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erso\aep_base\"/>
    </mc:Choice>
  </mc:AlternateContent>
  <xr:revisionPtr revIDLastSave="0" documentId="13_ncr:1_{45E776C7-B583-4806-BC30-3EAAF0C5DADA}" xr6:coauthVersionLast="47" xr6:coauthVersionMax="47" xr10:uidLastSave="{00000000-0000-0000-0000-000000000000}"/>
  <bookViews>
    <workbookView xWindow="-120" yWindow="-120" windowWidth="29040" windowHeight="15840" xr2:uid="{EEB9008D-DFC8-4E96-A18E-E85AFB14F0F0}"/>
  </bookViews>
  <sheets>
    <sheet name="base" sheetId="1" r:id="rId1"/>
  </sheets>
  <definedNames>
    <definedName name="_xlnm._FilterDatabase" localSheetId="0" hidden="1">base!$A$6:$O$21668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O21709" i="1" l="1"/>
  <c r="A21709" i="1"/>
  <c r="O21708" i="1"/>
  <c r="A21708" i="1"/>
  <c r="O21707" i="1"/>
  <c r="A21707" i="1"/>
  <c r="O21706" i="1"/>
  <c r="A21706" i="1"/>
  <c r="O21705" i="1"/>
  <c r="A21705" i="1"/>
  <c r="O21704" i="1"/>
  <c r="A21704" i="1"/>
  <c r="O21703" i="1"/>
  <c r="A21703" i="1"/>
  <c r="O21702" i="1"/>
  <c r="A21702" i="1"/>
  <c r="O21701" i="1"/>
  <c r="A21701" i="1"/>
  <c r="O21700" i="1"/>
  <c r="A21700" i="1"/>
  <c r="O21699" i="1"/>
  <c r="A21699" i="1"/>
  <c r="O21698" i="1"/>
  <c r="A21698" i="1"/>
  <c r="O21697" i="1"/>
  <c r="A21697" i="1"/>
  <c r="O21696" i="1"/>
  <c r="A21696" i="1"/>
  <c r="O21695" i="1"/>
  <c r="A21695" i="1"/>
  <c r="O21694" i="1"/>
  <c r="A21694" i="1"/>
  <c r="O21693" i="1"/>
  <c r="A21693" i="1"/>
  <c r="O21692" i="1"/>
  <c r="A21692" i="1"/>
  <c r="O21691" i="1"/>
  <c r="A21691" i="1"/>
  <c r="O21690" i="1"/>
  <c r="A21690" i="1"/>
  <c r="O21689" i="1"/>
  <c r="A21689" i="1"/>
  <c r="O21688" i="1"/>
  <c r="A21688" i="1"/>
  <c r="O21687" i="1"/>
  <c r="A21687" i="1"/>
  <c r="O21686" i="1"/>
  <c r="A21686" i="1"/>
  <c r="O21685" i="1"/>
  <c r="A21685" i="1"/>
  <c r="O21684" i="1"/>
  <c r="A21684" i="1"/>
  <c r="O21683" i="1"/>
  <c r="A21683" i="1"/>
  <c r="O21682" i="1"/>
  <c r="A21682" i="1"/>
  <c r="O21681" i="1"/>
  <c r="A21681" i="1"/>
  <c r="O21680" i="1"/>
  <c r="A21680" i="1"/>
  <c r="O21679" i="1"/>
  <c r="A21679" i="1"/>
  <c r="O21678" i="1"/>
  <c r="A21678" i="1"/>
  <c r="O21677" i="1"/>
  <c r="A21677" i="1"/>
  <c r="O21676" i="1"/>
  <c r="A21676" i="1"/>
  <c r="O21675" i="1"/>
  <c r="A21675" i="1"/>
  <c r="O21674" i="1"/>
  <c r="A21674" i="1"/>
  <c r="O21673" i="1"/>
  <c r="A21673" i="1"/>
  <c r="O21672" i="1"/>
  <c r="A21672" i="1"/>
  <c r="O21671" i="1"/>
  <c r="A21671" i="1"/>
  <c r="O21670" i="1"/>
  <c r="A21670" i="1"/>
  <c r="O21669" i="1"/>
  <c r="A21669" i="1"/>
  <c r="O21668" i="1"/>
  <c r="A21668" i="1"/>
  <c r="O21667" i="1"/>
  <c r="A21667" i="1"/>
  <c r="O21666" i="1"/>
  <c r="A21666" i="1"/>
  <c r="O21665" i="1"/>
  <c r="A21665" i="1"/>
  <c r="O21664" i="1"/>
  <c r="A21664" i="1"/>
  <c r="O21663" i="1"/>
  <c r="A21663" i="1"/>
  <c r="O21662" i="1"/>
  <c r="A21662" i="1"/>
  <c r="O21661" i="1"/>
  <c r="A21661" i="1"/>
  <c r="O21660" i="1"/>
  <c r="A21660" i="1"/>
  <c r="O21659" i="1"/>
  <c r="A21659" i="1"/>
  <c r="O21658" i="1"/>
  <c r="A21658" i="1"/>
  <c r="O21657" i="1"/>
  <c r="A21657" i="1"/>
  <c r="O21656" i="1"/>
  <c r="A21656" i="1"/>
  <c r="O21655" i="1"/>
  <c r="A21655" i="1"/>
  <c r="O21654" i="1"/>
  <c r="A21654" i="1"/>
  <c r="O21653" i="1"/>
  <c r="A21653" i="1"/>
  <c r="O21644" i="1"/>
  <c r="A21644" i="1"/>
  <c r="O21643" i="1"/>
  <c r="A21643" i="1"/>
  <c r="O21642" i="1"/>
  <c r="A21642" i="1"/>
  <c r="O21641" i="1"/>
  <c r="A21641" i="1"/>
  <c r="O21640" i="1"/>
  <c r="A21640" i="1"/>
  <c r="O21639" i="1"/>
  <c r="A21639" i="1"/>
  <c r="O21638" i="1"/>
  <c r="A21638" i="1"/>
  <c r="O21652" i="1"/>
  <c r="A21652" i="1"/>
  <c r="O21651" i="1"/>
  <c r="A21651" i="1"/>
  <c r="O21650" i="1"/>
  <c r="A21650" i="1"/>
  <c r="O21649" i="1"/>
  <c r="A21649" i="1"/>
  <c r="O21648" i="1"/>
  <c r="A21648" i="1"/>
  <c r="O21647" i="1"/>
  <c r="A21647" i="1"/>
  <c r="O21646" i="1"/>
  <c r="A21646" i="1"/>
  <c r="O21645" i="1"/>
  <c r="A21645" i="1"/>
  <c r="O21637" i="1"/>
  <c r="A21637" i="1"/>
  <c r="O21636" i="1"/>
  <c r="A21636" i="1"/>
  <c r="O21635" i="1"/>
  <c r="A21635" i="1"/>
  <c r="O21634" i="1"/>
  <c r="A21634" i="1"/>
  <c r="O21633" i="1"/>
  <c r="A21633" i="1"/>
  <c r="O21632" i="1"/>
  <c r="A21632" i="1"/>
  <c r="O21631" i="1"/>
  <c r="A21631" i="1"/>
  <c r="O21630" i="1"/>
  <c r="A21630" i="1"/>
  <c r="O21629" i="1"/>
  <c r="A21629" i="1"/>
  <c r="O21628" i="1"/>
  <c r="A21628" i="1"/>
  <c r="O21627" i="1"/>
  <c r="A21627" i="1"/>
  <c r="O21626" i="1"/>
  <c r="A21626" i="1"/>
  <c r="O21625" i="1"/>
  <c r="A21625" i="1"/>
  <c r="O21624" i="1"/>
  <c r="A21624" i="1"/>
  <c r="O21623" i="1"/>
  <c r="A21623" i="1"/>
  <c r="O21622" i="1"/>
  <c r="A21622" i="1"/>
  <c r="O21621" i="1"/>
  <c r="A21621" i="1"/>
  <c r="O21620" i="1"/>
  <c r="A21620" i="1"/>
  <c r="O21619" i="1"/>
  <c r="A21619" i="1"/>
  <c r="O21618" i="1"/>
  <c r="A21618" i="1"/>
  <c r="O21617" i="1"/>
  <c r="A21617" i="1"/>
  <c r="O21616" i="1"/>
  <c r="A21616" i="1"/>
  <c r="O21615" i="1"/>
  <c r="A21615" i="1"/>
  <c r="O21614" i="1"/>
  <c r="A21614" i="1"/>
  <c r="O21613" i="1"/>
  <c r="A21613" i="1"/>
  <c r="O21612" i="1"/>
  <c r="A21612" i="1"/>
  <c r="O21611" i="1"/>
  <c r="A21611" i="1"/>
  <c r="O21610" i="1"/>
  <c r="A21610" i="1"/>
  <c r="O21609" i="1"/>
  <c r="A21609" i="1"/>
  <c r="O21608" i="1"/>
  <c r="A21608" i="1"/>
  <c r="O21607" i="1"/>
  <c r="A21607" i="1"/>
  <c r="O21606" i="1"/>
  <c r="A21606" i="1"/>
  <c r="O21605" i="1"/>
  <c r="A21605" i="1"/>
  <c r="O21604" i="1"/>
  <c r="A21604" i="1"/>
  <c r="O21603" i="1"/>
  <c r="A21603" i="1"/>
  <c r="O21602" i="1"/>
  <c r="A21602" i="1"/>
  <c r="O21601" i="1"/>
  <c r="A21601" i="1"/>
  <c r="O21600" i="1"/>
  <c r="A21600" i="1"/>
  <c r="O21599" i="1"/>
  <c r="A21599" i="1"/>
  <c r="O21598" i="1"/>
  <c r="A21598" i="1"/>
  <c r="O21597" i="1"/>
  <c r="A21597" i="1"/>
  <c r="O21596" i="1"/>
  <c r="A21596" i="1"/>
  <c r="O21595" i="1"/>
  <c r="A21595" i="1"/>
  <c r="O21594" i="1"/>
  <c r="A21594" i="1"/>
  <c r="O21593" i="1"/>
  <c r="A21593" i="1"/>
  <c r="O21592" i="1"/>
  <c r="A21592" i="1"/>
  <c r="O21591" i="1"/>
  <c r="A21591" i="1"/>
  <c r="O21590" i="1"/>
  <c r="A21590" i="1"/>
  <c r="O21581" i="1"/>
  <c r="A21581" i="1"/>
  <c r="O21580" i="1"/>
  <c r="A21580" i="1"/>
  <c r="O21579" i="1"/>
  <c r="A21579" i="1"/>
  <c r="O21578" i="1"/>
  <c r="A21578" i="1"/>
  <c r="O21577" i="1"/>
  <c r="A21577" i="1"/>
  <c r="O21576" i="1"/>
  <c r="A21576" i="1"/>
  <c r="O21575" i="1"/>
  <c r="A21575" i="1"/>
  <c r="O21574" i="1"/>
  <c r="A21574" i="1"/>
  <c r="O21589" i="1"/>
  <c r="A21589" i="1"/>
  <c r="O21588" i="1"/>
  <c r="A21588" i="1"/>
  <c r="O21587" i="1"/>
  <c r="A21587" i="1"/>
  <c r="O21586" i="1"/>
  <c r="A21586" i="1"/>
  <c r="O21585" i="1"/>
  <c r="A21585" i="1"/>
  <c r="O21584" i="1"/>
  <c r="A21584" i="1"/>
  <c r="O21583" i="1"/>
  <c r="A21583" i="1"/>
  <c r="O21582" i="1"/>
  <c r="A21582" i="1"/>
  <c r="O21565" i="1"/>
  <c r="A21565" i="1"/>
  <c r="O21564" i="1"/>
  <c r="A21564" i="1"/>
  <c r="O21563" i="1"/>
  <c r="A21563" i="1"/>
  <c r="O21562" i="1"/>
  <c r="A21562" i="1"/>
  <c r="O21561" i="1"/>
  <c r="A21561" i="1"/>
  <c r="O21560" i="1"/>
  <c r="A21560" i="1"/>
  <c r="O21559" i="1"/>
  <c r="A21559" i="1"/>
  <c r="O21558" i="1"/>
  <c r="A21558" i="1"/>
  <c r="O21573" i="1"/>
  <c r="A21573" i="1"/>
  <c r="O21572" i="1"/>
  <c r="A21572" i="1"/>
  <c r="O21571" i="1"/>
  <c r="A21571" i="1"/>
  <c r="O21570" i="1"/>
  <c r="A21570" i="1"/>
  <c r="O21569" i="1"/>
  <c r="A21569" i="1"/>
  <c r="O21568" i="1"/>
  <c r="A21568" i="1"/>
  <c r="O21567" i="1"/>
  <c r="A21567" i="1"/>
  <c r="O21566" i="1"/>
  <c r="A21566" i="1"/>
  <c r="O21550" i="1"/>
  <c r="A21550" i="1"/>
  <c r="O21549" i="1"/>
  <c r="A21549" i="1"/>
  <c r="O21548" i="1"/>
  <c r="A21548" i="1"/>
  <c r="O21547" i="1"/>
  <c r="A21547" i="1"/>
  <c r="O21546" i="1"/>
  <c r="A21546" i="1"/>
  <c r="O21545" i="1"/>
  <c r="A21545" i="1"/>
  <c r="O21544" i="1"/>
  <c r="A21544" i="1"/>
  <c r="O21543" i="1"/>
  <c r="A21543" i="1"/>
  <c r="O21557" i="1"/>
  <c r="A21557" i="1"/>
  <c r="O21556" i="1"/>
  <c r="A21556" i="1"/>
  <c r="O21555" i="1"/>
  <c r="A21555" i="1"/>
  <c r="O21554" i="1"/>
  <c r="A21554" i="1"/>
  <c r="O21553" i="1"/>
  <c r="A21553" i="1"/>
  <c r="O21552" i="1"/>
  <c r="A21552" i="1"/>
  <c r="O21551" i="1"/>
  <c r="A21551" i="1"/>
  <c r="O21535" i="1"/>
  <c r="A21535" i="1"/>
  <c r="O21534" i="1"/>
  <c r="A21534" i="1"/>
  <c r="O21533" i="1"/>
  <c r="A21533" i="1"/>
  <c r="O21532" i="1"/>
  <c r="A21532" i="1"/>
  <c r="O21531" i="1"/>
  <c r="A21531" i="1"/>
  <c r="O21530" i="1"/>
  <c r="A21530" i="1"/>
  <c r="O21529" i="1"/>
  <c r="A21529" i="1"/>
  <c r="O21528" i="1"/>
  <c r="A21528" i="1"/>
  <c r="O21527" i="1"/>
  <c r="A21527" i="1"/>
  <c r="O21542" i="1"/>
  <c r="A21542" i="1"/>
  <c r="O21541" i="1"/>
  <c r="A21541" i="1"/>
  <c r="O21540" i="1"/>
  <c r="A21540" i="1"/>
  <c r="O21539" i="1"/>
  <c r="A21539" i="1"/>
  <c r="O21538" i="1"/>
  <c r="A21538" i="1"/>
  <c r="O21537" i="1"/>
  <c r="A21537" i="1"/>
  <c r="O21536" i="1"/>
  <c r="A21536" i="1"/>
  <c r="O21518" i="1"/>
  <c r="A21518" i="1"/>
  <c r="O21517" i="1"/>
  <c r="A21517" i="1"/>
  <c r="O21516" i="1"/>
  <c r="A21516" i="1"/>
  <c r="O21515" i="1"/>
  <c r="A21515" i="1"/>
  <c r="O21514" i="1"/>
  <c r="A21514" i="1"/>
  <c r="O21513" i="1"/>
  <c r="A21513" i="1"/>
  <c r="O21512" i="1"/>
  <c r="A21512" i="1"/>
  <c r="O21511" i="1"/>
  <c r="A21511" i="1"/>
  <c r="O21526" i="1"/>
  <c r="A21526" i="1"/>
  <c r="O21525" i="1"/>
  <c r="A21525" i="1"/>
  <c r="O21524" i="1"/>
  <c r="A21524" i="1"/>
  <c r="O21523" i="1"/>
  <c r="A21523" i="1"/>
  <c r="O21522" i="1"/>
  <c r="A21522" i="1"/>
  <c r="O21521" i="1"/>
  <c r="A21521" i="1"/>
  <c r="O21520" i="1"/>
  <c r="A21520" i="1"/>
  <c r="O21519" i="1"/>
  <c r="A21519" i="1"/>
  <c r="O21510" i="1"/>
  <c r="A21510" i="1"/>
  <c r="O21509" i="1"/>
  <c r="A21509" i="1"/>
  <c r="O21508" i="1"/>
  <c r="A21508" i="1"/>
  <c r="O21507" i="1"/>
  <c r="A21507" i="1"/>
  <c r="O21506" i="1"/>
  <c r="A21506" i="1"/>
  <c r="O21505" i="1"/>
  <c r="A21505" i="1"/>
  <c r="O21504" i="1"/>
  <c r="A21504" i="1"/>
  <c r="O21503" i="1"/>
  <c r="A21503" i="1"/>
  <c r="O21502" i="1"/>
  <c r="A21502" i="1"/>
  <c r="O21501" i="1"/>
  <c r="A21501" i="1"/>
  <c r="O21500" i="1"/>
  <c r="A21500" i="1"/>
  <c r="O21499" i="1"/>
  <c r="A21499" i="1"/>
  <c r="O21498" i="1"/>
  <c r="A21498" i="1"/>
  <c r="O21497" i="1"/>
  <c r="A21497" i="1"/>
  <c r="O21496" i="1"/>
  <c r="A21496" i="1"/>
  <c r="O21495" i="1"/>
  <c r="A21495" i="1"/>
  <c r="O21494" i="1"/>
  <c r="A21494" i="1"/>
  <c r="O21493" i="1"/>
  <c r="A21493" i="1"/>
  <c r="O21492" i="1"/>
  <c r="A21492" i="1"/>
  <c r="O21491" i="1"/>
  <c r="A21491" i="1"/>
  <c r="O21490" i="1"/>
  <c r="A21490" i="1"/>
  <c r="O21489" i="1"/>
  <c r="A21489" i="1"/>
  <c r="O21488" i="1"/>
  <c r="A21488" i="1"/>
  <c r="O21487" i="1"/>
  <c r="A21487" i="1"/>
  <c r="O21486" i="1"/>
  <c r="A21486" i="1"/>
  <c r="O21485" i="1"/>
  <c r="A21485" i="1"/>
  <c r="O21484" i="1"/>
  <c r="A21484" i="1"/>
  <c r="O21483" i="1"/>
  <c r="A21483" i="1"/>
  <c r="O21482" i="1"/>
  <c r="A21482" i="1"/>
  <c r="O21481" i="1"/>
  <c r="A21481" i="1"/>
  <c r="O21480" i="1"/>
  <c r="A21480" i="1"/>
  <c r="O21479" i="1"/>
  <c r="A21479" i="1"/>
  <c r="O21478" i="1"/>
  <c r="A21478" i="1"/>
  <c r="O21477" i="1"/>
  <c r="A21477" i="1"/>
  <c r="O21476" i="1"/>
  <c r="A21476" i="1"/>
  <c r="O21475" i="1"/>
  <c r="A21475" i="1"/>
  <c r="O21474" i="1"/>
  <c r="A21474" i="1"/>
  <c r="O21473" i="1"/>
  <c r="A21473" i="1"/>
  <c r="O21472" i="1"/>
  <c r="A21472" i="1"/>
  <c r="O21471" i="1"/>
  <c r="A21471" i="1"/>
  <c r="O21470" i="1"/>
  <c r="A21470" i="1"/>
  <c r="O21454" i="1"/>
  <c r="A21454" i="1"/>
  <c r="O21453" i="1"/>
  <c r="A21453" i="1"/>
  <c r="O21452" i="1"/>
  <c r="A21452" i="1"/>
  <c r="O21451" i="1"/>
  <c r="A21451" i="1"/>
  <c r="O21450" i="1"/>
  <c r="A21450" i="1"/>
  <c r="O21449" i="1"/>
  <c r="A21449" i="1"/>
  <c r="O21448" i="1"/>
  <c r="A21448" i="1"/>
  <c r="O21462" i="1"/>
  <c r="A21462" i="1"/>
  <c r="O21461" i="1"/>
  <c r="A21461" i="1"/>
  <c r="O21460" i="1"/>
  <c r="A21460" i="1"/>
  <c r="O21459" i="1"/>
  <c r="A21459" i="1"/>
  <c r="O21458" i="1"/>
  <c r="A21458" i="1"/>
  <c r="O21457" i="1"/>
  <c r="A21457" i="1"/>
  <c r="O21456" i="1"/>
  <c r="A21456" i="1"/>
  <c r="O21455" i="1"/>
  <c r="A21455" i="1"/>
  <c r="O21469" i="1"/>
  <c r="A21469" i="1"/>
  <c r="O21468" i="1"/>
  <c r="A21468" i="1"/>
  <c r="O21467" i="1"/>
  <c r="A21467" i="1"/>
  <c r="O21466" i="1"/>
  <c r="A21466" i="1"/>
  <c r="O21465" i="1"/>
  <c r="A21465" i="1"/>
  <c r="O21464" i="1"/>
  <c r="A21464" i="1"/>
  <c r="O21463" i="1"/>
  <c r="A21463" i="1"/>
  <c r="O21439" i="1"/>
  <c r="A21439" i="1"/>
  <c r="O21438" i="1"/>
  <c r="A21438" i="1"/>
  <c r="O21437" i="1"/>
  <c r="A21437" i="1"/>
  <c r="O21436" i="1"/>
  <c r="A21436" i="1"/>
  <c r="O21435" i="1"/>
  <c r="A21435" i="1"/>
  <c r="O21434" i="1"/>
  <c r="A21434" i="1"/>
  <c r="O21433" i="1"/>
  <c r="A21433" i="1"/>
  <c r="O21432" i="1"/>
  <c r="A21432" i="1"/>
  <c r="O21447" i="1"/>
  <c r="A21447" i="1"/>
  <c r="O21446" i="1"/>
  <c r="A21446" i="1"/>
  <c r="O21445" i="1"/>
  <c r="A21445" i="1"/>
  <c r="O21444" i="1"/>
  <c r="A21444" i="1"/>
  <c r="O21443" i="1"/>
  <c r="A21443" i="1"/>
  <c r="O21442" i="1"/>
  <c r="A21442" i="1"/>
  <c r="O21441" i="1"/>
  <c r="A21441" i="1"/>
  <c r="O21440" i="1"/>
  <c r="A21440" i="1"/>
  <c r="O21424" i="1"/>
  <c r="A21424" i="1"/>
  <c r="O21423" i="1"/>
  <c r="A21423" i="1"/>
  <c r="O21422" i="1"/>
  <c r="A21422" i="1"/>
  <c r="O21421" i="1"/>
  <c r="A21421" i="1"/>
  <c r="O21420" i="1"/>
  <c r="A21420" i="1"/>
  <c r="O21419" i="1"/>
  <c r="A21419" i="1"/>
  <c r="O21418" i="1"/>
  <c r="A21418" i="1"/>
  <c r="O21417" i="1"/>
  <c r="A21417" i="1"/>
  <c r="O21416" i="1"/>
  <c r="A21416" i="1"/>
  <c r="O21431" i="1"/>
  <c r="A21431" i="1"/>
  <c r="O21430" i="1"/>
  <c r="A21430" i="1"/>
  <c r="O21429" i="1"/>
  <c r="A21429" i="1"/>
  <c r="O21428" i="1"/>
  <c r="A21428" i="1"/>
  <c r="O21427" i="1"/>
  <c r="A21427" i="1"/>
  <c r="O21426" i="1"/>
  <c r="A21426" i="1"/>
  <c r="O21425" i="1"/>
  <c r="A21425" i="1"/>
  <c r="O21415" i="1"/>
  <c r="A21415" i="1"/>
  <c r="O21414" i="1"/>
  <c r="A21414" i="1"/>
  <c r="O21413" i="1"/>
  <c r="A21413" i="1"/>
  <c r="O21412" i="1"/>
  <c r="A21412" i="1"/>
  <c r="O21411" i="1"/>
  <c r="A21411" i="1"/>
  <c r="O21410" i="1"/>
  <c r="A21410" i="1"/>
  <c r="O21409" i="1"/>
  <c r="A21409" i="1"/>
  <c r="O21408" i="1"/>
  <c r="A21408" i="1"/>
  <c r="O21407" i="1"/>
  <c r="A21407" i="1"/>
  <c r="O21406" i="1"/>
  <c r="A21406" i="1"/>
  <c r="O21405" i="1"/>
  <c r="A21405" i="1"/>
  <c r="O21404" i="1"/>
  <c r="A21404" i="1"/>
  <c r="O21403" i="1"/>
  <c r="A21403" i="1"/>
  <c r="O21402" i="1"/>
  <c r="A21402" i="1"/>
  <c r="O21401" i="1"/>
  <c r="A21401" i="1"/>
  <c r="O21400" i="1"/>
  <c r="A21400" i="1"/>
  <c r="O21399" i="1"/>
  <c r="A21399" i="1"/>
  <c r="O21398" i="1"/>
  <c r="A21398" i="1"/>
  <c r="O21397" i="1"/>
  <c r="A21397" i="1"/>
  <c r="O21396" i="1"/>
  <c r="A21396" i="1"/>
  <c r="O21395" i="1"/>
  <c r="A21395" i="1"/>
  <c r="O21394" i="1"/>
  <c r="A21394" i="1"/>
  <c r="O21393" i="1"/>
  <c r="A21393" i="1"/>
  <c r="O21392" i="1"/>
  <c r="A21392" i="1"/>
  <c r="O21391" i="1"/>
  <c r="A21391" i="1"/>
  <c r="O21390" i="1"/>
  <c r="A21390" i="1"/>
  <c r="O21389" i="1"/>
  <c r="A21389" i="1"/>
  <c r="O21388" i="1"/>
  <c r="A21388" i="1"/>
  <c r="O21387" i="1"/>
  <c r="A21387" i="1"/>
  <c r="O21386" i="1"/>
  <c r="A21386" i="1"/>
  <c r="O21385" i="1"/>
  <c r="A21385" i="1"/>
  <c r="O21384" i="1"/>
  <c r="A21384" i="1"/>
  <c r="O21375" i="1"/>
  <c r="A21375" i="1"/>
  <c r="O21374" i="1"/>
  <c r="A21374" i="1"/>
  <c r="O21373" i="1"/>
  <c r="A21373" i="1"/>
  <c r="O21372" i="1"/>
  <c r="A21372" i="1"/>
  <c r="O21371" i="1"/>
  <c r="A21371" i="1"/>
  <c r="O21370" i="1"/>
  <c r="A21370" i="1"/>
  <c r="O21369" i="1"/>
  <c r="A21369" i="1"/>
  <c r="O21368" i="1"/>
  <c r="A21368" i="1"/>
  <c r="O21383" i="1"/>
  <c r="A21383" i="1"/>
  <c r="O21382" i="1"/>
  <c r="A21382" i="1"/>
  <c r="O21381" i="1"/>
  <c r="A21381" i="1"/>
  <c r="O21380" i="1"/>
  <c r="A21380" i="1"/>
  <c r="O21379" i="1"/>
  <c r="A21379" i="1"/>
  <c r="O21378" i="1"/>
  <c r="A21378" i="1"/>
  <c r="O21377" i="1"/>
  <c r="A21377" i="1"/>
  <c r="O21376" i="1"/>
  <c r="A21376" i="1"/>
  <c r="O21367" i="1"/>
  <c r="A21367" i="1"/>
  <c r="O21366" i="1"/>
  <c r="A21366" i="1"/>
  <c r="O21365" i="1"/>
  <c r="A21365" i="1"/>
  <c r="O21364" i="1"/>
  <c r="A21364" i="1"/>
  <c r="O21363" i="1"/>
  <c r="A21363" i="1"/>
  <c r="O21362" i="1"/>
  <c r="A21362" i="1"/>
  <c r="O21361" i="1"/>
  <c r="A21361" i="1"/>
  <c r="O21360" i="1"/>
  <c r="A21360" i="1"/>
  <c r="O21359" i="1"/>
  <c r="A21359" i="1"/>
  <c r="O21358" i="1"/>
  <c r="A21358" i="1"/>
  <c r="O21357" i="1"/>
  <c r="A21357" i="1"/>
  <c r="O21356" i="1"/>
  <c r="A21356" i="1"/>
  <c r="O21355" i="1"/>
  <c r="A21355" i="1"/>
  <c r="O21354" i="1"/>
  <c r="A21354" i="1"/>
  <c r="O21353" i="1"/>
  <c r="A21353" i="1"/>
  <c r="O21352" i="1"/>
  <c r="A21352" i="1"/>
  <c r="O21343" i="1"/>
  <c r="A21343" i="1"/>
  <c r="O21342" i="1"/>
  <c r="A21342" i="1"/>
  <c r="O21341" i="1"/>
  <c r="A21341" i="1"/>
  <c r="O21340" i="1"/>
  <c r="A21340" i="1"/>
  <c r="O21339" i="1"/>
  <c r="A21339" i="1"/>
  <c r="O21338" i="1"/>
  <c r="A21338" i="1"/>
  <c r="O21337" i="1"/>
  <c r="A21337" i="1"/>
  <c r="O21336" i="1"/>
  <c r="A21336" i="1"/>
  <c r="O21351" i="1"/>
  <c r="A21351" i="1"/>
  <c r="O21350" i="1"/>
  <c r="A21350" i="1"/>
  <c r="O21349" i="1"/>
  <c r="A21349" i="1"/>
  <c r="O21348" i="1"/>
  <c r="A21348" i="1"/>
  <c r="O21347" i="1"/>
  <c r="A21347" i="1"/>
  <c r="O21346" i="1"/>
  <c r="A21346" i="1"/>
  <c r="O21345" i="1"/>
  <c r="A21345" i="1"/>
  <c r="O21344" i="1"/>
  <c r="A21344" i="1"/>
  <c r="O21335" i="1"/>
  <c r="A21335" i="1"/>
  <c r="O21334" i="1"/>
  <c r="A21334" i="1"/>
  <c r="O21333" i="1"/>
  <c r="A21333" i="1"/>
  <c r="O21332" i="1"/>
  <c r="A21332" i="1"/>
  <c r="O21331" i="1"/>
  <c r="A21331" i="1"/>
  <c r="O21330" i="1"/>
  <c r="A21330" i="1"/>
  <c r="O21329" i="1"/>
  <c r="A21329" i="1"/>
  <c r="O21328" i="1"/>
  <c r="A21328" i="1"/>
  <c r="O21327" i="1"/>
  <c r="A21327" i="1"/>
  <c r="O21326" i="1"/>
  <c r="A21326" i="1"/>
  <c r="O21325" i="1"/>
  <c r="A21325" i="1"/>
  <c r="O21324" i="1"/>
  <c r="A21324" i="1"/>
  <c r="O21323" i="1"/>
  <c r="A21323" i="1"/>
  <c r="O21322" i="1"/>
  <c r="A21322" i="1"/>
  <c r="O21321" i="1"/>
  <c r="A21321" i="1"/>
  <c r="O21320" i="1"/>
  <c r="A21320" i="1"/>
  <c r="O21319" i="1"/>
  <c r="A21319" i="1"/>
  <c r="O21318" i="1"/>
  <c r="A21318" i="1"/>
  <c r="O21317" i="1"/>
  <c r="A21317" i="1"/>
  <c r="O21316" i="1"/>
  <c r="A21316" i="1"/>
  <c r="O21315" i="1"/>
  <c r="A21315" i="1"/>
  <c r="O21314" i="1"/>
  <c r="A21314" i="1"/>
  <c r="O21313" i="1"/>
  <c r="A21313" i="1"/>
  <c r="O21312" i="1"/>
  <c r="A21312" i="1"/>
  <c r="O21311" i="1"/>
  <c r="A21311" i="1"/>
  <c r="O21310" i="1"/>
  <c r="A21310" i="1"/>
  <c r="O21309" i="1"/>
  <c r="A21309" i="1"/>
  <c r="O21308" i="1"/>
  <c r="A21308" i="1"/>
  <c r="O21307" i="1"/>
  <c r="A21307" i="1"/>
  <c r="O21306" i="1"/>
  <c r="A21306" i="1"/>
  <c r="O21305" i="1"/>
  <c r="A21305" i="1"/>
  <c r="O21304" i="1"/>
  <c r="A21304" i="1"/>
  <c r="O21303" i="1"/>
  <c r="A21303" i="1"/>
  <c r="O21302" i="1"/>
  <c r="A21302" i="1"/>
  <c r="M21301" i="1"/>
  <c r="O21301" i="1" s="1"/>
  <c r="A21301" i="1"/>
  <c r="O21300" i="1"/>
  <c r="A21300" i="1"/>
  <c r="O21299" i="1"/>
  <c r="A21299" i="1"/>
  <c r="O21298" i="1"/>
  <c r="A21298" i="1"/>
  <c r="O21297" i="1"/>
  <c r="A21297" i="1"/>
  <c r="O21296" i="1"/>
  <c r="A21296" i="1"/>
  <c r="O21287" i="1"/>
  <c r="A21287" i="1"/>
  <c r="O21286" i="1"/>
  <c r="A21286" i="1"/>
  <c r="O21285" i="1"/>
  <c r="A21285" i="1"/>
  <c r="O21284" i="1"/>
  <c r="A21284" i="1"/>
  <c r="O21283" i="1"/>
  <c r="A21283" i="1"/>
  <c r="O21282" i="1"/>
  <c r="A21282" i="1"/>
  <c r="O21281" i="1"/>
  <c r="A21281" i="1"/>
  <c r="O21280" i="1"/>
  <c r="A21280" i="1"/>
  <c r="O21279" i="1"/>
  <c r="A21279" i="1"/>
  <c r="O21278" i="1"/>
  <c r="A21278" i="1"/>
  <c r="O21277" i="1"/>
  <c r="A21277" i="1"/>
  <c r="O21276" i="1"/>
  <c r="A21276" i="1"/>
  <c r="O21275" i="1"/>
  <c r="A21275" i="1"/>
  <c r="O21274" i="1"/>
  <c r="A21274" i="1"/>
  <c r="O21273" i="1"/>
  <c r="A21273" i="1"/>
  <c r="O21272" i="1"/>
  <c r="A21272" i="1"/>
  <c r="O21295" i="1"/>
  <c r="A21295" i="1"/>
  <c r="O21294" i="1"/>
  <c r="A21294" i="1"/>
  <c r="O21293" i="1"/>
  <c r="A21293" i="1"/>
  <c r="O21292" i="1"/>
  <c r="A21292" i="1"/>
  <c r="O21291" i="1"/>
  <c r="A21291" i="1"/>
  <c r="O21290" i="1"/>
  <c r="A21290" i="1"/>
  <c r="O21289" i="1"/>
  <c r="A21289" i="1"/>
  <c r="O21288" i="1"/>
  <c r="A21288" i="1"/>
  <c r="O21271" i="1"/>
  <c r="A21271" i="1"/>
  <c r="O21270" i="1"/>
  <c r="A21270" i="1"/>
  <c r="O21269" i="1"/>
  <c r="A21269" i="1"/>
  <c r="O21268" i="1"/>
  <c r="A21268" i="1"/>
  <c r="O21267" i="1"/>
  <c r="A21267" i="1"/>
  <c r="O21266" i="1"/>
  <c r="A21266" i="1"/>
  <c r="O21265" i="1"/>
  <c r="A21265" i="1"/>
  <c r="O21264" i="1"/>
  <c r="A21264" i="1"/>
  <c r="O21263" i="1"/>
  <c r="A21263" i="1"/>
  <c r="O21262" i="1"/>
  <c r="A21262" i="1"/>
  <c r="O21261" i="1"/>
  <c r="A21261" i="1"/>
  <c r="O21260" i="1"/>
  <c r="A21260" i="1"/>
  <c r="O21259" i="1"/>
  <c r="A21259" i="1"/>
  <c r="O21258" i="1"/>
  <c r="A21258" i="1"/>
  <c r="O21257" i="1"/>
  <c r="A21257" i="1"/>
  <c r="O21256" i="1"/>
  <c r="A21256" i="1"/>
  <c r="O21255" i="1"/>
  <c r="A21255" i="1"/>
  <c r="O21254" i="1"/>
  <c r="A21254" i="1"/>
  <c r="O21253" i="1"/>
  <c r="A21253" i="1"/>
  <c r="O21252" i="1"/>
  <c r="A21252" i="1"/>
  <c r="O21251" i="1"/>
  <c r="A21251" i="1"/>
  <c r="O21250" i="1"/>
  <c r="A21250" i="1"/>
  <c r="O21249" i="1"/>
  <c r="A21249" i="1"/>
  <c r="O21248" i="1"/>
  <c r="A21248" i="1"/>
  <c r="O21247" i="1"/>
  <c r="A21247" i="1"/>
  <c r="O21246" i="1"/>
  <c r="A21246" i="1"/>
  <c r="O21245" i="1"/>
  <c r="A21245" i="1"/>
  <c r="O21244" i="1"/>
  <c r="A21244" i="1"/>
  <c r="O21243" i="1"/>
  <c r="A21243" i="1"/>
  <c r="O21242" i="1"/>
  <c r="A21242" i="1"/>
  <c r="O21241" i="1"/>
  <c r="A21241" i="1"/>
  <c r="O21240" i="1"/>
  <c r="A21240" i="1"/>
  <c r="O21239" i="1"/>
  <c r="A21239" i="1"/>
  <c r="O21238" i="1"/>
  <c r="A21238" i="1"/>
  <c r="O21237" i="1"/>
  <c r="A21237" i="1"/>
  <c r="O21236" i="1"/>
  <c r="A21236" i="1"/>
  <c r="O21235" i="1"/>
  <c r="A21235" i="1"/>
  <c r="O21234" i="1"/>
  <c r="A21234" i="1"/>
  <c r="O21233" i="1"/>
  <c r="A21233" i="1"/>
  <c r="O21232" i="1"/>
  <c r="A21232" i="1"/>
  <c r="O21231" i="1"/>
  <c r="A21231" i="1"/>
  <c r="O21230" i="1"/>
  <c r="A21230" i="1"/>
  <c r="O21229" i="1"/>
  <c r="A21229" i="1"/>
  <c r="O21228" i="1"/>
  <c r="A21228" i="1"/>
  <c r="O21227" i="1"/>
  <c r="A21227" i="1"/>
  <c r="O21226" i="1"/>
  <c r="A21226" i="1"/>
  <c r="O21225" i="1"/>
  <c r="A21225" i="1"/>
  <c r="O21224" i="1"/>
  <c r="A21224" i="1"/>
  <c r="O21223" i="1"/>
  <c r="A21223" i="1"/>
  <c r="O21215" i="1"/>
  <c r="A21215" i="1"/>
  <c r="O21214" i="1"/>
  <c r="A21214" i="1"/>
  <c r="O21213" i="1"/>
  <c r="A21213" i="1"/>
  <c r="O21212" i="1"/>
  <c r="A21212" i="1"/>
  <c r="O21211" i="1"/>
  <c r="A21211" i="1"/>
  <c r="O21210" i="1"/>
  <c r="A21210" i="1"/>
  <c r="O21209" i="1"/>
  <c r="A21209" i="1"/>
  <c r="O21208" i="1"/>
  <c r="A21208" i="1"/>
  <c r="O21222" i="1"/>
  <c r="A21222" i="1"/>
  <c r="O21221" i="1"/>
  <c r="A21221" i="1"/>
  <c r="O21220" i="1"/>
  <c r="A21220" i="1"/>
  <c r="O21219" i="1"/>
  <c r="A21219" i="1"/>
  <c r="O21218" i="1"/>
  <c r="A21218" i="1"/>
  <c r="O21217" i="1"/>
  <c r="A21217" i="1"/>
  <c r="O21216" i="1"/>
  <c r="A21216" i="1"/>
  <c r="O21207" i="1"/>
  <c r="A21207" i="1"/>
  <c r="O21206" i="1"/>
  <c r="A21206" i="1"/>
  <c r="O21205" i="1"/>
  <c r="A21205" i="1"/>
  <c r="O21204" i="1"/>
  <c r="A21204" i="1"/>
  <c r="O21203" i="1"/>
  <c r="A21203" i="1"/>
  <c r="O21202" i="1"/>
  <c r="A21202" i="1"/>
  <c r="O21201" i="1"/>
  <c r="A21201" i="1"/>
  <c r="O21200" i="1"/>
  <c r="A21200" i="1"/>
  <c r="O21191" i="1"/>
  <c r="A21191" i="1"/>
  <c r="O21190" i="1"/>
  <c r="A21190" i="1"/>
  <c r="O21189" i="1"/>
  <c r="A21189" i="1"/>
  <c r="O21188" i="1"/>
  <c r="A21188" i="1"/>
  <c r="O21187" i="1"/>
  <c r="A21187" i="1"/>
  <c r="O21186" i="1"/>
  <c r="A21186" i="1"/>
  <c r="O21185" i="1"/>
  <c r="A21185" i="1"/>
  <c r="O21199" i="1"/>
  <c r="A21199" i="1"/>
  <c r="O21198" i="1"/>
  <c r="A21198" i="1"/>
  <c r="O21197" i="1"/>
  <c r="A21197" i="1"/>
  <c r="O21196" i="1"/>
  <c r="A21196" i="1"/>
  <c r="O21195" i="1"/>
  <c r="A21195" i="1"/>
  <c r="O21194" i="1"/>
  <c r="A21194" i="1"/>
  <c r="O21193" i="1"/>
  <c r="A21193" i="1"/>
  <c r="O21192" i="1"/>
  <c r="A21192" i="1"/>
  <c r="O21184" i="1"/>
  <c r="A21184" i="1"/>
  <c r="O21183" i="1"/>
  <c r="A21183" i="1"/>
  <c r="O21182" i="1"/>
  <c r="A21182" i="1"/>
  <c r="O21181" i="1"/>
  <c r="A21181" i="1"/>
  <c r="O21180" i="1"/>
  <c r="A21180" i="1"/>
  <c r="O21179" i="1"/>
  <c r="A21179" i="1"/>
  <c r="O21178" i="1"/>
  <c r="A21178" i="1"/>
  <c r="O21177" i="1"/>
  <c r="A21177" i="1"/>
  <c r="O21176" i="1"/>
  <c r="A21176" i="1"/>
  <c r="O21175" i="1"/>
  <c r="A21175" i="1"/>
  <c r="O21174" i="1"/>
  <c r="A21174" i="1"/>
  <c r="O21173" i="1"/>
  <c r="A21173" i="1"/>
  <c r="O21172" i="1"/>
  <c r="A21172" i="1"/>
  <c r="O21171" i="1"/>
  <c r="A21171" i="1"/>
  <c r="O21170" i="1"/>
  <c r="A21170" i="1"/>
  <c r="O21169" i="1"/>
  <c r="A21169" i="1"/>
  <c r="O21168" i="1"/>
  <c r="A21168" i="1"/>
  <c r="O21167" i="1"/>
  <c r="A21167" i="1"/>
  <c r="O21166" i="1"/>
  <c r="A21166" i="1"/>
  <c r="O21165" i="1"/>
  <c r="A21165" i="1"/>
  <c r="O21164" i="1"/>
  <c r="A21164" i="1"/>
  <c r="O21163" i="1"/>
  <c r="A21163" i="1"/>
  <c r="O21162" i="1"/>
  <c r="A21162" i="1"/>
  <c r="O21161" i="1"/>
  <c r="A21161" i="1"/>
  <c r="O21160" i="1"/>
  <c r="A21160" i="1"/>
  <c r="O21151" i="1"/>
  <c r="A21151" i="1"/>
  <c r="O21150" i="1"/>
  <c r="A21150" i="1"/>
  <c r="O21149" i="1"/>
  <c r="A21149" i="1"/>
  <c r="O21148" i="1"/>
  <c r="A21148" i="1"/>
  <c r="O21147" i="1"/>
  <c r="A21147" i="1"/>
  <c r="O21146" i="1"/>
  <c r="A21146" i="1"/>
  <c r="O21145" i="1"/>
  <c r="A21145" i="1"/>
  <c r="O21144" i="1"/>
  <c r="A21144" i="1"/>
  <c r="O21159" i="1"/>
  <c r="A21159" i="1"/>
  <c r="O21158" i="1"/>
  <c r="A21158" i="1"/>
  <c r="O21157" i="1"/>
  <c r="A21157" i="1"/>
  <c r="O21156" i="1"/>
  <c r="A21156" i="1"/>
  <c r="O21155" i="1"/>
  <c r="A21155" i="1"/>
  <c r="O21154" i="1"/>
  <c r="A21154" i="1"/>
  <c r="O21153" i="1"/>
  <c r="A21153" i="1"/>
  <c r="O21152" i="1"/>
  <c r="A21152" i="1"/>
  <c r="O21143" i="1"/>
  <c r="A21143" i="1"/>
  <c r="O21142" i="1"/>
  <c r="A21142" i="1"/>
  <c r="O21141" i="1"/>
  <c r="A21141" i="1"/>
  <c r="O21140" i="1"/>
  <c r="A21140" i="1"/>
  <c r="O21139" i="1"/>
  <c r="A21139" i="1"/>
  <c r="O21138" i="1"/>
  <c r="A21138" i="1"/>
  <c r="O21137" i="1"/>
  <c r="A21137" i="1"/>
  <c r="O21136" i="1"/>
  <c r="A21136" i="1"/>
  <c r="O21135" i="1"/>
  <c r="A21135" i="1"/>
  <c r="O21134" i="1"/>
  <c r="A21134" i="1"/>
  <c r="O21133" i="1"/>
  <c r="A21133" i="1"/>
  <c r="O21132" i="1"/>
  <c r="A21132" i="1"/>
  <c r="O21131" i="1"/>
  <c r="A21131" i="1"/>
  <c r="O21130" i="1"/>
  <c r="A21130" i="1"/>
  <c r="O21129" i="1"/>
  <c r="A21129" i="1"/>
  <c r="O21128" i="1"/>
  <c r="A21128" i="1"/>
  <c r="O21127" i="1"/>
  <c r="A21127" i="1"/>
  <c r="O21126" i="1"/>
  <c r="A21126" i="1"/>
  <c r="O21125" i="1"/>
  <c r="A21125" i="1"/>
  <c r="O21124" i="1"/>
  <c r="A21124" i="1"/>
  <c r="O21123" i="1"/>
  <c r="A21123" i="1"/>
  <c r="O21122" i="1"/>
  <c r="A21122" i="1"/>
  <c r="O21121" i="1"/>
  <c r="A21121" i="1"/>
  <c r="O21120" i="1"/>
  <c r="A21120" i="1"/>
  <c r="O21119" i="1"/>
  <c r="A21119" i="1"/>
  <c r="O21118" i="1"/>
  <c r="A21118" i="1"/>
  <c r="O21117" i="1"/>
  <c r="A21117" i="1"/>
  <c r="O21116" i="1"/>
  <c r="A21116" i="1"/>
  <c r="O21115" i="1"/>
  <c r="A21115" i="1"/>
  <c r="O21114" i="1"/>
  <c r="A21114" i="1"/>
  <c r="O21113" i="1"/>
  <c r="A21113" i="1"/>
  <c r="O21112" i="1"/>
  <c r="A21112" i="1"/>
  <c r="O21111" i="1"/>
  <c r="A21111" i="1"/>
  <c r="O21110" i="1"/>
  <c r="A21110" i="1"/>
  <c r="O21109" i="1"/>
  <c r="A21109" i="1"/>
  <c r="O21108" i="1"/>
  <c r="A21108" i="1"/>
  <c r="O21107" i="1"/>
  <c r="A21107" i="1"/>
  <c r="O21106" i="1"/>
  <c r="A21106" i="1"/>
  <c r="O21105" i="1"/>
  <c r="A21105" i="1"/>
  <c r="O21104" i="1"/>
  <c r="A21104" i="1"/>
  <c r="O21103" i="1"/>
  <c r="A21103" i="1"/>
  <c r="O21102" i="1"/>
  <c r="A21102" i="1"/>
  <c r="O21101" i="1"/>
  <c r="A21101" i="1"/>
  <c r="O21100" i="1"/>
  <c r="A21100" i="1"/>
  <c r="O21099" i="1"/>
  <c r="A21099" i="1"/>
  <c r="O21098" i="1"/>
  <c r="A21098" i="1"/>
  <c r="O21097" i="1"/>
  <c r="A21097" i="1"/>
  <c r="O21096" i="1"/>
  <c r="A21096" i="1"/>
  <c r="O21095" i="1"/>
  <c r="A21095" i="1"/>
  <c r="O21094" i="1"/>
  <c r="A21094" i="1"/>
  <c r="O21093" i="1"/>
  <c r="A21093" i="1"/>
  <c r="O21092" i="1"/>
  <c r="A21092" i="1"/>
  <c r="O21091" i="1"/>
  <c r="A21091" i="1"/>
  <c r="O21090" i="1"/>
  <c r="A21090" i="1"/>
  <c r="O21089" i="1"/>
  <c r="A21089" i="1"/>
  <c r="M21088" i="1"/>
  <c r="O21088" i="1" s="1"/>
  <c r="A21088" i="1"/>
  <c r="O21087" i="1"/>
  <c r="A21087" i="1"/>
  <c r="O21086" i="1"/>
  <c r="A21086" i="1"/>
  <c r="O21085" i="1"/>
  <c r="A21085" i="1"/>
  <c r="O21084" i="1"/>
  <c r="A21084" i="1"/>
  <c r="O21083" i="1"/>
  <c r="A21083" i="1"/>
  <c r="O21082" i="1"/>
  <c r="A21082" i="1"/>
  <c r="O21081" i="1"/>
  <c r="A21081" i="1"/>
  <c r="O21080" i="1"/>
  <c r="A21080" i="1"/>
  <c r="O21070" i="1"/>
  <c r="A21070" i="1"/>
  <c r="O21069" i="1"/>
  <c r="A21069" i="1"/>
  <c r="O21068" i="1"/>
  <c r="A21068" i="1"/>
  <c r="O21067" i="1"/>
  <c r="A21067" i="1"/>
  <c r="O21066" i="1"/>
  <c r="A21066" i="1"/>
  <c r="O21065" i="1"/>
  <c r="A21065" i="1"/>
  <c r="O21064" i="1"/>
  <c r="A21064" i="1"/>
  <c r="O21063" i="1"/>
  <c r="A21063" i="1"/>
  <c r="O21079" i="1"/>
  <c r="A21079" i="1"/>
  <c r="O21078" i="1"/>
  <c r="A21078" i="1"/>
  <c r="O21077" i="1"/>
  <c r="A21077" i="1"/>
  <c r="O21076" i="1"/>
  <c r="A21076" i="1"/>
  <c r="O21075" i="1"/>
  <c r="A21075" i="1"/>
  <c r="O21074" i="1"/>
  <c r="A21074" i="1"/>
  <c r="O21073" i="1"/>
  <c r="A21073" i="1"/>
  <c r="O21072" i="1"/>
  <c r="A21072" i="1"/>
  <c r="O21071" i="1"/>
  <c r="A21071" i="1"/>
  <c r="O21053" i="1"/>
  <c r="A21053" i="1"/>
  <c r="O21052" i="1"/>
  <c r="A21052" i="1"/>
  <c r="O21051" i="1"/>
  <c r="A21051" i="1"/>
  <c r="O21050" i="1"/>
  <c r="A21050" i="1"/>
  <c r="O21049" i="1"/>
  <c r="A21049" i="1"/>
  <c r="O21048" i="1"/>
  <c r="A21048" i="1"/>
  <c r="O21047" i="1"/>
  <c r="A21047" i="1"/>
  <c r="O21046" i="1"/>
  <c r="A21046" i="1"/>
  <c r="O21045" i="1"/>
  <c r="A21045" i="1"/>
  <c r="O21062" i="1"/>
  <c r="A21062" i="1"/>
  <c r="O21061" i="1"/>
  <c r="A21061" i="1"/>
  <c r="O21060" i="1"/>
  <c r="A21060" i="1"/>
  <c r="O21059" i="1"/>
  <c r="A21059" i="1"/>
  <c r="O21058" i="1"/>
  <c r="A21058" i="1"/>
  <c r="O21057" i="1"/>
  <c r="A21057" i="1"/>
  <c r="O21056" i="1"/>
  <c r="A21056" i="1"/>
  <c r="O21055" i="1"/>
  <c r="A21055" i="1"/>
  <c r="M21054" i="1"/>
  <c r="O21054" i="1" s="1"/>
  <c r="A21054" i="1"/>
  <c r="O21044" i="1"/>
  <c r="A21044" i="1"/>
  <c r="O21043" i="1"/>
  <c r="A21043" i="1"/>
  <c r="O21042" i="1"/>
  <c r="A21042" i="1"/>
  <c r="O21041" i="1"/>
  <c r="A21041" i="1"/>
  <c r="O21040" i="1"/>
  <c r="A21040" i="1"/>
  <c r="O21039" i="1"/>
  <c r="A21039" i="1"/>
  <c r="O21038" i="1"/>
  <c r="A21038" i="1"/>
  <c r="O21037" i="1"/>
  <c r="A21037" i="1"/>
  <c r="O21036" i="1"/>
  <c r="A21036" i="1"/>
  <c r="O21035" i="1"/>
  <c r="A21035" i="1"/>
  <c r="O21034" i="1"/>
  <c r="A21034" i="1"/>
  <c r="O21033" i="1"/>
  <c r="A21033" i="1"/>
  <c r="O21032" i="1"/>
  <c r="A21032" i="1"/>
  <c r="O21031" i="1"/>
  <c r="A21031" i="1"/>
  <c r="O21030" i="1"/>
  <c r="A21030" i="1"/>
  <c r="O21029" i="1"/>
  <c r="A21029" i="1"/>
  <c r="O21028" i="1"/>
  <c r="A21028" i="1"/>
  <c r="O21027" i="1"/>
  <c r="A21027" i="1"/>
  <c r="O21026" i="1"/>
  <c r="A21026" i="1"/>
  <c r="O21025" i="1"/>
  <c r="A21025" i="1"/>
  <c r="O21024" i="1"/>
  <c r="A21024" i="1"/>
  <c r="O21023" i="1"/>
  <c r="A21023" i="1"/>
  <c r="O21022" i="1"/>
  <c r="A21022" i="1"/>
  <c r="O21021" i="1"/>
  <c r="A21021" i="1"/>
  <c r="O21020" i="1"/>
  <c r="A21020" i="1"/>
  <c r="O21019" i="1"/>
  <c r="A21019" i="1"/>
  <c r="O21018" i="1"/>
  <c r="A21018" i="1"/>
  <c r="O21017" i="1"/>
  <c r="A21017" i="1"/>
  <c r="O21016" i="1"/>
  <c r="A21016" i="1"/>
  <c r="O21015" i="1"/>
  <c r="A21015" i="1"/>
  <c r="O21014" i="1"/>
  <c r="A21014" i="1"/>
  <c r="O21013" i="1"/>
  <c r="A21013" i="1"/>
  <c r="O21012" i="1"/>
  <c r="A21012" i="1"/>
  <c r="O21011" i="1"/>
  <c r="A21011" i="1"/>
  <c r="O21010" i="1"/>
  <c r="A21010" i="1"/>
  <c r="O21009" i="1"/>
  <c r="A21009" i="1"/>
  <c r="O21008" i="1"/>
  <c r="A21008" i="1"/>
  <c r="O21007" i="1"/>
  <c r="A21007" i="1"/>
  <c r="O21006" i="1"/>
  <c r="A21006" i="1"/>
  <c r="O21005" i="1"/>
  <c r="A21005" i="1"/>
  <c r="O21004" i="1"/>
  <c r="A21004" i="1"/>
  <c r="O21003" i="1"/>
  <c r="A21003" i="1"/>
  <c r="O21002" i="1"/>
  <c r="A21002" i="1"/>
  <c r="O21001" i="1"/>
  <c r="A21001" i="1"/>
  <c r="O21000" i="1"/>
  <c r="A21000" i="1"/>
  <c r="O20999" i="1"/>
  <c r="A20999" i="1"/>
  <c r="O20998" i="1"/>
  <c r="A20998" i="1"/>
  <c r="O20997" i="1"/>
  <c r="A20997" i="1"/>
  <c r="O20996" i="1"/>
  <c r="A20996" i="1"/>
  <c r="O20995" i="1"/>
  <c r="A20995" i="1"/>
  <c r="O20994" i="1"/>
  <c r="A20994" i="1"/>
  <c r="O20993" i="1"/>
  <c r="A20993" i="1"/>
  <c r="O20992" i="1"/>
  <c r="A20992" i="1"/>
  <c r="O20991" i="1"/>
  <c r="A20991" i="1"/>
  <c r="O20983" i="1"/>
  <c r="A20983" i="1"/>
  <c r="O20982" i="1"/>
  <c r="A20982" i="1"/>
  <c r="O20981" i="1"/>
  <c r="A20981" i="1"/>
  <c r="O20980" i="1"/>
  <c r="A20980" i="1"/>
  <c r="O20979" i="1"/>
  <c r="A20979" i="1"/>
  <c r="O20978" i="1"/>
  <c r="A20978" i="1"/>
  <c r="O20977" i="1"/>
  <c r="A20977" i="1"/>
  <c r="O20976" i="1"/>
  <c r="A20976" i="1"/>
  <c r="O20990" i="1"/>
  <c r="A20990" i="1"/>
  <c r="O20989" i="1"/>
  <c r="A20989" i="1"/>
  <c r="O20988" i="1"/>
  <c r="A20988" i="1"/>
  <c r="O20987" i="1"/>
  <c r="A20987" i="1"/>
  <c r="O20986" i="1"/>
  <c r="A20986" i="1"/>
  <c r="O20985" i="1"/>
  <c r="A20985" i="1"/>
  <c r="O20984" i="1"/>
  <c r="A20984" i="1"/>
  <c r="O20975" i="1"/>
  <c r="A20975" i="1"/>
  <c r="O20974" i="1"/>
  <c r="A20974" i="1"/>
  <c r="O20973" i="1"/>
  <c r="A20973" i="1"/>
  <c r="O20972" i="1"/>
  <c r="A20972" i="1"/>
  <c r="O20971" i="1"/>
  <c r="A20971" i="1"/>
  <c r="O20970" i="1"/>
  <c r="A20970" i="1"/>
  <c r="O20969" i="1"/>
  <c r="A20969" i="1"/>
  <c r="O20968" i="1"/>
  <c r="A20968" i="1"/>
  <c r="O20967" i="1"/>
  <c r="A20967" i="1"/>
  <c r="O20966" i="1"/>
  <c r="A20966" i="1"/>
  <c r="O20965" i="1"/>
  <c r="A20965" i="1"/>
  <c r="O20964" i="1"/>
  <c r="A20964" i="1"/>
  <c r="O20963" i="1"/>
  <c r="A20963" i="1"/>
  <c r="O20962" i="1"/>
  <c r="A20962" i="1"/>
  <c r="O20961" i="1"/>
  <c r="A20961" i="1"/>
  <c r="O20960" i="1"/>
  <c r="A20960" i="1"/>
  <c r="O20959" i="1"/>
  <c r="A20959" i="1"/>
  <c r="O20958" i="1"/>
  <c r="A20958" i="1"/>
  <c r="O20957" i="1"/>
  <c r="A20957" i="1"/>
  <c r="O20956" i="1"/>
  <c r="A20956" i="1"/>
  <c r="O20955" i="1"/>
  <c r="A20955" i="1"/>
  <c r="O20954" i="1"/>
  <c r="A20954" i="1"/>
  <c r="O20953" i="1"/>
  <c r="A20953" i="1"/>
  <c r="O20952" i="1"/>
  <c r="A20952" i="1"/>
  <c r="O20951" i="1"/>
  <c r="A20951" i="1"/>
  <c r="O20950" i="1"/>
  <c r="A20950" i="1"/>
  <c r="O20949" i="1"/>
  <c r="A20949" i="1"/>
  <c r="O20948" i="1"/>
  <c r="A20948" i="1"/>
  <c r="O20947" i="1"/>
  <c r="A20947" i="1"/>
  <c r="O20946" i="1"/>
  <c r="A20946" i="1"/>
  <c r="O20945" i="1"/>
  <c r="A20945" i="1"/>
  <c r="O20944" i="1"/>
  <c r="A20944" i="1"/>
  <c r="O20943" i="1"/>
  <c r="A20943" i="1"/>
  <c r="O20942" i="1"/>
  <c r="A20942" i="1"/>
  <c r="O20941" i="1"/>
  <c r="A20941" i="1"/>
  <c r="O20940" i="1"/>
  <c r="A20940" i="1"/>
  <c r="O20939" i="1"/>
  <c r="A20939" i="1"/>
  <c r="O20938" i="1"/>
  <c r="A20938" i="1"/>
  <c r="O20937" i="1"/>
  <c r="A20937" i="1"/>
  <c r="O20936" i="1"/>
  <c r="A20936" i="1"/>
  <c r="O20935" i="1"/>
  <c r="A20935" i="1"/>
  <c r="O20934" i="1"/>
  <c r="A20934" i="1"/>
  <c r="O20933" i="1"/>
  <c r="A20933" i="1"/>
  <c r="O20932" i="1"/>
  <c r="A20932" i="1"/>
  <c r="O20931" i="1"/>
  <c r="A20931" i="1"/>
  <c r="O20930" i="1"/>
  <c r="A20930" i="1"/>
  <c r="O20929" i="1"/>
  <c r="A20929" i="1"/>
  <c r="O20928" i="1"/>
  <c r="A20928" i="1"/>
  <c r="O20927" i="1"/>
  <c r="A20927" i="1"/>
  <c r="O20926" i="1"/>
  <c r="A20926" i="1"/>
  <c r="O20925" i="1"/>
  <c r="A20925" i="1"/>
  <c r="O20924" i="1"/>
  <c r="A20924" i="1"/>
  <c r="O20923" i="1"/>
  <c r="A20923" i="1"/>
  <c r="O20922" i="1"/>
  <c r="A20922" i="1"/>
  <c r="O20921" i="1"/>
  <c r="A20921" i="1"/>
  <c r="O20920" i="1"/>
  <c r="A20920" i="1"/>
  <c r="O20919" i="1"/>
  <c r="A20919" i="1"/>
  <c r="O20918" i="1"/>
  <c r="A20918" i="1"/>
  <c r="O20917" i="1"/>
  <c r="A20917" i="1"/>
  <c r="O20916" i="1"/>
  <c r="A20916" i="1"/>
  <c r="O20915" i="1"/>
  <c r="A20915" i="1"/>
  <c r="O20914" i="1"/>
  <c r="A20914" i="1"/>
  <c r="O20913" i="1"/>
  <c r="A20913" i="1"/>
  <c r="O20912" i="1"/>
  <c r="A20912" i="1"/>
  <c r="O20911" i="1"/>
  <c r="A20911" i="1"/>
  <c r="O20910" i="1"/>
  <c r="A20910" i="1"/>
  <c r="O20909" i="1"/>
  <c r="A20909" i="1"/>
  <c r="O20908" i="1"/>
  <c r="A20908" i="1"/>
  <c r="O20907" i="1"/>
  <c r="A20907" i="1"/>
  <c r="O20906" i="1"/>
  <c r="A20906" i="1"/>
  <c r="O20905" i="1"/>
  <c r="A20905" i="1"/>
  <c r="O20904" i="1"/>
  <c r="A20904" i="1"/>
  <c r="O20903" i="1"/>
  <c r="A20903" i="1"/>
  <c r="O20902" i="1"/>
  <c r="A20902" i="1"/>
  <c r="O20901" i="1"/>
  <c r="A20901" i="1"/>
  <c r="O20900" i="1"/>
  <c r="A20900" i="1"/>
  <c r="O20899" i="1"/>
  <c r="A20899" i="1"/>
  <c r="O20898" i="1"/>
  <c r="A20898" i="1"/>
  <c r="O20897" i="1"/>
  <c r="A20897" i="1"/>
  <c r="O20896" i="1"/>
  <c r="A20896" i="1"/>
  <c r="O20895" i="1"/>
  <c r="A20895" i="1"/>
  <c r="O20894" i="1"/>
  <c r="A20894" i="1"/>
  <c r="O20893" i="1"/>
  <c r="A20893" i="1"/>
  <c r="O20892" i="1"/>
  <c r="A20892" i="1"/>
  <c r="O20891" i="1"/>
  <c r="A20891" i="1"/>
  <c r="O20890" i="1"/>
  <c r="A20890" i="1"/>
  <c r="O20889" i="1"/>
  <c r="A20889" i="1"/>
  <c r="O20888" i="1"/>
  <c r="A20888" i="1"/>
  <c r="O20887" i="1"/>
  <c r="A20887" i="1"/>
  <c r="O20886" i="1"/>
  <c r="A20886" i="1"/>
  <c r="O20885" i="1"/>
  <c r="A20885" i="1"/>
  <c r="O20884" i="1"/>
  <c r="A20884" i="1"/>
  <c r="O20883" i="1"/>
  <c r="A20883" i="1"/>
  <c r="O20882" i="1"/>
  <c r="A20882" i="1"/>
  <c r="O20881" i="1"/>
  <c r="A20881" i="1"/>
  <c r="O20880" i="1"/>
  <c r="A20880" i="1"/>
  <c r="O20879" i="1"/>
  <c r="A20879" i="1"/>
  <c r="O20878" i="1"/>
  <c r="A20878" i="1"/>
  <c r="O20877" i="1"/>
  <c r="A20877" i="1"/>
  <c r="O20876" i="1"/>
  <c r="A20876" i="1"/>
  <c r="O20875" i="1"/>
  <c r="A20875" i="1"/>
  <c r="O20874" i="1"/>
  <c r="A20874" i="1"/>
  <c r="O20873" i="1"/>
  <c r="A20873" i="1"/>
  <c r="O20872" i="1"/>
  <c r="A20872" i="1"/>
  <c r="O20871" i="1"/>
  <c r="A20871" i="1"/>
  <c r="O20870" i="1"/>
  <c r="A20870" i="1"/>
  <c r="O20869" i="1"/>
  <c r="A20869" i="1"/>
  <c r="O20868" i="1"/>
  <c r="A20868" i="1"/>
  <c r="O20867" i="1"/>
  <c r="A20867" i="1"/>
  <c r="O20866" i="1"/>
  <c r="A20866" i="1"/>
  <c r="M20865" i="1"/>
  <c r="O20865" i="1" s="1"/>
  <c r="A20865" i="1"/>
  <c r="O20864" i="1"/>
  <c r="A20864" i="1"/>
  <c r="O20863" i="1"/>
  <c r="A20863" i="1"/>
  <c r="O20862" i="1"/>
  <c r="A20862" i="1"/>
  <c r="O20861" i="1"/>
  <c r="A20861" i="1"/>
  <c r="O20860" i="1"/>
  <c r="A20860" i="1"/>
  <c r="O20859" i="1"/>
  <c r="A20859" i="1"/>
  <c r="O20858" i="1"/>
  <c r="A20858" i="1"/>
  <c r="O20857" i="1"/>
  <c r="A20857" i="1"/>
  <c r="O20856" i="1"/>
  <c r="A20856" i="1"/>
  <c r="O20855" i="1"/>
  <c r="A20855" i="1"/>
  <c r="O20854" i="1"/>
  <c r="A20854" i="1"/>
  <c r="O20853" i="1"/>
  <c r="A20853" i="1"/>
  <c r="O20852" i="1"/>
  <c r="A20852" i="1"/>
  <c r="O20851" i="1"/>
  <c r="A20851" i="1"/>
  <c r="O20850" i="1"/>
  <c r="A20850" i="1"/>
  <c r="O20849" i="1"/>
  <c r="A20849" i="1"/>
  <c r="O20848" i="1"/>
  <c r="A20848" i="1"/>
  <c r="O20847" i="1"/>
  <c r="A20847" i="1"/>
  <c r="O20846" i="1"/>
  <c r="A20846" i="1"/>
  <c r="O20845" i="1"/>
  <c r="A20845" i="1"/>
  <c r="O20844" i="1"/>
  <c r="A20844" i="1"/>
  <c r="O20843" i="1"/>
  <c r="A20843" i="1"/>
  <c r="O20842" i="1"/>
  <c r="A20842" i="1"/>
  <c r="O20841" i="1"/>
  <c r="A20841" i="1"/>
  <c r="O20840" i="1"/>
  <c r="A20840" i="1"/>
  <c r="O20839" i="1"/>
  <c r="A20839" i="1"/>
  <c r="O20838" i="1"/>
  <c r="A20838" i="1"/>
  <c r="O20837" i="1"/>
  <c r="A20837" i="1"/>
  <c r="O20836" i="1"/>
  <c r="A20836" i="1"/>
  <c r="O20835" i="1"/>
  <c r="A20835" i="1"/>
  <c r="O20834" i="1"/>
  <c r="A20834" i="1"/>
  <c r="O20825" i="1"/>
  <c r="A20825" i="1"/>
  <c r="O20824" i="1"/>
  <c r="A20824" i="1"/>
  <c r="O20823" i="1"/>
  <c r="A20823" i="1"/>
  <c r="O20822" i="1"/>
  <c r="A20822" i="1"/>
  <c r="O20821" i="1"/>
  <c r="A20821" i="1"/>
  <c r="O20820" i="1"/>
  <c r="A20820" i="1"/>
  <c r="O20819" i="1"/>
  <c r="A20819" i="1"/>
  <c r="O20818" i="1"/>
  <c r="A20818" i="1"/>
  <c r="O20833" i="1"/>
  <c r="A20833" i="1"/>
  <c r="O20832" i="1"/>
  <c r="A20832" i="1"/>
  <c r="O20831" i="1"/>
  <c r="A20831" i="1"/>
  <c r="O20830" i="1"/>
  <c r="A20830" i="1"/>
  <c r="O20829" i="1"/>
  <c r="A20829" i="1"/>
  <c r="O20828" i="1"/>
  <c r="A20828" i="1"/>
  <c r="O20827" i="1"/>
  <c r="A20827" i="1"/>
  <c r="O20826" i="1"/>
  <c r="A20826" i="1"/>
  <c r="O20810" i="1"/>
  <c r="A20810" i="1"/>
  <c r="O20809" i="1"/>
  <c r="A20809" i="1"/>
  <c r="O20808" i="1"/>
  <c r="A20808" i="1"/>
  <c r="O20807" i="1"/>
  <c r="A20807" i="1"/>
  <c r="O20806" i="1"/>
  <c r="A20806" i="1"/>
  <c r="O20805" i="1"/>
  <c r="A20805" i="1"/>
  <c r="O20804" i="1"/>
  <c r="A20804" i="1"/>
  <c r="O20803" i="1"/>
  <c r="A20803" i="1"/>
  <c r="O20817" i="1"/>
  <c r="A20817" i="1"/>
  <c r="O20816" i="1"/>
  <c r="A20816" i="1"/>
  <c r="O20815" i="1"/>
  <c r="A20815" i="1"/>
  <c r="O20814" i="1"/>
  <c r="A20814" i="1"/>
  <c r="O20813" i="1"/>
  <c r="A20813" i="1"/>
  <c r="O20812" i="1"/>
  <c r="A20812" i="1"/>
  <c r="O20811" i="1"/>
  <c r="A20811" i="1"/>
  <c r="O20794" i="1"/>
  <c r="A20794" i="1"/>
  <c r="O20793" i="1"/>
  <c r="A20793" i="1"/>
  <c r="O20792" i="1"/>
  <c r="A20792" i="1"/>
  <c r="O20791" i="1"/>
  <c r="A20791" i="1"/>
  <c r="O20790" i="1"/>
  <c r="A20790" i="1"/>
  <c r="O20789" i="1"/>
  <c r="A20789" i="1"/>
  <c r="O20788" i="1"/>
  <c r="A20788" i="1"/>
  <c r="O20787" i="1"/>
  <c r="A20787" i="1"/>
  <c r="O20802" i="1"/>
  <c r="A20802" i="1"/>
  <c r="O20801" i="1"/>
  <c r="A20801" i="1"/>
  <c r="O20800" i="1"/>
  <c r="A20800" i="1"/>
  <c r="O20799" i="1"/>
  <c r="A20799" i="1"/>
  <c r="O20798" i="1"/>
  <c r="A20798" i="1"/>
  <c r="O20797" i="1"/>
  <c r="A20797" i="1"/>
  <c r="O20796" i="1"/>
  <c r="A20796" i="1"/>
  <c r="O20795" i="1"/>
  <c r="A20795" i="1"/>
  <c r="O20778" i="1"/>
  <c r="A20778" i="1"/>
  <c r="O20777" i="1"/>
  <c r="A20777" i="1"/>
  <c r="O20776" i="1"/>
  <c r="A20776" i="1"/>
  <c r="O20775" i="1"/>
  <c r="A20775" i="1"/>
  <c r="O20774" i="1"/>
  <c r="A20774" i="1"/>
  <c r="O20773" i="1"/>
  <c r="A20773" i="1"/>
  <c r="O20772" i="1"/>
  <c r="A20772" i="1"/>
  <c r="O20771" i="1"/>
  <c r="A20771" i="1"/>
  <c r="O20786" i="1"/>
  <c r="A20786" i="1"/>
  <c r="O20785" i="1"/>
  <c r="A20785" i="1"/>
  <c r="O20784" i="1"/>
  <c r="A20784" i="1"/>
  <c r="O20783" i="1"/>
  <c r="A20783" i="1"/>
  <c r="O20782" i="1"/>
  <c r="A20782" i="1"/>
  <c r="O20781" i="1"/>
  <c r="A20781" i="1"/>
  <c r="O20780" i="1"/>
  <c r="A20780" i="1"/>
  <c r="O20779" i="1"/>
  <c r="A20779" i="1"/>
  <c r="O20770" i="1"/>
  <c r="A20770" i="1"/>
  <c r="O20769" i="1"/>
  <c r="A20769" i="1"/>
  <c r="O20768" i="1"/>
  <c r="A20768" i="1"/>
  <c r="O20767" i="1"/>
  <c r="A20767" i="1"/>
  <c r="O20766" i="1"/>
  <c r="A20766" i="1"/>
  <c r="O20765" i="1"/>
  <c r="A20765" i="1"/>
  <c r="O20764" i="1"/>
  <c r="A20764" i="1"/>
  <c r="O20763" i="1"/>
  <c r="A20763" i="1"/>
  <c r="O20762" i="1"/>
  <c r="A20762" i="1"/>
  <c r="O20761" i="1"/>
  <c r="A20761" i="1"/>
  <c r="O20760" i="1"/>
  <c r="A20760" i="1"/>
  <c r="O20759" i="1"/>
  <c r="A20759" i="1"/>
  <c r="O20758" i="1"/>
  <c r="A20758" i="1"/>
  <c r="O20757" i="1"/>
  <c r="A20757" i="1"/>
  <c r="O20756" i="1"/>
  <c r="A20756" i="1"/>
  <c r="O20755" i="1"/>
  <c r="A20755" i="1"/>
  <c r="O20754" i="1"/>
  <c r="A20754" i="1"/>
  <c r="O20753" i="1"/>
  <c r="A20753" i="1"/>
  <c r="O20752" i="1"/>
  <c r="A20752" i="1"/>
  <c r="O20751" i="1"/>
  <c r="A20751" i="1"/>
  <c r="O20750" i="1"/>
  <c r="A20750" i="1"/>
  <c r="O20749" i="1"/>
  <c r="A20749" i="1"/>
  <c r="O20748" i="1"/>
  <c r="A20748" i="1"/>
  <c r="O20747" i="1"/>
  <c r="A20747" i="1"/>
  <c r="O20746" i="1"/>
  <c r="A20746" i="1"/>
  <c r="O20745" i="1"/>
  <c r="A20745" i="1"/>
  <c r="O20744" i="1"/>
  <c r="A20744" i="1"/>
  <c r="O20743" i="1"/>
  <c r="A20743" i="1"/>
  <c r="O20742" i="1"/>
  <c r="A20742" i="1"/>
  <c r="O20741" i="1"/>
  <c r="A20741" i="1"/>
  <c r="O20740" i="1"/>
  <c r="A20740" i="1"/>
  <c r="O20739" i="1"/>
  <c r="A20739" i="1"/>
  <c r="O20738" i="1"/>
  <c r="A20738" i="1"/>
  <c r="O20737" i="1"/>
  <c r="A20737" i="1"/>
  <c r="O20736" i="1"/>
  <c r="A20736" i="1"/>
  <c r="O20735" i="1"/>
  <c r="A20735" i="1"/>
  <c r="O20734" i="1"/>
  <c r="A20734" i="1"/>
  <c r="O20733" i="1"/>
  <c r="A20733" i="1"/>
  <c r="O20732" i="1"/>
  <c r="A20732" i="1"/>
  <c r="O20731" i="1"/>
  <c r="A20731" i="1"/>
  <c r="O20730" i="1"/>
  <c r="A20730" i="1"/>
  <c r="O20729" i="1"/>
  <c r="A20729" i="1"/>
  <c r="O20728" i="1"/>
  <c r="A20728" i="1"/>
  <c r="O20727" i="1"/>
  <c r="A20727" i="1"/>
  <c r="O20726" i="1"/>
  <c r="A20726" i="1"/>
  <c r="O20725" i="1"/>
  <c r="A20725" i="1"/>
  <c r="O20724" i="1"/>
  <c r="A20724" i="1"/>
  <c r="O20723" i="1"/>
  <c r="A20723" i="1"/>
  <c r="O20722" i="1"/>
  <c r="A20722" i="1"/>
  <c r="O20721" i="1"/>
  <c r="A20721" i="1"/>
  <c r="O20720" i="1"/>
  <c r="A20720" i="1"/>
  <c r="O20719" i="1"/>
  <c r="A20719" i="1"/>
  <c r="O20718" i="1"/>
  <c r="A20718" i="1"/>
  <c r="O20717" i="1"/>
  <c r="A20717" i="1"/>
  <c r="O20716" i="1"/>
  <c r="A20716" i="1"/>
  <c r="O20715" i="1"/>
  <c r="A20715" i="1"/>
  <c r="O20714" i="1"/>
  <c r="A20714" i="1"/>
  <c r="O20713" i="1"/>
  <c r="A20713" i="1"/>
  <c r="O20712" i="1"/>
  <c r="A20712" i="1"/>
  <c r="O20711" i="1"/>
  <c r="A20711" i="1"/>
  <c r="O20710" i="1"/>
  <c r="A20710" i="1"/>
  <c r="O20709" i="1"/>
  <c r="A20709" i="1"/>
  <c r="O20708" i="1"/>
  <c r="A20708" i="1"/>
  <c r="O20707" i="1"/>
  <c r="A20707" i="1"/>
  <c r="O20706" i="1"/>
  <c r="A20706" i="1"/>
  <c r="O20705" i="1"/>
  <c r="A20705" i="1"/>
  <c r="O20704" i="1"/>
  <c r="A20704" i="1"/>
  <c r="O20703" i="1"/>
  <c r="A20703" i="1"/>
  <c r="O20702" i="1"/>
  <c r="A20702" i="1"/>
  <c r="O20701" i="1"/>
  <c r="A20701" i="1"/>
  <c r="O20700" i="1"/>
  <c r="A20700" i="1"/>
  <c r="O20699" i="1"/>
  <c r="A20699" i="1"/>
  <c r="O20698" i="1"/>
  <c r="A20698" i="1"/>
  <c r="O20697" i="1"/>
  <c r="A20697" i="1"/>
  <c r="O20696" i="1"/>
  <c r="A20696" i="1"/>
  <c r="O20695" i="1"/>
  <c r="A20695" i="1"/>
  <c r="O20694" i="1"/>
  <c r="A20694" i="1"/>
  <c r="O20693" i="1"/>
  <c r="A20693" i="1"/>
  <c r="O20692" i="1"/>
  <c r="A20692" i="1"/>
  <c r="O20691" i="1"/>
  <c r="A20691" i="1"/>
  <c r="O20690" i="1"/>
  <c r="A20690" i="1"/>
  <c r="O20689" i="1"/>
  <c r="A20689" i="1"/>
  <c r="O20688" i="1"/>
  <c r="A20688" i="1"/>
  <c r="O20687" i="1"/>
  <c r="A20687" i="1"/>
  <c r="O20686" i="1"/>
  <c r="A20686" i="1"/>
  <c r="O20685" i="1"/>
  <c r="A20685" i="1"/>
  <c r="O20684" i="1"/>
  <c r="A20684" i="1"/>
  <c r="O20683" i="1"/>
  <c r="A20683" i="1"/>
  <c r="O20682" i="1"/>
  <c r="A20682" i="1"/>
  <c r="O20681" i="1"/>
  <c r="A20681" i="1"/>
  <c r="O20680" i="1"/>
  <c r="A20680" i="1"/>
  <c r="O20679" i="1"/>
  <c r="A20679" i="1"/>
  <c r="O20678" i="1"/>
  <c r="A20678" i="1"/>
  <c r="O20677" i="1"/>
  <c r="A20677" i="1"/>
  <c r="O20676" i="1"/>
  <c r="A20676" i="1"/>
  <c r="O20675" i="1"/>
  <c r="A20675" i="1"/>
  <c r="O20674" i="1"/>
  <c r="A20674" i="1"/>
  <c r="O20673" i="1"/>
  <c r="A20673" i="1"/>
  <c r="O20672" i="1"/>
  <c r="A20672" i="1"/>
  <c r="O20671" i="1"/>
  <c r="A20671" i="1"/>
  <c r="O20670" i="1"/>
  <c r="A20670" i="1"/>
  <c r="O20669" i="1"/>
  <c r="A20669" i="1"/>
  <c r="O20668" i="1"/>
  <c r="A20668" i="1"/>
  <c r="O20667" i="1"/>
  <c r="A20667" i="1"/>
  <c r="O20666" i="1"/>
  <c r="A20666" i="1"/>
  <c r="O20665" i="1"/>
  <c r="A20665" i="1"/>
  <c r="O20664" i="1"/>
  <c r="A20664" i="1"/>
  <c r="O20663" i="1"/>
  <c r="A20663" i="1"/>
  <c r="O20662" i="1"/>
  <c r="A20662" i="1"/>
  <c r="O20661" i="1"/>
  <c r="A20661" i="1"/>
  <c r="O20660" i="1"/>
  <c r="A20660" i="1"/>
  <c r="O20659" i="1"/>
  <c r="A20659" i="1"/>
  <c r="O20658" i="1"/>
  <c r="A20658" i="1"/>
  <c r="O20657" i="1"/>
  <c r="A20657" i="1"/>
  <c r="O20646" i="1"/>
  <c r="A20646" i="1"/>
  <c r="O20656" i="1"/>
  <c r="A20656" i="1"/>
  <c r="O20655" i="1"/>
  <c r="A20655" i="1"/>
  <c r="O20654" i="1"/>
  <c r="A20654" i="1"/>
  <c r="O20653" i="1"/>
  <c r="A20653" i="1"/>
  <c r="O20652" i="1"/>
  <c r="A20652" i="1"/>
  <c r="O20651" i="1"/>
  <c r="A20651" i="1"/>
  <c r="O20650" i="1"/>
  <c r="A20650" i="1"/>
  <c r="O20648" i="1"/>
  <c r="A20648" i="1"/>
  <c r="O20645" i="1"/>
  <c r="A20645" i="1"/>
  <c r="O20649" i="1"/>
  <c r="A20649" i="1"/>
  <c r="O20647" i="1"/>
  <c r="A20647" i="1"/>
  <c r="O20644" i="1"/>
  <c r="A20644" i="1"/>
  <c r="O20643" i="1"/>
  <c r="A20643" i="1"/>
  <c r="O20642" i="1"/>
  <c r="A20642" i="1"/>
  <c r="O20641" i="1"/>
  <c r="A20641" i="1"/>
  <c r="O20640" i="1"/>
  <c r="A20640" i="1"/>
  <c r="O20639" i="1"/>
  <c r="A20639" i="1"/>
  <c r="O20638" i="1"/>
  <c r="A20638" i="1"/>
  <c r="O20637" i="1"/>
  <c r="A20637" i="1"/>
  <c r="O20636" i="1"/>
  <c r="A20636" i="1"/>
  <c r="O20627" i="1"/>
  <c r="A20627" i="1"/>
  <c r="O20626" i="1"/>
  <c r="A20626" i="1"/>
  <c r="O20625" i="1"/>
  <c r="A20625" i="1"/>
  <c r="O20624" i="1"/>
  <c r="A20624" i="1"/>
  <c r="O20623" i="1"/>
  <c r="A20623" i="1"/>
  <c r="O20622" i="1"/>
  <c r="A20622" i="1"/>
  <c r="O20621" i="1"/>
  <c r="A20621" i="1"/>
  <c r="O20620" i="1"/>
  <c r="A20620" i="1"/>
  <c r="O20619" i="1"/>
  <c r="A20619" i="1"/>
  <c r="O20635" i="1"/>
  <c r="A20635" i="1"/>
  <c r="O20634" i="1"/>
  <c r="A20634" i="1"/>
  <c r="O20633" i="1"/>
  <c r="A20633" i="1"/>
  <c r="O20632" i="1"/>
  <c r="A20632" i="1"/>
  <c r="O20631" i="1"/>
  <c r="A20631" i="1"/>
  <c r="O20630" i="1"/>
  <c r="A20630" i="1"/>
  <c r="O20629" i="1"/>
  <c r="A20629" i="1"/>
  <c r="O20628" i="1"/>
  <c r="A20628" i="1"/>
  <c r="O20618" i="1"/>
  <c r="A20618" i="1"/>
  <c r="O20617" i="1"/>
  <c r="A20617" i="1"/>
  <c r="O20616" i="1"/>
  <c r="A20616" i="1"/>
  <c r="O20615" i="1"/>
  <c r="A20615" i="1"/>
  <c r="O20614" i="1"/>
  <c r="A20614" i="1"/>
  <c r="O20613" i="1"/>
  <c r="A20613" i="1"/>
  <c r="O20612" i="1"/>
  <c r="A20612" i="1"/>
  <c r="O20611" i="1"/>
  <c r="A20611" i="1"/>
  <c r="O20610" i="1"/>
  <c r="A20610" i="1"/>
  <c r="O20609" i="1"/>
  <c r="A20609" i="1"/>
  <c r="O20608" i="1"/>
  <c r="A20608" i="1"/>
  <c r="O20607" i="1"/>
  <c r="A20607" i="1"/>
  <c r="O20606" i="1"/>
  <c r="A20606" i="1"/>
  <c r="O20605" i="1"/>
  <c r="A20605" i="1"/>
  <c r="O20604" i="1"/>
  <c r="A20604" i="1"/>
  <c r="O20603" i="1"/>
  <c r="A20603" i="1"/>
  <c r="O20602" i="1"/>
  <c r="A20602" i="1"/>
  <c r="O20601" i="1"/>
  <c r="A20601" i="1"/>
  <c r="O20600" i="1"/>
  <c r="A20600" i="1"/>
  <c r="O20599" i="1"/>
  <c r="A20599" i="1"/>
  <c r="O20598" i="1"/>
  <c r="A20598" i="1"/>
  <c r="O20597" i="1"/>
  <c r="A20597" i="1"/>
  <c r="O20596" i="1"/>
  <c r="A20596" i="1"/>
  <c r="O20595" i="1"/>
  <c r="A20595" i="1"/>
  <c r="O20594" i="1"/>
  <c r="A20594" i="1"/>
  <c r="O20593" i="1"/>
  <c r="A20593" i="1"/>
  <c r="O20592" i="1"/>
  <c r="A20592" i="1"/>
  <c r="O20591" i="1"/>
  <c r="A20591" i="1"/>
  <c r="O20590" i="1"/>
  <c r="A20590" i="1"/>
  <c r="O20589" i="1"/>
  <c r="A20589" i="1"/>
  <c r="O20588" i="1"/>
  <c r="A20588" i="1"/>
  <c r="O20587" i="1"/>
  <c r="A20587" i="1"/>
  <c r="O20586" i="1"/>
  <c r="A20586" i="1"/>
  <c r="O20585" i="1"/>
  <c r="A20585" i="1"/>
  <c r="O20584" i="1"/>
  <c r="A20584" i="1"/>
  <c r="O20583" i="1"/>
  <c r="A20583" i="1"/>
  <c r="O20582" i="1"/>
  <c r="A20582" i="1"/>
  <c r="O20581" i="1"/>
  <c r="A20581" i="1"/>
  <c r="O20580" i="1"/>
  <c r="A20580" i="1"/>
  <c r="O20579" i="1"/>
  <c r="A20579" i="1"/>
  <c r="O20578" i="1"/>
  <c r="A20578" i="1"/>
  <c r="O20577" i="1"/>
  <c r="A20577" i="1"/>
  <c r="O20576" i="1"/>
  <c r="A20576" i="1"/>
  <c r="O20575" i="1"/>
  <c r="A20575" i="1"/>
  <c r="O20574" i="1"/>
  <c r="A20574" i="1"/>
  <c r="O20573" i="1"/>
  <c r="A20573" i="1"/>
  <c r="O20572" i="1"/>
  <c r="A20572" i="1"/>
  <c r="O20571" i="1"/>
  <c r="A20571" i="1"/>
  <c r="O20570" i="1"/>
  <c r="A20570" i="1"/>
  <c r="O20569" i="1"/>
  <c r="A20569" i="1"/>
  <c r="O20568" i="1"/>
  <c r="A20568" i="1"/>
  <c r="O20567" i="1"/>
  <c r="A20567" i="1"/>
  <c r="O20566" i="1"/>
  <c r="A20566" i="1"/>
  <c r="O20565" i="1"/>
  <c r="A20565" i="1"/>
  <c r="O20564" i="1"/>
  <c r="A20564" i="1"/>
  <c r="O20555" i="1"/>
  <c r="A20555" i="1"/>
  <c r="O20554" i="1"/>
  <c r="A20554" i="1"/>
  <c r="O20553" i="1"/>
  <c r="A20553" i="1"/>
  <c r="O20552" i="1"/>
  <c r="A20552" i="1"/>
  <c r="O20551" i="1"/>
  <c r="A20551" i="1"/>
  <c r="O20550" i="1"/>
  <c r="A20550" i="1"/>
  <c r="O20549" i="1"/>
  <c r="A20549" i="1"/>
  <c r="O20548" i="1"/>
  <c r="A20548" i="1"/>
  <c r="O20563" i="1"/>
  <c r="A20563" i="1"/>
  <c r="O20562" i="1"/>
  <c r="A20562" i="1"/>
  <c r="O20561" i="1"/>
  <c r="A20561" i="1"/>
  <c r="O20560" i="1"/>
  <c r="A20560" i="1"/>
  <c r="O20559" i="1"/>
  <c r="A20559" i="1"/>
  <c r="O20558" i="1"/>
  <c r="A20558" i="1"/>
  <c r="O20557" i="1"/>
  <c r="A20557" i="1"/>
  <c r="O20556" i="1"/>
  <c r="A20556" i="1"/>
  <c r="O20547" i="1"/>
  <c r="A20547" i="1"/>
  <c r="O20546" i="1"/>
  <c r="A20546" i="1"/>
  <c r="O20545" i="1"/>
  <c r="A20545" i="1"/>
  <c r="O20544" i="1"/>
  <c r="A20544" i="1"/>
  <c r="O20543" i="1"/>
  <c r="A20543" i="1"/>
  <c r="O20542" i="1"/>
  <c r="A20542" i="1"/>
  <c r="O20541" i="1"/>
  <c r="A20541" i="1"/>
  <c r="O20540" i="1"/>
  <c r="A20540" i="1"/>
  <c r="O20539" i="1"/>
  <c r="A20539" i="1"/>
  <c r="O20538" i="1"/>
  <c r="A20538" i="1"/>
  <c r="O20537" i="1"/>
  <c r="A20537" i="1"/>
  <c r="O20536" i="1"/>
  <c r="A20536" i="1"/>
  <c r="O20535" i="1"/>
  <c r="A20535" i="1"/>
  <c r="O20534" i="1"/>
  <c r="A20534" i="1"/>
  <c r="O20533" i="1"/>
  <c r="A20533" i="1"/>
  <c r="O20532" i="1"/>
  <c r="A20532" i="1"/>
  <c r="O20531" i="1"/>
  <c r="A20531" i="1"/>
  <c r="O20530" i="1"/>
  <c r="A20530" i="1"/>
  <c r="O20529" i="1"/>
  <c r="A20529" i="1"/>
  <c r="O20528" i="1"/>
  <c r="A20528" i="1"/>
  <c r="O20527" i="1"/>
  <c r="A20527" i="1"/>
  <c r="O20526" i="1"/>
  <c r="A20526" i="1"/>
  <c r="O20525" i="1"/>
  <c r="A20525" i="1"/>
  <c r="O20524" i="1"/>
  <c r="A20524" i="1"/>
  <c r="O20523" i="1"/>
  <c r="A20523" i="1"/>
  <c r="O20522" i="1"/>
  <c r="A20522" i="1"/>
  <c r="O20521" i="1"/>
  <c r="A20521" i="1"/>
  <c r="O20520" i="1"/>
  <c r="A20520" i="1"/>
  <c r="O20519" i="1"/>
  <c r="A20519" i="1"/>
  <c r="O20518" i="1"/>
  <c r="A20518" i="1"/>
  <c r="O20517" i="1"/>
  <c r="A20517" i="1"/>
  <c r="O20516" i="1"/>
  <c r="A20516" i="1"/>
  <c r="O20515" i="1"/>
  <c r="A20515" i="1"/>
  <c r="O20514" i="1"/>
  <c r="A20514" i="1"/>
  <c r="O20513" i="1"/>
  <c r="A20513" i="1"/>
  <c r="O20512" i="1"/>
  <c r="A20512" i="1"/>
  <c r="O20511" i="1"/>
  <c r="A20511" i="1"/>
  <c r="O20510" i="1"/>
  <c r="A20510" i="1"/>
  <c r="O20509" i="1"/>
  <c r="A20509" i="1"/>
  <c r="O20508" i="1"/>
  <c r="A20508" i="1"/>
  <c r="O20507" i="1"/>
  <c r="A20507" i="1"/>
  <c r="O20506" i="1"/>
  <c r="A20506" i="1"/>
  <c r="O20505" i="1"/>
  <c r="A20505" i="1"/>
  <c r="O20504" i="1"/>
  <c r="A20504" i="1"/>
  <c r="O20503" i="1"/>
  <c r="A20503" i="1"/>
  <c r="O20502" i="1"/>
  <c r="A20502" i="1"/>
  <c r="O20501" i="1"/>
  <c r="A20501" i="1"/>
  <c r="O20500" i="1"/>
  <c r="A20500" i="1"/>
  <c r="O20499" i="1"/>
  <c r="A20499" i="1"/>
  <c r="O20498" i="1"/>
  <c r="A20498" i="1"/>
  <c r="O20497" i="1"/>
  <c r="A20497" i="1"/>
  <c r="O20496" i="1"/>
  <c r="A20496" i="1"/>
  <c r="O20495" i="1"/>
  <c r="A20495" i="1"/>
  <c r="O20494" i="1"/>
  <c r="A20494" i="1"/>
  <c r="O20493" i="1"/>
  <c r="A20493" i="1"/>
  <c r="O20492" i="1"/>
  <c r="A20492" i="1"/>
  <c r="O20483" i="1"/>
  <c r="A20483" i="1"/>
  <c r="O20482" i="1"/>
  <c r="A20482" i="1"/>
  <c r="O20481" i="1"/>
  <c r="A20481" i="1"/>
  <c r="O20480" i="1"/>
  <c r="A20480" i="1"/>
  <c r="O20479" i="1"/>
  <c r="A20479" i="1"/>
  <c r="O20478" i="1"/>
  <c r="A20478" i="1"/>
  <c r="O20477" i="1"/>
  <c r="A20477" i="1"/>
  <c r="O20476" i="1"/>
  <c r="A20476" i="1"/>
  <c r="O20491" i="1"/>
  <c r="A20491" i="1"/>
  <c r="O20490" i="1"/>
  <c r="A20490" i="1"/>
  <c r="M20489" i="1"/>
  <c r="O20489" i="1" s="1"/>
  <c r="A20489" i="1"/>
  <c r="O20488" i="1"/>
  <c r="A20488" i="1"/>
  <c r="O20487" i="1"/>
  <c r="A20487" i="1"/>
  <c r="O20486" i="1"/>
  <c r="A20486" i="1"/>
  <c r="O20485" i="1"/>
  <c r="A20485" i="1"/>
  <c r="O20484" i="1"/>
  <c r="A20484" i="1"/>
  <c r="O20475" i="1"/>
  <c r="A20475" i="1"/>
  <c r="O20474" i="1"/>
  <c r="A20474" i="1"/>
  <c r="O20473" i="1"/>
  <c r="A20473" i="1"/>
  <c r="O20472" i="1"/>
  <c r="A20472" i="1"/>
  <c r="O20471" i="1"/>
  <c r="A20471" i="1"/>
  <c r="O20470" i="1"/>
  <c r="A20470" i="1"/>
  <c r="O20469" i="1"/>
  <c r="A20469" i="1"/>
  <c r="O20468" i="1"/>
  <c r="A20468" i="1"/>
  <c r="O20467" i="1"/>
  <c r="A20467" i="1"/>
  <c r="O20466" i="1"/>
  <c r="A20466" i="1"/>
  <c r="O20465" i="1"/>
  <c r="A20465" i="1"/>
  <c r="O20464" i="1"/>
  <c r="A20464" i="1"/>
  <c r="O20463" i="1"/>
  <c r="A20463" i="1"/>
  <c r="O20462" i="1"/>
  <c r="A20462" i="1"/>
  <c r="O20461" i="1"/>
  <c r="A20461" i="1"/>
  <c r="O20460" i="1"/>
  <c r="A20460" i="1"/>
  <c r="O20459" i="1"/>
  <c r="A20459" i="1"/>
  <c r="O20458" i="1"/>
  <c r="A20458" i="1"/>
  <c r="O20457" i="1"/>
  <c r="A20457" i="1"/>
  <c r="O20456" i="1"/>
  <c r="A20456" i="1"/>
  <c r="O20455" i="1"/>
  <c r="A20455" i="1"/>
  <c r="O20454" i="1"/>
  <c r="A20454" i="1"/>
  <c r="O20453" i="1"/>
  <c r="A20453" i="1"/>
  <c r="O20452" i="1"/>
  <c r="A20452" i="1"/>
  <c r="O20451" i="1"/>
  <c r="A20451" i="1"/>
  <c r="O20450" i="1"/>
  <c r="A20450" i="1"/>
  <c r="O20449" i="1"/>
  <c r="A20449" i="1"/>
  <c r="O20448" i="1"/>
  <c r="A20448" i="1"/>
  <c r="O20447" i="1"/>
  <c r="A20447" i="1"/>
  <c r="O20446" i="1"/>
  <c r="A20446" i="1"/>
  <c r="O20445" i="1"/>
  <c r="A20445" i="1"/>
  <c r="O20444" i="1"/>
  <c r="A20444" i="1"/>
  <c r="O20443" i="1"/>
  <c r="A20443" i="1"/>
  <c r="O20442" i="1"/>
  <c r="A20442" i="1"/>
  <c r="O20441" i="1"/>
  <c r="A20441" i="1"/>
  <c r="O20440" i="1"/>
  <c r="A20440" i="1"/>
  <c r="O20439" i="1"/>
  <c r="A20439" i="1"/>
  <c r="O20438" i="1"/>
  <c r="A20438" i="1"/>
  <c r="O20437" i="1"/>
  <c r="A20437" i="1"/>
  <c r="O20436" i="1"/>
  <c r="A20436" i="1"/>
  <c r="O20435" i="1"/>
  <c r="A20435" i="1"/>
  <c r="O20434" i="1"/>
  <c r="A20434" i="1"/>
  <c r="O20433" i="1"/>
  <c r="A20433" i="1"/>
  <c r="O20432" i="1"/>
  <c r="A20432" i="1"/>
  <c r="O20431" i="1"/>
  <c r="A20431" i="1"/>
  <c r="O20430" i="1"/>
  <c r="A20430" i="1"/>
  <c r="O20429" i="1"/>
  <c r="A20429" i="1"/>
  <c r="O20428" i="1"/>
  <c r="A20428" i="1"/>
  <c r="O20427" i="1"/>
  <c r="A20427" i="1"/>
  <c r="O20426" i="1"/>
  <c r="A20426" i="1"/>
  <c r="O20425" i="1"/>
  <c r="A20425" i="1"/>
  <c r="O20424" i="1"/>
  <c r="A20424" i="1"/>
  <c r="O20423" i="1"/>
  <c r="A20423" i="1"/>
  <c r="O20422" i="1"/>
  <c r="A20422" i="1"/>
  <c r="O20421" i="1"/>
  <c r="A20421" i="1"/>
  <c r="O20420" i="1"/>
  <c r="A20420" i="1"/>
  <c r="O20419" i="1"/>
  <c r="A20419" i="1"/>
  <c r="O20410" i="1"/>
  <c r="A20410" i="1"/>
  <c r="O20409" i="1"/>
  <c r="A20409" i="1"/>
  <c r="O20418" i="1"/>
  <c r="A20418" i="1"/>
  <c r="O20417" i="1"/>
  <c r="A20417" i="1"/>
  <c r="O20416" i="1"/>
  <c r="A20416" i="1"/>
  <c r="O20415" i="1"/>
  <c r="A20415" i="1"/>
  <c r="O20414" i="1"/>
  <c r="A20414" i="1"/>
  <c r="O20413" i="1"/>
  <c r="A20413" i="1"/>
  <c r="O20412" i="1"/>
  <c r="A20412" i="1"/>
  <c r="M20411" i="1"/>
  <c r="O20411" i="1" s="1"/>
  <c r="A20411" i="1"/>
  <c r="O20408" i="1"/>
  <c r="A20408" i="1"/>
  <c r="O20407" i="1"/>
  <c r="A20407" i="1"/>
  <c r="O20406" i="1"/>
  <c r="A20406" i="1"/>
  <c r="O20405" i="1"/>
  <c r="A20405" i="1"/>
  <c r="O20404" i="1"/>
  <c r="A20404" i="1"/>
  <c r="O20403" i="1"/>
  <c r="A20403" i="1"/>
  <c r="O20402" i="1"/>
  <c r="A20402" i="1"/>
  <c r="O20401" i="1"/>
  <c r="A20401" i="1"/>
  <c r="O20400" i="1"/>
  <c r="A20400" i="1"/>
  <c r="O20391" i="1"/>
  <c r="A20391" i="1"/>
  <c r="O20390" i="1"/>
  <c r="A20390" i="1"/>
  <c r="O20389" i="1"/>
  <c r="A20389" i="1"/>
  <c r="O20388" i="1"/>
  <c r="A20388" i="1"/>
  <c r="O20387" i="1"/>
  <c r="A20387" i="1"/>
  <c r="O20386" i="1"/>
  <c r="A20386" i="1"/>
  <c r="O20385" i="1"/>
  <c r="A20385" i="1"/>
  <c r="O20384" i="1"/>
  <c r="A20384" i="1"/>
  <c r="O20399" i="1"/>
  <c r="A20399" i="1"/>
  <c r="O20398" i="1"/>
  <c r="A20398" i="1"/>
  <c r="O20397" i="1"/>
  <c r="A20397" i="1"/>
  <c r="O20396" i="1"/>
  <c r="A20396" i="1"/>
  <c r="O20395" i="1"/>
  <c r="A20395" i="1"/>
  <c r="O20394" i="1"/>
  <c r="A20394" i="1"/>
  <c r="O20393" i="1"/>
  <c r="A20393" i="1"/>
  <c r="M20392" i="1"/>
  <c r="O20392" i="1" s="1"/>
  <c r="A20392" i="1"/>
  <c r="O20383" i="1"/>
  <c r="A20383" i="1"/>
  <c r="O20382" i="1"/>
  <c r="A20382" i="1"/>
  <c r="O20381" i="1"/>
  <c r="A20381" i="1"/>
  <c r="O20380" i="1"/>
  <c r="A20380" i="1"/>
  <c r="O20379" i="1"/>
  <c r="A20379" i="1"/>
  <c r="O20378" i="1"/>
  <c r="A20378" i="1"/>
  <c r="O20377" i="1"/>
  <c r="A20377" i="1"/>
  <c r="O20376" i="1"/>
  <c r="A20376" i="1"/>
  <c r="O20375" i="1"/>
  <c r="A20375" i="1"/>
  <c r="O20374" i="1"/>
  <c r="A20374" i="1"/>
  <c r="O20373" i="1"/>
  <c r="A20373" i="1"/>
  <c r="O20372" i="1"/>
  <c r="A20372" i="1"/>
  <c r="O20371" i="1"/>
  <c r="A20371" i="1"/>
  <c r="O20370" i="1"/>
  <c r="A20370" i="1"/>
  <c r="O20369" i="1"/>
  <c r="A20369" i="1"/>
  <c r="O20368" i="1"/>
  <c r="A20368" i="1"/>
  <c r="O20367" i="1"/>
  <c r="A20367" i="1"/>
  <c r="O20366" i="1"/>
  <c r="A20366" i="1"/>
  <c r="O20365" i="1"/>
  <c r="A20365" i="1"/>
  <c r="O20364" i="1"/>
  <c r="A20364" i="1"/>
  <c r="O20363" i="1"/>
  <c r="A20363" i="1"/>
  <c r="O20362" i="1"/>
  <c r="A20362" i="1"/>
  <c r="O20361" i="1"/>
  <c r="A20361" i="1"/>
  <c r="O20360" i="1"/>
  <c r="A20360" i="1"/>
  <c r="O20359" i="1"/>
  <c r="A20359" i="1"/>
  <c r="O20358" i="1"/>
  <c r="A20358" i="1"/>
  <c r="O20357" i="1"/>
  <c r="A20357" i="1"/>
  <c r="O20356" i="1"/>
  <c r="A20356" i="1"/>
  <c r="O20355" i="1"/>
  <c r="A20355" i="1"/>
  <c r="O20354" i="1"/>
  <c r="A20354" i="1"/>
  <c r="O20353" i="1"/>
  <c r="A20353" i="1"/>
  <c r="O20352" i="1"/>
  <c r="A20352" i="1"/>
  <c r="O20351" i="1"/>
  <c r="A20351" i="1"/>
  <c r="O20350" i="1"/>
  <c r="A20350" i="1"/>
  <c r="O20349" i="1"/>
  <c r="A20349" i="1"/>
  <c r="M20348" i="1"/>
  <c r="O20348" i="1" s="1"/>
  <c r="A20348" i="1"/>
  <c r="O20347" i="1"/>
  <c r="A20347" i="1"/>
  <c r="O20346" i="1"/>
  <c r="A20346" i="1"/>
  <c r="O20345" i="1"/>
  <c r="A20345" i="1"/>
  <c r="O20344" i="1"/>
  <c r="A20344" i="1"/>
  <c r="O20343" i="1"/>
  <c r="A20343" i="1"/>
  <c r="O20342" i="1"/>
  <c r="A20342" i="1"/>
  <c r="O20341" i="1"/>
  <c r="A20341" i="1"/>
  <c r="O20340" i="1"/>
  <c r="A20340" i="1"/>
  <c r="O20339" i="1"/>
  <c r="A20339" i="1"/>
  <c r="O20338" i="1"/>
  <c r="A20338" i="1"/>
  <c r="O20329" i="1"/>
  <c r="A20329" i="1"/>
  <c r="O20328" i="1"/>
  <c r="A20328" i="1"/>
  <c r="O20327" i="1"/>
  <c r="A20327" i="1"/>
  <c r="O20326" i="1"/>
  <c r="A20326" i="1"/>
  <c r="O20325" i="1"/>
  <c r="A20325" i="1"/>
  <c r="O20324" i="1"/>
  <c r="A20324" i="1"/>
  <c r="O20323" i="1"/>
  <c r="A20323" i="1"/>
  <c r="O20322" i="1"/>
  <c r="A20322" i="1"/>
  <c r="O20321" i="1"/>
  <c r="A20321" i="1"/>
  <c r="O20337" i="1"/>
  <c r="A20337" i="1"/>
  <c r="O20336" i="1"/>
  <c r="A20336" i="1"/>
  <c r="O20335" i="1"/>
  <c r="A20335" i="1"/>
  <c r="O20334" i="1"/>
  <c r="A20334" i="1"/>
  <c r="O20333" i="1"/>
  <c r="A20333" i="1"/>
  <c r="M20332" i="1"/>
  <c r="O20332" i="1" s="1"/>
  <c r="A20332" i="1"/>
  <c r="O20331" i="1"/>
  <c r="A20331" i="1"/>
  <c r="O20330" i="1"/>
  <c r="A20330" i="1"/>
  <c r="O20320" i="1"/>
  <c r="A20320" i="1"/>
  <c r="O20319" i="1"/>
  <c r="A20319" i="1"/>
  <c r="O20318" i="1"/>
  <c r="A20318" i="1"/>
  <c r="O20317" i="1"/>
  <c r="A20317" i="1"/>
  <c r="O20316" i="1"/>
  <c r="A20316" i="1"/>
  <c r="O20315" i="1"/>
  <c r="A20315" i="1"/>
  <c r="O20314" i="1"/>
  <c r="A20314" i="1"/>
  <c r="O20313" i="1"/>
  <c r="A20313" i="1"/>
  <c r="O20312" i="1"/>
  <c r="A20312" i="1"/>
  <c r="O20311" i="1"/>
  <c r="A20311" i="1"/>
  <c r="O20310" i="1"/>
  <c r="A20310" i="1"/>
  <c r="O20309" i="1"/>
  <c r="A20309" i="1"/>
  <c r="O20308" i="1"/>
  <c r="A20308" i="1"/>
  <c r="O20307" i="1"/>
  <c r="A20307" i="1"/>
  <c r="O20306" i="1"/>
  <c r="A20306" i="1"/>
  <c r="O20305" i="1"/>
  <c r="A20305" i="1"/>
  <c r="O20304" i="1"/>
  <c r="A20304" i="1"/>
  <c r="O20303" i="1"/>
  <c r="A20303" i="1"/>
  <c r="O20302" i="1"/>
  <c r="A20302" i="1"/>
  <c r="O20301" i="1"/>
  <c r="A20301" i="1"/>
  <c r="O20300" i="1"/>
  <c r="A20300" i="1"/>
  <c r="O20299" i="1"/>
  <c r="A20299" i="1"/>
  <c r="O20298" i="1"/>
  <c r="A20298" i="1"/>
  <c r="O20297" i="1"/>
  <c r="A20297" i="1"/>
  <c r="O20296" i="1"/>
  <c r="A20296" i="1"/>
  <c r="O20295" i="1"/>
  <c r="A20295" i="1"/>
  <c r="O20294" i="1"/>
  <c r="A20294" i="1"/>
  <c r="O20293" i="1"/>
  <c r="A20293" i="1"/>
  <c r="O20292" i="1"/>
  <c r="A20292" i="1"/>
  <c r="O20291" i="1"/>
  <c r="A20291" i="1"/>
  <c r="O20290" i="1"/>
  <c r="A20290" i="1"/>
  <c r="O20289" i="1"/>
  <c r="A20289" i="1"/>
  <c r="O20288" i="1"/>
  <c r="A20288" i="1"/>
  <c r="O20287" i="1"/>
  <c r="A20287" i="1"/>
  <c r="O20286" i="1"/>
  <c r="A20286" i="1"/>
  <c r="O20285" i="1"/>
  <c r="A20285" i="1"/>
  <c r="O20284" i="1"/>
  <c r="A20284" i="1"/>
  <c r="O20283" i="1"/>
  <c r="A20283" i="1"/>
  <c r="O20282" i="1"/>
  <c r="A20282" i="1"/>
  <c r="O20281" i="1"/>
  <c r="A20281" i="1"/>
  <c r="O20280" i="1"/>
  <c r="A20280" i="1"/>
  <c r="O20279" i="1"/>
  <c r="A20279" i="1"/>
  <c r="O20278" i="1"/>
  <c r="A20278" i="1"/>
  <c r="O20277" i="1"/>
  <c r="A20277" i="1"/>
  <c r="O20276" i="1"/>
  <c r="A20276" i="1"/>
  <c r="O20275" i="1"/>
  <c r="A20275" i="1"/>
  <c r="O20274" i="1"/>
  <c r="A20274" i="1"/>
  <c r="O20273" i="1"/>
  <c r="A20273" i="1"/>
  <c r="O20272" i="1"/>
  <c r="A20272" i="1"/>
  <c r="O20271" i="1"/>
  <c r="A20271" i="1"/>
  <c r="O20270" i="1"/>
  <c r="A20270" i="1"/>
  <c r="O20269" i="1"/>
  <c r="A20269" i="1"/>
  <c r="O20268" i="1"/>
  <c r="A20268" i="1"/>
  <c r="O20267" i="1"/>
  <c r="A20267" i="1"/>
  <c r="O20266" i="1"/>
  <c r="A20266" i="1"/>
  <c r="O20265" i="1"/>
  <c r="A20265" i="1"/>
  <c r="O20264" i="1"/>
  <c r="A20264" i="1"/>
  <c r="O20263" i="1"/>
  <c r="A20263" i="1"/>
  <c r="O20262" i="1"/>
  <c r="A20262" i="1"/>
  <c r="O20261" i="1"/>
  <c r="A20261" i="1"/>
  <c r="O20260" i="1"/>
  <c r="A20260" i="1"/>
  <c r="O20259" i="1"/>
  <c r="A20259" i="1"/>
  <c r="O20258" i="1"/>
  <c r="A20258" i="1"/>
  <c r="O20257" i="1"/>
  <c r="A20257" i="1"/>
  <c r="O20256" i="1"/>
  <c r="A20256" i="1"/>
  <c r="O20255" i="1"/>
  <c r="A20255" i="1"/>
  <c r="O20254" i="1"/>
  <c r="A20254" i="1"/>
  <c r="O20253" i="1"/>
  <c r="A20253" i="1"/>
  <c r="O20252" i="1"/>
  <c r="A20252" i="1"/>
  <c r="O20243" i="1"/>
  <c r="A20243" i="1"/>
  <c r="O20242" i="1"/>
  <c r="A20242" i="1"/>
  <c r="O20241" i="1"/>
  <c r="A20241" i="1"/>
  <c r="O20240" i="1"/>
  <c r="A20240" i="1"/>
  <c r="O20239" i="1"/>
  <c r="A20239" i="1"/>
  <c r="O20238" i="1"/>
  <c r="A20238" i="1"/>
  <c r="O20237" i="1"/>
  <c r="A20237" i="1"/>
  <c r="O20236" i="1"/>
  <c r="A20236" i="1"/>
  <c r="O20251" i="1"/>
  <c r="A20251" i="1"/>
  <c r="O20250" i="1"/>
  <c r="A20250" i="1"/>
  <c r="O20249" i="1"/>
  <c r="A20249" i="1"/>
  <c r="O20248" i="1"/>
  <c r="A20248" i="1"/>
  <c r="O20247" i="1"/>
  <c r="A20247" i="1"/>
  <c r="O20246" i="1"/>
  <c r="A20246" i="1"/>
  <c r="O20245" i="1"/>
  <c r="A20245" i="1"/>
  <c r="O20244" i="1"/>
  <c r="A20244" i="1"/>
  <c r="O20235" i="1"/>
  <c r="A20235" i="1"/>
  <c r="O20234" i="1"/>
  <c r="A20234" i="1"/>
  <c r="O20233" i="1"/>
  <c r="A20233" i="1"/>
  <c r="O20232" i="1"/>
  <c r="A20232" i="1"/>
  <c r="O20231" i="1"/>
  <c r="A20231" i="1"/>
  <c r="O20230" i="1"/>
  <c r="A20230" i="1"/>
  <c r="O20229" i="1"/>
  <c r="A20229" i="1"/>
  <c r="O4993" i="1"/>
  <c r="A4993" i="1"/>
  <c r="O4992" i="1"/>
  <c r="A4992" i="1"/>
  <c r="O4991" i="1"/>
  <c r="A4991" i="1"/>
  <c r="O4990" i="1"/>
  <c r="A4990" i="1"/>
  <c r="O4989" i="1"/>
  <c r="A4989" i="1"/>
  <c r="O4988" i="1"/>
  <c r="A4988" i="1"/>
  <c r="O4987" i="1"/>
  <c r="A4987" i="1"/>
  <c r="O4986" i="1"/>
  <c r="A4986" i="1"/>
  <c r="O4985" i="1"/>
  <c r="A4985" i="1"/>
  <c r="O4984" i="1"/>
  <c r="A4984" i="1"/>
  <c r="O4983" i="1"/>
  <c r="A4983" i="1"/>
  <c r="O4982" i="1"/>
  <c r="A4982" i="1"/>
  <c r="O4981" i="1"/>
  <c r="A4981" i="1"/>
  <c r="O4980" i="1"/>
  <c r="A4980" i="1"/>
  <c r="O4979" i="1"/>
  <c r="A4979" i="1"/>
  <c r="O4978" i="1"/>
  <c r="A4978" i="1"/>
  <c r="O4977" i="1"/>
  <c r="A4977" i="1"/>
  <c r="O4976" i="1"/>
  <c r="A4976" i="1"/>
  <c r="O4975" i="1"/>
  <c r="A4975" i="1"/>
  <c r="O4974" i="1"/>
  <c r="A4974" i="1"/>
  <c r="O4973" i="1"/>
  <c r="A4973" i="1"/>
  <c r="O4972" i="1"/>
  <c r="A4972" i="1"/>
  <c r="O4971" i="1"/>
  <c r="A4971" i="1"/>
  <c r="O4970" i="1"/>
  <c r="A4970" i="1"/>
  <c r="O4969" i="1"/>
  <c r="A4969" i="1"/>
  <c r="O4968" i="1"/>
  <c r="A4968" i="1"/>
  <c r="O4967" i="1"/>
  <c r="A4967" i="1"/>
  <c r="O4966" i="1"/>
  <c r="A4966" i="1"/>
  <c r="O4965" i="1"/>
  <c r="A4965" i="1"/>
  <c r="O4964" i="1"/>
  <c r="A4964" i="1"/>
  <c r="O4963" i="1"/>
  <c r="A4963" i="1"/>
  <c r="O4962" i="1"/>
  <c r="A4962" i="1"/>
  <c r="O4961" i="1"/>
  <c r="A4961" i="1"/>
  <c r="O4960" i="1"/>
  <c r="A4960" i="1"/>
  <c r="O4959" i="1"/>
  <c r="A4959" i="1"/>
  <c r="O4958" i="1"/>
  <c r="A4958" i="1"/>
  <c r="O4957" i="1"/>
  <c r="A4957" i="1"/>
  <c r="O4956" i="1"/>
  <c r="A4956" i="1"/>
  <c r="O4955" i="1"/>
  <c r="A4955" i="1"/>
  <c r="O4954" i="1"/>
  <c r="A4954" i="1"/>
  <c r="O4953" i="1"/>
  <c r="A4953" i="1"/>
  <c r="O4952" i="1"/>
  <c r="A4952" i="1"/>
  <c r="O4951" i="1"/>
  <c r="A4951" i="1"/>
  <c r="O4950" i="1"/>
  <c r="A4950" i="1"/>
  <c r="O4949" i="1"/>
  <c r="A4949" i="1"/>
  <c r="O4948" i="1"/>
  <c r="A4948" i="1"/>
  <c r="O4947" i="1"/>
  <c r="A4947" i="1"/>
  <c r="O4946" i="1"/>
  <c r="A4946" i="1"/>
  <c r="O4945" i="1"/>
  <c r="A4945" i="1"/>
  <c r="O4944" i="1"/>
  <c r="A4944" i="1"/>
  <c r="O4943" i="1"/>
  <c r="A4943" i="1"/>
  <c r="O4942" i="1"/>
  <c r="A4942" i="1"/>
  <c r="O4941" i="1"/>
  <c r="A4941" i="1"/>
  <c r="O4940" i="1"/>
  <c r="A4940" i="1"/>
  <c r="O4939" i="1"/>
  <c r="A4939" i="1"/>
  <c r="O4938" i="1"/>
  <c r="A4938" i="1"/>
  <c r="O4937" i="1"/>
  <c r="A4937" i="1"/>
  <c r="O4936" i="1"/>
  <c r="A4936" i="1"/>
  <c r="O4935" i="1"/>
  <c r="A4935" i="1"/>
  <c r="O4934" i="1"/>
  <c r="A4934" i="1"/>
  <c r="O4933" i="1"/>
  <c r="A4933" i="1"/>
  <c r="O4932" i="1"/>
  <c r="A4932" i="1"/>
  <c r="O4931" i="1"/>
  <c r="A4931" i="1"/>
  <c r="O4930" i="1"/>
  <c r="A4930" i="1"/>
  <c r="O4929" i="1"/>
  <c r="A4929" i="1"/>
  <c r="O4928" i="1"/>
  <c r="A4928" i="1"/>
  <c r="O4927" i="1"/>
  <c r="A4927" i="1"/>
  <c r="O4926" i="1"/>
  <c r="A4926" i="1"/>
  <c r="O4925" i="1"/>
  <c r="A4925" i="1"/>
  <c r="O4924" i="1"/>
  <c r="A4924" i="1"/>
  <c r="O4923" i="1"/>
  <c r="A4923" i="1"/>
  <c r="O4922" i="1"/>
  <c r="A4922" i="1"/>
  <c r="O4921" i="1"/>
  <c r="A4921" i="1"/>
  <c r="O4920" i="1"/>
  <c r="A4920" i="1"/>
  <c r="O4919" i="1"/>
  <c r="A4919" i="1"/>
  <c r="O4918" i="1"/>
  <c r="A4918" i="1"/>
  <c r="O4917" i="1"/>
  <c r="A4917" i="1"/>
  <c r="O4916" i="1"/>
  <c r="A4916" i="1"/>
  <c r="O4915" i="1"/>
  <c r="A4915" i="1"/>
  <c r="O4907" i="1"/>
  <c r="A4907" i="1"/>
  <c r="O4906" i="1"/>
  <c r="A4906" i="1"/>
  <c r="O4905" i="1"/>
  <c r="A4905" i="1"/>
  <c r="O4904" i="1"/>
  <c r="A4904" i="1"/>
  <c r="O4903" i="1"/>
  <c r="A4903" i="1"/>
  <c r="O4902" i="1"/>
  <c r="A4902" i="1"/>
  <c r="O4901" i="1"/>
  <c r="A4901" i="1"/>
  <c r="O4900" i="1"/>
  <c r="A4900" i="1"/>
  <c r="O4914" i="1"/>
  <c r="A4914" i="1"/>
  <c r="O4913" i="1"/>
  <c r="A4913" i="1"/>
  <c r="O4912" i="1"/>
  <c r="A4912" i="1"/>
  <c r="O4911" i="1"/>
  <c r="A4911" i="1"/>
  <c r="O4910" i="1"/>
  <c r="A4910" i="1"/>
  <c r="O4909" i="1"/>
  <c r="A4909" i="1"/>
  <c r="O4908" i="1"/>
  <c r="A4908" i="1"/>
  <c r="O4899" i="1"/>
  <c r="A4899" i="1"/>
  <c r="O4898" i="1"/>
  <c r="A4898" i="1"/>
  <c r="O4897" i="1"/>
  <c r="A4897" i="1"/>
  <c r="O4896" i="1"/>
  <c r="A4896" i="1"/>
  <c r="O4895" i="1"/>
  <c r="A4895" i="1"/>
  <c r="O4894" i="1"/>
  <c r="A4894" i="1"/>
  <c r="O4893" i="1"/>
  <c r="A4893" i="1"/>
  <c r="O4892" i="1"/>
  <c r="A4892" i="1"/>
  <c r="O4891" i="1"/>
  <c r="A4891" i="1"/>
  <c r="O4890" i="1"/>
  <c r="A4890" i="1"/>
  <c r="O4889" i="1"/>
  <c r="A4889" i="1"/>
  <c r="O4888" i="1"/>
  <c r="A4888" i="1"/>
  <c r="O4887" i="1"/>
  <c r="A4887" i="1"/>
  <c r="O4886" i="1"/>
  <c r="A4886" i="1"/>
  <c r="O4885" i="1"/>
  <c r="A4885" i="1"/>
  <c r="O4884" i="1"/>
  <c r="A4884" i="1"/>
  <c r="O4883" i="1"/>
  <c r="A4883" i="1"/>
  <c r="O4882" i="1"/>
  <c r="A4882" i="1"/>
  <c r="O4881" i="1"/>
  <c r="A4881" i="1"/>
  <c r="O4880" i="1"/>
  <c r="A4880" i="1"/>
  <c r="O4879" i="1"/>
  <c r="A4879" i="1"/>
  <c r="O4878" i="1"/>
  <c r="A4878" i="1"/>
  <c r="O4877" i="1"/>
  <c r="A4877" i="1"/>
  <c r="O4876" i="1"/>
  <c r="A4876" i="1"/>
  <c r="O4875" i="1"/>
  <c r="A4875" i="1"/>
  <c r="O4874" i="1"/>
  <c r="A4874" i="1"/>
  <c r="O4873" i="1"/>
  <c r="A4873" i="1"/>
  <c r="O4872" i="1"/>
  <c r="A4872" i="1"/>
  <c r="O4871" i="1"/>
  <c r="A4871" i="1"/>
  <c r="O4870" i="1"/>
  <c r="A4870" i="1"/>
  <c r="O4869" i="1"/>
  <c r="A4869" i="1"/>
  <c r="O4868" i="1"/>
  <c r="A4868" i="1"/>
  <c r="M4867" i="1"/>
  <c r="O4867" i="1" s="1"/>
  <c r="A4867" i="1"/>
  <c r="O4866" i="1"/>
  <c r="A4866" i="1"/>
  <c r="M4865" i="1"/>
  <c r="O4865" i="1" s="1"/>
  <c r="A4865" i="1"/>
  <c r="M4864" i="1"/>
  <c r="O4864" i="1" s="1"/>
  <c r="A4864" i="1"/>
  <c r="M4863" i="1"/>
  <c r="O4863" i="1" s="1"/>
  <c r="A4863" i="1"/>
  <c r="M4862" i="1"/>
  <c r="O4862" i="1" s="1"/>
  <c r="A4862" i="1"/>
  <c r="O4861" i="1"/>
  <c r="A4861" i="1"/>
  <c r="O4860" i="1"/>
  <c r="A4860" i="1"/>
  <c r="O4859" i="1"/>
  <c r="A4859" i="1"/>
  <c r="O4858" i="1"/>
  <c r="A4858" i="1"/>
  <c r="O4857" i="1"/>
  <c r="A4857" i="1"/>
  <c r="O4856" i="1"/>
  <c r="A4856" i="1"/>
  <c r="O4855" i="1"/>
  <c r="A4855" i="1"/>
  <c r="O4854" i="1"/>
  <c r="A4854" i="1"/>
  <c r="O4853" i="1"/>
  <c r="A4853" i="1"/>
  <c r="M4852" i="1"/>
  <c r="O4852" i="1" s="1"/>
  <c r="A4852" i="1"/>
  <c r="O4851" i="1"/>
  <c r="A4851" i="1"/>
  <c r="O4850" i="1"/>
  <c r="A4850" i="1"/>
  <c r="O4849" i="1"/>
  <c r="A4849" i="1"/>
  <c r="O4848" i="1"/>
  <c r="A4848" i="1"/>
  <c r="O4847" i="1"/>
  <c r="A4847" i="1"/>
  <c r="M4846" i="1"/>
  <c r="O4846" i="1" s="1"/>
  <c r="A4846" i="1"/>
  <c r="O4845" i="1"/>
  <c r="A4845" i="1"/>
  <c r="O4844" i="1"/>
  <c r="A4844" i="1"/>
  <c r="O4843" i="1"/>
  <c r="A4843" i="1"/>
  <c r="O4842" i="1"/>
  <c r="A4842" i="1"/>
  <c r="O4841" i="1"/>
  <c r="A4841" i="1"/>
  <c r="O4840" i="1"/>
  <c r="A4840" i="1"/>
  <c r="O4839" i="1"/>
  <c r="A4839" i="1"/>
  <c r="O4838" i="1"/>
  <c r="A4838" i="1"/>
  <c r="O4837" i="1"/>
  <c r="A4837" i="1"/>
  <c r="O4836" i="1"/>
  <c r="A4836" i="1"/>
  <c r="O4835" i="1"/>
  <c r="A4835" i="1"/>
  <c r="O4834" i="1"/>
  <c r="A4834" i="1"/>
  <c r="O4833" i="1"/>
  <c r="A4833" i="1"/>
  <c r="O4832" i="1"/>
  <c r="A4832" i="1"/>
  <c r="O4831" i="1"/>
  <c r="A4831" i="1"/>
  <c r="O4830" i="1"/>
  <c r="A4830" i="1"/>
  <c r="O4829" i="1"/>
  <c r="A4829" i="1"/>
  <c r="O4828" i="1"/>
  <c r="A4828" i="1"/>
  <c r="M4819" i="1"/>
  <c r="O4819" i="1" s="1"/>
  <c r="A4819" i="1"/>
  <c r="M4818" i="1"/>
  <c r="O4818" i="1" s="1"/>
  <c r="A4818" i="1"/>
  <c r="M4817" i="1"/>
  <c r="O4817" i="1" s="1"/>
  <c r="A4817" i="1"/>
  <c r="O4816" i="1"/>
  <c r="A4816" i="1"/>
  <c r="O4815" i="1"/>
  <c r="A4815" i="1"/>
  <c r="M4814" i="1"/>
  <c r="O4814" i="1" s="1"/>
  <c r="A4814" i="1"/>
  <c r="O4813" i="1"/>
  <c r="A4813" i="1"/>
  <c r="O4812" i="1"/>
  <c r="A4812" i="1"/>
  <c r="O4811" i="1"/>
  <c r="A4811" i="1"/>
  <c r="O4810" i="1"/>
  <c r="A4810" i="1"/>
  <c r="O4809" i="1"/>
  <c r="A4809" i="1"/>
  <c r="O4808" i="1"/>
  <c r="A4808" i="1"/>
  <c r="O4807" i="1"/>
  <c r="A4807" i="1"/>
  <c r="O4806" i="1"/>
  <c r="A4806" i="1"/>
  <c r="O4805" i="1"/>
  <c r="A4805" i="1"/>
  <c r="O4827" i="1"/>
  <c r="A4827" i="1"/>
  <c r="O4826" i="1"/>
  <c r="A4826" i="1"/>
  <c r="O4825" i="1"/>
  <c r="A4825" i="1"/>
  <c r="O4824" i="1"/>
  <c r="A4824" i="1"/>
  <c r="O4823" i="1"/>
  <c r="A4823" i="1"/>
  <c r="O4822" i="1"/>
  <c r="A4822" i="1"/>
  <c r="O4821" i="1"/>
  <c r="A4821" i="1"/>
  <c r="O4820" i="1"/>
  <c r="A4820" i="1"/>
  <c r="O4804" i="1"/>
  <c r="A4804" i="1"/>
  <c r="O4803" i="1"/>
  <c r="A4803" i="1"/>
  <c r="O4802" i="1"/>
  <c r="A4802" i="1"/>
  <c r="O4801" i="1"/>
  <c r="A4801" i="1"/>
  <c r="O4800" i="1"/>
  <c r="A4800" i="1"/>
  <c r="O4799" i="1"/>
  <c r="A4799" i="1"/>
  <c r="O4798" i="1"/>
  <c r="A4798" i="1"/>
  <c r="O4797" i="1"/>
  <c r="A4797" i="1"/>
  <c r="O4796" i="1"/>
  <c r="A4796" i="1"/>
  <c r="O4795" i="1"/>
  <c r="A4795" i="1"/>
  <c r="O4794" i="1"/>
  <c r="A4794" i="1"/>
  <c r="O4793" i="1"/>
  <c r="A4793" i="1"/>
  <c r="O4792" i="1"/>
  <c r="A4792" i="1"/>
  <c r="O4791" i="1"/>
  <c r="A4791" i="1"/>
  <c r="O4790" i="1"/>
  <c r="A4790" i="1"/>
  <c r="O4789" i="1"/>
  <c r="A4789" i="1"/>
  <c r="M4788" i="1"/>
  <c r="O4788" i="1" s="1"/>
  <c r="A4788" i="1"/>
  <c r="O4787" i="1"/>
  <c r="A4787" i="1"/>
  <c r="O4786" i="1"/>
  <c r="A4786" i="1"/>
  <c r="O4785" i="1"/>
  <c r="A4785" i="1"/>
  <c r="O4784" i="1"/>
  <c r="A4784" i="1"/>
  <c r="O4783" i="1"/>
  <c r="A4783" i="1"/>
  <c r="O4782" i="1"/>
  <c r="A4782" i="1"/>
  <c r="O4781" i="1"/>
  <c r="A4781" i="1"/>
  <c r="O4780" i="1"/>
  <c r="A4780" i="1"/>
  <c r="O4779" i="1"/>
  <c r="A4779" i="1"/>
  <c r="O4778" i="1"/>
  <c r="A4778" i="1"/>
  <c r="O4777" i="1"/>
  <c r="A4777" i="1"/>
  <c r="O4776" i="1"/>
  <c r="A4776" i="1"/>
  <c r="O4775" i="1"/>
  <c r="A4775" i="1"/>
  <c r="O4774" i="1"/>
  <c r="A4774" i="1"/>
  <c r="M4773" i="1"/>
  <c r="O4773" i="1" s="1"/>
  <c r="A4773" i="1"/>
  <c r="O4772" i="1"/>
  <c r="A4772" i="1"/>
  <c r="O4771" i="1"/>
  <c r="A4771" i="1"/>
  <c r="O4770" i="1"/>
  <c r="A4770" i="1"/>
  <c r="O4769" i="1"/>
  <c r="A4769" i="1"/>
  <c r="O4768" i="1"/>
  <c r="A4768" i="1"/>
  <c r="O4767" i="1"/>
  <c r="A4767" i="1"/>
  <c r="M4766" i="1"/>
  <c r="O4766" i="1" s="1"/>
  <c r="A4766" i="1"/>
  <c r="O4765" i="1"/>
  <c r="A4765" i="1"/>
  <c r="O4764" i="1"/>
  <c r="A4764" i="1"/>
  <c r="O4763" i="1"/>
  <c r="A4763" i="1"/>
  <c r="O4762" i="1"/>
  <c r="A4762" i="1"/>
  <c r="O4761" i="1"/>
  <c r="A4761" i="1"/>
  <c r="O4760" i="1"/>
  <c r="A4760" i="1"/>
  <c r="O4759" i="1"/>
  <c r="A4759" i="1"/>
  <c r="O4758" i="1"/>
  <c r="A4758" i="1"/>
  <c r="O4757" i="1"/>
  <c r="A4757" i="1"/>
  <c r="O4756" i="1"/>
  <c r="A4756" i="1"/>
  <c r="O4755" i="1"/>
  <c r="A4755" i="1"/>
  <c r="O4754" i="1"/>
  <c r="A4754" i="1"/>
  <c r="O4753" i="1"/>
  <c r="A4753" i="1"/>
  <c r="O4752" i="1"/>
  <c r="A4752" i="1"/>
  <c r="O4751" i="1"/>
  <c r="A4751" i="1"/>
  <c r="O4750" i="1"/>
  <c r="A4750" i="1"/>
  <c r="O4749" i="1"/>
  <c r="A4749" i="1"/>
  <c r="O4740" i="1"/>
  <c r="A4740" i="1"/>
  <c r="O4739" i="1"/>
  <c r="A4739" i="1"/>
  <c r="O4738" i="1"/>
  <c r="A4738" i="1"/>
  <c r="O4737" i="1"/>
  <c r="A4737" i="1"/>
  <c r="O4736" i="1"/>
  <c r="A4736" i="1"/>
  <c r="O4735" i="1"/>
  <c r="A4735" i="1"/>
  <c r="O4734" i="1"/>
  <c r="A4734" i="1"/>
  <c r="O4733" i="1"/>
  <c r="A4733" i="1"/>
  <c r="O4732" i="1"/>
  <c r="A4732" i="1"/>
  <c r="O4748" i="1"/>
  <c r="A4748" i="1"/>
  <c r="O4747" i="1"/>
  <c r="A4747" i="1"/>
  <c r="O4746" i="1"/>
  <c r="A4746" i="1"/>
  <c r="O4745" i="1"/>
  <c r="A4745" i="1"/>
  <c r="O4744" i="1"/>
  <c r="A4744" i="1"/>
  <c r="O4743" i="1"/>
  <c r="A4743" i="1"/>
  <c r="O4742" i="1"/>
  <c r="A4742" i="1"/>
  <c r="O4741" i="1"/>
  <c r="A4741" i="1"/>
  <c r="O4731" i="1"/>
  <c r="A4731" i="1"/>
  <c r="O4730" i="1"/>
  <c r="A4730" i="1"/>
  <c r="O4729" i="1"/>
  <c r="A4729" i="1"/>
  <c r="O4728" i="1"/>
  <c r="A4728" i="1"/>
  <c r="O4727" i="1"/>
  <c r="A4727" i="1"/>
  <c r="O4726" i="1"/>
  <c r="A4726" i="1"/>
  <c r="O4725" i="1"/>
  <c r="A4725" i="1"/>
  <c r="O4724" i="1"/>
  <c r="A4724" i="1"/>
  <c r="O4723" i="1"/>
  <c r="A4723" i="1"/>
  <c r="O4722" i="1"/>
  <c r="A4722" i="1"/>
  <c r="O4721" i="1"/>
  <c r="A4721" i="1"/>
  <c r="O4720" i="1"/>
  <c r="A4720" i="1"/>
  <c r="O4719" i="1"/>
  <c r="A4719" i="1"/>
  <c r="O4718" i="1"/>
  <c r="A4718" i="1"/>
  <c r="O4717" i="1"/>
  <c r="A4717" i="1"/>
  <c r="O4716" i="1"/>
  <c r="A4716" i="1"/>
  <c r="O4715" i="1"/>
  <c r="A4715" i="1"/>
  <c r="O4714" i="1"/>
  <c r="A4714" i="1"/>
  <c r="O4713" i="1"/>
  <c r="A4713" i="1"/>
  <c r="O4712" i="1"/>
  <c r="A4712" i="1"/>
  <c r="O4711" i="1"/>
  <c r="A4711" i="1"/>
  <c r="O4710" i="1"/>
  <c r="A4710" i="1"/>
  <c r="O4709" i="1"/>
  <c r="A4709" i="1"/>
  <c r="O4708" i="1"/>
  <c r="A4708" i="1"/>
  <c r="O4707" i="1"/>
  <c r="A4707" i="1"/>
  <c r="O4706" i="1"/>
  <c r="A4706" i="1"/>
  <c r="O4705" i="1"/>
  <c r="A4705" i="1"/>
  <c r="O4704" i="1"/>
  <c r="A4704" i="1"/>
  <c r="O4703" i="1"/>
  <c r="A4703" i="1"/>
  <c r="O4702" i="1"/>
  <c r="A4702" i="1"/>
  <c r="O4701" i="1"/>
  <c r="A4701" i="1"/>
  <c r="O4700" i="1"/>
  <c r="A4700" i="1"/>
  <c r="O4699" i="1"/>
  <c r="A4699" i="1"/>
  <c r="O4698" i="1"/>
  <c r="A4698" i="1"/>
  <c r="O4697" i="1"/>
  <c r="A4697" i="1"/>
  <c r="O4696" i="1"/>
  <c r="A4696" i="1"/>
  <c r="O4695" i="1"/>
  <c r="A4695" i="1"/>
  <c r="O4694" i="1"/>
  <c r="A4694" i="1"/>
  <c r="O4693" i="1"/>
  <c r="A4693" i="1"/>
  <c r="O4685" i="1"/>
  <c r="A4685" i="1"/>
  <c r="O4684" i="1"/>
  <c r="A4684" i="1"/>
  <c r="O4683" i="1"/>
  <c r="A4683" i="1"/>
  <c r="O4682" i="1"/>
  <c r="A4682" i="1"/>
  <c r="O4681" i="1"/>
  <c r="A4681" i="1"/>
  <c r="O4680" i="1"/>
  <c r="A4680" i="1"/>
  <c r="O4679" i="1"/>
  <c r="A4679" i="1"/>
  <c r="O4678" i="1"/>
  <c r="A4678" i="1"/>
  <c r="O4692" i="1"/>
  <c r="A4692" i="1"/>
  <c r="O4691" i="1"/>
  <c r="A4691" i="1"/>
  <c r="O4690" i="1"/>
  <c r="A4690" i="1"/>
  <c r="O4689" i="1"/>
  <c r="A4689" i="1"/>
  <c r="O4688" i="1"/>
  <c r="A4688" i="1"/>
  <c r="O4687" i="1"/>
  <c r="A4687" i="1"/>
  <c r="O4686" i="1"/>
  <c r="A4686" i="1"/>
  <c r="O4677" i="1"/>
  <c r="A4677" i="1"/>
  <c r="O4676" i="1"/>
  <c r="A4676" i="1"/>
  <c r="O4675" i="1"/>
  <c r="A4675" i="1"/>
  <c r="O4674" i="1"/>
  <c r="A4674" i="1"/>
  <c r="O4673" i="1"/>
  <c r="A4673" i="1"/>
  <c r="O4672" i="1"/>
  <c r="A4672" i="1"/>
  <c r="O4671" i="1"/>
  <c r="A4671" i="1"/>
  <c r="O4670" i="1"/>
  <c r="A4670" i="1"/>
  <c r="O4669" i="1"/>
  <c r="A4669" i="1"/>
  <c r="O4668" i="1"/>
  <c r="A4668" i="1"/>
  <c r="O4667" i="1"/>
  <c r="A4667" i="1"/>
  <c r="M4666" i="1"/>
  <c r="O4666" i="1" s="1"/>
  <c r="A4666" i="1"/>
  <c r="O4665" i="1"/>
  <c r="A4665" i="1"/>
  <c r="O4664" i="1"/>
  <c r="A4664" i="1"/>
  <c r="O4663" i="1"/>
  <c r="A4663" i="1"/>
  <c r="O4662" i="1"/>
  <c r="A4662" i="1"/>
  <c r="O4661" i="1"/>
  <c r="A4661" i="1"/>
  <c r="O4660" i="1"/>
  <c r="A4660" i="1"/>
  <c r="O4659" i="1"/>
  <c r="A4659" i="1"/>
  <c r="O4658" i="1"/>
  <c r="A4658" i="1"/>
  <c r="O4657" i="1"/>
  <c r="A4657" i="1"/>
  <c r="O4656" i="1"/>
  <c r="A4656" i="1"/>
  <c r="O4655" i="1"/>
  <c r="A4655" i="1"/>
  <c r="O4654" i="1"/>
  <c r="A4654" i="1"/>
  <c r="O4653" i="1"/>
  <c r="A4653" i="1"/>
  <c r="O4652" i="1"/>
  <c r="A4652" i="1"/>
  <c r="O4651" i="1"/>
  <c r="A4651" i="1"/>
  <c r="O4650" i="1"/>
  <c r="A4650" i="1"/>
  <c r="O4649" i="1"/>
  <c r="A4649" i="1"/>
  <c r="O4648" i="1"/>
  <c r="A4648" i="1"/>
  <c r="O4647" i="1"/>
  <c r="A4647" i="1"/>
  <c r="O4646" i="1"/>
  <c r="A4646" i="1"/>
  <c r="O4645" i="1"/>
  <c r="A4645" i="1"/>
  <c r="O4644" i="1"/>
  <c r="A4644" i="1"/>
  <c r="O4643" i="1"/>
  <c r="A4643" i="1"/>
  <c r="O4642" i="1"/>
  <c r="A4642" i="1"/>
  <c r="O4641" i="1"/>
  <c r="A4641" i="1"/>
  <c r="O4640" i="1"/>
  <c r="A4640" i="1"/>
  <c r="O4639" i="1"/>
  <c r="A4639" i="1"/>
  <c r="O4638" i="1"/>
  <c r="A4638" i="1"/>
  <c r="O4637" i="1"/>
  <c r="A4637" i="1"/>
  <c r="O4636" i="1"/>
  <c r="A4636" i="1"/>
  <c r="O4635" i="1"/>
  <c r="A4635" i="1"/>
  <c r="O4634" i="1"/>
  <c r="A4634" i="1"/>
  <c r="O4633" i="1"/>
  <c r="A4633" i="1"/>
  <c r="O4632" i="1"/>
  <c r="A4632" i="1"/>
  <c r="O4631" i="1"/>
  <c r="A4631" i="1"/>
  <c r="O4630" i="1"/>
  <c r="A4630" i="1"/>
  <c r="O4629" i="1"/>
  <c r="A4629" i="1"/>
  <c r="O4628" i="1"/>
  <c r="A4628" i="1"/>
  <c r="O4627" i="1"/>
  <c r="A4627" i="1"/>
  <c r="O4626" i="1"/>
  <c r="A4626" i="1"/>
  <c r="O4625" i="1"/>
  <c r="A4625" i="1"/>
  <c r="O4624" i="1"/>
  <c r="A4624" i="1"/>
  <c r="O4623" i="1"/>
  <c r="A4623" i="1"/>
  <c r="O4622" i="1"/>
  <c r="A4622" i="1"/>
  <c r="O4621" i="1"/>
  <c r="A4621" i="1"/>
  <c r="O4620" i="1"/>
  <c r="A4620" i="1"/>
  <c r="O4619" i="1"/>
  <c r="A4619" i="1"/>
  <c r="O4618" i="1"/>
  <c r="A4618" i="1"/>
  <c r="O4617" i="1"/>
  <c r="A4617" i="1"/>
  <c r="O4616" i="1"/>
  <c r="A4616" i="1"/>
  <c r="O4615" i="1"/>
  <c r="A4615" i="1"/>
  <c r="O4614" i="1"/>
  <c r="A4614" i="1"/>
  <c r="O4613" i="1"/>
  <c r="A4613" i="1"/>
  <c r="O4612" i="1"/>
  <c r="A4612" i="1"/>
  <c r="O4611" i="1"/>
  <c r="A4611" i="1"/>
  <c r="O4610" i="1"/>
  <c r="A4610" i="1"/>
  <c r="O4609" i="1"/>
  <c r="A4609" i="1"/>
  <c r="O4608" i="1"/>
  <c r="A4608" i="1"/>
  <c r="O4607" i="1"/>
  <c r="A4607" i="1"/>
  <c r="O4606" i="1"/>
  <c r="A4606" i="1"/>
  <c r="O4605" i="1"/>
  <c r="A4605" i="1"/>
  <c r="O4604" i="1"/>
  <c r="A4604" i="1"/>
  <c r="M4603" i="1"/>
  <c r="O4603" i="1" s="1"/>
  <c r="A4603" i="1"/>
  <c r="O4602" i="1"/>
  <c r="A4602" i="1"/>
  <c r="O4601" i="1"/>
  <c r="A4601" i="1"/>
  <c r="O4600" i="1"/>
  <c r="A4600" i="1"/>
  <c r="O4599" i="1"/>
  <c r="A4599" i="1"/>
  <c r="O4598" i="1"/>
  <c r="A4598" i="1"/>
  <c r="O4597" i="1"/>
  <c r="A4597" i="1"/>
  <c r="O4596" i="1"/>
  <c r="A4596" i="1"/>
  <c r="O4595" i="1"/>
  <c r="A4595" i="1"/>
  <c r="O4594" i="1"/>
  <c r="A4594" i="1"/>
  <c r="O4593" i="1"/>
  <c r="A4593" i="1"/>
  <c r="O4592" i="1"/>
  <c r="A4592" i="1"/>
  <c r="O4591" i="1"/>
  <c r="A4591" i="1"/>
  <c r="O4590" i="1"/>
  <c r="A4590" i="1"/>
  <c r="O4589" i="1"/>
  <c r="A4589" i="1"/>
  <c r="O4588" i="1"/>
  <c r="A4588" i="1"/>
  <c r="O4587" i="1"/>
  <c r="A4587" i="1"/>
  <c r="O4586" i="1"/>
  <c r="A4586" i="1"/>
  <c r="O4585" i="1"/>
  <c r="A4585" i="1"/>
  <c r="O4584" i="1"/>
  <c r="A4584" i="1"/>
  <c r="O4583" i="1"/>
  <c r="A4583" i="1"/>
  <c r="O4582" i="1"/>
  <c r="A4582" i="1"/>
  <c r="O4581" i="1"/>
  <c r="A4581" i="1"/>
  <c r="O4580" i="1"/>
  <c r="A4580" i="1"/>
  <c r="O4579" i="1"/>
  <c r="A4579" i="1"/>
  <c r="O4578" i="1"/>
  <c r="A4578" i="1"/>
  <c r="O4577" i="1"/>
  <c r="A4577" i="1"/>
  <c r="O4576" i="1"/>
  <c r="A4576" i="1"/>
  <c r="O4575" i="1"/>
  <c r="A4575" i="1"/>
  <c r="O4574" i="1"/>
  <c r="A4574" i="1"/>
  <c r="O4573" i="1"/>
  <c r="A4573" i="1"/>
  <c r="O4572" i="1"/>
  <c r="A4572" i="1"/>
  <c r="O4571" i="1"/>
  <c r="A4571" i="1"/>
  <c r="O4570" i="1"/>
  <c r="A4570" i="1"/>
  <c r="O4569" i="1"/>
  <c r="A4569" i="1"/>
  <c r="O4568" i="1"/>
  <c r="A4568" i="1"/>
  <c r="O4567" i="1"/>
  <c r="A4567" i="1"/>
  <c r="O4566" i="1"/>
  <c r="A4566" i="1"/>
  <c r="O4565" i="1"/>
  <c r="A4565" i="1"/>
  <c r="O4564" i="1"/>
  <c r="A4564" i="1"/>
  <c r="O4563" i="1"/>
  <c r="A4563" i="1"/>
  <c r="O4562" i="1"/>
  <c r="A4562" i="1"/>
  <c r="O4561" i="1"/>
  <c r="A4561" i="1"/>
  <c r="O4560" i="1"/>
  <c r="A4560" i="1"/>
  <c r="O4559" i="1"/>
  <c r="A4559" i="1"/>
  <c r="O4558" i="1"/>
  <c r="A4558" i="1"/>
  <c r="O4557" i="1"/>
  <c r="A4557" i="1"/>
  <c r="O4556" i="1"/>
  <c r="A4556" i="1"/>
  <c r="O4555" i="1"/>
  <c r="A4555" i="1"/>
  <c r="O4554" i="1"/>
  <c r="A4554" i="1"/>
  <c r="O4553" i="1"/>
  <c r="A4553" i="1"/>
  <c r="O4552" i="1"/>
  <c r="A4552" i="1"/>
  <c r="O4551" i="1"/>
  <c r="A4551" i="1"/>
  <c r="O4550" i="1"/>
  <c r="A4550" i="1"/>
  <c r="O4549" i="1"/>
  <c r="A4549" i="1"/>
  <c r="O4548" i="1"/>
  <c r="A4548" i="1"/>
  <c r="O4547" i="1"/>
  <c r="A4547" i="1"/>
  <c r="O4546" i="1"/>
  <c r="A4546" i="1"/>
  <c r="O4545" i="1"/>
  <c r="A4545" i="1"/>
  <c r="O4544" i="1"/>
  <c r="A4544" i="1"/>
  <c r="O4543" i="1"/>
  <c r="A4543" i="1"/>
  <c r="O4542" i="1"/>
  <c r="A4542" i="1"/>
  <c r="O4541" i="1"/>
  <c r="A4541" i="1"/>
  <c r="O4540" i="1"/>
  <c r="A4540" i="1"/>
  <c r="O4539" i="1"/>
  <c r="A4539" i="1"/>
  <c r="O4538" i="1"/>
  <c r="A4538" i="1"/>
  <c r="O4537" i="1"/>
  <c r="A4537" i="1"/>
  <c r="O4536" i="1"/>
  <c r="A4536" i="1"/>
  <c r="O4535" i="1"/>
  <c r="A4535" i="1"/>
  <c r="O4527" i="1"/>
  <c r="A4527" i="1"/>
  <c r="O4526" i="1"/>
  <c r="A4526" i="1"/>
  <c r="O4525" i="1"/>
  <c r="A4525" i="1"/>
  <c r="O4524" i="1"/>
  <c r="A4524" i="1"/>
  <c r="O4523" i="1"/>
  <c r="A4523" i="1"/>
  <c r="O4522" i="1"/>
  <c r="A4522" i="1"/>
  <c r="O4521" i="1"/>
  <c r="A4521" i="1"/>
  <c r="O4534" i="1"/>
  <c r="A4534" i="1"/>
  <c r="O4533" i="1"/>
  <c r="A4533" i="1"/>
  <c r="O4532" i="1"/>
  <c r="A4532" i="1"/>
  <c r="O4531" i="1"/>
  <c r="A4531" i="1"/>
  <c r="O4530" i="1"/>
  <c r="A4530" i="1"/>
  <c r="O4529" i="1"/>
  <c r="A4529" i="1"/>
  <c r="O4528" i="1"/>
  <c r="A4528" i="1"/>
  <c r="O4520" i="1"/>
  <c r="A4520" i="1"/>
  <c r="O4519" i="1"/>
  <c r="A4519" i="1"/>
  <c r="O4518" i="1"/>
  <c r="A4518" i="1"/>
  <c r="O4517" i="1"/>
  <c r="A4517" i="1"/>
  <c r="O4516" i="1"/>
  <c r="A4516" i="1"/>
  <c r="O4515" i="1"/>
  <c r="A4515" i="1"/>
  <c r="O4514" i="1"/>
  <c r="A4514" i="1"/>
  <c r="O4513" i="1"/>
  <c r="A4513" i="1"/>
  <c r="O4512" i="1"/>
  <c r="A4512" i="1"/>
  <c r="O4511" i="1"/>
  <c r="A4511" i="1"/>
  <c r="O4510" i="1"/>
  <c r="A4510" i="1"/>
  <c r="O4509" i="1"/>
  <c r="A4509" i="1"/>
  <c r="O4508" i="1"/>
  <c r="A4508" i="1"/>
  <c r="O4507" i="1"/>
  <c r="A4507" i="1"/>
  <c r="O4506" i="1"/>
  <c r="A4506" i="1"/>
  <c r="O4505" i="1"/>
  <c r="A4505" i="1"/>
  <c r="O4504" i="1"/>
  <c r="A4504" i="1"/>
  <c r="O4495" i="1"/>
  <c r="A4495" i="1"/>
  <c r="O4494" i="1"/>
  <c r="A4494" i="1"/>
  <c r="O4493" i="1"/>
  <c r="A4493" i="1"/>
  <c r="O4492" i="1"/>
  <c r="A4492" i="1"/>
  <c r="O4491" i="1"/>
  <c r="A4491" i="1"/>
  <c r="O4490" i="1"/>
  <c r="A4490" i="1"/>
  <c r="O4489" i="1"/>
  <c r="A4489" i="1"/>
  <c r="O4488" i="1"/>
  <c r="A4488" i="1"/>
  <c r="O4487" i="1"/>
  <c r="A4487" i="1"/>
  <c r="O4486" i="1"/>
  <c r="A4486" i="1"/>
  <c r="O4485" i="1"/>
  <c r="A4485" i="1"/>
  <c r="O4484" i="1"/>
  <c r="A4484" i="1"/>
  <c r="O4483" i="1"/>
  <c r="A4483" i="1"/>
  <c r="O4482" i="1"/>
  <c r="A4482" i="1"/>
  <c r="O4481" i="1"/>
  <c r="A4481" i="1"/>
  <c r="O4480" i="1"/>
  <c r="A4480" i="1"/>
  <c r="O4503" i="1"/>
  <c r="A4503" i="1"/>
  <c r="O4502" i="1"/>
  <c r="A4502" i="1"/>
  <c r="O4501" i="1"/>
  <c r="A4501" i="1"/>
  <c r="O4500" i="1"/>
  <c r="A4500" i="1"/>
  <c r="O4499" i="1"/>
  <c r="A4499" i="1"/>
  <c r="O4498" i="1"/>
  <c r="A4498" i="1"/>
  <c r="O4497" i="1"/>
  <c r="A4497" i="1"/>
  <c r="O4496" i="1"/>
  <c r="A4496" i="1"/>
  <c r="O4479" i="1"/>
  <c r="A4479" i="1"/>
  <c r="O4478" i="1"/>
  <c r="A4478" i="1"/>
  <c r="O4477" i="1"/>
  <c r="A4477" i="1"/>
  <c r="O4476" i="1"/>
  <c r="A4476" i="1"/>
  <c r="O4475" i="1"/>
  <c r="A4475" i="1"/>
  <c r="O4474" i="1"/>
  <c r="A4474" i="1"/>
  <c r="O4473" i="1"/>
  <c r="A4473" i="1"/>
  <c r="O4472" i="1"/>
  <c r="A4472" i="1"/>
  <c r="O4471" i="1"/>
  <c r="A4471" i="1"/>
  <c r="O4470" i="1"/>
  <c r="A4470" i="1"/>
  <c r="O4469" i="1"/>
  <c r="A4469" i="1"/>
  <c r="O4468" i="1"/>
  <c r="A4468" i="1"/>
  <c r="O4467" i="1"/>
  <c r="A4467" i="1"/>
  <c r="O4466" i="1"/>
  <c r="A4466" i="1"/>
  <c r="O4465" i="1"/>
  <c r="A4465" i="1"/>
  <c r="O4464" i="1"/>
  <c r="A4464" i="1"/>
  <c r="O4463" i="1"/>
  <c r="A4463" i="1"/>
  <c r="O4462" i="1"/>
  <c r="A4462" i="1"/>
  <c r="O4461" i="1"/>
  <c r="A4461" i="1"/>
  <c r="O4460" i="1"/>
  <c r="A4460" i="1"/>
  <c r="O4459" i="1"/>
  <c r="A4459" i="1"/>
  <c r="O4458" i="1"/>
  <c r="A4458" i="1"/>
  <c r="O4457" i="1"/>
  <c r="A4457" i="1"/>
  <c r="O4456" i="1"/>
  <c r="A4456" i="1"/>
  <c r="O4455" i="1"/>
  <c r="A4455" i="1"/>
  <c r="O4454" i="1"/>
  <c r="A4454" i="1"/>
  <c r="O4453" i="1"/>
  <c r="A4453" i="1"/>
  <c r="O4452" i="1"/>
  <c r="A4452" i="1"/>
  <c r="O4451" i="1"/>
  <c r="A4451" i="1"/>
  <c r="O4450" i="1"/>
  <c r="A4450" i="1"/>
  <c r="O4449" i="1"/>
  <c r="A4449" i="1"/>
  <c r="O4448" i="1"/>
  <c r="A4448" i="1"/>
  <c r="O4447" i="1"/>
  <c r="A4447" i="1"/>
  <c r="O4446" i="1"/>
  <c r="A4446" i="1"/>
  <c r="O4445" i="1"/>
  <c r="A4445" i="1"/>
  <c r="O4444" i="1"/>
  <c r="A4444" i="1"/>
  <c r="O4443" i="1"/>
  <c r="A4443" i="1"/>
  <c r="O4442" i="1"/>
  <c r="A4442" i="1"/>
  <c r="O4441" i="1"/>
  <c r="A4441" i="1"/>
  <c r="O4440" i="1"/>
  <c r="A4440" i="1"/>
  <c r="O4439" i="1"/>
  <c r="A4439" i="1"/>
  <c r="O4438" i="1"/>
  <c r="A4438" i="1"/>
  <c r="O4437" i="1"/>
  <c r="A4437" i="1"/>
  <c r="O4436" i="1"/>
  <c r="A4436" i="1"/>
  <c r="O4435" i="1"/>
  <c r="A4435" i="1"/>
  <c r="O4434" i="1"/>
  <c r="A4434" i="1"/>
  <c r="O4433" i="1"/>
  <c r="A4433" i="1"/>
  <c r="O4432" i="1"/>
  <c r="A4432" i="1"/>
  <c r="O4431" i="1"/>
  <c r="A4431" i="1"/>
  <c r="O4422" i="1"/>
  <c r="A4422" i="1"/>
  <c r="O4421" i="1"/>
  <c r="A4421" i="1"/>
  <c r="O4420" i="1"/>
  <c r="A4420" i="1"/>
  <c r="O4419" i="1"/>
  <c r="A4419" i="1"/>
  <c r="O4418" i="1"/>
  <c r="A4418" i="1"/>
  <c r="O4417" i="1"/>
  <c r="A4417" i="1"/>
  <c r="O4416" i="1"/>
  <c r="A4416" i="1"/>
  <c r="O4415" i="1"/>
  <c r="A4415" i="1"/>
  <c r="O4430" i="1"/>
  <c r="A4430" i="1"/>
  <c r="O4429" i="1"/>
  <c r="A4429" i="1"/>
  <c r="O4428" i="1"/>
  <c r="A4428" i="1"/>
  <c r="O4427" i="1"/>
  <c r="A4427" i="1"/>
  <c r="O4426" i="1"/>
  <c r="A4426" i="1"/>
  <c r="O4425" i="1"/>
  <c r="A4425" i="1"/>
  <c r="O4424" i="1"/>
  <c r="A4424" i="1"/>
  <c r="O4423" i="1"/>
  <c r="A4423" i="1"/>
  <c r="O4414" i="1"/>
  <c r="A4414" i="1"/>
  <c r="O4413" i="1"/>
  <c r="A4413" i="1"/>
  <c r="O4412" i="1"/>
  <c r="A4412" i="1"/>
  <c r="O4411" i="1"/>
  <c r="A4411" i="1"/>
  <c r="O4410" i="1"/>
  <c r="A4410" i="1"/>
  <c r="O4409" i="1"/>
  <c r="A4409" i="1"/>
  <c r="O4408" i="1"/>
  <c r="A4408" i="1"/>
  <c r="O4407" i="1"/>
  <c r="A4407" i="1"/>
  <c r="O4406" i="1"/>
  <c r="A4406" i="1"/>
  <c r="O4405" i="1"/>
  <c r="A4405" i="1"/>
  <c r="O4404" i="1"/>
  <c r="A4404" i="1"/>
  <c r="O4403" i="1"/>
  <c r="A4403" i="1"/>
  <c r="O4402" i="1"/>
  <c r="A4402" i="1"/>
  <c r="O4401" i="1"/>
  <c r="A4401" i="1"/>
  <c r="O4400" i="1"/>
  <c r="A4400" i="1"/>
  <c r="O4399" i="1"/>
  <c r="A4399" i="1"/>
  <c r="O4398" i="1"/>
  <c r="A4398" i="1"/>
  <c r="O4397" i="1"/>
  <c r="A4397" i="1"/>
  <c r="O4396" i="1"/>
  <c r="A4396" i="1"/>
  <c r="O4395" i="1"/>
  <c r="A4395" i="1"/>
  <c r="O4394" i="1"/>
  <c r="A4394" i="1"/>
  <c r="O4393" i="1"/>
  <c r="A4393" i="1"/>
  <c r="O4392" i="1"/>
  <c r="A4392" i="1"/>
  <c r="O4391" i="1"/>
  <c r="A4391" i="1"/>
  <c r="O4390" i="1"/>
  <c r="A4390" i="1"/>
  <c r="O4389" i="1"/>
  <c r="A4389" i="1"/>
  <c r="O4388" i="1"/>
  <c r="A4388" i="1"/>
  <c r="O4387" i="1"/>
  <c r="A4387" i="1"/>
  <c r="O4386" i="1"/>
  <c r="A4386" i="1"/>
  <c r="O4385" i="1"/>
  <c r="A4385" i="1"/>
  <c r="O4384" i="1"/>
  <c r="A4384" i="1"/>
  <c r="O4383" i="1"/>
  <c r="A4383" i="1"/>
  <c r="O4382" i="1"/>
  <c r="A4382" i="1"/>
  <c r="O4381" i="1"/>
  <c r="A4381" i="1"/>
  <c r="O4380" i="1"/>
  <c r="A4380" i="1"/>
  <c r="O4379" i="1"/>
  <c r="A4379" i="1"/>
  <c r="O4378" i="1"/>
  <c r="A4378" i="1"/>
  <c r="O4377" i="1"/>
  <c r="A4377" i="1"/>
  <c r="O4376" i="1"/>
  <c r="A4376" i="1"/>
  <c r="O4375" i="1"/>
  <c r="A4375" i="1"/>
  <c r="O4374" i="1"/>
  <c r="A4374" i="1"/>
  <c r="O4373" i="1"/>
  <c r="A4373" i="1"/>
  <c r="O4372" i="1"/>
  <c r="A4372" i="1"/>
  <c r="O4371" i="1"/>
  <c r="A4371" i="1"/>
  <c r="O4370" i="1"/>
  <c r="A4370" i="1"/>
  <c r="O4369" i="1"/>
  <c r="A4369" i="1"/>
  <c r="O4368" i="1"/>
  <c r="A4368" i="1"/>
  <c r="O4367" i="1"/>
  <c r="A4367" i="1"/>
  <c r="O4366" i="1"/>
  <c r="A4366" i="1"/>
  <c r="O4365" i="1"/>
  <c r="A4365" i="1"/>
  <c r="O4364" i="1"/>
  <c r="A4364" i="1"/>
  <c r="O4363" i="1"/>
  <c r="A4363" i="1"/>
  <c r="O4362" i="1"/>
  <c r="A4362" i="1"/>
  <c r="O4361" i="1"/>
  <c r="A4361" i="1"/>
  <c r="O4360" i="1"/>
  <c r="A4360" i="1"/>
  <c r="O4359" i="1"/>
  <c r="A4359" i="1"/>
  <c r="O4358" i="1"/>
  <c r="A4358" i="1"/>
  <c r="O4357" i="1"/>
  <c r="A4357" i="1"/>
  <c r="O4356" i="1"/>
  <c r="A4356" i="1"/>
  <c r="O4355" i="1"/>
  <c r="A4355" i="1"/>
  <c r="O4354" i="1"/>
  <c r="A4354" i="1"/>
  <c r="O4353" i="1"/>
  <c r="A4353" i="1"/>
  <c r="O4352" i="1"/>
  <c r="A4352" i="1"/>
  <c r="O4351" i="1"/>
  <c r="A4351" i="1"/>
  <c r="O4350" i="1"/>
  <c r="A4350" i="1"/>
  <c r="O4341" i="1"/>
  <c r="A4341" i="1"/>
  <c r="O4340" i="1"/>
  <c r="A4340" i="1"/>
  <c r="O4339" i="1"/>
  <c r="A4339" i="1"/>
  <c r="O4338" i="1"/>
  <c r="A4338" i="1"/>
  <c r="O4337" i="1"/>
  <c r="A4337" i="1"/>
  <c r="O4336" i="1"/>
  <c r="A4336" i="1"/>
  <c r="O4335" i="1"/>
  <c r="A4335" i="1"/>
  <c r="O4349" i="1"/>
  <c r="A4349" i="1"/>
  <c r="O4348" i="1"/>
  <c r="A4348" i="1"/>
  <c r="O4347" i="1"/>
  <c r="A4347" i="1"/>
  <c r="O4346" i="1"/>
  <c r="A4346" i="1"/>
  <c r="O4345" i="1"/>
  <c r="A4345" i="1"/>
  <c r="O4344" i="1"/>
  <c r="A4344" i="1"/>
  <c r="O4343" i="1"/>
  <c r="A4343" i="1"/>
  <c r="O4342" i="1"/>
  <c r="A4342" i="1"/>
  <c r="O4334" i="1"/>
  <c r="A4334" i="1"/>
  <c r="O4333" i="1"/>
  <c r="A4333" i="1"/>
  <c r="O4332" i="1"/>
  <c r="A4332" i="1"/>
  <c r="O4331" i="1"/>
  <c r="A4331" i="1"/>
  <c r="O4330" i="1"/>
  <c r="A4330" i="1"/>
  <c r="O4329" i="1"/>
  <c r="A4329" i="1"/>
  <c r="O4328" i="1"/>
  <c r="A4328" i="1"/>
  <c r="O4327" i="1"/>
  <c r="A4327" i="1"/>
  <c r="O4326" i="1"/>
  <c r="A4326" i="1"/>
  <c r="O4317" i="1"/>
  <c r="A4317" i="1"/>
  <c r="O4316" i="1"/>
  <c r="A4316" i="1"/>
  <c r="O4315" i="1"/>
  <c r="A4315" i="1"/>
  <c r="O4314" i="1"/>
  <c r="A4314" i="1"/>
  <c r="O4313" i="1"/>
  <c r="A4313" i="1"/>
  <c r="O4312" i="1"/>
  <c r="A4312" i="1"/>
  <c r="O4311" i="1"/>
  <c r="A4311" i="1"/>
  <c r="O4325" i="1"/>
  <c r="A4325" i="1"/>
  <c r="O4324" i="1"/>
  <c r="A4324" i="1"/>
  <c r="O4323" i="1"/>
  <c r="A4323" i="1"/>
  <c r="O4322" i="1"/>
  <c r="A4322" i="1"/>
  <c r="O4321" i="1"/>
  <c r="A4321" i="1"/>
  <c r="O4320" i="1"/>
  <c r="A4320" i="1"/>
  <c r="O4319" i="1"/>
  <c r="A4319" i="1"/>
  <c r="O4318" i="1"/>
  <c r="A4318" i="1"/>
  <c r="O4310" i="1"/>
  <c r="A4310" i="1"/>
  <c r="O4309" i="1"/>
  <c r="A4309" i="1"/>
  <c r="O4308" i="1"/>
  <c r="A4308" i="1"/>
  <c r="O4307" i="1"/>
  <c r="A4307" i="1"/>
  <c r="O4306" i="1"/>
  <c r="A4306" i="1"/>
  <c r="O4305" i="1"/>
  <c r="A4305" i="1"/>
  <c r="O4304" i="1"/>
  <c r="A4304" i="1"/>
  <c r="O4303" i="1"/>
  <c r="A4303" i="1"/>
  <c r="O4302" i="1"/>
  <c r="A4302" i="1"/>
  <c r="O4301" i="1"/>
  <c r="A4301" i="1"/>
  <c r="O4300" i="1"/>
  <c r="A4300" i="1"/>
  <c r="O4299" i="1"/>
  <c r="A4299" i="1"/>
  <c r="O4298" i="1"/>
  <c r="A4298" i="1"/>
  <c r="O4297" i="1"/>
  <c r="A4297" i="1"/>
  <c r="O4296" i="1"/>
  <c r="A4296" i="1"/>
  <c r="O4295" i="1"/>
  <c r="A4295" i="1"/>
  <c r="O4294" i="1"/>
  <c r="A4294" i="1"/>
  <c r="O4293" i="1"/>
  <c r="A4293" i="1"/>
  <c r="O4292" i="1"/>
  <c r="A4292" i="1"/>
  <c r="O4291" i="1"/>
  <c r="A4291" i="1"/>
  <c r="O4290" i="1"/>
  <c r="A4290" i="1"/>
  <c r="O4289" i="1"/>
  <c r="A4289" i="1"/>
  <c r="O4288" i="1"/>
  <c r="A4288" i="1"/>
  <c r="O4287" i="1"/>
  <c r="A4287" i="1"/>
  <c r="O4286" i="1"/>
  <c r="A4286" i="1"/>
  <c r="O4285" i="1"/>
  <c r="A4285" i="1"/>
  <c r="O4284" i="1"/>
  <c r="A4284" i="1"/>
  <c r="O4283" i="1"/>
  <c r="A4283" i="1"/>
  <c r="O4282" i="1"/>
  <c r="A4282" i="1"/>
  <c r="O4281" i="1"/>
  <c r="A4281" i="1"/>
  <c r="O4280" i="1"/>
  <c r="A4280" i="1"/>
  <c r="O4279" i="1"/>
  <c r="A4279" i="1"/>
  <c r="O4278" i="1"/>
  <c r="A4278" i="1"/>
  <c r="O4277" i="1"/>
  <c r="A4277" i="1"/>
  <c r="O4276" i="1"/>
  <c r="A4276" i="1"/>
  <c r="O4275" i="1"/>
  <c r="A4275" i="1"/>
  <c r="O4274" i="1"/>
  <c r="A4274" i="1"/>
  <c r="O4273" i="1"/>
  <c r="A4273" i="1"/>
  <c r="O4272" i="1"/>
  <c r="A4272" i="1"/>
  <c r="O4271" i="1"/>
  <c r="A4271" i="1"/>
  <c r="O4270" i="1"/>
  <c r="A4270" i="1"/>
  <c r="O4269" i="1"/>
  <c r="A4269" i="1"/>
  <c r="O4268" i="1"/>
  <c r="A4268" i="1"/>
  <c r="O4267" i="1"/>
  <c r="A4267" i="1"/>
  <c r="O4266" i="1"/>
  <c r="A4266" i="1"/>
  <c r="O4265" i="1"/>
  <c r="A4265" i="1"/>
  <c r="O4264" i="1"/>
  <c r="A4264" i="1"/>
  <c r="O4255" i="1"/>
  <c r="A4255" i="1"/>
  <c r="O4263" i="1"/>
  <c r="A4263" i="1"/>
  <c r="O4262" i="1"/>
  <c r="A4262" i="1"/>
  <c r="O4261" i="1"/>
  <c r="A4261" i="1"/>
  <c r="O4260" i="1"/>
  <c r="A4260" i="1"/>
  <c r="O4259" i="1"/>
  <c r="A4259" i="1"/>
  <c r="O4258" i="1"/>
  <c r="A4258" i="1"/>
  <c r="O4257" i="1"/>
  <c r="A4257" i="1"/>
  <c r="O4256" i="1"/>
  <c r="A4256" i="1"/>
  <c r="O4254" i="1"/>
  <c r="A4254" i="1"/>
  <c r="O4253" i="1"/>
  <c r="A4253" i="1"/>
  <c r="O4252" i="1"/>
  <c r="A4252" i="1"/>
  <c r="O4251" i="1"/>
  <c r="A4251" i="1"/>
  <c r="O4250" i="1"/>
  <c r="A4250" i="1"/>
  <c r="O4249" i="1"/>
  <c r="A4249" i="1"/>
  <c r="O4248" i="1"/>
  <c r="A4248" i="1"/>
  <c r="O4247" i="1"/>
  <c r="A4247" i="1"/>
  <c r="O4246" i="1"/>
  <c r="A4246" i="1"/>
  <c r="O4245" i="1"/>
  <c r="A4245" i="1"/>
  <c r="O4244" i="1"/>
  <c r="A4244" i="1"/>
  <c r="O4243" i="1"/>
  <c r="A4243" i="1"/>
  <c r="O4242" i="1"/>
  <c r="A4242" i="1"/>
  <c r="O4241" i="1"/>
  <c r="A4241" i="1"/>
  <c r="O4240" i="1"/>
  <c r="A4240" i="1"/>
  <c r="O4239" i="1"/>
  <c r="A4239" i="1"/>
  <c r="O4238" i="1"/>
  <c r="A4238" i="1"/>
  <c r="O4237" i="1"/>
  <c r="A4237" i="1"/>
  <c r="O4236" i="1"/>
  <c r="A4236" i="1"/>
  <c r="O4235" i="1"/>
  <c r="A4235" i="1"/>
  <c r="O4234" i="1"/>
  <c r="A4234" i="1"/>
  <c r="O4233" i="1"/>
  <c r="A4233" i="1"/>
  <c r="O4232" i="1"/>
  <c r="A4232" i="1"/>
  <c r="O4231" i="1"/>
  <c r="A4231" i="1"/>
  <c r="O4230" i="1"/>
  <c r="A4230" i="1"/>
  <c r="O4229" i="1"/>
  <c r="A4229" i="1"/>
  <c r="O4228" i="1"/>
  <c r="A4228" i="1"/>
  <c r="O4227" i="1"/>
  <c r="A4227" i="1"/>
  <c r="O4226" i="1"/>
  <c r="A4226" i="1"/>
  <c r="O4225" i="1"/>
  <c r="A4225" i="1"/>
  <c r="O4224" i="1"/>
  <c r="A4224" i="1"/>
  <c r="O4223" i="1"/>
  <c r="A4223" i="1"/>
  <c r="O4222" i="1"/>
  <c r="A4222" i="1"/>
  <c r="O4221" i="1"/>
  <c r="A4221" i="1"/>
  <c r="O4220" i="1"/>
  <c r="A4220" i="1"/>
  <c r="O4219" i="1"/>
  <c r="A4219" i="1"/>
  <c r="O4218" i="1"/>
  <c r="A4218" i="1"/>
  <c r="O4217" i="1"/>
  <c r="A4217" i="1"/>
  <c r="O4216" i="1"/>
  <c r="A4216" i="1"/>
  <c r="O4215" i="1"/>
  <c r="A4215" i="1"/>
  <c r="O4214" i="1"/>
  <c r="A4214" i="1"/>
  <c r="O4213" i="1"/>
  <c r="A4213" i="1"/>
  <c r="O4212" i="1"/>
  <c r="A4212" i="1"/>
  <c r="O4211" i="1"/>
  <c r="A4211" i="1"/>
  <c r="O4210" i="1"/>
  <c r="A4210" i="1"/>
  <c r="O4209" i="1"/>
  <c r="A4209" i="1"/>
  <c r="O4208" i="1"/>
  <c r="A4208" i="1"/>
  <c r="O4207" i="1"/>
  <c r="A4207" i="1"/>
  <c r="O4206" i="1"/>
  <c r="A4206" i="1"/>
  <c r="O4205" i="1"/>
  <c r="A4205" i="1"/>
  <c r="O4204" i="1"/>
  <c r="A4204" i="1"/>
  <c r="O4203" i="1"/>
  <c r="A4203" i="1"/>
  <c r="O4202" i="1"/>
  <c r="A4202" i="1"/>
  <c r="O4201" i="1"/>
  <c r="A4201" i="1"/>
  <c r="O4200" i="1"/>
  <c r="A4200" i="1"/>
  <c r="O4199" i="1"/>
  <c r="A4199" i="1"/>
  <c r="O4198" i="1"/>
  <c r="A4198" i="1"/>
  <c r="O4197" i="1"/>
  <c r="A4197" i="1"/>
  <c r="O4196" i="1"/>
  <c r="A4196" i="1"/>
  <c r="O4195" i="1"/>
  <c r="A4195" i="1"/>
  <c r="O4194" i="1"/>
  <c r="A4194" i="1"/>
  <c r="O4193" i="1"/>
  <c r="A4193" i="1"/>
  <c r="O4192" i="1"/>
  <c r="A4192" i="1"/>
  <c r="O4191" i="1"/>
  <c r="A4191" i="1"/>
  <c r="O4190" i="1"/>
  <c r="A4190" i="1"/>
  <c r="O4189" i="1"/>
  <c r="A4189" i="1"/>
  <c r="O4180" i="1"/>
  <c r="A4180" i="1"/>
  <c r="O4179" i="1"/>
  <c r="A4179" i="1"/>
  <c r="O4178" i="1"/>
  <c r="A4178" i="1"/>
  <c r="O4177" i="1"/>
  <c r="A4177" i="1"/>
  <c r="O4176" i="1"/>
  <c r="A4176" i="1"/>
  <c r="O4175" i="1"/>
  <c r="A4175" i="1"/>
  <c r="O4174" i="1"/>
  <c r="A4174" i="1"/>
  <c r="O4188" i="1"/>
  <c r="A4188" i="1"/>
  <c r="O4187" i="1"/>
  <c r="A4187" i="1"/>
  <c r="O4186" i="1"/>
  <c r="A4186" i="1"/>
  <c r="O4185" i="1"/>
  <c r="A4185" i="1"/>
  <c r="O4184" i="1"/>
  <c r="A4184" i="1"/>
  <c r="O4183" i="1"/>
  <c r="A4183" i="1"/>
  <c r="O4182" i="1"/>
  <c r="A4182" i="1"/>
  <c r="O4181" i="1"/>
  <c r="A4181" i="1"/>
  <c r="O4173" i="1"/>
  <c r="A4173" i="1"/>
  <c r="O4172" i="1"/>
  <c r="A4172" i="1"/>
  <c r="O4171" i="1"/>
  <c r="A4171" i="1"/>
  <c r="O4170" i="1"/>
  <c r="A4170" i="1"/>
  <c r="O4169" i="1"/>
  <c r="A4169" i="1"/>
  <c r="O4168" i="1"/>
  <c r="A4168" i="1"/>
  <c r="O4167" i="1"/>
  <c r="A4167" i="1"/>
  <c r="O4166" i="1"/>
  <c r="A4166" i="1"/>
  <c r="O4165" i="1"/>
  <c r="A4165" i="1"/>
  <c r="O4156" i="1"/>
  <c r="A4156" i="1"/>
  <c r="O4155" i="1"/>
  <c r="A4155" i="1"/>
  <c r="O4154" i="1"/>
  <c r="A4154" i="1"/>
  <c r="O4153" i="1"/>
  <c r="A4153" i="1"/>
  <c r="O4152" i="1"/>
  <c r="A4152" i="1"/>
  <c r="O4151" i="1"/>
  <c r="A4151" i="1"/>
  <c r="O4150" i="1"/>
  <c r="A4150" i="1"/>
  <c r="O4149" i="1"/>
  <c r="A4149" i="1"/>
  <c r="O4164" i="1"/>
  <c r="A4164" i="1"/>
  <c r="O4163" i="1"/>
  <c r="A4163" i="1"/>
  <c r="O4162" i="1"/>
  <c r="A4162" i="1"/>
  <c r="O4161" i="1"/>
  <c r="A4161" i="1"/>
  <c r="O4160" i="1"/>
  <c r="A4160" i="1"/>
  <c r="O4159" i="1"/>
  <c r="A4159" i="1"/>
  <c r="O4158" i="1"/>
  <c r="A4158" i="1"/>
  <c r="O4157" i="1"/>
  <c r="A4157" i="1"/>
  <c r="O4148" i="1"/>
  <c r="A4148" i="1"/>
  <c r="O4147" i="1"/>
  <c r="A4147" i="1"/>
  <c r="O4146" i="1"/>
  <c r="A4146" i="1"/>
  <c r="O4145" i="1"/>
  <c r="A4145" i="1"/>
  <c r="O4144" i="1"/>
  <c r="A4144" i="1"/>
  <c r="O4143" i="1"/>
  <c r="A4143" i="1"/>
  <c r="O4142" i="1"/>
  <c r="A4142" i="1"/>
  <c r="O4141" i="1"/>
  <c r="A4141" i="1"/>
  <c r="O4131" i="1"/>
  <c r="A4131" i="1"/>
  <c r="O4130" i="1"/>
  <c r="A4130" i="1"/>
  <c r="O4129" i="1"/>
  <c r="A4129" i="1"/>
  <c r="O4128" i="1"/>
  <c r="A4128" i="1"/>
  <c r="O4127" i="1"/>
  <c r="A4127" i="1"/>
  <c r="O4126" i="1"/>
  <c r="A4126" i="1"/>
  <c r="O4125" i="1"/>
  <c r="A4125" i="1"/>
  <c r="O4124" i="1"/>
  <c r="A4124" i="1"/>
  <c r="O4123" i="1"/>
  <c r="A4123" i="1"/>
  <c r="O4122" i="1"/>
  <c r="A4122" i="1"/>
  <c r="O4121" i="1"/>
  <c r="A4121" i="1"/>
  <c r="O4120" i="1"/>
  <c r="A4120" i="1"/>
  <c r="O4119" i="1"/>
  <c r="A4119" i="1"/>
  <c r="O4118" i="1"/>
  <c r="A4118" i="1"/>
  <c r="O4117" i="1"/>
  <c r="A4117" i="1"/>
  <c r="O4116" i="1"/>
  <c r="A4116" i="1"/>
  <c r="O4140" i="1"/>
  <c r="A4140" i="1"/>
  <c r="O4139" i="1"/>
  <c r="A4139" i="1"/>
  <c r="O4138" i="1"/>
  <c r="A4138" i="1"/>
  <c r="O4137" i="1"/>
  <c r="A4137" i="1"/>
  <c r="O4136" i="1"/>
  <c r="A4136" i="1"/>
  <c r="O4135" i="1"/>
  <c r="A4135" i="1"/>
  <c r="O4134" i="1"/>
  <c r="A4134" i="1"/>
  <c r="O4133" i="1"/>
  <c r="A4133" i="1"/>
  <c r="O4132" i="1"/>
  <c r="A4132" i="1"/>
  <c r="O4107" i="1"/>
  <c r="A4107" i="1"/>
  <c r="O4106" i="1"/>
  <c r="A4106" i="1"/>
  <c r="O4105" i="1"/>
  <c r="A4105" i="1"/>
  <c r="O4104" i="1"/>
  <c r="A4104" i="1"/>
  <c r="O4103" i="1"/>
  <c r="A4103" i="1"/>
  <c r="O4102" i="1"/>
  <c r="A4102" i="1"/>
  <c r="O4101" i="1"/>
  <c r="A4101" i="1"/>
  <c r="O4115" i="1"/>
  <c r="A4115" i="1"/>
  <c r="O4114" i="1"/>
  <c r="A4114" i="1"/>
  <c r="O4113" i="1"/>
  <c r="A4113" i="1"/>
  <c r="O4112" i="1"/>
  <c r="A4112" i="1"/>
  <c r="O4111" i="1"/>
  <c r="A4111" i="1"/>
  <c r="O4110" i="1"/>
  <c r="A4110" i="1"/>
  <c r="O4109" i="1"/>
  <c r="A4109" i="1"/>
  <c r="O4108" i="1"/>
  <c r="A4108" i="1"/>
  <c r="O4100" i="1"/>
  <c r="A4100" i="1"/>
  <c r="O4099" i="1"/>
  <c r="A4099" i="1"/>
  <c r="O4098" i="1"/>
  <c r="A4098" i="1"/>
  <c r="O4097" i="1"/>
  <c r="A4097" i="1"/>
  <c r="O4096" i="1"/>
  <c r="A4096" i="1"/>
  <c r="O4095" i="1"/>
  <c r="A4095" i="1"/>
  <c r="O4094" i="1"/>
  <c r="A4094" i="1"/>
  <c r="O4093" i="1"/>
  <c r="A4093" i="1"/>
  <c r="O4092" i="1"/>
  <c r="A4092" i="1"/>
  <c r="O4091" i="1"/>
  <c r="A4091" i="1"/>
  <c r="O4090" i="1"/>
  <c r="A4090" i="1"/>
  <c r="O4089" i="1"/>
  <c r="A4089" i="1"/>
  <c r="O4088" i="1"/>
  <c r="A4088" i="1"/>
  <c r="O4087" i="1"/>
  <c r="A4087" i="1"/>
  <c r="O4086" i="1"/>
  <c r="A4086" i="1"/>
  <c r="O4085" i="1"/>
  <c r="A4085" i="1"/>
  <c r="O4084" i="1"/>
  <c r="A4084" i="1"/>
  <c r="O4083" i="1"/>
  <c r="A4083" i="1"/>
  <c r="O4082" i="1"/>
  <c r="A4082" i="1"/>
  <c r="O4081" i="1"/>
  <c r="A4081" i="1"/>
  <c r="O4080" i="1"/>
  <c r="A4080" i="1"/>
  <c r="O4079" i="1"/>
  <c r="A4079" i="1"/>
  <c r="O4078" i="1"/>
  <c r="A4078" i="1"/>
  <c r="O4077" i="1"/>
  <c r="A4077" i="1"/>
  <c r="O4076" i="1"/>
  <c r="A4076" i="1"/>
  <c r="O4075" i="1"/>
  <c r="A4075" i="1"/>
  <c r="O4074" i="1"/>
  <c r="A4074" i="1"/>
  <c r="O4073" i="1"/>
  <c r="A4073" i="1"/>
  <c r="O4072" i="1"/>
  <c r="A4072" i="1"/>
  <c r="O4071" i="1"/>
  <c r="A4071" i="1"/>
  <c r="O4070" i="1"/>
  <c r="A4070" i="1"/>
  <c r="O4069" i="1"/>
  <c r="A4069" i="1"/>
  <c r="O4068" i="1"/>
  <c r="A4068" i="1"/>
  <c r="O4067" i="1"/>
  <c r="A4067" i="1"/>
  <c r="O4066" i="1"/>
  <c r="A4066" i="1"/>
  <c r="O4065" i="1"/>
  <c r="A4065" i="1"/>
  <c r="O4064" i="1"/>
  <c r="A4064" i="1"/>
  <c r="O4063" i="1"/>
  <c r="A4063" i="1"/>
  <c r="O4062" i="1"/>
  <c r="A4062" i="1"/>
  <c r="O4061" i="1"/>
  <c r="A4061" i="1"/>
  <c r="O4060" i="1"/>
  <c r="A4060" i="1"/>
  <c r="O4059" i="1"/>
  <c r="A4059" i="1"/>
  <c r="O4058" i="1"/>
  <c r="A4058" i="1"/>
  <c r="O4057" i="1"/>
  <c r="A4057" i="1"/>
  <c r="O4056" i="1"/>
  <c r="A4056" i="1"/>
  <c r="O4055" i="1"/>
  <c r="A4055" i="1"/>
  <c r="O4054" i="1"/>
  <c r="A4054" i="1"/>
  <c r="O4053" i="1"/>
  <c r="A4053" i="1"/>
  <c r="O4052" i="1"/>
  <c r="A4052" i="1"/>
  <c r="O4051" i="1"/>
  <c r="A4051" i="1"/>
  <c r="O4050" i="1"/>
  <c r="A4050" i="1"/>
  <c r="O4049" i="1"/>
  <c r="A4049" i="1"/>
  <c r="O4048" i="1"/>
  <c r="A4048" i="1"/>
  <c r="O4047" i="1"/>
  <c r="A4047" i="1"/>
  <c r="O4046" i="1"/>
  <c r="A4046" i="1"/>
  <c r="O4045" i="1"/>
  <c r="A4045" i="1"/>
  <c r="O4044" i="1"/>
  <c r="A4044" i="1"/>
  <c r="O4034" i="1"/>
  <c r="A4034" i="1"/>
  <c r="O4033" i="1"/>
  <c r="A4033" i="1"/>
  <c r="O4032" i="1"/>
  <c r="A4032" i="1"/>
  <c r="O4031" i="1"/>
  <c r="A4031" i="1"/>
  <c r="O4030" i="1"/>
  <c r="A4030" i="1"/>
  <c r="O4029" i="1"/>
  <c r="A4029" i="1"/>
  <c r="O4028" i="1"/>
  <c r="A4028" i="1"/>
  <c r="O4043" i="1"/>
  <c r="A4043" i="1"/>
  <c r="O4042" i="1"/>
  <c r="A4042" i="1"/>
  <c r="O4041" i="1"/>
  <c r="A4041" i="1"/>
  <c r="O4040" i="1"/>
  <c r="A4040" i="1"/>
  <c r="O4039" i="1"/>
  <c r="A4039" i="1"/>
  <c r="O4038" i="1"/>
  <c r="A4038" i="1"/>
  <c r="O4037" i="1"/>
  <c r="A4037" i="1"/>
  <c r="O4036" i="1"/>
  <c r="A4036" i="1"/>
  <c r="O4035" i="1"/>
  <c r="A4035" i="1"/>
  <c r="O4027" i="1"/>
  <c r="A4027" i="1"/>
  <c r="O4026" i="1"/>
  <c r="A4026" i="1"/>
  <c r="O4025" i="1"/>
  <c r="A4025" i="1"/>
  <c r="O4024" i="1"/>
  <c r="A4024" i="1"/>
  <c r="O4023" i="1"/>
  <c r="A4023" i="1"/>
  <c r="O4022" i="1"/>
  <c r="A4022" i="1"/>
  <c r="O4021" i="1"/>
  <c r="A4021" i="1"/>
  <c r="O4020" i="1"/>
  <c r="A4020" i="1"/>
  <c r="O4019" i="1"/>
  <c r="A4019" i="1"/>
  <c r="O4018" i="1"/>
  <c r="A4018" i="1"/>
  <c r="O4017" i="1"/>
  <c r="A4017" i="1"/>
  <c r="O4016" i="1"/>
  <c r="A4016" i="1"/>
  <c r="O4015" i="1"/>
  <c r="A4015" i="1"/>
  <c r="O4014" i="1"/>
  <c r="A4014" i="1"/>
  <c r="O4013" i="1"/>
  <c r="A4013" i="1"/>
  <c r="O4012" i="1"/>
  <c r="A4012" i="1"/>
  <c r="O4003" i="1"/>
  <c r="A4003" i="1"/>
  <c r="O4002" i="1"/>
  <c r="A4002" i="1"/>
  <c r="O4001" i="1"/>
  <c r="A4001" i="1"/>
  <c r="O4000" i="1"/>
  <c r="A4000" i="1"/>
  <c r="O3999" i="1"/>
  <c r="A3999" i="1"/>
  <c r="O3998" i="1"/>
  <c r="A3998" i="1"/>
  <c r="O3997" i="1"/>
  <c r="A3997" i="1"/>
  <c r="O3996" i="1"/>
  <c r="A3996" i="1"/>
  <c r="O3995" i="1"/>
  <c r="A3995" i="1"/>
  <c r="O4011" i="1"/>
  <c r="A4011" i="1"/>
  <c r="O4010" i="1"/>
  <c r="A4010" i="1"/>
  <c r="O4009" i="1"/>
  <c r="A4009" i="1"/>
  <c r="O4008" i="1"/>
  <c r="A4008" i="1"/>
  <c r="O4007" i="1"/>
  <c r="A4007" i="1"/>
  <c r="O4006" i="1"/>
  <c r="A4006" i="1"/>
  <c r="O4005" i="1"/>
  <c r="A4005" i="1"/>
  <c r="O4004" i="1"/>
  <c r="A4004" i="1"/>
  <c r="O3994" i="1"/>
  <c r="A3994" i="1"/>
  <c r="O3993" i="1"/>
  <c r="A3993" i="1"/>
  <c r="O3992" i="1"/>
  <c r="A3992" i="1"/>
  <c r="O3991" i="1"/>
  <c r="A3991" i="1"/>
  <c r="O3990" i="1"/>
  <c r="A3990" i="1"/>
  <c r="O3989" i="1"/>
  <c r="A3989" i="1"/>
  <c r="O3988" i="1"/>
  <c r="A3988" i="1"/>
  <c r="O3987" i="1"/>
  <c r="A3987" i="1"/>
  <c r="O3986" i="1"/>
  <c r="A3986" i="1"/>
  <c r="O3985" i="1"/>
  <c r="A3985" i="1"/>
  <c r="O3984" i="1"/>
  <c r="A3984" i="1"/>
  <c r="O3983" i="1"/>
  <c r="A3983" i="1"/>
  <c r="O3982" i="1"/>
  <c r="A3982" i="1"/>
  <c r="O3981" i="1"/>
  <c r="A3981" i="1"/>
  <c r="O3980" i="1"/>
  <c r="A3980" i="1"/>
  <c r="O3979" i="1"/>
  <c r="A3979" i="1"/>
  <c r="O3978" i="1"/>
  <c r="A3978" i="1"/>
  <c r="O3970" i="1"/>
  <c r="A3970" i="1"/>
  <c r="O3969" i="1"/>
  <c r="A3969" i="1"/>
  <c r="O3968" i="1"/>
  <c r="A3968" i="1"/>
  <c r="O3967" i="1"/>
  <c r="A3967" i="1"/>
  <c r="O3966" i="1"/>
  <c r="A3966" i="1"/>
  <c r="O3965" i="1"/>
  <c r="A3965" i="1"/>
  <c r="O3964" i="1"/>
  <c r="A3964" i="1"/>
  <c r="O3963" i="1"/>
  <c r="A3963" i="1"/>
  <c r="O3977" i="1"/>
  <c r="A3977" i="1"/>
  <c r="O3976" i="1"/>
  <c r="A3976" i="1"/>
  <c r="O3975" i="1"/>
  <c r="A3975" i="1"/>
  <c r="O3974" i="1"/>
  <c r="A3974" i="1"/>
  <c r="O3973" i="1"/>
  <c r="A3973" i="1"/>
  <c r="O3972" i="1"/>
  <c r="A3972" i="1"/>
  <c r="O3971" i="1"/>
  <c r="A3971" i="1"/>
  <c r="O3944" i="1"/>
  <c r="A3944" i="1"/>
  <c r="O3943" i="1"/>
  <c r="A3943" i="1"/>
  <c r="O3942" i="1"/>
  <c r="A3942" i="1"/>
  <c r="O3941" i="1"/>
  <c r="A3941" i="1"/>
  <c r="O3940" i="1"/>
  <c r="A3940" i="1"/>
  <c r="O3939" i="1"/>
  <c r="A3939" i="1"/>
  <c r="O3953" i="1"/>
  <c r="A3953" i="1"/>
  <c r="O3952" i="1"/>
  <c r="A3952" i="1"/>
  <c r="O3951" i="1"/>
  <c r="A3951" i="1"/>
  <c r="O3950" i="1"/>
  <c r="A3950" i="1"/>
  <c r="O3949" i="1"/>
  <c r="A3949" i="1"/>
  <c r="O3948" i="1"/>
  <c r="A3948" i="1"/>
  <c r="O3947" i="1"/>
  <c r="A3947" i="1"/>
  <c r="O3946" i="1"/>
  <c r="A3946" i="1"/>
  <c r="O3945" i="1"/>
  <c r="A3945" i="1"/>
  <c r="O3962" i="1"/>
  <c r="A3962" i="1"/>
  <c r="O3961" i="1"/>
  <c r="A3961" i="1"/>
  <c r="O3960" i="1"/>
  <c r="A3960" i="1"/>
  <c r="O3959" i="1"/>
  <c r="A3959" i="1"/>
  <c r="O3958" i="1"/>
  <c r="A3958" i="1"/>
  <c r="O3957" i="1"/>
  <c r="A3957" i="1"/>
  <c r="O3956" i="1"/>
  <c r="A3956" i="1"/>
  <c r="O3955" i="1"/>
  <c r="A3955" i="1"/>
  <c r="O3954" i="1"/>
  <c r="A3954" i="1"/>
  <c r="O3938" i="1"/>
  <c r="A3938" i="1"/>
  <c r="O3937" i="1"/>
  <c r="A3937" i="1"/>
  <c r="O3936" i="1"/>
  <c r="A3936" i="1"/>
  <c r="O3935" i="1"/>
  <c r="A3935" i="1"/>
  <c r="O3934" i="1"/>
  <c r="A3934" i="1"/>
  <c r="O3933" i="1"/>
  <c r="A3933" i="1"/>
  <c r="O3932" i="1"/>
  <c r="A3932" i="1"/>
  <c r="O3931" i="1"/>
  <c r="A3931" i="1"/>
  <c r="O3930" i="1"/>
  <c r="A3930" i="1"/>
  <c r="O3929" i="1"/>
  <c r="A3929" i="1"/>
  <c r="O3928" i="1"/>
  <c r="A3928" i="1"/>
  <c r="O3927" i="1"/>
  <c r="A3927" i="1"/>
  <c r="O3926" i="1"/>
  <c r="A3926" i="1"/>
  <c r="O3925" i="1"/>
  <c r="A3925" i="1"/>
  <c r="O3924" i="1"/>
  <c r="A3924" i="1"/>
  <c r="O3923" i="1"/>
  <c r="A3923" i="1"/>
  <c r="O3922" i="1"/>
  <c r="A3922" i="1"/>
  <c r="O3921" i="1"/>
  <c r="A3921" i="1"/>
  <c r="O3920" i="1"/>
  <c r="A3920" i="1"/>
  <c r="O3919" i="1"/>
  <c r="A3919" i="1"/>
  <c r="O3918" i="1"/>
  <c r="A3918" i="1"/>
  <c r="O3917" i="1"/>
  <c r="A3917" i="1"/>
  <c r="O3916" i="1"/>
  <c r="A3916" i="1"/>
  <c r="O3915" i="1"/>
  <c r="A3915" i="1"/>
  <c r="O3914" i="1"/>
  <c r="A3914" i="1"/>
  <c r="O3913" i="1"/>
  <c r="A3913" i="1"/>
  <c r="O3912" i="1"/>
  <c r="A3912" i="1"/>
  <c r="O3911" i="1"/>
  <c r="A3911" i="1"/>
  <c r="O3910" i="1"/>
  <c r="A3910" i="1"/>
  <c r="O3909" i="1"/>
  <c r="A3909" i="1"/>
  <c r="O3908" i="1"/>
  <c r="A3908" i="1"/>
  <c r="O3907" i="1"/>
  <c r="A3907" i="1"/>
  <c r="O3906" i="1"/>
  <c r="A3906" i="1"/>
  <c r="O3905" i="1"/>
  <c r="A3905" i="1"/>
  <c r="O3904" i="1"/>
  <c r="A3904" i="1"/>
  <c r="O3903" i="1"/>
  <c r="A3903" i="1"/>
  <c r="O3902" i="1"/>
  <c r="A3902" i="1"/>
  <c r="O3901" i="1"/>
  <c r="A3901" i="1"/>
  <c r="O3900" i="1"/>
  <c r="A3900" i="1"/>
  <c r="O3899" i="1"/>
  <c r="A3899" i="1"/>
  <c r="O3898" i="1"/>
  <c r="A3898" i="1"/>
  <c r="O3897" i="1"/>
  <c r="A3897" i="1"/>
  <c r="O3896" i="1"/>
  <c r="A3896" i="1"/>
  <c r="O3895" i="1"/>
  <c r="A3895" i="1"/>
  <c r="O3894" i="1"/>
  <c r="A3894" i="1"/>
  <c r="O3893" i="1"/>
  <c r="A3893" i="1"/>
  <c r="O3892" i="1"/>
  <c r="A3892" i="1"/>
  <c r="O3891" i="1"/>
  <c r="A3891" i="1"/>
  <c r="O3890" i="1"/>
  <c r="A3890" i="1"/>
  <c r="O3889" i="1"/>
  <c r="A3889" i="1"/>
  <c r="O3888" i="1"/>
  <c r="A3888" i="1"/>
  <c r="O3887" i="1"/>
  <c r="A3887" i="1"/>
  <c r="O3886" i="1"/>
  <c r="A3886" i="1"/>
  <c r="O3885" i="1"/>
  <c r="A3885" i="1"/>
  <c r="O3884" i="1"/>
  <c r="A3884" i="1"/>
  <c r="O3883" i="1"/>
  <c r="A3883" i="1"/>
  <c r="O3882" i="1"/>
  <c r="A3882" i="1"/>
  <c r="O3881" i="1"/>
  <c r="A3881" i="1"/>
  <c r="O3880" i="1"/>
  <c r="A3880" i="1"/>
  <c r="O3879" i="1"/>
  <c r="A3879" i="1"/>
  <c r="O3878" i="1"/>
  <c r="A3878" i="1"/>
  <c r="O3877" i="1"/>
  <c r="A3877" i="1"/>
  <c r="O3876" i="1"/>
  <c r="A3876" i="1"/>
  <c r="O3875" i="1"/>
  <c r="A3875" i="1"/>
  <c r="O3874" i="1"/>
  <c r="A3874" i="1"/>
  <c r="O3873" i="1"/>
  <c r="A3873" i="1"/>
  <c r="O3864" i="1"/>
  <c r="A3864" i="1"/>
  <c r="O3863" i="1"/>
  <c r="A3863" i="1"/>
  <c r="O3862" i="1"/>
  <c r="A3862" i="1"/>
  <c r="O3861" i="1"/>
  <c r="A3861" i="1"/>
  <c r="O3860" i="1"/>
  <c r="A3860" i="1"/>
  <c r="O3859" i="1"/>
  <c r="A3859" i="1"/>
  <c r="O3858" i="1"/>
  <c r="A3858" i="1"/>
  <c r="O3872" i="1"/>
  <c r="A3872" i="1"/>
  <c r="O3871" i="1"/>
  <c r="A3871" i="1"/>
  <c r="O3870" i="1"/>
  <c r="A3870" i="1"/>
  <c r="O3869" i="1"/>
  <c r="A3869" i="1"/>
  <c r="O3868" i="1"/>
  <c r="A3868" i="1"/>
  <c r="O3867" i="1"/>
  <c r="A3867" i="1"/>
  <c r="O3866" i="1"/>
  <c r="A3866" i="1"/>
  <c r="O3865" i="1"/>
  <c r="A3865" i="1"/>
  <c r="O3849" i="1"/>
  <c r="A3849" i="1"/>
  <c r="O3848" i="1"/>
  <c r="A3848" i="1"/>
  <c r="O3847" i="1"/>
  <c r="A3847" i="1"/>
  <c r="O3846" i="1"/>
  <c r="A3846" i="1"/>
  <c r="O3845" i="1"/>
  <c r="A3845" i="1"/>
  <c r="O3844" i="1"/>
  <c r="A3844" i="1"/>
  <c r="O3843" i="1"/>
  <c r="A3843" i="1"/>
  <c r="M3842" i="1"/>
  <c r="O3842" i="1" s="1"/>
  <c r="A3842" i="1"/>
  <c r="O3857" i="1"/>
  <c r="A3857" i="1"/>
  <c r="O3856" i="1"/>
  <c r="A3856" i="1"/>
  <c r="O3855" i="1"/>
  <c r="A3855" i="1"/>
  <c r="O3854" i="1"/>
  <c r="A3854" i="1"/>
  <c r="O3853" i="1"/>
  <c r="A3853" i="1"/>
  <c r="O3852" i="1"/>
  <c r="A3852" i="1"/>
  <c r="O3851" i="1"/>
  <c r="A3851" i="1"/>
  <c r="O3850" i="1"/>
  <c r="A3850" i="1"/>
  <c r="O3841" i="1"/>
  <c r="A3841" i="1"/>
  <c r="O3840" i="1"/>
  <c r="A3840" i="1"/>
  <c r="O3839" i="1"/>
  <c r="A3839" i="1"/>
  <c r="O3838" i="1"/>
  <c r="A3838" i="1"/>
  <c r="O3837" i="1"/>
  <c r="A3837" i="1"/>
  <c r="O3836" i="1"/>
  <c r="A3836" i="1"/>
  <c r="O3835" i="1"/>
  <c r="A3835" i="1"/>
  <c r="O3834" i="1"/>
  <c r="A3834" i="1"/>
  <c r="O3825" i="1"/>
  <c r="A3825" i="1"/>
  <c r="O3824" i="1"/>
  <c r="A3824" i="1"/>
  <c r="O3823" i="1"/>
  <c r="A3823" i="1"/>
  <c r="O3822" i="1"/>
  <c r="A3822" i="1"/>
  <c r="O3821" i="1"/>
  <c r="A3821" i="1"/>
  <c r="O3820" i="1"/>
  <c r="A3820" i="1"/>
  <c r="O3819" i="1"/>
  <c r="A3819" i="1"/>
  <c r="O3818" i="1"/>
  <c r="A3818" i="1"/>
  <c r="O3817" i="1"/>
  <c r="A3817" i="1"/>
  <c r="O3833" i="1"/>
  <c r="A3833" i="1"/>
  <c r="O3832" i="1"/>
  <c r="A3832" i="1"/>
  <c r="O3831" i="1"/>
  <c r="A3831" i="1"/>
  <c r="O3830" i="1"/>
  <c r="A3830" i="1"/>
  <c r="O3829" i="1"/>
  <c r="A3829" i="1"/>
  <c r="O3828" i="1"/>
  <c r="A3828" i="1"/>
  <c r="O3827" i="1"/>
  <c r="A3827" i="1"/>
  <c r="O3826" i="1"/>
  <c r="A3826" i="1"/>
  <c r="O3816" i="1"/>
  <c r="A3816" i="1"/>
  <c r="O3815" i="1"/>
  <c r="A3815" i="1"/>
  <c r="O3814" i="1"/>
  <c r="A3814" i="1"/>
  <c r="O3813" i="1"/>
  <c r="A3813" i="1"/>
  <c r="O3812" i="1"/>
  <c r="A3812" i="1"/>
  <c r="O3811" i="1"/>
  <c r="A3811" i="1"/>
  <c r="O3810" i="1"/>
  <c r="A3810" i="1"/>
  <c r="O3809" i="1"/>
  <c r="A3809" i="1"/>
  <c r="O3808" i="1"/>
  <c r="A3808" i="1"/>
  <c r="O3807" i="1"/>
  <c r="A3807" i="1"/>
  <c r="O3806" i="1"/>
  <c r="A3806" i="1"/>
  <c r="O3805" i="1"/>
  <c r="A3805" i="1"/>
  <c r="O3804" i="1"/>
  <c r="A3804" i="1"/>
  <c r="O3803" i="1"/>
  <c r="A3803" i="1"/>
  <c r="O3802" i="1"/>
  <c r="A3802" i="1"/>
  <c r="O3801" i="1"/>
  <c r="A3801" i="1"/>
  <c r="O3800" i="1"/>
  <c r="A3800" i="1"/>
  <c r="O3799" i="1"/>
  <c r="A3799" i="1"/>
  <c r="O3798" i="1"/>
  <c r="A3798" i="1"/>
  <c r="O3797" i="1"/>
  <c r="A3797" i="1"/>
  <c r="O3796" i="1"/>
  <c r="A3796" i="1"/>
  <c r="O3795" i="1"/>
  <c r="A3795" i="1"/>
  <c r="O3794" i="1"/>
  <c r="A3794" i="1"/>
  <c r="O3793" i="1"/>
  <c r="A3793" i="1"/>
  <c r="O3792" i="1"/>
  <c r="A3792" i="1"/>
  <c r="O3791" i="1"/>
  <c r="A3791" i="1"/>
  <c r="O3790" i="1"/>
  <c r="A3790" i="1"/>
  <c r="O3789" i="1"/>
  <c r="A3789" i="1"/>
  <c r="O3788" i="1"/>
  <c r="A3788" i="1"/>
  <c r="O3787" i="1"/>
  <c r="A3787" i="1"/>
  <c r="O3786" i="1"/>
  <c r="A3786" i="1"/>
  <c r="O3785" i="1"/>
  <c r="A3785" i="1"/>
  <c r="O3784" i="1"/>
  <c r="A3784" i="1"/>
  <c r="O3783" i="1"/>
  <c r="A3783" i="1"/>
  <c r="O3782" i="1"/>
  <c r="A3782" i="1"/>
  <c r="O3781" i="1"/>
  <c r="A3781" i="1"/>
  <c r="O3780" i="1"/>
  <c r="A3780" i="1"/>
  <c r="O3779" i="1"/>
  <c r="A3779" i="1"/>
  <c r="O3778" i="1"/>
  <c r="A3778" i="1"/>
  <c r="O3777" i="1"/>
  <c r="A3777" i="1"/>
  <c r="O3776" i="1"/>
  <c r="A3776" i="1"/>
  <c r="O3775" i="1"/>
  <c r="A3775" i="1"/>
  <c r="O3774" i="1"/>
  <c r="A3774" i="1"/>
  <c r="O3773" i="1"/>
  <c r="A3773" i="1"/>
  <c r="O3772" i="1"/>
  <c r="A3772" i="1"/>
  <c r="O3771" i="1"/>
  <c r="A3771" i="1"/>
  <c r="O3770" i="1"/>
  <c r="A3770" i="1"/>
  <c r="O3769" i="1"/>
  <c r="A3769" i="1"/>
  <c r="O3768" i="1"/>
  <c r="A3768" i="1"/>
  <c r="O3759" i="1"/>
  <c r="A3759" i="1"/>
  <c r="O3758" i="1"/>
  <c r="A3758" i="1"/>
  <c r="O3757" i="1"/>
  <c r="A3757" i="1"/>
  <c r="O3756" i="1"/>
  <c r="A3756" i="1"/>
  <c r="O3755" i="1"/>
  <c r="A3755" i="1"/>
  <c r="O3754" i="1"/>
  <c r="A3754" i="1"/>
  <c r="O3753" i="1"/>
  <c r="A3753" i="1"/>
  <c r="O3752" i="1"/>
  <c r="A3752" i="1"/>
  <c r="O3767" i="1"/>
  <c r="A3767" i="1"/>
  <c r="O3766" i="1"/>
  <c r="A3766" i="1"/>
  <c r="O3765" i="1"/>
  <c r="A3765" i="1"/>
  <c r="O3764" i="1"/>
  <c r="A3764" i="1"/>
  <c r="O3763" i="1"/>
  <c r="A3763" i="1"/>
  <c r="O3762" i="1"/>
  <c r="A3762" i="1"/>
  <c r="O3761" i="1"/>
  <c r="A3761" i="1"/>
  <c r="O3760" i="1"/>
  <c r="A3760" i="1"/>
  <c r="O3751" i="1"/>
  <c r="A3751" i="1"/>
  <c r="O3750" i="1"/>
  <c r="A3750" i="1"/>
  <c r="O3749" i="1"/>
  <c r="A3749" i="1"/>
  <c r="O3748" i="1"/>
  <c r="A3748" i="1"/>
  <c r="O3747" i="1"/>
  <c r="A3747" i="1"/>
  <c r="O3746" i="1"/>
  <c r="A3746" i="1"/>
  <c r="O3745" i="1"/>
  <c r="A3745" i="1"/>
  <c r="O3744" i="1"/>
  <c r="A3744" i="1"/>
  <c r="O3743" i="1"/>
  <c r="A3743" i="1"/>
  <c r="O3742" i="1"/>
  <c r="A3742" i="1"/>
  <c r="O3741" i="1"/>
  <c r="A3741" i="1"/>
  <c r="O3740" i="1"/>
  <c r="A3740" i="1"/>
  <c r="O3739" i="1"/>
  <c r="A3739" i="1"/>
  <c r="O3738" i="1"/>
  <c r="A3738" i="1"/>
  <c r="O3737" i="1"/>
  <c r="A3737" i="1"/>
  <c r="O3736" i="1"/>
  <c r="A3736" i="1"/>
  <c r="O3735" i="1"/>
  <c r="A3735" i="1"/>
  <c r="O3726" i="1"/>
  <c r="A3726" i="1"/>
  <c r="O3725" i="1"/>
  <c r="A3725" i="1"/>
  <c r="O3724" i="1"/>
  <c r="A3724" i="1"/>
  <c r="O3723" i="1"/>
  <c r="A3723" i="1"/>
  <c r="O3722" i="1"/>
  <c r="A3722" i="1"/>
  <c r="O3721" i="1"/>
  <c r="A3721" i="1"/>
  <c r="O3720" i="1"/>
  <c r="A3720" i="1"/>
  <c r="O3719" i="1"/>
  <c r="A3719" i="1"/>
  <c r="O3718" i="1"/>
  <c r="A3718" i="1"/>
  <c r="O3734" i="1"/>
  <c r="A3734" i="1"/>
  <c r="O3733" i="1"/>
  <c r="A3733" i="1"/>
  <c r="O3732" i="1"/>
  <c r="A3732" i="1"/>
  <c r="O3731" i="1"/>
  <c r="A3731" i="1"/>
  <c r="O3730" i="1"/>
  <c r="A3730" i="1"/>
  <c r="O3729" i="1"/>
  <c r="A3729" i="1"/>
  <c r="O3728" i="1"/>
  <c r="A3728" i="1"/>
  <c r="O3727" i="1"/>
  <c r="A3727" i="1"/>
  <c r="O3717" i="1"/>
  <c r="A3717" i="1"/>
  <c r="O3716" i="1"/>
  <c r="A3716" i="1"/>
  <c r="O3715" i="1"/>
  <c r="A3715" i="1"/>
  <c r="O3714" i="1"/>
  <c r="A3714" i="1"/>
  <c r="O3713" i="1"/>
  <c r="A3713" i="1"/>
  <c r="O3712" i="1"/>
  <c r="A3712" i="1"/>
  <c r="O3711" i="1"/>
  <c r="A3711" i="1"/>
  <c r="O3710" i="1"/>
  <c r="A3710" i="1"/>
  <c r="O3709" i="1"/>
  <c r="A3709" i="1"/>
  <c r="O3700" i="1"/>
  <c r="A3700" i="1"/>
  <c r="O3699" i="1"/>
  <c r="A3699" i="1"/>
  <c r="O3698" i="1"/>
  <c r="A3698" i="1"/>
  <c r="O3697" i="1"/>
  <c r="A3697" i="1"/>
  <c r="O3696" i="1"/>
  <c r="A3696" i="1"/>
  <c r="O3695" i="1"/>
  <c r="A3695" i="1"/>
  <c r="O3694" i="1"/>
  <c r="A3694" i="1"/>
  <c r="O3708" i="1"/>
  <c r="A3708" i="1"/>
  <c r="O3707" i="1"/>
  <c r="A3707" i="1"/>
  <c r="O3706" i="1"/>
  <c r="A3706" i="1"/>
  <c r="O3705" i="1"/>
  <c r="A3705" i="1"/>
  <c r="O3704" i="1"/>
  <c r="A3704" i="1"/>
  <c r="O3703" i="1"/>
  <c r="A3703" i="1"/>
  <c r="O3702" i="1"/>
  <c r="A3702" i="1"/>
  <c r="M3701" i="1"/>
  <c r="O3701" i="1" s="1"/>
  <c r="A3701" i="1"/>
  <c r="O3683" i="1"/>
  <c r="A3683" i="1"/>
  <c r="O3682" i="1"/>
  <c r="A3682" i="1"/>
  <c r="O3681" i="1"/>
  <c r="A3681" i="1"/>
  <c r="O3680" i="1"/>
  <c r="A3680" i="1"/>
  <c r="O3679" i="1"/>
  <c r="A3679" i="1"/>
  <c r="O3678" i="1"/>
  <c r="A3678" i="1"/>
  <c r="O3677" i="1"/>
  <c r="A3677" i="1"/>
  <c r="O3676" i="1"/>
  <c r="A3676" i="1"/>
  <c r="O3685" i="1"/>
  <c r="A3685" i="1"/>
  <c r="O3693" i="1"/>
  <c r="A3693" i="1"/>
  <c r="O3692" i="1"/>
  <c r="A3692" i="1"/>
  <c r="O3691" i="1"/>
  <c r="A3691" i="1"/>
  <c r="O3690" i="1"/>
  <c r="A3690" i="1"/>
  <c r="O3689" i="1"/>
  <c r="A3689" i="1"/>
  <c r="O3688" i="1"/>
  <c r="A3688" i="1"/>
  <c r="O3687" i="1"/>
  <c r="A3687" i="1"/>
  <c r="O3686" i="1"/>
  <c r="A3686" i="1"/>
  <c r="O3684" i="1"/>
  <c r="A3684" i="1"/>
  <c r="O3675" i="1"/>
  <c r="A3675" i="1"/>
  <c r="O3674" i="1"/>
  <c r="A3674" i="1"/>
  <c r="O3673" i="1"/>
  <c r="A3673" i="1"/>
  <c r="O3672" i="1"/>
  <c r="A3672" i="1"/>
  <c r="O3671" i="1"/>
  <c r="A3671" i="1"/>
  <c r="O3670" i="1"/>
  <c r="A3670" i="1"/>
  <c r="O3669" i="1"/>
  <c r="A3669" i="1"/>
  <c r="O3668" i="1"/>
  <c r="A3668" i="1"/>
  <c r="O3667" i="1"/>
  <c r="A3667" i="1"/>
  <c r="M3666" i="1"/>
  <c r="O3666" i="1" s="1"/>
  <c r="A3666" i="1"/>
  <c r="O3665" i="1"/>
  <c r="A3665" i="1"/>
  <c r="O3664" i="1"/>
  <c r="A3664" i="1"/>
  <c r="O3663" i="1"/>
  <c r="A3663" i="1"/>
  <c r="O3662" i="1"/>
  <c r="A3662" i="1"/>
  <c r="O3661" i="1"/>
  <c r="A3661" i="1"/>
  <c r="O3660" i="1"/>
  <c r="A3660" i="1"/>
  <c r="O3659" i="1"/>
  <c r="A3659" i="1"/>
  <c r="O3658" i="1"/>
  <c r="A3658" i="1"/>
  <c r="O3657" i="1"/>
  <c r="A3657" i="1"/>
  <c r="O3656" i="1"/>
  <c r="A3656" i="1"/>
  <c r="O3655" i="1"/>
  <c r="A3655" i="1"/>
  <c r="O3654" i="1"/>
  <c r="A3654" i="1"/>
  <c r="O3653" i="1"/>
  <c r="A3653" i="1"/>
  <c r="O3652" i="1"/>
  <c r="A3652" i="1"/>
  <c r="O3643" i="1"/>
  <c r="A3643" i="1"/>
  <c r="O3642" i="1"/>
  <c r="A3642" i="1"/>
  <c r="O3641" i="1"/>
  <c r="A3641" i="1"/>
  <c r="O3640" i="1"/>
  <c r="A3640" i="1"/>
  <c r="O3639" i="1"/>
  <c r="A3639" i="1"/>
  <c r="O3638" i="1"/>
  <c r="A3638" i="1"/>
  <c r="O3637" i="1"/>
  <c r="A3637" i="1"/>
  <c r="O3636" i="1"/>
  <c r="A3636" i="1"/>
  <c r="O3651" i="1"/>
  <c r="A3651" i="1"/>
  <c r="O3650" i="1"/>
  <c r="A3650" i="1"/>
  <c r="O3649" i="1"/>
  <c r="A3649" i="1"/>
  <c r="O3648" i="1"/>
  <c r="A3648" i="1"/>
  <c r="O3647" i="1"/>
  <c r="A3647" i="1"/>
  <c r="O3646" i="1"/>
  <c r="A3646" i="1"/>
  <c r="O3645" i="1"/>
  <c r="A3645" i="1"/>
  <c r="O3644" i="1"/>
  <c r="A3644" i="1"/>
  <c r="O3635" i="1"/>
  <c r="A3635" i="1"/>
  <c r="O3634" i="1"/>
  <c r="A3634" i="1"/>
  <c r="O3633" i="1"/>
  <c r="A3633" i="1"/>
  <c r="O3632" i="1"/>
  <c r="A3632" i="1"/>
  <c r="O3631" i="1"/>
  <c r="A3631" i="1"/>
  <c r="O3630" i="1"/>
  <c r="A3630" i="1"/>
  <c r="O3629" i="1"/>
  <c r="A3629" i="1"/>
  <c r="O3628" i="1"/>
  <c r="A3628" i="1"/>
  <c r="O3627" i="1"/>
  <c r="A3627" i="1"/>
  <c r="M3626" i="1"/>
  <c r="O3626" i="1" s="1"/>
  <c r="A3626" i="1"/>
  <c r="O3625" i="1"/>
  <c r="A3625" i="1"/>
  <c r="O3624" i="1"/>
  <c r="A3624" i="1"/>
  <c r="M3623" i="1"/>
  <c r="O3623" i="1" s="1"/>
  <c r="A3623" i="1"/>
  <c r="O3622" i="1"/>
  <c r="A3622" i="1"/>
  <c r="O3621" i="1"/>
  <c r="A3621" i="1"/>
  <c r="O3620" i="1"/>
  <c r="A3620" i="1"/>
  <c r="O3619" i="1"/>
  <c r="A3619" i="1"/>
  <c r="O3618" i="1"/>
  <c r="A3618" i="1"/>
  <c r="O3617" i="1"/>
  <c r="A3617" i="1"/>
  <c r="O3616" i="1"/>
  <c r="A3616" i="1"/>
  <c r="O3615" i="1"/>
  <c r="A3615" i="1"/>
  <c r="O3614" i="1"/>
  <c r="A3614" i="1"/>
  <c r="O3613" i="1"/>
  <c r="A3613" i="1"/>
  <c r="O3612" i="1"/>
  <c r="A3612" i="1"/>
  <c r="O3611" i="1"/>
  <c r="A3611" i="1"/>
  <c r="O3610" i="1"/>
  <c r="A3610" i="1"/>
  <c r="O3609" i="1"/>
  <c r="A3609" i="1"/>
  <c r="O3608" i="1"/>
  <c r="A3608" i="1"/>
  <c r="O3607" i="1"/>
  <c r="A3607" i="1"/>
  <c r="O3606" i="1"/>
  <c r="A3606" i="1"/>
  <c r="O3605" i="1"/>
  <c r="A3605" i="1"/>
  <c r="O3604" i="1"/>
  <c r="A3604" i="1"/>
  <c r="O3603" i="1"/>
  <c r="A3603" i="1"/>
  <c r="O3602" i="1"/>
  <c r="A3602" i="1"/>
  <c r="O3601" i="1"/>
  <c r="A3601" i="1"/>
  <c r="O3600" i="1"/>
  <c r="A3600" i="1"/>
  <c r="O3599" i="1"/>
  <c r="A3599" i="1"/>
  <c r="O3598" i="1"/>
  <c r="A3598" i="1"/>
  <c r="O3597" i="1"/>
  <c r="A3597" i="1"/>
  <c r="O3596" i="1"/>
  <c r="A3596" i="1"/>
  <c r="O3595" i="1"/>
  <c r="A3595" i="1"/>
  <c r="O3594" i="1"/>
  <c r="A3594" i="1"/>
  <c r="O3593" i="1"/>
  <c r="A3593" i="1"/>
  <c r="O3592" i="1"/>
  <c r="A3592" i="1"/>
  <c r="O3591" i="1"/>
  <c r="A3591" i="1"/>
  <c r="O3590" i="1"/>
  <c r="A3590" i="1"/>
  <c r="O3580" i="1"/>
  <c r="A3580" i="1"/>
  <c r="O3579" i="1"/>
  <c r="A3579" i="1"/>
  <c r="O3578" i="1"/>
  <c r="A3578" i="1"/>
  <c r="O3577" i="1"/>
  <c r="A3577" i="1"/>
  <c r="O3576" i="1"/>
  <c r="A3576" i="1"/>
  <c r="O3575" i="1"/>
  <c r="A3575" i="1"/>
  <c r="O3574" i="1"/>
  <c r="A3574" i="1"/>
  <c r="O3573" i="1"/>
  <c r="A3573" i="1"/>
  <c r="O3589" i="1"/>
  <c r="A3589" i="1"/>
  <c r="O3588" i="1"/>
  <c r="A3588" i="1"/>
  <c r="O3587" i="1"/>
  <c r="A3587" i="1"/>
  <c r="O3586" i="1"/>
  <c r="A3586" i="1"/>
  <c r="O3585" i="1"/>
  <c r="A3585" i="1"/>
  <c r="O3584" i="1"/>
  <c r="A3584" i="1"/>
  <c r="O3583" i="1"/>
  <c r="A3583" i="1"/>
  <c r="O3582" i="1"/>
  <c r="A3582" i="1"/>
  <c r="O3581" i="1"/>
  <c r="A3581" i="1"/>
  <c r="O3564" i="1"/>
  <c r="A3564" i="1"/>
  <c r="O3563" i="1"/>
  <c r="A3563" i="1"/>
  <c r="O3562" i="1"/>
  <c r="A3562" i="1"/>
  <c r="O3561" i="1"/>
  <c r="A3561" i="1"/>
  <c r="O3560" i="1"/>
  <c r="A3560" i="1"/>
  <c r="O3559" i="1"/>
  <c r="A3559" i="1"/>
  <c r="M3558" i="1"/>
  <c r="O3558" i="1" s="1"/>
  <c r="A3558" i="1"/>
  <c r="O3572" i="1"/>
  <c r="A3572" i="1"/>
  <c r="O3571" i="1"/>
  <c r="A3571" i="1"/>
  <c r="O3570" i="1"/>
  <c r="A3570" i="1"/>
  <c r="O3569" i="1"/>
  <c r="A3569" i="1"/>
  <c r="O3568" i="1"/>
  <c r="A3568" i="1"/>
  <c r="O3567" i="1"/>
  <c r="A3567" i="1"/>
  <c r="O3566" i="1"/>
  <c r="A3566" i="1"/>
  <c r="O3565" i="1"/>
  <c r="A3565" i="1"/>
  <c r="O3557" i="1"/>
  <c r="A3557" i="1"/>
  <c r="O3556" i="1"/>
  <c r="A3556" i="1"/>
  <c r="O3555" i="1"/>
  <c r="A3555" i="1"/>
  <c r="O3554" i="1"/>
  <c r="A3554" i="1"/>
  <c r="O3553" i="1"/>
  <c r="A3553" i="1"/>
  <c r="O3552" i="1"/>
  <c r="A3552" i="1"/>
  <c r="O3551" i="1"/>
  <c r="A3551" i="1"/>
  <c r="O3550" i="1"/>
  <c r="A3550" i="1"/>
  <c r="O3549" i="1"/>
  <c r="A3549" i="1"/>
  <c r="O3548" i="1"/>
  <c r="A3548" i="1"/>
  <c r="O3547" i="1"/>
  <c r="A3547" i="1"/>
  <c r="O3546" i="1"/>
  <c r="A3546" i="1"/>
  <c r="O3545" i="1"/>
  <c r="A3545" i="1"/>
  <c r="O3544" i="1"/>
  <c r="A3544" i="1"/>
  <c r="O3543" i="1"/>
  <c r="A3543" i="1"/>
  <c r="O3542" i="1"/>
  <c r="A3542" i="1"/>
  <c r="O3541" i="1"/>
  <c r="A3541" i="1"/>
  <c r="O3540" i="1"/>
  <c r="A3540" i="1"/>
  <c r="O3539" i="1"/>
  <c r="A3539" i="1"/>
  <c r="O3538" i="1"/>
  <c r="A3538" i="1"/>
  <c r="O3537" i="1"/>
  <c r="A3537" i="1"/>
  <c r="O3536" i="1"/>
  <c r="A3536" i="1"/>
  <c r="O3535" i="1"/>
  <c r="A3535" i="1"/>
  <c r="O3534" i="1"/>
  <c r="A3534" i="1"/>
  <c r="O3533" i="1"/>
  <c r="A3533" i="1"/>
  <c r="O3532" i="1"/>
  <c r="A3532" i="1"/>
  <c r="O3531" i="1"/>
  <c r="A3531" i="1"/>
  <c r="O3530" i="1"/>
  <c r="A3530" i="1"/>
  <c r="O3529" i="1"/>
  <c r="A3529" i="1"/>
  <c r="O3528" i="1"/>
  <c r="A3528" i="1"/>
  <c r="O3527" i="1"/>
  <c r="A3527" i="1"/>
  <c r="O3526" i="1"/>
  <c r="A3526" i="1"/>
  <c r="O3517" i="1"/>
  <c r="A3517" i="1"/>
  <c r="O3516" i="1"/>
  <c r="A3516" i="1"/>
  <c r="O3515" i="1"/>
  <c r="A3515" i="1"/>
  <c r="O3514" i="1"/>
  <c r="A3514" i="1"/>
  <c r="O3513" i="1"/>
  <c r="A3513" i="1"/>
  <c r="O3512" i="1"/>
  <c r="A3512" i="1"/>
  <c r="O3511" i="1"/>
  <c r="A3511" i="1"/>
  <c r="O3510" i="1"/>
  <c r="A3510" i="1"/>
  <c r="O3525" i="1"/>
  <c r="A3525" i="1"/>
  <c r="O3524" i="1"/>
  <c r="A3524" i="1"/>
  <c r="O3523" i="1"/>
  <c r="A3523" i="1"/>
  <c r="O3522" i="1"/>
  <c r="A3522" i="1"/>
  <c r="O3521" i="1"/>
  <c r="A3521" i="1"/>
  <c r="O3520" i="1"/>
  <c r="A3520" i="1"/>
  <c r="O3519" i="1"/>
  <c r="A3519" i="1"/>
  <c r="O3518" i="1"/>
  <c r="A3518" i="1"/>
  <c r="O3500" i="1"/>
  <c r="A3500" i="1"/>
  <c r="O3499" i="1"/>
  <c r="A3499" i="1"/>
  <c r="O3498" i="1"/>
  <c r="A3498" i="1"/>
  <c r="O3497" i="1"/>
  <c r="A3497" i="1"/>
  <c r="O3496" i="1"/>
  <c r="A3496" i="1"/>
  <c r="O3495" i="1"/>
  <c r="A3495" i="1"/>
  <c r="O3494" i="1"/>
  <c r="A3494" i="1"/>
  <c r="O3493" i="1"/>
  <c r="A3493" i="1"/>
  <c r="O3509" i="1"/>
  <c r="A3509" i="1"/>
  <c r="O3508" i="1"/>
  <c r="A3508" i="1"/>
  <c r="O3507" i="1"/>
  <c r="A3507" i="1"/>
  <c r="O3506" i="1"/>
  <c r="A3506" i="1"/>
  <c r="M3505" i="1"/>
  <c r="O3505" i="1" s="1"/>
  <c r="A3505" i="1"/>
  <c r="O3504" i="1"/>
  <c r="A3504" i="1"/>
  <c r="O3503" i="1"/>
  <c r="A3503" i="1"/>
  <c r="O3502" i="1"/>
  <c r="A3502" i="1"/>
  <c r="O3501" i="1"/>
  <c r="A3501" i="1"/>
  <c r="O3492" i="1"/>
  <c r="A3492" i="1"/>
  <c r="O3491" i="1"/>
  <c r="A3491" i="1"/>
  <c r="O3490" i="1"/>
  <c r="A3490" i="1"/>
  <c r="O3489" i="1"/>
  <c r="A3489" i="1"/>
  <c r="O3488" i="1"/>
  <c r="A3488" i="1"/>
  <c r="O3487" i="1"/>
  <c r="A3487" i="1"/>
  <c r="M3486" i="1"/>
  <c r="O3486" i="1" s="1"/>
  <c r="A3486" i="1"/>
  <c r="O3485" i="1"/>
  <c r="A3485" i="1"/>
  <c r="O3484" i="1"/>
  <c r="A3484" i="1"/>
  <c r="O3475" i="1"/>
  <c r="A3475" i="1"/>
  <c r="O3474" i="1"/>
  <c r="A3474" i="1"/>
  <c r="O3473" i="1"/>
  <c r="A3473" i="1"/>
  <c r="O3472" i="1"/>
  <c r="A3472" i="1"/>
  <c r="O3471" i="1"/>
  <c r="A3471" i="1"/>
  <c r="O3470" i="1"/>
  <c r="A3470" i="1"/>
  <c r="O3469" i="1"/>
  <c r="A3469" i="1"/>
  <c r="O3468" i="1"/>
  <c r="A3468" i="1"/>
  <c r="O3483" i="1"/>
  <c r="A3483" i="1"/>
  <c r="O3482" i="1"/>
  <c r="A3482" i="1"/>
  <c r="O3481" i="1"/>
  <c r="A3481" i="1"/>
  <c r="O3480" i="1"/>
  <c r="A3480" i="1"/>
  <c r="O3479" i="1"/>
  <c r="A3479" i="1"/>
  <c r="O3478" i="1"/>
  <c r="A3478" i="1"/>
  <c r="O3477" i="1"/>
  <c r="A3477" i="1"/>
  <c r="O3476" i="1"/>
  <c r="A3476" i="1"/>
  <c r="O3467" i="1"/>
  <c r="A3467" i="1"/>
  <c r="O3466" i="1"/>
  <c r="A3466" i="1"/>
  <c r="O3465" i="1"/>
  <c r="A3465" i="1"/>
  <c r="O3464" i="1"/>
  <c r="A3464" i="1"/>
  <c r="O3463" i="1"/>
  <c r="A3463" i="1"/>
  <c r="O3462" i="1"/>
  <c r="A3462" i="1"/>
  <c r="O3461" i="1"/>
  <c r="A3461" i="1"/>
  <c r="O3460" i="1"/>
  <c r="A3460" i="1"/>
  <c r="O3459" i="1"/>
  <c r="A3459" i="1"/>
  <c r="O3458" i="1"/>
  <c r="A3458" i="1"/>
  <c r="O3457" i="1"/>
  <c r="A3457" i="1"/>
  <c r="O3456" i="1"/>
  <c r="A3456" i="1"/>
  <c r="O3455" i="1"/>
  <c r="A3455" i="1"/>
  <c r="O3454" i="1"/>
  <c r="A3454" i="1"/>
  <c r="O3453" i="1"/>
  <c r="A3453" i="1"/>
  <c r="O3452" i="1"/>
  <c r="A3452" i="1"/>
  <c r="O3451" i="1"/>
  <c r="A3451" i="1"/>
  <c r="O3450" i="1"/>
  <c r="A3450" i="1"/>
  <c r="O3449" i="1"/>
  <c r="A3449" i="1"/>
  <c r="O3448" i="1"/>
  <c r="A3448" i="1"/>
  <c r="O3447" i="1"/>
  <c r="A3447" i="1"/>
  <c r="O3446" i="1"/>
  <c r="A3446" i="1"/>
  <c r="O3445" i="1"/>
  <c r="A3445" i="1"/>
  <c r="O3444" i="1"/>
  <c r="A3444" i="1"/>
  <c r="O3443" i="1"/>
  <c r="A3443" i="1"/>
  <c r="O3442" i="1"/>
  <c r="A3442" i="1"/>
  <c r="O3441" i="1"/>
  <c r="A3441" i="1"/>
  <c r="O3440" i="1"/>
  <c r="A3440" i="1"/>
  <c r="O3439" i="1"/>
  <c r="A3439" i="1"/>
  <c r="O3438" i="1"/>
  <c r="A3438" i="1"/>
  <c r="O3437" i="1"/>
  <c r="A3437" i="1"/>
  <c r="O3436" i="1"/>
  <c r="A3436" i="1"/>
  <c r="O3435" i="1"/>
  <c r="A3435" i="1"/>
  <c r="O3434" i="1"/>
  <c r="A3434" i="1"/>
  <c r="O3433" i="1"/>
  <c r="A3433" i="1"/>
  <c r="O3432" i="1"/>
  <c r="A3432" i="1"/>
  <c r="O3431" i="1"/>
  <c r="A3431" i="1"/>
  <c r="O3430" i="1"/>
  <c r="A3430" i="1"/>
  <c r="O3429" i="1"/>
  <c r="A3429" i="1"/>
  <c r="O3428" i="1"/>
  <c r="A3428" i="1"/>
  <c r="O3427" i="1"/>
  <c r="A3427" i="1"/>
  <c r="O3426" i="1"/>
  <c r="A3426" i="1"/>
  <c r="O3425" i="1"/>
  <c r="A3425" i="1"/>
  <c r="O3424" i="1"/>
  <c r="A3424" i="1"/>
  <c r="O3423" i="1"/>
  <c r="A3423" i="1"/>
  <c r="O3422" i="1"/>
  <c r="A3422" i="1"/>
  <c r="O3421" i="1"/>
  <c r="A3421" i="1"/>
  <c r="O3420" i="1"/>
  <c r="A3420" i="1"/>
  <c r="O3419" i="1"/>
  <c r="A3419" i="1"/>
  <c r="O3418" i="1"/>
  <c r="A3418" i="1"/>
  <c r="O3417" i="1"/>
  <c r="A3417" i="1"/>
  <c r="O3416" i="1"/>
  <c r="A3416" i="1"/>
  <c r="O3415" i="1"/>
  <c r="A3415" i="1"/>
  <c r="O3414" i="1"/>
  <c r="A3414" i="1"/>
  <c r="O3413" i="1"/>
  <c r="A3413" i="1"/>
  <c r="O3412" i="1"/>
  <c r="A3412" i="1"/>
  <c r="O3403" i="1"/>
  <c r="A3403" i="1"/>
  <c r="O3411" i="1"/>
  <c r="A3411" i="1"/>
  <c r="O3410" i="1"/>
  <c r="A3410" i="1"/>
  <c r="O3409" i="1"/>
  <c r="A3409" i="1"/>
  <c r="O3408" i="1"/>
  <c r="A3408" i="1"/>
  <c r="O3407" i="1"/>
  <c r="A3407" i="1"/>
  <c r="O3406" i="1"/>
  <c r="A3406" i="1"/>
  <c r="O3405" i="1"/>
  <c r="A3405" i="1"/>
  <c r="O3404" i="1"/>
  <c r="A3404" i="1"/>
  <c r="O3402" i="1"/>
  <c r="A3402" i="1"/>
  <c r="O3401" i="1"/>
  <c r="A3401" i="1"/>
  <c r="O3400" i="1"/>
  <c r="A3400" i="1"/>
  <c r="O3399" i="1"/>
  <c r="A3399" i="1"/>
  <c r="O3398" i="1"/>
  <c r="A3398" i="1"/>
  <c r="O3397" i="1"/>
  <c r="A3397" i="1"/>
  <c r="O3396" i="1"/>
  <c r="A3396" i="1"/>
  <c r="O3395" i="1"/>
  <c r="A3395" i="1"/>
  <c r="O3394" i="1"/>
  <c r="A3394" i="1"/>
  <c r="O3385" i="1"/>
  <c r="A3385" i="1"/>
  <c r="O3393" i="1"/>
  <c r="A3393" i="1"/>
  <c r="O3392" i="1"/>
  <c r="A3392" i="1"/>
  <c r="O3391" i="1"/>
  <c r="A3391" i="1"/>
  <c r="O3390" i="1"/>
  <c r="A3390" i="1"/>
  <c r="O3389" i="1"/>
  <c r="A3389" i="1"/>
  <c r="O3388" i="1"/>
  <c r="A3388" i="1"/>
  <c r="O3387" i="1"/>
  <c r="A3387" i="1"/>
  <c r="O3386" i="1"/>
  <c r="A3386" i="1"/>
  <c r="O3384" i="1"/>
  <c r="A3384" i="1"/>
  <c r="O3373" i="1"/>
  <c r="A3373" i="1"/>
  <c r="M3372" i="1"/>
  <c r="O3372" i="1" s="1"/>
  <c r="A3372" i="1"/>
  <c r="O3371" i="1"/>
  <c r="A3371" i="1"/>
  <c r="O3370" i="1"/>
  <c r="A3370" i="1"/>
  <c r="O3369" i="1"/>
  <c r="A3369" i="1"/>
  <c r="O3368" i="1"/>
  <c r="A3368" i="1"/>
  <c r="O3367" i="1"/>
  <c r="A3367" i="1"/>
  <c r="O3366" i="1"/>
  <c r="A3366" i="1"/>
  <c r="O3375" i="1"/>
  <c r="A3375" i="1"/>
  <c r="O3383" i="1"/>
  <c r="A3383" i="1"/>
  <c r="O3382" i="1"/>
  <c r="A3382" i="1"/>
  <c r="O3381" i="1"/>
  <c r="A3381" i="1"/>
  <c r="O3380" i="1"/>
  <c r="A3380" i="1"/>
  <c r="O3379" i="1"/>
  <c r="A3379" i="1"/>
  <c r="O3378" i="1"/>
  <c r="A3378" i="1"/>
  <c r="O3377" i="1"/>
  <c r="A3377" i="1"/>
  <c r="O3376" i="1"/>
  <c r="A3376" i="1"/>
  <c r="O3374" i="1"/>
  <c r="A3374" i="1"/>
  <c r="O3357" i="1"/>
  <c r="A3357" i="1"/>
  <c r="O3356" i="1"/>
  <c r="A3356" i="1"/>
  <c r="O3355" i="1"/>
  <c r="A3355" i="1"/>
  <c r="O3354" i="1"/>
  <c r="A3354" i="1"/>
  <c r="O3353" i="1"/>
  <c r="A3353" i="1"/>
  <c r="O3352" i="1"/>
  <c r="A3352" i="1"/>
  <c r="O3351" i="1"/>
  <c r="A3351" i="1"/>
  <c r="O3350" i="1"/>
  <c r="A3350" i="1"/>
  <c r="O3365" i="1"/>
  <c r="A3365" i="1"/>
  <c r="O3364" i="1"/>
  <c r="A3364" i="1"/>
  <c r="O3363" i="1"/>
  <c r="A3363" i="1"/>
  <c r="O3362" i="1"/>
  <c r="A3362" i="1"/>
  <c r="O3361" i="1"/>
  <c r="A3361" i="1"/>
  <c r="O3360" i="1"/>
  <c r="A3360" i="1"/>
  <c r="O3359" i="1"/>
  <c r="A3359" i="1"/>
  <c r="O3358" i="1"/>
  <c r="A3358" i="1"/>
  <c r="O3349" i="1"/>
  <c r="A3349" i="1"/>
  <c r="O3348" i="1"/>
  <c r="A3348" i="1"/>
  <c r="O3347" i="1"/>
  <c r="A3347" i="1"/>
  <c r="O3346" i="1"/>
  <c r="A3346" i="1"/>
  <c r="O3345" i="1"/>
  <c r="A3345" i="1"/>
  <c r="O3344" i="1"/>
  <c r="A3344" i="1"/>
  <c r="O3343" i="1"/>
  <c r="A3343" i="1"/>
  <c r="O3342" i="1"/>
  <c r="A3342" i="1"/>
  <c r="M3341" i="1"/>
  <c r="O3341" i="1" s="1"/>
  <c r="A3341" i="1"/>
  <c r="M3340" i="1"/>
  <c r="O3340" i="1" s="1"/>
  <c r="A3340" i="1"/>
  <c r="M3339" i="1"/>
  <c r="O3339" i="1" s="1"/>
  <c r="A3339" i="1"/>
  <c r="O3338" i="1"/>
  <c r="A3338" i="1"/>
  <c r="O3337" i="1"/>
  <c r="A3337" i="1"/>
  <c r="O3336" i="1"/>
  <c r="A3336" i="1"/>
  <c r="O3335" i="1"/>
  <c r="A3335" i="1"/>
  <c r="O3334" i="1"/>
  <c r="A3334" i="1"/>
  <c r="O3333" i="1"/>
  <c r="A3333" i="1"/>
  <c r="O3332" i="1"/>
  <c r="A3332" i="1"/>
  <c r="O3331" i="1"/>
  <c r="A3331" i="1"/>
  <c r="O3330" i="1"/>
  <c r="A3330" i="1"/>
  <c r="O3329" i="1"/>
  <c r="A3329" i="1"/>
  <c r="O3328" i="1"/>
  <c r="A3328" i="1"/>
  <c r="O3327" i="1"/>
  <c r="A3327" i="1"/>
  <c r="O3326" i="1"/>
  <c r="A3326" i="1"/>
  <c r="O3325" i="1"/>
  <c r="A3325" i="1"/>
  <c r="O3324" i="1"/>
  <c r="A3324" i="1"/>
  <c r="O3323" i="1"/>
  <c r="A3323" i="1"/>
  <c r="O3322" i="1"/>
  <c r="A3322" i="1"/>
  <c r="M3321" i="1"/>
  <c r="O3321" i="1" s="1"/>
  <c r="A3321" i="1"/>
  <c r="O3320" i="1"/>
  <c r="A3320" i="1"/>
  <c r="O3319" i="1"/>
  <c r="A3319" i="1"/>
  <c r="O3318" i="1"/>
  <c r="A3318" i="1"/>
  <c r="O3317" i="1"/>
  <c r="A3317" i="1"/>
  <c r="O3316" i="1"/>
  <c r="A3316" i="1"/>
  <c r="O3305" i="1"/>
  <c r="A3305" i="1"/>
  <c r="O3304" i="1"/>
  <c r="A3304" i="1"/>
  <c r="O3303" i="1"/>
  <c r="A3303" i="1"/>
  <c r="O3302" i="1"/>
  <c r="A3302" i="1"/>
  <c r="O3301" i="1"/>
  <c r="A3301" i="1"/>
  <c r="O3300" i="1"/>
  <c r="A3300" i="1"/>
  <c r="M3307" i="1"/>
  <c r="O3307" i="1" s="1"/>
  <c r="A3307" i="1"/>
  <c r="M3315" i="1"/>
  <c r="O3315" i="1" s="1"/>
  <c r="A3315" i="1"/>
  <c r="O3314" i="1"/>
  <c r="A3314" i="1"/>
  <c r="O3313" i="1"/>
  <c r="A3313" i="1"/>
  <c r="O3312" i="1"/>
  <c r="A3312" i="1"/>
  <c r="O3311" i="1"/>
  <c r="A3311" i="1"/>
  <c r="O3310" i="1"/>
  <c r="A3310" i="1"/>
  <c r="O3309" i="1"/>
  <c r="A3309" i="1"/>
  <c r="O3308" i="1"/>
  <c r="A3308" i="1"/>
  <c r="M3306" i="1"/>
  <c r="O3306" i="1" s="1"/>
  <c r="A3306" i="1"/>
  <c r="O3291" i="1"/>
  <c r="A3291" i="1"/>
  <c r="O3290" i="1"/>
  <c r="A3290" i="1"/>
  <c r="O3289" i="1"/>
  <c r="A3289" i="1"/>
  <c r="O3288" i="1"/>
  <c r="A3288" i="1"/>
  <c r="O3287" i="1"/>
  <c r="A3287" i="1"/>
  <c r="O3286" i="1"/>
  <c r="A3286" i="1"/>
  <c r="O3285" i="1"/>
  <c r="A3285" i="1"/>
  <c r="O3284" i="1"/>
  <c r="A3284" i="1"/>
  <c r="O3299" i="1"/>
  <c r="A3299" i="1"/>
  <c r="O3298" i="1"/>
  <c r="A3298" i="1"/>
  <c r="O3297" i="1"/>
  <c r="A3297" i="1"/>
  <c r="O3296" i="1"/>
  <c r="A3296" i="1"/>
  <c r="O3295" i="1"/>
  <c r="A3295" i="1"/>
  <c r="O3294" i="1"/>
  <c r="A3294" i="1"/>
  <c r="O3293" i="1"/>
  <c r="A3293" i="1"/>
  <c r="O3292" i="1"/>
  <c r="A3292" i="1"/>
  <c r="O3283" i="1"/>
  <c r="A3283" i="1"/>
  <c r="O3282" i="1"/>
  <c r="A3282" i="1"/>
  <c r="O3281" i="1"/>
  <c r="A3281" i="1"/>
  <c r="O3280" i="1"/>
  <c r="A3280" i="1"/>
  <c r="O3279" i="1"/>
  <c r="A3279" i="1"/>
  <c r="O3278" i="1"/>
  <c r="A3278" i="1"/>
  <c r="O3277" i="1"/>
  <c r="A3277" i="1"/>
  <c r="O3276" i="1"/>
  <c r="A3276" i="1"/>
  <c r="O3275" i="1"/>
  <c r="A3275" i="1"/>
  <c r="O3274" i="1"/>
  <c r="A3274" i="1"/>
  <c r="O3273" i="1"/>
  <c r="A3273" i="1"/>
  <c r="O3272" i="1"/>
  <c r="A3272" i="1"/>
  <c r="O3271" i="1"/>
  <c r="A3271" i="1"/>
  <c r="O3270" i="1"/>
  <c r="A3270" i="1"/>
  <c r="O3269" i="1"/>
  <c r="A3269" i="1"/>
  <c r="O3268" i="1"/>
  <c r="A3268" i="1"/>
  <c r="O3267" i="1"/>
  <c r="A3267" i="1"/>
  <c r="O3266" i="1"/>
  <c r="A3266" i="1"/>
  <c r="O3265" i="1"/>
  <c r="A3265" i="1"/>
  <c r="O3264" i="1"/>
  <c r="A3264" i="1"/>
  <c r="O3263" i="1"/>
  <c r="A3263" i="1"/>
  <c r="O3262" i="1"/>
  <c r="A3262" i="1"/>
  <c r="O3261" i="1"/>
  <c r="A3261" i="1"/>
  <c r="O3260" i="1"/>
  <c r="A3260" i="1"/>
  <c r="O3259" i="1"/>
  <c r="A3259" i="1"/>
  <c r="O3258" i="1"/>
  <c r="A3258" i="1"/>
  <c r="M3257" i="1"/>
  <c r="O3257" i="1" s="1"/>
  <c r="A3257" i="1"/>
  <c r="O3256" i="1"/>
  <c r="A3256" i="1"/>
  <c r="O3255" i="1"/>
  <c r="A3255" i="1"/>
  <c r="O3254" i="1"/>
  <c r="A3254" i="1"/>
  <c r="O3253" i="1"/>
  <c r="A3253" i="1"/>
  <c r="O3252" i="1"/>
  <c r="A3252" i="1"/>
  <c r="O3251" i="1"/>
  <c r="A3251" i="1"/>
  <c r="O3250" i="1"/>
  <c r="A3250" i="1"/>
  <c r="O3249" i="1"/>
  <c r="A3249" i="1"/>
  <c r="O3248" i="1"/>
  <c r="A3248" i="1"/>
  <c r="O3247" i="1"/>
  <c r="A3247" i="1"/>
  <c r="O3246" i="1"/>
  <c r="A3246" i="1"/>
  <c r="O3245" i="1"/>
  <c r="A3245" i="1"/>
  <c r="O3244" i="1"/>
  <c r="A3244" i="1"/>
  <c r="M3243" i="1"/>
  <c r="O3243" i="1" s="1"/>
  <c r="A3243" i="1"/>
  <c r="O3242" i="1"/>
  <c r="A3242" i="1"/>
  <c r="O3241" i="1"/>
  <c r="A3241" i="1"/>
  <c r="O3240" i="1"/>
  <c r="A3240" i="1"/>
  <c r="O3239" i="1"/>
  <c r="A3239" i="1"/>
  <c r="O3238" i="1"/>
  <c r="A3238" i="1"/>
  <c r="O3237" i="1"/>
  <c r="A3237" i="1"/>
  <c r="O3236" i="1"/>
  <c r="A3236" i="1"/>
  <c r="O3235" i="1"/>
  <c r="A3235" i="1"/>
  <c r="O3227" i="1"/>
  <c r="A3227" i="1"/>
  <c r="O3226" i="1"/>
  <c r="A3226" i="1"/>
  <c r="O3225" i="1"/>
  <c r="A3225" i="1"/>
  <c r="O3224" i="1"/>
  <c r="A3224" i="1"/>
  <c r="O3223" i="1"/>
  <c r="A3223" i="1"/>
  <c r="O3222" i="1"/>
  <c r="A3222" i="1"/>
  <c r="O3221" i="1"/>
  <c r="A3221" i="1"/>
  <c r="O3234" i="1"/>
  <c r="A3234" i="1"/>
  <c r="O3233" i="1"/>
  <c r="A3233" i="1"/>
  <c r="O3232" i="1"/>
  <c r="A3232" i="1"/>
  <c r="O3231" i="1"/>
  <c r="A3231" i="1"/>
  <c r="O3230" i="1"/>
  <c r="A3230" i="1"/>
  <c r="O3229" i="1"/>
  <c r="A3229" i="1"/>
  <c r="O3228" i="1"/>
  <c r="A3228" i="1"/>
  <c r="O3220" i="1"/>
  <c r="A3220" i="1"/>
  <c r="O3219" i="1"/>
  <c r="A3219" i="1"/>
  <c r="O3218" i="1"/>
  <c r="A3218" i="1"/>
  <c r="O3217" i="1"/>
  <c r="A3217" i="1"/>
  <c r="O3216" i="1"/>
  <c r="A3216" i="1"/>
  <c r="O3215" i="1"/>
  <c r="A3215" i="1"/>
  <c r="O3214" i="1"/>
  <c r="A3214" i="1"/>
  <c r="O3213" i="1"/>
  <c r="A3213" i="1"/>
  <c r="M3212" i="1"/>
  <c r="O3212" i="1" s="1"/>
  <c r="A3212" i="1"/>
  <c r="O3211" i="1"/>
  <c r="A3211" i="1"/>
  <c r="O3210" i="1"/>
  <c r="A3210" i="1"/>
  <c r="O3209" i="1"/>
  <c r="A3209" i="1"/>
  <c r="O3208" i="1"/>
  <c r="A3208" i="1"/>
  <c r="O3207" i="1"/>
  <c r="A3207" i="1"/>
  <c r="M3206" i="1"/>
  <c r="O3206" i="1" s="1"/>
  <c r="A3206" i="1"/>
  <c r="O3205" i="1"/>
  <c r="A3205" i="1"/>
  <c r="O3204" i="1"/>
  <c r="A3204" i="1"/>
  <c r="O3196" i="1"/>
  <c r="A3196" i="1"/>
  <c r="M3195" i="1"/>
  <c r="O3195" i="1" s="1"/>
  <c r="A3195" i="1"/>
  <c r="O3194" i="1"/>
  <c r="A3194" i="1"/>
  <c r="M3193" i="1"/>
  <c r="O3193" i="1" s="1"/>
  <c r="A3193" i="1"/>
  <c r="O3192" i="1"/>
  <c r="A3192" i="1"/>
  <c r="O3191" i="1"/>
  <c r="A3191" i="1"/>
  <c r="M3190" i="1"/>
  <c r="O3190" i="1" s="1"/>
  <c r="A3190" i="1"/>
  <c r="O3189" i="1"/>
  <c r="A3189" i="1"/>
  <c r="O3188" i="1"/>
  <c r="A3188" i="1"/>
  <c r="M3203" i="1"/>
  <c r="O3203" i="1" s="1"/>
  <c r="A3203" i="1"/>
  <c r="O3202" i="1"/>
  <c r="A3202" i="1"/>
  <c r="O3201" i="1"/>
  <c r="A3201" i="1"/>
  <c r="O3200" i="1"/>
  <c r="A3200" i="1"/>
  <c r="O3199" i="1"/>
  <c r="A3199" i="1"/>
  <c r="O3198" i="1"/>
  <c r="A3198" i="1"/>
  <c r="O3197" i="1"/>
  <c r="A3197" i="1"/>
  <c r="O3187" i="1"/>
  <c r="A3187" i="1"/>
  <c r="O3186" i="1"/>
  <c r="A3186" i="1"/>
  <c r="O3185" i="1"/>
  <c r="A3185" i="1"/>
  <c r="O3184" i="1"/>
  <c r="A3184" i="1"/>
  <c r="O3183" i="1"/>
  <c r="A3183" i="1"/>
  <c r="O3182" i="1"/>
  <c r="A3182" i="1"/>
  <c r="O3181" i="1"/>
  <c r="A3181" i="1"/>
  <c r="O3180" i="1"/>
  <c r="A3180" i="1"/>
  <c r="O3179" i="1"/>
  <c r="A3179" i="1"/>
  <c r="O3178" i="1"/>
  <c r="A3178" i="1"/>
  <c r="O3177" i="1"/>
  <c r="A3177" i="1"/>
  <c r="O3176" i="1"/>
  <c r="A3176" i="1"/>
  <c r="O3175" i="1"/>
  <c r="A3175" i="1"/>
  <c r="O3174" i="1"/>
  <c r="A3174" i="1"/>
  <c r="O3173" i="1"/>
  <c r="A3173" i="1"/>
  <c r="O3172" i="1"/>
  <c r="A3172" i="1"/>
  <c r="O3171" i="1"/>
  <c r="A3171" i="1"/>
  <c r="O3170" i="1"/>
  <c r="A3170" i="1"/>
  <c r="O3169" i="1"/>
  <c r="A3169" i="1"/>
  <c r="O3168" i="1"/>
  <c r="A3168" i="1"/>
  <c r="O3167" i="1"/>
  <c r="A3167" i="1"/>
  <c r="O3166" i="1"/>
  <c r="A3166" i="1"/>
  <c r="O3165" i="1"/>
  <c r="A3165" i="1"/>
  <c r="O3164" i="1"/>
  <c r="A3164" i="1"/>
  <c r="O3163" i="1"/>
  <c r="A3163" i="1"/>
  <c r="O3162" i="1"/>
  <c r="A3162" i="1"/>
  <c r="O3161" i="1"/>
  <c r="A3161" i="1"/>
  <c r="O3160" i="1"/>
  <c r="A3160" i="1"/>
  <c r="O3159" i="1"/>
  <c r="A3159" i="1"/>
  <c r="O3158" i="1"/>
  <c r="A3158" i="1"/>
  <c r="O3157" i="1"/>
  <c r="A3157" i="1"/>
  <c r="O3156" i="1"/>
  <c r="A3156" i="1"/>
  <c r="O3155" i="1"/>
  <c r="A3155" i="1"/>
  <c r="O3154" i="1"/>
  <c r="A3154" i="1"/>
  <c r="O3153" i="1"/>
  <c r="A3153" i="1"/>
  <c r="O3152" i="1"/>
  <c r="A3152" i="1"/>
  <c r="O3151" i="1"/>
  <c r="A3151" i="1"/>
  <c r="O3150" i="1"/>
  <c r="A3150" i="1"/>
  <c r="O3149" i="1"/>
  <c r="A3149" i="1"/>
  <c r="O3148" i="1"/>
  <c r="A3148" i="1"/>
  <c r="O3147" i="1"/>
  <c r="A3147" i="1"/>
  <c r="O3146" i="1"/>
  <c r="A3146" i="1"/>
  <c r="O3145" i="1"/>
  <c r="A3145" i="1"/>
  <c r="O3144" i="1"/>
  <c r="A3144" i="1"/>
  <c r="O3143" i="1"/>
  <c r="A3143" i="1"/>
  <c r="O3142" i="1"/>
  <c r="A3142" i="1"/>
  <c r="O3141" i="1"/>
  <c r="A3141" i="1"/>
  <c r="O3140" i="1"/>
  <c r="A3140" i="1"/>
  <c r="O3139" i="1"/>
  <c r="A3139" i="1"/>
  <c r="O3138" i="1"/>
  <c r="A3138" i="1"/>
  <c r="O3137" i="1"/>
  <c r="A3137" i="1"/>
  <c r="O3136" i="1"/>
  <c r="A3136" i="1"/>
  <c r="O3135" i="1"/>
  <c r="A3135" i="1"/>
  <c r="O3134" i="1"/>
  <c r="A3134" i="1"/>
  <c r="O3133" i="1"/>
  <c r="A3133" i="1"/>
  <c r="O3132" i="1"/>
  <c r="A3132" i="1"/>
  <c r="O3131" i="1"/>
  <c r="A3131" i="1"/>
  <c r="O3130" i="1"/>
  <c r="A3130" i="1"/>
  <c r="O3129" i="1"/>
  <c r="A3129" i="1"/>
  <c r="O3128" i="1"/>
  <c r="A3128" i="1"/>
  <c r="O3127" i="1"/>
  <c r="A3127" i="1"/>
  <c r="O3126" i="1"/>
  <c r="A3126" i="1"/>
  <c r="O3125" i="1"/>
  <c r="A3125" i="1"/>
  <c r="O3124" i="1"/>
  <c r="A3124" i="1"/>
  <c r="O3123" i="1"/>
  <c r="A3123" i="1"/>
  <c r="O3122" i="1"/>
  <c r="A3122" i="1"/>
  <c r="O3121" i="1"/>
  <c r="A3121" i="1"/>
  <c r="O3120" i="1"/>
  <c r="A3120" i="1"/>
  <c r="O3119" i="1"/>
  <c r="A3119" i="1"/>
  <c r="O3118" i="1"/>
  <c r="A3118" i="1"/>
  <c r="O3117" i="1"/>
  <c r="A3117" i="1"/>
  <c r="O3116" i="1"/>
  <c r="A3116" i="1"/>
  <c r="O3115" i="1"/>
  <c r="A3115" i="1"/>
  <c r="O3114" i="1"/>
  <c r="A3114" i="1"/>
  <c r="O3113" i="1"/>
  <c r="A3113" i="1"/>
  <c r="O3112" i="1"/>
  <c r="A3112" i="1"/>
  <c r="O3111" i="1"/>
  <c r="A3111" i="1"/>
  <c r="O3110" i="1"/>
  <c r="A3110" i="1"/>
  <c r="O3109" i="1"/>
  <c r="A3109" i="1"/>
  <c r="O3108" i="1"/>
  <c r="A3108" i="1"/>
  <c r="O3107" i="1"/>
  <c r="A3107" i="1"/>
  <c r="O3106" i="1"/>
  <c r="A3106" i="1"/>
  <c r="O3105" i="1"/>
  <c r="A3105" i="1"/>
  <c r="O3104" i="1"/>
  <c r="A3104" i="1"/>
  <c r="O3103" i="1"/>
  <c r="A3103" i="1"/>
  <c r="O3102" i="1"/>
  <c r="A3102" i="1"/>
  <c r="O3101" i="1"/>
  <c r="A3101" i="1"/>
  <c r="O3100" i="1"/>
  <c r="A3100" i="1"/>
  <c r="O3099" i="1"/>
  <c r="A3099" i="1"/>
  <c r="O3098" i="1"/>
  <c r="A3098" i="1"/>
  <c r="O3090" i="1"/>
  <c r="A3090" i="1"/>
  <c r="O3089" i="1"/>
  <c r="A3089" i="1"/>
  <c r="O3088" i="1"/>
  <c r="A3088" i="1"/>
  <c r="O3087" i="1"/>
  <c r="A3087" i="1"/>
  <c r="O3086" i="1"/>
  <c r="A3086" i="1"/>
  <c r="O3085" i="1"/>
  <c r="A3085" i="1"/>
  <c r="O3084" i="1"/>
  <c r="A3084" i="1"/>
  <c r="O3083" i="1"/>
  <c r="A3083" i="1"/>
  <c r="O3082" i="1"/>
  <c r="A3082" i="1"/>
  <c r="O3097" i="1"/>
  <c r="A3097" i="1"/>
  <c r="O3096" i="1"/>
  <c r="A3096" i="1"/>
  <c r="O3095" i="1"/>
  <c r="A3095" i="1"/>
  <c r="O3094" i="1"/>
  <c r="A3094" i="1"/>
  <c r="O3093" i="1"/>
  <c r="A3093" i="1"/>
  <c r="O3092" i="1"/>
  <c r="A3092" i="1"/>
  <c r="O3091" i="1"/>
  <c r="A3091" i="1"/>
  <c r="O3073" i="1"/>
  <c r="A3073" i="1"/>
  <c r="O3072" i="1"/>
  <c r="A3072" i="1"/>
  <c r="O3071" i="1"/>
  <c r="A3071" i="1"/>
  <c r="O3070" i="1"/>
  <c r="A3070" i="1"/>
  <c r="O3069" i="1"/>
  <c r="A3069" i="1"/>
  <c r="O3068" i="1"/>
  <c r="A3068" i="1"/>
  <c r="O3067" i="1"/>
  <c r="A3067" i="1"/>
  <c r="O3066" i="1"/>
  <c r="A3066" i="1"/>
  <c r="O3065" i="1"/>
  <c r="A3065" i="1"/>
  <c r="O3081" i="1"/>
  <c r="A3081" i="1"/>
  <c r="O3080" i="1"/>
  <c r="A3080" i="1"/>
  <c r="O3079" i="1"/>
  <c r="A3079" i="1"/>
  <c r="O3078" i="1"/>
  <c r="A3078" i="1"/>
  <c r="O3077" i="1"/>
  <c r="A3077" i="1"/>
  <c r="O3076" i="1"/>
  <c r="A3076" i="1"/>
  <c r="O3075" i="1"/>
  <c r="A3075" i="1"/>
  <c r="O3074" i="1"/>
  <c r="A3074" i="1"/>
  <c r="O3057" i="1"/>
  <c r="A3057" i="1"/>
  <c r="O3056" i="1"/>
  <c r="A3056" i="1"/>
  <c r="O3055" i="1"/>
  <c r="A3055" i="1"/>
  <c r="O3054" i="1"/>
  <c r="A3054" i="1"/>
  <c r="O3053" i="1"/>
  <c r="A3053" i="1"/>
  <c r="O3052" i="1"/>
  <c r="A3052" i="1"/>
  <c r="O3051" i="1"/>
  <c r="A3051" i="1"/>
  <c r="O3050" i="1"/>
  <c r="A3050" i="1"/>
  <c r="O3064" i="1"/>
  <c r="A3064" i="1"/>
  <c r="O3063" i="1"/>
  <c r="A3063" i="1"/>
  <c r="O3062" i="1"/>
  <c r="A3062" i="1"/>
  <c r="O3061" i="1"/>
  <c r="A3061" i="1"/>
  <c r="O3060" i="1"/>
  <c r="A3060" i="1"/>
  <c r="O3059" i="1"/>
  <c r="A3059" i="1"/>
  <c r="O3058" i="1"/>
  <c r="A3058" i="1"/>
  <c r="O3049" i="1"/>
  <c r="A3049" i="1"/>
  <c r="O3048" i="1"/>
  <c r="A3048" i="1"/>
  <c r="O3047" i="1"/>
  <c r="A3047" i="1"/>
  <c r="O3046" i="1"/>
  <c r="A3046" i="1"/>
  <c r="O3045" i="1"/>
  <c r="A3045" i="1"/>
  <c r="O3044" i="1"/>
  <c r="A3044" i="1"/>
  <c r="O3043" i="1"/>
  <c r="A3043" i="1"/>
  <c r="O3042" i="1"/>
  <c r="A3042" i="1"/>
  <c r="O3041" i="1"/>
  <c r="A3041" i="1"/>
  <c r="O3040" i="1"/>
  <c r="A3040" i="1"/>
  <c r="O3039" i="1"/>
  <c r="A3039" i="1"/>
  <c r="O3038" i="1"/>
  <c r="A3038" i="1"/>
  <c r="O3037" i="1"/>
  <c r="A3037" i="1"/>
  <c r="O3036" i="1"/>
  <c r="A3036" i="1"/>
  <c r="O3035" i="1"/>
  <c r="A3035" i="1"/>
  <c r="O3028" i="1"/>
  <c r="A3028" i="1"/>
  <c r="O3027" i="1"/>
  <c r="A3027" i="1"/>
  <c r="O3026" i="1"/>
  <c r="A3026" i="1"/>
  <c r="O3025" i="1"/>
  <c r="A3025" i="1"/>
  <c r="O3024" i="1"/>
  <c r="A3024" i="1"/>
  <c r="O3023" i="1"/>
  <c r="A3023" i="1"/>
  <c r="O3022" i="1"/>
  <c r="A3022" i="1"/>
  <c r="O3021" i="1"/>
  <c r="A3021" i="1"/>
  <c r="O3034" i="1"/>
  <c r="A3034" i="1"/>
  <c r="O3033" i="1"/>
  <c r="A3033" i="1"/>
  <c r="O3032" i="1"/>
  <c r="A3032" i="1"/>
  <c r="O3031" i="1"/>
  <c r="A3031" i="1"/>
  <c r="O3030" i="1"/>
  <c r="A3030" i="1"/>
  <c r="O3029" i="1"/>
  <c r="A3029" i="1"/>
  <c r="O3020" i="1"/>
  <c r="A3020" i="1"/>
  <c r="O3019" i="1"/>
  <c r="A3019" i="1"/>
  <c r="O3018" i="1"/>
  <c r="A3018" i="1"/>
  <c r="O3017" i="1"/>
  <c r="A3017" i="1"/>
  <c r="O3016" i="1"/>
  <c r="A3016" i="1"/>
  <c r="O3015" i="1"/>
  <c r="A3015" i="1"/>
  <c r="O3014" i="1"/>
  <c r="A3014" i="1"/>
  <c r="O3013" i="1"/>
  <c r="A3013" i="1"/>
  <c r="O3012" i="1"/>
  <c r="A3012" i="1"/>
  <c r="O3011" i="1"/>
  <c r="A3011" i="1"/>
  <c r="O3010" i="1"/>
  <c r="A3010" i="1"/>
  <c r="O3009" i="1"/>
  <c r="A3009" i="1"/>
  <c r="O3008" i="1"/>
  <c r="A3008" i="1"/>
  <c r="O3007" i="1"/>
  <c r="A3007" i="1"/>
  <c r="O3006" i="1"/>
  <c r="A3006" i="1"/>
  <c r="O3005" i="1"/>
  <c r="A3005" i="1"/>
  <c r="O3004" i="1"/>
  <c r="A3004" i="1"/>
  <c r="O3003" i="1"/>
  <c r="A3003" i="1"/>
  <c r="O3002" i="1"/>
  <c r="A3002" i="1"/>
  <c r="O3001" i="1"/>
  <c r="A3001" i="1"/>
  <c r="O3000" i="1"/>
  <c r="A3000" i="1"/>
  <c r="O2999" i="1"/>
  <c r="A2999" i="1"/>
  <c r="O2998" i="1"/>
  <c r="A2998" i="1"/>
  <c r="O2997" i="1"/>
  <c r="A2997" i="1"/>
  <c r="O2996" i="1"/>
  <c r="A2996" i="1"/>
  <c r="O2995" i="1"/>
  <c r="A2995" i="1"/>
  <c r="O2994" i="1"/>
  <c r="A2994" i="1"/>
  <c r="O2993" i="1"/>
  <c r="A2993" i="1"/>
  <c r="O2992" i="1"/>
  <c r="A2992" i="1"/>
  <c r="O2991" i="1"/>
  <c r="A2991" i="1"/>
  <c r="O2990" i="1"/>
  <c r="A2990" i="1"/>
  <c r="O2989" i="1"/>
  <c r="A2989" i="1"/>
  <c r="O2988" i="1"/>
  <c r="A2988" i="1"/>
  <c r="O2987" i="1"/>
  <c r="A2987" i="1"/>
  <c r="O2986" i="1"/>
  <c r="A2986" i="1"/>
  <c r="O2985" i="1"/>
  <c r="A2985" i="1"/>
  <c r="O2984" i="1"/>
  <c r="A2984" i="1"/>
  <c r="O2983" i="1"/>
  <c r="A2983" i="1"/>
  <c r="O2982" i="1"/>
  <c r="A2982" i="1"/>
  <c r="O2981" i="1"/>
  <c r="A2981" i="1"/>
  <c r="O2980" i="1"/>
  <c r="A2980" i="1"/>
  <c r="O2979" i="1"/>
  <c r="A2979" i="1"/>
  <c r="O2978" i="1"/>
  <c r="A2978" i="1"/>
  <c r="O2977" i="1"/>
  <c r="A2977" i="1"/>
  <c r="O2976" i="1"/>
  <c r="A2976" i="1"/>
  <c r="O2975" i="1"/>
  <c r="A2975" i="1"/>
  <c r="O2974" i="1"/>
  <c r="A2974" i="1"/>
  <c r="O2973" i="1"/>
  <c r="A2973" i="1"/>
  <c r="O2972" i="1"/>
  <c r="A2972" i="1"/>
  <c r="O2971" i="1"/>
  <c r="A2971" i="1"/>
  <c r="O2970" i="1"/>
  <c r="A2970" i="1"/>
  <c r="O2969" i="1"/>
  <c r="A2969" i="1"/>
  <c r="O2968" i="1"/>
  <c r="A2968" i="1"/>
  <c r="O2967" i="1"/>
  <c r="A2967" i="1"/>
  <c r="O2966" i="1"/>
  <c r="A2966" i="1"/>
  <c r="O2965" i="1"/>
  <c r="A2965" i="1"/>
  <c r="O2964" i="1"/>
  <c r="A2964" i="1"/>
  <c r="O2963" i="1"/>
  <c r="A2963" i="1"/>
  <c r="O2962" i="1"/>
  <c r="A2962" i="1"/>
  <c r="O2961" i="1"/>
  <c r="A2961" i="1"/>
  <c r="O2960" i="1"/>
  <c r="A2960" i="1"/>
  <c r="O2959" i="1"/>
  <c r="A2959" i="1"/>
  <c r="O2958" i="1"/>
  <c r="A2958" i="1"/>
  <c r="O2957" i="1"/>
  <c r="A2957" i="1"/>
  <c r="O2956" i="1"/>
  <c r="A2956" i="1"/>
  <c r="O2955" i="1"/>
  <c r="A2955" i="1"/>
  <c r="O2954" i="1"/>
  <c r="A2954" i="1"/>
  <c r="O2953" i="1"/>
  <c r="A2953" i="1"/>
  <c r="O2952" i="1"/>
  <c r="A2952" i="1"/>
  <c r="O2951" i="1"/>
  <c r="A2951" i="1"/>
  <c r="O2950" i="1"/>
  <c r="A2950" i="1"/>
  <c r="O2949" i="1"/>
  <c r="A2949" i="1"/>
  <c r="O2948" i="1"/>
  <c r="A2948" i="1"/>
  <c r="O2947" i="1"/>
  <c r="A2947" i="1"/>
  <c r="O2946" i="1"/>
  <c r="A2946" i="1"/>
  <c r="O2945" i="1"/>
  <c r="A2945" i="1"/>
  <c r="O2944" i="1"/>
  <c r="A2944" i="1"/>
  <c r="O2943" i="1"/>
  <c r="A2943" i="1"/>
  <c r="O2942" i="1"/>
  <c r="A2942" i="1"/>
  <c r="O2941" i="1"/>
  <c r="A2941" i="1"/>
  <c r="O2940" i="1"/>
  <c r="A2940" i="1"/>
  <c r="O2939" i="1"/>
  <c r="A2939" i="1"/>
  <c r="O2938" i="1"/>
  <c r="A2938" i="1"/>
  <c r="O2937" i="1"/>
  <c r="A2937" i="1"/>
  <c r="O2936" i="1"/>
  <c r="A2936" i="1"/>
  <c r="O2935" i="1"/>
  <c r="A2935" i="1"/>
  <c r="O2934" i="1"/>
  <c r="A2934" i="1"/>
  <c r="O2933" i="1"/>
  <c r="A2933" i="1"/>
  <c r="O2932" i="1"/>
  <c r="A2932" i="1"/>
  <c r="O2931" i="1"/>
  <c r="A2931" i="1"/>
  <c r="O2921" i="1"/>
  <c r="A2921" i="1"/>
  <c r="O2920" i="1"/>
  <c r="A2920" i="1"/>
  <c r="O2919" i="1"/>
  <c r="A2919" i="1"/>
  <c r="O2918" i="1"/>
  <c r="A2918" i="1"/>
  <c r="O2917" i="1"/>
  <c r="A2917" i="1"/>
  <c r="O2916" i="1"/>
  <c r="A2916" i="1"/>
  <c r="O2915" i="1"/>
  <c r="A2915" i="1"/>
  <c r="O2914" i="1"/>
  <c r="A2914" i="1"/>
  <c r="O2930" i="1"/>
  <c r="A2930" i="1"/>
  <c r="O2929" i="1"/>
  <c r="A2929" i="1"/>
  <c r="O2928" i="1"/>
  <c r="A2928" i="1"/>
  <c r="O2927" i="1"/>
  <c r="A2927" i="1"/>
  <c r="O2926" i="1"/>
  <c r="A2926" i="1"/>
  <c r="O2925" i="1"/>
  <c r="A2925" i="1"/>
  <c r="O2924" i="1"/>
  <c r="A2924" i="1"/>
  <c r="O2923" i="1"/>
  <c r="A2923" i="1"/>
  <c r="O2922" i="1"/>
  <c r="A2922" i="1"/>
  <c r="O2913" i="1"/>
  <c r="A2913" i="1"/>
  <c r="O2912" i="1"/>
  <c r="A2912" i="1"/>
  <c r="O2911" i="1"/>
  <c r="A2911" i="1"/>
  <c r="O2910" i="1"/>
  <c r="A2910" i="1"/>
  <c r="O2909" i="1"/>
  <c r="A2909" i="1"/>
  <c r="O2908" i="1"/>
  <c r="A2908" i="1"/>
  <c r="O2907" i="1"/>
  <c r="A2907" i="1"/>
  <c r="O2906" i="1"/>
  <c r="A2906" i="1"/>
  <c r="O2905" i="1"/>
  <c r="A2905" i="1"/>
  <c r="O2904" i="1"/>
  <c r="A2904" i="1"/>
  <c r="O2903" i="1"/>
  <c r="A2903" i="1"/>
  <c r="O2902" i="1"/>
  <c r="A2902" i="1"/>
  <c r="O2901" i="1"/>
  <c r="A2901" i="1"/>
  <c r="O2900" i="1"/>
  <c r="A2900" i="1"/>
  <c r="O2899" i="1"/>
  <c r="A2899" i="1"/>
  <c r="O2898" i="1"/>
  <c r="A2898" i="1"/>
  <c r="O2897" i="1"/>
  <c r="A2897" i="1"/>
  <c r="O2888" i="1"/>
  <c r="A2888" i="1"/>
  <c r="O2887" i="1"/>
  <c r="A2887" i="1"/>
  <c r="O2886" i="1"/>
  <c r="A2886" i="1"/>
  <c r="O2885" i="1"/>
  <c r="A2885" i="1"/>
  <c r="O2884" i="1"/>
  <c r="A2884" i="1"/>
  <c r="O2883" i="1"/>
  <c r="A2883" i="1"/>
  <c r="O2882" i="1"/>
  <c r="A2882" i="1"/>
  <c r="O2881" i="1"/>
  <c r="A2881" i="1"/>
  <c r="O2880" i="1"/>
  <c r="A2880" i="1"/>
  <c r="O2896" i="1"/>
  <c r="A2896" i="1"/>
  <c r="O2895" i="1"/>
  <c r="A2895" i="1"/>
  <c r="O2894" i="1"/>
  <c r="A2894" i="1"/>
  <c r="O2893" i="1"/>
  <c r="A2893" i="1"/>
  <c r="O2892" i="1"/>
  <c r="A2892" i="1"/>
  <c r="O2891" i="1"/>
  <c r="A2891" i="1"/>
  <c r="O2890" i="1"/>
  <c r="A2890" i="1"/>
  <c r="O2889" i="1"/>
  <c r="A2889" i="1"/>
  <c r="O2871" i="1"/>
  <c r="A2871" i="1"/>
  <c r="O2870" i="1"/>
  <c r="A2870" i="1"/>
  <c r="O2869" i="1"/>
  <c r="A2869" i="1"/>
  <c r="O2868" i="1"/>
  <c r="A2868" i="1"/>
  <c r="O2867" i="1"/>
  <c r="A2867" i="1"/>
  <c r="O2866" i="1"/>
  <c r="A2866" i="1"/>
  <c r="O2865" i="1"/>
  <c r="A2865" i="1"/>
  <c r="O2864" i="1"/>
  <c r="A2864" i="1"/>
  <c r="O2863" i="1"/>
  <c r="A2863" i="1"/>
  <c r="O2879" i="1"/>
  <c r="A2879" i="1"/>
  <c r="O2878" i="1"/>
  <c r="A2878" i="1"/>
  <c r="O2877" i="1"/>
  <c r="A2877" i="1"/>
  <c r="O2876" i="1"/>
  <c r="A2876" i="1"/>
  <c r="O2875" i="1"/>
  <c r="A2875" i="1"/>
  <c r="O2874" i="1"/>
  <c r="A2874" i="1"/>
  <c r="O2873" i="1"/>
  <c r="A2873" i="1"/>
  <c r="O2872" i="1"/>
  <c r="A2872" i="1"/>
  <c r="O2854" i="1"/>
  <c r="A2854" i="1"/>
  <c r="O2853" i="1"/>
  <c r="A2853" i="1"/>
  <c r="O2852" i="1"/>
  <c r="A2852" i="1"/>
  <c r="O2851" i="1"/>
  <c r="A2851" i="1"/>
  <c r="O2850" i="1"/>
  <c r="A2850" i="1"/>
  <c r="O2849" i="1"/>
  <c r="A2849" i="1"/>
  <c r="O2848" i="1"/>
  <c r="A2848" i="1"/>
  <c r="O2847" i="1"/>
  <c r="A2847" i="1"/>
  <c r="O2862" i="1"/>
  <c r="A2862" i="1"/>
  <c r="O2861" i="1"/>
  <c r="A2861" i="1"/>
  <c r="O2860" i="1"/>
  <c r="A2860" i="1"/>
  <c r="O2859" i="1"/>
  <c r="A2859" i="1"/>
  <c r="O2858" i="1"/>
  <c r="A2858" i="1"/>
  <c r="O2857" i="1"/>
  <c r="A2857" i="1"/>
  <c r="O2856" i="1"/>
  <c r="A2856" i="1"/>
  <c r="O2855" i="1"/>
  <c r="A2855" i="1"/>
  <c r="O2846" i="1"/>
  <c r="A2846" i="1"/>
  <c r="O2845" i="1"/>
  <c r="A2845" i="1"/>
  <c r="O2844" i="1"/>
  <c r="A2844" i="1"/>
  <c r="O2843" i="1"/>
  <c r="A2843" i="1"/>
  <c r="O2842" i="1"/>
  <c r="A2842" i="1"/>
  <c r="O2841" i="1"/>
  <c r="A2841" i="1"/>
  <c r="O2840" i="1"/>
  <c r="A2840" i="1"/>
  <c r="O2839" i="1"/>
  <c r="A2839" i="1"/>
  <c r="O2838" i="1"/>
  <c r="A2838" i="1"/>
  <c r="O2837" i="1"/>
  <c r="A2837" i="1"/>
  <c r="O2836" i="1"/>
  <c r="A2836" i="1"/>
  <c r="O2835" i="1"/>
  <c r="A2835" i="1"/>
  <c r="O2834" i="1"/>
  <c r="A2834" i="1"/>
  <c r="O2833" i="1"/>
  <c r="A2833" i="1"/>
  <c r="O2832" i="1"/>
  <c r="A2832" i="1"/>
  <c r="O2831" i="1"/>
  <c r="A2831" i="1"/>
  <c r="O2830" i="1"/>
  <c r="A2830" i="1"/>
  <c r="O2829" i="1"/>
  <c r="A2829" i="1"/>
  <c r="O2828" i="1"/>
  <c r="A2828" i="1"/>
  <c r="O2827" i="1"/>
  <c r="A2827" i="1"/>
  <c r="O2826" i="1"/>
  <c r="A2826" i="1"/>
  <c r="O2825" i="1"/>
  <c r="A2825" i="1"/>
  <c r="O2824" i="1"/>
  <c r="A2824" i="1"/>
  <c r="O2823" i="1"/>
  <c r="A2823" i="1"/>
  <c r="O2822" i="1"/>
  <c r="A2822" i="1"/>
  <c r="O2821" i="1"/>
  <c r="A2821" i="1"/>
  <c r="O2820" i="1"/>
  <c r="A2820" i="1"/>
  <c r="O2819" i="1"/>
  <c r="A2819" i="1"/>
  <c r="O2818" i="1"/>
  <c r="A2818" i="1"/>
  <c r="O2817" i="1"/>
  <c r="A2817" i="1"/>
  <c r="O2816" i="1"/>
  <c r="A2816" i="1"/>
  <c r="O2815" i="1"/>
  <c r="A2815" i="1"/>
  <c r="O2814" i="1"/>
  <c r="A2814" i="1"/>
  <c r="O2813" i="1"/>
  <c r="A2813" i="1"/>
  <c r="O2812" i="1"/>
  <c r="A2812" i="1"/>
  <c r="O2811" i="1"/>
  <c r="A2811" i="1"/>
  <c r="O2810" i="1"/>
  <c r="A2810" i="1"/>
  <c r="O2809" i="1"/>
  <c r="A2809" i="1"/>
  <c r="O2808" i="1"/>
  <c r="A2808" i="1"/>
  <c r="O2807" i="1"/>
  <c r="A2807" i="1"/>
  <c r="O2806" i="1"/>
  <c r="A2806" i="1"/>
  <c r="O2805" i="1"/>
  <c r="A2805" i="1"/>
  <c r="O2804" i="1"/>
  <c r="A2804" i="1"/>
  <c r="O2803" i="1"/>
  <c r="A2803" i="1"/>
  <c r="O2802" i="1"/>
  <c r="A2802" i="1"/>
  <c r="O2801" i="1"/>
  <c r="A2801" i="1"/>
  <c r="O2800" i="1"/>
  <c r="A2800" i="1"/>
  <c r="O2799" i="1"/>
  <c r="A2799" i="1"/>
  <c r="O2798" i="1"/>
  <c r="A2798" i="1"/>
  <c r="O2797" i="1"/>
  <c r="A2797" i="1"/>
  <c r="O2796" i="1"/>
  <c r="A2796" i="1"/>
  <c r="O2795" i="1"/>
  <c r="A2795" i="1"/>
  <c r="O2794" i="1"/>
  <c r="A2794" i="1"/>
  <c r="O2793" i="1"/>
  <c r="A2793" i="1"/>
  <c r="O2792" i="1"/>
  <c r="A2792" i="1"/>
  <c r="O2791" i="1"/>
  <c r="A2791" i="1"/>
  <c r="O2790" i="1"/>
  <c r="A2790" i="1"/>
  <c r="O2789" i="1"/>
  <c r="A2789" i="1"/>
  <c r="O2788" i="1"/>
  <c r="A2788" i="1"/>
  <c r="O2787" i="1"/>
  <c r="A2787" i="1"/>
  <c r="O2786" i="1"/>
  <c r="A2786" i="1"/>
  <c r="O2785" i="1"/>
  <c r="A2785" i="1"/>
  <c r="O2784" i="1"/>
  <c r="A2784" i="1"/>
  <c r="O2783" i="1"/>
  <c r="A2783" i="1"/>
  <c r="O2782" i="1"/>
  <c r="A2782" i="1"/>
  <c r="O2781" i="1"/>
  <c r="A2781" i="1"/>
  <c r="O2780" i="1"/>
  <c r="A2780" i="1"/>
  <c r="O2779" i="1"/>
  <c r="A2779" i="1"/>
  <c r="O2778" i="1"/>
  <c r="A2778" i="1"/>
  <c r="O2777" i="1"/>
  <c r="A2777" i="1"/>
  <c r="O2776" i="1"/>
  <c r="A2776" i="1"/>
  <c r="O2775" i="1"/>
  <c r="A2775" i="1"/>
  <c r="O2774" i="1"/>
  <c r="A2774" i="1"/>
  <c r="O2773" i="1"/>
  <c r="A2773" i="1"/>
  <c r="O2772" i="1"/>
  <c r="A2772" i="1"/>
  <c r="O2771" i="1"/>
  <c r="A2771" i="1"/>
  <c r="O2770" i="1"/>
  <c r="A2770" i="1"/>
  <c r="O2769" i="1"/>
  <c r="A2769" i="1"/>
  <c r="O2768" i="1"/>
  <c r="A2768" i="1"/>
  <c r="O2759" i="1"/>
  <c r="A2759" i="1"/>
  <c r="O2758" i="1"/>
  <c r="A2758" i="1"/>
  <c r="O2757" i="1"/>
  <c r="A2757" i="1"/>
  <c r="O2756" i="1"/>
  <c r="A2756" i="1"/>
  <c r="O2755" i="1"/>
  <c r="A2755" i="1"/>
  <c r="O2754" i="1"/>
  <c r="A2754" i="1"/>
  <c r="O2753" i="1"/>
  <c r="A2753" i="1"/>
  <c r="O2752" i="1"/>
  <c r="A2752" i="1"/>
  <c r="O2767" i="1"/>
  <c r="A2767" i="1"/>
  <c r="O2766" i="1"/>
  <c r="A2766" i="1"/>
  <c r="O2765" i="1"/>
  <c r="A2765" i="1"/>
  <c r="O2764" i="1"/>
  <c r="A2764" i="1"/>
  <c r="O2763" i="1"/>
  <c r="A2763" i="1"/>
  <c r="O2762" i="1"/>
  <c r="A2762" i="1"/>
  <c r="O2761" i="1"/>
  <c r="A2761" i="1"/>
  <c r="O2760" i="1"/>
  <c r="A2760" i="1"/>
  <c r="O2743" i="1"/>
  <c r="A2743" i="1"/>
  <c r="O2742" i="1"/>
  <c r="A2742" i="1"/>
  <c r="O2741" i="1"/>
  <c r="A2741" i="1"/>
  <c r="O2740" i="1"/>
  <c r="A2740" i="1"/>
  <c r="O2739" i="1"/>
  <c r="A2739" i="1"/>
  <c r="O2738" i="1"/>
  <c r="A2738" i="1"/>
  <c r="O2737" i="1"/>
  <c r="A2737" i="1"/>
  <c r="O2751" i="1"/>
  <c r="A2751" i="1"/>
  <c r="O2750" i="1"/>
  <c r="A2750" i="1"/>
  <c r="O2749" i="1"/>
  <c r="A2749" i="1"/>
  <c r="O2748" i="1"/>
  <c r="A2748" i="1"/>
  <c r="O2747" i="1"/>
  <c r="A2747" i="1"/>
  <c r="O2746" i="1"/>
  <c r="A2746" i="1"/>
  <c r="O2745" i="1"/>
  <c r="A2745" i="1"/>
  <c r="O2744" i="1"/>
  <c r="A2744" i="1"/>
  <c r="O2720" i="1"/>
  <c r="A2720" i="1"/>
  <c r="O2719" i="1"/>
  <c r="A2719" i="1"/>
  <c r="O2718" i="1"/>
  <c r="A2718" i="1"/>
  <c r="O2717" i="1"/>
  <c r="A2717" i="1"/>
  <c r="O2716" i="1"/>
  <c r="A2716" i="1"/>
  <c r="O2715" i="1"/>
  <c r="A2715" i="1"/>
  <c r="O2714" i="1"/>
  <c r="A2714" i="1"/>
  <c r="O2713" i="1"/>
  <c r="A2713" i="1"/>
  <c r="O2736" i="1"/>
  <c r="A2736" i="1"/>
  <c r="O2735" i="1"/>
  <c r="A2735" i="1"/>
  <c r="O2734" i="1"/>
  <c r="A2734" i="1"/>
  <c r="O2733" i="1"/>
  <c r="A2733" i="1"/>
  <c r="O2732" i="1"/>
  <c r="A2732" i="1"/>
  <c r="O2731" i="1"/>
  <c r="A2731" i="1"/>
  <c r="O2730" i="1"/>
  <c r="A2730" i="1"/>
  <c r="O2729" i="1"/>
  <c r="A2729" i="1"/>
  <c r="O2728" i="1"/>
  <c r="A2728" i="1"/>
  <c r="O2727" i="1"/>
  <c r="A2727" i="1"/>
  <c r="O2726" i="1"/>
  <c r="A2726" i="1"/>
  <c r="O2725" i="1"/>
  <c r="A2725" i="1"/>
  <c r="O2724" i="1"/>
  <c r="A2724" i="1"/>
  <c r="O2723" i="1"/>
  <c r="A2723" i="1"/>
  <c r="O2722" i="1"/>
  <c r="A2722" i="1"/>
  <c r="O2721" i="1"/>
  <c r="A2721" i="1"/>
  <c r="O2712" i="1"/>
  <c r="A2712" i="1"/>
  <c r="O2711" i="1"/>
  <c r="A2711" i="1"/>
  <c r="O2710" i="1"/>
  <c r="A2710" i="1"/>
  <c r="O2709" i="1"/>
  <c r="A2709" i="1"/>
  <c r="O2708" i="1"/>
  <c r="A2708" i="1"/>
  <c r="O2707" i="1"/>
  <c r="A2707" i="1"/>
  <c r="O2706" i="1"/>
  <c r="A2706" i="1"/>
  <c r="O2705" i="1"/>
  <c r="A2705" i="1"/>
  <c r="O2704" i="1"/>
  <c r="A2704" i="1"/>
  <c r="O2703" i="1"/>
  <c r="A2703" i="1"/>
  <c r="O2702" i="1"/>
  <c r="A2702" i="1"/>
  <c r="O2701" i="1"/>
  <c r="A2701" i="1"/>
  <c r="O2700" i="1"/>
  <c r="A2700" i="1"/>
  <c r="O2699" i="1"/>
  <c r="A2699" i="1"/>
  <c r="O2698" i="1"/>
  <c r="A2698" i="1"/>
  <c r="O2697" i="1"/>
  <c r="A2697" i="1"/>
  <c r="O2696" i="1"/>
  <c r="A2696" i="1"/>
  <c r="O2695" i="1"/>
  <c r="A2695" i="1"/>
  <c r="O2694" i="1"/>
  <c r="A2694" i="1"/>
  <c r="O2693" i="1"/>
  <c r="A2693" i="1"/>
  <c r="O2692" i="1"/>
  <c r="A2692" i="1"/>
  <c r="O2691" i="1"/>
  <c r="A2691" i="1"/>
  <c r="O2690" i="1"/>
  <c r="A2690" i="1"/>
  <c r="O2689" i="1"/>
  <c r="A2689" i="1"/>
  <c r="O2688" i="1"/>
  <c r="A2688" i="1"/>
  <c r="O2687" i="1"/>
  <c r="A2687" i="1"/>
  <c r="O2686" i="1"/>
  <c r="A2686" i="1"/>
  <c r="O2685" i="1"/>
  <c r="A2685" i="1"/>
  <c r="O2684" i="1"/>
  <c r="A2684" i="1"/>
  <c r="O2683" i="1"/>
  <c r="A2683" i="1"/>
  <c r="O2682" i="1"/>
  <c r="A2682" i="1"/>
  <c r="O2681" i="1"/>
  <c r="A2681" i="1"/>
  <c r="O2680" i="1"/>
  <c r="A2680" i="1"/>
  <c r="O2679" i="1"/>
  <c r="A2679" i="1"/>
  <c r="O2678" i="1"/>
  <c r="A2678" i="1"/>
  <c r="O2677" i="1"/>
  <c r="A2677" i="1"/>
  <c r="O2676" i="1"/>
  <c r="A2676" i="1"/>
  <c r="O2675" i="1"/>
  <c r="A2675" i="1"/>
  <c r="O2674" i="1"/>
  <c r="A2674" i="1"/>
  <c r="O2673" i="1"/>
  <c r="A2673" i="1"/>
  <c r="O2672" i="1"/>
  <c r="A2672" i="1"/>
  <c r="O2671" i="1"/>
  <c r="A2671" i="1"/>
  <c r="O2662" i="1"/>
  <c r="A2662" i="1"/>
  <c r="O2661" i="1"/>
  <c r="A2661" i="1"/>
  <c r="O2660" i="1"/>
  <c r="A2660" i="1"/>
  <c r="O2659" i="1"/>
  <c r="A2659" i="1"/>
  <c r="O2658" i="1"/>
  <c r="A2658" i="1"/>
  <c r="O2657" i="1"/>
  <c r="A2657" i="1"/>
  <c r="M2656" i="1"/>
  <c r="O2656" i="1" s="1"/>
  <c r="A2656" i="1"/>
  <c r="O2655" i="1"/>
  <c r="A2655" i="1"/>
  <c r="O2670" i="1"/>
  <c r="A2670" i="1"/>
  <c r="O2669" i="1"/>
  <c r="A2669" i="1"/>
  <c r="O2668" i="1"/>
  <c r="A2668" i="1"/>
  <c r="O2667" i="1"/>
  <c r="A2667" i="1"/>
  <c r="O2666" i="1"/>
  <c r="A2666" i="1"/>
  <c r="O2665" i="1"/>
  <c r="A2665" i="1"/>
  <c r="O2664" i="1"/>
  <c r="A2664" i="1"/>
  <c r="O2663" i="1"/>
  <c r="A2663" i="1"/>
  <c r="O2654" i="1"/>
  <c r="A2654" i="1"/>
  <c r="O2653" i="1"/>
  <c r="A2653" i="1"/>
  <c r="O2652" i="1"/>
  <c r="A2652" i="1"/>
  <c r="O2651" i="1"/>
  <c r="A2651" i="1"/>
  <c r="O2650" i="1"/>
  <c r="A2650" i="1"/>
  <c r="O2649" i="1"/>
  <c r="A2649" i="1"/>
  <c r="O2648" i="1"/>
  <c r="A2648" i="1"/>
  <c r="O2647" i="1"/>
  <c r="A2647" i="1"/>
  <c r="O2646" i="1"/>
  <c r="A2646" i="1"/>
  <c r="O2645" i="1"/>
  <c r="A2645" i="1"/>
  <c r="O2644" i="1"/>
  <c r="A2644" i="1"/>
  <c r="O2643" i="1"/>
  <c r="A2643" i="1"/>
  <c r="O2642" i="1"/>
  <c r="A2642" i="1"/>
  <c r="O2641" i="1"/>
  <c r="A2641" i="1"/>
  <c r="O2640" i="1"/>
  <c r="A2640" i="1"/>
  <c r="O2639" i="1"/>
  <c r="A2639" i="1"/>
  <c r="O2638" i="1"/>
  <c r="A2638" i="1"/>
  <c r="O2637" i="1"/>
  <c r="A2637" i="1"/>
  <c r="O2636" i="1"/>
  <c r="A2636" i="1"/>
  <c r="O2635" i="1"/>
  <c r="A2635" i="1"/>
  <c r="O2634" i="1"/>
  <c r="A2634" i="1"/>
  <c r="O2633" i="1"/>
  <c r="A2633" i="1"/>
  <c r="O2632" i="1"/>
  <c r="A2632" i="1"/>
  <c r="O2631" i="1"/>
  <c r="A2631" i="1"/>
  <c r="O2630" i="1"/>
  <c r="A2630" i="1"/>
  <c r="O2629" i="1"/>
  <c r="A2629" i="1"/>
  <c r="O2628" i="1"/>
  <c r="A2628" i="1"/>
  <c r="O2627" i="1"/>
  <c r="A2627" i="1"/>
  <c r="O2626" i="1"/>
  <c r="A2626" i="1"/>
  <c r="O2625" i="1"/>
  <c r="A2625" i="1"/>
  <c r="O2624" i="1"/>
  <c r="A2624" i="1"/>
  <c r="O2623" i="1"/>
  <c r="A2623" i="1"/>
  <c r="O2622" i="1"/>
  <c r="A2622" i="1"/>
  <c r="O2621" i="1"/>
  <c r="A2621" i="1"/>
  <c r="O2620" i="1"/>
  <c r="A2620" i="1"/>
  <c r="O2619" i="1"/>
  <c r="A2619" i="1"/>
  <c r="O2618" i="1"/>
  <c r="A2618" i="1"/>
  <c r="O2617" i="1"/>
  <c r="A2617" i="1"/>
  <c r="O2608" i="1"/>
  <c r="A2608" i="1"/>
  <c r="O2607" i="1"/>
  <c r="A2607" i="1"/>
  <c r="O2606" i="1"/>
  <c r="A2606" i="1"/>
  <c r="O2605" i="1"/>
  <c r="A2605" i="1"/>
  <c r="O2604" i="1"/>
  <c r="A2604" i="1"/>
  <c r="O2603" i="1"/>
  <c r="A2603" i="1"/>
  <c r="O2602" i="1"/>
  <c r="A2602" i="1"/>
  <c r="O2616" i="1"/>
  <c r="A2616" i="1"/>
  <c r="O2615" i="1"/>
  <c r="A2615" i="1"/>
  <c r="O2614" i="1"/>
  <c r="A2614" i="1"/>
  <c r="O2613" i="1"/>
  <c r="A2613" i="1"/>
  <c r="O2612" i="1"/>
  <c r="A2612" i="1"/>
  <c r="O2611" i="1"/>
  <c r="A2611" i="1"/>
  <c r="O2610" i="1"/>
  <c r="A2610" i="1"/>
  <c r="O2609" i="1"/>
  <c r="A2609" i="1"/>
  <c r="O2593" i="1"/>
  <c r="A2593" i="1"/>
  <c r="O2601" i="1"/>
  <c r="A2601" i="1"/>
  <c r="O2600" i="1"/>
  <c r="A2600" i="1"/>
  <c r="O2599" i="1"/>
  <c r="A2599" i="1"/>
  <c r="O2598" i="1"/>
  <c r="A2598" i="1"/>
  <c r="O2597" i="1"/>
  <c r="A2597" i="1"/>
  <c r="M2596" i="1"/>
  <c r="O2596" i="1" s="1"/>
  <c r="A2596" i="1"/>
  <c r="O2595" i="1"/>
  <c r="A2595" i="1"/>
  <c r="O2594" i="1"/>
  <c r="A2594" i="1"/>
  <c r="M2592" i="1"/>
  <c r="O2592" i="1" s="1"/>
  <c r="A2592" i="1"/>
  <c r="O2591" i="1"/>
  <c r="A2591" i="1"/>
  <c r="O2590" i="1"/>
  <c r="A2590" i="1"/>
  <c r="O2589" i="1"/>
  <c r="A2589" i="1"/>
  <c r="O2588" i="1"/>
  <c r="A2588" i="1"/>
  <c r="O2587" i="1"/>
  <c r="A2587" i="1"/>
  <c r="O2586" i="1"/>
  <c r="A2586" i="1"/>
  <c r="O2585" i="1"/>
  <c r="A2585" i="1"/>
  <c r="O2584" i="1"/>
  <c r="A2584" i="1"/>
  <c r="O2583" i="1"/>
  <c r="A2583" i="1"/>
  <c r="O2582" i="1"/>
  <c r="A2582" i="1"/>
  <c r="O2581" i="1"/>
  <c r="A2581" i="1"/>
  <c r="O2580" i="1"/>
  <c r="A2580" i="1"/>
  <c r="O2579" i="1"/>
  <c r="A2579" i="1"/>
  <c r="M2578" i="1"/>
  <c r="O2578" i="1" s="1"/>
  <c r="A2578" i="1"/>
  <c r="O2577" i="1"/>
  <c r="A2577" i="1"/>
  <c r="O2576" i="1"/>
  <c r="A2576" i="1"/>
  <c r="O2575" i="1"/>
  <c r="A2575" i="1"/>
  <c r="O2574" i="1"/>
  <c r="A2574" i="1"/>
  <c r="O2573" i="1"/>
  <c r="A2573" i="1"/>
  <c r="O2572" i="1"/>
  <c r="A2572" i="1"/>
  <c r="O2571" i="1"/>
  <c r="A2571" i="1"/>
  <c r="O2570" i="1"/>
  <c r="A2570" i="1"/>
  <c r="O2569" i="1"/>
  <c r="A2569" i="1"/>
  <c r="O2568" i="1"/>
  <c r="A2568" i="1"/>
  <c r="O2567" i="1"/>
  <c r="A2567" i="1"/>
  <c r="O2566" i="1"/>
  <c r="A2566" i="1"/>
  <c r="O2565" i="1"/>
  <c r="A2565" i="1"/>
  <c r="O2564" i="1"/>
  <c r="A2564" i="1"/>
  <c r="O2563" i="1"/>
  <c r="A2563" i="1"/>
  <c r="O2562" i="1"/>
  <c r="A2562" i="1"/>
  <c r="O2561" i="1"/>
  <c r="A2561" i="1"/>
  <c r="O2560" i="1"/>
  <c r="A2560" i="1"/>
  <c r="O2559" i="1"/>
  <c r="A2559" i="1"/>
  <c r="O2558" i="1"/>
  <c r="A2558" i="1"/>
  <c r="O2557" i="1"/>
  <c r="A2557" i="1"/>
  <c r="O2556" i="1"/>
  <c r="A2556" i="1"/>
  <c r="O2555" i="1"/>
  <c r="A2555" i="1"/>
  <c r="O2554" i="1"/>
  <c r="A2554" i="1"/>
  <c r="O2553" i="1"/>
  <c r="A2553" i="1"/>
  <c r="O2552" i="1"/>
  <c r="A2552" i="1"/>
  <c r="O2551" i="1"/>
  <c r="A2551" i="1"/>
  <c r="O2550" i="1"/>
  <c r="A2550" i="1"/>
  <c r="O2549" i="1"/>
  <c r="A2549" i="1"/>
  <c r="O2548" i="1"/>
  <c r="A2548" i="1"/>
  <c r="O2547" i="1"/>
  <c r="A2547" i="1"/>
  <c r="O2546" i="1"/>
  <c r="A2546" i="1"/>
  <c r="O2545" i="1"/>
  <c r="A2545" i="1"/>
  <c r="O2544" i="1"/>
  <c r="A2544" i="1"/>
  <c r="O2543" i="1"/>
  <c r="A2543" i="1"/>
  <c r="O2542" i="1"/>
  <c r="A2542" i="1"/>
  <c r="O2541" i="1"/>
  <c r="A2541" i="1"/>
  <c r="O2540" i="1"/>
  <c r="A2540" i="1"/>
  <c r="O2539" i="1"/>
  <c r="A2539" i="1"/>
  <c r="O2538" i="1"/>
  <c r="A2538" i="1"/>
  <c r="O2537" i="1"/>
  <c r="A2537" i="1"/>
  <c r="O2536" i="1"/>
  <c r="A2536" i="1"/>
  <c r="O2535" i="1"/>
  <c r="A2535" i="1"/>
  <c r="O2534" i="1"/>
  <c r="A2534" i="1"/>
  <c r="O2533" i="1"/>
  <c r="A2533" i="1"/>
  <c r="O2532" i="1"/>
  <c r="A2532" i="1"/>
  <c r="O2531" i="1"/>
  <c r="A2531" i="1"/>
  <c r="O2530" i="1"/>
  <c r="A2530" i="1"/>
  <c r="O2529" i="1"/>
  <c r="A2529" i="1"/>
  <c r="O2528" i="1"/>
  <c r="A2528" i="1"/>
  <c r="O2527" i="1"/>
  <c r="A2527" i="1"/>
  <c r="O2526" i="1"/>
  <c r="A2526" i="1"/>
  <c r="O2525" i="1"/>
  <c r="A2525" i="1"/>
  <c r="O2524" i="1"/>
  <c r="A2524" i="1"/>
  <c r="O2523" i="1"/>
  <c r="A2523" i="1"/>
  <c r="O2522" i="1"/>
  <c r="A2522" i="1"/>
  <c r="O2521" i="1"/>
  <c r="A2521" i="1"/>
  <c r="O2520" i="1"/>
  <c r="A2520" i="1"/>
  <c r="O2519" i="1"/>
  <c r="A2519" i="1"/>
  <c r="O2518" i="1"/>
  <c r="A2518" i="1"/>
  <c r="O2517" i="1"/>
  <c r="A2517" i="1"/>
  <c r="O2508" i="1"/>
  <c r="A2508" i="1"/>
  <c r="O2507" i="1"/>
  <c r="A2507" i="1"/>
  <c r="O2506" i="1"/>
  <c r="A2506" i="1"/>
  <c r="O2505" i="1"/>
  <c r="A2505" i="1"/>
  <c r="O2504" i="1"/>
  <c r="A2504" i="1"/>
  <c r="O2503" i="1"/>
  <c r="A2503" i="1"/>
  <c r="O2502" i="1"/>
  <c r="A2502" i="1"/>
  <c r="O2501" i="1"/>
  <c r="A2501" i="1"/>
  <c r="O2516" i="1"/>
  <c r="A2516" i="1"/>
  <c r="O2515" i="1"/>
  <c r="A2515" i="1"/>
  <c r="O2514" i="1"/>
  <c r="A2514" i="1"/>
  <c r="O2513" i="1"/>
  <c r="A2513" i="1"/>
  <c r="O2512" i="1"/>
  <c r="A2512" i="1"/>
  <c r="O2511" i="1"/>
  <c r="A2511" i="1"/>
  <c r="O2510" i="1"/>
  <c r="A2510" i="1"/>
  <c r="O2509" i="1"/>
  <c r="A2509" i="1"/>
  <c r="O2490" i="1"/>
  <c r="A2490" i="1"/>
  <c r="O2489" i="1"/>
  <c r="A2489" i="1"/>
  <c r="O2488" i="1"/>
  <c r="A2488" i="1"/>
  <c r="O2487" i="1"/>
  <c r="A2487" i="1"/>
  <c r="O2486" i="1"/>
  <c r="A2486" i="1"/>
  <c r="O2485" i="1"/>
  <c r="A2485" i="1"/>
  <c r="O2484" i="1"/>
  <c r="A2484" i="1"/>
  <c r="O2483" i="1"/>
  <c r="A2483" i="1"/>
  <c r="M2492" i="1"/>
  <c r="O2492" i="1" s="1"/>
  <c r="A2492" i="1"/>
  <c r="O2500" i="1"/>
  <c r="A2500" i="1"/>
  <c r="O2499" i="1"/>
  <c r="A2499" i="1"/>
  <c r="O2498" i="1"/>
  <c r="A2498" i="1"/>
  <c r="O2497" i="1"/>
  <c r="A2497" i="1"/>
  <c r="O2496" i="1"/>
  <c r="A2496" i="1"/>
  <c r="O2495" i="1"/>
  <c r="A2495" i="1"/>
  <c r="O2494" i="1"/>
  <c r="A2494" i="1"/>
  <c r="M2493" i="1"/>
  <c r="O2493" i="1" s="1"/>
  <c r="A2493" i="1"/>
  <c r="O2491" i="1"/>
  <c r="A2491" i="1"/>
  <c r="O2482" i="1"/>
  <c r="A2482" i="1"/>
  <c r="O2481" i="1"/>
  <c r="A2481" i="1"/>
  <c r="O2480" i="1"/>
  <c r="A2480" i="1"/>
  <c r="O2479" i="1"/>
  <c r="A2479" i="1"/>
  <c r="O2478" i="1"/>
  <c r="A2478" i="1"/>
  <c r="O2477" i="1"/>
  <c r="A2477" i="1"/>
  <c r="O2476" i="1"/>
  <c r="A2476" i="1"/>
  <c r="O2475" i="1"/>
  <c r="A2475" i="1"/>
  <c r="O2474" i="1"/>
  <c r="A2474" i="1"/>
  <c r="O2473" i="1"/>
  <c r="A2473" i="1"/>
  <c r="O2472" i="1"/>
  <c r="A2472" i="1"/>
  <c r="O2471" i="1"/>
  <c r="A2471" i="1"/>
  <c r="O2470" i="1"/>
  <c r="A2470" i="1"/>
  <c r="O2469" i="1"/>
  <c r="A2469" i="1"/>
  <c r="O2468" i="1"/>
  <c r="A2468" i="1"/>
  <c r="O2467" i="1"/>
  <c r="A2467" i="1"/>
  <c r="O2466" i="1"/>
  <c r="A2466" i="1"/>
  <c r="O2465" i="1"/>
  <c r="A2465" i="1"/>
  <c r="O2464" i="1"/>
  <c r="A2464" i="1"/>
  <c r="O2463" i="1"/>
  <c r="A2463" i="1"/>
  <c r="O2462" i="1"/>
  <c r="A2462" i="1"/>
  <c r="O2461" i="1"/>
  <c r="A2461" i="1"/>
  <c r="O2460" i="1"/>
  <c r="A2460" i="1"/>
  <c r="O2459" i="1"/>
  <c r="A2459" i="1"/>
  <c r="O2458" i="1"/>
  <c r="A2458" i="1"/>
  <c r="O2449" i="1"/>
  <c r="A2449" i="1"/>
  <c r="O2448" i="1"/>
  <c r="A2448" i="1"/>
  <c r="O2447" i="1"/>
  <c r="A2447" i="1"/>
  <c r="O2446" i="1"/>
  <c r="A2446" i="1"/>
  <c r="O2445" i="1"/>
  <c r="A2445" i="1"/>
  <c r="O2444" i="1"/>
  <c r="A2444" i="1"/>
  <c r="O2443" i="1"/>
  <c r="A2443" i="1"/>
  <c r="O2442" i="1"/>
  <c r="A2442" i="1"/>
  <c r="O2457" i="1"/>
  <c r="A2457" i="1"/>
  <c r="O2456" i="1"/>
  <c r="A2456" i="1"/>
  <c r="O2455" i="1"/>
  <c r="A2455" i="1"/>
  <c r="O2454" i="1"/>
  <c r="A2454" i="1"/>
  <c r="O2453" i="1"/>
  <c r="A2453" i="1"/>
  <c r="O2452" i="1"/>
  <c r="A2452" i="1"/>
  <c r="O2451" i="1"/>
  <c r="A2451" i="1"/>
  <c r="O2450" i="1"/>
  <c r="A2450" i="1"/>
  <c r="O2441" i="1"/>
  <c r="A2441" i="1"/>
  <c r="O2440" i="1"/>
  <c r="A2440" i="1"/>
  <c r="O2439" i="1"/>
  <c r="A2439" i="1"/>
  <c r="O2438" i="1"/>
  <c r="A2438" i="1"/>
  <c r="O2437" i="1"/>
  <c r="A2437" i="1"/>
  <c r="O2436" i="1"/>
  <c r="A2436" i="1"/>
  <c r="O2435" i="1"/>
  <c r="A2435" i="1"/>
  <c r="O2434" i="1"/>
  <c r="A2434" i="1"/>
  <c r="O2433" i="1"/>
  <c r="A2433" i="1"/>
  <c r="O2432" i="1"/>
  <c r="A2432" i="1"/>
  <c r="O2431" i="1"/>
  <c r="A2431" i="1"/>
  <c r="O2430" i="1"/>
  <c r="A2430" i="1"/>
  <c r="O2429" i="1"/>
  <c r="A2429" i="1"/>
  <c r="O2428" i="1"/>
  <c r="A2428" i="1"/>
  <c r="O2427" i="1"/>
  <c r="A2427" i="1"/>
  <c r="O2426" i="1"/>
  <c r="A2426" i="1"/>
  <c r="O2425" i="1"/>
  <c r="A2425" i="1"/>
  <c r="O2424" i="1"/>
  <c r="A2424" i="1"/>
  <c r="O2423" i="1"/>
  <c r="A2423" i="1"/>
  <c r="O2422" i="1"/>
  <c r="A2422" i="1"/>
  <c r="O2421" i="1"/>
  <c r="A2421" i="1"/>
  <c r="O2420" i="1"/>
  <c r="A2420" i="1"/>
  <c r="O2419" i="1"/>
  <c r="A2419" i="1"/>
  <c r="O2418" i="1"/>
  <c r="A2418" i="1"/>
  <c r="O2417" i="1"/>
  <c r="A2417" i="1"/>
  <c r="O2416" i="1"/>
  <c r="A2416" i="1"/>
  <c r="O2415" i="1"/>
  <c r="A2415" i="1"/>
  <c r="O2414" i="1"/>
  <c r="A2414" i="1"/>
  <c r="O2413" i="1"/>
  <c r="A2413" i="1"/>
  <c r="O2412" i="1"/>
  <c r="A2412" i="1"/>
  <c r="O2411" i="1"/>
  <c r="A2411" i="1"/>
  <c r="O2410" i="1"/>
  <c r="A2410" i="1"/>
  <c r="O2409" i="1"/>
  <c r="A2409" i="1"/>
  <c r="O2400" i="1"/>
  <c r="A2400" i="1"/>
  <c r="O2399" i="1"/>
  <c r="A2399" i="1"/>
  <c r="O2398" i="1"/>
  <c r="A2398" i="1"/>
  <c r="O2397" i="1"/>
  <c r="A2397" i="1"/>
  <c r="O2396" i="1"/>
  <c r="A2396" i="1"/>
  <c r="O2395" i="1"/>
  <c r="A2395" i="1"/>
  <c r="O2394" i="1"/>
  <c r="A2394" i="1"/>
  <c r="M2408" i="1"/>
  <c r="O2408" i="1" s="1"/>
  <c r="A2408" i="1"/>
  <c r="O2407" i="1"/>
  <c r="A2407" i="1"/>
  <c r="O2406" i="1"/>
  <c r="A2406" i="1"/>
  <c r="O2405" i="1"/>
  <c r="A2405" i="1"/>
  <c r="O2404" i="1"/>
  <c r="A2404" i="1"/>
  <c r="O2403" i="1"/>
  <c r="A2403" i="1"/>
  <c r="O2402" i="1"/>
  <c r="A2402" i="1"/>
  <c r="O2401" i="1"/>
  <c r="A2401" i="1"/>
  <c r="O2385" i="1"/>
  <c r="A2385" i="1"/>
  <c r="O2393" i="1"/>
  <c r="A2393" i="1"/>
  <c r="O2392" i="1"/>
  <c r="A2392" i="1"/>
  <c r="O2391" i="1"/>
  <c r="A2391" i="1"/>
  <c r="O2390" i="1"/>
  <c r="A2390" i="1"/>
  <c r="O2389" i="1"/>
  <c r="A2389" i="1"/>
  <c r="M2388" i="1"/>
  <c r="O2388" i="1" s="1"/>
  <c r="A2388" i="1"/>
  <c r="O2387" i="1"/>
  <c r="A2387" i="1"/>
  <c r="O2386" i="1"/>
  <c r="A2386" i="1"/>
  <c r="O2384" i="1"/>
  <c r="A2384" i="1"/>
  <c r="O2383" i="1"/>
  <c r="A2383" i="1"/>
  <c r="O2382" i="1"/>
  <c r="A2382" i="1"/>
  <c r="O2381" i="1"/>
  <c r="A2381" i="1"/>
  <c r="O2380" i="1"/>
  <c r="A2380" i="1"/>
  <c r="O2379" i="1"/>
  <c r="A2379" i="1"/>
  <c r="O2378" i="1"/>
  <c r="A2378" i="1"/>
  <c r="O2377" i="1"/>
  <c r="A2377" i="1"/>
  <c r="O2376" i="1"/>
  <c r="A2376" i="1"/>
  <c r="O2367" i="1"/>
  <c r="A2367" i="1"/>
  <c r="O2375" i="1"/>
  <c r="A2375" i="1"/>
  <c r="O2374" i="1"/>
  <c r="A2374" i="1"/>
  <c r="O2373" i="1"/>
  <c r="A2373" i="1"/>
  <c r="O2372" i="1"/>
  <c r="A2372" i="1"/>
  <c r="O2371" i="1"/>
  <c r="A2371" i="1"/>
  <c r="O2370" i="1"/>
  <c r="A2370" i="1"/>
  <c r="O2369" i="1"/>
  <c r="A2369" i="1"/>
  <c r="O2368" i="1"/>
  <c r="A2368" i="1"/>
  <c r="O2366" i="1"/>
  <c r="A2366" i="1"/>
  <c r="O2365" i="1"/>
  <c r="A2365" i="1"/>
  <c r="O2364" i="1"/>
  <c r="A2364" i="1"/>
  <c r="M2363" i="1"/>
  <c r="O2363" i="1" s="1"/>
  <c r="A2363" i="1"/>
  <c r="O2362" i="1"/>
  <c r="A2362" i="1"/>
  <c r="O2361" i="1"/>
  <c r="A2361" i="1"/>
  <c r="O2360" i="1"/>
  <c r="A2360" i="1"/>
  <c r="O2359" i="1"/>
  <c r="A2359" i="1"/>
  <c r="O2358" i="1"/>
  <c r="A2358" i="1"/>
  <c r="O2357" i="1"/>
  <c r="A2357" i="1"/>
  <c r="O2356" i="1"/>
  <c r="A2356" i="1"/>
  <c r="O2355" i="1"/>
  <c r="A2355" i="1"/>
  <c r="O2354" i="1"/>
  <c r="A2354" i="1"/>
  <c r="O2353" i="1"/>
  <c r="A2353" i="1"/>
  <c r="O2352" i="1"/>
  <c r="A2352" i="1"/>
  <c r="O2351" i="1"/>
  <c r="A2351" i="1"/>
  <c r="O2350" i="1"/>
  <c r="A2350" i="1"/>
  <c r="O2349" i="1"/>
  <c r="A2349" i="1"/>
  <c r="O2348" i="1"/>
  <c r="A2348" i="1"/>
  <c r="O2347" i="1"/>
  <c r="A2347" i="1"/>
  <c r="O2346" i="1"/>
  <c r="A2346" i="1"/>
  <c r="O2345" i="1"/>
  <c r="A2345" i="1"/>
  <c r="O2344" i="1"/>
  <c r="A2344" i="1"/>
  <c r="O2343" i="1"/>
  <c r="A2343" i="1"/>
  <c r="O2342" i="1"/>
  <c r="A2342" i="1"/>
  <c r="O2341" i="1"/>
  <c r="A2341" i="1"/>
  <c r="O2340" i="1"/>
  <c r="A2340" i="1"/>
  <c r="O2339" i="1"/>
  <c r="A2339" i="1"/>
  <c r="O2338" i="1"/>
  <c r="A2338" i="1"/>
  <c r="O2337" i="1"/>
  <c r="A2337" i="1"/>
  <c r="O2336" i="1"/>
  <c r="A2336" i="1"/>
  <c r="O2335" i="1"/>
  <c r="A2335" i="1"/>
  <c r="O2334" i="1"/>
  <c r="A2334" i="1"/>
  <c r="O2333" i="1"/>
  <c r="A2333" i="1"/>
  <c r="O2332" i="1"/>
  <c r="A2332" i="1"/>
  <c r="O2331" i="1"/>
  <c r="A2331" i="1"/>
  <c r="O2330" i="1"/>
  <c r="A2330" i="1"/>
  <c r="M2329" i="1"/>
  <c r="O2329" i="1" s="1"/>
  <c r="A2329" i="1"/>
  <c r="O2328" i="1"/>
  <c r="A2328" i="1"/>
  <c r="O2327" i="1"/>
  <c r="A2327" i="1"/>
  <c r="O2326" i="1"/>
  <c r="A2326" i="1"/>
  <c r="O2325" i="1"/>
  <c r="A2325" i="1"/>
  <c r="O2324" i="1"/>
  <c r="A2324" i="1"/>
  <c r="O2323" i="1"/>
  <c r="A2323" i="1"/>
  <c r="O2322" i="1"/>
  <c r="A2322" i="1"/>
  <c r="O2321" i="1"/>
  <c r="A2321" i="1"/>
  <c r="O2320" i="1"/>
  <c r="A2320" i="1"/>
  <c r="O2319" i="1"/>
  <c r="A2319" i="1"/>
  <c r="O2318" i="1"/>
  <c r="A2318" i="1"/>
  <c r="M2317" i="1"/>
  <c r="O2317" i="1" s="1"/>
  <c r="A2317" i="1"/>
  <c r="O2316" i="1"/>
  <c r="A2316" i="1"/>
  <c r="O2315" i="1"/>
  <c r="A2315" i="1"/>
  <c r="O2314" i="1"/>
  <c r="A2314" i="1"/>
  <c r="O2313" i="1"/>
  <c r="A2313" i="1"/>
  <c r="O2312" i="1"/>
  <c r="A2312" i="1"/>
  <c r="O2311" i="1"/>
  <c r="A2311" i="1"/>
  <c r="O2310" i="1"/>
  <c r="A2310" i="1"/>
  <c r="O2309" i="1"/>
  <c r="A2309" i="1"/>
  <c r="O2308" i="1"/>
  <c r="A2308" i="1"/>
  <c r="O2307" i="1"/>
  <c r="A2307" i="1"/>
  <c r="O2306" i="1"/>
  <c r="A2306" i="1"/>
  <c r="O2305" i="1"/>
  <c r="A2305" i="1"/>
  <c r="O2304" i="1"/>
  <c r="A2304" i="1"/>
  <c r="O2303" i="1"/>
  <c r="A2303" i="1"/>
  <c r="O2302" i="1"/>
  <c r="A2302" i="1"/>
  <c r="O2301" i="1"/>
  <c r="A2301" i="1"/>
  <c r="O2292" i="1"/>
  <c r="A2292" i="1"/>
  <c r="O2291" i="1"/>
  <c r="A2291" i="1"/>
  <c r="O2290" i="1"/>
  <c r="A2290" i="1"/>
  <c r="O2289" i="1"/>
  <c r="A2289" i="1"/>
  <c r="O2288" i="1"/>
  <c r="A2288" i="1"/>
  <c r="O2287" i="1"/>
  <c r="A2287" i="1"/>
  <c r="M2286" i="1"/>
  <c r="O2286" i="1" s="1"/>
  <c r="A2286" i="1"/>
  <c r="O2285" i="1"/>
  <c r="A2285" i="1"/>
  <c r="O2284" i="1"/>
  <c r="A2284" i="1"/>
  <c r="O2300" i="1"/>
  <c r="A2300" i="1"/>
  <c r="O2299" i="1"/>
  <c r="A2299" i="1"/>
  <c r="O2298" i="1"/>
  <c r="A2298" i="1"/>
  <c r="O2297" i="1"/>
  <c r="A2297" i="1"/>
  <c r="O2296" i="1"/>
  <c r="A2296" i="1"/>
  <c r="O2295" i="1"/>
  <c r="A2295" i="1"/>
  <c r="O2294" i="1"/>
  <c r="A2294" i="1"/>
  <c r="O2293" i="1"/>
  <c r="A2293" i="1"/>
  <c r="O2274" i="1"/>
  <c r="A2274" i="1"/>
  <c r="O2273" i="1"/>
  <c r="A2273" i="1"/>
  <c r="O2272" i="1"/>
  <c r="A2272" i="1"/>
  <c r="O2271" i="1"/>
  <c r="A2271" i="1"/>
  <c r="O2270" i="1"/>
  <c r="A2270" i="1"/>
  <c r="O2269" i="1"/>
  <c r="A2269" i="1"/>
  <c r="O2268" i="1"/>
  <c r="A2268" i="1"/>
  <c r="O2267" i="1"/>
  <c r="A2267" i="1"/>
  <c r="O2266" i="1"/>
  <c r="A2266" i="1"/>
  <c r="O2283" i="1"/>
  <c r="A2283" i="1"/>
  <c r="O2282" i="1"/>
  <c r="A2282" i="1"/>
  <c r="O2281" i="1"/>
  <c r="A2281" i="1"/>
  <c r="O2280" i="1"/>
  <c r="A2280" i="1"/>
  <c r="O2279" i="1"/>
  <c r="A2279" i="1"/>
  <c r="O2278" i="1"/>
  <c r="A2278" i="1"/>
  <c r="O2277" i="1"/>
  <c r="A2277" i="1"/>
  <c r="O2276" i="1"/>
  <c r="A2276" i="1"/>
  <c r="O2275" i="1"/>
  <c r="A2275" i="1"/>
  <c r="O2257" i="1"/>
  <c r="A2257" i="1"/>
  <c r="O2256" i="1"/>
  <c r="A2256" i="1"/>
  <c r="O2255" i="1"/>
  <c r="A2255" i="1"/>
  <c r="O2254" i="1"/>
  <c r="A2254" i="1"/>
  <c r="O2253" i="1"/>
  <c r="A2253" i="1"/>
  <c r="O2252" i="1"/>
  <c r="A2252" i="1"/>
  <c r="O2251" i="1"/>
  <c r="A2251" i="1"/>
  <c r="O2250" i="1"/>
  <c r="A2250" i="1"/>
  <c r="O2265" i="1"/>
  <c r="A2265" i="1"/>
  <c r="O2264" i="1"/>
  <c r="A2264" i="1"/>
  <c r="O2263" i="1"/>
  <c r="A2263" i="1"/>
  <c r="O2262" i="1"/>
  <c r="A2262" i="1"/>
  <c r="O2261" i="1"/>
  <c r="A2261" i="1"/>
  <c r="O2260" i="1"/>
  <c r="A2260" i="1"/>
  <c r="O2259" i="1"/>
  <c r="A2259" i="1"/>
  <c r="O2258" i="1"/>
  <c r="A2258" i="1"/>
  <c r="O2249" i="1"/>
  <c r="A2249" i="1"/>
  <c r="O2248" i="1"/>
  <c r="A2248" i="1"/>
  <c r="O2247" i="1"/>
  <c r="A2247" i="1"/>
  <c r="O2246" i="1"/>
  <c r="A2246" i="1"/>
  <c r="O2245" i="1"/>
  <c r="A2245" i="1"/>
  <c r="O2244" i="1"/>
  <c r="A2244" i="1"/>
  <c r="O2243" i="1"/>
  <c r="A2243" i="1"/>
  <c r="O2242" i="1"/>
  <c r="A2242" i="1"/>
  <c r="O2241" i="1"/>
  <c r="A2241" i="1"/>
  <c r="O2240" i="1"/>
  <c r="A2240" i="1"/>
  <c r="O2239" i="1"/>
  <c r="A2239" i="1"/>
  <c r="O2238" i="1"/>
  <c r="A2238" i="1"/>
  <c r="O2237" i="1"/>
  <c r="A2237" i="1"/>
  <c r="O2236" i="1"/>
  <c r="A2236" i="1"/>
  <c r="O2235" i="1"/>
  <c r="A2235" i="1"/>
  <c r="O2225" i="1"/>
  <c r="A2225" i="1"/>
  <c r="O2224" i="1"/>
  <c r="A2224" i="1"/>
  <c r="O2223" i="1"/>
  <c r="A2223" i="1"/>
  <c r="O2222" i="1"/>
  <c r="A2222" i="1"/>
  <c r="O2221" i="1"/>
  <c r="A2221" i="1"/>
  <c r="O2220" i="1"/>
  <c r="A2220" i="1"/>
  <c r="O2219" i="1"/>
  <c r="A2219" i="1"/>
  <c r="O2218" i="1"/>
  <c r="A2218" i="1"/>
  <c r="O2217" i="1"/>
  <c r="A2217" i="1"/>
  <c r="O2234" i="1"/>
  <c r="A2234" i="1"/>
  <c r="O2233" i="1"/>
  <c r="A2233" i="1"/>
  <c r="O2232" i="1"/>
  <c r="A2232" i="1"/>
  <c r="O2231" i="1"/>
  <c r="A2231" i="1"/>
  <c r="O2230" i="1"/>
  <c r="A2230" i="1"/>
  <c r="O2229" i="1"/>
  <c r="A2229" i="1"/>
  <c r="O2228" i="1"/>
  <c r="A2228" i="1"/>
  <c r="O2227" i="1"/>
  <c r="A2227" i="1"/>
  <c r="O2226" i="1"/>
  <c r="A2226" i="1"/>
  <c r="O2208" i="1"/>
  <c r="A2208" i="1"/>
  <c r="O2207" i="1"/>
  <c r="A2207" i="1"/>
  <c r="O2206" i="1"/>
  <c r="A2206" i="1"/>
  <c r="O2205" i="1"/>
  <c r="A2205" i="1"/>
  <c r="O2204" i="1"/>
  <c r="A2204" i="1"/>
  <c r="O2203" i="1"/>
  <c r="A2203" i="1"/>
  <c r="O2202" i="1"/>
  <c r="A2202" i="1"/>
  <c r="O2216" i="1"/>
  <c r="A2216" i="1"/>
  <c r="O2215" i="1"/>
  <c r="A2215" i="1"/>
  <c r="O2214" i="1"/>
  <c r="A2214" i="1"/>
  <c r="O2213" i="1"/>
  <c r="A2213" i="1"/>
  <c r="O2212" i="1"/>
  <c r="A2212" i="1"/>
  <c r="O2211" i="1"/>
  <c r="A2211" i="1"/>
  <c r="O2210" i="1"/>
  <c r="A2210" i="1"/>
  <c r="O2209" i="1"/>
  <c r="A2209" i="1"/>
  <c r="O2193" i="1"/>
  <c r="A2193" i="1"/>
  <c r="O2201" i="1"/>
  <c r="A2201" i="1"/>
  <c r="O2200" i="1"/>
  <c r="A2200" i="1"/>
  <c r="O2199" i="1"/>
  <c r="A2199" i="1"/>
  <c r="O2198" i="1"/>
  <c r="A2198" i="1"/>
  <c r="O2197" i="1"/>
  <c r="A2197" i="1"/>
  <c r="O2196" i="1"/>
  <c r="A2196" i="1"/>
  <c r="O2195" i="1"/>
  <c r="A2195" i="1"/>
  <c r="O2194" i="1"/>
  <c r="A2194" i="1"/>
  <c r="O2192" i="1"/>
  <c r="A2192" i="1"/>
  <c r="O2191" i="1"/>
  <c r="A2191" i="1"/>
  <c r="O2190" i="1"/>
  <c r="A2190" i="1"/>
  <c r="O2189" i="1"/>
  <c r="A2189" i="1"/>
  <c r="O2188" i="1"/>
  <c r="A2188" i="1"/>
  <c r="O2187" i="1"/>
  <c r="A2187" i="1"/>
  <c r="O2186" i="1"/>
  <c r="A2186" i="1"/>
  <c r="O2185" i="1"/>
  <c r="A2185" i="1"/>
  <c r="O2184" i="1"/>
  <c r="A2184" i="1"/>
  <c r="O2175" i="1"/>
  <c r="A2175" i="1"/>
  <c r="O2174" i="1"/>
  <c r="A2174" i="1"/>
  <c r="O2173" i="1"/>
  <c r="A2173" i="1"/>
  <c r="O2172" i="1"/>
  <c r="A2172" i="1"/>
  <c r="O2171" i="1"/>
  <c r="A2171" i="1"/>
  <c r="O2170" i="1"/>
  <c r="A2170" i="1"/>
  <c r="O2169" i="1"/>
  <c r="A2169" i="1"/>
  <c r="O2168" i="1"/>
  <c r="A2168" i="1"/>
  <c r="O2167" i="1"/>
  <c r="A2167" i="1"/>
  <c r="O2183" i="1"/>
  <c r="A2183" i="1"/>
  <c r="O2182" i="1"/>
  <c r="A2182" i="1"/>
  <c r="O2181" i="1"/>
  <c r="A2181" i="1"/>
  <c r="O2180" i="1"/>
  <c r="A2180" i="1"/>
  <c r="O2179" i="1"/>
  <c r="A2179" i="1"/>
  <c r="O2178" i="1"/>
  <c r="A2178" i="1"/>
  <c r="O2177" i="1"/>
  <c r="A2177" i="1"/>
  <c r="O2176" i="1"/>
  <c r="A2176" i="1"/>
  <c r="O2166" i="1"/>
  <c r="A2166" i="1"/>
  <c r="O2165" i="1"/>
  <c r="A2165" i="1"/>
  <c r="O2164" i="1"/>
  <c r="A2164" i="1"/>
  <c r="O2163" i="1"/>
  <c r="A2163" i="1"/>
  <c r="O2162" i="1"/>
  <c r="A2162" i="1"/>
  <c r="O2161" i="1"/>
  <c r="A2161" i="1"/>
  <c r="O2160" i="1"/>
  <c r="A2160" i="1"/>
  <c r="O2159" i="1"/>
  <c r="A2159" i="1"/>
  <c r="O2158" i="1"/>
  <c r="A2158" i="1"/>
  <c r="O2157" i="1"/>
  <c r="A2157" i="1"/>
  <c r="O2156" i="1"/>
  <c r="A2156" i="1"/>
  <c r="O2155" i="1"/>
  <c r="A2155" i="1"/>
  <c r="O2154" i="1"/>
  <c r="A2154" i="1"/>
  <c r="O2153" i="1"/>
  <c r="A2153" i="1"/>
  <c r="O2152" i="1"/>
  <c r="A2152" i="1"/>
  <c r="O2151" i="1"/>
  <c r="A2151" i="1"/>
  <c r="O2150" i="1"/>
  <c r="A2150" i="1"/>
  <c r="O2149" i="1"/>
  <c r="A2149" i="1"/>
  <c r="O2148" i="1"/>
  <c r="A2148" i="1"/>
  <c r="O2147" i="1"/>
  <c r="A2147" i="1"/>
  <c r="O2146" i="1"/>
  <c r="A2146" i="1"/>
  <c r="O2145" i="1"/>
  <c r="A2145" i="1"/>
  <c r="O2144" i="1"/>
  <c r="A2144" i="1"/>
  <c r="O2143" i="1"/>
  <c r="A2143" i="1"/>
  <c r="O2142" i="1"/>
  <c r="A2142" i="1"/>
  <c r="O2141" i="1"/>
  <c r="A2141" i="1"/>
  <c r="O2140" i="1"/>
  <c r="A2140" i="1"/>
  <c r="O2139" i="1"/>
  <c r="A2139" i="1"/>
  <c r="O2138" i="1"/>
  <c r="A2138" i="1"/>
  <c r="O2137" i="1"/>
  <c r="A2137" i="1"/>
  <c r="O2136" i="1"/>
  <c r="A2136" i="1"/>
  <c r="O2135" i="1"/>
  <c r="A2135" i="1"/>
  <c r="O2134" i="1"/>
  <c r="A2134" i="1"/>
  <c r="O2133" i="1"/>
  <c r="A2133" i="1"/>
  <c r="O2132" i="1"/>
  <c r="A2132" i="1"/>
  <c r="O2131" i="1"/>
  <c r="A2131" i="1"/>
  <c r="O2130" i="1"/>
  <c r="A2130" i="1"/>
  <c r="O2129" i="1"/>
  <c r="A2129" i="1"/>
  <c r="O2128" i="1"/>
  <c r="A2128" i="1"/>
  <c r="O2127" i="1"/>
  <c r="A2127" i="1"/>
  <c r="O2126" i="1"/>
  <c r="A2126" i="1"/>
  <c r="O2115" i="1"/>
  <c r="A2115" i="1"/>
  <c r="O2114" i="1"/>
  <c r="A2114" i="1"/>
  <c r="O2113" i="1"/>
  <c r="A2113" i="1"/>
  <c r="O2112" i="1"/>
  <c r="A2112" i="1"/>
  <c r="O2111" i="1"/>
  <c r="A2111" i="1"/>
  <c r="O2110" i="1"/>
  <c r="A2110" i="1"/>
  <c r="O2109" i="1"/>
  <c r="A2109" i="1"/>
  <c r="O2108" i="1"/>
  <c r="A2108" i="1"/>
  <c r="O2117" i="1"/>
  <c r="A2117" i="1"/>
  <c r="O2125" i="1"/>
  <c r="A2125" i="1"/>
  <c r="O2124" i="1"/>
  <c r="A2124" i="1"/>
  <c r="O2123" i="1"/>
  <c r="A2123" i="1"/>
  <c r="O2122" i="1"/>
  <c r="A2122" i="1"/>
  <c r="O2121" i="1"/>
  <c r="A2121" i="1"/>
  <c r="M2120" i="1"/>
  <c r="O2120" i="1" s="1"/>
  <c r="A2120" i="1"/>
  <c r="O2119" i="1"/>
  <c r="A2119" i="1"/>
  <c r="O2118" i="1"/>
  <c r="A2118" i="1"/>
  <c r="O2116" i="1"/>
  <c r="A2116" i="1"/>
  <c r="O2100" i="1"/>
  <c r="A2100" i="1"/>
  <c r="O2099" i="1"/>
  <c r="A2099" i="1"/>
  <c r="O2098" i="1"/>
  <c r="A2098" i="1"/>
  <c r="O2097" i="1"/>
  <c r="A2097" i="1"/>
  <c r="O2096" i="1"/>
  <c r="A2096" i="1"/>
  <c r="O2095" i="1"/>
  <c r="A2095" i="1"/>
  <c r="O2094" i="1"/>
  <c r="A2094" i="1"/>
  <c r="O2085" i="1"/>
  <c r="A2085" i="1"/>
  <c r="O2084" i="1"/>
  <c r="A2084" i="1"/>
  <c r="O2083" i="1"/>
  <c r="A2083" i="1"/>
  <c r="O2082" i="1"/>
  <c r="A2082" i="1"/>
  <c r="O2081" i="1"/>
  <c r="A2081" i="1"/>
  <c r="O2080" i="1"/>
  <c r="A2080" i="1"/>
  <c r="O2079" i="1"/>
  <c r="A2079" i="1"/>
  <c r="O2078" i="1"/>
  <c r="A2078" i="1"/>
  <c r="O2093" i="1"/>
  <c r="A2093" i="1"/>
  <c r="O2092" i="1"/>
  <c r="A2092" i="1"/>
  <c r="O2091" i="1"/>
  <c r="A2091" i="1"/>
  <c r="O2090" i="1"/>
  <c r="A2090" i="1"/>
  <c r="O2089" i="1"/>
  <c r="A2089" i="1"/>
  <c r="O2088" i="1"/>
  <c r="A2088" i="1"/>
  <c r="O2087" i="1"/>
  <c r="A2087" i="1"/>
  <c r="O2086" i="1"/>
  <c r="A2086" i="1"/>
  <c r="O2107" i="1"/>
  <c r="A2107" i="1"/>
  <c r="O2106" i="1"/>
  <c r="A2106" i="1"/>
  <c r="O2105" i="1"/>
  <c r="A2105" i="1"/>
  <c r="O2104" i="1"/>
  <c r="A2104" i="1"/>
  <c r="O2103" i="1"/>
  <c r="A2103" i="1"/>
  <c r="O2102" i="1"/>
  <c r="A2102" i="1"/>
  <c r="O2101" i="1"/>
  <c r="A2101" i="1"/>
  <c r="O2069" i="1"/>
  <c r="A2069" i="1"/>
  <c r="O2077" i="1"/>
  <c r="A2077" i="1"/>
  <c r="O2076" i="1"/>
  <c r="A2076" i="1"/>
  <c r="O2075" i="1"/>
  <c r="A2075" i="1"/>
  <c r="O2074" i="1"/>
  <c r="A2074" i="1"/>
  <c r="O2073" i="1"/>
  <c r="A2073" i="1"/>
  <c r="O2072" i="1"/>
  <c r="A2072" i="1"/>
  <c r="O2071" i="1"/>
  <c r="A2071" i="1"/>
  <c r="O2070" i="1"/>
  <c r="A2070" i="1"/>
  <c r="O2068" i="1"/>
  <c r="A2068" i="1"/>
  <c r="O2067" i="1"/>
  <c r="A2067" i="1"/>
  <c r="O2066" i="1"/>
  <c r="A2066" i="1"/>
  <c r="O2065" i="1"/>
  <c r="A2065" i="1"/>
  <c r="O2064" i="1"/>
  <c r="A2064" i="1"/>
  <c r="O2063" i="1"/>
  <c r="A2063" i="1"/>
  <c r="O2062" i="1"/>
  <c r="A2062" i="1"/>
  <c r="O2061" i="1"/>
  <c r="A2061" i="1"/>
  <c r="O2060" i="1"/>
  <c r="A2060" i="1"/>
  <c r="O2059" i="1"/>
  <c r="A2059" i="1"/>
  <c r="O2058" i="1"/>
  <c r="A2058" i="1"/>
  <c r="O2057" i="1"/>
  <c r="A2057" i="1"/>
  <c r="O2056" i="1"/>
  <c r="A2056" i="1"/>
  <c r="O2055" i="1"/>
  <c r="A2055" i="1"/>
  <c r="O2054" i="1"/>
  <c r="A2054" i="1"/>
  <c r="O2053" i="1"/>
  <c r="A2053" i="1"/>
  <c r="O2052" i="1"/>
  <c r="A2052" i="1"/>
  <c r="O2051" i="1"/>
  <c r="A2051" i="1"/>
  <c r="O2050" i="1"/>
  <c r="A2050" i="1"/>
  <c r="O2049" i="1"/>
  <c r="A2049" i="1"/>
  <c r="O2048" i="1"/>
  <c r="A2048" i="1"/>
  <c r="O2047" i="1"/>
  <c r="A2047" i="1"/>
  <c r="O2046" i="1"/>
  <c r="A2046" i="1"/>
  <c r="O2045" i="1"/>
  <c r="A2045" i="1"/>
  <c r="O2036" i="1"/>
  <c r="A2036" i="1"/>
  <c r="O2035" i="1"/>
  <c r="A2035" i="1"/>
  <c r="O2034" i="1"/>
  <c r="A2034" i="1"/>
  <c r="O2033" i="1"/>
  <c r="A2033" i="1"/>
  <c r="O2032" i="1"/>
  <c r="A2032" i="1"/>
  <c r="O2031" i="1"/>
  <c r="A2031" i="1"/>
  <c r="O2030" i="1"/>
  <c r="A2030" i="1"/>
  <c r="O2029" i="1"/>
  <c r="A2029" i="1"/>
  <c r="O2044" i="1"/>
  <c r="A2044" i="1"/>
  <c r="O2043" i="1"/>
  <c r="A2043" i="1"/>
  <c r="O2042" i="1"/>
  <c r="A2042" i="1"/>
  <c r="O2041" i="1"/>
  <c r="A2041" i="1"/>
  <c r="O2040" i="1"/>
  <c r="A2040" i="1"/>
  <c r="O2039" i="1"/>
  <c r="A2039" i="1"/>
  <c r="O2038" i="1"/>
  <c r="A2038" i="1"/>
  <c r="O2037" i="1"/>
  <c r="A2037" i="1"/>
  <c r="O2028" i="1"/>
  <c r="A2028" i="1"/>
  <c r="O2027" i="1"/>
  <c r="A2027" i="1"/>
  <c r="O2026" i="1"/>
  <c r="A2026" i="1"/>
  <c r="O2025" i="1"/>
  <c r="A2025" i="1"/>
  <c r="O2024" i="1"/>
  <c r="A2024" i="1"/>
  <c r="O2023" i="1"/>
  <c r="A2023" i="1"/>
  <c r="O2022" i="1"/>
  <c r="A2022" i="1"/>
  <c r="O2021" i="1"/>
  <c r="A2021" i="1"/>
  <c r="O2020" i="1"/>
  <c r="A2020" i="1"/>
  <c r="O2019" i="1"/>
  <c r="A2019" i="1"/>
  <c r="O2018" i="1"/>
  <c r="A2018" i="1"/>
  <c r="O2017" i="1"/>
  <c r="A2017" i="1"/>
  <c r="O2016" i="1"/>
  <c r="A2016" i="1"/>
  <c r="O2015" i="1"/>
  <c r="A2015" i="1"/>
  <c r="O2014" i="1"/>
  <c r="A2014" i="1"/>
  <c r="O2013" i="1"/>
  <c r="A2013" i="1"/>
  <c r="O2012" i="1"/>
  <c r="A2012" i="1"/>
  <c r="O2003" i="1"/>
  <c r="A2003" i="1"/>
  <c r="O2011" i="1"/>
  <c r="A2011" i="1"/>
  <c r="O2010" i="1"/>
  <c r="A2010" i="1"/>
  <c r="O2009" i="1"/>
  <c r="A2009" i="1"/>
  <c r="O2008" i="1"/>
  <c r="A2008" i="1"/>
  <c r="O2007" i="1"/>
  <c r="A2007" i="1"/>
  <c r="O2006" i="1"/>
  <c r="A2006" i="1"/>
  <c r="O2005" i="1"/>
  <c r="A2005" i="1"/>
  <c r="O2004" i="1"/>
  <c r="A2004" i="1"/>
  <c r="O2002" i="1"/>
  <c r="A2002" i="1"/>
  <c r="O1993" i="1"/>
  <c r="A1993" i="1"/>
  <c r="O1992" i="1"/>
  <c r="A1992" i="1"/>
  <c r="O1991" i="1"/>
  <c r="A1991" i="1"/>
  <c r="O1990" i="1"/>
  <c r="A1990" i="1"/>
  <c r="O1989" i="1"/>
  <c r="A1989" i="1"/>
  <c r="O1988" i="1"/>
  <c r="A1988" i="1"/>
  <c r="O1987" i="1"/>
  <c r="A1987" i="1"/>
  <c r="O1986" i="1"/>
  <c r="A1986" i="1"/>
  <c r="O1985" i="1"/>
  <c r="A1985" i="1"/>
  <c r="O2001" i="1"/>
  <c r="A2001" i="1"/>
  <c r="O2000" i="1"/>
  <c r="A2000" i="1"/>
  <c r="O1999" i="1"/>
  <c r="A1999" i="1"/>
  <c r="O1998" i="1"/>
  <c r="A1998" i="1"/>
  <c r="O1997" i="1"/>
  <c r="A1997" i="1"/>
  <c r="O1996" i="1"/>
  <c r="A1996" i="1"/>
  <c r="O1995" i="1"/>
  <c r="A1995" i="1"/>
  <c r="O1994" i="1"/>
  <c r="A1994" i="1"/>
  <c r="O1984" i="1"/>
  <c r="A1984" i="1"/>
  <c r="O1983" i="1"/>
  <c r="A1983" i="1"/>
  <c r="O1982" i="1"/>
  <c r="A1982" i="1"/>
  <c r="O1981" i="1"/>
  <c r="A1981" i="1"/>
  <c r="O1980" i="1"/>
  <c r="A1980" i="1"/>
  <c r="O1979" i="1"/>
  <c r="A1979" i="1"/>
  <c r="O1978" i="1"/>
  <c r="A1978" i="1"/>
  <c r="O1977" i="1"/>
  <c r="A1977" i="1"/>
  <c r="O1976" i="1"/>
  <c r="A1976" i="1"/>
  <c r="O1975" i="1"/>
  <c r="A1975" i="1"/>
  <c r="O1974" i="1"/>
  <c r="A1974" i="1"/>
  <c r="O1973" i="1"/>
  <c r="A1973" i="1"/>
  <c r="O1972" i="1"/>
  <c r="A1972" i="1"/>
  <c r="O1971" i="1"/>
  <c r="A1971" i="1"/>
  <c r="O1970" i="1"/>
  <c r="A1970" i="1"/>
  <c r="O1969" i="1"/>
  <c r="A1969" i="1"/>
  <c r="O1968" i="1"/>
  <c r="A1968" i="1"/>
  <c r="O1967" i="1"/>
  <c r="A1967" i="1"/>
  <c r="O1966" i="1"/>
  <c r="A1966" i="1"/>
  <c r="O1965" i="1"/>
  <c r="A1965" i="1"/>
  <c r="O1964" i="1"/>
  <c r="A1964" i="1"/>
  <c r="O1963" i="1"/>
  <c r="A1963" i="1"/>
  <c r="O1962" i="1"/>
  <c r="A1962" i="1"/>
  <c r="O1961" i="1"/>
  <c r="A1961" i="1"/>
  <c r="O1960" i="1"/>
  <c r="A1960" i="1"/>
  <c r="O1959" i="1"/>
  <c r="A1959" i="1"/>
  <c r="O1958" i="1"/>
  <c r="A1958" i="1"/>
  <c r="O1957" i="1"/>
  <c r="A1957" i="1"/>
  <c r="O1956" i="1"/>
  <c r="A1956" i="1"/>
  <c r="O1955" i="1"/>
  <c r="A1955" i="1"/>
  <c r="O1954" i="1"/>
  <c r="A1954" i="1"/>
  <c r="O1953" i="1"/>
  <c r="A1953" i="1"/>
  <c r="O1952" i="1"/>
  <c r="A1952" i="1"/>
  <c r="O1951" i="1"/>
  <c r="A1951" i="1"/>
  <c r="O1950" i="1"/>
  <c r="A1950" i="1"/>
  <c r="O1949" i="1"/>
  <c r="A1949" i="1"/>
  <c r="O1948" i="1"/>
  <c r="A1948" i="1"/>
  <c r="O1947" i="1"/>
  <c r="A1947" i="1"/>
  <c r="O1946" i="1"/>
  <c r="A1946" i="1"/>
  <c r="O1945" i="1"/>
  <c r="A1945" i="1"/>
  <c r="O1944" i="1"/>
  <c r="A1944" i="1"/>
  <c r="O1943" i="1"/>
  <c r="A1943" i="1"/>
  <c r="O1935" i="1"/>
  <c r="A1935" i="1"/>
  <c r="O1934" i="1"/>
  <c r="A1934" i="1"/>
  <c r="O1933" i="1"/>
  <c r="A1933" i="1"/>
  <c r="O1932" i="1"/>
  <c r="A1932" i="1"/>
  <c r="O1931" i="1"/>
  <c r="A1931" i="1"/>
  <c r="O1930" i="1"/>
  <c r="A1930" i="1"/>
  <c r="O1929" i="1"/>
  <c r="A1929" i="1"/>
  <c r="O1928" i="1"/>
  <c r="A1928" i="1"/>
  <c r="O1942" i="1"/>
  <c r="A1942" i="1"/>
  <c r="O1941" i="1"/>
  <c r="A1941" i="1"/>
  <c r="O1940" i="1"/>
  <c r="A1940" i="1"/>
  <c r="O1939" i="1"/>
  <c r="A1939" i="1"/>
  <c r="O1938" i="1"/>
  <c r="A1938" i="1"/>
  <c r="O1937" i="1"/>
  <c r="A1937" i="1"/>
  <c r="O1936" i="1"/>
  <c r="A1936" i="1"/>
  <c r="O1919" i="1"/>
  <c r="A1919" i="1"/>
  <c r="O1918" i="1"/>
  <c r="A1918" i="1"/>
  <c r="O1917" i="1"/>
  <c r="A1917" i="1"/>
  <c r="O1916" i="1"/>
  <c r="A1916" i="1"/>
  <c r="O1915" i="1"/>
  <c r="A1915" i="1"/>
  <c r="O1914" i="1"/>
  <c r="A1914" i="1"/>
  <c r="O1913" i="1"/>
  <c r="A1913" i="1"/>
  <c r="O1912" i="1"/>
  <c r="A1912" i="1"/>
  <c r="O1927" i="1"/>
  <c r="A1927" i="1"/>
  <c r="O1926" i="1"/>
  <c r="A1926" i="1"/>
  <c r="O1925" i="1"/>
  <c r="A1925" i="1"/>
  <c r="O1924" i="1"/>
  <c r="A1924" i="1"/>
  <c r="O1923" i="1"/>
  <c r="A1923" i="1"/>
  <c r="O1922" i="1"/>
  <c r="A1922" i="1"/>
  <c r="O1921" i="1"/>
  <c r="A1921" i="1"/>
  <c r="O1920" i="1"/>
  <c r="A1920" i="1"/>
  <c r="O1903" i="1"/>
  <c r="A1903" i="1"/>
  <c r="O1902" i="1"/>
  <c r="A1902" i="1"/>
  <c r="O1901" i="1"/>
  <c r="A1901" i="1"/>
  <c r="O1900" i="1"/>
  <c r="A1900" i="1"/>
  <c r="O1899" i="1"/>
  <c r="A1899" i="1"/>
  <c r="O1898" i="1"/>
  <c r="A1898" i="1"/>
  <c r="O1897" i="1"/>
  <c r="A1897" i="1"/>
  <c r="O1896" i="1"/>
  <c r="A1896" i="1"/>
  <c r="O1895" i="1"/>
  <c r="A1895" i="1"/>
  <c r="O1911" i="1"/>
  <c r="A1911" i="1"/>
  <c r="O1910" i="1"/>
  <c r="A1910" i="1"/>
  <c r="O1909" i="1"/>
  <c r="A1909" i="1"/>
  <c r="O1908" i="1"/>
  <c r="A1908" i="1"/>
  <c r="O1907" i="1"/>
  <c r="A1907" i="1"/>
  <c r="O1906" i="1"/>
  <c r="A1906" i="1"/>
  <c r="O1905" i="1"/>
  <c r="A1905" i="1"/>
  <c r="O1904" i="1"/>
  <c r="A1904" i="1"/>
  <c r="O1878" i="1"/>
  <c r="A1878" i="1"/>
  <c r="O1877" i="1"/>
  <c r="A1877" i="1"/>
  <c r="O1876" i="1"/>
  <c r="A1876" i="1"/>
  <c r="O1875" i="1"/>
  <c r="A1875" i="1"/>
  <c r="O1874" i="1"/>
  <c r="A1874" i="1"/>
  <c r="O1873" i="1"/>
  <c r="A1873" i="1"/>
  <c r="O1872" i="1"/>
  <c r="A1872" i="1"/>
  <c r="O1886" i="1"/>
  <c r="A1886" i="1"/>
  <c r="O1885" i="1"/>
  <c r="A1885" i="1"/>
  <c r="O1884" i="1"/>
  <c r="A1884" i="1"/>
  <c r="O1883" i="1"/>
  <c r="A1883" i="1"/>
  <c r="O1882" i="1"/>
  <c r="A1882" i="1"/>
  <c r="O1881" i="1"/>
  <c r="A1881" i="1"/>
  <c r="O1880" i="1"/>
  <c r="A1880" i="1"/>
  <c r="O1879" i="1"/>
  <c r="A1879" i="1"/>
  <c r="O1894" i="1"/>
  <c r="A1894" i="1"/>
  <c r="O1893" i="1"/>
  <c r="A1893" i="1"/>
  <c r="O1892" i="1"/>
  <c r="A1892" i="1"/>
  <c r="O1891" i="1"/>
  <c r="A1891" i="1"/>
  <c r="O1890" i="1"/>
  <c r="A1890" i="1"/>
  <c r="O1889" i="1"/>
  <c r="A1889" i="1"/>
  <c r="O1888" i="1"/>
  <c r="A1888" i="1"/>
  <c r="O1887" i="1"/>
  <c r="A1887" i="1"/>
  <c r="O1871" i="1"/>
  <c r="A1871" i="1"/>
  <c r="O1870" i="1"/>
  <c r="A1870" i="1"/>
  <c r="O1869" i="1"/>
  <c r="A1869" i="1"/>
  <c r="O1868" i="1"/>
  <c r="A1868" i="1"/>
  <c r="O1867" i="1"/>
  <c r="A1867" i="1"/>
  <c r="O1866" i="1"/>
  <c r="A1866" i="1"/>
  <c r="O1865" i="1"/>
  <c r="A1865" i="1"/>
  <c r="O1864" i="1"/>
  <c r="A1864" i="1"/>
  <c r="O1863" i="1"/>
  <c r="A1863" i="1"/>
  <c r="O1862" i="1"/>
  <c r="A1862" i="1"/>
  <c r="O1861" i="1"/>
  <c r="A1861" i="1"/>
  <c r="O1860" i="1"/>
  <c r="A1860" i="1"/>
  <c r="O1859" i="1"/>
  <c r="A1859" i="1"/>
  <c r="O1858" i="1"/>
  <c r="A1858" i="1"/>
  <c r="O1857" i="1"/>
  <c r="A1857" i="1"/>
  <c r="O1856" i="1"/>
  <c r="A1856" i="1"/>
  <c r="O1855" i="1"/>
  <c r="A1855" i="1"/>
  <c r="O1846" i="1"/>
  <c r="A1846" i="1"/>
  <c r="O1845" i="1"/>
  <c r="A1845" i="1"/>
  <c r="O1844" i="1"/>
  <c r="A1844" i="1"/>
  <c r="O1843" i="1"/>
  <c r="A1843" i="1"/>
  <c r="O1842" i="1"/>
  <c r="A1842" i="1"/>
  <c r="O1841" i="1"/>
  <c r="A1841" i="1"/>
  <c r="O1840" i="1"/>
  <c r="A1840" i="1"/>
  <c r="O1839" i="1"/>
  <c r="A1839" i="1"/>
  <c r="O1838" i="1"/>
  <c r="A1838" i="1"/>
  <c r="O1837" i="1"/>
  <c r="A1837" i="1"/>
  <c r="O1836" i="1"/>
  <c r="A1836" i="1"/>
  <c r="O1835" i="1"/>
  <c r="A1835" i="1"/>
  <c r="O1834" i="1"/>
  <c r="A1834" i="1"/>
  <c r="O1833" i="1"/>
  <c r="A1833" i="1"/>
  <c r="O1832" i="1"/>
  <c r="A1832" i="1"/>
  <c r="O1831" i="1"/>
  <c r="A1831" i="1"/>
  <c r="O1854" i="1"/>
  <c r="A1854" i="1"/>
  <c r="O1853" i="1"/>
  <c r="A1853" i="1"/>
  <c r="O1852" i="1"/>
  <c r="A1852" i="1"/>
  <c r="O1851" i="1"/>
  <c r="A1851" i="1"/>
  <c r="O1850" i="1"/>
  <c r="A1850" i="1"/>
  <c r="O1849" i="1"/>
  <c r="A1849" i="1"/>
  <c r="O1848" i="1"/>
  <c r="A1848" i="1"/>
  <c r="O1847" i="1"/>
  <c r="A1847" i="1"/>
  <c r="O1830" i="1"/>
  <c r="A1830" i="1"/>
  <c r="O1829" i="1"/>
  <c r="A1829" i="1"/>
  <c r="O1828" i="1"/>
  <c r="A1828" i="1"/>
  <c r="O1827" i="1"/>
  <c r="A1827" i="1"/>
  <c r="O1826" i="1"/>
  <c r="A1826" i="1"/>
  <c r="O1825" i="1"/>
  <c r="A1825" i="1"/>
  <c r="O1824" i="1"/>
  <c r="A1824" i="1"/>
  <c r="O1823" i="1"/>
  <c r="A1823" i="1"/>
  <c r="O1822" i="1"/>
  <c r="A1822" i="1"/>
  <c r="O1821" i="1"/>
  <c r="A1821" i="1"/>
  <c r="O1820" i="1"/>
  <c r="A1820" i="1"/>
  <c r="O1819" i="1"/>
  <c r="A1819" i="1"/>
  <c r="O1818" i="1"/>
  <c r="A1818" i="1"/>
  <c r="O1817" i="1"/>
  <c r="A1817" i="1"/>
  <c r="O1816" i="1"/>
  <c r="A1816" i="1"/>
  <c r="O1815" i="1"/>
  <c r="A1815" i="1"/>
  <c r="O1806" i="1"/>
  <c r="A1806" i="1"/>
  <c r="O1805" i="1"/>
  <c r="A1805" i="1"/>
  <c r="O1804" i="1"/>
  <c r="A1804" i="1"/>
  <c r="O1803" i="1"/>
  <c r="A1803" i="1"/>
  <c r="O1802" i="1"/>
  <c r="A1802" i="1"/>
  <c r="O1801" i="1"/>
  <c r="A1801" i="1"/>
  <c r="O1800" i="1"/>
  <c r="A1800" i="1"/>
  <c r="O1799" i="1"/>
  <c r="A1799" i="1"/>
  <c r="O1814" i="1"/>
  <c r="A1814" i="1"/>
  <c r="O1813" i="1"/>
  <c r="A1813" i="1"/>
  <c r="O1812" i="1"/>
  <c r="A1812" i="1"/>
  <c r="O1811" i="1"/>
  <c r="A1811" i="1"/>
  <c r="O1810" i="1"/>
  <c r="A1810" i="1"/>
  <c r="O1809" i="1"/>
  <c r="A1809" i="1"/>
  <c r="O1808" i="1"/>
  <c r="A1808" i="1"/>
  <c r="O1807" i="1"/>
  <c r="A1807" i="1"/>
  <c r="O1798" i="1"/>
  <c r="A1798" i="1"/>
  <c r="O1797" i="1"/>
  <c r="A1797" i="1"/>
  <c r="O1796" i="1"/>
  <c r="A1796" i="1"/>
  <c r="O1795" i="1"/>
  <c r="A1795" i="1"/>
  <c r="O1794" i="1"/>
  <c r="A1794" i="1"/>
  <c r="O1793" i="1"/>
  <c r="A1793" i="1"/>
  <c r="O1792" i="1"/>
  <c r="A1792" i="1"/>
  <c r="O1791" i="1"/>
  <c r="A1791" i="1"/>
  <c r="O1790" i="1"/>
  <c r="A1790" i="1"/>
  <c r="O1789" i="1"/>
  <c r="A1789" i="1"/>
  <c r="O1788" i="1"/>
  <c r="A1788" i="1"/>
  <c r="O1787" i="1"/>
  <c r="A1787" i="1"/>
  <c r="O1786" i="1"/>
  <c r="A1786" i="1"/>
  <c r="O1785" i="1"/>
  <c r="A1785" i="1"/>
  <c r="O1784" i="1"/>
  <c r="A1784" i="1"/>
  <c r="O1783" i="1"/>
  <c r="A1783" i="1"/>
  <c r="O1782" i="1"/>
  <c r="A1782" i="1"/>
  <c r="O1781" i="1"/>
  <c r="A1781" i="1"/>
  <c r="O1780" i="1"/>
  <c r="A1780" i="1"/>
  <c r="O1779" i="1"/>
  <c r="A1779" i="1"/>
  <c r="O1778" i="1"/>
  <c r="A1778" i="1"/>
  <c r="O1777" i="1"/>
  <c r="A1777" i="1"/>
  <c r="O1776" i="1"/>
  <c r="A1776" i="1"/>
  <c r="O1775" i="1"/>
  <c r="A1775" i="1"/>
  <c r="O1765" i="1"/>
  <c r="A1765" i="1"/>
  <c r="O1764" i="1"/>
  <c r="A1764" i="1"/>
  <c r="O1763" i="1"/>
  <c r="A1763" i="1"/>
  <c r="O1762" i="1"/>
  <c r="A1762" i="1"/>
  <c r="O1761" i="1"/>
  <c r="A1761" i="1"/>
  <c r="O1760" i="1"/>
  <c r="A1760" i="1"/>
  <c r="O1759" i="1"/>
  <c r="A1759" i="1"/>
  <c r="O1758" i="1"/>
  <c r="A1758" i="1"/>
  <c r="O1774" i="1"/>
  <c r="A1774" i="1"/>
  <c r="O1773" i="1"/>
  <c r="A1773" i="1"/>
  <c r="O1772" i="1"/>
  <c r="A1772" i="1"/>
  <c r="O1771" i="1"/>
  <c r="A1771" i="1"/>
  <c r="O1770" i="1"/>
  <c r="A1770" i="1"/>
  <c r="O1769" i="1"/>
  <c r="A1769" i="1"/>
  <c r="O1768" i="1"/>
  <c r="A1768" i="1"/>
  <c r="O1767" i="1"/>
  <c r="A1767" i="1"/>
  <c r="O1766" i="1"/>
  <c r="A1766" i="1"/>
  <c r="O1749" i="1"/>
  <c r="A1749" i="1"/>
  <c r="O1748" i="1"/>
  <c r="A1748" i="1"/>
  <c r="O1747" i="1"/>
  <c r="A1747" i="1"/>
  <c r="O1746" i="1"/>
  <c r="A1746" i="1"/>
  <c r="O1745" i="1"/>
  <c r="A1745" i="1"/>
  <c r="O1744" i="1"/>
  <c r="A1744" i="1"/>
  <c r="O1743" i="1"/>
  <c r="A1743" i="1"/>
  <c r="O1742" i="1"/>
  <c r="A1742" i="1"/>
  <c r="O1757" i="1"/>
  <c r="A1757" i="1"/>
  <c r="O1756" i="1"/>
  <c r="A1756" i="1"/>
  <c r="O1755" i="1"/>
  <c r="A1755" i="1"/>
  <c r="O1754" i="1"/>
  <c r="A1754" i="1"/>
  <c r="O1753" i="1"/>
  <c r="A1753" i="1"/>
  <c r="O1752" i="1"/>
  <c r="A1752" i="1"/>
  <c r="O1751" i="1"/>
  <c r="A1751" i="1"/>
  <c r="O1750" i="1"/>
  <c r="A1750" i="1"/>
  <c r="O1733" i="1"/>
  <c r="A1733" i="1"/>
  <c r="O1732" i="1"/>
  <c r="A1732" i="1"/>
  <c r="O1731" i="1"/>
  <c r="A1731" i="1"/>
  <c r="O1730" i="1"/>
  <c r="A1730" i="1"/>
  <c r="O1729" i="1"/>
  <c r="A1729" i="1"/>
  <c r="O1728" i="1"/>
  <c r="A1728" i="1"/>
  <c r="O1727" i="1"/>
  <c r="A1727" i="1"/>
  <c r="O1726" i="1"/>
  <c r="A1726" i="1"/>
  <c r="O1741" i="1"/>
  <c r="A1741" i="1"/>
  <c r="O1740" i="1"/>
  <c r="A1740" i="1"/>
  <c r="O1739" i="1"/>
  <c r="A1739" i="1"/>
  <c r="O1738" i="1"/>
  <c r="A1738" i="1"/>
  <c r="O1737" i="1"/>
  <c r="A1737" i="1"/>
  <c r="O1736" i="1"/>
  <c r="A1736" i="1"/>
  <c r="O1735" i="1"/>
  <c r="A1735" i="1"/>
  <c r="O1734" i="1"/>
  <c r="A1734" i="1"/>
  <c r="O1725" i="1"/>
  <c r="A1725" i="1"/>
  <c r="O1724" i="1"/>
  <c r="A1724" i="1"/>
  <c r="O1723" i="1"/>
  <c r="A1723" i="1"/>
  <c r="O1722" i="1"/>
  <c r="A1722" i="1"/>
  <c r="O1721" i="1"/>
  <c r="A1721" i="1"/>
  <c r="O1720" i="1"/>
  <c r="A1720" i="1"/>
  <c r="O1719" i="1"/>
  <c r="A1719" i="1"/>
  <c r="O1718" i="1"/>
  <c r="A1718" i="1"/>
  <c r="O1717" i="1"/>
  <c r="A1717" i="1"/>
  <c r="O1716" i="1"/>
  <c r="A1716" i="1"/>
  <c r="O1715" i="1"/>
  <c r="A1715" i="1"/>
  <c r="O1714" i="1"/>
  <c r="A1714" i="1"/>
  <c r="O1713" i="1"/>
  <c r="A1713" i="1"/>
  <c r="O1712" i="1"/>
  <c r="A1712" i="1"/>
  <c r="O1711" i="1"/>
  <c r="A1711" i="1"/>
  <c r="O1710" i="1"/>
  <c r="A1710" i="1"/>
  <c r="O1709" i="1"/>
  <c r="A1709" i="1"/>
  <c r="O1708" i="1"/>
  <c r="A1708" i="1"/>
  <c r="O1707" i="1"/>
  <c r="A1707" i="1"/>
  <c r="O1706" i="1"/>
  <c r="A1706" i="1"/>
  <c r="O1705" i="1"/>
  <c r="A1705" i="1"/>
  <c r="O1704" i="1"/>
  <c r="A1704" i="1"/>
  <c r="O1703" i="1"/>
  <c r="A1703" i="1"/>
  <c r="O1702" i="1"/>
  <c r="A1702" i="1"/>
  <c r="O1693" i="1"/>
  <c r="A1693" i="1"/>
  <c r="O1701" i="1"/>
  <c r="A1701" i="1"/>
  <c r="O1700" i="1"/>
  <c r="A1700" i="1"/>
  <c r="O1699" i="1"/>
  <c r="A1699" i="1"/>
  <c r="O1698" i="1"/>
  <c r="A1698" i="1"/>
  <c r="O1697" i="1"/>
  <c r="A1697" i="1"/>
  <c r="O1696" i="1"/>
  <c r="A1696" i="1"/>
  <c r="O1695" i="1"/>
  <c r="A1695" i="1"/>
  <c r="O1694" i="1"/>
  <c r="A1694" i="1"/>
  <c r="O1692" i="1"/>
  <c r="A1692" i="1"/>
  <c r="O1691" i="1"/>
  <c r="A1691" i="1"/>
  <c r="O1690" i="1"/>
  <c r="A1690" i="1"/>
  <c r="O1689" i="1"/>
  <c r="A1689" i="1"/>
  <c r="O1688" i="1"/>
  <c r="A1688" i="1"/>
  <c r="O1687" i="1"/>
  <c r="A1687" i="1"/>
  <c r="O1686" i="1"/>
  <c r="A1686" i="1"/>
  <c r="O1685" i="1"/>
  <c r="A1685" i="1"/>
  <c r="O1684" i="1"/>
  <c r="A1684" i="1"/>
  <c r="O1668" i="1"/>
  <c r="A1668" i="1"/>
  <c r="O1667" i="1"/>
  <c r="A1667" i="1"/>
  <c r="O1666" i="1"/>
  <c r="A1666" i="1"/>
  <c r="O1665" i="1"/>
  <c r="A1665" i="1"/>
  <c r="O1664" i="1"/>
  <c r="A1664" i="1"/>
  <c r="O1663" i="1"/>
  <c r="A1663" i="1"/>
  <c r="O1662" i="1"/>
  <c r="A1662" i="1"/>
  <c r="O1661" i="1"/>
  <c r="A1661" i="1"/>
  <c r="O1683" i="1"/>
  <c r="A1683" i="1"/>
  <c r="O1682" i="1"/>
  <c r="A1682" i="1"/>
  <c r="O1681" i="1"/>
  <c r="A1681" i="1"/>
  <c r="O1680" i="1"/>
  <c r="A1680" i="1"/>
  <c r="O1679" i="1"/>
  <c r="A1679" i="1"/>
  <c r="O1678" i="1"/>
  <c r="A1678" i="1"/>
  <c r="O1677" i="1"/>
  <c r="A1677" i="1"/>
  <c r="O1676" i="1"/>
  <c r="A1676" i="1"/>
  <c r="O1675" i="1"/>
  <c r="A1675" i="1"/>
  <c r="O1674" i="1"/>
  <c r="A1674" i="1"/>
  <c r="O1673" i="1"/>
  <c r="A1673" i="1"/>
  <c r="O1672" i="1"/>
  <c r="A1672" i="1"/>
  <c r="O1671" i="1"/>
  <c r="A1671" i="1"/>
  <c r="O1670" i="1"/>
  <c r="A1670" i="1"/>
  <c r="O1669" i="1"/>
  <c r="A1669" i="1"/>
  <c r="O1651" i="1"/>
  <c r="A1651" i="1"/>
  <c r="O1650" i="1"/>
  <c r="A1650" i="1"/>
  <c r="O1649" i="1"/>
  <c r="A1649" i="1"/>
  <c r="O1648" i="1"/>
  <c r="A1648" i="1"/>
  <c r="O1647" i="1"/>
  <c r="A1647" i="1"/>
  <c r="O1646" i="1"/>
  <c r="A1646" i="1"/>
  <c r="O1645" i="1"/>
  <c r="A1645" i="1"/>
  <c r="O1644" i="1"/>
  <c r="A1644" i="1"/>
  <c r="O1660" i="1"/>
  <c r="A1660" i="1"/>
  <c r="O1659" i="1"/>
  <c r="A1659" i="1"/>
  <c r="O1658" i="1"/>
  <c r="A1658" i="1"/>
  <c r="O1657" i="1"/>
  <c r="A1657" i="1"/>
  <c r="O1656" i="1"/>
  <c r="A1656" i="1"/>
  <c r="O1655" i="1"/>
  <c r="A1655" i="1"/>
  <c r="O1654" i="1"/>
  <c r="A1654" i="1"/>
  <c r="O1653" i="1"/>
  <c r="A1653" i="1"/>
  <c r="O1652" i="1"/>
  <c r="A1652" i="1"/>
  <c r="O1635" i="1"/>
  <c r="A1635" i="1"/>
  <c r="O1634" i="1"/>
  <c r="A1634" i="1"/>
  <c r="O1633" i="1"/>
  <c r="A1633" i="1"/>
  <c r="O1632" i="1"/>
  <c r="A1632" i="1"/>
  <c r="O1631" i="1"/>
  <c r="A1631" i="1"/>
  <c r="O1630" i="1"/>
  <c r="A1630" i="1"/>
  <c r="O1629" i="1"/>
  <c r="A1629" i="1"/>
  <c r="O1643" i="1"/>
  <c r="A1643" i="1"/>
  <c r="O1642" i="1"/>
  <c r="A1642" i="1"/>
  <c r="O1641" i="1"/>
  <c r="A1641" i="1"/>
  <c r="O1640" i="1"/>
  <c r="A1640" i="1"/>
  <c r="O1639" i="1"/>
  <c r="A1639" i="1"/>
  <c r="O1638" i="1"/>
  <c r="A1638" i="1"/>
  <c r="O1637" i="1"/>
  <c r="A1637" i="1"/>
  <c r="O1636" i="1"/>
  <c r="A1636" i="1"/>
  <c r="O1628" i="1"/>
  <c r="A1628" i="1"/>
  <c r="M1627" i="1"/>
  <c r="O1627" i="1" s="1"/>
  <c r="A1627" i="1"/>
  <c r="O1626" i="1"/>
  <c r="A1626" i="1"/>
  <c r="O1625" i="1"/>
  <c r="A1625" i="1"/>
  <c r="O1624" i="1"/>
  <c r="A1624" i="1"/>
  <c r="O1623" i="1"/>
  <c r="A1623" i="1"/>
  <c r="O1622" i="1"/>
  <c r="A1622" i="1"/>
  <c r="O1621" i="1"/>
  <c r="A1621" i="1"/>
  <c r="O1620" i="1"/>
  <c r="A1620" i="1"/>
  <c r="O1619" i="1"/>
  <c r="A1619" i="1"/>
  <c r="O1618" i="1"/>
  <c r="A1618" i="1"/>
  <c r="O1617" i="1"/>
  <c r="A1617" i="1"/>
  <c r="O1616" i="1"/>
  <c r="A1616" i="1"/>
  <c r="O1615" i="1"/>
  <c r="A1615" i="1"/>
  <c r="O1614" i="1"/>
  <c r="A1614" i="1"/>
  <c r="O1613" i="1"/>
  <c r="A1613" i="1"/>
  <c r="O1612" i="1"/>
  <c r="A1612" i="1"/>
  <c r="O1611" i="1"/>
  <c r="A1611" i="1"/>
  <c r="O1610" i="1"/>
  <c r="A1610" i="1"/>
  <c r="O1609" i="1"/>
  <c r="A1609" i="1"/>
  <c r="O1608" i="1"/>
  <c r="A1608" i="1"/>
  <c r="O1607" i="1"/>
  <c r="A1607" i="1"/>
  <c r="O1606" i="1"/>
  <c r="A1606" i="1"/>
  <c r="O1605" i="1"/>
  <c r="A1605" i="1"/>
  <c r="O1604" i="1"/>
  <c r="A1604" i="1"/>
  <c r="O1603" i="1"/>
  <c r="A1603" i="1"/>
  <c r="O1602" i="1"/>
  <c r="A1602" i="1"/>
  <c r="O1601" i="1"/>
  <c r="A1601" i="1"/>
  <c r="O1600" i="1"/>
  <c r="A1600" i="1"/>
  <c r="O1599" i="1"/>
  <c r="A1599" i="1"/>
  <c r="O1598" i="1"/>
  <c r="A1598" i="1"/>
  <c r="O1597" i="1"/>
  <c r="A1597" i="1"/>
  <c r="O1596" i="1"/>
  <c r="A1596" i="1"/>
  <c r="O1595" i="1"/>
  <c r="A1595" i="1"/>
  <c r="O1594" i="1"/>
  <c r="A1594" i="1"/>
  <c r="O1593" i="1"/>
  <c r="A1593" i="1"/>
  <c r="O1592" i="1"/>
  <c r="A1592" i="1"/>
  <c r="O1591" i="1"/>
  <c r="A1591" i="1"/>
  <c r="O1590" i="1"/>
  <c r="A1590" i="1"/>
  <c r="O1589" i="1"/>
  <c r="A1589" i="1"/>
  <c r="O1588" i="1"/>
  <c r="A1588" i="1"/>
  <c r="O1578" i="1"/>
  <c r="A1578" i="1"/>
  <c r="O1577" i="1"/>
  <c r="A1577" i="1"/>
  <c r="O1576" i="1"/>
  <c r="A1576" i="1"/>
  <c r="O1575" i="1"/>
  <c r="A1575" i="1"/>
  <c r="O1574" i="1"/>
  <c r="A1574" i="1"/>
  <c r="O1573" i="1"/>
  <c r="A1573" i="1"/>
  <c r="O1572" i="1"/>
  <c r="A1572" i="1"/>
  <c r="O1571" i="1"/>
  <c r="A1571" i="1"/>
  <c r="O1587" i="1"/>
  <c r="A1587" i="1"/>
  <c r="O1586" i="1"/>
  <c r="A1586" i="1"/>
  <c r="O1585" i="1"/>
  <c r="A1585" i="1"/>
  <c r="O1584" i="1"/>
  <c r="A1584" i="1"/>
  <c r="O1583" i="1"/>
  <c r="A1583" i="1"/>
  <c r="O1582" i="1"/>
  <c r="A1582" i="1"/>
  <c r="O1581" i="1"/>
  <c r="A1581" i="1"/>
  <c r="O1580" i="1"/>
  <c r="A1580" i="1"/>
  <c r="O1579" i="1"/>
  <c r="A1579" i="1"/>
  <c r="O1554" i="1"/>
  <c r="A1554" i="1"/>
  <c r="O1553" i="1"/>
  <c r="A1553" i="1"/>
  <c r="O1552" i="1"/>
  <c r="A1552" i="1"/>
  <c r="O1551" i="1"/>
  <c r="A1551" i="1"/>
  <c r="O1550" i="1"/>
  <c r="A1550" i="1"/>
  <c r="O1549" i="1"/>
  <c r="A1549" i="1"/>
  <c r="O1548" i="1"/>
  <c r="A1548" i="1"/>
  <c r="O1547" i="1"/>
  <c r="A1547" i="1"/>
  <c r="O1570" i="1"/>
  <c r="A1570" i="1"/>
  <c r="O1569" i="1"/>
  <c r="A1569" i="1"/>
  <c r="O1568" i="1"/>
  <c r="A1568" i="1"/>
  <c r="O1567" i="1"/>
  <c r="A1567" i="1"/>
  <c r="O1566" i="1"/>
  <c r="A1566" i="1"/>
  <c r="O1565" i="1"/>
  <c r="A1565" i="1"/>
  <c r="O1564" i="1"/>
  <c r="A1564" i="1"/>
  <c r="O1563" i="1"/>
  <c r="A1563" i="1"/>
  <c r="O1562" i="1"/>
  <c r="A1562" i="1"/>
  <c r="O1561" i="1"/>
  <c r="A1561" i="1"/>
  <c r="O1560" i="1"/>
  <c r="A1560" i="1"/>
  <c r="O1559" i="1"/>
  <c r="A1559" i="1"/>
  <c r="O1558" i="1"/>
  <c r="A1558" i="1"/>
  <c r="O1557" i="1"/>
  <c r="A1557" i="1"/>
  <c r="O1556" i="1"/>
  <c r="A1556" i="1"/>
  <c r="O1555" i="1"/>
  <c r="A1555" i="1"/>
  <c r="O1546" i="1"/>
  <c r="A1546" i="1"/>
  <c r="O1545" i="1"/>
  <c r="A1545" i="1"/>
  <c r="O1544" i="1"/>
  <c r="A1544" i="1"/>
  <c r="O1543" i="1"/>
  <c r="A1543" i="1"/>
  <c r="O1542" i="1"/>
  <c r="A1542" i="1"/>
  <c r="O1541" i="1"/>
  <c r="A1541" i="1"/>
  <c r="O1540" i="1"/>
  <c r="A1540" i="1"/>
  <c r="O1539" i="1"/>
  <c r="A1539" i="1"/>
  <c r="O1538" i="1"/>
  <c r="A1538" i="1"/>
  <c r="O1537" i="1"/>
  <c r="A1537" i="1"/>
  <c r="O1536" i="1"/>
  <c r="A1536" i="1"/>
  <c r="O1535" i="1"/>
  <c r="A1535" i="1"/>
  <c r="O1534" i="1"/>
  <c r="A1534" i="1"/>
  <c r="O1533" i="1"/>
  <c r="A1533" i="1"/>
  <c r="O1532" i="1"/>
  <c r="A1532" i="1"/>
  <c r="O1531" i="1"/>
  <c r="A1531" i="1"/>
  <c r="O1530" i="1"/>
  <c r="A1530" i="1"/>
  <c r="O1529" i="1"/>
  <c r="A1529" i="1"/>
  <c r="O1528" i="1"/>
  <c r="A1528" i="1"/>
  <c r="O1527" i="1"/>
  <c r="A1527" i="1"/>
  <c r="O1526" i="1"/>
  <c r="A1526" i="1"/>
  <c r="O1525" i="1"/>
  <c r="A1525" i="1"/>
  <c r="O1524" i="1"/>
  <c r="A1524" i="1"/>
  <c r="O1523" i="1"/>
  <c r="A1523" i="1"/>
  <c r="O1522" i="1"/>
  <c r="A1522" i="1"/>
  <c r="O1521" i="1"/>
  <c r="A1521" i="1"/>
  <c r="O1520" i="1"/>
  <c r="A1520" i="1"/>
  <c r="O1519" i="1"/>
  <c r="A1519" i="1"/>
  <c r="O1518" i="1"/>
  <c r="A1518" i="1"/>
  <c r="O1517" i="1"/>
  <c r="A1517" i="1"/>
  <c r="O1516" i="1"/>
  <c r="A1516" i="1"/>
  <c r="O1515" i="1"/>
  <c r="A1515" i="1"/>
  <c r="O1514" i="1"/>
  <c r="A1514" i="1"/>
  <c r="O1513" i="1"/>
  <c r="A1513" i="1"/>
  <c r="O1512" i="1"/>
  <c r="A1512" i="1"/>
  <c r="O1511" i="1"/>
  <c r="A1511" i="1"/>
  <c r="O1510" i="1"/>
  <c r="A1510" i="1"/>
  <c r="O1509" i="1"/>
  <c r="A1509" i="1"/>
  <c r="O1508" i="1"/>
  <c r="A1508" i="1"/>
  <c r="O1507" i="1"/>
  <c r="A1507" i="1"/>
  <c r="O1506" i="1"/>
  <c r="A1506" i="1"/>
  <c r="O1497" i="1"/>
  <c r="A1497" i="1"/>
  <c r="O1496" i="1"/>
  <c r="A1496" i="1"/>
  <c r="O1495" i="1"/>
  <c r="A1495" i="1"/>
  <c r="O1494" i="1"/>
  <c r="A1494" i="1"/>
  <c r="O1493" i="1"/>
  <c r="A1493" i="1"/>
  <c r="O1492" i="1"/>
  <c r="A1492" i="1"/>
  <c r="O1491" i="1"/>
  <c r="A1491" i="1"/>
  <c r="O1490" i="1"/>
  <c r="A1490" i="1"/>
  <c r="O1505" i="1"/>
  <c r="A1505" i="1"/>
  <c r="O1504" i="1"/>
  <c r="A1504" i="1"/>
  <c r="O1503" i="1"/>
  <c r="A1503" i="1"/>
  <c r="O1502" i="1"/>
  <c r="A1502" i="1"/>
  <c r="O1501" i="1"/>
  <c r="A1501" i="1"/>
  <c r="O1500" i="1"/>
  <c r="A1500" i="1"/>
  <c r="O1499" i="1"/>
  <c r="A1499" i="1"/>
  <c r="O1498" i="1"/>
  <c r="A1498" i="1"/>
  <c r="O1481" i="1"/>
  <c r="A1481" i="1"/>
  <c r="O1480" i="1"/>
  <c r="A1480" i="1"/>
  <c r="O1479" i="1"/>
  <c r="A1479" i="1"/>
  <c r="O1478" i="1"/>
  <c r="A1478" i="1"/>
  <c r="O1477" i="1"/>
  <c r="A1477" i="1"/>
  <c r="O1476" i="1"/>
  <c r="A1476" i="1"/>
  <c r="O1475" i="1"/>
  <c r="A1475" i="1"/>
  <c r="O1489" i="1"/>
  <c r="A1489" i="1"/>
  <c r="O1488" i="1"/>
  <c r="A1488" i="1"/>
  <c r="O1487" i="1"/>
  <c r="A1487" i="1"/>
  <c r="O1486" i="1"/>
  <c r="A1486" i="1"/>
  <c r="O1485" i="1"/>
  <c r="A1485" i="1"/>
  <c r="O1484" i="1"/>
  <c r="A1484" i="1"/>
  <c r="O1483" i="1"/>
  <c r="A1483" i="1"/>
  <c r="O1482" i="1"/>
  <c r="A1482" i="1"/>
  <c r="O1466" i="1"/>
  <c r="A1466" i="1"/>
  <c r="O1474" i="1"/>
  <c r="A1474" i="1"/>
  <c r="O1473" i="1"/>
  <c r="A1473" i="1"/>
  <c r="O1472" i="1"/>
  <c r="A1472" i="1"/>
  <c r="O1471" i="1"/>
  <c r="A1471" i="1"/>
  <c r="O1470" i="1"/>
  <c r="A1470" i="1"/>
  <c r="O1469" i="1"/>
  <c r="A1469" i="1"/>
  <c r="O1468" i="1"/>
  <c r="A1468" i="1"/>
  <c r="O1467" i="1"/>
  <c r="A1467" i="1"/>
  <c r="O1465" i="1"/>
  <c r="A1465" i="1"/>
  <c r="O1443" i="1"/>
  <c r="A1443" i="1"/>
  <c r="O1451" i="1"/>
  <c r="A1451" i="1"/>
  <c r="O1450" i="1"/>
  <c r="A1450" i="1"/>
  <c r="O1449" i="1"/>
  <c r="A1449" i="1"/>
  <c r="O1448" i="1"/>
  <c r="A1448" i="1"/>
  <c r="O1447" i="1"/>
  <c r="A1447" i="1"/>
  <c r="O1446" i="1"/>
  <c r="A1446" i="1"/>
  <c r="O1445" i="1"/>
  <c r="A1445" i="1"/>
  <c r="O1444" i="1"/>
  <c r="A1444" i="1"/>
  <c r="O1442" i="1"/>
  <c r="A1442" i="1"/>
  <c r="O1456" i="1"/>
  <c r="A1456" i="1"/>
  <c r="O1455" i="1"/>
  <c r="A1455" i="1"/>
  <c r="O1454" i="1"/>
  <c r="A1454" i="1"/>
  <c r="O1453" i="1"/>
  <c r="A1453" i="1"/>
  <c r="O1452" i="1"/>
  <c r="A1452" i="1"/>
  <c r="O1464" i="1"/>
  <c r="A1464" i="1"/>
  <c r="O1463" i="1"/>
  <c r="A1463" i="1"/>
  <c r="O1462" i="1"/>
  <c r="A1462" i="1"/>
  <c r="O1461" i="1"/>
  <c r="A1461" i="1"/>
  <c r="O1460" i="1"/>
  <c r="A1460" i="1"/>
  <c r="O1459" i="1"/>
  <c r="A1459" i="1"/>
  <c r="O1458" i="1"/>
  <c r="A1458" i="1"/>
  <c r="O1457" i="1"/>
  <c r="A1457" i="1"/>
  <c r="O1441" i="1"/>
  <c r="A1441" i="1"/>
  <c r="O1440" i="1"/>
  <c r="A1440" i="1"/>
  <c r="O1439" i="1"/>
  <c r="A1439" i="1"/>
  <c r="O1438" i="1"/>
  <c r="A1438" i="1"/>
  <c r="O1437" i="1"/>
  <c r="A1437" i="1"/>
  <c r="O1436" i="1"/>
  <c r="A1436" i="1"/>
  <c r="O1435" i="1"/>
  <c r="A1435" i="1"/>
  <c r="O1434" i="1"/>
  <c r="A1434" i="1"/>
  <c r="O1433" i="1"/>
  <c r="A1433" i="1"/>
  <c r="O1432" i="1"/>
  <c r="A1432" i="1"/>
  <c r="O1431" i="1"/>
  <c r="A1431" i="1"/>
  <c r="O1430" i="1"/>
  <c r="A1430" i="1"/>
  <c r="O1429" i="1"/>
  <c r="A1429" i="1"/>
  <c r="O1428" i="1"/>
  <c r="A1428" i="1"/>
  <c r="O1427" i="1"/>
  <c r="A1427" i="1"/>
  <c r="O1426" i="1"/>
  <c r="A1426" i="1"/>
  <c r="O1425" i="1"/>
  <c r="A1425" i="1"/>
  <c r="O1424" i="1"/>
  <c r="A1424" i="1"/>
  <c r="O1423" i="1"/>
  <c r="A1423" i="1"/>
  <c r="O1422" i="1"/>
  <c r="A1422" i="1"/>
  <c r="O1421" i="1"/>
  <c r="A1421" i="1"/>
  <c r="O1420" i="1"/>
  <c r="A1420" i="1"/>
  <c r="O1419" i="1"/>
  <c r="A1419" i="1"/>
  <c r="O1418" i="1"/>
  <c r="A1418" i="1"/>
  <c r="O1417" i="1"/>
  <c r="A1417" i="1"/>
  <c r="O1416" i="1"/>
  <c r="A1416" i="1"/>
  <c r="O1415" i="1"/>
  <c r="A1415" i="1"/>
  <c r="O1414" i="1"/>
  <c r="A1414" i="1"/>
  <c r="O1413" i="1"/>
  <c r="A1413" i="1"/>
  <c r="O1412" i="1"/>
  <c r="A1412" i="1"/>
  <c r="O1411" i="1"/>
  <c r="A1411" i="1"/>
  <c r="O1410" i="1"/>
  <c r="A1410" i="1"/>
  <c r="O1409" i="1"/>
  <c r="A1409" i="1"/>
  <c r="O1408" i="1"/>
  <c r="A1408" i="1"/>
  <c r="O1399" i="1"/>
  <c r="A1399" i="1"/>
  <c r="O1398" i="1"/>
  <c r="A1398" i="1"/>
  <c r="O1397" i="1"/>
  <c r="A1397" i="1"/>
  <c r="O1396" i="1"/>
  <c r="A1396" i="1"/>
  <c r="O1395" i="1"/>
  <c r="A1395" i="1"/>
  <c r="O1394" i="1"/>
  <c r="A1394" i="1"/>
  <c r="O1393" i="1"/>
  <c r="A1393" i="1"/>
  <c r="O1392" i="1"/>
  <c r="A1392" i="1"/>
  <c r="O1407" i="1"/>
  <c r="A1407" i="1"/>
  <c r="O1406" i="1"/>
  <c r="A1406" i="1"/>
  <c r="O1405" i="1"/>
  <c r="A1405" i="1"/>
  <c r="O1404" i="1"/>
  <c r="A1404" i="1"/>
  <c r="O1403" i="1"/>
  <c r="A1403" i="1"/>
  <c r="O1402" i="1"/>
  <c r="A1402" i="1"/>
  <c r="O1401" i="1"/>
  <c r="A1401" i="1"/>
  <c r="O1400" i="1"/>
  <c r="A1400" i="1"/>
  <c r="O1383" i="1"/>
  <c r="A1383" i="1"/>
  <c r="O1382" i="1"/>
  <c r="A1382" i="1"/>
  <c r="O1381" i="1"/>
  <c r="A1381" i="1"/>
  <c r="O1380" i="1"/>
  <c r="A1380" i="1"/>
  <c r="O1379" i="1"/>
  <c r="A1379" i="1"/>
  <c r="O1378" i="1"/>
  <c r="A1378" i="1"/>
  <c r="O1377" i="1"/>
  <c r="A1377" i="1"/>
  <c r="O1376" i="1"/>
  <c r="A1376" i="1"/>
  <c r="O1391" i="1"/>
  <c r="A1391" i="1"/>
  <c r="O1390" i="1"/>
  <c r="A1390" i="1"/>
  <c r="O1389" i="1"/>
  <c r="A1389" i="1"/>
  <c r="O1388" i="1"/>
  <c r="A1388" i="1"/>
  <c r="O1387" i="1"/>
  <c r="A1387" i="1"/>
  <c r="O1386" i="1"/>
  <c r="A1386" i="1"/>
  <c r="O1385" i="1"/>
  <c r="A1385" i="1"/>
  <c r="O1384" i="1"/>
  <c r="A1384" i="1"/>
  <c r="O1375" i="1"/>
  <c r="A1375" i="1"/>
  <c r="O1374" i="1"/>
  <c r="A1374" i="1"/>
  <c r="O1373" i="1"/>
  <c r="A1373" i="1"/>
  <c r="O1372" i="1"/>
  <c r="A1372" i="1"/>
  <c r="O1371" i="1"/>
  <c r="A1371" i="1"/>
  <c r="O1370" i="1"/>
  <c r="A1370" i="1"/>
  <c r="O1369" i="1"/>
  <c r="A1369" i="1"/>
  <c r="O1368" i="1"/>
  <c r="A1368" i="1"/>
  <c r="O1367" i="1"/>
  <c r="A1367" i="1"/>
  <c r="O1366" i="1"/>
  <c r="A1366" i="1"/>
  <c r="O1365" i="1"/>
  <c r="A1365" i="1"/>
  <c r="O1364" i="1"/>
  <c r="A1364" i="1"/>
  <c r="O1363" i="1"/>
  <c r="A1363" i="1"/>
  <c r="O1362" i="1"/>
  <c r="A1362" i="1"/>
  <c r="O1361" i="1"/>
  <c r="A1361" i="1"/>
  <c r="O1360" i="1"/>
  <c r="A1360" i="1"/>
  <c r="O1359" i="1"/>
  <c r="A1359" i="1"/>
  <c r="O1342" i="1"/>
  <c r="A1342" i="1"/>
  <c r="O1341" i="1"/>
  <c r="A1341" i="1"/>
  <c r="O1340" i="1"/>
  <c r="A1340" i="1"/>
  <c r="O1339" i="1"/>
  <c r="A1339" i="1"/>
  <c r="O1338" i="1"/>
  <c r="A1338" i="1"/>
  <c r="O1337" i="1"/>
  <c r="A1337" i="1"/>
  <c r="O1336" i="1"/>
  <c r="A1336" i="1"/>
  <c r="O1335" i="1"/>
  <c r="A1335" i="1"/>
  <c r="O1350" i="1"/>
  <c r="A1350" i="1"/>
  <c r="O1349" i="1"/>
  <c r="A1349" i="1"/>
  <c r="O1348" i="1"/>
  <c r="A1348" i="1"/>
  <c r="O1347" i="1"/>
  <c r="A1347" i="1"/>
  <c r="O1346" i="1"/>
  <c r="A1346" i="1"/>
  <c r="O1345" i="1"/>
  <c r="A1345" i="1"/>
  <c r="O1344" i="1"/>
  <c r="A1344" i="1"/>
  <c r="O1343" i="1"/>
  <c r="A1343" i="1"/>
  <c r="O1358" i="1"/>
  <c r="A1358" i="1"/>
  <c r="O1357" i="1"/>
  <c r="A1357" i="1"/>
  <c r="O1356" i="1"/>
  <c r="A1356" i="1"/>
  <c r="O1355" i="1"/>
  <c r="A1355" i="1"/>
  <c r="O1354" i="1"/>
  <c r="A1354" i="1"/>
  <c r="O1353" i="1"/>
  <c r="A1353" i="1"/>
  <c r="O1352" i="1"/>
  <c r="A1352" i="1"/>
  <c r="O1351" i="1"/>
  <c r="A1351" i="1"/>
  <c r="O1334" i="1"/>
  <c r="A1334" i="1"/>
  <c r="O1333" i="1"/>
  <c r="A1333" i="1"/>
  <c r="O1332" i="1"/>
  <c r="A1332" i="1"/>
  <c r="O1331" i="1"/>
  <c r="A1331" i="1"/>
  <c r="O1330" i="1"/>
  <c r="A1330" i="1"/>
  <c r="O1329" i="1"/>
  <c r="A1329" i="1"/>
  <c r="O1328" i="1"/>
  <c r="A1328" i="1"/>
  <c r="O1327" i="1"/>
  <c r="A1327" i="1"/>
  <c r="O1326" i="1"/>
  <c r="A1326" i="1"/>
  <c r="O1325" i="1"/>
  <c r="A1325" i="1"/>
  <c r="O1324" i="1"/>
  <c r="A1324" i="1"/>
  <c r="O1323" i="1"/>
  <c r="A1323" i="1"/>
  <c r="O1322" i="1"/>
  <c r="A1322" i="1"/>
  <c r="O1321" i="1"/>
  <c r="A1321" i="1"/>
  <c r="O1320" i="1"/>
  <c r="A1320" i="1"/>
  <c r="O1319" i="1"/>
  <c r="A1319" i="1"/>
  <c r="O1318" i="1"/>
  <c r="A1318" i="1"/>
  <c r="O1317" i="1"/>
  <c r="A1317" i="1"/>
  <c r="O1316" i="1"/>
  <c r="A1316" i="1"/>
  <c r="O1315" i="1"/>
  <c r="A1315" i="1"/>
  <c r="O1314" i="1"/>
  <c r="A1314" i="1"/>
  <c r="O1313" i="1"/>
  <c r="A1313" i="1"/>
  <c r="O1312" i="1"/>
  <c r="A1312" i="1"/>
  <c r="O1311" i="1"/>
  <c r="A1311" i="1"/>
  <c r="O1303" i="1"/>
  <c r="A1303" i="1"/>
  <c r="O1302" i="1"/>
  <c r="A1302" i="1"/>
  <c r="O1301" i="1"/>
  <c r="A1301" i="1"/>
  <c r="O1300" i="1"/>
  <c r="A1300" i="1"/>
  <c r="O1299" i="1"/>
  <c r="A1299" i="1"/>
  <c r="O1298" i="1"/>
  <c r="A1298" i="1"/>
  <c r="O1297" i="1"/>
  <c r="A1297" i="1"/>
  <c r="O1296" i="1"/>
  <c r="A1296" i="1"/>
  <c r="O1310" i="1"/>
  <c r="A1310" i="1"/>
  <c r="O1309" i="1"/>
  <c r="A1309" i="1"/>
  <c r="O1308" i="1"/>
  <c r="A1308" i="1"/>
  <c r="O1307" i="1"/>
  <c r="A1307" i="1"/>
  <c r="O1306" i="1"/>
  <c r="A1306" i="1"/>
  <c r="O1305" i="1"/>
  <c r="A1305" i="1"/>
  <c r="O1304" i="1"/>
  <c r="A1304" i="1"/>
  <c r="O1287" i="1"/>
  <c r="A1287" i="1"/>
  <c r="O1286" i="1"/>
  <c r="A1286" i="1"/>
  <c r="O1285" i="1"/>
  <c r="A1285" i="1"/>
  <c r="O1284" i="1"/>
  <c r="A1284" i="1"/>
  <c r="O1283" i="1"/>
  <c r="A1283" i="1"/>
  <c r="O1282" i="1"/>
  <c r="A1282" i="1"/>
  <c r="O1281" i="1"/>
  <c r="A1281" i="1"/>
  <c r="O1280" i="1"/>
  <c r="A1280" i="1"/>
  <c r="O1295" i="1"/>
  <c r="A1295" i="1"/>
  <c r="O1294" i="1"/>
  <c r="A1294" i="1"/>
  <c r="O1293" i="1"/>
  <c r="A1293" i="1"/>
  <c r="O1292" i="1"/>
  <c r="A1292" i="1"/>
  <c r="O1291" i="1"/>
  <c r="A1291" i="1"/>
  <c r="O1290" i="1"/>
  <c r="A1290" i="1"/>
  <c r="O1289" i="1"/>
  <c r="A1289" i="1"/>
  <c r="O1288" i="1"/>
  <c r="A1288" i="1"/>
  <c r="O1279" i="1"/>
  <c r="A1279" i="1"/>
  <c r="O1278" i="1"/>
  <c r="A1278" i="1"/>
  <c r="O1277" i="1"/>
  <c r="A1277" i="1"/>
  <c r="O1276" i="1"/>
  <c r="A1276" i="1"/>
  <c r="O1275" i="1"/>
  <c r="A1275" i="1"/>
  <c r="O1274" i="1"/>
  <c r="A1274" i="1"/>
  <c r="O1273" i="1"/>
  <c r="A1273" i="1"/>
  <c r="O1272" i="1"/>
  <c r="A1272" i="1"/>
  <c r="O1271" i="1"/>
  <c r="A1271" i="1"/>
  <c r="O1262" i="1"/>
  <c r="A1262" i="1"/>
  <c r="O1261" i="1"/>
  <c r="A1261" i="1"/>
  <c r="O1260" i="1"/>
  <c r="A1260" i="1"/>
  <c r="O1259" i="1"/>
  <c r="A1259" i="1"/>
  <c r="O1258" i="1"/>
  <c r="A1258" i="1"/>
  <c r="O1257" i="1"/>
  <c r="A1257" i="1"/>
  <c r="O1256" i="1"/>
  <c r="A1256" i="1"/>
  <c r="O1255" i="1"/>
  <c r="A1255" i="1"/>
  <c r="O1270" i="1"/>
  <c r="A1270" i="1"/>
  <c r="O1269" i="1"/>
  <c r="A1269" i="1"/>
  <c r="O1268" i="1"/>
  <c r="A1268" i="1"/>
  <c r="O1267" i="1"/>
  <c r="A1267" i="1"/>
  <c r="O1266" i="1"/>
  <c r="A1266" i="1"/>
  <c r="O1265" i="1"/>
  <c r="A1265" i="1"/>
  <c r="O1264" i="1"/>
  <c r="A1264" i="1"/>
  <c r="O1263" i="1"/>
  <c r="A1263" i="1"/>
  <c r="O1254" i="1"/>
  <c r="A1254" i="1"/>
  <c r="O1253" i="1"/>
  <c r="A1253" i="1"/>
  <c r="O1252" i="1"/>
  <c r="A1252" i="1"/>
  <c r="O1251" i="1"/>
  <c r="A1251" i="1"/>
  <c r="O1250" i="1"/>
  <c r="A1250" i="1"/>
  <c r="O1249" i="1"/>
  <c r="A1249" i="1"/>
  <c r="O1248" i="1"/>
  <c r="A1248" i="1"/>
  <c r="O1247" i="1"/>
  <c r="A1247" i="1"/>
  <c r="O1246" i="1"/>
  <c r="A1246" i="1"/>
  <c r="O1245" i="1"/>
  <c r="A1245" i="1"/>
  <c r="O1244" i="1"/>
  <c r="A1244" i="1"/>
  <c r="O1243" i="1"/>
  <c r="A1243" i="1"/>
  <c r="O1242" i="1"/>
  <c r="A1242" i="1"/>
  <c r="O1241" i="1"/>
  <c r="A1241" i="1"/>
  <c r="O1240" i="1"/>
  <c r="A1240" i="1"/>
  <c r="O1231" i="1"/>
  <c r="A1231" i="1"/>
  <c r="O1230" i="1"/>
  <c r="A1230" i="1"/>
  <c r="O1229" i="1"/>
  <c r="A1229" i="1"/>
  <c r="O1228" i="1"/>
  <c r="A1228" i="1"/>
  <c r="O1227" i="1"/>
  <c r="A1227" i="1"/>
  <c r="O1226" i="1"/>
  <c r="A1226" i="1"/>
  <c r="O1225" i="1"/>
  <c r="A1225" i="1"/>
  <c r="O1224" i="1"/>
  <c r="A1224" i="1"/>
  <c r="O1239" i="1"/>
  <c r="A1239" i="1"/>
  <c r="O1238" i="1"/>
  <c r="A1238" i="1"/>
  <c r="O1237" i="1"/>
  <c r="A1237" i="1"/>
  <c r="O1236" i="1"/>
  <c r="A1236" i="1"/>
  <c r="O1235" i="1"/>
  <c r="A1235" i="1"/>
  <c r="O1234" i="1"/>
  <c r="A1234" i="1"/>
  <c r="O1233" i="1"/>
  <c r="A1233" i="1"/>
  <c r="O1232" i="1"/>
  <c r="A1232" i="1"/>
  <c r="O1214" i="1"/>
  <c r="A1214" i="1"/>
  <c r="O1213" i="1"/>
  <c r="A1213" i="1"/>
  <c r="O1212" i="1"/>
  <c r="A1212" i="1"/>
  <c r="O1211" i="1"/>
  <c r="A1211" i="1"/>
  <c r="O1210" i="1"/>
  <c r="A1210" i="1"/>
  <c r="O1209" i="1"/>
  <c r="A1209" i="1"/>
  <c r="O1208" i="1"/>
  <c r="A1208" i="1"/>
  <c r="O1207" i="1"/>
  <c r="A1207" i="1"/>
  <c r="O1206" i="1"/>
  <c r="A1206" i="1"/>
  <c r="O1223" i="1"/>
  <c r="A1223" i="1"/>
  <c r="O1222" i="1"/>
  <c r="A1222" i="1"/>
  <c r="O1221" i="1"/>
  <c r="A1221" i="1"/>
  <c r="O1220" i="1"/>
  <c r="A1220" i="1"/>
  <c r="O1219" i="1"/>
  <c r="A1219" i="1"/>
  <c r="O1218" i="1"/>
  <c r="A1218" i="1"/>
  <c r="O1217" i="1"/>
  <c r="A1217" i="1"/>
  <c r="O1216" i="1"/>
  <c r="A1216" i="1"/>
  <c r="O1215" i="1"/>
  <c r="A1215" i="1"/>
  <c r="O1197" i="1"/>
  <c r="A1197" i="1"/>
  <c r="O1196" i="1"/>
  <c r="A1196" i="1"/>
  <c r="O1195" i="1"/>
  <c r="A1195" i="1"/>
  <c r="O1194" i="1"/>
  <c r="A1194" i="1"/>
  <c r="O1193" i="1"/>
  <c r="A1193" i="1"/>
  <c r="O1192" i="1"/>
  <c r="A1192" i="1"/>
  <c r="O1191" i="1"/>
  <c r="A1191" i="1"/>
  <c r="O1190" i="1"/>
  <c r="A1190" i="1"/>
  <c r="O1205" i="1"/>
  <c r="A1205" i="1"/>
  <c r="O1204" i="1"/>
  <c r="A1204" i="1"/>
  <c r="O1203" i="1"/>
  <c r="A1203" i="1"/>
  <c r="O1202" i="1"/>
  <c r="A1202" i="1"/>
  <c r="O1201" i="1"/>
  <c r="A1201" i="1"/>
  <c r="O1200" i="1"/>
  <c r="A1200" i="1"/>
  <c r="O1199" i="1"/>
  <c r="A1199" i="1"/>
  <c r="O1198" i="1"/>
  <c r="A1198" i="1"/>
  <c r="O1189" i="1"/>
  <c r="A1189" i="1"/>
  <c r="O1188" i="1"/>
  <c r="A1188" i="1"/>
  <c r="O1187" i="1"/>
  <c r="A1187" i="1"/>
  <c r="O1186" i="1"/>
  <c r="A1186" i="1"/>
  <c r="O1185" i="1"/>
  <c r="A1185" i="1"/>
  <c r="O1184" i="1"/>
  <c r="A1184" i="1"/>
  <c r="O1183" i="1"/>
  <c r="A1183" i="1"/>
  <c r="O1182" i="1"/>
  <c r="A1182" i="1"/>
  <c r="O1181" i="1"/>
  <c r="A1181" i="1"/>
  <c r="O1180" i="1"/>
  <c r="A1180" i="1"/>
  <c r="O1179" i="1"/>
  <c r="A1179" i="1"/>
  <c r="O1178" i="1"/>
  <c r="A1178" i="1"/>
  <c r="O1177" i="1"/>
  <c r="A1177" i="1"/>
  <c r="O1176" i="1"/>
  <c r="A1176" i="1"/>
  <c r="O1175" i="1"/>
  <c r="A1175" i="1"/>
  <c r="O1174" i="1"/>
  <c r="A1174" i="1"/>
  <c r="O1173" i="1"/>
  <c r="A1173" i="1"/>
  <c r="O1172" i="1"/>
  <c r="A1172" i="1"/>
  <c r="O1171" i="1"/>
  <c r="A1171" i="1"/>
  <c r="O1170" i="1"/>
  <c r="A1170" i="1"/>
  <c r="O1169" i="1"/>
  <c r="A1169" i="1"/>
  <c r="O1168" i="1"/>
  <c r="A1168" i="1"/>
  <c r="O1167" i="1"/>
  <c r="A1167" i="1"/>
  <c r="O1166" i="1"/>
  <c r="A1166" i="1"/>
  <c r="O1157" i="1"/>
  <c r="A1157" i="1"/>
  <c r="O1156" i="1"/>
  <c r="A1156" i="1"/>
  <c r="O1155" i="1"/>
  <c r="A1155" i="1"/>
  <c r="O1154" i="1"/>
  <c r="A1154" i="1"/>
  <c r="O1153" i="1"/>
  <c r="A1153" i="1"/>
  <c r="O1152" i="1"/>
  <c r="A1152" i="1"/>
  <c r="O1151" i="1"/>
  <c r="A1151" i="1"/>
  <c r="O1150" i="1"/>
  <c r="A1150" i="1"/>
  <c r="O1165" i="1"/>
  <c r="A1165" i="1"/>
  <c r="O1164" i="1"/>
  <c r="A1164" i="1"/>
  <c r="O1163" i="1"/>
  <c r="A1163" i="1"/>
  <c r="O1162" i="1"/>
  <c r="A1162" i="1"/>
  <c r="O1161" i="1"/>
  <c r="A1161" i="1"/>
  <c r="O1160" i="1"/>
  <c r="A1160" i="1"/>
  <c r="O1159" i="1"/>
  <c r="A1159" i="1"/>
  <c r="O1158" i="1"/>
  <c r="A1158" i="1"/>
  <c r="O1149" i="1"/>
  <c r="A1149" i="1"/>
  <c r="O1148" i="1"/>
  <c r="A1148" i="1"/>
  <c r="O1147" i="1"/>
  <c r="A1147" i="1"/>
  <c r="O1146" i="1"/>
  <c r="A1146" i="1"/>
  <c r="O1145" i="1"/>
  <c r="A1145" i="1"/>
  <c r="O1144" i="1"/>
  <c r="A1144" i="1"/>
  <c r="O1143" i="1"/>
  <c r="A1143" i="1"/>
  <c r="O1142" i="1"/>
  <c r="A1142" i="1"/>
  <c r="O1141" i="1"/>
  <c r="A1141" i="1"/>
  <c r="O1140" i="1"/>
  <c r="A1140" i="1"/>
  <c r="O1139" i="1"/>
  <c r="A1139" i="1"/>
  <c r="O1138" i="1"/>
  <c r="A1138" i="1"/>
  <c r="O1137" i="1"/>
  <c r="A1137" i="1"/>
  <c r="O1136" i="1"/>
  <c r="A1136" i="1"/>
  <c r="O1135" i="1"/>
  <c r="A1135" i="1"/>
  <c r="O1134" i="1"/>
  <c r="A1134" i="1"/>
  <c r="O1133" i="1"/>
  <c r="A1133" i="1"/>
  <c r="O1132" i="1"/>
  <c r="A1132" i="1"/>
  <c r="O1131" i="1"/>
  <c r="A1131" i="1"/>
  <c r="O1130" i="1"/>
  <c r="A1130" i="1"/>
  <c r="O1129" i="1"/>
  <c r="A1129" i="1"/>
  <c r="O1128" i="1"/>
  <c r="A1128" i="1"/>
  <c r="O1127" i="1"/>
  <c r="A1127" i="1"/>
  <c r="O1126" i="1"/>
  <c r="A1126" i="1"/>
  <c r="O1125" i="1"/>
  <c r="A1125" i="1"/>
  <c r="O1124" i="1"/>
  <c r="A1124" i="1"/>
  <c r="O1123" i="1"/>
  <c r="A1123" i="1"/>
  <c r="O1122" i="1"/>
  <c r="A1122" i="1"/>
  <c r="O1121" i="1"/>
  <c r="A1121" i="1"/>
  <c r="O1120" i="1"/>
  <c r="A1120" i="1"/>
  <c r="O1119" i="1"/>
  <c r="A1119" i="1"/>
  <c r="O1118" i="1"/>
  <c r="A1118" i="1"/>
  <c r="O1110" i="1"/>
  <c r="A1110" i="1"/>
  <c r="O1109" i="1"/>
  <c r="A1109" i="1"/>
  <c r="O1108" i="1"/>
  <c r="A1108" i="1"/>
  <c r="O1107" i="1"/>
  <c r="A1107" i="1"/>
  <c r="O1106" i="1"/>
  <c r="A1106" i="1"/>
  <c r="O1105" i="1"/>
  <c r="A1105" i="1"/>
  <c r="O1104" i="1"/>
  <c r="A1104" i="1"/>
  <c r="O1103" i="1"/>
  <c r="A1103" i="1"/>
  <c r="O1117" i="1"/>
  <c r="A1117" i="1"/>
  <c r="O1116" i="1"/>
  <c r="A1116" i="1"/>
  <c r="O1115" i="1"/>
  <c r="A1115" i="1"/>
  <c r="O1114" i="1"/>
  <c r="A1114" i="1"/>
  <c r="O1113" i="1"/>
  <c r="A1113" i="1"/>
  <c r="O1112" i="1"/>
  <c r="A1112" i="1"/>
  <c r="O1111" i="1"/>
  <c r="A1111" i="1"/>
  <c r="O1094" i="1"/>
  <c r="A1094" i="1"/>
  <c r="O1093" i="1"/>
  <c r="A1093" i="1"/>
  <c r="O1092" i="1"/>
  <c r="A1092" i="1"/>
  <c r="O1091" i="1"/>
  <c r="A1091" i="1"/>
  <c r="O1090" i="1"/>
  <c r="A1090" i="1"/>
  <c r="O1089" i="1"/>
  <c r="A1089" i="1"/>
  <c r="O1088" i="1"/>
  <c r="A1088" i="1"/>
  <c r="O1087" i="1"/>
  <c r="A1087" i="1"/>
  <c r="O1102" i="1"/>
  <c r="A1102" i="1"/>
  <c r="O1101" i="1"/>
  <c r="A1101" i="1"/>
  <c r="O1100" i="1"/>
  <c r="A1100" i="1"/>
  <c r="O1099" i="1"/>
  <c r="A1099" i="1"/>
  <c r="O1098" i="1"/>
  <c r="A1098" i="1"/>
  <c r="O1097" i="1"/>
  <c r="A1097" i="1"/>
  <c r="O1096" i="1"/>
  <c r="A1096" i="1"/>
  <c r="O1095" i="1"/>
  <c r="A1095" i="1"/>
  <c r="O1086" i="1"/>
  <c r="A1086" i="1"/>
  <c r="O1085" i="1"/>
  <c r="A1085" i="1"/>
  <c r="O1084" i="1"/>
  <c r="A1084" i="1"/>
  <c r="O1083" i="1"/>
  <c r="A1083" i="1"/>
  <c r="O1082" i="1"/>
  <c r="A1082" i="1"/>
  <c r="O1081" i="1"/>
  <c r="A1081" i="1"/>
  <c r="O1080" i="1"/>
  <c r="A1080" i="1"/>
  <c r="O1079" i="1"/>
  <c r="A1079" i="1"/>
  <c r="O1078" i="1"/>
  <c r="A1078" i="1"/>
  <c r="O1077" i="1"/>
  <c r="A1077" i="1"/>
  <c r="O1076" i="1"/>
  <c r="A1076" i="1"/>
  <c r="O1075" i="1"/>
  <c r="A1075" i="1"/>
  <c r="O1074" i="1"/>
  <c r="A1074" i="1"/>
  <c r="O1073" i="1"/>
  <c r="A1073" i="1"/>
  <c r="O1072" i="1"/>
  <c r="A1072" i="1"/>
  <c r="O1071" i="1"/>
  <c r="A1071" i="1"/>
  <c r="O1070" i="1"/>
  <c r="A1070" i="1"/>
  <c r="O1069" i="1"/>
  <c r="A1069" i="1"/>
  <c r="O1068" i="1"/>
  <c r="A1068" i="1"/>
  <c r="O1067" i="1"/>
  <c r="A1067" i="1"/>
  <c r="O1066" i="1"/>
  <c r="A1066" i="1"/>
  <c r="O1065" i="1"/>
  <c r="A1065" i="1"/>
  <c r="O1064" i="1"/>
  <c r="A1064" i="1"/>
  <c r="O1063" i="1"/>
  <c r="A1063" i="1"/>
  <c r="O1062" i="1"/>
  <c r="A1062" i="1"/>
  <c r="O1061" i="1"/>
  <c r="A1061" i="1"/>
  <c r="O1060" i="1"/>
  <c r="A1060" i="1"/>
  <c r="O1059" i="1"/>
  <c r="A1059" i="1"/>
  <c r="O1058" i="1"/>
  <c r="A1058" i="1"/>
  <c r="O1057" i="1"/>
  <c r="A1057" i="1"/>
  <c r="O1056" i="1"/>
  <c r="A1056" i="1"/>
  <c r="O1055" i="1"/>
  <c r="A1055" i="1"/>
  <c r="O1054" i="1"/>
  <c r="A1054" i="1"/>
  <c r="O1053" i="1"/>
  <c r="A1053" i="1"/>
  <c r="O1052" i="1"/>
  <c r="A1052" i="1"/>
  <c r="O1051" i="1"/>
  <c r="A1051" i="1"/>
  <c r="O1050" i="1"/>
  <c r="A1050" i="1"/>
  <c r="O1049" i="1"/>
  <c r="A1049" i="1"/>
  <c r="O1048" i="1"/>
  <c r="A1048" i="1"/>
  <c r="O1047" i="1"/>
  <c r="A1047" i="1"/>
  <c r="O1046" i="1"/>
  <c r="A1046" i="1"/>
  <c r="O1045" i="1"/>
  <c r="A1045" i="1"/>
  <c r="O1044" i="1"/>
  <c r="A1044" i="1"/>
  <c r="O1043" i="1"/>
  <c r="A1043" i="1"/>
  <c r="O1042" i="1"/>
  <c r="A1042" i="1"/>
  <c r="O1041" i="1"/>
  <c r="A1041" i="1"/>
  <c r="O1040" i="1"/>
  <c r="A1040" i="1"/>
  <c r="O1039" i="1"/>
  <c r="A1039" i="1"/>
  <c r="O1038" i="1"/>
  <c r="A1038" i="1"/>
  <c r="O1037" i="1"/>
  <c r="A1037" i="1"/>
  <c r="O1036" i="1"/>
  <c r="A1036" i="1"/>
  <c r="O1035" i="1"/>
  <c r="A1035" i="1"/>
  <c r="O1034" i="1"/>
  <c r="A1034" i="1"/>
  <c r="O1033" i="1"/>
  <c r="A1033" i="1"/>
  <c r="O1032" i="1"/>
  <c r="A1032" i="1"/>
  <c r="O1031" i="1"/>
  <c r="A1031" i="1"/>
  <c r="O1030" i="1"/>
  <c r="A1030" i="1"/>
  <c r="O1029" i="1"/>
  <c r="A1029" i="1"/>
  <c r="O1028" i="1"/>
  <c r="A1028" i="1"/>
  <c r="O1027" i="1"/>
  <c r="A1027" i="1"/>
  <c r="O1026" i="1"/>
  <c r="A1026" i="1"/>
  <c r="O1025" i="1"/>
  <c r="A1025" i="1"/>
  <c r="O1024" i="1"/>
  <c r="A1024" i="1"/>
  <c r="O1023" i="1"/>
  <c r="A1023" i="1"/>
  <c r="O1022" i="1"/>
  <c r="A1022" i="1"/>
  <c r="O1014" i="1"/>
  <c r="A1014" i="1"/>
  <c r="O1013" i="1"/>
  <c r="A1013" i="1"/>
  <c r="O1012" i="1"/>
  <c r="A1012" i="1"/>
  <c r="O1011" i="1"/>
  <c r="A1011" i="1"/>
  <c r="O1010" i="1"/>
  <c r="A1010" i="1"/>
  <c r="O1009" i="1"/>
  <c r="A1009" i="1"/>
  <c r="O1008" i="1"/>
  <c r="A1008" i="1"/>
  <c r="O1007" i="1"/>
  <c r="A1007" i="1"/>
  <c r="O1021" i="1"/>
  <c r="A1021" i="1"/>
  <c r="O1020" i="1"/>
  <c r="A1020" i="1"/>
  <c r="O1019" i="1"/>
  <c r="A1019" i="1"/>
  <c r="O1018" i="1"/>
  <c r="A1018" i="1"/>
  <c r="O1017" i="1"/>
  <c r="A1017" i="1"/>
  <c r="O1016" i="1"/>
  <c r="A1016" i="1"/>
  <c r="O1015" i="1"/>
  <c r="A1015" i="1"/>
  <c r="O1006" i="1"/>
  <c r="A1006" i="1"/>
  <c r="O1005" i="1"/>
  <c r="A1005" i="1"/>
  <c r="O1004" i="1"/>
  <c r="A1004" i="1"/>
  <c r="O1003" i="1"/>
  <c r="A1003" i="1"/>
  <c r="O1002" i="1"/>
  <c r="A1002" i="1"/>
  <c r="O1001" i="1"/>
  <c r="A1001" i="1"/>
  <c r="O1000" i="1"/>
  <c r="A1000" i="1"/>
  <c r="O999" i="1"/>
  <c r="A999" i="1"/>
  <c r="O998" i="1"/>
  <c r="A998" i="1"/>
  <c r="O997" i="1"/>
  <c r="A997" i="1"/>
  <c r="O996" i="1"/>
  <c r="A996" i="1"/>
  <c r="O995" i="1"/>
  <c r="A995" i="1"/>
  <c r="O994" i="1"/>
  <c r="A994" i="1"/>
  <c r="O993" i="1"/>
  <c r="A993" i="1"/>
  <c r="O992" i="1"/>
  <c r="A992" i="1"/>
  <c r="O991" i="1"/>
  <c r="A991" i="1"/>
  <c r="O990" i="1"/>
  <c r="A990" i="1"/>
  <c r="O989" i="1"/>
  <c r="A989" i="1"/>
  <c r="O988" i="1"/>
  <c r="A988" i="1"/>
  <c r="O987" i="1"/>
  <c r="A987" i="1"/>
  <c r="O986" i="1"/>
  <c r="A986" i="1"/>
  <c r="O985" i="1"/>
  <c r="A985" i="1"/>
  <c r="O984" i="1"/>
  <c r="A984" i="1"/>
  <c r="O983" i="1"/>
  <c r="A983" i="1"/>
  <c r="O982" i="1"/>
  <c r="A982" i="1"/>
  <c r="O981" i="1"/>
  <c r="A981" i="1"/>
  <c r="O980" i="1"/>
  <c r="A980" i="1"/>
  <c r="O979" i="1"/>
  <c r="A979" i="1"/>
  <c r="O978" i="1"/>
  <c r="A978" i="1"/>
  <c r="O977" i="1"/>
  <c r="A977" i="1"/>
  <c r="O976" i="1"/>
  <c r="A976" i="1"/>
  <c r="O975" i="1"/>
  <c r="A975" i="1"/>
  <c r="O974" i="1"/>
  <c r="A974" i="1"/>
  <c r="O973" i="1"/>
  <c r="A973" i="1"/>
  <c r="O972" i="1"/>
  <c r="A972" i="1"/>
  <c r="O971" i="1"/>
  <c r="A971" i="1"/>
  <c r="O970" i="1"/>
  <c r="A970" i="1"/>
  <c r="O969" i="1"/>
  <c r="A969" i="1"/>
  <c r="O968" i="1"/>
  <c r="A968" i="1"/>
  <c r="O959" i="1"/>
  <c r="A959" i="1"/>
  <c r="O958" i="1"/>
  <c r="A958" i="1"/>
  <c r="O957" i="1"/>
  <c r="A957" i="1"/>
  <c r="O956" i="1"/>
  <c r="A956" i="1"/>
  <c r="O955" i="1"/>
  <c r="A955" i="1"/>
  <c r="O954" i="1"/>
  <c r="A954" i="1"/>
  <c r="O953" i="1"/>
  <c r="A953" i="1"/>
  <c r="O967" i="1"/>
  <c r="A967" i="1"/>
  <c r="O966" i="1"/>
  <c r="A966" i="1"/>
  <c r="O965" i="1"/>
  <c r="A965" i="1"/>
  <c r="O964" i="1"/>
  <c r="A964" i="1"/>
  <c r="O963" i="1"/>
  <c r="A963" i="1"/>
  <c r="O962" i="1"/>
  <c r="A962" i="1"/>
  <c r="O961" i="1"/>
  <c r="A961" i="1"/>
  <c r="O960" i="1"/>
  <c r="A960" i="1"/>
  <c r="O952" i="1"/>
  <c r="A952" i="1"/>
  <c r="O951" i="1"/>
  <c r="A951" i="1"/>
  <c r="O950" i="1"/>
  <c r="A950" i="1"/>
  <c r="O949" i="1"/>
  <c r="A949" i="1"/>
  <c r="O948" i="1"/>
  <c r="A948" i="1"/>
  <c r="O947" i="1"/>
  <c r="A947" i="1"/>
  <c r="O946" i="1"/>
  <c r="A946" i="1"/>
  <c r="O945" i="1"/>
  <c r="A945" i="1"/>
  <c r="O944" i="1"/>
  <c r="A944" i="1"/>
  <c r="O943" i="1"/>
  <c r="A943" i="1"/>
  <c r="O942" i="1"/>
  <c r="A942" i="1"/>
  <c r="O941" i="1"/>
  <c r="A941" i="1"/>
  <c r="O940" i="1"/>
  <c r="A940" i="1"/>
  <c r="O939" i="1"/>
  <c r="A939" i="1"/>
  <c r="O938" i="1"/>
  <c r="A938" i="1"/>
  <c r="O937" i="1"/>
  <c r="A937" i="1"/>
  <c r="O928" i="1"/>
  <c r="A928" i="1"/>
  <c r="O927" i="1"/>
  <c r="A927" i="1"/>
  <c r="O926" i="1"/>
  <c r="A926" i="1"/>
  <c r="O925" i="1"/>
  <c r="A925" i="1"/>
  <c r="O924" i="1"/>
  <c r="A924" i="1"/>
  <c r="O923" i="1"/>
  <c r="A923" i="1"/>
  <c r="O922" i="1"/>
  <c r="A922" i="1"/>
  <c r="O936" i="1"/>
  <c r="A936" i="1"/>
  <c r="O935" i="1"/>
  <c r="A935" i="1"/>
  <c r="O934" i="1"/>
  <c r="A934" i="1"/>
  <c r="O933" i="1"/>
  <c r="A933" i="1"/>
  <c r="O932" i="1"/>
  <c r="A932" i="1"/>
  <c r="O931" i="1"/>
  <c r="A931" i="1"/>
  <c r="O930" i="1"/>
  <c r="A930" i="1"/>
  <c r="O929" i="1"/>
  <c r="A929" i="1"/>
  <c r="O921" i="1"/>
  <c r="A921" i="1"/>
  <c r="O920" i="1"/>
  <c r="A920" i="1"/>
  <c r="O919" i="1"/>
  <c r="A919" i="1"/>
  <c r="O918" i="1"/>
  <c r="A918" i="1"/>
  <c r="O917" i="1"/>
  <c r="A917" i="1"/>
  <c r="O916" i="1"/>
  <c r="A916" i="1"/>
  <c r="O915" i="1"/>
  <c r="A915" i="1"/>
  <c r="O914" i="1"/>
  <c r="A914" i="1"/>
  <c r="O913" i="1"/>
  <c r="A913" i="1"/>
  <c r="O912" i="1"/>
  <c r="A912" i="1"/>
  <c r="O911" i="1"/>
  <c r="A911" i="1"/>
  <c r="O910" i="1"/>
  <c r="A910" i="1"/>
  <c r="O909" i="1"/>
  <c r="A909" i="1"/>
  <c r="O908" i="1"/>
  <c r="A908" i="1"/>
  <c r="O907" i="1"/>
  <c r="A907" i="1"/>
  <c r="O906" i="1"/>
  <c r="A906" i="1"/>
  <c r="O905" i="1"/>
  <c r="A905" i="1"/>
  <c r="O904" i="1"/>
  <c r="A904" i="1"/>
  <c r="O903" i="1"/>
  <c r="A903" i="1"/>
  <c r="O902" i="1"/>
  <c r="A902" i="1"/>
  <c r="O901" i="1"/>
  <c r="A901" i="1"/>
  <c r="O900" i="1"/>
  <c r="A900" i="1"/>
  <c r="O899" i="1"/>
  <c r="A899" i="1"/>
  <c r="O898" i="1"/>
  <c r="A898" i="1"/>
  <c r="O897" i="1"/>
  <c r="A897" i="1"/>
  <c r="O896" i="1"/>
  <c r="A896" i="1"/>
  <c r="O895" i="1"/>
  <c r="A895" i="1"/>
  <c r="O894" i="1"/>
  <c r="A894" i="1"/>
  <c r="O893" i="1"/>
  <c r="A893" i="1"/>
  <c r="O892" i="1"/>
  <c r="A892" i="1"/>
  <c r="O891" i="1"/>
  <c r="A891" i="1"/>
  <c r="O890" i="1"/>
  <c r="A890" i="1"/>
  <c r="O889" i="1"/>
  <c r="A889" i="1"/>
  <c r="O888" i="1"/>
  <c r="A888" i="1"/>
  <c r="O887" i="1"/>
  <c r="A887" i="1"/>
  <c r="O886" i="1"/>
  <c r="A886" i="1"/>
  <c r="O885" i="1"/>
  <c r="A885" i="1"/>
  <c r="O884" i="1"/>
  <c r="A884" i="1"/>
  <c r="O883" i="1"/>
  <c r="A883" i="1"/>
  <c r="O882" i="1"/>
  <c r="A882" i="1"/>
  <c r="O865" i="1"/>
  <c r="A865" i="1"/>
  <c r="O873" i="1"/>
  <c r="A873" i="1"/>
  <c r="O872" i="1"/>
  <c r="A872" i="1"/>
  <c r="O871" i="1"/>
  <c r="A871" i="1"/>
  <c r="O870" i="1"/>
  <c r="A870" i="1"/>
  <c r="O869" i="1"/>
  <c r="A869" i="1"/>
  <c r="O868" i="1"/>
  <c r="A868" i="1"/>
  <c r="O867" i="1"/>
  <c r="A867" i="1"/>
  <c r="O866" i="1"/>
  <c r="A866" i="1"/>
  <c r="O864" i="1"/>
  <c r="A864" i="1"/>
  <c r="O881" i="1"/>
  <c r="A881" i="1"/>
  <c r="O880" i="1"/>
  <c r="A880" i="1"/>
  <c r="O879" i="1"/>
  <c r="A879" i="1"/>
  <c r="O878" i="1"/>
  <c r="A878" i="1"/>
  <c r="O877" i="1"/>
  <c r="A877" i="1"/>
  <c r="O876" i="1"/>
  <c r="A876" i="1"/>
  <c r="O875" i="1"/>
  <c r="A875" i="1"/>
  <c r="O874" i="1"/>
  <c r="A874" i="1"/>
  <c r="O863" i="1"/>
  <c r="A863" i="1"/>
  <c r="O862" i="1"/>
  <c r="A862" i="1"/>
  <c r="O861" i="1"/>
  <c r="A861" i="1"/>
  <c r="O860" i="1"/>
  <c r="A860" i="1"/>
  <c r="O859" i="1"/>
  <c r="A859" i="1"/>
  <c r="O858" i="1"/>
  <c r="A858" i="1"/>
  <c r="O857" i="1"/>
  <c r="A857" i="1"/>
  <c r="O856" i="1"/>
  <c r="A856" i="1"/>
  <c r="O855" i="1"/>
  <c r="A855" i="1"/>
  <c r="O854" i="1"/>
  <c r="A854" i="1"/>
  <c r="O853" i="1"/>
  <c r="A853" i="1"/>
  <c r="O852" i="1"/>
  <c r="A852" i="1"/>
  <c r="O851" i="1"/>
  <c r="A851" i="1"/>
  <c r="O850" i="1"/>
  <c r="A850" i="1"/>
  <c r="O849" i="1"/>
  <c r="A849" i="1"/>
  <c r="O848" i="1"/>
  <c r="A848" i="1"/>
  <c r="O847" i="1"/>
  <c r="A847" i="1"/>
  <c r="O846" i="1"/>
  <c r="A846" i="1"/>
  <c r="O845" i="1"/>
  <c r="A845" i="1"/>
  <c r="O844" i="1"/>
  <c r="A844" i="1"/>
  <c r="O843" i="1"/>
  <c r="A843" i="1"/>
  <c r="O842" i="1"/>
  <c r="A842" i="1"/>
  <c r="O841" i="1"/>
  <c r="A841" i="1"/>
  <c r="O840" i="1"/>
  <c r="A840" i="1"/>
  <c r="O839" i="1"/>
  <c r="A839" i="1"/>
  <c r="O838" i="1"/>
  <c r="A838" i="1"/>
  <c r="O837" i="1"/>
  <c r="A837" i="1"/>
  <c r="O836" i="1"/>
  <c r="A836" i="1"/>
  <c r="O835" i="1"/>
  <c r="A835" i="1"/>
  <c r="O834" i="1"/>
  <c r="A834" i="1"/>
  <c r="O833" i="1"/>
  <c r="A833" i="1"/>
  <c r="O832" i="1"/>
  <c r="A832" i="1"/>
  <c r="O831" i="1"/>
  <c r="A831" i="1"/>
  <c r="O830" i="1"/>
  <c r="A830" i="1"/>
  <c r="O821" i="1"/>
  <c r="A821" i="1"/>
  <c r="O820" i="1"/>
  <c r="A820" i="1"/>
  <c r="O819" i="1"/>
  <c r="A819" i="1"/>
  <c r="O818" i="1"/>
  <c r="A818" i="1"/>
  <c r="O817" i="1"/>
  <c r="A817" i="1"/>
  <c r="O816" i="1"/>
  <c r="A816" i="1"/>
  <c r="O815" i="1"/>
  <c r="A815" i="1"/>
  <c r="O814" i="1"/>
  <c r="A814" i="1"/>
  <c r="O829" i="1"/>
  <c r="A829" i="1"/>
  <c r="O828" i="1"/>
  <c r="A828" i="1"/>
  <c r="O827" i="1"/>
  <c r="A827" i="1"/>
  <c r="O826" i="1"/>
  <c r="A826" i="1"/>
  <c r="O825" i="1"/>
  <c r="A825" i="1"/>
  <c r="O824" i="1"/>
  <c r="A824" i="1"/>
  <c r="O823" i="1"/>
  <c r="A823" i="1"/>
  <c r="O822" i="1"/>
  <c r="A822" i="1"/>
  <c r="O813" i="1"/>
  <c r="A813" i="1"/>
  <c r="O812" i="1"/>
  <c r="A812" i="1"/>
  <c r="O811" i="1"/>
  <c r="A811" i="1"/>
  <c r="O810" i="1"/>
  <c r="A810" i="1"/>
  <c r="O809" i="1"/>
  <c r="A809" i="1"/>
  <c r="O808" i="1"/>
  <c r="A808" i="1"/>
  <c r="O807" i="1"/>
  <c r="A807" i="1"/>
  <c r="O806" i="1"/>
  <c r="A806" i="1"/>
  <c r="O805" i="1"/>
  <c r="A805" i="1"/>
  <c r="O804" i="1"/>
  <c r="A804" i="1"/>
  <c r="O803" i="1"/>
  <c r="A803" i="1"/>
  <c r="O802" i="1"/>
  <c r="A802" i="1"/>
  <c r="O801" i="1"/>
  <c r="A801" i="1"/>
  <c r="O800" i="1"/>
  <c r="A800" i="1"/>
  <c r="O799" i="1"/>
  <c r="A799" i="1"/>
  <c r="O798" i="1"/>
  <c r="A798" i="1"/>
  <c r="O797" i="1"/>
  <c r="A797" i="1"/>
  <c r="O796" i="1"/>
  <c r="A796" i="1"/>
  <c r="O795" i="1"/>
  <c r="A795" i="1"/>
  <c r="O794" i="1"/>
  <c r="A794" i="1"/>
  <c r="O793" i="1"/>
  <c r="A793" i="1"/>
  <c r="O792" i="1"/>
  <c r="A792" i="1"/>
  <c r="O791" i="1"/>
  <c r="A791" i="1"/>
  <c r="O790" i="1"/>
  <c r="A790" i="1"/>
  <c r="O789" i="1"/>
  <c r="A789" i="1"/>
  <c r="O788" i="1"/>
  <c r="A788" i="1"/>
  <c r="O787" i="1"/>
  <c r="A787" i="1"/>
  <c r="O786" i="1"/>
  <c r="A786" i="1"/>
  <c r="O785" i="1"/>
  <c r="A785" i="1"/>
  <c r="O784" i="1"/>
  <c r="A784" i="1"/>
  <c r="O783" i="1"/>
  <c r="A783" i="1"/>
  <c r="O782" i="1"/>
  <c r="A782" i="1"/>
  <c r="O781" i="1"/>
  <c r="A781" i="1"/>
  <c r="O780" i="1"/>
  <c r="A780" i="1"/>
  <c r="O779" i="1"/>
  <c r="A779" i="1"/>
  <c r="O778" i="1"/>
  <c r="A778" i="1"/>
  <c r="O777" i="1"/>
  <c r="A777" i="1"/>
  <c r="O776" i="1"/>
  <c r="A776" i="1"/>
  <c r="O775" i="1"/>
  <c r="A775" i="1"/>
  <c r="O774" i="1"/>
  <c r="A774" i="1"/>
  <c r="O765" i="1"/>
  <c r="A765" i="1"/>
  <c r="O764" i="1"/>
  <c r="A764" i="1"/>
  <c r="O763" i="1"/>
  <c r="A763" i="1"/>
  <c r="O762" i="1"/>
  <c r="A762" i="1"/>
  <c r="O761" i="1"/>
  <c r="A761" i="1"/>
  <c r="O760" i="1"/>
  <c r="A760" i="1"/>
  <c r="O759" i="1"/>
  <c r="A759" i="1"/>
  <c r="O758" i="1"/>
  <c r="A758" i="1"/>
  <c r="O773" i="1"/>
  <c r="A773" i="1"/>
  <c r="O772" i="1"/>
  <c r="A772" i="1"/>
  <c r="O771" i="1"/>
  <c r="A771" i="1"/>
  <c r="O770" i="1"/>
  <c r="A770" i="1"/>
  <c r="O769" i="1"/>
  <c r="A769" i="1"/>
  <c r="O768" i="1"/>
  <c r="A768" i="1"/>
  <c r="O767" i="1"/>
  <c r="A767" i="1"/>
  <c r="O766" i="1"/>
  <c r="A766" i="1"/>
  <c r="O757" i="1"/>
  <c r="A757" i="1"/>
  <c r="O756" i="1"/>
  <c r="A756" i="1"/>
  <c r="O755" i="1"/>
  <c r="A755" i="1"/>
  <c r="O754" i="1"/>
  <c r="A754" i="1"/>
  <c r="O753" i="1"/>
  <c r="A753" i="1"/>
  <c r="O752" i="1"/>
  <c r="A752" i="1"/>
  <c r="O751" i="1"/>
  <c r="A751" i="1"/>
  <c r="O750" i="1"/>
  <c r="A750" i="1"/>
  <c r="O749" i="1"/>
  <c r="A749" i="1"/>
  <c r="O748" i="1"/>
  <c r="A748" i="1"/>
  <c r="O747" i="1"/>
  <c r="A747" i="1"/>
  <c r="O746" i="1"/>
  <c r="A746" i="1"/>
  <c r="O745" i="1"/>
  <c r="A745" i="1"/>
  <c r="O744" i="1"/>
  <c r="A744" i="1"/>
  <c r="O743" i="1"/>
  <c r="A743" i="1"/>
  <c r="O742" i="1"/>
  <c r="A742" i="1"/>
  <c r="O741" i="1"/>
  <c r="A741" i="1"/>
  <c r="O740" i="1"/>
  <c r="A740" i="1"/>
  <c r="O739" i="1"/>
  <c r="A739" i="1"/>
  <c r="O738" i="1"/>
  <c r="A738" i="1"/>
  <c r="O737" i="1"/>
  <c r="A737" i="1"/>
  <c r="O736" i="1"/>
  <c r="A736" i="1"/>
  <c r="O735" i="1"/>
  <c r="A735" i="1"/>
  <c r="O734" i="1"/>
  <c r="A734" i="1"/>
  <c r="O733" i="1"/>
  <c r="A733" i="1"/>
  <c r="O732" i="1"/>
  <c r="A732" i="1"/>
  <c r="O723" i="1"/>
  <c r="A723" i="1"/>
  <c r="O722" i="1"/>
  <c r="A722" i="1"/>
  <c r="O721" i="1"/>
  <c r="A721" i="1"/>
  <c r="O720" i="1"/>
  <c r="A720" i="1"/>
  <c r="O719" i="1"/>
  <c r="A719" i="1"/>
  <c r="O718" i="1"/>
  <c r="A718" i="1"/>
  <c r="O717" i="1"/>
  <c r="A717" i="1"/>
  <c r="O716" i="1"/>
  <c r="A716" i="1"/>
  <c r="O731" i="1"/>
  <c r="A731" i="1"/>
  <c r="O730" i="1"/>
  <c r="A730" i="1"/>
  <c r="O729" i="1"/>
  <c r="A729" i="1"/>
  <c r="O728" i="1"/>
  <c r="A728" i="1"/>
  <c r="O727" i="1"/>
  <c r="A727" i="1"/>
  <c r="O726" i="1"/>
  <c r="A726" i="1"/>
  <c r="O725" i="1"/>
  <c r="A725" i="1"/>
  <c r="O724" i="1"/>
  <c r="A724" i="1"/>
  <c r="O715" i="1"/>
  <c r="A715" i="1"/>
  <c r="O714" i="1"/>
  <c r="A714" i="1"/>
  <c r="O713" i="1"/>
  <c r="A713" i="1"/>
  <c r="O712" i="1"/>
  <c r="A712" i="1"/>
  <c r="O711" i="1"/>
  <c r="A711" i="1"/>
  <c r="O710" i="1"/>
  <c r="A710" i="1"/>
  <c r="O709" i="1"/>
  <c r="A709" i="1"/>
  <c r="O708" i="1"/>
  <c r="A708" i="1"/>
  <c r="O707" i="1"/>
  <c r="A707" i="1"/>
  <c r="O706" i="1"/>
  <c r="A706" i="1"/>
  <c r="O705" i="1"/>
  <c r="A705" i="1"/>
  <c r="O704" i="1"/>
  <c r="A704" i="1"/>
  <c r="O703" i="1"/>
  <c r="A703" i="1"/>
  <c r="O702" i="1"/>
  <c r="A702" i="1"/>
  <c r="O701" i="1"/>
  <c r="A701" i="1"/>
  <c r="O700" i="1"/>
  <c r="A700" i="1"/>
  <c r="O699" i="1"/>
  <c r="A699" i="1"/>
  <c r="O698" i="1"/>
  <c r="A698" i="1"/>
  <c r="O697" i="1"/>
  <c r="A697" i="1"/>
  <c r="O696" i="1"/>
  <c r="A696" i="1"/>
  <c r="O695" i="1"/>
  <c r="A695" i="1"/>
  <c r="O694" i="1"/>
  <c r="A694" i="1"/>
  <c r="O693" i="1"/>
  <c r="A693" i="1"/>
  <c r="O692" i="1"/>
  <c r="A692" i="1"/>
  <c r="O691" i="1"/>
  <c r="A691" i="1"/>
  <c r="O690" i="1"/>
  <c r="A690" i="1"/>
  <c r="O689" i="1"/>
  <c r="A689" i="1"/>
  <c r="O688" i="1"/>
  <c r="A688" i="1"/>
  <c r="O687" i="1"/>
  <c r="A687" i="1"/>
  <c r="O686" i="1"/>
  <c r="A686" i="1"/>
  <c r="O685" i="1"/>
  <c r="A685" i="1"/>
  <c r="O676" i="1"/>
  <c r="A676" i="1"/>
  <c r="O675" i="1"/>
  <c r="A675" i="1"/>
  <c r="O674" i="1"/>
  <c r="A674" i="1"/>
  <c r="O673" i="1"/>
  <c r="A673" i="1"/>
  <c r="O672" i="1"/>
  <c r="A672" i="1"/>
  <c r="O671" i="1"/>
  <c r="A671" i="1"/>
  <c r="O670" i="1"/>
  <c r="A670" i="1"/>
  <c r="O684" i="1"/>
  <c r="A684" i="1"/>
  <c r="O683" i="1"/>
  <c r="A683" i="1"/>
  <c r="O682" i="1"/>
  <c r="A682" i="1"/>
  <c r="O681" i="1"/>
  <c r="A681" i="1"/>
  <c r="O680" i="1"/>
  <c r="A680" i="1"/>
  <c r="O679" i="1"/>
  <c r="A679" i="1"/>
  <c r="O678" i="1"/>
  <c r="A678" i="1"/>
  <c r="O677" i="1"/>
  <c r="A677" i="1"/>
  <c r="O669" i="1"/>
  <c r="A669" i="1"/>
  <c r="O668" i="1"/>
  <c r="A668" i="1"/>
  <c r="O667" i="1"/>
  <c r="A667" i="1"/>
  <c r="O666" i="1"/>
  <c r="A666" i="1"/>
  <c r="O665" i="1"/>
  <c r="A665" i="1"/>
  <c r="O664" i="1"/>
  <c r="A664" i="1"/>
  <c r="O663" i="1"/>
  <c r="A663" i="1"/>
  <c r="O662" i="1"/>
  <c r="A662" i="1"/>
  <c r="O661" i="1"/>
  <c r="A661" i="1"/>
  <c r="O660" i="1"/>
  <c r="A660" i="1"/>
  <c r="O659" i="1"/>
  <c r="A659" i="1"/>
  <c r="O658" i="1"/>
  <c r="A658" i="1"/>
  <c r="O657" i="1"/>
  <c r="A657" i="1"/>
  <c r="O656" i="1"/>
  <c r="A656" i="1"/>
  <c r="O655" i="1"/>
  <c r="A655" i="1"/>
  <c r="O654" i="1"/>
  <c r="A654" i="1"/>
  <c r="O653" i="1"/>
  <c r="A653" i="1"/>
  <c r="O652" i="1"/>
  <c r="A652" i="1"/>
  <c r="O651" i="1"/>
  <c r="A651" i="1"/>
  <c r="O650" i="1"/>
  <c r="A650" i="1"/>
  <c r="O649" i="1"/>
  <c r="A649" i="1"/>
  <c r="O648" i="1"/>
  <c r="A648" i="1"/>
  <c r="O647" i="1"/>
  <c r="A647" i="1"/>
  <c r="O646" i="1"/>
  <c r="A646" i="1"/>
  <c r="O645" i="1"/>
  <c r="A645" i="1"/>
  <c r="O644" i="1"/>
  <c r="A644" i="1"/>
  <c r="O643" i="1"/>
  <c r="A643" i="1"/>
  <c r="O642" i="1"/>
  <c r="A642" i="1"/>
  <c r="O641" i="1"/>
  <c r="A641" i="1"/>
  <c r="O640" i="1"/>
  <c r="A640" i="1"/>
  <c r="O639" i="1"/>
  <c r="A639" i="1"/>
  <c r="O638" i="1"/>
  <c r="A638" i="1"/>
  <c r="O637" i="1"/>
  <c r="A637" i="1"/>
  <c r="O636" i="1"/>
  <c r="A636" i="1"/>
  <c r="O635" i="1"/>
  <c r="A635" i="1"/>
  <c r="O634" i="1"/>
  <c r="A634" i="1"/>
  <c r="O633" i="1"/>
  <c r="A633" i="1"/>
  <c r="O632" i="1"/>
  <c r="A632" i="1"/>
  <c r="O631" i="1"/>
  <c r="A631" i="1"/>
  <c r="O630" i="1"/>
  <c r="A630" i="1"/>
  <c r="O629" i="1"/>
  <c r="A629" i="1"/>
  <c r="O628" i="1"/>
  <c r="A628" i="1"/>
  <c r="O627" i="1"/>
  <c r="A627" i="1"/>
  <c r="O626" i="1"/>
  <c r="A626" i="1"/>
  <c r="O625" i="1"/>
  <c r="A625" i="1"/>
  <c r="O624" i="1"/>
  <c r="A624" i="1"/>
  <c r="O623" i="1"/>
  <c r="A623" i="1"/>
  <c r="O614" i="1"/>
  <c r="A614" i="1"/>
  <c r="O613" i="1"/>
  <c r="A613" i="1"/>
  <c r="O612" i="1"/>
  <c r="A612" i="1"/>
  <c r="O611" i="1"/>
  <c r="A611" i="1"/>
  <c r="O610" i="1"/>
  <c r="A610" i="1"/>
  <c r="O609" i="1"/>
  <c r="A609" i="1"/>
  <c r="O608" i="1"/>
  <c r="A608" i="1"/>
  <c r="O622" i="1"/>
  <c r="A622" i="1"/>
  <c r="O621" i="1"/>
  <c r="A621" i="1"/>
  <c r="O620" i="1"/>
  <c r="A620" i="1"/>
  <c r="O619" i="1"/>
  <c r="A619" i="1"/>
  <c r="O618" i="1"/>
  <c r="A618" i="1"/>
  <c r="O617" i="1"/>
  <c r="A617" i="1"/>
  <c r="O616" i="1"/>
  <c r="A616" i="1"/>
  <c r="O615" i="1"/>
  <c r="A615" i="1"/>
  <c r="O607" i="1"/>
  <c r="A607" i="1"/>
  <c r="O606" i="1"/>
  <c r="A606" i="1"/>
  <c r="O605" i="1"/>
  <c r="A605" i="1"/>
  <c r="O604" i="1"/>
  <c r="A604" i="1"/>
  <c r="O603" i="1"/>
  <c r="A603" i="1"/>
  <c r="O602" i="1"/>
  <c r="A602" i="1"/>
  <c r="O601" i="1"/>
  <c r="A601" i="1"/>
  <c r="O600" i="1"/>
  <c r="A600" i="1"/>
  <c r="O599" i="1"/>
  <c r="A599" i="1"/>
  <c r="O598" i="1"/>
  <c r="A598" i="1"/>
  <c r="O597" i="1"/>
  <c r="A597" i="1"/>
  <c r="O596" i="1"/>
  <c r="A596" i="1"/>
  <c r="O595" i="1"/>
  <c r="A595" i="1"/>
  <c r="O594" i="1"/>
  <c r="A594" i="1"/>
  <c r="O593" i="1"/>
  <c r="A593" i="1"/>
  <c r="O592" i="1"/>
  <c r="A592" i="1"/>
  <c r="O591" i="1"/>
  <c r="A591" i="1"/>
  <c r="O590" i="1"/>
  <c r="A590" i="1"/>
  <c r="O589" i="1"/>
  <c r="A589" i="1"/>
  <c r="O588" i="1"/>
  <c r="A588" i="1"/>
  <c r="O587" i="1"/>
  <c r="A587" i="1"/>
  <c r="O586" i="1"/>
  <c r="A586" i="1"/>
  <c r="O585" i="1"/>
  <c r="A585" i="1"/>
  <c r="O584" i="1"/>
  <c r="A584" i="1"/>
  <c r="O583" i="1"/>
  <c r="A583" i="1"/>
  <c r="O582" i="1"/>
  <c r="A582" i="1"/>
  <c r="O581" i="1"/>
  <c r="A581" i="1"/>
  <c r="O580" i="1"/>
  <c r="A580" i="1"/>
  <c r="O579" i="1"/>
  <c r="A579" i="1"/>
  <c r="O578" i="1"/>
  <c r="A578" i="1"/>
  <c r="O577" i="1"/>
  <c r="A577" i="1"/>
  <c r="O576" i="1"/>
  <c r="A576" i="1"/>
  <c r="O575" i="1"/>
  <c r="A575" i="1"/>
  <c r="O574" i="1"/>
  <c r="A574" i="1"/>
  <c r="O573" i="1"/>
  <c r="A573" i="1"/>
  <c r="O572" i="1"/>
  <c r="A572" i="1"/>
  <c r="O571" i="1"/>
  <c r="A571" i="1"/>
  <c r="O570" i="1"/>
  <c r="A570" i="1"/>
  <c r="O569" i="1"/>
  <c r="A569" i="1"/>
  <c r="O568" i="1"/>
  <c r="A568" i="1"/>
  <c r="O567" i="1"/>
  <c r="A567" i="1"/>
  <c r="O566" i="1"/>
  <c r="A566" i="1"/>
  <c r="O565" i="1"/>
  <c r="A565" i="1"/>
  <c r="O564" i="1"/>
  <c r="A564" i="1"/>
  <c r="O563" i="1"/>
  <c r="A563" i="1"/>
  <c r="O562" i="1"/>
  <c r="A562" i="1"/>
  <c r="O561" i="1"/>
  <c r="A561" i="1"/>
  <c r="O560" i="1"/>
  <c r="A560" i="1"/>
  <c r="O559" i="1"/>
  <c r="A559" i="1"/>
  <c r="O558" i="1"/>
  <c r="A558" i="1"/>
  <c r="O557" i="1"/>
  <c r="A557" i="1"/>
  <c r="O556" i="1"/>
  <c r="A556" i="1"/>
  <c r="O555" i="1"/>
  <c r="A555" i="1"/>
  <c r="O554" i="1"/>
  <c r="A554" i="1"/>
  <c r="O553" i="1"/>
  <c r="A553" i="1"/>
  <c r="O552" i="1"/>
  <c r="A552" i="1"/>
  <c r="O551" i="1"/>
  <c r="A551" i="1"/>
  <c r="O550" i="1"/>
  <c r="A550" i="1"/>
  <c r="O549" i="1"/>
  <c r="A549" i="1"/>
  <c r="O548" i="1"/>
  <c r="A548" i="1"/>
  <c r="O547" i="1"/>
  <c r="A547" i="1"/>
  <c r="O546" i="1"/>
  <c r="A546" i="1"/>
  <c r="O545" i="1"/>
  <c r="A545" i="1"/>
  <c r="O544" i="1"/>
  <c r="A544" i="1"/>
  <c r="O543" i="1"/>
  <c r="A543" i="1"/>
  <c r="O542" i="1"/>
  <c r="A542" i="1"/>
  <c r="O541" i="1"/>
  <c r="A541" i="1"/>
  <c r="O540" i="1"/>
  <c r="A540" i="1"/>
  <c r="O539" i="1"/>
  <c r="A539" i="1"/>
  <c r="O538" i="1"/>
  <c r="A538" i="1"/>
  <c r="O537" i="1"/>
  <c r="A537" i="1"/>
  <c r="O536" i="1"/>
  <c r="A536" i="1"/>
  <c r="O535" i="1"/>
  <c r="A535" i="1"/>
  <c r="O534" i="1"/>
  <c r="A534" i="1"/>
  <c r="O533" i="1"/>
  <c r="A533" i="1"/>
  <c r="O532" i="1"/>
  <c r="A532" i="1"/>
  <c r="O531" i="1"/>
  <c r="A531" i="1"/>
  <c r="O530" i="1"/>
  <c r="A530" i="1"/>
  <c r="O522" i="1"/>
  <c r="A522" i="1"/>
  <c r="O521" i="1"/>
  <c r="A521" i="1"/>
  <c r="O520" i="1"/>
  <c r="A520" i="1"/>
  <c r="O519" i="1"/>
  <c r="A519" i="1"/>
  <c r="O518" i="1"/>
  <c r="A518" i="1"/>
  <c r="O517" i="1"/>
  <c r="A517" i="1"/>
  <c r="O516" i="1"/>
  <c r="A516" i="1"/>
  <c r="O529" i="1"/>
  <c r="A529" i="1"/>
  <c r="O528" i="1"/>
  <c r="A528" i="1"/>
  <c r="O527" i="1"/>
  <c r="A527" i="1"/>
  <c r="O526" i="1"/>
  <c r="A526" i="1"/>
  <c r="O525" i="1"/>
  <c r="A525" i="1"/>
  <c r="O524" i="1"/>
  <c r="A524" i="1"/>
  <c r="O523" i="1"/>
  <c r="A523" i="1"/>
  <c r="O507" i="1"/>
  <c r="A507" i="1"/>
  <c r="O515" i="1"/>
  <c r="A515" i="1"/>
  <c r="O514" i="1"/>
  <c r="A514" i="1"/>
  <c r="O513" i="1"/>
  <c r="A513" i="1"/>
  <c r="O512" i="1"/>
  <c r="A512" i="1"/>
  <c r="O511" i="1"/>
  <c r="A511" i="1"/>
  <c r="O510" i="1"/>
  <c r="A510" i="1"/>
  <c r="O509" i="1"/>
  <c r="A509" i="1"/>
  <c r="O508" i="1"/>
  <c r="A508" i="1"/>
  <c r="O506" i="1"/>
  <c r="A506" i="1"/>
  <c r="O505" i="1"/>
  <c r="A505" i="1"/>
  <c r="O504" i="1"/>
  <c r="A504" i="1"/>
  <c r="O503" i="1"/>
  <c r="A503" i="1"/>
  <c r="O502" i="1"/>
  <c r="A502" i="1"/>
  <c r="O501" i="1"/>
  <c r="A501" i="1"/>
  <c r="O500" i="1"/>
  <c r="A500" i="1"/>
  <c r="O499" i="1"/>
  <c r="A499" i="1"/>
  <c r="O498" i="1"/>
  <c r="A498" i="1"/>
  <c r="O497" i="1"/>
  <c r="A497" i="1"/>
  <c r="O496" i="1"/>
  <c r="A496" i="1"/>
  <c r="O495" i="1"/>
  <c r="A495" i="1"/>
  <c r="O494" i="1"/>
  <c r="A494" i="1"/>
  <c r="O493" i="1"/>
  <c r="A493" i="1"/>
  <c r="O492" i="1"/>
  <c r="A492" i="1"/>
  <c r="O491" i="1"/>
  <c r="A491" i="1"/>
  <c r="O490" i="1"/>
  <c r="A490" i="1"/>
  <c r="O489" i="1"/>
  <c r="A489" i="1"/>
  <c r="O488" i="1"/>
  <c r="A488" i="1"/>
  <c r="O487" i="1"/>
  <c r="A487" i="1"/>
  <c r="O486" i="1"/>
  <c r="A486" i="1"/>
  <c r="O485" i="1"/>
  <c r="A485" i="1"/>
  <c r="O484" i="1"/>
  <c r="A484" i="1"/>
  <c r="O483" i="1"/>
  <c r="A483" i="1"/>
  <c r="O482" i="1"/>
  <c r="A482" i="1"/>
  <c r="O481" i="1"/>
  <c r="A481" i="1"/>
  <c r="O480" i="1"/>
  <c r="A480" i="1"/>
  <c r="O479" i="1"/>
  <c r="A479" i="1"/>
  <c r="O478" i="1"/>
  <c r="A478" i="1"/>
  <c r="O477" i="1"/>
  <c r="A477" i="1"/>
  <c r="O476" i="1"/>
  <c r="A476" i="1"/>
  <c r="O475" i="1"/>
  <c r="A475" i="1"/>
  <c r="O474" i="1"/>
  <c r="A474" i="1"/>
  <c r="O473" i="1"/>
  <c r="A473" i="1"/>
  <c r="O472" i="1"/>
  <c r="A472" i="1"/>
  <c r="O471" i="1"/>
  <c r="A471" i="1"/>
  <c r="O470" i="1"/>
  <c r="A470" i="1"/>
  <c r="O469" i="1"/>
  <c r="A469" i="1"/>
  <c r="O468" i="1"/>
  <c r="A468" i="1"/>
  <c r="O467" i="1"/>
  <c r="A467" i="1"/>
  <c r="O466" i="1"/>
  <c r="A466" i="1"/>
  <c r="O465" i="1"/>
  <c r="A465" i="1"/>
  <c r="O464" i="1"/>
  <c r="A464" i="1"/>
  <c r="O463" i="1"/>
  <c r="A463" i="1"/>
  <c r="O462" i="1"/>
  <c r="A462" i="1"/>
  <c r="O461" i="1"/>
  <c r="A461" i="1"/>
  <c r="O460" i="1"/>
  <c r="A460" i="1"/>
  <c r="O459" i="1"/>
  <c r="A459" i="1"/>
  <c r="O458" i="1"/>
  <c r="A458" i="1"/>
  <c r="O457" i="1"/>
  <c r="A457" i="1"/>
  <c r="O456" i="1"/>
  <c r="A456" i="1"/>
  <c r="O455" i="1"/>
  <c r="A455" i="1"/>
  <c r="O454" i="1"/>
  <c r="A454" i="1"/>
  <c r="O453" i="1"/>
  <c r="A453" i="1"/>
  <c r="O452" i="1"/>
  <c r="A452" i="1"/>
  <c r="O451" i="1"/>
  <c r="A451" i="1"/>
  <c r="O450" i="1"/>
  <c r="A450" i="1"/>
  <c r="O449" i="1"/>
  <c r="A449" i="1"/>
  <c r="O448" i="1"/>
  <c r="A448" i="1"/>
  <c r="O447" i="1"/>
  <c r="A447" i="1"/>
  <c r="O446" i="1"/>
  <c r="A446" i="1"/>
  <c r="O445" i="1"/>
  <c r="A445" i="1"/>
  <c r="O444" i="1"/>
  <c r="A444" i="1"/>
  <c r="O443" i="1"/>
  <c r="A443" i="1"/>
  <c r="O442" i="1"/>
  <c r="A442" i="1"/>
  <c r="O441" i="1"/>
  <c r="A441" i="1"/>
  <c r="O440" i="1"/>
  <c r="A440" i="1"/>
  <c r="O439" i="1"/>
  <c r="A439" i="1"/>
  <c r="O438" i="1"/>
  <c r="A438" i="1"/>
  <c r="O437" i="1"/>
  <c r="A437" i="1"/>
  <c r="O428" i="1"/>
  <c r="A428" i="1"/>
  <c r="O427" i="1"/>
  <c r="A427" i="1"/>
  <c r="O426" i="1"/>
  <c r="A426" i="1"/>
  <c r="O425" i="1"/>
  <c r="A425" i="1"/>
  <c r="O424" i="1"/>
  <c r="A424" i="1"/>
  <c r="O423" i="1"/>
  <c r="A423" i="1"/>
  <c r="O422" i="1"/>
  <c r="A422" i="1"/>
  <c r="O421" i="1"/>
  <c r="A421" i="1"/>
  <c r="O436" i="1"/>
  <c r="A436" i="1"/>
  <c r="O435" i="1"/>
  <c r="A435" i="1"/>
  <c r="O434" i="1"/>
  <c r="A434" i="1"/>
  <c r="O433" i="1"/>
  <c r="A433" i="1"/>
  <c r="O432" i="1"/>
  <c r="A432" i="1"/>
  <c r="O431" i="1"/>
  <c r="A431" i="1"/>
  <c r="O430" i="1"/>
  <c r="A430" i="1"/>
  <c r="O429" i="1"/>
  <c r="A429" i="1"/>
  <c r="O412" i="1"/>
  <c r="A412" i="1"/>
  <c r="O411" i="1"/>
  <c r="A411" i="1"/>
  <c r="O410" i="1"/>
  <c r="A410" i="1"/>
  <c r="O409" i="1"/>
  <c r="A409" i="1"/>
  <c r="O408" i="1"/>
  <c r="A408" i="1"/>
  <c r="O407" i="1"/>
  <c r="A407" i="1"/>
  <c r="O406" i="1"/>
  <c r="A406" i="1"/>
  <c r="O420" i="1"/>
  <c r="A420" i="1"/>
  <c r="O419" i="1"/>
  <c r="A419" i="1"/>
  <c r="O418" i="1"/>
  <c r="A418" i="1"/>
  <c r="O417" i="1"/>
  <c r="A417" i="1"/>
  <c r="O416" i="1"/>
  <c r="A416" i="1"/>
  <c r="O415" i="1"/>
  <c r="A415" i="1"/>
  <c r="O414" i="1"/>
  <c r="A414" i="1"/>
  <c r="O413" i="1"/>
  <c r="A413" i="1"/>
  <c r="O405" i="1"/>
  <c r="A405" i="1"/>
  <c r="O404" i="1"/>
  <c r="A404" i="1"/>
  <c r="O403" i="1"/>
  <c r="A403" i="1"/>
  <c r="O402" i="1"/>
  <c r="A402" i="1"/>
  <c r="O401" i="1"/>
  <c r="A401" i="1"/>
  <c r="O400" i="1"/>
  <c r="A400" i="1"/>
  <c r="O399" i="1"/>
  <c r="A399" i="1"/>
  <c r="O398" i="1"/>
  <c r="A398" i="1"/>
  <c r="O397" i="1"/>
  <c r="A397" i="1"/>
  <c r="O396" i="1"/>
  <c r="A396" i="1"/>
  <c r="O395" i="1"/>
  <c r="A395" i="1"/>
  <c r="O394" i="1"/>
  <c r="A394" i="1"/>
  <c r="O393" i="1"/>
  <c r="A393" i="1"/>
  <c r="O392" i="1"/>
  <c r="A392" i="1"/>
  <c r="O391" i="1"/>
  <c r="A391" i="1"/>
  <c r="O390" i="1"/>
  <c r="A390" i="1"/>
  <c r="O389" i="1"/>
  <c r="A389" i="1"/>
  <c r="O388" i="1"/>
  <c r="A388" i="1"/>
  <c r="O387" i="1"/>
  <c r="A387" i="1"/>
  <c r="O386" i="1"/>
  <c r="A386" i="1"/>
  <c r="O385" i="1"/>
  <c r="A385" i="1"/>
  <c r="O384" i="1"/>
  <c r="A384" i="1"/>
  <c r="O383" i="1"/>
  <c r="A383" i="1"/>
  <c r="O382" i="1"/>
  <c r="A382" i="1"/>
  <c r="O373" i="1"/>
  <c r="A373" i="1"/>
  <c r="O372" i="1"/>
  <c r="A372" i="1"/>
  <c r="O371" i="1"/>
  <c r="A371" i="1"/>
  <c r="O381" i="1"/>
  <c r="A381" i="1"/>
  <c r="O380" i="1"/>
  <c r="A380" i="1"/>
  <c r="O379" i="1"/>
  <c r="A379" i="1"/>
  <c r="O378" i="1"/>
  <c r="A378" i="1"/>
  <c r="O377" i="1"/>
  <c r="A377" i="1"/>
  <c r="O376" i="1"/>
  <c r="A376" i="1"/>
  <c r="O375" i="1"/>
  <c r="A375" i="1"/>
  <c r="O374" i="1"/>
  <c r="A374" i="1"/>
  <c r="O370" i="1"/>
  <c r="A370" i="1"/>
  <c r="O369" i="1"/>
  <c r="A369" i="1"/>
  <c r="O368" i="1"/>
  <c r="A368" i="1"/>
  <c r="O367" i="1"/>
  <c r="A367" i="1"/>
  <c r="O366" i="1"/>
  <c r="A366" i="1"/>
  <c r="O365" i="1"/>
  <c r="A365" i="1"/>
  <c r="O364" i="1"/>
  <c r="A364" i="1"/>
  <c r="O363" i="1"/>
  <c r="A363" i="1"/>
  <c r="O362" i="1"/>
  <c r="A362" i="1"/>
  <c r="O361" i="1"/>
  <c r="A361" i="1"/>
  <c r="O352" i="1"/>
  <c r="A352" i="1"/>
  <c r="O351" i="1"/>
  <c r="A351" i="1"/>
  <c r="O350" i="1"/>
  <c r="A350" i="1"/>
  <c r="O349" i="1"/>
  <c r="A349" i="1"/>
  <c r="O348" i="1"/>
  <c r="A348" i="1"/>
  <c r="O347" i="1"/>
  <c r="A347" i="1"/>
  <c r="O346" i="1"/>
  <c r="A346" i="1"/>
  <c r="O345" i="1"/>
  <c r="A345" i="1"/>
  <c r="O360" i="1"/>
  <c r="A360" i="1"/>
  <c r="O359" i="1"/>
  <c r="A359" i="1"/>
  <c r="O358" i="1"/>
  <c r="A358" i="1"/>
  <c r="O357" i="1"/>
  <c r="A357" i="1"/>
  <c r="O356" i="1"/>
  <c r="A356" i="1"/>
  <c r="O355" i="1"/>
  <c r="A355" i="1"/>
  <c r="O354" i="1"/>
  <c r="A354" i="1"/>
  <c r="O353" i="1"/>
  <c r="A353" i="1"/>
  <c r="O344" i="1"/>
  <c r="A344" i="1"/>
  <c r="O343" i="1"/>
  <c r="A343" i="1"/>
  <c r="O342" i="1"/>
  <c r="A342" i="1"/>
  <c r="O341" i="1"/>
  <c r="A341" i="1"/>
  <c r="O340" i="1"/>
  <c r="A340" i="1"/>
  <c r="O339" i="1"/>
  <c r="A339" i="1"/>
  <c r="O338" i="1"/>
  <c r="A338" i="1"/>
  <c r="O337" i="1"/>
  <c r="A337" i="1"/>
  <c r="O336" i="1"/>
  <c r="A336" i="1"/>
  <c r="O335" i="1"/>
  <c r="A335" i="1"/>
  <c r="O334" i="1"/>
  <c r="A334" i="1"/>
  <c r="O333" i="1"/>
  <c r="A333" i="1"/>
  <c r="O332" i="1"/>
  <c r="A332" i="1"/>
  <c r="O331" i="1"/>
  <c r="A331" i="1"/>
  <c r="O330" i="1"/>
  <c r="A330" i="1"/>
  <c r="O329" i="1"/>
  <c r="A329" i="1"/>
  <c r="O328" i="1"/>
  <c r="A328" i="1"/>
  <c r="O327" i="1"/>
  <c r="A327" i="1"/>
  <c r="O326" i="1"/>
  <c r="A326" i="1"/>
  <c r="O325" i="1"/>
  <c r="A325" i="1"/>
  <c r="O324" i="1"/>
  <c r="A324" i="1"/>
  <c r="O323" i="1"/>
  <c r="A323" i="1"/>
  <c r="O322" i="1"/>
  <c r="A322" i="1"/>
  <c r="O321" i="1"/>
  <c r="A321" i="1"/>
  <c r="O320" i="1"/>
  <c r="A320" i="1"/>
  <c r="O319" i="1"/>
  <c r="A319" i="1"/>
  <c r="O318" i="1"/>
  <c r="A318" i="1"/>
  <c r="O317" i="1"/>
  <c r="A317" i="1"/>
  <c r="O316" i="1"/>
  <c r="A316" i="1"/>
  <c r="O315" i="1"/>
  <c r="A315" i="1"/>
  <c r="O314" i="1"/>
  <c r="A314" i="1"/>
  <c r="O313" i="1"/>
  <c r="A313" i="1"/>
  <c r="O312" i="1"/>
  <c r="A312" i="1"/>
  <c r="O311" i="1"/>
  <c r="A311" i="1"/>
  <c r="O310" i="1"/>
  <c r="A310" i="1"/>
  <c r="O309" i="1"/>
  <c r="A309" i="1"/>
  <c r="O308" i="1"/>
  <c r="A308" i="1"/>
  <c r="O307" i="1"/>
  <c r="A307" i="1"/>
  <c r="O306" i="1"/>
  <c r="A306" i="1"/>
  <c r="O305" i="1"/>
  <c r="A305" i="1"/>
  <c r="O304" i="1"/>
  <c r="A304" i="1"/>
  <c r="O303" i="1"/>
  <c r="A303" i="1"/>
  <c r="O302" i="1"/>
  <c r="A302" i="1"/>
  <c r="O301" i="1"/>
  <c r="A301" i="1"/>
  <c r="O300" i="1"/>
  <c r="A300" i="1"/>
  <c r="O299" i="1"/>
  <c r="A299" i="1"/>
  <c r="O298" i="1"/>
  <c r="A298" i="1"/>
  <c r="O297" i="1"/>
  <c r="A297" i="1"/>
  <c r="O296" i="1"/>
  <c r="A296" i="1"/>
  <c r="O295" i="1"/>
  <c r="A295" i="1"/>
  <c r="O294" i="1"/>
  <c r="A294" i="1"/>
  <c r="O293" i="1"/>
  <c r="A293" i="1"/>
  <c r="O292" i="1"/>
  <c r="A292" i="1"/>
  <c r="O291" i="1"/>
  <c r="A291" i="1"/>
  <c r="O290" i="1"/>
  <c r="A290" i="1"/>
  <c r="O289" i="1"/>
  <c r="A289" i="1"/>
  <c r="O288" i="1"/>
  <c r="A288" i="1"/>
  <c r="O287" i="1"/>
  <c r="A287" i="1"/>
  <c r="O286" i="1"/>
  <c r="A286" i="1"/>
  <c r="O285" i="1"/>
  <c r="A285" i="1"/>
  <c r="O284" i="1"/>
  <c r="A284" i="1"/>
  <c r="O283" i="1"/>
  <c r="A283" i="1"/>
  <c r="O282" i="1"/>
  <c r="A282" i="1"/>
  <c r="O281" i="1"/>
  <c r="A281" i="1"/>
  <c r="O272" i="1"/>
  <c r="A272" i="1"/>
  <c r="O271" i="1"/>
  <c r="A271" i="1"/>
  <c r="O270" i="1"/>
  <c r="A270" i="1"/>
  <c r="O269" i="1"/>
  <c r="A269" i="1"/>
  <c r="O268" i="1"/>
  <c r="A268" i="1"/>
  <c r="O267" i="1"/>
  <c r="A267" i="1"/>
  <c r="O266" i="1"/>
  <c r="A266" i="1"/>
  <c r="O265" i="1"/>
  <c r="A265" i="1"/>
  <c r="O280" i="1"/>
  <c r="A280" i="1"/>
  <c r="O279" i="1"/>
  <c r="A279" i="1"/>
  <c r="O278" i="1"/>
  <c r="A278" i="1"/>
  <c r="O277" i="1"/>
  <c r="A277" i="1"/>
  <c r="O276" i="1"/>
  <c r="A276" i="1"/>
  <c r="O275" i="1"/>
  <c r="A275" i="1"/>
  <c r="O274" i="1"/>
  <c r="A274" i="1"/>
  <c r="O273" i="1"/>
  <c r="A273" i="1"/>
  <c r="O264" i="1"/>
  <c r="A264" i="1"/>
  <c r="O263" i="1"/>
  <c r="A263" i="1"/>
  <c r="O262" i="1"/>
  <c r="A262" i="1"/>
  <c r="O261" i="1"/>
  <c r="A261" i="1"/>
  <c r="O260" i="1"/>
  <c r="A260" i="1"/>
  <c r="O259" i="1"/>
  <c r="A259" i="1"/>
  <c r="O258" i="1"/>
  <c r="A258" i="1"/>
  <c r="O257" i="1"/>
  <c r="A257" i="1"/>
  <c r="O256" i="1"/>
  <c r="A256" i="1"/>
  <c r="O255" i="1"/>
  <c r="A255" i="1"/>
  <c r="O254" i="1"/>
  <c r="A254" i="1"/>
  <c r="O253" i="1"/>
  <c r="A253" i="1"/>
  <c r="O252" i="1"/>
  <c r="A252" i="1"/>
  <c r="O251" i="1"/>
  <c r="A251" i="1"/>
  <c r="O250" i="1"/>
  <c r="A250" i="1"/>
  <c r="O249" i="1"/>
  <c r="A249" i="1"/>
  <c r="O248" i="1"/>
  <c r="A248" i="1"/>
  <c r="O247" i="1"/>
  <c r="A247" i="1"/>
  <c r="O246" i="1"/>
  <c r="A246" i="1"/>
  <c r="O245" i="1"/>
  <c r="A245" i="1"/>
  <c r="O244" i="1"/>
  <c r="A244" i="1"/>
  <c r="O243" i="1"/>
  <c r="A243" i="1"/>
  <c r="O242" i="1"/>
  <c r="A242" i="1"/>
  <c r="O241" i="1"/>
  <c r="A241" i="1"/>
  <c r="O232" i="1"/>
  <c r="A232" i="1"/>
  <c r="O231" i="1"/>
  <c r="A231" i="1"/>
  <c r="O240" i="1"/>
  <c r="A240" i="1"/>
  <c r="O239" i="1"/>
  <c r="A239" i="1"/>
  <c r="O238" i="1"/>
  <c r="A238" i="1"/>
  <c r="O237" i="1"/>
  <c r="A237" i="1"/>
  <c r="O236" i="1"/>
  <c r="A236" i="1"/>
  <c r="O235" i="1"/>
  <c r="A235" i="1"/>
  <c r="O234" i="1"/>
  <c r="A234" i="1"/>
  <c r="O233" i="1"/>
  <c r="A233" i="1"/>
  <c r="O230" i="1"/>
  <c r="A230" i="1"/>
  <c r="O229" i="1"/>
  <c r="A229" i="1"/>
  <c r="M228" i="1"/>
  <c r="O228" i="1" s="1"/>
  <c r="A228" i="1"/>
  <c r="M227" i="1"/>
  <c r="O227" i="1" s="1"/>
  <c r="A227" i="1"/>
  <c r="O226" i="1"/>
  <c r="A226" i="1"/>
  <c r="O225" i="1"/>
  <c r="A225" i="1"/>
  <c r="O224" i="1"/>
  <c r="A224" i="1"/>
  <c r="O223" i="1"/>
  <c r="A223" i="1"/>
  <c r="O222" i="1"/>
  <c r="A222" i="1"/>
  <c r="O221" i="1"/>
  <c r="A221" i="1"/>
  <c r="O220" i="1"/>
  <c r="A220" i="1"/>
  <c r="O219" i="1"/>
  <c r="A219" i="1"/>
  <c r="O218" i="1"/>
  <c r="A218" i="1"/>
  <c r="O217" i="1"/>
  <c r="A217" i="1"/>
  <c r="O216" i="1"/>
  <c r="A216" i="1"/>
  <c r="O215" i="1"/>
  <c r="A215" i="1"/>
  <c r="O214" i="1"/>
  <c r="A214" i="1"/>
  <c r="O213" i="1"/>
  <c r="A213" i="1"/>
  <c r="O212" i="1"/>
  <c r="A212" i="1"/>
  <c r="O211" i="1"/>
  <c r="A211" i="1"/>
  <c r="O210" i="1"/>
  <c r="A210" i="1"/>
  <c r="O209" i="1"/>
  <c r="A209" i="1"/>
  <c r="O208" i="1"/>
  <c r="A208" i="1"/>
  <c r="O207" i="1"/>
  <c r="A207" i="1"/>
  <c r="O206" i="1"/>
  <c r="A206" i="1"/>
  <c r="O205" i="1"/>
  <c r="A205" i="1"/>
  <c r="O204" i="1"/>
  <c r="A204" i="1"/>
  <c r="O203" i="1"/>
  <c r="A203" i="1"/>
  <c r="O202" i="1"/>
  <c r="A202" i="1"/>
  <c r="O201" i="1"/>
  <c r="A201" i="1"/>
  <c r="O200" i="1"/>
  <c r="A200" i="1"/>
  <c r="O199" i="1"/>
  <c r="A199" i="1"/>
  <c r="O198" i="1"/>
  <c r="A198" i="1"/>
  <c r="O197" i="1"/>
  <c r="A197" i="1"/>
  <c r="O196" i="1"/>
  <c r="A196" i="1"/>
  <c r="O195" i="1"/>
  <c r="A195" i="1"/>
  <c r="O194" i="1"/>
  <c r="A194" i="1"/>
  <c r="O193" i="1"/>
  <c r="A193" i="1"/>
  <c r="O192" i="1"/>
  <c r="A192" i="1"/>
  <c r="O191" i="1"/>
  <c r="A191" i="1"/>
  <c r="O190" i="1"/>
  <c r="A190" i="1"/>
  <c r="O189" i="1"/>
  <c r="A189" i="1"/>
  <c r="O188" i="1"/>
  <c r="A188" i="1"/>
  <c r="O187" i="1"/>
  <c r="A187" i="1"/>
  <c r="O186" i="1"/>
  <c r="A186" i="1"/>
  <c r="O185" i="1"/>
  <c r="A185" i="1"/>
  <c r="O184" i="1"/>
  <c r="A184" i="1"/>
  <c r="O183" i="1"/>
  <c r="A183" i="1"/>
  <c r="O182" i="1"/>
  <c r="A182" i="1"/>
  <c r="O181" i="1"/>
  <c r="A181" i="1"/>
  <c r="M180" i="1"/>
  <c r="O180" i="1" s="1"/>
  <c r="A180" i="1"/>
  <c r="O179" i="1"/>
  <c r="A179" i="1"/>
  <c r="O178" i="1"/>
  <c r="A178" i="1"/>
  <c r="O177" i="1"/>
  <c r="A177" i="1"/>
  <c r="O176" i="1"/>
  <c r="A176" i="1"/>
  <c r="O175" i="1"/>
  <c r="A175" i="1"/>
  <c r="O174" i="1"/>
  <c r="A174" i="1"/>
  <c r="O173" i="1"/>
  <c r="A173" i="1"/>
  <c r="O172" i="1"/>
  <c r="A172" i="1"/>
  <c r="O171" i="1"/>
  <c r="A171" i="1"/>
  <c r="O170" i="1"/>
  <c r="A170" i="1"/>
  <c r="O169" i="1"/>
  <c r="A169" i="1"/>
  <c r="O168" i="1"/>
  <c r="A168" i="1"/>
  <c r="O167" i="1"/>
  <c r="A167" i="1"/>
  <c r="O166" i="1"/>
  <c r="A166" i="1"/>
  <c r="O165" i="1"/>
  <c r="A165" i="1"/>
  <c r="O164" i="1"/>
  <c r="A164" i="1"/>
  <c r="O163" i="1"/>
  <c r="A163" i="1"/>
  <c r="O162" i="1"/>
  <c r="A162" i="1"/>
  <c r="O161" i="1"/>
  <c r="A161" i="1"/>
  <c r="O160" i="1"/>
  <c r="A160" i="1"/>
  <c r="O159" i="1"/>
  <c r="A159" i="1"/>
  <c r="O158" i="1"/>
  <c r="A158" i="1"/>
  <c r="O157" i="1"/>
  <c r="A157" i="1"/>
  <c r="O156" i="1"/>
  <c r="A156" i="1"/>
  <c r="O155" i="1"/>
  <c r="A155" i="1"/>
  <c r="O154" i="1"/>
  <c r="A154" i="1"/>
  <c r="O153" i="1"/>
  <c r="A153" i="1"/>
  <c r="O152" i="1"/>
  <c r="A152" i="1"/>
  <c r="O151" i="1"/>
  <c r="A151" i="1"/>
  <c r="O150" i="1"/>
  <c r="A150" i="1"/>
  <c r="O149" i="1"/>
  <c r="A149" i="1"/>
  <c r="O148" i="1"/>
  <c r="A148" i="1"/>
  <c r="O147" i="1"/>
  <c r="A147" i="1"/>
  <c r="O146" i="1"/>
  <c r="A146" i="1"/>
  <c r="O145" i="1"/>
  <c r="A145" i="1"/>
  <c r="O144" i="1"/>
  <c r="A144" i="1"/>
  <c r="O143" i="1"/>
  <c r="A143" i="1"/>
  <c r="O142" i="1"/>
  <c r="A142" i="1"/>
  <c r="O133" i="1"/>
  <c r="A133" i="1"/>
  <c r="O132" i="1"/>
  <c r="A132" i="1"/>
  <c r="O131" i="1"/>
  <c r="A131" i="1"/>
  <c r="O130" i="1"/>
  <c r="A130" i="1"/>
  <c r="O129" i="1"/>
  <c r="A129" i="1"/>
  <c r="O128" i="1"/>
  <c r="A128" i="1"/>
  <c r="O127" i="1"/>
  <c r="A127" i="1"/>
  <c r="O126" i="1"/>
  <c r="A126" i="1"/>
  <c r="O141" i="1"/>
  <c r="A141" i="1"/>
  <c r="O140" i="1"/>
  <c r="A140" i="1"/>
  <c r="O139" i="1"/>
  <c r="A139" i="1"/>
  <c r="O138" i="1"/>
  <c r="A138" i="1"/>
  <c r="O137" i="1"/>
  <c r="A137" i="1"/>
  <c r="O136" i="1"/>
  <c r="A136" i="1"/>
  <c r="O135" i="1"/>
  <c r="A135" i="1"/>
  <c r="O134" i="1"/>
  <c r="A134" i="1"/>
  <c r="O117" i="1"/>
  <c r="A117" i="1"/>
  <c r="O125" i="1"/>
  <c r="A125" i="1"/>
  <c r="O124" i="1"/>
  <c r="A124" i="1"/>
  <c r="O123" i="1"/>
  <c r="A123" i="1"/>
  <c r="O122" i="1"/>
  <c r="A122" i="1"/>
  <c r="O121" i="1"/>
  <c r="A121" i="1"/>
  <c r="O120" i="1"/>
  <c r="A120" i="1"/>
  <c r="O119" i="1"/>
  <c r="A119" i="1"/>
  <c r="O118" i="1"/>
  <c r="A118" i="1"/>
  <c r="O116" i="1"/>
  <c r="A116" i="1"/>
  <c r="O115" i="1"/>
  <c r="A115" i="1"/>
  <c r="O114" i="1"/>
  <c r="A114" i="1"/>
  <c r="O113" i="1"/>
  <c r="A113" i="1"/>
  <c r="O112" i="1"/>
  <c r="A112" i="1"/>
  <c r="O111" i="1"/>
  <c r="A111" i="1"/>
  <c r="O110" i="1"/>
  <c r="A110" i="1"/>
  <c r="O109" i="1"/>
  <c r="A109" i="1"/>
  <c r="O108" i="1"/>
  <c r="A108" i="1"/>
  <c r="O107" i="1"/>
  <c r="A107" i="1"/>
  <c r="O106" i="1"/>
  <c r="A106" i="1"/>
  <c r="O105" i="1"/>
  <c r="A105" i="1"/>
  <c r="O104" i="1"/>
  <c r="A104" i="1"/>
  <c r="O103" i="1"/>
  <c r="A103" i="1"/>
  <c r="O102" i="1"/>
  <c r="A102" i="1"/>
  <c r="O101" i="1"/>
  <c r="A101" i="1"/>
  <c r="O100" i="1"/>
  <c r="A100" i="1"/>
  <c r="O99" i="1"/>
  <c r="A99" i="1"/>
  <c r="O98" i="1"/>
  <c r="A98" i="1"/>
  <c r="O97" i="1"/>
  <c r="A97" i="1"/>
  <c r="O96" i="1"/>
  <c r="A96" i="1"/>
  <c r="O95" i="1"/>
  <c r="A95" i="1"/>
  <c r="O94" i="1"/>
  <c r="A94" i="1"/>
  <c r="O93" i="1"/>
  <c r="A93" i="1"/>
  <c r="O92" i="1"/>
  <c r="A92" i="1"/>
  <c r="O91" i="1"/>
  <c r="A91" i="1"/>
  <c r="O90" i="1"/>
  <c r="A90" i="1"/>
  <c r="O89" i="1"/>
  <c r="A89" i="1"/>
  <c r="O88" i="1"/>
  <c r="A88" i="1"/>
  <c r="O87" i="1"/>
  <c r="A87" i="1"/>
  <c r="O86" i="1"/>
  <c r="A86" i="1"/>
  <c r="O85" i="1"/>
  <c r="A85" i="1"/>
  <c r="O84" i="1"/>
  <c r="A84" i="1"/>
  <c r="O83" i="1"/>
  <c r="A83" i="1"/>
  <c r="O82" i="1"/>
  <c r="A82" i="1"/>
  <c r="O81" i="1"/>
  <c r="A81" i="1"/>
  <c r="O80" i="1"/>
  <c r="A80" i="1"/>
  <c r="O79" i="1"/>
  <c r="A79" i="1"/>
  <c r="O78" i="1"/>
  <c r="A78" i="1"/>
  <c r="O77" i="1"/>
  <c r="A77" i="1"/>
  <c r="O76" i="1"/>
  <c r="A76" i="1"/>
  <c r="O75" i="1"/>
  <c r="A75" i="1"/>
  <c r="O74" i="1"/>
  <c r="A74" i="1"/>
  <c r="O73" i="1"/>
  <c r="A73" i="1"/>
  <c r="O72" i="1"/>
  <c r="A72" i="1"/>
  <c r="O71" i="1"/>
  <c r="A71" i="1"/>
  <c r="O70" i="1"/>
  <c r="A70" i="1"/>
  <c r="O69" i="1"/>
  <c r="A69" i="1"/>
  <c r="O68" i="1"/>
  <c r="A68" i="1"/>
  <c r="O67" i="1"/>
  <c r="A67" i="1"/>
  <c r="O66" i="1"/>
  <c r="A66" i="1"/>
  <c r="O65" i="1"/>
  <c r="A65" i="1"/>
  <c r="O64" i="1"/>
  <c r="A64" i="1"/>
  <c r="O63" i="1"/>
  <c r="A63" i="1"/>
  <c r="O62" i="1"/>
  <c r="A62" i="1"/>
  <c r="O61" i="1"/>
  <c r="A61" i="1"/>
  <c r="O60" i="1"/>
  <c r="A60" i="1"/>
  <c r="O59" i="1"/>
  <c r="A59" i="1"/>
  <c r="O58" i="1"/>
  <c r="A58" i="1"/>
  <c r="O57" i="1"/>
  <c r="A57" i="1"/>
  <c r="O56" i="1"/>
  <c r="A56" i="1"/>
  <c r="O55" i="1"/>
  <c r="A55" i="1"/>
  <c r="O54" i="1"/>
  <c r="A54" i="1"/>
  <c r="O53" i="1"/>
  <c r="A53" i="1"/>
  <c r="O52" i="1"/>
  <c r="A52" i="1"/>
  <c r="O51" i="1"/>
  <c r="A51" i="1"/>
  <c r="O50" i="1"/>
  <c r="A50" i="1"/>
  <c r="O49" i="1"/>
  <c r="A49" i="1"/>
  <c r="O48" i="1"/>
  <c r="A48" i="1"/>
  <c r="O47" i="1"/>
  <c r="A47" i="1"/>
  <c r="O46" i="1"/>
  <c r="A46" i="1"/>
  <c r="O45" i="1"/>
  <c r="A45" i="1"/>
  <c r="O44" i="1"/>
  <c r="A44" i="1"/>
  <c r="M43" i="1"/>
  <c r="O43" i="1" s="1"/>
  <c r="A43" i="1"/>
  <c r="O42" i="1"/>
  <c r="A42" i="1"/>
  <c r="O41" i="1"/>
  <c r="A41" i="1"/>
  <c r="O40" i="1"/>
  <c r="A40" i="1"/>
  <c r="O39" i="1"/>
  <c r="A39" i="1"/>
  <c r="O38" i="1"/>
  <c r="A38" i="1"/>
  <c r="O37" i="1"/>
  <c r="A37" i="1"/>
  <c r="O36" i="1"/>
  <c r="A36" i="1"/>
  <c r="O35" i="1"/>
  <c r="A35" i="1"/>
  <c r="O34" i="1"/>
  <c r="A34" i="1"/>
  <c r="O33" i="1"/>
  <c r="A33" i="1"/>
  <c r="O32" i="1"/>
  <c r="A32" i="1"/>
  <c r="O31" i="1"/>
  <c r="A31" i="1"/>
  <c r="O30" i="1"/>
  <c r="A30" i="1"/>
  <c r="O29" i="1"/>
  <c r="A29" i="1"/>
  <c r="O28" i="1"/>
  <c r="A28" i="1"/>
  <c r="O27" i="1"/>
  <c r="A27" i="1"/>
  <c r="O26" i="1"/>
  <c r="A26" i="1"/>
  <c r="O25" i="1"/>
  <c r="A25" i="1"/>
  <c r="O24" i="1"/>
  <c r="A24" i="1"/>
  <c r="O23" i="1"/>
  <c r="A23" i="1"/>
  <c r="O22" i="1"/>
  <c r="A22" i="1"/>
  <c r="O21" i="1"/>
  <c r="A21" i="1"/>
  <c r="O20" i="1"/>
  <c r="A20" i="1"/>
  <c r="O19" i="1"/>
  <c r="A19" i="1"/>
  <c r="O18" i="1"/>
  <c r="A18" i="1"/>
  <c r="O17" i="1"/>
  <c r="A17" i="1"/>
  <c r="O16" i="1"/>
  <c r="A16" i="1"/>
  <c r="O15" i="1"/>
  <c r="A15" i="1"/>
  <c r="O14" i="1"/>
  <c r="A14" i="1"/>
  <c r="O13" i="1"/>
  <c r="A13" i="1"/>
  <c r="O12" i="1"/>
  <c r="A12" i="1"/>
  <c r="O11" i="1"/>
  <c r="A11" i="1"/>
  <c r="O10" i="1"/>
  <c r="A10" i="1"/>
  <c r="O9" i="1"/>
  <c r="A9" i="1"/>
  <c r="O8" i="1"/>
  <c r="A8" i="1"/>
  <c r="O7" i="1"/>
  <c r="A7" i="1"/>
  <c r="O10051" i="1" l="1"/>
  <c r="A10051" i="1"/>
  <c r="O10050" i="1"/>
  <c r="A10050" i="1"/>
  <c r="O10049" i="1"/>
  <c r="A10049" i="1"/>
  <c r="O10048" i="1"/>
  <c r="A10048" i="1"/>
  <c r="O10047" i="1"/>
  <c r="A10047" i="1"/>
  <c r="O10046" i="1"/>
  <c r="A10046" i="1"/>
  <c r="O10045" i="1"/>
  <c r="A10045" i="1"/>
  <c r="O10044" i="1"/>
  <c r="A10044" i="1"/>
  <c r="O10043" i="1"/>
  <c r="A10043" i="1"/>
  <c r="O10042" i="1"/>
  <c r="A10042" i="1"/>
  <c r="O10041" i="1"/>
  <c r="A10041" i="1"/>
  <c r="O10040" i="1"/>
  <c r="A10040" i="1"/>
  <c r="O10039" i="1"/>
  <c r="A10039" i="1"/>
  <c r="O10038" i="1"/>
  <c r="A10038" i="1"/>
  <c r="O10037" i="1"/>
  <c r="A10037" i="1"/>
  <c r="O10036" i="1"/>
  <c r="A10036" i="1"/>
  <c r="O10035" i="1"/>
  <c r="A10035" i="1"/>
  <c r="O10034" i="1"/>
  <c r="A10034" i="1"/>
  <c r="O10033" i="1"/>
  <c r="A10033" i="1"/>
  <c r="O10032" i="1"/>
  <c r="A10032" i="1"/>
  <c r="O10031" i="1"/>
  <c r="A10031" i="1"/>
  <c r="O10030" i="1"/>
  <c r="A10030" i="1"/>
  <c r="O10029" i="1"/>
  <c r="A10029" i="1"/>
  <c r="O10028" i="1"/>
  <c r="A10028" i="1"/>
  <c r="O10027" i="1"/>
  <c r="A10027" i="1"/>
  <c r="O10026" i="1"/>
  <c r="A10026" i="1"/>
  <c r="O10025" i="1"/>
  <c r="A10025" i="1"/>
  <c r="O10024" i="1"/>
  <c r="A10024" i="1"/>
  <c r="O10023" i="1"/>
  <c r="A10023" i="1"/>
  <c r="O10022" i="1"/>
  <c r="A10022" i="1"/>
  <c r="O10021" i="1"/>
  <c r="A10021" i="1"/>
  <c r="O10020" i="1"/>
  <c r="A10020" i="1"/>
  <c r="O10019" i="1"/>
  <c r="A10019" i="1"/>
  <c r="O10018" i="1"/>
  <c r="A10018" i="1"/>
  <c r="O10017" i="1"/>
  <c r="A10017" i="1"/>
  <c r="O10016" i="1"/>
  <c r="A10016" i="1"/>
  <c r="O10015" i="1"/>
  <c r="A10015" i="1"/>
  <c r="O10014" i="1"/>
  <c r="A10014" i="1"/>
  <c r="O10013" i="1"/>
  <c r="A10013" i="1"/>
  <c r="O10012" i="1"/>
  <c r="A10012" i="1"/>
  <c r="O10011" i="1"/>
  <c r="A10011" i="1"/>
  <c r="O10010" i="1"/>
  <c r="A10010" i="1"/>
  <c r="O10009" i="1"/>
  <c r="A10009" i="1"/>
  <c r="O10008" i="1"/>
  <c r="A10008" i="1"/>
  <c r="O10007" i="1"/>
  <c r="A10007" i="1"/>
  <c r="O10006" i="1"/>
  <c r="A10006" i="1"/>
  <c r="O10005" i="1"/>
  <c r="A10005" i="1"/>
  <c r="O10004" i="1"/>
  <c r="A10004" i="1"/>
  <c r="O10003" i="1"/>
  <c r="A10003" i="1"/>
  <c r="O10002" i="1"/>
  <c r="A10002" i="1"/>
  <c r="O10001" i="1"/>
  <c r="A10001" i="1"/>
  <c r="O10000" i="1"/>
  <c r="A10000" i="1"/>
  <c r="O9999" i="1"/>
  <c r="A9999" i="1"/>
  <c r="O9998" i="1"/>
  <c r="A9998" i="1"/>
  <c r="O9997" i="1"/>
  <c r="A9997" i="1"/>
  <c r="O9996" i="1"/>
  <c r="A9996" i="1"/>
  <c r="O9995" i="1"/>
  <c r="A9995" i="1"/>
  <c r="O9994" i="1"/>
  <c r="A9994" i="1"/>
  <c r="O9993" i="1"/>
  <c r="A9993" i="1"/>
  <c r="O9992" i="1"/>
  <c r="A9992" i="1"/>
  <c r="O9991" i="1"/>
  <c r="A9991" i="1"/>
  <c r="O9990" i="1"/>
  <c r="A9990" i="1"/>
  <c r="O9989" i="1"/>
  <c r="A9989" i="1"/>
  <c r="O9988" i="1"/>
  <c r="A9988" i="1"/>
  <c r="O9987" i="1"/>
  <c r="A9987" i="1"/>
  <c r="O9986" i="1"/>
  <c r="A9986" i="1"/>
  <c r="O9985" i="1"/>
  <c r="A9985" i="1"/>
  <c r="O9984" i="1"/>
  <c r="A9984" i="1"/>
  <c r="O9983" i="1"/>
  <c r="A9983" i="1"/>
  <c r="O9982" i="1"/>
  <c r="A9982" i="1"/>
  <c r="O9981" i="1"/>
  <c r="A9981" i="1"/>
  <c r="O9980" i="1"/>
  <c r="A9980" i="1"/>
  <c r="O9979" i="1"/>
  <c r="A9979" i="1"/>
  <c r="O9978" i="1"/>
  <c r="A9978" i="1"/>
  <c r="O9977" i="1"/>
  <c r="A9977" i="1"/>
  <c r="O9976" i="1"/>
  <c r="A9976" i="1"/>
  <c r="O9975" i="1"/>
  <c r="A9975" i="1"/>
  <c r="O9974" i="1"/>
  <c r="A9974" i="1"/>
  <c r="O9973" i="1"/>
  <c r="A9973" i="1"/>
  <c r="O9972" i="1"/>
  <c r="A9972" i="1"/>
  <c r="O9971" i="1"/>
  <c r="A9971" i="1"/>
  <c r="O9970" i="1"/>
  <c r="A9970" i="1"/>
  <c r="O9969" i="1"/>
  <c r="A9969" i="1"/>
  <c r="O9968" i="1"/>
  <c r="A9968" i="1"/>
  <c r="O9967" i="1"/>
  <c r="A9967" i="1"/>
  <c r="O9966" i="1"/>
  <c r="A9966" i="1"/>
  <c r="O9965" i="1"/>
  <c r="A9965" i="1"/>
  <c r="O9964" i="1"/>
  <c r="A9964" i="1"/>
  <c r="O9963" i="1"/>
  <c r="A9963" i="1"/>
  <c r="O9962" i="1"/>
  <c r="A9962" i="1"/>
  <c r="O9961" i="1"/>
  <c r="A9961" i="1"/>
  <c r="O9960" i="1"/>
  <c r="A9960" i="1"/>
  <c r="O9959" i="1"/>
  <c r="A9959" i="1"/>
  <c r="O9958" i="1"/>
  <c r="A9958" i="1"/>
  <c r="O9957" i="1"/>
  <c r="A9957" i="1"/>
  <c r="O9956" i="1"/>
  <c r="A9956" i="1"/>
  <c r="O9955" i="1"/>
  <c r="A9955" i="1"/>
  <c r="O9954" i="1"/>
  <c r="A9954" i="1"/>
  <c r="O9953" i="1"/>
  <c r="A9953" i="1"/>
  <c r="O9952" i="1"/>
  <c r="A9952" i="1"/>
  <c r="O9951" i="1"/>
  <c r="A9951" i="1"/>
  <c r="O9950" i="1"/>
  <c r="A9950" i="1"/>
  <c r="O9949" i="1"/>
  <c r="A9949" i="1"/>
  <c r="O9948" i="1"/>
  <c r="A9948" i="1"/>
  <c r="O9947" i="1"/>
  <c r="A9947" i="1"/>
  <c r="O9946" i="1"/>
  <c r="A9946" i="1"/>
  <c r="O9945" i="1"/>
  <c r="A9945" i="1"/>
  <c r="O9944" i="1"/>
  <c r="A9944" i="1"/>
  <c r="O9943" i="1"/>
  <c r="A9943" i="1"/>
  <c r="O9942" i="1"/>
  <c r="A9942" i="1"/>
  <c r="O9941" i="1"/>
  <c r="A9941" i="1"/>
  <c r="O9940" i="1"/>
  <c r="A9940" i="1"/>
  <c r="O9939" i="1"/>
  <c r="A9939" i="1"/>
  <c r="O9938" i="1"/>
  <c r="A9938" i="1"/>
  <c r="O9937" i="1"/>
  <c r="A9937" i="1"/>
  <c r="O9936" i="1"/>
  <c r="A9936" i="1"/>
  <c r="O9935" i="1"/>
  <c r="A9935" i="1"/>
  <c r="O9934" i="1"/>
  <c r="A9934" i="1"/>
  <c r="O9933" i="1"/>
  <c r="A9933" i="1"/>
  <c r="O9932" i="1"/>
  <c r="A9932" i="1"/>
  <c r="O9931" i="1"/>
  <c r="A9931" i="1"/>
  <c r="O9930" i="1"/>
  <c r="A9930" i="1"/>
  <c r="O9929" i="1"/>
  <c r="A9929" i="1"/>
  <c r="O9928" i="1"/>
  <c r="A9928" i="1"/>
  <c r="O9927" i="1"/>
  <c r="A9927" i="1"/>
  <c r="O9926" i="1"/>
  <c r="A9926" i="1"/>
  <c r="O9925" i="1"/>
  <c r="A9925" i="1"/>
  <c r="O9924" i="1"/>
  <c r="A9924" i="1"/>
  <c r="O9923" i="1"/>
  <c r="A9923" i="1"/>
  <c r="O9922" i="1"/>
  <c r="A9922" i="1"/>
  <c r="O9921" i="1"/>
  <c r="A9921" i="1"/>
  <c r="O9920" i="1"/>
  <c r="A9920" i="1"/>
  <c r="O9919" i="1"/>
  <c r="A9919" i="1"/>
  <c r="O9918" i="1"/>
  <c r="A9918" i="1"/>
  <c r="O9917" i="1"/>
  <c r="A9917" i="1"/>
  <c r="O9916" i="1"/>
  <c r="A9916" i="1"/>
  <c r="O9915" i="1"/>
  <c r="A9915" i="1"/>
  <c r="O9914" i="1"/>
  <c r="A9914" i="1"/>
  <c r="O9913" i="1"/>
  <c r="A9913" i="1"/>
  <c r="O9912" i="1"/>
  <c r="A9912" i="1"/>
  <c r="O9911" i="1"/>
  <c r="A9911" i="1"/>
  <c r="O9910" i="1"/>
  <c r="A9910" i="1"/>
  <c r="O9909" i="1"/>
  <c r="A9909" i="1"/>
  <c r="O9908" i="1"/>
  <c r="A9908" i="1"/>
  <c r="O9907" i="1"/>
  <c r="A9907" i="1"/>
  <c r="O9906" i="1"/>
  <c r="A9906" i="1"/>
  <c r="O9905" i="1"/>
  <c r="A9905" i="1"/>
  <c r="O9904" i="1"/>
  <c r="A9904" i="1"/>
  <c r="O9903" i="1"/>
  <c r="A9903" i="1"/>
  <c r="O9902" i="1"/>
  <c r="A9902" i="1"/>
  <c r="O9901" i="1"/>
  <c r="A9901" i="1"/>
  <c r="O9900" i="1"/>
  <c r="A9900" i="1"/>
  <c r="O9899" i="1"/>
  <c r="A9899" i="1"/>
  <c r="O9898" i="1"/>
  <c r="A9898" i="1"/>
  <c r="O9897" i="1"/>
  <c r="A9897" i="1"/>
  <c r="O9896" i="1"/>
  <c r="A9896" i="1"/>
  <c r="O9895" i="1"/>
  <c r="A9895" i="1"/>
  <c r="O9894" i="1"/>
  <c r="A9894" i="1"/>
  <c r="O9893" i="1"/>
  <c r="A9893" i="1"/>
  <c r="O9892" i="1"/>
  <c r="A9892" i="1"/>
  <c r="O9891" i="1"/>
  <c r="A9891" i="1"/>
  <c r="O9890" i="1"/>
  <c r="A9890" i="1"/>
  <c r="O9889" i="1"/>
  <c r="A9889" i="1"/>
  <c r="O9888" i="1"/>
  <c r="A9888" i="1"/>
  <c r="O9887" i="1"/>
  <c r="A9887" i="1"/>
  <c r="O9886" i="1"/>
  <c r="A9886" i="1"/>
  <c r="O9885" i="1"/>
  <c r="A9885" i="1"/>
  <c r="O9884" i="1"/>
  <c r="A9884" i="1"/>
  <c r="O9883" i="1"/>
  <c r="A9883" i="1"/>
  <c r="O9882" i="1"/>
  <c r="A9882" i="1"/>
  <c r="O9873" i="1"/>
  <c r="A9873" i="1"/>
  <c r="O9872" i="1"/>
  <c r="A9872" i="1"/>
  <c r="O9871" i="1"/>
  <c r="A9871" i="1"/>
  <c r="O9870" i="1"/>
  <c r="A9870" i="1"/>
  <c r="O9869" i="1"/>
  <c r="A9869" i="1"/>
  <c r="O9868" i="1"/>
  <c r="A9868" i="1"/>
  <c r="O9867" i="1"/>
  <c r="A9867" i="1"/>
  <c r="O9881" i="1"/>
  <c r="A9881" i="1"/>
  <c r="O9880" i="1"/>
  <c r="A9880" i="1"/>
  <c r="O9879" i="1"/>
  <c r="A9879" i="1"/>
  <c r="O9878" i="1"/>
  <c r="A9878" i="1"/>
  <c r="O9877" i="1"/>
  <c r="A9877" i="1"/>
  <c r="O9876" i="1"/>
  <c r="A9876" i="1"/>
  <c r="O9875" i="1"/>
  <c r="A9875" i="1"/>
  <c r="O9874" i="1"/>
  <c r="A9874" i="1"/>
  <c r="O9866" i="1"/>
  <c r="A9866" i="1"/>
  <c r="O9865" i="1"/>
  <c r="A9865" i="1"/>
  <c r="O9864" i="1"/>
  <c r="A9864" i="1"/>
  <c r="O9863" i="1"/>
  <c r="A9863" i="1"/>
  <c r="O9862" i="1"/>
  <c r="A9862" i="1"/>
  <c r="O9861" i="1"/>
  <c r="A9861" i="1"/>
  <c r="O9860" i="1"/>
  <c r="A9860" i="1"/>
  <c r="O9859" i="1"/>
  <c r="A9859" i="1"/>
  <c r="O9858" i="1"/>
  <c r="A9858" i="1"/>
  <c r="O9857" i="1"/>
  <c r="A9857" i="1"/>
  <c r="O9856" i="1"/>
  <c r="A9856" i="1"/>
  <c r="O9855" i="1"/>
  <c r="A9855" i="1"/>
  <c r="O9854" i="1"/>
  <c r="A9854" i="1"/>
  <c r="O9853" i="1"/>
  <c r="A9853" i="1"/>
  <c r="O9852" i="1"/>
  <c r="A9852" i="1"/>
  <c r="O9851" i="1"/>
  <c r="A9851" i="1"/>
  <c r="O9850" i="1"/>
  <c r="A9850" i="1"/>
  <c r="O9849" i="1"/>
  <c r="A9849" i="1"/>
  <c r="O9848" i="1"/>
  <c r="A9848" i="1"/>
  <c r="O9847" i="1"/>
  <c r="A9847" i="1"/>
  <c r="O9846" i="1"/>
  <c r="A9846" i="1"/>
  <c r="O9845" i="1"/>
  <c r="A9845" i="1"/>
  <c r="O9844" i="1"/>
  <c r="A9844" i="1"/>
  <c r="O9843" i="1"/>
  <c r="A9843" i="1"/>
  <c r="O9842" i="1"/>
  <c r="A9842" i="1"/>
  <c r="O9841" i="1"/>
  <c r="A9841" i="1"/>
  <c r="O9840" i="1"/>
  <c r="A9840" i="1"/>
  <c r="O9839" i="1"/>
  <c r="A9839" i="1"/>
  <c r="O9838" i="1"/>
  <c r="A9838" i="1"/>
  <c r="O9837" i="1"/>
  <c r="A9837" i="1"/>
  <c r="O9836" i="1"/>
  <c r="A9836" i="1"/>
  <c r="O9835" i="1"/>
  <c r="A9835" i="1"/>
  <c r="O9834" i="1"/>
  <c r="A9834" i="1"/>
  <c r="O9833" i="1"/>
  <c r="A9833" i="1"/>
  <c r="O9832" i="1"/>
  <c r="A9832" i="1"/>
  <c r="O9831" i="1"/>
  <c r="A9831" i="1"/>
  <c r="O9830" i="1"/>
  <c r="A9830" i="1"/>
  <c r="O9829" i="1"/>
  <c r="A9829" i="1"/>
  <c r="O9828" i="1"/>
  <c r="A9828" i="1"/>
  <c r="O9827" i="1"/>
  <c r="A9827" i="1"/>
  <c r="O9826" i="1"/>
  <c r="A9826" i="1"/>
  <c r="O9825" i="1"/>
  <c r="A9825" i="1"/>
  <c r="O9824" i="1"/>
  <c r="A9824" i="1"/>
  <c r="O9823" i="1"/>
  <c r="A9823" i="1"/>
  <c r="O9822" i="1"/>
  <c r="A9822" i="1"/>
  <c r="O9821" i="1"/>
  <c r="A9821" i="1"/>
  <c r="O9820" i="1"/>
  <c r="A9820" i="1"/>
  <c r="O9819" i="1"/>
  <c r="A9819" i="1"/>
  <c r="O9818" i="1"/>
  <c r="A9818" i="1"/>
  <c r="O9817" i="1"/>
  <c r="A9817" i="1"/>
  <c r="O9816" i="1"/>
  <c r="A9816" i="1"/>
  <c r="O9815" i="1"/>
  <c r="A9815" i="1"/>
  <c r="O9814" i="1"/>
  <c r="A9814" i="1"/>
  <c r="O9813" i="1"/>
  <c r="A9813" i="1"/>
  <c r="O9812" i="1"/>
  <c r="A9812" i="1"/>
  <c r="O9811" i="1"/>
  <c r="A9811" i="1"/>
  <c r="O9810" i="1"/>
  <c r="A9810" i="1"/>
  <c r="O9809" i="1"/>
  <c r="A9809" i="1"/>
  <c r="O9808" i="1"/>
  <c r="A9808" i="1"/>
  <c r="O9807" i="1"/>
  <c r="A9807" i="1"/>
  <c r="O9806" i="1"/>
  <c r="A9806" i="1"/>
  <c r="O9805" i="1"/>
  <c r="A9805" i="1"/>
  <c r="O9804" i="1"/>
  <c r="A9804" i="1"/>
  <c r="O9803" i="1"/>
  <c r="A9803" i="1"/>
  <c r="O9802" i="1"/>
  <c r="A9802" i="1"/>
  <c r="O9801" i="1"/>
  <c r="A9801" i="1"/>
  <c r="O9800" i="1"/>
  <c r="A9800" i="1"/>
  <c r="O9799" i="1"/>
  <c r="A9799" i="1"/>
  <c r="O9798" i="1"/>
  <c r="A9798" i="1"/>
  <c r="O9797" i="1"/>
  <c r="A9797" i="1"/>
  <c r="O9796" i="1"/>
  <c r="A9796" i="1"/>
  <c r="O9795" i="1"/>
  <c r="A9795" i="1"/>
  <c r="O9794" i="1"/>
  <c r="A9794" i="1"/>
  <c r="O9793" i="1"/>
  <c r="A9793" i="1"/>
  <c r="O9792" i="1"/>
  <c r="A9792" i="1"/>
  <c r="O9791" i="1"/>
  <c r="A9791" i="1"/>
  <c r="O9790" i="1"/>
  <c r="A9790" i="1"/>
  <c r="O9789" i="1"/>
  <c r="A9789" i="1"/>
  <c r="O9788" i="1"/>
  <c r="A9788" i="1"/>
  <c r="O9787" i="1"/>
  <c r="A9787" i="1"/>
  <c r="O9786" i="1"/>
  <c r="A9786" i="1"/>
  <c r="O9785" i="1"/>
  <c r="A9785" i="1"/>
  <c r="O9784" i="1"/>
  <c r="A9784" i="1"/>
  <c r="O9783" i="1"/>
  <c r="A9783" i="1"/>
  <c r="O9782" i="1"/>
  <c r="A9782" i="1"/>
  <c r="O9781" i="1"/>
  <c r="A9781" i="1"/>
  <c r="O9780" i="1"/>
  <c r="A9780" i="1"/>
  <c r="O9779" i="1"/>
  <c r="A9779" i="1"/>
  <c r="O9778" i="1"/>
  <c r="A9778" i="1"/>
  <c r="O9777" i="1"/>
  <c r="A9777" i="1"/>
  <c r="O9776" i="1"/>
  <c r="A9776" i="1"/>
  <c r="O9775" i="1"/>
  <c r="A9775" i="1"/>
  <c r="O9774" i="1"/>
  <c r="A9774" i="1"/>
  <c r="O9773" i="1"/>
  <c r="A9773" i="1"/>
  <c r="O9772" i="1"/>
  <c r="A9772" i="1"/>
  <c r="O9771" i="1"/>
  <c r="A9771" i="1"/>
  <c r="O9770" i="1"/>
  <c r="A9770" i="1"/>
  <c r="O9769" i="1"/>
  <c r="A9769" i="1"/>
  <c r="O9768" i="1"/>
  <c r="A9768" i="1"/>
  <c r="O9767" i="1"/>
  <c r="A9767" i="1"/>
  <c r="O9766" i="1"/>
  <c r="A9766" i="1"/>
  <c r="O9765" i="1"/>
  <c r="A9765" i="1"/>
  <c r="O9764" i="1"/>
  <c r="A9764" i="1"/>
  <c r="O9763" i="1"/>
  <c r="A9763" i="1"/>
  <c r="O9762" i="1"/>
  <c r="A9762" i="1"/>
  <c r="O9761" i="1"/>
  <c r="A9761" i="1"/>
  <c r="O9760" i="1"/>
  <c r="A9760" i="1"/>
  <c r="O9759" i="1"/>
  <c r="A9759" i="1"/>
  <c r="O9758" i="1"/>
  <c r="A9758" i="1"/>
  <c r="O9757" i="1"/>
  <c r="A9757" i="1"/>
  <c r="O9756" i="1"/>
  <c r="A9756" i="1"/>
  <c r="O9755" i="1"/>
  <c r="A9755" i="1"/>
  <c r="O9754" i="1"/>
  <c r="A9754" i="1"/>
  <c r="O9753" i="1"/>
  <c r="A9753" i="1"/>
  <c r="O9752" i="1"/>
  <c r="A9752" i="1"/>
  <c r="O9751" i="1"/>
  <c r="A9751" i="1"/>
  <c r="O9750" i="1"/>
  <c r="A9750" i="1"/>
  <c r="O9749" i="1"/>
  <c r="A9749" i="1"/>
  <c r="O9748" i="1"/>
  <c r="A9748" i="1"/>
  <c r="O9747" i="1"/>
  <c r="A9747" i="1"/>
  <c r="O9746" i="1"/>
  <c r="A9746" i="1"/>
  <c r="O9745" i="1"/>
  <c r="A9745" i="1"/>
  <c r="O9744" i="1"/>
  <c r="A9744" i="1"/>
  <c r="O9743" i="1"/>
  <c r="A9743" i="1"/>
  <c r="O9742" i="1"/>
  <c r="A9742" i="1"/>
  <c r="O9733" i="1"/>
  <c r="A9733" i="1"/>
  <c r="O9732" i="1"/>
  <c r="A9732" i="1"/>
  <c r="O9731" i="1"/>
  <c r="A9731" i="1"/>
  <c r="O9730" i="1"/>
  <c r="A9730" i="1"/>
  <c r="M9729" i="1"/>
  <c r="O9729" i="1" s="1"/>
  <c r="A9729" i="1"/>
  <c r="O9728" i="1"/>
  <c r="A9728" i="1"/>
  <c r="O9727" i="1"/>
  <c r="A9727" i="1"/>
  <c r="O9726" i="1"/>
  <c r="A9726" i="1"/>
  <c r="O9741" i="1"/>
  <c r="A9741" i="1"/>
  <c r="O9740" i="1"/>
  <c r="A9740" i="1"/>
  <c r="O9739" i="1"/>
  <c r="A9739" i="1"/>
  <c r="O9738" i="1"/>
  <c r="A9738" i="1"/>
  <c r="O9737" i="1"/>
  <c r="A9737" i="1"/>
  <c r="O9736" i="1"/>
  <c r="A9736" i="1"/>
  <c r="O9735" i="1"/>
  <c r="A9735" i="1"/>
  <c r="O9734" i="1"/>
  <c r="A9734" i="1"/>
  <c r="O9725" i="1"/>
  <c r="A9725" i="1"/>
  <c r="O9724" i="1"/>
  <c r="A9724" i="1"/>
  <c r="O9723" i="1"/>
  <c r="A9723" i="1"/>
  <c r="O9722" i="1"/>
  <c r="A9722" i="1"/>
  <c r="O9721" i="1"/>
  <c r="A9721" i="1"/>
  <c r="O9720" i="1"/>
  <c r="A9720" i="1"/>
  <c r="O9719" i="1"/>
  <c r="A9719" i="1"/>
  <c r="O9718" i="1"/>
  <c r="A9718" i="1"/>
  <c r="O9717" i="1"/>
  <c r="A9717" i="1"/>
  <c r="O9716" i="1"/>
  <c r="A9716" i="1"/>
  <c r="O9715" i="1"/>
  <c r="A9715" i="1"/>
  <c r="O9714" i="1"/>
  <c r="A9714" i="1"/>
  <c r="O9713" i="1"/>
  <c r="A9713" i="1"/>
  <c r="O9712" i="1"/>
  <c r="A9712" i="1"/>
  <c r="O9711" i="1"/>
  <c r="A9711" i="1"/>
  <c r="O9710" i="1"/>
  <c r="A9710" i="1"/>
  <c r="O9709" i="1"/>
  <c r="A9709" i="1"/>
  <c r="O9708" i="1"/>
  <c r="A9708" i="1"/>
  <c r="O9707" i="1"/>
  <c r="A9707" i="1"/>
  <c r="O9706" i="1"/>
  <c r="A9706" i="1"/>
  <c r="O9705" i="1"/>
  <c r="A9705" i="1"/>
  <c r="O9704" i="1"/>
  <c r="A9704" i="1"/>
  <c r="O9703" i="1"/>
  <c r="A9703" i="1"/>
  <c r="O9702" i="1"/>
  <c r="A9702" i="1"/>
  <c r="O9701" i="1"/>
  <c r="A9701" i="1"/>
  <c r="O9700" i="1"/>
  <c r="A9700" i="1"/>
  <c r="O9699" i="1"/>
  <c r="A9699" i="1"/>
  <c r="O9698" i="1"/>
  <c r="A9698" i="1"/>
  <c r="O9697" i="1"/>
  <c r="A9697" i="1"/>
  <c r="O9696" i="1"/>
  <c r="A9696" i="1"/>
  <c r="O9695" i="1"/>
  <c r="A9695" i="1"/>
  <c r="O9694" i="1"/>
  <c r="A9694" i="1"/>
  <c r="O9693" i="1"/>
  <c r="A9693" i="1"/>
  <c r="O9692" i="1"/>
  <c r="A9692" i="1"/>
  <c r="O9691" i="1"/>
  <c r="A9691" i="1"/>
  <c r="O9690" i="1"/>
  <c r="A9690" i="1"/>
  <c r="O9689" i="1"/>
  <c r="A9689" i="1"/>
  <c r="O9688" i="1"/>
  <c r="A9688" i="1"/>
  <c r="O9687" i="1"/>
  <c r="A9687" i="1"/>
  <c r="O9686" i="1"/>
  <c r="A9686" i="1"/>
  <c r="O9685" i="1"/>
  <c r="A9685" i="1"/>
  <c r="O9684" i="1"/>
  <c r="A9684" i="1"/>
  <c r="O9683" i="1"/>
  <c r="A9683" i="1"/>
  <c r="O9682" i="1"/>
  <c r="A9682" i="1"/>
  <c r="O9681" i="1"/>
  <c r="A9681" i="1"/>
  <c r="O9680" i="1"/>
  <c r="A9680" i="1"/>
  <c r="O9679" i="1"/>
  <c r="A9679" i="1"/>
  <c r="O9678" i="1"/>
  <c r="A9678" i="1"/>
  <c r="O9677" i="1"/>
  <c r="A9677" i="1"/>
  <c r="O9676" i="1"/>
  <c r="A9676" i="1"/>
  <c r="O9675" i="1"/>
  <c r="A9675" i="1"/>
  <c r="O9674" i="1"/>
  <c r="A9674" i="1"/>
  <c r="O9673" i="1"/>
  <c r="A9673" i="1"/>
  <c r="O9672" i="1"/>
  <c r="A9672" i="1"/>
  <c r="O9671" i="1"/>
  <c r="A9671" i="1"/>
  <c r="O9670" i="1"/>
  <c r="A9670" i="1"/>
  <c r="O9669" i="1"/>
  <c r="A9669" i="1"/>
  <c r="O9668" i="1"/>
  <c r="A9668" i="1"/>
  <c r="O9667" i="1"/>
  <c r="A9667" i="1"/>
  <c r="O9666" i="1"/>
  <c r="A9666" i="1"/>
  <c r="O9665" i="1"/>
  <c r="A9665" i="1"/>
  <c r="O9664" i="1"/>
  <c r="A9664" i="1"/>
  <c r="O9663" i="1"/>
  <c r="A9663" i="1"/>
  <c r="O9662" i="1"/>
  <c r="A9662" i="1"/>
  <c r="O9661" i="1"/>
  <c r="A9661" i="1"/>
  <c r="O9660" i="1"/>
  <c r="A9660" i="1"/>
  <c r="O9659" i="1"/>
  <c r="A9659" i="1"/>
  <c r="O9658" i="1"/>
  <c r="A9658" i="1"/>
  <c r="O9657" i="1"/>
  <c r="A9657" i="1"/>
  <c r="O9656" i="1"/>
  <c r="A9656" i="1"/>
  <c r="O9655" i="1"/>
  <c r="A9655" i="1"/>
  <c r="O9654" i="1"/>
  <c r="A9654" i="1"/>
  <c r="O9653" i="1"/>
  <c r="A9653" i="1"/>
  <c r="O9652" i="1"/>
  <c r="A9652" i="1"/>
  <c r="O9651" i="1"/>
  <c r="A9651" i="1"/>
  <c r="O9650" i="1"/>
  <c r="A9650" i="1"/>
  <c r="O9649" i="1"/>
  <c r="A9649" i="1"/>
  <c r="O9648" i="1"/>
  <c r="A9648" i="1"/>
  <c r="O9647" i="1"/>
  <c r="A9647" i="1"/>
  <c r="O9646" i="1"/>
  <c r="A9646" i="1"/>
  <c r="O9645" i="1"/>
  <c r="A9645" i="1"/>
  <c r="O9644" i="1"/>
  <c r="A9644" i="1"/>
  <c r="O9643" i="1"/>
  <c r="A9643" i="1"/>
  <c r="O9642" i="1"/>
  <c r="A9642" i="1"/>
  <c r="O9641" i="1"/>
  <c r="A9641" i="1"/>
  <c r="O9640" i="1"/>
  <c r="A9640" i="1"/>
  <c r="O9639" i="1"/>
  <c r="A9639" i="1"/>
  <c r="O9638" i="1"/>
  <c r="A9638" i="1"/>
  <c r="O9637" i="1"/>
  <c r="A9637" i="1"/>
  <c r="O9636" i="1"/>
  <c r="A9636" i="1"/>
  <c r="O9635" i="1"/>
  <c r="A9635" i="1"/>
  <c r="O9634" i="1"/>
  <c r="A9634" i="1"/>
  <c r="O9633" i="1"/>
  <c r="A9633" i="1"/>
  <c r="O9632" i="1"/>
  <c r="A9632" i="1"/>
  <c r="O9631" i="1"/>
  <c r="A9631" i="1"/>
  <c r="O9630" i="1"/>
  <c r="A9630" i="1"/>
  <c r="O9629" i="1"/>
  <c r="A9629" i="1"/>
  <c r="O9628" i="1"/>
  <c r="A9628" i="1"/>
  <c r="O9627" i="1"/>
  <c r="A9627" i="1"/>
  <c r="O9626" i="1"/>
  <c r="A9626" i="1"/>
  <c r="O9625" i="1"/>
  <c r="A9625" i="1"/>
  <c r="O9624" i="1"/>
  <c r="A9624" i="1"/>
  <c r="O9623" i="1"/>
  <c r="A9623" i="1"/>
  <c r="O9622" i="1"/>
  <c r="A9622" i="1"/>
  <c r="O9621" i="1"/>
  <c r="A9621" i="1"/>
  <c r="O9620" i="1"/>
  <c r="A9620" i="1"/>
  <c r="O9619" i="1"/>
  <c r="A9619" i="1"/>
  <c r="O9618" i="1"/>
  <c r="A9618" i="1"/>
  <c r="O9617" i="1"/>
  <c r="A9617" i="1"/>
  <c r="O9616" i="1"/>
  <c r="A9616" i="1"/>
  <c r="O9615" i="1"/>
  <c r="A9615" i="1"/>
  <c r="O9614" i="1"/>
  <c r="A9614" i="1"/>
  <c r="O9613" i="1"/>
  <c r="A9613" i="1"/>
  <c r="O9612" i="1"/>
  <c r="A9612" i="1"/>
  <c r="O9611" i="1"/>
  <c r="A9611" i="1"/>
  <c r="O9610" i="1"/>
  <c r="A9610" i="1"/>
  <c r="O9609" i="1"/>
  <c r="A9609" i="1"/>
  <c r="O9608" i="1"/>
  <c r="A9608" i="1"/>
  <c r="O9607" i="1"/>
  <c r="A9607" i="1"/>
  <c r="O9606" i="1"/>
  <c r="A9606" i="1"/>
  <c r="O9605" i="1"/>
  <c r="A9605" i="1"/>
  <c r="O9604" i="1"/>
  <c r="A9604" i="1"/>
  <c r="O9603" i="1"/>
  <c r="A9603" i="1"/>
  <c r="O9602" i="1"/>
  <c r="A9602" i="1"/>
  <c r="O9601" i="1"/>
  <c r="A9601" i="1"/>
  <c r="O9600" i="1"/>
  <c r="A9600" i="1"/>
  <c r="O9599" i="1"/>
  <c r="A9599" i="1"/>
  <c r="O9598" i="1"/>
  <c r="A9598" i="1"/>
  <c r="O9597" i="1"/>
  <c r="A9597" i="1"/>
  <c r="O9596" i="1"/>
  <c r="A9596" i="1"/>
  <c r="O9587" i="1"/>
  <c r="A9587" i="1"/>
  <c r="O9586" i="1"/>
  <c r="A9586" i="1"/>
  <c r="O9585" i="1"/>
  <c r="A9585" i="1"/>
  <c r="O9584" i="1"/>
  <c r="A9584" i="1"/>
  <c r="O9583" i="1"/>
  <c r="A9583" i="1"/>
  <c r="O9582" i="1"/>
  <c r="A9582" i="1"/>
  <c r="O9581" i="1"/>
  <c r="A9581" i="1"/>
  <c r="O9580" i="1"/>
  <c r="A9580" i="1"/>
  <c r="O9579" i="1"/>
  <c r="A9579" i="1"/>
  <c r="O9595" i="1"/>
  <c r="A9595" i="1"/>
  <c r="O9594" i="1"/>
  <c r="A9594" i="1"/>
  <c r="O9593" i="1"/>
  <c r="A9593" i="1"/>
  <c r="O9592" i="1"/>
  <c r="A9592" i="1"/>
  <c r="O9591" i="1"/>
  <c r="A9591" i="1"/>
  <c r="O9590" i="1"/>
  <c r="A9590" i="1"/>
  <c r="O9589" i="1"/>
  <c r="A9589" i="1"/>
  <c r="O9588" i="1"/>
  <c r="A9588" i="1"/>
  <c r="O9578" i="1"/>
  <c r="A9578" i="1"/>
  <c r="O9577" i="1"/>
  <c r="A9577" i="1"/>
  <c r="O9576" i="1"/>
  <c r="A9576" i="1"/>
  <c r="O9575" i="1"/>
  <c r="A9575" i="1"/>
  <c r="O9574" i="1"/>
  <c r="A9574" i="1"/>
  <c r="O9573" i="1"/>
  <c r="A9573" i="1"/>
  <c r="O9572" i="1"/>
  <c r="A9572" i="1"/>
  <c r="O9571" i="1"/>
  <c r="A9571" i="1"/>
  <c r="O9570" i="1"/>
  <c r="A9570" i="1"/>
  <c r="O9569" i="1"/>
  <c r="A9569" i="1"/>
  <c r="O9568" i="1"/>
  <c r="A9568" i="1"/>
  <c r="O9567" i="1"/>
  <c r="A9567" i="1"/>
  <c r="O9566" i="1"/>
  <c r="A9566" i="1"/>
  <c r="O9565" i="1"/>
  <c r="A9565" i="1"/>
  <c r="O9564" i="1"/>
  <c r="A9564" i="1"/>
  <c r="O9563" i="1"/>
  <c r="A9563" i="1"/>
  <c r="O9562" i="1"/>
  <c r="A9562" i="1"/>
  <c r="O9561" i="1"/>
  <c r="A9561" i="1"/>
  <c r="O9560" i="1"/>
  <c r="A9560" i="1"/>
  <c r="O9559" i="1"/>
  <c r="A9559" i="1"/>
  <c r="O9558" i="1"/>
  <c r="A9558" i="1"/>
  <c r="O9557" i="1"/>
  <c r="A9557" i="1"/>
  <c r="O9556" i="1"/>
  <c r="A9556" i="1"/>
  <c r="O9555" i="1"/>
  <c r="A9555" i="1"/>
  <c r="O9554" i="1"/>
  <c r="A9554" i="1"/>
  <c r="O9553" i="1"/>
  <c r="A9553" i="1"/>
  <c r="O9552" i="1"/>
  <c r="A9552" i="1"/>
  <c r="O9551" i="1"/>
  <c r="A9551" i="1"/>
  <c r="O9550" i="1"/>
  <c r="A9550" i="1"/>
  <c r="O9549" i="1"/>
  <c r="A9549" i="1"/>
  <c r="O9548" i="1"/>
  <c r="A9548" i="1"/>
  <c r="O9547" i="1"/>
  <c r="A9547" i="1"/>
  <c r="O9546" i="1"/>
  <c r="A9546" i="1"/>
  <c r="O9537" i="1"/>
  <c r="A9537" i="1"/>
  <c r="O9545" i="1"/>
  <c r="A9545" i="1"/>
  <c r="O9544" i="1"/>
  <c r="A9544" i="1"/>
  <c r="O9543" i="1"/>
  <c r="A9543" i="1"/>
  <c r="O9542" i="1"/>
  <c r="A9542" i="1"/>
  <c r="O9541" i="1"/>
  <c r="A9541" i="1"/>
  <c r="O9540" i="1"/>
  <c r="A9540" i="1"/>
  <c r="O9539" i="1"/>
  <c r="A9539" i="1"/>
  <c r="O9538" i="1"/>
  <c r="A9538" i="1"/>
  <c r="O9536" i="1"/>
  <c r="A9536" i="1"/>
  <c r="O9535" i="1"/>
  <c r="A9535" i="1"/>
  <c r="O9534" i="1"/>
  <c r="A9534" i="1"/>
  <c r="O9533" i="1"/>
  <c r="A9533" i="1"/>
  <c r="O9532" i="1"/>
  <c r="A9532" i="1"/>
  <c r="O9531" i="1"/>
  <c r="A9531" i="1"/>
  <c r="O9530" i="1"/>
  <c r="A9530" i="1"/>
  <c r="O9529" i="1"/>
  <c r="A9529" i="1"/>
  <c r="O9528" i="1"/>
  <c r="A9528" i="1"/>
  <c r="O9527" i="1"/>
  <c r="A9527" i="1"/>
  <c r="O9526" i="1"/>
  <c r="A9526" i="1"/>
  <c r="O9525" i="1"/>
  <c r="A9525" i="1"/>
  <c r="O9524" i="1"/>
  <c r="A9524" i="1"/>
  <c r="O9523" i="1"/>
  <c r="A9523" i="1"/>
  <c r="O9522" i="1"/>
  <c r="A9522" i="1"/>
  <c r="O9521" i="1"/>
  <c r="A9521" i="1"/>
  <c r="O9520" i="1"/>
  <c r="A9520" i="1"/>
  <c r="O9519" i="1"/>
  <c r="A9519" i="1"/>
  <c r="O9518" i="1"/>
  <c r="A9518" i="1"/>
  <c r="O9517" i="1"/>
  <c r="A9517" i="1"/>
  <c r="O9516" i="1"/>
  <c r="A9516" i="1"/>
  <c r="O9515" i="1"/>
  <c r="A9515" i="1"/>
  <c r="O9514" i="1"/>
  <c r="A9514" i="1"/>
  <c r="O9513" i="1"/>
  <c r="A9513" i="1"/>
  <c r="O9512" i="1"/>
  <c r="A9512" i="1"/>
  <c r="O9511" i="1"/>
  <c r="A9511" i="1"/>
  <c r="O9510" i="1"/>
  <c r="A9510" i="1"/>
  <c r="O9509" i="1"/>
  <c r="A9509" i="1"/>
  <c r="O9508" i="1"/>
  <c r="A9508" i="1"/>
  <c r="O9507" i="1"/>
  <c r="A9507" i="1"/>
  <c r="O9506" i="1"/>
  <c r="A9506" i="1"/>
  <c r="O9505" i="1"/>
  <c r="A9505" i="1"/>
  <c r="O9504" i="1"/>
  <c r="A9504" i="1"/>
  <c r="O9503" i="1"/>
  <c r="A9503" i="1"/>
  <c r="O9502" i="1"/>
  <c r="A9502" i="1"/>
  <c r="O9501" i="1"/>
  <c r="A9501" i="1"/>
  <c r="O9500" i="1"/>
  <c r="A9500" i="1"/>
  <c r="O9499" i="1"/>
  <c r="A9499" i="1"/>
  <c r="O9498" i="1"/>
  <c r="A9498" i="1"/>
  <c r="O9497" i="1"/>
  <c r="A9497" i="1"/>
  <c r="O9496" i="1"/>
  <c r="A9496" i="1"/>
  <c r="O9487" i="1"/>
  <c r="A9487" i="1"/>
  <c r="O9486" i="1"/>
  <c r="A9486" i="1"/>
  <c r="O9485" i="1"/>
  <c r="A9485" i="1"/>
  <c r="O9484" i="1"/>
  <c r="A9484" i="1"/>
  <c r="O9483" i="1"/>
  <c r="A9483" i="1"/>
  <c r="O9482" i="1"/>
  <c r="A9482" i="1"/>
  <c r="O9481" i="1"/>
  <c r="A9481" i="1"/>
  <c r="O9480" i="1"/>
  <c r="A9480" i="1"/>
  <c r="O9479" i="1"/>
  <c r="A9479" i="1"/>
  <c r="O9495" i="1"/>
  <c r="A9495" i="1"/>
  <c r="O9494" i="1"/>
  <c r="A9494" i="1"/>
  <c r="O9493" i="1"/>
  <c r="A9493" i="1"/>
  <c r="O9492" i="1"/>
  <c r="A9492" i="1"/>
  <c r="O9491" i="1"/>
  <c r="A9491" i="1"/>
  <c r="O9490" i="1"/>
  <c r="A9490" i="1"/>
  <c r="O9489" i="1"/>
  <c r="A9489" i="1"/>
  <c r="O9488" i="1"/>
  <c r="A9488" i="1"/>
  <c r="O9478" i="1"/>
  <c r="A9478" i="1"/>
  <c r="O9477" i="1"/>
  <c r="A9477" i="1"/>
  <c r="O9476" i="1"/>
  <c r="A9476" i="1"/>
  <c r="O9475" i="1"/>
  <c r="A9475" i="1"/>
  <c r="O9474" i="1"/>
  <c r="A9474" i="1"/>
  <c r="O9473" i="1"/>
  <c r="A9473" i="1"/>
  <c r="O9472" i="1"/>
  <c r="A9472" i="1"/>
  <c r="O9471" i="1"/>
  <c r="A9471" i="1"/>
  <c r="O9470" i="1"/>
  <c r="A9470" i="1"/>
  <c r="O9469" i="1"/>
  <c r="A9469" i="1"/>
  <c r="O9468" i="1"/>
  <c r="A9468" i="1"/>
  <c r="O9467" i="1"/>
  <c r="A9467" i="1"/>
  <c r="O9466" i="1"/>
  <c r="A9466" i="1"/>
  <c r="O9465" i="1"/>
  <c r="A9465" i="1"/>
  <c r="O9464" i="1"/>
  <c r="A9464" i="1"/>
  <c r="O9463" i="1"/>
  <c r="A9463" i="1"/>
  <c r="O9462" i="1"/>
  <c r="A9462" i="1"/>
  <c r="O9461" i="1"/>
  <c r="A9461" i="1"/>
  <c r="O9454" i="1"/>
  <c r="A9454" i="1"/>
  <c r="O9453" i="1"/>
  <c r="A9453" i="1"/>
  <c r="O9452" i="1"/>
  <c r="A9452" i="1"/>
  <c r="O9451" i="1"/>
  <c r="A9451" i="1"/>
  <c r="O9450" i="1"/>
  <c r="A9450" i="1"/>
  <c r="O9449" i="1"/>
  <c r="A9449" i="1"/>
  <c r="O9448" i="1"/>
  <c r="A9448" i="1"/>
  <c r="O9460" i="1"/>
  <c r="A9460" i="1"/>
  <c r="O9459" i="1"/>
  <c r="A9459" i="1"/>
  <c r="O9458" i="1"/>
  <c r="A9458" i="1"/>
  <c r="O9457" i="1"/>
  <c r="A9457" i="1"/>
  <c r="O9456" i="1"/>
  <c r="A9456" i="1"/>
  <c r="O9455" i="1"/>
  <c r="A9455" i="1"/>
  <c r="O9447" i="1"/>
  <c r="A9447" i="1"/>
  <c r="O9446" i="1"/>
  <c r="A9446" i="1"/>
  <c r="O9445" i="1"/>
  <c r="A9445" i="1"/>
  <c r="O9444" i="1"/>
  <c r="A9444" i="1"/>
  <c r="O9443" i="1"/>
  <c r="A9443" i="1"/>
  <c r="O9442" i="1"/>
  <c r="A9442" i="1"/>
  <c r="O9441" i="1"/>
  <c r="A9441" i="1"/>
  <c r="O9440" i="1"/>
  <c r="A9440" i="1"/>
  <c r="O9439" i="1"/>
  <c r="A9439" i="1"/>
  <c r="O9438" i="1"/>
  <c r="A9438" i="1"/>
  <c r="O9437" i="1"/>
  <c r="A9437" i="1"/>
  <c r="O9436" i="1"/>
  <c r="A9436" i="1"/>
  <c r="O9435" i="1"/>
  <c r="A9435" i="1"/>
  <c r="O9434" i="1"/>
  <c r="A9434" i="1"/>
  <c r="O9433" i="1"/>
  <c r="A9433" i="1"/>
  <c r="O9432" i="1"/>
  <c r="A9432" i="1"/>
  <c r="O9431" i="1"/>
  <c r="A9431" i="1"/>
  <c r="O9430" i="1"/>
  <c r="A9430" i="1"/>
  <c r="O9429" i="1"/>
  <c r="A9429" i="1"/>
  <c r="O9428" i="1"/>
  <c r="A9428" i="1"/>
  <c r="O9427" i="1"/>
  <c r="A9427" i="1"/>
  <c r="O9426" i="1"/>
  <c r="A9426" i="1"/>
  <c r="O9425" i="1"/>
  <c r="A9425" i="1"/>
  <c r="O9424" i="1"/>
  <c r="A9424" i="1"/>
  <c r="O9423" i="1"/>
  <c r="A9423" i="1"/>
  <c r="O9413" i="1"/>
  <c r="A9413" i="1"/>
  <c r="O9412" i="1"/>
  <c r="A9412" i="1"/>
  <c r="O9411" i="1"/>
  <c r="A9411" i="1"/>
  <c r="O9410" i="1"/>
  <c r="A9410" i="1"/>
  <c r="O9409" i="1"/>
  <c r="A9409" i="1"/>
  <c r="O9408" i="1"/>
  <c r="A9408" i="1"/>
  <c r="O9407" i="1"/>
  <c r="A9407" i="1"/>
  <c r="O9422" i="1"/>
  <c r="A9422" i="1"/>
  <c r="O9421" i="1"/>
  <c r="A9421" i="1"/>
  <c r="O9420" i="1"/>
  <c r="A9420" i="1"/>
  <c r="O9419" i="1"/>
  <c r="A9419" i="1"/>
  <c r="O9418" i="1"/>
  <c r="A9418" i="1"/>
  <c r="O9417" i="1"/>
  <c r="A9417" i="1"/>
  <c r="O9416" i="1"/>
  <c r="A9416" i="1"/>
  <c r="O9415" i="1"/>
  <c r="A9415" i="1"/>
  <c r="O9414" i="1"/>
  <c r="A9414" i="1"/>
  <c r="O9406" i="1"/>
  <c r="A9406" i="1"/>
  <c r="O9405" i="1"/>
  <c r="A9405" i="1"/>
  <c r="O9404" i="1"/>
  <c r="A9404" i="1"/>
  <c r="O9403" i="1"/>
  <c r="A9403" i="1"/>
  <c r="O9402" i="1"/>
  <c r="A9402" i="1"/>
  <c r="O9401" i="1"/>
  <c r="A9401" i="1"/>
  <c r="O9400" i="1"/>
  <c r="A9400" i="1"/>
  <c r="O9399" i="1"/>
  <c r="A9399" i="1"/>
  <c r="O9398" i="1"/>
  <c r="A9398" i="1"/>
  <c r="O9397" i="1"/>
  <c r="A9397" i="1"/>
  <c r="O9396" i="1"/>
  <c r="A9396" i="1"/>
  <c r="O9395" i="1"/>
  <c r="A9395" i="1"/>
  <c r="O9394" i="1"/>
  <c r="A9394" i="1"/>
  <c r="O9393" i="1"/>
  <c r="A9393" i="1"/>
  <c r="O9392" i="1"/>
  <c r="A9392" i="1"/>
  <c r="O9391" i="1"/>
  <c r="A9391" i="1"/>
  <c r="O9390" i="1"/>
  <c r="A9390" i="1"/>
  <c r="O9389" i="1"/>
  <c r="A9389" i="1"/>
  <c r="O9388" i="1"/>
  <c r="A9388" i="1"/>
  <c r="O9387" i="1"/>
  <c r="A9387" i="1"/>
  <c r="O9386" i="1"/>
  <c r="A9386" i="1"/>
  <c r="O9385" i="1"/>
  <c r="A9385" i="1"/>
  <c r="O9384" i="1"/>
  <c r="A9384" i="1"/>
  <c r="O9383" i="1"/>
  <c r="A9383" i="1"/>
  <c r="O9382" i="1"/>
  <c r="A9382" i="1"/>
  <c r="O9381" i="1"/>
  <c r="A9381" i="1"/>
  <c r="O9380" i="1"/>
  <c r="A9380" i="1"/>
  <c r="O9379" i="1"/>
  <c r="A9379" i="1"/>
  <c r="O9378" i="1"/>
  <c r="A9378" i="1"/>
  <c r="O9377" i="1"/>
  <c r="A9377" i="1"/>
  <c r="O9376" i="1"/>
  <c r="A9376" i="1"/>
  <c r="O9375" i="1"/>
  <c r="A9375" i="1"/>
  <c r="O9374" i="1"/>
  <c r="A9374" i="1"/>
  <c r="O9373" i="1"/>
  <c r="A9373" i="1"/>
  <c r="O9372" i="1"/>
  <c r="A9372" i="1"/>
  <c r="O9371" i="1"/>
  <c r="A9371" i="1"/>
  <c r="O9370" i="1"/>
  <c r="A9370" i="1"/>
  <c r="O9369" i="1"/>
  <c r="A9369" i="1"/>
  <c r="O9368" i="1"/>
  <c r="A9368" i="1"/>
  <c r="O9359" i="1"/>
  <c r="A9359" i="1"/>
  <c r="O9358" i="1"/>
  <c r="A9358" i="1"/>
  <c r="O9357" i="1"/>
  <c r="A9357" i="1"/>
  <c r="O9356" i="1"/>
  <c r="A9356" i="1"/>
  <c r="O9355" i="1"/>
  <c r="A9355" i="1"/>
  <c r="O9354" i="1"/>
  <c r="A9354" i="1"/>
  <c r="O9353" i="1"/>
  <c r="A9353" i="1"/>
  <c r="O9367" i="1"/>
  <c r="A9367" i="1"/>
  <c r="O9366" i="1"/>
  <c r="A9366" i="1"/>
  <c r="O9365" i="1"/>
  <c r="A9365" i="1"/>
  <c r="O9364" i="1"/>
  <c r="A9364" i="1"/>
  <c r="O9363" i="1"/>
  <c r="A9363" i="1"/>
  <c r="O9362" i="1"/>
  <c r="A9362" i="1"/>
  <c r="O9361" i="1"/>
  <c r="A9361" i="1"/>
  <c r="O9360" i="1"/>
  <c r="A9360" i="1"/>
  <c r="O9352" i="1"/>
  <c r="A9352" i="1"/>
  <c r="O9351" i="1"/>
  <c r="A9351" i="1"/>
  <c r="O9350" i="1"/>
  <c r="A9350" i="1"/>
  <c r="O9349" i="1"/>
  <c r="A9349" i="1"/>
  <c r="O9348" i="1"/>
  <c r="A9348" i="1"/>
  <c r="O9347" i="1"/>
  <c r="A9347" i="1"/>
  <c r="O9346" i="1"/>
  <c r="A9346" i="1"/>
  <c r="O9345" i="1"/>
  <c r="A9345" i="1"/>
  <c r="O9344" i="1"/>
  <c r="A9344" i="1"/>
  <c r="O9343" i="1"/>
  <c r="A9343" i="1"/>
  <c r="O9342" i="1"/>
  <c r="A9342" i="1"/>
  <c r="O9341" i="1"/>
  <c r="A9341" i="1"/>
  <c r="O9340" i="1"/>
  <c r="A9340" i="1"/>
  <c r="O9339" i="1"/>
  <c r="A9339" i="1"/>
  <c r="O9338" i="1"/>
  <c r="A9338" i="1"/>
  <c r="O9337" i="1"/>
  <c r="A9337" i="1"/>
  <c r="O9336" i="1"/>
  <c r="A9336" i="1"/>
  <c r="O9335" i="1"/>
  <c r="A9335" i="1"/>
  <c r="O9334" i="1"/>
  <c r="A9334" i="1"/>
  <c r="O9333" i="1"/>
  <c r="A9333" i="1"/>
  <c r="O9332" i="1"/>
  <c r="A9332" i="1"/>
  <c r="O9331" i="1"/>
  <c r="A9331" i="1"/>
  <c r="O9330" i="1"/>
  <c r="A9330" i="1"/>
  <c r="O9329" i="1"/>
  <c r="A9329" i="1"/>
  <c r="O9328" i="1"/>
  <c r="A9328" i="1"/>
  <c r="O9327" i="1"/>
  <c r="A9327" i="1"/>
  <c r="O9326" i="1"/>
  <c r="A9326" i="1"/>
  <c r="O9325" i="1"/>
  <c r="A9325" i="1"/>
  <c r="O9324" i="1"/>
  <c r="A9324" i="1"/>
  <c r="O9323" i="1"/>
  <c r="A9323" i="1"/>
  <c r="O9322" i="1"/>
  <c r="A9322" i="1"/>
  <c r="O9321" i="1"/>
  <c r="A9321" i="1"/>
  <c r="O9320" i="1"/>
  <c r="A9320" i="1"/>
  <c r="O9311" i="1"/>
  <c r="A9311" i="1"/>
  <c r="O9310" i="1"/>
  <c r="A9310" i="1"/>
  <c r="O9309" i="1"/>
  <c r="A9309" i="1"/>
  <c r="O9308" i="1"/>
  <c r="A9308" i="1"/>
  <c r="O9307" i="1"/>
  <c r="A9307" i="1"/>
  <c r="O9306" i="1"/>
  <c r="A9306" i="1"/>
  <c r="O9305" i="1"/>
  <c r="A9305" i="1"/>
  <c r="O9304" i="1"/>
  <c r="A9304" i="1"/>
  <c r="O9319" i="1"/>
  <c r="A9319" i="1"/>
  <c r="O9318" i="1"/>
  <c r="A9318" i="1"/>
  <c r="O9317" i="1"/>
  <c r="A9317" i="1"/>
  <c r="O9316" i="1"/>
  <c r="A9316" i="1"/>
  <c r="O9315" i="1"/>
  <c r="A9315" i="1"/>
  <c r="O9314" i="1"/>
  <c r="A9314" i="1"/>
  <c r="O9313" i="1"/>
  <c r="A9313" i="1"/>
  <c r="O9312" i="1"/>
  <c r="A9312" i="1"/>
  <c r="O9295" i="1"/>
  <c r="A9295" i="1"/>
  <c r="O9303" i="1"/>
  <c r="A9303" i="1"/>
  <c r="O9302" i="1"/>
  <c r="A9302" i="1"/>
  <c r="O9301" i="1"/>
  <c r="A9301" i="1"/>
  <c r="O9300" i="1"/>
  <c r="A9300" i="1"/>
  <c r="O9299" i="1"/>
  <c r="A9299" i="1"/>
  <c r="O9298" i="1"/>
  <c r="A9298" i="1"/>
  <c r="O9297" i="1"/>
  <c r="A9297" i="1"/>
  <c r="O9296" i="1"/>
  <c r="A9296" i="1"/>
  <c r="O9294" i="1"/>
  <c r="A9294" i="1"/>
  <c r="O9293" i="1"/>
  <c r="A9293" i="1"/>
  <c r="O9292" i="1"/>
  <c r="A9292" i="1"/>
  <c r="O9291" i="1"/>
  <c r="A9291" i="1"/>
  <c r="O9290" i="1"/>
  <c r="A9290" i="1"/>
  <c r="O9289" i="1"/>
  <c r="A9289" i="1"/>
  <c r="O9288" i="1"/>
  <c r="A9288" i="1"/>
  <c r="O9287" i="1"/>
  <c r="A9287" i="1"/>
  <c r="O9286" i="1"/>
  <c r="A9286" i="1"/>
  <c r="O9285" i="1"/>
  <c r="A9285" i="1"/>
  <c r="O9284" i="1"/>
  <c r="A9284" i="1"/>
  <c r="O9283" i="1"/>
  <c r="A9283" i="1"/>
  <c r="O9282" i="1"/>
  <c r="A9282" i="1"/>
  <c r="O9281" i="1"/>
  <c r="A9281" i="1"/>
  <c r="O9280" i="1"/>
  <c r="A9280" i="1"/>
  <c r="O9279" i="1"/>
  <c r="A9279" i="1"/>
  <c r="O9278" i="1"/>
  <c r="A9278" i="1"/>
  <c r="O9277" i="1"/>
  <c r="A9277" i="1"/>
  <c r="O9276" i="1"/>
  <c r="A9276" i="1"/>
  <c r="O9275" i="1"/>
  <c r="A9275" i="1"/>
  <c r="O9274" i="1"/>
  <c r="A9274" i="1"/>
  <c r="O9273" i="1"/>
  <c r="A9273" i="1"/>
  <c r="O9272" i="1"/>
  <c r="A9272" i="1"/>
  <c r="O9271" i="1"/>
  <c r="A9271" i="1"/>
  <c r="O9270" i="1"/>
  <c r="A9270" i="1"/>
  <c r="O9269" i="1"/>
  <c r="A9269" i="1"/>
  <c r="O9268" i="1"/>
  <c r="A9268" i="1"/>
  <c r="O9267" i="1"/>
  <c r="A9267" i="1"/>
  <c r="O9266" i="1"/>
  <c r="A9266" i="1"/>
  <c r="O9265" i="1"/>
  <c r="A9265" i="1"/>
  <c r="O9264" i="1"/>
  <c r="A9264" i="1"/>
  <c r="O9263" i="1"/>
  <c r="A9263" i="1"/>
  <c r="O9262" i="1"/>
  <c r="A9262" i="1"/>
  <c r="O9261" i="1"/>
  <c r="A9261" i="1"/>
  <c r="O9260" i="1"/>
  <c r="A9260" i="1"/>
  <c r="O9259" i="1"/>
  <c r="A9259" i="1"/>
  <c r="O9258" i="1"/>
  <c r="A9258" i="1"/>
  <c r="O9257" i="1"/>
  <c r="A9257" i="1"/>
  <c r="O9256" i="1"/>
  <c r="A9256" i="1"/>
  <c r="O9255" i="1"/>
  <c r="A9255" i="1"/>
  <c r="O9254" i="1"/>
  <c r="A9254" i="1"/>
  <c r="O9253" i="1"/>
  <c r="A9253" i="1"/>
  <c r="O9252" i="1"/>
  <c r="A9252" i="1"/>
  <c r="O9251" i="1"/>
  <c r="A9251" i="1"/>
  <c r="O9250" i="1"/>
  <c r="A9250" i="1"/>
  <c r="O9249" i="1"/>
  <c r="A9249" i="1"/>
  <c r="O9248" i="1"/>
  <c r="A9248" i="1"/>
  <c r="O9247" i="1"/>
  <c r="A9247" i="1"/>
  <c r="O9246" i="1"/>
  <c r="A9246" i="1"/>
  <c r="O9237" i="1"/>
  <c r="A9237" i="1"/>
  <c r="O9236" i="1"/>
  <c r="A9236" i="1"/>
  <c r="O9235" i="1"/>
  <c r="A9235" i="1"/>
  <c r="O9234" i="1"/>
  <c r="A9234" i="1"/>
  <c r="O9233" i="1"/>
  <c r="A9233" i="1"/>
  <c r="O9232" i="1"/>
  <c r="A9232" i="1"/>
  <c r="O9231" i="1"/>
  <c r="A9231" i="1"/>
  <c r="O9230" i="1"/>
  <c r="A9230" i="1"/>
  <c r="O9245" i="1"/>
  <c r="A9245" i="1"/>
  <c r="O9244" i="1"/>
  <c r="A9244" i="1"/>
  <c r="O9243" i="1"/>
  <c r="A9243" i="1"/>
  <c r="O9242" i="1"/>
  <c r="A9242" i="1"/>
  <c r="O9241" i="1"/>
  <c r="A9241" i="1"/>
  <c r="O9240" i="1"/>
  <c r="A9240" i="1"/>
  <c r="O9239" i="1"/>
  <c r="A9239" i="1"/>
  <c r="O9238" i="1"/>
  <c r="A9238" i="1"/>
  <c r="O9229" i="1"/>
  <c r="A9229" i="1"/>
  <c r="O9228" i="1"/>
  <c r="A9228" i="1"/>
  <c r="O9227" i="1"/>
  <c r="A9227" i="1"/>
  <c r="O9226" i="1"/>
  <c r="A9226" i="1"/>
  <c r="O9225" i="1"/>
  <c r="A9225" i="1"/>
  <c r="O9224" i="1"/>
  <c r="A9224" i="1"/>
  <c r="O9223" i="1"/>
  <c r="A9223" i="1"/>
  <c r="O9222" i="1"/>
  <c r="A9222" i="1"/>
  <c r="O9221" i="1"/>
  <c r="A9221" i="1"/>
  <c r="O9220" i="1"/>
  <c r="A9220" i="1"/>
  <c r="O9219" i="1"/>
  <c r="A9219" i="1"/>
  <c r="O9218" i="1"/>
  <c r="A9218" i="1"/>
  <c r="O9217" i="1"/>
  <c r="A9217" i="1"/>
  <c r="O9216" i="1"/>
  <c r="A9216" i="1"/>
  <c r="O9215" i="1"/>
  <c r="A9215" i="1"/>
  <c r="O9214" i="1"/>
  <c r="A9214" i="1"/>
  <c r="O9213" i="1"/>
  <c r="A9213" i="1"/>
  <c r="O9212" i="1"/>
  <c r="A9212" i="1"/>
  <c r="O9211" i="1"/>
  <c r="A9211" i="1"/>
  <c r="O9210" i="1"/>
  <c r="A9210" i="1"/>
  <c r="O9209" i="1"/>
  <c r="A9209" i="1"/>
  <c r="O9208" i="1"/>
  <c r="A9208" i="1"/>
  <c r="O9207" i="1"/>
  <c r="A9207" i="1"/>
  <c r="O9206" i="1"/>
  <c r="A9206" i="1"/>
  <c r="O9205" i="1"/>
  <c r="A9205" i="1"/>
  <c r="O9204" i="1"/>
  <c r="A9204" i="1"/>
  <c r="O9203" i="1"/>
  <c r="A9203" i="1"/>
  <c r="O9202" i="1"/>
  <c r="A9202" i="1"/>
  <c r="O9201" i="1"/>
  <c r="A9201" i="1"/>
  <c r="O9200" i="1"/>
  <c r="A9200" i="1"/>
  <c r="O9199" i="1"/>
  <c r="A9199" i="1"/>
  <c r="O9198" i="1"/>
  <c r="A9198" i="1"/>
  <c r="O9197" i="1"/>
  <c r="A9197" i="1"/>
  <c r="O9196" i="1"/>
  <c r="A9196" i="1"/>
  <c r="O9195" i="1"/>
  <c r="A9195" i="1"/>
  <c r="O9194" i="1"/>
  <c r="A9194" i="1"/>
  <c r="O9193" i="1"/>
  <c r="A9193" i="1"/>
  <c r="O9192" i="1"/>
  <c r="A9192" i="1"/>
  <c r="O9191" i="1"/>
  <c r="A9191" i="1"/>
  <c r="O9190" i="1"/>
  <c r="A9190" i="1"/>
  <c r="O9189" i="1"/>
  <c r="A9189" i="1"/>
  <c r="O9188" i="1"/>
  <c r="A9188" i="1"/>
  <c r="O9187" i="1"/>
  <c r="A9187" i="1"/>
  <c r="O9186" i="1"/>
  <c r="A9186" i="1"/>
  <c r="O9185" i="1"/>
  <c r="A9185" i="1"/>
  <c r="O9184" i="1"/>
  <c r="A9184" i="1"/>
  <c r="O9183" i="1"/>
  <c r="A9183" i="1"/>
  <c r="O9182" i="1"/>
  <c r="A9182" i="1"/>
  <c r="O9173" i="1"/>
  <c r="A9173" i="1"/>
  <c r="O9181" i="1"/>
  <c r="A9181" i="1"/>
  <c r="O9180" i="1"/>
  <c r="A9180" i="1"/>
  <c r="O9179" i="1"/>
  <c r="A9179" i="1"/>
  <c r="O9178" i="1"/>
  <c r="A9178" i="1"/>
  <c r="O9177" i="1"/>
  <c r="A9177" i="1"/>
  <c r="O9176" i="1"/>
  <c r="A9176" i="1"/>
  <c r="O9175" i="1"/>
  <c r="A9175" i="1"/>
  <c r="O9174" i="1"/>
  <c r="A9174" i="1"/>
  <c r="O9172" i="1"/>
  <c r="A9172" i="1"/>
  <c r="O9171" i="1"/>
  <c r="A9171" i="1"/>
  <c r="O9170" i="1"/>
  <c r="A9170" i="1"/>
  <c r="O9169" i="1"/>
  <c r="A9169" i="1"/>
  <c r="O9168" i="1"/>
  <c r="A9168" i="1"/>
  <c r="O9167" i="1"/>
  <c r="A9167" i="1"/>
  <c r="O9166" i="1"/>
  <c r="A9166" i="1"/>
  <c r="O9165" i="1"/>
  <c r="A9165" i="1"/>
  <c r="O9164" i="1"/>
  <c r="A9164" i="1"/>
  <c r="O9156" i="1"/>
  <c r="A9156" i="1"/>
  <c r="O9155" i="1"/>
  <c r="A9155" i="1"/>
  <c r="O9154" i="1"/>
  <c r="A9154" i="1"/>
  <c r="O9153" i="1"/>
  <c r="A9153" i="1"/>
  <c r="O9152" i="1"/>
  <c r="A9152" i="1"/>
  <c r="O9151" i="1"/>
  <c r="A9151" i="1"/>
  <c r="O9150" i="1"/>
  <c r="A9150" i="1"/>
  <c r="O9149" i="1"/>
  <c r="A9149" i="1"/>
  <c r="O9163" i="1"/>
  <c r="A9163" i="1"/>
  <c r="O9162" i="1"/>
  <c r="A9162" i="1"/>
  <c r="O9161" i="1"/>
  <c r="A9161" i="1"/>
  <c r="O9160" i="1"/>
  <c r="A9160" i="1"/>
  <c r="O9159" i="1"/>
  <c r="A9159" i="1"/>
  <c r="O9158" i="1"/>
  <c r="A9158" i="1"/>
  <c r="O9157" i="1"/>
  <c r="A9157" i="1"/>
  <c r="O9140" i="1"/>
  <c r="A9140" i="1"/>
  <c r="O9139" i="1"/>
  <c r="A9139" i="1"/>
  <c r="O9138" i="1"/>
  <c r="A9138" i="1"/>
  <c r="O9137" i="1"/>
  <c r="A9137" i="1"/>
  <c r="O9136" i="1"/>
  <c r="A9136" i="1"/>
  <c r="O9135" i="1"/>
  <c r="A9135" i="1"/>
  <c r="O9134" i="1"/>
  <c r="A9134" i="1"/>
  <c r="O9148" i="1"/>
  <c r="A9148" i="1"/>
  <c r="O9147" i="1"/>
  <c r="A9147" i="1"/>
  <c r="O9146" i="1"/>
  <c r="A9146" i="1"/>
  <c r="O9145" i="1"/>
  <c r="A9145" i="1"/>
  <c r="O9144" i="1"/>
  <c r="A9144" i="1"/>
  <c r="O9143" i="1"/>
  <c r="A9143" i="1"/>
  <c r="O9142" i="1"/>
  <c r="A9142" i="1"/>
  <c r="O9141" i="1"/>
  <c r="A9141" i="1"/>
  <c r="O9125" i="1"/>
  <c r="A9125" i="1"/>
  <c r="O9124" i="1"/>
  <c r="A9124" i="1"/>
  <c r="O9123" i="1"/>
  <c r="A9123" i="1"/>
  <c r="O9122" i="1"/>
  <c r="A9122" i="1"/>
  <c r="O9121" i="1"/>
  <c r="A9121" i="1"/>
  <c r="O9120" i="1"/>
  <c r="A9120" i="1"/>
  <c r="O9119" i="1"/>
  <c r="A9119" i="1"/>
  <c r="O9118" i="1"/>
  <c r="A9118" i="1"/>
  <c r="O9133" i="1"/>
  <c r="A9133" i="1"/>
  <c r="O9132" i="1"/>
  <c r="A9132" i="1"/>
  <c r="O9131" i="1"/>
  <c r="A9131" i="1"/>
  <c r="O9130" i="1"/>
  <c r="A9130" i="1"/>
  <c r="O9129" i="1"/>
  <c r="A9129" i="1"/>
  <c r="O9128" i="1"/>
  <c r="A9128" i="1"/>
  <c r="O9127" i="1"/>
  <c r="A9127" i="1"/>
  <c r="O9126" i="1"/>
  <c r="A9126" i="1"/>
  <c r="O9109" i="1"/>
  <c r="A9109" i="1"/>
  <c r="O9117" i="1"/>
  <c r="A9117" i="1"/>
  <c r="O9116" i="1"/>
  <c r="A9116" i="1"/>
  <c r="O9115" i="1"/>
  <c r="A9115" i="1"/>
  <c r="O9114" i="1"/>
  <c r="A9114" i="1"/>
  <c r="O9113" i="1"/>
  <c r="A9113" i="1"/>
  <c r="O9112" i="1"/>
  <c r="A9112" i="1"/>
  <c r="O9111" i="1"/>
  <c r="A9111" i="1"/>
  <c r="O9110" i="1"/>
  <c r="A9110" i="1"/>
  <c r="O9108" i="1"/>
  <c r="A9108" i="1"/>
  <c r="O9107" i="1"/>
  <c r="A9107" i="1"/>
  <c r="O9106" i="1"/>
  <c r="A9106" i="1"/>
  <c r="O9105" i="1"/>
  <c r="A9105" i="1"/>
  <c r="O9104" i="1"/>
  <c r="A9104" i="1"/>
  <c r="O9103" i="1"/>
  <c r="A9103" i="1"/>
  <c r="O9102" i="1"/>
  <c r="A9102" i="1"/>
  <c r="O9101" i="1"/>
  <c r="A9101" i="1"/>
  <c r="O9100" i="1"/>
  <c r="A9100" i="1"/>
  <c r="O9099" i="1"/>
  <c r="A9099" i="1"/>
  <c r="O9098" i="1"/>
  <c r="A9098" i="1"/>
  <c r="O9097" i="1"/>
  <c r="A9097" i="1"/>
  <c r="O9096" i="1"/>
  <c r="A9096" i="1"/>
  <c r="O9095" i="1"/>
  <c r="A9095" i="1"/>
  <c r="O9094" i="1"/>
  <c r="A9094" i="1"/>
  <c r="O9093" i="1"/>
  <c r="A9093" i="1"/>
  <c r="O9092" i="1"/>
  <c r="A9092" i="1"/>
  <c r="O9091" i="1"/>
  <c r="A9091" i="1"/>
  <c r="O9090" i="1"/>
  <c r="A9090" i="1"/>
  <c r="O9089" i="1"/>
  <c r="A9089" i="1"/>
  <c r="O9088" i="1"/>
  <c r="A9088" i="1"/>
  <c r="O9087" i="1"/>
  <c r="A9087" i="1"/>
  <c r="O9086" i="1"/>
  <c r="A9086" i="1"/>
  <c r="O9085" i="1"/>
  <c r="A9085" i="1"/>
  <c r="O9084" i="1"/>
  <c r="A9084" i="1"/>
  <c r="O9083" i="1"/>
  <c r="A9083" i="1"/>
  <c r="O9082" i="1"/>
  <c r="A9082" i="1"/>
  <c r="O9081" i="1"/>
  <c r="A9081" i="1"/>
  <c r="O9080" i="1"/>
  <c r="A9080" i="1"/>
  <c r="O9079" i="1"/>
  <c r="A9079" i="1"/>
  <c r="O9078" i="1"/>
  <c r="A9078" i="1"/>
  <c r="O9077" i="1"/>
  <c r="A9077" i="1"/>
  <c r="O9076" i="1"/>
  <c r="A9076" i="1"/>
  <c r="O9075" i="1"/>
  <c r="A9075" i="1"/>
  <c r="O9074" i="1"/>
  <c r="A9074" i="1"/>
  <c r="O9065" i="1"/>
  <c r="A9065" i="1"/>
  <c r="O9064" i="1"/>
  <c r="A9064" i="1"/>
  <c r="O9063" i="1"/>
  <c r="A9063" i="1"/>
  <c r="O9062" i="1"/>
  <c r="A9062" i="1"/>
  <c r="O9061" i="1"/>
  <c r="A9061" i="1"/>
  <c r="O9060" i="1"/>
  <c r="A9060" i="1"/>
  <c r="O9059" i="1"/>
  <c r="A9059" i="1"/>
  <c r="O9058" i="1"/>
  <c r="A9058" i="1"/>
  <c r="O9073" i="1"/>
  <c r="A9073" i="1"/>
  <c r="O9072" i="1"/>
  <c r="A9072" i="1"/>
  <c r="O9071" i="1"/>
  <c r="A9071" i="1"/>
  <c r="O9070" i="1"/>
  <c r="A9070" i="1"/>
  <c r="O9069" i="1"/>
  <c r="A9069" i="1"/>
  <c r="O9068" i="1"/>
  <c r="A9068" i="1"/>
  <c r="O9067" i="1"/>
  <c r="A9067" i="1"/>
  <c r="O9066" i="1"/>
  <c r="A9066" i="1"/>
  <c r="O9057" i="1"/>
  <c r="A9057" i="1"/>
  <c r="O9056" i="1"/>
  <c r="A9056" i="1"/>
  <c r="O9055" i="1"/>
  <c r="A9055" i="1"/>
  <c r="O9054" i="1"/>
  <c r="A9054" i="1"/>
  <c r="O9053" i="1"/>
  <c r="A9053" i="1"/>
  <c r="O9052" i="1"/>
  <c r="A9052" i="1"/>
  <c r="O9051" i="1"/>
  <c r="A9051" i="1"/>
  <c r="O9050" i="1"/>
  <c r="A9050" i="1"/>
  <c r="O9049" i="1"/>
  <c r="A9049" i="1"/>
  <c r="O9048" i="1"/>
  <c r="A9048" i="1"/>
  <c r="O9047" i="1"/>
  <c r="A9047" i="1"/>
  <c r="O9046" i="1"/>
  <c r="A9046" i="1"/>
  <c r="O9045" i="1"/>
  <c r="A9045" i="1"/>
  <c r="O9044" i="1"/>
  <c r="A9044" i="1"/>
  <c r="O9043" i="1"/>
  <c r="A9043" i="1"/>
  <c r="O9042" i="1"/>
  <c r="A9042" i="1"/>
  <c r="O9041" i="1"/>
  <c r="A9041" i="1"/>
  <c r="O9040" i="1"/>
  <c r="A9040" i="1"/>
  <c r="O9039" i="1"/>
  <c r="A9039" i="1"/>
  <c r="O9038" i="1"/>
  <c r="A9038" i="1"/>
  <c r="O9037" i="1"/>
  <c r="A9037" i="1"/>
  <c r="O9036" i="1"/>
  <c r="A9036" i="1"/>
  <c r="O9035" i="1"/>
  <c r="A9035" i="1"/>
  <c r="O9034" i="1"/>
  <c r="A9034" i="1"/>
  <c r="O9033" i="1"/>
  <c r="A9033" i="1"/>
  <c r="O9032" i="1"/>
  <c r="A9032" i="1"/>
  <c r="O9031" i="1"/>
  <c r="A9031" i="1"/>
  <c r="O9030" i="1"/>
  <c r="A9030" i="1"/>
  <c r="O9029" i="1"/>
  <c r="A9029" i="1"/>
  <c r="O9028" i="1"/>
  <c r="A9028" i="1"/>
  <c r="O9027" i="1"/>
  <c r="A9027" i="1"/>
  <c r="O9026" i="1"/>
  <c r="A9026" i="1"/>
  <c r="O9018" i="1"/>
  <c r="A9018" i="1"/>
  <c r="O9017" i="1"/>
  <c r="A9017" i="1"/>
  <c r="O9016" i="1"/>
  <c r="A9016" i="1"/>
  <c r="O9015" i="1"/>
  <c r="A9015" i="1"/>
  <c r="O9014" i="1"/>
  <c r="A9014" i="1"/>
  <c r="O9013" i="1"/>
  <c r="A9013" i="1"/>
  <c r="O9012" i="1"/>
  <c r="A9012" i="1"/>
  <c r="O9011" i="1"/>
  <c r="A9011" i="1"/>
  <c r="O9025" i="1"/>
  <c r="A9025" i="1"/>
  <c r="O9024" i="1"/>
  <c r="A9024" i="1"/>
  <c r="O9023" i="1"/>
  <c r="A9023" i="1"/>
  <c r="O9022" i="1"/>
  <c r="A9022" i="1"/>
  <c r="O9021" i="1"/>
  <c r="A9021" i="1"/>
  <c r="O9020" i="1"/>
  <c r="A9020" i="1"/>
  <c r="O9019" i="1"/>
  <c r="A9019" i="1"/>
  <c r="O9010" i="1"/>
  <c r="A9010" i="1"/>
  <c r="O9009" i="1"/>
  <c r="A9009" i="1"/>
  <c r="O9008" i="1"/>
  <c r="A9008" i="1"/>
  <c r="O9007" i="1"/>
  <c r="A9007" i="1"/>
  <c r="O9006" i="1"/>
  <c r="A9006" i="1"/>
  <c r="O9005" i="1"/>
  <c r="A9005" i="1"/>
  <c r="O9004" i="1"/>
  <c r="A9004" i="1"/>
  <c r="O9003" i="1"/>
  <c r="A9003" i="1"/>
  <c r="O9002" i="1"/>
  <c r="A9002" i="1"/>
  <c r="O9001" i="1"/>
  <c r="A9001" i="1"/>
  <c r="O9000" i="1"/>
  <c r="A9000" i="1"/>
  <c r="O8999" i="1"/>
  <c r="A8999" i="1"/>
  <c r="O8998" i="1"/>
  <c r="A8998" i="1"/>
  <c r="O8997" i="1"/>
  <c r="A8997" i="1"/>
  <c r="O8996" i="1"/>
  <c r="A8996" i="1"/>
  <c r="O8995" i="1"/>
  <c r="A8995" i="1"/>
  <c r="O8994" i="1"/>
  <c r="A8994" i="1"/>
  <c r="O8978" i="1"/>
  <c r="A8978" i="1"/>
  <c r="O8977" i="1"/>
  <c r="A8977" i="1"/>
  <c r="O8976" i="1"/>
  <c r="A8976" i="1"/>
  <c r="O8975" i="1"/>
  <c r="A8975" i="1"/>
  <c r="O8974" i="1"/>
  <c r="A8974" i="1"/>
  <c r="O8973" i="1"/>
  <c r="A8973" i="1"/>
  <c r="O8972" i="1"/>
  <c r="A8972" i="1"/>
  <c r="O8971" i="1"/>
  <c r="A8971" i="1"/>
  <c r="O8970" i="1"/>
  <c r="A8970" i="1"/>
  <c r="O8986" i="1"/>
  <c r="A8986" i="1"/>
  <c r="O8985" i="1"/>
  <c r="A8985" i="1"/>
  <c r="O8984" i="1"/>
  <c r="A8984" i="1"/>
  <c r="O8983" i="1"/>
  <c r="A8983" i="1"/>
  <c r="O8982" i="1"/>
  <c r="A8982" i="1"/>
  <c r="O8981" i="1"/>
  <c r="A8981" i="1"/>
  <c r="O8980" i="1"/>
  <c r="A8980" i="1"/>
  <c r="O8979" i="1"/>
  <c r="A8979" i="1"/>
  <c r="O8993" i="1"/>
  <c r="A8993" i="1"/>
  <c r="O8992" i="1"/>
  <c r="A8992" i="1"/>
  <c r="O8991" i="1"/>
  <c r="A8991" i="1"/>
  <c r="O8990" i="1"/>
  <c r="A8990" i="1"/>
  <c r="O8989" i="1"/>
  <c r="A8989" i="1"/>
  <c r="O8988" i="1"/>
  <c r="A8988" i="1"/>
  <c r="O8987" i="1"/>
  <c r="A8987" i="1"/>
  <c r="O8969" i="1"/>
  <c r="A8969" i="1"/>
  <c r="O8968" i="1"/>
  <c r="A8968" i="1"/>
  <c r="O8967" i="1"/>
  <c r="A8967" i="1"/>
  <c r="O8966" i="1"/>
  <c r="A8966" i="1"/>
  <c r="O8965" i="1"/>
  <c r="A8965" i="1"/>
  <c r="O8964" i="1"/>
  <c r="A8964" i="1"/>
  <c r="O8963" i="1"/>
  <c r="A8963" i="1"/>
  <c r="O8962" i="1"/>
  <c r="A8962" i="1"/>
  <c r="O8961" i="1"/>
  <c r="A8961" i="1"/>
  <c r="O8960" i="1"/>
  <c r="A8960" i="1"/>
  <c r="O8959" i="1"/>
  <c r="A8959" i="1"/>
  <c r="O8958" i="1"/>
  <c r="A8958" i="1"/>
  <c r="O8957" i="1"/>
  <c r="A8957" i="1"/>
  <c r="O8956" i="1"/>
  <c r="A8956" i="1"/>
  <c r="O8955" i="1"/>
  <c r="A8955" i="1"/>
  <c r="O8954" i="1"/>
  <c r="A8954" i="1"/>
  <c r="O8953" i="1"/>
  <c r="A8953" i="1"/>
  <c r="O8952" i="1"/>
  <c r="A8952" i="1"/>
  <c r="O8951" i="1"/>
  <c r="A8951" i="1"/>
  <c r="O8950" i="1"/>
  <c r="A8950" i="1"/>
  <c r="O8949" i="1"/>
  <c r="A8949" i="1"/>
  <c r="O8948" i="1"/>
  <c r="A8948" i="1"/>
  <c r="O8947" i="1"/>
  <c r="A8947" i="1"/>
  <c r="O8946" i="1"/>
  <c r="A8946" i="1"/>
  <c r="O8945" i="1"/>
  <c r="A8945" i="1"/>
  <c r="O8944" i="1"/>
  <c r="A8944" i="1"/>
  <c r="O8943" i="1"/>
  <c r="A8943" i="1"/>
  <c r="O8942" i="1"/>
  <c r="A8942" i="1"/>
  <c r="O8941" i="1"/>
  <c r="A8941" i="1"/>
  <c r="O8940" i="1"/>
  <c r="A8940" i="1"/>
  <c r="O8939" i="1"/>
  <c r="A8939" i="1"/>
  <c r="O8938" i="1"/>
  <c r="A8938" i="1"/>
  <c r="O8937" i="1"/>
  <c r="A8937" i="1"/>
  <c r="O8936" i="1"/>
  <c r="A8936" i="1"/>
  <c r="O8935" i="1"/>
  <c r="A8935" i="1"/>
  <c r="O8934" i="1"/>
  <c r="A8934" i="1"/>
  <c r="O8933" i="1"/>
  <c r="A8933" i="1"/>
  <c r="O8932" i="1"/>
  <c r="A8932" i="1"/>
  <c r="O8931" i="1"/>
  <c r="A8931" i="1"/>
  <c r="O8930" i="1"/>
  <c r="A8930" i="1"/>
  <c r="O8929" i="1"/>
  <c r="A8929" i="1"/>
  <c r="O8928" i="1"/>
  <c r="A8928" i="1"/>
  <c r="O8927" i="1"/>
  <c r="A8927" i="1"/>
  <c r="O8926" i="1"/>
  <c r="A8926" i="1"/>
  <c r="O8925" i="1"/>
  <c r="A8925" i="1"/>
  <c r="O8924" i="1"/>
  <c r="A8924" i="1"/>
  <c r="O8923" i="1"/>
  <c r="A8923" i="1"/>
  <c r="O8922" i="1"/>
  <c r="A8922" i="1"/>
  <c r="O8921" i="1"/>
  <c r="A8921" i="1"/>
  <c r="O8920" i="1"/>
  <c r="A8920" i="1"/>
  <c r="O8919" i="1"/>
  <c r="A8919" i="1"/>
  <c r="O8918" i="1"/>
  <c r="A8918" i="1"/>
  <c r="O8917" i="1"/>
  <c r="A8917" i="1"/>
  <c r="O8916" i="1"/>
  <c r="A8916" i="1"/>
  <c r="O8915" i="1"/>
  <c r="A8915" i="1"/>
  <c r="O8906" i="1"/>
  <c r="A8906" i="1"/>
  <c r="O8905" i="1"/>
  <c r="A8905" i="1"/>
  <c r="O8904" i="1"/>
  <c r="A8904" i="1"/>
  <c r="O8903" i="1"/>
  <c r="A8903" i="1"/>
  <c r="O8902" i="1"/>
  <c r="A8902" i="1"/>
  <c r="O8901" i="1"/>
  <c r="A8901" i="1"/>
  <c r="O8900" i="1"/>
  <c r="A8900" i="1"/>
  <c r="O8914" i="1"/>
  <c r="A8914" i="1"/>
  <c r="O8913" i="1"/>
  <c r="A8913" i="1"/>
  <c r="O8912" i="1"/>
  <c r="A8912" i="1"/>
  <c r="O8911" i="1"/>
  <c r="A8911" i="1"/>
  <c r="O8910" i="1"/>
  <c r="A8910" i="1"/>
  <c r="O8909" i="1"/>
  <c r="A8909" i="1"/>
  <c r="O8908" i="1"/>
  <c r="A8908" i="1"/>
  <c r="O8907" i="1"/>
  <c r="A8907" i="1"/>
  <c r="O8891" i="1"/>
  <c r="A8891" i="1"/>
  <c r="O8890" i="1"/>
  <c r="A8890" i="1"/>
  <c r="O8889" i="1"/>
  <c r="A8889" i="1"/>
  <c r="O8888" i="1"/>
  <c r="A8888" i="1"/>
  <c r="O8887" i="1"/>
  <c r="A8887" i="1"/>
  <c r="O8886" i="1"/>
  <c r="A8886" i="1"/>
  <c r="O8885" i="1"/>
  <c r="A8885" i="1"/>
  <c r="O8884" i="1"/>
  <c r="A8884" i="1"/>
  <c r="O8899" i="1"/>
  <c r="A8899" i="1"/>
  <c r="O8898" i="1"/>
  <c r="A8898" i="1"/>
  <c r="O8897" i="1"/>
  <c r="A8897" i="1"/>
  <c r="O8896" i="1"/>
  <c r="A8896" i="1"/>
  <c r="O8895" i="1"/>
  <c r="A8895" i="1"/>
  <c r="O8894" i="1"/>
  <c r="A8894" i="1"/>
  <c r="O8893" i="1"/>
  <c r="A8893" i="1"/>
  <c r="O8892" i="1"/>
  <c r="A8892" i="1"/>
  <c r="O8876" i="1"/>
  <c r="A8876" i="1"/>
  <c r="O8875" i="1"/>
  <c r="A8875" i="1"/>
  <c r="O8874" i="1"/>
  <c r="A8874" i="1"/>
  <c r="O8873" i="1"/>
  <c r="A8873" i="1"/>
  <c r="O8872" i="1"/>
  <c r="A8872" i="1"/>
  <c r="O8871" i="1"/>
  <c r="A8871" i="1"/>
  <c r="O8870" i="1"/>
  <c r="A8870" i="1"/>
  <c r="O8869" i="1"/>
  <c r="A8869" i="1"/>
  <c r="O8868" i="1"/>
  <c r="A8868" i="1"/>
  <c r="O8883" i="1"/>
  <c r="A8883" i="1"/>
  <c r="O8882" i="1"/>
  <c r="A8882" i="1"/>
  <c r="O8881" i="1"/>
  <c r="A8881" i="1"/>
  <c r="O8880" i="1"/>
  <c r="A8880" i="1"/>
  <c r="O8879" i="1"/>
  <c r="A8879" i="1"/>
  <c r="O8878" i="1"/>
  <c r="A8878" i="1"/>
  <c r="O8877" i="1"/>
  <c r="A8877" i="1"/>
  <c r="O8867" i="1"/>
  <c r="A8867" i="1"/>
  <c r="O8866" i="1"/>
  <c r="A8866" i="1"/>
  <c r="O8865" i="1"/>
  <c r="A8865" i="1"/>
  <c r="O8864" i="1"/>
  <c r="A8864" i="1"/>
  <c r="O8863" i="1"/>
  <c r="A8863" i="1"/>
  <c r="O8862" i="1"/>
  <c r="A8862" i="1"/>
  <c r="O8861" i="1"/>
  <c r="A8861" i="1"/>
  <c r="O8860" i="1"/>
  <c r="A8860" i="1"/>
  <c r="O8859" i="1"/>
  <c r="A8859" i="1"/>
  <c r="O8858" i="1"/>
  <c r="A8858" i="1"/>
  <c r="O8857" i="1"/>
  <c r="A8857" i="1"/>
  <c r="O8856" i="1"/>
  <c r="A8856" i="1"/>
  <c r="O8855" i="1"/>
  <c r="A8855" i="1"/>
  <c r="O8854" i="1"/>
  <c r="A8854" i="1"/>
  <c r="O8853" i="1"/>
  <c r="A8853" i="1"/>
  <c r="O8852" i="1"/>
  <c r="A8852" i="1"/>
  <c r="O8851" i="1"/>
  <c r="A8851" i="1"/>
  <c r="O8850" i="1"/>
  <c r="A8850" i="1"/>
  <c r="O8849" i="1"/>
  <c r="A8849" i="1"/>
  <c r="O8848" i="1"/>
  <c r="A8848" i="1"/>
  <c r="O8847" i="1"/>
  <c r="A8847" i="1"/>
  <c r="O8846" i="1"/>
  <c r="A8846" i="1"/>
  <c r="O8845" i="1"/>
  <c r="A8845" i="1"/>
  <c r="O8844" i="1"/>
  <c r="A8844" i="1"/>
  <c r="O8843" i="1"/>
  <c r="A8843" i="1"/>
  <c r="O8842" i="1"/>
  <c r="A8842" i="1"/>
  <c r="O8841" i="1"/>
  <c r="A8841" i="1"/>
  <c r="O8840" i="1"/>
  <c r="A8840" i="1"/>
  <c r="O8839" i="1"/>
  <c r="A8839" i="1"/>
  <c r="O8838" i="1"/>
  <c r="A8838" i="1"/>
  <c r="O8837" i="1"/>
  <c r="A8837" i="1"/>
  <c r="O8836" i="1"/>
  <c r="A8836" i="1"/>
  <c r="O8835" i="1"/>
  <c r="A8835" i="1"/>
  <c r="O8834" i="1"/>
  <c r="A8834" i="1"/>
  <c r="O8833" i="1"/>
  <c r="A8833" i="1"/>
  <c r="O8832" i="1"/>
  <c r="A8832" i="1"/>
  <c r="O8831" i="1"/>
  <c r="A8831" i="1"/>
  <c r="O8830" i="1"/>
  <c r="A8830" i="1"/>
  <c r="O8829" i="1"/>
  <c r="A8829" i="1"/>
  <c r="O8828" i="1"/>
  <c r="A8828" i="1"/>
  <c r="O8827" i="1"/>
  <c r="A8827" i="1"/>
  <c r="O8826" i="1"/>
  <c r="A8826" i="1"/>
  <c r="O8825" i="1"/>
  <c r="A8825" i="1"/>
  <c r="O8824" i="1"/>
  <c r="A8824" i="1"/>
  <c r="O8823" i="1"/>
  <c r="A8823" i="1"/>
  <c r="O8822" i="1"/>
  <c r="A8822" i="1"/>
  <c r="O8821" i="1"/>
  <c r="A8821" i="1"/>
  <c r="O8820" i="1"/>
  <c r="A8820" i="1"/>
  <c r="O8819" i="1"/>
  <c r="A8819" i="1"/>
  <c r="O8809" i="1"/>
  <c r="A8809" i="1"/>
  <c r="O8808" i="1"/>
  <c r="A8808" i="1"/>
  <c r="O8807" i="1"/>
  <c r="A8807" i="1"/>
  <c r="O8806" i="1"/>
  <c r="A8806" i="1"/>
  <c r="O8805" i="1"/>
  <c r="A8805" i="1"/>
  <c r="O8804" i="1"/>
  <c r="A8804" i="1"/>
  <c r="O8803" i="1"/>
  <c r="A8803" i="1"/>
  <c r="O8802" i="1"/>
  <c r="A8802" i="1"/>
  <c r="O8818" i="1"/>
  <c r="A8818" i="1"/>
  <c r="O8817" i="1"/>
  <c r="A8817" i="1"/>
  <c r="O8816" i="1"/>
  <c r="A8816" i="1"/>
  <c r="O8815" i="1"/>
  <c r="A8815" i="1"/>
  <c r="O8814" i="1"/>
  <c r="A8814" i="1"/>
  <c r="O8813" i="1"/>
  <c r="A8813" i="1"/>
  <c r="O8812" i="1"/>
  <c r="A8812" i="1"/>
  <c r="O8811" i="1"/>
  <c r="A8811" i="1"/>
  <c r="O8810" i="1"/>
  <c r="A8810" i="1"/>
  <c r="O8801" i="1"/>
  <c r="A8801" i="1"/>
  <c r="O8800" i="1"/>
  <c r="A8800" i="1"/>
  <c r="O8799" i="1"/>
  <c r="A8799" i="1"/>
  <c r="O8798" i="1"/>
  <c r="A8798" i="1"/>
  <c r="O8797" i="1"/>
  <c r="A8797" i="1"/>
  <c r="O8796" i="1"/>
  <c r="A8796" i="1"/>
  <c r="O8795" i="1"/>
  <c r="A8795" i="1"/>
  <c r="O8794" i="1"/>
  <c r="A8794" i="1"/>
  <c r="O8793" i="1"/>
  <c r="A8793" i="1"/>
  <c r="O8792" i="1"/>
  <c r="A8792" i="1"/>
  <c r="O8791" i="1"/>
  <c r="A8791" i="1"/>
  <c r="O8790" i="1"/>
  <c r="A8790" i="1"/>
  <c r="O8789" i="1"/>
  <c r="A8789" i="1"/>
  <c r="O8788" i="1"/>
  <c r="A8788" i="1"/>
  <c r="O8787" i="1"/>
  <c r="A8787" i="1"/>
  <c r="O8786" i="1"/>
  <c r="A8786" i="1"/>
  <c r="O8775" i="1"/>
  <c r="A8775" i="1"/>
  <c r="O8774" i="1"/>
  <c r="A8774" i="1"/>
  <c r="O8773" i="1"/>
  <c r="A8773" i="1"/>
  <c r="O8772" i="1"/>
  <c r="A8772" i="1"/>
  <c r="O8771" i="1"/>
  <c r="A8771" i="1"/>
  <c r="O8770" i="1"/>
  <c r="A8770" i="1"/>
  <c r="O8769" i="1"/>
  <c r="A8769" i="1"/>
  <c r="O8768" i="1"/>
  <c r="A8768" i="1"/>
  <c r="O8767" i="1"/>
  <c r="A8767" i="1"/>
  <c r="O8777" i="1"/>
  <c r="A8777" i="1"/>
  <c r="O8785" i="1"/>
  <c r="A8785" i="1"/>
  <c r="O8784" i="1"/>
  <c r="A8784" i="1"/>
  <c r="O8783" i="1"/>
  <c r="A8783" i="1"/>
  <c r="O8782" i="1"/>
  <c r="A8782" i="1"/>
  <c r="O8781" i="1"/>
  <c r="A8781" i="1"/>
  <c r="O8780" i="1"/>
  <c r="A8780" i="1"/>
  <c r="O8779" i="1"/>
  <c r="A8779" i="1"/>
  <c r="O8778" i="1"/>
  <c r="A8778" i="1"/>
  <c r="O8776" i="1"/>
  <c r="A8776" i="1"/>
  <c r="O8758" i="1"/>
  <c r="A8758" i="1"/>
  <c r="O8766" i="1"/>
  <c r="A8766" i="1"/>
  <c r="O8765" i="1"/>
  <c r="A8765" i="1"/>
  <c r="O8764" i="1"/>
  <c r="A8764" i="1"/>
  <c r="O8763" i="1"/>
  <c r="A8763" i="1"/>
  <c r="O8762" i="1"/>
  <c r="A8762" i="1"/>
  <c r="O8761" i="1"/>
  <c r="A8761" i="1"/>
  <c r="O8760" i="1"/>
  <c r="A8760" i="1"/>
  <c r="O8759" i="1"/>
  <c r="A8759" i="1"/>
  <c r="O8757" i="1"/>
  <c r="A8757" i="1"/>
  <c r="O8749" i="1"/>
  <c r="A8749" i="1"/>
  <c r="O8748" i="1"/>
  <c r="A8748" i="1"/>
  <c r="O8747" i="1"/>
  <c r="A8747" i="1"/>
  <c r="O8746" i="1"/>
  <c r="A8746" i="1"/>
  <c r="O8745" i="1"/>
  <c r="A8745" i="1"/>
  <c r="O8744" i="1"/>
  <c r="A8744" i="1"/>
  <c r="O8743" i="1"/>
  <c r="A8743" i="1"/>
  <c r="O8756" i="1"/>
  <c r="A8756" i="1"/>
  <c r="O8755" i="1"/>
  <c r="A8755" i="1"/>
  <c r="O8754" i="1"/>
  <c r="A8754" i="1"/>
  <c r="O8753" i="1"/>
  <c r="A8753" i="1"/>
  <c r="O8752" i="1"/>
  <c r="A8752" i="1"/>
  <c r="O8751" i="1"/>
  <c r="A8751" i="1"/>
  <c r="O8750" i="1"/>
  <c r="A8750" i="1"/>
  <c r="O8742" i="1"/>
  <c r="A8742" i="1"/>
  <c r="O8741" i="1"/>
  <c r="A8741" i="1"/>
  <c r="O8740" i="1"/>
  <c r="A8740" i="1"/>
  <c r="O8739" i="1"/>
  <c r="A8739" i="1"/>
  <c r="O8738" i="1"/>
  <c r="A8738" i="1"/>
  <c r="O8737" i="1"/>
  <c r="A8737" i="1"/>
  <c r="O8736" i="1"/>
  <c r="A8736" i="1"/>
  <c r="O8735" i="1"/>
  <c r="A8735" i="1"/>
  <c r="O8734" i="1"/>
  <c r="A8734" i="1"/>
  <c r="O8724" i="1"/>
  <c r="A8724" i="1"/>
  <c r="O8723" i="1"/>
  <c r="A8723" i="1"/>
  <c r="O8722" i="1"/>
  <c r="A8722" i="1"/>
  <c r="O8721" i="1"/>
  <c r="A8721" i="1"/>
  <c r="O8720" i="1"/>
  <c r="A8720" i="1"/>
  <c r="O8719" i="1"/>
  <c r="A8719" i="1"/>
  <c r="O8718" i="1"/>
  <c r="A8718" i="1"/>
  <c r="O8717" i="1"/>
  <c r="A8717" i="1"/>
  <c r="O8733" i="1"/>
  <c r="A8733" i="1"/>
  <c r="O8732" i="1"/>
  <c r="A8732" i="1"/>
  <c r="O8731" i="1"/>
  <c r="A8731" i="1"/>
  <c r="O8730" i="1"/>
  <c r="A8730" i="1"/>
  <c r="O8729" i="1"/>
  <c r="A8729" i="1"/>
  <c r="O8728" i="1"/>
  <c r="A8728" i="1"/>
  <c r="O8727" i="1"/>
  <c r="A8727" i="1"/>
  <c r="O8726" i="1"/>
  <c r="A8726" i="1"/>
  <c r="O8725" i="1"/>
  <c r="A8725" i="1"/>
  <c r="O8716" i="1"/>
  <c r="A8716" i="1"/>
  <c r="O8715" i="1"/>
  <c r="A8715" i="1"/>
  <c r="O8714" i="1"/>
  <c r="A8714" i="1"/>
  <c r="O8713" i="1"/>
  <c r="A8713" i="1"/>
  <c r="O8712" i="1"/>
  <c r="A8712" i="1"/>
  <c r="O8711" i="1"/>
  <c r="A8711" i="1"/>
  <c r="O8710" i="1"/>
  <c r="A8710" i="1"/>
  <c r="O8709" i="1"/>
  <c r="A8709" i="1"/>
  <c r="O8708" i="1"/>
  <c r="A8708" i="1"/>
  <c r="O8707" i="1"/>
  <c r="A8707" i="1"/>
  <c r="O8706" i="1"/>
  <c r="A8706" i="1"/>
  <c r="O8705" i="1"/>
  <c r="A8705" i="1"/>
  <c r="O8704" i="1"/>
  <c r="A8704" i="1"/>
  <c r="O8703" i="1"/>
  <c r="A8703" i="1"/>
  <c r="O8702" i="1"/>
  <c r="A8702" i="1"/>
  <c r="O8701" i="1"/>
  <c r="A8701" i="1"/>
  <c r="O8692" i="1"/>
  <c r="A8692" i="1"/>
  <c r="O8691" i="1"/>
  <c r="A8691" i="1"/>
  <c r="O8690" i="1"/>
  <c r="A8690" i="1"/>
  <c r="O8689" i="1"/>
  <c r="A8689" i="1"/>
  <c r="O8688" i="1"/>
  <c r="A8688" i="1"/>
  <c r="O8687" i="1"/>
  <c r="A8687" i="1"/>
  <c r="O8686" i="1"/>
  <c r="A8686" i="1"/>
  <c r="O8685" i="1"/>
  <c r="A8685" i="1"/>
  <c r="O8700" i="1"/>
  <c r="A8700" i="1"/>
  <c r="O8699" i="1"/>
  <c r="A8699" i="1"/>
  <c r="O8698" i="1"/>
  <c r="A8698" i="1"/>
  <c r="O8697" i="1"/>
  <c r="A8697" i="1"/>
  <c r="O8696" i="1"/>
  <c r="A8696" i="1"/>
  <c r="O8695" i="1"/>
  <c r="A8695" i="1"/>
  <c r="O8694" i="1"/>
  <c r="A8694" i="1"/>
  <c r="O8693" i="1"/>
  <c r="A8693" i="1"/>
  <c r="O8684" i="1"/>
  <c r="A8684" i="1"/>
  <c r="O8683" i="1"/>
  <c r="A8683" i="1"/>
  <c r="O8682" i="1"/>
  <c r="A8682" i="1"/>
  <c r="O8681" i="1"/>
  <c r="A8681" i="1"/>
  <c r="O8680" i="1"/>
  <c r="A8680" i="1"/>
  <c r="O8679" i="1"/>
  <c r="A8679" i="1"/>
  <c r="O8678" i="1"/>
  <c r="A8678" i="1"/>
  <c r="O8677" i="1"/>
  <c r="A8677" i="1"/>
  <c r="O8676" i="1"/>
  <c r="A8676" i="1"/>
  <c r="O8675" i="1"/>
  <c r="A8675" i="1"/>
  <c r="O8674" i="1"/>
  <c r="A8674" i="1"/>
  <c r="O8673" i="1"/>
  <c r="A8673" i="1"/>
  <c r="O8672" i="1"/>
  <c r="A8672" i="1"/>
  <c r="O8671" i="1"/>
  <c r="A8671" i="1"/>
  <c r="O8670" i="1"/>
  <c r="A8670" i="1"/>
  <c r="O8669" i="1"/>
  <c r="A8669" i="1"/>
  <c r="O8668" i="1"/>
  <c r="A8668" i="1"/>
  <c r="O8667" i="1"/>
  <c r="A8667" i="1"/>
  <c r="O8666" i="1"/>
  <c r="A8666" i="1"/>
  <c r="O8665" i="1"/>
  <c r="A8665" i="1"/>
  <c r="O8664" i="1"/>
  <c r="A8664" i="1"/>
  <c r="O8663" i="1"/>
  <c r="A8663" i="1"/>
  <c r="O8662" i="1"/>
  <c r="A8662" i="1"/>
  <c r="O8661" i="1"/>
  <c r="A8661" i="1"/>
  <c r="O8660" i="1"/>
  <c r="A8660" i="1"/>
  <c r="O8659" i="1"/>
  <c r="A8659" i="1"/>
  <c r="O8658" i="1"/>
  <c r="A8658" i="1"/>
  <c r="O8657" i="1"/>
  <c r="A8657" i="1"/>
  <c r="O8656" i="1"/>
  <c r="A8656" i="1"/>
  <c r="O8647" i="1"/>
  <c r="A8647" i="1"/>
  <c r="O8646" i="1"/>
  <c r="A8646" i="1"/>
  <c r="O8645" i="1"/>
  <c r="A8645" i="1"/>
  <c r="O8644" i="1"/>
  <c r="A8644" i="1"/>
  <c r="O8643" i="1"/>
  <c r="A8643" i="1"/>
  <c r="O8642" i="1"/>
  <c r="A8642" i="1"/>
  <c r="O8641" i="1"/>
  <c r="A8641" i="1"/>
  <c r="O8640" i="1"/>
  <c r="A8640" i="1"/>
  <c r="O8639" i="1"/>
  <c r="A8639" i="1"/>
  <c r="O8638" i="1"/>
  <c r="A8638" i="1"/>
  <c r="O8637" i="1"/>
  <c r="A8637" i="1"/>
  <c r="O8636" i="1"/>
  <c r="A8636" i="1"/>
  <c r="O8635" i="1"/>
  <c r="A8635" i="1"/>
  <c r="O8634" i="1"/>
  <c r="A8634" i="1"/>
  <c r="O8633" i="1"/>
  <c r="A8633" i="1"/>
  <c r="O8632" i="1"/>
  <c r="A8632" i="1"/>
  <c r="O8631" i="1"/>
  <c r="A8631" i="1"/>
  <c r="M8655" i="1"/>
  <c r="O8655" i="1" s="1"/>
  <c r="A8655" i="1"/>
  <c r="O8654" i="1"/>
  <c r="A8654" i="1"/>
  <c r="O8653" i="1"/>
  <c r="A8653" i="1"/>
  <c r="O8652" i="1"/>
  <c r="A8652" i="1"/>
  <c r="O8651" i="1"/>
  <c r="A8651" i="1"/>
  <c r="O8650" i="1"/>
  <c r="A8650" i="1"/>
  <c r="O8649" i="1"/>
  <c r="A8649" i="1"/>
  <c r="O8648" i="1"/>
  <c r="A8648" i="1"/>
  <c r="O8630" i="1"/>
  <c r="A8630" i="1"/>
  <c r="O8629" i="1"/>
  <c r="A8629" i="1"/>
  <c r="O8628" i="1"/>
  <c r="A8628" i="1"/>
  <c r="O8627" i="1"/>
  <c r="A8627" i="1"/>
  <c r="O8626" i="1"/>
  <c r="A8626" i="1"/>
  <c r="O8625" i="1"/>
  <c r="A8625" i="1"/>
  <c r="O8624" i="1"/>
  <c r="A8624" i="1"/>
  <c r="O8623" i="1"/>
  <c r="A8623" i="1"/>
  <c r="O8622" i="1"/>
  <c r="A8622" i="1"/>
  <c r="O8621" i="1"/>
  <c r="A8621" i="1"/>
  <c r="O8620" i="1"/>
  <c r="A8620" i="1"/>
  <c r="O8619" i="1"/>
  <c r="A8619" i="1"/>
  <c r="O8618" i="1"/>
  <c r="A8618" i="1"/>
  <c r="O8617" i="1"/>
  <c r="A8617" i="1"/>
  <c r="O8616" i="1"/>
  <c r="A8616" i="1"/>
  <c r="O8615" i="1"/>
  <c r="A8615" i="1"/>
  <c r="O8606" i="1"/>
  <c r="A8606" i="1"/>
  <c r="O8605" i="1"/>
  <c r="A8605" i="1"/>
  <c r="O8604" i="1"/>
  <c r="A8604" i="1"/>
  <c r="O8603" i="1"/>
  <c r="A8603" i="1"/>
  <c r="O8602" i="1"/>
  <c r="A8602" i="1"/>
  <c r="O8601" i="1"/>
  <c r="A8601" i="1"/>
  <c r="O8600" i="1"/>
  <c r="A8600" i="1"/>
  <c r="O8614" i="1"/>
  <c r="A8614" i="1"/>
  <c r="O8613" i="1"/>
  <c r="A8613" i="1"/>
  <c r="O8612" i="1"/>
  <c r="A8612" i="1"/>
  <c r="O8611" i="1"/>
  <c r="A8611" i="1"/>
  <c r="O8610" i="1"/>
  <c r="A8610" i="1"/>
  <c r="O8609" i="1"/>
  <c r="A8609" i="1"/>
  <c r="O8608" i="1"/>
  <c r="A8608" i="1"/>
  <c r="O8607" i="1"/>
  <c r="A8607" i="1"/>
  <c r="O8599" i="1"/>
  <c r="A8599" i="1"/>
  <c r="O8598" i="1"/>
  <c r="A8598" i="1"/>
  <c r="O8597" i="1"/>
  <c r="A8597" i="1"/>
  <c r="O8596" i="1"/>
  <c r="A8596" i="1"/>
  <c r="O8595" i="1"/>
  <c r="A8595" i="1"/>
  <c r="O8594" i="1"/>
  <c r="A8594" i="1"/>
  <c r="O8593" i="1"/>
  <c r="A8593" i="1"/>
  <c r="O8592" i="1"/>
  <c r="A8592" i="1"/>
  <c r="O8583" i="1"/>
  <c r="A8583" i="1"/>
  <c r="O8582" i="1"/>
  <c r="A8582" i="1"/>
  <c r="O8581" i="1"/>
  <c r="A8581" i="1"/>
  <c r="O8580" i="1"/>
  <c r="A8580" i="1"/>
  <c r="O8579" i="1"/>
  <c r="A8579" i="1"/>
  <c r="O8578" i="1"/>
  <c r="A8578" i="1"/>
  <c r="O8577" i="1"/>
  <c r="A8577" i="1"/>
  <c r="O8576" i="1"/>
  <c r="A8576" i="1"/>
  <c r="O8575" i="1"/>
  <c r="A8575" i="1"/>
  <c r="O8591" i="1"/>
  <c r="A8591" i="1"/>
  <c r="O8590" i="1"/>
  <c r="A8590" i="1"/>
  <c r="O8589" i="1"/>
  <c r="A8589" i="1"/>
  <c r="O8588" i="1"/>
  <c r="A8588" i="1"/>
  <c r="O8587" i="1"/>
  <c r="A8587" i="1"/>
  <c r="O8586" i="1"/>
  <c r="A8586" i="1"/>
  <c r="O8585" i="1"/>
  <c r="A8585" i="1"/>
  <c r="O8584" i="1"/>
  <c r="A8584" i="1"/>
  <c r="O8574" i="1"/>
  <c r="A8574" i="1"/>
  <c r="O8573" i="1"/>
  <c r="A8573" i="1"/>
  <c r="O8572" i="1"/>
  <c r="A8572" i="1"/>
  <c r="O8571" i="1"/>
  <c r="A8571" i="1"/>
  <c r="O8570" i="1"/>
  <c r="A8570" i="1"/>
  <c r="O8569" i="1"/>
  <c r="A8569" i="1"/>
  <c r="O8568" i="1"/>
  <c r="A8568" i="1"/>
  <c r="O8567" i="1"/>
  <c r="A8567" i="1"/>
  <c r="O8557" i="1"/>
  <c r="A8557" i="1"/>
  <c r="O8556" i="1"/>
  <c r="A8556" i="1"/>
  <c r="O8555" i="1"/>
  <c r="A8555" i="1"/>
  <c r="O8554" i="1"/>
  <c r="A8554" i="1"/>
  <c r="O8553" i="1"/>
  <c r="A8553" i="1"/>
  <c r="O8552" i="1"/>
  <c r="A8552" i="1"/>
  <c r="O8551" i="1"/>
  <c r="A8551" i="1"/>
  <c r="O8550" i="1"/>
  <c r="A8550" i="1"/>
  <c r="O8566" i="1"/>
  <c r="A8566" i="1"/>
  <c r="O8565" i="1"/>
  <c r="A8565" i="1"/>
  <c r="O8564" i="1"/>
  <c r="A8564" i="1"/>
  <c r="O8563" i="1"/>
  <c r="A8563" i="1"/>
  <c r="O8562" i="1"/>
  <c r="A8562" i="1"/>
  <c r="O8561" i="1"/>
  <c r="A8561" i="1"/>
  <c r="O8560" i="1"/>
  <c r="A8560" i="1"/>
  <c r="O8559" i="1"/>
  <c r="A8559" i="1"/>
  <c r="O8558" i="1"/>
  <c r="A8558" i="1"/>
  <c r="O8541" i="1"/>
  <c r="A8541" i="1"/>
  <c r="O8540" i="1"/>
  <c r="A8540" i="1"/>
  <c r="O8539" i="1"/>
  <c r="A8539" i="1"/>
  <c r="O8538" i="1"/>
  <c r="A8538" i="1"/>
  <c r="O8537" i="1"/>
  <c r="A8537" i="1"/>
  <c r="O8536" i="1"/>
  <c r="A8536" i="1"/>
  <c r="O8535" i="1"/>
  <c r="A8535" i="1"/>
  <c r="O8534" i="1"/>
  <c r="A8534" i="1"/>
  <c r="O8533" i="1"/>
  <c r="A8533" i="1"/>
  <c r="O8549" i="1"/>
  <c r="A8549" i="1"/>
  <c r="O8548" i="1"/>
  <c r="A8548" i="1"/>
  <c r="O8547" i="1"/>
  <c r="A8547" i="1"/>
  <c r="O8546" i="1"/>
  <c r="A8546" i="1"/>
  <c r="O8545" i="1"/>
  <c r="A8545" i="1"/>
  <c r="O8544" i="1"/>
  <c r="A8544" i="1"/>
  <c r="O8543" i="1"/>
  <c r="A8543" i="1"/>
  <c r="O8542" i="1"/>
  <c r="A8542" i="1"/>
  <c r="O8532" i="1"/>
  <c r="A8532" i="1"/>
  <c r="O8531" i="1"/>
  <c r="A8531" i="1"/>
  <c r="O8530" i="1"/>
  <c r="A8530" i="1"/>
  <c r="O8529" i="1"/>
  <c r="A8529" i="1"/>
  <c r="O8528" i="1"/>
  <c r="A8528" i="1"/>
  <c r="O8527" i="1"/>
  <c r="A8527" i="1"/>
  <c r="O8526" i="1"/>
  <c r="A8526" i="1"/>
  <c r="O8525" i="1"/>
  <c r="A8525" i="1"/>
  <c r="O8524" i="1"/>
  <c r="A8524" i="1"/>
  <c r="O8523" i="1"/>
  <c r="A8523" i="1"/>
  <c r="O8522" i="1"/>
  <c r="A8522" i="1"/>
  <c r="O8521" i="1"/>
  <c r="A8521" i="1"/>
  <c r="O8520" i="1"/>
  <c r="A8520" i="1"/>
  <c r="O8519" i="1"/>
  <c r="A8519" i="1"/>
  <c r="O8518" i="1"/>
  <c r="A8518" i="1"/>
  <c r="O8517" i="1"/>
  <c r="A8517" i="1"/>
  <c r="O8516" i="1"/>
  <c r="A8516" i="1"/>
  <c r="O8507" i="1"/>
  <c r="A8507" i="1"/>
  <c r="O8506" i="1"/>
  <c r="A8506" i="1"/>
  <c r="O8505" i="1"/>
  <c r="A8505" i="1"/>
  <c r="O8504" i="1"/>
  <c r="A8504" i="1"/>
  <c r="O8503" i="1"/>
  <c r="A8503" i="1"/>
  <c r="O8502" i="1"/>
  <c r="A8502" i="1"/>
  <c r="O8501" i="1"/>
  <c r="A8501" i="1"/>
  <c r="O8500" i="1"/>
  <c r="A8500" i="1"/>
  <c r="O8515" i="1"/>
  <c r="A8515" i="1"/>
  <c r="O8514" i="1"/>
  <c r="A8514" i="1"/>
  <c r="O8513" i="1"/>
  <c r="A8513" i="1"/>
  <c r="O8512" i="1"/>
  <c r="A8512" i="1"/>
  <c r="O8511" i="1"/>
  <c r="A8511" i="1"/>
  <c r="O8510" i="1"/>
  <c r="A8510" i="1"/>
  <c r="O8509" i="1"/>
  <c r="A8509" i="1"/>
  <c r="O8508" i="1"/>
  <c r="A8508" i="1"/>
  <c r="O8499" i="1"/>
  <c r="A8499" i="1"/>
  <c r="O8498" i="1"/>
  <c r="A8498" i="1"/>
  <c r="O8497" i="1"/>
  <c r="A8497" i="1"/>
  <c r="O8496" i="1"/>
  <c r="A8496" i="1"/>
  <c r="O8495" i="1"/>
  <c r="A8495" i="1"/>
  <c r="O8494" i="1"/>
  <c r="A8494" i="1"/>
  <c r="O8493" i="1"/>
  <c r="A8493" i="1"/>
  <c r="O8492" i="1"/>
  <c r="A8492" i="1"/>
  <c r="O8491" i="1"/>
  <c r="A8491" i="1"/>
  <c r="O8490" i="1"/>
  <c r="A8490" i="1"/>
  <c r="O8489" i="1"/>
  <c r="A8489" i="1"/>
  <c r="O8488" i="1"/>
  <c r="A8488" i="1"/>
  <c r="O8487" i="1"/>
  <c r="A8487" i="1"/>
  <c r="O8486" i="1"/>
  <c r="A8486" i="1"/>
  <c r="O8485" i="1"/>
  <c r="A8485" i="1"/>
  <c r="O8484" i="1"/>
  <c r="A8484" i="1"/>
  <c r="O8483" i="1"/>
  <c r="A8483" i="1"/>
  <c r="O8482" i="1"/>
  <c r="A8482" i="1"/>
  <c r="O8481" i="1"/>
  <c r="A8481" i="1"/>
  <c r="O8480" i="1"/>
  <c r="A8480" i="1"/>
  <c r="O8479" i="1"/>
  <c r="A8479" i="1"/>
  <c r="O8478" i="1"/>
  <c r="A8478" i="1"/>
  <c r="O8477" i="1"/>
  <c r="A8477" i="1"/>
  <c r="O8468" i="1"/>
  <c r="A8468" i="1"/>
  <c r="O8467" i="1"/>
  <c r="A8467" i="1"/>
  <c r="O8466" i="1"/>
  <c r="A8466" i="1"/>
  <c r="O8465" i="1"/>
  <c r="A8465" i="1"/>
  <c r="O8464" i="1"/>
  <c r="A8464" i="1"/>
  <c r="O8463" i="1"/>
  <c r="A8463" i="1"/>
  <c r="O8462" i="1"/>
  <c r="A8462" i="1"/>
  <c r="O8461" i="1"/>
  <c r="A8461" i="1"/>
  <c r="O8460" i="1"/>
  <c r="A8460" i="1"/>
  <c r="O8476" i="1"/>
  <c r="A8476" i="1"/>
  <c r="O8475" i="1"/>
  <c r="A8475" i="1"/>
  <c r="O8474" i="1"/>
  <c r="A8474" i="1"/>
  <c r="O8473" i="1"/>
  <c r="A8473" i="1"/>
  <c r="O8472" i="1"/>
  <c r="A8472" i="1"/>
  <c r="O8471" i="1"/>
  <c r="A8471" i="1"/>
  <c r="O8470" i="1"/>
  <c r="A8470" i="1"/>
  <c r="O8469" i="1"/>
  <c r="A8469" i="1"/>
  <c r="O8459" i="1"/>
  <c r="A8459" i="1"/>
  <c r="O8458" i="1"/>
  <c r="A8458" i="1"/>
  <c r="O8457" i="1"/>
  <c r="A8457" i="1"/>
  <c r="O8456" i="1"/>
  <c r="A8456" i="1"/>
  <c r="O8455" i="1"/>
  <c r="A8455" i="1"/>
  <c r="O8454" i="1"/>
  <c r="A8454" i="1"/>
  <c r="O8453" i="1"/>
  <c r="A8453" i="1"/>
  <c r="O8452" i="1"/>
  <c r="A8452" i="1"/>
  <c r="O8451" i="1"/>
  <c r="A8451" i="1"/>
  <c r="O8450" i="1"/>
  <c r="A8450" i="1"/>
  <c r="O8449" i="1"/>
  <c r="A8449" i="1"/>
  <c r="O8448" i="1"/>
  <c r="A8448" i="1"/>
  <c r="O8447" i="1"/>
  <c r="A8447" i="1"/>
  <c r="O8446" i="1"/>
  <c r="A8446" i="1"/>
  <c r="O8445" i="1"/>
  <c r="A8445" i="1"/>
  <c r="O8436" i="1"/>
  <c r="A8436" i="1"/>
  <c r="O8444" i="1"/>
  <c r="A8444" i="1"/>
  <c r="O8443" i="1"/>
  <c r="A8443" i="1"/>
  <c r="O8442" i="1"/>
  <c r="A8442" i="1"/>
  <c r="O8441" i="1"/>
  <c r="A8441" i="1"/>
  <c r="O8440" i="1"/>
  <c r="A8440" i="1"/>
  <c r="O8439" i="1"/>
  <c r="A8439" i="1"/>
  <c r="O8438" i="1"/>
  <c r="A8438" i="1"/>
  <c r="O8437" i="1"/>
  <c r="A8437" i="1"/>
  <c r="O8435" i="1"/>
  <c r="A8435" i="1"/>
  <c r="O8434" i="1"/>
  <c r="A8434" i="1"/>
  <c r="O8433" i="1"/>
  <c r="A8433" i="1"/>
  <c r="O8432" i="1"/>
  <c r="A8432" i="1"/>
  <c r="O8431" i="1"/>
  <c r="A8431" i="1"/>
  <c r="O8430" i="1"/>
  <c r="A8430" i="1"/>
  <c r="O8429" i="1"/>
  <c r="A8429" i="1"/>
  <c r="O8428" i="1"/>
  <c r="A8428" i="1"/>
  <c r="O8427" i="1"/>
  <c r="A8427" i="1"/>
  <c r="O8426" i="1"/>
  <c r="A8426" i="1"/>
  <c r="O8408" i="1"/>
  <c r="A8408" i="1"/>
  <c r="O8416" i="1"/>
  <c r="A8416" i="1"/>
  <c r="O8415" i="1"/>
  <c r="A8415" i="1"/>
  <c r="O8414" i="1"/>
  <c r="A8414" i="1"/>
  <c r="O8413" i="1"/>
  <c r="A8413" i="1"/>
  <c r="O8412" i="1"/>
  <c r="A8412" i="1"/>
  <c r="O8411" i="1"/>
  <c r="A8411" i="1"/>
  <c r="O8410" i="1"/>
  <c r="A8410" i="1"/>
  <c r="O8409" i="1"/>
  <c r="A8409" i="1"/>
  <c r="O8407" i="1"/>
  <c r="A8407" i="1"/>
  <c r="O8425" i="1"/>
  <c r="A8425" i="1"/>
  <c r="O8424" i="1"/>
  <c r="A8424" i="1"/>
  <c r="O8423" i="1"/>
  <c r="A8423" i="1"/>
  <c r="O8422" i="1"/>
  <c r="A8422" i="1"/>
  <c r="O8421" i="1"/>
  <c r="A8421" i="1"/>
  <c r="O8420" i="1"/>
  <c r="A8420" i="1"/>
  <c r="O8419" i="1"/>
  <c r="A8419" i="1"/>
  <c r="O8418" i="1"/>
  <c r="A8418" i="1"/>
  <c r="O8417" i="1"/>
  <c r="A8417" i="1"/>
  <c r="O8406" i="1"/>
  <c r="A8406" i="1"/>
  <c r="O8405" i="1"/>
  <c r="A8405" i="1"/>
  <c r="O8404" i="1"/>
  <c r="A8404" i="1"/>
  <c r="O8403" i="1"/>
  <c r="A8403" i="1"/>
  <c r="O8402" i="1"/>
  <c r="A8402" i="1"/>
  <c r="O8401" i="1"/>
  <c r="A8401" i="1"/>
  <c r="O8400" i="1"/>
  <c r="A8400" i="1"/>
  <c r="O8399" i="1"/>
  <c r="A8399" i="1"/>
  <c r="O8398" i="1"/>
  <c r="A8398" i="1"/>
  <c r="O8397" i="1"/>
  <c r="A8397" i="1"/>
  <c r="O8396" i="1"/>
  <c r="A8396" i="1"/>
  <c r="O8395" i="1"/>
  <c r="A8395" i="1"/>
  <c r="O8394" i="1"/>
  <c r="A8394" i="1"/>
  <c r="O8393" i="1"/>
  <c r="A8393" i="1"/>
  <c r="O8392" i="1"/>
  <c r="A8392" i="1"/>
  <c r="O8391" i="1"/>
  <c r="A8391" i="1"/>
  <c r="O8390" i="1"/>
  <c r="A8390" i="1"/>
  <c r="O8381" i="1"/>
  <c r="A8381" i="1"/>
  <c r="O8380" i="1"/>
  <c r="A8380" i="1"/>
  <c r="O8379" i="1"/>
  <c r="A8379" i="1"/>
  <c r="O8378" i="1"/>
  <c r="A8378" i="1"/>
  <c r="O8377" i="1"/>
  <c r="A8377" i="1"/>
  <c r="O8376" i="1"/>
  <c r="A8376" i="1"/>
  <c r="O8375" i="1"/>
  <c r="A8375" i="1"/>
  <c r="O8374" i="1"/>
  <c r="A8374" i="1"/>
  <c r="O8389" i="1"/>
  <c r="A8389" i="1"/>
  <c r="O8388" i="1"/>
  <c r="A8388" i="1"/>
  <c r="O8387" i="1"/>
  <c r="A8387" i="1"/>
  <c r="O8386" i="1"/>
  <c r="A8386" i="1"/>
  <c r="O8385" i="1"/>
  <c r="A8385" i="1"/>
  <c r="O8384" i="1"/>
  <c r="A8384" i="1"/>
  <c r="O8383" i="1"/>
  <c r="A8383" i="1"/>
  <c r="O8382" i="1"/>
  <c r="A8382" i="1"/>
  <c r="O8373" i="1"/>
  <c r="A8373" i="1"/>
  <c r="O8372" i="1"/>
  <c r="A8372" i="1"/>
  <c r="O8371" i="1"/>
  <c r="A8371" i="1"/>
  <c r="O8370" i="1"/>
  <c r="A8370" i="1"/>
  <c r="O8369" i="1"/>
  <c r="A8369" i="1"/>
  <c r="O8368" i="1"/>
  <c r="A8368" i="1"/>
  <c r="O8367" i="1"/>
  <c r="A8367" i="1"/>
  <c r="O8366" i="1"/>
  <c r="A8366" i="1"/>
  <c r="O8365" i="1"/>
  <c r="A8365" i="1"/>
  <c r="O8364" i="1"/>
  <c r="A8364" i="1"/>
  <c r="O8363" i="1"/>
  <c r="A8363" i="1"/>
  <c r="O8362" i="1"/>
  <c r="A8362" i="1"/>
  <c r="O8361" i="1"/>
  <c r="A8361" i="1"/>
  <c r="O8360" i="1"/>
  <c r="A8360" i="1"/>
  <c r="O8359" i="1"/>
  <c r="A8359" i="1"/>
  <c r="O8358" i="1"/>
  <c r="A8358" i="1"/>
  <c r="O8357" i="1"/>
  <c r="A8357" i="1"/>
  <c r="O8356" i="1"/>
  <c r="A8356" i="1"/>
  <c r="O8355" i="1"/>
  <c r="A8355" i="1"/>
  <c r="O8354" i="1"/>
  <c r="A8354" i="1"/>
  <c r="O8353" i="1"/>
  <c r="A8353" i="1"/>
  <c r="O8352" i="1"/>
  <c r="A8352" i="1"/>
  <c r="O8351" i="1"/>
  <c r="A8351" i="1"/>
  <c r="O8350" i="1"/>
  <c r="A8350" i="1"/>
  <c r="O8349" i="1"/>
  <c r="A8349" i="1"/>
  <c r="O8348" i="1"/>
  <c r="A8348" i="1"/>
  <c r="O8347" i="1"/>
  <c r="A8347" i="1"/>
  <c r="O8337" i="1"/>
  <c r="A8337" i="1"/>
  <c r="O8336" i="1"/>
  <c r="A8336" i="1"/>
  <c r="M8335" i="1"/>
  <c r="O8335" i="1" s="1"/>
  <c r="A8335" i="1"/>
  <c r="O8334" i="1"/>
  <c r="A8334" i="1"/>
  <c r="O8333" i="1"/>
  <c r="A8333" i="1"/>
  <c r="O8332" i="1"/>
  <c r="A8332" i="1"/>
  <c r="O8331" i="1"/>
  <c r="A8331" i="1"/>
  <c r="O8346" i="1"/>
  <c r="A8346" i="1"/>
  <c r="O8345" i="1"/>
  <c r="A8345" i="1"/>
  <c r="O8344" i="1"/>
  <c r="A8344" i="1"/>
  <c r="O8343" i="1"/>
  <c r="A8343" i="1"/>
  <c r="O8342" i="1"/>
  <c r="A8342" i="1"/>
  <c r="O8341" i="1"/>
  <c r="A8341" i="1"/>
  <c r="O8340" i="1"/>
  <c r="A8340" i="1"/>
  <c r="O8339" i="1"/>
  <c r="A8339" i="1"/>
  <c r="O8338" i="1"/>
  <c r="A8338" i="1"/>
  <c r="O8322" i="1"/>
  <c r="A8322" i="1"/>
  <c r="O8321" i="1"/>
  <c r="A8321" i="1"/>
  <c r="O8320" i="1"/>
  <c r="A8320" i="1"/>
  <c r="O8319" i="1"/>
  <c r="A8319" i="1"/>
  <c r="O8318" i="1"/>
  <c r="A8318" i="1"/>
  <c r="O8317" i="1"/>
  <c r="A8317" i="1"/>
  <c r="O8316" i="1"/>
  <c r="A8316" i="1"/>
  <c r="O8315" i="1"/>
  <c r="A8315" i="1"/>
  <c r="O8330" i="1"/>
  <c r="A8330" i="1"/>
  <c r="O8329" i="1"/>
  <c r="A8329" i="1"/>
  <c r="O8328" i="1"/>
  <c r="A8328" i="1"/>
  <c r="O8327" i="1"/>
  <c r="A8327" i="1"/>
  <c r="O8326" i="1"/>
  <c r="A8326" i="1"/>
  <c r="O8325" i="1"/>
  <c r="A8325" i="1"/>
  <c r="O8324" i="1"/>
  <c r="A8324" i="1"/>
  <c r="O8323" i="1"/>
  <c r="A8323" i="1"/>
  <c r="O8305" i="1"/>
  <c r="A8305" i="1"/>
  <c r="O8304" i="1"/>
  <c r="A8304" i="1"/>
  <c r="O8303" i="1"/>
  <c r="A8303" i="1"/>
  <c r="O8302" i="1"/>
  <c r="A8302" i="1"/>
  <c r="O8301" i="1"/>
  <c r="A8301" i="1"/>
  <c r="O8300" i="1"/>
  <c r="A8300" i="1"/>
  <c r="O8299" i="1"/>
  <c r="A8299" i="1"/>
  <c r="O8298" i="1"/>
  <c r="A8298" i="1"/>
  <c r="O8314" i="1"/>
  <c r="A8314" i="1"/>
  <c r="O8313" i="1"/>
  <c r="A8313" i="1"/>
  <c r="O8312" i="1"/>
  <c r="A8312" i="1"/>
  <c r="O8311" i="1"/>
  <c r="A8311" i="1"/>
  <c r="O8310" i="1"/>
  <c r="A8310" i="1"/>
  <c r="O8309" i="1"/>
  <c r="A8309" i="1"/>
  <c r="O8308" i="1"/>
  <c r="A8308" i="1"/>
  <c r="O8307" i="1"/>
  <c r="A8307" i="1"/>
  <c r="O8306" i="1"/>
  <c r="A8306" i="1"/>
  <c r="O8297" i="1"/>
  <c r="A8297" i="1"/>
  <c r="O8296" i="1"/>
  <c r="A8296" i="1"/>
  <c r="O8295" i="1"/>
  <c r="A8295" i="1"/>
  <c r="O8294" i="1"/>
  <c r="A8294" i="1"/>
  <c r="O8293" i="1"/>
  <c r="A8293" i="1"/>
  <c r="O8292" i="1"/>
  <c r="A8292" i="1"/>
  <c r="O8291" i="1"/>
  <c r="A8291" i="1"/>
  <c r="O8290" i="1"/>
  <c r="A8290" i="1"/>
  <c r="O8289" i="1"/>
  <c r="A8289" i="1"/>
  <c r="O8288" i="1"/>
  <c r="A8288" i="1"/>
  <c r="O8287" i="1"/>
  <c r="A8287" i="1"/>
  <c r="O8286" i="1"/>
  <c r="A8286" i="1"/>
  <c r="O8285" i="1"/>
  <c r="A8285" i="1"/>
  <c r="O8284" i="1"/>
  <c r="A8284" i="1"/>
  <c r="O8283" i="1"/>
  <c r="A8283" i="1"/>
  <c r="O8282" i="1"/>
  <c r="A8282" i="1"/>
  <c r="O8281" i="1"/>
  <c r="A8281" i="1"/>
  <c r="O8280" i="1"/>
  <c r="A8280" i="1"/>
  <c r="O8279" i="1"/>
  <c r="A8279" i="1"/>
  <c r="O8278" i="1"/>
  <c r="A8278" i="1"/>
  <c r="O8277" i="1"/>
  <c r="A8277" i="1"/>
  <c r="O8276" i="1"/>
  <c r="A8276" i="1"/>
  <c r="O8275" i="1"/>
  <c r="A8275" i="1"/>
  <c r="O8274" i="1"/>
  <c r="A8274" i="1"/>
  <c r="O8265" i="1"/>
  <c r="A8265" i="1"/>
  <c r="O8264" i="1"/>
  <c r="A8264" i="1"/>
  <c r="O8263" i="1"/>
  <c r="A8263" i="1"/>
  <c r="O8262" i="1"/>
  <c r="A8262" i="1"/>
  <c r="O8261" i="1"/>
  <c r="A8261" i="1"/>
  <c r="O8260" i="1"/>
  <c r="A8260" i="1"/>
  <c r="O8259" i="1"/>
  <c r="A8259" i="1"/>
  <c r="O8273" i="1"/>
  <c r="A8273" i="1"/>
  <c r="O8272" i="1"/>
  <c r="A8272" i="1"/>
  <c r="O8271" i="1"/>
  <c r="A8271" i="1"/>
  <c r="O8270" i="1"/>
  <c r="A8270" i="1"/>
  <c r="O8269" i="1"/>
  <c r="A8269" i="1"/>
  <c r="O8268" i="1"/>
  <c r="A8268" i="1"/>
  <c r="O8267" i="1"/>
  <c r="A8267" i="1"/>
  <c r="O8266" i="1"/>
  <c r="A8266" i="1"/>
  <c r="O8258" i="1"/>
  <c r="A8258" i="1"/>
  <c r="O8257" i="1"/>
  <c r="A8257" i="1"/>
  <c r="O8256" i="1"/>
  <c r="A8256" i="1"/>
  <c r="O8255" i="1"/>
  <c r="A8255" i="1"/>
  <c r="O8254" i="1"/>
  <c r="A8254" i="1"/>
  <c r="O8253" i="1"/>
  <c r="A8253" i="1"/>
  <c r="O8252" i="1"/>
  <c r="A8252" i="1"/>
  <c r="O8251" i="1"/>
  <c r="A8251" i="1"/>
  <c r="O8250" i="1"/>
  <c r="A8250" i="1"/>
  <c r="O8249" i="1"/>
  <c r="A8249" i="1"/>
  <c r="O8248" i="1"/>
  <c r="A8248" i="1"/>
  <c r="O8247" i="1"/>
  <c r="A8247" i="1"/>
  <c r="O8246" i="1"/>
  <c r="A8246" i="1"/>
  <c r="O8245" i="1"/>
  <c r="A8245" i="1"/>
  <c r="O8244" i="1"/>
  <c r="A8244" i="1"/>
  <c r="O8243" i="1"/>
  <c r="A8243" i="1"/>
  <c r="O8242" i="1"/>
  <c r="A8242" i="1"/>
  <c r="O8241" i="1"/>
  <c r="A8241" i="1"/>
  <c r="O8233" i="1"/>
  <c r="A8233" i="1"/>
  <c r="O8232" i="1"/>
  <c r="A8232" i="1"/>
  <c r="O8231" i="1"/>
  <c r="A8231" i="1"/>
  <c r="O8230" i="1"/>
  <c r="A8230" i="1"/>
  <c r="O8229" i="1"/>
  <c r="A8229" i="1"/>
  <c r="O8228" i="1"/>
  <c r="A8228" i="1"/>
  <c r="O8227" i="1"/>
  <c r="A8227" i="1"/>
  <c r="O8226" i="1"/>
  <c r="A8226" i="1"/>
  <c r="O8225" i="1"/>
  <c r="A8225" i="1"/>
  <c r="O8240" i="1"/>
  <c r="A8240" i="1"/>
  <c r="O8239" i="1"/>
  <c r="A8239" i="1"/>
  <c r="O8238" i="1"/>
  <c r="A8238" i="1"/>
  <c r="O8237" i="1"/>
  <c r="A8237" i="1"/>
  <c r="O8236" i="1"/>
  <c r="A8236" i="1"/>
  <c r="O8235" i="1"/>
  <c r="A8235" i="1"/>
  <c r="O8234" i="1"/>
  <c r="A8234" i="1"/>
  <c r="O8224" i="1"/>
  <c r="A8224" i="1"/>
  <c r="O8223" i="1"/>
  <c r="A8223" i="1"/>
  <c r="O8222" i="1"/>
  <c r="A8222" i="1"/>
  <c r="O8221" i="1"/>
  <c r="A8221" i="1"/>
  <c r="O8220" i="1"/>
  <c r="A8220" i="1"/>
  <c r="O8219" i="1"/>
  <c r="A8219" i="1"/>
  <c r="O8218" i="1"/>
  <c r="A8218" i="1"/>
  <c r="O8217" i="1"/>
  <c r="A8217" i="1"/>
  <c r="O8216" i="1"/>
  <c r="A8216" i="1"/>
  <c r="O8215" i="1"/>
  <c r="A8215" i="1"/>
  <c r="O8214" i="1"/>
  <c r="A8214" i="1"/>
  <c r="O8213" i="1"/>
  <c r="A8213" i="1"/>
  <c r="O8212" i="1"/>
  <c r="A8212" i="1"/>
  <c r="O8211" i="1"/>
  <c r="A8211" i="1"/>
  <c r="O8210" i="1"/>
  <c r="A8210" i="1"/>
  <c r="O8209" i="1"/>
  <c r="A8209" i="1"/>
  <c r="O8208" i="1"/>
  <c r="A8208" i="1"/>
  <c r="O8207" i="1"/>
  <c r="A8207" i="1"/>
  <c r="O8206" i="1"/>
  <c r="A8206" i="1"/>
  <c r="O8205" i="1"/>
  <c r="A8205" i="1"/>
  <c r="O8204" i="1"/>
  <c r="A8204" i="1"/>
  <c r="O8203" i="1"/>
  <c r="A8203" i="1"/>
  <c r="O8202" i="1"/>
  <c r="A8202" i="1"/>
  <c r="O8201" i="1"/>
  <c r="A8201" i="1"/>
  <c r="O8192" i="1"/>
  <c r="A8192" i="1"/>
  <c r="O8191" i="1"/>
  <c r="A8191" i="1"/>
  <c r="O8190" i="1"/>
  <c r="A8190" i="1"/>
  <c r="O8189" i="1"/>
  <c r="A8189" i="1"/>
  <c r="O8188" i="1"/>
  <c r="A8188" i="1"/>
  <c r="O8187" i="1"/>
  <c r="A8187" i="1"/>
  <c r="O8186" i="1"/>
  <c r="A8186" i="1"/>
  <c r="O8185" i="1"/>
  <c r="A8185" i="1"/>
  <c r="O8200" i="1"/>
  <c r="A8200" i="1"/>
  <c r="O8199" i="1"/>
  <c r="A8199" i="1"/>
  <c r="O8198" i="1"/>
  <c r="A8198" i="1"/>
  <c r="O8197" i="1"/>
  <c r="A8197" i="1"/>
  <c r="O8196" i="1"/>
  <c r="A8196" i="1"/>
  <c r="O8195" i="1"/>
  <c r="A8195" i="1"/>
  <c r="O8194" i="1"/>
  <c r="A8194" i="1"/>
  <c r="O8193" i="1"/>
  <c r="A8193" i="1"/>
  <c r="O8176" i="1"/>
  <c r="A8176" i="1"/>
  <c r="O8175" i="1"/>
  <c r="A8175" i="1"/>
  <c r="O8174" i="1"/>
  <c r="A8174" i="1"/>
  <c r="O8173" i="1"/>
  <c r="A8173" i="1"/>
  <c r="O8172" i="1"/>
  <c r="A8172" i="1"/>
  <c r="O8171" i="1"/>
  <c r="A8171" i="1"/>
  <c r="O8170" i="1"/>
  <c r="A8170" i="1"/>
  <c r="O8169" i="1"/>
  <c r="A8169" i="1"/>
  <c r="O8184" i="1"/>
  <c r="A8184" i="1"/>
  <c r="O8183" i="1"/>
  <c r="A8183" i="1"/>
  <c r="O8182" i="1"/>
  <c r="A8182" i="1"/>
  <c r="O8181" i="1"/>
  <c r="A8181" i="1"/>
  <c r="O8180" i="1"/>
  <c r="A8180" i="1"/>
  <c r="O8179" i="1"/>
  <c r="A8179" i="1"/>
  <c r="O8178" i="1"/>
  <c r="A8178" i="1"/>
  <c r="O8177" i="1"/>
  <c r="A8177" i="1"/>
  <c r="O8168" i="1"/>
  <c r="A8168" i="1"/>
  <c r="O8167" i="1"/>
  <c r="A8167" i="1"/>
  <c r="O8166" i="1"/>
  <c r="A8166" i="1"/>
  <c r="O8165" i="1"/>
  <c r="A8165" i="1"/>
  <c r="O8164" i="1"/>
  <c r="A8164" i="1"/>
  <c r="O8163" i="1"/>
  <c r="A8163" i="1"/>
  <c r="O8162" i="1"/>
  <c r="A8162" i="1"/>
  <c r="O8161" i="1"/>
  <c r="A8161" i="1"/>
  <c r="O8160" i="1"/>
  <c r="A8160" i="1"/>
  <c r="O8159" i="1"/>
  <c r="A8159" i="1"/>
  <c r="O8158" i="1"/>
  <c r="A8158" i="1"/>
  <c r="O8157" i="1"/>
  <c r="A8157" i="1"/>
  <c r="O8156" i="1"/>
  <c r="A8156" i="1"/>
  <c r="O8155" i="1"/>
  <c r="A8155" i="1"/>
  <c r="O8154" i="1"/>
  <c r="A8154" i="1"/>
  <c r="O8153" i="1"/>
  <c r="A8153" i="1"/>
  <c r="O8152" i="1"/>
  <c r="A8152" i="1"/>
  <c r="O8151" i="1"/>
  <c r="A8151" i="1"/>
  <c r="O8150" i="1"/>
  <c r="A8150" i="1"/>
  <c r="O8149" i="1"/>
  <c r="A8149" i="1"/>
  <c r="O8148" i="1"/>
  <c r="A8148" i="1"/>
  <c r="O8147" i="1"/>
  <c r="A8147" i="1"/>
  <c r="O8146" i="1"/>
  <c r="A8146" i="1"/>
  <c r="O8145" i="1"/>
  <c r="A8145" i="1"/>
  <c r="O8144" i="1"/>
  <c r="A8144" i="1"/>
  <c r="O8143" i="1"/>
  <c r="A8143" i="1"/>
  <c r="O8142" i="1"/>
  <c r="A8142" i="1"/>
  <c r="O8141" i="1"/>
  <c r="A8141" i="1"/>
  <c r="O8140" i="1"/>
  <c r="A8140" i="1"/>
  <c r="O8139" i="1"/>
  <c r="A8139" i="1"/>
  <c r="O8138" i="1"/>
  <c r="A8138" i="1"/>
  <c r="O8137" i="1"/>
  <c r="A8137" i="1"/>
  <c r="O8136" i="1"/>
  <c r="A8136" i="1"/>
  <c r="O8128" i="1"/>
  <c r="A8128" i="1"/>
  <c r="O8127" i="1"/>
  <c r="A8127" i="1"/>
  <c r="O8126" i="1"/>
  <c r="A8126" i="1"/>
  <c r="O8125" i="1"/>
  <c r="A8125" i="1"/>
  <c r="O8124" i="1"/>
  <c r="A8124" i="1"/>
  <c r="O8123" i="1"/>
  <c r="A8123" i="1"/>
  <c r="O8122" i="1"/>
  <c r="A8122" i="1"/>
  <c r="O8121" i="1"/>
  <c r="A8121" i="1"/>
  <c r="O8120" i="1"/>
  <c r="A8120" i="1"/>
  <c r="O8135" i="1"/>
  <c r="A8135" i="1"/>
  <c r="O8134" i="1"/>
  <c r="A8134" i="1"/>
  <c r="O8133" i="1"/>
  <c r="A8133" i="1"/>
  <c r="O8132" i="1"/>
  <c r="A8132" i="1"/>
  <c r="O8131" i="1"/>
  <c r="A8131" i="1"/>
  <c r="O8130" i="1"/>
  <c r="A8130" i="1"/>
  <c r="O8129" i="1"/>
  <c r="A8129" i="1"/>
  <c r="O8111" i="1"/>
  <c r="A8111" i="1"/>
  <c r="O8110" i="1"/>
  <c r="A8110" i="1"/>
  <c r="O8109" i="1"/>
  <c r="A8109" i="1"/>
  <c r="O8108" i="1"/>
  <c r="A8108" i="1"/>
  <c r="O8107" i="1"/>
  <c r="A8107" i="1"/>
  <c r="O8106" i="1"/>
  <c r="A8106" i="1"/>
  <c r="O8105" i="1"/>
  <c r="A8105" i="1"/>
  <c r="O8104" i="1"/>
  <c r="A8104" i="1"/>
  <c r="O8103" i="1"/>
  <c r="A8103" i="1"/>
  <c r="O8119" i="1"/>
  <c r="A8119" i="1"/>
  <c r="O8118" i="1"/>
  <c r="A8118" i="1"/>
  <c r="O8117" i="1"/>
  <c r="A8117" i="1"/>
  <c r="O8116" i="1"/>
  <c r="A8116" i="1"/>
  <c r="O8115" i="1"/>
  <c r="A8115" i="1"/>
  <c r="O8114" i="1"/>
  <c r="A8114" i="1"/>
  <c r="O8113" i="1"/>
  <c r="A8113" i="1"/>
  <c r="O8112" i="1"/>
  <c r="A8112" i="1"/>
  <c r="O8094" i="1"/>
  <c r="A8094" i="1"/>
  <c r="O8093" i="1"/>
  <c r="A8093" i="1"/>
  <c r="O8092" i="1"/>
  <c r="A8092" i="1"/>
  <c r="O8091" i="1"/>
  <c r="A8091" i="1"/>
  <c r="O8090" i="1"/>
  <c r="A8090" i="1"/>
  <c r="O8089" i="1"/>
  <c r="A8089" i="1"/>
  <c r="O8088" i="1"/>
  <c r="A8088" i="1"/>
  <c r="O8087" i="1"/>
  <c r="A8087" i="1"/>
  <c r="O8102" i="1"/>
  <c r="A8102" i="1"/>
  <c r="O8101" i="1"/>
  <c r="A8101" i="1"/>
  <c r="O8100" i="1"/>
  <c r="A8100" i="1"/>
  <c r="O8099" i="1"/>
  <c r="A8099" i="1"/>
  <c r="O8098" i="1"/>
  <c r="A8098" i="1"/>
  <c r="O8097" i="1"/>
  <c r="A8097" i="1"/>
  <c r="O8096" i="1"/>
  <c r="A8096" i="1"/>
  <c r="O8095" i="1"/>
  <c r="A8095" i="1"/>
  <c r="O8086" i="1"/>
  <c r="A8086" i="1"/>
  <c r="O8085" i="1"/>
  <c r="A8085" i="1"/>
  <c r="O8084" i="1"/>
  <c r="A8084" i="1"/>
  <c r="O8083" i="1"/>
  <c r="A8083" i="1"/>
  <c r="O8082" i="1"/>
  <c r="A8082" i="1"/>
  <c r="O8081" i="1"/>
  <c r="A8081" i="1"/>
  <c r="O8080" i="1"/>
  <c r="A8080" i="1"/>
  <c r="O8079" i="1"/>
  <c r="A8079" i="1"/>
  <c r="O8078" i="1"/>
  <c r="A8078" i="1"/>
  <c r="O8077" i="1"/>
  <c r="A8077" i="1"/>
  <c r="O8076" i="1"/>
  <c r="A8076" i="1"/>
  <c r="O8075" i="1"/>
  <c r="A8075" i="1"/>
  <c r="O8074" i="1"/>
  <c r="A8074" i="1"/>
  <c r="O8073" i="1"/>
  <c r="A8073" i="1"/>
  <c r="O8072" i="1"/>
  <c r="A8072" i="1"/>
  <c r="O8071" i="1"/>
  <c r="A8071" i="1"/>
  <c r="O8070" i="1"/>
  <c r="A8070" i="1"/>
  <c r="O8069" i="1"/>
  <c r="A8069" i="1"/>
  <c r="O8068" i="1"/>
  <c r="A8068" i="1"/>
  <c r="O8067" i="1"/>
  <c r="A8067" i="1"/>
  <c r="O8066" i="1"/>
  <c r="A8066" i="1"/>
  <c r="O8065" i="1"/>
  <c r="A8065" i="1"/>
  <c r="O8064" i="1"/>
  <c r="A8064" i="1"/>
  <c r="O8063" i="1"/>
  <c r="A8063" i="1"/>
  <c r="O8062" i="1"/>
  <c r="A8062" i="1"/>
  <c r="O8061" i="1"/>
  <c r="A8061" i="1"/>
  <c r="O8060" i="1"/>
  <c r="A8060" i="1"/>
  <c r="O8059" i="1"/>
  <c r="A8059" i="1"/>
  <c r="O8058" i="1"/>
  <c r="A8058" i="1"/>
  <c r="O8057" i="1"/>
  <c r="A8057" i="1"/>
  <c r="O8056" i="1"/>
  <c r="A8056" i="1"/>
  <c r="O8055" i="1"/>
  <c r="A8055" i="1"/>
  <c r="O8054" i="1"/>
  <c r="A8054" i="1"/>
  <c r="O8053" i="1"/>
  <c r="A8053" i="1"/>
  <c r="O8052" i="1"/>
  <c r="A8052" i="1"/>
  <c r="O8051" i="1"/>
  <c r="A8051" i="1"/>
  <c r="O8050" i="1"/>
  <c r="A8050" i="1"/>
  <c r="O8049" i="1"/>
  <c r="A8049" i="1"/>
  <c r="O8048" i="1"/>
  <c r="A8048" i="1"/>
  <c r="O8047" i="1"/>
  <c r="A8047" i="1"/>
  <c r="O8046" i="1"/>
  <c r="A8046" i="1"/>
  <c r="O8045" i="1"/>
  <c r="A8045" i="1"/>
  <c r="O8044" i="1"/>
  <c r="A8044" i="1"/>
  <c r="O8043" i="1"/>
  <c r="A8043" i="1"/>
  <c r="O8042" i="1"/>
  <c r="A8042" i="1"/>
  <c r="O8041" i="1"/>
  <c r="A8041" i="1"/>
  <c r="O8040" i="1"/>
  <c r="A8040" i="1"/>
  <c r="O8039" i="1"/>
  <c r="A8039" i="1"/>
  <c r="O8038" i="1"/>
  <c r="A8038" i="1"/>
  <c r="O8037" i="1"/>
  <c r="A8037" i="1"/>
  <c r="O8036" i="1"/>
  <c r="A8036" i="1"/>
  <c r="O8035" i="1"/>
  <c r="A8035" i="1"/>
  <c r="O8034" i="1"/>
  <c r="A8034" i="1"/>
  <c r="O8033" i="1"/>
  <c r="A8033" i="1"/>
  <c r="O8032" i="1"/>
  <c r="A8032" i="1"/>
  <c r="O8031" i="1"/>
  <c r="A8031" i="1"/>
  <c r="O8030" i="1"/>
  <c r="A8030" i="1"/>
  <c r="O8029" i="1"/>
  <c r="A8029" i="1"/>
  <c r="O8028" i="1"/>
  <c r="A8028" i="1"/>
  <c r="O8027" i="1"/>
  <c r="A8027" i="1"/>
  <c r="O8026" i="1"/>
  <c r="A8026" i="1"/>
  <c r="O8025" i="1"/>
  <c r="A8025" i="1"/>
  <c r="O8024" i="1"/>
  <c r="A8024" i="1"/>
  <c r="O8023" i="1"/>
  <c r="A8023" i="1"/>
  <c r="O8022" i="1"/>
  <c r="A8022" i="1"/>
  <c r="O8021" i="1"/>
  <c r="A8021" i="1"/>
  <c r="O8020" i="1"/>
  <c r="A8020" i="1"/>
  <c r="O8019" i="1"/>
  <c r="A8019" i="1"/>
  <c r="O8018" i="1"/>
  <c r="A8018" i="1"/>
  <c r="O8017" i="1"/>
  <c r="A8017" i="1"/>
  <c r="O8016" i="1"/>
  <c r="A8016" i="1"/>
  <c r="O8015" i="1"/>
  <c r="A8015" i="1"/>
  <c r="O8014" i="1"/>
  <c r="A8014" i="1"/>
  <c r="O8013" i="1"/>
  <c r="A8013" i="1"/>
  <c r="O8012" i="1"/>
  <c r="A8012" i="1"/>
  <c r="O8011" i="1"/>
  <c r="A8011" i="1"/>
  <c r="O8010" i="1"/>
  <c r="A8010" i="1"/>
  <c r="O8009" i="1"/>
  <c r="A8009" i="1"/>
  <c r="O8008" i="1"/>
  <c r="A8008" i="1"/>
  <c r="O8007" i="1"/>
  <c r="A8007" i="1"/>
  <c r="O8006" i="1"/>
  <c r="A8006" i="1"/>
  <c r="O8005" i="1"/>
  <c r="A8005" i="1"/>
  <c r="O8004" i="1"/>
  <c r="A8004" i="1"/>
  <c r="O7996" i="1"/>
  <c r="A7996" i="1"/>
  <c r="O7995" i="1"/>
  <c r="A7995" i="1"/>
  <c r="O7994" i="1"/>
  <c r="A7994" i="1"/>
  <c r="O7993" i="1"/>
  <c r="A7993" i="1"/>
  <c r="O7992" i="1"/>
  <c r="A7992" i="1"/>
  <c r="O7991" i="1"/>
  <c r="A7991" i="1"/>
  <c r="O7990" i="1"/>
  <c r="A7990" i="1"/>
  <c r="O7989" i="1"/>
  <c r="A7989" i="1"/>
  <c r="O7988" i="1"/>
  <c r="A7988" i="1"/>
  <c r="O8003" i="1"/>
  <c r="A8003" i="1"/>
  <c r="O8002" i="1"/>
  <c r="A8002" i="1"/>
  <c r="O8001" i="1"/>
  <c r="A8001" i="1"/>
  <c r="O8000" i="1"/>
  <c r="A8000" i="1"/>
  <c r="O7999" i="1"/>
  <c r="A7999" i="1"/>
  <c r="O7998" i="1"/>
  <c r="A7998" i="1"/>
  <c r="O7997" i="1"/>
  <c r="A7997" i="1"/>
  <c r="O7987" i="1"/>
  <c r="A7987" i="1"/>
  <c r="O7986" i="1"/>
  <c r="A7986" i="1"/>
  <c r="O7985" i="1"/>
  <c r="A7985" i="1"/>
  <c r="O7984" i="1"/>
  <c r="A7984" i="1"/>
  <c r="O7983" i="1"/>
  <c r="A7983" i="1"/>
  <c r="O7982" i="1"/>
  <c r="A7982" i="1"/>
  <c r="O7981" i="1"/>
  <c r="A7981" i="1"/>
  <c r="O7980" i="1"/>
  <c r="A7980" i="1"/>
  <c r="O7979" i="1"/>
  <c r="A7979" i="1"/>
  <c r="O7978" i="1"/>
  <c r="A7978" i="1"/>
  <c r="O7977" i="1"/>
  <c r="A7977" i="1"/>
  <c r="O7976" i="1"/>
  <c r="A7976" i="1"/>
  <c r="O7975" i="1"/>
  <c r="A7975" i="1"/>
  <c r="O7974" i="1"/>
  <c r="A7974" i="1"/>
  <c r="O7973" i="1"/>
  <c r="A7973" i="1"/>
  <c r="O7972" i="1"/>
  <c r="A7972" i="1"/>
  <c r="O7971" i="1"/>
  <c r="A7971" i="1"/>
  <c r="O7970" i="1"/>
  <c r="A7970" i="1"/>
  <c r="O7969" i="1"/>
  <c r="A7969" i="1"/>
  <c r="O7968" i="1"/>
  <c r="A7968" i="1"/>
  <c r="O7967" i="1"/>
  <c r="A7967" i="1"/>
  <c r="O7966" i="1"/>
  <c r="A7966" i="1"/>
  <c r="O7965" i="1"/>
  <c r="A7965" i="1"/>
  <c r="O7964" i="1"/>
  <c r="A7964" i="1"/>
  <c r="O7955" i="1"/>
  <c r="A7955" i="1"/>
  <c r="O7954" i="1"/>
  <c r="A7954" i="1"/>
  <c r="O7953" i="1"/>
  <c r="A7953" i="1"/>
  <c r="O7952" i="1"/>
  <c r="A7952" i="1"/>
  <c r="O7951" i="1"/>
  <c r="A7951" i="1"/>
  <c r="O7950" i="1"/>
  <c r="A7950" i="1"/>
  <c r="O7949" i="1"/>
  <c r="A7949" i="1"/>
  <c r="O7948" i="1"/>
  <c r="A7948" i="1"/>
  <c r="O7963" i="1"/>
  <c r="A7963" i="1"/>
  <c r="O7962" i="1"/>
  <c r="A7962" i="1"/>
  <c r="O7961" i="1"/>
  <c r="A7961" i="1"/>
  <c r="O7960" i="1"/>
  <c r="A7960" i="1"/>
  <c r="O7959" i="1"/>
  <c r="A7959" i="1"/>
  <c r="O7958" i="1"/>
  <c r="A7958" i="1"/>
  <c r="O7957" i="1"/>
  <c r="A7957" i="1"/>
  <c r="O7956" i="1"/>
  <c r="A7956" i="1"/>
  <c r="O7947" i="1"/>
  <c r="A7947" i="1"/>
  <c r="O7946" i="1"/>
  <c r="A7946" i="1"/>
  <c r="O7945" i="1"/>
  <c r="A7945" i="1"/>
  <c r="O7944" i="1"/>
  <c r="A7944" i="1"/>
  <c r="O7943" i="1"/>
  <c r="A7943" i="1"/>
  <c r="O7942" i="1"/>
  <c r="A7942" i="1"/>
  <c r="O7941" i="1"/>
  <c r="A7941" i="1"/>
  <c r="O7940" i="1"/>
  <c r="A7940" i="1"/>
  <c r="O7939" i="1"/>
  <c r="A7939" i="1"/>
  <c r="O7938" i="1"/>
  <c r="A7938" i="1"/>
  <c r="O7937" i="1"/>
  <c r="A7937" i="1"/>
  <c r="O7936" i="1"/>
  <c r="A7936" i="1"/>
  <c r="O7935" i="1"/>
  <c r="A7935" i="1"/>
  <c r="O7934" i="1"/>
  <c r="A7934" i="1"/>
  <c r="O7933" i="1"/>
  <c r="A7933" i="1"/>
  <c r="O7932" i="1"/>
  <c r="A7932" i="1"/>
  <c r="O7931" i="1"/>
  <c r="A7931" i="1"/>
  <c r="O7922" i="1"/>
  <c r="A7922" i="1"/>
  <c r="O7921" i="1"/>
  <c r="A7921" i="1"/>
  <c r="O7920" i="1"/>
  <c r="A7920" i="1"/>
  <c r="O7919" i="1"/>
  <c r="A7919" i="1"/>
  <c r="O7918" i="1"/>
  <c r="A7918" i="1"/>
  <c r="O7917" i="1"/>
  <c r="A7917" i="1"/>
  <c r="O7916" i="1"/>
  <c r="A7916" i="1"/>
  <c r="O7915" i="1"/>
  <c r="A7915" i="1"/>
  <c r="O7914" i="1"/>
  <c r="A7914" i="1"/>
  <c r="O7930" i="1"/>
  <c r="A7930" i="1"/>
  <c r="O7929" i="1"/>
  <c r="A7929" i="1"/>
  <c r="O7928" i="1"/>
  <c r="A7928" i="1"/>
  <c r="O7927" i="1"/>
  <c r="A7927" i="1"/>
  <c r="O7926" i="1"/>
  <c r="A7926" i="1"/>
  <c r="O7925" i="1"/>
  <c r="A7925" i="1"/>
  <c r="O7924" i="1"/>
  <c r="A7924" i="1"/>
  <c r="O7923" i="1"/>
  <c r="A7923" i="1"/>
  <c r="O7905" i="1"/>
  <c r="A7905" i="1"/>
  <c r="O7904" i="1"/>
  <c r="A7904" i="1"/>
  <c r="O7903" i="1"/>
  <c r="A7903" i="1"/>
  <c r="O7902" i="1"/>
  <c r="A7902" i="1"/>
  <c r="O7901" i="1"/>
  <c r="A7901" i="1"/>
  <c r="O7900" i="1"/>
  <c r="A7900" i="1"/>
  <c r="O7899" i="1"/>
  <c r="A7899" i="1"/>
  <c r="O7898" i="1"/>
  <c r="A7898" i="1"/>
  <c r="O7897" i="1"/>
  <c r="A7897" i="1"/>
  <c r="O7913" i="1"/>
  <c r="A7913" i="1"/>
  <c r="O7912" i="1"/>
  <c r="A7912" i="1"/>
  <c r="O7911" i="1"/>
  <c r="A7911" i="1"/>
  <c r="O7910" i="1"/>
  <c r="A7910" i="1"/>
  <c r="O7909" i="1"/>
  <c r="A7909" i="1"/>
  <c r="O7908" i="1"/>
  <c r="A7908" i="1"/>
  <c r="O7907" i="1"/>
  <c r="A7907" i="1"/>
  <c r="O7906" i="1"/>
  <c r="A7906" i="1"/>
  <c r="O7888" i="1"/>
  <c r="A7888" i="1"/>
  <c r="O7887" i="1"/>
  <c r="A7887" i="1"/>
  <c r="O7886" i="1"/>
  <c r="A7886" i="1"/>
  <c r="O7885" i="1"/>
  <c r="A7885" i="1"/>
  <c r="O7884" i="1"/>
  <c r="A7884" i="1"/>
  <c r="O7883" i="1"/>
  <c r="A7883" i="1"/>
  <c r="O7882" i="1"/>
  <c r="A7882" i="1"/>
  <c r="O7881" i="1"/>
  <c r="A7881" i="1"/>
  <c r="O7896" i="1"/>
  <c r="A7896" i="1"/>
  <c r="O7895" i="1"/>
  <c r="A7895" i="1"/>
  <c r="O7894" i="1"/>
  <c r="A7894" i="1"/>
  <c r="O7893" i="1"/>
  <c r="A7893" i="1"/>
  <c r="O7892" i="1"/>
  <c r="A7892" i="1"/>
  <c r="O7891" i="1"/>
  <c r="A7891" i="1"/>
  <c r="O7890" i="1"/>
  <c r="A7890" i="1"/>
  <c r="O7889" i="1"/>
  <c r="A7889" i="1"/>
  <c r="O7872" i="1"/>
  <c r="A7872" i="1"/>
  <c r="O7871" i="1"/>
  <c r="A7871" i="1"/>
  <c r="O7870" i="1"/>
  <c r="A7870" i="1"/>
  <c r="O7869" i="1"/>
  <c r="A7869" i="1"/>
  <c r="O7868" i="1"/>
  <c r="A7868" i="1"/>
  <c r="O7867" i="1"/>
  <c r="A7867" i="1"/>
  <c r="O7866" i="1"/>
  <c r="A7866" i="1"/>
  <c r="O7865" i="1"/>
  <c r="A7865" i="1"/>
  <c r="O7880" i="1"/>
  <c r="A7880" i="1"/>
  <c r="O7879" i="1"/>
  <c r="A7879" i="1"/>
  <c r="O7878" i="1"/>
  <c r="A7878" i="1"/>
  <c r="O7877" i="1"/>
  <c r="A7877" i="1"/>
  <c r="O7876" i="1"/>
  <c r="A7876" i="1"/>
  <c r="O7875" i="1"/>
  <c r="A7875" i="1"/>
  <c r="O7874" i="1"/>
  <c r="A7874" i="1"/>
  <c r="O7873" i="1"/>
  <c r="A7873" i="1"/>
  <c r="O7864" i="1"/>
  <c r="A7864" i="1"/>
  <c r="O7863" i="1"/>
  <c r="A7863" i="1"/>
  <c r="O7862" i="1"/>
  <c r="A7862" i="1"/>
  <c r="O7861" i="1"/>
  <c r="A7861" i="1"/>
  <c r="O7860" i="1"/>
  <c r="A7860" i="1"/>
  <c r="O7859" i="1"/>
  <c r="A7859" i="1"/>
  <c r="O7858" i="1"/>
  <c r="A7858" i="1"/>
  <c r="O7857" i="1"/>
  <c r="A7857" i="1"/>
  <c r="O7848" i="1"/>
  <c r="A7848" i="1"/>
  <c r="O7847" i="1"/>
  <c r="A7847" i="1"/>
  <c r="O7846" i="1"/>
  <c r="A7846" i="1"/>
  <c r="O7845" i="1"/>
  <c r="A7845" i="1"/>
  <c r="O7844" i="1"/>
  <c r="A7844" i="1"/>
  <c r="O7843" i="1"/>
  <c r="A7843" i="1"/>
  <c r="O7842" i="1"/>
  <c r="A7842" i="1"/>
  <c r="O7841" i="1"/>
  <c r="A7841" i="1"/>
  <c r="O7856" i="1"/>
  <c r="A7856" i="1"/>
  <c r="O7855" i="1"/>
  <c r="A7855" i="1"/>
  <c r="O7854" i="1"/>
  <c r="A7854" i="1"/>
  <c r="O7853" i="1"/>
  <c r="A7853" i="1"/>
  <c r="O7852" i="1"/>
  <c r="A7852" i="1"/>
  <c r="O7851" i="1"/>
  <c r="A7851" i="1"/>
  <c r="O7850" i="1"/>
  <c r="A7850" i="1"/>
  <c r="O7849" i="1"/>
  <c r="A7849" i="1"/>
  <c r="O7840" i="1"/>
  <c r="A7840" i="1"/>
  <c r="O7839" i="1"/>
  <c r="A7839" i="1"/>
  <c r="O7838" i="1"/>
  <c r="A7838" i="1"/>
  <c r="O7837" i="1"/>
  <c r="A7837" i="1"/>
  <c r="O7836" i="1"/>
  <c r="A7836" i="1"/>
  <c r="O7835" i="1"/>
  <c r="A7835" i="1"/>
  <c r="O7834" i="1"/>
  <c r="A7834" i="1"/>
  <c r="O7833" i="1"/>
  <c r="A7833" i="1"/>
  <c r="O7832" i="1"/>
  <c r="A7832" i="1"/>
  <c r="O7831" i="1"/>
  <c r="A7831" i="1"/>
  <c r="O7830" i="1"/>
  <c r="A7830" i="1"/>
  <c r="O7829" i="1"/>
  <c r="A7829" i="1"/>
  <c r="O7828" i="1"/>
  <c r="A7828" i="1"/>
  <c r="O7827" i="1"/>
  <c r="A7827" i="1"/>
  <c r="O7826" i="1"/>
  <c r="A7826" i="1"/>
  <c r="O7825" i="1"/>
  <c r="A7825" i="1"/>
  <c r="O7824" i="1"/>
  <c r="A7824" i="1"/>
  <c r="O7823" i="1"/>
  <c r="A7823" i="1"/>
  <c r="O7822" i="1"/>
  <c r="A7822" i="1"/>
  <c r="O7821" i="1"/>
  <c r="A7821" i="1"/>
  <c r="O7820" i="1"/>
  <c r="A7820" i="1"/>
  <c r="O7819" i="1"/>
  <c r="A7819" i="1"/>
  <c r="O7818" i="1"/>
  <c r="A7818" i="1"/>
  <c r="O7817" i="1"/>
  <c r="A7817" i="1"/>
  <c r="O7816" i="1"/>
  <c r="A7816" i="1"/>
  <c r="O7815" i="1"/>
  <c r="A7815" i="1"/>
  <c r="O7814" i="1"/>
  <c r="A7814" i="1"/>
  <c r="O7813" i="1"/>
  <c r="A7813" i="1"/>
  <c r="O7812" i="1"/>
  <c r="A7812" i="1"/>
  <c r="O7811" i="1"/>
  <c r="A7811" i="1"/>
  <c r="O7810" i="1"/>
  <c r="A7810" i="1"/>
  <c r="O7809" i="1"/>
  <c r="A7809" i="1"/>
  <c r="O7808" i="1"/>
  <c r="A7808" i="1"/>
  <c r="O7807" i="1"/>
  <c r="A7807" i="1"/>
  <c r="O7806" i="1"/>
  <c r="A7806" i="1"/>
  <c r="O7805" i="1"/>
  <c r="A7805" i="1"/>
  <c r="O7804" i="1"/>
  <c r="A7804" i="1"/>
  <c r="O7803" i="1"/>
  <c r="A7803" i="1"/>
  <c r="O7802" i="1"/>
  <c r="A7802" i="1"/>
  <c r="O7801" i="1"/>
  <c r="A7801" i="1"/>
  <c r="O7792" i="1"/>
  <c r="A7792" i="1"/>
  <c r="O7791" i="1"/>
  <c r="A7791" i="1"/>
  <c r="O7790" i="1"/>
  <c r="A7790" i="1"/>
  <c r="O7789" i="1"/>
  <c r="A7789" i="1"/>
  <c r="O7788" i="1"/>
  <c r="A7788" i="1"/>
  <c r="O7787" i="1"/>
  <c r="A7787" i="1"/>
  <c r="O7786" i="1"/>
  <c r="A7786" i="1"/>
  <c r="O7785" i="1"/>
  <c r="A7785" i="1"/>
  <c r="O7800" i="1"/>
  <c r="A7800" i="1"/>
  <c r="O7799" i="1"/>
  <c r="A7799" i="1"/>
  <c r="O7798" i="1"/>
  <c r="A7798" i="1"/>
  <c r="O7797" i="1"/>
  <c r="A7797" i="1"/>
  <c r="O7796" i="1"/>
  <c r="A7796" i="1"/>
  <c r="O7795" i="1"/>
  <c r="A7795" i="1"/>
  <c r="O7794" i="1"/>
  <c r="A7794" i="1"/>
  <c r="O7793" i="1"/>
  <c r="A7793" i="1"/>
  <c r="O7776" i="1"/>
  <c r="A7776" i="1"/>
  <c r="O7775" i="1"/>
  <c r="A7775" i="1"/>
  <c r="O7774" i="1"/>
  <c r="A7774" i="1"/>
  <c r="O7773" i="1"/>
  <c r="A7773" i="1"/>
  <c r="O7772" i="1"/>
  <c r="A7772" i="1"/>
  <c r="O7771" i="1"/>
  <c r="A7771" i="1"/>
  <c r="O7770" i="1"/>
  <c r="A7770" i="1"/>
  <c r="O7769" i="1"/>
  <c r="A7769" i="1"/>
  <c r="O7784" i="1"/>
  <c r="A7784" i="1"/>
  <c r="O7783" i="1"/>
  <c r="A7783" i="1"/>
  <c r="O7782" i="1"/>
  <c r="A7782" i="1"/>
  <c r="O7781" i="1"/>
  <c r="A7781" i="1"/>
  <c r="O7780" i="1"/>
  <c r="A7780" i="1"/>
  <c r="O7779" i="1"/>
  <c r="A7779" i="1"/>
  <c r="O7778" i="1"/>
  <c r="A7778" i="1"/>
  <c r="O7777" i="1"/>
  <c r="A7777" i="1"/>
  <c r="O7768" i="1"/>
  <c r="A7768" i="1"/>
  <c r="O7767" i="1"/>
  <c r="A7767" i="1"/>
  <c r="O7766" i="1"/>
  <c r="A7766" i="1"/>
  <c r="O7765" i="1"/>
  <c r="A7765" i="1"/>
  <c r="O7764" i="1"/>
  <c r="A7764" i="1"/>
  <c r="O7763" i="1"/>
  <c r="A7763" i="1"/>
  <c r="O7762" i="1"/>
  <c r="A7762" i="1"/>
  <c r="O7761" i="1"/>
  <c r="A7761" i="1"/>
  <c r="O7760" i="1"/>
  <c r="A7760" i="1"/>
  <c r="O7759" i="1"/>
  <c r="A7759" i="1"/>
  <c r="O7758" i="1"/>
  <c r="A7758" i="1"/>
  <c r="O7757" i="1"/>
  <c r="A7757" i="1"/>
  <c r="O7756" i="1"/>
  <c r="A7756" i="1"/>
  <c r="O7755" i="1"/>
  <c r="A7755" i="1"/>
  <c r="O7754" i="1"/>
  <c r="A7754" i="1"/>
  <c r="O7753" i="1"/>
  <c r="A7753" i="1"/>
  <c r="O7752" i="1"/>
  <c r="A7752" i="1"/>
  <c r="O7751" i="1"/>
  <c r="A7751" i="1"/>
  <c r="O7750" i="1"/>
  <c r="A7750" i="1"/>
  <c r="O7749" i="1"/>
  <c r="A7749" i="1"/>
  <c r="O7748" i="1"/>
  <c r="A7748" i="1"/>
  <c r="O7747" i="1"/>
  <c r="A7747" i="1"/>
  <c r="O7746" i="1"/>
  <c r="A7746" i="1"/>
  <c r="O7745" i="1"/>
  <c r="A7745" i="1"/>
  <c r="O7744" i="1"/>
  <c r="A7744" i="1"/>
  <c r="O7743" i="1"/>
  <c r="A7743" i="1"/>
  <c r="O7742" i="1"/>
  <c r="A7742" i="1"/>
  <c r="O7741" i="1"/>
  <c r="A7741" i="1"/>
  <c r="O7740" i="1"/>
  <c r="A7740" i="1"/>
  <c r="O7739" i="1"/>
  <c r="A7739" i="1"/>
  <c r="O7738" i="1"/>
  <c r="A7738" i="1"/>
  <c r="O7737" i="1"/>
  <c r="A7737" i="1"/>
  <c r="O7736" i="1"/>
  <c r="A7736" i="1"/>
  <c r="O7735" i="1"/>
  <c r="A7735" i="1"/>
  <c r="O7734" i="1"/>
  <c r="A7734" i="1"/>
  <c r="O7733" i="1"/>
  <c r="A7733" i="1"/>
  <c r="O7732" i="1"/>
  <c r="A7732" i="1"/>
  <c r="O7731" i="1"/>
  <c r="A7731" i="1"/>
  <c r="O7730" i="1"/>
  <c r="A7730" i="1"/>
  <c r="O7729" i="1"/>
  <c r="A7729" i="1"/>
  <c r="O7728" i="1"/>
  <c r="A7728" i="1"/>
  <c r="O7727" i="1"/>
  <c r="A7727" i="1"/>
  <c r="O7726" i="1"/>
  <c r="A7726" i="1"/>
  <c r="O7725" i="1"/>
  <c r="A7725" i="1"/>
  <c r="O7724" i="1"/>
  <c r="A7724" i="1"/>
  <c r="O7723" i="1"/>
  <c r="A7723" i="1"/>
  <c r="O7722" i="1"/>
  <c r="A7722" i="1"/>
  <c r="O7721" i="1"/>
  <c r="A7721" i="1"/>
  <c r="O7720" i="1"/>
  <c r="A7720" i="1"/>
  <c r="O7719" i="1"/>
  <c r="A7719" i="1"/>
  <c r="O7718" i="1"/>
  <c r="A7718" i="1"/>
  <c r="O7717" i="1"/>
  <c r="A7717" i="1"/>
  <c r="O7716" i="1"/>
  <c r="A7716" i="1"/>
  <c r="O7715" i="1"/>
  <c r="A7715" i="1"/>
  <c r="O7714" i="1"/>
  <c r="A7714" i="1"/>
  <c r="O7713" i="1"/>
  <c r="A7713" i="1"/>
  <c r="O7712" i="1"/>
  <c r="A7712" i="1"/>
  <c r="O7711" i="1"/>
  <c r="A7711" i="1"/>
  <c r="O7710" i="1"/>
  <c r="A7710" i="1"/>
  <c r="O7709" i="1"/>
  <c r="A7709" i="1"/>
  <c r="O7708" i="1"/>
  <c r="A7708" i="1"/>
  <c r="O7707" i="1"/>
  <c r="A7707" i="1"/>
  <c r="O7706" i="1"/>
  <c r="A7706" i="1"/>
  <c r="O7705" i="1"/>
  <c r="A7705" i="1"/>
  <c r="O7704" i="1"/>
  <c r="A7704" i="1"/>
  <c r="O7703" i="1"/>
  <c r="A7703" i="1"/>
  <c r="O7702" i="1"/>
  <c r="A7702" i="1"/>
  <c r="O7701" i="1"/>
  <c r="A7701" i="1"/>
  <c r="O7700" i="1"/>
  <c r="A7700" i="1"/>
  <c r="O7699" i="1"/>
  <c r="A7699" i="1"/>
  <c r="O7698" i="1"/>
  <c r="A7698" i="1"/>
  <c r="O7697" i="1"/>
  <c r="A7697" i="1"/>
  <c r="O7696" i="1"/>
  <c r="A7696" i="1"/>
  <c r="O7695" i="1"/>
  <c r="A7695" i="1"/>
  <c r="O7694" i="1"/>
  <c r="A7694" i="1"/>
  <c r="O7686" i="1"/>
  <c r="A7686" i="1"/>
  <c r="O7685" i="1"/>
  <c r="A7685" i="1"/>
  <c r="O7684" i="1"/>
  <c r="A7684" i="1"/>
  <c r="O7683" i="1"/>
  <c r="A7683" i="1"/>
  <c r="O7682" i="1"/>
  <c r="A7682" i="1"/>
  <c r="O7681" i="1"/>
  <c r="A7681" i="1"/>
  <c r="O7680" i="1"/>
  <c r="A7680" i="1"/>
  <c r="O7693" i="1"/>
  <c r="A7693" i="1"/>
  <c r="O7692" i="1"/>
  <c r="A7692" i="1"/>
  <c r="O7691" i="1"/>
  <c r="A7691" i="1"/>
  <c r="O7690" i="1"/>
  <c r="A7690" i="1"/>
  <c r="O7689" i="1"/>
  <c r="A7689" i="1"/>
  <c r="O7688" i="1"/>
  <c r="A7688" i="1"/>
  <c r="O7687" i="1"/>
  <c r="A7687" i="1"/>
  <c r="O7679" i="1"/>
  <c r="A7679" i="1"/>
  <c r="O7678" i="1"/>
  <c r="A7678" i="1"/>
  <c r="O7677" i="1"/>
  <c r="A7677" i="1"/>
  <c r="O7676" i="1"/>
  <c r="A7676" i="1"/>
  <c r="O7675" i="1"/>
  <c r="A7675" i="1"/>
  <c r="O7674" i="1"/>
  <c r="A7674" i="1"/>
  <c r="O7673" i="1"/>
  <c r="A7673" i="1"/>
  <c r="O7672" i="1"/>
  <c r="A7672" i="1"/>
  <c r="O7671" i="1"/>
  <c r="A7671" i="1"/>
  <c r="O7670" i="1"/>
  <c r="A7670" i="1"/>
  <c r="O7669" i="1"/>
  <c r="A7669" i="1"/>
  <c r="O7668" i="1"/>
  <c r="A7668" i="1"/>
  <c r="O7667" i="1"/>
  <c r="A7667" i="1"/>
  <c r="O7666" i="1"/>
  <c r="A7666" i="1"/>
  <c r="O7665" i="1"/>
  <c r="A7665" i="1"/>
  <c r="O7664" i="1"/>
  <c r="A7664" i="1"/>
  <c r="O7663" i="1"/>
  <c r="A7663" i="1"/>
  <c r="O7662" i="1"/>
  <c r="A7662" i="1"/>
  <c r="O7661" i="1"/>
  <c r="A7661" i="1"/>
  <c r="O7660" i="1"/>
  <c r="A7660" i="1"/>
  <c r="O7659" i="1"/>
  <c r="A7659" i="1"/>
  <c r="O7658" i="1"/>
  <c r="A7658" i="1"/>
  <c r="O7657" i="1"/>
  <c r="A7657" i="1"/>
  <c r="O7656" i="1"/>
  <c r="A7656" i="1"/>
  <c r="O7655" i="1"/>
  <c r="A7655" i="1"/>
  <c r="O7654" i="1"/>
  <c r="A7654" i="1"/>
  <c r="O7653" i="1"/>
  <c r="A7653" i="1"/>
  <c r="O7652" i="1"/>
  <c r="A7652" i="1"/>
  <c r="O7651" i="1"/>
  <c r="A7651" i="1"/>
  <c r="O7650" i="1"/>
  <c r="A7650" i="1"/>
  <c r="O7649" i="1"/>
  <c r="A7649" i="1"/>
  <c r="O7648" i="1"/>
  <c r="A7648" i="1"/>
  <c r="O7647" i="1"/>
  <c r="A7647" i="1"/>
  <c r="O7638" i="1"/>
  <c r="A7638" i="1"/>
  <c r="O7646" i="1"/>
  <c r="A7646" i="1"/>
  <c r="O7645" i="1"/>
  <c r="A7645" i="1"/>
  <c r="O7644" i="1"/>
  <c r="A7644" i="1"/>
  <c r="O7643" i="1"/>
  <c r="A7643" i="1"/>
  <c r="O7642" i="1"/>
  <c r="A7642" i="1"/>
  <c r="O7641" i="1"/>
  <c r="A7641" i="1"/>
  <c r="O7640" i="1"/>
  <c r="A7640" i="1"/>
  <c r="O7639" i="1"/>
  <c r="A7639" i="1"/>
  <c r="O7637" i="1"/>
  <c r="A7637" i="1"/>
  <c r="O7628" i="1"/>
  <c r="A7628" i="1"/>
  <c r="O7627" i="1"/>
  <c r="A7627" i="1"/>
  <c r="O7626" i="1"/>
  <c r="A7626" i="1"/>
  <c r="O7625" i="1"/>
  <c r="A7625" i="1"/>
  <c r="O7624" i="1"/>
  <c r="A7624" i="1"/>
  <c r="O7623" i="1"/>
  <c r="A7623" i="1"/>
  <c r="O7622" i="1"/>
  <c r="A7622" i="1"/>
  <c r="O7621" i="1"/>
  <c r="A7621" i="1"/>
  <c r="O7636" i="1"/>
  <c r="A7636" i="1"/>
  <c r="O7635" i="1"/>
  <c r="A7635" i="1"/>
  <c r="O7634" i="1"/>
  <c r="A7634" i="1"/>
  <c r="O7633" i="1"/>
  <c r="A7633" i="1"/>
  <c r="O7632" i="1"/>
  <c r="A7632" i="1"/>
  <c r="O7631" i="1"/>
  <c r="A7631" i="1"/>
  <c r="O7630" i="1"/>
  <c r="A7630" i="1"/>
  <c r="O7629" i="1"/>
  <c r="A7629" i="1"/>
  <c r="O7620" i="1"/>
  <c r="A7620" i="1"/>
  <c r="O7619" i="1"/>
  <c r="A7619" i="1"/>
  <c r="O7618" i="1"/>
  <c r="A7618" i="1"/>
  <c r="O7617" i="1"/>
  <c r="A7617" i="1"/>
  <c r="O7616" i="1"/>
  <c r="A7616" i="1"/>
  <c r="O7615" i="1"/>
  <c r="A7615" i="1"/>
  <c r="O7614" i="1"/>
  <c r="A7614" i="1"/>
  <c r="O7613" i="1"/>
  <c r="A7613" i="1"/>
  <c r="O7612" i="1"/>
  <c r="A7612" i="1"/>
  <c r="O7611" i="1"/>
  <c r="A7611" i="1"/>
  <c r="O7610" i="1"/>
  <c r="A7610" i="1"/>
  <c r="O7609" i="1"/>
  <c r="A7609" i="1"/>
  <c r="O7608" i="1"/>
  <c r="A7608" i="1"/>
  <c r="O7607" i="1"/>
  <c r="A7607" i="1"/>
  <c r="O7606" i="1"/>
  <c r="A7606" i="1"/>
  <c r="O7605" i="1"/>
  <c r="A7605" i="1"/>
  <c r="O7604" i="1"/>
  <c r="A7604" i="1"/>
  <c r="O7603" i="1"/>
  <c r="A7603" i="1"/>
  <c r="O7602" i="1"/>
  <c r="A7602" i="1"/>
  <c r="O7601" i="1"/>
  <c r="A7601" i="1"/>
  <c r="O7600" i="1"/>
  <c r="A7600" i="1"/>
  <c r="O7599" i="1"/>
  <c r="A7599" i="1"/>
  <c r="O7598" i="1"/>
  <c r="A7598" i="1"/>
  <c r="O7597" i="1"/>
  <c r="A7597" i="1"/>
  <c r="O7596" i="1"/>
  <c r="A7596" i="1"/>
  <c r="O7595" i="1"/>
  <c r="A7595" i="1"/>
  <c r="O7594" i="1"/>
  <c r="A7594" i="1"/>
  <c r="O7593" i="1"/>
  <c r="A7593" i="1"/>
  <c r="O7592" i="1"/>
  <c r="A7592" i="1"/>
  <c r="O7591" i="1"/>
  <c r="A7591" i="1"/>
  <c r="O7590" i="1"/>
  <c r="A7590" i="1"/>
  <c r="O7589" i="1"/>
  <c r="A7589" i="1"/>
  <c r="O7588" i="1"/>
  <c r="A7588" i="1"/>
  <c r="O7580" i="1"/>
  <c r="A7580" i="1"/>
  <c r="O7579" i="1"/>
  <c r="A7579" i="1"/>
  <c r="O7578" i="1"/>
  <c r="A7578" i="1"/>
  <c r="O7577" i="1"/>
  <c r="A7577" i="1"/>
  <c r="O7576" i="1"/>
  <c r="A7576" i="1"/>
  <c r="O7575" i="1"/>
  <c r="A7575" i="1"/>
  <c r="O7574" i="1"/>
  <c r="A7574" i="1"/>
  <c r="O7573" i="1"/>
  <c r="A7573" i="1"/>
  <c r="O7587" i="1"/>
  <c r="A7587" i="1"/>
  <c r="O7586" i="1"/>
  <c r="A7586" i="1"/>
  <c r="O7585" i="1"/>
  <c r="A7585" i="1"/>
  <c r="O7584" i="1"/>
  <c r="A7584" i="1"/>
  <c r="O7583" i="1"/>
  <c r="A7583" i="1"/>
  <c r="O7582" i="1"/>
  <c r="A7582" i="1"/>
  <c r="O7581" i="1"/>
  <c r="A7581" i="1"/>
  <c r="O7572" i="1"/>
  <c r="A7572" i="1"/>
  <c r="O7571" i="1"/>
  <c r="A7571" i="1"/>
  <c r="O7570" i="1"/>
  <c r="A7570" i="1"/>
  <c r="O7569" i="1"/>
  <c r="A7569" i="1"/>
  <c r="O7568" i="1"/>
  <c r="A7568" i="1"/>
  <c r="O7567" i="1"/>
  <c r="A7567" i="1"/>
  <c r="O7566" i="1"/>
  <c r="A7566" i="1"/>
  <c r="O7565" i="1"/>
  <c r="A7565" i="1"/>
  <c r="O7564" i="1"/>
  <c r="A7564" i="1"/>
  <c r="O7563" i="1"/>
  <c r="A7563" i="1"/>
  <c r="O7562" i="1"/>
  <c r="A7562" i="1"/>
  <c r="O7561" i="1"/>
  <c r="A7561" i="1"/>
  <c r="O7560" i="1"/>
  <c r="A7560" i="1"/>
  <c r="O7559" i="1"/>
  <c r="A7559" i="1"/>
  <c r="O7558" i="1"/>
  <c r="A7558" i="1"/>
  <c r="O7557" i="1"/>
  <c r="A7557" i="1"/>
  <c r="O7556" i="1"/>
  <c r="A7556" i="1"/>
  <c r="O7555" i="1"/>
  <c r="A7555" i="1"/>
  <c r="O7546" i="1"/>
  <c r="A7546" i="1"/>
  <c r="O7554" i="1"/>
  <c r="A7554" i="1"/>
  <c r="O7553" i="1"/>
  <c r="A7553" i="1"/>
  <c r="O7552" i="1"/>
  <c r="A7552" i="1"/>
  <c r="O7551" i="1"/>
  <c r="A7551" i="1"/>
  <c r="O7550" i="1"/>
  <c r="A7550" i="1"/>
  <c r="O7549" i="1"/>
  <c r="A7549" i="1"/>
  <c r="O7548" i="1"/>
  <c r="A7548" i="1"/>
  <c r="O7547" i="1"/>
  <c r="A7547" i="1"/>
  <c r="O7545" i="1"/>
  <c r="A7545" i="1"/>
  <c r="O7544" i="1"/>
  <c r="A7544" i="1"/>
  <c r="O7543" i="1"/>
  <c r="A7543" i="1"/>
  <c r="O7542" i="1"/>
  <c r="A7542" i="1"/>
  <c r="O7541" i="1"/>
  <c r="A7541" i="1"/>
  <c r="O7540" i="1"/>
  <c r="A7540" i="1"/>
  <c r="O7539" i="1"/>
  <c r="A7539" i="1"/>
  <c r="O7538" i="1"/>
  <c r="A7538" i="1"/>
  <c r="O7537" i="1"/>
  <c r="A7537" i="1"/>
  <c r="O7536" i="1"/>
  <c r="A7536" i="1"/>
  <c r="O7535" i="1"/>
  <c r="A7535" i="1"/>
  <c r="O7534" i="1"/>
  <c r="A7534" i="1"/>
  <c r="O7533" i="1"/>
  <c r="A7533" i="1"/>
  <c r="O7532" i="1"/>
  <c r="A7532" i="1"/>
  <c r="O7531" i="1"/>
  <c r="A7531" i="1"/>
  <c r="O7530" i="1"/>
  <c r="A7530" i="1"/>
  <c r="O7529" i="1"/>
  <c r="A7529" i="1"/>
  <c r="O7528" i="1"/>
  <c r="A7528" i="1"/>
  <c r="O7527" i="1"/>
  <c r="A7527" i="1"/>
  <c r="O7526" i="1"/>
  <c r="A7526" i="1"/>
  <c r="O7525" i="1"/>
  <c r="A7525" i="1"/>
  <c r="O7524" i="1"/>
  <c r="A7524" i="1"/>
  <c r="O7523" i="1"/>
  <c r="A7523" i="1"/>
  <c r="O7522" i="1"/>
  <c r="A7522" i="1"/>
  <c r="O7521" i="1"/>
  <c r="A7521" i="1"/>
  <c r="O7520" i="1"/>
  <c r="A7520" i="1"/>
  <c r="O7519" i="1"/>
  <c r="A7519" i="1"/>
  <c r="O7518" i="1"/>
  <c r="A7518" i="1"/>
  <c r="O7517" i="1"/>
  <c r="A7517" i="1"/>
  <c r="O7516" i="1"/>
  <c r="A7516" i="1"/>
  <c r="O7515" i="1"/>
  <c r="A7515" i="1"/>
  <c r="O7514" i="1"/>
  <c r="A7514" i="1"/>
  <c r="O7513" i="1"/>
  <c r="A7513" i="1"/>
  <c r="O7512" i="1"/>
  <c r="A7512" i="1"/>
  <c r="O7511" i="1"/>
  <c r="A7511" i="1"/>
  <c r="O7510" i="1"/>
  <c r="A7510" i="1"/>
  <c r="O7509" i="1"/>
  <c r="A7509" i="1"/>
  <c r="O7508" i="1"/>
  <c r="A7508" i="1"/>
  <c r="O7507" i="1"/>
  <c r="A7507" i="1"/>
  <c r="O7506" i="1"/>
  <c r="A7506" i="1"/>
  <c r="O7505" i="1"/>
  <c r="A7505" i="1"/>
  <c r="O7504" i="1"/>
  <c r="A7504" i="1"/>
  <c r="O7495" i="1"/>
  <c r="A7495" i="1"/>
  <c r="O7494" i="1"/>
  <c r="A7494" i="1"/>
  <c r="O7493" i="1"/>
  <c r="A7493" i="1"/>
  <c r="O7492" i="1"/>
  <c r="A7492" i="1"/>
  <c r="O7491" i="1"/>
  <c r="A7491" i="1"/>
  <c r="O7490" i="1"/>
  <c r="A7490" i="1"/>
  <c r="O7489" i="1"/>
  <c r="A7489" i="1"/>
  <c r="O7488" i="1"/>
  <c r="A7488" i="1"/>
  <c r="O7503" i="1"/>
  <c r="A7503" i="1"/>
  <c r="O7502" i="1"/>
  <c r="A7502" i="1"/>
  <c r="O7501" i="1"/>
  <c r="A7501" i="1"/>
  <c r="O7500" i="1"/>
  <c r="A7500" i="1"/>
  <c r="O7499" i="1"/>
  <c r="A7499" i="1"/>
  <c r="O7498" i="1"/>
  <c r="A7498" i="1"/>
  <c r="O7497" i="1"/>
  <c r="A7497" i="1"/>
  <c r="O7496" i="1"/>
  <c r="A7496" i="1"/>
  <c r="O7487" i="1"/>
  <c r="A7487" i="1"/>
  <c r="O7486" i="1"/>
  <c r="A7486" i="1"/>
  <c r="O7485" i="1"/>
  <c r="A7485" i="1"/>
  <c r="O7484" i="1"/>
  <c r="A7484" i="1"/>
  <c r="O7483" i="1"/>
  <c r="A7483" i="1"/>
  <c r="O7482" i="1"/>
  <c r="A7482" i="1"/>
  <c r="O7481" i="1"/>
  <c r="A7481" i="1"/>
  <c r="O7480" i="1"/>
  <c r="A7480" i="1"/>
  <c r="O7479" i="1"/>
  <c r="A7479" i="1"/>
  <c r="O7478" i="1"/>
  <c r="A7478" i="1"/>
  <c r="O7477" i="1"/>
  <c r="A7477" i="1"/>
  <c r="O7476" i="1"/>
  <c r="A7476" i="1"/>
  <c r="O7475" i="1"/>
  <c r="A7475" i="1"/>
  <c r="O7474" i="1"/>
  <c r="A7474" i="1"/>
  <c r="O7473" i="1"/>
  <c r="A7473" i="1"/>
  <c r="O7472" i="1"/>
  <c r="A7472" i="1"/>
  <c r="O7462" i="1"/>
  <c r="A7462" i="1"/>
  <c r="O7461" i="1"/>
  <c r="A7461" i="1"/>
  <c r="O7460" i="1"/>
  <c r="A7460" i="1"/>
  <c r="O7459" i="1"/>
  <c r="A7459" i="1"/>
  <c r="O7458" i="1"/>
  <c r="A7458" i="1"/>
  <c r="O7457" i="1"/>
  <c r="A7457" i="1"/>
  <c r="O7456" i="1"/>
  <c r="A7456" i="1"/>
  <c r="O7455" i="1"/>
  <c r="A7455" i="1"/>
  <c r="O7471" i="1"/>
  <c r="A7471" i="1"/>
  <c r="O7470" i="1"/>
  <c r="A7470" i="1"/>
  <c r="O7469" i="1"/>
  <c r="A7469" i="1"/>
  <c r="O7468" i="1"/>
  <c r="A7468" i="1"/>
  <c r="O7467" i="1"/>
  <c r="A7467" i="1"/>
  <c r="O7466" i="1"/>
  <c r="A7466" i="1"/>
  <c r="O7465" i="1"/>
  <c r="A7465" i="1"/>
  <c r="O7464" i="1"/>
  <c r="A7464" i="1"/>
  <c r="O7463" i="1"/>
  <c r="A7463" i="1"/>
  <c r="O7446" i="1"/>
  <c r="A7446" i="1"/>
  <c r="O7454" i="1"/>
  <c r="A7454" i="1"/>
  <c r="O7453" i="1"/>
  <c r="A7453" i="1"/>
  <c r="O7452" i="1"/>
  <c r="A7452" i="1"/>
  <c r="O7451" i="1"/>
  <c r="A7451" i="1"/>
  <c r="O7450" i="1"/>
  <c r="A7450" i="1"/>
  <c r="O7449" i="1"/>
  <c r="A7449" i="1"/>
  <c r="O7448" i="1"/>
  <c r="A7448" i="1"/>
  <c r="O7447" i="1"/>
  <c r="A7447" i="1"/>
  <c r="O7445" i="1"/>
  <c r="A7445" i="1"/>
  <c r="O7436" i="1"/>
  <c r="A7436" i="1"/>
  <c r="O7435" i="1"/>
  <c r="A7435" i="1"/>
  <c r="O7434" i="1"/>
  <c r="A7434" i="1"/>
  <c r="O7433" i="1"/>
  <c r="A7433" i="1"/>
  <c r="O7432" i="1"/>
  <c r="A7432" i="1"/>
  <c r="O7431" i="1"/>
  <c r="A7431" i="1"/>
  <c r="O7430" i="1"/>
  <c r="A7430" i="1"/>
  <c r="O7429" i="1"/>
  <c r="A7429" i="1"/>
  <c r="O7428" i="1"/>
  <c r="A7428" i="1"/>
  <c r="O7444" i="1"/>
  <c r="A7444" i="1"/>
  <c r="O7443" i="1"/>
  <c r="A7443" i="1"/>
  <c r="O7442" i="1"/>
  <c r="A7442" i="1"/>
  <c r="O7441" i="1"/>
  <c r="A7441" i="1"/>
  <c r="O7440" i="1"/>
  <c r="A7440" i="1"/>
  <c r="O7439" i="1"/>
  <c r="A7439" i="1"/>
  <c r="O7438" i="1"/>
  <c r="A7438" i="1"/>
  <c r="O7437" i="1"/>
  <c r="A7437" i="1"/>
  <c r="O7417" i="1"/>
  <c r="A7417" i="1"/>
  <c r="O7416" i="1"/>
  <c r="A7416" i="1"/>
  <c r="O7415" i="1"/>
  <c r="A7415" i="1"/>
  <c r="O7414" i="1"/>
  <c r="A7414" i="1"/>
  <c r="O7413" i="1"/>
  <c r="A7413" i="1"/>
  <c r="O7412" i="1"/>
  <c r="A7412" i="1"/>
  <c r="O7411" i="1"/>
  <c r="A7411" i="1"/>
  <c r="O7410" i="1"/>
  <c r="A7410" i="1"/>
  <c r="O7419" i="1"/>
  <c r="A7419" i="1"/>
  <c r="O7427" i="1"/>
  <c r="A7427" i="1"/>
  <c r="O7426" i="1"/>
  <c r="A7426" i="1"/>
  <c r="O7425" i="1"/>
  <c r="A7425" i="1"/>
  <c r="O7424" i="1"/>
  <c r="A7424" i="1"/>
  <c r="O7423" i="1"/>
  <c r="A7423" i="1"/>
  <c r="O7422" i="1"/>
  <c r="A7422" i="1"/>
  <c r="O7421" i="1"/>
  <c r="A7421" i="1"/>
  <c r="O7420" i="1"/>
  <c r="A7420" i="1"/>
  <c r="O7418" i="1"/>
  <c r="A7418" i="1"/>
  <c r="O7409" i="1"/>
  <c r="A7409" i="1"/>
  <c r="O7408" i="1"/>
  <c r="A7408" i="1"/>
  <c r="O7407" i="1"/>
  <c r="A7407" i="1"/>
  <c r="O7406" i="1"/>
  <c r="A7406" i="1"/>
  <c r="O7405" i="1"/>
  <c r="A7405" i="1"/>
  <c r="O7404" i="1"/>
  <c r="A7404" i="1"/>
  <c r="O7403" i="1"/>
  <c r="A7403" i="1"/>
  <c r="O7402" i="1"/>
  <c r="A7402" i="1"/>
  <c r="O7401" i="1"/>
  <c r="A7401" i="1"/>
  <c r="O7400" i="1"/>
  <c r="A7400" i="1"/>
  <c r="O7399" i="1"/>
  <c r="A7399" i="1"/>
  <c r="O7398" i="1"/>
  <c r="A7398" i="1"/>
  <c r="O7397" i="1"/>
  <c r="A7397" i="1"/>
  <c r="O7396" i="1"/>
  <c r="A7396" i="1"/>
  <c r="O7395" i="1"/>
  <c r="A7395" i="1"/>
  <c r="O7394" i="1"/>
  <c r="A7394" i="1"/>
  <c r="O7393" i="1"/>
  <c r="A7393" i="1"/>
  <c r="O7392" i="1"/>
  <c r="A7392" i="1"/>
  <c r="O7391" i="1"/>
  <c r="A7391" i="1"/>
  <c r="O7390" i="1"/>
  <c r="A7390" i="1"/>
  <c r="O7389" i="1"/>
  <c r="A7389" i="1"/>
  <c r="O7388" i="1"/>
  <c r="A7388" i="1"/>
  <c r="O7387" i="1"/>
  <c r="A7387" i="1"/>
  <c r="O7386" i="1"/>
  <c r="A7386" i="1"/>
  <c r="O7385" i="1"/>
  <c r="A7385" i="1"/>
  <c r="O7384" i="1"/>
  <c r="A7384" i="1"/>
  <c r="O7383" i="1"/>
  <c r="A7383" i="1"/>
  <c r="O7382" i="1"/>
  <c r="A7382" i="1"/>
  <c r="O7381" i="1"/>
  <c r="A7381" i="1"/>
  <c r="O7380" i="1"/>
  <c r="A7380" i="1"/>
  <c r="O7379" i="1"/>
  <c r="A7379" i="1"/>
  <c r="O7378" i="1"/>
  <c r="A7378" i="1"/>
  <c r="O7377" i="1"/>
  <c r="A7377" i="1"/>
  <c r="O7376" i="1"/>
  <c r="A7376" i="1"/>
  <c r="O7375" i="1"/>
  <c r="A7375" i="1"/>
  <c r="O7374" i="1"/>
  <c r="A7374" i="1"/>
  <c r="O7373" i="1"/>
  <c r="A7373" i="1"/>
  <c r="O7372" i="1"/>
  <c r="A7372" i="1"/>
  <c r="O7371" i="1"/>
  <c r="A7371" i="1"/>
  <c r="O7370" i="1"/>
  <c r="A7370" i="1"/>
  <c r="O7369" i="1"/>
  <c r="A7369" i="1"/>
  <c r="O7368" i="1"/>
  <c r="A7368" i="1"/>
  <c r="O7359" i="1"/>
  <c r="A7359" i="1"/>
  <c r="O7358" i="1"/>
  <c r="A7358" i="1"/>
  <c r="O7357" i="1"/>
  <c r="A7357" i="1"/>
  <c r="O7356" i="1"/>
  <c r="A7356" i="1"/>
  <c r="O7355" i="1"/>
  <c r="A7355" i="1"/>
  <c r="O7354" i="1"/>
  <c r="A7354" i="1"/>
  <c r="O7353" i="1"/>
  <c r="A7353" i="1"/>
  <c r="O7367" i="1"/>
  <c r="A7367" i="1"/>
  <c r="O7366" i="1"/>
  <c r="A7366" i="1"/>
  <c r="O7365" i="1"/>
  <c r="A7365" i="1"/>
  <c r="O7364" i="1"/>
  <c r="A7364" i="1"/>
  <c r="O7363" i="1"/>
  <c r="A7363" i="1"/>
  <c r="O7362" i="1"/>
  <c r="A7362" i="1"/>
  <c r="O7361" i="1"/>
  <c r="A7361" i="1"/>
  <c r="O7360" i="1"/>
  <c r="A7360" i="1"/>
  <c r="O7352" i="1"/>
  <c r="A7352" i="1"/>
  <c r="O7351" i="1"/>
  <c r="A7351" i="1"/>
  <c r="O7350" i="1"/>
  <c r="A7350" i="1"/>
  <c r="O7349" i="1"/>
  <c r="A7349" i="1"/>
  <c r="O7348" i="1"/>
  <c r="A7348" i="1"/>
  <c r="O7347" i="1"/>
  <c r="A7347" i="1"/>
  <c r="O7346" i="1"/>
  <c r="A7346" i="1"/>
  <c r="O7345" i="1"/>
  <c r="A7345" i="1"/>
  <c r="O7344" i="1"/>
  <c r="A7344" i="1"/>
  <c r="O7343" i="1"/>
  <c r="A7343" i="1"/>
  <c r="O7342" i="1"/>
  <c r="A7342" i="1"/>
  <c r="O7341" i="1"/>
  <c r="A7341" i="1"/>
  <c r="O7340" i="1"/>
  <c r="A7340" i="1"/>
  <c r="O7339" i="1"/>
  <c r="A7339" i="1"/>
  <c r="O7338" i="1"/>
  <c r="A7338" i="1"/>
  <c r="O7337" i="1"/>
  <c r="A7337" i="1"/>
  <c r="O7327" i="1"/>
  <c r="A7327" i="1"/>
  <c r="O7326" i="1"/>
  <c r="A7326" i="1"/>
  <c r="O7325" i="1"/>
  <c r="A7325" i="1"/>
  <c r="O7324" i="1"/>
  <c r="A7324" i="1"/>
  <c r="O7323" i="1"/>
  <c r="A7323" i="1"/>
  <c r="O7322" i="1"/>
  <c r="A7322" i="1"/>
  <c r="O7321" i="1"/>
  <c r="A7321" i="1"/>
  <c r="O7320" i="1"/>
  <c r="A7320" i="1"/>
  <c r="O7336" i="1"/>
  <c r="A7336" i="1"/>
  <c r="O7335" i="1"/>
  <c r="A7335" i="1"/>
  <c r="O7334" i="1"/>
  <c r="A7334" i="1"/>
  <c r="O7333" i="1"/>
  <c r="A7333" i="1"/>
  <c r="O7332" i="1"/>
  <c r="A7332" i="1"/>
  <c r="O7331" i="1"/>
  <c r="A7331" i="1"/>
  <c r="O7330" i="1"/>
  <c r="A7330" i="1"/>
  <c r="O7329" i="1"/>
  <c r="A7329" i="1"/>
  <c r="O7328" i="1"/>
  <c r="A7328" i="1"/>
  <c r="O7310" i="1"/>
  <c r="A7310" i="1"/>
  <c r="O7309" i="1"/>
  <c r="A7309" i="1"/>
  <c r="O7308" i="1"/>
  <c r="A7308" i="1"/>
  <c r="O7307" i="1"/>
  <c r="A7307" i="1"/>
  <c r="O7306" i="1"/>
  <c r="A7306" i="1"/>
  <c r="O7305" i="1"/>
  <c r="A7305" i="1"/>
  <c r="O7304" i="1"/>
  <c r="A7304" i="1"/>
  <c r="O7303" i="1"/>
  <c r="A7303" i="1"/>
  <c r="O7319" i="1"/>
  <c r="A7319" i="1"/>
  <c r="O7318" i="1"/>
  <c r="A7318" i="1"/>
  <c r="O7317" i="1"/>
  <c r="A7317" i="1"/>
  <c r="O7316" i="1"/>
  <c r="A7316" i="1"/>
  <c r="O7315" i="1"/>
  <c r="A7315" i="1"/>
  <c r="O7314" i="1"/>
  <c r="A7314" i="1"/>
  <c r="O7313" i="1"/>
  <c r="A7313" i="1"/>
  <c r="O7312" i="1"/>
  <c r="A7312" i="1"/>
  <c r="O7311" i="1"/>
  <c r="A7311" i="1"/>
  <c r="O7302" i="1"/>
  <c r="A7302" i="1"/>
  <c r="O7301" i="1"/>
  <c r="A7301" i="1"/>
  <c r="O7300" i="1"/>
  <c r="A7300" i="1"/>
  <c r="O7299" i="1"/>
  <c r="A7299" i="1"/>
  <c r="O7298" i="1"/>
  <c r="A7298" i="1"/>
  <c r="O7297" i="1"/>
  <c r="A7297" i="1"/>
  <c r="O7296" i="1"/>
  <c r="A7296" i="1"/>
  <c r="O7295" i="1"/>
  <c r="A7295" i="1"/>
  <c r="O7294" i="1"/>
  <c r="A7294" i="1"/>
  <c r="O7293" i="1"/>
  <c r="A7293" i="1"/>
  <c r="O7292" i="1"/>
  <c r="A7292" i="1"/>
  <c r="O7291" i="1"/>
  <c r="A7291" i="1"/>
  <c r="O7290" i="1"/>
  <c r="A7290" i="1"/>
  <c r="O7289" i="1"/>
  <c r="A7289" i="1"/>
  <c r="O7288" i="1"/>
  <c r="A7288" i="1"/>
  <c r="O7287" i="1"/>
  <c r="A7287" i="1"/>
  <c r="O7286" i="1"/>
  <c r="A7286" i="1"/>
  <c r="O7285" i="1"/>
  <c r="A7285" i="1"/>
  <c r="O7284" i="1"/>
  <c r="A7284" i="1"/>
  <c r="O7283" i="1"/>
  <c r="A7283" i="1"/>
  <c r="O7282" i="1"/>
  <c r="A7282" i="1"/>
  <c r="O7281" i="1"/>
  <c r="A7281" i="1"/>
  <c r="O7280" i="1"/>
  <c r="A7280" i="1"/>
  <c r="O7279" i="1"/>
  <c r="A7279" i="1"/>
  <c r="O7277" i="1"/>
  <c r="A7277" i="1"/>
  <c r="O7276" i="1"/>
  <c r="A7276" i="1"/>
  <c r="O7275" i="1"/>
  <c r="A7275" i="1"/>
  <c r="O7274" i="1"/>
  <c r="A7274" i="1"/>
  <c r="O7273" i="1"/>
  <c r="A7273" i="1"/>
  <c r="O7272" i="1"/>
  <c r="A7272" i="1"/>
  <c r="O7271" i="1"/>
  <c r="A7271" i="1"/>
  <c r="O7270" i="1"/>
  <c r="A7270" i="1"/>
  <c r="O7278" i="1"/>
  <c r="A7278" i="1"/>
  <c r="O7269" i="1"/>
  <c r="A7269" i="1"/>
  <c r="O7268" i="1"/>
  <c r="A7268" i="1"/>
  <c r="O7267" i="1"/>
  <c r="A7267" i="1"/>
  <c r="O7266" i="1"/>
  <c r="A7266" i="1"/>
  <c r="O7265" i="1"/>
  <c r="A7265" i="1"/>
  <c r="O7264" i="1"/>
  <c r="A7264" i="1"/>
  <c r="O7263" i="1"/>
  <c r="A7263" i="1"/>
  <c r="O7262" i="1"/>
  <c r="A7262" i="1"/>
  <c r="O7261" i="1"/>
  <c r="A7261" i="1"/>
  <c r="O7260" i="1"/>
  <c r="A7260" i="1"/>
  <c r="O7259" i="1"/>
  <c r="A7259" i="1"/>
  <c r="O7258" i="1"/>
  <c r="A7258" i="1"/>
  <c r="O7257" i="1"/>
  <c r="A7257" i="1"/>
  <c r="O7256" i="1"/>
  <c r="A7256" i="1"/>
  <c r="O7255" i="1"/>
  <c r="A7255" i="1"/>
  <c r="O7254" i="1"/>
  <c r="A7254" i="1"/>
  <c r="O7253" i="1"/>
  <c r="A7253" i="1"/>
  <c r="O7252" i="1"/>
  <c r="A7252" i="1"/>
  <c r="O7251" i="1"/>
  <c r="A7251" i="1"/>
  <c r="O7250" i="1"/>
  <c r="A7250" i="1"/>
  <c r="O7249" i="1"/>
  <c r="A7249" i="1"/>
  <c r="O7248" i="1"/>
  <c r="A7248" i="1"/>
  <c r="O7247" i="1"/>
  <c r="A7247" i="1"/>
  <c r="O7246" i="1"/>
  <c r="A7246" i="1"/>
  <c r="O7245" i="1"/>
  <c r="A7245" i="1"/>
  <c r="M7235" i="1"/>
  <c r="O7235" i="1" s="1"/>
  <c r="A7235" i="1"/>
  <c r="O7234" i="1"/>
  <c r="A7234" i="1"/>
  <c r="O7233" i="1"/>
  <c r="A7233" i="1"/>
  <c r="O7232" i="1"/>
  <c r="A7232" i="1"/>
  <c r="O7231" i="1"/>
  <c r="A7231" i="1"/>
  <c r="O7230" i="1"/>
  <c r="A7230" i="1"/>
  <c r="O7229" i="1"/>
  <c r="A7229" i="1"/>
  <c r="O7228" i="1"/>
  <c r="A7228" i="1"/>
  <c r="O7244" i="1"/>
  <c r="A7244" i="1"/>
  <c r="O7243" i="1"/>
  <c r="A7243" i="1"/>
  <c r="O7242" i="1"/>
  <c r="A7242" i="1"/>
  <c r="O7241" i="1"/>
  <c r="A7241" i="1"/>
  <c r="O7240" i="1"/>
  <c r="A7240" i="1"/>
  <c r="O7239" i="1"/>
  <c r="A7239" i="1"/>
  <c r="O7238" i="1"/>
  <c r="A7238" i="1"/>
  <c r="O7237" i="1"/>
  <c r="A7237" i="1"/>
  <c r="O7236" i="1"/>
  <c r="A7236" i="1"/>
  <c r="O7227" i="1"/>
  <c r="A7227" i="1"/>
  <c r="O7226" i="1"/>
  <c r="A7226" i="1"/>
  <c r="O7225" i="1"/>
  <c r="A7225" i="1"/>
  <c r="O7224" i="1"/>
  <c r="A7224" i="1"/>
  <c r="O7223" i="1"/>
  <c r="A7223" i="1"/>
  <c r="O7222" i="1"/>
  <c r="A7222" i="1"/>
  <c r="O7221" i="1"/>
  <c r="A7221" i="1"/>
  <c r="O7220" i="1"/>
  <c r="A7220" i="1"/>
  <c r="O7219" i="1"/>
  <c r="A7219" i="1"/>
  <c r="O7218" i="1"/>
  <c r="A7218" i="1"/>
  <c r="O7217" i="1"/>
  <c r="A7217" i="1"/>
  <c r="O7216" i="1"/>
  <c r="A7216" i="1"/>
  <c r="O7215" i="1"/>
  <c r="A7215" i="1"/>
  <c r="O7214" i="1"/>
  <c r="A7214" i="1"/>
  <c r="O7213" i="1"/>
  <c r="A7213" i="1"/>
  <c r="O7212" i="1"/>
  <c r="A7212" i="1"/>
  <c r="O7211" i="1"/>
  <c r="A7211" i="1"/>
  <c r="O7210" i="1"/>
  <c r="A7210" i="1"/>
  <c r="O7209" i="1"/>
  <c r="A7209" i="1"/>
  <c r="O7208" i="1"/>
  <c r="A7208" i="1"/>
  <c r="O7207" i="1"/>
  <c r="A7207" i="1"/>
  <c r="O7206" i="1"/>
  <c r="A7206" i="1"/>
  <c r="O7205" i="1"/>
  <c r="A7205" i="1"/>
  <c r="O7204" i="1"/>
  <c r="A7204" i="1"/>
  <c r="O7203" i="1"/>
  <c r="A7203" i="1"/>
  <c r="O7202" i="1"/>
  <c r="A7202" i="1"/>
  <c r="O7201" i="1"/>
  <c r="A7201" i="1"/>
  <c r="O7200" i="1"/>
  <c r="A7200" i="1"/>
  <c r="O7199" i="1"/>
  <c r="A7199" i="1"/>
  <c r="O7198" i="1"/>
  <c r="A7198" i="1"/>
  <c r="O7197" i="1"/>
  <c r="A7197" i="1"/>
  <c r="O7196" i="1"/>
  <c r="A7196" i="1"/>
  <c r="O7186" i="1"/>
  <c r="A7186" i="1"/>
  <c r="O7185" i="1"/>
  <c r="A7185" i="1"/>
  <c r="O7184" i="1"/>
  <c r="A7184" i="1"/>
  <c r="O7183" i="1"/>
  <c r="A7183" i="1"/>
  <c r="O7182" i="1"/>
  <c r="A7182" i="1"/>
  <c r="O7181" i="1"/>
  <c r="A7181" i="1"/>
  <c r="O7180" i="1"/>
  <c r="A7180" i="1"/>
  <c r="O7195" i="1"/>
  <c r="A7195" i="1"/>
  <c r="O7194" i="1"/>
  <c r="A7194" i="1"/>
  <c r="O7193" i="1"/>
  <c r="A7193" i="1"/>
  <c r="O7192" i="1"/>
  <c r="A7192" i="1"/>
  <c r="O7191" i="1"/>
  <c r="A7191" i="1"/>
  <c r="O7190" i="1"/>
  <c r="A7190" i="1"/>
  <c r="O7189" i="1"/>
  <c r="A7189" i="1"/>
  <c r="O7188" i="1"/>
  <c r="A7188" i="1"/>
  <c r="O7187" i="1"/>
  <c r="A7187" i="1"/>
  <c r="O7179" i="1"/>
  <c r="A7179" i="1"/>
  <c r="O7178" i="1"/>
  <c r="A7178" i="1"/>
  <c r="O7177" i="1"/>
  <c r="A7177" i="1"/>
  <c r="O7176" i="1"/>
  <c r="A7176" i="1"/>
  <c r="O7175" i="1"/>
  <c r="A7175" i="1"/>
  <c r="O7174" i="1"/>
  <c r="A7174" i="1"/>
  <c r="O7173" i="1"/>
  <c r="A7173" i="1"/>
  <c r="O7164" i="1"/>
  <c r="A7164" i="1"/>
  <c r="O7172" i="1"/>
  <c r="A7172" i="1"/>
  <c r="O7171" i="1"/>
  <c r="A7171" i="1"/>
  <c r="O7170" i="1"/>
  <c r="A7170" i="1"/>
  <c r="O7169" i="1"/>
  <c r="A7169" i="1"/>
  <c r="O7168" i="1"/>
  <c r="A7168" i="1"/>
  <c r="O7167" i="1"/>
  <c r="A7167" i="1"/>
  <c r="O7166" i="1"/>
  <c r="A7166" i="1"/>
  <c r="O7165" i="1"/>
  <c r="A7165" i="1"/>
  <c r="O7163" i="1"/>
  <c r="A7163" i="1"/>
  <c r="O7162" i="1"/>
  <c r="A7162" i="1"/>
  <c r="O7161" i="1"/>
  <c r="A7161" i="1"/>
  <c r="O7160" i="1"/>
  <c r="A7160" i="1"/>
  <c r="O7159" i="1"/>
  <c r="A7159" i="1"/>
  <c r="O7158" i="1"/>
  <c r="A7158" i="1"/>
  <c r="O7157" i="1"/>
  <c r="A7157" i="1"/>
  <c r="O7156" i="1"/>
  <c r="A7156" i="1"/>
  <c r="O7155" i="1"/>
  <c r="A7155" i="1"/>
  <c r="O7146" i="1"/>
  <c r="A7146" i="1"/>
  <c r="O7145" i="1"/>
  <c r="A7145" i="1"/>
  <c r="O7144" i="1"/>
  <c r="A7144" i="1"/>
  <c r="O7143" i="1"/>
  <c r="A7143" i="1"/>
  <c r="O7142" i="1"/>
  <c r="A7142" i="1"/>
  <c r="O7141" i="1"/>
  <c r="A7141" i="1"/>
  <c r="O7140" i="1"/>
  <c r="A7140" i="1"/>
  <c r="O7139" i="1"/>
  <c r="A7139" i="1"/>
  <c r="O7154" i="1"/>
  <c r="A7154" i="1"/>
  <c r="O7153" i="1"/>
  <c r="A7153" i="1"/>
  <c r="O7152" i="1"/>
  <c r="A7152" i="1"/>
  <c r="O7151" i="1"/>
  <c r="A7151" i="1"/>
  <c r="O7150" i="1"/>
  <c r="A7150" i="1"/>
  <c r="O7149" i="1"/>
  <c r="A7149" i="1"/>
  <c r="O7148" i="1"/>
  <c r="A7148" i="1"/>
  <c r="O7147" i="1"/>
  <c r="A7147" i="1"/>
  <c r="O7138" i="1"/>
  <c r="A7138" i="1"/>
  <c r="O7137" i="1"/>
  <c r="A7137" i="1"/>
  <c r="O7136" i="1"/>
  <c r="A7136" i="1"/>
  <c r="O7135" i="1"/>
  <c r="A7135" i="1"/>
  <c r="O7134" i="1"/>
  <c r="A7134" i="1"/>
  <c r="O7133" i="1"/>
  <c r="A7133" i="1"/>
  <c r="O7132" i="1"/>
  <c r="A7132" i="1"/>
  <c r="O7131" i="1"/>
  <c r="A7131" i="1"/>
  <c r="O7130" i="1"/>
  <c r="A7130" i="1"/>
  <c r="O7129" i="1"/>
  <c r="A7129" i="1"/>
  <c r="O7128" i="1"/>
  <c r="A7128" i="1"/>
  <c r="O7127" i="1"/>
  <c r="A7127" i="1"/>
  <c r="O7126" i="1"/>
  <c r="A7126" i="1"/>
  <c r="O7125" i="1"/>
  <c r="A7125" i="1"/>
  <c r="O7124" i="1"/>
  <c r="A7124" i="1"/>
  <c r="O7123" i="1"/>
  <c r="A7123" i="1"/>
  <c r="O7122" i="1"/>
  <c r="A7122" i="1"/>
  <c r="O7121" i="1"/>
  <c r="A7121" i="1"/>
  <c r="O7120" i="1"/>
  <c r="A7120" i="1"/>
  <c r="O7119" i="1"/>
  <c r="A7119" i="1"/>
  <c r="O7118" i="1"/>
  <c r="A7118" i="1"/>
  <c r="O7117" i="1"/>
  <c r="A7117" i="1"/>
  <c r="O7116" i="1"/>
  <c r="A7116" i="1"/>
  <c r="O7115" i="1"/>
  <c r="A7115" i="1"/>
  <c r="O7114" i="1"/>
  <c r="A7114" i="1"/>
  <c r="O7113" i="1"/>
  <c r="A7113" i="1"/>
  <c r="O7112" i="1"/>
  <c r="A7112" i="1"/>
  <c r="O7111" i="1"/>
  <c r="A7111" i="1"/>
  <c r="O7110" i="1"/>
  <c r="A7110" i="1"/>
  <c r="O7109" i="1"/>
  <c r="A7109" i="1"/>
  <c r="O7108" i="1"/>
  <c r="A7108" i="1"/>
  <c r="O7107" i="1"/>
  <c r="A7107" i="1"/>
  <c r="O7106" i="1"/>
  <c r="A7106" i="1"/>
  <c r="O7105" i="1"/>
  <c r="A7105" i="1"/>
  <c r="O7104" i="1"/>
  <c r="A7104" i="1"/>
  <c r="O7103" i="1"/>
  <c r="A7103" i="1"/>
  <c r="O7102" i="1"/>
  <c r="A7102" i="1"/>
  <c r="O7101" i="1"/>
  <c r="A7101" i="1"/>
  <c r="O7100" i="1"/>
  <c r="A7100" i="1"/>
  <c r="O7099" i="1"/>
  <c r="A7099" i="1"/>
  <c r="O7098" i="1"/>
  <c r="A7098" i="1"/>
  <c r="O7097" i="1"/>
  <c r="A7097" i="1"/>
  <c r="O7096" i="1"/>
  <c r="A7096" i="1"/>
  <c r="O7095" i="1"/>
  <c r="A7095" i="1"/>
  <c r="O7094" i="1"/>
  <c r="A7094" i="1"/>
  <c r="O7093" i="1"/>
  <c r="A7093" i="1"/>
  <c r="O7092" i="1"/>
  <c r="A7092" i="1"/>
  <c r="O7091" i="1"/>
  <c r="A7091" i="1"/>
  <c r="O7082" i="1"/>
  <c r="A7082" i="1"/>
  <c r="O7081" i="1"/>
  <c r="A7081" i="1"/>
  <c r="O7080" i="1"/>
  <c r="A7080" i="1"/>
  <c r="O7079" i="1"/>
  <c r="A7079" i="1"/>
  <c r="O7078" i="1"/>
  <c r="A7078" i="1"/>
  <c r="O7077" i="1"/>
  <c r="A7077" i="1"/>
  <c r="O7076" i="1"/>
  <c r="A7076" i="1"/>
  <c r="O7075" i="1"/>
  <c r="A7075" i="1"/>
  <c r="O7090" i="1"/>
  <c r="A7090" i="1"/>
  <c r="O7089" i="1"/>
  <c r="A7089" i="1"/>
  <c r="O7088" i="1"/>
  <c r="A7088" i="1"/>
  <c r="O7087" i="1"/>
  <c r="A7087" i="1"/>
  <c r="O7086" i="1"/>
  <c r="A7086" i="1"/>
  <c r="O7085" i="1"/>
  <c r="A7085" i="1"/>
  <c r="O7084" i="1"/>
  <c r="A7084" i="1"/>
  <c r="O7083" i="1"/>
  <c r="A7083" i="1"/>
  <c r="O7066" i="1"/>
  <c r="A7066" i="1"/>
  <c r="O7074" i="1"/>
  <c r="A7074" i="1"/>
  <c r="O7073" i="1"/>
  <c r="A7073" i="1"/>
  <c r="O7072" i="1"/>
  <c r="A7072" i="1"/>
  <c r="O7071" i="1"/>
  <c r="A7071" i="1"/>
  <c r="O7070" i="1"/>
  <c r="A7070" i="1"/>
  <c r="O7069" i="1"/>
  <c r="A7069" i="1"/>
  <c r="O7068" i="1"/>
  <c r="A7068" i="1"/>
  <c r="O7067" i="1"/>
  <c r="A7067" i="1"/>
  <c r="O7065" i="1"/>
  <c r="A7065" i="1"/>
  <c r="O7064" i="1"/>
  <c r="A7064" i="1"/>
  <c r="O7063" i="1"/>
  <c r="A7063" i="1"/>
  <c r="O7062" i="1"/>
  <c r="A7062" i="1"/>
  <c r="O7061" i="1"/>
  <c r="A7061" i="1"/>
  <c r="O7060" i="1"/>
  <c r="A7060" i="1"/>
  <c r="O7059" i="1"/>
  <c r="A7059" i="1"/>
  <c r="O7058" i="1"/>
  <c r="A7058" i="1"/>
  <c r="O7057" i="1"/>
  <c r="A7057" i="1"/>
  <c r="O7056" i="1"/>
  <c r="A7056" i="1"/>
  <c r="O7055" i="1"/>
  <c r="A7055" i="1"/>
  <c r="O7054" i="1"/>
  <c r="A7054" i="1"/>
  <c r="O7053" i="1"/>
  <c r="A7053" i="1"/>
  <c r="O7052" i="1"/>
  <c r="A7052" i="1"/>
  <c r="O7051" i="1"/>
  <c r="A7051" i="1"/>
  <c r="O7050" i="1"/>
  <c r="A7050" i="1"/>
  <c r="O7049" i="1"/>
  <c r="A7049" i="1"/>
  <c r="O7048" i="1"/>
  <c r="A7048" i="1"/>
  <c r="O7047" i="1"/>
  <c r="A7047" i="1"/>
  <c r="O7046" i="1"/>
  <c r="A7046" i="1"/>
  <c r="O7045" i="1"/>
  <c r="A7045" i="1"/>
  <c r="O7044" i="1"/>
  <c r="A7044" i="1"/>
  <c r="O7043" i="1"/>
  <c r="A7043" i="1"/>
  <c r="O7042" i="1"/>
  <c r="A7042" i="1"/>
  <c r="O7041" i="1"/>
  <c r="A7041" i="1"/>
  <c r="O7040" i="1"/>
  <c r="A7040" i="1"/>
  <c r="O7039" i="1"/>
  <c r="A7039" i="1"/>
  <c r="O7038" i="1"/>
  <c r="A7038" i="1"/>
  <c r="O7037" i="1"/>
  <c r="A7037" i="1"/>
  <c r="O7036" i="1"/>
  <c r="A7036" i="1"/>
  <c r="O7035" i="1"/>
  <c r="A7035" i="1"/>
  <c r="O7034" i="1"/>
  <c r="A7034" i="1"/>
  <c r="O7033" i="1"/>
  <c r="A7033" i="1"/>
  <c r="O7032" i="1"/>
  <c r="A7032" i="1"/>
  <c r="O7031" i="1"/>
  <c r="A7031" i="1"/>
  <c r="O7030" i="1"/>
  <c r="A7030" i="1"/>
  <c r="O7029" i="1"/>
  <c r="A7029" i="1"/>
  <c r="O7028" i="1"/>
  <c r="A7028" i="1"/>
  <c r="O7027" i="1"/>
  <c r="A7027" i="1"/>
  <c r="O7026" i="1"/>
  <c r="A7026" i="1"/>
  <c r="O7025" i="1"/>
  <c r="A7025" i="1"/>
  <c r="O7024" i="1"/>
  <c r="A7024" i="1"/>
  <c r="O7023" i="1"/>
  <c r="A7023" i="1"/>
  <c r="O7022" i="1"/>
  <c r="A7022" i="1"/>
  <c r="O7021" i="1"/>
  <c r="A7021" i="1"/>
  <c r="O7020" i="1"/>
  <c r="A7020" i="1"/>
  <c r="O7019" i="1"/>
  <c r="A7019" i="1"/>
  <c r="O7018" i="1"/>
  <c r="A7018" i="1"/>
  <c r="O7017" i="1"/>
  <c r="A7017" i="1"/>
  <c r="O7016" i="1"/>
  <c r="A7016" i="1"/>
  <c r="O7015" i="1"/>
  <c r="A7015" i="1"/>
  <c r="O7014" i="1"/>
  <c r="A7014" i="1"/>
  <c r="O7013" i="1"/>
  <c r="A7013" i="1"/>
  <c r="O7012" i="1"/>
  <c r="A7012" i="1"/>
  <c r="O7011" i="1"/>
  <c r="A7011" i="1"/>
  <c r="O7010" i="1"/>
  <c r="A7010" i="1"/>
  <c r="O7009" i="1"/>
  <c r="A7009" i="1"/>
  <c r="O7008" i="1"/>
  <c r="A7008" i="1"/>
  <c r="O7007" i="1"/>
  <c r="A7007" i="1"/>
  <c r="O7006" i="1"/>
  <c r="A7006" i="1"/>
  <c r="O7005" i="1"/>
  <c r="A7005" i="1"/>
  <c r="O7004" i="1"/>
  <c r="A7004" i="1"/>
  <c r="O7003" i="1"/>
  <c r="A7003" i="1"/>
  <c r="O7002" i="1"/>
  <c r="A7002" i="1"/>
  <c r="O7001" i="1"/>
  <c r="A7001" i="1"/>
  <c r="O6993" i="1"/>
  <c r="A6993" i="1"/>
  <c r="O6992" i="1"/>
  <c r="A6992" i="1"/>
  <c r="O6991" i="1"/>
  <c r="A6991" i="1"/>
  <c r="O6990" i="1"/>
  <c r="A6990" i="1"/>
  <c r="O6989" i="1"/>
  <c r="A6989" i="1"/>
  <c r="O6988" i="1"/>
  <c r="A6988" i="1"/>
  <c r="O6987" i="1"/>
  <c r="A6987" i="1"/>
  <c r="O6986" i="1"/>
  <c r="A6986" i="1"/>
  <c r="O7000" i="1"/>
  <c r="A7000" i="1"/>
  <c r="O6999" i="1"/>
  <c r="A6999" i="1"/>
  <c r="O6998" i="1"/>
  <c r="A6998" i="1"/>
  <c r="O6997" i="1"/>
  <c r="A6997" i="1"/>
  <c r="O6996" i="1"/>
  <c r="A6996" i="1"/>
  <c r="O6995" i="1"/>
  <c r="A6995" i="1"/>
  <c r="O6994" i="1"/>
  <c r="A6994" i="1"/>
  <c r="O6985" i="1"/>
  <c r="A6985" i="1"/>
  <c r="O6984" i="1"/>
  <c r="A6984" i="1"/>
  <c r="O6983" i="1"/>
  <c r="A6983" i="1"/>
  <c r="O6982" i="1"/>
  <c r="A6982" i="1"/>
  <c r="O6981" i="1"/>
  <c r="A6981" i="1"/>
  <c r="O6980" i="1"/>
  <c r="A6980" i="1"/>
  <c r="O6979" i="1"/>
  <c r="A6979" i="1"/>
  <c r="O6978" i="1"/>
  <c r="A6978" i="1"/>
  <c r="O6977" i="1"/>
  <c r="A6977" i="1"/>
  <c r="O6976" i="1"/>
  <c r="A6976" i="1"/>
  <c r="O6975" i="1"/>
  <c r="A6975" i="1"/>
  <c r="O6974" i="1"/>
  <c r="A6974" i="1"/>
  <c r="O6973" i="1"/>
  <c r="A6973" i="1"/>
  <c r="O6972" i="1"/>
  <c r="A6972" i="1"/>
  <c r="O6971" i="1"/>
  <c r="A6971" i="1"/>
  <c r="O6970" i="1"/>
  <c r="A6970" i="1"/>
  <c r="O6969" i="1"/>
  <c r="A6969" i="1"/>
  <c r="O6960" i="1"/>
  <c r="A6960" i="1"/>
  <c r="O6959" i="1"/>
  <c r="A6959" i="1"/>
  <c r="O6958" i="1"/>
  <c r="A6958" i="1"/>
  <c r="O6957" i="1"/>
  <c r="A6957" i="1"/>
  <c r="O6956" i="1"/>
  <c r="A6956" i="1"/>
  <c r="O6955" i="1"/>
  <c r="A6955" i="1"/>
  <c r="O6954" i="1"/>
  <c r="A6954" i="1"/>
  <c r="O6953" i="1"/>
  <c r="A6953" i="1"/>
  <c r="O6952" i="1"/>
  <c r="A6952" i="1"/>
  <c r="O6968" i="1"/>
  <c r="A6968" i="1"/>
  <c r="O6967" i="1"/>
  <c r="A6967" i="1"/>
  <c r="O6966" i="1"/>
  <c r="A6966" i="1"/>
  <c r="O6965" i="1"/>
  <c r="A6965" i="1"/>
  <c r="O6964" i="1"/>
  <c r="A6964" i="1"/>
  <c r="O6963" i="1"/>
  <c r="A6963" i="1"/>
  <c r="O6962" i="1"/>
  <c r="A6962" i="1"/>
  <c r="O6961" i="1"/>
  <c r="A6961" i="1"/>
  <c r="O6943" i="1"/>
  <c r="A6943" i="1"/>
  <c r="O6942" i="1"/>
  <c r="A6942" i="1"/>
  <c r="O6941" i="1"/>
  <c r="A6941" i="1"/>
  <c r="O6940" i="1"/>
  <c r="A6940" i="1"/>
  <c r="O6939" i="1"/>
  <c r="A6939" i="1"/>
  <c r="O6938" i="1"/>
  <c r="A6938" i="1"/>
  <c r="O6937" i="1"/>
  <c r="A6937" i="1"/>
  <c r="O6936" i="1"/>
  <c r="A6936" i="1"/>
  <c r="O6935" i="1"/>
  <c r="A6935" i="1"/>
  <c r="O6934" i="1"/>
  <c r="A6934" i="1"/>
  <c r="O6933" i="1"/>
  <c r="A6933" i="1"/>
  <c r="O6932" i="1"/>
  <c r="A6932" i="1"/>
  <c r="O6931" i="1"/>
  <c r="A6931" i="1"/>
  <c r="O6930" i="1"/>
  <c r="A6930" i="1"/>
  <c r="O6929" i="1"/>
  <c r="A6929" i="1"/>
  <c r="O6928" i="1"/>
  <c r="A6928" i="1"/>
  <c r="O6951" i="1"/>
  <c r="A6951" i="1"/>
  <c r="O6950" i="1"/>
  <c r="A6950" i="1"/>
  <c r="O6949" i="1"/>
  <c r="A6949" i="1"/>
  <c r="O6948" i="1"/>
  <c r="A6948" i="1"/>
  <c r="O6947" i="1"/>
  <c r="A6947" i="1"/>
  <c r="O6946" i="1"/>
  <c r="A6946" i="1"/>
  <c r="O6945" i="1"/>
  <c r="A6945" i="1"/>
  <c r="O6944" i="1"/>
  <c r="A6944" i="1"/>
  <c r="O6927" i="1"/>
  <c r="A6927" i="1"/>
  <c r="O6926" i="1"/>
  <c r="A6926" i="1"/>
  <c r="O6925" i="1"/>
  <c r="A6925" i="1"/>
  <c r="O6924" i="1"/>
  <c r="A6924" i="1"/>
  <c r="O6923" i="1"/>
  <c r="A6923" i="1"/>
  <c r="O6922" i="1"/>
  <c r="A6922" i="1"/>
  <c r="O6921" i="1"/>
  <c r="A6921" i="1"/>
  <c r="O6920" i="1"/>
  <c r="A6920" i="1"/>
  <c r="O6919" i="1"/>
  <c r="A6919" i="1"/>
  <c r="O6918" i="1"/>
  <c r="A6918" i="1"/>
  <c r="O6917" i="1"/>
  <c r="A6917" i="1"/>
  <c r="O6916" i="1"/>
  <c r="A6916" i="1"/>
  <c r="O6915" i="1"/>
  <c r="A6915" i="1"/>
  <c r="O6914" i="1"/>
  <c r="A6914" i="1"/>
  <c r="O6913" i="1"/>
  <c r="A6913" i="1"/>
  <c r="O6912" i="1"/>
  <c r="A6912" i="1"/>
  <c r="O6903" i="1"/>
  <c r="A6903" i="1"/>
  <c r="O6902" i="1"/>
  <c r="A6902" i="1"/>
  <c r="O6901" i="1"/>
  <c r="A6901" i="1"/>
  <c r="O6900" i="1"/>
  <c r="A6900" i="1"/>
  <c r="O6899" i="1"/>
  <c r="A6899" i="1"/>
  <c r="O6898" i="1"/>
  <c r="A6898" i="1"/>
  <c r="O6897" i="1"/>
  <c r="A6897" i="1"/>
  <c r="O6896" i="1"/>
  <c r="A6896" i="1"/>
  <c r="O6911" i="1"/>
  <c r="A6911" i="1"/>
  <c r="O6910" i="1"/>
  <c r="A6910" i="1"/>
  <c r="O6909" i="1"/>
  <c r="A6909" i="1"/>
  <c r="O6908" i="1"/>
  <c r="A6908" i="1"/>
  <c r="O6907" i="1"/>
  <c r="A6907" i="1"/>
  <c r="O6906" i="1"/>
  <c r="A6906" i="1"/>
  <c r="O6905" i="1"/>
  <c r="A6905" i="1"/>
  <c r="O6904" i="1"/>
  <c r="A6904" i="1"/>
  <c r="O6895" i="1"/>
  <c r="A6895" i="1"/>
  <c r="O6894" i="1"/>
  <c r="A6894" i="1"/>
  <c r="O6893" i="1"/>
  <c r="A6893" i="1"/>
  <c r="O6892" i="1"/>
  <c r="A6892" i="1"/>
  <c r="O6891" i="1"/>
  <c r="A6891" i="1"/>
  <c r="O6890" i="1"/>
  <c r="A6890" i="1"/>
  <c r="O6889" i="1"/>
  <c r="A6889" i="1"/>
  <c r="O6888" i="1"/>
  <c r="A6888" i="1"/>
  <c r="O6887" i="1"/>
  <c r="A6887" i="1"/>
  <c r="O6886" i="1"/>
  <c r="A6886" i="1"/>
  <c r="O6885" i="1"/>
  <c r="A6885" i="1"/>
  <c r="O6884" i="1"/>
  <c r="A6884" i="1"/>
  <c r="O6883" i="1"/>
  <c r="A6883" i="1"/>
  <c r="O6882" i="1"/>
  <c r="A6882" i="1"/>
  <c r="O6881" i="1"/>
  <c r="A6881" i="1"/>
  <c r="O6880" i="1"/>
  <c r="A6880" i="1"/>
  <c r="O6879" i="1"/>
  <c r="A6879" i="1"/>
  <c r="O6878" i="1"/>
  <c r="A6878" i="1"/>
  <c r="O6877" i="1"/>
  <c r="A6877" i="1"/>
  <c r="O6876" i="1"/>
  <c r="A6876" i="1"/>
  <c r="O6875" i="1"/>
  <c r="A6875" i="1"/>
  <c r="O6874" i="1"/>
  <c r="A6874" i="1"/>
  <c r="O6873" i="1"/>
  <c r="A6873" i="1"/>
  <c r="O6872" i="1"/>
  <c r="A6872" i="1"/>
  <c r="O6871" i="1"/>
  <c r="A6871" i="1"/>
  <c r="O6870" i="1"/>
  <c r="A6870" i="1"/>
  <c r="O6869" i="1"/>
  <c r="A6869" i="1"/>
  <c r="O6868" i="1"/>
  <c r="A6868" i="1"/>
  <c r="O6867" i="1"/>
  <c r="A6867" i="1"/>
  <c r="O6866" i="1"/>
  <c r="A6866" i="1"/>
  <c r="O6865" i="1"/>
  <c r="A6865" i="1"/>
  <c r="O6864" i="1"/>
  <c r="A6864" i="1"/>
  <c r="O6863" i="1"/>
  <c r="A6863" i="1"/>
  <c r="O6862" i="1"/>
  <c r="A6862" i="1"/>
  <c r="O6861" i="1"/>
  <c r="A6861" i="1"/>
  <c r="O6860" i="1"/>
  <c r="A6860" i="1"/>
  <c r="O6859" i="1"/>
  <c r="A6859" i="1"/>
  <c r="O6858" i="1"/>
  <c r="A6858" i="1"/>
  <c r="O6857" i="1"/>
  <c r="A6857" i="1"/>
  <c r="O6856" i="1"/>
  <c r="A6856" i="1"/>
  <c r="O6847" i="1"/>
  <c r="A6847" i="1"/>
  <c r="O6855" i="1"/>
  <c r="A6855" i="1"/>
  <c r="O6854" i="1"/>
  <c r="A6854" i="1"/>
  <c r="O6853" i="1"/>
  <c r="A6853" i="1"/>
  <c r="O6852" i="1"/>
  <c r="A6852" i="1"/>
  <c r="O6851" i="1"/>
  <c r="A6851" i="1"/>
  <c r="O6850" i="1"/>
  <c r="A6850" i="1"/>
  <c r="O6849" i="1"/>
  <c r="A6849" i="1"/>
  <c r="O6848" i="1"/>
  <c r="A6848" i="1"/>
  <c r="O6846" i="1"/>
  <c r="A6846" i="1"/>
  <c r="O6845" i="1"/>
  <c r="A6845" i="1"/>
  <c r="O6844" i="1"/>
  <c r="A6844" i="1"/>
  <c r="O6843" i="1"/>
  <c r="A6843" i="1"/>
  <c r="O6842" i="1"/>
  <c r="A6842" i="1"/>
  <c r="O6841" i="1"/>
  <c r="A6841" i="1"/>
  <c r="O6840" i="1"/>
  <c r="A6840" i="1"/>
  <c r="O6839" i="1"/>
  <c r="A6839" i="1"/>
  <c r="O6838" i="1"/>
  <c r="A6838" i="1"/>
  <c r="O6837" i="1"/>
  <c r="A6837" i="1"/>
  <c r="O6836" i="1"/>
  <c r="A6836" i="1"/>
  <c r="O6835" i="1"/>
  <c r="A6835" i="1"/>
  <c r="O6834" i="1"/>
  <c r="A6834" i="1"/>
  <c r="O6833" i="1"/>
  <c r="A6833" i="1"/>
  <c r="O6832" i="1"/>
  <c r="A6832" i="1"/>
  <c r="O6831" i="1"/>
  <c r="A6831" i="1"/>
  <c r="O6830" i="1"/>
  <c r="A6830" i="1"/>
  <c r="O6829" i="1"/>
  <c r="A6829" i="1"/>
  <c r="O6828" i="1"/>
  <c r="A6828" i="1"/>
  <c r="O6827" i="1"/>
  <c r="A6827" i="1"/>
  <c r="O6826" i="1"/>
  <c r="A6826" i="1"/>
  <c r="O6825" i="1"/>
  <c r="A6825" i="1"/>
  <c r="O6824" i="1"/>
  <c r="A6824" i="1"/>
  <c r="O6823" i="1"/>
  <c r="A6823" i="1"/>
  <c r="O6822" i="1"/>
  <c r="A6822" i="1"/>
  <c r="O6821" i="1"/>
  <c r="A6821" i="1"/>
  <c r="O6820" i="1"/>
  <c r="A6820" i="1"/>
  <c r="O6819" i="1"/>
  <c r="A6819" i="1"/>
  <c r="O6818" i="1"/>
  <c r="A6818" i="1"/>
  <c r="O6801" i="1"/>
  <c r="A6801" i="1"/>
  <c r="O6800" i="1"/>
  <c r="A6800" i="1"/>
  <c r="O6799" i="1"/>
  <c r="A6799" i="1"/>
  <c r="O6798" i="1"/>
  <c r="A6798" i="1"/>
  <c r="O6797" i="1"/>
  <c r="A6797" i="1"/>
  <c r="O6796" i="1"/>
  <c r="A6796" i="1"/>
  <c r="O6795" i="1"/>
  <c r="A6795" i="1"/>
  <c r="O6794" i="1"/>
  <c r="A6794" i="1"/>
  <c r="O6809" i="1"/>
  <c r="A6809" i="1"/>
  <c r="O6808" i="1"/>
  <c r="A6808" i="1"/>
  <c r="O6807" i="1"/>
  <c r="A6807" i="1"/>
  <c r="O6806" i="1"/>
  <c r="A6806" i="1"/>
  <c r="O6805" i="1"/>
  <c r="A6805" i="1"/>
  <c r="O6804" i="1"/>
  <c r="A6804" i="1"/>
  <c r="O6803" i="1"/>
  <c r="A6803" i="1"/>
  <c r="O6802" i="1"/>
  <c r="A6802" i="1"/>
  <c r="O6817" i="1"/>
  <c r="A6817" i="1"/>
  <c r="O6816" i="1"/>
  <c r="A6816" i="1"/>
  <c r="O6815" i="1"/>
  <c r="A6815" i="1"/>
  <c r="O6814" i="1"/>
  <c r="A6814" i="1"/>
  <c r="O6813" i="1"/>
  <c r="A6813" i="1"/>
  <c r="O6812" i="1"/>
  <c r="A6812" i="1"/>
  <c r="O6811" i="1"/>
  <c r="A6811" i="1"/>
  <c r="O6810" i="1"/>
  <c r="A6810" i="1"/>
  <c r="O6793" i="1"/>
  <c r="A6793" i="1"/>
  <c r="O6792" i="1"/>
  <c r="A6792" i="1"/>
  <c r="O6791" i="1"/>
  <c r="A6791" i="1"/>
  <c r="O6790" i="1"/>
  <c r="A6790" i="1"/>
  <c r="O6789" i="1"/>
  <c r="A6789" i="1"/>
  <c r="O6788" i="1"/>
  <c r="A6788" i="1"/>
  <c r="O6787" i="1"/>
  <c r="A6787" i="1"/>
  <c r="O6786" i="1"/>
  <c r="A6786" i="1"/>
  <c r="O6785" i="1"/>
  <c r="A6785" i="1"/>
  <c r="O6784" i="1"/>
  <c r="A6784" i="1"/>
  <c r="O6783" i="1"/>
  <c r="A6783" i="1"/>
  <c r="O6782" i="1"/>
  <c r="A6782" i="1"/>
  <c r="O6781" i="1"/>
  <c r="A6781" i="1"/>
  <c r="O6780" i="1"/>
  <c r="A6780" i="1"/>
  <c r="O6779" i="1"/>
  <c r="A6779" i="1"/>
  <c r="O6778" i="1"/>
  <c r="A6778" i="1"/>
  <c r="O6777" i="1"/>
  <c r="A6777" i="1"/>
  <c r="O6776" i="1"/>
  <c r="A6776" i="1"/>
  <c r="O6775" i="1"/>
  <c r="A6775" i="1"/>
  <c r="O6774" i="1"/>
  <c r="A6774" i="1"/>
  <c r="O6773" i="1"/>
  <c r="A6773" i="1"/>
  <c r="O6772" i="1"/>
  <c r="A6772" i="1"/>
  <c r="O6771" i="1"/>
  <c r="A6771" i="1"/>
  <c r="O6770" i="1"/>
  <c r="A6770" i="1"/>
  <c r="O6761" i="1"/>
  <c r="A6761" i="1"/>
  <c r="O6760" i="1"/>
  <c r="A6760" i="1"/>
  <c r="O6759" i="1"/>
  <c r="A6759" i="1"/>
  <c r="O6758" i="1"/>
  <c r="A6758" i="1"/>
  <c r="O6757" i="1"/>
  <c r="A6757" i="1"/>
  <c r="O6756" i="1"/>
  <c r="A6756" i="1"/>
  <c r="O6755" i="1"/>
  <c r="A6755" i="1"/>
  <c r="O6754" i="1"/>
  <c r="A6754" i="1"/>
  <c r="O6753" i="1"/>
  <c r="A6753" i="1"/>
  <c r="O6769" i="1"/>
  <c r="A6769" i="1"/>
  <c r="O6768" i="1"/>
  <c r="A6768" i="1"/>
  <c r="O6767" i="1"/>
  <c r="A6767" i="1"/>
  <c r="O6766" i="1"/>
  <c r="A6766" i="1"/>
  <c r="O6765" i="1"/>
  <c r="A6765" i="1"/>
  <c r="O6764" i="1"/>
  <c r="A6764" i="1"/>
  <c r="O6763" i="1"/>
  <c r="A6763" i="1"/>
  <c r="O6762" i="1"/>
  <c r="A6762" i="1"/>
  <c r="O6744" i="1"/>
  <c r="A6744" i="1"/>
  <c r="O6752" i="1"/>
  <c r="A6752" i="1"/>
  <c r="O6751" i="1"/>
  <c r="A6751" i="1"/>
  <c r="M6750" i="1"/>
  <c r="O6750" i="1" s="1"/>
  <c r="A6750" i="1"/>
  <c r="O6749" i="1"/>
  <c r="A6749" i="1"/>
  <c r="O6748" i="1"/>
  <c r="A6748" i="1"/>
  <c r="O6747" i="1"/>
  <c r="A6747" i="1"/>
  <c r="O6746" i="1"/>
  <c r="A6746" i="1"/>
  <c r="O6745" i="1"/>
  <c r="A6745" i="1"/>
  <c r="O6743" i="1"/>
  <c r="A6743" i="1"/>
  <c r="O6727" i="1"/>
  <c r="A6727" i="1"/>
  <c r="O6725" i="1"/>
  <c r="A6725" i="1"/>
  <c r="O6723" i="1"/>
  <c r="A6723" i="1"/>
  <c r="O6721" i="1"/>
  <c r="A6721" i="1"/>
  <c r="O6719" i="1"/>
  <c r="A6719" i="1"/>
  <c r="O6717" i="1"/>
  <c r="A6717" i="1"/>
  <c r="O6715" i="1"/>
  <c r="A6715" i="1"/>
  <c r="O6713" i="1"/>
  <c r="A6713" i="1"/>
  <c r="O6735" i="1"/>
  <c r="A6735" i="1"/>
  <c r="O6734" i="1"/>
  <c r="A6734" i="1"/>
  <c r="O6733" i="1"/>
  <c r="A6733" i="1"/>
  <c r="O6732" i="1"/>
  <c r="A6732" i="1"/>
  <c r="O6731" i="1"/>
  <c r="A6731" i="1"/>
  <c r="O6730" i="1"/>
  <c r="A6730" i="1"/>
  <c r="O6729" i="1"/>
  <c r="A6729" i="1"/>
  <c r="O6728" i="1"/>
  <c r="A6728" i="1"/>
  <c r="O6742" i="1"/>
  <c r="A6742" i="1"/>
  <c r="O6741" i="1"/>
  <c r="A6741" i="1"/>
  <c r="O6740" i="1"/>
  <c r="A6740" i="1"/>
  <c r="O6739" i="1"/>
  <c r="A6739" i="1"/>
  <c r="O6738" i="1"/>
  <c r="A6738" i="1"/>
  <c r="O6737" i="1"/>
  <c r="A6737" i="1"/>
  <c r="O6736" i="1"/>
  <c r="A6736" i="1"/>
  <c r="O6702" i="1"/>
  <c r="A6702" i="1"/>
  <c r="O6701" i="1"/>
  <c r="A6701" i="1"/>
  <c r="O6700" i="1"/>
  <c r="A6700" i="1"/>
  <c r="O6699" i="1"/>
  <c r="A6699" i="1"/>
  <c r="O6698" i="1"/>
  <c r="A6698" i="1"/>
  <c r="O6697" i="1"/>
  <c r="A6697" i="1"/>
  <c r="O6696" i="1"/>
  <c r="A6696" i="1"/>
  <c r="O6695" i="1"/>
  <c r="A6695" i="1"/>
  <c r="O6711" i="1"/>
  <c r="A6711" i="1"/>
  <c r="O6710" i="1"/>
  <c r="A6710" i="1"/>
  <c r="O6709" i="1"/>
  <c r="A6709" i="1"/>
  <c r="O6708" i="1"/>
  <c r="A6708" i="1"/>
  <c r="O6707" i="1"/>
  <c r="A6707" i="1"/>
  <c r="O6706" i="1"/>
  <c r="A6706" i="1"/>
  <c r="O6705" i="1"/>
  <c r="A6705" i="1"/>
  <c r="O6704" i="1"/>
  <c r="A6704" i="1"/>
  <c r="O6703" i="1"/>
  <c r="A6703" i="1"/>
  <c r="O6726" i="1"/>
  <c r="A6726" i="1"/>
  <c r="O6724" i="1"/>
  <c r="A6724" i="1"/>
  <c r="O6722" i="1"/>
  <c r="A6722" i="1"/>
  <c r="O6720" i="1"/>
  <c r="A6720" i="1"/>
  <c r="O6718" i="1"/>
  <c r="A6718" i="1"/>
  <c r="O6716" i="1"/>
  <c r="A6716" i="1"/>
  <c r="O6714" i="1"/>
  <c r="A6714" i="1"/>
  <c r="O6712" i="1"/>
  <c r="A6712" i="1"/>
  <c r="O6687" i="1"/>
  <c r="A6687" i="1"/>
  <c r="O6686" i="1"/>
  <c r="A6686" i="1"/>
  <c r="O6685" i="1"/>
  <c r="A6685" i="1"/>
  <c r="O6684" i="1"/>
  <c r="A6684" i="1"/>
  <c r="O6683" i="1"/>
  <c r="A6683" i="1"/>
  <c r="O6682" i="1"/>
  <c r="A6682" i="1"/>
  <c r="O6681" i="1"/>
  <c r="A6681" i="1"/>
  <c r="O6680" i="1"/>
  <c r="A6680" i="1"/>
  <c r="O6694" i="1"/>
  <c r="A6694" i="1"/>
  <c r="O6693" i="1"/>
  <c r="A6693" i="1"/>
  <c r="O6692" i="1"/>
  <c r="A6692" i="1"/>
  <c r="O6691" i="1"/>
  <c r="A6691" i="1"/>
  <c r="O6690" i="1"/>
  <c r="A6690" i="1"/>
  <c r="O6689" i="1"/>
  <c r="A6689" i="1"/>
  <c r="O6688" i="1"/>
  <c r="A6688" i="1"/>
  <c r="O6679" i="1"/>
  <c r="A6679" i="1"/>
  <c r="O6678" i="1"/>
  <c r="A6678" i="1"/>
  <c r="O6677" i="1"/>
  <c r="A6677" i="1"/>
  <c r="O6676" i="1"/>
  <c r="A6676" i="1"/>
  <c r="O6675" i="1"/>
  <c r="A6675" i="1"/>
  <c r="O6674" i="1"/>
  <c r="A6674" i="1"/>
  <c r="O6673" i="1"/>
  <c r="A6673" i="1"/>
  <c r="O6672" i="1"/>
  <c r="A6672" i="1"/>
  <c r="O6671" i="1"/>
  <c r="A6671" i="1"/>
  <c r="O6670" i="1"/>
  <c r="A6670" i="1"/>
  <c r="O6669" i="1"/>
  <c r="A6669" i="1"/>
  <c r="O6668" i="1"/>
  <c r="A6668" i="1"/>
  <c r="O6667" i="1"/>
  <c r="A6667" i="1"/>
  <c r="O6666" i="1"/>
  <c r="A6666" i="1"/>
  <c r="O6665" i="1"/>
  <c r="A6665" i="1"/>
  <c r="O6664" i="1"/>
  <c r="A6664" i="1"/>
  <c r="O6663" i="1"/>
  <c r="A6663" i="1"/>
  <c r="O6662" i="1"/>
  <c r="A6662" i="1"/>
  <c r="O6661" i="1"/>
  <c r="A6661" i="1"/>
  <c r="O6660" i="1"/>
  <c r="A6660" i="1"/>
  <c r="O6659" i="1"/>
  <c r="A6659" i="1"/>
  <c r="O6658" i="1"/>
  <c r="A6658" i="1"/>
  <c r="O6657" i="1"/>
  <c r="A6657" i="1"/>
  <c r="O6656" i="1"/>
  <c r="A6656" i="1"/>
  <c r="O6639" i="1"/>
  <c r="A6639" i="1"/>
  <c r="O6638" i="1"/>
  <c r="A6638" i="1"/>
  <c r="O6637" i="1"/>
  <c r="A6637" i="1"/>
  <c r="O6636" i="1"/>
  <c r="A6636" i="1"/>
  <c r="O6635" i="1"/>
  <c r="A6635" i="1"/>
  <c r="O6634" i="1"/>
  <c r="A6634" i="1"/>
  <c r="O6633" i="1"/>
  <c r="A6633" i="1"/>
  <c r="O6632" i="1"/>
  <c r="A6632" i="1"/>
  <c r="O6647" i="1"/>
  <c r="A6647" i="1"/>
  <c r="O6646" i="1"/>
  <c r="A6646" i="1"/>
  <c r="O6645" i="1"/>
  <c r="A6645" i="1"/>
  <c r="O6644" i="1"/>
  <c r="A6644" i="1"/>
  <c r="O6643" i="1"/>
  <c r="A6643" i="1"/>
  <c r="O6642" i="1"/>
  <c r="A6642" i="1"/>
  <c r="O6641" i="1"/>
  <c r="A6641" i="1"/>
  <c r="O6640" i="1"/>
  <c r="A6640" i="1"/>
  <c r="O6655" i="1"/>
  <c r="A6655" i="1"/>
  <c r="O6654" i="1"/>
  <c r="A6654" i="1"/>
  <c r="O6653" i="1"/>
  <c r="A6653" i="1"/>
  <c r="O6652" i="1"/>
  <c r="A6652" i="1"/>
  <c r="O6651" i="1"/>
  <c r="A6651" i="1"/>
  <c r="O6650" i="1"/>
  <c r="A6650" i="1"/>
  <c r="O6649" i="1"/>
  <c r="A6649" i="1"/>
  <c r="O6648" i="1"/>
  <c r="A6648" i="1"/>
  <c r="O6622" i="1"/>
  <c r="A6622" i="1"/>
  <c r="O6621" i="1"/>
  <c r="A6621" i="1"/>
  <c r="O6620" i="1"/>
  <c r="A6620" i="1"/>
  <c r="O6619" i="1"/>
  <c r="A6619" i="1"/>
  <c r="O6618" i="1"/>
  <c r="A6618" i="1"/>
  <c r="O6617" i="1"/>
  <c r="A6617" i="1"/>
  <c r="O6616" i="1"/>
  <c r="A6616" i="1"/>
  <c r="O6615" i="1"/>
  <c r="A6615" i="1"/>
  <c r="O6631" i="1"/>
  <c r="A6631" i="1"/>
  <c r="O6630" i="1"/>
  <c r="A6630" i="1"/>
  <c r="O6629" i="1"/>
  <c r="A6629" i="1"/>
  <c r="O6628" i="1"/>
  <c r="A6628" i="1"/>
  <c r="O6627" i="1"/>
  <c r="A6627" i="1"/>
  <c r="O6626" i="1"/>
  <c r="A6626" i="1"/>
  <c r="O6625" i="1"/>
  <c r="A6625" i="1"/>
  <c r="O6624" i="1"/>
  <c r="A6624" i="1"/>
  <c r="O6623" i="1"/>
  <c r="A6623" i="1"/>
  <c r="O6606" i="1"/>
  <c r="A6606" i="1"/>
  <c r="O6605" i="1"/>
  <c r="A6605" i="1"/>
  <c r="O6604" i="1"/>
  <c r="A6604" i="1"/>
  <c r="O6603" i="1"/>
  <c r="A6603" i="1"/>
  <c r="O6602" i="1"/>
  <c r="A6602" i="1"/>
  <c r="O6601" i="1"/>
  <c r="A6601" i="1"/>
  <c r="O6600" i="1"/>
  <c r="A6600" i="1"/>
  <c r="O6599" i="1"/>
  <c r="A6599" i="1"/>
  <c r="O6614" i="1"/>
  <c r="A6614" i="1"/>
  <c r="O6613" i="1"/>
  <c r="A6613" i="1"/>
  <c r="O6612" i="1"/>
  <c r="A6612" i="1"/>
  <c r="O6611" i="1"/>
  <c r="A6611" i="1"/>
  <c r="O6610" i="1"/>
  <c r="A6610" i="1"/>
  <c r="O6609" i="1"/>
  <c r="A6609" i="1"/>
  <c r="O6608" i="1"/>
  <c r="A6608" i="1"/>
  <c r="O6607" i="1"/>
  <c r="A6607" i="1"/>
  <c r="O6598" i="1"/>
  <c r="A6598" i="1"/>
  <c r="O6597" i="1"/>
  <c r="A6597" i="1"/>
  <c r="O6596" i="1"/>
  <c r="A6596" i="1"/>
  <c r="O6595" i="1"/>
  <c r="A6595" i="1"/>
  <c r="O6594" i="1"/>
  <c r="A6594" i="1"/>
  <c r="O6593" i="1"/>
  <c r="A6593" i="1"/>
  <c r="O6592" i="1"/>
  <c r="A6592" i="1"/>
  <c r="O6591" i="1"/>
  <c r="A6591" i="1"/>
  <c r="O6581" i="1"/>
  <c r="A6581" i="1"/>
  <c r="O6580" i="1"/>
  <c r="A6580" i="1"/>
  <c r="O6579" i="1"/>
  <c r="A6579" i="1"/>
  <c r="O6578" i="1"/>
  <c r="A6578" i="1"/>
  <c r="O6577" i="1"/>
  <c r="A6577" i="1"/>
  <c r="O6576" i="1"/>
  <c r="A6576" i="1"/>
  <c r="O6575" i="1"/>
  <c r="A6575" i="1"/>
  <c r="O6574" i="1"/>
  <c r="A6574" i="1"/>
  <c r="O6590" i="1"/>
  <c r="A6590" i="1"/>
  <c r="O6589" i="1"/>
  <c r="A6589" i="1"/>
  <c r="O6588" i="1"/>
  <c r="A6588" i="1"/>
  <c r="O6587" i="1"/>
  <c r="A6587" i="1"/>
  <c r="O6586" i="1"/>
  <c r="A6586" i="1"/>
  <c r="O6585" i="1"/>
  <c r="A6585" i="1"/>
  <c r="O6584" i="1"/>
  <c r="A6584" i="1"/>
  <c r="O6583" i="1"/>
  <c r="A6583" i="1"/>
  <c r="O6582" i="1"/>
  <c r="A6582" i="1"/>
  <c r="O6566" i="1"/>
  <c r="A6566" i="1"/>
  <c r="O6565" i="1"/>
  <c r="A6565" i="1"/>
  <c r="O6564" i="1"/>
  <c r="A6564" i="1"/>
  <c r="O6563" i="1"/>
  <c r="A6563" i="1"/>
  <c r="O6562" i="1"/>
  <c r="A6562" i="1"/>
  <c r="O6561" i="1"/>
  <c r="A6561" i="1"/>
  <c r="O6560" i="1"/>
  <c r="A6560" i="1"/>
  <c r="O6559" i="1"/>
  <c r="A6559" i="1"/>
  <c r="O6573" i="1"/>
  <c r="A6573" i="1"/>
  <c r="O6572" i="1"/>
  <c r="A6572" i="1"/>
  <c r="O6571" i="1"/>
  <c r="A6571" i="1"/>
  <c r="O6570" i="1"/>
  <c r="A6570" i="1"/>
  <c r="O6569" i="1"/>
  <c r="A6569" i="1"/>
  <c r="O6568" i="1"/>
  <c r="A6568" i="1"/>
  <c r="O6567" i="1"/>
  <c r="A6567" i="1"/>
  <c r="O6550" i="1"/>
  <c r="A6550" i="1"/>
  <c r="O6549" i="1"/>
  <c r="A6549" i="1"/>
  <c r="O6548" i="1"/>
  <c r="A6548" i="1"/>
  <c r="O6547" i="1"/>
  <c r="A6547" i="1"/>
  <c r="O6546" i="1"/>
  <c r="A6546" i="1"/>
  <c r="O6545" i="1"/>
  <c r="A6545" i="1"/>
  <c r="O6544" i="1"/>
  <c r="A6544" i="1"/>
  <c r="O6543" i="1"/>
  <c r="A6543" i="1"/>
  <c r="O6558" i="1"/>
  <c r="A6558" i="1"/>
  <c r="O6557" i="1"/>
  <c r="A6557" i="1"/>
  <c r="O6556" i="1"/>
  <c r="A6556" i="1"/>
  <c r="O6555" i="1"/>
  <c r="A6555" i="1"/>
  <c r="O6554" i="1"/>
  <c r="A6554" i="1"/>
  <c r="O6553" i="1"/>
  <c r="A6553" i="1"/>
  <c r="O6552" i="1"/>
  <c r="A6552" i="1"/>
  <c r="O6551" i="1"/>
  <c r="A6551" i="1"/>
  <c r="O6542" i="1"/>
  <c r="A6542" i="1"/>
  <c r="O6541" i="1"/>
  <c r="A6541" i="1"/>
  <c r="O6540" i="1"/>
  <c r="A6540" i="1"/>
  <c r="O6539" i="1"/>
  <c r="A6539" i="1"/>
  <c r="O6538" i="1"/>
  <c r="A6538" i="1"/>
  <c r="O6537" i="1"/>
  <c r="A6537" i="1"/>
  <c r="O6536" i="1"/>
  <c r="A6536" i="1"/>
  <c r="O6535" i="1"/>
  <c r="A6535" i="1"/>
  <c r="O6534" i="1"/>
  <c r="A6534" i="1"/>
  <c r="O6533" i="1"/>
  <c r="A6533" i="1"/>
  <c r="O6532" i="1"/>
  <c r="A6532" i="1"/>
  <c r="O6531" i="1"/>
  <c r="A6531" i="1"/>
  <c r="O6530" i="1"/>
  <c r="A6530" i="1"/>
  <c r="O6529" i="1"/>
  <c r="A6529" i="1"/>
  <c r="O6528" i="1"/>
  <c r="A6528" i="1"/>
  <c r="O6527" i="1"/>
  <c r="A6527" i="1"/>
  <c r="O6526" i="1"/>
  <c r="A6526" i="1"/>
  <c r="O6525" i="1"/>
  <c r="A6525" i="1"/>
  <c r="O6524" i="1"/>
  <c r="A6524" i="1"/>
  <c r="O6523" i="1"/>
  <c r="A6523" i="1"/>
  <c r="O6522" i="1"/>
  <c r="A6522" i="1"/>
  <c r="O6521" i="1"/>
  <c r="A6521" i="1"/>
  <c r="O6520" i="1"/>
  <c r="A6520" i="1"/>
  <c r="O6519" i="1"/>
  <c r="A6519" i="1"/>
  <c r="O6518" i="1"/>
  <c r="A6518" i="1"/>
  <c r="O6509" i="1"/>
  <c r="A6509" i="1"/>
  <c r="O6517" i="1"/>
  <c r="A6517" i="1"/>
  <c r="O6516" i="1"/>
  <c r="A6516" i="1"/>
  <c r="O6515" i="1"/>
  <c r="A6515" i="1"/>
  <c r="O6514" i="1"/>
  <c r="A6514" i="1"/>
  <c r="O6513" i="1"/>
  <c r="A6513" i="1"/>
  <c r="O6512" i="1"/>
  <c r="A6512" i="1"/>
  <c r="O6511" i="1"/>
  <c r="A6511" i="1"/>
  <c r="O6510" i="1"/>
  <c r="A6510" i="1"/>
  <c r="O6508" i="1"/>
  <c r="A6508" i="1"/>
  <c r="O6500" i="1"/>
  <c r="A6500" i="1"/>
  <c r="O6499" i="1"/>
  <c r="A6499" i="1"/>
  <c r="O6498" i="1"/>
  <c r="A6498" i="1"/>
  <c r="O6497" i="1"/>
  <c r="A6497" i="1"/>
  <c r="O6496" i="1"/>
  <c r="A6496" i="1"/>
  <c r="O6495" i="1"/>
  <c r="A6495" i="1"/>
  <c r="O6494" i="1"/>
  <c r="A6494" i="1"/>
  <c r="O6493" i="1"/>
  <c r="A6493" i="1"/>
  <c r="O6492" i="1"/>
  <c r="A6492" i="1"/>
  <c r="O6507" i="1"/>
  <c r="A6507" i="1"/>
  <c r="O6506" i="1"/>
  <c r="A6506" i="1"/>
  <c r="O6505" i="1"/>
  <c r="A6505" i="1"/>
  <c r="O6504" i="1"/>
  <c r="A6504" i="1"/>
  <c r="O6503" i="1"/>
  <c r="A6503" i="1"/>
  <c r="O6502" i="1"/>
  <c r="A6502" i="1"/>
  <c r="O6501" i="1"/>
  <c r="A6501" i="1"/>
  <c r="O6476" i="1"/>
  <c r="A6476" i="1"/>
  <c r="O6484" i="1"/>
  <c r="A6484" i="1"/>
  <c r="O6483" i="1"/>
  <c r="A6483" i="1"/>
  <c r="O6482" i="1"/>
  <c r="A6482" i="1"/>
  <c r="O6481" i="1"/>
  <c r="A6481" i="1"/>
  <c r="O6480" i="1"/>
  <c r="A6480" i="1"/>
  <c r="O6479" i="1"/>
  <c r="A6479" i="1"/>
  <c r="O6478" i="1"/>
  <c r="A6478" i="1"/>
  <c r="O6477" i="1"/>
  <c r="A6477" i="1"/>
  <c r="O6475" i="1"/>
  <c r="A6475" i="1"/>
  <c r="O6491" i="1"/>
  <c r="A6491" i="1"/>
  <c r="O6490" i="1"/>
  <c r="A6490" i="1"/>
  <c r="O6489" i="1"/>
  <c r="A6489" i="1"/>
  <c r="O6488" i="1"/>
  <c r="A6488" i="1"/>
  <c r="O6487" i="1"/>
  <c r="A6487" i="1"/>
  <c r="O6486" i="1"/>
  <c r="A6486" i="1"/>
  <c r="O6485" i="1"/>
  <c r="A6485" i="1"/>
  <c r="O6474" i="1"/>
  <c r="A6474" i="1"/>
  <c r="O6473" i="1"/>
  <c r="A6473" i="1"/>
  <c r="O6472" i="1"/>
  <c r="A6472" i="1"/>
  <c r="O6471" i="1"/>
  <c r="A6471" i="1"/>
  <c r="O6470" i="1"/>
  <c r="A6470" i="1"/>
  <c r="O6469" i="1"/>
  <c r="A6469" i="1"/>
  <c r="O6468" i="1"/>
  <c r="A6468" i="1"/>
  <c r="O6467" i="1"/>
  <c r="A6467" i="1"/>
  <c r="O6466" i="1"/>
  <c r="A6466" i="1"/>
  <c r="O6465" i="1"/>
  <c r="A6465" i="1"/>
  <c r="O6464" i="1"/>
  <c r="A6464" i="1"/>
  <c r="O6463" i="1"/>
  <c r="A6463" i="1"/>
  <c r="O6462" i="1"/>
  <c r="A6462" i="1"/>
  <c r="O6461" i="1"/>
  <c r="A6461" i="1"/>
  <c r="O6460" i="1"/>
  <c r="A6460" i="1"/>
  <c r="O6459" i="1"/>
  <c r="A6459" i="1"/>
  <c r="O6458" i="1"/>
  <c r="A6458" i="1"/>
  <c r="O6457" i="1"/>
  <c r="A6457" i="1"/>
  <c r="O6456" i="1"/>
  <c r="A6456" i="1"/>
  <c r="O6455" i="1"/>
  <c r="A6455" i="1"/>
  <c r="O6454" i="1"/>
  <c r="A6454" i="1"/>
  <c r="O6453" i="1"/>
  <c r="A6453" i="1"/>
  <c r="O6452" i="1"/>
  <c r="A6452" i="1"/>
  <c r="O6451" i="1"/>
  <c r="A6451" i="1"/>
  <c r="O6450" i="1"/>
  <c r="A6450" i="1"/>
  <c r="O6449" i="1"/>
  <c r="A6449" i="1"/>
  <c r="O6448" i="1"/>
  <c r="A6448" i="1"/>
  <c r="O6447" i="1"/>
  <c r="A6447" i="1"/>
  <c r="O6446" i="1"/>
  <c r="A6446" i="1"/>
  <c r="O6445" i="1"/>
  <c r="A6445" i="1"/>
  <c r="O6444" i="1"/>
  <c r="A6444" i="1"/>
  <c r="O6443" i="1"/>
  <c r="A6443" i="1"/>
  <c r="O6442" i="1"/>
  <c r="A6442" i="1"/>
  <c r="O6427" i="1"/>
  <c r="A6427" i="1"/>
  <c r="O6426" i="1"/>
  <c r="A6426" i="1"/>
  <c r="O6425" i="1"/>
  <c r="A6425" i="1"/>
  <c r="O6424" i="1"/>
  <c r="A6424" i="1"/>
  <c r="O6423" i="1"/>
  <c r="A6423" i="1"/>
  <c r="O6422" i="1"/>
  <c r="A6422" i="1"/>
  <c r="O6421" i="1"/>
  <c r="A6421" i="1"/>
  <c r="O6434" i="1"/>
  <c r="A6434" i="1"/>
  <c r="O6433" i="1"/>
  <c r="A6433" i="1"/>
  <c r="O6432" i="1"/>
  <c r="A6432" i="1"/>
  <c r="O6431" i="1"/>
  <c r="A6431" i="1"/>
  <c r="O6430" i="1"/>
  <c r="A6430" i="1"/>
  <c r="O6429" i="1"/>
  <c r="A6429" i="1"/>
  <c r="O6428" i="1"/>
  <c r="A6428" i="1"/>
  <c r="O6441" i="1"/>
  <c r="A6441" i="1"/>
  <c r="O6440" i="1"/>
  <c r="A6440" i="1"/>
  <c r="O6439" i="1"/>
  <c r="A6439" i="1"/>
  <c r="O6438" i="1"/>
  <c r="A6438" i="1"/>
  <c r="O6437" i="1"/>
  <c r="A6437" i="1"/>
  <c r="O6436" i="1"/>
  <c r="A6436" i="1"/>
  <c r="O6435" i="1"/>
  <c r="A6435" i="1"/>
  <c r="O6420" i="1"/>
  <c r="A6420" i="1"/>
  <c r="O6419" i="1"/>
  <c r="A6419" i="1"/>
  <c r="O6418" i="1"/>
  <c r="A6418" i="1"/>
  <c r="O6417" i="1"/>
  <c r="A6417" i="1"/>
  <c r="O6416" i="1"/>
  <c r="A6416" i="1"/>
  <c r="O6415" i="1"/>
  <c r="A6415" i="1"/>
  <c r="O6414" i="1"/>
  <c r="A6414" i="1"/>
  <c r="O6413" i="1"/>
  <c r="A6413" i="1"/>
  <c r="O6412" i="1"/>
  <c r="A6412" i="1"/>
  <c r="O6411" i="1"/>
  <c r="A6411" i="1"/>
  <c r="O6410" i="1"/>
  <c r="A6410" i="1"/>
  <c r="O6409" i="1"/>
  <c r="A6409" i="1"/>
  <c r="O6408" i="1"/>
  <c r="A6408" i="1"/>
  <c r="O6407" i="1"/>
  <c r="A6407" i="1"/>
  <c r="O6406" i="1"/>
  <c r="A6406" i="1"/>
  <c r="O6405" i="1"/>
  <c r="A6405" i="1"/>
  <c r="O6396" i="1"/>
  <c r="A6396" i="1"/>
  <c r="O6395" i="1"/>
  <c r="A6395" i="1"/>
  <c r="O6394" i="1"/>
  <c r="A6394" i="1"/>
  <c r="O6393" i="1"/>
  <c r="A6393" i="1"/>
  <c r="O6392" i="1"/>
  <c r="A6392" i="1"/>
  <c r="O6391" i="1"/>
  <c r="A6391" i="1"/>
  <c r="O6390" i="1"/>
  <c r="A6390" i="1"/>
  <c r="O6389" i="1"/>
  <c r="A6389" i="1"/>
  <c r="O6404" i="1"/>
  <c r="A6404" i="1"/>
  <c r="O6403" i="1"/>
  <c r="A6403" i="1"/>
  <c r="O6402" i="1"/>
  <c r="A6402" i="1"/>
  <c r="O6401" i="1"/>
  <c r="A6401" i="1"/>
  <c r="O6400" i="1"/>
  <c r="A6400" i="1"/>
  <c r="O6399" i="1"/>
  <c r="A6399" i="1"/>
  <c r="O6398" i="1"/>
  <c r="A6398" i="1"/>
  <c r="O6397" i="1"/>
  <c r="A6397" i="1"/>
  <c r="O6388" i="1"/>
  <c r="A6388" i="1"/>
  <c r="O6387" i="1"/>
  <c r="A6387" i="1"/>
  <c r="O6386" i="1"/>
  <c r="A6386" i="1"/>
  <c r="O6385" i="1"/>
  <c r="A6385" i="1"/>
  <c r="O6384" i="1"/>
  <c r="A6384" i="1"/>
  <c r="O6383" i="1"/>
  <c r="A6383" i="1"/>
  <c r="O6382" i="1"/>
  <c r="A6382" i="1"/>
  <c r="O6381" i="1"/>
  <c r="A6381" i="1"/>
  <c r="O6380" i="1"/>
  <c r="A6380" i="1"/>
  <c r="O6379" i="1"/>
  <c r="A6379" i="1"/>
  <c r="O6378" i="1"/>
  <c r="A6378" i="1"/>
  <c r="O6377" i="1"/>
  <c r="A6377" i="1"/>
  <c r="O6376" i="1"/>
  <c r="A6376" i="1"/>
  <c r="O6375" i="1"/>
  <c r="A6375" i="1"/>
  <c r="O6374" i="1"/>
  <c r="A6374" i="1"/>
  <c r="O6373" i="1"/>
  <c r="A6373" i="1"/>
  <c r="O6372" i="1"/>
  <c r="A6372" i="1"/>
  <c r="O6363" i="1"/>
  <c r="A6363" i="1"/>
  <c r="O6362" i="1"/>
  <c r="A6362" i="1"/>
  <c r="O6361" i="1"/>
  <c r="A6361" i="1"/>
  <c r="O6360" i="1"/>
  <c r="A6360" i="1"/>
  <c r="O6359" i="1"/>
  <c r="A6359" i="1"/>
  <c r="O6358" i="1"/>
  <c r="A6358" i="1"/>
  <c r="O6357" i="1"/>
  <c r="A6357" i="1"/>
  <c r="O6356" i="1"/>
  <c r="A6356" i="1"/>
  <c r="O6355" i="1"/>
  <c r="A6355" i="1"/>
  <c r="O6371" i="1"/>
  <c r="A6371" i="1"/>
  <c r="O6370" i="1"/>
  <c r="A6370" i="1"/>
  <c r="O6369" i="1"/>
  <c r="A6369" i="1"/>
  <c r="O6368" i="1"/>
  <c r="A6368" i="1"/>
  <c r="O6367" i="1"/>
  <c r="A6367" i="1"/>
  <c r="O6366" i="1"/>
  <c r="A6366" i="1"/>
  <c r="O6365" i="1"/>
  <c r="A6365" i="1"/>
  <c r="O6364" i="1"/>
  <c r="A6364" i="1"/>
  <c r="O6346" i="1"/>
  <c r="A6346" i="1"/>
  <c r="O6345" i="1"/>
  <c r="A6345" i="1"/>
  <c r="O6344" i="1"/>
  <c r="A6344" i="1"/>
  <c r="O6343" i="1"/>
  <c r="A6343" i="1"/>
  <c r="O6342" i="1"/>
  <c r="A6342" i="1"/>
  <c r="O6341" i="1"/>
  <c r="A6341" i="1"/>
  <c r="O6340" i="1"/>
  <c r="A6340" i="1"/>
  <c r="O6339" i="1"/>
  <c r="A6339" i="1"/>
  <c r="O6354" i="1"/>
  <c r="A6354" i="1"/>
  <c r="O6353" i="1"/>
  <c r="A6353" i="1"/>
  <c r="O6352" i="1"/>
  <c r="A6352" i="1"/>
  <c r="O6351" i="1"/>
  <c r="A6351" i="1"/>
  <c r="O6350" i="1"/>
  <c r="A6350" i="1"/>
  <c r="O6349" i="1"/>
  <c r="A6349" i="1"/>
  <c r="O6348" i="1"/>
  <c r="A6348" i="1"/>
  <c r="O6347" i="1"/>
  <c r="A6347" i="1"/>
  <c r="O6331" i="1"/>
  <c r="A6331" i="1"/>
  <c r="O6330" i="1"/>
  <c r="A6330" i="1"/>
  <c r="O6329" i="1"/>
  <c r="A6329" i="1"/>
  <c r="O6328" i="1"/>
  <c r="A6328" i="1"/>
  <c r="O6327" i="1"/>
  <c r="A6327" i="1"/>
  <c r="O6326" i="1"/>
  <c r="A6326" i="1"/>
  <c r="O6325" i="1"/>
  <c r="A6325" i="1"/>
  <c r="O6324" i="1"/>
  <c r="A6324" i="1"/>
  <c r="O6338" i="1"/>
  <c r="A6338" i="1"/>
  <c r="O6337" i="1"/>
  <c r="A6337" i="1"/>
  <c r="O6336" i="1"/>
  <c r="A6336" i="1"/>
  <c r="O6335" i="1"/>
  <c r="A6335" i="1"/>
  <c r="O6334" i="1"/>
  <c r="A6334" i="1"/>
  <c r="O6333" i="1"/>
  <c r="A6333" i="1"/>
  <c r="O6332" i="1"/>
  <c r="A6332" i="1"/>
  <c r="O6315" i="1"/>
  <c r="A6315" i="1"/>
  <c r="O6314" i="1"/>
  <c r="A6314" i="1"/>
  <c r="O6313" i="1"/>
  <c r="A6313" i="1"/>
  <c r="O6312" i="1"/>
  <c r="A6312" i="1"/>
  <c r="O6311" i="1"/>
  <c r="A6311" i="1"/>
  <c r="O6310" i="1"/>
  <c r="A6310" i="1"/>
  <c r="O6309" i="1"/>
  <c r="A6309" i="1"/>
  <c r="O6308" i="1"/>
  <c r="A6308" i="1"/>
  <c r="O6323" i="1"/>
  <c r="A6323" i="1"/>
  <c r="O6322" i="1"/>
  <c r="A6322" i="1"/>
  <c r="O6321" i="1"/>
  <c r="A6321" i="1"/>
  <c r="O6320" i="1"/>
  <c r="A6320" i="1"/>
  <c r="O6319" i="1"/>
  <c r="A6319" i="1"/>
  <c r="O6318" i="1"/>
  <c r="A6318" i="1"/>
  <c r="O6317" i="1"/>
  <c r="A6317" i="1"/>
  <c r="O6316" i="1"/>
  <c r="A6316" i="1"/>
  <c r="O6307" i="1"/>
  <c r="A6307" i="1"/>
  <c r="O6306" i="1"/>
  <c r="A6306" i="1"/>
  <c r="O6305" i="1"/>
  <c r="A6305" i="1"/>
  <c r="O6304" i="1"/>
  <c r="A6304" i="1"/>
  <c r="O6303" i="1"/>
  <c r="A6303" i="1"/>
  <c r="O6302" i="1"/>
  <c r="A6302" i="1"/>
  <c r="O6301" i="1"/>
  <c r="A6301" i="1"/>
  <c r="O6300" i="1"/>
  <c r="A6300" i="1"/>
  <c r="O6299" i="1"/>
  <c r="A6299" i="1"/>
  <c r="O6298" i="1"/>
  <c r="A6298" i="1"/>
  <c r="O6297" i="1"/>
  <c r="A6297" i="1"/>
  <c r="O6296" i="1"/>
  <c r="A6296" i="1"/>
  <c r="O6295" i="1"/>
  <c r="A6295" i="1"/>
  <c r="O6294" i="1"/>
  <c r="A6294" i="1"/>
  <c r="O6293" i="1"/>
  <c r="A6293" i="1"/>
  <c r="O6292" i="1"/>
  <c r="A6292" i="1"/>
  <c r="O6291" i="1"/>
  <c r="A6291" i="1"/>
  <c r="O6274" i="1"/>
  <c r="A6274" i="1"/>
  <c r="O6273" i="1"/>
  <c r="A6273" i="1"/>
  <c r="O6272" i="1"/>
  <c r="A6272" i="1"/>
  <c r="O6271" i="1"/>
  <c r="A6271" i="1"/>
  <c r="O6270" i="1"/>
  <c r="A6270" i="1"/>
  <c r="O6269" i="1"/>
  <c r="A6269" i="1"/>
  <c r="O6268" i="1"/>
  <c r="A6268" i="1"/>
  <c r="O6267" i="1"/>
  <c r="A6267" i="1"/>
  <c r="O6282" i="1"/>
  <c r="A6282" i="1"/>
  <c r="O6281" i="1"/>
  <c r="A6281" i="1"/>
  <c r="O6280" i="1"/>
  <c r="A6280" i="1"/>
  <c r="O6279" i="1"/>
  <c r="A6279" i="1"/>
  <c r="O6278" i="1"/>
  <c r="A6278" i="1"/>
  <c r="O6277" i="1"/>
  <c r="A6277" i="1"/>
  <c r="O6276" i="1"/>
  <c r="A6276" i="1"/>
  <c r="O6275" i="1"/>
  <c r="A6275" i="1"/>
  <c r="O6290" i="1"/>
  <c r="A6290" i="1"/>
  <c r="O6289" i="1"/>
  <c r="A6289" i="1"/>
  <c r="O6288" i="1"/>
  <c r="A6288" i="1"/>
  <c r="O6287" i="1"/>
  <c r="A6287" i="1"/>
  <c r="O6286" i="1"/>
  <c r="A6286" i="1"/>
  <c r="O6285" i="1"/>
  <c r="A6285" i="1"/>
  <c r="O6284" i="1"/>
  <c r="A6284" i="1"/>
  <c r="O6283" i="1"/>
  <c r="A6283" i="1"/>
  <c r="O6257" i="1"/>
  <c r="A6257" i="1"/>
  <c r="O6256" i="1"/>
  <c r="A6256" i="1"/>
  <c r="O6255" i="1"/>
  <c r="A6255" i="1"/>
  <c r="O6254" i="1"/>
  <c r="A6254" i="1"/>
  <c r="O6253" i="1"/>
  <c r="A6253" i="1"/>
  <c r="O6252" i="1"/>
  <c r="A6252" i="1"/>
  <c r="O6251" i="1"/>
  <c r="A6251" i="1"/>
  <c r="O6250" i="1"/>
  <c r="A6250" i="1"/>
  <c r="O6266" i="1"/>
  <c r="A6266" i="1"/>
  <c r="O6265" i="1"/>
  <c r="A6265" i="1"/>
  <c r="O6264" i="1"/>
  <c r="A6264" i="1"/>
  <c r="O6263" i="1"/>
  <c r="A6263" i="1"/>
  <c r="O6262" i="1"/>
  <c r="A6262" i="1"/>
  <c r="O6261" i="1"/>
  <c r="A6261" i="1"/>
  <c r="O6260" i="1"/>
  <c r="A6260" i="1"/>
  <c r="O6259" i="1"/>
  <c r="A6259" i="1"/>
  <c r="O6258" i="1"/>
  <c r="A6258" i="1"/>
  <c r="O6241" i="1"/>
  <c r="A6241" i="1"/>
  <c r="O6240" i="1"/>
  <c r="A6240" i="1"/>
  <c r="O6239" i="1"/>
  <c r="A6239" i="1"/>
  <c r="O6238" i="1"/>
  <c r="A6238" i="1"/>
  <c r="O6237" i="1"/>
  <c r="A6237" i="1"/>
  <c r="O6236" i="1"/>
  <c r="A6236" i="1"/>
  <c r="O6235" i="1"/>
  <c r="A6235" i="1"/>
  <c r="O6234" i="1"/>
  <c r="A6234" i="1"/>
  <c r="O6249" i="1"/>
  <c r="A6249" i="1"/>
  <c r="O6248" i="1"/>
  <c r="A6248" i="1"/>
  <c r="O6247" i="1"/>
  <c r="A6247" i="1"/>
  <c r="O6246" i="1"/>
  <c r="A6246" i="1"/>
  <c r="O6245" i="1"/>
  <c r="A6245" i="1"/>
  <c r="O6244" i="1"/>
  <c r="A6244" i="1"/>
  <c r="O6243" i="1"/>
  <c r="A6243" i="1"/>
  <c r="O6242" i="1"/>
  <c r="A6242" i="1"/>
  <c r="O6225" i="1"/>
  <c r="A6225" i="1"/>
  <c r="O6224" i="1"/>
  <c r="A6224" i="1"/>
  <c r="O6223" i="1"/>
  <c r="A6223" i="1"/>
  <c r="O6222" i="1"/>
  <c r="A6222" i="1"/>
  <c r="O6221" i="1"/>
  <c r="A6221" i="1"/>
  <c r="O6220" i="1"/>
  <c r="A6220" i="1"/>
  <c r="O6219" i="1"/>
  <c r="A6219" i="1"/>
  <c r="O6233" i="1"/>
  <c r="A6233" i="1"/>
  <c r="O6232" i="1"/>
  <c r="A6232" i="1"/>
  <c r="O6231" i="1"/>
  <c r="A6231" i="1"/>
  <c r="O6230" i="1"/>
  <c r="A6230" i="1"/>
  <c r="O6229" i="1"/>
  <c r="A6229" i="1"/>
  <c r="O6228" i="1"/>
  <c r="A6228" i="1"/>
  <c r="O6227" i="1"/>
  <c r="A6227" i="1"/>
  <c r="O6226" i="1"/>
  <c r="A6226" i="1"/>
  <c r="O6210" i="1"/>
  <c r="A6210" i="1"/>
  <c r="O6209" i="1"/>
  <c r="A6209" i="1"/>
  <c r="O6208" i="1"/>
  <c r="A6208" i="1"/>
  <c r="O6207" i="1"/>
  <c r="A6207" i="1"/>
  <c r="O6206" i="1"/>
  <c r="A6206" i="1"/>
  <c r="O6205" i="1"/>
  <c r="A6205" i="1"/>
  <c r="O6204" i="1"/>
  <c r="A6204" i="1"/>
  <c r="O6203" i="1"/>
  <c r="A6203" i="1"/>
  <c r="O6218" i="1"/>
  <c r="A6218" i="1"/>
  <c r="O6217" i="1"/>
  <c r="A6217" i="1"/>
  <c r="O6216" i="1"/>
  <c r="A6216" i="1"/>
  <c r="O6215" i="1"/>
  <c r="A6215" i="1"/>
  <c r="O6214" i="1"/>
  <c r="A6214" i="1"/>
  <c r="O6213" i="1"/>
  <c r="A6213" i="1"/>
  <c r="O6212" i="1"/>
  <c r="A6212" i="1"/>
  <c r="O6211" i="1"/>
  <c r="A6211" i="1"/>
  <c r="O6202" i="1"/>
  <c r="A6202" i="1"/>
  <c r="O6201" i="1"/>
  <c r="A6201" i="1"/>
  <c r="O6200" i="1"/>
  <c r="A6200" i="1"/>
  <c r="O6199" i="1"/>
  <c r="A6199" i="1"/>
  <c r="O6198" i="1"/>
  <c r="A6198" i="1"/>
  <c r="O6197" i="1"/>
  <c r="A6197" i="1"/>
  <c r="O6196" i="1"/>
  <c r="A6196" i="1"/>
  <c r="O6195" i="1"/>
  <c r="A6195" i="1"/>
  <c r="O6194" i="1"/>
  <c r="A6194" i="1"/>
  <c r="O6193" i="1"/>
  <c r="A6193" i="1"/>
  <c r="O6192" i="1"/>
  <c r="A6192" i="1"/>
  <c r="O6191" i="1"/>
  <c r="A6191" i="1"/>
  <c r="O6190" i="1"/>
  <c r="A6190" i="1"/>
  <c r="O6189" i="1"/>
  <c r="A6189" i="1"/>
  <c r="O6188" i="1"/>
  <c r="A6188" i="1"/>
  <c r="O6187" i="1"/>
  <c r="A6187" i="1"/>
  <c r="O6178" i="1"/>
  <c r="A6178" i="1"/>
  <c r="O6177" i="1"/>
  <c r="A6177" i="1"/>
  <c r="O6176" i="1"/>
  <c r="A6176" i="1"/>
  <c r="O6175" i="1"/>
  <c r="A6175" i="1"/>
  <c r="O6174" i="1"/>
  <c r="A6174" i="1"/>
  <c r="O6173" i="1"/>
  <c r="A6173" i="1"/>
  <c r="O6172" i="1"/>
  <c r="A6172" i="1"/>
  <c r="O6171" i="1"/>
  <c r="A6171" i="1"/>
  <c r="O6186" i="1"/>
  <c r="A6186" i="1"/>
  <c r="O6185" i="1"/>
  <c r="A6185" i="1"/>
  <c r="O6184" i="1"/>
  <c r="A6184" i="1"/>
  <c r="O6183" i="1"/>
  <c r="A6183" i="1"/>
  <c r="O6182" i="1"/>
  <c r="A6182" i="1"/>
  <c r="O6181" i="1"/>
  <c r="A6181" i="1"/>
  <c r="O6180" i="1"/>
  <c r="A6180" i="1"/>
  <c r="O6179" i="1"/>
  <c r="A6179" i="1"/>
  <c r="O6162" i="1"/>
  <c r="A6162" i="1"/>
  <c r="O6161" i="1"/>
  <c r="A6161" i="1"/>
  <c r="O6160" i="1"/>
  <c r="A6160" i="1"/>
  <c r="O6159" i="1"/>
  <c r="A6159" i="1"/>
  <c r="O6158" i="1"/>
  <c r="A6158" i="1"/>
  <c r="O6157" i="1"/>
  <c r="A6157" i="1"/>
  <c r="O6156" i="1"/>
  <c r="A6156" i="1"/>
  <c r="O6155" i="1"/>
  <c r="A6155" i="1"/>
  <c r="O6154" i="1"/>
  <c r="A6154" i="1"/>
  <c r="O6153" i="1"/>
  <c r="A6153" i="1"/>
  <c r="O6152" i="1"/>
  <c r="A6152" i="1"/>
  <c r="O6151" i="1"/>
  <c r="A6151" i="1"/>
  <c r="O6150" i="1"/>
  <c r="A6150" i="1"/>
  <c r="O6149" i="1"/>
  <c r="A6149" i="1"/>
  <c r="O6148" i="1"/>
  <c r="A6148" i="1"/>
  <c r="O6147" i="1"/>
  <c r="A6147" i="1"/>
  <c r="O6170" i="1"/>
  <c r="A6170" i="1"/>
  <c r="O6169" i="1"/>
  <c r="A6169" i="1"/>
  <c r="O6168" i="1"/>
  <c r="A6168" i="1"/>
  <c r="O6167" i="1"/>
  <c r="A6167" i="1"/>
  <c r="O6166" i="1"/>
  <c r="A6166" i="1"/>
  <c r="O6165" i="1"/>
  <c r="A6165" i="1"/>
  <c r="O6164" i="1"/>
  <c r="A6164" i="1"/>
  <c r="O6163" i="1"/>
  <c r="A6163" i="1"/>
  <c r="O6137" i="1"/>
  <c r="A6137" i="1"/>
  <c r="O6136" i="1"/>
  <c r="A6136" i="1"/>
  <c r="O6135" i="1"/>
  <c r="A6135" i="1"/>
  <c r="O6134" i="1"/>
  <c r="A6134" i="1"/>
  <c r="O6133" i="1"/>
  <c r="A6133" i="1"/>
  <c r="O6132" i="1"/>
  <c r="A6132" i="1"/>
  <c r="O6131" i="1"/>
  <c r="A6131" i="1"/>
  <c r="O6130" i="1"/>
  <c r="A6130" i="1"/>
  <c r="O6146" i="1"/>
  <c r="A6146" i="1"/>
  <c r="O6145" i="1"/>
  <c r="A6145" i="1"/>
  <c r="O6144" i="1"/>
  <c r="A6144" i="1"/>
  <c r="O6143" i="1"/>
  <c r="A6143" i="1"/>
  <c r="O6142" i="1"/>
  <c r="A6142" i="1"/>
  <c r="O6141" i="1"/>
  <c r="A6141" i="1"/>
  <c r="O6140" i="1"/>
  <c r="A6140" i="1"/>
  <c r="O6139" i="1"/>
  <c r="A6139" i="1"/>
  <c r="O6138" i="1"/>
  <c r="A6138" i="1"/>
  <c r="O6129" i="1"/>
  <c r="A6129" i="1"/>
  <c r="O6128" i="1"/>
  <c r="A6128" i="1"/>
  <c r="O6127" i="1"/>
  <c r="A6127" i="1"/>
  <c r="O6126" i="1"/>
  <c r="A6126" i="1"/>
  <c r="O6125" i="1"/>
  <c r="A6125" i="1"/>
  <c r="O6124" i="1"/>
  <c r="A6124" i="1"/>
  <c r="O6123" i="1"/>
  <c r="A6123" i="1"/>
  <c r="O6122" i="1"/>
  <c r="A6122" i="1"/>
  <c r="O6121" i="1"/>
  <c r="A6121" i="1"/>
  <c r="O6120" i="1"/>
  <c r="A6120" i="1"/>
  <c r="O6119" i="1"/>
  <c r="A6119" i="1"/>
  <c r="O6118" i="1"/>
  <c r="A6118" i="1"/>
  <c r="O6117" i="1"/>
  <c r="A6117" i="1"/>
  <c r="O6116" i="1"/>
  <c r="A6116" i="1"/>
  <c r="O6115" i="1"/>
  <c r="A6115" i="1"/>
  <c r="O6114" i="1"/>
  <c r="A6114" i="1"/>
  <c r="O6104" i="1"/>
  <c r="A6104" i="1"/>
  <c r="O6103" i="1"/>
  <c r="A6103" i="1"/>
  <c r="O6102" i="1"/>
  <c r="A6102" i="1"/>
  <c r="O6101" i="1"/>
  <c r="A6101" i="1"/>
  <c r="O6100" i="1"/>
  <c r="A6100" i="1"/>
  <c r="O6099" i="1"/>
  <c r="A6099" i="1"/>
  <c r="O6098" i="1"/>
  <c r="A6098" i="1"/>
  <c r="O6097" i="1"/>
  <c r="A6097" i="1"/>
  <c r="O6096" i="1"/>
  <c r="A6096" i="1"/>
  <c r="O6113" i="1"/>
  <c r="A6113" i="1"/>
  <c r="O6112" i="1"/>
  <c r="A6112" i="1"/>
  <c r="O6111" i="1"/>
  <c r="A6111" i="1"/>
  <c r="O6110" i="1"/>
  <c r="A6110" i="1"/>
  <c r="O6109" i="1"/>
  <c r="A6109" i="1"/>
  <c r="O6108" i="1"/>
  <c r="A6108" i="1"/>
  <c r="O6107" i="1"/>
  <c r="A6107" i="1"/>
  <c r="O6106" i="1"/>
  <c r="A6106" i="1"/>
  <c r="O6105" i="1"/>
  <c r="A6105" i="1"/>
  <c r="O6087" i="1"/>
  <c r="A6087" i="1"/>
  <c r="O6086" i="1"/>
  <c r="A6086" i="1"/>
  <c r="O6085" i="1"/>
  <c r="A6085" i="1"/>
  <c r="O6084" i="1"/>
  <c r="A6084" i="1"/>
  <c r="O6083" i="1"/>
  <c r="A6083" i="1"/>
  <c r="O6082" i="1"/>
  <c r="A6082" i="1"/>
  <c r="O6081" i="1"/>
  <c r="A6081" i="1"/>
  <c r="O6080" i="1"/>
  <c r="A6080" i="1"/>
  <c r="O6095" i="1"/>
  <c r="A6095" i="1"/>
  <c r="O6094" i="1"/>
  <c r="A6094" i="1"/>
  <c r="O6093" i="1"/>
  <c r="A6093" i="1"/>
  <c r="O6092" i="1"/>
  <c r="A6092" i="1"/>
  <c r="O6091" i="1"/>
  <c r="A6091" i="1"/>
  <c r="O6090" i="1"/>
  <c r="A6090" i="1"/>
  <c r="O6089" i="1"/>
  <c r="A6089" i="1"/>
  <c r="O6088" i="1"/>
  <c r="A6088" i="1"/>
  <c r="O6079" i="1"/>
  <c r="A6079" i="1"/>
  <c r="O6078" i="1"/>
  <c r="A6078" i="1"/>
  <c r="O6077" i="1"/>
  <c r="A6077" i="1"/>
  <c r="O6076" i="1"/>
  <c r="A6076" i="1"/>
  <c r="O6075" i="1"/>
  <c r="A6075" i="1"/>
  <c r="O6074" i="1"/>
  <c r="A6074" i="1"/>
  <c r="O6073" i="1"/>
  <c r="A6073" i="1"/>
  <c r="O6072" i="1"/>
  <c r="A6072" i="1"/>
  <c r="O6071" i="1"/>
  <c r="A6071" i="1"/>
  <c r="O6070" i="1"/>
  <c r="A6070" i="1"/>
  <c r="O6069" i="1"/>
  <c r="A6069" i="1"/>
  <c r="O6068" i="1"/>
  <c r="A6068" i="1"/>
  <c r="O6067" i="1"/>
  <c r="A6067" i="1"/>
  <c r="O6066" i="1"/>
  <c r="A6066" i="1"/>
  <c r="O6065" i="1"/>
  <c r="A6065" i="1"/>
  <c r="O6064" i="1"/>
  <c r="A6064" i="1"/>
  <c r="O6063" i="1"/>
  <c r="A6063" i="1"/>
  <c r="O6062" i="1"/>
  <c r="A6062" i="1"/>
  <c r="O6061" i="1"/>
  <c r="A6061" i="1"/>
  <c r="O6060" i="1"/>
  <c r="A6060" i="1"/>
  <c r="O6059" i="1"/>
  <c r="A6059" i="1"/>
  <c r="O6058" i="1"/>
  <c r="A6058" i="1"/>
  <c r="O6057" i="1"/>
  <c r="A6057" i="1"/>
  <c r="O6056" i="1"/>
  <c r="A6056" i="1"/>
  <c r="O6055" i="1"/>
  <c r="A6055" i="1"/>
  <c r="O6054" i="1"/>
  <c r="A6054" i="1"/>
  <c r="O6053" i="1"/>
  <c r="A6053" i="1"/>
  <c r="O6052" i="1"/>
  <c r="A6052" i="1"/>
  <c r="O6051" i="1"/>
  <c r="A6051" i="1"/>
  <c r="O6050" i="1"/>
  <c r="A6050" i="1"/>
  <c r="O6049" i="1"/>
  <c r="A6049" i="1"/>
  <c r="O6048" i="1"/>
  <c r="A6048" i="1"/>
  <c r="O6047" i="1"/>
  <c r="A6047" i="1"/>
  <c r="O6046" i="1"/>
  <c r="A6046" i="1"/>
  <c r="O6045" i="1"/>
  <c r="A6045" i="1"/>
  <c r="O6044" i="1"/>
  <c r="A6044" i="1"/>
  <c r="O6043" i="1"/>
  <c r="A6043" i="1"/>
  <c r="O6042" i="1"/>
  <c r="A6042" i="1"/>
  <c r="O6041" i="1"/>
  <c r="A6041" i="1"/>
  <c r="O6040" i="1"/>
  <c r="A6040" i="1"/>
  <c r="O6039" i="1"/>
  <c r="A6039" i="1"/>
  <c r="O6030" i="1"/>
  <c r="A6030" i="1"/>
  <c r="O6029" i="1"/>
  <c r="A6029" i="1"/>
  <c r="O6028" i="1"/>
  <c r="A6028" i="1"/>
  <c r="O6027" i="1"/>
  <c r="A6027" i="1"/>
  <c r="O6026" i="1"/>
  <c r="A6026" i="1"/>
  <c r="O6025" i="1"/>
  <c r="A6025" i="1"/>
  <c r="O6024" i="1"/>
  <c r="A6024" i="1"/>
  <c r="O6023" i="1"/>
  <c r="A6023" i="1"/>
  <c r="O6022" i="1"/>
  <c r="A6022" i="1"/>
  <c r="O6038" i="1"/>
  <c r="A6038" i="1"/>
  <c r="O6037" i="1"/>
  <c r="A6037" i="1"/>
  <c r="O6036" i="1"/>
  <c r="A6036" i="1"/>
  <c r="O6035" i="1"/>
  <c r="A6035" i="1"/>
  <c r="O6034" i="1"/>
  <c r="A6034" i="1"/>
  <c r="O6033" i="1"/>
  <c r="A6033" i="1"/>
  <c r="O6032" i="1"/>
  <c r="A6032" i="1"/>
  <c r="O6031" i="1"/>
  <c r="A6031" i="1"/>
  <c r="O6014" i="1"/>
  <c r="A6014" i="1"/>
  <c r="O6013" i="1"/>
  <c r="A6013" i="1"/>
  <c r="O6012" i="1"/>
  <c r="A6012" i="1"/>
  <c r="O6011" i="1"/>
  <c r="A6011" i="1"/>
  <c r="O6010" i="1"/>
  <c r="A6010" i="1"/>
  <c r="O6009" i="1"/>
  <c r="A6009" i="1"/>
  <c r="O6008" i="1"/>
  <c r="A6008" i="1"/>
  <c r="O6007" i="1"/>
  <c r="A6007" i="1"/>
  <c r="O6021" i="1"/>
  <c r="A6021" i="1"/>
  <c r="O6020" i="1"/>
  <c r="A6020" i="1"/>
  <c r="O6019" i="1"/>
  <c r="A6019" i="1"/>
  <c r="O6018" i="1"/>
  <c r="A6018" i="1"/>
  <c r="O6017" i="1"/>
  <c r="A6017" i="1"/>
  <c r="O6016" i="1"/>
  <c r="A6016" i="1"/>
  <c r="O6015" i="1"/>
  <c r="A6015" i="1"/>
  <c r="O6006" i="1"/>
  <c r="A6006" i="1"/>
  <c r="O6005" i="1"/>
  <c r="A6005" i="1"/>
  <c r="O6004" i="1"/>
  <c r="A6004" i="1"/>
  <c r="O6003" i="1"/>
  <c r="A6003" i="1"/>
  <c r="O6002" i="1"/>
  <c r="A6002" i="1"/>
  <c r="O6001" i="1"/>
  <c r="A6001" i="1"/>
  <c r="O6000" i="1"/>
  <c r="A6000" i="1"/>
  <c r="O5999" i="1"/>
  <c r="A5999" i="1"/>
  <c r="O5998" i="1"/>
  <c r="A5998" i="1"/>
  <c r="O5997" i="1"/>
  <c r="A5997" i="1"/>
  <c r="O5996" i="1"/>
  <c r="A5996" i="1"/>
  <c r="O5995" i="1"/>
  <c r="A5995" i="1"/>
  <c r="O5994" i="1"/>
  <c r="A5994" i="1"/>
  <c r="O5993" i="1"/>
  <c r="A5993" i="1"/>
  <c r="O5992" i="1"/>
  <c r="A5992" i="1"/>
  <c r="O5991" i="1"/>
  <c r="A5991" i="1"/>
  <c r="O5990" i="1"/>
  <c r="A5990" i="1"/>
  <c r="O5989" i="1"/>
  <c r="A5989" i="1"/>
  <c r="O5988" i="1"/>
  <c r="A5988" i="1"/>
  <c r="O5987" i="1"/>
  <c r="A5987" i="1"/>
  <c r="O5986" i="1"/>
  <c r="A5986" i="1"/>
  <c r="O5985" i="1"/>
  <c r="A5985" i="1"/>
  <c r="O5984" i="1"/>
  <c r="A5984" i="1"/>
  <c r="O5983" i="1"/>
  <c r="A5983" i="1"/>
  <c r="O5982" i="1"/>
  <c r="A5982" i="1"/>
  <c r="O5981" i="1"/>
  <c r="A5981" i="1"/>
  <c r="O5980" i="1"/>
  <c r="A5980" i="1"/>
  <c r="O5979" i="1"/>
  <c r="A5979" i="1"/>
  <c r="O5978" i="1"/>
  <c r="A5978" i="1"/>
  <c r="O5977" i="1"/>
  <c r="A5977" i="1"/>
  <c r="O5976" i="1"/>
  <c r="A5976" i="1"/>
  <c r="O5975" i="1"/>
  <c r="A5975" i="1"/>
  <c r="O5974" i="1"/>
  <c r="A5974" i="1"/>
  <c r="O5973" i="1"/>
  <c r="A5973" i="1"/>
  <c r="O5972" i="1"/>
  <c r="A5972" i="1"/>
  <c r="O5971" i="1"/>
  <c r="A5971" i="1"/>
  <c r="O5970" i="1"/>
  <c r="A5970" i="1"/>
  <c r="O5969" i="1"/>
  <c r="A5969" i="1"/>
  <c r="O5968" i="1"/>
  <c r="A5968" i="1"/>
  <c r="O5967" i="1"/>
  <c r="A5967" i="1"/>
  <c r="O5958" i="1"/>
  <c r="A5958" i="1"/>
  <c r="O5957" i="1"/>
  <c r="A5957" i="1"/>
  <c r="O5956" i="1"/>
  <c r="A5956" i="1"/>
  <c r="O5955" i="1"/>
  <c r="A5955" i="1"/>
  <c r="O5954" i="1"/>
  <c r="A5954" i="1"/>
  <c r="O5953" i="1"/>
  <c r="A5953" i="1"/>
  <c r="O5952" i="1"/>
  <c r="A5952" i="1"/>
  <c r="O5966" i="1"/>
  <c r="A5966" i="1"/>
  <c r="O5965" i="1"/>
  <c r="A5965" i="1"/>
  <c r="O5964" i="1"/>
  <c r="A5964" i="1"/>
  <c r="O5963" i="1"/>
  <c r="A5963" i="1"/>
  <c r="O5962" i="1"/>
  <c r="A5962" i="1"/>
  <c r="O5961" i="1"/>
  <c r="A5961" i="1"/>
  <c r="O5960" i="1"/>
  <c r="A5960" i="1"/>
  <c r="O5959" i="1"/>
  <c r="A5959" i="1"/>
  <c r="O5942" i="1"/>
  <c r="A5942" i="1"/>
  <c r="O5941" i="1"/>
  <c r="A5941" i="1"/>
  <c r="O5940" i="1"/>
  <c r="A5940" i="1"/>
  <c r="O5939" i="1"/>
  <c r="A5939" i="1"/>
  <c r="O5938" i="1"/>
  <c r="A5938" i="1"/>
  <c r="O5937" i="1"/>
  <c r="A5937" i="1"/>
  <c r="O5936" i="1"/>
  <c r="A5936" i="1"/>
  <c r="O5935" i="1"/>
  <c r="A5935" i="1"/>
  <c r="O5951" i="1"/>
  <c r="A5951" i="1"/>
  <c r="O5950" i="1"/>
  <c r="A5950" i="1"/>
  <c r="O5949" i="1"/>
  <c r="A5949" i="1"/>
  <c r="O5948" i="1"/>
  <c r="A5948" i="1"/>
  <c r="O5947" i="1"/>
  <c r="A5947" i="1"/>
  <c r="O5946" i="1"/>
  <c r="A5946" i="1"/>
  <c r="O5945" i="1"/>
  <c r="A5945" i="1"/>
  <c r="O5944" i="1"/>
  <c r="A5944" i="1"/>
  <c r="O5943" i="1"/>
  <c r="A5943" i="1"/>
  <c r="O5926" i="1"/>
  <c r="A5926" i="1"/>
  <c r="O5925" i="1"/>
  <c r="A5925" i="1"/>
  <c r="O5924" i="1"/>
  <c r="A5924" i="1"/>
  <c r="O5923" i="1"/>
  <c r="A5923" i="1"/>
  <c r="O5922" i="1"/>
  <c r="A5922" i="1"/>
  <c r="O5921" i="1"/>
  <c r="A5921" i="1"/>
  <c r="O5920" i="1"/>
  <c r="A5920" i="1"/>
  <c r="O5934" i="1"/>
  <c r="A5934" i="1"/>
  <c r="O5933" i="1"/>
  <c r="A5933" i="1"/>
  <c r="O5932" i="1"/>
  <c r="A5932" i="1"/>
  <c r="O5931" i="1"/>
  <c r="A5931" i="1"/>
  <c r="O5930" i="1"/>
  <c r="A5930" i="1"/>
  <c r="O5929" i="1"/>
  <c r="A5929" i="1"/>
  <c r="O5928" i="1"/>
  <c r="A5928" i="1"/>
  <c r="O5927" i="1"/>
  <c r="A5927" i="1"/>
  <c r="O5919" i="1"/>
  <c r="A5919" i="1"/>
  <c r="O5918" i="1"/>
  <c r="A5918" i="1"/>
  <c r="O5917" i="1"/>
  <c r="A5917" i="1"/>
  <c r="O5916" i="1"/>
  <c r="A5916" i="1"/>
  <c r="O5915" i="1"/>
  <c r="A5915" i="1"/>
  <c r="O5914" i="1"/>
  <c r="A5914" i="1"/>
  <c r="O5913" i="1"/>
  <c r="A5913" i="1"/>
  <c r="O5912" i="1"/>
  <c r="A5912" i="1"/>
  <c r="O5903" i="1"/>
  <c r="A5903" i="1"/>
  <c r="O5902" i="1"/>
  <c r="A5902" i="1"/>
  <c r="O5901" i="1"/>
  <c r="A5901" i="1"/>
  <c r="O5900" i="1"/>
  <c r="A5900" i="1"/>
  <c r="O5899" i="1"/>
  <c r="A5899" i="1"/>
  <c r="O5898" i="1"/>
  <c r="A5898" i="1"/>
  <c r="O5897" i="1"/>
  <c r="A5897" i="1"/>
  <c r="O5896" i="1"/>
  <c r="A5896" i="1"/>
  <c r="O5911" i="1"/>
  <c r="A5911" i="1"/>
  <c r="O5910" i="1"/>
  <c r="A5910" i="1"/>
  <c r="O5909" i="1"/>
  <c r="A5909" i="1"/>
  <c r="O5908" i="1"/>
  <c r="A5908" i="1"/>
  <c r="O5907" i="1"/>
  <c r="A5907" i="1"/>
  <c r="O5906" i="1"/>
  <c r="A5906" i="1"/>
  <c r="O5905" i="1"/>
  <c r="A5905" i="1"/>
  <c r="O5904" i="1"/>
  <c r="A5904" i="1"/>
  <c r="O5895" i="1"/>
  <c r="A5895" i="1"/>
  <c r="O5894" i="1"/>
  <c r="A5894" i="1"/>
  <c r="O5893" i="1"/>
  <c r="A5893" i="1"/>
  <c r="O5892" i="1"/>
  <c r="A5892" i="1"/>
  <c r="O5891" i="1"/>
  <c r="A5891" i="1"/>
  <c r="O5890" i="1"/>
  <c r="A5890" i="1"/>
  <c r="O5889" i="1"/>
  <c r="A5889" i="1"/>
  <c r="O5888" i="1"/>
  <c r="A5888" i="1"/>
  <c r="O5887" i="1"/>
  <c r="A5887" i="1"/>
  <c r="O5886" i="1"/>
  <c r="A5886" i="1"/>
  <c r="O5885" i="1"/>
  <c r="A5885" i="1"/>
  <c r="O5884" i="1"/>
  <c r="A5884" i="1"/>
  <c r="O5883" i="1"/>
  <c r="A5883" i="1"/>
  <c r="O5882" i="1"/>
  <c r="A5882" i="1"/>
  <c r="O5881" i="1"/>
  <c r="A5881" i="1"/>
  <c r="O5880" i="1"/>
  <c r="A5880" i="1"/>
  <c r="O5879" i="1"/>
  <c r="A5879" i="1"/>
  <c r="O5878" i="1"/>
  <c r="A5878" i="1"/>
  <c r="O5877" i="1"/>
  <c r="A5877" i="1"/>
  <c r="O5876" i="1"/>
  <c r="A5876" i="1"/>
  <c r="O5875" i="1"/>
  <c r="A5875" i="1"/>
  <c r="O5874" i="1"/>
  <c r="A5874" i="1"/>
  <c r="O5873" i="1"/>
  <c r="A5873" i="1"/>
  <c r="O5872" i="1"/>
  <c r="A5872" i="1"/>
  <c r="O5863" i="1"/>
  <c r="A5863" i="1"/>
  <c r="O5862" i="1"/>
  <c r="A5862" i="1"/>
  <c r="O5861" i="1"/>
  <c r="A5861" i="1"/>
  <c r="O5860" i="1"/>
  <c r="A5860" i="1"/>
  <c r="O5859" i="1"/>
  <c r="A5859" i="1"/>
  <c r="O5858" i="1"/>
  <c r="A5858" i="1"/>
  <c r="O5857" i="1"/>
  <c r="A5857" i="1"/>
  <c r="O5856" i="1"/>
  <c r="A5856" i="1"/>
  <c r="O5855" i="1"/>
  <c r="A5855" i="1"/>
  <c r="O5871" i="1"/>
  <c r="A5871" i="1"/>
  <c r="O5870" i="1"/>
  <c r="A5870" i="1"/>
  <c r="O5869" i="1"/>
  <c r="A5869" i="1"/>
  <c r="O5868" i="1"/>
  <c r="A5868" i="1"/>
  <c r="O5867" i="1"/>
  <c r="A5867" i="1"/>
  <c r="O5866" i="1"/>
  <c r="A5866" i="1"/>
  <c r="O5865" i="1"/>
  <c r="A5865" i="1"/>
  <c r="O5864" i="1"/>
  <c r="A5864" i="1"/>
  <c r="O5854" i="1"/>
  <c r="A5854" i="1"/>
  <c r="O5853" i="1"/>
  <c r="A5853" i="1"/>
  <c r="O5852" i="1"/>
  <c r="A5852" i="1"/>
  <c r="O5851" i="1"/>
  <c r="A5851" i="1"/>
  <c r="O5850" i="1"/>
  <c r="A5850" i="1"/>
  <c r="O5849" i="1"/>
  <c r="A5849" i="1"/>
  <c r="O5848" i="1"/>
  <c r="A5848" i="1"/>
  <c r="O5847" i="1"/>
  <c r="A5847" i="1"/>
  <c r="O5846" i="1"/>
  <c r="A5846" i="1"/>
  <c r="O5845" i="1"/>
  <c r="A5845" i="1"/>
  <c r="O5844" i="1"/>
  <c r="A5844" i="1"/>
  <c r="O5843" i="1"/>
  <c r="A5843" i="1"/>
  <c r="O5842" i="1"/>
  <c r="A5842" i="1"/>
  <c r="O5841" i="1"/>
  <c r="A5841" i="1"/>
  <c r="O5840" i="1"/>
  <c r="A5840" i="1"/>
  <c r="O5839" i="1"/>
  <c r="A5839" i="1"/>
  <c r="O5838" i="1"/>
  <c r="A5838" i="1"/>
  <c r="O5837" i="1"/>
  <c r="A5837" i="1"/>
  <c r="O5836" i="1"/>
  <c r="A5836" i="1"/>
  <c r="O5835" i="1"/>
  <c r="A5835" i="1"/>
  <c r="O5834" i="1"/>
  <c r="A5834" i="1"/>
  <c r="O5833" i="1"/>
  <c r="A5833" i="1"/>
  <c r="O5832" i="1"/>
  <c r="A5832" i="1"/>
  <c r="O5831" i="1"/>
  <c r="A5831" i="1"/>
  <c r="O5830" i="1"/>
  <c r="A5830" i="1"/>
  <c r="O5829" i="1"/>
  <c r="A5829" i="1"/>
  <c r="O5828" i="1"/>
  <c r="A5828" i="1"/>
  <c r="O5827" i="1"/>
  <c r="A5827" i="1"/>
  <c r="O5826" i="1"/>
  <c r="A5826" i="1"/>
  <c r="O5825" i="1"/>
  <c r="A5825" i="1"/>
  <c r="O5824" i="1"/>
  <c r="A5824" i="1"/>
  <c r="O5823" i="1"/>
  <c r="A5823" i="1"/>
  <c r="O5822" i="1"/>
  <c r="A5822" i="1"/>
  <c r="O5821" i="1"/>
  <c r="A5821" i="1"/>
  <c r="O5812" i="1"/>
  <c r="A5812" i="1"/>
  <c r="O5811" i="1"/>
  <c r="A5811" i="1"/>
  <c r="O5810" i="1"/>
  <c r="A5810" i="1"/>
  <c r="O5809" i="1"/>
  <c r="A5809" i="1"/>
  <c r="O5808" i="1"/>
  <c r="A5808" i="1"/>
  <c r="O5807" i="1"/>
  <c r="A5807" i="1"/>
  <c r="O5806" i="1"/>
  <c r="A5806" i="1"/>
  <c r="O5805" i="1"/>
  <c r="A5805" i="1"/>
  <c r="O5820" i="1"/>
  <c r="A5820" i="1"/>
  <c r="O5819" i="1"/>
  <c r="A5819" i="1"/>
  <c r="O5818" i="1"/>
  <c r="A5818" i="1"/>
  <c r="O5817" i="1"/>
  <c r="A5817" i="1"/>
  <c r="O5816" i="1"/>
  <c r="A5816" i="1"/>
  <c r="O5815" i="1"/>
  <c r="A5815" i="1"/>
  <c r="O5814" i="1"/>
  <c r="A5814" i="1"/>
  <c r="O5813" i="1"/>
  <c r="A5813" i="1"/>
  <c r="O5804" i="1"/>
  <c r="A5804" i="1"/>
  <c r="O5803" i="1"/>
  <c r="A5803" i="1"/>
  <c r="O5802" i="1"/>
  <c r="A5802" i="1"/>
  <c r="O5801" i="1"/>
  <c r="A5801" i="1"/>
  <c r="O5800" i="1"/>
  <c r="A5800" i="1"/>
  <c r="O5799" i="1"/>
  <c r="A5799" i="1"/>
  <c r="O5798" i="1"/>
  <c r="A5798" i="1"/>
  <c r="O5797" i="1"/>
  <c r="A5797" i="1"/>
  <c r="O5796" i="1"/>
  <c r="A5796" i="1"/>
  <c r="O5795" i="1"/>
  <c r="A5795" i="1"/>
  <c r="O5794" i="1"/>
  <c r="A5794" i="1"/>
  <c r="O5793" i="1"/>
  <c r="A5793" i="1"/>
  <c r="O5792" i="1"/>
  <c r="A5792" i="1"/>
  <c r="O5791" i="1"/>
  <c r="A5791" i="1"/>
  <c r="O5790" i="1"/>
  <c r="A5790" i="1"/>
  <c r="O5789" i="1"/>
  <c r="A5789" i="1"/>
  <c r="O5788" i="1"/>
  <c r="A5788" i="1"/>
  <c r="O5787" i="1"/>
  <c r="A5787" i="1"/>
  <c r="O5786" i="1"/>
  <c r="A5786" i="1"/>
  <c r="O5785" i="1"/>
  <c r="A5785" i="1"/>
  <c r="O5784" i="1"/>
  <c r="A5784" i="1"/>
  <c r="O5783" i="1"/>
  <c r="A5783" i="1"/>
  <c r="O5782" i="1"/>
  <c r="A5782" i="1"/>
  <c r="O5781" i="1"/>
  <c r="A5781" i="1"/>
  <c r="O5780" i="1"/>
  <c r="A5780" i="1"/>
  <c r="O5779" i="1"/>
  <c r="A5779" i="1"/>
  <c r="O5778" i="1"/>
  <c r="A5778" i="1"/>
  <c r="O5777" i="1"/>
  <c r="A5777" i="1"/>
  <c r="O5776" i="1"/>
  <c r="A5776" i="1"/>
  <c r="O5775" i="1"/>
  <c r="A5775" i="1"/>
  <c r="O5774" i="1"/>
  <c r="A5774" i="1"/>
  <c r="O5773" i="1"/>
  <c r="A5773" i="1"/>
  <c r="O5772" i="1"/>
  <c r="A5772" i="1"/>
  <c r="O5771" i="1"/>
  <c r="A5771" i="1"/>
  <c r="O5770" i="1"/>
  <c r="A5770" i="1"/>
  <c r="O5769" i="1"/>
  <c r="A5769" i="1"/>
  <c r="O5768" i="1"/>
  <c r="A5768" i="1"/>
  <c r="O5767" i="1"/>
  <c r="A5767" i="1"/>
  <c r="O5766" i="1"/>
  <c r="A5766" i="1"/>
  <c r="O5765" i="1"/>
  <c r="A5765" i="1"/>
  <c r="O5764" i="1"/>
  <c r="A5764" i="1"/>
  <c r="O5763" i="1"/>
  <c r="A5763" i="1"/>
  <c r="O5762" i="1"/>
  <c r="A5762" i="1"/>
  <c r="O5761" i="1"/>
  <c r="A5761" i="1"/>
  <c r="O5760" i="1"/>
  <c r="A5760" i="1"/>
  <c r="O5759" i="1"/>
  <c r="A5759" i="1"/>
  <c r="O5758" i="1"/>
  <c r="A5758" i="1"/>
  <c r="O5757" i="1"/>
  <c r="A5757" i="1"/>
  <c r="O5756" i="1"/>
  <c r="A5756" i="1"/>
  <c r="O5755" i="1"/>
  <c r="A5755" i="1"/>
  <c r="O5754" i="1"/>
  <c r="A5754" i="1"/>
  <c r="O5753" i="1"/>
  <c r="A5753" i="1"/>
  <c r="O5752" i="1"/>
  <c r="A5752" i="1"/>
  <c r="O5751" i="1"/>
  <c r="A5751" i="1"/>
  <c r="O5750" i="1"/>
  <c r="A5750" i="1"/>
  <c r="O5749" i="1"/>
  <c r="A5749" i="1"/>
  <c r="O5748" i="1"/>
  <c r="A5748" i="1"/>
  <c r="O5739" i="1"/>
  <c r="A5739" i="1"/>
  <c r="O5747" i="1"/>
  <c r="A5747" i="1"/>
  <c r="O5746" i="1"/>
  <c r="A5746" i="1"/>
  <c r="O5745" i="1"/>
  <c r="A5745" i="1"/>
  <c r="O5744" i="1"/>
  <c r="A5744" i="1"/>
  <c r="O5743" i="1"/>
  <c r="A5743" i="1"/>
  <c r="O5742" i="1"/>
  <c r="A5742" i="1"/>
  <c r="O5741" i="1"/>
  <c r="A5741" i="1"/>
  <c r="O5740" i="1"/>
  <c r="A5740" i="1"/>
  <c r="O5738" i="1"/>
  <c r="A5738" i="1"/>
  <c r="O5737" i="1"/>
  <c r="A5737" i="1"/>
  <c r="O5736" i="1"/>
  <c r="A5736" i="1"/>
  <c r="O5735" i="1"/>
  <c r="A5735" i="1"/>
  <c r="O5734" i="1"/>
  <c r="A5734" i="1"/>
  <c r="O5733" i="1"/>
  <c r="A5733" i="1"/>
  <c r="O5732" i="1"/>
  <c r="A5732" i="1"/>
  <c r="O5731" i="1"/>
  <c r="A5731" i="1"/>
  <c r="O5730" i="1"/>
  <c r="A5730" i="1"/>
  <c r="O5729" i="1"/>
  <c r="A5729" i="1"/>
  <c r="O5728" i="1"/>
  <c r="A5728" i="1"/>
  <c r="O5727" i="1"/>
  <c r="A5727" i="1"/>
  <c r="O5726" i="1"/>
  <c r="A5726" i="1"/>
  <c r="O5725" i="1"/>
  <c r="A5725" i="1"/>
  <c r="O5724" i="1"/>
  <c r="A5724" i="1"/>
  <c r="O5723" i="1"/>
  <c r="A5723" i="1"/>
  <c r="O5722" i="1"/>
  <c r="A5722" i="1"/>
  <c r="O5713" i="1"/>
  <c r="A5713" i="1"/>
  <c r="O5712" i="1"/>
  <c r="A5712" i="1"/>
  <c r="O5711" i="1"/>
  <c r="A5711" i="1"/>
  <c r="O5710" i="1"/>
  <c r="A5710" i="1"/>
  <c r="O5709" i="1"/>
  <c r="A5709" i="1"/>
  <c r="O5708" i="1"/>
  <c r="A5708" i="1"/>
  <c r="O5707" i="1"/>
  <c r="A5707" i="1"/>
  <c r="O5706" i="1"/>
  <c r="A5706" i="1"/>
  <c r="O5721" i="1"/>
  <c r="A5721" i="1"/>
  <c r="O5720" i="1"/>
  <c r="A5720" i="1"/>
  <c r="O5719" i="1"/>
  <c r="A5719" i="1"/>
  <c r="O5718" i="1"/>
  <c r="A5718" i="1"/>
  <c r="O5717" i="1"/>
  <c r="A5717" i="1"/>
  <c r="O5716" i="1"/>
  <c r="A5716" i="1"/>
  <c r="O5715" i="1"/>
  <c r="A5715" i="1"/>
  <c r="O5714" i="1"/>
  <c r="A5714" i="1"/>
  <c r="O5705" i="1"/>
  <c r="A5705" i="1"/>
  <c r="O5704" i="1"/>
  <c r="A5704" i="1"/>
  <c r="O5703" i="1"/>
  <c r="A5703" i="1"/>
  <c r="O5702" i="1"/>
  <c r="A5702" i="1"/>
  <c r="O5701" i="1"/>
  <c r="A5701" i="1"/>
  <c r="O5700" i="1"/>
  <c r="A5700" i="1"/>
  <c r="O5699" i="1"/>
  <c r="A5699" i="1"/>
  <c r="O5698" i="1"/>
  <c r="A5698" i="1"/>
  <c r="O5697" i="1"/>
  <c r="A5697" i="1"/>
  <c r="O5696" i="1"/>
  <c r="A5696" i="1"/>
  <c r="O5695" i="1"/>
  <c r="A5695" i="1"/>
  <c r="O5694" i="1"/>
  <c r="A5694" i="1"/>
  <c r="O5693" i="1"/>
  <c r="A5693" i="1"/>
  <c r="O5692" i="1"/>
  <c r="A5692" i="1"/>
  <c r="O5691" i="1"/>
  <c r="A5691" i="1"/>
  <c r="O5690" i="1"/>
  <c r="A5690" i="1"/>
  <c r="O5689" i="1"/>
  <c r="A5689" i="1"/>
  <c r="O5688" i="1"/>
  <c r="A5688" i="1"/>
  <c r="O5687" i="1"/>
  <c r="A5687" i="1"/>
  <c r="O5686" i="1"/>
  <c r="A5686" i="1"/>
  <c r="O5685" i="1"/>
  <c r="A5685" i="1"/>
  <c r="O5684" i="1"/>
  <c r="A5684" i="1"/>
  <c r="O5683" i="1"/>
  <c r="A5683" i="1"/>
  <c r="O5682" i="1"/>
  <c r="A5682" i="1"/>
  <c r="O5681" i="1"/>
  <c r="A5681" i="1"/>
  <c r="O5680" i="1"/>
  <c r="A5680" i="1"/>
  <c r="O5679" i="1"/>
  <c r="A5679" i="1"/>
  <c r="O5678" i="1"/>
  <c r="A5678" i="1"/>
  <c r="O5677" i="1"/>
  <c r="A5677" i="1"/>
  <c r="O5676" i="1"/>
  <c r="A5676" i="1"/>
  <c r="O5675" i="1"/>
  <c r="A5675" i="1"/>
  <c r="O5666" i="1"/>
  <c r="A5666" i="1"/>
  <c r="O5665" i="1"/>
  <c r="A5665" i="1"/>
  <c r="O5664" i="1"/>
  <c r="A5664" i="1"/>
  <c r="O5663" i="1"/>
  <c r="A5663" i="1"/>
  <c r="O5662" i="1"/>
  <c r="A5662" i="1"/>
  <c r="O5661" i="1"/>
  <c r="A5661" i="1"/>
  <c r="O5660" i="1"/>
  <c r="A5660" i="1"/>
  <c r="O5659" i="1"/>
  <c r="A5659" i="1"/>
  <c r="O5674" i="1"/>
  <c r="A5674" i="1"/>
  <c r="O5673" i="1"/>
  <c r="A5673" i="1"/>
  <c r="O5672" i="1"/>
  <c r="A5672" i="1"/>
  <c r="O5671" i="1"/>
  <c r="A5671" i="1"/>
  <c r="O5670" i="1"/>
  <c r="A5670" i="1"/>
  <c r="O5669" i="1"/>
  <c r="A5669" i="1"/>
  <c r="O5668" i="1"/>
  <c r="A5668" i="1"/>
  <c r="O5667" i="1"/>
  <c r="A5667" i="1"/>
  <c r="O5658" i="1"/>
  <c r="A5658" i="1"/>
  <c r="O5657" i="1"/>
  <c r="A5657" i="1"/>
  <c r="O5656" i="1"/>
  <c r="A5656" i="1"/>
  <c r="O5655" i="1"/>
  <c r="A5655" i="1"/>
  <c r="O5654" i="1"/>
  <c r="A5654" i="1"/>
  <c r="O5653" i="1"/>
  <c r="A5653" i="1"/>
  <c r="O5652" i="1"/>
  <c r="A5652" i="1"/>
  <c r="O5651" i="1"/>
  <c r="A5651" i="1"/>
  <c r="O5650" i="1"/>
  <c r="A5650" i="1"/>
  <c r="O5649" i="1"/>
  <c r="A5649" i="1"/>
  <c r="O5648" i="1"/>
  <c r="A5648" i="1"/>
  <c r="O5647" i="1"/>
  <c r="A5647" i="1"/>
  <c r="O5646" i="1"/>
  <c r="A5646" i="1"/>
  <c r="O5645" i="1"/>
  <c r="A5645" i="1"/>
  <c r="O5644" i="1"/>
  <c r="A5644" i="1"/>
  <c r="O5643" i="1"/>
  <c r="A5643" i="1"/>
  <c r="O5642" i="1"/>
  <c r="A5642" i="1"/>
  <c r="O5641" i="1"/>
  <c r="A5641" i="1"/>
  <c r="O5640" i="1"/>
  <c r="A5640" i="1"/>
  <c r="O5639" i="1"/>
  <c r="A5639" i="1"/>
  <c r="O5638" i="1"/>
  <c r="A5638" i="1"/>
  <c r="O5637" i="1"/>
  <c r="A5637" i="1"/>
  <c r="O5636" i="1"/>
  <c r="A5636" i="1"/>
  <c r="M5635" i="1"/>
  <c r="O5635" i="1" s="1"/>
  <c r="A5635" i="1"/>
  <c r="O5634" i="1"/>
  <c r="A5634" i="1"/>
  <c r="O5633" i="1"/>
  <c r="A5633" i="1"/>
  <c r="O5632" i="1"/>
  <c r="A5632" i="1"/>
  <c r="O5631" i="1"/>
  <c r="A5631" i="1"/>
  <c r="O5630" i="1"/>
  <c r="A5630" i="1"/>
  <c r="O5629" i="1"/>
  <c r="A5629" i="1"/>
  <c r="O5628" i="1"/>
  <c r="A5628" i="1"/>
  <c r="O5627" i="1"/>
  <c r="A5627" i="1"/>
  <c r="O5626" i="1"/>
  <c r="A5626" i="1"/>
  <c r="O5625" i="1"/>
  <c r="A5625" i="1"/>
  <c r="O5624" i="1"/>
  <c r="A5624" i="1"/>
  <c r="O5623" i="1"/>
  <c r="A5623" i="1"/>
  <c r="O5622" i="1"/>
  <c r="A5622" i="1"/>
  <c r="O5621" i="1"/>
  <c r="A5621" i="1"/>
  <c r="O5620" i="1"/>
  <c r="A5620" i="1"/>
  <c r="O5619" i="1"/>
  <c r="A5619" i="1"/>
  <c r="O5618" i="1"/>
  <c r="A5618" i="1"/>
  <c r="O5617" i="1"/>
  <c r="A5617" i="1"/>
  <c r="O5616" i="1"/>
  <c r="A5616" i="1"/>
  <c r="O5615" i="1"/>
  <c r="A5615" i="1"/>
  <c r="O5614" i="1"/>
  <c r="A5614" i="1"/>
  <c r="O5613" i="1"/>
  <c r="A5613" i="1"/>
  <c r="O5612" i="1"/>
  <c r="A5612" i="1"/>
  <c r="O5611" i="1"/>
  <c r="A5611" i="1"/>
  <c r="O5610" i="1"/>
  <c r="A5610" i="1"/>
  <c r="O5609" i="1"/>
  <c r="A5609" i="1"/>
  <c r="O5608" i="1"/>
  <c r="A5608" i="1"/>
  <c r="O5607" i="1"/>
  <c r="A5607" i="1"/>
  <c r="O5606" i="1"/>
  <c r="A5606" i="1"/>
  <c r="O5598" i="1"/>
  <c r="A5598" i="1"/>
  <c r="O5597" i="1"/>
  <c r="A5597" i="1"/>
  <c r="O5596" i="1"/>
  <c r="A5596" i="1"/>
  <c r="O5595" i="1"/>
  <c r="A5595" i="1"/>
  <c r="O5594" i="1"/>
  <c r="A5594" i="1"/>
  <c r="O5593" i="1"/>
  <c r="A5593" i="1"/>
  <c r="O5592" i="1"/>
  <c r="A5592" i="1"/>
  <c r="O5591" i="1"/>
  <c r="A5591" i="1"/>
  <c r="O5590" i="1"/>
  <c r="A5590" i="1"/>
  <c r="O5605" i="1"/>
  <c r="A5605" i="1"/>
  <c r="O5604" i="1"/>
  <c r="A5604" i="1"/>
  <c r="O5603" i="1"/>
  <c r="A5603" i="1"/>
  <c r="O5602" i="1"/>
  <c r="A5602" i="1"/>
  <c r="O5601" i="1"/>
  <c r="A5601" i="1"/>
  <c r="O5600" i="1"/>
  <c r="A5600" i="1"/>
  <c r="O5599" i="1"/>
  <c r="A5599" i="1"/>
  <c r="O5581" i="1"/>
  <c r="A5581" i="1"/>
  <c r="O5580" i="1"/>
  <c r="A5580" i="1"/>
  <c r="O5579" i="1"/>
  <c r="A5579" i="1"/>
  <c r="O5578" i="1"/>
  <c r="A5578" i="1"/>
  <c r="O5577" i="1"/>
  <c r="A5577" i="1"/>
  <c r="O5576" i="1"/>
  <c r="A5576" i="1"/>
  <c r="O5575" i="1"/>
  <c r="A5575" i="1"/>
  <c r="O5574" i="1"/>
  <c r="A5574" i="1"/>
  <c r="O5589" i="1"/>
  <c r="A5589" i="1"/>
  <c r="O5588" i="1"/>
  <c r="A5588" i="1"/>
  <c r="O5587" i="1"/>
  <c r="A5587" i="1"/>
  <c r="O5586" i="1"/>
  <c r="A5586" i="1"/>
  <c r="O5585" i="1"/>
  <c r="A5585" i="1"/>
  <c r="O5584" i="1"/>
  <c r="A5584" i="1"/>
  <c r="O5583" i="1"/>
  <c r="A5583" i="1"/>
  <c r="O5582" i="1"/>
  <c r="A5582" i="1"/>
  <c r="O5565" i="1"/>
  <c r="A5565" i="1"/>
  <c r="O5564" i="1"/>
  <c r="A5564" i="1"/>
  <c r="O5563" i="1"/>
  <c r="A5563" i="1"/>
  <c r="O5562" i="1"/>
  <c r="A5562" i="1"/>
  <c r="O5561" i="1"/>
  <c r="A5561" i="1"/>
  <c r="O5560" i="1"/>
  <c r="A5560" i="1"/>
  <c r="O5559" i="1"/>
  <c r="A5559" i="1"/>
  <c r="O5558" i="1"/>
  <c r="A5558" i="1"/>
  <c r="O5573" i="1"/>
  <c r="A5573" i="1"/>
  <c r="O5572" i="1"/>
  <c r="A5572" i="1"/>
  <c r="O5571" i="1"/>
  <c r="A5571" i="1"/>
  <c r="O5570" i="1"/>
  <c r="A5570" i="1"/>
  <c r="O5569" i="1"/>
  <c r="A5569" i="1"/>
  <c r="O5568" i="1"/>
  <c r="A5568" i="1"/>
  <c r="O5567" i="1"/>
  <c r="A5567" i="1"/>
  <c r="O5566" i="1"/>
  <c r="A5566" i="1"/>
  <c r="O5557" i="1"/>
  <c r="A5557" i="1"/>
  <c r="O5556" i="1"/>
  <c r="A5556" i="1"/>
  <c r="O5555" i="1"/>
  <c r="A5555" i="1"/>
  <c r="O5554" i="1"/>
  <c r="A5554" i="1"/>
  <c r="O5553" i="1"/>
  <c r="A5553" i="1"/>
  <c r="O5552" i="1"/>
  <c r="A5552" i="1"/>
  <c r="O5551" i="1"/>
  <c r="A5551" i="1"/>
  <c r="O5550" i="1"/>
  <c r="A5550" i="1"/>
  <c r="O5549" i="1"/>
  <c r="A5549" i="1"/>
  <c r="O5548" i="1"/>
  <c r="A5548" i="1"/>
  <c r="O5547" i="1"/>
  <c r="A5547" i="1"/>
  <c r="O5546" i="1"/>
  <c r="A5546" i="1"/>
  <c r="O5545" i="1"/>
  <c r="A5545" i="1"/>
  <c r="O5544" i="1"/>
  <c r="A5544" i="1"/>
  <c r="O5543" i="1"/>
  <c r="A5543" i="1"/>
  <c r="O5542" i="1"/>
  <c r="A5542" i="1"/>
  <c r="O5541" i="1"/>
  <c r="A5541" i="1"/>
  <c r="O5540" i="1"/>
  <c r="A5540" i="1"/>
  <c r="O5539" i="1"/>
  <c r="A5539" i="1"/>
  <c r="O5538" i="1"/>
  <c r="A5538" i="1"/>
  <c r="O5537" i="1"/>
  <c r="A5537" i="1"/>
  <c r="O5536" i="1"/>
  <c r="A5536" i="1"/>
  <c r="O5535" i="1"/>
  <c r="A5535" i="1"/>
  <c r="O5534" i="1"/>
  <c r="A5534" i="1"/>
  <c r="O5533" i="1"/>
  <c r="A5533" i="1"/>
  <c r="O5532" i="1"/>
  <c r="A5532" i="1"/>
  <c r="O5531" i="1"/>
  <c r="A5531" i="1"/>
  <c r="O5530" i="1"/>
  <c r="A5530" i="1"/>
  <c r="O5529" i="1"/>
  <c r="A5529" i="1"/>
  <c r="O5528" i="1"/>
  <c r="A5528" i="1"/>
  <c r="O5527" i="1"/>
  <c r="A5527" i="1"/>
  <c r="O5526" i="1"/>
  <c r="A5526" i="1"/>
  <c r="O5525" i="1"/>
  <c r="A5525" i="1"/>
  <c r="O5524" i="1"/>
  <c r="A5524" i="1"/>
  <c r="O5523" i="1"/>
  <c r="A5523" i="1"/>
  <c r="O5522" i="1"/>
  <c r="A5522" i="1"/>
  <c r="O5521" i="1"/>
  <c r="A5521" i="1"/>
  <c r="O5520" i="1"/>
  <c r="A5520" i="1"/>
  <c r="O5519" i="1"/>
  <c r="A5519" i="1"/>
  <c r="O5518" i="1"/>
  <c r="A5518" i="1"/>
  <c r="O5517" i="1"/>
  <c r="A5517" i="1"/>
  <c r="O5516" i="1"/>
  <c r="A5516" i="1"/>
  <c r="O5515" i="1"/>
  <c r="A5515" i="1"/>
  <c r="O5514" i="1"/>
  <c r="A5514" i="1"/>
  <c r="O5513" i="1"/>
  <c r="A5513" i="1"/>
  <c r="O5512" i="1"/>
  <c r="A5512" i="1"/>
  <c r="O5511" i="1"/>
  <c r="A5511" i="1"/>
  <c r="O5502" i="1"/>
  <c r="A5502" i="1"/>
  <c r="O5501" i="1"/>
  <c r="A5501" i="1"/>
  <c r="O5500" i="1"/>
  <c r="A5500" i="1"/>
  <c r="O5510" i="1"/>
  <c r="A5510" i="1"/>
  <c r="O5509" i="1"/>
  <c r="A5509" i="1"/>
  <c r="O5508" i="1"/>
  <c r="A5508" i="1"/>
  <c r="O5507" i="1"/>
  <c r="A5507" i="1"/>
  <c r="O5506" i="1"/>
  <c r="A5506" i="1"/>
  <c r="O5505" i="1"/>
  <c r="A5505" i="1"/>
  <c r="O5504" i="1"/>
  <c r="A5504" i="1"/>
  <c r="O5503" i="1"/>
  <c r="A5503" i="1"/>
  <c r="O5499" i="1"/>
  <c r="A5499" i="1"/>
  <c r="O5498" i="1"/>
  <c r="A5498" i="1"/>
  <c r="O5497" i="1"/>
  <c r="A5497" i="1"/>
  <c r="O5496" i="1"/>
  <c r="A5496" i="1"/>
  <c r="O5495" i="1"/>
  <c r="A5495" i="1"/>
  <c r="O5494" i="1"/>
  <c r="A5494" i="1"/>
  <c r="O5493" i="1"/>
  <c r="A5493" i="1"/>
  <c r="O5492" i="1"/>
  <c r="A5492" i="1"/>
  <c r="O5491" i="1"/>
  <c r="A5491" i="1"/>
  <c r="O5490" i="1"/>
  <c r="A5490" i="1"/>
  <c r="O5489" i="1"/>
  <c r="A5489" i="1"/>
  <c r="O5488" i="1"/>
  <c r="A5488" i="1"/>
  <c r="O5487" i="1"/>
  <c r="A5487" i="1"/>
  <c r="O5486" i="1"/>
  <c r="A5486" i="1"/>
  <c r="O5485" i="1"/>
  <c r="A5485" i="1"/>
  <c r="O5484" i="1"/>
  <c r="A5484" i="1"/>
  <c r="O5483" i="1"/>
  <c r="A5483" i="1"/>
  <c r="O5482" i="1"/>
  <c r="A5482" i="1"/>
  <c r="O5481" i="1"/>
  <c r="A5481" i="1"/>
  <c r="O5480" i="1"/>
  <c r="A5480" i="1"/>
  <c r="O5479" i="1"/>
  <c r="A5479" i="1"/>
  <c r="O5478" i="1"/>
  <c r="A5478" i="1"/>
  <c r="O5477" i="1"/>
  <c r="A5477" i="1"/>
  <c r="O5476" i="1"/>
  <c r="A5476" i="1"/>
  <c r="O5475" i="1"/>
  <c r="A5475" i="1"/>
  <c r="O5474" i="1"/>
  <c r="A5474" i="1"/>
  <c r="O5473" i="1"/>
  <c r="A5473" i="1"/>
  <c r="O5472" i="1"/>
  <c r="A5472" i="1"/>
  <c r="O5471" i="1"/>
  <c r="A5471" i="1"/>
  <c r="O5470" i="1"/>
  <c r="A5470" i="1"/>
  <c r="O5469" i="1"/>
  <c r="A5469" i="1"/>
  <c r="O5468" i="1"/>
  <c r="A5468" i="1"/>
  <c r="O5467" i="1"/>
  <c r="A5467" i="1"/>
  <c r="O5466" i="1"/>
  <c r="A5466" i="1"/>
  <c r="O5457" i="1"/>
  <c r="A5457" i="1"/>
  <c r="O5456" i="1"/>
  <c r="A5456" i="1"/>
  <c r="O5455" i="1"/>
  <c r="A5455" i="1"/>
  <c r="O5454" i="1"/>
  <c r="A5454" i="1"/>
  <c r="O5453" i="1"/>
  <c r="A5453" i="1"/>
  <c r="O5452" i="1"/>
  <c r="A5452" i="1"/>
  <c r="O5451" i="1"/>
  <c r="A5451" i="1"/>
  <c r="O5450" i="1"/>
  <c r="A5450" i="1"/>
  <c r="O5465" i="1"/>
  <c r="A5465" i="1"/>
  <c r="O5464" i="1"/>
  <c r="A5464" i="1"/>
  <c r="O5463" i="1"/>
  <c r="A5463" i="1"/>
  <c r="O5462" i="1"/>
  <c r="A5462" i="1"/>
  <c r="O5461" i="1"/>
  <c r="A5461" i="1"/>
  <c r="O5460" i="1"/>
  <c r="A5460" i="1"/>
  <c r="O5459" i="1"/>
  <c r="A5459" i="1"/>
  <c r="O5458" i="1"/>
  <c r="A5458" i="1"/>
  <c r="O5449" i="1"/>
  <c r="A5449" i="1"/>
  <c r="O5448" i="1"/>
  <c r="A5448" i="1"/>
  <c r="O5447" i="1"/>
  <c r="A5447" i="1"/>
  <c r="O5446" i="1"/>
  <c r="A5446" i="1"/>
  <c r="O5445" i="1"/>
  <c r="A5445" i="1"/>
  <c r="O5444" i="1"/>
  <c r="A5444" i="1"/>
  <c r="O5443" i="1"/>
  <c r="A5443" i="1"/>
  <c r="O5442" i="1"/>
  <c r="A5442" i="1"/>
  <c r="O5441" i="1"/>
  <c r="A5441" i="1"/>
  <c r="O5440" i="1"/>
  <c r="A5440" i="1"/>
  <c r="O5439" i="1"/>
  <c r="A5439" i="1"/>
  <c r="O5438" i="1"/>
  <c r="A5438" i="1"/>
  <c r="O5437" i="1"/>
  <c r="A5437" i="1"/>
  <c r="O5436" i="1"/>
  <c r="A5436" i="1"/>
  <c r="O5435" i="1"/>
  <c r="A5435" i="1"/>
  <c r="O5434" i="1"/>
  <c r="A5434" i="1"/>
  <c r="O5433" i="1"/>
  <c r="A5433" i="1"/>
  <c r="O5432" i="1"/>
  <c r="A5432" i="1"/>
  <c r="O5431" i="1"/>
  <c r="A5431" i="1"/>
  <c r="O5430" i="1"/>
  <c r="A5430" i="1"/>
  <c r="O5429" i="1"/>
  <c r="A5429" i="1"/>
  <c r="O5428" i="1"/>
  <c r="A5428" i="1"/>
  <c r="O5427" i="1"/>
  <c r="A5427" i="1"/>
  <c r="O5426" i="1"/>
  <c r="A5426" i="1"/>
  <c r="O5425" i="1"/>
  <c r="A5425" i="1"/>
  <c r="O5424" i="1"/>
  <c r="A5424" i="1"/>
  <c r="O5423" i="1"/>
  <c r="A5423" i="1"/>
  <c r="O5422" i="1"/>
  <c r="A5422" i="1"/>
  <c r="O5421" i="1"/>
  <c r="A5421" i="1"/>
  <c r="O5420" i="1"/>
  <c r="A5420" i="1"/>
  <c r="O5419" i="1"/>
  <c r="A5419" i="1"/>
  <c r="O5418" i="1"/>
  <c r="A5418" i="1"/>
  <c r="O5417" i="1"/>
  <c r="A5417" i="1"/>
  <c r="O5409" i="1"/>
  <c r="A5409" i="1"/>
  <c r="O5408" i="1"/>
  <c r="A5408" i="1"/>
  <c r="O5407" i="1"/>
  <c r="A5407" i="1"/>
  <c r="O5406" i="1"/>
  <c r="A5406" i="1"/>
  <c r="O5405" i="1"/>
  <c r="A5405" i="1"/>
  <c r="O5404" i="1"/>
  <c r="A5404" i="1"/>
  <c r="O5403" i="1"/>
  <c r="A5403" i="1"/>
  <c r="O5402" i="1"/>
  <c r="A5402" i="1"/>
  <c r="O5416" i="1"/>
  <c r="A5416" i="1"/>
  <c r="O5415" i="1"/>
  <c r="A5415" i="1"/>
  <c r="O5414" i="1"/>
  <c r="A5414" i="1"/>
  <c r="O5413" i="1"/>
  <c r="A5413" i="1"/>
  <c r="O5412" i="1"/>
  <c r="A5412" i="1"/>
  <c r="O5411" i="1"/>
  <c r="A5411" i="1"/>
  <c r="O5410" i="1"/>
  <c r="A5410" i="1"/>
  <c r="O5401" i="1"/>
  <c r="A5401" i="1"/>
  <c r="O5400" i="1"/>
  <c r="A5400" i="1"/>
  <c r="O5399" i="1"/>
  <c r="A5399" i="1"/>
  <c r="O5398" i="1"/>
  <c r="A5398" i="1"/>
  <c r="O5397" i="1"/>
  <c r="A5397" i="1"/>
  <c r="O5396" i="1"/>
  <c r="A5396" i="1"/>
  <c r="O5395" i="1"/>
  <c r="A5395" i="1"/>
  <c r="O5394" i="1"/>
  <c r="A5394" i="1"/>
  <c r="O5393" i="1"/>
  <c r="A5393" i="1"/>
  <c r="O5392" i="1"/>
  <c r="A5392" i="1"/>
  <c r="O5391" i="1"/>
  <c r="A5391" i="1"/>
  <c r="O5390" i="1"/>
  <c r="A5390" i="1"/>
  <c r="O5389" i="1"/>
  <c r="A5389" i="1"/>
  <c r="O5388" i="1"/>
  <c r="A5388" i="1"/>
  <c r="O5387" i="1"/>
  <c r="A5387" i="1"/>
  <c r="O5386" i="1"/>
  <c r="A5386" i="1"/>
  <c r="O5385" i="1"/>
  <c r="A5385" i="1"/>
  <c r="O5384" i="1"/>
  <c r="A5384" i="1"/>
  <c r="O5383" i="1"/>
  <c r="A5383" i="1"/>
  <c r="O5382" i="1"/>
  <c r="A5382" i="1"/>
  <c r="O5381" i="1"/>
  <c r="A5381" i="1"/>
  <c r="O5380" i="1"/>
  <c r="A5380" i="1"/>
  <c r="O5379" i="1"/>
  <c r="A5379" i="1"/>
  <c r="O5378" i="1"/>
  <c r="A5378" i="1"/>
  <c r="O5377" i="1"/>
  <c r="A5377" i="1"/>
  <c r="O5376" i="1"/>
  <c r="A5376" i="1"/>
  <c r="O5375" i="1"/>
  <c r="A5375" i="1"/>
  <c r="O5374" i="1"/>
  <c r="A5374" i="1"/>
  <c r="O5373" i="1"/>
  <c r="A5373" i="1"/>
  <c r="O5372" i="1"/>
  <c r="A5372" i="1"/>
  <c r="O5371" i="1"/>
  <c r="A5371" i="1"/>
  <c r="O5370" i="1"/>
  <c r="A5370" i="1"/>
  <c r="O5369" i="1"/>
  <c r="A5369" i="1"/>
  <c r="O5360" i="1"/>
  <c r="A5360" i="1"/>
  <c r="O5359" i="1"/>
  <c r="A5359" i="1"/>
  <c r="O5368" i="1"/>
  <c r="A5368" i="1"/>
  <c r="O5367" i="1"/>
  <c r="A5367" i="1"/>
  <c r="O5366" i="1"/>
  <c r="A5366" i="1"/>
  <c r="O5365" i="1"/>
  <c r="A5365" i="1"/>
  <c r="O5364" i="1"/>
  <c r="A5364" i="1"/>
  <c r="O5363" i="1"/>
  <c r="A5363" i="1"/>
  <c r="O5362" i="1"/>
  <c r="A5362" i="1"/>
  <c r="O5361" i="1"/>
  <c r="A5361" i="1"/>
  <c r="O5358" i="1"/>
  <c r="A5358" i="1"/>
  <c r="O5349" i="1"/>
  <c r="A5349" i="1"/>
  <c r="O5348" i="1"/>
  <c r="A5348" i="1"/>
  <c r="O5347" i="1"/>
  <c r="A5347" i="1"/>
  <c r="O5346" i="1"/>
  <c r="A5346" i="1"/>
  <c r="O5345" i="1"/>
  <c r="A5345" i="1"/>
  <c r="O5344" i="1"/>
  <c r="A5344" i="1"/>
  <c r="O5343" i="1"/>
  <c r="A5343" i="1"/>
  <c r="O5342" i="1"/>
  <c r="A5342" i="1"/>
  <c r="O5341" i="1"/>
  <c r="A5341" i="1"/>
  <c r="O5357" i="1"/>
  <c r="A5357" i="1"/>
  <c r="O5356" i="1"/>
  <c r="A5356" i="1"/>
  <c r="O5355" i="1"/>
  <c r="A5355" i="1"/>
  <c r="O5354" i="1"/>
  <c r="A5354" i="1"/>
  <c r="O5353" i="1"/>
  <c r="A5353" i="1"/>
  <c r="O5352" i="1"/>
  <c r="A5352" i="1"/>
  <c r="O5351" i="1"/>
  <c r="A5351" i="1"/>
  <c r="O5350" i="1"/>
  <c r="A5350" i="1"/>
  <c r="O5332" i="1"/>
  <c r="A5332" i="1"/>
  <c r="O5331" i="1"/>
  <c r="A5331" i="1"/>
  <c r="O5330" i="1"/>
  <c r="A5330" i="1"/>
  <c r="O5329" i="1"/>
  <c r="A5329" i="1"/>
  <c r="O5328" i="1"/>
  <c r="A5328" i="1"/>
  <c r="O5327" i="1"/>
  <c r="A5327" i="1"/>
  <c r="O5326" i="1"/>
  <c r="A5326" i="1"/>
  <c r="O5325" i="1"/>
  <c r="A5325" i="1"/>
  <c r="O5324" i="1"/>
  <c r="A5324" i="1"/>
  <c r="O5340" i="1"/>
  <c r="A5340" i="1"/>
  <c r="O5339" i="1"/>
  <c r="A5339" i="1"/>
  <c r="O5338" i="1"/>
  <c r="A5338" i="1"/>
  <c r="O5337" i="1"/>
  <c r="A5337" i="1"/>
  <c r="O5336" i="1"/>
  <c r="A5336" i="1"/>
  <c r="O5335" i="1"/>
  <c r="A5335" i="1"/>
  <c r="O5334" i="1"/>
  <c r="A5334" i="1"/>
  <c r="O5333" i="1"/>
  <c r="A5333" i="1"/>
  <c r="O5323" i="1"/>
  <c r="A5323" i="1"/>
  <c r="O5322" i="1"/>
  <c r="A5322" i="1"/>
  <c r="O5321" i="1"/>
  <c r="A5321" i="1"/>
  <c r="O5320" i="1"/>
  <c r="A5320" i="1"/>
  <c r="O5319" i="1"/>
  <c r="A5319" i="1"/>
  <c r="O5318" i="1"/>
  <c r="A5318" i="1"/>
  <c r="O5317" i="1"/>
  <c r="A5317" i="1"/>
  <c r="O5316" i="1"/>
  <c r="A5316" i="1"/>
  <c r="O5315" i="1"/>
  <c r="A5315" i="1"/>
  <c r="O5314" i="1"/>
  <c r="A5314" i="1"/>
  <c r="O5313" i="1"/>
  <c r="A5313" i="1"/>
  <c r="O5312" i="1"/>
  <c r="A5312" i="1"/>
  <c r="O5311" i="1"/>
  <c r="A5311" i="1"/>
  <c r="O5310" i="1"/>
  <c r="A5310" i="1"/>
  <c r="O5309" i="1"/>
  <c r="A5309" i="1"/>
  <c r="O5308" i="1"/>
  <c r="A5308" i="1"/>
  <c r="O5307" i="1"/>
  <c r="A5307" i="1"/>
  <c r="O5306" i="1"/>
  <c r="A5306" i="1"/>
  <c r="O5305" i="1"/>
  <c r="A5305" i="1"/>
  <c r="O5304" i="1"/>
  <c r="A5304" i="1"/>
  <c r="O5303" i="1"/>
  <c r="A5303" i="1"/>
  <c r="O5302" i="1"/>
  <c r="A5302" i="1"/>
  <c r="O5301" i="1"/>
  <c r="A5301" i="1"/>
  <c r="O5300" i="1"/>
  <c r="A5300" i="1"/>
  <c r="O5299" i="1"/>
  <c r="A5299" i="1"/>
  <c r="O5298" i="1"/>
  <c r="A5298" i="1"/>
  <c r="O5297" i="1"/>
  <c r="A5297" i="1"/>
  <c r="O5296" i="1"/>
  <c r="A5296" i="1"/>
  <c r="O5295" i="1"/>
  <c r="A5295" i="1"/>
  <c r="O5294" i="1"/>
  <c r="A5294" i="1"/>
  <c r="O5293" i="1"/>
  <c r="A5293" i="1"/>
  <c r="O5292" i="1"/>
  <c r="A5292" i="1"/>
  <c r="O5282" i="1"/>
  <c r="A5282" i="1"/>
  <c r="O5281" i="1"/>
  <c r="A5281" i="1"/>
  <c r="O5280" i="1"/>
  <c r="A5280" i="1"/>
  <c r="O5279" i="1"/>
  <c r="A5279" i="1"/>
  <c r="O5278" i="1"/>
  <c r="A5278" i="1"/>
  <c r="O5277" i="1"/>
  <c r="A5277" i="1"/>
  <c r="O5276" i="1"/>
  <c r="A5276" i="1"/>
  <c r="O5275" i="1"/>
  <c r="A5275" i="1"/>
  <c r="O5291" i="1"/>
  <c r="A5291" i="1"/>
  <c r="O5290" i="1"/>
  <c r="A5290" i="1"/>
  <c r="O5289" i="1"/>
  <c r="A5289" i="1"/>
  <c r="O5288" i="1"/>
  <c r="A5288" i="1"/>
  <c r="O5287" i="1"/>
  <c r="A5287" i="1"/>
  <c r="O5286" i="1"/>
  <c r="A5286" i="1"/>
  <c r="O5285" i="1"/>
  <c r="A5285" i="1"/>
  <c r="O5284" i="1"/>
  <c r="A5284" i="1"/>
  <c r="O5283" i="1"/>
  <c r="A5283" i="1"/>
  <c r="O5266" i="1"/>
  <c r="A5266" i="1"/>
  <c r="O5265" i="1"/>
  <c r="A5265" i="1"/>
  <c r="O5264" i="1"/>
  <c r="A5264" i="1"/>
  <c r="O5263" i="1"/>
  <c r="A5263" i="1"/>
  <c r="O5262" i="1"/>
  <c r="A5262" i="1"/>
  <c r="O5261" i="1"/>
  <c r="A5261" i="1"/>
  <c r="O5260" i="1"/>
  <c r="A5260" i="1"/>
  <c r="O5259" i="1"/>
  <c r="A5259" i="1"/>
  <c r="O5258" i="1"/>
  <c r="A5258" i="1"/>
  <c r="O5274" i="1"/>
  <c r="A5274" i="1"/>
  <c r="O5273" i="1"/>
  <c r="A5273" i="1"/>
  <c r="O5272" i="1"/>
  <c r="A5272" i="1"/>
  <c r="O5271" i="1"/>
  <c r="A5271" i="1"/>
  <c r="O5270" i="1"/>
  <c r="A5270" i="1"/>
  <c r="O5269" i="1"/>
  <c r="A5269" i="1"/>
  <c r="O5268" i="1"/>
  <c r="A5268" i="1"/>
  <c r="O5267" i="1"/>
  <c r="A5267" i="1"/>
  <c r="O5257" i="1"/>
  <c r="A5257" i="1"/>
  <c r="O5256" i="1"/>
  <c r="A5256" i="1"/>
  <c r="O5255" i="1"/>
  <c r="A5255" i="1"/>
  <c r="O5254" i="1"/>
  <c r="A5254" i="1"/>
  <c r="O5253" i="1"/>
  <c r="A5253" i="1"/>
  <c r="O5252" i="1"/>
  <c r="A5252" i="1"/>
  <c r="O5251" i="1"/>
  <c r="A5251" i="1"/>
  <c r="O5250" i="1"/>
  <c r="A5250" i="1"/>
  <c r="O5249" i="1"/>
  <c r="A5249" i="1"/>
  <c r="O5248" i="1"/>
  <c r="A5248" i="1"/>
  <c r="O5247" i="1"/>
  <c r="A5247" i="1"/>
  <c r="O5246" i="1"/>
  <c r="A5246" i="1"/>
  <c r="O5245" i="1"/>
  <c r="A5245" i="1"/>
  <c r="O5244" i="1"/>
  <c r="A5244" i="1"/>
  <c r="O5243" i="1"/>
  <c r="A5243" i="1"/>
  <c r="O5242" i="1"/>
  <c r="A5242" i="1"/>
  <c r="O5241" i="1"/>
  <c r="A5241" i="1"/>
  <c r="O5240" i="1"/>
  <c r="A5240" i="1"/>
  <c r="O5239" i="1"/>
  <c r="A5239" i="1"/>
  <c r="O5238" i="1"/>
  <c r="A5238" i="1"/>
  <c r="O5237" i="1"/>
  <c r="A5237" i="1"/>
  <c r="O5236" i="1"/>
  <c r="A5236" i="1"/>
  <c r="O5235" i="1"/>
  <c r="A5235" i="1"/>
  <c r="O5234" i="1"/>
  <c r="A5234" i="1"/>
  <c r="O5233" i="1"/>
  <c r="A5233" i="1"/>
  <c r="O5232" i="1"/>
  <c r="A5232" i="1"/>
  <c r="O5231" i="1"/>
  <c r="A5231" i="1"/>
  <c r="O5230" i="1"/>
  <c r="A5230" i="1"/>
  <c r="O5229" i="1"/>
  <c r="A5229" i="1"/>
  <c r="O5228" i="1"/>
  <c r="A5228" i="1"/>
  <c r="O5227" i="1"/>
  <c r="A5227" i="1"/>
  <c r="O5226" i="1"/>
  <c r="A5226" i="1"/>
  <c r="O5225" i="1"/>
  <c r="A5225" i="1"/>
  <c r="O5224" i="1"/>
  <c r="A5224" i="1"/>
  <c r="O5223" i="1"/>
  <c r="A5223" i="1"/>
  <c r="O5222" i="1"/>
  <c r="A5222" i="1"/>
  <c r="O5221" i="1"/>
  <c r="A5221" i="1"/>
  <c r="O5220" i="1"/>
  <c r="A5220" i="1"/>
  <c r="O5219" i="1"/>
  <c r="A5219" i="1"/>
  <c r="O5218" i="1"/>
  <c r="A5218" i="1"/>
  <c r="O5217" i="1"/>
  <c r="A5217" i="1"/>
  <c r="O5216" i="1"/>
  <c r="A5216" i="1"/>
  <c r="O5215" i="1"/>
  <c r="A5215" i="1"/>
  <c r="O5214" i="1"/>
  <c r="A5214" i="1"/>
  <c r="O5213" i="1"/>
  <c r="A5213" i="1"/>
  <c r="O5212" i="1"/>
  <c r="A5212" i="1"/>
  <c r="O5211" i="1"/>
  <c r="A5211" i="1"/>
  <c r="O5210" i="1"/>
  <c r="A5210" i="1"/>
  <c r="O5209" i="1"/>
  <c r="A5209" i="1"/>
  <c r="O5208" i="1"/>
  <c r="A5208" i="1"/>
  <c r="O5207" i="1"/>
  <c r="A5207" i="1"/>
  <c r="O5206" i="1"/>
  <c r="A5206" i="1"/>
  <c r="O5205" i="1"/>
  <c r="A5205" i="1"/>
  <c r="O5204" i="1"/>
  <c r="A5204" i="1"/>
  <c r="O5203" i="1"/>
  <c r="A5203" i="1"/>
  <c r="O5194" i="1"/>
  <c r="A5194" i="1"/>
  <c r="O5202" i="1"/>
  <c r="A5202" i="1"/>
  <c r="O5201" i="1"/>
  <c r="A5201" i="1"/>
  <c r="O5200" i="1"/>
  <c r="A5200" i="1"/>
  <c r="O5199" i="1"/>
  <c r="A5199" i="1"/>
  <c r="O5198" i="1"/>
  <c r="A5198" i="1"/>
  <c r="O5197" i="1"/>
  <c r="A5197" i="1"/>
  <c r="O5196" i="1"/>
  <c r="A5196" i="1"/>
  <c r="O5195" i="1"/>
  <c r="A5195" i="1"/>
  <c r="O5193" i="1"/>
  <c r="A5193" i="1"/>
  <c r="O5176" i="1"/>
  <c r="A5176" i="1"/>
  <c r="O5184" i="1"/>
  <c r="A5184" i="1"/>
  <c r="O5183" i="1"/>
  <c r="A5183" i="1"/>
  <c r="O5182" i="1"/>
  <c r="A5182" i="1"/>
  <c r="O5181" i="1"/>
  <c r="A5181" i="1"/>
  <c r="O5180" i="1"/>
  <c r="A5180" i="1"/>
  <c r="O5179" i="1"/>
  <c r="A5179" i="1"/>
  <c r="O5178" i="1"/>
  <c r="A5178" i="1"/>
  <c r="O5177" i="1"/>
  <c r="A5177" i="1"/>
  <c r="O5175" i="1"/>
  <c r="A5175" i="1"/>
  <c r="O5192" i="1"/>
  <c r="A5192" i="1"/>
  <c r="O5191" i="1"/>
  <c r="A5191" i="1"/>
  <c r="O5190" i="1"/>
  <c r="A5190" i="1"/>
  <c r="O5189" i="1"/>
  <c r="A5189" i="1"/>
  <c r="O5188" i="1"/>
  <c r="A5188" i="1"/>
  <c r="O5187" i="1"/>
  <c r="A5187" i="1"/>
  <c r="O5186" i="1"/>
  <c r="A5186" i="1"/>
  <c r="O5185" i="1"/>
  <c r="A5185" i="1"/>
  <c r="O5174" i="1"/>
  <c r="A5174" i="1"/>
  <c r="O5173" i="1"/>
  <c r="A5173" i="1"/>
  <c r="O5172" i="1"/>
  <c r="A5172" i="1"/>
  <c r="O5171" i="1"/>
  <c r="A5171" i="1"/>
  <c r="O5170" i="1"/>
  <c r="A5170" i="1"/>
  <c r="O5169" i="1"/>
  <c r="A5169" i="1"/>
  <c r="O5168" i="1"/>
  <c r="A5168" i="1"/>
  <c r="O5167" i="1"/>
  <c r="A5167" i="1"/>
  <c r="O5166" i="1"/>
  <c r="A5166" i="1"/>
  <c r="O5165" i="1"/>
  <c r="A5165" i="1"/>
  <c r="O5164" i="1"/>
  <c r="A5164" i="1"/>
  <c r="O5163" i="1"/>
  <c r="A5163" i="1"/>
  <c r="O5162" i="1"/>
  <c r="A5162" i="1"/>
  <c r="O5161" i="1"/>
  <c r="A5161" i="1"/>
  <c r="O5160" i="1"/>
  <c r="A5160" i="1"/>
  <c r="O5159" i="1"/>
  <c r="A5159" i="1"/>
  <c r="O5158" i="1"/>
  <c r="A5158" i="1"/>
  <c r="O5157" i="1"/>
  <c r="A5157" i="1"/>
  <c r="O5156" i="1"/>
  <c r="A5156" i="1"/>
  <c r="O5155" i="1"/>
  <c r="A5155" i="1"/>
  <c r="O5154" i="1"/>
  <c r="A5154" i="1"/>
  <c r="O5153" i="1"/>
  <c r="A5153" i="1"/>
  <c r="O5152" i="1"/>
  <c r="A5152" i="1"/>
  <c r="O5151" i="1"/>
  <c r="A5151" i="1"/>
  <c r="O5150" i="1"/>
  <c r="A5150" i="1"/>
  <c r="O5149" i="1"/>
  <c r="A5149" i="1"/>
  <c r="O5148" i="1"/>
  <c r="A5148" i="1"/>
  <c r="O5147" i="1"/>
  <c r="A5147" i="1"/>
  <c r="O5146" i="1"/>
  <c r="A5146" i="1"/>
  <c r="O5145" i="1"/>
  <c r="A5145" i="1"/>
  <c r="O5144" i="1"/>
  <c r="A5144" i="1"/>
  <c r="O5143" i="1"/>
  <c r="A5143" i="1"/>
  <c r="O5142" i="1"/>
  <c r="A5142" i="1"/>
  <c r="O5141" i="1"/>
  <c r="A5141" i="1"/>
  <c r="O5140" i="1"/>
  <c r="A5140" i="1"/>
  <c r="O5139" i="1"/>
  <c r="A5139" i="1"/>
  <c r="O5138" i="1"/>
  <c r="A5138" i="1"/>
  <c r="O5137" i="1"/>
  <c r="A5137" i="1"/>
  <c r="O5136" i="1"/>
  <c r="A5136" i="1"/>
  <c r="O5135" i="1"/>
  <c r="A5135" i="1"/>
  <c r="O5134" i="1"/>
  <c r="A5134" i="1"/>
  <c r="O5133" i="1"/>
  <c r="A5133" i="1"/>
  <c r="O5132" i="1"/>
  <c r="A5132" i="1"/>
  <c r="O5131" i="1"/>
  <c r="A5131" i="1"/>
  <c r="O5130" i="1"/>
  <c r="A5130" i="1"/>
  <c r="O5129" i="1"/>
  <c r="A5129" i="1"/>
  <c r="O5128" i="1"/>
  <c r="A5128" i="1"/>
  <c r="O5127" i="1"/>
  <c r="A5127" i="1"/>
  <c r="O5126" i="1"/>
  <c r="A5126" i="1"/>
  <c r="O5125" i="1"/>
  <c r="A5125" i="1"/>
  <c r="O5124" i="1"/>
  <c r="A5124" i="1"/>
  <c r="O5123" i="1"/>
  <c r="A5123" i="1"/>
  <c r="O5122" i="1"/>
  <c r="A5122" i="1"/>
  <c r="O5121" i="1"/>
  <c r="A5121" i="1"/>
  <c r="O5120" i="1"/>
  <c r="A5120" i="1"/>
  <c r="O5119" i="1"/>
  <c r="A5119" i="1"/>
  <c r="O5118" i="1"/>
  <c r="A5118" i="1"/>
  <c r="O5117" i="1"/>
  <c r="A5117" i="1"/>
  <c r="O5116" i="1"/>
  <c r="A5116" i="1"/>
  <c r="O5115" i="1"/>
  <c r="A5115" i="1"/>
  <c r="O5114" i="1"/>
  <c r="A5114" i="1"/>
  <c r="O5113" i="1"/>
  <c r="A5113" i="1"/>
  <c r="O5112" i="1"/>
  <c r="A5112" i="1"/>
  <c r="O5111" i="1"/>
  <c r="A5111" i="1"/>
  <c r="O5110" i="1"/>
  <c r="A5110" i="1"/>
  <c r="O5109" i="1"/>
  <c r="A5109" i="1"/>
  <c r="O5108" i="1"/>
  <c r="A5108" i="1"/>
  <c r="O5107" i="1"/>
  <c r="A5107" i="1"/>
  <c r="O5106" i="1"/>
  <c r="A5106" i="1"/>
  <c r="O5105" i="1"/>
  <c r="A5105" i="1"/>
  <c r="O5104" i="1"/>
  <c r="A5104" i="1"/>
  <c r="O5103" i="1"/>
  <c r="A5103" i="1"/>
  <c r="O5102" i="1"/>
  <c r="A5102" i="1"/>
  <c r="O5101" i="1"/>
  <c r="A5101" i="1"/>
  <c r="O5100" i="1"/>
  <c r="A5100" i="1"/>
  <c r="O5099" i="1"/>
  <c r="A5099" i="1"/>
  <c r="O5098" i="1"/>
  <c r="A5098" i="1"/>
  <c r="O5097" i="1"/>
  <c r="A5097" i="1"/>
  <c r="O5096" i="1"/>
  <c r="A5096" i="1"/>
  <c r="O5095" i="1"/>
  <c r="A5095" i="1"/>
  <c r="O5094" i="1"/>
  <c r="A5094" i="1"/>
  <c r="O5093" i="1"/>
  <c r="A5093" i="1"/>
  <c r="O5092" i="1"/>
  <c r="A5092" i="1"/>
  <c r="O5091" i="1"/>
  <c r="A5091" i="1"/>
  <c r="O5090" i="1"/>
  <c r="A5090" i="1"/>
  <c r="O5089" i="1"/>
  <c r="A5089" i="1"/>
  <c r="O5088" i="1"/>
  <c r="A5088" i="1"/>
  <c r="O5087" i="1"/>
  <c r="A5087" i="1"/>
  <c r="O5086" i="1"/>
  <c r="A5086" i="1"/>
  <c r="O5085" i="1"/>
  <c r="A5085" i="1"/>
  <c r="O5084" i="1"/>
  <c r="A5084" i="1"/>
  <c r="O5083" i="1"/>
  <c r="A5083" i="1"/>
  <c r="O5082" i="1"/>
  <c r="A5082" i="1"/>
  <c r="O5081" i="1"/>
  <c r="A5081" i="1"/>
  <c r="O5080" i="1"/>
  <c r="A5080" i="1"/>
  <c r="O5079" i="1"/>
  <c r="A5079" i="1"/>
  <c r="O5078" i="1"/>
  <c r="A5078" i="1"/>
  <c r="O5077" i="1"/>
  <c r="A5077" i="1"/>
  <c r="O5076" i="1"/>
  <c r="A5076" i="1"/>
  <c r="O5075" i="1"/>
  <c r="A5075" i="1"/>
  <c r="O5074" i="1"/>
  <c r="A5074" i="1"/>
  <c r="O5073" i="1"/>
  <c r="A5073" i="1"/>
  <c r="O5072" i="1"/>
  <c r="A5072" i="1"/>
  <c r="O5071" i="1"/>
  <c r="A5071" i="1"/>
  <c r="O5070" i="1"/>
  <c r="A5070" i="1"/>
  <c r="O5069" i="1"/>
  <c r="A5069" i="1"/>
  <c r="O5068" i="1"/>
  <c r="A5068" i="1"/>
  <c r="O5067" i="1"/>
  <c r="A5067" i="1"/>
  <c r="O5066" i="1"/>
  <c r="A5066" i="1"/>
  <c r="O5065" i="1"/>
  <c r="A5065" i="1"/>
  <c r="O5064" i="1"/>
  <c r="A5064" i="1"/>
  <c r="O5063" i="1"/>
  <c r="A5063" i="1"/>
  <c r="O5062" i="1"/>
  <c r="A5062" i="1"/>
  <c r="O5061" i="1"/>
  <c r="A5061" i="1"/>
  <c r="O5060" i="1"/>
  <c r="A5060" i="1"/>
  <c r="O5059" i="1"/>
  <c r="A5059" i="1"/>
  <c r="O5058" i="1"/>
  <c r="A5058" i="1"/>
  <c r="O5057" i="1"/>
  <c r="A5057" i="1"/>
  <c r="O5056" i="1"/>
  <c r="A5056" i="1"/>
  <c r="O5055" i="1"/>
  <c r="A5055" i="1"/>
  <c r="O5054" i="1"/>
  <c r="A5054" i="1"/>
  <c r="O5053" i="1"/>
  <c r="A5053" i="1"/>
  <c r="O5052" i="1"/>
  <c r="A5052" i="1"/>
  <c r="O5051" i="1"/>
  <c r="A5051" i="1"/>
  <c r="O5050" i="1"/>
  <c r="A5050" i="1"/>
  <c r="O5049" i="1"/>
  <c r="A5049" i="1"/>
  <c r="O5048" i="1"/>
  <c r="A5048" i="1"/>
  <c r="O5047" i="1"/>
  <c r="A5047" i="1"/>
  <c r="O5046" i="1"/>
  <c r="A5046" i="1"/>
  <c r="O5045" i="1"/>
  <c r="A5045" i="1"/>
  <c r="O5044" i="1"/>
  <c r="A5044" i="1"/>
  <c r="O5043" i="1"/>
  <c r="A5043" i="1"/>
  <c r="O5042" i="1"/>
  <c r="A5042" i="1"/>
  <c r="O5041" i="1"/>
  <c r="A5041" i="1"/>
  <c r="O5040" i="1"/>
  <c r="A5040" i="1"/>
  <c r="O5039" i="1"/>
  <c r="A5039" i="1"/>
  <c r="O5038" i="1"/>
  <c r="A5038" i="1"/>
  <c r="O5037" i="1"/>
  <c r="A5037" i="1"/>
  <c r="O5036" i="1"/>
  <c r="A5036" i="1"/>
  <c r="O5035" i="1"/>
  <c r="A5035" i="1"/>
  <c r="O5034" i="1"/>
  <c r="A5034" i="1"/>
  <c r="O5033" i="1"/>
  <c r="A5033" i="1"/>
  <c r="O5032" i="1"/>
  <c r="A5032" i="1"/>
  <c r="O5031" i="1"/>
  <c r="A5031" i="1"/>
  <c r="O5030" i="1"/>
  <c r="A5030" i="1"/>
  <c r="O5029" i="1"/>
  <c r="A5029" i="1"/>
  <c r="O5028" i="1"/>
  <c r="A5028" i="1"/>
  <c r="O5027" i="1"/>
  <c r="A5027" i="1"/>
  <c r="O5026" i="1"/>
  <c r="A5026" i="1"/>
  <c r="O5025" i="1"/>
  <c r="A5025" i="1"/>
  <c r="O5024" i="1"/>
  <c r="A5024" i="1"/>
  <c r="O5023" i="1"/>
  <c r="A5023" i="1"/>
  <c r="O5022" i="1"/>
  <c r="A5022" i="1"/>
  <c r="O5021" i="1"/>
  <c r="A5021" i="1"/>
  <c r="O5020" i="1"/>
  <c r="A5020" i="1"/>
  <c r="O5019" i="1"/>
  <c r="A5019" i="1"/>
  <c r="O5018" i="1"/>
  <c r="A5018" i="1"/>
  <c r="O5017" i="1"/>
  <c r="A5017" i="1"/>
  <c r="O5008" i="1"/>
  <c r="A5008" i="1"/>
  <c r="O5007" i="1"/>
  <c r="A5007" i="1"/>
  <c r="O5006" i="1"/>
  <c r="A5006" i="1"/>
  <c r="O5005" i="1"/>
  <c r="A5005" i="1"/>
  <c r="O5004" i="1"/>
  <c r="A5004" i="1"/>
  <c r="O5003" i="1"/>
  <c r="A5003" i="1"/>
  <c r="O5002" i="1"/>
  <c r="A5002" i="1"/>
  <c r="O5001" i="1"/>
  <c r="A5001" i="1"/>
  <c r="O5016" i="1"/>
  <c r="A5016" i="1"/>
  <c r="O5015" i="1"/>
  <c r="A5015" i="1"/>
  <c r="O5014" i="1"/>
  <c r="A5014" i="1"/>
  <c r="O5013" i="1"/>
  <c r="A5013" i="1"/>
  <c r="O5012" i="1"/>
  <c r="A5012" i="1"/>
  <c r="O5011" i="1"/>
  <c r="A5011" i="1"/>
  <c r="O5010" i="1"/>
  <c r="A5010" i="1"/>
  <c r="O5009" i="1"/>
  <c r="A5009" i="1"/>
  <c r="O5000" i="1"/>
  <c r="A5000" i="1"/>
  <c r="O4999" i="1"/>
  <c r="A4999" i="1"/>
  <c r="O4998" i="1"/>
  <c r="A4998" i="1"/>
  <c r="O4997" i="1"/>
  <c r="A4997" i="1"/>
  <c r="O4996" i="1"/>
  <c r="A4996" i="1"/>
  <c r="O4995" i="1"/>
  <c r="A4995" i="1"/>
  <c r="O4994" i="1"/>
  <c r="A4994" i="1"/>
  <c r="O15150" i="1"/>
  <c r="A15150" i="1"/>
  <c r="O15149" i="1"/>
  <c r="A15149" i="1"/>
  <c r="O15148" i="1"/>
  <c r="A15148" i="1"/>
  <c r="O15147" i="1"/>
  <c r="A15147" i="1"/>
  <c r="O15146" i="1"/>
  <c r="A15146" i="1"/>
  <c r="O15145" i="1"/>
  <c r="A15145" i="1"/>
  <c r="O15144" i="1"/>
  <c r="A15144" i="1"/>
  <c r="O15143" i="1"/>
  <c r="A15143" i="1"/>
  <c r="O15134" i="1"/>
  <c r="A15134" i="1"/>
  <c r="O15133" i="1"/>
  <c r="A15133" i="1"/>
  <c r="O15132" i="1"/>
  <c r="A15132" i="1"/>
  <c r="O15131" i="1"/>
  <c r="A15131" i="1"/>
  <c r="O15130" i="1"/>
  <c r="A15130" i="1"/>
  <c r="O15129" i="1"/>
  <c r="A15129" i="1"/>
  <c r="O15128" i="1"/>
  <c r="A15128" i="1"/>
  <c r="O15142" i="1"/>
  <c r="A15142" i="1"/>
  <c r="O15141" i="1"/>
  <c r="A15141" i="1"/>
  <c r="O15140" i="1"/>
  <c r="A15140" i="1"/>
  <c r="O15139" i="1"/>
  <c r="A15139" i="1"/>
  <c r="O15138" i="1"/>
  <c r="A15138" i="1"/>
  <c r="O15137" i="1"/>
  <c r="A15137" i="1"/>
  <c r="O15136" i="1"/>
  <c r="A15136" i="1"/>
  <c r="O15135" i="1"/>
  <c r="A15135" i="1"/>
  <c r="O15127" i="1"/>
  <c r="A15127" i="1"/>
  <c r="O15126" i="1"/>
  <c r="A15126" i="1"/>
  <c r="O15125" i="1"/>
  <c r="A15125" i="1"/>
  <c r="O15124" i="1"/>
  <c r="A15124" i="1"/>
  <c r="O15123" i="1"/>
  <c r="A15123" i="1"/>
  <c r="O15122" i="1"/>
  <c r="A15122" i="1"/>
  <c r="O15121" i="1"/>
  <c r="A15121" i="1"/>
  <c r="O15120" i="1"/>
  <c r="A15120" i="1"/>
  <c r="O15119" i="1"/>
  <c r="A15119" i="1"/>
  <c r="O15118" i="1"/>
  <c r="A15118" i="1"/>
  <c r="O15117" i="1"/>
  <c r="A15117" i="1"/>
  <c r="O15116" i="1"/>
  <c r="A15116" i="1"/>
  <c r="O15115" i="1"/>
  <c r="A15115" i="1"/>
  <c r="O15114" i="1"/>
  <c r="A15114" i="1"/>
  <c r="O15113" i="1"/>
  <c r="A15113" i="1"/>
  <c r="O15112" i="1"/>
  <c r="A15112" i="1"/>
  <c r="O15111" i="1"/>
  <c r="A15111" i="1"/>
  <c r="O15110" i="1"/>
  <c r="A15110" i="1"/>
  <c r="O15109" i="1"/>
  <c r="A15109" i="1"/>
  <c r="O15108" i="1"/>
  <c r="A15108" i="1"/>
  <c r="O15107" i="1"/>
  <c r="A15107" i="1"/>
  <c r="O15106" i="1"/>
  <c r="A15106" i="1"/>
  <c r="O15105" i="1"/>
  <c r="A15105" i="1"/>
  <c r="O15104" i="1"/>
  <c r="A15104" i="1"/>
  <c r="O15103" i="1"/>
  <c r="A15103" i="1"/>
  <c r="O15102" i="1"/>
  <c r="A15102" i="1"/>
  <c r="O15101" i="1"/>
  <c r="A15101" i="1"/>
  <c r="O15100" i="1"/>
  <c r="A15100" i="1"/>
  <c r="O15099" i="1"/>
  <c r="A15099" i="1"/>
  <c r="O15098" i="1"/>
  <c r="A15098" i="1"/>
  <c r="O15097" i="1"/>
  <c r="A15097" i="1"/>
  <c r="O15096" i="1"/>
  <c r="A15096" i="1"/>
  <c r="O15095" i="1"/>
  <c r="A15095" i="1"/>
  <c r="O15094" i="1"/>
  <c r="A15094" i="1"/>
  <c r="O15093" i="1"/>
  <c r="A15093" i="1"/>
  <c r="O15092" i="1"/>
  <c r="A15092" i="1"/>
  <c r="O15091" i="1"/>
  <c r="A15091" i="1"/>
  <c r="O15090" i="1"/>
  <c r="A15090" i="1"/>
  <c r="O15089" i="1"/>
  <c r="A15089" i="1"/>
  <c r="O15088" i="1"/>
  <c r="A15088" i="1"/>
  <c r="O15087" i="1"/>
  <c r="A15087" i="1"/>
  <c r="O15086" i="1"/>
  <c r="A15086" i="1"/>
  <c r="O15085" i="1"/>
  <c r="A15085" i="1"/>
  <c r="O15084" i="1"/>
  <c r="A15084" i="1"/>
  <c r="O15083" i="1"/>
  <c r="A15083" i="1"/>
  <c r="O15082" i="1"/>
  <c r="A15082" i="1"/>
  <c r="O15081" i="1"/>
  <c r="A15081" i="1"/>
  <c r="O15080" i="1"/>
  <c r="A15080" i="1"/>
  <c r="O15079" i="1"/>
  <c r="A15079" i="1"/>
  <c r="O15078" i="1"/>
  <c r="A15078" i="1"/>
  <c r="O15077" i="1"/>
  <c r="A15077" i="1"/>
  <c r="O15076" i="1"/>
  <c r="A15076" i="1"/>
  <c r="O15075" i="1"/>
  <c r="A15075" i="1"/>
  <c r="O15074" i="1"/>
  <c r="A15074" i="1"/>
  <c r="O15073" i="1"/>
  <c r="A15073" i="1"/>
  <c r="O15072" i="1"/>
  <c r="A15072" i="1"/>
  <c r="O15071" i="1"/>
  <c r="A15071" i="1"/>
  <c r="O15070" i="1"/>
  <c r="A15070" i="1"/>
  <c r="O15069" i="1"/>
  <c r="A15069" i="1"/>
  <c r="O15068" i="1"/>
  <c r="A15068" i="1"/>
  <c r="O15067" i="1"/>
  <c r="A15067" i="1"/>
  <c r="O15066" i="1"/>
  <c r="A15066" i="1"/>
  <c r="O15065" i="1"/>
  <c r="A15065" i="1"/>
  <c r="O15064" i="1"/>
  <c r="A15064" i="1"/>
  <c r="O15063" i="1"/>
  <c r="A15063" i="1"/>
  <c r="O15062" i="1"/>
  <c r="A15062" i="1"/>
  <c r="O15061" i="1"/>
  <c r="A15061" i="1"/>
  <c r="O15060" i="1"/>
  <c r="A15060" i="1"/>
  <c r="O15059" i="1"/>
  <c r="A15059" i="1"/>
  <c r="O15058" i="1"/>
  <c r="A15058" i="1"/>
  <c r="O15057" i="1"/>
  <c r="A15057" i="1"/>
  <c r="O15056" i="1"/>
  <c r="A15056" i="1"/>
  <c r="O15055" i="1"/>
  <c r="A15055" i="1"/>
  <c r="O15054" i="1"/>
  <c r="A15054" i="1"/>
  <c r="O15053" i="1"/>
  <c r="A15053" i="1"/>
  <c r="O15052" i="1"/>
  <c r="A15052" i="1"/>
  <c r="O15051" i="1"/>
  <c r="A15051" i="1"/>
  <c r="O15050" i="1"/>
  <c r="A15050" i="1"/>
  <c r="O15049" i="1"/>
  <c r="A15049" i="1"/>
  <c r="O15048" i="1"/>
  <c r="A15048" i="1"/>
  <c r="O15047" i="1"/>
  <c r="A15047" i="1"/>
  <c r="O15046" i="1"/>
  <c r="A15046" i="1"/>
  <c r="O15045" i="1"/>
  <c r="A15045" i="1"/>
  <c r="O15044" i="1"/>
  <c r="A15044" i="1"/>
  <c r="O15043" i="1"/>
  <c r="A15043" i="1"/>
  <c r="O15042" i="1"/>
  <c r="A15042" i="1"/>
  <c r="O15041" i="1"/>
  <c r="A15041" i="1"/>
  <c r="O15040" i="1"/>
  <c r="A15040" i="1"/>
  <c r="O15039" i="1"/>
  <c r="A15039" i="1"/>
  <c r="O15038" i="1"/>
  <c r="A15038" i="1"/>
  <c r="O15037" i="1"/>
  <c r="A15037" i="1"/>
  <c r="O15036" i="1"/>
  <c r="A15036" i="1"/>
  <c r="O15035" i="1"/>
  <c r="A15035" i="1"/>
  <c r="O15034" i="1"/>
  <c r="A15034" i="1"/>
  <c r="O15033" i="1"/>
  <c r="A15033" i="1"/>
  <c r="O15032" i="1"/>
  <c r="A15032" i="1"/>
  <c r="O15031" i="1"/>
  <c r="A15031" i="1"/>
  <c r="O15030" i="1"/>
  <c r="A15030" i="1"/>
  <c r="O15029" i="1"/>
  <c r="A15029" i="1"/>
  <c r="O15028" i="1"/>
  <c r="A15028" i="1"/>
  <c r="O15027" i="1"/>
  <c r="A15027" i="1"/>
  <c r="O15026" i="1"/>
  <c r="A15026" i="1"/>
  <c r="O15025" i="1"/>
  <c r="A15025" i="1"/>
  <c r="O15024" i="1"/>
  <c r="A15024" i="1"/>
  <c r="O15023" i="1"/>
  <c r="A15023" i="1"/>
  <c r="O15022" i="1"/>
  <c r="A15022" i="1"/>
  <c r="O15021" i="1"/>
  <c r="A15021" i="1"/>
  <c r="O15012" i="1"/>
  <c r="A15012" i="1"/>
  <c r="O15011" i="1"/>
  <c r="A15011" i="1"/>
  <c r="O15010" i="1"/>
  <c r="A15010" i="1"/>
  <c r="O15009" i="1"/>
  <c r="A15009" i="1"/>
  <c r="O15008" i="1"/>
  <c r="A15008" i="1"/>
  <c r="O15007" i="1"/>
  <c r="A15007" i="1"/>
  <c r="O15006" i="1"/>
  <c r="A15006" i="1"/>
  <c r="O15005" i="1"/>
  <c r="A15005" i="1"/>
  <c r="O15020" i="1"/>
  <c r="A15020" i="1"/>
  <c r="O15019" i="1"/>
  <c r="A15019" i="1"/>
  <c r="O15018" i="1"/>
  <c r="A15018" i="1"/>
  <c r="O15017" i="1"/>
  <c r="A15017" i="1"/>
  <c r="O15016" i="1"/>
  <c r="A15016" i="1"/>
  <c r="O15015" i="1"/>
  <c r="A15015" i="1"/>
  <c r="O15014" i="1"/>
  <c r="A15014" i="1"/>
  <c r="O15013" i="1"/>
  <c r="A15013" i="1"/>
  <c r="O15004" i="1"/>
  <c r="A15004" i="1"/>
  <c r="O15003" i="1"/>
  <c r="A15003" i="1"/>
  <c r="O15002" i="1"/>
  <c r="A15002" i="1"/>
  <c r="O15001" i="1"/>
  <c r="A15001" i="1"/>
  <c r="O15000" i="1"/>
  <c r="A15000" i="1"/>
  <c r="O14999" i="1"/>
  <c r="A14999" i="1"/>
  <c r="O14998" i="1"/>
  <c r="A14998" i="1"/>
  <c r="O14997" i="1"/>
  <c r="A14997" i="1"/>
  <c r="O14996" i="1"/>
  <c r="A14996" i="1"/>
  <c r="O14995" i="1"/>
  <c r="A14995" i="1"/>
  <c r="O14994" i="1"/>
  <c r="A14994" i="1"/>
  <c r="O14993" i="1"/>
  <c r="A14993" i="1"/>
  <c r="O14992" i="1"/>
  <c r="A14992" i="1"/>
  <c r="O14991" i="1"/>
  <c r="A14991" i="1"/>
  <c r="O14990" i="1"/>
  <c r="A14990" i="1"/>
  <c r="O14989" i="1"/>
  <c r="A14989" i="1"/>
  <c r="O14988" i="1"/>
  <c r="A14988" i="1"/>
  <c r="O14987" i="1"/>
  <c r="A14987" i="1"/>
  <c r="O14986" i="1"/>
  <c r="A14986" i="1"/>
  <c r="O14985" i="1"/>
  <c r="A14985" i="1"/>
  <c r="O14984" i="1"/>
  <c r="A14984" i="1"/>
  <c r="O14983" i="1"/>
  <c r="A14983" i="1"/>
  <c r="O14982" i="1"/>
  <c r="A14982" i="1"/>
  <c r="O14981" i="1"/>
  <c r="A14981" i="1"/>
  <c r="O14980" i="1"/>
  <c r="A14980" i="1"/>
  <c r="O14979" i="1"/>
  <c r="A14979" i="1"/>
  <c r="O14978" i="1"/>
  <c r="A14978" i="1"/>
  <c r="O14977" i="1"/>
  <c r="A14977" i="1"/>
  <c r="O14976" i="1"/>
  <c r="A14976" i="1"/>
  <c r="O14975" i="1"/>
  <c r="A14975" i="1"/>
  <c r="O14974" i="1"/>
  <c r="A14974" i="1"/>
  <c r="O14973" i="1"/>
  <c r="A14973" i="1"/>
  <c r="O14972" i="1"/>
  <c r="A14972" i="1"/>
  <c r="O14971" i="1"/>
  <c r="A14971" i="1"/>
  <c r="O14970" i="1"/>
  <c r="A14970" i="1"/>
  <c r="O14969" i="1"/>
  <c r="A14969" i="1"/>
  <c r="O14968" i="1"/>
  <c r="A14968" i="1"/>
  <c r="O14967" i="1"/>
  <c r="A14967" i="1"/>
  <c r="O14966" i="1"/>
  <c r="A14966" i="1"/>
  <c r="O14965" i="1"/>
  <c r="A14965" i="1"/>
  <c r="O14964" i="1"/>
  <c r="A14964" i="1"/>
  <c r="O14963" i="1"/>
  <c r="A14963" i="1"/>
  <c r="O14962" i="1"/>
  <c r="A14962" i="1"/>
  <c r="O14961" i="1"/>
  <c r="A14961" i="1"/>
  <c r="O14960" i="1"/>
  <c r="A14960" i="1"/>
  <c r="O14959" i="1"/>
  <c r="A14959" i="1"/>
  <c r="O14958" i="1"/>
  <c r="A14958" i="1"/>
  <c r="O14957" i="1"/>
  <c r="A14957" i="1"/>
  <c r="O14956" i="1"/>
  <c r="A14956" i="1"/>
  <c r="O14946" i="1"/>
  <c r="A14946" i="1"/>
  <c r="O14945" i="1"/>
  <c r="A14945" i="1"/>
  <c r="O14944" i="1"/>
  <c r="A14944" i="1"/>
  <c r="O14943" i="1"/>
  <c r="A14943" i="1"/>
  <c r="O14942" i="1"/>
  <c r="A14942" i="1"/>
  <c r="O14941" i="1"/>
  <c r="A14941" i="1"/>
  <c r="O14940" i="1"/>
  <c r="A14940" i="1"/>
  <c r="O14955" i="1"/>
  <c r="A14955" i="1"/>
  <c r="O14954" i="1"/>
  <c r="A14954" i="1"/>
  <c r="O14953" i="1"/>
  <c r="A14953" i="1"/>
  <c r="O14952" i="1"/>
  <c r="A14952" i="1"/>
  <c r="O14951" i="1"/>
  <c r="A14951" i="1"/>
  <c r="O14950" i="1"/>
  <c r="A14950" i="1"/>
  <c r="O14949" i="1"/>
  <c r="A14949" i="1"/>
  <c r="O14948" i="1"/>
  <c r="A14948" i="1"/>
  <c r="O14947" i="1"/>
  <c r="A14947" i="1"/>
  <c r="O14939" i="1"/>
  <c r="A14939" i="1"/>
  <c r="O14938" i="1"/>
  <c r="A14938" i="1"/>
  <c r="O14937" i="1"/>
  <c r="A14937" i="1"/>
  <c r="O14936" i="1"/>
  <c r="A14936" i="1"/>
  <c r="O14935" i="1"/>
  <c r="A14935" i="1"/>
  <c r="O14934" i="1"/>
  <c r="A14934" i="1"/>
  <c r="O14933" i="1"/>
  <c r="A14933" i="1"/>
  <c r="O14932" i="1"/>
  <c r="A14932" i="1"/>
  <c r="O14931" i="1"/>
  <c r="A14931" i="1"/>
  <c r="O14930" i="1"/>
  <c r="A14930" i="1"/>
  <c r="O14929" i="1"/>
  <c r="A14929" i="1"/>
  <c r="O14928" i="1"/>
  <c r="A14928" i="1"/>
  <c r="O14927" i="1"/>
  <c r="A14927" i="1"/>
  <c r="O14926" i="1"/>
  <c r="A14926" i="1"/>
  <c r="O14925" i="1"/>
  <c r="A14925" i="1"/>
  <c r="O14924" i="1"/>
  <c r="A14924" i="1"/>
  <c r="O14915" i="1"/>
  <c r="A14915" i="1"/>
  <c r="O14914" i="1"/>
  <c r="A14914" i="1"/>
  <c r="O14913" i="1"/>
  <c r="A14913" i="1"/>
  <c r="O14912" i="1"/>
  <c r="A14912" i="1"/>
  <c r="O14911" i="1"/>
  <c r="A14911" i="1"/>
  <c r="O14910" i="1"/>
  <c r="A14910" i="1"/>
  <c r="O14909" i="1"/>
  <c r="A14909" i="1"/>
  <c r="O14908" i="1"/>
  <c r="A14908" i="1"/>
  <c r="O14923" i="1"/>
  <c r="A14923" i="1"/>
  <c r="O14922" i="1"/>
  <c r="A14922" i="1"/>
  <c r="O14921" i="1"/>
  <c r="A14921" i="1"/>
  <c r="O14920" i="1"/>
  <c r="A14920" i="1"/>
  <c r="O14919" i="1"/>
  <c r="A14919" i="1"/>
  <c r="O14918" i="1"/>
  <c r="A14918" i="1"/>
  <c r="O14917" i="1"/>
  <c r="A14917" i="1"/>
  <c r="O14916" i="1"/>
  <c r="A14916" i="1"/>
  <c r="O14907" i="1"/>
  <c r="A14907" i="1"/>
  <c r="O14906" i="1"/>
  <c r="A14906" i="1"/>
  <c r="O14905" i="1"/>
  <c r="A14905" i="1"/>
  <c r="O14904" i="1"/>
  <c r="A14904" i="1"/>
  <c r="O14903" i="1"/>
  <c r="A14903" i="1"/>
  <c r="O14902" i="1"/>
  <c r="A14902" i="1"/>
  <c r="O14901" i="1"/>
  <c r="A14901" i="1"/>
  <c r="O14900" i="1"/>
  <c r="A14900" i="1"/>
  <c r="O14899" i="1"/>
  <c r="A14899" i="1"/>
  <c r="O14898" i="1"/>
  <c r="A14898" i="1"/>
  <c r="O14897" i="1"/>
  <c r="A14897" i="1"/>
  <c r="O14896" i="1"/>
  <c r="A14896" i="1"/>
  <c r="O14895" i="1"/>
  <c r="A14895" i="1"/>
  <c r="O14894" i="1"/>
  <c r="A14894" i="1"/>
  <c r="O14893" i="1"/>
  <c r="A14893" i="1"/>
  <c r="O14892" i="1"/>
  <c r="A14892" i="1"/>
  <c r="O14891" i="1"/>
  <c r="A14891" i="1"/>
  <c r="O14890" i="1"/>
  <c r="A14890" i="1"/>
  <c r="O14889" i="1"/>
  <c r="A14889" i="1"/>
  <c r="O14888" i="1"/>
  <c r="A14888" i="1"/>
  <c r="O14887" i="1"/>
  <c r="A14887" i="1"/>
  <c r="O14886" i="1"/>
  <c r="A14886" i="1"/>
  <c r="O14885" i="1"/>
  <c r="A14885" i="1"/>
  <c r="O14884" i="1"/>
  <c r="A14884" i="1"/>
  <c r="O14883" i="1"/>
  <c r="A14883" i="1"/>
  <c r="O14882" i="1"/>
  <c r="A14882" i="1"/>
  <c r="O14881" i="1"/>
  <c r="A14881" i="1"/>
  <c r="O14880" i="1"/>
  <c r="A14880" i="1"/>
  <c r="O14879" i="1"/>
  <c r="A14879" i="1"/>
  <c r="O14878" i="1"/>
  <c r="A14878" i="1"/>
  <c r="O14877" i="1"/>
  <c r="A14877" i="1"/>
  <c r="O14876" i="1"/>
  <c r="A14876" i="1"/>
  <c r="O14875" i="1"/>
  <c r="A14875" i="1"/>
  <c r="O14874" i="1"/>
  <c r="A14874" i="1"/>
  <c r="O14873" i="1"/>
  <c r="A14873" i="1"/>
  <c r="O14872" i="1"/>
  <c r="A14872" i="1"/>
  <c r="O14871" i="1"/>
  <c r="A14871" i="1"/>
  <c r="O14870" i="1"/>
  <c r="A14870" i="1"/>
  <c r="O14869" i="1"/>
  <c r="A14869" i="1"/>
  <c r="O14860" i="1"/>
  <c r="A14860" i="1"/>
  <c r="O14859" i="1"/>
  <c r="A14859" i="1"/>
  <c r="O14858" i="1"/>
  <c r="A14858" i="1"/>
  <c r="O14857" i="1"/>
  <c r="A14857" i="1"/>
  <c r="O14856" i="1"/>
  <c r="A14856" i="1"/>
  <c r="O14855" i="1"/>
  <c r="A14855" i="1"/>
  <c r="O14854" i="1"/>
  <c r="A14854" i="1"/>
  <c r="O14853" i="1"/>
  <c r="A14853" i="1"/>
  <c r="O14868" i="1"/>
  <c r="A14868" i="1"/>
  <c r="O14867" i="1"/>
  <c r="A14867" i="1"/>
  <c r="O14866" i="1"/>
  <c r="A14866" i="1"/>
  <c r="O14865" i="1"/>
  <c r="A14865" i="1"/>
  <c r="O14864" i="1"/>
  <c r="A14864" i="1"/>
  <c r="O14863" i="1"/>
  <c r="A14863" i="1"/>
  <c r="O14862" i="1"/>
  <c r="A14862" i="1"/>
  <c r="O14861" i="1"/>
  <c r="A14861" i="1"/>
  <c r="O14852" i="1"/>
  <c r="A14852" i="1"/>
  <c r="O14851" i="1"/>
  <c r="A14851" i="1"/>
  <c r="O14850" i="1"/>
  <c r="A14850" i="1"/>
  <c r="O14849" i="1"/>
  <c r="A14849" i="1"/>
  <c r="O14848" i="1"/>
  <c r="A14848" i="1"/>
  <c r="O14847" i="1"/>
  <c r="A14847" i="1"/>
  <c r="O14846" i="1"/>
  <c r="A14846" i="1"/>
  <c r="O14845" i="1"/>
  <c r="A14845" i="1"/>
  <c r="O14844" i="1"/>
  <c r="A14844" i="1"/>
  <c r="O14843" i="1"/>
  <c r="A14843" i="1"/>
  <c r="O14842" i="1"/>
  <c r="A14842" i="1"/>
  <c r="O14841" i="1"/>
  <c r="A14841" i="1"/>
  <c r="O14840" i="1"/>
  <c r="A14840" i="1"/>
  <c r="O14839" i="1"/>
  <c r="A14839" i="1"/>
  <c r="O14838" i="1"/>
  <c r="A14838" i="1"/>
  <c r="O14837" i="1"/>
  <c r="A14837" i="1"/>
  <c r="O14836" i="1"/>
  <c r="A14836" i="1"/>
  <c r="O14835" i="1"/>
  <c r="A14835" i="1"/>
  <c r="O14834" i="1"/>
  <c r="A14834" i="1"/>
  <c r="O14833" i="1"/>
  <c r="A14833" i="1"/>
  <c r="O14832" i="1"/>
  <c r="A14832" i="1"/>
  <c r="O14831" i="1"/>
  <c r="A14831" i="1"/>
  <c r="O14822" i="1"/>
  <c r="A14822" i="1"/>
  <c r="O14821" i="1"/>
  <c r="A14821" i="1"/>
  <c r="O14820" i="1"/>
  <c r="A14820" i="1"/>
  <c r="O14819" i="1"/>
  <c r="A14819" i="1"/>
  <c r="O14818" i="1"/>
  <c r="A14818" i="1"/>
  <c r="O14817" i="1"/>
  <c r="A14817" i="1"/>
  <c r="O14816" i="1"/>
  <c r="A14816" i="1"/>
  <c r="O14815" i="1"/>
  <c r="A14815" i="1"/>
  <c r="O14830" i="1"/>
  <c r="A14830" i="1"/>
  <c r="O14829" i="1"/>
  <c r="A14829" i="1"/>
  <c r="O14828" i="1"/>
  <c r="A14828" i="1"/>
  <c r="O14827" i="1"/>
  <c r="A14827" i="1"/>
  <c r="O14826" i="1"/>
  <c r="A14826" i="1"/>
  <c r="O14825" i="1"/>
  <c r="A14825" i="1"/>
  <c r="O14824" i="1"/>
  <c r="A14824" i="1"/>
  <c r="O14823" i="1"/>
  <c r="A14823" i="1"/>
  <c r="O14814" i="1"/>
  <c r="A14814" i="1"/>
  <c r="O14813" i="1"/>
  <c r="A14813" i="1"/>
  <c r="O14812" i="1"/>
  <c r="A14812" i="1"/>
  <c r="O14811" i="1"/>
  <c r="A14811" i="1"/>
  <c r="O14810" i="1"/>
  <c r="A14810" i="1"/>
  <c r="O14809" i="1"/>
  <c r="A14809" i="1"/>
  <c r="O14808" i="1"/>
  <c r="A14808" i="1"/>
  <c r="O14807" i="1"/>
  <c r="A14807" i="1"/>
  <c r="O14806" i="1"/>
  <c r="A14806" i="1"/>
  <c r="O14805" i="1"/>
  <c r="A14805" i="1"/>
  <c r="O14804" i="1"/>
  <c r="A14804" i="1"/>
  <c r="O14803" i="1"/>
  <c r="A14803" i="1"/>
  <c r="O14802" i="1"/>
  <c r="A14802" i="1"/>
  <c r="O14801" i="1"/>
  <c r="A14801" i="1"/>
  <c r="O14800" i="1"/>
  <c r="A14800" i="1"/>
  <c r="O14799" i="1"/>
  <c r="A14799" i="1"/>
  <c r="O14798" i="1"/>
  <c r="A14798" i="1"/>
  <c r="O14797" i="1"/>
  <c r="A14797" i="1"/>
  <c r="O14796" i="1"/>
  <c r="A14796" i="1"/>
  <c r="O14795" i="1"/>
  <c r="A14795" i="1"/>
  <c r="O14794" i="1"/>
  <c r="A14794" i="1"/>
  <c r="O14793" i="1"/>
  <c r="A14793" i="1"/>
  <c r="O14792" i="1"/>
  <c r="A14792" i="1"/>
  <c r="O14791" i="1"/>
  <c r="A14791" i="1"/>
  <c r="O14790" i="1"/>
  <c r="A14790" i="1"/>
  <c r="O14789" i="1"/>
  <c r="A14789" i="1"/>
  <c r="O14788" i="1"/>
  <c r="A14788" i="1"/>
  <c r="O14787" i="1"/>
  <c r="A14787" i="1"/>
  <c r="O14786" i="1"/>
  <c r="A14786" i="1"/>
  <c r="O14785" i="1"/>
  <c r="A14785" i="1"/>
  <c r="O14784" i="1"/>
  <c r="A14784" i="1"/>
  <c r="O14783" i="1"/>
  <c r="A14783" i="1"/>
  <c r="O14782" i="1"/>
  <c r="A14782" i="1"/>
  <c r="O14781" i="1"/>
  <c r="A14781" i="1"/>
  <c r="O14780" i="1"/>
  <c r="A14780" i="1"/>
  <c r="O14779" i="1"/>
  <c r="A14779" i="1"/>
  <c r="O14778" i="1"/>
  <c r="A14778" i="1"/>
  <c r="O14777" i="1"/>
  <c r="A14777" i="1"/>
  <c r="O14776" i="1"/>
  <c r="A14776" i="1"/>
  <c r="O14775" i="1"/>
  <c r="A14775" i="1"/>
  <c r="O14774" i="1"/>
  <c r="A14774" i="1"/>
  <c r="O14773" i="1"/>
  <c r="A14773" i="1"/>
  <c r="O14772" i="1"/>
  <c r="A14772" i="1"/>
  <c r="O14771" i="1"/>
  <c r="A14771" i="1"/>
  <c r="O14770" i="1"/>
  <c r="A14770" i="1"/>
  <c r="O14769" i="1"/>
  <c r="A14769" i="1"/>
  <c r="O14768" i="1"/>
  <c r="A14768" i="1"/>
  <c r="O14767" i="1"/>
  <c r="A14767" i="1"/>
  <c r="O14766" i="1"/>
  <c r="A14766" i="1"/>
  <c r="O14765" i="1"/>
  <c r="A14765" i="1"/>
  <c r="O14764" i="1"/>
  <c r="A14764" i="1"/>
  <c r="O14763" i="1"/>
  <c r="A14763" i="1"/>
  <c r="O14762" i="1"/>
  <c r="A14762" i="1"/>
  <c r="O14761" i="1"/>
  <c r="A14761" i="1"/>
  <c r="O14760" i="1"/>
  <c r="A14760" i="1"/>
  <c r="O14759" i="1"/>
  <c r="A14759" i="1"/>
  <c r="O14758" i="1"/>
  <c r="A14758" i="1"/>
  <c r="O14757" i="1"/>
  <c r="A14757" i="1"/>
  <c r="O14756" i="1"/>
  <c r="A14756" i="1"/>
  <c r="O14755" i="1"/>
  <c r="A14755" i="1"/>
  <c r="O14754" i="1"/>
  <c r="A14754" i="1"/>
  <c r="O14753" i="1"/>
  <c r="A14753" i="1"/>
  <c r="O14752" i="1"/>
  <c r="A14752" i="1"/>
  <c r="O14751" i="1"/>
  <c r="A14751" i="1"/>
  <c r="O14750" i="1"/>
  <c r="A14750" i="1"/>
  <c r="O14749" i="1"/>
  <c r="A14749" i="1"/>
  <c r="O14748" i="1"/>
  <c r="A14748" i="1"/>
  <c r="O14747" i="1"/>
  <c r="A14747" i="1"/>
  <c r="O14746" i="1"/>
  <c r="A14746" i="1"/>
  <c r="O14745" i="1"/>
  <c r="A14745" i="1"/>
  <c r="O14744" i="1"/>
  <c r="A14744" i="1"/>
  <c r="O14743" i="1"/>
  <c r="A14743" i="1"/>
  <c r="O14742" i="1"/>
  <c r="A14742" i="1"/>
  <c r="O14741" i="1"/>
  <c r="A14741" i="1"/>
  <c r="O14740" i="1"/>
  <c r="A14740" i="1"/>
  <c r="O14739" i="1"/>
  <c r="A14739" i="1"/>
  <c r="O14738" i="1"/>
  <c r="A14738" i="1"/>
  <c r="O14737" i="1"/>
  <c r="A14737" i="1"/>
  <c r="O14727" i="1"/>
  <c r="A14727" i="1"/>
  <c r="O14726" i="1"/>
  <c r="A14726" i="1"/>
  <c r="O14725" i="1"/>
  <c r="A14725" i="1"/>
  <c r="O14724" i="1"/>
  <c r="A14724" i="1"/>
  <c r="O14723" i="1"/>
  <c r="A14723" i="1"/>
  <c r="O14722" i="1"/>
  <c r="A14722" i="1"/>
  <c r="O14721" i="1"/>
  <c r="A14721" i="1"/>
  <c r="O14720" i="1"/>
  <c r="A14720" i="1"/>
  <c r="O14736" i="1"/>
  <c r="A14736" i="1"/>
  <c r="O14735" i="1"/>
  <c r="A14735" i="1"/>
  <c r="O14734" i="1"/>
  <c r="A14734" i="1"/>
  <c r="O14733" i="1"/>
  <c r="A14733" i="1"/>
  <c r="O14732" i="1"/>
  <c r="A14732" i="1"/>
  <c r="O14731" i="1"/>
  <c r="A14731" i="1"/>
  <c r="O14730" i="1"/>
  <c r="A14730" i="1"/>
  <c r="O14729" i="1"/>
  <c r="A14729" i="1"/>
  <c r="O14728" i="1"/>
  <c r="A14728" i="1"/>
  <c r="O14719" i="1"/>
  <c r="A14719" i="1"/>
  <c r="O14718" i="1"/>
  <c r="A14718" i="1"/>
  <c r="O14717" i="1"/>
  <c r="A14717" i="1"/>
  <c r="O14716" i="1"/>
  <c r="A14716" i="1"/>
  <c r="O14715" i="1"/>
  <c r="A14715" i="1"/>
  <c r="O14714" i="1"/>
  <c r="A14714" i="1"/>
  <c r="O14713" i="1"/>
  <c r="A14713" i="1"/>
  <c r="O14712" i="1"/>
  <c r="A14712" i="1"/>
  <c r="O14703" i="1"/>
  <c r="A14703" i="1"/>
  <c r="O14702" i="1"/>
  <c r="A14702" i="1"/>
  <c r="O14711" i="1"/>
  <c r="A14711" i="1"/>
  <c r="O14710" i="1"/>
  <c r="A14710" i="1"/>
  <c r="O14709" i="1"/>
  <c r="A14709" i="1"/>
  <c r="O14708" i="1"/>
  <c r="A14708" i="1"/>
  <c r="O14707" i="1"/>
  <c r="A14707" i="1"/>
  <c r="O14706" i="1"/>
  <c r="A14706" i="1"/>
  <c r="O14705" i="1"/>
  <c r="A14705" i="1"/>
  <c r="O14704" i="1"/>
  <c r="A14704" i="1"/>
  <c r="O14701" i="1"/>
  <c r="A14701" i="1"/>
  <c r="O14692" i="1"/>
  <c r="A14692" i="1"/>
  <c r="O14691" i="1"/>
  <c r="A14691" i="1"/>
  <c r="O14700" i="1"/>
  <c r="A14700" i="1"/>
  <c r="O14699" i="1"/>
  <c r="A14699" i="1"/>
  <c r="O14698" i="1"/>
  <c r="A14698" i="1"/>
  <c r="O14697" i="1"/>
  <c r="A14697" i="1"/>
  <c r="O14696" i="1"/>
  <c r="A14696" i="1"/>
  <c r="O14695" i="1"/>
  <c r="A14695" i="1"/>
  <c r="O14694" i="1"/>
  <c r="A14694" i="1"/>
  <c r="O14693" i="1"/>
  <c r="A14693" i="1"/>
  <c r="O14690" i="1"/>
  <c r="A14690" i="1"/>
  <c r="O14689" i="1"/>
  <c r="A14689" i="1"/>
  <c r="O14688" i="1"/>
  <c r="A14688" i="1"/>
  <c r="O14687" i="1"/>
  <c r="A14687" i="1"/>
  <c r="O14686" i="1"/>
  <c r="A14686" i="1"/>
  <c r="O14685" i="1"/>
  <c r="A14685" i="1"/>
  <c r="O14684" i="1"/>
  <c r="A14684" i="1"/>
  <c r="O14683" i="1"/>
  <c r="A14683" i="1"/>
  <c r="O14682" i="1"/>
  <c r="A14682" i="1"/>
  <c r="O14681" i="1"/>
  <c r="A14681" i="1"/>
  <c r="O14680" i="1"/>
  <c r="A14680" i="1"/>
  <c r="O14679" i="1"/>
  <c r="A14679" i="1"/>
  <c r="O14678" i="1"/>
  <c r="A14678" i="1"/>
  <c r="O14677" i="1"/>
  <c r="A14677" i="1"/>
  <c r="O14676" i="1"/>
  <c r="A14676" i="1"/>
  <c r="O14675" i="1"/>
  <c r="A14675" i="1"/>
  <c r="O14674" i="1"/>
  <c r="A14674" i="1"/>
  <c r="O14673" i="1"/>
  <c r="A14673" i="1"/>
  <c r="O14672" i="1"/>
  <c r="A14672" i="1"/>
  <c r="O14671" i="1"/>
  <c r="A14671" i="1"/>
  <c r="O14670" i="1"/>
  <c r="A14670" i="1"/>
  <c r="O14669" i="1"/>
  <c r="A14669" i="1"/>
  <c r="O14668" i="1"/>
  <c r="A14668" i="1"/>
  <c r="O14667" i="1"/>
  <c r="A14667" i="1"/>
  <c r="O14666" i="1"/>
  <c r="A14666" i="1"/>
  <c r="O14665" i="1"/>
  <c r="A14665" i="1"/>
  <c r="O14664" i="1"/>
  <c r="A14664" i="1"/>
  <c r="O14663" i="1"/>
  <c r="A14663" i="1"/>
  <c r="O14662" i="1"/>
  <c r="A14662" i="1"/>
  <c r="O14661" i="1"/>
  <c r="A14661" i="1"/>
  <c r="O14660" i="1"/>
  <c r="A14660" i="1"/>
  <c r="O14659" i="1"/>
  <c r="A14659" i="1"/>
  <c r="O14658" i="1"/>
  <c r="A14658" i="1"/>
  <c r="O14657" i="1"/>
  <c r="A14657" i="1"/>
  <c r="O14656" i="1"/>
  <c r="A14656" i="1"/>
  <c r="O14655" i="1"/>
  <c r="A14655" i="1"/>
  <c r="O14654" i="1"/>
  <c r="A14654" i="1"/>
  <c r="O14653" i="1"/>
  <c r="A14653" i="1"/>
  <c r="O14652" i="1"/>
  <c r="A14652" i="1"/>
  <c r="O14651" i="1"/>
  <c r="A14651" i="1"/>
  <c r="O14643" i="1"/>
  <c r="A14643" i="1"/>
  <c r="O14642" i="1"/>
  <c r="A14642" i="1"/>
  <c r="O14641" i="1"/>
  <c r="A14641" i="1"/>
  <c r="O14640" i="1"/>
  <c r="A14640" i="1"/>
  <c r="O14639" i="1"/>
  <c r="A14639" i="1"/>
  <c r="O14638" i="1"/>
  <c r="A14638" i="1"/>
  <c r="O14637" i="1"/>
  <c r="A14637" i="1"/>
  <c r="O14636" i="1"/>
  <c r="A14636" i="1"/>
  <c r="O14635" i="1"/>
  <c r="A14635" i="1"/>
  <c r="M14650" i="1"/>
  <c r="O14650" i="1" s="1"/>
  <c r="A14650" i="1"/>
  <c r="O14649" i="1"/>
  <c r="A14649" i="1"/>
  <c r="O14648" i="1"/>
  <c r="A14648" i="1"/>
  <c r="O14647" i="1"/>
  <c r="A14647" i="1"/>
  <c r="O14646" i="1"/>
  <c r="A14646" i="1"/>
  <c r="O14645" i="1"/>
  <c r="A14645" i="1"/>
  <c r="O14644" i="1"/>
  <c r="A14644" i="1"/>
  <c r="O14634" i="1"/>
  <c r="A14634" i="1"/>
  <c r="O14633" i="1"/>
  <c r="A14633" i="1"/>
  <c r="O14632" i="1"/>
  <c r="A14632" i="1"/>
  <c r="O14631" i="1"/>
  <c r="A14631" i="1"/>
  <c r="O14630" i="1"/>
  <c r="A14630" i="1"/>
  <c r="O14629" i="1"/>
  <c r="A14629" i="1"/>
  <c r="O14628" i="1"/>
  <c r="A14628" i="1"/>
  <c r="O14627" i="1"/>
  <c r="A14627" i="1"/>
  <c r="O14626" i="1"/>
  <c r="A14626" i="1"/>
  <c r="O14625" i="1"/>
  <c r="A14625" i="1"/>
  <c r="O14624" i="1"/>
  <c r="A14624" i="1"/>
  <c r="O14623" i="1"/>
  <c r="A14623" i="1"/>
  <c r="O14622" i="1"/>
  <c r="A14622" i="1"/>
  <c r="O14621" i="1"/>
  <c r="A14621" i="1"/>
  <c r="O14620" i="1"/>
  <c r="A14620" i="1"/>
  <c r="O14619" i="1"/>
  <c r="A14619" i="1"/>
  <c r="O14618" i="1"/>
  <c r="A14618" i="1"/>
  <c r="O14617" i="1"/>
  <c r="A14617" i="1"/>
  <c r="O14616" i="1"/>
  <c r="A14616" i="1"/>
  <c r="O14607" i="1"/>
  <c r="A14607" i="1"/>
  <c r="O14606" i="1"/>
  <c r="A14606" i="1"/>
  <c r="O14605" i="1"/>
  <c r="A14605" i="1"/>
  <c r="O14604" i="1"/>
  <c r="A14604" i="1"/>
  <c r="O14603" i="1"/>
  <c r="A14603" i="1"/>
  <c r="O14602" i="1"/>
  <c r="A14602" i="1"/>
  <c r="O14601" i="1"/>
  <c r="A14601" i="1"/>
  <c r="O14600" i="1"/>
  <c r="A14600" i="1"/>
  <c r="O14615" i="1"/>
  <c r="A14615" i="1"/>
  <c r="O14614" i="1"/>
  <c r="A14614" i="1"/>
  <c r="O14613" i="1"/>
  <c r="A14613" i="1"/>
  <c r="O14612" i="1"/>
  <c r="A14612" i="1"/>
  <c r="O14611" i="1"/>
  <c r="A14611" i="1"/>
  <c r="O14610" i="1"/>
  <c r="A14610" i="1"/>
  <c r="O14609" i="1"/>
  <c r="A14609" i="1"/>
  <c r="O14608" i="1"/>
  <c r="A14608" i="1"/>
  <c r="O14599" i="1"/>
  <c r="A14599" i="1"/>
  <c r="O14598" i="1"/>
  <c r="A14598" i="1"/>
  <c r="O14597" i="1"/>
  <c r="A14597" i="1"/>
  <c r="O14596" i="1"/>
  <c r="A14596" i="1"/>
  <c r="O14595" i="1"/>
  <c r="A14595" i="1"/>
  <c r="O14594" i="1"/>
  <c r="A14594" i="1"/>
  <c r="O14593" i="1"/>
  <c r="A14593" i="1"/>
  <c r="O14592" i="1"/>
  <c r="A14592" i="1"/>
  <c r="O14591" i="1"/>
  <c r="A14591" i="1"/>
  <c r="O14590" i="1"/>
  <c r="A14590" i="1"/>
  <c r="O14589" i="1"/>
  <c r="A14589" i="1"/>
  <c r="O14588" i="1"/>
  <c r="A14588" i="1"/>
  <c r="O14587" i="1"/>
  <c r="A14587" i="1"/>
  <c r="O14586" i="1"/>
  <c r="A14586" i="1"/>
  <c r="O14585" i="1"/>
  <c r="A14585" i="1"/>
  <c r="O14584" i="1"/>
  <c r="A14584" i="1"/>
  <c r="O14583" i="1"/>
  <c r="A14583" i="1"/>
  <c r="O14582" i="1"/>
  <c r="A14582" i="1"/>
  <c r="O14581" i="1"/>
  <c r="A14581" i="1"/>
  <c r="O14580" i="1"/>
  <c r="A14580" i="1"/>
  <c r="O14579" i="1"/>
  <c r="A14579" i="1"/>
  <c r="O14578" i="1"/>
  <c r="A14578" i="1"/>
  <c r="O14577" i="1"/>
  <c r="A14577" i="1"/>
  <c r="O14576" i="1"/>
  <c r="A14576" i="1"/>
  <c r="O14575" i="1"/>
  <c r="A14575" i="1"/>
  <c r="O14574" i="1"/>
  <c r="A14574" i="1"/>
  <c r="O14573" i="1"/>
  <c r="A14573" i="1"/>
  <c r="O14572" i="1"/>
  <c r="A14572" i="1"/>
  <c r="O14571" i="1"/>
  <c r="A14571" i="1"/>
  <c r="O14570" i="1"/>
  <c r="A14570" i="1"/>
  <c r="O14569" i="1"/>
  <c r="A14569" i="1"/>
  <c r="O14568" i="1"/>
  <c r="A14568" i="1"/>
  <c r="O14567" i="1"/>
  <c r="A14567" i="1"/>
  <c r="O14566" i="1"/>
  <c r="A14566" i="1"/>
  <c r="O14565" i="1"/>
  <c r="A14565" i="1"/>
  <c r="O14564" i="1"/>
  <c r="A14564" i="1"/>
  <c r="O14563" i="1"/>
  <c r="A14563" i="1"/>
  <c r="O14562" i="1"/>
  <c r="A14562" i="1"/>
  <c r="O14561" i="1"/>
  <c r="A14561" i="1"/>
  <c r="O14560" i="1"/>
  <c r="A14560" i="1"/>
  <c r="O14559" i="1"/>
  <c r="A14559" i="1"/>
  <c r="O14550" i="1"/>
  <c r="A14550" i="1"/>
  <c r="O14549" i="1"/>
  <c r="A14549" i="1"/>
  <c r="O14548" i="1"/>
  <c r="A14548" i="1"/>
  <c r="O14547" i="1"/>
  <c r="A14547" i="1"/>
  <c r="O14546" i="1"/>
  <c r="A14546" i="1"/>
  <c r="O14545" i="1"/>
  <c r="A14545" i="1"/>
  <c r="O14544" i="1"/>
  <c r="A14544" i="1"/>
  <c r="O14558" i="1"/>
  <c r="A14558" i="1"/>
  <c r="O14557" i="1"/>
  <c r="A14557" i="1"/>
  <c r="O14556" i="1"/>
  <c r="A14556" i="1"/>
  <c r="O14555" i="1"/>
  <c r="A14555" i="1"/>
  <c r="O14554" i="1"/>
  <c r="A14554" i="1"/>
  <c r="O14553" i="1"/>
  <c r="A14553" i="1"/>
  <c r="O14552" i="1"/>
  <c r="A14552" i="1"/>
  <c r="O14551" i="1"/>
  <c r="A14551" i="1"/>
  <c r="O14543" i="1"/>
  <c r="A14543" i="1"/>
  <c r="O14542" i="1"/>
  <c r="A14542" i="1"/>
  <c r="O14541" i="1"/>
  <c r="A14541" i="1"/>
  <c r="O14540" i="1"/>
  <c r="A14540" i="1"/>
  <c r="O14539" i="1"/>
  <c r="A14539" i="1"/>
  <c r="O14538" i="1"/>
  <c r="A14538" i="1"/>
  <c r="O14537" i="1"/>
  <c r="A14537" i="1"/>
  <c r="O14536" i="1"/>
  <c r="A14536" i="1"/>
  <c r="O14535" i="1"/>
  <c r="A14535" i="1"/>
  <c r="O14534" i="1"/>
  <c r="A14534" i="1"/>
  <c r="O14533" i="1"/>
  <c r="A14533" i="1"/>
  <c r="O14532" i="1"/>
  <c r="A14532" i="1"/>
  <c r="O14531" i="1"/>
  <c r="A14531" i="1"/>
  <c r="O14530" i="1"/>
  <c r="A14530" i="1"/>
  <c r="O14529" i="1"/>
  <c r="A14529" i="1"/>
  <c r="O14528" i="1"/>
  <c r="A14528" i="1"/>
  <c r="O14527" i="1"/>
  <c r="A14527" i="1"/>
  <c r="O14526" i="1"/>
  <c r="A14526" i="1"/>
  <c r="O14525" i="1"/>
  <c r="A14525" i="1"/>
  <c r="O14524" i="1"/>
  <c r="A14524" i="1"/>
  <c r="O14523" i="1"/>
  <c r="A14523" i="1"/>
  <c r="O14522" i="1"/>
  <c r="A14522" i="1"/>
  <c r="O14521" i="1"/>
  <c r="A14521" i="1"/>
  <c r="O14520" i="1"/>
  <c r="A14520" i="1"/>
  <c r="O14519" i="1"/>
  <c r="A14519" i="1"/>
  <c r="O14518" i="1"/>
  <c r="A14518" i="1"/>
  <c r="O14517" i="1"/>
  <c r="A14517" i="1"/>
  <c r="O14516" i="1"/>
  <c r="A14516" i="1"/>
  <c r="O14515" i="1"/>
  <c r="A14515" i="1"/>
  <c r="O14514" i="1"/>
  <c r="A14514" i="1"/>
  <c r="O14513" i="1"/>
  <c r="A14513" i="1"/>
  <c r="O14512" i="1"/>
  <c r="A14512" i="1"/>
  <c r="O14511" i="1"/>
  <c r="A14511" i="1"/>
  <c r="O14510" i="1"/>
  <c r="A14510" i="1"/>
  <c r="O14509" i="1"/>
  <c r="A14509" i="1"/>
  <c r="O14508" i="1"/>
  <c r="A14508" i="1"/>
  <c r="O14507" i="1"/>
  <c r="A14507" i="1"/>
  <c r="O14506" i="1"/>
  <c r="A14506" i="1"/>
  <c r="O14505" i="1"/>
  <c r="A14505" i="1"/>
  <c r="O14504" i="1"/>
  <c r="A14504" i="1"/>
  <c r="O14503" i="1"/>
  <c r="A14503" i="1"/>
  <c r="O14502" i="1"/>
  <c r="A14502" i="1"/>
  <c r="O14501" i="1"/>
  <c r="A14501" i="1"/>
  <c r="O14500" i="1"/>
  <c r="A14500" i="1"/>
  <c r="O14499" i="1"/>
  <c r="A14499" i="1"/>
  <c r="O14498" i="1"/>
  <c r="A14498" i="1"/>
  <c r="O14497" i="1"/>
  <c r="A14497" i="1"/>
  <c r="O14496" i="1"/>
  <c r="A14496" i="1"/>
  <c r="O14495" i="1"/>
  <c r="A14495" i="1"/>
  <c r="O14494" i="1"/>
  <c r="A14494" i="1"/>
  <c r="O14493" i="1"/>
  <c r="A14493" i="1"/>
  <c r="O14492" i="1"/>
  <c r="A14492" i="1"/>
  <c r="O14491" i="1"/>
  <c r="A14491" i="1"/>
  <c r="O14490" i="1"/>
  <c r="A14490" i="1"/>
  <c r="O14489" i="1"/>
  <c r="A14489" i="1"/>
  <c r="O14488" i="1"/>
  <c r="A14488" i="1"/>
  <c r="O14487" i="1"/>
  <c r="A14487" i="1"/>
  <c r="O14486" i="1"/>
  <c r="A14486" i="1"/>
  <c r="O14485" i="1"/>
  <c r="A14485" i="1"/>
  <c r="O14484" i="1"/>
  <c r="A14484" i="1"/>
  <c r="O14483" i="1"/>
  <c r="A14483" i="1"/>
  <c r="O14482" i="1"/>
  <c r="A14482" i="1"/>
  <c r="O14481" i="1"/>
  <c r="A14481" i="1"/>
  <c r="O14480" i="1"/>
  <c r="A14480" i="1"/>
  <c r="M14455" i="1"/>
  <c r="O14455" i="1" s="1"/>
  <c r="A14455" i="1"/>
  <c r="M14454" i="1"/>
  <c r="O14454" i="1" s="1"/>
  <c r="A14454" i="1"/>
  <c r="M14453" i="1"/>
  <c r="O14453" i="1" s="1"/>
  <c r="A14453" i="1"/>
  <c r="M14452" i="1"/>
  <c r="O14452" i="1" s="1"/>
  <c r="A14452" i="1"/>
  <c r="M14451" i="1"/>
  <c r="O14451" i="1" s="1"/>
  <c r="A14451" i="1"/>
  <c r="O14479" i="1"/>
  <c r="A14479" i="1"/>
  <c r="O14478" i="1"/>
  <c r="A14478" i="1"/>
  <c r="O14477" i="1"/>
  <c r="A14477" i="1"/>
  <c r="O14476" i="1"/>
  <c r="A14476" i="1"/>
  <c r="O14475" i="1"/>
  <c r="A14475" i="1"/>
  <c r="O14474" i="1"/>
  <c r="A14474" i="1"/>
  <c r="O14473" i="1"/>
  <c r="A14473" i="1"/>
  <c r="O14472" i="1"/>
  <c r="A14472" i="1"/>
  <c r="O14463" i="1"/>
  <c r="A14463" i="1"/>
  <c r="O14462" i="1"/>
  <c r="A14462" i="1"/>
  <c r="O14461" i="1"/>
  <c r="A14461" i="1"/>
  <c r="O14460" i="1"/>
  <c r="A14460" i="1"/>
  <c r="O14459" i="1"/>
  <c r="A14459" i="1"/>
  <c r="O14458" i="1"/>
  <c r="A14458" i="1"/>
  <c r="O14457" i="1"/>
  <c r="A14457" i="1"/>
  <c r="O14456" i="1"/>
  <c r="A14456" i="1"/>
  <c r="O14471" i="1"/>
  <c r="A14471" i="1"/>
  <c r="O14470" i="1"/>
  <c r="A14470" i="1"/>
  <c r="O14469" i="1"/>
  <c r="A14469" i="1"/>
  <c r="O14468" i="1"/>
  <c r="A14468" i="1"/>
  <c r="O14467" i="1"/>
  <c r="A14467" i="1"/>
  <c r="O14466" i="1"/>
  <c r="A14466" i="1"/>
  <c r="O14465" i="1"/>
  <c r="A14465" i="1"/>
  <c r="O14464" i="1"/>
  <c r="A14464" i="1"/>
  <c r="O14450" i="1"/>
  <c r="A14450" i="1"/>
  <c r="O14449" i="1"/>
  <c r="A14449" i="1"/>
  <c r="O14448" i="1"/>
  <c r="A14448" i="1"/>
  <c r="O14447" i="1"/>
  <c r="A14447" i="1"/>
  <c r="O14446" i="1"/>
  <c r="A14446" i="1"/>
  <c r="O14445" i="1"/>
  <c r="A14445" i="1"/>
  <c r="O14444" i="1"/>
  <c r="A14444" i="1"/>
  <c r="O14443" i="1"/>
  <c r="A14443" i="1"/>
  <c r="O14442" i="1"/>
  <c r="A14442" i="1"/>
  <c r="O14441" i="1"/>
  <c r="A14441" i="1"/>
  <c r="O14440" i="1"/>
  <c r="A14440" i="1"/>
  <c r="O14439" i="1"/>
  <c r="A14439" i="1"/>
  <c r="O14438" i="1"/>
  <c r="A14438" i="1"/>
  <c r="O14437" i="1"/>
  <c r="A14437" i="1"/>
  <c r="O14436" i="1"/>
  <c r="A14436" i="1"/>
  <c r="O14435" i="1"/>
  <c r="A14435" i="1"/>
  <c r="O14434" i="1"/>
  <c r="A14434" i="1"/>
  <c r="O14433" i="1"/>
  <c r="A14433" i="1"/>
  <c r="O14432" i="1"/>
  <c r="A14432" i="1"/>
  <c r="O14431" i="1"/>
  <c r="A14431" i="1"/>
  <c r="O14430" i="1"/>
  <c r="A14430" i="1"/>
  <c r="O14429" i="1"/>
  <c r="A14429" i="1"/>
  <c r="O14428" i="1"/>
  <c r="A14428" i="1"/>
  <c r="O14427" i="1"/>
  <c r="A14427" i="1"/>
  <c r="O14418" i="1"/>
  <c r="A14418" i="1"/>
  <c r="O14417" i="1"/>
  <c r="A14417" i="1"/>
  <c r="O14416" i="1"/>
  <c r="A14416" i="1"/>
  <c r="O14415" i="1"/>
  <c r="A14415" i="1"/>
  <c r="O14414" i="1"/>
  <c r="A14414" i="1"/>
  <c r="O14413" i="1"/>
  <c r="A14413" i="1"/>
  <c r="O14412" i="1"/>
  <c r="A14412" i="1"/>
  <c r="O14411" i="1"/>
  <c r="A14411" i="1"/>
  <c r="O14426" i="1"/>
  <c r="A14426" i="1"/>
  <c r="O14425" i="1"/>
  <c r="A14425" i="1"/>
  <c r="O14424" i="1"/>
  <c r="A14424" i="1"/>
  <c r="O14423" i="1"/>
  <c r="A14423" i="1"/>
  <c r="O14422" i="1"/>
  <c r="A14422" i="1"/>
  <c r="O14421" i="1"/>
  <c r="A14421" i="1"/>
  <c r="O14420" i="1"/>
  <c r="A14420" i="1"/>
  <c r="O14419" i="1"/>
  <c r="A14419" i="1"/>
  <c r="O14402" i="1"/>
  <c r="A14402" i="1"/>
  <c r="O14401" i="1"/>
  <c r="A14401" i="1"/>
  <c r="O14400" i="1"/>
  <c r="A14400" i="1"/>
  <c r="O14399" i="1"/>
  <c r="A14399" i="1"/>
  <c r="O14398" i="1"/>
  <c r="A14398" i="1"/>
  <c r="O14397" i="1"/>
  <c r="A14397" i="1"/>
  <c r="O14396" i="1"/>
  <c r="A14396" i="1"/>
  <c r="O14395" i="1"/>
  <c r="A14395" i="1"/>
  <c r="O14410" i="1"/>
  <c r="A14410" i="1"/>
  <c r="O14409" i="1"/>
  <c r="A14409" i="1"/>
  <c r="O14408" i="1"/>
  <c r="A14408" i="1"/>
  <c r="O14407" i="1"/>
  <c r="A14407" i="1"/>
  <c r="O14406" i="1"/>
  <c r="A14406" i="1"/>
  <c r="O14405" i="1"/>
  <c r="A14405" i="1"/>
  <c r="O14404" i="1"/>
  <c r="A14404" i="1"/>
  <c r="O14403" i="1"/>
  <c r="A14403" i="1"/>
  <c r="O14386" i="1"/>
  <c r="A14386" i="1"/>
  <c r="O14394" i="1"/>
  <c r="A14394" i="1"/>
  <c r="O14393" i="1"/>
  <c r="A14393" i="1"/>
  <c r="O14392" i="1"/>
  <c r="A14392" i="1"/>
  <c r="O14391" i="1"/>
  <c r="A14391" i="1"/>
  <c r="O14390" i="1"/>
  <c r="A14390" i="1"/>
  <c r="O14389" i="1"/>
  <c r="A14389" i="1"/>
  <c r="O14388" i="1"/>
  <c r="A14388" i="1"/>
  <c r="O14387" i="1"/>
  <c r="A14387" i="1"/>
  <c r="O14385" i="1"/>
  <c r="A14385" i="1"/>
  <c r="O14384" i="1"/>
  <c r="A14384" i="1"/>
  <c r="O14383" i="1"/>
  <c r="A14383" i="1"/>
  <c r="O14382" i="1"/>
  <c r="A14382" i="1"/>
  <c r="O14381" i="1"/>
  <c r="A14381" i="1"/>
  <c r="O14380" i="1"/>
  <c r="A14380" i="1"/>
  <c r="O14379" i="1"/>
  <c r="A14379" i="1"/>
  <c r="O14378" i="1"/>
  <c r="A14378" i="1"/>
  <c r="O14377" i="1"/>
  <c r="A14377" i="1"/>
  <c r="O14376" i="1"/>
  <c r="A14376" i="1"/>
  <c r="O14375" i="1"/>
  <c r="A14375" i="1"/>
  <c r="O14374" i="1"/>
  <c r="A14374" i="1"/>
  <c r="O14373" i="1"/>
  <c r="A14373" i="1"/>
  <c r="O14372" i="1"/>
  <c r="A14372" i="1"/>
  <c r="O14371" i="1"/>
  <c r="A14371" i="1"/>
  <c r="O14370" i="1"/>
  <c r="A14370" i="1"/>
  <c r="O14369" i="1"/>
  <c r="A14369" i="1"/>
  <c r="O14368" i="1"/>
  <c r="A14368" i="1"/>
  <c r="O14367" i="1"/>
  <c r="A14367" i="1"/>
  <c r="O14366" i="1"/>
  <c r="A14366" i="1"/>
  <c r="O14365" i="1"/>
  <c r="A14365" i="1"/>
  <c r="O14364" i="1"/>
  <c r="A14364" i="1"/>
  <c r="O14363" i="1"/>
  <c r="A14363" i="1"/>
  <c r="O14362" i="1"/>
  <c r="A14362" i="1"/>
  <c r="O14361" i="1"/>
  <c r="A14361" i="1"/>
  <c r="O14360" i="1"/>
  <c r="A14360" i="1"/>
  <c r="O14359" i="1"/>
  <c r="A14359" i="1"/>
  <c r="O14358" i="1"/>
  <c r="A14358" i="1"/>
  <c r="O14357" i="1"/>
  <c r="A14357" i="1"/>
  <c r="O14356" i="1"/>
  <c r="A14356" i="1"/>
  <c r="O14355" i="1"/>
  <c r="A14355" i="1"/>
  <c r="O14354" i="1"/>
  <c r="A14354" i="1"/>
  <c r="O14353" i="1"/>
  <c r="A14353" i="1"/>
  <c r="O14344" i="1"/>
  <c r="A14344" i="1"/>
  <c r="O14343" i="1"/>
  <c r="A14343" i="1"/>
  <c r="O14342" i="1"/>
  <c r="A14342" i="1"/>
  <c r="O14341" i="1"/>
  <c r="A14341" i="1"/>
  <c r="O14340" i="1"/>
  <c r="A14340" i="1"/>
  <c r="O14339" i="1"/>
  <c r="A14339" i="1"/>
  <c r="O14338" i="1"/>
  <c r="A14338" i="1"/>
  <c r="O14337" i="1"/>
  <c r="A14337" i="1"/>
  <c r="O14336" i="1"/>
  <c r="A14336" i="1"/>
  <c r="O14335" i="1"/>
  <c r="A14335" i="1"/>
  <c r="O14334" i="1"/>
  <c r="A14334" i="1"/>
  <c r="O14333" i="1"/>
  <c r="A14333" i="1"/>
  <c r="O14332" i="1"/>
  <c r="A14332" i="1"/>
  <c r="O14331" i="1"/>
  <c r="A14331" i="1"/>
  <c r="O14330" i="1"/>
  <c r="A14330" i="1"/>
  <c r="O14329" i="1"/>
  <c r="A14329" i="1"/>
  <c r="O14352" i="1"/>
  <c r="A14352" i="1"/>
  <c r="O14351" i="1"/>
  <c r="A14351" i="1"/>
  <c r="O14350" i="1"/>
  <c r="A14350" i="1"/>
  <c r="O14349" i="1"/>
  <c r="A14349" i="1"/>
  <c r="O14348" i="1"/>
  <c r="A14348" i="1"/>
  <c r="O14347" i="1"/>
  <c r="A14347" i="1"/>
  <c r="O14346" i="1"/>
  <c r="A14346" i="1"/>
  <c r="O14345" i="1"/>
  <c r="A14345" i="1"/>
  <c r="O14328" i="1"/>
  <c r="A14328" i="1"/>
  <c r="O14327" i="1"/>
  <c r="A14327" i="1"/>
  <c r="O14326" i="1"/>
  <c r="A14326" i="1"/>
  <c r="O14325" i="1"/>
  <c r="A14325" i="1"/>
  <c r="O14324" i="1"/>
  <c r="A14324" i="1"/>
  <c r="O14323" i="1"/>
  <c r="A14323" i="1"/>
  <c r="O14322" i="1"/>
  <c r="A14322" i="1"/>
  <c r="O14321" i="1"/>
  <c r="A14321" i="1"/>
  <c r="O14320" i="1"/>
  <c r="A14320" i="1"/>
  <c r="O14319" i="1"/>
  <c r="A14319" i="1"/>
  <c r="O14318" i="1"/>
  <c r="A14318" i="1"/>
  <c r="O14317" i="1"/>
  <c r="A14317" i="1"/>
  <c r="O14316" i="1"/>
  <c r="A14316" i="1"/>
  <c r="O14315" i="1"/>
  <c r="A14315" i="1"/>
  <c r="O14314" i="1"/>
  <c r="A14314" i="1"/>
  <c r="O14313" i="1"/>
  <c r="A14313" i="1"/>
  <c r="O14312" i="1"/>
  <c r="A14312" i="1"/>
  <c r="O14311" i="1"/>
  <c r="A14311" i="1"/>
  <c r="O14310" i="1"/>
  <c r="A14310" i="1"/>
  <c r="O14309" i="1"/>
  <c r="A14309" i="1"/>
  <c r="O14308" i="1"/>
  <c r="A14308" i="1"/>
  <c r="O14307" i="1"/>
  <c r="A14307" i="1"/>
  <c r="O14306" i="1"/>
  <c r="A14306" i="1"/>
  <c r="O14305" i="1"/>
  <c r="A14305" i="1"/>
  <c r="O14304" i="1"/>
  <c r="A14304" i="1"/>
  <c r="O14303" i="1"/>
  <c r="A14303" i="1"/>
  <c r="O14302" i="1"/>
  <c r="A14302" i="1"/>
  <c r="O14301" i="1"/>
  <c r="A14301" i="1"/>
  <c r="O14300" i="1"/>
  <c r="A14300" i="1"/>
  <c r="O14299" i="1"/>
  <c r="A14299" i="1"/>
  <c r="O14298" i="1"/>
  <c r="A14298" i="1"/>
  <c r="O14297" i="1"/>
  <c r="A14297" i="1"/>
  <c r="O14296" i="1"/>
  <c r="A14296" i="1"/>
  <c r="O14287" i="1"/>
  <c r="A14287" i="1"/>
  <c r="O14286" i="1"/>
  <c r="A14286" i="1"/>
  <c r="O14285" i="1"/>
  <c r="A14285" i="1"/>
  <c r="O14284" i="1"/>
  <c r="A14284" i="1"/>
  <c r="O14283" i="1"/>
  <c r="A14283" i="1"/>
  <c r="O14282" i="1"/>
  <c r="A14282" i="1"/>
  <c r="O14281" i="1"/>
  <c r="A14281" i="1"/>
  <c r="O14280" i="1"/>
  <c r="A14280" i="1"/>
  <c r="O14295" i="1"/>
  <c r="A14295" i="1"/>
  <c r="O14294" i="1"/>
  <c r="A14294" i="1"/>
  <c r="O14293" i="1"/>
  <c r="A14293" i="1"/>
  <c r="O14292" i="1"/>
  <c r="A14292" i="1"/>
  <c r="O14291" i="1"/>
  <c r="A14291" i="1"/>
  <c r="O14290" i="1"/>
  <c r="A14290" i="1"/>
  <c r="O14289" i="1"/>
  <c r="A14289" i="1"/>
  <c r="O14288" i="1"/>
  <c r="A14288" i="1"/>
  <c r="O14279" i="1"/>
  <c r="A14279" i="1"/>
  <c r="O14278" i="1"/>
  <c r="A14278" i="1"/>
  <c r="O14277" i="1"/>
  <c r="A14277" i="1"/>
  <c r="O14276" i="1"/>
  <c r="A14276" i="1"/>
  <c r="O14275" i="1"/>
  <c r="A14275" i="1"/>
  <c r="O14274" i="1"/>
  <c r="A14274" i="1"/>
  <c r="O14273" i="1"/>
  <c r="A14273" i="1"/>
  <c r="O14272" i="1"/>
  <c r="A14272" i="1"/>
  <c r="O14271" i="1"/>
  <c r="A14271" i="1"/>
  <c r="O14270" i="1"/>
  <c r="A14270" i="1"/>
  <c r="O14269" i="1"/>
  <c r="A14269" i="1"/>
  <c r="O14268" i="1"/>
  <c r="A14268" i="1"/>
  <c r="O14267" i="1"/>
  <c r="A14267" i="1"/>
  <c r="O14266" i="1"/>
  <c r="A14266" i="1"/>
  <c r="O14265" i="1"/>
  <c r="A14265" i="1"/>
  <c r="O14264" i="1"/>
  <c r="A14264" i="1"/>
  <c r="O14263" i="1"/>
  <c r="A14263" i="1"/>
  <c r="O14262" i="1"/>
  <c r="A14262" i="1"/>
  <c r="O14261" i="1"/>
  <c r="A14261" i="1"/>
  <c r="O14260" i="1"/>
  <c r="A14260" i="1"/>
  <c r="O14259" i="1"/>
  <c r="A14259" i="1"/>
  <c r="O14258" i="1"/>
  <c r="A14258" i="1"/>
  <c r="O14257" i="1"/>
  <c r="A14257" i="1"/>
  <c r="O14256" i="1"/>
  <c r="A14256" i="1"/>
  <c r="O14255" i="1"/>
  <c r="A14255" i="1"/>
  <c r="O14254" i="1"/>
  <c r="A14254" i="1"/>
  <c r="O14253" i="1"/>
  <c r="A14253" i="1"/>
  <c r="O14252" i="1"/>
  <c r="A14252" i="1"/>
  <c r="O14251" i="1"/>
  <c r="A14251" i="1"/>
  <c r="O14250" i="1"/>
  <c r="A14250" i="1"/>
  <c r="O14249" i="1"/>
  <c r="A14249" i="1"/>
  <c r="O14248" i="1"/>
  <c r="A14248" i="1"/>
  <c r="O14247" i="1"/>
  <c r="A14247" i="1"/>
  <c r="O14246" i="1"/>
  <c r="A14246" i="1"/>
  <c r="O14245" i="1"/>
  <c r="A14245" i="1"/>
  <c r="O14244" i="1"/>
  <c r="A14244" i="1"/>
  <c r="O14243" i="1"/>
  <c r="A14243" i="1"/>
  <c r="O14242" i="1"/>
  <c r="A14242" i="1"/>
  <c r="O14241" i="1"/>
  <c r="A14241" i="1"/>
  <c r="O14240" i="1"/>
  <c r="A14240" i="1"/>
  <c r="O14239" i="1"/>
  <c r="A14239" i="1"/>
  <c r="O14238" i="1"/>
  <c r="A14238" i="1"/>
  <c r="O14237" i="1"/>
  <c r="A14237" i="1"/>
  <c r="O14236" i="1"/>
  <c r="A14236" i="1"/>
  <c r="O14235" i="1"/>
  <c r="A14235" i="1"/>
  <c r="O14234" i="1"/>
  <c r="A14234" i="1"/>
  <c r="O14233" i="1"/>
  <c r="A14233" i="1"/>
  <c r="O14232" i="1"/>
  <c r="A14232" i="1"/>
  <c r="O14231" i="1"/>
  <c r="A14231" i="1"/>
  <c r="O14230" i="1"/>
  <c r="A14230" i="1"/>
  <c r="O14229" i="1"/>
  <c r="A14229" i="1"/>
  <c r="O14228" i="1"/>
  <c r="A14228" i="1"/>
  <c r="O14227" i="1"/>
  <c r="A14227" i="1"/>
  <c r="O14226" i="1"/>
  <c r="A14226" i="1"/>
  <c r="O14225" i="1"/>
  <c r="A14225" i="1"/>
  <c r="O14224" i="1"/>
  <c r="A14224" i="1"/>
  <c r="O14223" i="1"/>
  <c r="A14223" i="1"/>
  <c r="O14222" i="1"/>
  <c r="A14222" i="1"/>
  <c r="O14221" i="1"/>
  <c r="A14221" i="1"/>
  <c r="O14220" i="1"/>
  <c r="A14220" i="1"/>
  <c r="O14219" i="1"/>
  <c r="A14219" i="1"/>
  <c r="O14218" i="1"/>
  <c r="A14218" i="1"/>
  <c r="O14217" i="1"/>
  <c r="A14217" i="1"/>
  <c r="O14216" i="1"/>
  <c r="A14216" i="1"/>
  <c r="O14215" i="1"/>
  <c r="A14215" i="1"/>
  <c r="O14214" i="1"/>
  <c r="A14214" i="1"/>
  <c r="O14213" i="1"/>
  <c r="A14213" i="1"/>
  <c r="O14212" i="1"/>
  <c r="A14212" i="1"/>
  <c r="O14211" i="1"/>
  <c r="A14211" i="1"/>
  <c r="O14210" i="1"/>
  <c r="A14210" i="1"/>
  <c r="O14209" i="1"/>
  <c r="A14209" i="1"/>
  <c r="O14208" i="1"/>
  <c r="A14208" i="1"/>
  <c r="O14207" i="1"/>
  <c r="A14207" i="1"/>
  <c r="O14206" i="1"/>
  <c r="A14206" i="1"/>
  <c r="O14205" i="1"/>
  <c r="A14205" i="1"/>
  <c r="O14204" i="1"/>
  <c r="A14204" i="1"/>
  <c r="O14203" i="1"/>
  <c r="A14203" i="1"/>
  <c r="O14202" i="1"/>
  <c r="A14202" i="1"/>
  <c r="O14201" i="1"/>
  <c r="A14201" i="1"/>
  <c r="O14200" i="1"/>
  <c r="A14200" i="1"/>
  <c r="O14199" i="1"/>
  <c r="A14199" i="1"/>
  <c r="O14198" i="1"/>
  <c r="A14198" i="1"/>
  <c r="O14197" i="1"/>
  <c r="A14197" i="1"/>
  <c r="O14196" i="1"/>
  <c r="A14196" i="1"/>
  <c r="O14187" i="1"/>
  <c r="A14187" i="1"/>
  <c r="O14186" i="1"/>
  <c r="A14186" i="1"/>
  <c r="O14185" i="1"/>
  <c r="A14185" i="1"/>
  <c r="O14184" i="1"/>
  <c r="A14184" i="1"/>
  <c r="O14183" i="1"/>
  <c r="A14183" i="1"/>
  <c r="O14182" i="1"/>
  <c r="A14182" i="1"/>
  <c r="O14181" i="1"/>
  <c r="A14181" i="1"/>
  <c r="O14180" i="1"/>
  <c r="A14180" i="1"/>
  <c r="O14179" i="1"/>
  <c r="A14179" i="1"/>
  <c r="O14195" i="1"/>
  <c r="A14195" i="1"/>
  <c r="O14194" i="1"/>
  <c r="A14194" i="1"/>
  <c r="O14193" i="1"/>
  <c r="A14193" i="1"/>
  <c r="O14192" i="1"/>
  <c r="A14192" i="1"/>
  <c r="O14191" i="1"/>
  <c r="A14191" i="1"/>
  <c r="O14190" i="1"/>
  <c r="A14190" i="1"/>
  <c r="O14189" i="1"/>
  <c r="A14189" i="1"/>
  <c r="O14188" i="1"/>
  <c r="A14188" i="1"/>
  <c r="O14162" i="1"/>
  <c r="A14162" i="1"/>
  <c r="O14161" i="1"/>
  <c r="A14161" i="1"/>
  <c r="O14160" i="1"/>
  <c r="A14160" i="1"/>
  <c r="O14159" i="1"/>
  <c r="A14159" i="1"/>
  <c r="O14158" i="1"/>
  <c r="A14158" i="1"/>
  <c r="O14157" i="1"/>
  <c r="A14157" i="1"/>
  <c r="O14156" i="1"/>
  <c r="A14156" i="1"/>
  <c r="O14155" i="1"/>
  <c r="A14155" i="1"/>
  <c r="O14170" i="1"/>
  <c r="A14170" i="1"/>
  <c r="O14169" i="1"/>
  <c r="A14169" i="1"/>
  <c r="O14168" i="1"/>
  <c r="A14168" i="1"/>
  <c r="O14167" i="1"/>
  <c r="A14167" i="1"/>
  <c r="O14166" i="1"/>
  <c r="A14166" i="1"/>
  <c r="O14165" i="1"/>
  <c r="A14165" i="1"/>
  <c r="O14164" i="1"/>
  <c r="A14164" i="1"/>
  <c r="O14163" i="1"/>
  <c r="A14163" i="1"/>
  <c r="O14178" i="1"/>
  <c r="A14178" i="1"/>
  <c r="O14177" i="1"/>
  <c r="A14177" i="1"/>
  <c r="O14176" i="1"/>
  <c r="A14176" i="1"/>
  <c r="O14175" i="1"/>
  <c r="A14175" i="1"/>
  <c r="O14174" i="1"/>
  <c r="A14174" i="1"/>
  <c r="O14173" i="1"/>
  <c r="A14173" i="1"/>
  <c r="O14172" i="1"/>
  <c r="A14172" i="1"/>
  <c r="O14171" i="1"/>
  <c r="A14171" i="1"/>
  <c r="O14146" i="1"/>
  <c r="A14146" i="1"/>
  <c r="O14154" i="1"/>
  <c r="A14154" i="1"/>
  <c r="O14153" i="1"/>
  <c r="A14153" i="1"/>
  <c r="O14152" i="1"/>
  <c r="A14152" i="1"/>
  <c r="O14151" i="1"/>
  <c r="A14151" i="1"/>
  <c r="O14150" i="1"/>
  <c r="A14150" i="1"/>
  <c r="O14149" i="1"/>
  <c r="A14149" i="1"/>
  <c r="O14148" i="1"/>
  <c r="A14148" i="1"/>
  <c r="O14147" i="1"/>
  <c r="A14147" i="1"/>
  <c r="O14145" i="1"/>
  <c r="A14145" i="1"/>
  <c r="O14144" i="1"/>
  <c r="A14144" i="1"/>
  <c r="O14143" i="1"/>
  <c r="A14143" i="1"/>
  <c r="O14142" i="1"/>
  <c r="A14142" i="1"/>
  <c r="O14141" i="1"/>
  <c r="A14141" i="1"/>
  <c r="O14140" i="1"/>
  <c r="A14140" i="1"/>
  <c r="O14139" i="1"/>
  <c r="A14139" i="1"/>
  <c r="O14138" i="1"/>
  <c r="A14138" i="1"/>
  <c r="O14137" i="1"/>
  <c r="A14137" i="1"/>
  <c r="O14132" i="1"/>
  <c r="A14132" i="1"/>
  <c r="O14131" i="1"/>
  <c r="A14131" i="1"/>
  <c r="O14130" i="1"/>
  <c r="A14130" i="1"/>
  <c r="O14129" i="1"/>
  <c r="A14129" i="1"/>
  <c r="O14128" i="1"/>
  <c r="A14128" i="1"/>
  <c r="O14127" i="1"/>
  <c r="A14127" i="1"/>
  <c r="O14126" i="1"/>
  <c r="A14126" i="1"/>
  <c r="O14125" i="1"/>
  <c r="A14125" i="1"/>
  <c r="O14124" i="1"/>
  <c r="A14124" i="1"/>
  <c r="O14136" i="1"/>
  <c r="A14136" i="1"/>
  <c r="O14135" i="1"/>
  <c r="A14135" i="1"/>
  <c r="O14134" i="1"/>
  <c r="A14134" i="1"/>
  <c r="O14133" i="1"/>
  <c r="A14133" i="1"/>
  <c r="O14107" i="1"/>
  <c r="A14107" i="1"/>
  <c r="O14106" i="1"/>
  <c r="A14106" i="1"/>
  <c r="O14105" i="1"/>
  <c r="A14105" i="1"/>
  <c r="O14104" i="1"/>
  <c r="A14104" i="1"/>
  <c r="O14103" i="1"/>
  <c r="A14103" i="1"/>
  <c r="O14102" i="1"/>
  <c r="A14102" i="1"/>
  <c r="O14101" i="1"/>
  <c r="A14101" i="1"/>
  <c r="O14100" i="1"/>
  <c r="A14100" i="1"/>
  <c r="O14123" i="1"/>
  <c r="A14123" i="1"/>
  <c r="O14122" i="1"/>
  <c r="A14122" i="1"/>
  <c r="O14121" i="1"/>
  <c r="A14121" i="1"/>
  <c r="O14120" i="1"/>
  <c r="A14120" i="1"/>
  <c r="O14119" i="1"/>
  <c r="A14119" i="1"/>
  <c r="O14118" i="1"/>
  <c r="A14118" i="1"/>
  <c r="O14117" i="1"/>
  <c r="A14117" i="1"/>
  <c r="O14116" i="1"/>
  <c r="A14116" i="1"/>
  <c r="O14115" i="1"/>
  <c r="A14115" i="1"/>
  <c r="O14114" i="1"/>
  <c r="A14114" i="1"/>
  <c r="O14113" i="1"/>
  <c r="A14113" i="1"/>
  <c r="O14112" i="1"/>
  <c r="A14112" i="1"/>
  <c r="O14111" i="1"/>
  <c r="A14111" i="1"/>
  <c r="O14110" i="1"/>
  <c r="A14110" i="1"/>
  <c r="O14109" i="1"/>
  <c r="A14109" i="1"/>
  <c r="O14108" i="1"/>
  <c r="A14108" i="1"/>
  <c r="O14091" i="1"/>
  <c r="A14091" i="1"/>
  <c r="O14090" i="1"/>
  <c r="A14090" i="1"/>
  <c r="O14089" i="1"/>
  <c r="A14089" i="1"/>
  <c r="O14088" i="1"/>
  <c r="A14088" i="1"/>
  <c r="O14087" i="1"/>
  <c r="A14087" i="1"/>
  <c r="O14086" i="1"/>
  <c r="A14086" i="1"/>
  <c r="O14085" i="1"/>
  <c r="A14085" i="1"/>
  <c r="O14084" i="1"/>
  <c r="A14084" i="1"/>
  <c r="O14099" i="1"/>
  <c r="A14099" i="1"/>
  <c r="O14098" i="1"/>
  <c r="A14098" i="1"/>
  <c r="O14097" i="1"/>
  <c r="A14097" i="1"/>
  <c r="O14096" i="1"/>
  <c r="A14096" i="1"/>
  <c r="O14095" i="1"/>
  <c r="A14095" i="1"/>
  <c r="O14094" i="1"/>
  <c r="A14094" i="1"/>
  <c r="O14093" i="1"/>
  <c r="A14093" i="1"/>
  <c r="O14092" i="1"/>
  <c r="A14092" i="1"/>
  <c r="O14083" i="1"/>
  <c r="A14083" i="1"/>
  <c r="O14082" i="1"/>
  <c r="A14082" i="1"/>
  <c r="O14081" i="1"/>
  <c r="A14081" i="1"/>
  <c r="O14080" i="1"/>
  <c r="A14080" i="1"/>
  <c r="O14079" i="1"/>
  <c r="A14079" i="1"/>
  <c r="O14078" i="1"/>
  <c r="A14078" i="1"/>
  <c r="O14077" i="1"/>
  <c r="A14077" i="1"/>
  <c r="O14076" i="1"/>
  <c r="A14076" i="1"/>
  <c r="O14075" i="1"/>
  <c r="A14075" i="1"/>
  <c r="O14074" i="1"/>
  <c r="A14074" i="1"/>
  <c r="O14073" i="1"/>
  <c r="A14073" i="1"/>
  <c r="O14072" i="1"/>
  <c r="A14072" i="1"/>
  <c r="O14071" i="1"/>
  <c r="A14071" i="1"/>
  <c r="O14070" i="1"/>
  <c r="A14070" i="1"/>
  <c r="O14069" i="1"/>
  <c r="A14069" i="1"/>
  <c r="O14068" i="1"/>
  <c r="A14068" i="1"/>
  <c r="O14067" i="1"/>
  <c r="A14067" i="1"/>
  <c r="O14066" i="1"/>
  <c r="A14066" i="1"/>
  <c r="O14065" i="1"/>
  <c r="A14065" i="1"/>
  <c r="O14064" i="1"/>
  <c r="A14064" i="1"/>
  <c r="O14063" i="1"/>
  <c r="A14063" i="1"/>
  <c r="O14062" i="1"/>
  <c r="A14062" i="1"/>
  <c r="O14061" i="1"/>
  <c r="A14061" i="1"/>
  <c r="O14060" i="1"/>
  <c r="A14060" i="1"/>
  <c r="O14059" i="1"/>
  <c r="A14059" i="1"/>
  <c r="O14058" i="1"/>
  <c r="A14058" i="1"/>
  <c r="O14057" i="1"/>
  <c r="A14057" i="1"/>
  <c r="O14056" i="1"/>
  <c r="A14056" i="1"/>
  <c r="O14055" i="1"/>
  <c r="A14055" i="1"/>
  <c r="O14054" i="1"/>
  <c r="A14054" i="1"/>
  <c r="O14053" i="1"/>
  <c r="A14053" i="1"/>
  <c r="O14052" i="1"/>
  <c r="A14052" i="1"/>
  <c r="O14051" i="1"/>
  <c r="A14051" i="1"/>
  <c r="O14050" i="1"/>
  <c r="A14050" i="1"/>
  <c r="O14049" i="1"/>
  <c r="A14049" i="1"/>
  <c r="O14048" i="1"/>
  <c r="A14048" i="1"/>
  <c r="O14047" i="1"/>
  <c r="A14047" i="1"/>
  <c r="O14046" i="1"/>
  <c r="A14046" i="1"/>
  <c r="O14045" i="1"/>
  <c r="A14045" i="1"/>
  <c r="O14036" i="1"/>
  <c r="A14036" i="1"/>
  <c r="O14035" i="1"/>
  <c r="A14035" i="1"/>
  <c r="O14034" i="1"/>
  <c r="A14034" i="1"/>
  <c r="O14033" i="1"/>
  <c r="A14033" i="1"/>
  <c r="O14032" i="1"/>
  <c r="A14032" i="1"/>
  <c r="O14031" i="1"/>
  <c r="A14031" i="1"/>
  <c r="O14030" i="1"/>
  <c r="A14030" i="1"/>
  <c r="O14029" i="1"/>
  <c r="A14029" i="1"/>
  <c r="O14044" i="1"/>
  <c r="A14044" i="1"/>
  <c r="O14043" i="1"/>
  <c r="A14043" i="1"/>
  <c r="O14042" i="1"/>
  <c r="A14042" i="1"/>
  <c r="O14041" i="1"/>
  <c r="A14041" i="1"/>
  <c r="O14040" i="1"/>
  <c r="A14040" i="1"/>
  <c r="O14039" i="1"/>
  <c r="A14039" i="1"/>
  <c r="O14038" i="1"/>
  <c r="A14038" i="1"/>
  <c r="O14037" i="1"/>
  <c r="A14037" i="1"/>
  <c r="O14028" i="1"/>
  <c r="A14028" i="1"/>
  <c r="O14027" i="1"/>
  <c r="A14027" i="1"/>
  <c r="O14026" i="1"/>
  <c r="A14026" i="1"/>
  <c r="O14025" i="1"/>
  <c r="A14025" i="1"/>
  <c r="O14024" i="1"/>
  <c r="A14024" i="1"/>
  <c r="O14023" i="1"/>
  <c r="A14023" i="1"/>
  <c r="O14022" i="1"/>
  <c r="A14022" i="1"/>
  <c r="O14014" i="1"/>
  <c r="A14014" i="1"/>
  <c r="O14013" i="1"/>
  <c r="A14013" i="1"/>
  <c r="O14012" i="1"/>
  <c r="A14012" i="1"/>
  <c r="O14011" i="1"/>
  <c r="A14011" i="1"/>
  <c r="O14010" i="1"/>
  <c r="A14010" i="1"/>
  <c r="O14009" i="1"/>
  <c r="A14009" i="1"/>
  <c r="O14008" i="1"/>
  <c r="A14008" i="1"/>
  <c r="O14007" i="1"/>
  <c r="A14007" i="1"/>
  <c r="O14006" i="1"/>
  <c r="A14006" i="1"/>
  <c r="O14021" i="1"/>
  <c r="A14021" i="1"/>
  <c r="O14020" i="1"/>
  <c r="A14020" i="1"/>
  <c r="O14019" i="1"/>
  <c r="A14019" i="1"/>
  <c r="O14018" i="1"/>
  <c r="A14018" i="1"/>
  <c r="O14017" i="1"/>
  <c r="A14017" i="1"/>
  <c r="O14016" i="1"/>
  <c r="A14016" i="1"/>
  <c r="O14015" i="1"/>
  <c r="A14015" i="1"/>
  <c r="O13997" i="1"/>
  <c r="A13997" i="1"/>
  <c r="O14005" i="1"/>
  <c r="A14005" i="1"/>
  <c r="O14004" i="1"/>
  <c r="A14004" i="1"/>
  <c r="O14003" i="1"/>
  <c r="A14003" i="1"/>
  <c r="O14002" i="1"/>
  <c r="A14002" i="1"/>
  <c r="O14001" i="1"/>
  <c r="A14001" i="1"/>
  <c r="O14000" i="1"/>
  <c r="A14000" i="1"/>
  <c r="O13999" i="1"/>
  <c r="A13999" i="1"/>
  <c r="O13998" i="1"/>
  <c r="A13998" i="1"/>
  <c r="O13996" i="1"/>
  <c r="A13996" i="1"/>
  <c r="O13995" i="1"/>
  <c r="A13995" i="1"/>
  <c r="O13994" i="1"/>
  <c r="A13994" i="1"/>
  <c r="O13993" i="1"/>
  <c r="A13993" i="1"/>
  <c r="O13992" i="1"/>
  <c r="A13992" i="1"/>
  <c r="O13991" i="1"/>
  <c r="A13991" i="1"/>
  <c r="O13990" i="1"/>
  <c r="A13990" i="1"/>
  <c r="O13989" i="1"/>
  <c r="A13989" i="1"/>
  <c r="O13988" i="1"/>
  <c r="A13988" i="1"/>
  <c r="O13987" i="1"/>
  <c r="A13987" i="1"/>
  <c r="O13986" i="1"/>
  <c r="A13986" i="1"/>
  <c r="O13985" i="1"/>
  <c r="A13985" i="1"/>
  <c r="O13984" i="1"/>
  <c r="A13984" i="1"/>
  <c r="O13983" i="1"/>
  <c r="A13983" i="1"/>
  <c r="O13982" i="1"/>
  <c r="A13982" i="1"/>
  <c r="O13981" i="1"/>
  <c r="A13981" i="1"/>
  <c r="O13980" i="1"/>
  <c r="A13980" i="1"/>
  <c r="O13979" i="1"/>
  <c r="A13979" i="1"/>
  <c r="O13978" i="1"/>
  <c r="A13978" i="1"/>
  <c r="O13977" i="1"/>
  <c r="A13977" i="1"/>
  <c r="O13976" i="1"/>
  <c r="A13976" i="1"/>
  <c r="O13975" i="1"/>
  <c r="A13975" i="1"/>
  <c r="O13974" i="1"/>
  <c r="A13974" i="1"/>
  <c r="O13973" i="1"/>
  <c r="A13973" i="1"/>
  <c r="O13972" i="1"/>
  <c r="A13972" i="1"/>
  <c r="O13971" i="1"/>
  <c r="A13971" i="1"/>
  <c r="O13970" i="1"/>
  <c r="A13970" i="1"/>
  <c r="O13969" i="1"/>
  <c r="A13969" i="1"/>
  <c r="O13968" i="1"/>
  <c r="A13968" i="1"/>
  <c r="O13967" i="1"/>
  <c r="A13967" i="1"/>
  <c r="O13966" i="1"/>
  <c r="A13966" i="1"/>
  <c r="O13965" i="1"/>
  <c r="A13965" i="1"/>
  <c r="O13964" i="1"/>
  <c r="A13964" i="1"/>
  <c r="O13954" i="1"/>
  <c r="A13954" i="1"/>
  <c r="O13953" i="1"/>
  <c r="A13953" i="1"/>
  <c r="O13952" i="1"/>
  <c r="A13952" i="1"/>
  <c r="O13951" i="1"/>
  <c r="A13951" i="1"/>
  <c r="O13950" i="1"/>
  <c r="A13950" i="1"/>
  <c r="O13949" i="1"/>
  <c r="A13949" i="1"/>
  <c r="O13948" i="1"/>
  <c r="A13948" i="1"/>
  <c r="O13947" i="1"/>
  <c r="A13947" i="1"/>
  <c r="O13963" i="1"/>
  <c r="A13963" i="1"/>
  <c r="O13962" i="1"/>
  <c r="A13962" i="1"/>
  <c r="O13961" i="1"/>
  <c r="A13961" i="1"/>
  <c r="O13960" i="1"/>
  <c r="A13960" i="1"/>
  <c r="O13959" i="1"/>
  <c r="A13959" i="1"/>
  <c r="O13958" i="1"/>
  <c r="A13958" i="1"/>
  <c r="O13957" i="1"/>
  <c r="A13957" i="1"/>
  <c r="O13956" i="1"/>
  <c r="A13956" i="1"/>
  <c r="O13955" i="1"/>
  <c r="A13955" i="1"/>
  <c r="O13938" i="1"/>
  <c r="A13938" i="1"/>
  <c r="O13937" i="1"/>
  <c r="A13937" i="1"/>
  <c r="O13936" i="1"/>
  <c r="A13936" i="1"/>
  <c r="O13935" i="1"/>
  <c r="A13935" i="1"/>
  <c r="O13934" i="1"/>
  <c r="A13934" i="1"/>
  <c r="O13933" i="1"/>
  <c r="A13933" i="1"/>
  <c r="O13932" i="1"/>
  <c r="A13932" i="1"/>
  <c r="O13946" i="1"/>
  <c r="A13946" i="1"/>
  <c r="O13945" i="1"/>
  <c r="A13945" i="1"/>
  <c r="O13944" i="1"/>
  <c r="A13944" i="1"/>
  <c r="O13943" i="1"/>
  <c r="A13943" i="1"/>
  <c r="O13942" i="1"/>
  <c r="A13942" i="1"/>
  <c r="O13941" i="1"/>
  <c r="A13941" i="1"/>
  <c r="O13940" i="1"/>
  <c r="A13940" i="1"/>
  <c r="O13939" i="1"/>
  <c r="A13939" i="1"/>
  <c r="O13923" i="1"/>
  <c r="A13923" i="1"/>
  <c r="O13922" i="1"/>
  <c r="A13922" i="1"/>
  <c r="O13921" i="1"/>
  <c r="A13921" i="1"/>
  <c r="O13920" i="1"/>
  <c r="A13920" i="1"/>
  <c r="O13919" i="1"/>
  <c r="A13919" i="1"/>
  <c r="O13918" i="1"/>
  <c r="A13918" i="1"/>
  <c r="O13917" i="1"/>
  <c r="A13917" i="1"/>
  <c r="O13916" i="1"/>
  <c r="A13916" i="1"/>
  <c r="O13915" i="1"/>
  <c r="A13915" i="1"/>
  <c r="O13931" i="1"/>
  <c r="A13931" i="1"/>
  <c r="O13930" i="1"/>
  <c r="A13930" i="1"/>
  <c r="O13929" i="1"/>
  <c r="A13929" i="1"/>
  <c r="O13928" i="1"/>
  <c r="A13928" i="1"/>
  <c r="O13927" i="1"/>
  <c r="A13927" i="1"/>
  <c r="O13926" i="1"/>
  <c r="A13926" i="1"/>
  <c r="O13925" i="1"/>
  <c r="A13925" i="1"/>
  <c r="O13924" i="1"/>
  <c r="A13924" i="1"/>
  <c r="O13914" i="1"/>
  <c r="A13914" i="1"/>
  <c r="O13913" i="1"/>
  <c r="A13913" i="1"/>
  <c r="O13912" i="1"/>
  <c r="A13912" i="1"/>
  <c r="O13911" i="1"/>
  <c r="A13911" i="1"/>
  <c r="O13910" i="1"/>
  <c r="A13910" i="1"/>
  <c r="O13909" i="1"/>
  <c r="A13909" i="1"/>
  <c r="O13908" i="1"/>
  <c r="A13908" i="1"/>
  <c r="O13907" i="1"/>
  <c r="A13907" i="1"/>
  <c r="O13906" i="1"/>
  <c r="A13906" i="1"/>
  <c r="O13905" i="1"/>
  <c r="A13905" i="1"/>
  <c r="O13904" i="1"/>
  <c r="A13904" i="1"/>
  <c r="O13903" i="1"/>
  <c r="A13903" i="1"/>
  <c r="O13902" i="1"/>
  <c r="A13902" i="1"/>
  <c r="O13901" i="1"/>
  <c r="A13901" i="1"/>
  <c r="O13900" i="1"/>
  <c r="A13900" i="1"/>
  <c r="O13899" i="1"/>
  <c r="A13899" i="1"/>
  <c r="O13898" i="1"/>
  <c r="A13898" i="1"/>
  <c r="O13888" i="1"/>
  <c r="A13888" i="1"/>
  <c r="O13887" i="1"/>
  <c r="A13887" i="1"/>
  <c r="O13886" i="1"/>
  <c r="A13886" i="1"/>
  <c r="O13885" i="1"/>
  <c r="A13885" i="1"/>
  <c r="O13884" i="1"/>
  <c r="A13884" i="1"/>
  <c r="O13883" i="1"/>
  <c r="A13883" i="1"/>
  <c r="O13882" i="1"/>
  <c r="A13882" i="1"/>
  <c r="O13897" i="1"/>
  <c r="A13897" i="1"/>
  <c r="O13896" i="1"/>
  <c r="A13896" i="1"/>
  <c r="O13895" i="1"/>
  <c r="A13895" i="1"/>
  <c r="O13894" i="1"/>
  <c r="A13894" i="1"/>
  <c r="O13893" i="1"/>
  <c r="A13893" i="1"/>
  <c r="O13892" i="1"/>
  <c r="A13892" i="1"/>
  <c r="O13891" i="1"/>
  <c r="A13891" i="1"/>
  <c r="O13890" i="1"/>
  <c r="A13890" i="1"/>
  <c r="O13889" i="1"/>
  <c r="A13889" i="1"/>
  <c r="O13881" i="1"/>
  <c r="A13881" i="1"/>
  <c r="O13880" i="1"/>
  <c r="A13880" i="1"/>
  <c r="O13879" i="1"/>
  <c r="A13879" i="1"/>
  <c r="O13878" i="1"/>
  <c r="A13878" i="1"/>
  <c r="O13877" i="1"/>
  <c r="A13877" i="1"/>
  <c r="O13876" i="1"/>
  <c r="A13876" i="1"/>
  <c r="O13875" i="1"/>
  <c r="A13875" i="1"/>
  <c r="O13874" i="1"/>
  <c r="A13874" i="1"/>
  <c r="O13873" i="1"/>
  <c r="A13873" i="1"/>
  <c r="O13872" i="1"/>
  <c r="A13872" i="1"/>
  <c r="O13871" i="1"/>
  <c r="A13871" i="1"/>
  <c r="O13870" i="1"/>
  <c r="A13870" i="1"/>
  <c r="O13869" i="1"/>
  <c r="A13869" i="1"/>
  <c r="O13868" i="1"/>
  <c r="A13868" i="1"/>
  <c r="O13867" i="1"/>
  <c r="A13867" i="1"/>
  <c r="O13866" i="1"/>
  <c r="A13866" i="1"/>
  <c r="O13865" i="1"/>
  <c r="A13865" i="1"/>
  <c r="O13864" i="1"/>
  <c r="A13864" i="1"/>
  <c r="O13863" i="1"/>
  <c r="A13863" i="1"/>
  <c r="O13862" i="1"/>
  <c r="A13862" i="1"/>
  <c r="O13861" i="1"/>
  <c r="A13861" i="1"/>
  <c r="O13860" i="1"/>
  <c r="A13860" i="1"/>
  <c r="O13859" i="1"/>
  <c r="A13859" i="1"/>
  <c r="O13858" i="1"/>
  <c r="A13858" i="1"/>
  <c r="O13857" i="1"/>
  <c r="A13857" i="1"/>
  <c r="O13856" i="1"/>
  <c r="A13856" i="1"/>
  <c r="O13855" i="1"/>
  <c r="A13855" i="1"/>
  <c r="O13854" i="1"/>
  <c r="A13854" i="1"/>
  <c r="O13853" i="1"/>
  <c r="A13853" i="1"/>
  <c r="O13852" i="1"/>
  <c r="A13852" i="1"/>
  <c r="O13851" i="1"/>
  <c r="A13851" i="1"/>
  <c r="O13850" i="1"/>
  <c r="A13850" i="1"/>
  <c r="O13849" i="1"/>
  <c r="A13849" i="1"/>
  <c r="O13848" i="1"/>
  <c r="A13848" i="1"/>
  <c r="O13847" i="1"/>
  <c r="A13847" i="1"/>
  <c r="O13846" i="1"/>
  <c r="A13846" i="1"/>
  <c r="O13845" i="1"/>
  <c r="A13845" i="1"/>
  <c r="O13844" i="1"/>
  <c r="A13844" i="1"/>
  <c r="O13843" i="1"/>
  <c r="A13843" i="1"/>
  <c r="O13842" i="1"/>
  <c r="A13842" i="1"/>
  <c r="O13841" i="1"/>
  <c r="A13841" i="1"/>
  <c r="O13840" i="1"/>
  <c r="A13840" i="1"/>
  <c r="O13839" i="1"/>
  <c r="A13839" i="1"/>
  <c r="O13838" i="1"/>
  <c r="A13838" i="1"/>
  <c r="O13837" i="1"/>
  <c r="A13837" i="1"/>
  <c r="O13836" i="1"/>
  <c r="A13836" i="1"/>
  <c r="O13827" i="1"/>
  <c r="A13827" i="1"/>
  <c r="O13826" i="1"/>
  <c r="A13826" i="1"/>
  <c r="O13825" i="1"/>
  <c r="A13825" i="1"/>
  <c r="O13824" i="1"/>
  <c r="A13824" i="1"/>
  <c r="O13823" i="1"/>
  <c r="A13823" i="1"/>
  <c r="O13822" i="1"/>
  <c r="A13822" i="1"/>
  <c r="O13821" i="1"/>
  <c r="A13821" i="1"/>
  <c r="O13835" i="1"/>
  <c r="A13835" i="1"/>
  <c r="O13834" i="1"/>
  <c r="A13834" i="1"/>
  <c r="O13833" i="1"/>
  <c r="A13833" i="1"/>
  <c r="O13832" i="1"/>
  <c r="A13832" i="1"/>
  <c r="O13831" i="1"/>
  <c r="A13831" i="1"/>
  <c r="O13830" i="1"/>
  <c r="A13830" i="1"/>
  <c r="O13829" i="1"/>
  <c r="A13829" i="1"/>
  <c r="O13828" i="1"/>
  <c r="A13828" i="1"/>
  <c r="O13812" i="1"/>
  <c r="A13812" i="1"/>
  <c r="O13811" i="1"/>
  <c r="A13811" i="1"/>
  <c r="O13810" i="1"/>
  <c r="A13810" i="1"/>
  <c r="O13809" i="1"/>
  <c r="A13809" i="1"/>
  <c r="O13808" i="1"/>
  <c r="A13808" i="1"/>
  <c r="O13807" i="1"/>
  <c r="A13807" i="1"/>
  <c r="O13806" i="1"/>
  <c r="A13806" i="1"/>
  <c r="O13805" i="1"/>
  <c r="A13805" i="1"/>
  <c r="O13820" i="1"/>
  <c r="A13820" i="1"/>
  <c r="O13819" i="1"/>
  <c r="A13819" i="1"/>
  <c r="O13818" i="1"/>
  <c r="A13818" i="1"/>
  <c r="O13817" i="1"/>
  <c r="A13817" i="1"/>
  <c r="O13816" i="1"/>
  <c r="A13816" i="1"/>
  <c r="O13815" i="1"/>
  <c r="A13815" i="1"/>
  <c r="O13814" i="1"/>
  <c r="A13814" i="1"/>
  <c r="O13813" i="1"/>
  <c r="A13813" i="1"/>
  <c r="O13790" i="1"/>
  <c r="A13790" i="1"/>
  <c r="O13789" i="1"/>
  <c r="A13789" i="1"/>
  <c r="O13788" i="1"/>
  <c r="A13788" i="1"/>
  <c r="O13787" i="1"/>
  <c r="A13787" i="1"/>
  <c r="O13786" i="1"/>
  <c r="A13786" i="1"/>
  <c r="O13785" i="1"/>
  <c r="A13785" i="1"/>
  <c r="O13784" i="1"/>
  <c r="A13784" i="1"/>
  <c r="O13783" i="1"/>
  <c r="A13783" i="1"/>
  <c r="O13797" i="1"/>
  <c r="A13797" i="1"/>
  <c r="O13796" i="1"/>
  <c r="A13796" i="1"/>
  <c r="O13795" i="1"/>
  <c r="A13795" i="1"/>
  <c r="O13794" i="1"/>
  <c r="A13794" i="1"/>
  <c r="O13793" i="1"/>
  <c r="A13793" i="1"/>
  <c r="O13792" i="1"/>
  <c r="A13792" i="1"/>
  <c r="O13791" i="1"/>
  <c r="A13791" i="1"/>
  <c r="O13804" i="1"/>
  <c r="A13804" i="1"/>
  <c r="O13803" i="1"/>
  <c r="A13803" i="1"/>
  <c r="O13802" i="1"/>
  <c r="A13802" i="1"/>
  <c r="O13801" i="1"/>
  <c r="A13801" i="1"/>
  <c r="O13800" i="1"/>
  <c r="A13800" i="1"/>
  <c r="O13799" i="1"/>
  <c r="A13799" i="1"/>
  <c r="O13798" i="1"/>
  <c r="A13798" i="1"/>
  <c r="O13782" i="1"/>
  <c r="A13782" i="1"/>
  <c r="O13781" i="1"/>
  <c r="A13781" i="1"/>
  <c r="O13780" i="1"/>
  <c r="A13780" i="1"/>
  <c r="O13779" i="1"/>
  <c r="A13779" i="1"/>
  <c r="O13778" i="1"/>
  <c r="A13778" i="1"/>
  <c r="O13777" i="1"/>
  <c r="A13777" i="1"/>
  <c r="O13776" i="1"/>
  <c r="A13776" i="1"/>
  <c r="O13775" i="1"/>
  <c r="A13775" i="1"/>
  <c r="O13774" i="1"/>
  <c r="A13774" i="1"/>
  <c r="O13773" i="1"/>
  <c r="A13773" i="1"/>
  <c r="O13772" i="1"/>
  <c r="A13772" i="1"/>
  <c r="O13771" i="1"/>
  <c r="A13771" i="1"/>
  <c r="O13770" i="1"/>
  <c r="A13770" i="1"/>
  <c r="O13769" i="1"/>
  <c r="A13769" i="1"/>
  <c r="O13768" i="1"/>
  <c r="A13768" i="1"/>
  <c r="O13767" i="1"/>
  <c r="A13767" i="1"/>
  <c r="O13766" i="1"/>
  <c r="A13766" i="1"/>
  <c r="O13765" i="1"/>
  <c r="A13765" i="1"/>
  <c r="O13764" i="1"/>
  <c r="A13764" i="1"/>
  <c r="O13763" i="1"/>
  <c r="A13763" i="1"/>
  <c r="O13762" i="1"/>
  <c r="A13762" i="1"/>
  <c r="O13761" i="1"/>
  <c r="A13761" i="1"/>
  <c r="O13760" i="1"/>
  <c r="A13760" i="1"/>
  <c r="O13759" i="1"/>
  <c r="A13759" i="1"/>
  <c r="O13758" i="1"/>
  <c r="A13758" i="1"/>
  <c r="O13757" i="1"/>
  <c r="A13757" i="1"/>
  <c r="O13756" i="1"/>
  <c r="A13756" i="1"/>
  <c r="O13755" i="1"/>
  <c r="A13755" i="1"/>
  <c r="O13754" i="1"/>
  <c r="A13754" i="1"/>
  <c r="O13753" i="1"/>
  <c r="A13753" i="1"/>
  <c r="O13752" i="1"/>
  <c r="A13752" i="1"/>
  <c r="O13751" i="1"/>
  <c r="A13751" i="1"/>
  <c r="O13750" i="1"/>
  <c r="A13750" i="1"/>
  <c r="O13749" i="1"/>
  <c r="A13749" i="1"/>
  <c r="O13740" i="1"/>
  <c r="A13740" i="1"/>
  <c r="O13739" i="1"/>
  <c r="A13739" i="1"/>
  <c r="O13738" i="1"/>
  <c r="A13738" i="1"/>
  <c r="O13737" i="1"/>
  <c r="A13737" i="1"/>
  <c r="O13736" i="1"/>
  <c r="A13736" i="1"/>
  <c r="O13735" i="1"/>
  <c r="A13735" i="1"/>
  <c r="O13734" i="1"/>
  <c r="A13734" i="1"/>
  <c r="O13733" i="1"/>
  <c r="A13733" i="1"/>
  <c r="O13748" i="1"/>
  <c r="A13748" i="1"/>
  <c r="O13747" i="1"/>
  <c r="A13747" i="1"/>
  <c r="O13746" i="1"/>
  <c r="A13746" i="1"/>
  <c r="O13745" i="1"/>
  <c r="A13745" i="1"/>
  <c r="O13744" i="1"/>
  <c r="A13744" i="1"/>
  <c r="O13743" i="1"/>
  <c r="A13743" i="1"/>
  <c r="O13742" i="1"/>
  <c r="A13742" i="1"/>
  <c r="O13741" i="1"/>
  <c r="A13741" i="1"/>
  <c r="O13732" i="1"/>
  <c r="A13732" i="1"/>
  <c r="O13731" i="1"/>
  <c r="A13731" i="1"/>
  <c r="O13730" i="1"/>
  <c r="A13730" i="1"/>
  <c r="O13729" i="1"/>
  <c r="A13729" i="1"/>
  <c r="O13728" i="1"/>
  <c r="A13728" i="1"/>
  <c r="O13727" i="1"/>
  <c r="A13727" i="1"/>
  <c r="O13726" i="1"/>
  <c r="A13726" i="1"/>
  <c r="O13725" i="1"/>
  <c r="A13725" i="1"/>
  <c r="O13724" i="1"/>
  <c r="A13724" i="1"/>
  <c r="O13723" i="1"/>
  <c r="A13723" i="1"/>
  <c r="O13722" i="1"/>
  <c r="A13722" i="1"/>
  <c r="O13721" i="1"/>
  <c r="A13721" i="1"/>
  <c r="O13720" i="1"/>
  <c r="A13720" i="1"/>
  <c r="O13719" i="1"/>
  <c r="A13719" i="1"/>
  <c r="O13718" i="1"/>
  <c r="A13718" i="1"/>
  <c r="O13717" i="1"/>
  <c r="A13717" i="1"/>
  <c r="O13716" i="1"/>
  <c r="A13716" i="1"/>
  <c r="O13715" i="1"/>
  <c r="A13715" i="1"/>
  <c r="O13714" i="1"/>
  <c r="A13714" i="1"/>
  <c r="O13713" i="1"/>
  <c r="A13713" i="1"/>
  <c r="O13712" i="1"/>
  <c r="A13712" i="1"/>
  <c r="O13711" i="1"/>
  <c r="A13711" i="1"/>
  <c r="O13710" i="1"/>
  <c r="A13710" i="1"/>
  <c r="O13709" i="1"/>
  <c r="A13709" i="1"/>
  <c r="O13708" i="1"/>
  <c r="A13708" i="1"/>
  <c r="O13707" i="1"/>
  <c r="A13707" i="1"/>
  <c r="O13706" i="1"/>
  <c r="A13706" i="1"/>
  <c r="O13705" i="1"/>
  <c r="A13705" i="1"/>
  <c r="O13704" i="1"/>
  <c r="A13704" i="1"/>
  <c r="O13703" i="1"/>
  <c r="A13703" i="1"/>
  <c r="O13702" i="1"/>
  <c r="A13702" i="1"/>
  <c r="O13701" i="1"/>
  <c r="A13701" i="1"/>
  <c r="O13700" i="1"/>
  <c r="A13700" i="1"/>
  <c r="O13699" i="1"/>
  <c r="A13699" i="1"/>
  <c r="O13698" i="1"/>
  <c r="A13698" i="1"/>
  <c r="O13697" i="1"/>
  <c r="A13697" i="1"/>
  <c r="O13696" i="1"/>
  <c r="A13696" i="1"/>
  <c r="O13695" i="1"/>
  <c r="A13695" i="1"/>
  <c r="O13686" i="1"/>
  <c r="A13686" i="1"/>
  <c r="O13685" i="1"/>
  <c r="A13685" i="1"/>
  <c r="O13684" i="1"/>
  <c r="A13684" i="1"/>
  <c r="O13683" i="1"/>
  <c r="A13683" i="1"/>
  <c r="O13682" i="1"/>
  <c r="A13682" i="1"/>
  <c r="O13681" i="1"/>
  <c r="A13681" i="1"/>
  <c r="O13680" i="1"/>
  <c r="A13680" i="1"/>
  <c r="O13679" i="1"/>
  <c r="A13679" i="1"/>
  <c r="O13678" i="1"/>
  <c r="A13678" i="1"/>
  <c r="O13694" i="1"/>
  <c r="A13694" i="1"/>
  <c r="O13693" i="1"/>
  <c r="A13693" i="1"/>
  <c r="O13692" i="1"/>
  <c r="A13692" i="1"/>
  <c r="O13691" i="1"/>
  <c r="A13691" i="1"/>
  <c r="O13690" i="1"/>
  <c r="A13690" i="1"/>
  <c r="O13689" i="1"/>
  <c r="A13689" i="1"/>
  <c r="O13688" i="1"/>
  <c r="A13688" i="1"/>
  <c r="O13687" i="1"/>
  <c r="A13687" i="1"/>
  <c r="O13677" i="1"/>
  <c r="A13677" i="1"/>
  <c r="O13676" i="1"/>
  <c r="A13676" i="1"/>
  <c r="O13675" i="1"/>
  <c r="A13675" i="1"/>
  <c r="O13674" i="1"/>
  <c r="A13674" i="1"/>
  <c r="O13673" i="1"/>
  <c r="A13673" i="1"/>
  <c r="O13672" i="1"/>
  <c r="A13672" i="1"/>
  <c r="O13671" i="1"/>
  <c r="A13671" i="1"/>
  <c r="O13670" i="1"/>
  <c r="A13670" i="1"/>
  <c r="O13669" i="1"/>
  <c r="A13669" i="1"/>
  <c r="O13668" i="1"/>
  <c r="A13668" i="1"/>
  <c r="O13667" i="1"/>
  <c r="A13667" i="1"/>
  <c r="O13666" i="1"/>
  <c r="A13666" i="1"/>
  <c r="O13665" i="1"/>
  <c r="A13665" i="1"/>
  <c r="O13664" i="1"/>
  <c r="A13664" i="1"/>
  <c r="O13663" i="1"/>
  <c r="A13663" i="1"/>
  <c r="O13662" i="1"/>
  <c r="A13662" i="1"/>
  <c r="O13661" i="1"/>
  <c r="A13661" i="1"/>
  <c r="O13660" i="1"/>
  <c r="A13660" i="1"/>
  <c r="O13659" i="1"/>
  <c r="A13659" i="1"/>
  <c r="O13658" i="1"/>
  <c r="A13658" i="1"/>
  <c r="O13657" i="1"/>
  <c r="A13657" i="1"/>
  <c r="O13656" i="1"/>
  <c r="A13656" i="1"/>
  <c r="O13655" i="1"/>
  <c r="A13655" i="1"/>
  <c r="O13654" i="1"/>
  <c r="A13654" i="1"/>
  <c r="O13653" i="1"/>
  <c r="A13653" i="1"/>
  <c r="O13652" i="1"/>
  <c r="A13652" i="1"/>
  <c r="O13651" i="1"/>
  <c r="A13651" i="1"/>
  <c r="O13650" i="1"/>
  <c r="A13650" i="1"/>
  <c r="O13649" i="1"/>
  <c r="A13649" i="1"/>
  <c r="O13648" i="1"/>
  <c r="A13648" i="1"/>
  <c r="O13647" i="1"/>
  <c r="A13647" i="1"/>
  <c r="O13646" i="1"/>
  <c r="A13646" i="1"/>
  <c r="O13645" i="1"/>
  <c r="A13645" i="1"/>
  <c r="O13644" i="1"/>
  <c r="A13644" i="1"/>
  <c r="O13643" i="1"/>
  <c r="A13643" i="1"/>
  <c r="O13642" i="1"/>
  <c r="A13642" i="1"/>
  <c r="O13641" i="1"/>
  <c r="A13641" i="1"/>
  <c r="O13640" i="1"/>
  <c r="A13640" i="1"/>
  <c r="O13639" i="1"/>
  <c r="A13639" i="1"/>
  <c r="O13638" i="1"/>
  <c r="A13638" i="1"/>
  <c r="O13637" i="1"/>
  <c r="A13637" i="1"/>
  <c r="O13636" i="1"/>
  <c r="A13636" i="1"/>
  <c r="O13635" i="1"/>
  <c r="A13635" i="1"/>
  <c r="O13634" i="1"/>
  <c r="A13634" i="1"/>
  <c r="O13633" i="1"/>
  <c r="A13633" i="1"/>
  <c r="O13632" i="1"/>
  <c r="A13632" i="1"/>
  <c r="O13631" i="1"/>
  <c r="A13631" i="1"/>
  <c r="O13630" i="1"/>
  <c r="A13630" i="1"/>
  <c r="O13629" i="1"/>
  <c r="A13629" i="1"/>
  <c r="O13628" i="1"/>
  <c r="A13628" i="1"/>
  <c r="O13620" i="1"/>
  <c r="A13620" i="1"/>
  <c r="O13619" i="1"/>
  <c r="A13619" i="1"/>
  <c r="O13618" i="1"/>
  <c r="A13618" i="1"/>
  <c r="O13617" i="1"/>
  <c r="A13617" i="1"/>
  <c r="O13616" i="1"/>
  <c r="A13616" i="1"/>
  <c r="O13615" i="1"/>
  <c r="A13615" i="1"/>
  <c r="O13614" i="1"/>
  <c r="A13614" i="1"/>
  <c r="O13613" i="1"/>
  <c r="A13613" i="1"/>
  <c r="O13627" i="1"/>
  <c r="A13627" i="1"/>
  <c r="O13626" i="1"/>
  <c r="A13626" i="1"/>
  <c r="O13625" i="1"/>
  <c r="A13625" i="1"/>
  <c r="O13624" i="1"/>
  <c r="A13624" i="1"/>
  <c r="O13623" i="1"/>
  <c r="A13623" i="1"/>
  <c r="O13622" i="1"/>
  <c r="A13622" i="1"/>
  <c r="O13621" i="1"/>
  <c r="A13621" i="1"/>
  <c r="O13604" i="1"/>
  <c r="A13604" i="1"/>
  <c r="O13603" i="1"/>
  <c r="A13603" i="1"/>
  <c r="O13602" i="1"/>
  <c r="A13602" i="1"/>
  <c r="O13601" i="1"/>
  <c r="A13601" i="1"/>
  <c r="O13600" i="1"/>
  <c r="A13600" i="1"/>
  <c r="O13599" i="1"/>
  <c r="A13599" i="1"/>
  <c r="O13598" i="1"/>
  <c r="A13598" i="1"/>
  <c r="O13597" i="1"/>
  <c r="A13597" i="1"/>
  <c r="O13596" i="1"/>
  <c r="A13596" i="1"/>
  <c r="O13612" i="1"/>
  <c r="A13612" i="1"/>
  <c r="O13611" i="1"/>
  <c r="A13611" i="1"/>
  <c r="O13610" i="1"/>
  <c r="A13610" i="1"/>
  <c r="O13609" i="1"/>
  <c r="A13609" i="1"/>
  <c r="O13608" i="1"/>
  <c r="A13608" i="1"/>
  <c r="O13607" i="1"/>
  <c r="A13607" i="1"/>
  <c r="O13606" i="1"/>
  <c r="A13606" i="1"/>
  <c r="O13605" i="1"/>
  <c r="A13605" i="1"/>
  <c r="O13595" i="1"/>
  <c r="A13595" i="1"/>
  <c r="O13594" i="1"/>
  <c r="A13594" i="1"/>
  <c r="O13593" i="1"/>
  <c r="A13593" i="1"/>
  <c r="O13592" i="1"/>
  <c r="A13592" i="1"/>
  <c r="O13591" i="1"/>
  <c r="A13591" i="1"/>
  <c r="O13590" i="1"/>
  <c r="A13590" i="1"/>
  <c r="O13589" i="1"/>
  <c r="A13589" i="1"/>
  <c r="O13588" i="1"/>
  <c r="A13588" i="1"/>
  <c r="O13587" i="1"/>
  <c r="A13587" i="1"/>
  <c r="O13586" i="1"/>
  <c r="A13586" i="1"/>
  <c r="O13585" i="1"/>
  <c r="A13585" i="1"/>
  <c r="O13584" i="1"/>
  <c r="A13584" i="1"/>
  <c r="O13583" i="1"/>
  <c r="A13583" i="1"/>
  <c r="O13582" i="1"/>
  <c r="A13582" i="1"/>
  <c r="O13581" i="1"/>
  <c r="A13581" i="1"/>
  <c r="O13580" i="1"/>
  <c r="A13580" i="1"/>
  <c r="O13579" i="1"/>
  <c r="A13579" i="1"/>
  <c r="O13578" i="1"/>
  <c r="A13578" i="1"/>
  <c r="O13577" i="1"/>
  <c r="A13577" i="1"/>
  <c r="O13576" i="1"/>
  <c r="A13576" i="1"/>
  <c r="O13575" i="1"/>
  <c r="A13575" i="1"/>
  <c r="O13574" i="1"/>
  <c r="A13574" i="1"/>
  <c r="O13573" i="1"/>
  <c r="A13573" i="1"/>
  <c r="O13572" i="1"/>
  <c r="A13572" i="1"/>
  <c r="O13571" i="1"/>
  <c r="A13571" i="1"/>
  <c r="O13561" i="1"/>
  <c r="A13561" i="1"/>
  <c r="O13560" i="1"/>
  <c r="A13560" i="1"/>
  <c r="O13559" i="1"/>
  <c r="A13559" i="1"/>
  <c r="O13558" i="1"/>
  <c r="A13558" i="1"/>
  <c r="O13557" i="1"/>
  <c r="A13557" i="1"/>
  <c r="O13556" i="1"/>
  <c r="A13556" i="1"/>
  <c r="O13555" i="1"/>
  <c r="A13555" i="1"/>
  <c r="O13570" i="1"/>
  <c r="A13570" i="1"/>
  <c r="O13569" i="1"/>
  <c r="A13569" i="1"/>
  <c r="O13568" i="1"/>
  <c r="A13568" i="1"/>
  <c r="O13567" i="1"/>
  <c r="A13567" i="1"/>
  <c r="O13566" i="1"/>
  <c r="A13566" i="1"/>
  <c r="O13565" i="1"/>
  <c r="A13565" i="1"/>
  <c r="O13564" i="1"/>
  <c r="A13564" i="1"/>
  <c r="O13563" i="1"/>
  <c r="A13563" i="1"/>
  <c r="O13562" i="1"/>
  <c r="A13562" i="1"/>
  <c r="O13554" i="1"/>
  <c r="A13554" i="1"/>
  <c r="O13553" i="1"/>
  <c r="A13553" i="1"/>
  <c r="O13552" i="1"/>
  <c r="A13552" i="1"/>
  <c r="O13551" i="1"/>
  <c r="A13551" i="1"/>
  <c r="O13550" i="1"/>
  <c r="A13550" i="1"/>
  <c r="O13549" i="1"/>
  <c r="A13549" i="1"/>
  <c r="O13548" i="1"/>
  <c r="A13548" i="1"/>
  <c r="O13547" i="1"/>
  <c r="A13547" i="1"/>
  <c r="O13546" i="1"/>
  <c r="A13546" i="1"/>
  <c r="O13545" i="1"/>
  <c r="A13545" i="1"/>
  <c r="O13544" i="1"/>
  <c r="A13544" i="1"/>
  <c r="O13543" i="1"/>
  <c r="A13543" i="1"/>
  <c r="O13542" i="1"/>
  <c r="A13542" i="1"/>
  <c r="O13541" i="1"/>
  <c r="A13541" i="1"/>
  <c r="O13540" i="1"/>
  <c r="A13540" i="1"/>
  <c r="O13539" i="1"/>
  <c r="A13539" i="1"/>
  <c r="O13538" i="1"/>
  <c r="A13538" i="1"/>
  <c r="O13537" i="1"/>
  <c r="A13537" i="1"/>
  <c r="O13536" i="1"/>
  <c r="A13536" i="1"/>
  <c r="O13535" i="1"/>
  <c r="A13535" i="1"/>
  <c r="O13534" i="1"/>
  <c r="A13534" i="1"/>
  <c r="O13533" i="1"/>
  <c r="A13533" i="1"/>
  <c r="O13532" i="1"/>
  <c r="A13532" i="1"/>
  <c r="O13531" i="1"/>
  <c r="A13531" i="1"/>
  <c r="O13530" i="1"/>
  <c r="A13530" i="1"/>
  <c r="O13529" i="1"/>
  <c r="A13529" i="1"/>
  <c r="O13528" i="1"/>
  <c r="A13528" i="1"/>
  <c r="O13527" i="1"/>
  <c r="A13527" i="1"/>
  <c r="O13526" i="1"/>
  <c r="A13526" i="1"/>
  <c r="O13525" i="1"/>
  <c r="A13525" i="1"/>
  <c r="O13524" i="1"/>
  <c r="A13524" i="1"/>
  <c r="O13523" i="1"/>
  <c r="A13523" i="1"/>
  <c r="O13514" i="1"/>
  <c r="A13514" i="1"/>
  <c r="O13513" i="1"/>
  <c r="A13513" i="1"/>
  <c r="O13512" i="1"/>
  <c r="A13512" i="1"/>
  <c r="O13511" i="1"/>
  <c r="A13511" i="1"/>
  <c r="O13510" i="1"/>
  <c r="A13510" i="1"/>
  <c r="O13509" i="1"/>
  <c r="A13509" i="1"/>
  <c r="O13508" i="1"/>
  <c r="A13508" i="1"/>
  <c r="O13507" i="1"/>
  <c r="A13507" i="1"/>
  <c r="O13522" i="1"/>
  <c r="A13522" i="1"/>
  <c r="O13521" i="1"/>
  <c r="A13521" i="1"/>
  <c r="O13520" i="1"/>
  <c r="A13520" i="1"/>
  <c r="O13519" i="1"/>
  <c r="A13519" i="1"/>
  <c r="O13518" i="1"/>
  <c r="A13518" i="1"/>
  <c r="O13517" i="1"/>
  <c r="A13517" i="1"/>
  <c r="O13516" i="1"/>
  <c r="A13516" i="1"/>
  <c r="O13515" i="1"/>
  <c r="A13515" i="1"/>
  <c r="O13498" i="1"/>
  <c r="A13498" i="1"/>
  <c r="O13497" i="1"/>
  <c r="A13497" i="1"/>
  <c r="O13496" i="1"/>
  <c r="A13496" i="1"/>
  <c r="O13495" i="1"/>
  <c r="A13495" i="1"/>
  <c r="O13494" i="1"/>
  <c r="A13494" i="1"/>
  <c r="O13493" i="1"/>
  <c r="A13493" i="1"/>
  <c r="O13492" i="1"/>
  <c r="A13492" i="1"/>
  <c r="O13491" i="1"/>
  <c r="A13491" i="1"/>
  <c r="O13506" i="1"/>
  <c r="A13506" i="1"/>
  <c r="O13505" i="1"/>
  <c r="A13505" i="1"/>
  <c r="O13504" i="1"/>
  <c r="A13504" i="1"/>
  <c r="O13503" i="1"/>
  <c r="A13503" i="1"/>
  <c r="O13502" i="1"/>
  <c r="A13502" i="1"/>
  <c r="O13501" i="1"/>
  <c r="A13501" i="1"/>
  <c r="O13500" i="1"/>
  <c r="A13500" i="1"/>
  <c r="O13499" i="1"/>
  <c r="A13499" i="1"/>
  <c r="O13490" i="1"/>
  <c r="A13490" i="1"/>
  <c r="O13489" i="1"/>
  <c r="A13489" i="1"/>
  <c r="O13488" i="1"/>
  <c r="A13488" i="1"/>
  <c r="O13487" i="1"/>
  <c r="A13487" i="1"/>
  <c r="O13486" i="1"/>
  <c r="A13486" i="1"/>
  <c r="O13485" i="1"/>
  <c r="A13485" i="1"/>
  <c r="O13484" i="1"/>
  <c r="A13484" i="1"/>
  <c r="O13483" i="1"/>
  <c r="A13483" i="1"/>
  <c r="O13482" i="1"/>
  <c r="A13482" i="1"/>
  <c r="O13481" i="1"/>
  <c r="A13481" i="1"/>
  <c r="O13480" i="1"/>
  <c r="A13480" i="1"/>
  <c r="O13479" i="1"/>
  <c r="A13479" i="1"/>
  <c r="O13478" i="1"/>
  <c r="A13478" i="1"/>
  <c r="O13477" i="1"/>
  <c r="A13477" i="1"/>
  <c r="O13476" i="1"/>
  <c r="A13476" i="1"/>
  <c r="O13475" i="1"/>
  <c r="A13475" i="1"/>
  <c r="O13474" i="1"/>
  <c r="A13474" i="1"/>
  <c r="O13465" i="1"/>
  <c r="A13465" i="1"/>
  <c r="O13464" i="1"/>
  <c r="A13464" i="1"/>
  <c r="O13463" i="1"/>
  <c r="A13463" i="1"/>
  <c r="O13462" i="1"/>
  <c r="A13462" i="1"/>
  <c r="O13461" i="1"/>
  <c r="A13461" i="1"/>
  <c r="O13460" i="1"/>
  <c r="A13460" i="1"/>
  <c r="O13459" i="1"/>
  <c r="A13459" i="1"/>
  <c r="O13458" i="1"/>
  <c r="A13458" i="1"/>
  <c r="O13457" i="1"/>
  <c r="A13457" i="1"/>
  <c r="O13473" i="1"/>
  <c r="A13473" i="1"/>
  <c r="O13472" i="1"/>
  <c r="A13472" i="1"/>
  <c r="O13471" i="1"/>
  <c r="A13471" i="1"/>
  <c r="O13470" i="1"/>
  <c r="A13470" i="1"/>
  <c r="O13469" i="1"/>
  <c r="A13469" i="1"/>
  <c r="O13468" i="1"/>
  <c r="A13468" i="1"/>
  <c r="O13467" i="1"/>
  <c r="A13467" i="1"/>
  <c r="O13466" i="1"/>
  <c r="A13466" i="1"/>
  <c r="O13447" i="1"/>
  <c r="A13447" i="1"/>
  <c r="O13446" i="1"/>
  <c r="A13446" i="1"/>
  <c r="O13445" i="1"/>
  <c r="A13445" i="1"/>
  <c r="O13444" i="1"/>
  <c r="A13444" i="1"/>
  <c r="O13443" i="1"/>
  <c r="A13443" i="1"/>
  <c r="O13442" i="1"/>
  <c r="A13442" i="1"/>
  <c r="O13441" i="1"/>
  <c r="A13441" i="1"/>
  <c r="O13456" i="1"/>
  <c r="A13456" i="1"/>
  <c r="O13455" i="1"/>
  <c r="A13455" i="1"/>
  <c r="O13454" i="1"/>
  <c r="A13454" i="1"/>
  <c r="O13453" i="1"/>
  <c r="A13453" i="1"/>
  <c r="O13452" i="1"/>
  <c r="A13452" i="1"/>
  <c r="O13451" i="1"/>
  <c r="A13451" i="1"/>
  <c r="O13450" i="1"/>
  <c r="A13450" i="1"/>
  <c r="O13449" i="1"/>
  <c r="A13449" i="1"/>
  <c r="O13448" i="1"/>
  <c r="A13448" i="1"/>
  <c r="O13433" i="1"/>
  <c r="A13433" i="1"/>
  <c r="O13432" i="1"/>
  <c r="A13432" i="1"/>
  <c r="O13431" i="1"/>
  <c r="A13431" i="1"/>
  <c r="O13430" i="1"/>
  <c r="A13430" i="1"/>
  <c r="O13429" i="1"/>
  <c r="A13429" i="1"/>
  <c r="O13428" i="1"/>
  <c r="A13428" i="1"/>
  <c r="O13427" i="1"/>
  <c r="A13427" i="1"/>
  <c r="O13426" i="1"/>
  <c r="A13426" i="1"/>
  <c r="O13425" i="1"/>
  <c r="A13425" i="1"/>
  <c r="O13440" i="1"/>
  <c r="A13440" i="1"/>
  <c r="O13439" i="1"/>
  <c r="A13439" i="1"/>
  <c r="O13438" i="1"/>
  <c r="A13438" i="1"/>
  <c r="O13437" i="1"/>
  <c r="A13437" i="1"/>
  <c r="O13436" i="1"/>
  <c r="A13436" i="1"/>
  <c r="O13435" i="1"/>
  <c r="A13435" i="1"/>
  <c r="O13434" i="1"/>
  <c r="A13434" i="1"/>
  <c r="O13424" i="1"/>
  <c r="A13424" i="1"/>
  <c r="O13423" i="1"/>
  <c r="A13423" i="1"/>
  <c r="O13422" i="1"/>
  <c r="A13422" i="1"/>
  <c r="O13421" i="1"/>
  <c r="A13421" i="1"/>
  <c r="O13420" i="1"/>
  <c r="A13420" i="1"/>
  <c r="O13419" i="1"/>
  <c r="A13419" i="1"/>
  <c r="O13418" i="1"/>
  <c r="A13418" i="1"/>
  <c r="O13417" i="1"/>
  <c r="A13417" i="1"/>
  <c r="O13416" i="1"/>
  <c r="A13416" i="1"/>
  <c r="O13415" i="1"/>
  <c r="A13415" i="1"/>
  <c r="O13414" i="1"/>
  <c r="A13414" i="1"/>
  <c r="O13413" i="1"/>
  <c r="A13413" i="1"/>
  <c r="O13412" i="1"/>
  <c r="A13412" i="1"/>
  <c r="O13411" i="1"/>
  <c r="A13411" i="1"/>
  <c r="O13410" i="1"/>
  <c r="A13410" i="1"/>
  <c r="O13409" i="1"/>
  <c r="A13409" i="1"/>
  <c r="O13408" i="1"/>
  <c r="A13408" i="1"/>
  <c r="O13407" i="1"/>
  <c r="A13407" i="1"/>
  <c r="O13406" i="1"/>
  <c r="A13406" i="1"/>
  <c r="O13405" i="1"/>
  <c r="A13405" i="1"/>
  <c r="O13404" i="1"/>
  <c r="A13404" i="1"/>
  <c r="O13403" i="1"/>
  <c r="A13403" i="1"/>
  <c r="O13402" i="1"/>
  <c r="A13402" i="1"/>
  <c r="O13401" i="1"/>
  <c r="A13401" i="1"/>
  <c r="O13400" i="1"/>
  <c r="A13400" i="1"/>
  <c r="O13399" i="1"/>
  <c r="A13399" i="1"/>
  <c r="O13398" i="1"/>
  <c r="A13398" i="1"/>
  <c r="O13397" i="1"/>
  <c r="A13397" i="1"/>
  <c r="O13396" i="1"/>
  <c r="A13396" i="1"/>
  <c r="O13395" i="1"/>
  <c r="A13395" i="1"/>
  <c r="O13394" i="1"/>
  <c r="A13394" i="1"/>
  <c r="O13393" i="1"/>
  <c r="A13393" i="1"/>
  <c r="O13392" i="1"/>
  <c r="A13392" i="1"/>
  <c r="O13391" i="1"/>
  <c r="A13391" i="1"/>
  <c r="O13390" i="1"/>
  <c r="A13390" i="1"/>
  <c r="O13389" i="1"/>
  <c r="A13389" i="1"/>
  <c r="O13388" i="1"/>
  <c r="A13388" i="1"/>
  <c r="M13387" i="1"/>
  <c r="O13387" i="1" s="1"/>
  <c r="A13387" i="1"/>
  <c r="O13386" i="1"/>
  <c r="A13386" i="1"/>
  <c r="O13385" i="1"/>
  <c r="A13385" i="1"/>
  <c r="O13384" i="1"/>
  <c r="A13384" i="1"/>
  <c r="O13375" i="1"/>
  <c r="A13375" i="1"/>
  <c r="O13374" i="1"/>
  <c r="A13374" i="1"/>
  <c r="O13373" i="1"/>
  <c r="A13373" i="1"/>
  <c r="O13372" i="1"/>
  <c r="A13372" i="1"/>
  <c r="O13371" i="1"/>
  <c r="A13371" i="1"/>
  <c r="O13370" i="1"/>
  <c r="A13370" i="1"/>
  <c r="O13369" i="1"/>
  <c r="A13369" i="1"/>
  <c r="O13368" i="1"/>
  <c r="A13368" i="1"/>
  <c r="O13383" i="1"/>
  <c r="A13383" i="1"/>
  <c r="O13382" i="1"/>
  <c r="A13382" i="1"/>
  <c r="O13381" i="1"/>
  <c r="A13381" i="1"/>
  <c r="O13380" i="1"/>
  <c r="A13380" i="1"/>
  <c r="O13379" i="1"/>
  <c r="A13379" i="1"/>
  <c r="O13378" i="1"/>
  <c r="A13378" i="1"/>
  <c r="O13377" i="1"/>
  <c r="A13377" i="1"/>
  <c r="O13376" i="1"/>
  <c r="A13376" i="1"/>
  <c r="O13358" i="1"/>
  <c r="A13358" i="1"/>
  <c r="O13357" i="1"/>
  <c r="A13357" i="1"/>
  <c r="O13356" i="1"/>
  <c r="A13356" i="1"/>
  <c r="O13355" i="1"/>
  <c r="A13355" i="1"/>
  <c r="O13354" i="1"/>
  <c r="A13354" i="1"/>
  <c r="O13353" i="1"/>
  <c r="A13353" i="1"/>
  <c r="O13352" i="1"/>
  <c r="A13352" i="1"/>
  <c r="O13367" i="1"/>
  <c r="A13367" i="1"/>
  <c r="O13366" i="1"/>
  <c r="A13366" i="1"/>
  <c r="O13365" i="1"/>
  <c r="A13365" i="1"/>
  <c r="O13364" i="1"/>
  <c r="A13364" i="1"/>
  <c r="O13363" i="1"/>
  <c r="A13363" i="1"/>
  <c r="O13362" i="1"/>
  <c r="A13362" i="1"/>
  <c r="O13361" i="1"/>
  <c r="A13361" i="1"/>
  <c r="O13360" i="1"/>
  <c r="A13360" i="1"/>
  <c r="O13359" i="1"/>
  <c r="A13359" i="1"/>
  <c r="O13351" i="1"/>
  <c r="A13351" i="1"/>
  <c r="O13350" i="1"/>
  <c r="A13350" i="1"/>
  <c r="O13349" i="1"/>
  <c r="A13349" i="1"/>
  <c r="O13348" i="1"/>
  <c r="A13348" i="1"/>
  <c r="O13347" i="1"/>
  <c r="A13347" i="1"/>
  <c r="O13346" i="1"/>
  <c r="A13346" i="1"/>
  <c r="O13345" i="1"/>
  <c r="A13345" i="1"/>
  <c r="O13344" i="1"/>
  <c r="A13344" i="1"/>
  <c r="O13343" i="1"/>
  <c r="A13343" i="1"/>
  <c r="O13342" i="1"/>
  <c r="A13342" i="1"/>
  <c r="O13341" i="1"/>
  <c r="A13341" i="1"/>
  <c r="O13340" i="1"/>
  <c r="A13340" i="1"/>
  <c r="O13339" i="1"/>
  <c r="A13339" i="1"/>
  <c r="O13338" i="1"/>
  <c r="A13338" i="1"/>
  <c r="O13337" i="1"/>
  <c r="A13337" i="1"/>
  <c r="O13336" i="1"/>
  <c r="A13336" i="1"/>
  <c r="O13335" i="1"/>
  <c r="A13335" i="1"/>
  <c r="O13334" i="1"/>
  <c r="A13334" i="1"/>
  <c r="O13333" i="1"/>
  <c r="A13333" i="1"/>
  <c r="O13332" i="1"/>
  <c r="A13332" i="1"/>
  <c r="O13331" i="1"/>
  <c r="A13331" i="1"/>
  <c r="O13330" i="1"/>
  <c r="A13330" i="1"/>
  <c r="O13329" i="1"/>
  <c r="A13329" i="1"/>
  <c r="O13328" i="1"/>
  <c r="A13328" i="1"/>
  <c r="O13319" i="1"/>
  <c r="A13319" i="1"/>
  <c r="O13318" i="1"/>
  <c r="A13318" i="1"/>
  <c r="O13317" i="1"/>
  <c r="A13317" i="1"/>
  <c r="O13316" i="1"/>
  <c r="A13316" i="1"/>
  <c r="O13315" i="1"/>
  <c r="A13315" i="1"/>
  <c r="O13314" i="1"/>
  <c r="A13314" i="1"/>
  <c r="O13313" i="1"/>
  <c r="A13313" i="1"/>
  <c r="O13327" i="1"/>
  <c r="A13327" i="1"/>
  <c r="O13326" i="1"/>
  <c r="A13326" i="1"/>
  <c r="O13325" i="1"/>
  <c r="A13325" i="1"/>
  <c r="O13324" i="1"/>
  <c r="A13324" i="1"/>
  <c r="O13323" i="1"/>
  <c r="A13323" i="1"/>
  <c r="O13322" i="1"/>
  <c r="A13322" i="1"/>
  <c r="O13321" i="1"/>
  <c r="A13321" i="1"/>
  <c r="O13320" i="1"/>
  <c r="A13320" i="1"/>
  <c r="O13312" i="1"/>
  <c r="A13312" i="1"/>
  <c r="O13311" i="1"/>
  <c r="A13311" i="1"/>
  <c r="O13310" i="1"/>
  <c r="A13310" i="1"/>
  <c r="O13309" i="1"/>
  <c r="A13309" i="1"/>
  <c r="O13308" i="1"/>
  <c r="A13308" i="1"/>
  <c r="O13307" i="1"/>
  <c r="A13307" i="1"/>
  <c r="O13306" i="1"/>
  <c r="A13306" i="1"/>
  <c r="O13305" i="1"/>
  <c r="A13305" i="1"/>
  <c r="O13304" i="1"/>
  <c r="A13304" i="1"/>
  <c r="O13303" i="1"/>
  <c r="A13303" i="1"/>
  <c r="O13302" i="1"/>
  <c r="A13302" i="1"/>
  <c r="O13301" i="1"/>
  <c r="A13301" i="1"/>
  <c r="O13300" i="1"/>
  <c r="A13300" i="1"/>
  <c r="O13299" i="1"/>
  <c r="A13299" i="1"/>
  <c r="O13298" i="1"/>
  <c r="A13298" i="1"/>
  <c r="O13297" i="1"/>
  <c r="A13297" i="1"/>
  <c r="O13296" i="1"/>
  <c r="A13296" i="1"/>
  <c r="O13295" i="1"/>
  <c r="A13295" i="1"/>
  <c r="O13294" i="1"/>
  <c r="A13294" i="1"/>
  <c r="O13293" i="1"/>
  <c r="A13293" i="1"/>
  <c r="O13292" i="1"/>
  <c r="A13292" i="1"/>
  <c r="O13291" i="1"/>
  <c r="A13291" i="1"/>
  <c r="O13290" i="1"/>
  <c r="A13290" i="1"/>
  <c r="O13289" i="1"/>
  <c r="A13289" i="1"/>
  <c r="M13288" i="1"/>
  <c r="O13288" i="1" s="1"/>
  <c r="A13288" i="1"/>
  <c r="O13287" i="1"/>
  <c r="A13287" i="1"/>
  <c r="O13286" i="1"/>
  <c r="A13286" i="1"/>
  <c r="O13285" i="1"/>
  <c r="A13285" i="1"/>
  <c r="O13284" i="1"/>
  <c r="A13284" i="1"/>
  <c r="O13283" i="1"/>
  <c r="A13283" i="1"/>
  <c r="O13282" i="1"/>
  <c r="A13282" i="1"/>
  <c r="O13281" i="1"/>
  <c r="A13281" i="1"/>
  <c r="O13280" i="1"/>
  <c r="A13280" i="1"/>
  <c r="O13279" i="1"/>
  <c r="A13279" i="1"/>
  <c r="O13278" i="1"/>
  <c r="A13278" i="1"/>
  <c r="O13269" i="1"/>
  <c r="A13269" i="1"/>
  <c r="M13268" i="1"/>
  <c r="O13268" i="1" s="1"/>
  <c r="A13268" i="1"/>
  <c r="O13267" i="1"/>
  <c r="A13267" i="1"/>
  <c r="O13266" i="1"/>
  <c r="A13266" i="1"/>
  <c r="O13265" i="1"/>
  <c r="A13265" i="1"/>
  <c r="O13264" i="1"/>
  <c r="A13264" i="1"/>
  <c r="O13263" i="1"/>
  <c r="A13263" i="1"/>
  <c r="O13262" i="1"/>
  <c r="A13262" i="1"/>
  <c r="O13261" i="1"/>
  <c r="A13261" i="1"/>
  <c r="O13277" i="1"/>
  <c r="A13277" i="1"/>
  <c r="O13276" i="1"/>
  <c r="A13276" i="1"/>
  <c r="O13275" i="1"/>
  <c r="A13275" i="1"/>
  <c r="O13274" i="1"/>
  <c r="A13274" i="1"/>
  <c r="O13273" i="1"/>
  <c r="A13273" i="1"/>
  <c r="O13272" i="1"/>
  <c r="A13272" i="1"/>
  <c r="O13271" i="1"/>
  <c r="A13271" i="1"/>
  <c r="O13270" i="1"/>
  <c r="A13270" i="1"/>
  <c r="O13260" i="1"/>
  <c r="A13260" i="1"/>
  <c r="O13259" i="1"/>
  <c r="A13259" i="1"/>
  <c r="O13258" i="1"/>
  <c r="A13258" i="1"/>
  <c r="O13257" i="1"/>
  <c r="A13257" i="1"/>
  <c r="O13256" i="1"/>
  <c r="A13256" i="1"/>
  <c r="O13255" i="1"/>
  <c r="A13255" i="1"/>
  <c r="O13254" i="1"/>
  <c r="A13254" i="1"/>
  <c r="O13253" i="1"/>
  <c r="A13253" i="1"/>
  <c r="O13252" i="1"/>
  <c r="A13252" i="1"/>
  <c r="O13251" i="1"/>
  <c r="A13251" i="1"/>
  <c r="O13250" i="1"/>
  <c r="A13250" i="1"/>
  <c r="O13249" i="1"/>
  <c r="A13249" i="1"/>
  <c r="O13248" i="1"/>
  <c r="A13248" i="1"/>
  <c r="O13247" i="1"/>
  <c r="A13247" i="1"/>
  <c r="O13246" i="1"/>
  <c r="A13246" i="1"/>
  <c r="O13245" i="1"/>
  <c r="A13245" i="1"/>
  <c r="O13236" i="1"/>
  <c r="A13236" i="1"/>
  <c r="O13235" i="1"/>
  <c r="A13235" i="1"/>
  <c r="O13234" i="1"/>
  <c r="A13234" i="1"/>
  <c r="O13233" i="1"/>
  <c r="A13233" i="1"/>
  <c r="O13232" i="1"/>
  <c r="A13232" i="1"/>
  <c r="O13231" i="1"/>
  <c r="A13231" i="1"/>
  <c r="O13230" i="1"/>
  <c r="A13230" i="1"/>
  <c r="O13229" i="1"/>
  <c r="A13229" i="1"/>
  <c r="O13244" i="1"/>
  <c r="A13244" i="1"/>
  <c r="M13243" i="1"/>
  <c r="O13243" i="1" s="1"/>
  <c r="A13243" i="1"/>
  <c r="O13242" i="1"/>
  <c r="A13242" i="1"/>
  <c r="O13241" i="1"/>
  <c r="A13241" i="1"/>
  <c r="O13240" i="1"/>
  <c r="A13240" i="1"/>
  <c r="O13239" i="1"/>
  <c r="A13239" i="1"/>
  <c r="O13238" i="1"/>
  <c r="A13238" i="1"/>
  <c r="O13237" i="1"/>
  <c r="A13237" i="1"/>
  <c r="O13228" i="1"/>
  <c r="A13228" i="1"/>
  <c r="O13227" i="1"/>
  <c r="A13227" i="1"/>
  <c r="O13226" i="1"/>
  <c r="A13226" i="1"/>
  <c r="O13225" i="1"/>
  <c r="A13225" i="1"/>
  <c r="O13224" i="1"/>
  <c r="A13224" i="1"/>
  <c r="O13223" i="1"/>
  <c r="A13223" i="1"/>
  <c r="O13222" i="1"/>
  <c r="A13222" i="1"/>
  <c r="O13221" i="1"/>
  <c r="A13221" i="1"/>
  <c r="O13220" i="1"/>
  <c r="A13220" i="1"/>
  <c r="M13219" i="1"/>
  <c r="O13219" i="1" s="1"/>
  <c r="A13219" i="1"/>
  <c r="O13218" i="1"/>
  <c r="A13218" i="1"/>
  <c r="O13217" i="1"/>
  <c r="A13217" i="1"/>
  <c r="O13216" i="1"/>
  <c r="A13216" i="1"/>
  <c r="O13215" i="1"/>
  <c r="A13215" i="1"/>
  <c r="O13214" i="1"/>
  <c r="A13214" i="1"/>
  <c r="O13213" i="1"/>
  <c r="A13213" i="1"/>
  <c r="O13212" i="1"/>
  <c r="A13212" i="1"/>
  <c r="O13211" i="1"/>
  <c r="A13211" i="1"/>
  <c r="O13210" i="1"/>
  <c r="A13210" i="1"/>
  <c r="O13209" i="1"/>
  <c r="A13209" i="1"/>
  <c r="O13208" i="1"/>
  <c r="A13208" i="1"/>
  <c r="O13207" i="1"/>
  <c r="A13207" i="1"/>
  <c r="O13206" i="1"/>
  <c r="A13206" i="1"/>
  <c r="O13205" i="1"/>
  <c r="A13205" i="1"/>
  <c r="O13204" i="1"/>
  <c r="A13204" i="1"/>
  <c r="O13203" i="1"/>
  <c r="A13203" i="1"/>
  <c r="O13202" i="1"/>
  <c r="A13202" i="1"/>
  <c r="O13201" i="1"/>
  <c r="A13201" i="1"/>
  <c r="O13200" i="1"/>
  <c r="A13200" i="1"/>
  <c r="O13199" i="1"/>
  <c r="A13199" i="1"/>
  <c r="M13198" i="1"/>
  <c r="O13198" i="1" s="1"/>
  <c r="A13198" i="1"/>
  <c r="O13197" i="1"/>
  <c r="A13197" i="1"/>
  <c r="O13196" i="1"/>
  <c r="A13196" i="1"/>
  <c r="O13195" i="1"/>
  <c r="A13195" i="1"/>
  <c r="O13194" i="1"/>
  <c r="A13194" i="1"/>
  <c r="O13193" i="1"/>
  <c r="A13193" i="1"/>
  <c r="O13192" i="1"/>
  <c r="A13192" i="1"/>
  <c r="O13191" i="1"/>
  <c r="A13191" i="1"/>
  <c r="O13190" i="1"/>
  <c r="A13190" i="1"/>
  <c r="O13189" i="1"/>
  <c r="A13189" i="1"/>
  <c r="O13188" i="1"/>
  <c r="A13188" i="1"/>
  <c r="O13187" i="1"/>
  <c r="A13187" i="1"/>
  <c r="O13177" i="1"/>
  <c r="A13177" i="1"/>
  <c r="O13176" i="1"/>
  <c r="A13176" i="1"/>
  <c r="O13175" i="1"/>
  <c r="A13175" i="1"/>
  <c r="O13174" i="1"/>
  <c r="A13174" i="1"/>
  <c r="O13173" i="1"/>
  <c r="A13173" i="1"/>
  <c r="O13172" i="1"/>
  <c r="A13172" i="1"/>
  <c r="O13171" i="1"/>
  <c r="A13171" i="1"/>
  <c r="O13170" i="1"/>
  <c r="A13170" i="1"/>
  <c r="O13186" i="1"/>
  <c r="A13186" i="1"/>
  <c r="O13185" i="1"/>
  <c r="A13185" i="1"/>
  <c r="O13184" i="1"/>
  <c r="A13184" i="1"/>
  <c r="O13183" i="1"/>
  <c r="A13183" i="1"/>
  <c r="O13182" i="1"/>
  <c r="A13182" i="1"/>
  <c r="O13181" i="1"/>
  <c r="A13181" i="1"/>
  <c r="O13180" i="1"/>
  <c r="A13180" i="1"/>
  <c r="O13179" i="1"/>
  <c r="A13179" i="1"/>
  <c r="O13178" i="1"/>
  <c r="A13178" i="1"/>
  <c r="O13169" i="1"/>
  <c r="A13169" i="1"/>
  <c r="O13168" i="1"/>
  <c r="A13168" i="1"/>
  <c r="O13167" i="1"/>
  <c r="A13167" i="1"/>
  <c r="O13166" i="1"/>
  <c r="A13166" i="1"/>
  <c r="O13165" i="1"/>
  <c r="A13165" i="1"/>
  <c r="O13164" i="1"/>
  <c r="A13164" i="1"/>
  <c r="O13163" i="1"/>
  <c r="A13163" i="1"/>
  <c r="O13162" i="1"/>
  <c r="A13162" i="1"/>
  <c r="O13161" i="1"/>
  <c r="A13161" i="1"/>
  <c r="O13160" i="1"/>
  <c r="A13160" i="1"/>
  <c r="O13159" i="1"/>
  <c r="A13159" i="1"/>
  <c r="O13158" i="1"/>
  <c r="A13158" i="1"/>
  <c r="O13157" i="1"/>
  <c r="A13157" i="1"/>
  <c r="O13156" i="1"/>
  <c r="A13156" i="1"/>
  <c r="O13155" i="1"/>
  <c r="A13155" i="1"/>
  <c r="O13154" i="1"/>
  <c r="A13154" i="1"/>
  <c r="O13153" i="1"/>
  <c r="A13153" i="1"/>
  <c r="O13152" i="1"/>
  <c r="A13152" i="1"/>
  <c r="O13151" i="1"/>
  <c r="A13151" i="1"/>
  <c r="O13150" i="1"/>
  <c r="A13150" i="1"/>
  <c r="O13149" i="1"/>
  <c r="A13149" i="1"/>
  <c r="O13148" i="1"/>
  <c r="A13148" i="1"/>
  <c r="O13147" i="1"/>
  <c r="A13147" i="1"/>
  <c r="O13146" i="1"/>
  <c r="A13146" i="1"/>
  <c r="O13145" i="1"/>
  <c r="A13145" i="1"/>
  <c r="O13144" i="1"/>
  <c r="A13144" i="1"/>
  <c r="O13143" i="1"/>
  <c r="A13143" i="1"/>
  <c r="O13142" i="1"/>
  <c r="A13142" i="1"/>
  <c r="O13141" i="1"/>
  <c r="A13141" i="1"/>
  <c r="O13140" i="1"/>
  <c r="A13140" i="1"/>
  <c r="O13139" i="1"/>
  <c r="A13139" i="1"/>
  <c r="O13138" i="1"/>
  <c r="A13138" i="1"/>
  <c r="O13137" i="1"/>
  <c r="A13137" i="1"/>
  <c r="O13136" i="1"/>
  <c r="A13136" i="1"/>
  <c r="O13135" i="1"/>
  <c r="A13135" i="1"/>
  <c r="O13134" i="1"/>
  <c r="A13134" i="1"/>
  <c r="O13133" i="1"/>
  <c r="A13133" i="1"/>
  <c r="O13132" i="1"/>
  <c r="A13132" i="1"/>
  <c r="O13131" i="1"/>
  <c r="A13131" i="1"/>
  <c r="O13130" i="1"/>
  <c r="A13130" i="1"/>
  <c r="O13129" i="1"/>
  <c r="A13129" i="1"/>
  <c r="O13120" i="1"/>
  <c r="A13120" i="1"/>
  <c r="O13119" i="1"/>
  <c r="A13119" i="1"/>
  <c r="O13118" i="1"/>
  <c r="A13118" i="1"/>
  <c r="O13117" i="1"/>
  <c r="A13117" i="1"/>
  <c r="O13116" i="1"/>
  <c r="A13116" i="1"/>
  <c r="O13115" i="1"/>
  <c r="A13115" i="1"/>
  <c r="O13114" i="1"/>
  <c r="A13114" i="1"/>
  <c r="O13113" i="1"/>
  <c r="A13113" i="1"/>
  <c r="O13128" i="1"/>
  <c r="A13128" i="1"/>
  <c r="O13127" i="1"/>
  <c r="A13127" i="1"/>
  <c r="O13126" i="1"/>
  <c r="A13126" i="1"/>
  <c r="O13125" i="1"/>
  <c r="A13125" i="1"/>
  <c r="O13124" i="1"/>
  <c r="A13124" i="1"/>
  <c r="O13123" i="1"/>
  <c r="A13123" i="1"/>
  <c r="O13122" i="1"/>
  <c r="A13122" i="1"/>
  <c r="O13121" i="1"/>
  <c r="A13121" i="1"/>
  <c r="O13105" i="1"/>
  <c r="A13105" i="1"/>
  <c r="O13104" i="1"/>
  <c r="A13104" i="1"/>
  <c r="O13103" i="1"/>
  <c r="A13103" i="1"/>
  <c r="O13102" i="1"/>
  <c r="A13102" i="1"/>
  <c r="O13101" i="1"/>
  <c r="A13101" i="1"/>
  <c r="O13100" i="1"/>
  <c r="A13100" i="1"/>
  <c r="O13099" i="1"/>
  <c r="A13099" i="1"/>
  <c r="O13098" i="1"/>
  <c r="A13098" i="1"/>
  <c r="O13097" i="1"/>
  <c r="A13097" i="1"/>
  <c r="O13112" i="1"/>
  <c r="A13112" i="1"/>
  <c r="O13111" i="1"/>
  <c r="A13111" i="1"/>
  <c r="O13110" i="1"/>
  <c r="A13110" i="1"/>
  <c r="O13109" i="1"/>
  <c r="A13109" i="1"/>
  <c r="O13108" i="1"/>
  <c r="A13108" i="1"/>
  <c r="O13107" i="1"/>
  <c r="A13107" i="1"/>
  <c r="O13106" i="1"/>
  <c r="A13106" i="1"/>
  <c r="O13096" i="1"/>
  <c r="A13096" i="1"/>
  <c r="O13095" i="1"/>
  <c r="A13095" i="1"/>
  <c r="O13094" i="1"/>
  <c r="A13094" i="1"/>
  <c r="O13093" i="1"/>
  <c r="A13093" i="1"/>
  <c r="O13092" i="1"/>
  <c r="A13092" i="1"/>
  <c r="O13091" i="1"/>
  <c r="A13091" i="1"/>
  <c r="O13090" i="1"/>
  <c r="A13090" i="1"/>
  <c r="O13089" i="1"/>
  <c r="A13089" i="1"/>
  <c r="O13088" i="1"/>
  <c r="A13088" i="1"/>
  <c r="O13087" i="1"/>
  <c r="A13087" i="1"/>
  <c r="O13086" i="1"/>
  <c r="A13086" i="1"/>
  <c r="O13085" i="1"/>
  <c r="A13085" i="1"/>
  <c r="O13084" i="1"/>
  <c r="A13084" i="1"/>
  <c r="O13083" i="1"/>
  <c r="A13083" i="1"/>
  <c r="O13082" i="1"/>
  <c r="A13082" i="1"/>
  <c r="O13081" i="1"/>
  <c r="A13081" i="1"/>
  <c r="O13080" i="1"/>
  <c r="A13080" i="1"/>
  <c r="O13079" i="1"/>
  <c r="A13079" i="1"/>
  <c r="O13078" i="1"/>
  <c r="A13078" i="1"/>
  <c r="O13077" i="1"/>
  <c r="A13077" i="1"/>
  <c r="O13076" i="1"/>
  <c r="A13076" i="1"/>
  <c r="O13075" i="1"/>
  <c r="A13075" i="1"/>
  <c r="O13074" i="1"/>
  <c r="A13074" i="1"/>
  <c r="O13073" i="1"/>
  <c r="A13073" i="1"/>
  <c r="O13072" i="1"/>
  <c r="A13072" i="1"/>
  <c r="O13063" i="1"/>
  <c r="A13063" i="1"/>
  <c r="O13062" i="1"/>
  <c r="A13062" i="1"/>
  <c r="O13061" i="1"/>
  <c r="A13061" i="1"/>
  <c r="O13060" i="1"/>
  <c r="A13060" i="1"/>
  <c r="O13059" i="1"/>
  <c r="A13059" i="1"/>
  <c r="O13058" i="1"/>
  <c r="A13058" i="1"/>
  <c r="O13057" i="1"/>
  <c r="A13057" i="1"/>
  <c r="O13056" i="1"/>
  <c r="A13056" i="1"/>
  <c r="O13071" i="1"/>
  <c r="A13071" i="1"/>
  <c r="O13070" i="1"/>
  <c r="A13070" i="1"/>
  <c r="O13069" i="1"/>
  <c r="A13069" i="1"/>
  <c r="O13068" i="1"/>
  <c r="A13068" i="1"/>
  <c r="O13067" i="1"/>
  <c r="A13067" i="1"/>
  <c r="O13066" i="1"/>
  <c r="A13066" i="1"/>
  <c r="O13065" i="1"/>
  <c r="A13065" i="1"/>
  <c r="O13064" i="1"/>
  <c r="A13064" i="1"/>
  <c r="O13055" i="1"/>
  <c r="A13055" i="1"/>
  <c r="O13054" i="1"/>
  <c r="A13054" i="1"/>
  <c r="O13053" i="1"/>
  <c r="A13053" i="1"/>
  <c r="O13052" i="1"/>
  <c r="A13052" i="1"/>
  <c r="O13051" i="1"/>
  <c r="A13051" i="1"/>
  <c r="O13050" i="1"/>
  <c r="A13050" i="1"/>
  <c r="O13049" i="1"/>
  <c r="A13049" i="1"/>
  <c r="O13048" i="1"/>
  <c r="A13048" i="1"/>
  <c r="O13047" i="1"/>
  <c r="A13047" i="1"/>
  <c r="O13046" i="1"/>
  <c r="A13046" i="1"/>
  <c r="O13045" i="1"/>
  <c r="A13045" i="1"/>
  <c r="O13044" i="1"/>
  <c r="A13044" i="1"/>
  <c r="O13043" i="1"/>
  <c r="A13043" i="1"/>
  <c r="O13042" i="1"/>
  <c r="A13042" i="1"/>
  <c r="O13041" i="1"/>
  <c r="A13041" i="1"/>
  <c r="O13040" i="1"/>
  <c r="A13040" i="1"/>
  <c r="O13039" i="1"/>
  <c r="A13039" i="1"/>
  <c r="O13038" i="1"/>
  <c r="A13038" i="1"/>
  <c r="O13037" i="1"/>
  <c r="A13037" i="1"/>
  <c r="O13036" i="1"/>
  <c r="A13036" i="1"/>
  <c r="O13035" i="1"/>
  <c r="A13035" i="1"/>
  <c r="O13034" i="1"/>
  <c r="A13034" i="1"/>
  <c r="O13033" i="1"/>
  <c r="A13033" i="1"/>
  <c r="O13032" i="1"/>
  <c r="A13032" i="1"/>
  <c r="O13024" i="1"/>
  <c r="A13024" i="1"/>
  <c r="O13023" i="1"/>
  <c r="A13023" i="1"/>
  <c r="O13022" i="1"/>
  <c r="A13022" i="1"/>
  <c r="O13021" i="1"/>
  <c r="A13021" i="1"/>
  <c r="O13020" i="1"/>
  <c r="A13020" i="1"/>
  <c r="O13019" i="1"/>
  <c r="A13019" i="1"/>
  <c r="O13018" i="1"/>
  <c r="A13018" i="1"/>
  <c r="O13017" i="1"/>
  <c r="A13017" i="1"/>
  <c r="O13031" i="1"/>
  <c r="A13031" i="1"/>
  <c r="O13030" i="1"/>
  <c r="A13030" i="1"/>
  <c r="O13029" i="1"/>
  <c r="A13029" i="1"/>
  <c r="O13028" i="1"/>
  <c r="A13028" i="1"/>
  <c r="O13027" i="1"/>
  <c r="A13027" i="1"/>
  <c r="O13026" i="1"/>
  <c r="A13026" i="1"/>
  <c r="O13025" i="1"/>
  <c r="A13025" i="1"/>
  <c r="O13016" i="1"/>
  <c r="A13016" i="1"/>
  <c r="O13015" i="1"/>
  <c r="A13015" i="1"/>
  <c r="O13014" i="1"/>
  <c r="A13014" i="1"/>
  <c r="O13013" i="1"/>
  <c r="A13013" i="1"/>
  <c r="O13012" i="1"/>
  <c r="A13012" i="1"/>
  <c r="O13011" i="1"/>
  <c r="A13011" i="1"/>
  <c r="O13010" i="1"/>
  <c r="A13010" i="1"/>
  <c r="O13009" i="1"/>
  <c r="A13009" i="1"/>
  <c r="O13008" i="1"/>
  <c r="A13008" i="1"/>
  <c r="O13007" i="1"/>
  <c r="A13007" i="1"/>
  <c r="O13006" i="1"/>
  <c r="A13006" i="1"/>
  <c r="O13005" i="1"/>
  <c r="A13005" i="1"/>
  <c r="O13004" i="1"/>
  <c r="A13004" i="1"/>
  <c r="O13003" i="1"/>
  <c r="A13003" i="1"/>
  <c r="O13002" i="1"/>
  <c r="A13002" i="1"/>
  <c r="O13001" i="1"/>
  <c r="A13001" i="1"/>
  <c r="O13000" i="1"/>
  <c r="A13000" i="1"/>
  <c r="O12991" i="1"/>
  <c r="A12991" i="1"/>
  <c r="O12990" i="1"/>
  <c r="A12990" i="1"/>
  <c r="O12989" i="1"/>
  <c r="A12989" i="1"/>
  <c r="O12988" i="1"/>
  <c r="A12988" i="1"/>
  <c r="O12987" i="1"/>
  <c r="A12987" i="1"/>
  <c r="O12986" i="1"/>
  <c r="A12986" i="1"/>
  <c r="O12985" i="1"/>
  <c r="A12985" i="1"/>
  <c r="O12984" i="1"/>
  <c r="A12984" i="1"/>
  <c r="O12983" i="1"/>
  <c r="A12983" i="1"/>
  <c r="O12999" i="1"/>
  <c r="A12999" i="1"/>
  <c r="O12998" i="1"/>
  <c r="A12998" i="1"/>
  <c r="O12997" i="1"/>
  <c r="A12997" i="1"/>
  <c r="O12996" i="1"/>
  <c r="A12996" i="1"/>
  <c r="O12995" i="1"/>
  <c r="A12995" i="1"/>
  <c r="O12994" i="1"/>
  <c r="A12994" i="1"/>
  <c r="O12993" i="1"/>
  <c r="A12993" i="1"/>
  <c r="O12992" i="1"/>
  <c r="A12992" i="1"/>
  <c r="O12973" i="1"/>
  <c r="A12973" i="1"/>
  <c r="O12972" i="1"/>
  <c r="A12972" i="1"/>
  <c r="O12971" i="1"/>
  <c r="A12971" i="1"/>
  <c r="O12970" i="1"/>
  <c r="A12970" i="1"/>
  <c r="O12969" i="1"/>
  <c r="A12969" i="1"/>
  <c r="O12968" i="1"/>
  <c r="A12968" i="1"/>
  <c r="O12967" i="1"/>
  <c r="A12967" i="1"/>
  <c r="O12966" i="1"/>
  <c r="A12966" i="1"/>
  <c r="O12965" i="1"/>
  <c r="A12965" i="1"/>
  <c r="O12982" i="1"/>
  <c r="A12982" i="1"/>
  <c r="O12981" i="1"/>
  <c r="A12981" i="1"/>
  <c r="O12980" i="1"/>
  <c r="A12980" i="1"/>
  <c r="O12979" i="1"/>
  <c r="A12979" i="1"/>
  <c r="O12978" i="1"/>
  <c r="A12978" i="1"/>
  <c r="O12977" i="1"/>
  <c r="A12977" i="1"/>
  <c r="O12976" i="1"/>
  <c r="A12976" i="1"/>
  <c r="O12975" i="1"/>
  <c r="A12975" i="1"/>
  <c r="O12974" i="1"/>
  <c r="A12974" i="1"/>
  <c r="O12956" i="1"/>
  <c r="A12956" i="1"/>
  <c r="O12955" i="1"/>
  <c r="A12955" i="1"/>
  <c r="O12954" i="1"/>
  <c r="A12954" i="1"/>
  <c r="O12953" i="1"/>
  <c r="A12953" i="1"/>
  <c r="O12952" i="1"/>
  <c r="A12952" i="1"/>
  <c r="O12951" i="1"/>
  <c r="A12951" i="1"/>
  <c r="O12950" i="1"/>
  <c r="A12950" i="1"/>
  <c r="O12949" i="1"/>
  <c r="A12949" i="1"/>
  <c r="O12964" i="1"/>
  <c r="A12964" i="1"/>
  <c r="O12963" i="1"/>
  <c r="A12963" i="1"/>
  <c r="O12962" i="1"/>
  <c r="A12962" i="1"/>
  <c r="O12961" i="1"/>
  <c r="A12961" i="1"/>
  <c r="O12960" i="1"/>
  <c r="A12960" i="1"/>
  <c r="O12959" i="1"/>
  <c r="A12959" i="1"/>
  <c r="O12958" i="1"/>
  <c r="A12958" i="1"/>
  <c r="O12957" i="1"/>
  <c r="A12957" i="1"/>
  <c r="O12940" i="1"/>
  <c r="A12940" i="1"/>
  <c r="O12939" i="1"/>
  <c r="A12939" i="1"/>
  <c r="O12938" i="1"/>
  <c r="A12938" i="1"/>
  <c r="O12937" i="1"/>
  <c r="A12937" i="1"/>
  <c r="O12936" i="1"/>
  <c r="A12936" i="1"/>
  <c r="O12935" i="1"/>
  <c r="A12935" i="1"/>
  <c r="O12934" i="1"/>
  <c r="A12934" i="1"/>
  <c r="O12933" i="1"/>
  <c r="A12933" i="1"/>
  <c r="O12948" i="1"/>
  <c r="A12948" i="1"/>
  <c r="O12947" i="1"/>
  <c r="A12947" i="1"/>
  <c r="O12946" i="1"/>
  <c r="A12946" i="1"/>
  <c r="O12945" i="1"/>
  <c r="A12945" i="1"/>
  <c r="O12944" i="1"/>
  <c r="A12944" i="1"/>
  <c r="O12943" i="1"/>
  <c r="A12943" i="1"/>
  <c r="O12942" i="1"/>
  <c r="A12942" i="1"/>
  <c r="O12941" i="1"/>
  <c r="A12941" i="1"/>
  <c r="O12932" i="1"/>
  <c r="A12932" i="1"/>
  <c r="O12931" i="1"/>
  <c r="A12931" i="1"/>
  <c r="O12930" i="1"/>
  <c r="A12930" i="1"/>
  <c r="O12929" i="1"/>
  <c r="A12929" i="1"/>
  <c r="O12928" i="1"/>
  <c r="A12928" i="1"/>
  <c r="O12927" i="1"/>
  <c r="A12927" i="1"/>
  <c r="O12926" i="1"/>
  <c r="A12926" i="1"/>
  <c r="O12925" i="1"/>
  <c r="A12925" i="1"/>
  <c r="O12924" i="1"/>
  <c r="A12924" i="1"/>
  <c r="O12923" i="1"/>
  <c r="A12923" i="1"/>
  <c r="O12922" i="1"/>
  <c r="A12922" i="1"/>
  <c r="O12921" i="1"/>
  <c r="A12921" i="1"/>
  <c r="O12920" i="1"/>
  <c r="A12920" i="1"/>
  <c r="O12919" i="1"/>
  <c r="A12919" i="1"/>
  <c r="O12918" i="1"/>
  <c r="A12918" i="1"/>
  <c r="O12917" i="1"/>
  <c r="A12917" i="1"/>
  <c r="O12916" i="1"/>
  <c r="A12916" i="1"/>
  <c r="O12915" i="1"/>
  <c r="A12915" i="1"/>
  <c r="O12914" i="1"/>
  <c r="A12914" i="1"/>
  <c r="O12913" i="1"/>
  <c r="A12913" i="1"/>
  <c r="O12912" i="1"/>
  <c r="A12912" i="1"/>
  <c r="O12911" i="1"/>
  <c r="A12911" i="1"/>
  <c r="O12910" i="1"/>
  <c r="A12910" i="1"/>
  <c r="O12909" i="1"/>
  <c r="A12909" i="1"/>
  <c r="O12908" i="1"/>
  <c r="A12908" i="1"/>
  <c r="O12907" i="1"/>
  <c r="A12907" i="1"/>
  <c r="O12906" i="1"/>
  <c r="A12906" i="1"/>
  <c r="O12905" i="1"/>
  <c r="A12905" i="1"/>
  <c r="O12904" i="1"/>
  <c r="A12904" i="1"/>
  <c r="O12903" i="1"/>
  <c r="A12903" i="1"/>
  <c r="O12902" i="1"/>
  <c r="A12902" i="1"/>
  <c r="O12901" i="1"/>
  <c r="A12901" i="1"/>
  <c r="O12900" i="1"/>
  <c r="A12900" i="1"/>
  <c r="O12899" i="1"/>
  <c r="A12899" i="1"/>
  <c r="O12898" i="1"/>
  <c r="A12898" i="1"/>
  <c r="O12897" i="1"/>
  <c r="A12897" i="1"/>
  <c r="O12896" i="1"/>
  <c r="A12896" i="1"/>
  <c r="O12895" i="1"/>
  <c r="A12895" i="1"/>
  <c r="O12894" i="1"/>
  <c r="A12894" i="1"/>
  <c r="O12893" i="1"/>
  <c r="A12893" i="1"/>
  <c r="O12892" i="1"/>
  <c r="A12892" i="1"/>
  <c r="O12883" i="1"/>
  <c r="A12883" i="1"/>
  <c r="O12882" i="1"/>
  <c r="A12882" i="1"/>
  <c r="O12881" i="1"/>
  <c r="A12881" i="1"/>
  <c r="O12880" i="1"/>
  <c r="A12880" i="1"/>
  <c r="O12879" i="1"/>
  <c r="A12879" i="1"/>
  <c r="O12878" i="1"/>
  <c r="A12878" i="1"/>
  <c r="O12877" i="1"/>
  <c r="A12877" i="1"/>
  <c r="O12876" i="1"/>
  <c r="A12876" i="1"/>
  <c r="O12891" i="1"/>
  <c r="A12891" i="1"/>
  <c r="O12890" i="1"/>
  <c r="A12890" i="1"/>
  <c r="O12889" i="1"/>
  <c r="A12889" i="1"/>
  <c r="O12888" i="1"/>
  <c r="A12888" i="1"/>
  <c r="O12887" i="1"/>
  <c r="A12887" i="1"/>
  <c r="O12886" i="1"/>
  <c r="A12886" i="1"/>
  <c r="O12885" i="1"/>
  <c r="A12885" i="1"/>
  <c r="O12884" i="1"/>
  <c r="A12884" i="1"/>
  <c r="O12866" i="1"/>
  <c r="A12866" i="1"/>
  <c r="O12865" i="1"/>
  <c r="A12865" i="1"/>
  <c r="O12864" i="1"/>
  <c r="A12864" i="1"/>
  <c r="O12863" i="1"/>
  <c r="A12863" i="1"/>
  <c r="O12862" i="1"/>
  <c r="A12862" i="1"/>
  <c r="O12861" i="1"/>
  <c r="A12861" i="1"/>
  <c r="O12860" i="1"/>
  <c r="A12860" i="1"/>
  <c r="O12859" i="1"/>
  <c r="A12859" i="1"/>
  <c r="O12875" i="1"/>
  <c r="A12875" i="1"/>
  <c r="O12874" i="1"/>
  <c r="A12874" i="1"/>
  <c r="O12873" i="1"/>
  <c r="A12873" i="1"/>
  <c r="O12872" i="1"/>
  <c r="A12872" i="1"/>
  <c r="O12871" i="1"/>
  <c r="A12871" i="1"/>
  <c r="O12870" i="1"/>
  <c r="A12870" i="1"/>
  <c r="O12869" i="1"/>
  <c r="A12869" i="1"/>
  <c r="O12868" i="1"/>
  <c r="A12868" i="1"/>
  <c r="O12867" i="1"/>
  <c r="A12867" i="1"/>
  <c r="O12858" i="1"/>
  <c r="A12858" i="1"/>
  <c r="O12857" i="1"/>
  <c r="A12857" i="1"/>
  <c r="O12856" i="1"/>
  <c r="A12856" i="1"/>
  <c r="O12855" i="1"/>
  <c r="A12855" i="1"/>
  <c r="O12854" i="1"/>
  <c r="A12854" i="1"/>
  <c r="O12853" i="1"/>
  <c r="A12853" i="1"/>
  <c r="O12852" i="1"/>
  <c r="A12852" i="1"/>
  <c r="O12851" i="1"/>
  <c r="A12851" i="1"/>
  <c r="O12850" i="1"/>
  <c r="A12850" i="1"/>
  <c r="O12849" i="1"/>
  <c r="A12849" i="1"/>
  <c r="O12848" i="1"/>
  <c r="A12848" i="1"/>
  <c r="O12847" i="1"/>
  <c r="A12847" i="1"/>
  <c r="O12846" i="1"/>
  <c r="A12846" i="1"/>
  <c r="O12845" i="1"/>
  <c r="A12845" i="1"/>
  <c r="O12844" i="1"/>
  <c r="A12844" i="1"/>
  <c r="O12843" i="1"/>
  <c r="A12843" i="1"/>
  <c r="O12842" i="1"/>
  <c r="A12842" i="1"/>
  <c r="O12841" i="1"/>
  <c r="A12841" i="1"/>
  <c r="O12840" i="1"/>
  <c r="A12840" i="1"/>
  <c r="O12839" i="1"/>
  <c r="A12839" i="1"/>
  <c r="O12838" i="1"/>
  <c r="A12838" i="1"/>
  <c r="O12837" i="1"/>
  <c r="A12837" i="1"/>
  <c r="O12836" i="1"/>
  <c r="A12836" i="1"/>
  <c r="O12835" i="1"/>
  <c r="A12835" i="1"/>
  <c r="O12834" i="1"/>
  <c r="A12834" i="1"/>
  <c r="O12833" i="1"/>
  <c r="A12833" i="1"/>
  <c r="O12832" i="1"/>
  <c r="A12832" i="1"/>
  <c r="O12831" i="1"/>
  <c r="A12831" i="1"/>
  <c r="O12830" i="1"/>
  <c r="A12830" i="1"/>
  <c r="O12829" i="1"/>
  <c r="A12829" i="1"/>
  <c r="O12828" i="1"/>
  <c r="A12828" i="1"/>
  <c r="O12827" i="1"/>
  <c r="A12827" i="1"/>
  <c r="O12826" i="1"/>
  <c r="A12826" i="1"/>
  <c r="O12825" i="1"/>
  <c r="A12825" i="1"/>
  <c r="O12824" i="1"/>
  <c r="A12824" i="1"/>
  <c r="O12823" i="1"/>
  <c r="A12823" i="1"/>
  <c r="O12822" i="1"/>
  <c r="A12822" i="1"/>
  <c r="O12821" i="1"/>
  <c r="A12821" i="1"/>
  <c r="O12820" i="1"/>
  <c r="A12820" i="1"/>
  <c r="O12819" i="1"/>
  <c r="A12819" i="1"/>
  <c r="O12818" i="1"/>
  <c r="A12818" i="1"/>
  <c r="O12817" i="1"/>
  <c r="A12817" i="1"/>
  <c r="O12816" i="1"/>
  <c r="A12816" i="1"/>
  <c r="O12815" i="1"/>
  <c r="A12815" i="1"/>
  <c r="O12814" i="1"/>
  <c r="A12814" i="1"/>
  <c r="O12813" i="1"/>
  <c r="A12813" i="1"/>
  <c r="O12812" i="1"/>
  <c r="A12812" i="1"/>
  <c r="O12811" i="1"/>
  <c r="A12811" i="1"/>
  <c r="O12810" i="1"/>
  <c r="A12810" i="1"/>
  <c r="O12801" i="1"/>
  <c r="A12801" i="1"/>
  <c r="O12800" i="1"/>
  <c r="A12800" i="1"/>
  <c r="O12799" i="1"/>
  <c r="A12799" i="1"/>
  <c r="O12798" i="1"/>
  <c r="A12798" i="1"/>
  <c r="O12797" i="1"/>
  <c r="A12797" i="1"/>
  <c r="O12796" i="1"/>
  <c r="A12796" i="1"/>
  <c r="O12795" i="1"/>
  <c r="A12795" i="1"/>
  <c r="O12794" i="1"/>
  <c r="A12794" i="1"/>
  <c r="O12809" i="1"/>
  <c r="A12809" i="1"/>
  <c r="O12808" i="1"/>
  <c r="A12808" i="1"/>
  <c r="O12807" i="1"/>
  <c r="A12807" i="1"/>
  <c r="O12806" i="1"/>
  <c r="A12806" i="1"/>
  <c r="O12805" i="1"/>
  <c r="A12805" i="1"/>
  <c r="O12804" i="1"/>
  <c r="A12804" i="1"/>
  <c r="O12803" i="1"/>
  <c r="A12803" i="1"/>
  <c r="O12802" i="1"/>
  <c r="A12802" i="1"/>
  <c r="O12785" i="1"/>
  <c r="A12785" i="1"/>
  <c r="O12784" i="1"/>
  <c r="A12784" i="1"/>
  <c r="O12783" i="1"/>
  <c r="A12783" i="1"/>
  <c r="O12782" i="1"/>
  <c r="A12782" i="1"/>
  <c r="O12781" i="1"/>
  <c r="A12781" i="1"/>
  <c r="O12780" i="1"/>
  <c r="A12780" i="1"/>
  <c r="O12779" i="1"/>
  <c r="A12779" i="1"/>
  <c r="O12793" i="1"/>
  <c r="A12793" i="1"/>
  <c r="O12792" i="1"/>
  <c r="A12792" i="1"/>
  <c r="O12791" i="1"/>
  <c r="A12791" i="1"/>
  <c r="O12790" i="1"/>
  <c r="A12790" i="1"/>
  <c r="O12789" i="1"/>
  <c r="A12789" i="1"/>
  <c r="O12788" i="1"/>
  <c r="A12788" i="1"/>
  <c r="O12787" i="1"/>
  <c r="A12787" i="1"/>
  <c r="O12786" i="1"/>
  <c r="A12786" i="1"/>
  <c r="O12778" i="1"/>
  <c r="A12778" i="1"/>
  <c r="O12777" i="1"/>
  <c r="A12777" i="1"/>
  <c r="O12776" i="1"/>
  <c r="A12776" i="1"/>
  <c r="O12775" i="1"/>
  <c r="A12775" i="1"/>
  <c r="O12774" i="1"/>
  <c r="A12774" i="1"/>
  <c r="O12773" i="1"/>
  <c r="A12773" i="1"/>
  <c r="O12772" i="1"/>
  <c r="A12772" i="1"/>
  <c r="O12771" i="1"/>
  <c r="A12771" i="1"/>
  <c r="O12770" i="1"/>
  <c r="A12770" i="1"/>
  <c r="O12769" i="1"/>
  <c r="A12769" i="1"/>
  <c r="O12768" i="1"/>
  <c r="A12768" i="1"/>
  <c r="O12767" i="1"/>
  <c r="A12767" i="1"/>
  <c r="O12766" i="1"/>
  <c r="A12766" i="1"/>
  <c r="O12765" i="1"/>
  <c r="A12765" i="1"/>
  <c r="O12764" i="1"/>
  <c r="A12764" i="1"/>
  <c r="O12763" i="1"/>
  <c r="A12763" i="1"/>
  <c r="O12762" i="1"/>
  <c r="A12762" i="1"/>
  <c r="O12761" i="1"/>
  <c r="A12761" i="1"/>
  <c r="O12760" i="1"/>
  <c r="A12760" i="1"/>
  <c r="O12759" i="1"/>
  <c r="A12759" i="1"/>
  <c r="O12758" i="1"/>
  <c r="A12758" i="1"/>
  <c r="O12757" i="1"/>
  <c r="A12757" i="1"/>
  <c r="O12756" i="1"/>
  <c r="A12756" i="1"/>
  <c r="O12755" i="1"/>
  <c r="A12755" i="1"/>
  <c r="O12754" i="1"/>
  <c r="A12754" i="1"/>
  <c r="O12753" i="1"/>
  <c r="A12753" i="1"/>
  <c r="O12752" i="1"/>
  <c r="A12752" i="1"/>
  <c r="O12751" i="1"/>
  <c r="A12751" i="1"/>
  <c r="O12750" i="1"/>
  <c r="A12750" i="1"/>
  <c r="O12749" i="1"/>
  <c r="A12749" i="1"/>
  <c r="O12748" i="1"/>
  <c r="A12748" i="1"/>
  <c r="O12747" i="1"/>
  <c r="A12747" i="1"/>
  <c r="O12746" i="1"/>
  <c r="A12746" i="1"/>
  <c r="O12745" i="1"/>
  <c r="A12745" i="1"/>
  <c r="O12744" i="1"/>
  <c r="A12744" i="1"/>
  <c r="O12743" i="1"/>
  <c r="A12743" i="1"/>
  <c r="O12742" i="1"/>
  <c r="A12742" i="1"/>
  <c r="O12741" i="1"/>
  <c r="A12741" i="1"/>
  <c r="O12740" i="1"/>
  <c r="A12740" i="1"/>
  <c r="O12739" i="1"/>
  <c r="A12739" i="1"/>
  <c r="O12738" i="1"/>
  <c r="A12738" i="1"/>
  <c r="O12737" i="1"/>
  <c r="A12737" i="1"/>
  <c r="O12736" i="1"/>
  <c r="A12736" i="1"/>
  <c r="O12735" i="1"/>
  <c r="A12735" i="1"/>
  <c r="O12734" i="1"/>
  <c r="A12734" i="1"/>
  <c r="O12733" i="1"/>
  <c r="A12733" i="1"/>
  <c r="O12732" i="1"/>
  <c r="A12732" i="1"/>
  <c r="O12731" i="1"/>
  <c r="A12731" i="1"/>
  <c r="O12730" i="1"/>
  <c r="A12730" i="1"/>
  <c r="O12729" i="1"/>
  <c r="A12729" i="1"/>
  <c r="O12728" i="1"/>
  <c r="A12728" i="1"/>
  <c r="O12727" i="1"/>
  <c r="A12727" i="1"/>
  <c r="O12726" i="1"/>
  <c r="A12726" i="1"/>
  <c r="O12725" i="1"/>
  <c r="A12725" i="1"/>
  <c r="O12724" i="1"/>
  <c r="A12724" i="1"/>
  <c r="O12723" i="1"/>
  <c r="A12723" i="1"/>
  <c r="O12722" i="1"/>
  <c r="A12722" i="1"/>
  <c r="O12721" i="1"/>
  <c r="A12721" i="1"/>
  <c r="O12720" i="1"/>
  <c r="A12720" i="1"/>
  <c r="O12719" i="1"/>
  <c r="A12719" i="1"/>
  <c r="O12718" i="1"/>
  <c r="A12718" i="1"/>
  <c r="O12717" i="1"/>
  <c r="A12717" i="1"/>
  <c r="O12716" i="1"/>
  <c r="A12716" i="1"/>
  <c r="O12715" i="1"/>
  <c r="A12715" i="1"/>
  <c r="O12714" i="1"/>
  <c r="A12714" i="1"/>
  <c r="O12713" i="1"/>
  <c r="A12713" i="1"/>
  <c r="O12712" i="1"/>
  <c r="A12712" i="1"/>
  <c r="O12711" i="1"/>
  <c r="A12711" i="1"/>
  <c r="O12710" i="1"/>
  <c r="A12710" i="1"/>
  <c r="O12709" i="1"/>
  <c r="A12709" i="1"/>
  <c r="O12708" i="1"/>
  <c r="A12708" i="1"/>
  <c r="O12707" i="1"/>
  <c r="A12707" i="1"/>
  <c r="O12706" i="1"/>
  <c r="A12706" i="1"/>
  <c r="O12705" i="1"/>
  <c r="A12705" i="1"/>
  <c r="O12704" i="1"/>
  <c r="A12704" i="1"/>
  <c r="O12703" i="1"/>
  <c r="A12703" i="1"/>
  <c r="O12702" i="1"/>
  <c r="A12702" i="1"/>
  <c r="O12701" i="1"/>
  <c r="A12701" i="1"/>
  <c r="O12700" i="1"/>
  <c r="A12700" i="1"/>
  <c r="O12699" i="1"/>
  <c r="A12699" i="1"/>
  <c r="O12698" i="1"/>
  <c r="A12698" i="1"/>
  <c r="O12697" i="1"/>
  <c r="A12697" i="1"/>
  <c r="O12696" i="1"/>
  <c r="A12696" i="1"/>
  <c r="O12695" i="1"/>
  <c r="A12695" i="1"/>
  <c r="O12694" i="1"/>
  <c r="A12694" i="1"/>
  <c r="O12693" i="1"/>
  <c r="A12693" i="1"/>
  <c r="O12692" i="1"/>
  <c r="A12692" i="1"/>
  <c r="O12691" i="1"/>
  <c r="A12691" i="1"/>
  <c r="O12682" i="1"/>
  <c r="A12682" i="1"/>
  <c r="O12690" i="1"/>
  <c r="A12690" i="1"/>
  <c r="O12689" i="1"/>
  <c r="A12689" i="1"/>
  <c r="O12688" i="1"/>
  <c r="A12688" i="1"/>
  <c r="O12687" i="1"/>
  <c r="A12687" i="1"/>
  <c r="O12686" i="1"/>
  <c r="A12686" i="1"/>
  <c r="O12685" i="1"/>
  <c r="A12685" i="1"/>
  <c r="O12684" i="1"/>
  <c r="A12684" i="1"/>
  <c r="O12683" i="1"/>
  <c r="A12683" i="1"/>
  <c r="O12681" i="1"/>
  <c r="A12681" i="1"/>
  <c r="O12680" i="1"/>
  <c r="A12680" i="1"/>
  <c r="O12679" i="1"/>
  <c r="A12679" i="1"/>
  <c r="O12678" i="1"/>
  <c r="A12678" i="1"/>
  <c r="O12677" i="1"/>
  <c r="A12677" i="1"/>
  <c r="O12676" i="1"/>
  <c r="A12676" i="1"/>
  <c r="O12675" i="1"/>
  <c r="A12675" i="1"/>
  <c r="O12674" i="1"/>
  <c r="A12674" i="1"/>
  <c r="O12673" i="1"/>
  <c r="A12673" i="1"/>
  <c r="O12672" i="1"/>
  <c r="A12672" i="1"/>
  <c r="O12671" i="1"/>
  <c r="A12671" i="1"/>
  <c r="O12670" i="1"/>
  <c r="A12670" i="1"/>
  <c r="O12669" i="1"/>
  <c r="A12669" i="1"/>
  <c r="O12668" i="1"/>
  <c r="A12668" i="1"/>
  <c r="O12667" i="1"/>
  <c r="A12667" i="1"/>
  <c r="O12666" i="1"/>
  <c r="A12666" i="1"/>
  <c r="O12665" i="1"/>
  <c r="A12665" i="1"/>
  <c r="O12664" i="1"/>
  <c r="A12664" i="1"/>
  <c r="O12663" i="1"/>
  <c r="A12663" i="1"/>
  <c r="O12662" i="1"/>
  <c r="A12662" i="1"/>
  <c r="O12661" i="1"/>
  <c r="A12661" i="1"/>
  <c r="O12660" i="1"/>
  <c r="A12660" i="1"/>
  <c r="O12659" i="1"/>
  <c r="A12659" i="1"/>
  <c r="O12658" i="1"/>
  <c r="A12658" i="1"/>
  <c r="O12657" i="1"/>
  <c r="A12657" i="1"/>
  <c r="O12656" i="1"/>
  <c r="A12656" i="1"/>
  <c r="O12646" i="1"/>
  <c r="A12646" i="1"/>
  <c r="O12645" i="1"/>
  <c r="A12645" i="1"/>
  <c r="O12644" i="1"/>
  <c r="A12644" i="1"/>
  <c r="O12643" i="1"/>
  <c r="A12643" i="1"/>
  <c r="O12642" i="1"/>
  <c r="A12642" i="1"/>
  <c r="O12641" i="1"/>
  <c r="A12641" i="1"/>
  <c r="O12640" i="1"/>
  <c r="A12640" i="1"/>
  <c r="O12639" i="1"/>
  <c r="A12639" i="1"/>
  <c r="O12655" i="1"/>
  <c r="A12655" i="1"/>
  <c r="O12654" i="1"/>
  <c r="A12654" i="1"/>
  <c r="O12653" i="1"/>
  <c r="A12653" i="1"/>
  <c r="O12652" i="1"/>
  <c r="A12652" i="1"/>
  <c r="O12651" i="1"/>
  <c r="A12651" i="1"/>
  <c r="O12650" i="1"/>
  <c r="A12650" i="1"/>
  <c r="O12649" i="1"/>
  <c r="A12649" i="1"/>
  <c r="O12648" i="1"/>
  <c r="A12648" i="1"/>
  <c r="O12647" i="1"/>
  <c r="A12647" i="1"/>
  <c r="O12627" i="1"/>
  <c r="A12627" i="1"/>
  <c r="O12626" i="1"/>
  <c r="A12626" i="1"/>
  <c r="O12625" i="1"/>
  <c r="A12625" i="1"/>
  <c r="O12624" i="1"/>
  <c r="A12624" i="1"/>
  <c r="O12623" i="1"/>
  <c r="A12623" i="1"/>
  <c r="O12622" i="1"/>
  <c r="A12622" i="1"/>
  <c r="O12621" i="1"/>
  <c r="A12621" i="1"/>
  <c r="O12620" i="1"/>
  <c r="A12620" i="1"/>
  <c r="O12630" i="1"/>
  <c r="A12630" i="1"/>
  <c r="O12629" i="1"/>
  <c r="A12629" i="1"/>
  <c r="O12638" i="1"/>
  <c r="A12638" i="1"/>
  <c r="O12637" i="1"/>
  <c r="A12637" i="1"/>
  <c r="O12636" i="1"/>
  <c r="A12636" i="1"/>
  <c r="O12635" i="1"/>
  <c r="A12635" i="1"/>
  <c r="O12634" i="1"/>
  <c r="A12634" i="1"/>
  <c r="O12633" i="1"/>
  <c r="A12633" i="1"/>
  <c r="O12632" i="1"/>
  <c r="A12632" i="1"/>
  <c r="O12631" i="1"/>
  <c r="A12631" i="1"/>
  <c r="O12628" i="1"/>
  <c r="A12628" i="1"/>
  <c r="O12619" i="1"/>
  <c r="A12619" i="1"/>
  <c r="O12618" i="1"/>
  <c r="A12618" i="1"/>
  <c r="O12617" i="1"/>
  <c r="A12617" i="1"/>
  <c r="O12616" i="1"/>
  <c r="A12616" i="1"/>
  <c r="O12615" i="1"/>
  <c r="A12615" i="1"/>
  <c r="O12614" i="1"/>
  <c r="A12614" i="1"/>
  <c r="O12613" i="1"/>
  <c r="A12613" i="1"/>
  <c r="O12612" i="1"/>
  <c r="A12612" i="1"/>
  <c r="O12611" i="1"/>
  <c r="A12611" i="1"/>
  <c r="O12602" i="1"/>
  <c r="A12602" i="1"/>
  <c r="O12601" i="1"/>
  <c r="A12601" i="1"/>
  <c r="O12600" i="1"/>
  <c r="A12600" i="1"/>
  <c r="O12599" i="1"/>
  <c r="A12599" i="1"/>
  <c r="O12598" i="1"/>
  <c r="A12598" i="1"/>
  <c r="O12597" i="1"/>
  <c r="A12597" i="1"/>
  <c r="O12596" i="1"/>
  <c r="A12596" i="1"/>
  <c r="O12595" i="1"/>
  <c r="A12595" i="1"/>
  <c r="O12594" i="1"/>
  <c r="A12594" i="1"/>
  <c r="O12610" i="1"/>
  <c r="A12610" i="1"/>
  <c r="O12609" i="1"/>
  <c r="A12609" i="1"/>
  <c r="O12608" i="1"/>
  <c r="A12608" i="1"/>
  <c r="O12607" i="1"/>
  <c r="A12607" i="1"/>
  <c r="O12606" i="1"/>
  <c r="A12606" i="1"/>
  <c r="O12605" i="1"/>
  <c r="A12605" i="1"/>
  <c r="O12604" i="1"/>
  <c r="A12604" i="1"/>
  <c r="O12603" i="1"/>
  <c r="A12603" i="1"/>
  <c r="O12593" i="1"/>
  <c r="A12593" i="1"/>
  <c r="O12592" i="1"/>
  <c r="A12592" i="1"/>
  <c r="O12591" i="1"/>
  <c r="A12591" i="1"/>
  <c r="O12590" i="1"/>
  <c r="A12590" i="1"/>
  <c r="O12589" i="1"/>
  <c r="A12589" i="1"/>
  <c r="O12588" i="1"/>
  <c r="A12588" i="1"/>
  <c r="O12587" i="1"/>
  <c r="A12587" i="1"/>
  <c r="O12586" i="1"/>
  <c r="A12586" i="1"/>
  <c r="O12585" i="1"/>
  <c r="A12585" i="1"/>
  <c r="O12584" i="1"/>
  <c r="A12584" i="1"/>
  <c r="O12583" i="1"/>
  <c r="A12583" i="1"/>
  <c r="O12582" i="1"/>
  <c r="A12582" i="1"/>
  <c r="O12581" i="1"/>
  <c r="A12581" i="1"/>
  <c r="O12580" i="1"/>
  <c r="A12580" i="1"/>
  <c r="O12579" i="1"/>
  <c r="A12579" i="1"/>
  <c r="O12578" i="1"/>
  <c r="A12578" i="1"/>
  <c r="O12577" i="1"/>
  <c r="A12577" i="1"/>
  <c r="O12576" i="1"/>
  <c r="A12576" i="1"/>
  <c r="O12575" i="1"/>
  <c r="A12575" i="1"/>
  <c r="O12574" i="1"/>
  <c r="A12574" i="1"/>
  <c r="O12573" i="1"/>
  <c r="A12573" i="1"/>
  <c r="O12572" i="1"/>
  <c r="A12572" i="1"/>
  <c r="O12571" i="1"/>
  <c r="A12571" i="1"/>
  <c r="O12570" i="1"/>
  <c r="A12570" i="1"/>
  <c r="O12569" i="1"/>
  <c r="A12569" i="1"/>
  <c r="O12568" i="1"/>
  <c r="A12568" i="1"/>
  <c r="O12567" i="1"/>
  <c r="A12567" i="1"/>
  <c r="O12566" i="1"/>
  <c r="A12566" i="1"/>
  <c r="O12565" i="1"/>
  <c r="A12565" i="1"/>
  <c r="O12564" i="1"/>
  <c r="A12564" i="1"/>
  <c r="O12563" i="1"/>
  <c r="A12563" i="1"/>
  <c r="O12562" i="1"/>
  <c r="A12562" i="1"/>
  <c r="O12561" i="1"/>
  <c r="A12561" i="1"/>
  <c r="O12560" i="1"/>
  <c r="A12560" i="1"/>
  <c r="O12551" i="1"/>
  <c r="A12551" i="1"/>
  <c r="O12550" i="1"/>
  <c r="A12550" i="1"/>
  <c r="O12549" i="1"/>
  <c r="A12549" i="1"/>
  <c r="O12548" i="1"/>
  <c r="A12548" i="1"/>
  <c r="O12547" i="1"/>
  <c r="A12547" i="1"/>
  <c r="O12546" i="1"/>
  <c r="A12546" i="1"/>
  <c r="O12545" i="1"/>
  <c r="A12545" i="1"/>
  <c r="O12544" i="1"/>
  <c r="A12544" i="1"/>
  <c r="O12543" i="1"/>
  <c r="A12543" i="1"/>
  <c r="O12559" i="1"/>
  <c r="A12559" i="1"/>
  <c r="O12558" i="1"/>
  <c r="A12558" i="1"/>
  <c r="O12557" i="1"/>
  <c r="A12557" i="1"/>
  <c r="O12556" i="1"/>
  <c r="A12556" i="1"/>
  <c r="O12555" i="1"/>
  <c r="A12555" i="1"/>
  <c r="O12554" i="1"/>
  <c r="A12554" i="1"/>
  <c r="O12553" i="1"/>
  <c r="A12553" i="1"/>
  <c r="O12552" i="1"/>
  <c r="A12552" i="1"/>
  <c r="O12534" i="1"/>
  <c r="A12534" i="1"/>
  <c r="O12533" i="1"/>
  <c r="A12533" i="1"/>
  <c r="O12532" i="1"/>
  <c r="A12532" i="1"/>
  <c r="O12531" i="1"/>
  <c r="A12531" i="1"/>
  <c r="O12530" i="1"/>
  <c r="A12530" i="1"/>
  <c r="O12529" i="1"/>
  <c r="A12529" i="1"/>
  <c r="O12528" i="1"/>
  <c r="A12528" i="1"/>
  <c r="O12527" i="1"/>
  <c r="A12527" i="1"/>
  <c r="O12542" i="1"/>
  <c r="A12542" i="1"/>
  <c r="O12541" i="1"/>
  <c r="A12541" i="1"/>
  <c r="O12540" i="1"/>
  <c r="A12540" i="1"/>
  <c r="O12539" i="1"/>
  <c r="A12539" i="1"/>
  <c r="O12538" i="1"/>
  <c r="A12538" i="1"/>
  <c r="O12537" i="1"/>
  <c r="A12537" i="1"/>
  <c r="O12536" i="1"/>
  <c r="A12536" i="1"/>
  <c r="O12535" i="1"/>
  <c r="A12535" i="1"/>
  <c r="O12519" i="1"/>
  <c r="A12519" i="1"/>
  <c r="O12518" i="1"/>
  <c r="A12518" i="1"/>
  <c r="O12517" i="1"/>
  <c r="A12517" i="1"/>
  <c r="O12516" i="1"/>
  <c r="A12516" i="1"/>
  <c r="O12515" i="1"/>
  <c r="A12515" i="1"/>
  <c r="O12514" i="1"/>
  <c r="A12514" i="1"/>
  <c r="O12513" i="1"/>
  <c r="A12513" i="1"/>
  <c r="O12512" i="1"/>
  <c r="A12512" i="1"/>
  <c r="O12526" i="1"/>
  <c r="A12526" i="1"/>
  <c r="O12525" i="1"/>
  <c r="A12525" i="1"/>
  <c r="O12524" i="1"/>
  <c r="A12524" i="1"/>
  <c r="O12523" i="1"/>
  <c r="A12523" i="1"/>
  <c r="O12522" i="1"/>
  <c r="A12522" i="1"/>
  <c r="O12521" i="1"/>
  <c r="A12521" i="1"/>
  <c r="O12520" i="1"/>
  <c r="A12520" i="1"/>
  <c r="O12511" i="1"/>
  <c r="A12511" i="1"/>
  <c r="O12510" i="1"/>
  <c r="A12510" i="1"/>
  <c r="O12509" i="1"/>
  <c r="A12509" i="1"/>
  <c r="O12508" i="1"/>
  <c r="A12508" i="1"/>
  <c r="O12507" i="1"/>
  <c r="A12507" i="1"/>
  <c r="O12506" i="1"/>
  <c r="A12506" i="1"/>
  <c r="O12505" i="1"/>
  <c r="A12505" i="1"/>
  <c r="O12504" i="1"/>
  <c r="A12504" i="1"/>
  <c r="O12503" i="1"/>
  <c r="A12503" i="1"/>
  <c r="O12494" i="1"/>
  <c r="A12494" i="1"/>
  <c r="O12493" i="1"/>
  <c r="A12493" i="1"/>
  <c r="O12492" i="1"/>
  <c r="A12492" i="1"/>
  <c r="O12491" i="1"/>
  <c r="A12491" i="1"/>
  <c r="O12490" i="1"/>
  <c r="A12490" i="1"/>
  <c r="O12489" i="1"/>
  <c r="A12489" i="1"/>
  <c r="O12488" i="1"/>
  <c r="A12488" i="1"/>
  <c r="O12487" i="1"/>
  <c r="A12487" i="1"/>
  <c r="O12486" i="1"/>
  <c r="A12486" i="1"/>
  <c r="O12502" i="1"/>
  <c r="A12502" i="1"/>
  <c r="O12501" i="1"/>
  <c r="A12501" i="1"/>
  <c r="O12500" i="1"/>
  <c r="A12500" i="1"/>
  <c r="O12499" i="1"/>
  <c r="A12499" i="1"/>
  <c r="O12498" i="1"/>
  <c r="A12498" i="1"/>
  <c r="O12497" i="1"/>
  <c r="A12497" i="1"/>
  <c r="O12496" i="1"/>
  <c r="A12496" i="1"/>
  <c r="O12495" i="1"/>
  <c r="A12495" i="1"/>
  <c r="O12485" i="1"/>
  <c r="A12485" i="1"/>
  <c r="O12484" i="1"/>
  <c r="A12484" i="1"/>
  <c r="O12483" i="1"/>
  <c r="A12483" i="1"/>
  <c r="O12482" i="1"/>
  <c r="A12482" i="1"/>
  <c r="O12481" i="1"/>
  <c r="A12481" i="1"/>
  <c r="O12480" i="1"/>
  <c r="A12480" i="1"/>
  <c r="O12479" i="1"/>
  <c r="A12479" i="1"/>
  <c r="O12478" i="1"/>
  <c r="A12478" i="1"/>
  <c r="O12477" i="1"/>
  <c r="A12477" i="1"/>
  <c r="O12476" i="1"/>
  <c r="A12476" i="1"/>
  <c r="O12475" i="1"/>
  <c r="A12475" i="1"/>
  <c r="O12474" i="1"/>
  <c r="A12474" i="1"/>
  <c r="O12473" i="1"/>
  <c r="A12473" i="1"/>
  <c r="O12472" i="1"/>
  <c r="A12472" i="1"/>
  <c r="O12471" i="1"/>
  <c r="A12471" i="1"/>
  <c r="O12470" i="1"/>
  <c r="A12470" i="1"/>
  <c r="O12469" i="1"/>
  <c r="A12469" i="1"/>
  <c r="O12468" i="1"/>
  <c r="A12468" i="1"/>
  <c r="O12467" i="1"/>
  <c r="A12467" i="1"/>
  <c r="O12466" i="1"/>
  <c r="A12466" i="1"/>
  <c r="O12465" i="1"/>
  <c r="A12465" i="1"/>
  <c r="O12464" i="1"/>
  <c r="A12464" i="1"/>
  <c r="O12463" i="1"/>
  <c r="A12463" i="1"/>
  <c r="O12462" i="1"/>
  <c r="A12462" i="1"/>
  <c r="O12461" i="1"/>
  <c r="A12461" i="1"/>
  <c r="O12460" i="1"/>
  <c r="A12460" i="1"/>
  <c r="O12459" i="1"/>
  <c r="A12459" i="1"/>
  <c r="O12458" i="1"/>
  <c r="A12458" i="1"/>
  <c r="O12457" i="1"/>
  <c r="A12457" i="1"/>
  <c r="O12456" i="1"/>
  <c r="A12456" i="1"/>
  <c r="O12455" i="1"/>
  <c r="A12455" i="1"/>
  <c r="O12454" i="1"/>
  <c r="A12454" i="1"/>
  <c r="O12453" i="1"/>
  <c r="A12453" i="1"/>
  <c r="O12452" i="1"/>
  <c r="A12452" i="1"/>
  <c r="O12451" i="1"/>
  <c r="A12451" i="1"/>
  <c r="O12450" i="1"/>
  <c r="A12450" i="1"/>
  <c r="O12449" i="1"/>
  <c r="A12449" i="1"/>
  <c r="O12448" i="1"/>
  <c r="A12448" i="1"/>
  <c r="O12447" i="1"/>
  <c r="A12447" i="1"/>
  <c r="O12446" i="1"/>
  <c r="A12446" i="1"/>
  <c r="O12445" i="1"/>
  <c r="A12445" i="1"/>
  <c r="O12444" i="1"/>
  <c r="A12444" i="1"/>
  <c r="O12443" i="1"/>
  <c r="A12443" i="1"/>
  <c r="O12442" i="1"/>
  <c r="A12442" i="1"/>
  <c r="O12441" i="1"/>
  <c r="A12441" i="1"/>
  <c r="O12440" i="1"/>
  <c r="A12440" i="1"/>
  <c r="O12439" i="1"/>
  <c r="A12439" i="1"/>
  <c r="O12438" i="1"/>
  <c r="A12438" i="1"/>
  <c r="O12437" i="1"/>
  <c r="A12437" i="1"/>
  <c r="O12436" i="1"/>
  <c r="A12436" i="1"/>
  <c r="O12435" i="1"/>
  <c r="A12435" i="1"/>
  <c r="O12434" i="1"/>
  <c r="A12434" i="1"/>
  <c r="O12433" i="1"/>
  <c r="A12433" i="1"/>
  <c r="O12432" i="1"/>
  <c r="A12432" i="1"/>
  <c r="O12431" i="1"/>
  <c r="A12431" i="1"/>
  <c r="O12430" i="1"/>
  <c r="A12430" i="1"/>
  <c r="O12429" i="1"/>
  <c r="A12429" i="1"/>
  <c r="O12428" i="1"/>
  <c r="A12428" i="1"/>
  <c r="O12427" i="1"/>
  <c r="A12427" i="1"/>
  <c r="O12426" i="1"/>
  <c r="A12426" i="1"/>
  <c r="O12425" i="1"/>
  <c r="A12425" i="1"/>
  <c r="O12424" i="1"/>
  <c r="A12424" i="1"/>
  <c r="O12423" i="1"/>
  <c r="A12423" i="1"/>
  <c r="O12422" i="1"/>
  <c r="A12422" i="1"/>
  <c r="O12421" i="1"/>
  <c r="A12421" i="1"/>
  <c r="O12420" i="1"/>
  <c r="A12420" i="1"/>
  <c r="O12419" i="1"/>
  <c r="A12419" i="1"/>
  <c r="O12418" i="1"/>
  <c r="A12418" i="1"/>
  <c r="O12409" i="1"/>
  <c r="A12409" i="1"/>
  <c r="O12408" i="1"/>
  <c r="A12408" i="1"/>
  <c r="O12407" i="1"/>
  <c r="A12407" i="1"/>
  <c r="O12406" i="1"/>
  <c r="A12406" i="1"/>
  <c r="O12405" i="1"/>
  <c r="A12405" i="1"/>
  <c r="O12404" i="1"/>
  <c r="A12404" i="1"/>
  <c r="O12403" i="1"/>
  <c r="A12403" i="1"/>
  <c r="O12402" i="1"/>
  <c r="A12402" i="1"/>
  <c r="O12401" i="1"/>
  <c r="A12401" i="1"/>
  <c r="O12417" i="1"/>
  <c r="A12417" i="1"/>
  <c r="O12416" i="1"/>
  <c r="A12416" i="1"/>
  <c r="O12415" i="1"/>
  <c r="A12415" i="1"/>
  <c r="O12414" i="1"/>
  <c r="A12414" i="1"/>
  <c r="O12413" i="1"/>
  <c r="A12413" i="1"/>
  <c r="O12412" i="1"/>
  <c r="A12412" i="1"/>
  <c r="O12411" i="1"/>
  <c r="A12411" i="1"/>
  <c r="M12410" i="1"/>
  <c r="O12410" i="1" s="1"/>
  <c r="A12410" i="1"/>
  <c r="O12400" i="1"/>
  <c r="A12400" i="1"/>
  <c r="O12399" i="1"/>
  <c r="A12399" i="1"/>
  <c r="O12398" i="1"/>
  <c r="A12398" i="1"/>
  <c r="O12397" i="1"/>
  <c r="A12397" i="1"/>
  <c r="O12396" i="1"/>
  <c r="A12396" i="1"/>
  <c r="O12395" i="1"/>
  <c r="A12395" i="1"/>
  <c r="O12394" i="1"/>
  <c r="A12394" i="1"/>
  <c r="O12393" i="1"/>
  <c r="A12393" i="1"/>
  <c r="O12392" i="1"/>
  <c r="A12392" i="1"/>
  <c r="O12381" i="1"/>
  <c r="A12381" i="1"/>
  <c r="O12380" i="1"/>
  <c r="A12380" i="1"/>
  <c r="O12379" i="1"/>
  <c r="A12379" i="1"/>
  <c r="O12378" i="1"/>
  <c r="A12378" i="1"/>
  <c r="O12377" i="1"/>
  <c r="A12377" i="1"/>
  <c r="O12376" i="1"/>
  <c r="A12376" i="1"/>
  <c r="O12375" i="1"/>
  <c r="A12375" i="1"/>
  <c r="O12383" i="1"/>
  <c r="A12383" i="1"/>
  <c r="O12391" i="1"/>
  <c r="A12391" i="1"/>
  <c r="O12390" i="1"/>
  <c r="A12390" i="1"/>
  <c r="O12389" i="1"/>
  <c r="A12389" i="1"/>
  <c r="O12388" i="1"/>
  <c r="A12388" i="1"/>
  <c r="O12387" i="1"/>
  <c r="A12387" i="1"/>
  <c r="O12386" i="1"/>
  <c r="A12386" i="1"/>
  <c r="O12385" i="1"/>
  <c r="A12385" i="1"/>
  <c r="O12384" i="1"/>
  <c r="A12384" i="1"/>
  <c r="O12382" i="1"/>
  <c r="A12382" i="1"/>
  <c r="O12374" i="1"/>
  <c r="A12374" i="1"/>
  <c r="O12373" i="1"/>
  <c r="A12373" i="1"/>
  <c r="O12372" i="1"/>
  <c r="A12372" i="1"/>
  <c r="O12371" i="1"/>
  <c r="A12371" i="1"/>
  <c r="O12370" i="1"/>
  <c r="A12370" i="1"/>
  <c r="O12369" i="1"/>
  <c r="A12369" i="1"/>
  <c r="O12368" i="1"/>
  <c r="A12368" i="1"/>
  <c r="O12367" i="1"/>
  <c r="A12367" i="1"/>
  <c r="O12366" i="1"/>
  <c r="A12366" i="1"/>
  <c r="O12365" i="1"/>
  <c r="A12365" i="1"/>
  <c r="O12364" i="1"/>
  <c r="A12364" i="1"/>
  <c r="O12363" i="1"/>
  <c r="A12363" i="1"/>
  <c r="O12362" i="1"/>
  <c r="A12362" i="1"/>
  <c r="O12361" i="1"/>
  <c r="A12361" i="1"/>
  <c r="O12360" i="1"/>
  <c r="A12360" i="1"/>
  <c r="O12359" i="1"/>
  <c r="A12359" i="1"/>
  <c r="O12358" i="1"/>
  <c r="A12358" i="1"/>
  <c r="O12357" i="1"/>
  <c r="A12357" i="1"/>
  <c r="O12356" i="1"/>
  <c r="A12356" i="1"/>
  <c r="O12355" i="1"/>
  <c r="A12355" i="1"/>
  <c r="O12354" i="1"/>
  <c r="A12354" i="1"/>
  <c r="O12353" i="1"/>
  <c r="A12353" i="1"/>
  <c r="O12352" i="1"/>
  <c r="A12352" i="1"/>
  <c r="O12351" i="1"/>
  <c r="A12351" i="1"/>
  <c r="O12350" i="1"/>
  <c r="A12350" i="1"/>
  <c r="O12341" i="1"/>
  <c r="A12341" i="1"/>
  <c r="O12340" i="1"/>
  <c r="A12340" i="1"/>
  <c r="O12339" i="1"/>
  <c r="A12339" i="1"/>
  <c r="O12338" i="1"/>
  <c r="A12338" i="1"/>
  <c r="O12337" i="1"/>
  <c r="A12337" i="1"/>
  <c r="O12336" i="1"/>
  <c r="A12336" i="1"/>
  <c r="O12335" i="1"/>
  <c r="A12335" i="1"/>
  <c r="O12349" i="1"/>
  <c r="A12349" i="1"/>
  <c r="O12348" i="1"/>
  <c r="A12348" i="1"/>
  <c r="O12347" i="1"/>
  <c r="A12347" i="1"/>
  <c r="O12346" i="1"/>
  <c r="A12346" i="1"/>
  <c r="O12345" i="1"/>
  <c r="A12345" i="1"/>
  <c r="O12344" i="1"/>
  <c r="A12344" i="1"/>
  <c r="O12343" i="1"/>
  <c r="A12343" i="1"/>
  <c r="O12342" i="1"/>
  <c r="A12342" i="1"/>
  <c r="O12334" i="1"/>
  <c r="A12334" i="1"/>
  <c r="O12333" i="1"/>
  <c r="A12333" i="1"/>
  <c r="O12332" i="1"/>
  <c r="A12332" i="1"/>
  <c r="O12331" i="1"/>
  <c r="A12331" i="1"/>
  <c r="O12330" i="1"/>
  <c r="A12330" i="1"/>
  <c r="O12329" i="1"/>
  <c r="A12329" i="1"/>
  <c r="O12328" i="1"/>
  <c r="A12328" i="1"/>
  <c r="O12327" i="1"/>
  <c r="A12327" i="1"/>
  <c r="O12318" i="1"/>
  <c r="A12318" i="1"/>
  <c r="O12326" i="1"/>
  <c r="A12326" i="1"/>
  <c r="O12325" i="1"/>
  <c r="A12325" i="1"/>
  <c r="O12324" i="1"/>
  <c r="A12324" i="1"/>
  <c r="O12323" i="1"/>
  <c r="A12323" i="1"/>
  <c r="O12322" i="1"/>
  <c r="A12322" i="1"/>
  <c r="O12321" i="1"/>
  <c r="A12321" i="1"/>
  <c r="O12320" i="1"/>
  <c r="A12320" i="1"/>
  <c r="O12319" i="1"/>
  <c r="A12319" i="1"/>
  <c r="O12317" i="1"/>
  <c r="A12317" i="1"/>
  <c r="O12316" i="1"/>
  <c r="A12316" i="1"/>
  <c r="O12315" i="1"/>
  <c r="A12315" i="1"/>
  <c r="O12314" i="1"/>
  <c r="A12314" i="1"/>
  <c r="O12313" i="1"/>
  <c r="A12313" i="1"/>
  <c r="O12312" i="1"/>
  <c r="A12312" i="1"/>
  <c r="O12311" i="1"/>
  <c r="A12311" i="1"/>
  <c r="O12310" i="1"/>
  <c r="A12310" i="1"/>
  <c r="O12309" i="1"/>
  <c r="A12309" i="1"/>
  <c r="O12308" i="1"/>
  <c r="A12308" i="1"/>
  <c r="O12307" i="1"/>
  <c r="A12307" i="1"/>
  <c r="O12306" i="1"/>
  <c r="A12306" i="1"/>
  <c r="O12305" i="1"/>
  <c r="A12305" i="1"/>
  <c r="O12304" i="1"/>
  <c r="A12304" i="1"/>
  <c r="O12303" i="1"/>
  <c r="A12303" i="1"/>
  <c r="O12302" i="1"/>
  <c r="A12302" i="1"/>
  <c r="O12301" i="1"/>
  <c r="A12301" i="1"/>
  <c r="O12284" i="1"/>
  <c r="A12284" i="1"/>
  <c r="O12292" i="1"/>
  <c r="A12292" i="1"/>
  <c r="O12291" i="1"/>
  <c r="A12291" i="1"/>
  <c r="O12290" i="1"/>
  <c r="A12290" i="1"/>
  <c r="O12289" i="1"/>
  <c r="A12289" i="1"/>
  <c r="O12288" i="1"/>
  <c r="A12288" i="1"/>
  <c r="O12287" i="1"/>
  <c r="A12287" i="1"/>
  <c r="O12286" i="1"/>
  <c r="A12286" i="1"/>
  <c r="O12285" i="1"/>
  <c r="A12285" i="1"/>
  <c r="O12283" i="1"/>
  <c r="A12283" i="1"/>
  <c r="O12300" i="1"/>
  <c r="A12300" i="1"/>
  <c r="O12299" i="1"/>
  <c r="A12299" i="1"/>
  <c r="O12298" i="1"/>
  <c r="A12298" i="1"/>
  <c r="O12297" i="1"/>
  <c r="A12297" i="1"/>
  <c r="O12296" i="1"/>
  <c r="A12296" i="1"/>
  <c r="O12295" i="1"/>
  <c r="A12295" i="1"/>
  <c r="O12294" i="1"/>
  <c r="A12294" i="1"/>
  <c r="O12293" i="1"/>
  <c r="A12293" i="1"/>
  <c r="O12272" i="1"/>
  <c r="A12272" i="1"/>
  <c r="O12271" i="1"/>
  <c r="A12271" i="1"/>
  <c r="O12270" i="1"/>
  <c r="A12270" i="1"/>
  <c r="O12269" i="1"/>
  <c r="A12269" i="1"/>
  <c r="O12268" i="1"/>
  <c r="A12268" i="1"/>
  <c r="O12267" i="1"/>
  <c r="A12267" i="1"/>
  <c r="O12266" i="1"/>
  <c r="A12266" i="1"/>
  <c r="O12265" i="1"/>
  <c r="A12265" i="1"/>
  <c r="O12274" i="1"/>
  <c r="A12274" i="1"/>
  <c r="O12282" i="1"/>
  <c r="A12282" i="1"/>
  <c r="O12281" i="1"/>
  <c r="A12281" i="1"/>
  <c r="O12280" i="1"/>
  <c r="A12280" i="1"/>
  <c r="O12279" i="1"/>
  <c r="A12279" i="1"/>
  <c r="O12278" i="1"/>
  <c r="A12278" i="1"/>
  <c r="O12277" i="1"/>
  <c r="A12277" i="1"/>
  <c r="O12276" i="1"/>
  <c r="A12276" i="1"/>
  <c r="O12275" i="1"/>
  <c r="A12275" i="1"/>
  <c r="O12273" i="1"/>
  <c r="A12273" i="1"/>
  <c r="O12264" i="1"/>
  <c r="A12264" i="1"/>
  <c r="O12263" i="1"/>
  <c r="A12263" i="1"/>
  <c r="O12262" i="1"/>
  <c r="A12262" i="1"/>
  <c r="O12261" i="1"/>
  <c r="A12261" i="1"/>
  <c r="O12260" i="1"/>
  <c r="A12260" i="1"/>
  <c r="O12259" i="1"/>
  <c r="A12259" i="1"/>
  <c r="O12258" i="1"/>
  <c r="A12258" i="1"/>
  <c r="O12257" i="1"/>
  <c r="A12257" i="1"/>
  <c r="O12256" i="1"/>
  <c r="A12256" i="1"/>
  <c r="O12255" i="1"/>
  <c r="A12255" i="1"/>
  <c r="O12254" i="1"/>
  <c r="A12254" i="1"/>
  <c r="O12253" i="1"/>
  <c r="A12253" i="1"/>
  <c r="O12252" i="1"/>
  <c r="A12252" i="1"/>
  <c r="O12251" i="1"/>
  <c r="A12251" i="1"/>
  <c r="O12250" i="1"/>
  <c r="A12250" i="1"/>
  <c r="O12249" i="1"/>
  <c r="A12249" i="1"/>
  <c r="O12248" i="1"/>
  <c r="A12248" i="1"/>
  <c r="O12247" i="1"/>
  <c r="A12247" i="1"/>
  <c r="O12246" i="1"/>
  <c r="A12246" i="1"/>
  <c r="O12245" i="1"/>
  <c r="A12245" i="1"/>
  <c r="O12244" i="1"/>
  <c r="A12244" i="1"/>
  <c r="O12243" i="1"/>
  <c r="A12243" i="1"/>
  <c r="O12242" i="1"/>
  <c r="A12242" i="1"/>
  <c r="O12241" i="1"/>
  <c r="A12241" i="1"/>
  <c r="O12240" i="1"/>
  <c r="A12240" i="1"/>
  <c r="O12239" i="1"/>
  <c r="A12239" i="1"/>
  <c r="O12238" i="1"/>
  <c r="A12238" i="1"/>
  <c r="O12237" i="1"/>
  <c r="A12237" i="1"/>
  <c r="O12236" i="1"/>
  <c r="A12236" i="1"/>
  <c r="O12235" i="1"/>
  <c r="A12235" i="1"/>
  <c r="O12234" i="1"/>
  <c r="A12234" i="1"/>
  <c r="O12233" i="1"/>
  <c r="A12233" i="1"/>
  <c r="O12224" i="1"/>
  <c r="A12224" i="1"/>
  <c r="O12232" i="1"/>
  <c r="A12232" i="1"/>
  <c r="O12231" i="1"/>
  <c r="A12231" i="1"/>
  <c r="O12230" i="1"/>
  <c r="A12230" i="1"/>
  <c r="O12229" i="1"/>
  <c r="A12229" i="1"/>
  <c r="O12228" i="1"/>
  <c r="A12228" i="1"/>
  <c r="O12227" i="1"/>
  <c r="A12227" i="1"/>
  <c r="O12226" i="1"/>
  <c r="A12226" i="1"/>
  <c r="O12225" i="1"/>
  <c r="A12225" i="1"/>
  <c r="O12223" i="1"/>
  <c r="A12223" i="1"/>
  <c r="O12222" i="1"/>
  <c r="A12222" i="1"/>
  <c r="O12221" i="1"/>
  <c r="A12221" i="1"/>
  <c r="O12220" i="1"/>
  <c r="A12220" i="1"/>
  <c r="O12219" i="1"/>
  <c r="A12219" i="1"/>
  <c r="O12218" i="1"/>
  <c r="A12218" i="1"/>
  <c r="O12217" i="1"/>
  <c r="A12217" i="1"/>
  <c r="O12216" i="1"/>
  <c r="A12216" i="1"/>
  <c r="O12215" i="1"/>
  <c r="A12215" i="1"/>
  <c r="O12214" i="1"/>
  <c r="A12214" i="1"/>
  <c r="O12213" i="1"/>
  <c r="A12213" i="1"/>
  <c r="O12212" i="1"/>
  <c r="A12212" i="1"/>
  <c r="O12211" i="1"/>
  <c r="A12211" i="1"/>
  <c r="O12210" i="1"/>
  <c r="A12210" i="1"/>
  <c r="O12209" i="1"/>
  <c r="A12209" i="1"/>
  <c r="O12208" i="1"/>
  <c r="A12208" i="1"/>
  <c r="O12207" i="1"/>
  <c r="A12207" i="1"/>
  <c r="O12206" i="1"/>
  <c r="A12206" i="1"/>
  <c r="O12205" i="1"/>
  <c r="A12205" i="1"/>
  <c r="O12204" i="1"/>
  <c r="A12204" i="1"/>
  <c r="O12203" i="1"/>
  <c r="A12203" i="1"/>
  <c r="O12202" i="1"/>
  <c r="A12202" i="1"/>
  <c r="O12201" i="1"/>
  <c r="A12201" i="1"/>
  <c r="O12200" i="1"/>
  <c r="A12200" i="1"/>
  <c r="O12199" i="1"/>
  <c r="A12199" i="1"/>
  <c r="O12198" i="1"/>
  <c r="A12198" i="1"/>
  <c r="O12197" i="1"/>
  <c r="A12197" i="1"/>
  <c r="O12196" i="1"/>
  <c r="A12196" i="1"/>
  <c r="O12195" i="1"/>
  <c r="A12195" i="1"/>
  <c r="O12194" i="1"/>
  <c r="A12194" i="1"/>
  <c r="O12193" i="1"/>
  <c r="A12193" i="1"/>
  <c r="O12192" i="1"/>
  <c r="A12192" i="1"/>
  <c r="O12191" i="1"/>
  <c r="A12191" i="1"/>
  <c r="O12190" i="1"/>
  <c r="A12190" i="1"/>
  <c r="O12189" i="1"/>
  <c r="A12189" i="1"/>
  <c r="O12188" i="1"/>
  <c r="A12188" i="1"/>
  <c r="O12187" i="1"/>
  <c r="A12187" i="1"/>
  <c r="O12186" i="1"/>
  <c r="A12186" i="1"/>
  <c r="O12185" i="1"/>
  <c r="A12185" i="1"/>
  <c r="O12184" i="1"/>
  <c r="A12184" i="1"/>
  <c r="O12183" i="1"/>
  <c r="A12183" i="1"/>
  <c r="O12182" i="1"/>
  <c r="A12182" i="1"/>
  <c r="O12181" i="1"/>
  <c r="A12181" i="1"/>
  <c r="O12180" i="1"/>
  <c r="A12180" i="1"/>
  <c r="O12179" i="1"/>
  <c r="A12179" i="1"/>
  <c r="O12178" i="1"/>
  <c r="A12178" i="1"/>
  <c r="O12177" i="1"/>
  <c r="A12177" i="1"/>
  <c r="O12176" i="1"/>
  <c r="A12176" i="1"/>
  <c r="O12175" i="1"/>
  <c r="A12175" i="1"/>
  <c r="O12174" i="1"/>
  <c r="A12174" i="1"/>
  <c r="O12173" i="1"/>
  <c r="A12173" i="1"/>
  <c r="O12172" i="1"/>
  <c r="A12172" i="1"/>
  <c r="O12171" i="1"/>
  <c r="A12171" i="1"/>
  <c r="O12170" i="1"/>
  <c r="A12170" i="1"/>
  <c r="O12169" i="1"/>
  <c r="A12169" i="1"/>
  <c r="O12168" i="1"/>
  <c r="A12168" i="1"/>
  <c r="O12167" i="1"/>
  <c r="A12167" i="1"/>
  <c r="O12159" i="1"/>
  <c r="A12159" i="1"/>
  <c r="O12158" i="1"/>
  <c r="A12158" i="1"/>
  <c r="O12157" i="1"/>
  <c r="A12157" i="1"/>
  <c r="O12156" i="1"/>
  <c r="A12156" i="1"/>
  <c r="O12155" i="1"/>
  <c r="A12155" i="1"/>
  <c r="O12154" i="1"/>
  <c r="A12154" i="1"/>
  <c r="O12166" i="1"/>
  <c r="A12166" i="1"/>
  <c r="O12165" i="1"/>
  <c r="A12165" i="1"/>
  <c r="O12164" i="1"/>
  <c r="A12164" i="1"/>
  <c r="O12163" i="1"/>
  <c r="A12163" i="1"/>
  <c r="O12162" i="1"/>
  <c r="A12162" i="1"/>
  <c r="O12161" i="1"/>
  <c r="A12161" i="1"/>
  <c r="O12160" i="1"/>
  <c r="A12160" i="1"/>
  <c r="O12153" i="1"/>
  <c r="A12153" i="1"/>
  <c r="O12152" i="1"/>
  <c r="A12152" i="1"/>
  <c r="O12151" i="1"/>
  <c r="A12151" i="1"/>
  <c r="O12150" i="1"/>
  <c r="A12150" i="1"/>
  <c r="O12149" i="1"/>
  <c r="A12149" i="1"/>
  <c r="O12148" i="1"/>
  <c r="A12148" i="1"/>
  <c r="O12147" i="1"/>
  <c r="A12147" i="1"/>
  <c r="O12146" i="1"/>
  <c r="A12146" i="1"/>
  <c r="O12145" i="1"/>
  <c r="A12145" i="1"/>
  <c r="O12144" i="1"/>
  <c r="A12144" i="1"/>
  <c r="O12143" i="1"/>
  <c r="A12143" i="1"/>
  <c r="O12142" i="1"/>
  <c r="A12142" i="1"/>
  <c r="O12141" i="1"/>
  <c r="A12141" i="1"/>
  <c r="O12140" i="1"/>
  <c r="A12140" i="1"/>
  <c r="O12139" i="1"/>
  <c r="A12139" i="1"/>
  <c r="O12138" i="1"/>
  <c r="A12138" i="1"/>
  <c r="O12137" i="1"/>
  <c r="A12137" i="1"/>
  <c r="O12136" i="1"/>
  <c r="A12136" i="1"/>
  <c r="O12135" i="1"/>
  <c r="A12135" i="1"/>
  <c r="O12134" i="1"/>
  <c r="A12134" i="1"/>
  <c r="O12133" i="1"/>
  <c r="A12133" i="1"/>
  <c r="O12132" i="1"/>
  <c r="A12132" i="1"/>
  <c r="O12131" i="1"/>
  <c r="A12131" i="1"/>
  <c r="O12122" i="1"/>
  <c r="A12122" i="1"/>
  <c r="O12130" i="1"/>
  <c r="A12130" i="1"/>
  <c r="O12129" i="1"/>
  <c r="A12129" i="1"/>
  <c r="O12128" i="1"/>
  <c r="A12128" i="1"/>
  <c r="O12127" i="1"/>
  <c r="A12127" i="1"/>
  <c r="O12126" i="1"/>
  <c r="A12126" i="1"/>
  <c r="O12125" i="1"/>
  <c r="A12125" i="1"/>
  <c r="O12124" i="1"/>
  <c r="A12124" i="1"/>
  <c r="O12123" i="1"/>
  <c r="A12123" i="1"/>
  <c r="O12121" i="1"/>
  <c r="A12121" i="1"/>
  <c r="O12120" i="1"/>
  <c r="A12120" i="1"/>
  <c r="O12119" i="1"/>
  <c r="A12119" i="1"/>
  <c r="O12118" i="1"/>
  <c r="A12118" i="1"/>
  <c r="O12117" i="1"/>
  <c r="A12117" i="1"/>
  <c r="O12116" i="1"/>
  <c r="A12116" i="1"/>
  <c r="O12115" i="1"/>
  <c r="A12115" i="1"/>
  <c r="O12114" i="1"/>
  <c r="A12114" i="1"/>
  <c r="O12113" i="1"/>
  <c r="A12113" i="1"/>
  <c r="O12112" i="1"/>
  <c r="A12112" i="1"/>
  <c r="O12111" i="1"/>
  <c r="A12111" i="1"/>
  <c r="O12110" i="1"/>
  <c r="A12110" i="1"/>
  <c r="O12109" i="1"/>
  <c r="A12109" i="1"/>
  <c r="O12108" i="1"/>
  <c r="A12108" i="1"/>
  <c r="O12107" i="1"/>
  <c r="A12107" i="1"/>
  <c r="O12106" i="1"/>
  <c r="A12106" i="1"/>
  <c r="O12105" i="1"/>
  <c r="A12105" i="1"/>
  <c r="O12104" i="1"/>
  <c r="A12104" i="1"/>
  <c r="O12103" i="1"/>
  <c r="A12103" i="1"/>
  <c r="O12102" i="1"/>
  <c r="A12102" i="1"/>
  <c r="O12101" i="1"/>
  <c r="A12101" i="1"/>
  <c r="O12100" i="1"/>
  <c r="A12100" i="1"/>
  <c r="O12099" i="1"/>
  <c r="A12099" i="1"/>
  <c r="O12098" i="1"/>
  <c r="A12098" i="1"/>
  <c r="O12097" i="1"/>
  <c r="A12097" i="1"/>
  <c r="O12096" i="1"/>
  <c r="A12096" i="1"/>
  <c r="O12095" i="1"/>
  <c r="A12095" i="1"/>
  <c r="O12094" i="1"/>
  <c r="A12094" i="1"/>
  <c r="O12093" i="1"/>
  <c r="A12093" i="1"/>
  <c r="O12092" i="1"/>
  <c r="A12092" i="1"/>
  <c r="O12091" i="1"/>
  <c r="A12091" i="1"/>
  <c r="O12090" i="1"/>
  <c r="A12090" i="1"/>
  <c r="O12089" i="1"/>
  <c r="A12089" i="1"/>
  <c r="O12088" i="1"/>
  <c r="A12088" i="1"/>
  <c r="O12087" i="1"/>
  <c r="A12087" i="1"/>
  <c r="O12086" i="1"/>
  <c r="A12086" i="1"/>
  <c r="O12085" i="1"/>
  <c r="A12085" i="1"/>
  <c r="O12084" i="1"/>
  <c r="A12084" i="1"/>
  <c r="O12083" i="1"/>
  <c r="A12083" i="1"/>
  <c r="O12082" i="1"/>
  <c r="A12082" i="1"/>
  <c r="O12081" i="1"/>
  <c r="A12081" i="1"/>
  <c r="O12080" i="1"/>
  <c r="A12080" i="1"/>
  <c r="O12079" i="1"/>
  <c r="A12079" i="1"/>
  <c r="O12078" i="1"/>
  <c r="A12078" i="1"/>
  <c r="O12077" i="1"/>
  <c r="A12077" i="1"/>
  <c r="O12076" i="1"/>
  <c r="A12076" i="1"/>
  <c r="O12075" i="1"/>
  <c r="A12075" i="1"/>
  <c r="O12074" i="1"/>
  <c r="A12074" i="1"/>
  <c r="O12073" i="1"/>
  <c r="A12073" i="1"/>
  <c r="O12072" i="1"/>
  <c r="A12072" i="1"/>
  <c r="O12071" i="1"/>
  <c r="A12071" i="1"/>
  <c r="O12070" i="1"/>
  <c r="A12070" i="1"/>
  <c r="O12069" i="1"/>
  <c r="A12069" i="1"/>
  <c r="O12068" i="1"/>
  <c r="A12068" i="1"/>
  <c r="O12067" i="1"/>
  <c r="A12067" i="1"/>
  <c r="O12066" i="1"/>
  <c r="A12066" i="1"/>
  <c r="O12057" i="1"/>
  <c r="A12057" i="1"/>
  <c r="O12056" i="1"/>
  <c r="A12056" i="1"/>
  <c r="O12055" i="1"/>
  <c r="A12055" i="1"/>
  <c r="O12054" i="1"/>
  <c r="A12054" i="1"/>
  <c r="O12053" i="1"/>
  <c r="A12053" i="1"/>
  <c r="O12052" i="1"/>
  <c r="A12052" i="1"/>
  <c r="O12051" i="1"/>
  <c r="A12051" i="1"/>
  <c r="O12050" i="1"/>
  <c r="A12050" i="1"/>
  <c r="O12065" i="1"/>
  <c r="A12065" i="1"/>
  <c r="M12064" i="1"/>
  <c r="O12064" i="1" s="1"/>
  <c r="A12064" i="1"/>
  <c r="O12063" i="1"/>
  <c r="A12063" i="1"/>
  <c r="O12062" i="1"/>
  <c r="A12062" i="1"/>
  <c r="O12061" i="1"/>
  <c r="A12061" i="1"/>
  <c r="O12060" i="1"/>
  <c r="A12060" i="1"/>
  <c r="O12059" i="1"/>
  <c r="A12059" i="1"/>
  <c r="O12058" i="1"/>
  <c r="A12058" i="1"/>
  <c r="O12040" i="1"/>
  <c r="A12040" i="1"/>
  <c r="O12039" i="1"/>
  <c r="A12039" i="1"/>
  <c r="O12038" i="1"/>
  <c r="A12038" i="1"/>
  <c r="O12037" i="1"/>
  <c r="A12037" i="1"/>
  <c r="O12036" i="1"/>
  <c r="A12036" i="1"/>
  <c r="O12035" i="1"/>
  <c r="A12035" i="1"/>
  <c r="O12034" i="1"/>
  <c r="A12034" i="1"/>
  <c r="O12049" i="1"/>
  <c r="A12049" i="1"/>
  <c r="O12048" i="1"/>
  <c r="A12048" i="1"/>
  <c r="O12047" i="1"/>
  <c r="A12047" i="1"/>
  <c r="O12046" i="1"/>
  <c r="A12046" i="1"/>
  <c r="O12045" i="1"/>
  <c r="A12045" i="1"/>
  <c r="O12044" i="1"/>
  <c r="A12044" i="1"/>
  <c r="O12043" i="1"/>
  <c r="A12043" i="1"/>
  <c r="O12042" i="1"/>
  <c r="A12042" i="1"/>
  <c r="O12041" i="1"/>
  <c r="A12041" i="1"/>
  <c r="O12018" i="1"/>
  <c r="A12018" i="1"/>
  <c r="O12026" i="1"/>
  <c r="A12026" i="1"/>
  <c r="O12025" i="1"/>
  <c r="A12025" i="1"/>
  <c r="O12024" i="1"/>
  <c r="A12024" i="1"/>
  <c r="O12023" i="1"/>
  <c r="A12023" i="1"/>
  <c r="O12022" i="1"/>
  <c r="A12022" i="1"/>
  <c r="O12021" i="1"/>
  <c r="A12021" i="1"/>
  <c r="O12020" i="1"/>
  <c r="A12020" i="1"/>
  <c r="O12019" i="1"/>
  <c r="A12019" i="1"/>
  <c r="O12017" i="1"/>
  <c r="A12017" i="1"/>
  <c r="O12033" i="1"/>
  <c r="A12033" i="1"/>
  <c r="O12032" i="1"/>
  <c r="A12032" i="1"/>
  <c r="O12031" i="1"/>
  <c r="A12031" i="1"/>
  <c r="O12030" i="1"/>
  <c r="A12030" i="1"/>
  <c r="O12029" i="1"/>
  <c r="A12029" i="1"/>
  <c r="O12028" i="1"/>
  <c r="A12028" i="1"/>
  <c r="O12027" i="1"/>
  <c r="A12027" i="1"/>
  <c r="O12016" i="1"/>
  <c r="A12016" i="1"/>
  <c r="O12015" i="1"/>
  <c r="A12015" i="1"/>
  <c r="O12014" i="1"/>
  <c r="A12014" i="1"/>
  <c r="O12013" i="1"/>
  <c r="A12013" i="1"/>
  <c r="O12012" i="1"/>
  <c r="A12012" i="1"/>
  <c r="O12011" i="1"/>
  <c r="A12011" i="1"/>
  <c r="O12010" i="1"/>
  <c r="A12010" i="1"/>
  <c r="O12009" i="1"/>
  <c r="A12009" i="1"/>
  <c r="O12008" i="1"/>
  <c r="A12008" i="1"/>
  <c r="O12007" i="1"/>
  <c r="A12007" i="1"/>
  <c r="O12006" i="1"/>
  <c r="A12006" i="1"/>
  <c r="O12005" i="1"/>
  <c r="A12005" i="1"/>
  <c r="O12004" i="1"/>
  <c r="A12004" i="1"/>
  <c r="O12003" i="1"/>
  <c r="A12003" i="1"/>
  <c r="O12002" i="1"/>
  <c r="A12002" i="1"/>
  <c r="O12001" i="1"/>
  <c r="A12001" i="1"/>
  <c r="O12000" i="1"/>
  <c r="A12000" i="1"/>
  <c r="O11999" i="1"/>
  <c r="A11999" i="1"/>
  <c r="O11998" i="1"/>
  <c r="A11998" i="1"/>
  <c r="O11997" i="1"/>
  <c r="A11997" i="1"/>
  <c r="O11996" i="1"/>
  <c r="A11996" i="1"/>
  <c r="O11995" i="1"/>
  <c r="A11995" i="1"/>
  <c r="O11994" i="1"/>
  <c r="A11994" i="1"/>
  <c r="O11993" i="1"/>
  <c r="A11993" i="1"/>
  <c r="O11992" i="1"/>
  <c r="A11992" i="1"/>
  <c r="O11991" i="1"/>
  <c r="A11991" i="1"/>
  <c r="O11990" i="1"/>
  <c r="A11990" i="1"/>
  <c r="O11989" i="1"/>
  <c r="A11989" i="1"/>
  <c r="O11988" i="1"/>
  <c r="A11988" i="1"/>
  <c r="O11987" i="1"/>
  <c r="A11987" i="1"/>
  <c r="O11986" i="1"/>
  <c r="A11986" i="1"/>
  <c r="O11985" i="1"/>
  <c r="A11985" i="1"/>
  <c r="O11984" i="1"/>
  <c r="A11984" i="1"/>
  <c r="O11983" i="1"/>
  <c r="A11983" i="1"/>
  <c r="O11982" i="1"/>
  <c r="A11982" i="1"/>
  <c r="O11981" i="1"/>
  <c r="A11981" i="1"/>
  <c r="O11980" i="1"/>
  <c r="A11980" i="1"/>
  <c r="O11979" i="1"/>
  <c r="A11979" i="1"/>
  <c r="O11978" i="1"/>
  <c r="A11978" i="1"/>
  <c r="O11977" i="1"/>
  <c r="A11977" i="1"/>
  <c r="O11976" i="1"/>
  <c r="A11976" i="1"/>
  <c r="O11975" i="1"/>
  <c r="A11975" i="1"/>
  <c r="O11974" i="1"/>
  <c r="A11974" i="1"/>
  <c r="O11973" i="1"/>
  <c r="A11973" i="1"/>
  <c r="O11972" i="1"/>
  <c r="A11972" i="1"/>
  <c r="O11971" i="1"/>
  <c r="A11971" i="1"/>
  <c r="O11970" i="1"/>
  <c r="A11970" i="1"/>
  <c r="O11969" i="1"/>
  <c r="A11969" i="1"/>
  <c r="O11960" i="1"/>
  <c r="A11960" i="1"/>
  <c r="O11959" i="1"/>
  <c r="A11959" i="1"/>
  <c r="O11958" i="1"/>
  <c r="A11958" i="1"/>
  <c r="O11957" i="1"/>
  <c r="A11957" i="1"/>
  <c r="O11956" i="1"/>
  <c r="A11956" i="1"/>
  <c r="O11955" i="1"/>
  <c r="A11955" i="1"/>
  <c r="O11954" i="1"/>
  <c r="A11954" i="1"/>
  <c r="O11968" i="1"/>
  <c r="A11968" i="1"/>
  <c r="O11967" i="1"/>
  <c r="A11967" i="1"/>
  <c r="O11966" i="1"/>
  <c r="A11966" i="1"/>
  <c r="O11965" i="1"/>
  <c r="A11965" i="1"/>
  <c r="O11964" i="1"/>
  <c r="A11964" i="1"/>
  <c r="O11963" i="1"/>
  <c r="A11963" i="1"/>
  <c r="O11962" i="1"/>
  <c r="A11962" i="1"/>
  <c r="O11961" i="1"/>
  <c r="A11961" i="1"/>
  <c r="O11953" i="1"/>
  <c r="A11953" i="1"/>
  <c r="O11952" i="1"/>
  <c r="A11952" i="1"/>
  <c r="O11951" i="1"/>
  <c r="A11951" i="1"/>
  <c r="O11950" i="1"/>
  <c r="A11950" i="1"/>
  <c r="O11949" i="1"/>
  <c r="A11949" i="1"/>
  <c r="O11948" i="1"/>
  <c r="A11948" i="1"/>
  <c r="O11947" i="1"/>
  <c r="A11947" i="1"/>
  <c r="O11946" i="1"/>
  <c r="A11946" i="1"/>
  <c r="O11945" i="1"/>
  <c r="A11945" i="1"/>
  <c r="O11944" i="1"/>
  <c r="A11944" i="1"/>
  <c r="O11943" i="1"/>
  <c r="A11943" i="1"/>
  <c r="O11942" i="1"/>
  <c r="A11942" i="1"/>
  <c r="O11941" i="1"/>
  <c r="A11941" i="1"/>
  <c r="O11940" i="1"/>
  <c r="A11940" i="1"/>
  <c r="O11939" i="1"/>
  <c r="A11939" i="1"/>
  <c r="O11938" i="1"/>
  <c r="A11938" i="1"/>
  <c r="O11937" i="1"/>
  <c r="A11937" i="1"/>
  <c r="O11936" i="1"/>
  <c r="A11936" i="1"/>
  <c r="O11935" i="1"/>
  <c r="A11935" i="1"/>
  <c r="O11934" i="1"/>
  <c r="A11934" i="1"/>
  <c r="O11933" i="1"/>
  <c r="A11933" i="1"/>
  <c r="O11932" i="1"/>
  <c r="A11932" i="1"/>
  <c r="O11931" i="1"/>
  <c r="A11931" i="1"/>
  <c r="O11930" i="1"/>
  <c r="A11930" i="1"/>
  <c r="O11929" i="1"/>
  <c r="A11929" i="1"/>
  <c r="O11928" i="1"/>
  <c r="A11928" i="1"/>
  <c r="O11927" i="1"/>
  <c r="A11927" i="1"/>
  <c r="O11926" i="1"/>
  <c r="A11926" i="1"/>
  <c r="O11925" i="1"/>
  <c r="A11925" i="1"/>
  <c r="O11924" i="1"/>
  <c r="A11924" i="1"/>
  <c r="O11923" i="1"/>
  <c r="A11923" i="1"/>
  <c r="O11922" i="1"/>
  <c r="A11922" i="1"/>
  <c r="O11921" i="1"/>
  <c r="A11921" i="1"/>
  <c r="O11920" i="1"/>
  <c r="A11920" i="1"/>
  <c r="O11919" i="1"/>
  <c r="A11919" i="1"/>
  <c r="O11918" i="1"/>
  <c r="A11918" i="1"/>
  <c r="O11917" i="1"/>
  <c r="A11917" i="1"/>
  <c r="O11916" i="1"/>
  <c r="A11916" i="1"/>
  <c r="O11915" i="1"/>
  <c r="A11915" i="1"/>
  <c r="O11914" i="1"/>
  <c r="A11914" i="1"/>
  <c r="O11913" i="1"/>
  <c r="A11913" i="1"/>
  <c r="O11912" i="1"/>
  <c r="A11912" i="1"/>
  <c r="O11911" i="1"/>
  <c r="A11911" i="1"/>
  <c r="O11910" i="1"/>
  <c r="A11910" i="1"/>
  <c r="O11909" i="1"/>
  <c r="A11909" i="1"/>
  <c r="O11908" i="1"/>
  <c r="A11908" i="1"/>
  <c r="O11907" i="1"/>
  <c r="A11907" i="1"/>
  <c r="O11906" i="1"/>
  <c r="A11906" i="1"/>
  <c r="O11905" i="1"/>
  <c r="A11905" i="1"/>
  <c r="O11896" i="1"/>
  <c r="A11896" i="1"/>
  <c r="O11904" i="1"/>
  <c r="A11904" i="1"/>
  <c r="O11903" i="1"/>
  <c r="A11903" i="1"/>
  <c r="O11902" i="1"/>
  <c r="A11902" i="1"/>
  <c r="O11901" i="1"/>
  <c r="A11901" i="1"/>
  <c r="O11900" i="1"/>
  <c r="A11900" i="1"/>
  <c r="O11899" i="1"/>
  <c r="A11899" i="1"/>
  <c r="O11898" i="1"/>
  <c r="A11898" i="1"/>
  <c r="O11897" i="1"/>
  <c r="A11897" i="1"/>
  <c r="O11895" i="1"/>
  <c r="A11895" i="1"/>
  <c r="O11894" i="1"/>
  <c r="A11894" i="1"/>
  <c r="O11893" i="1"/>
  <c r="A11893" i="1"/>
  <c r="O11892" i="1"/>
  <c r="A11892" i="1"/>
  <c r="O11891" i="1"/>
  <c r="A11891" i="1"/>
  <c r="O11890" i="1"/>
  <c r="A11890" i="1"/>
  <c r="O11889" i="1"/>
  <c r="A11889" i="1"/>
  <c r="O11888" i="1"/>
  <c r="A11888" i="1"/>
  <c r="O11887" i="1"/>
  <c r="A11887" i="1"/>
  <c r="O11886" i="1"/>
  <c r="A11886" i="1"/>
  <c r="O11885" i="1"/>
  <c r="A11885" i="1"/>
  <c r="O11884" i="1"/>
  <c r="A11884" i="1"/>
  <c r="O11883" i="1"/>
  <c r="A11883" i="1"/>
  <c r="O11882" i="1"/>
  <c r="A11882" i="1"/>
  <c r="O11881" i="1"/>
  <c r="A11881" i="1"/>
  <c r="O11880" i="1"/>
  <c r="A11880" i="1"/>
  <c r="O11879" i="1"/>
  <c r="A11879" i="1"/>
  <c r="O11878" i="1"/>
  <c r="A11878" i="1"/>
  <c r="O11877" i="1"/>
  <c r="A11877" i="1"/>
  <c r="O11876" i="1"/>
  <c r="A11876" i="1"/>
  <c r="O11875" i="1"/>
  <c r="A11875" i="1"/>
  <c r="O11874" i="1"/>
  <c r="A11874" i="1"/>
  <c r="O11873" i="1"/>
  <c r="A11873" i="1"/>
  <c r="O11872" i="1"/>
  <c r="A11872" i="1"/>
  <c r="O11871" i="1"/>
  <c r="A11871" i="1"/>
  <c r="O11870" i="1"/>
  <c r="A11870" i="1"/>
  <c r="O11869" i="1"/>
  <c r="A11869" i="1"/>
  <c r="O11868" i="1"/>
  <c r="A11868" i="1"/>
  <c r="O11867" i="1"/>
  <c r="A11867" i="1"/>
  <c r="O11866" i="1"/>
  <c r="A11866" i="1"/>
  <c r="O11865" i="1"/>
  <c r="A11865" i="1"/>
  <c r="O11864" i="1"/>
  <c r="A11864" i="1"/>
  <c r="O11863" i="1"/>
  <c r="A11863" i="1"/>
  <c r="O11862" i="1"/>
  <c r="A11862" i="1"/>
  <c r="O11853" i="1"/>
  <c r="A11853" i="1"/>
  <c r="O11852" i="1"/>
  <c r="A11852" i="1"/>
  <c r="O11851" i="1"/>
  <c r="A11851" i="1"/>
  <c r="O11850" i="1"/>
  <c r="A11850" i="1"/>
  <c r="O11849" i="1"/>
  <c r="A11849" i="1"/>
  <c r="O11848" i="1"/>
  <c r="A11848" i="1"/>
  <c r="O11847" i="1"/>
  <c r="A11847" i="1"/>
  <c r="O11846" i="1"/>
  <c r="A11846" i="1"/>
  <c r="O11861" i="1"/>
  <c r="A11861" i="1"/>
  <c r="O11860" i="1"/>
  <c r="A11860" i="1"/>
  <c r="O11859" i="1"/>
  <c r="A11859" i="1"/>
  <c r="O11858" i="1"/>
  <c r="A11858" i="1"/>
  <c r="O11857" i="1"/>
  <c r="A11857" i="1"/>
  <c r="O11856" i="1"/>
  <c r="A11856" i="1"/>
  <c r="O11855" i="1"/>
  <c r="A11855" i="1"/>
  <c r="O11854" i="1"/>
  <c r="A11854" i="1"/>
  <c r="O11845" i="1"/>
  <c r="A11845" i="1"/>
  <c r="O11844" i="1"/>
  <c r="A11844" i="1"/>
  <c r="O11843" i="1"/>
  <c r="A11843" i="1"/>
  <c r="O11842" i="1"/>
  <c r="A11842" i="1"/>
  <c r="O11841" i="1"/>
  <c r="A11841" i="1"/>
  <c r="O11840" i="1"/>
  <c r="A11840" i="1"/>
  <c r="O11839" i="1"/>
  <c r="A11839" i="1"/>
  <c r="O11838" i="1"/>
  <c r="A11838" i="1"/>
  <c r="O11837" i="1"/>
  <c r="A11837" i="1"/>
  <c r="O11836" i="1"/>
  <c r="A11836" i="1"/>
  <c r="O11835" i="1"/>
  <c r="A11835" i="1"/>
  <c r="O11834" i="1"/>
  <c r="A11834" i="1"/>
  <c r="O11833" i="1"/>
  <c r="A11833" i="1"/>
  <c r="O11832" i="1"/>
  <c r="A11832" i="1"/>
  <c r="O11831" i="1"/>
  <c r="A11831" i="1"/>
  <c r="O11830" i="1"/>
  <c r="A11830" i="1"/>
  <c r="O11829" i="1"/>
  <c r="A11829" i="1"/>
  <c r="O11828" i="1"/>
  <c r="A11828" i="1"/>
  <c r="O11827" i="1"/>
  <c r="A11827" i="1"/>
  <c r="O11826" i="1"/>
  <c r="A11826" i="1"/>
  <c r="O11825" i="1"/>
  <c r="A11825" i="1"/>
  <c r="O11824" i="1"/>
  <c r="A11824" i="1"/>
  <c r="O11823" i="1"/>
  <c r="A11823" i="1"/>
  <c r="O11822" i="1"/>
  <c r="A11822" i="1"/>
  <c r="O11821" i="1"/>
  <c r="A11821" i="1"/>
  <c r="O11820" i="1"/>
  <c r="A11820" i="1"/>
  <c r="O11819" i="1"/>
  <c r="A11819" i="1"/>
  <c r="O11818" i="1"/>
  <c r="A11818" i="1"/>
  <c r="O11817" i="1"/>
  <c r="A11817" i="1"/>
  <c r="O11816" i="1"/>
  <c r="A11816" i="1"/>
  <c r="O11815" i="1"/>
  <c r="A11815" i="1"/>
  <c r="O11814" i="1"/>
  <c r="A11814" i="1"/>
  <c r="O11813" i="1"/>
  <c r="A11813" i="1"/>
  <c r="O11812" i="1"/>
  <c r="A11812" i="1"/>
  <c r="O11811" i="1"/>
  <c r="A11811" i="1"/>
  <c r="O11810" i="1"/>
  <c r="A11810" i="1"/>
  <c r="O11809" i="1"/>
  <c r="A11809" i="1"/>
  <c r="O11808" i="1"/>
  <c r="A11808" i="1"/>
  <c r="O11797" i="1"/>
  <c r="A11797" i="1"/>
  <c r="O11796" i="1"/>
  <c r="A11796" i="1"/>
  <c r="O11795" i="1"/>
  <c r="A11795" i="1"/>
  <c r="O11794" i="1"/>
  <c r="A11794" i="1"/>
  <c r="O11793" i="1"/>
  <c r="A11793" i="1"/>
  <c r="O11792" i="1"/>
  <c r="A11792" i="1"/>
  <c r="O11791" i="1"/>
  <c r="A11791" i="1"/>
  <c r="O11790" i="1"/>
  <c r="A11790" i="1"/>
  <c r="O11799" i="1"/>
  <c r="A11799" i="1"/>
  <c r="O11807" i="1"/>
  <c r="A11807" i="1"/>
  <c r="O11806" i="1"/>
  <c r="A11806" i="1"/>
  <c r="O11805" i="1"/>
  <c r="A11805" i="1"/>
  <c r="O11804" i="1"/>
  <c r="A11804" i="1"/>
  <c r="O11803" i="1"/>
  <c r="A11803" i="1"/>
  <c r="O11802" i="1"/>
  <c r="A11802" i="1"/>
  <c r="O11801" i="1"/>
  <c r="A11801" i="1"/>
  <c r="O11800" i="1"/>
  <c r="A11800" i="1"/>
  <c r="O11798" i="1"/>
  <c r="A11798" i="1"/>
  <c r="O11789" i="1"/>
  <c r="A11789" i="1"/>
  <c r="O11788" i="1"/>
  <c r="A11788" i="1"/>
  <c r="O11787" i="1"/>
  <c r="A11787" i="1"/>
  <c r="O11786" i="1"/>
  <c r="A11786" i="1"/>
  <c r="O11785" i="1"/>
  <c r="A11785" i="1"/>
  <c r="O11784" i="1"/>
  <c r="A11784" i="1"/>
  <c r="O11783" i="1"/>
  <c r="A11783" i="1"/>
  <c r="O11782" i="1"/>
  <c r="A11782" i="1"/>
  <c r="O11781" i="1"/>
  <c r="A11781" i="1"/>
  <c r="O11780" i="1"/>
  <c r="A11780" i="1"/>
  <c r="O11779" i="1"/>
  <c r="A11779" i="1"/>
  <c r="O11778" i="1"/>
  <c r="A11778" i="1"/>
  <c r="O11777" i="1"/>
  <c r="A11777" i="1"/>
  <c r="O11776" i="1"/>
  <c r="A11776" i="1"/>
  <c r="O11775" i="1"/>
  <c r="A11775" i="1"/>
  <c r="O11774" i="1"/>
  <c r="A11774" i="1"/>
  <c r="O11764" i="1"/>
  <c r="A11764" i="1"/>
  <c r="O11763" i="1"/>
  <c r="A11763" i="1"/>
  <c r="O11762" i="1"/>
  <c r="A11762" i="1"/>
  <c r="O11761" i="1"/>
  <c r="A11761" i="1"/>
  <c r="O11760" i="1"/>
  <c r="A11760" i="1"/>
  <c r="O11759" i="1"/>
  <c r="A11759" i="1"/>
  <c r="O11758" i="1"/>
  <c r="A11758" i="1"/>
  <c r="O11757" i="1"/>
  <c r="A11757" i="1"/>
  <c r="O11773" i="1"/>
  <c r="A11773" i="1"/>
  <c r="O11772" i="1"/>
  <c r="A11772" i="1"/>
  <c r="O11771" i="1"/>
  <c r="A11771" i="1"/>
  <c r="O11770" i="1"/>
  <c r="A11770" i="1"/>
  <c r="O11769" i="1"/>
  <c r="A11769" i="1"/>
  <c r="O11768" i="1"/>
  <c r="A11768" i="1"/>
  <c r="O11767" i="1"/>
  <c r="A11767" i="1"/>
  <c r="O11766" i="1"/>
  <c r="A11766" i="1"/>
  <c r="O11765" i="1"/>
  <c r="A11765" i="1"/>
  <c r="O11739" i="1"/>
  <c r="A11739" i="1"/>
  <c r="O11738" i="1"/>
  <c r="A11738" i="1"/>
  <c r="O11737" i="1"/>
  <c r="A11737" i="1"/>
  <c r="O11736" i="1"/>
  <c r="A11736" i="1"/>
  <c r="O11735" i="1"/>
  <c r="A11735" i="1"/>
  <c r="O11734" i="1"/>
  <c r="A11734" i="1"/>
  <c r="O11733" i="1"/>
  <c r="A11733" i="1"/>
  <c r="O11732" i="1"/>
  <c r="A11732" i="1"/>
  <c r="O11748" i="1"/>
  <c r="A11748" i="1"/>
  <c r="O11747" i="1"/>
  <c r="A11747" i="1"/>
  <c r="O11746" i="1"/>
  <c r="A11746" i="1"/>
  <c r="O11745" i="1"/>
  <c r="A11745" i="1"/>
  <c r="O11744" i="1"/>
  <c r="A11744" i="1"/>
  <c r="O11743" i="1"/>
  <c r="A11743" i="1"/>
  <c r="O11742" i="1"/>
  <c r="A11742" i="1"/>
  <c r="O11741" i="1"/>
  <c r="A11741" i="1"/>
  <c r="O11740" i="1"/>
  <c r="A11740" i="1"/>
  <c r="O11756" i="1"/>
  <c r="A11756" i="1"/>
  <c r="O11755" i="1"/>
  <c r="A11755" i="1"/>
  <c r="O11754" i="1"/>
  <c r="A11754" i="1"/>
  <c r="O11753" i="1"/>
  <c r="A11753" i="1"/>
  <c r="O11752" i="1"/>
  <c r="A11752" i="1"/>
  <c r="O11751" i="1"/>
  <c r="A11751" i="1"/>
  <c r="O11750" i="1"/>
  <c r="A11750" i="1"/>
  <c r="O11749" i="1"/>
  <c r="A11749" i="1"/>
  <c r="O11723" i="1"/>
  <c r="A11723" i="1"/>
  <c r="O11722" i="1"/>
  <c r="A11722" i="1"/>
  <c r="O11721" i="1"/>
  <c r="A11721" i="1"/>
  <c r="O11720" i="1"/>
  <c r="A11720" i="1"/>
  <c r="O11719" i="1"/>
  <c r="A11719" i="1"/>
  <c r="O11718" i="1"/>
  <c r="A11718" i="1"/>
  <c r="O11717" i="1"/>
  <c r="A11717" i="1"/>
  <c r="O11716" i="1"/>
  <c r="A11716" i="1"/>
  <c r="O11731" i="1"/>
  <c r="A11731" i="1"/>
  <c r="O11730" i="1"/>
  <c r="A11730" i="1"/>
  <c r="O11729" i="1"/>
  <c r="A11729" i="1"/>
  <c r="O11728" i="1"/>
  <c r="A11728" i="1"/>
  <c r="O11727" i="1"/>
  <c r="A11727" i="1"/>
  <c r="O11726" i="1"/>
  <c r="A11726" i="1"/>
  <c r="O11725" i="1"/>
  <c r="A11725" i="1"/>
  <c r="O11724" i="1"/>
  <c r="A11724" i="1"/>
  <c r="O11715" i="1"/>
  <c r="A11715" i="1"/>
  <c r="O11714" i="1"/>
  <c r="A11714" i="1"/>
  <c r="O11713" i="1"/>
  <c r="A11713" i="1"/>
  <c r="O11712" i="1"/>
  <c r="A11712" i="1"/>
  <c r="O11711" i="1"/>
  <c r="A11711" i="1"/>
  <c r="O11710" i="1"/>
  <c r="A11710" i="1"/>
  <c r="O11709" i="1"/>
  <c r="A11709" i="1"/>
  <c r="O11708" i="1"/>
  <c r="A11708" i="1"/>
  <c r="O11707" i="1"/>
  <c r="A11707" i="1"/>
  <c r="O11706" i="1"/>
  <c r="A11706" i="1"/>
  <c r="O11705" i="1"/>
  <c r="A11705" i="1"/>
  <c r="O11704" i="1"/>
  <c r="A11704" i="1"/>
  <c r="O11703" i="1"/>
  <c r="A11703" i="1"/>
  <c r="O11702" i="1"/>
  <c r="A11702" i="1"/>
  <c r="O11701" i="1"/>
  <c r="A11701" i="1"/>
  <c r="O11700" i="1"/>
  <c r="A11700" i="1"/>
  <c r="O11699" i="1"/>
  <c r="A11699" i="1"/>
  <c r="O11698" i="1"/>
  <c r="A11698" i="1"/>
  <c r="O11697" i="1"/>
  <c r="A11697" i="1"/>
  <c r="O11696" i="1"/>
  <c r="A11696" i="1"/>
  <c r="O11695" i="1"/>
  <c r="A11695" i="1"/>
  <c r="O11694" i="1"/>
  <c r="A11694" i="1"/>
  <c r="O11693" i="1"/>
  <c r="A11693" i="1"/>
  <c r="O11692" i="1"/>
  <c r="A11692" i="1"/>
  <c r="O11691" i="1"/>
  <c r="A11691" i="1"/>
  <c r="O11690" i="1"/>
  <c r="A11690" i="1"/>
  <c r="O11689" i="1"/>
  <c r="A11689" i="1"/>
  <c r="O11688" i="1"/>
  <c r="A11688" i="1"/>
  <c r="O11687" i="1"/>
  <c r="A11687" i="1"/>
  <c r="O11686" i="1"/>
  <c r="A11686" i="1"/>
  <c r="O11685" i="1"/>
  <c r="A11685" i="1"/>
  <c r="O11684" i="1"/>
  <c r="A11684" i="1"/>
  <c r="O11683" i="1"/>
  <c r="A11683" i="1"/>
  <c r="O11682" i="1"/>
  <c r="A11682" i="1"/>
  <c r="O11681" i="1"/>
  <c r="A11681" i="1"/>
  <c r="O11680" i="1"/>
  <c r="A11680" i="1"/>
  <c r="O11679" i="1"/>
  <c r="A11679" i="1"/>
  <c r="O11678" i="1"/>
  <c r="A11678" i="1"/>
  <c r="O11667" i="1"/>
  <c r="A11667" i="1"/>
  <c r="O11666" i="1"/>
  <c r="A11666" i="1"/>
  <c r="O11665" i="1"/>
  <c r="A11665" i="1"/>
  <c r="O11664" i="1"/>
  <c r="A11664" i="1"/>
  <c r="O11663" i="1"/>
  <c r="A11663" i="1"/>
  <c r="O11662" i="1"/>
  <c r="A11662" i="1"/>
  <c r="O11661" i="1"/>
  <c r="A11661" i="1"/>
  <c r="O11660" i="1"/>
  <c r="A11660" i="1"/>
  <c r="O11669" i="1"/>
  <c r="A11669" i="1"/>
  <c r="O11677" i="1"/>
  <c r="A11677" i="1"/>
  <c r="O11676" i="1"/>
  <c r="A11676" i="1"/>
  <c r="O11675" i="1"/>
  <c r="A11675" i="1"/>
  <c r="O11674" i="1"/>
  <c r="A11674" i="1"/>
  <c r="O11673" i="1"/>
  <c r="A11673" i="1"/>
  <c r="O11672" i="1"/>
  <c r="A11672" i="1"/>
  <c r="O11671" i="1"/>
  <c r="A11671" i="1"/>
  <c r="O11670" i="1"/>
  <c r="A11670" i="1"/>
  <c r="O11668" i="1"/>
  <c r="A11668" i="1"/>
  <c r="O11643" i="1"/>
  <c r="A11643" i="1"/>
  <c r="O11642" i="1"/>
  <c r="A11642" i="1"/>
  <c r="O11641" i="1"/>
  <c r="A11641" i="1"/>
  <c r="O11640" i="1"/>
  <c r="A11640" i="1"/>
  <c r="O11639" i="1"/>
  <c r="A11639" i="1"/>
  <c r="O11638" i="1"/>
  <c r="A11638" i="1"/>
  <c r="O11637" i="1"/>
  <c r="A11637" i="1"/>
  <c r="O11636" i="1"/>
  <c r="A11636" i="1"/>
  <c r="O11659" i="1"/>
  <c r="A11659" i="1"/>
  <c r="O11658" i="1"/>
  <c r="A11658" i="1"/>
  <c r="O11657" i="1"/>
  <c r="A11657" i="1"/>
  <c r="O11656" i="1"/>
  <c r="A11656" i="1"/>
  <c r="O11655" i="1"/>
  <c r="A11655" i="1"/>
  <c r="O11654" i="1"/>
  <c r="A11654" i="1"/>
  <c r="O11653" i="1"/>
  <c r="A11653" i="1"/>
  <c r="O11652" i="1"/>
  <c r="A11652" i="1"/>
  <c r="O11651" i="1"/>
  <c r="A11651" i="1"/>
  <c r="O11650" i="1"/>
  <c r="A11650" i="1"/>
  <c r="O11649" i="1"/>
  <c r="A11649" i="1"/>
  <c r="O11648" i="1"/>
  <c r="A11648" i="1"/>
  <c r="O11647" i="1"/>
  <c r="A11647" i="1"/>
  <c r="O11646" i="1"/>
  <c r="A11646" i="1"/>
  <c r="O11645" i="1"/>
  <c r="A11645" i="1"/>
  <c r="O11644" i="1"/>
  <c r="A11644" i="1"/>
  <c r="O11635" i="1"/>
  <c r="A11635" i="1"/>
  <c r="O11634" i="1"/>
  <c r="A11634" i="1"/>
  <c r="O11633" i="1"/>
  <c r="A11633" i="1"/>
  <c r="O11632" i="1"/>
  <c r="A11632" i="1"/>
  <c r="O11631" i="1"/>
  <c r="A11631" i="1"/>
  <c r="O11630" i="1"/>
  <c r="A11630" i="1"/>
  <c r="O11629" i="1"/>
  <c r="A11629" i="1"/>
  <c r="O11628" i="1"/>
  <c r="A11628" i="1"/>
  <c r="O11627" i="1"/>
  <c r="A11627" i="1"/>
  <c r="O11626" i="1"/>
  <c r="A11626" i="1"/>
  <c r="O11625" i="1"/>
  <c r="A11625" i="1"/>
  <c r="O11624" i="1"/>
  <c r="A11624" i="1"/>
  <c r="O11623" i="1"/>
  <c r="A11623" i="1"/>
  <c r="O11622" i="1"/>
  <c r="A11622" i="1"/>
  <c r="O11621" i="1"/>
  <c r="A11621" i="1"/>
  <c r="O11620" i="1"/>
  <c r="A11620" i="1"/>
  <c r="O11619" i="1"/>
  <c r="A11619" i="1"/>
  <c r="O11611" i="1"/>
  <c r="A11611" i="1"/>
  <c r="O11610" i="1"/>
  <c r="A11610" i="1"/>
  <c r="O11609" i="1"/>
  <c r="A11609" i="1"/>
  <c r="O11608" i="1"/>
  <c r="A11608" i="1"/>
  <c r="O11607" i="1"/>
  <c r="A11607" i="1"/>
  <c r="O11606" i="1"/>
  <c r="A11606" i="1"/>
  <c r="O11605" i="1"/>
  <c r="A11605" i="1"/>
  <c r="O11604" i="1"/>
  <c r="A11604" i="1"/>
  <c r="O11603" i="1"/>
  <c r="A11603" i="1"/>
  <c r="O11618" i="1"/>
  <c r="A11618" i="1"/>
  <c r="O11617" i="1"/>
  <c r="A11617" i="1"/>
  <c r="O11616" i="1"/>
  <c r="A11616" i="1"/>
  <c r="O11615" i="1"/>
  <c r="A11615" i="1"/>
  <c r="O11614" i="1"/>
  <c r="A11614" i="1"/>
  <c r="O11613" i="1"/>
  <c r="A11613" i="1"/>
  <c r="O11612" i="1"/>
  <c r="A11612" i="1"/>
  <c r="O11602" i="1"/>
  <c r="A11602" i="1"/>
  <c r="O11601" i="1"/>
  <c r="A11601" i="1"/>
  <c r="O11600" i="1"/>
  <c r="A11600" i="1"/>
  <c r="O11599" i="1"/>
  <c r="A11599" i="1"/>
  <c r="O11598" i="1"/>
  <c r="A11598" i="1"/>
  <c r="O11597" i="1"/>
  <c r="A11597" i="1"/>
  <c r="O11596" i="1"/>
  <c r="A11596" i="1"/>
  <c r="O11595" i="1"/>
  <c r="A11595" i="1"/>
  <c r="O11594" i="1"/>
  <c r="A11594" i="1"/>
  <c r="O11593" i="1"/>
  <c r="A11593" i="1"/>
  <c r="O11592" i="1"/>
  <c r="A11592" i="1"/>
  <c r="O11591" i="1"/>
  <c r="A11591" i="1"/>
  <c r="O11590" i="1"/>
  <c r="A11590" i="1"/>
  <c r="O11589" i="1"/>
  <c r="A11589" i="1"/>
  <c r="O11588" i="1"/>
  <c r="A11588" i="1"/>
  <c r="O11587" i="1"/>
  <c r="A11587" i="1"/>
  <c r="O11586" i="1"/>
  <c r="A11586" i="1"/>
  <c r="O11585" i="1"/>
  <c r="A11585" i="1"/>
  <c r="O11584" i="1"/>
  <c r="A11584" i="1"/>
  <c r="O11583" i="1"/>
  <c r="A11583" i="1"/>
  <c r="O11582" i="1"/>
  <c r="A11582" i="1"/>
  <c r="O11581" i="1"/>
  <c r="A11581" i="1"/>
  <c r="O11580" i="1"/>
  <c r="A11580" i="1"/>
  <c r="O11579" i="1"/>
  <c r="A11579" i="1"/>
  <c r="O11578" i="1"/>
  <c r="A11578" i="1"/>
  <c r="O11577" i="1"/>
  <c r="A11577" i="1"/>
  <c r="O11576" i="1"/>
  <c r="A11576" i="1"/>
  <c r="O11575" i="1"/>
  <c r="A11575" i="1"/>
  <c r="O11574" i="1"/>
  <c r="A11574" i="1"/>
  <c r="O11573" i="1"/>
  <c r="A11573" i="1"/>
  <c r="O11572" i="1"/>
  <c r="A11572" i="1"/>
  <c r="O11571" i="1"/>
  <c r="A11571" i="1"/>
  <c r="O11570" i="1"/>
  <c r="A11570" i="1"/>
  <c r="O11569" i="1"/>
  <c r="A11569" i="1"/>
  <c r="O11568" i="1"/>
  <c r="A11568" i="1"/>
  <c r="O11567" i="1"/>
  <c r="A11567" i="1"/>
  <c r="O11566" i="1"/>
  <c r="A11566" i="1"/>
  <c r="O11565" i="1"/>
  <c r="A11565" i="1"/>
  <c r="O11564" i="1"/>
  <c r="A11564" i="1"/>
  <c r="O11563" i="1"/>
  <c r="A11563" i="1"/>
  <c r="O11562" i="1"/>
  <c r="A11562" i="1"/>
  <c r="O11561" i="1"/>
  <c r="A11561" i="1"/>
  <c r="O11560" i="1"/>
  <c r="A11560" i="1"/>
  <c r="O11559" i="1"/>
  <c r="A11559" i="1"/>
  <c r="O11558" i="1"/>
  <c r="A11558" i="1"/>
  <c r="O11557" i="1"/>
  <c r="A11557" i="1"/>
  <c r="O11556" i="1"/>
  <c r="A11556" i="1"/>
  <c r="O11555" i="1"/>
  <c r="A11555" i="1"/>
  <c r="O11554" i="1"/>
  <c r="A11554" i="1"/>
  <c r="O11553" i="1"/>
  <c r="A11553" i="1"/>
  <c r="O11545" i="1"/>
  <c r="A11545" i="1"/>
  <c r="O11544" i="1"/>
  <c r="A11544" i="1"/>
  <c r="O11543" i="1"/>
  <c r="A11543" i="1"/>
  <c r="O11542" i="1"/>
  <c r="A11542" i="1"/>
  <c r="O11541" i="1"/>
  <c r="A11541" i="1"/>
  <c r="O11540" i="1"/>
  <c r="A11540" i="1"/>
  <c r="O11539" i="1"/>
  <c r="A11539" i="1"/>
  <c r="O11538" i="1"/>
  <c r="A11538" i="1"/>
  <c r="O11552" i="1"/>
  <c r="A11552" i="1"/>
  <c r="O11551" i="1"/>
  <c r="A11551" i="1"/>
  <c r="O11550" i="1"/>
  <c r="A11550" i="1"/>
  <c r="O11549" i="1"/>
  <c r="A11549" i="1"/>
  <c r="O11548" i="1"/>
  <c r="A11548" i="1"/>
  <c r="O11547" i="1"/>
  <c r="A11547" i="1"/>
  <c r="O11546" i="1"/>
  <c r="A11546" i="1"/>
  <c r="O11537" i="1"/>
  <c r="A11537" i="1"/>
  <c r="O11536" i="1"/>
  <c r="A11536" i="1"/>
  <c r="O11535" i="1"/>
  <c r="A11535" i="1"/>
  <c r="O11534" i="1"/>
  <c r="A11534" i="1"/>
  <c r="O11533" i="1"/>
  <c r="A11533" i="1"/>
  <c r="O11532" i="1"/>
  <c r="A11532" i="1"/>
  <c r="O11531" i="1"/>
  <c r="A11531" i="1"/>
  <c r="O11530" i="1"/>
  <c r="A11530" i="1"/>
  <c r="O11529" i="1"/>
  <c r="A11529" i="1"/>
  <c r="O11528" i="1"/>
  <c r="A11528" i="1"/>
  <c r="O11527" i="1"/>
  <c r="A11527" i="1"/>
  <c r="O11526" i="1"/>
  <c r="A11526" i="1"/>
  <c r="O11525" i="1"/>
  <c r="A11525" i="1"/>
  <c r="O11524" i="1"/>
  <c r="A11524" i="1"/>
  <c r="O11523" i="1"/>
  <c r="A11523" i="1"/>
  <c r="O11522" i="1"/>
  <c r="A11522" i="1"/>
  <c r="O11521" i="1"/>
  <c r="A11521" i="1"/>
  <c r="O11520" i="1"/>
  <c r="A11520" i="1"/>
  <c r="O11519" i="1"/>
  <c r="A11519" i="1"/>
  <c r="O11518" i="1"/>
  <c r="A11518" i="1"/>
  <c r="O11517" i="1"/>
  <c r="A11517" i="1"/>
  <c r="O11516" i="1"/>
  <c r="A11516" i="1"/>
  <c r="O11515" i="1"/>
  <c r="A11515" i="1"/>
  <c r="O11514" i="1"/>
  <c r="A11514" i="1"/>
  <c r="O11513" i="1"/>
  <c r="A11513" i="1"/>
  <c r="O11512" i="1"/>
  <c r="A11512" i="1"/>
  <c r="O11503" i="1"/>
  <c r="A11503" i="1"/>
  <c r="O11502" i="1"/>
  <c r="A11502" i="1"/>
  <c r="O11501" i="1"/>
  <c r="A11501" i="1"/>
  <c r="O11500" i="1"/>
  <c r="A11500" i="1"/>
  <c r="O11499" i="1"/>
  <c r="A11499" i="1"/>
  <c r="O11498" i="1"/>
  <c r="A11498" i="1"/>
  <c r="O11497" i="1"/>
  <c r="A11497" i="1"/>
  <c r="O11511" i="1"/>
  <c r="A11511" i="1"/>
  <c r="O11510" i="1"/>
  <c r="A11510" i="1"/>
  <c r="O11509" i="1"/>
  <c r="A11509" i="1"/>
  <c r="O11508" i="1"/>
  <c r="A11508" i="1"/>
  <c r="O11507" i="1"/>
  <c r="A11507" i="1"/>
  <c r="O11506" i="1"/>
  <c r="A11506" i="1"/>
  <c r="O11505" i="1"/>
  <c r="A11505" i="1"/>
  <c r="O11504" i="1"/>
  <c r="A11504" i="1"/>
  <c r="O11488" i="1"/>
  <c r="A11488" i="1"/>
  <c r="O11487" i="1"/>
  <c r="A11487" i="1"/>
  <c r="O11486" i="1"/>
  <c r="A11486" i="1"/>
  <c r="O11485" i="1"/>
  <c r="A11485" i="1"/>
  <c r="O11484" i="1"/>
  <c r="A11484" i="1"/>
  <c r="O11483" i="1"/>
  <c r="A11483" i="1"/>
  <c r="O11482" i="1"/>
  <c r="A11482" i="1"/>
  <c r="O11481" i="1"/>
  <c r="A11481" i="1"/>
  <c r="O11496" i="1"/>
  <c r="A11496" i="1"/>
  <c r="O11495" i="1"/>
  <c r="A11495" i="1"/>
  <c r="O11494" i="1"/>
  <c r="A11494" i="1"/>
  <c r="O11493" i="1"/>
  <c r="A11493" i="1"/>
  <c r="O11492" i="1"/>
  <c r="A11492" i="1"/>
  <c r="O11491" i="1"/>
  <c r="A11491" i="1"/>
  <c r="O11490" i="1"/>
  <c r="A11490" i="1"/>
  <c r="O11489" i="1"/>
  <c r="A11489" i="1"/>
  <c r="O11480" i="1"/>
  <c r="A11480" i="1"/>
  <c r="O11479" i="1"/>
  <c r="A11479" i="1"/>
  <c r="O11478" i="1"/>
  <c r="A11478" i="1"/>
  <c r="O11477" i="1"/>
  <c r="A11477" i="1"/>
  <c r="O11476" i="1"/>
  <c r="A11476" i="1"/>
  <c r="O11475" i="1"/>
  <c r="A11475" i="1"/>
  <c r="O11474" i="1"/>
  <c r="A11474" i="1"/>
  <c r="O11473" i="1"/>
  <c r="A11473" i="1"/>
  <c r="O11472" i="1"/>
  <c r="A11472" i="1"/>
  <c r="O11471" i="1"/>
  <c r="A11471" i="1"/>
  <c r="O11470" i="1"/>
  <c r="A11470" i="1"/>
  <c r="O11469" i="1"/>
  <c r="A11469" i="1"/>
  <c r="O11468" i="1"/>
  <c r="A11468" i="1"/>
  <c r="O11467" i="1"/>
  <c r="A11467" i="1"/>
  <c r="O11466" i="1"/>
  <c r="A11466" i="1"/>
  <c r="O11465" i="1"/>
  <c r="A11465" i="1"/>
  <c r="O11464" i="1"/>
  <c r="A11464" i="1"/>
  <c r="O11455" i="1"/>
  <c r="A11455" i="1"/>
  <c r="O11454" i="1"/>
  <c r="A11454" i="1"/>
  <c r="M11453" i="1"/>
  <c r="O11453" i="1" s="1"/>
  <c r="A11453" i="1"/>
  <c r="O11452" i="1"/>
  <c r="A11452" i="1"/>
  <c r="O11451" i="1"/>
  <c r="A11451" i="1"/>
  <c r="O11450" i="1"/>
  <c r="A11450" i="1"/>
  <c r="O11449" i="1"/>
  <c r="A11449" i="1"/>
  <c r="O11448" i="1"/>
  <c r="A11448" i="1"/>
  <c r="O11463" i="1"/>
  <c r="A11463" i="1"/>
  <c r="O11462" i="1"/>
  <c r="A11462" i="1"/>
  <c r="O11461" i="1"/>
  <c r="A11461" i="1"/>
  <c r="O11460" i="1"/>
  <c r="A11460" i="1"/>
  <c r="O11459" i="1"/>
  <c r="A11459" i="1"/>
  <c r="O11458" i="1"/>
  <c r="A11458" i="1"/>
  <c r="O11457" i="1"/>
  <c r="A11457" i="1"/>
  <c r="O11456" i="1"/>
  <c r="A11456" i="1"/>
  <c r="O11430" i="1"/>
  <c r="A11430" i="1"/>
  <c r="O11429" i="1"/>
  <c r="A11429" i="1"/>
  <c r="O11428" i="1"/>
  <c r="A11428" i="1"/>
  <c r="O11427" i="1"/>
  <c r="A11427" i="1"/>
  <c r="O11426" i="1"/>
  <c r="A11426" i="1"/>
  <c r="O11425" i="1"/>
  <c r="A11425" i="1"/>
  <c r="O11424" i="1"/>
  <c r="A11424" i="1"/>
  <c r="O11423" i="1"/>
  <c r="A11423" i="1"/>
  <c r="O11439" i="1"/>
  <c r="A11439" i="1"/>
  <c r="O11438" i="1"/>
  <c r="A11438" i="1"/>
  <c r="O11437" i="1"/>
  <c r="A11437" i="1"/>
  <c r="O11436" i="1"/>
  <c r="A11436" i="1"/>
  <c r="O11435" i="1"/>
  <c r="A11435" i="1"/>
  <c r="O11434" i="1"/>
  <c r="A11434" i="1"/>
  <c r="O11433" i="1"/>
  <c r="A11433" i="1"/>
  <c r="O11432" i="1"/>
  <c r="A11432" i="1"/>
  <c r="O11431" i="1"/>
  <c r="A11431" i="1"/>
  <c r="O11447" i="1"/>
  <c r="A11447" i="1"/>
  <c r="O11446" i="1"/>
  <c r="A11446" i="1"/>
  <c r="O11445" i="1"/>
  <c r="A11445" i="1"/>
  <c r="O11444" i="1"/>
  <c r="A11444" i="1"/>
  <c r="O11443" i="1"/>
  <c r="A11443" i="1"/>
  <c r="O11442" i="1"/>
  <c r="A11442" i="1"/>
  <c r="O11441" i="1"/>
  <c r="A11441" i="1"/>
  <c r="O11440" i="1"/>
  <c r="A11440" i="1"/>
  <c r="O11422" i="1"/>
  <c r="A11422" i="1"/>
  <c r="O11421" i="1"/>
  <c r="A11421" i="1"/>
  <c r="O11420" i="1"/>
  <c r="A11420" i="1"/>
  <c r="O11419" i="1"/>
  <c r="A11419" i="1"/>
  <c r="O11418" i="1"/>
  <c r="A11418" i="1"/>
  <c r="O11417" i="1"/>
  <c r="A11417" i="1"/>
  <c r="O11416" i="1"/>
  <c r="A11416" i="1"/>
  <c r="O11415" i="1"/>
  <c r="A11415" i="1"/>
  <c r="O11414" i="1"/>
  <c r="A11414" i="1"/>
  <c r="O11413" i="1"/>
  <c r="A11413" i="1"/>
  <c r="O11412" i="1"/>
  <c r="A11412" i="1"/>
  <c r="O11411" i="1"/>
  <c r="A11411" i="1"/>
  <c r="O11410" i="1"/>
  <c r="A11410" i="1"/>
  <c r="O11409" i="1"/>
  <c r="A11409" i="1"/>
  <c r="O11408" i="1"/>
  <c r="A11408" i="1"/>
  <c r="O11407" i="1"/>
  <c r="A11407" i="1"/>
  <c r="O11406" i="1"/>
  <c r="A11406" i="1"/>
  <c r="O11405" i="1"/>
  <c r="A11405" i="1"/>
  <c r="O11404" i="1"/>
  <c r="A11404" i="1"/>
  <c r="O11403" i="1"/>
  <c r="A11403" i="1"/>
  <c r="O11402" i="1"/>
  <c r="A11402" i="1"/>
  <c r="O11401" i="1"/>
  <c r="A11401" i="1"/>
  <c r="O11400" i="1"/>
  <c r="A11400" i="1"/>
  <c r="O11399" i="1"/>
  <c r="A11399" i="1"/>
  <c r="O11398" i="1"/>
  <c r="A11398" i="1"/>
  <c r="O11397" i="1"/>
  <c r="A11397" i="1"/>
  <c r="O11396" i="1"/>
  <c r="A11396" i="1"/>
  <c r="O11395" i="1"/>
  <c r="A11395" i="1"/>
  <c r="O11394" i="1"/>
  <c r="A11394" i="1"/>
  <c r="O11393" i="1"/>
  <c r="A11393" i="1"/>
  <c r="O11392" i="1"/>
  <c r="A11392" i="1"/>
  <c r="O11391" i="1"/>
  <c r="A11391" i="1"/>
  <c r="O11390" i="1"/>
  <c r="A11390" i="1"/>
  <c r="O11389" i="1"/>
  <c r="A11389" i="1"/>
  <c r="O11388" i="1"/>
  <c r="A11388" i="1"/>
  <c r="O11387" i="1"/>
  <c r="A11387" i="1"/>
  <c r="O11386" i="1"/>
  <c r="A11386" i="1"/>
  <c r="O11385" i="1"/>
  <c r="A11385" i="1"/>
  <c r="O11384" i="1"/>
  <c r="A11384" i="1"/>
  <c r="O11383" i="1"/>
  <c r="A11383" i="1"/>
  <c r="O11374" i="1"/>
  <c r="A11374" i="1"/>
  <c r="O11373" i="1"/>
  <c r="A11373" i="1"/>
  <c r="O11372" i="1"/>
  <c r="A11372" i="1"/>
  <c r="O11371" i="1"/>
  <c r="A11371" i="1"/>
  <c r="O11370" i="1"/>
  <c r="A11370" i="1"/>
  <c r="O11369" i="1"/>
  <c r="A11369" i="1"/>
  <c r="O11368" i="1"/>
  <c r="A11368" i="1"/>
  <c r="O11367" i="1"/>
  <c r="A11367" i="1"/>
  <c r="O11382" i="1"/>
  <c r="A11382" i="1"/>
  <c r="O11381" i="1"/>
  <c r="A11381" i="1"/>
  <c r="O11380" i="1"/>
  <c r="A11380" i="1"/>
  <c r="O11379" i="1"/>
  <c r="A11379" i="1"/>
  <c r="O11378" i="1"/>
  <c r="A11378" i="1"/>
  <c r="O11377" i="1"/>
  <c r="A11377" i="1"/>
  <c r="O11376" i="1"/>
  <c r="A11376" i="1"/>
  <c r="O11375" i="1"/>
  <c r="A11375" i="1"/>
  <c r="O11366" i="1"/>
  <c r="A11366" i="1"/>
  <c r="O11365" i="1"/>
  <c r="A11365" i="1"/>
  <c r="O11364" i="1"/>
  <c r="A11364" i="1"/>
  <c r="O11363" i="1"/>
  <c r="A11363" i="1"/>
  <c r="O11362" i="1"/>
  <c r="A11362" i="1"/>
  <c r="O11361" i="1"/>
  <c r="A11361" i="1"/>
  <c r="O11360" i="1"/>
  <c r="A11360" i="1"/>
  <c r="O11359" i="1"/>
  <c r="A11359" i="1"/>
  <c r="O11358" i="1"/>
  <c r="A11358" i="1"/>
  <c r="O11357" i="1"/>
  <c r="A11357" i="1"/>
  <c r="O11356" i="1"/>
  <c r="A11356" i="1"/>
  <c r="O11355" i="1"/>
  <c r="A11355" i="1"/>
  <c r="O11354" i="1"/>
  <c r="A11354" i="1"/>
  <c r="O11353" i="1"/>
  <c r="A11353" i="1"/>
  <c r="O11352" i="1"/>
  <c r="A11352" i="1"/>
  <c r="O11351" i="1"/>
  <c r="A11351" i="1"/>
  <c r="O11350" i="1"/>
  <c r="A11350" i="1"/>
  <c r="O11349" i="1"/>
  <c r="A11349" i="1"/>
  <c r="O11348" i="1"/>
  <c r="A11348" i="1"/>
  <c r="O11347" i="1"/>
  <c r="A11347" i="1"/>
  <c r="O11346" i="1"/>
  <c r="A11346" i="1"/>
  <c r="O11345" i="1"/>
  <c r="A11345" i="1"/>
  <c r="O11344" i="1"/>
  <c r="A11344" i="1"/>
  <c r="O11343" i="1"/>
  <c r="A11343" i="1"/>
  <c r="O11342" i="1"/>
  <c r="A11342" i="1"/>
  <c r="O11341" i="1"/>
  <c r="A11341" i="1"/>
  <c r="O11340" i="1"/>
  <c r="A11340" i="1"/>
  <c r="O11339" i="1"/>
  <c r="A11339" i="1"/>
  <c r="O11338" i="1"/>
  <c r="A11338" i="1"/>
  <c r="O11337" i="1"/>
  <c r="A11337" i="1"/>
  <c r="O11336" i="1"/>
  <c r="A11336" i="1"/>
  <c r="O11335" i="1"/>
  <c r="A11335" i="1"/>
  <c r="O11326" i="1"/>
  <c r="A11326" i="1"/>
  <c r="O11325" i="1"/>
  <c r="A11325" i="1"/>
  <c r="O11324" i="1"/>
  <c r="A11324" i="1"/>
  <c r="O11323" i="1"/>
  <c r="A11323" i="1"/>
  <c r="O11322" i="1"/>
  <c r="A11322" i="1"/>
  <c r="O11321" i="1"/>
  <c r="A11321" i="1"/>
  <c r="O11320" i="1"/>
  <c r="A11320" i="1"/>
  <c r="O11319" i="1"/>
  <c r="A11319" i="1"/>
  <c r="O11334" i="1"/>
  <c r="A11334" i="1"/>
  <c r="O11333" i="1"/>
  <c r="A11333" i="1"/>
  <c r="O11332" i="1"/>
  <c r="A11332" i="1"/>
  <c r="O11331" i="1"/>
  <c r="A11331" i="1"/>
  <c r="O11330" i="1"/>
  <c r="A11330" i="1"/>
  <c r="O11329" i="1"/>
  <c r="A11329" i="1"/>
  <c r="O11328" i="1"/>
  <c r="A11328" i="1"/>
  <c r="O11327" i="1"/>
  <c r="A11327" i="1"/>
  <c r="O11309" i="1"/>
  <c r="A11309" i="1"/>
  <c r="O11308" i="1"/>
  <c r="A11308" i="1"/>
  <c r="O11307" i="1"/>
  <c r="A11307" i="1"/>
  <c r="O11306" i="1"/>
  <c r="A11306" i="1"/>
  <c r="O11305" i="1"/>
  <c r="A11305" i="1"/>
  <c r="O11304" i="1"/>
  <c r="A11304" i="1"/>
  <c r="O11303" i="1"/>
  <c r="A11303" i="1"/>
  <c r="O11302" i="1"/>
  <c r="A11302" i="1"/>
  <c r="O11318" i="1"/>
  <c r="A11318" i="1"/>
  <c r="O11317" i="1"/>
  <c r="A11317" i="1"/>
  <c r="O11316" i="1"/>
  <c r="A11316" i="1"/>
  <c r="O11315" i="1"/>
  <c r="A11315" i="1"/>
  <c r="O11314" i="1"/>
  <c r="A11314" i="1"/>
  <c r="O11313" i="1"/>
  <c r="A11313" i="1"/>
  <c r="O11312" i="1"/>
  <c r="A11312" i="1"/>
  <c r="O11311" i="1"/>
  <c r="A11311" i="1"/>
  <c r="O11310" i="1"/>
  <c r="A11310" i="1"/>
  <c r="O11301" i="1"/>
  <c r="A11301" i="1"/>
  <c r="O11300" i="1"/>
  <c r="A11300" i="1"/>
  <c r="O11299" i="1"/>
  <c r="A11299" i="1"/>
  <c r="O11298" i="1"/>
  <c r="A11298" i="1"/>
  <c r="O11297" i="1"/>
  <c r="A11297" i="1"/>
  <c r="O11296" i="1"/>
  <c r="A11296" i="1"/>
  <c r="O11295" i="1"/>
  <c r="A11295" i="1"/>
  <c r="O11294" i="1"/>
  <c r="A11294" i="1"/>
  <c r="O11293" i="1"/>
  <c r="A11293" i="1"/>
  <c r="O11292" i="1"/>
  <c r="A11292" i="1"/>
  <c r="O11291" i="1"/>
  <c r="A11291" i="1"/>
  <c r="O11290" i="1"/>
  <c r="A11290" i="1"/>
  <c r="O11289" i="1"/>
  <c r="A11289" i="1"/>
  <c r="O11288" i="1"/>
  <c r="A11288" i="1"/>
  <c r="O11287" i="1"/>
  <c r="A11287" i="1"/>
  <c r="O11278" i="1"/>
  <c r="A11278" i="1"/>
  <c r="O11277" i="1"/>
  <c r="A11277" i="1"/>
  <c r="O11276" i="1"/>
  <c r="A11276" i="1"/>
  <c r="O11275" i="1"/>
  <c r="A11275" i="1"/>
  <c r="O11274" i="1"/>
  <c r="A11274" i="1"/>
  <c r="O11273" i="1"/>
  <c r="A11273" i="1"/>
  <c r="O11272" i="1"/>
  <c r="A11272" i="1"/>
  <c r="O11271" i="1"/>
  <c r="A11271" i="1"/>
  <c r="O11286" i="1"/>
  <c r="A11286" i="1"/>
  <c r="O11285" i="1"/>
  <c r="A11285" i="1"/>
  <c r="O11284" i="1"/>
  <c r="A11284" i="1"/>
  <c r="O11283" i="1"/>
  <c r="A11283" i="1"/>
  <c r="O11282" i="1"/>
  <c r="A11282" i="1"/>
  <c r="O11281" i="1"/>
  <c r="A11281" i="1"/>
  <c r="O11280" i="1"/>
  <c r="A11280" i="1"/>
  <c r="O11279" i="1"/>
  <c r="A11279" i="1"/>
  <c r="O11262" i="1"/>
  <c r="A11262" i="1"/>
  <c r="O11270" i="1"/>
  <c r="A11270" i="1"/>
  <c r="O11269" i="1"/>
  <c r="A11269" i="1"/>
  <c r="O11268" i="1"/>
  <c r="A11268" i="1"/>
  <c r="O11267" i="1"/>
  <c r="A11267" i="1"/>
  <c r="O11266" i="1"/>
  <c r="A11266" i="1"/>
  <c r="O11265" i="1"/>
  <c r="A11265" i="1"/>
  <c r="O11264" i="1"/>
  <c r="A11264" i="1"/>
  <c r="O11263" i="1"/>
  <c r="A11263" i="1"/>
  <c r="O11261" i="1"/>
  <c r="A11261" i="1"/>
  <c r="O11260" i="1"/>
  <c r="A11260" i="1"/>
  <c r="O11259" i="1"/>
  <c r="A11259" i="1"/>
  <c r="O11258" i="1"/>
  <c r="A11258" i="1"/>
  <c r="O11257" i="1"/>
  <c r="A11257" i="1"/>
  <c r="O11256" i="1"/>
  <c r="A11256" i="1"/>
  <c r="O11255" i="1"/>
  <c r="A11255" i="1"/>
  <c r="O11254" i="1"/>
  <c r="A11254" i="1"/>
  <c r="O11253" i="1"/>
  <c r="A11253" i="1"/>
  <c r="O11252" i="1"/>
  <c r="A11252" i="1"/>
  <c r="O11251" i="1"/>
  <c r="A11251" i="1"/>
  <c r="O11250" i="1"/>
  <c r="A11250" i="1"/>
  <c r="O11249" i="1"/>
  <c r="A11249" i="1"/>
  <c r="O11248" i="1"/>
  <c r="A11248" i="1"/>
  <c r="O11247" i="1"/>
  <c r="A11247" i="1"/>
  <c r="O11246" i="1"/>
  <c r="A11246" i="1"/>
  <c r="O11245" i="1"/>
  <c r="A11245" i="1"/>
  <c r="O11236" i="1"/>
  <c r="A11236" i="1"/>
  <c r="O11235" i="1"/>
  <c r="A11235" i="1"/>
  <c r="O11234" i="1"/>
  <c r="A11234" i="1"/>
  <c r="O11233" i="1"/>
  <c r="A11233" i="1"/>
  <c r="O11232" i="1"/>
  <c r="A11232" i="1"/>
  <c r="O11231" i="1"/>
  <c r="A11231" i="1"/>
  <c r="O11230" i="1"/>
  <c r="A11230" i="1"/>
  <c r="O11229" i="1"/>
  <c r="A11229" i="1"/>
  <c r="O11244" i="1"/>
  <c r="A11244" i="1"/>
  <c r="O11243" i="1"/>
  <c r="A11243" i="1"/>
  <c r="O11242" i="1"/>
  <c r="A11242" i="1"/>
  <c r="O11241" i="1"/>
  <c r="A11241" i="1"/>
  <c r="O11240" i="1"/>
  <c r="A11240" i="1"/>
  <c r="O11239" i="1"/>
  <c r="A11239" i="1"/>
  <c r="O11238" i="1"/>
  <c r="A11238" i="1"/>
  <c r="O11237" i="1"/>
  <c r="A11237" i="1"/>
  <c r="O11221" i="1"/>
  <c r="A11221" i="1"/>
  <c r="O11220" i="1"/>
  <c r="A11220" i="1"/>
  <c r="O11219" i="1"/>
  <c r="A11219" i="1"/>
  <c r="O11218" i="1"/>
  <c r="A11218" i="1"/>
  <c r="O11217" i="1"/>
  <c r="A11217" i="1"/>
  <c r="O11216" i="1"/>
  <c r="A11216" i="1"/>
  <c r="O11215" i="1"/>
  <c r="A11215" i="1"/>
  <c r="O11214" i="1"/>
  <c r="A11214" i="1"/>
  <c r="O11213" i="1"/>
  <c r="A11213" i="1"/>
  <c r="O11212" i="1"/>
  <c r="A11212" i="1"/>
  <c r="O11211" i="1"/>
  <c r="A11211" i="1"/>
  <c r="O11210" i="1"/>
  <c r="A11210" i="1"/>
  <c r="O11209" i="1"/>
  <c r="A11209" i="1"/>
  <c r="O11208" i="1"/>
  <c r="A11208" i="1"/>
  <c r="O11207" i="1"/>
  <c r="A11207" i="1"/>
  <c r="O11206" i="1"/>
  <c r="A11206" i="1"/>
  <c r="O11228" i="1"/>
  <c r="A11228" i="1"/>
  <c r="O11227" i="1"/>
  <c r="A11227" i="1"/>
  <c r="O11226" i="1"/>
  <c r="A11226" i="1"/>
  <c r="O11225" i="1"/>
  <c r="A11225" i="1"/>
  <c r="O11224" i="1"/>
  <c r="A11224" i="1"/>
  <c r="O11223" i="1"/>
  <c r="A11223" i="1"/>
  <c r="O11222" i="1"/>
  <c r="A11222" i="1"/>
  <c r="O11196" i="1"/>
  <c r="A11196" i="1"/>
  <c r="O11195" i="1"/>
  <c r="A11195" i="1"/>
  <c r="O11194" i="1"/>
  <c r="A11194" i="1"/>
  <c r="O11193" i="1"/>
  <c r="A11193" i="1"/>
  <c r="O11192" i="1"/>
  <c r="A11192" i="1"/>
  <c r="O11191" i="1"/>
  <c r="A11191" i="1"/>
  <c r="O11190" i="1"/>
  <c r="A11190" i="1"/>
  <c r="O11205" i="1"/>
  <c r="A11205" i="1"/>
  <c r="O11204" i="1"/>
  <c r="A11204" i="1"/>
  <c r="O11203" i="1"/>
  <c r="A11203" i="1"/>
  <c r="O11202" i="1"/>
  <c r="A11202" i="1"/>
  <c r="O11201" i="1"/>
  <c r="A11201" i="1"/>
  <c r="O11200" i="1"/>
  <c r="A11200" i="1"/>
  <c r="O11199" i="1"/>
  <c r="A11199" i="1"/>
  <c r="O11198" i="1"/>
  <c r="A11198" i="1"/>
  <c r="O11197" i="1"/>
  <c r="A11197" i="1"/>
  <c r="O11181" i="1"/>
  <c r="A11181" i="1"/>
  <c r="O11180" i="1"/>
  <c r="A11180" i="1"/>
  <c r="O11179" i="1"/>
  <c r="A11179" i="1"/>
  <c r="O11178" i="1"/>
  <c r="A11178" i="1"/>
  <c r="O11177" i="1"/>
  <c r="A11177" i="1"/>
  <c r="O11176" i="1"/>
  <c r="A11176" i="1"/>
  <c r="O11175" i="1"/>
  <c r="A11175" i="1"/>
  <c r="O11174" i="1"/>
  <c r="A11174" i="1"/>
  <c r="O11189" i="1"/>
  <c r="A11189" i="1"/>
  <c r="O11188" i="1"/>
  <c r="A11188" i="1"/>
  <c r="O11187" i="1"/>
  <c r="A11187" i="1"/>
  <c r="O11186" i="1"/>
  <c r="A11186" i="1"/>
  <c r="O11185" i="1"/>
  <c r="A11185" i="1"/>
  <c r="O11184" i="1"/>
  <c r="A11184" i="1"/>
  <c r="O11183" i="1"/>
  <c r="A11183" i="1"/>
  <c r="O11182" i="1"/>
  <c r="A11182" i="1"/>
  <c r="O11165" i="1"/>
  <c r="A11165" i="1"/>
  <c r="O11164" i="1"/>
  <c r="A11164" i="1"/>
  <c r="O11163" i="1"/>
  <c r="A11163" i="1"/>
  <c r="O11162" i="1"/>
  <c r="A11162" i="1"/>
  <c r="O11161" i="1"/>
  <c r="A11161" i="1"/>
  <c r="O11160" i="1"/>
  <c r="A11160" i="1"/>
  <c r="O11159" i="1"/>
  <c r="A11159" i="1"/>
  <c r="O11173" i="1"/>
  <c r="A11173" i="1"/>
  <c r="O11172" i="1"/>
  <c r="A11172" i="1"/>
  <c r="O11171" i="1"/>
  <c r="A11171" i="1"/>
  <c r="O11170" i="1"/>
  <c r="A11170" i="1"/>
  <c r="O11169" i="1"/>
  <c r="A11169" i="1"/>
  <c r="O11168" i="1"/>
  <c r="A11168" i="1"/>
  <c r="O11167" i="1"/>
  <c r="A11167" i="1"/>
  <c r="O11166" i="1"/>
  <c r="A11166" i="1"/>
  <c r="O11158" i="1"/>
  <c r="A11158" i="1"/>
  <c r="O11157" i="1"/>
  <c r="A11157" i="1"/>
  <c r="O11156" i="1"/>
  <c r="A11156" i="1"/>
  <c r="O11155" i="1"/>
  <c r="A11155" i="1"/>
  <c r="O11154" i="1"/>
  <c r="A11154" i="1"/>
  <c r="O11153" i="1"/>
  <c r="A11153" i="1"/>
  <c r="O11152" i="1"/>
  <c r="A11152" i="1"/>
  <c r="O11151" i="1"/>
  <c r="A11151" i="1"/>
  <c r="O11150" i="1"/>
  <c r="A11150" i="1"/>
  <c r="O11149" i="1"/>
  <c r="A11149" i="1"/>
  <c r="O11148" i="1"/>
  <c r="A11148" i="1"/>
  <c r="O11147" i="1"/>
  <c r="A11147" i="1"/>
  <c r="O11146" i="1"/>
  <c r="A11146" i="1"/>
  <c r="O11145" i="1"/>
  <c r="A11145" i="1"/>
  <c r="O11144" i="1"/>
  <c r="A11144" i="1"/>
  <c r="O11143" i="1"/>
  <c r="A11143" i="1"/>
  <c r="O11142" i="1"/>
  <c r="A11142" i="1"/>
  <c r="O11141" i="1"/>
  <c r="A11141" i="1"/>
  <c r="O11140" i="1"/>
  <c r="A11140" i="1"/>
  <c r="O11139" i="1"/>
  <c r="A11139" i="1"/>
  <c r="O11138" i="1"/>
  <c r="A11138" i="1"/>
  <c r="O11137" i="1"/>
  <c r="A11137" i="1"/>
  <c r="O11136" i="1"/>
  <c r="A11136" i="1"/>
  <c r="O11135" i="1"/>
  <c r="A11135" i="1"/>
  <c r="O11127" i="1"/>
  <c r="A11127" i="1"/>
  <c r="O11126" i="1"/>
  <c r="A11126" i="1"/>
  <c r="O11125" i="1"/>
  <c r="A11125" i="1"/>
  <c r="O11124" i="1"/>
  <c r="A11124" i="1"/>
  <c r="O11123" i="1"/>
  <c r="A11123" i="1"/>
  <c r="O11122" i="1"/>
  <c r="A11122" i="1"/>
  <c r="O11121" i="1"/>
  <c r="A11121" i="1"/>
  <c r="O11120" i="1"/>
  <c r="A11120" i="1"/>
  <c r="O11119" i="1"/>
  <c r="A11119" i="1"/>
  <c r="O11118" i="1"/>
  <c r="A11118" i="1"/>
  <c r="O11117" i="1"/>
  <c r="A11117" i="1"/>
  <c r="O11116" i="1"/>
  <c r="A11116" i="1"/>
  <c r="O11115" i="1"/>
  <c r="A11115" i="1"/>
  <c r="O11114" i="1"/>
  <c r="A11114" i="1"/>
  <c r="O11113" i="1"/>
  <c r="A11113" i="1"/>
  <c r="O11112" i="1"/>
  <c r="A11112" i="1"/>
  <c r="O11111" i="1"/>
  <c r="A11111" i="1"/>
  <c r="O11134" i="1"/>
  <c r="A11134" i="1"/>
  <c r="O11133" i="1"/>
  <c r="A11133" i="1"/>
  <c r="O11132" i="1"/>
  <c r="A11132" i="1"/>
  <c r="O11131" i="1"/>
  <c r="A11131" i="1"/>
  <c r="O11130" i="1"/>
  <c r="A11130" i="1"/>
  <c r="O11129" i="1"/>
  <c r="A11129" i="1"/>
  <c r="O11128" i="1"/>
  <c r="A11128" i="1"/>
  <c r="O11102" i="1"/>
  <c r="A11102" i="1"/>
  <c r="O11110" i="1"/>
  <c r="A11110" i="1"/>
  <c r="O11109" i="1"/>
  <c r="A11109" i="1"/>
  <c r="O11108" i="1"/>
  <c r="A11108" i="1"/>
  <c r="O11107" i="1"/>
  <c r="A11107" i="1"/>
  <c r="O11106" i="1"/>
  <c r="A11106" i="1"/>
  <c r="O11105" i="1"/>
  <c r="A11105" i="1"/>
  <c r="O11104" i="1"/>
  <c r="A11104" i="1"/>
  <c r="O11103" i="1"/>
  <c r="A11103" i="1"/>
  <c r="O11101" i="1"/>
  <c r="A11101" i="1"/>
  <c r="O11100" i="1"/>
  <c r="A11100" i="1"/>
  <c r="O11099" i="1"/>
  <c r="A11099" i="1"/>
  <c r="O11098" i="1"/>
  <c r="A11098" i="1"/>
  <c r="O11097" i="1"/>
  <c r="A11097" i="1"/>
  <c r="O11096" i="1"/>
  <c r="A11096" i="1"/>
  <c r="O11095" i="1"/>
  <c r="A11095" i="1"/>
  <c r="O11094" i="1"/>
  <c r="A11094" i="1"/>
  <c r="O11093" i="1"/>
  <c r="A11093" i="1"/>
  <c r="O11092" i="1"/>
  <c r="A11092" i="1"/>
  <c r="O11091" i="1"/>
  <c r="A11091" i="1"/>
  <c r="O11090" i="1"/>
  <c r="A11090" i="1"/>
  <c r="O11089" i="1"/>
  <c r="A11089" i="1"/>
  <c r="O11088" i="1"/>
  <c r="A11088" i="1"/>
  <c r="O11087" i="1"/>
  <c r="A11087" i="1"/>
  <c r="O11086" i="1"/>
  <c r="A11086" i="1"/>
  <c r="O11085" i="1"/>
  <c r="A11085" i="1"/>
  <c r="O11084" i="1"/>
  <c r="A11084" i="1"/>
  <c r="O11083" i="1"/>
  <c r="A11083" i="1"/>
  <c r="O11082" i="1"/>
  <c r="A11082" i="1"/>
  <c r="O11081" i="1"/>
  <c r="A11081" i="1"/>
  <c r="O11080" i="1"/>
  <c r="A11080" i="1"/>
  <c r="O11079" i="1"/>
  <c r="A11079" i="1"/>
  <c r="O11078" i="1"/>
  <c r="A11078" i="1"/>
  <c r="O11077" i="1"/>
  <c r="A11077" i="1"/>
  <c r="O11076" i="1"/>
  <c r="A11076" i="1"/>
  <c r="O11075" i="1"/>
  <c r="A11075" i="1"/>
  <c r="O11074" i="1"/>
  <c r="A11074" i="1"/>
  <c r="O11073" i="1"/>
  <c r="A11073" i="1"/>
  <c r="O11072" i="1"/>
  <c r="A11072" i="1"/>
  <c r="O11071" i="1"/>
  <c r="A11071" i="1"/>
  <c r="O11070" i="1"/>
  <c r="A11070" i="1"/>
  <c r="O11069" i="1"/>
  <c r="A11069" i="1"/>
  <c r="O11068" i="1"/>
  <c r="A11068" i="1"/>
  <c r="O11067" i="1"/>
  <c r="A11067" i="1"/>
  <c r="O11066" i="1"/>
  <c r="A11066" i="1"/>
  <c r="O11065" i="1"/>
  <c r="A11065" i="1"/>
  <c r="O11064" i="1"/>
  <c r="A11064" i="1"/>
  <c r="O11063" i="1"/>
  <c r="A11063" i="1"/>
  <c r="O11062" i="1"/>
  <c r="A11062" i="1"/>
  <c r="O11061" i="1"/>
  <c r="A11061" i="1"/>
  <c r="O11060" i="1"/>
  <c r="A11060" i="1"/>
  <c r="O11059" i="1"/>
  <c r="A11059" i="1"/>
  <c r="O11058" i="1"/>
  <c r="A11058" i="1"/>
  <c r="O11057" i="1"/>
  <c r="A11057" i="1"/>
  <c r="O11056" i="1"/>
  <c r="A11056" i="1"/>
  <c r="O11055" i="1"/>
  <c r="A11055" i="1"/>
  <c r="O11054" i="1"/>
  <c r="A11054" i="1"/>
  <c r="O11053" i="1"/>
  <c r="A11053" i="1"/>
  <c r="O11045" i="1"/>
  <c r="A11045" i="1"/>
  <c r="O11044" i="1"/>
  <c r="A11044" i="1"/>
  <c r="O11043" i="1"/>
  <c r="A11043" i="1"/>
  <c r="O11042" i="1"/>
  <c r="A11042" i="1"/>
  <c r="O11041" i="1"/>
  <c r="A11041" i="1"/>
  <c r="O11040" i="1"/>
  <c r="A11040" i="1"/>
  <c r="O11039" i="1"/>
  <c r="A11039" i="1"/>
  <c r="O11038" i="1"/>
  <c r="A11038" i="1"/>
  <c r="O11037" i="1"/>
  <c r="A11037" i="1"/>
  <c r="O11036" i="1"/>
  <c r="A11036" i="1"/>
  <c r="O11035" i="1"/>
  <c r="A11035" i="1"/>
  <c r="O11034" i="1"/>
  <c r="A11034" i="1"/>
  <c r="O11033" i="1"/>
  <c r="A11033" i="1"/>
  <c r="O11032" i="1"/>
  <c r="A11032" i="1"/>
  <c r="O11031" i="1"/>
  <c r="A11031" i="1"/>
  <c r="O11052" i="1"/>
  <c r="A11052" i="1"/>
  <c r="O11051" i="1"/>
  <c r="A11051" i="1"/>
  <c r="O11050" i="1"/>
  <c r="A11050" i="1"/>
  <c r="O11049" i="1"/>
  <c r="A11049" i="1"/>
  <c r="O11048" i="1"/>
  <c r="A11048" i="1"/>
  <c r="O11047" i="1"/>
  <c r="A11047" i="1"/>
  <c r="O11046" i="1"/>
  <c r="A11046" i="1"/>
  <c r="O11021" i="1"/>
  <c r="A11021" i="1"/>
  <c r="O11020" i="1"/>
  <c r="A11020" i="1"/>
  <c r="O11019" i="1"/>
  <c r="A11019" i="1"/>
  <c r="O11018" i="1"/>
  <c r="A11018" i="1"/>
  <c r="O11017" i="1"/>
  <c r="A11017" i="1"/>
  <c r="O11016" i="1"/>
  <c r="A11016" i="1"/>
  <c r="O11015" i="1"/>
  <c r="A11015" i="1"/>
  <c r="O11014" i="1"/>
  <c r="A11014" i="1"/>
  <c r="O11013" i="1"/>
  <c r="A11013" i="1"/>
  <c r="O11012" i="1"/>
  <c r="A11012" i="1"/>
  <c r="O11011" i="1"/>
  <c r="A11011" i="1"/>
  <c r="O11010" i="1"/>
  <c r="A11010" i="1"/>
  <c r="O11009" i="1"/>
  <c r="A11009" i="1"/>
  <c r="O11008" i="1"/>
  <c r="A11008" i="1"/>
  <c r="O11007" i="1"/>
  <c r="A11007" i="1"/>
  <c r="O11006" i="1"/>
  <c r="A11006" i="1"/>
  <c r="O11030" i="1"/>
  <c r="A11030" i="1"/>
  <c r="O11029" i="1"/>
  <c r="A11029" i="1"/>
  <c r="O11028" i="1"/>
  <c r="A11028" i="1"/>
  <c r="O11027" i="1"/>
  <c r="A11027" i="1"/>
  <c r="O11026" i="1"/>
  <c r="A11026" i="1"/>
  <c r="O11025" i="1"/>
  <c r="A11025" i="1"/>
  <c r="O11024" i="1"/>
  <c r="A11024" i="1"/>
  <c r="O11023" i="1"/>
  <c r="A11023" i="1"/>
  <c r="O11022" i="1"/>
  <c r="A11022" i="1"/>
  <c r="O10997" i="1"/>
  <c r="A10997" i="1"/>
  <c r="O10996" i="1"/>
  <c r="A10996" i="1"/>
  <c r="O10995" i="1"/>
  <c r="A10995" i="1"/>
  <c r="O10994" i="1"/>
  <c r="A10994" i="1"/>
  <c r="O10993" i="1"/>
  <c r="A10993" i="1"/>
  <c r="O10992" i="1"/>
  <c r="A10992" i="1"/>
  <c r="O10991" i="1"/>
  <c r="A10991" i="1"/>
  <c r="O10990" i="1"/>
  <c r="A10990" i="1"/>
  <c r="O11005" i="1"/>
  <c r="A11005" i="1"/>
  <c r="O11004" i="1"/>
  <c r="A11004" i="1"/>
  <c r="O11003" i="1"/>
  <c r="A11003" i="1"/>
  <c r="O11002" i="1"/>
  <c r="A11002" i="1"/>
  <c r="O11001" i="1"/>
  <c r="A11001" i="1"/>
  <c r="O11000" i="1"/>
  <c r="A11000" i="1"/>
  <c r="O10999" i="1"/>
  <c r="A10999" i="1"/>
  <c r="O10998" i="1"/>
  <c r="A10998" i="1"/>
  <c r="O10989" i="1"/>
  <c r="A10989" i="1"/>
  <c r="O10988" i="1"/>
  <c r="A10988" i="1"/>
  <c r="O10987" i="1"/>
  <c r="A10987" i="1"/>
  <c r="O10986" i="1"/>
  <c r="A10986" i="1"/>
  <c r="O10985" i="1"/>
  <c r="A10985" i="1"/>
  <c r="O10984" i="1"/>
  <c r="A10984" i="1"/>
  <c r="O10983" i="1"/>
  <c r="A10983" i="1"/>
  <c r="O10982" i="1"/>
  <c r="A10982" i="1"/>
  <c r="O10981" i="1"/>
  <c r="A10981" i="1"/>
  <c r="O10980" i="1"/>
  <c r="A10980" i="1"/>
  <c r="O10979" i="1"/>
  <c r="A10979" i="1"/>
  <c r="O10978" i="1"/>
  <c r="A10978" i="1"/>
  <c r="O10977" i="1"/>
  <c r="A10977" i="1"/>
  <c r="O10976" i="1"/>
  <c r="A10976" i="1"/>
  <c r="O10975" i="1"/>
  <c r="A10975" i="1"/>
  <c r="O10974" i="1"/>
  <c r="A10974" i="1"/>
  <c r="O10973" i="1"/>
  <c r="A10973" i="1"/>
  <c r="O10972" i="1"/>
  <c r="A10972" i="1"/>
  <c r="O10971" i="1"/>
  <c r="A10971" i="1"/>
  <c r="O10970" i="1"/>
  <c r="A10970" i="1"/>
  <c r="O10969" i="1"/>
  <c r="A10969" i="1"/>
  <c r="O10968" i="1"/>
  <c r="A10968" i="1"/>
  <c r="O10967" i="1"/>
  <c r="A10967" i="1"/>
  <c r="O10966" i="1"/>
  <c r="A10966" i="1"/>
  <c r="O10965" i="1"/>
  <c r="A10965" i="1"/>
  <c r="O10964" i="1"/>
  <c r="A10964" i="1"/>
  <c r="O10963" i="1"/>
  <c r="A10963" i="1"/>
  <c r="O10962" i="1"/>
  <c r="A10962" i="1"/>
  <c r="O10961" i="1"/>
  <c r="A10961" i="1"/>
  <c r="O10960" i="1"/>
  <c r="A10960" i="1"/>
  <c r="O10959" i="1"/>
  <c r="A10959" i="1"/>
  <c r="O10958" i="1"/>
  <c r="A10958" i="1"/>
  <c r="O10957" i="1"/>
  <c r="A10957" i="1"/>
  <c r="O10956" i="1"/>
  <c r="A10956" i="1"/>
  <c r="O10955" i="1"/>
  <c r="A10955" i="1"/>
  <c r="O10954" i="1"/>
  <c r="A10954" i="1"/>
  <c r="O10953" i="1"/>
  <c r="A10953" i="1"/>
  <c r="O10952" i="1"/>
  <c r="A10952" i="1"/>
  <c r="O10951" i="1"/>
  <c r="A10951" i="1"/>
  <c r="O10950" i="1"/>
  <c r="A10950" i="1"/>
  <c r="O10949" i="1"/>
  <c r="A10949" i="1"/>
  <c r="O10939" i="1"/>
  <c r="A10939" i="1"/>
  <c r="O10938" i="1"/>
  <c r="A10938" i="1"/>
  <c r="O10937" i="1"/>
  <c r="A10937" i="1"/>
  <c r="O10936" i="1"/>
  <c r="A10936" i="1"/>
  <c r="O10935" i="1"/>
  <c r="A10935" i="1"/>
  <c r="O10934" i="1"/>
  <c r="A10934" i="1"/>
  <c r="O10933" i="1"/>
  <c r="A10933" i="1"/>
  <c r="O10932" i="1"/>
  <c r="A10932" i="1"/>
  <c r="O10931" i="1"/>
  <c r="A10931" i="1"/>
  <c r="O10948" i="1"/>
  <c r="A10948" i="1"/>
  <c r="O10947" i="1"/>
  <c r="A10947" i="1"/>
  <c r="O10946" i="1"/>
  <c r="A10946" i="1"/>
  <c r="O10945" i="1"/>
  <c r="A10945" i="1"/>
  <c r="O10944" i="1"/>
  <c r="A10944" i="1"/>
  <c r="O10943" i="1"/>
  <c r="A10943" i="1"/>
  <c r="O10942" i="1"/>
  <c r="A10942" i="1"/>
  <c r="O10941" i="1"/>
  <c r="A10941" i="1"/>
  <c r="O10940" i="1"/>
  <c r="A10940" i="1"/>
  <c r="O10922" i="1"/>
  <c r="A10922" i="1"/>
  <c r="O10930" i="1"/>
  <c r="A10930" i="1"/>
  <c r="O10929" i="1"/>
  <c r="A10929" i="1"/>
  <c r="O10928" i="1"/>
  <c r="A10928" i="1"/>
  <c r="O10927" i="1"/>
  <c r="A10927" i="1"/>
  <c r="O10926" i="1"/>
  <c r="A10926" i="1"/>
  <c r="O10925" i="1"/>
  <c r="A10925" i="1"/>
  <c r="O10924" i="1"/>
  <c r="A10924" i="1"/>
  <c r="O10923" i="1"/>
  <c r="A10923" i="1"/>
  <c r="O10921" i="1"/>
  <c r="A10921" i="1"/>
  <c r="O10920" i="1"/>
  <c r="A10920" i="1"/>
  <c r="O10919" i="1"/>
  <c r="A10919" i="1"/>
  <c r="O10918" i="1"/>
  <c r="A10918" i="1"/>
  <c r="O10917" i="1"/>
  <c r="A10917" i="1"/>
  <c r="O10916" i="1"/>
  <c r="A10916" i="1"/>
  <c r="O10915" i="1"/>
  <c r="A10915" i="1"/>
  <c r="O10914" i="1"/>
  <c r="A10914" i="1"/>
  <c r="O10913" i="1"/>
  <c r="A10913" i="1"/>
  <c r="O10912" i="1"/>
  <c r="A10912" i="1"/>
  <c r="O10911" i="1"/>
  <c r="A10911" i="1"/>
  <c r="O10910" i="1"/>
  <c r="A10910" i="1"/>
  <c r="O10909" i="1"/>
  <c r="A10909" i="1"/>
  <c r="O10908" i="1"/>
  <c r="A10908" i="1"/>
  <c r="O10907" i="1"/>
  <c r="A10907" i="1"/>
  <c r="O10906" i="1"/>
  <c r="A10906" i="1"/>
  <c r="O10905" i="1"/>
  <c r="A10905" i="1"/>
  <c r="O10896" i="1"/>
  <c r="A10896" i="1"/>
  <c r="O10895" i="1"/>
  <c r="A10895" i="1"/>
  <c r="O10904" i="1"/>
  <c r="A10904" i="1"/>
  <c r="O10903" i="1"/>
  <c r="A10903" i="1"/>
  <c r="O10902" i="1"/>
  <c r="A10902" i="1"/>
  <c r="O10901" i="1"/>
  <c r="A10901" i="1"/>
  <c r="O10900" i="1"/>
  <c r="A10900" i="1"/>
  <c r="O10899" i="1"/>
  <c r="A10899" i="1"/>
  <c r="O10898" i="1"/>
  <c r="A10898" i="1"/>
  <c r="O10897" i="1"/>
  <c r="A10897" i="1"/>
  <c r="O10894" i="1"/>
  <c r="A10894" i="1"/>
  <c r="O10893" i="1"/>
  <c r="A10893" i="1"/>
  <c r="O10892" i="1"/>
  <c r="A10892" i="1"/>
  <c r="M10891" i="1"/>
  <c r="O10891" i="1" s="1"/>
  <c r="A10891" i="1"/>
  <c r="M10890" i="1"/>
  <c r="O10890" i="1" s="1"/>
  <c r="A10890" i="1"/>
  <c r="O10889" i="1"/>
  <c r="A10889" i="1"/>
  <c r="O10888" i="1"/>
  <c r="A10888" i="1"/>
  <c r="O10887" i="1"/>
  <c r="A10887" i="1"/>
  <c r="O10886" i="1"/>
  <c r="A10886" i="1"/>
  <c r="O10885" i="1"/>
  <c r="A10885" i="1"/>
  <c r="O10884" i="1"/>
  <c r="A10884" i="1"/>
  <c r="O10883" i="1"/>
  <c r="A10883" i="1"/>
  <c r="O10882" i="1"/>
  <c r="A10882" i="1"/>
  <c r="O10881" i="1"/>
  <c r="A10881" i="1"/>
  <c r="O10880" i="1"/>
  <c r="A10880" i="1"/>
  <c r="O10879" i="1"/>
  <c r="A10879" i="1"/>
  <c r="O10878" i="1"/>
  <c r="A10878" i="1"/>
  <c r="O10877" i="1"/>
  <c r="A10877" i="1"/>
  <c r="O10876" i="1"/>
  <c r="A10876" i="1"/>
  <c r="O10875" i="1"/>
  <c r="A10875" i="1"/>
  <c r="O10874" i="1"/>
  <c r="A10874" i="1"/>
  <c r="O10873" i="1"/>
  <c r="A10873" i="1"/>
  <c r="O10872" i="1"/>
  <c r="A10872" i="1"/>
  <c r="O10871" i="1"/>
  <c r="A10871" i="1"/>
  <c r="O10870" i="1"/>
  <c r="A10870" i="1"/>
  <c r="O10869" i="1"/>
  <c r="A10869" i="1"/>
  <c r="O10868" i="1"/>
  <c r="A10868" i="1"/>
  <c r="O10867" i="1"/>
  <c r="A10867" i="1"/>
  <c r="O10866" i="1"/>
  <c r="A10866" i="1"/>
  <c r="O10865" i="1"/>
  <c r="A10865" i="1"/>
  <c r="O10864" i="1"/>
  <c r="A10864" i="1"/>
  <c r="O10863" i="1"/>
  <c r="A10863" i="1"/>
  <c r="O10862" i="1"/>
  <c r="A10862" i="1"/>
  <c r="O10861" i="1"/>
  <c r="A10861" i="1"/>
  <c r="O10860" i="1"/>
  <c r="A10860" i="1"/>
  <c r="O10859" i="1"/>
  <c r="A10859" i="1"/>
  <c r="O10858" i="1"/>
  <c r="A10858" i="1"/>
  <c r="O10857" i="1"/>
  <c r="A10857" i="1"/>
  <c r="O10856" i="1"/>
  <c r="A10856" i="1"/>
  <c r="O10855" i="1"/>
  <c r="A10855" i="1"/>
  <c r="O10854" i="1"/>
  <c r="A10854" i="1"/>
  <c r="O10853" i="1"/>
  <c r="A10853" i="1"/>
  <c r="O10852" i="1"/>
  <c r="A10852" i="1"/>
  <c r="O10851" i="1"/>
  <c r="A10851" i="1"/>
  <c r="O10850" i="1"/>
  <c r="A10850" i="1"/>
  <c r="O10849" i="1"/>
  <c r="A10849" i="1"/>
  <c r="O10848" i="1"/>
  <c r="A10848" i="1"/>
  <c r="O10847" i="1"/>
  <c r="A10847" i="1"/>
  <c r="O10846" i="1"/>
  <c r="A10846" i="1"/>
  <c r="O10845" i="1"/>
  <c r="A10845" i="1"/>
  <c r="O10844" i="1"/>
  <c r="A10844" i="1"/>
  <c r="O10843" i="1"/>
  <c r="A10843" i="1"/>
  <c r="O10842" i="1"/>
  <c r="A10842" i="1"/>
  <c r="O10841" i="1"/>
  <c r="A10841" i="1"/>
  <c r="O10840" i="1"/>
  <c r="A10840" i="1"/>
  <c r="O10839" i="1"/>
  <c r="A10839" i="1"/>
  <c r="O10838" i="1"/>
  <c r="A10838" i="1"/>
  <c r="O10837" i="1"/>
  <c r="A10837" i="1"/>
  <c r="O10836" i="1"/>
  <c r="A10836" i="1"/>
  <c r="O10835" i="1"/>
  <c r="A10835" i="1"/>
  <c r="O10834" i="1"/>
  <c r="A10834" i="1"/>
  <c r="O10833" i="1"/>
  <c r="A10833" i="1"/>
  <c r="O10832" i="1"/>
  <c r="A10832" i="1"/>
  <c r="O10822" i="1"/>
  <c r="A10822" i="1"/>
  <c r="O10821" i="1"/>
  <c r="A10821" i="1"/>
  <c r="O10820" i="1"/>
  <c r="A10820" i="1"/>
  <c r="O10819" i="1"/>
  <c r="A10819" i="1"/>
  <c r="O10818" i="1"/>
  <c r="A10818" i="1"/>
  <c r="O10817" i="1"/>
  <c r="A10817" i="1"/>
  <c r="O10816" i="1"/>
  <c r="A10816" i="1"/>
  <c r="O10815" i="1"/>
  <c r="A10815" i="1"/>
  <c r="O10831" i="1"/>
  <c r="A10831" i="1"/>
  <c r="O10830" i="1"/>
  <c r="A10830" i="1"/>
  <c r="O10829" i="1"/>
  <c r="A10829" i="1"/>
  <c r="O10828" i="1"/>
  <c r="A10828" i="1"/>
  <c r="O10827" i="1"/>
  <c r="A10827" i="1"/>
  <c r="O10826" i="1"/>
  <c r="A10826" i="1"/>
  <c r="O10825" i="1"/>
  <c r="A10825" i="1"/>
  <c r="O10824" i="1"/>
  <c r="A10824" i="1"/>
  <c r="O10823" i="1"/>
  <c r="A10823" i="1"/>
  <c r="O10814" i="1"/>
  <c r="A10814" i="1"/>
  <c r="O10813" i="1"/>
  <c r="A10813" i="1"/>
  <c r="O10812" i="1"/>
  <c r="A10812" i="1"/>
  <c r="O10811" i="1"/>
  <c r="A10811" i="1"/>
  <c r="O10810" i="1"/>
  <c r="A10810" i="1"/>
  <c r="O10809" i="1"/>
  <c r="A10809" i="1"/>
  <c r="O10808" i="1"/>
  <c r="A10808" i="1"/>
  <c r="O10807" i="1"/>
  <c r="A10807" i="1"/>
  <c r="O10806" i="1"/>
  <c r="A10806" i="1"/>
  <c r="O10805" i="1"/>
  <c r="A10805" i="1"/>
  <c r="O10804" i="1"/>
  <c r="A10804" i="1"/>
  <c r="O10803" i="1"/>
  <c r="A10803" i="1"/>
  <c r="O10802" i="1"/>
  <c r="A10802" i="1"/>
  <c r="O10801" i="1"/>
  <c r="A10801" i="1"/>
  <c r="O10800" i="1"/>
  <c r="A10800" i="1"/>
  <c r="O10799" i="1"/>
  <c r="A10799" i="1"/>
  <c r="O10798" i="1"/>
  <c r="A10798" i="1"/>
  <c r="O10797" i="1"/>
  <c r="A10797" i="1"/>
  <c r="O10796" i="1"/>
  <c r="A10796" i="1"/>
  <c r="O10795" i="1"/>
  <c r="A10795" i="1"/>
  <c r="O10794" i="1"/>
  <c r="A10794" i="1"/>
  <c r="O10793" i="1"/>
  <c r="A10793" i="1"/>
  <c r="O10792" i="1"/>
  <c r="A10792" i="1"/>
  <c r="O10791" i="1"/>
  <c r="A10791" i="1"/>
  <c r="O10790" i="1"/>
  <c r="A10790" i="1"/>
  <c r="O10789" i="1"/>
  <c r="A10789" i="1"/>
  <c r="O10788" i="1"/>
  <c r="A10788" i="1"/>
  <c r="O10787" i="1"/>
  <c r="A10787" i="1"/>
  <c r="O10786" i="1"/>
  <c r="A10786" i="1"/>
  <c r="O10785" i="1"/>
  <c r="A10785" i="1"/>
  <c r="O10784" i="1"/>
  <c r="A10784" i="1"/>
  <c r="O10783" i="1"/>
  <c r="A10783" i="1"/>
  <c r="O10782" i="1"/>
  <c r="A10782" i="1"/>
  <c r="O10781" i="1"/>
  <c r="A10781" i="1"/>
  <c r="O10780" i="1"/>
  <c r="A10780" i="1"/>
  <c r="O10779" i="1"/>
  <c r="A10779" i="1"/>
  <c r="O10770" i="1"/>
  <c r="A10770" i="1"/>
  <c r="O10769" i="1"/>
  <c r="A10769" i="1"/>
  <c r="O10768" i="1"/>
  <c r="A10768" i="1"/>
  <c r="O10767" i="1"/>
  <c r="A10767" i="1"/>
  <c r="O10766" i="1"/>
  <c r="A10766" i="1"/>
  <c r="O10765" i="1"/>
  <c r="A10765" i="1"/>
  <c r="O10764" i="1"/>
  <c r="A10764" i="1"/>
  <c r="O10763" i="1"/>
  <c r="A10763" i="1"/>
  <c r="O10762" i="1"/>
  <c r="A10762" i="1"/>
  <c r="O10778" i="1"/>
  <c r="A10778" i="1"/>
  <c r="O10777" i="1"/>
  <c r="A10777" i="1"/>
  <c r="O10776" i="1"/>
  <c r="A10776" i="1"/>
  <c r="O10775" i="1"/>
  <c r="A10775" i="1"/>
  <c r="O10774" i="1"/>
  <c r="A10774" i="1"/>
  <c r="O10773" i="1"/>
  <c r="A10773" i="1"/>
  <c r="O10772" i="1"/>
  <c r="A10772" i="1"/>
  <c r="O10771" i="1"/>
  <c r="A10771" i="1"/>
  <c r="O10761" i="1"/>
  <c r="A10761" i="1"/>
  <c r="O10760" i="1"/>
  <c r="A10760" i="1"/>
  <c r="O10759" i="1"/>
  <c r="A10759" i="1"/>
  <c r="O10758" i="1"/>
  <c r="A10758" i="1"/>
  <c r="O10757" i="1"/>
  <c r="A10757" i="1"/>
  <c r="O10756" i="1"/>
  <c r="A10756" i="1"/>
  <c r="O10755" i="1"/>
  <c r="A10755" i="1"/>
  <c r="O10754" i="1"/>
  <c r="A10754" i="1"/>
  <c r="O10753" i="1"/>
  <c r="A10753" i="1"/>
  <c r="O10752" i="1"/>
  <c r="A10752" i="1"/>
  <c r="O10751" i="1"/>
  <c r="A10751" i="1"/>
  <c r="O10750" i="1"/>
  <c r="A10750" i="1"/>
  <c r="O10749" i="1"/>
  <c r="A10749" i="1"/>
  <c r="O10748" i="1"/>
  <c r="A10748" i="1"/>
  <c r="O10747" i="1"/>
  <c r="A10747" i="1"/>
  <c r="O10746" i="1"/>
  <c r="A10746" i="1"/>
  <c r="O10745" i="1"/>
  <c r="A10745" i="1"/>
  <c r="O10744" i="1"/>
  <c r="A10744" i="1"/>
  <c r="O10743" i="1"/>
  <c r="A10743" i="1"/>
  <c r="O10742" i="1"/>
  <c r="A10742" i="1"/>
  <c r="O10741" i="1"/>
  <c r="A10741" i="1"/>
  <c r="O10740" i="1"/>
  <c r="A10740" i="1"/>
  <c r="O10739" i="1"/>
  <c r="A10739" i="1"/>
  <c r="O10738" i="1"/>
  <c r="A10738" i="1"/>
  <c r="O10737" i="1"/>
  <c r="A10737" i="1"/>
  <c r="O10736" i="1"/>
  <c r="A10736" i="1"/>
  <c r="O10735" i="1"/>
  <c r="A10735" i="1"/>
  <c r="O10734" i="1"/>
  <c r="A10734" i="1"/>
  <c r="O10733" i="1"/>
  <c r="A10733" i="1"/>
  <c r="O10732" i="1"/>
  <c r="A10732" i="1"/>
  <c r="O10731" i="1"/>
  <c r="A10731" i="1"/>
  <c r="O10723" i="1"/>
  <c r="A10723" i="1"/>
  <c r="O10722" i="1"/>
  <c r="A10722" i="1"/>
  <c r="O10721" i="1"/>
  <c r="A10721" i="1"/>
  <c r="O10720" i="1"/>
  <c r="A10720" i="1"/>
  <c r="O10719" i="1"/>
  <c r="A10719" i="1"/>
  <c r="O10718" i="1"/>
  <c r="A10718" i="1"/>
  <c r="O10717" i="1"/>
  <c r="A10717" i="1"/>
  <c r="O10716" i="1"/>
  <c r="A10716" i="1"/>
  <c r="O10730" i="1"/>
  <c r="A10730" i="1"/>
  <c r="O10729" i="1"/>
  <c r="A10729" i="1"/>
  <c r="O10728" i="1"/>
  <c r="A10728" i="1"/>
  <c r="O10727" i="1"/>
  <c r="A10727" i="1"/>
  <c r="O10726" i="1"/>
  <c r="A10726" i="1"/>
  <c r="O10725" i="1"/>
  <c r="A10725" i="1"/>
  <c r="O10724" i="1"/>
  <c r="A10724" i="1"/>
  <c r="O10715" i="1"/>
  <c r="A10715" i="1"/>
  <c r="O10714" i="1"/>
  <c r="A10714" i="1"/>
  <c r="O10713" i="1"/>
  <c r="A10713" i="1"/>
  <c r="O10712" i="1"/>
  <c r="A10712" i="1"/>
  <c r="O10711" i="1"/>
  <c r="A10711" i="1"/>
  <c r="O10710" i="1"/>
  <c r="A10710" i="1"/>
  <c r="O10709" i="1"/>
  <c r="A10709" i="1"/>
  <c r="O10708" i="1"/>
  <c r="A10708" i="1"/>
  <c r="O10707" i="1"/>
  <c r="A10707" i="1"/>
  <c r="O10706" i="1"/>
  <c r="A10706" i="1"/>
  <c r="O10705" i="1"/>
  <c r="A10705" i="1"/>
  <c r="O10704" i="1"/>
  <c r="A10704" i="1"/>
  <c r="O10703" i="1"/>
  <c r="A10703" i="1"/>
  <c r="O10702" i="1"/>
  <c r="A10702" i="1"/>
  <c r="O10701" i="1"/>
  <c r="A10701" i="1"/>
  <c r="O10700" i="1"/>
  <c r="A10700" i="1"/>
  <c r="O10699" i="1"/>
  <c r="A10699" i="1"/>
  <c r="O10698" i="1"/>
  <c r="A10698" i="1"/>
  <c r="O10697" i="1"/>
  <c r="A10697" i="1"/>
  <c r="O10696" i="1"/>
  <c r="A10696" i="1"/>
  <c r="O10695" i="1"/>
  <c r="A10695" i="1"/>
  <c r="O10694" i="1"/>
  <c r="A10694" i="1"/>
  <c r="O10693" i="1"/>
  <c r="A10693" i="1"/>
  <c r="O10692" i="1"/>
  <c r="A10692" i="1"/>
  <c r="O10691" i="1"/>
  <c r="A10691" i="1"/>
  <c r="O10690" i="1"/>
  <c r="A10690" i="1"/>
  <c r="O10689" i="1"/>
  <c r="A10689" i="1"/>
  <c r="O10688" i="1"/>
  <c r="A10688" i="1"/>
  <c r="O10687" i="1"/>
  <c r="A10687" i="1"/>
  <c r="O10686" i="1"/>
  <c r="A10686" i="1"/>
  <c r="O10685" i="1"/>
  <c r="A10685" i="1"/>
  <c r="O10677" i="1"/>
  <c r="A10677" i="1"/>
  <c r="O10676" i="1"/>
  <c r="A10676" i="1"/>
  <c r="O10675" i="1"/>
  <c r="A10675" i="1"/>
  <c r="O10674" i="1"/>
  <c r="A10674" i="1"/>
  <c r="O10673" i="1"/>
  <c r="A10673" i="1"/>
  <c r="O10672" i="1"/>
  <c r="A10672" i="1"/>
  <c r="O10671" i="1"/>
  <c r="A10671" i="1"/>
  <c r="O10670" i="1"/>
  <c r="A10670" i="1"/>
  <c r="O10684" i="1"/>
  <c r="A10684" i="1"/>
  <c r="O10683" i="1"/>
  <c r="A10683" i="1"/>
  <c r="O10682" i="1"/>
  <c r="A10682" i="1"/>
  <c r="O10681" i="1"/>
  <c r="A10681" i="1"/>
  <c r="O10680" i="1"/>
  <c r="A10680" i="1"/>
  <c r="O10679" i="1"/>
  <c r="A10679" i="1"/>
  <c r="O10678" i="1"/>
  <c r="A10678" i="1"/>
  <c r="O10662" i="1"/>
  <c r="A10662" i="1"/>
  <c r="O10661" i="1"/>
  <c r="A10661" i="1"/>
  <c r="O10660" i="1"/>
  <c r="A10660" i="1"/>
  <c r="O10659" i="1"/>
  <c r="A10659" i="1"/>
  <c r="O10658" i="1"/>
  <c r="A10658" i="1"/>
  <c r="O10657" i="1"/>
  <c r="A10657" i="1"/>
  <c r="O10656" i="1"/>
  <c r="A10656" i="1"/>
  <c r="O10655" i="1"/>
  <c r="A10655" i="1"/>
  <c r="O10669" i="1"/>
  <c r="A10669" i="1"/>
  <c r="O10668" i="1"/>
  <c r="A10668" i="1"/>
  <c r="O10667" i="1"/>
  <c r="A10667" i="1"/>
  <c r="O10666" i="1"/>
  <c r="A10666" i="1"/>
  <c r="O10665" i="1"/>
  <c r="A10665" i="1"/>
  <c r="O10664" i="1"/>
  <c r="A10664" i="1"/>
  <c r="O10663" i="1"/>
  <c r="A10663" i="1"/>
  <c r="O10646" i="1"/>
  <c r="A10646" i="1"/>
  <c r="O10645" i="1"/>
  <c r="A10645" i="1"/>
  <c r="O10644" i="1"/>
  <c r="A10644" i="1"/>
  <c r="O10643" i="1"/>
  <c r="A10643" i="1"/>
  <c r="O10642" i="1"/>
  <c r="A10642" i="1"/>
  <c r="O10641" i="1"/>
  <c r="A10641" i="1"/>
  <c r="O10640" i="1"/>
  <c r="A10640" i="1"/>
  <c r="O10639" i="1"/>
  <c r="A10639" i="1"/>
  <c r="O10654" i="1"/>
  <c r="A10654" i="1"/>
  <c r="O10653" i="1"/>
  <c r="A10653" i="1"/>
  <c r="O10652" i="1"/>
  <c r="A10652" i="1"/>
  <c r="O10651" i="1"/>
  <c r="A10651" i="1"/>
  <c r="O10650" i="1"/>
  <c r="A10650" i="1"/>
  <c r="O10649" i="1"/>
  <c r="A10649" i="1"/>
  <c r="O10648" i="1"/>
  <c r="A10648" i="1"/>
  <c r="O10647" i="1"/>
  <c r="A10647" i="1"/>
  <c r="O10631" i="1"/>
  <c r="A10631" i="1"/>
  <c r="O10630" i="1"/>
  <c r="A10630" i="1"/>
  <c r="O10629" i="1"/>
  <c r="A10629" i="1"/>
  <c r="O10628" i="1"/>
  <c r="A10628" i="1"/>
  <c r="O10627" i="1"/>
  <c r="A10627" i="1"/>
  <c r="O10626" i="1"/>
  <c r="A10626" i="1"/>
  <c r="O10625" i="1"/>
  <c r="A10625" i="1"/>
  <c r="O10624" i="1"/>
  <c r="A10624" i="1"/>
  <c r="O10638" i="1"/>
  <c r="A10638" i="1"/>
  <c r="O10637" i="1"/>
  <c r="A10637" i="1"/>
  <c r="O10636" i="1"/>
  <c r="A10636" i="1"/>
  <c r="O10635" i="1"/>
  <c r="A10635" i="1"/>
  <c r="O10634" i="1"/>
  <c r="A10634" i="1"/>
  <c r="O10633" i="1"/>
  <c r="A10633" i="1"/>
  <c r="O10632" i="1"/>
  <c r="A10632" i="1"/>
  <c r="O10623" i="1"/>
  <c r="A10623" i="1"/>
  <c r="O10622" i="1"/>
  <c r="A10622" i="1"/>
  <c r="O10621" i="1"/>
  <c r="A10621" i="1"/>
  <c r="O10620" i="1"/>
  <c r="A10620" i="1"/>
  <c r="O10619" i="1"/>
  <c r="A10619" i="1"/>
  <c r="O10618" i="1"/>
  <c r="A10618" i="1"/>
  <c r="O10617" i="1"/>
  <c r="A10617" i="1"/>
  <c r="O10616" i="1"/>
  <c r="A10616" i="1"/>
  <c r="O10615" i="1"/>
  <c r="A10615" i="1"/>
  <c r="O10614" i="1"/>
  <c r="A10614" i="1"/>
  <c r="O10613" i="1"/>
  <c r="A10613" i="1"/>
  <c r="O10612" i="1"/>
  <c r="A10612" i="1"/>
  <c r="O10611" i="1"/>
  <c r="A10611" i="1"/>
  <c r="O10610" i="1"/>
  <c r="A10610" i="1"/>
  <c r="O10609" i="1"/>
  <c r="A10609" i="1"/>
  <c r="O10608" i="1"/>
  <c r="A10608" i="1"/>
  <c r="O10607" i="1"/>
  <c r="A10607" i="1"/>
  <c r="O10606" i="1"/>
  <c r="A10606" i="1"/>
  <c r="O10605" i="1"/>
  <c r="A10605" i="1"/>
  <c r="O10604" i="1"/>
  <c r="A10604" i="1"/>
  <c r="O10603" i="1"/>
  <c r="A10603" i="1"/>
  <c r="O10602" i="1"/>
  <c r="A10602" i="1"/>
  <c r="O10601" i="1"/>
  <c r="A10601" i="1"/>
  <c r="O10600" i="1"/>
  <c r="A10600" i="1"/>
  <c r="O10599" i="1"/>
  <c r="A10599" i="1"/>
  <c r="O10598" i="1"/>
  <c r="A10598" i="1"/>
  <c r="O10597" i="1"/>
  <c r="A10597" i="1"/>
  <c r="O10596" i="1"/>
  <c r="A10596" i="1"/>
  <c r="O10595" i="1"/>
  <c r="A10595" i="1"/>
  <c r="O10594" i="1"/>
  <c r="A10594" i="1"/>
  <c r="O10593" i="1"/>
  <c r="A10593" i="1"/>
  <c r="O10592" i="1"/>
  <c r="A10592" i="1"/>
  <c r="O10591" i="1"/>
  <c r="A10591" i="1"/>
  <c r="O10590" i="1"/>
  <c r="A10590" i="1"/>
  <c r="O10589" i="1"/>
  <c r="A10589" i="1"/>
  <c r="O10588" i="1"/>
  <c r="A10588" i="1"/>
  <c r="O10587" i="1"/>
  <c r="A10587" i="1"/>
  <c r="O10586" i="1"/>
  <c r="A10586" i="1"/>
  <c r="O10585" i="1"/>
  <c r="A10585" i="1"/>
  <c r="O10584" i="1"/>
  <c r="A10584" i="1"/>
  <c r="O10583" i="1"/>
  <c r="A10583" i="1"/>
  <c r="O10574" i="1"/>
  <c r="A10574" i="1"/>
  <c r="O10573" i="1"/>
  <c r="A10573" i="1"/>
  <c r="O10572" i="1"/>
  <c r="A10572" i="1"/>
  <c r="O10582" i="1"/>
  <c r="A10582" i="1"/>
  <c r="O10581" i="1"/>
  <c r="A10581" i="1"/>
  <c r="O10580" i="1"/>
  <c r="A10580" i="1"/>
  <c r="O10579" i="1"/>
  <c r="A10579" i="1"/>
  <c r="O10578" i="1"/>
  <c r="A10578" i="1"/>
  <c r="O10577" i="1"/>
  <c r="A10577" i="1"/>
  <c r="O10576" i="1"/>
  <c r="A10576" i="1"/>
  <c r="O10575" i="1"/>
  <c r="A10575" i="1"/>
  <c r="O10571" i="1"/>
  <c r="A10571" i="1"/>
  <c r="O10570" i="1"/>
  <c r="A10570" i="1"/>
  <c r="O10569" i="1"/>
  <c r="A10569" i="1"/>
  <c r="O10568" i="1"/>
  <c r="A10568" i="1"/>
  <c r="O10567" i="1"/>
  <c r="A10567" i="1"/>
  <c r="O10566" i="1"/>
  <c r="A10566" i="1"/>
  <c r="O10565" i="1"/>
  <c r="A10565" i="1"/>
  <c r="O10564" i="1"/>
  <c r="A10564" i="1"/>
  <c r="O10563" i="1"/>
  <c r="A10563" i="1"/>
  <c r="O10562" i="1"/>
  <c r="A10562" i="1"/>
  <c r="O10561" i="1"/>
  <c r="A10561" i="1"/>
  <c r="O10560" i="1"/>
  <c r="A10560" i="1"/>
  <c r="O10559" i="1"/>
  <c r="A10559" i="1"/>
  <c r="O10558" i="1"/>
  <c r="A10558" i="1"/>
  <c r="O10557" i="1"/>
  <c r="A10557" i="1"/>
  <c r="O10556" i="1"/>
  <c r="A10556" i="1"/>
  <c r="O10555" i="1"/>
  <c r="A10555" i="1"/>
  <c r="O10554" i="1"/>
  <c r="A10554" i="1"/>
  <c r="O10553" i="1"/>
  <c r="A10553" i="1"/>
  <c r="O10552" i="1"/>
  <c r="A10552" i="1"/>
  <c r="O10551" i="1"/>
  <c r="A10551" i="1"/>
  <c r="O10550" i="1"/>
  <c r="A10550" i="1"/>
  <c r="O10549" i="1"/>
  <c r="A10549" i="1"/>
  <c r="O10548" i="1"/>
  <c r="A10548" i="1"/>
  <c r="O10547" i="1"/>
  <c r="A10547" i="1"/>
  <c r="O10546" i="1"/>
  <c r="A10546" i="1"/>
  <c r="O10545" i="1"/>
  <c r="A10545" i="1"/>
  <c r="O10544" i="1"/>
  <c r="A10544" i="1"/>
  <c r="O10543" i="1"/>
  <c r="A10543" i="1"/>
  <c r="O10542" i="1"/>
  <c r="A10542" i="1"/>
  <c r="O10541" i="1"/>
  <c r="A10541" i="1"/>
  <c r="O10540" i="1"/>
  <c r="A10540" i="1"/>
  <c r="O10539" i="1"/>
  <c r="A10539" i="1"/>
  <c r="O10538" i="1"/>
  <c r="A10538" i="1"/>
  <c r="O10537" i="1"/>
  <c r="A10537" i="1"/>
  <c r="O10536" i="1"/>
  <c r="A10536" i="1"/>
  <c r="O10535" i="1"/>
  <c r="A10535" i="1"/>
  <c r="O10534" i="1"/>
  <c r="A10534" i="1"/>
  <c r="O10533" i="1"/>
  <c r="A10533" i="1"/>
  <c r="O10532" i="1"/>
  <c r="A10532" i="1"/>
  <c r="O10531" i="1"/>
  <c r="A10531" i="1"/>
  <c r="O10530" i="1"/>
  <c r="A10530" i="1"/>
  <c r="O10529" i="1"/>
  <c r="A10529" i="1"/>
  <c r="O10528" i="1"/>
  <c r="A10528" i="1"/>
  <c r="O10527" i="1"/>
  <c r="A10527" i="1"/>
  <c r="O10526" i="1"/>
  <c r="A10526" i="1"/>
  <c r="O10525" i="1"/>
  <c r="A10525" i="1"/>
  <c r="O10524" i="1"/>
  <c r="A10524" i="1"/>
  <c r="O10523" i="1"/>
  <c r="A10523" i="1"/>
  <c r="O10522" i="1"/>
  <c r="A10522" i="1"/>
  <c r="O10521" i="1"/>
  <c r="A10521" i="1"/>
  <c r="O10520" i="1"/>
  <c r="A10520" i="1"/>
  <c r="O10519" i="1"/>
  <c r="A10519" i="1"/>
  <c r="O10518" i="1"/>
  <c r="A10518" i="1"/>
  <c r="O10517" i="1"/>
  <c r="A10517" i="1"/>
  <c r="O10516" i="1"/>
  <c r="A10516" i="1"/>
  <c r="O10515" i="1"/>
  <c r="A10515" i="1"/>
  <c r="O10514" i="1"/>
  <c r="A10514" i="1"/>
  <c r="O10513" i="1"/>
  <c r="A10513" i="1"/>
  <c r="O10512" i="1"/>
  <c r="A10512" i="1"/>
  <c r="O10511" i="1"/>
  <c r="A10511" i="1"/>
  <c r="O10510" i="1"/>
  <c r="A10510" i="1"/>
  <c r="O10509" i="1"/>
  <c r="A10509" i="1"/>
  <c r="O10508" i="1"/>
  <c r="A10508" i="1"/>
  <c r="O10507" i="1"/>
  <c r="A10507" i="1"/>
  <c r="O10506" i="1"/>
  <c r="A10506" i="1"/>
  <c r="O10505" i="1"/>
  <c r="A10505" i="1"/>
  <c r="O10504" i="1"/>
  <c r="A10504" i="1"/>
  <c r="O10503" i="1"/>
  <c r="A10503" i="1"/>
  <c r="O10502" i="1"/>
  <c r="A10502" i="1"/>
  <c r="O10501" i="1"/>
  <c r="A10501" i="1"/>
  <c r="O10500" i="1"/>
  <c r="A10500" i="1"/>
  <c r="O10499" i="1"/>
  <c r="A10499" i="1"/>
  <c r="O10498" i="1"/>
  <c r="A10498" i="1"/>
  <c r="O10497" i="1"/>
  <c r="A10497" i="1"/>
  <c r="O10496" i="1"/>
  <c r="A10496" i="1"/>
  <c r="O10495" i="1"/>
  <c r="A10495" i="1"/>
  <c r="O10494" i="1"/>
  <c r="A10494" i="1"/>
  <c r="O10493" i="1"/>
  <c r="A10493" i="1"/>
  <c r="O10492" i="1"/>
  <c r="A10492" i="1"/>
  <c r="O10491" i="1"/>
  <c r="A10491" i="1"/>
  <c r="O10490" i="1"/>
  <c r="A10490" i="1"/>
  <c r="O10489" i="1"/>
  <c r="A10489" i="1"/>
  <c r="O10488" i="1"/>
  <c r="A10488" i="1"/>
  <c r="O10487" i="1"/>
  <c r="A10487" i="1"/>
  <c r="O10486" i="1"/>
  <c r="A10486" i="1"/>
  <c r="O10485" i="1"/>
  <c r="A10485" i="1"/>
  <c r="O10484" i="1"/>
  <c r="A10484" i="1"/>
  <c r="O10483" i="1"/>
  <c r="A10483" i="1"/>
  <c r="O10482" i="1"/>
  <c r="A10482" i="1"/>
  <c r="O10481" i="1"/>
  <c r="A10481" i="1"/>
  <c r="O10480" i="1"/>
  <c r="A10480" i="1"/>
  <c r="O10479" i="1"/>
  <c r="A10479" i="1"/>
  <c r="O10478" i="1"/>
  <c r="A10478" i="1"/>
  <c r="O10477" i="1"/>
  <c r="A10477" i="1"/>
  <c r="O10468" i="1"/>
  <c r="A10468" i="1"/>
  <c r="O10467" i="1"/>
  <c r="A10467" i="1"/>
  <c r="O10466" i="1"/>
  <c r="A10466" i="1"/>
  <c r="O10465" i="1"/>
  <c r="A10465" i="1"/>
  <c r="O10464" i="1"/>
  <c r="A10464" i="1"/>
  <c r="O10463" i="1"/>
  <c r="A10463" i="1"/>
  <c r="O10462" i="1"/>
  <c r="A10462" i="1"/>
  <c r="O10476" i="1"/>
  <c r="A10476" i="1"/>
  <c r="O10475" i="1"/>
  <c r="A10475" i="1"/>
  <c r="O10474" i="1"/>
  <c r="A10474" i="1"/>
  <c r="O10473" i="1"/>
  <c r="A10473" i="1"/>
  <c r="O10472" i="1"/>
  <c r="A10472" i="1"/>
  <c r="M10471" i="1"/>
  <c r="O10471" i="1" s="1"/>
  <c r="A10471" i="1"/>
  <c r="O10470" i="1"/>
  <c r="A10470" i="1"/>
  <c r="O10469" i="1"/>
  <c r="A10469" i="1"/>
  <c r="O10461" i="1"/>
  <c r="A10461" i="1"/>
  <c r="O10460" i="1"/>
  <c r="A10460" i="1"/>
  <c r="O10459" i="1"/>
  <c r="A10459" i="1"/>
  <c r="O10458" i="1"/>
  <c r="A10458" i="1"/>
  <c r="O10457" i="1"/>
  <c r="A10457" i="1"/>
  <c r="O10456" i="1"/>
  <c r="A10456" i="1"/>
  <c r="O10455" i="1"/>
  <c r="A10455" i="1"/>
  <c r="O10454" i="1"/>
  <c r="A10454" i="1"/>
  <c r="O10453" i="1"/>
  <c r="A10453" i="1"/>
  <c r="O10452" i="1"/>
  <c r="A10452" i="1"/>
  <c r="O10451" i="1"/>
  <c r="A10451" i="1"/>
  <c r="O10450" i="1"/>
  <c r="A10450" i="1"/>
  <c r="O10449" i="1"/>
  <c r="A10449" i="1"/>
  <c r="O10448" i="1"/>
  <c r="A10448" i="1"/>
  <c r="O10447" i="1"/>
  <c r="A10447" i="1"/>
  <c r="O10446" i="1"/>
  <c r="A10446" i="1"/>
  <c r="O10445" i="1"/>
  <c r="A10445" i="1"/>
  <c r="O10444" i="1"/>
  <c r="A10444" i="1"/>
  <c r="O10443" i="1"/>
  <c r="A10443" i="1"/>
  <c r="O10442" i="1"/>
  <c r="A10442" i="1"/>
  <c r="O10441" i="1"/>
  <c r="A10441" i="1"/>
  <c r="O10440" i="1"/>
  <c r="A10440" i="1"/>
  <c r="O10439" i="1"/>
  <c r="A10439" i="1"/>
  <c r="O10438" i="1"/>
  <c r="A10438" i="1"/>
  <c r="O10429" i="1"/>
  <c r="A10429" i="1"/>
  <c r="O10428" i="1"/>
  <c r="A10428" i="1"/>
  <c r="O10437" i="1"/>
  <c r="A10437" i="1"/>
  <c r="O10436" i="1"/>
  <c r="A10436" i="1"/>
  <c r="O10435" i="1"/>
  <c r="A10435" i="1"/>
  <c r="O10434" i="1"/>
  <c r="A10434" i="1"/>
  <c r="O10433" i="1"/>
  <c r="A10433" i="1"/>
  <c r="O10432" i="1"/>
  <c r="A10432" i="1"/>
  <c r="O10431" i="1"/>
  <c r="A10431" i="1"/>
  <c r="O10430" i="1"/>
  <c r="A10430" i="1"/>
  <c r="O10427" i="1"/>
  <c r="A10427" i="1"/>
  <c r="O10410" i="1"/>
  <c r="A10410" i="1"/>
  <c r="O10418" i="1"/>
  <c r="A10418" i="1"/>
  <c r="O10417" i="1"/>
  <c r="A10417" i="1"/>
  <c r="O10416" i="1"/>
  <c r="A10416" i="1"/>
  <c r="O10415" i="1"/>
  <c r="A10415" i="1"/>
  <c r="O10414" i="1"/>
  <c r="A10414" i="1"/>
  <c r="O10413" i="1"/>
  <c r="A10413" i="1"/>
  <c r="O10412" i="1"/>
  <c r="A10412" i="1"/>
  <c r="O10411" i="1"/>
  <c r="A10411" i="1"/>
  <c r="O10409" i="1"/>
  <c r="A10409" i="1"/>
  <c r="O10426" i="1"/>
  <c r="A10426" i="1"/>
  <c r="O10425" i="1"/>
  <c r="A10425" i="1"/>
  <c r="O10424" i="1"/>
  <c r="A10424" i="1"/>
  <c r="O10423" i="1"/>
  <c r="A10423" i="1"/>
  <c r="O10422" i="1"/>
  <c r="A10422" i="1"/>
  <c r="O10421" i="1"/>
  <c r="A10421" i="1"/>
  <c r="O10420" i="1"/>
  <c r="A10420" i="1"/>
  <c r="O10419" i="1"/>
  <c r="A10419" i="1"/>
  <c r="O10400" i="1"/>
  <c r="A10400" i="1"/>
  <c r="O10399" i="1"/>
  <c r="A10399" i="1"/>
  <c r="O10398" i="1"/>
  <c r="A10398" i="1"/>
  <c r="O10397" i="1"/>
  <c r="A10397" i="1"/>
  <c r="O10396" i="1"/>
  <c r="A10396" i="1"/>
  <c r="O10395" i="1"/>
  <c r="A10395" i="1"/>
  <c r="O10394" i="1"/>
  <c r="A10394" i="1"/>
  <c r="O10393" i="1"/>
  <c r="A10393" i="1"/>
  <c r="O10408" i="1"/>
  <c r="A10408" i="1"/>
  <c r="O10407" i="1"/>
  <c r="A10407" i="1"/>
  <c r="O10406" i="1"/>
  <c r="A10406" i="1"/>
  <c r="O10405" i="1"/>
  <c r="A10405" i="1"/>
  <c r="O10404" i="1"/>
  <c r="A10404" i="1"/>
  <c r="O10403" i="1"/>
  <c r="A10403" i="1"/>
  <c r="O10402" i="1"/>
  <c r="A10402" i="1"/>
  <c r="O10401" i="1"/>
  <c r="A10401" i="1"/>
  <c r="O10392" i="1"/>
  <c r="A10392" i="1"/>
  <c r="O10391" i="1"/>
  <c r="A10391" i="1"/>
  <c r="O10390" i="1"/>
  <c r="A10390" i="1"/>
  <c r="O10389" i="1"/>
  <c r="A10389" i="1"/>
  <c r="O10388" i="1"/>
  <c r="A10388" i="1"/>
  <c r="O10387" i="1"/>
  <c r="A10387" i="1"/>
  <c r="O10386" i="1"/>
  <c r="A10386" i="1"/>
  <c r="O10385" i="1"/>
  <c r="A10385" i="1"/>
  <c r="O10384" i="1"/>
  <c r="A10384" i="1"/>
  <c r="O10383" i="1"/>
  <c r="A10383" i="1"/>
  <c r="O10382" i="1"/>
  <c r="A10382" i="1"/>
  <c r="O10381" i="1"/>
  <c r="A10381" i="1"/>
  <c r="O10380" i="1"/>
  <c r="A10380" i="1"/>
  <c r="O10379" i="1"/>
  <c r="A10379" i="1"/>
  <c r="O10378" i="1"/>
  <c r="A10378" i="1"/>
  <c r="O10377" i="1"/>
  <c r="A10377" i="1"/>
  <c r="O10376" i="1"/>
  <c r="A10376" i="1"/>
  <c r="O10375" i="1"/>
  <c r="A10375" i="1"/>
  <c r="O10374" i="1"/>
  <c r="A10374" i="1"/>
  <c r="O10373" i="1"/>
  <c r="A10373" i="1"/>
  <c r="O10372" i="1"/>
  <c r="A10372" i="1"/>
  <c r="O10371" i="1"/>
  <c r="A10371" i="1"/>
  <c r="O10370" i="1"/>
  <c r="A10370" i="1"/>
  <c r="O10369" i="1"/>
  <c r="A10369" i="1"/>
  <c r="O10368" i="1"/>
  <c r="A10368" i="1"/>
  <c r="O10367" i="1"/>
  <c r="A10367" i="1"/>
  <c r="O10366" i="1"/>
  <c r="A10366" i="1"/>
  <c r="O10365" i="1"/>
  <c r="A10365" i="1"/>
  <c r="O10364" i="1"/>
  <c r="A10364" i="1"/>
  <c r="O10363" i="1"/>
  <c r="A10363" i="1"/>
  <c r="O10362" i="1"/>
  <c r="A10362" i="1"/>
  <c r="O10361" i="1"/>
  <c r="A10361" i="1"/>
  <c r="O10360" i="1"/>
  <c r="A10360" i="1"/>
  <c r="O10359" i="1"/>
  <c r="A10359" i="1"/>
  <c r="O10358" i="1"/>
  <c r="A10358" i="1"/>
  <c r="O10357" i="1"/>
  <c r="A10357" i="1"/>
  <c r="O10356" i="1"/>
  <c r="A10356" i="1"/>
  <c r="O10355" i="1"/>
  <c r="A10355" i="1"/>
  <c r="O10354" i="1"/>
  <c r="A10354" i="1"/>
  <c r="O10353" i="1"/>
  <c r="A10353" i="1"/>
  <c r="O10352" i="1"/>
  <c r="A10352" i="1"/>
  <c r="O10351" i="1"/>
  <c r="A10351" i="1"/>
  <c r="O10350" i="1"/>
  <c r="A10350" i="1"/>
  <c r="O10349" i="1"/>
  <c r="A10349" i="1"/>
  <c r="O10348" i="1"/>
  <c r="A10348" i="1"/>
  <c r="O10347" i="1"/>
  <c r="A10347" i="1"/>
  <c r="O10346" i="1"/>
  <c r="A10346" i="1"/>
  <c r="O10345" i="1"/>
  <c r="A10345" i="1"/>
  <c r="O10344" i="1"/>
  <c r="A10344" i="1"/>
  <c r="O10343" i="1"/>
  <c r="A10343" i="1"/>
  <c r="O10342" i="1"/>
  <c r="A10342" i="1"/>
  <c r="O10341" i="1"/>
  <c r="A10341" i="1"/>
  <c r="O10340" i="1"/>
  <c r="A10340" i="1"/>
  <c r="O10339" i="1"/>
  <c r="A10339" i="1"/>
  <c r="O10338" i="1"/>
  <c r="A10338" i="1"/>
  <c r="O10337" i="1"/>
  <c r="A10337" i="1"/>
  <c r="O10336" i="1"/>
  <c r="A10336" i="1"/>
  <c r="O10335" i="1"/>
  <c r="A10335" i="1"/>
  <c r="O10334" i="1"/>
  <c r="A10334" i="1"/>
  <c r="O10333" i="1"/>
  <c r="A10333" i="1"/>
  <c r="O10332" i="1"/>
  <c r="A10332" i="1"/>
  <c r="O10331" i="1"/>
  <c r="A10331" i="1"/>
  <c r="O10330" i="1"/>
  <c r="A10330" i="1"/>
  <c r="O10329" i="1"/>
  <c r="A10329" i="1"/>
  <c r="O10328" i="1"/>
  <c r="A10328" i="1"/>
  <c r="O10327" i="1"/>
  <c r="A10327" i="1"/>
  <c r="O10326" i="1"/>
  <c r="A10326" i="1"/>
  <c r="O10325" i="1"/>
  <c r="A10325" i="1"/>
  <c r="O10324" i="1"/>
  <c r="A10324" i="1"/>
  <c r="O10323" i="1"/>
  <c r="A10323" i="1"/>
  <c r="O10322" i="1"/>
  <c r="A10322" i="1"/>
  <c r="O10321" i="1"/>
  <c r="A10321" i="1"/>
  <c r="O10320" i="1"/>
  <c r="A10320" i="1"/>
  <c r="O10319" i="1"/>
  <c r="A10319" i="1"/>
  <c r="O10318" i="1"/>
  <c r="A10318" i="1"/>
  <c r="O10317" i="1"/>
  <c r="A10317" i="1"/>
  <c r="O10316" i="1"/>
  <c r="A10316" i="1"/>
  <c r="O10315" i="1"/>
  <c r="A10315" i="1"/>
  <c r="O10314" i="1"/>
  <c r="A10314" i="1"/>
  <c r="O10313" i="1"/>
  <c r="A10313" i="1"/>
  <c r="O10312" i="1"/>
  <c r="A10312" i="1"/>
  <c r="O10311" i="1"/>
  <c r="A10311" i="1"/>
  <c r="O10310" i="1"/>
  <c r="A10310" i="1"/>
  <c r="O10309" i="1"/>
  <c r="A10309" i="1"/>
  <c r="O10308" i="1"/>
  <c r="A10308" i="1"/>
  <c r="O10307" i="1"/>
  <c r="A10307" i="1"/>
  <c r="O10306" i="1"/>
  <c r="A10306" i="1"/>
  <c r="O10305" i="1"/>
  <c r="A10305" i="1"/>
  <c r="M10304" i="1"/>
  <c r="O10304" i="1" s="1"/>
  <c r="A10304" i="1"/>
  <c r="M10303" i="1"/>
  <c r="O10303" i="1" s="1"/>
  <c r="A10303" i="1"/>
  <c r="O10302" i="1"/>
  <c r="A10302" i="1"/>
  <c r="O10301" i="1"/>
  <c r="A10301" i="1"/>
  <c r="O10300" i="1"/>
  <c r="A10300" i="1"/>
  <c r="O10299" i="1"/>
  <c r="A10299" i="1"/>
  <c r="O10298" i="1"/>
  <c r="A10298" i="1"/>
  <c r="O10297" i="1"/>
  <c r="A10297" i="1"/>
  <c r="M10296" i="1"/>
  <c r="O10296" i="1" s="1"/>
  <c r="A10296" i="1"/>
  <c r="M10295" i="1"/>
  <c r="O10295" i="1" s="1"/>
  <c r="A10295" i="1"/>
  <c r="O10294" i="1"/>
  <c r="A10294" i="1"/>
  <c r="O10293" i="1"/>
  <c r="A10293" i="1"/>
  <c r="O10292" i="1"/>
  <c r="A10292" i="1"/>
  <c r="O10291" i="1"/>
  <c r="A10291" i="1"/>
  <c r="O10290" i="1"/>
  <c r="A10290" i="1"/>
  <c r="O10289" i="1"/>
  <c r="A10289" i="1"/>
  <c r="O10288" i="1"/>
  <c r="A10288" i="1"/>
  <c r="O10287" i="1"/>
  <c r="A10287" i="1"/>
  <c r="O10286" i="1"/>
  <c r="A10286" i="1"/>
  <c r="O10285" i="1"/>
  <c r="A10285" i="1"/>
  <c r="O10284" i="1"/>
  <c r="A10284" i="1"/>
  <c r="O10283" i="1"/>
  <c r="A10283" i="1"/>
  <c r="O10282" i="1"/>
  <c r="A10282" i="1"/>
  <c r="O10281" i="1"/>
  <c r="A10281" i="1"/>
  <c r="O10280" i="1"/>
  <c r="A10280" i="1"/>
  <c r="O10279" i="1"/>
  <c r="A10279" i="1"/>
  <c r="M10278" i="1"/>
  <c r="O10278" i="1" s="1"/>
  <c r="A10278" i="1"/>
  <c r="M10277" i="1"/>
  <c r="O10277" i="1" s="1"/>
  <c r="A10277" i="1"/>
  <c r="O10276" i="1"/>
  <c r="A10276" i="1"/>
  <c r="O10275" i="1"/>
  <c r="A10275" i="1"/>
  <c r="O10274" i="1"/>
  <c r="A10274" i="1"/>
  <c r="O10273" i="1"/>
  <c r="A10273" i="1"/>
  <c r="O10272" i="1"/>
  <c r="A10272" i="1"/>
  <c r="O10271" i="1"/>
  <c r="A10271" i="1"/>
  <c r="O10270" i="1"/>
  <c r="A10270" i="1"/>
  <c r="O10269" i="1"/>
  <c r="A10269" i="1"/>
  <c r="O10268" i="1"/>
  <c r="A10268" i="1"/>
  <c r="O10267" i="1"/>
  <c r="A10267" i="1"/>
  <c r="O10266" i="1"/>
  <c r="A10266" i="1"/>
  <c r="O10265" i="1"/>
  <c r="A10265" i="1"/>
  <c r="O10264" i="1"/>
  <c r="A10264" i="1"/>
  <c r="O10263" i="1"/>
  <c r="A10263" i="1"/>
  <c r="O10262" i="1"/>
  <c r="A10262" i="1"/>
  <c r="O10261" i="1"/>
  <c r="A10261" i="1"/>
  <c r="O10260" i="1"/>
  <c r="A10260" i="1"/>
  <c r="O10259" i="1"/>
  <c r="A10259" i="1"/>
  <c r="O10258" i="1"/>
  <c r="A10258" i="1"/>
  <c r="O10257" i="1"/>
  <c r="A10257" i="1"/>
  <c r="O10256" i="1"/>
  <c r="A10256" i="1"/>
  <c r="O10255" i="1"/>
  <c r="A10255" i="1"/>
  <c r="O10246" i="1"/>
  <c r="A10246" i="1"/>
  <c r="O10245" i="1"/>
  <c r="A10245" i="1"/>
  <c r="O10244" i="1"/>
  <c r="A10244" i="1"/>
  <c r="O10243" i="1"/>
  <c r="A10243" i="1"/>
  <c r="O10242" i="1"/>
  <c r="A10242" i="1"/>
  <c r="O10241" i="1"/>
  <c r="A10241" i="1"/>
  <c r="O10240" i="1"/>
  <c r="A10240" i="1"/>
  <c r="O10239" i="1"/>
  <c r="A10239" i="1"/>
  <c r="O10254" i="1"/>
  <c r="A10254" i="1"/>
  <c r="O10253" i="1"/>
  <c r="A10253" i="1"/>
  <c r="O10252" i="1"/>
  <c r="A10252" i="1"/>
  <c r="O10251" i="1"/>
  <c r="A10251" i="1"/>
  <c r="O10250" i="1"/>
  <c r="A10250" i="1"/>
  <c r="O10249" i="1"/>
  <c r="A10249" i="1"/>
  <c r="O10248" i="1"/>
  <c r="A10248" i="1"/>
  <c r="O10247" i="1"/>
  <c r="A10247" i="1"/>
  <c r="O10238" i="1"/>
  <c r="A10238" i="1"/>
  <c r="O10237" i="1"/>
  <c r="A10237" i="1"/>
  <c r="O10236" i="1"/>
  <c r="A10236" i="1"/>
  <c r="O10235" i="1"/>
  <c r="A10235" i="1"/>
  <c r="O10234" i="1"/>
  <c r="A10234" i="1"/>
  <c r="O10233" i="1"/>
  <c r="A10233" i="1"/>
  <c r="O10232" i="1"/>
  <c r="A10232" i="1"/>
  <c r="O10231" i="1"/>
  <c r="A10231" i="1"/>
  <c r="O10230" i="1"/>
  <c r="A10230" i="1"/>
  <c r="O10229" i="1"/>
  <c r="A10229" i="1"/>
  <c r="O10228" i="1"/>
  <c r="A10228" i="1"/>
  <c r="O10227" i="1"/>
  <c r="A10227" i="1"/>
  <c r="O10226" i="1"/>
  <c r="A10226" i="1"/>
  <c r="O10225" i="1"/>
  <c r="A10225" i="1"/>
  <c r="O10224" i="1"/>
  <c r="A10224" i="1"/>
  <c r="O10223" i="1"/>
  <c r="A10223" i="1"/>
  <c r="O10222" i="1"/>
  <c r="A10222" i="1"/>
  <c r="O10221" i="1"/>
  <c r="A10221" i="1"/>
  <c r="O10220" i="1"/>
  <c r="A10220" i="1"/>
  <c r="O10219" i="1"/>
  <c r="A10219" i="1"/>
  <c r="O10218" i="1"/>
  <c r="A10218" i="1"/>
  <c r="O10217" i="1"/>
  <c r="A10217" i="1"/>
  <c r="O10216" i="1"/>
  <c r="A10216" i="1"/>
  <c r="O10215" i="1"/>
  <c r="A10215" i="1"/>
  <c r="O10214" i="1"/>
  <c r="A10214" i="1"/>
  <c r="O10213" i="1"/>
  <c r="A10213" i="1"/>
  <c r="O10212" i="1"/>
  <c r="A10212" i="1"/>
  <c r="O10211" i="1"/>
  <c r="A10211" i="1"/>
  <c r="O10210" i="1"/>
  <c r="A10210" i="1"/>
  <c r="O10209" i="1"/>
  <c r="A10209" i="1"/>
  <c r="O10208" i="1"/>
  <c r="A10208" i="1"/>
  <c r="O10207" i="1"/>
  <c r="A10207" i="1"/>
  <c r="O10206" i="1"/>
  <c r="A10206" i="1"/>
  <c r="O10205" i="1"/>
  <c r="A10205" i="1"/>
  <c r="O10204" i="1"/>
  <c r="A10204" i="1"/>
  <c r="O10203" i="1"/>
  <c r="A10203" i="1"/>
  <c r="O10202" i="1"/>
  <c r="A10202" i="1"/>
  <c r="O10201" i="1"/>
  <c r="A10201" i="1"/>
  <c r="O10200" i="1"/>
  <c r="A10200" i="1"/>
  <c r="O10199" i="1"/>
  <c r="A10199" i="1"/>
  <c r="O10198" i="1"/>
  <c r="A10198" i="1"/>
  <c r="O10197" i="1"/>
  <c r="A10197" i="1"/>
  <c r="O10196" i="1"/>
  <c r="A10196" i="1"/>
  <c r="O10195" i="1"/>
  <c r="A10195" i="1"/>
  <c r="O10194" i="1"/>
  <c r="A10194" i="1"/>
  <c r="O10193" i="1"/>
  <c r="A10193" i="1"/>
  <c r="O10192" i="1"/>
  <c r="A10192" i="1"/>
  <c r="O10191" i="1"/>
  <c r="A10191" i="1"/>
  <c r="O10190" i="1"/>
  <c r="A10190" i="1"/>
  <c r="O10189" i="1"/>
  <c r="A10189" i="1"/>
  <c r="O10188" i="1"/>
  <c r="A10188" i="1"/>
  <c r="O10187" i="1"/>
  <c r="A10187" i="1"/>
  <c r="O10186" i="1"/>
  <c r="A10186" i="1"/>
  <c r="O10185" i="1"/>
  <c r="A10185" i="1"/>
  <c r="O10176" i="1"/>
  <c r="A10176" i="1"/>
  <c r="O10175" i="1"/>
  <c r="A10175" i="1"/>
  <c r="O10174" i="1"/>
  <c r="A10174" i="1"/>
  <c r="O10173" i="1"/>
  <c r="A10173" i="1"/>
  <c r="O10172" i="1"/>
  <c r="A10172" i="1"/>
  <c r="O10171" i="1"/>
  <c r="A10171" i="1"/>
  <c r="O10170" i="1"/>
  <c r="A10170" i="1"/>
  <c r="O10169" i="1"/>
  <c r="A10169" i="1"/>
  <c r="O10184" i="1"/>
  <c r="A10184" i="1"/>
  <c r="O10183" i="1"/>
  <c r="A10183" i="1"/>
  <c r="O10182" i="1"/>
  <c r="A10182" i="1"/>
  <c r="O10181" i="1"/>
  <c r="A10181" i="1"/>
  <c r="O10180" i="1"/>
  <c r="A10180" i="1"/>
  <c r="O10179" i="1"/>
  <c r="A10179" i="1"/>
  <c r="O10178" i="1"/>
  <c r="A10178" i="1"/>
  <c r="O10177" i="1"/>
  <c r="A10177" i="1"/>
  <c r="O10168" i="1"/>
  <c r="A10168" i="1"/>
  <c r="O10167" i="1"/>
  <c r="A10167" i="1"/>
  <c r="O10166" i="1"/>
  <c r="A10166" i="1"/>
  <c r="O10165" i="1"/>
  <c r="A10165" i="1"/>
  <c r="O10164" i="1"/>
  <c r="A10164" i="1"/>
  <c r="O10163" i="1"/>
  <c r="A10163" i="1"/>
  <c r="O10162" i="1"/>
  <c r="A10162" i="1"/>
  <c r="O10161" i="1"/>
  <c r="A10161" i="1"/>
  <c r="O10160" i="1"/>
  <c r="A10160" i="1"/>
  <c r="O10159" i="1"/>
  <c r="A10159" i="1"/>
  <c r="O10158" i="1"/>
  <c r="A10158" i="1"/>
  <c r="O10157" i="1"/>
  <c r="A10157" i="1"/>
  <c r="O10156" i="1"/>
  <c r="A10156" i="1"/>
  <c r="O10155" i="1"/>
  <c r="A10155" i="1"/>
  <c r="O10154" i="1"/>
  <c r="A10154" i="1"/>
  <c r="O10153" i="1"/>
  <c r="A10153" i="1"/>
  <c r="O10152" i="1"/>
  <c r="A10152" i="1"/>
  <c r="O10151" i="1"/>
  <c r="A10151" i="1"/>
  <c r="O10150" i="1"/>
  <c r="A10150" i="1"/>
  <c r="O10149" i="1"/>
  <c r="A10149" i="1"/>
  <c r="O10148" i="1"/>
  <c r="A10148" i="1"/>
  <c r="O10147" i="1"/>
  <c r="A10147" i="1"/>
  <c r="O10146" i="1"/>
  <c r="A10146" i="1"/>
  <c r="O10145" i="1"/>
  <c r="A10145" i="1"/>
  <c r="O10144" i="1"/>
  <c r="A10144" i="1"/>
  <c r="O10143" i="1"/>
  <c r="A10143" i="1"/>
  <c r="O10142" i="1"/>
  <c r="A10142" i="1"/>
  <c r="O10141" i="1"/>
  <c r="A10141" i="1"/>
  <c r="O10140" i="1"/>
  <c r="A10140" i="1"/>
  <c r="O10139" i="1"/>
  <c r="A10139" i="1"/>
  <c r="O10138" i="1"/>
  <c r="A10138" i="1"/>
  <c r="O10137" i="1"/>
  <c r="A10137" i="1"/>
  <c r="O10136" i="1"/>
  <c r="A10136" i="1"/>
  <c r="O10135" i="1"/>
  <c r="A10135" i="1"/>
  <c r="O10134" i="1"/>
  <c r="A10134" i="1"/>
  <c r="O10133" i="1"/>
  <c r="A10133" i="1"/>
  <c r="O10132" i="1"/>
  <c r="A10132" i="1"/>
  <c r="O10131" i="1"/>
  <c r="A10131" i="1"/>
  <c r="O10130" i="1"/>
  <c r="A10130" i="1"/>
  <c r="O10129" i="1"/>
  <c r="A10129" i="1"/>
  <c r="O10128" i="1"/>
  <c r="A10128" i="1"/>
  <c r="O10127" i="1"/>
  <c r="A10127" i="1"/>
  <c r="O10126" i="1"/>
  <c r="A10126" i="1"/>
  <c r="O10125" i="1"/>
  <c r="A10125" i="1"/>
  <c r="O10124" i="1"/>
  <c r="A10124" i="1"/>
  <c r="O10123" i="1"/>
  <c r="A10123" i="1"/>
  <c r="O10122" i="1"/>
  <c r="A10122" i="1"/>
  <c r="O10121" i="1"/>
  <c r="A10121" i="1"/>
  <c r="O10120" i="1"/>
  <c r="A10120" i="1"/>
  <c r="O10119" i="1"/>
  <c r="A10119" i="1"/>
  <c r="O10118" i="1"/>
  <c r="A10118" i="1"/>
  <c r="O10117" i="1"/>
  <c r="A10117" i="1"/>
  <c r="O10116" i="1"/>
  <c r="A10116" i="1"/>
  <c r="O10115" i="1"/>
  <c r="A10115" i="1"/>
  <c r="O10114" i="1"/>
  <c r="A10114" i="1"/>
  <c r="O10113" i="1"/>
  <c r="A10113" i="1"/>
  <c r="O10112" i="1"/>
  <c r="A10112" i="1"/>
  <c r="O10111" i="1"/>
  <c r="A10111" i="1"/>
  <c r="O10110" i="1"/>
  <c r="A10110" i="1"/>
  <c r="O10109" i="1"/>
  <c r="A10109" i="1"/>
  <c r="O10108" i="1"/>
  <c r="A10108" i="1"/>
  <c r="O10107" i="1"/>
  <c r="A10107" i="1"/>
  <c r="O10106" i="1"/>
  <c r="A10106" i="1"/>
  <c r="O10105" i="1"/>
  <c r="A10105" i="1"/>
  <c r="O10104" i="1"/>
  <c r="A10104" i="1"/>
  <c r="O10103" i="1"/>
  <c r="A10103" i="1"/>
  <c r="O10102" i="1"/>
  <c r="A10102" i="1"/>
  <c r="O10101" i="1"/>
  <c r="A10101" i="1"/>
  <c r="O10100" i="1"/>
  <c r="A10100" i="1"/>
  <c r="O10099" i="1"/>
  <c r="A10099" i="1"/>
  <c r="O10098" i="1"/>
  <c r="A10098" i="1"/>
  <c r="O10097" i="1"/>
  <c r="A10097" i="1"/>
  <c r="O10088" i="1"/>
  <c r="A10088" i="1"/>
  <c r="O10087" i="1"/>
  <c r="A10087" i="1"/>
  <c r="O10086" i="1"/>
  <c r="A10086" i="1"/>
  <c r="O10085" i="1"/>
  <c r="A10085" i="1"/>
  <c r="O10084" i="1"/>
  <c r="A10084" i="1"/>
  <c r="O10083" i="1"/>
  <c r="A10083" i="1"/>
  <c r="O10082" i="1"/>
  <c r="A10082" i="1"/>
  <c r="O10081" i="1"/>
  <c r="A10081" i="1"/>
  <c r="O10096" i="1"/>
  <c r="A10096" i="1"/>
  <c r="O10095" i="1"/>
  <c r="A10095" i="1"/>
  <c r="O10094" i="1"/>
  <c r="A10094" i="1"/>
  <c r="O10093" i="1"/>
  <c r="A10093" i="1"/>
  <c r="O10092" i="1"/>
  <c r="A10092" i="1"/>
  <c r="O10091" i="1"/>
  <c r="A10091" i="1"/>
  <c r="O10090" i="1"/>
  <c r="A10090" i="1"/>
  <c r="O10089" i="1"/>
  <c r="A10089" i="1"/>
  <c r="O10080" i="1"/>
  <c r="A10080" i="1"/>
  <c r="O10079" i="1"/>
  <c r="A10079" i="1"/>
  <c r="O10078" i="1"/>
  <c r="A10078" i="1"/>
  <c r="O10077" i="1"/>
  <c r="A10077" i="1"/>
  <c r="O10076" i="1"/>
  <c r="A10076" i="1"/>
  <c r="O10075" i="1"/>
  <c r="A10075" i="1"/>
  <c r="O10074" i="1"/>
  <c r="A10074" i="1"/>
  <c r="O10073" i="1"/>
  <c r="A10073" i="1"/>
  <c r="O10072" i="1"/>
  <c r="A10072" i="1"/>
  <c r="O10071" i="1"/>
  <c r="A10071" i="1"/>
  <c r="O10070" i="1"/>
  <c r="A10070" i="1"/>
  <c r="O10069" i="1"/>
  <c r="A10069" i="1"/>
  <c r="O10068" i="1"/>
  <c r="A10068" i="1"/>
  <c r="O10067" i="1"/>
  <c r="A10067" i="1"/>
  <c r="O10066" i="1"/>
  <c r="A10066" i="1"/>
  <c r="O10065" i="1"/>
  <c r="A10065" i="1"/>
  <c r="O10064" i="1"/>
  <c r="A10064" i="1"/>
  <c r="O10063" i="1"/>
  <c r="A10063" i="1"/>
  <c r="O10062" i="1"/>
  <c r="A10062" i="1"/>
  <c r="O10061" i="1"/>
  <c r="A10061" i="1"/>
  <c r="O10060" i="1"/>
  <c r="A10060" i="1"/>
  <c r="O10059" i="1"/>
  <c r="A10059" i="1"/>
  <c r="O10058" i="1"/>
  <c r="A10058" i="1"/>
  <c r="O10057" i="1"/>
  <c r="A10057" i="1"/>
  <c r="O10056" i="1"/>
  <c r="A10056" i="1"/>
  <c r="O10055" i="1"/>
  <c r="A10055" i="1"/>
  <c r="O10054" i="1"/>
  <c r="A10054" i="1"/>
  <c r="O10053" i="1"/>
  <c r="A10053" i="1"/>
  <c r="O10052" i="1"/>
  <c r="A10052" i="1"/>
  <c r="O20228" i="1" l="1"/>
  <c r="A20228" i="1"/>
  <c r="O20227" i="1"/>
  <c r="A20227" i="1"/>
  <c r="O20226" i="1"/>
  <c r="A20226" i="1"/>
  <c r="O20225" i="1"/>
  <c r="A20225" i="1"/>
  <c r="O20224" i="1"/>
  <c r="A20224" i="1"/>
  <c r="O20223" i="1"/>
  <c r="A20223" i="1"/>
  <c r="O20222" i="1"/>
  <c r="A20222" i="1"/>
  <c r="O20221" i="1"/>
  <c r="A20221" i="1"/>
  <c r="O20220" i="1"/>
  <c r="A20220" i="1"/>
  <c r="O20219" i="1"/>
  <c r="A20219" i="1"/>
  <c r="O20218" i="1"/>
  <c r="A20218" i="1"/>
  <c r="O20217" i="1"/>
  <c r="A20217" i="1"/>
  <c r="O20216" i="1"/>
  <c r="A20216" i="1"/>
  <c r="O20215" i="1"/>
  <c r="A20215" i="1"/>
  <c r="O20214" i="1"/>
  <c r="A20214" i="1"/>
  <c r="O20213" i="1"/>
  <c r="A20213" i="1"/>
  <c r="O20212" i="1"/>
  <c r="A20212" i="1"/>
  <c r="O20211" i="1"/>
  <c r="A20211" i="1"/>
  <c r="O20210" i="1"/>
  <c r="A20210" i="1"/>
  <c r="O20209" i="1"/>
  <c r="A20209" i="1"/>
  <c r="O20208" i="1"/>
  <c r="A20208" i="1"/>
  <c r="O20207" i="1"/>
  <c r="A20207" i="1"/>
  <c r="O20206" i="1"/>
  <c r="A20206" i="1"/>
  <c r="O20205" i="1"/>
  <c r="A20205" i="1"/>
  <c r="O20204" i="1"/>
  <c r="A20204" i="1"/>
  <c r="O20203" i="1"/>
  <c r="A20203" i="1"/>
  <c r="O20202" i="1"/>
  <c r="A20202" i="1"/>
  <c r="O20201" i="1"/>
  <c r="A20201" i="1"/>
  <c r="O20200" i="1"/>
  <c r="A20200" i="1"/>
  <c r="O20199" i="1"/>
  <c r="A20199" i="1"/>
  <c r="O20198" i="1"/>
  <c r="A20198" i="1"/>
  <c r="O20197" i="1"/>
  <c r="A20197" i="1"/>
  <c r="O20196" i="1"/>
  <c r="A20196" i="1"/>
  <c r="O20195" i="1"/>
  <c r="A20195" i="1"/>
  <c r="O20194" i="1"/>
  <c r="A20194" i="1"/>
  <c r="O20193" i="1"/>
  <c r="A20193" i="1"/>
  <c r="O20192" i="1"/>
  <c r="A20192" i="1"/>
  <c r="O20191" i="1"/>
  <c r="A20191" i="1"/>
  <c r="O20190" i="1"/>
  <c r="A20190" i="1"/>
  <c r="O20189" i="1"/>
  <c r="A20189" i="1"/>
  <c r="O20188" i="1"/>
  <c r="A20188" i="1"/>
  <c r="O20187" i="1"/>
  <c r="A20187" i="1"/>
  <c r="O20186" i="1"/>
  <c r="A20186" i="1"/>
  <c r="O20185" i="1"/>
  <c r="A20185" i="1"/>
  <c r="O20184" i="1"/>
  <c r="A20184" i="1"/>
  <c r="O20183" i="1"/>
  <c r="A20183" i="1"/>
  <c r="O20182" i="1"/>
  <c r="A20182" i="1"/>
  <c r="O20181" i="1"/>
  <c r="A20181" i="1"/>
  <c r="O20180" i="1"/>
  <c r="A20180" i="1"/>
  <c r="O20179" i="1"/>
  <c r="A20179" i="1"/>
  <c r="O20178" i="1"/>
  <c r="A20178" i="1"/>
  <c r="O20177" i="1"/>
  <c r="A20177" i="1"/>
  <c r="O20176" i="1"/>
  <c r="A20176" i="1"/>
  <c r="O20175" i="1"/>
  <c r="A20175" i="1"/>
  <c r="O20174" i="1"/>
  <c r="A20174" i="1"/>
  <c r="O20173" i="1"/>
  <c r="A20173" i="1"/>
  <c r="O20172" i="1"/>
  <c r="A20172" i="1"/>
  <c r="O20171" i="1"/>
  <c r="A20171" i="1"/>
  <c r="O20170" i="1"/>
  <c r="A20170" i="1"/>
  <c r="O20169" i="1"/>
  <c r="A20169" i="1"/>
  <c r="O20168" i="1"/>
  <c r="A20168" i="1"/>
  <c r="O20167" i="1"/>
  <c r="A20167" i="1"/>
  <c r="O20166" i="1"/>
  <c r="A20166" i="1"/>
  <c r="O20165" i="1"/>
  <c r="A20165" i="1"/>
  <c r="O20164" i="1"/>
  <c r="A20164" i="1"/>
  <c r="O20163" i="1"/>
  <c r="A20163" i="1"/>
  <c r="O20162" i="1"/>
  <c r="A20162" i="1"/>
  <c r="O20161" i="1"/>
  <c r="A20161" i="1"/>
  <c r="O20160" i="1"/>
  <c r="A20160" i="1"/>
  <c r="O20159" i="1"/>
  <c r="A20159" i="1"/>
  <c r="O20158" i="1"/>
  <c r="A20158" i="1"/>
  <c r="O20157" i="1"/>
  <c r="A20157" i="1"/>
  <c r="O20156" i="1"/>
  <c r="A20156" i="1"/>
  <c r="O20155" i="1"/>
  <c r="A20155" i="1"/>
  <c r="O20154" i="1"/>
  <c r="A20154" i="1"/>
  <c r="O20153" i="1"/>
  <c r="A20153" i="1"/>
  <c r="O20152" i="1"/>
  <c r="A20152" i="1"/>
  <c r="O20151" i="1"/>
  <c r="A20151" i="1"/>
  <c r="O20150" i="1"/>
  <c r="A20150" i="1"/>
  <c r="O20149" i="1"/>
  <c r="A20149" i="1"/>
  <c r="O20148" i="1"/>
  <c r="A20148" i="1"/>
  <c r="O20147" i="1"/>
  <c r="A20147" i="1"/>
  <c r="O20146" i="1"/>
  <c r="A20146" i="1"/>
  <c r="O20145" i="1"/>
  <c r="A20145" i="1"/>
  <c r="O20144" i="1"/>
  <c r="A20144" i="1"/>
  <c r="M20143" i="1"/>
  <c r="O20143" i="1" s="1"/>
  <c r="A20143" i="1"/>
  <c r="O20142" i="1"/>
  <c r="A20142" i="1"/>
  <c r="O20141" i="1"/>
  <c r="A20141" i="1"/>
  <c r="O20140" i="1"/>
  <c r="A20140" i="1"/>
  <c r="O20139" i="1"/>
  <c r="A20139" i="1"/>
  <c r="O20138" i="1"/>
  <c r="A20138" i="1"/>
  <c r="O20137" i="1"/>
  <c r="A20137" i="1"/>
  <c r="O20136" i="1"/>
  <c r="A20136" i="1"/>
  <c r="O20135" i="1"/>
  <c r="A20135" i="1"/>
  <c r="O20134" i="1"/>
  <c r="A20134" i="1"/>
  <c r="O20133" i="1"/>
  <c r="A20133" i="1"/>
  <c r="O20132" i="1"/>
  <c r="A20132" i="1"/>
  <c r="O20131" i="1"/>
  <c r="A20131" i="1"/>
  <c r="O20130" i="1"/>
  <c r="A20130" i="1"/>
  <c r="O20129" i="1"/>
  <c r="A20129" i="1"/>
  <c r="O20128" i="1"/>
  <c r="A20128" i="1"/>
  <c r="O20127" i="1"/>
  <c r="A20127" i="1"/>
  <c r="O20126" i="1"/>
  <c r="A20126" i="1"/>
  <c r="O20125" i="1"/>
  <c r="A20125" i="1"/>
  <c r="O20124" i="1"/>
  <c r="A20124" i="1"/>
  <c r="O20123" i="1"/>
  <c r="A20123" i="1"/>
  <c r="O20122" i="1"/>
  <c r="A20122" i="1"/>
  <c r="O20121" i="1"/>
  <c r="A20121" i="1"/>
  <c r="O20120" i="1"/>
  <c r="A20120" i="1"/>
  <c r="O20119" i="1"/>
  <c r="A20119" i="1"/>
  <c r="O20118" i="1"/>
  <c r="A20118" i="1"/>
  <c r="O20117" i="1"/>
  <c r="A20117" i="1"/>
  <c r="M20116" i="1"/>
  <c r="O20116" i="1" s="1"/>
  <c r="A20116" i="1"/>
  <c r="O20115" i="1"/>
  <c r="A20115" i="1"/>
  <c r="O20114" i="1"/>
  <c r="A20114" i="1"/>
  <c r="O20113" i="1"/>
  <c r="A20113" i="1"/>
  <c r="O20112" i="1"/>
  <c r="A20112" i="1"/>
  <c r="O20111" i="1"/>
  <c r="A20111" i="1"/>
  <c r="O20110" i="1"/>
  <c r="A20110" i="1"/>
  <c r="M20109" i="1"/>
  <c r="O20109" i="1" s="1"/>
  <c r="A20109" i="1"/>
  <c r="O20108" i="1"/>
  <c r="A20108" i="1"/>
  <c r="O20107" i="1"/>
  <c r="A20107" i="1"/>
  <c r="O20106" i="1"/>
  <c r="A20106" i="1"/>
  <c r="O20105" i="1"/>
  <c r="A20105" i="1"/>
  <c r="O20104" i="1"/>
  <c r="A20104" i="1"/>
  <c r="O20103" i="1"/>
  <c r="A20103" i="1"/>
  <c r="O20102" i="1"/>
  <c r="A20102" i="1"/>
  <c r="O20101" i="1"/>
  <c r="A20101" i="1"/>
  <c r="O20100" i="1"/>
  <c r="A20100" i="1"/>
  <c r="O20099" i="1"/>
  <c r="A20099" i="1"/>
  <c r="O20098" i="1"/>
  <c r="A20098" i="1"/>
  <c r="O20097" i="1"/>
  <c r="A20097" i="1"/>
  <c r="O20096" i="1"/>
  <c r="A20096" i="1"/>
  <c r="O20095" i="1"/>
  <c r="A20095" i="1"/>
  <c r="O20094" i="1"/>
  <c r="A20094" i="1"/>
  <c r="O20093" i="1"/>
  <c r="A20093" i="1"/>
  <c r="O20092" i="1"/>
  <c r="A20092" i="1"/>
  <c r="O20091" i="1"/>
  <c r="A20091" i="1"/>
  <c r="O20090" i="1"/>
  <c r="A20090" i="1"/>
  <c r="O20089" i="1"/>
  <c r="A20089" i="1"/>
  <c r="O20088" i="1"/>
  <c r="A20088" i="1"/>
  <c r="O20087" i="1"/>
  <c r="A20087" i="1"/>
  <c r="O20086" i="1"/>
  <c r="A20086" i="1"/>
  <c r="O20085" i="1"/>
  <c r="A20085" i="1"/>
  <c r="O20084" i="1"/>
  <c r="A20084" i="1"/>
  <c r="O20083" i="1"/>
  <c r="A20083" i="1"/>
  <c r="O20082" i="1"/>
  <c r="A20082" i="1"/>
  <c r="O20081" i="1"/>
  <c r="A20081" i="1"/>
  <c r="O20080" i="1"/>
  <c r="A20080" i="1"/>
  <c r="O20079" i="1"/>
  <c r="A20079" i="1"/>
  <c r="O20078" i="1"/>
  <c r="A20078" i="1"/>
  <c r="O20077" i="1"/>
  <c r="A20077" i="1"/>
  <c r="O20076" i="1"/>
  <c r="A20076" i="1"/>
  <c r="O20075" i="1"/>
  <c r="A20075" i="1"/>
  <c r="O20074" i="1"/>
  <c r="A20074" i="1"/>
  <c r="O20073" i="1"/>
  <c r="A20073" i="1"/>
  <c r="O20072" i="1"/>
  <c r="A20072" i="1"/>
  <c r="O20071" i="1"/>
  <c r="A20071" i="1"/>
  <c r="O20070" i="1"/>
  <c r="A20070" i="1"/>
  <c r="O20069" i="1"/>
  <c r="A20069" i="1"/>
  <c r="O20068" i="1"/>
  <c r="A20068" i="1"/>
  <c r="O20067" i="1"/>
  <c r="A20067" i="1"/>
  <c r="O20058" i="1"/>
  <c r="A20058" i="1"/>
  <c r="O20057" i="1"/>
  <c r="A20057" i="1"/>
  <c r="O20056" i="1"/>
  <c r="A20056" i="1"/>
  <c r="O20055" i="1"/>
  <c r="A20055" i="1"/>
  <c r="O20054" i="1"/>
  <c r="A20054" i="1"/>
  <c r="O20053" i="1"/>
  <c r="A20053" i="1"/>
  <c r="O20052" i="1"/>
  <c r="A20052" i="1"/>
  <c r="O20051" i="1"/>
  <c r="A20051" i="1"/>
  <c r="O20066" i="1"/>
  <c r="A20066" i="1"/>
  <c r="O20065" i="1"/>
  <c r="A20065" i="1"/>
  <c r="O20064" i="1"/>
  <c r="A20064" i="1"/>
  <c r="O20063" i="1"/>
  <c r="A20063" i="1"/>
  <c r="O20062" i="1"/>
  <c r="A20062" i="1"/>
  <c r="O20061" i="1"/>
  <c r="A20061" i="1"/>
  <c r="O20060" i="1"/>
  <c r="A20060" i="1"/>
  <c r="O20059" i="1"/>
  <c r="A20059" i="1"/>
  <c r="O20050" i="1"/>
  <c r="A20050" i="1"/>
  <c r="O20049" i="1"/>
  <c r="A20049" i="1"/>
  <c r="O20048" i="1"/>
  <c r="A20048" i="1"/>
  <c r="O20047" i="1"/>
  <c r="A20047" i="1"/>
  <c r="O20046" i="1"/>
  <c r="A20046" i="1"/>
  <c r="O20045" i="1"/>
  <c r="A20045" i="1"/>
  <c r="O20044" i="1"/>
  <c r="A20044" i="1"/>
  <c r="O20043" i="1"/>
  <c r="A20043" i="1"/>
  <c r="O20042" i="1"/>
  <c r="A20042" i="1"/>
  <c r="O20041" i="1"/>
  <c r="A20041" i="1"/>
  <c r="O20040" i="1"/>
  <c r="A20040" i="1"/>
  <c r="O20039" i="1"/>
  <c r="A20039" i="1"/>
  <c r="O20038" i="1"/>
  <c r="A20038" i="1"/>
  <c r="O20037" i="1"/>
  <c r="A20037" i="1"/>
  <c r="O20036" i="1"/>
  <c r="A20036" i="1"/>
  <c r="O20035" i="1"/>
  <c r="A20035" i="1"/>
  <c r="O20034" i="1"/>
  <c r="A20034" i="1"/>
  <c r="O20033" i="1"/>
  <c r="A20033" i="1"/>
  <c r="O20032" i="1"/>
  <c r="A20032" i="1"/>
  <c r="O20031" i="1"/>
  <c r="A20031" i="1"/>
  <c r="O20030" i="1"/>
  <c r="A20030" i="1"/>
  <c r="O20029" i="1"/>
  <c r="A20029" i="1"/>
  <c r="O20028" i="1"/>
  <c r="A20028" i="1"/>
  <c r="O20027" i="1"/>
  <c r="A20027" i="1"/>
  <c r="O20026" i="1"/>
  <c r="A20026" i="1"/>
  <c r="O20025" i="1"/>
  <c r="A20025" i="1"/>
  <c r="O20024" i="1"/>
  <c r="A20024" i="1"/>
  <c r="O20023" i="1"/>
  <c r="A20023" i="1"/>
  <c r="O20022" i="1"/>
  <c r="A20022" i="1"/>
  <c r="O20021" i="1"/>
  <c r="A20021" i="1"/>
  <c r="O20020" i="1"/>
  <c r="A20020" i="1"/>
  <c r="O20019" i="1"/>
  <c r="A20019" i="1"/>
  <c r="O20018" i="1"/>
  <c r="A20018" i="1"/>
  <c r="O20017" i="1"/>
  <c r="A20017" i="1"/>
  <c r="O20016" i="1"/>
  <c r="A20016" i="1"/>
  <c r="O20015" i="1"/>
  <c r="A20015" i="1"/>
  <c r="O20014" i="1"/>
  <c r="A20014" i="1"/>
  <c r="O20013" i="1"/>
  <c r="A20013" i="1"/>
  <c r="O20012" i="1"/>
  <c r="A20012" i="1"/>
  <c r="O20011" i="1"/>
  <c r="A20011" i="1"/>
  <c r="O20010" i="1"/>
  <c r="A20010" i="1"/>
  <c r="O20009" i="1"/>
  <c r="A20009" i="1"/>
  <c r="O20008" i="1"/>
  <c r="A20008" i="1"/>
  <c r="O20007" i="1"/>
  <c r="A20007" i="1"/>
  <c r="O20006" i="1"/>
  <c r="A20006" i="1"/>
  <c r="O20005" i="1"/>
  <c r="A20005" i="1"/>
  <c r="O20004" i="1"/>
  <c r="A20004" i="1"/>
  <c r="O20003" i="1"/>
  <c r="A20003" i="1"/>
  <c r="O20002" i="1"/>
  <c r="A20002" i="1"/>
  <c r="O20001" i="1"/>
  <c r="A20001" i="1"/>
  <c r="O20000" i="1"/>
  <c r="A20000" i="1"/>
  <c r="O19999" i="1"/>
  <c r="A19999" i="1"/>
  <c r="O19998" i="1"/>
  <c r="A19998" i="1"/>
  <c r="O19997" i="1"/>
  <c r="A19997" i="1"/>
  <c r="O19996" i="1"/>
  <c r="A19996" i="1"/>
  <c r="O19995" i="1"/>
  <c r="A19995" i="1"/>
  <c r="O19994" i="1"/>
  <c r="A19994" i="1"/>
  <c r="O19993" i="1"/>
  <c r="A19993" i="1"/>
  <c r="O19992" i="1"/>
  <c r="A19992" i="1"/>
  <c r="O19991" i="1"/>
  <c r="A19991" i="1"/>
  <c r="O19990" i="1"/>
  <c r="A19990" i="1"/>
  <c r="O19989" i="1"/>
  <c r="A19989" i="1"/>
  <c r="O19988" i="1"/>
  <c r="A19988" i="1"/>
  <c r="O19987" i="1"/>
  <c r="A19987" i="1"/>
  <c r="O19986" i="1"/>
  <c r="A19986" i="1"/>
  <c r="O19985" i="1"/>
  <c r="A19985" i="1"/>
  <c r="O19984" i="1"/>
  <c r="A19984" i="1"/>
  <c r="O19983" i="1"/>
  <c r="A19983" i="1"/>
  <c r="O19982" i="1"/>
  <c r="A19982" i="1"/>
  <c r="O19981" i="1"/>
  <c r="A19981" i="1"/>
  <c r="O19980" i="1"/>
  <c r="A19980" i="1"/>
  <c r="O19979" i="1"/>
  <c r="A19979" i="1"/>
  <c r="O19978" i="1"/>
  <c r="A19978" i="1"/>
  <c r="O19977" i="1"/>
  <c r="A19977" i="1"/>
  <c r="O19976" i="1"/>
  <c r="A19976" i="1"/>
  <c r="O19975" i="1"/>
  <c r="A19975" i="1"/>
  <c r="O19974" i="1"/>
  <c r="A19974" i="1"/>
  <c r="O19973" i="1"/>
  <c r="A19973" i="1"/>
  <c r="O19972" i="1"/>
  <c r="A19972" i="1"/>
  <c r="O19971" i="1"/>
  <c r="A19971" i="1"/>
  <c r="O19970" i="1"/>
  <c r="A19970" i="1"/>
  <c r="O19969" i="1"/>
  <c r="A19969" i="1"/>
  <c r="O19968" i="1"/>
  <c r="A19968" i="1"/>
  <c r="O19967" i="1"/>
  <c r="A19967" i="1"/>
  <c r="O19966" i="1"/>
  <c r="A19966" i="1"/>
  <c r="O19965" i="1"/>
  <c r="A19965" i="1"/>
  <c r="O19964" i="1"/>
  <c r="A19964" i="1"/>
  <c r="O19963" i="1"/>
  <c r="A19963" i="1"/>
  <c r="O19962" i="1"/>
  <c r="A19962" i="1"/>
  <c r="O19961" i="1"/>
  <c r="A19961" i="1"/>
  <c r="O19960" i="1"/>
  <c r="A19960" i="1"/>
  <c r="O19959" i="1"/>
  <c r="A19959" i="1"/>
  <c r="O19958" i="1"/>
  <c r="A19958" i="1"/>
  <c r="O19957" i="1"/>
  <c r="A19957" i="1"/>
  <c r="O19956" i="1"/>
  <c r="A19956" i="1"/>
  <c r="O19955" i="1"/>
  <c r="A19955" i="1"/>
  <c r="O19954" i="1"/>
  <c r="A19954" i="1"/>
  <c r="O19953" i="1"/>
  <c r="A19953" i="1"/>
  <c r="O19952" i="1"/>
  <c r="A19952" i="1"/>
  <c r="O19951" i="1"/>
  <c r="A19951" i="1"/>
  <c r="O19950" i="1"/>
  <c r="A19950" i="1"/>
  <c r="O19949" i="1"/>
  <c r="A19949" i="1"/>
  <c r="O19948" i="1"/>
  <c r="A19948" i="1"/>
  <c r="O19947" i="1"/>
  <c r="A19947" i="1"/>
  <c r="O19946" i="1"/>
  <c r="A19946" i="1"/>
  <c r="O19945" i="1"/>
  <c r="A19945" i="1"/>
  <c r="O19944" i="1"/>
  <c r="A19944" i="1"/>
  <c r="O19943" i="1"/>
  <c r="A19943" i="1"/>
  <c r="O19942" i="1"/>
  <c r="A19942" i="1"/>
  <c r="O19941" i="1"/>
  <c r="A19941" i="1"/>
  <c r="O19940" i="1"/>
  <c r="A19940" i="1"/>
  <c r="O19939" i="1"/>
  <c r="A19939" i="1"/>
  <c r="O19938" i="1"/>
  <c r="A19938" i="1"/>
  <c r="O19937" i="1"/>
  <c r="A19937" i="1"/>
  <c r="O19936" i="1"/>
  <c r="A19936" i="1"/>
  <c r="O19935" i="1"/>
  <c r="A19935" i="1"/>
  <c r="O19934" i="1"/>
  <c r="A19934" i="1"/>
  <c r="O19933" i="1"/>
  <c r="A19933" i="1"/>
  <c r="O19932" i="1"/>
  <c r="A19932" i="1"/>
  <c r="O19931" i="1"/>
  <c r="A19931" i="1"/>
  <c r="O19930" i="1"/>
  <c r="A19930" i="1"/>
  <c r="O19929" i="1"/>
  <c r="A19929" i="1"/>
  <c r="O19928" i="1"/>
  <c r="A19928" i="1"/>
  <c r="O19927" i="1"/>
  <c r="A19927" i="1"/>
  <c r="O19926" i="1"/>
  <c r="A19926" i="1"/>
  <c r="O19925" i="1"/>
  <c r="A19925" i="1"/>
  <c r="O19924" i="1"/>
  <c r="A19924" i="1"/>
  <c r="O19923" i="1"/>
  <c r="A19923" i="1"/>
  <c r="O19922" i="1"/>
  <c r="A19922" i="1"/>
  <c r="O19921" i="1"/>
  <c r="A19921" i="1"/>
  <c r="O19920" i="1"/>
  <c r="A19920" i="1"/>
  <c r="O19919" i="1"/>
  <c r="A19919" i="1"/>
  <c r="O19918" i="1"/>
  <c r="A19918" i="1"/>
  <c r="O19917" i="1"/>
  <c r="A19917" i="1"/>
  <c r="O19916" i="1"/>
  <c r="A19916" i="1"/>
  <c r="O19915" i="1"/>
  <c r="A19915" i="1"/>
  <c r="O19914" i="1"/>
  <c r="A19914" i="1"/>
  <c r="O19913" i="1"/>
  <c r="A19913" i="1"/>
  <c r="O19912" i="1"/>
  <c r="A19912" i="1"/>
  <c r="O19911" i="1"/>
  <c r="A19911" i="1"/>
  <c r="O19910" i="1"/>
  <c r="A19910" i="1"/>
  <c r="O19909" i="1"/>
  <c r="A19909" i="1"/>
  <c r="O19908" i="1"/>
  <c r="A19908" i="1"/>
  <c r="O19899" i="1"/>
  <c r="A19899" i="1"/>
  <c r="O19898" i="1"/>
  <c r="A19898" i="1"/>
  <c r="O19897" i="1"/>
  <c r="A19897" i="1"/>
  <c r="O19896" i="1"/>
  <c r="A19896" i="1"/>
  <c r="O19895" i="1"/>
  <c r="A19895" i="1"/>
  <c r="O19894" i="1"/>
  <c r="A19894" i="1"/>
  <c r="O19893" i="1"/>
  <c r="A19893" i="1"/>
  <c r="O19907" i="1"/>
  <c r="A19907" i="1"/>
  <c r="O19906" i="1"/>
  <c r="A19906" i="1"/>
  <c r="O19905" i="1"/>
  <c r="A19905" i="1"/>
  <c r="O19904" i="1"/>
  <c r="A19904" i="1"/>
  <c r="O19903" i="1"/>
  <c r="A19903" i="1"/>
  <c r="O19902" i="1"/>
  <c r="A19902" i="1"/>
  <c r="O19901" i="1"/>
  <c r="A19901" i="1"/>
  <c r="O19900" i="1"/>
  <c r="A19900" i="1"/>
  <c r="O19892" i="1"/>
  <c r="A19892" i="1"/>
  <c r="O19891" i="1"/>
  <c r="A19891" i="1"/>
  <c r="O19890" i="1"/>
  <c r="A19890" i="1"/>
  <c r="O19889" i="1"/>
  <c r="A19889" i="1"/>
  <c r="O19888" i="1"/>
  <c r="A19888" i="1"/>
  <c r="O19887" i="1"/>
  <c r="A19887" i="1"/>
  <c r="O19886" i="1"/>
  <c r="A19886" i="1"/>
  <c r="O19885" i="1"/>
  <c r="A19885" i="1"/>
  <c r="O19884" i="1"/>
  <c r="A19884" i="1"/>
  <c r="O19883" i="1"/>
  <c r="A19883" i="1"/>
  <c r="O19882" i="1"/>
  <c r="A19882" i="1"/>
  <c r="O19881" i="1"/>
  <c r="A19881" i="1"/>
  <c r="O19880" i="1"/>
  <c r="A19880" i="1"/>
  <c r="O19879" i="1"/>
  <c r="A19879" i="1"/>
  <c r="O19878" i="1"/>
  <c r="A19878" i="1"/>
  <c r="O19877" i="1"/>
  <c r="A19877" i="1"/>
  <c r="O19876" i="1"/>
  <c r="A19876" i="1"/>
  <c r="O19875" i="1"/>
  <c r="A19875" i="1"/>
  <c r="O19874" i="1"/>
  <c r="A19874" i="1"/>
  <c r="O19873" i="1"/>
  <c r="A19873" i="1"/>
  <c r="O19872" i="1"/>
  <c r="A19872" i="1"/>
  <c r="O19871" i="1"/>
  <c r="A19871" i="1"/>
  <c r="O19870" i="1"/>
  <c r="A19870" i="1"/>
  <c r="O19861" i="1"/>
  <c r="A19861" i="1"/>
  <c r="O19860" i="1"/>
  <c r="A19860" i="1"/>
  <c r="O19859" i="1"/>
  <c r="A19859" i="1"/>
  <c r="O19858" i="1"/>
  <c r="A19858" i="1"/>
  <c r="O19857" i="1"/>
  <c r="A19857" i="1"/>
  <c r="O19856" i="1"/>
  <c r="A19856" i="1"/>
  <c r="O19855" i="1"/>
  <c r="A19855" i="1"/>
  <c r="O19854" i="1"/>
  <c r="A19854" i="1"/>
  <c r="O19869" i="1"/>
  <c r="A19869" i="1"/>
  <c r="O19868" i="1"/>
  <c r="A19868" i="1"/>
  <c r="O19867" i="1"/>
  <c r="A19867" i="1"/>
  <c r="O19866" i="1"/>
  <c r="A19866" i="1"/>
  <c r="O19865" i="1"/>
  <c r="A19865" i="1"/>
  <c r="O19864" i="1"/>
  <c r="A19864" i="1"/>
  <c r="O19863" i="1"/>
  <c r="A19863" i="1"/>
  <c r="O19862" i="1"/>
  <c r="A19862" i="1"/>
  <c r="O19853" i="1"/>
  <c r="A19853" i="1"/>
  <c r="O19852" i="1"/>
  <c r="A19852" i="1"/>
  <c r="O19851" i="1"/>
  <c r="A19851" i="1"/>
  <c r="O19850" i="1"/>
  <c r="A19850" i="1"/>
  <c r="O19849" i="1"/>
  <c r="A19849" i="1"/>
  <c r="O19848" i="1"/>
  <c r="A19848" i="1"/>
  <c r="O19847" i="1"/>
  <c r="A19847" i="1"/>
  <c r="O19846" i="1"/>
  <c r="A19846" i="1"/>
  <c r="O19845" i="1"/>
  <c r="A19845" i="1"/>
  <c r="O19844" i="1"/>
  <c r="A19844" i="1"/>
  <c r="O19843" i="1"/>
  <c r="A19843" i="1"/>
  <c r="O19842" i="1"/>
  <c r="A19842" i="1"/>
  <c r="O19841" i="1"/>
  <c r="A19841" i="1"/>
  <c r="O19840" i="1"/>
  <c r="A19840" i="1"/>
  <c r="O19839" i="1"/>
  <c r="A19839" i="1"/>
  <c r="O19838" i="1"/>
  <c r="A19838" i="1"/>
  <c r="O19837" i="1"/>
  <c r="A19837" i="1"/>
  <c r="O19836" i="1"/>
  <c r="A19836" i="1"/>
  <c r="O19835" i="1"/>
  <c r="A19835" i="1"/>
  <c r="O19834" i="1"/>
  <c r="A19834" i="1"/>
  <c r="O19833" i="1"/>
  <c r="A19833" i="1"/>
  <c r="O19832" i="1"/>
  <c r="A19832" i="1"/>
  <c r="O19831" i="1"/>
  <c r="A19831" i="1"/>
  <c r="M19830" i="1"/>
  <c r="O19830" i="1" s="1"/>
  <c r="A19830" i="1"/>
  <c r="O19829" i="1"/>
  <c r="A19829" i="1"/>
  <c r="O19828" i="1"/>
  <c r="A19828" i="1"/>
  <c r="O19827" i="1"/>
  <c r="A19827" i="1"/>
  <c r="O19826" i="1"/>
  <c r="A19826" i="1"/>
  <c r="O19825" i="1"/>
  <c r="A19825" i="1"/>
  <c r="O19824" i="1"/>
  <c r="A19824" i="1"/>
  <c r="O19823" i="1"/>
  <c r="A19823" i="1"/>
  <c r="O19822" i="1"/>
  <c r="A19822" i="1"/>
  <c r="O19821" i="1"/>
  <c r="A19821" i="1"/>
  <c r="O19820" i="1"/>
  <c r="A19820" i="1"/>
  <c r="O19819" i="1"/>
  <c r="A19819" i="1"/>
  <c r="O19818" i="1"/>
  <c r="A19818" i="1"/>
  <c r="O19817" i="1"/>
  <c r="A19817" i="1"/>
  <c r="O19816" i="1"/>
  <c r="A19816" i="1"/>
  <c r="O19815" i="1"/>
  <c r="A19815" i="1"/>
  <c r="O19805" i="1"/>
  <c r="A19805" i="1"/>
  <c r="O19804" i="1"/>
  <c r="A19804" i="1"/>
  <c r="O19803" i="1"/>
  <c r="A19803" i="1"/>
  <c r="O19802" i="1"/>
  <c r="A19802" i="1"/>
  <c r="O19801" i="1"/>
  <c r="A19801" i="1"/>
  <c r="O19800" i="1"/>
  <c r="A19800" i="1"/>
  <c r="O19799" i="1"/>
  <c r="A19799" i="1"/>
  <c r="O19798" i="1"/>
  <c r="A19798" i="1"/>
  <c r="O19814" i="1"/>
  <c r="A19814" i="1"/>
  <c r="O19813" i="1"/>
  <c r="A19813" i="1"/>
  <c r="O19812" i="1"/>
  <c r="A19812" i="1"/>
  <c r="O19811" i="1"/>
  <c r="A19811" i="1"/>
  <c r="O19810" i="1"/>
  <c r="A19810" i="1"/>
  <c r="O19809" i="1"/>
  <c r="A19809" i="1"/>
  <c r="O19808" i="1"/>
  <c r="A19808" i="1"/>
  <c r="O19807" i="1"/>
  <c r="A19807" i="1"/>
  <c r="O19806" i="1"/>
  <c r="A19806" i="1"/>
  <c r="O19789" i="1"/>
  <c r="A19789" i="1"/>
  <c r="O19788" i="1"/>
  <c r="A19788" i="1"/>
  <c r="O19787" i="1"/>
  <c r="A19787" i="1"/>
  <c r="O19786" i="1"/>
  <c r="A19786" i="1"/>
  <c r="O19785" i="1"/>
  <c r="A19785" i="1"/>
  <c r="O19784" i="1"/>
  <c r="A19784" i="1"/>
  <c r="O19783" i="1"/>
  <c r="A19783" i="1"/>
  <c r="O19782" i="1"/>
  <c r="A19782" i="1"/>
  <c r="O19781" i="1"/>
  <c r="A19781" i="1"/>
  <c r="O19797" i="1"/>
  <c r="A19797" i="1"/>
  <c r="O19796" i="1"/>
  <c r="A19796" i="1"/>
  <c r="O19795" i="1"/>
  <c r="A19795" i="1"/>
  <c r="O19794" i="1"/>
  <c r="A19794" i="1"/>
  <c r="O19793" i="1"/>
  <c r="A19793" i="1"/>
  <c r="O19792" i="1"/>
  <c r="A19792" i="1"/>
  <c r="O19791" i="1"/>
  <c r="A19791" i="1"/>
  <c r="O19790" i="1"/>
  <c r="A19790" i="1"/>
  <c r="O19780" i="1"/>
  <c r="A19780" i="1"/>
  <c r="O19779" i="1"/>
  <c r="A19779" i="1"/>
  <c r="O19778" i="1"/>
  <c r="A19778" i="1"/>
  <c r="O19777" i="1"/>
  <c r="A19777" i="1"/>
  <c r="O19776" i="1"/>
  <c r="A19776" i="1"/>
  <c r="O19775" i="1"/>
  <c r="A19775" i="1"/>
  <c r="O19774" i="1"/>
  <c r="A19774" i="1"/>
  <c r="O19773" i="1"/>
  <c r="A19773" i="1"/>
  <c r="O19772" i="1"/>
  <c r="A19772" i="1"/>
  <c r="O19771" i="1"/>
  <c r="A19771" i="1"/>
  <c r="O19770" i="1"/>
  <c r="A19770" i="1"/>
  <c r="O19769" i="1"/>
  <c r="A19769" i="1"/>
  <c r="O19768" i="1"/>
  <c r="A19768" i="1"/>
  <c r="O19767" i="1"/>
  <c r="A19767" i="1"/>
  <c r="O19766" i="1"/>
  <c r="A19766" i="1"/>
  <c r="O19765" i="1"/>
  <c r="A19765" i="1"/>
  <c r="O19764" i="1"/>
  <c r="A19764" i="1"/>
  <c r="O19763" i="1"/>
  <c r="A19763" i="1"/>
  <c r="O19762" i="1"/>
  <c r="A19762" i="1"/>
  <c r="O19761" i="1"/>
  <c r="A19761" i="1"/>
  <c r="O19760" i="1"/>
  <c r="A19760" i="1"/>
  <c r="O19759" i="1"/>
  <c r="A19759" i="1"/>
  <c r="O19758" i="1"/>
  <c r="A19758" i="1"/>
  <c r="O19757" i="1"/>
  <c r="A19757" i="1"/>
  <c r="O19756" i="1"/>
  <c r="A19756" i="1"/>
  <c r="O19755" i="1"/>
  <c r="A19755" i="1"/>
  <c r="O19754" i="1"/>
  <c r="A19754" i="1"/>
  <c r="O19753" i="1"/>
  <c r="A19753" i="1"/>
  <c r="O19752" i="1"/>
  <c r="A19752" i="1"/>
  <c r="O19751" i="1"/>
  <c r="A19751" i="1"/>
  <c r="O19750" i="1"/>
  <c r="A19750" i="1"/>
  <c r="O19749" i="1"/>
  <c r="A19749" i="1"/>
  <c r="O19741" i="1"/>
  <c r="A19741" i="1"/>
  <c r="O19740" i="1"/>
  <c r="A19740" i="1"/>
  <c r="O19739" i="1"/>
  <c r="A19739" i="1"/>
  <c r="O19738" i="1"/>
  <c r="A19738" i="1"/>
  <c r="O19737" i="1"/>
  <c r="A19737" i="1"/>
  <c r="O19736" i="1"/>
  <c r="A19736" i="1"/>
  <c r="O19735" i="1"/>
  <c r="A19735" i="1"/>
  <c r="O19734" i="1"/>
  <c r="A19734" i="1"/>
  <c r="O19748" i="1"/>
  <c r="A19748" i="1"/>
  <c r="O19747" i="1"/>
  <c r="A19747" i="1"/>
  <c r="O19746" i="1"/>
  <c r="A19746" i="1"/>
  <c r="O19745" i="1"/>
  <c r="A19745" i="1"/>
  <c r="O19744" i="1"/>
  <c r="A19744" i="1"/>
  <c r="O19743" i="1"/>
  <c r="A19743" i="1"/>
  <c r="O19742" i="1"/>
  <c r="A19742" i="1"/>
  <c r="O19733" i="1"/>
  <c r="A19733" i="1"/>
  <c r="O19732" i="1"/>
  <c r="A19732" i="1"/>
  <c r="O19731" i="1"/>
  <c r="A19731" i="1"/>
  <c r="O19730" i="1"/>
  <c r="A19730" i="1"/>
  <c r="O19729" i="1"/>
  <c r="A19729" i="1"/>
  <c r="O19728" i="1"/>
  <c r="A19728" i="1"/>
  <c r="O19727" i="1"/>
  <c r="A19727" i="1"/>
  <c r="O19726" i="1"/>
  <c r="A19726" i="1"/>
  <c r="O19725" i="1"/>
  <c r="A19725" i="1"/>
  <c r="O19724" i="1"/>
  <c r="A19724" i="1"/>
  <c r="O19723" i="1"/>
  <c r="A19723" i="1"/>
  <c r="O19722" i="1"/>
  <c r="A19722" i="1"/>
  <c r="O19721" i="1"/>
  <c r="A19721" i="1"/>
  <c r="O19720" i="1"/>
  <c r="A19720" i="1"/>
  <c r="O19719" i="1"/>
  <c r="A19719" i="1"/>
  <c r="O19718" i="1"/>
  <c r="A19718" i="1"/>
  <c r="O19717" i="1"/>
  <c r="A19717" i="1"/>
  <c r="O19716" i="1"/>
  <c r="A19716" i="1"/>
  <c r="O19715" i="1"/>
  <c r="A19715" i="1"/>
  <c r="O19714" i="1"/>
  <c r="A19714" i="1"/>
  <c r="O19713" i="1"/>
  <c r="A19713" i="1"/>
  <c r="O19712" i="1"/>
  <c r="A19712" i="1"/>
  <c r="O19711" i="1"/>
  <c r="A19711" i="1"/>
  <c r="O19702" i="1"/>
  <c r="A19702" i="1"/>
  <c r="O19701" i="1"/>
  <c r="A19701" i="1"/>
  <c r="O19700" i="1"/>
  <c r="A19700" i="1"/>
  <c r="O19699" i="1"/>
  <c r="A19699" i="1"/>
  <c r="O19698" i="1"/>
  <c r="A19698" i="1"/>
  <c r="O19697" i="1"/>
  <c r="A19697" i="1"/>
  <c r="O19696" i="1"/>
  <c r="A19696" i="1"/>
  <c r="O19695" i="1"/>
  <c r="A19695" i="1"/>
  <c r="O19694" i="1"/>
  <c r="A19694" i="1"/>
  <c r="O19710" i="1"/>
  <c r="A19710" i="1"/>
  <c r="O19709" i="1"/>
  <c r="A19709" i="1"/>
  <c r="O19708" i="1"/>
  <c r="A19708" i="1"/>
  <c r="O19707" i="1"/>
  <c r="A19707" i="1"/>
  <c r="O19706" i="1"/>
  <c r="A19706" i="1"/>
  <c r="O19705" i="1"/>
  <c r="A19705" i="1"/>
  <c r="O19704" i="1"/>
  <c r="A19704" i="1"/>
  <c r="O19703" i="1"/>
  <c r="A19703" i="1"/>
  <c r="O19693" i="1"/>
  <c r="A19693" i="1"/>
  <c r="O19692" i="1"/>
  <c r="A19692" i="1"/>
  <c r="O19691" i="1"/>
  <c r="A19691" i="1"/>
  <c r="O19690" i="1"/>
  <c r="A19690" i="1"/>
  <c r="O19689" i="1"/>
  <c r="A19689" i="1"/>
  <c r="O19688" i="1"/>
  <c r="A19688" i="1"/>
  <c r="O19687" i="1"/>
  <c r="A19687" i="1"/>
  <c r="O19686" i="1"/>
  <c r="A19686" i="1"/>
  <c r="O19685" i="1"/>
  <c r="A19685" i="1"/>
  <c r="O19684" i="1"/>
  <c r="A19684" i="1"/>
  <c r="O19683" i="1"/>
  <c r="A19683" i="1"/>
  <c r="O19682" i="1"/>
  <c r="A19682" i="1"/>
  <c r="O19681" i="1"/>
  <c r="A19681" i="1"/>
  <c r="O19680" i="1"/>
  <c r="A19680" i="1"/>
  <c r="O19679" i="1"/>
  <c r="A19679" i="1"/>
  <c r="O19678" i="1"/>
  <c r="A19678" i="1"/>
  <c r="O19669" i="1"/>
  <c r="A19669" i="1"/>
  <c r="O19668" i="1"/>
  <c r="A19668" i="1"/>
  <c r="O19667" i="1"/>
  <c r="A19667" i="1"/>
  <c r="O19666" i="1"/>
  <c r="A19666" i="1"/>
  <c r="O19677" i="1"/>
  <c r="A19677" i="1"/>
  <c r="O19676" i="1"/>
  <c r="A19676" i="1"/>
  <c r="O19675" i="1"/>
  <c r="A19675" i="1"/>
  <c r="O19674" i="1"/>
  <c r="A19674" i="1"/>
  <c r="O19673" i="1"/>
  <c r="A19673" i="1"/>
  <c r="O19672" i="1"/>
  <c r="A19672" i="1"/>
  <c r="O19671" i="1"/>
  <c r="A19671" i="1"/>
  <c r="O19670" i="1"/>
  <c r="A19670" i="1"/>
  <c r="O19665" i="1"/>
  <c r="A19665" i="1"/>
  <c r="O19664" i="1"/>
  <c r="A19664" i="1"/>
  <c r="O19663" i="1"/>
  <c r="A19663" i="1"/>
  <c r="O19662" i="1"/>
  <c r="A19662" i="1"/>
  <c r="O19661" i="1"/>
  <c r="A19661" i="1"/>
  <c r="O19660" i="1"/>
  <c r="A19660" i="1"/>
  <c r="O19659" i="1"/>
  <c r="A19659" i="1"/>
  <c r="O19658" i="1"/>
  <c r="A19658" i="1"/>
  <c r="O19657" i="1"/>
  <c r="A19657" i="1"/>
  <c r="O19656" i="1"/>
  <c r="A19656" i="1"/>
  <c r="O19655" i="1"/>
  <c r="A19655" i="1"/>
  <c r="O19654" i="1"/>
  <c r="A19654" i="1"/>
  <c r="O19653" i="1"/>
  <c r="A19653" i="1"/>
  <c r="O19652" i="1"/>
  <c r="A19652" i="1"/>
  <c r="O19651" i="1"/>
  <c r="A19651" i="1"/>
  <c r="O19650" i="1"/>
  <c r="A19650" i="1"/>
  <c r="O19649" i="1"/>
  <c r="A19649" i="1"/>
  <c r="O19648" i="1"/>
  <c r="A19648" i="1"/>
  <c r="O19647" i="1"/>
  <c r="A19647" i="1"/>
  <c r="O19646" i="1"/>
  <c r="A19646" i="1"/>
  <c r="O19645" i="1"/>
  <c r="A19645" i="1"/>
  <c r="O19644" i="1"/>
  <c r="A19644" i="1"/>
  <c r="O19643" i="1"/>
  <c r="A19643" i="1"/>
  <c r="O19642" i="1"/>
  <c r="A19642" i="1"/>
  <c r="O19641" i="1"/>
  <c r="A19641" i="1"/>
  <c r="O19640" i="1"/>
  <c r="A19640" i="1"/>
  <c r="O19639" i="1"/>
  <c r="A19639" i="1"/>
  <c r="O19638" i="1"/>
  <c r="A19638" i="1"/>
  <c r="O19637" i="1"/>
  <c r="A19637" i="1"/>
  <c r="O19636" i="1"/>
  <c r="A19636" i="1"/>
  <c r="O19635" i="1"/>
  <c r="A19635" i="1"/>
  <c r="O19634" i="1"/>
  <c r="A19634" i="1"/>
  <c r="O19633" i="1"/>
  <c r="A19633" i="1"/>
  <c r="O19632" i="1"/>
  <c r="A19632" i="1"/>
  <c r="O19631" i="1"/>
  <c r="A19631" i="1"/>
  <c r="O19630" i="1"/>
  <c r="A19630" i="1"/>
  <c r="O19629" i="1"/>
  <c r="A19629" i="1"/>
  <c r="O19628" i="1"/>
  <c r="A19628" i="1"/>
  <c r="O19627" i="1"/>
  <c r="A19627" i="1"/>
  <c r="O19626" i="1"/>
  <c r="A19626" i="1"/>
  <c r="O19625" i="1"/>
  <c r="A19625" i="1"/>
  <c r="O19624" i="1"/>
  <c r="A19624" i="1"/>
  <c r="O19623" i="1"/>
  <c r="A19623" i="1"/>
  <c r="O19622" i="1"/>
  <c r="A19622" i="1"/>
  <c r="O19621" i="1"/>
  <c r="A19621" i="1"/>
  <c r="O19620" i="1"/>
  <c r="A19620" i="1"/>
  <c r="O19619" i="1"/>
  <c r="A19619" i="1"/>
  <c r="O19618" i="1"/>
  <c r="A19618" i="1"/>
  <c r="O19617" i="1"/>
  <c r="A19617" i="1"/>
  <c r="O19616" i="1"/>
  <c r="A19616" i="1"/>
  <c r="O19615" i="1"/>
  <c r="A19615" i="1"/>
  <c r="O19614" i="1"/>
  <c r="A19614" i="1"/>
  <c r="O19613" i="1"/>
  <c r="A19613" i="1"/>
  <c r="O19612" i="1"/>
  <c r="A19612" i="1"/>
  <c r="O19611" i="1"/>
  <c r="A19611" i="1"/>
  <c r="O19610" i="1"/>
  <c r="A19610" i="1"/>
  <c r="O19609" i="1"/>
  <c r="A19609" i="1"/>
  <c r="O19608" i="1"/>
  <c r="A19608" i="1"/>
  <c r="O19607" i="1"/>
  <c r="A19607" i="1"/>
  <c r="O19606" i="1"/>
  <c r="A19606" i="1"/>
  <c r="O19605" i="1"/>
  <c r="A19605" i="1"/>
  <c r="O19604" i="1"/>
  <c r="A19604" i="1"/>
  <c r="O19603" i="1"/>
  <c r="A19603" i="1"/>
  <c r="O19602" i="1"/>
  <c r="A19602" i="1"/>
  <c r="O19601" i="1"/>
  <c r="A19601" i="1"/>
  <c r="O19600" i="1"/>
  <c r="A19600" i="1"/>
  <c r="O19599" i="1"/>
  <c r="A19599" i="1"/>
  <c r="O19598" i="1"/>
  <c r="A19598" i="1"/>
  <c r="O19597" i="1"/>
  <c r="A19597" i="1"/>
  <c r="O19596" i="1"/>
  <c r="A19596" i="1"/>
  <c r="O19595" i="1"/>
  <c r="A19595" i="1"/>
  <c r="O19594" i="1"/>
  <c r="A19594" i="1"/>
  <c r="O19593" i="1"/>
  <c r="A19593" i="1"/>
  <c r="O19592" i="1"/>
  <c r="A19592" i="1"/>
  <c r="O19591" i="1"/>
  <c r="A19591" i="1"/>
  <c r="O19590" i="1"/>
  <c r="A19590" i="1"/>
  <c r="O19589" i="1"/>
  <c r="A19589" i="1"/>
  <c r="O19588" i="1"/>
  <c r="A19588" i="1"/>
  <c r="O19587" i="1"/>
  <c r="A19587" i="1"/>
  <c r="O19586" i="1"/>
  <c r="A19586" i="1"/>
  <c r="O19585" i="1"/>
  <c r="A19585" i="1"/>
  <c r="O19576" i="1"/>
  <c r="A19576" i="1"/>
  <c r="O19575" i="1"/>
  <c r="A19575" i="1"/>
  <c r="O19574" i="1"/>
  <c r="A19574" i="1"/>
  <c r="O19573" i="1"/>
  <c r="A19573" i="1"/>
  <c r="O19572" i="1"/>
  <c r="A19572" i="1"/>
  <c r="O19571" i="1"/>
  <c r="A19571" i="1"/>
  <c r="O19570" i="1"/>
  <c r="A19570" i="1"/>
  <c r="O19569" i="1"/>
  <c r="A19569" i="1"/>
  <c r="O19584" i="1"/>
  <c r="A19584" i="1"/>
  <c r="O19583" i="1"/>
  <c r="A19583" i="1"/>
  <c r="O19582" i="1"/>
  <c r="A19582" i="1"/>
  <c r="O19581" i="1"/>
  <c r="A19581" i="1"/>
  <c r="O19580" i="1"/>
  <c r="A19580" i="1"/>
  <c r="O19579" i="1"/>
  <c r="A19579" i="1"/>
  <c r="O19578" i="1"/>
  <c r="A19578" i="1"/>
  <c r="O19577" i="1"/>
  <c r="A19577" i="1"/>
  <c r="O19560" i="1"/>
  <c r="A19560" i="1"/>
  <c r="O19559" i="1"/>
  <c r="A19559" i="1"/>
  <c r="O19558" i="1"/>
  <c r="A19558" i="1"/>
  <c r="O19557" i="1"/>
  <c r="A19557" i="1"/>
  <c r="O19556" i="1"/>
  <c r="A19556" i="1"/>
  <c r="O19555" i="1"/>
  <c r="A19555" i="1"/>
  <c r="O19554" i="1"/>
  <c r="A19554" i="1"/>
  <c r="O19553" i="1"/>
  <c r="A19553" i="1"/>
  <c r="O19568" i="1"/>
  <c r="A19568" i="1"/>
  <c r="O19567" i="1"/>
  <c r="A19567" i="1"/>
  <c r="O19566" i="1"/>
  <c r="A19566" i="1"/>
  <c r="O19565" i="1"/>
  <c r="A19565" i="1"/>
  <c r="O19564" i="1"/>
  <c r="A19564" i="1"/>
  <c r="O19563" i="1"/>
  <c r="A19563" i="1"/>
  <c r="O19562" i="1"/>
  <c r="A19562" i="1"/>
  <c r="O19561" i="1"/>
  <c r="A19561" i="1"/>
  <c r="O19552" i="1"/>
  <c r="A19552" i="1"/>
  <c r="O19551" i="1"/>
  <c r="A19551" i="1"/>
  <c r="O19550" i="1"/>
  <c r="A19550" i="1"/>
  <c r="O19549" i="1"/>
  <c r="A19549" i="1"/>
  <c r="O19548" i="1"/>
  <c r="A19548" i="1"/>
  <c r="O19547" i="1"/>
  <c r="A19547" i="1"/>
  <c r="O19546" i="1"/>
  <c r="A19546" i="1"/>
  <c r="O19545" i="1"/>
  <c r="A19545" i="1"/>
  <c r="M19536" i="1"/>
  <c r="O19536" i="1" s="1"/>
  <c r="A19536" i="1"/>
  <c r="O19535" i="1"/>
  <c r="A19535" i="1"/>
  <c r="O19534" i="1"/>
  <c r="A19534" i="1"/>
  <c r="O19533" i="1"/>
  <c r="A19533" i="1"/>
  <c r="O19532" i="1"/>
  <c r="A19532" i="1"/>
  <c r="O19531" i="1"/>
  <c r="A19531" i="1"/>
  <c r="O19530" i="1"/>
  <c r="A19530" i="1"/>
  <c r="O19529" i="1"/>
  <c r="A19529" i="1"/>
  <c r="O19544" i="1"/>
  <c r="A19544" i="1"/>
  <c r="O19543" i="1"/>
  <c r="A19543" i="1"/>
  <c r="O19542" i="1"/>
  <c r="A19542" i="1"/>
  <c r="O19541" i="1"/>
  <c r="A19541" i="1"/>
  <c r="O19540" i="1"/>
  <c r="A19540" i="1"/>
  <c r="O19539" i="1"/>
  <c r="A19539" i="1"/>
  <c r="O19538" i="1"/>
  <c r="A19538" i="1"/>
  <c r="O19537" i="1"/>
  <c r="A19537" i="1"/>
  <c r="O19520" i="1"/>
  <c r="A19520" i="1"/>
  <c r="O19519" i="1"/>
  <c r="A19519" i="1"/>
  <c r="O19518" i="1"/>
  <c r="A19518" i="1"/>
  <c r="O19517" i="1"/>
  <c r="A19517" i="1"/>
  <c r="O19516" i="1"/>
  <c r="A19516" i="1"/>
  <c r="O19515" i="1"/>
  <c r="A19515" i="1"/>
  <c r="O19514" i="1"/>
  <c r="A19514" i="1"/>
  <c r="O19528" i="1"/>
  <c r="A19528" i="1"/>
  <c r="O19527" i="1"/>
  <c r="A19527" i="1"/>
  <c r="O19526" i="1"/>
  <c r="A19526" i="1"/>
  <c r="O19525" i="1"/>
  <c r="A19525" i="1"/>
  <c r="O19524" i="1"/>
  <c r="A19524" i="1"/>
  <c r="O19523" i="1"/>
  <c r="A19523" i="1"/>
  <c r="O19522" i="1"/>
  <c r="A19522" i="1"/>
  <c r="O19521" i="1"/>
  <c r="A19521" i="1"/>
  <c r="O19513" i="1"/>
  <c r="A19513" i="1"/>
  <c r="O19512" i="1"/>
  <c r="A19512" i="1"/>
  <c r="O19511" i="1"/>
  <c r="A19511" i="1"/>
  <c r="O19510" i="1"/>
  <c r="A19510" i="1"/>
  <c r="O19509" i="1"/>
  <c r="A19509" i="1"/>
  <c r="O19508" i="1"/>
  <c r="A19508" i="1"/>
  <c r="O19507" i="1"/>
  <c r="A19507" i="1"/>
  <c r="O19506" i="1"/>
  <c r="A19506" i="1"/>
  <c r="O19505" i="1"/>
  <c r="A19505" i="1"/>
  <c r="O19504" i="1"/>
  <c r="A19504" i="1"/>
  <c r="O19503" i="1"/>
  <c r="A19503" i="1"/>
  <c r="O19502" i="1"/>
  <c r="A19502" i="1"/>
  <c r="O19501" i="1"/>
  <c r="A19501" i="1"/>
  <c r="O19500" i="1"/>
  <c r="A19500" i="1"/>
  <c r="O19499" i="1"/>
  <c r="A19499" i="1"/>
  <c r="O19498" i="1"/>
  <c r="A19498" i="1"/>
  <c r="O19497" i="1"/>
  <c r="A19497" i="1"/>
  <c r="O19496" i="1"/>
  <c r="A19496" i="1"/>
  <c r="O19495" i="1"/>
  <c r="A19495" i="1"/>
  <c r="O19494" i="1"/>
  <c r="A19494" i="1"/>
  <c r="O19493" i="1"/>
  <c r="A19493" i="1"/>
  <c r="O19492" i="1"/>
  <c r="A19492" i="1"/>
  <c r="O19491" i="1"/>
  <c r="A19491" i="1"/>
  <c r="O19490" i="1"/>
  <c r="A19490" i="1"/>
  <c r="O19481" i="1"/>
  <c r="A19481" i="1"/>
  <c r="O19480" i="1"/>
  <c r="A19480" i="1"/>
  <c r="O19479" i="1"/>
  <c r="A19479" i="1"/>
  <c r="O19478" i="1"/>
  <c r="A19478" i="1"/>
  <c r="O19477" i="1"/>
  <c r="A19477" i="1"/>
  <c r="O19476" i="1"/>
  <c r="A19476" i="1"/>
  <c r="O19475" i="1"/>
  <c r="A19475" i="1"/>
  <c r="O19474" i="1"/>
  <c r="A19474" i="1"/>
  <c r="O19489" i="1"/>
  <c r="A19489" i="1"/>
  <c r="O19488" i="1"/>
  <c r="A19488" i="1"/>
  <c r="O19487" i="1"/>
  <c r="A19487" i="1"/>
  <c r="O19486" i="1"/>
  <c r="A19486" i="1"/>
  <c r="O19485" i="1"/>
  <c r="A19485" i="1"/>
  <c r="O19484" i="1"/>
  <c r="A19484" i="1"/>
  <c r="O19483" i="1"/>
  <c r="A19483" i="1"/>
  <c r="O19482" i="1"/>
  <c r="A19482" i="1"/>
  <c r="O19466" i="1"/>
  <c r="A19466" i="1"/>
  <c r="O19465" i="1"/>
  <c r="A19465" i="1"/>
  <c r="O19464" i="1"/>
  <c r="A19464" i="1"/>
  <c r="O19463" i="1"/>
  <c r="A19463" i="1"/>
  <c r="O19462" i="1"/>
  <c r="A19462" i="1"/>
  <c r="O19461" i="1"/>
  <c r="A19461" i="1"/>
  <c r="O19460" i="1"/>
  <c r="A19460" i="1"/>
  <c r="O19459" i="1"/>
  <c r="A19459" i="1"/>
  <c r="O19473" i="1"/>
  <c r="A19473" i="1"/>
  <c r="O19472" i="1"/>
  <c r="A19472" i="1"/>
  <c r="O19471" i="1"/>
  <c r="A19471" i="1"/>
  <c r="O19470" i="1"/>
  <c r="A19470" i="1"/>
  <c r="O19469" i="1"/>
  <c r="A19469" i="1"/>
  <c r="O19468" i="1"/>
  <c r="A19468" i="1"/>
  <c r="O19467" i="1"/>
  <c r="A19467" i="1"/>
  <c r="O19458" i="1"/>
  <c r="A19458" i="1"/>
  <c r="O19457" i="1"/>
  <c r="A19457" i="1"/>
  <c r="O19456" i="1"/>
  <c r="A19456" i="1"/>
  <c r="O19455" i="1"/>
  <c r="A19455" i="1"/>
  <c r="O19454" i="1"/>
  <c r="A19454" i="1"/>
  <c r="O19453" i="1"/>
  <c r="A19453" i="1"/>
  <c r="O19452" i="1"/>
  <c r="A19452" i="1"/>
  <c r="O19451" i="1"/>
  <c r="A19451" i="1"/>
  <c r="O19450" i="1"/>
  <c r="A19450" i="1"/>
  <c r="O19449" i="1"/>
  <c r="A19449" i="1"/>
  <c r="O19448" i="1"/>
  <c r="A19448" i="1"/>
  <c r="O19447" i="1"/>
  <c r="A19447" i="1"/>
  <c r="O19446" i="1"/>
  <c r="A19446" i="1"/>
  <c r="O19445" i="1"/>
  <c r="A19445" i="1"/>
  <c r="O19444" i="1"/>
  <c r="A19444" i="1"/>
  <c r="O19443" i="1"/>
  <c r="A19443" i="1"/>
  <c r="O19442" i="1"/>
  <c r="A19442" i="1"/>
  <c r="O19441" i="1"/>
  <c r="A19441" i="1"/>
  <c r="O19440" i="1"/>
  <c r="A19440" i="1"/>
  <c r="O19439" i="1"/>
  <c r="A19439" i="1"/>
  <c r="O19438" i="1"/>
  <c r="A19438" i="1"/>
  <c r="O19437" i="1"/>
  <c r="A19437" i="1"/>
  <c r="O19436" i="1"/>
  <c r="A19436" i="1"/>
  <c r="O19435" i="1"/>
  <c r="A19435" i="1"/>
  <c r="O19434" i="1"/>
  <c r="A19434" i="1"/>
  <c r="O19433" i="1"/>
  <c r="A19433" i="1"/>
  <c r="O19432" i="1"/>
  <c r="A19432" i="1"/>
  <c r="O19431" i="1"/>
  <c r="A19431" i="1"/>
  <c r="O19430" i="1"/>
  <c r="A19430" i="1"/>
  <c r="O19429" i="1"/>
  <c r="A19429" i="1"/>
  <c r="O19428" i="1"/>
  <c r="A19428" i="1"/>
  <c r="O19427" i="1"/>
  <c r="A19427" i="1"/>
  <c r="O19426" i="1"/>
  <c r="A19426" i="1"/>
  <c r="O19425" i="1"/>
  <c r="A19425" i="1"/>
  <c r="O19424" i="1"/>
  <c r="A19424" i="1"/>
  <c r="O19423" i="1"/>
  <c r="A19423" i="1"/>
  <c r="O19422" i="1"/>
  <c r="A19422" i="1"/>
  <c r="O19421" i="1"/>
  <c r="A19421" i="1"/>
  <c r="O19420" i="1"/>
  <c r="A19420" i="1"/>
  <c r="O19419" i="1"/>
  <c r="A19419" i="1"/>
  <c r="O19418" i="1"/>
  <c r="A19418" i="1"/>
  <c r="O19417" i="1"/>
  <c r="A19417" i="1"/>
  <c r="O19416" i="1"/>
  <c r="A19416" i="1"/>
  <c r="O19415" i="1"/>
  <c r="A19415" i="1"/>
  <c r="O19414" i="1"/>
  <c r="A19414" i="1"/>
  <c r="O19413" i="1"/>
  <c r="A19413" i="1"/>
  <c r="O19412" i="1"/>
  <c r="A19412" i="1"/>
  <c r="O19411" i="1"/>
  <c r="A19411" i="1"/>
  <c r="O19410" i="1"/>
  <c r="A19410" i="1"/>
  <c r="O19409" i="1"/>
  <c r="A19409" i="1"/>
  <c r="O19408" i="1"/>
  <c r="A19408" i="1"/>
  <c r="O19407" i="1"/>
  <c r="A19407" i="1"/>
  <c r="O19406" i="1"/>
  <c r="A19406" i="1"/>
  <c r="O19405" i="1"/>
  <c r="A19405" i="1"/>
  <c r="O19404" i="1"/>
  <c r="A19404" i="1"/>
  <c r="O19386" i="1"/>
  <c r="A19386" i="1"/>
  <c r="O19385" i="1"/>
  <c r="A19385" i="1"/>
  <c r="O19384" i="1"/>
  <c r="A19384" i="1"/>
  <c r="O19383" i="1"/>
  <c r="A19383" i="1"/>
  <c r="O19382" i="1"/>
  <c r="A19382" i="1"/>
  <c r="O19381" i="1"/>
  <c r="A19381" i="1"/>
  <c r="O19380" i="1"/>
  <c r="A19380" i="1"/>
  <c r="O19379" i="1"/>
  <c r="A19379" i="1"/>
  <c r="O19403" i="1"/>
  <c r="A19403" i="1"/>
  <c r="O19402" i="1"/>
  <c r="A19402" i="1"/>
  <c r="O19401" i="1"/>
  <c r="A19401" i="1"/>
  <c r="O19400" i="1"/>
  <c r="A19400" i="1"/>
  <c r="O19399" i="1"/>
  <c r="A19399" i="1"/>
  <c r="O19398" i="1"/>
  <c r="A19398" i="1"/>
  <c r="O19397" i="1"/>
  <c r="A19397" i="1"/>
  <c r="O19396" i="1"/>
  <c r="A19396" i="1"/>
  <c r="O19395" i="1"/>
  <c r="A19395" i="1"/>
  <c r="O19394" i="1"/>
  <c r="A19394" i="1"/>
  <c r="O19393" i="1"/>
  <c r="A19393" i="1"/>
  <c r="O19392" i="1"/>
  <c r="A19392" i="1"/>
  <c r="O19391" i="1"/>
  <c r="A19391" i="1"/>
  <c r="O19390" i="1"/>
  <c r="A19390" i="1"/>
  <c r="O19389" i="1"/>
  <c r="A19389" i="1"/>
  <c r="O19388" i="1"/>
  <c r="A19388" i="1"/>
  <c r="O19387" i="1"/>
  <c r="A19387" i="1"/>
  <c r="O19370" i="1"/>
  <c r="A19370" i="1"/>
  <c r="O19369" i="1"/>
  <c r="A19369" i="1"/>
  <c r="O19368" i="1"/>
  <c r="A19368" i="1"/>
  <c r="O19367" i="1"/>
  <c r="A19367" i="1"/>
  <c r="O19366" i="1"/>
  <c r="A19366" i="1"/>
  <c r="O19365" i="1"/>
  <c r="A19365" i="1"/>
  <c r="O19364" i="1"/>
  <c r="A19364" i="1"/>
  <c r="O19363" i="1"/>
  <c r="A19363" i="1"/>
  <c r="O19378" i="1"/>
  <c r="A19378" i="1"/>
  <c r="O19377" i="1"/>
  <c r="A19377" i="1"/>
  <c r="O19376" i="1"/>
  <c r="A19376" i="1"/>
  <c r="O19375" i="1"/>
  <c r="A19375" i="1"/>
  <c r="O19374" i="1"/>
  <c r="A19374" i="1"/>
  <c r="O19373" i="1"/>
  <c r="A19373" i="1"/>
  <c r="O19372" i="1"/>
  <c r="A19372" i="1"/>
  <c r="O19371" i="1"/>
  <c r="A19371" i="1"/>
  <c r="O19362" i="1"/>
  <c r="A19362" i="1"/>
  <c r="O19361" i="1"/>
  <c r="A19361" i="1"/>
  <c r="O19360" i="1"/>
  <c r="A19360" i="1"/>
  <c r="O19359" i="1"/>
  <c r="A19359" i="1"/>
  <c r="O19358" i="1"/>
  <c r="A19358" i="1"/>
  <c r="O19357" i="1"/>
  <c r="A19357" i="1"/>
  <c r="O19356" i="1"/>
  <c r="A19356" i="1"/>
  <c r="O19355" i="1"/>
  <c r="A19355" i="1"/>
  <c r="O19338" i="1"/>
  <c r="A19338" i="1"/>
  <c r="O19337" i="1"/>
  <c r="A19337" i="1"/>
  <c r="O19336" i="1"/>
  <c r="A19336" i="1"/>
  <c r="O19335" i="1"/>
  <c r="A19335" i="1"/>
  <c r="O19334" i="1"/>
  <c r="A19334" i="1"/>
  <c r="O19333" i="1"/>
  <c r="A19333" i="1"/>
  <c r="O19332" i="1"/>
  <c r="A19332" i="1"/>
  <c r="O19346" i="1"/>
  <c r="A19346" i="1"/>
  <c r="O19345" i="1"/>
  <c r="A19345" i="1"/>
  <c r="O19344" i="1"/>
  <c r="A19344" i="1"/>
  <c r="O19343" i="1"/>
  <c r="A19343" i="1"/>
  <c r="O19342" i="1"/>
  <c r="A19342" i="1"/>
  <c r="O19341" i="1"/>
  <c r="A19341" i="1"/>
  <c r="O19340" i="1"/>
  <c r="A19340" i="1"/>
  <c r="O19339" i="1"/>
  <c r="A19339" i="1"/>
  <c r="O19354" i="1"/>
  <c r="A19354" i="1"/>
  <c r="O19353" i="1"/>
  <c r="A19353" i="1"/>
  <c r="O19352" i="1"/>
  <c r="A19352" i="1"/>
  <c r="O19351" i="1"/>
  <c r="A19351" i="1"/>
  <c r="O19350" i="1"/>
  <c r="A19350" i="1"/>
  <c r="O19349" i="1"/>
  <c r="A19349" i="1"/>
  <c r="O19348" i="1"/>
  <c r="A19348" i="1"/>
  <c r="O19347" i="1"/>
  <c r="A19347" i="1"/>
  <c r="O19324" i="1"/>
  <c r="A19324" i="1"/>
  <c r="O19323" i="1"/>
  <c r="A19323" i="1"/>
  <c r="O19322" i="1"/>
  <c r="A19322" i="1"/>
  <c r="O19321" i="1"/>
  <c r="A19321" i="1"/>
  <c r="O19320" i="1"/>
  <c r="A19320" i="1"/>
  <c r="O19319" i="1"/>
  <c r="A19319" i="1"/>
  <c r="O19318" i="1"/>
  <c r="A19318" i="1"/>
  <c r="O19317" i="1"/>
  <c r="A19317" i="1"/>
  <c r="O19331" i="1"/>
  <c r="A19331" i="1"/>
  <c r="O19330" i="1"/>
  <c r="A19330" i="1"/>
  <c r="O19329" i="1"/>
  <c r="A19329" i="1"/>
  <c r="O19328" i="1"/>
  <c r="A19328" i="1"/>
  <c r="O19327" i="1"/>
  <c r="A19327" i="1"/>
  <c r="O19326" i="1"/>
  <c r="A19326" i="1"/>
  <c r="O19325" i="1"/>
  <c r="A19325" i="1"/>
  <c r="O19316" i="1"/>
  <c r="A19316" i="1"/>
  <c r="O19315" i="1"/>
  <c r="A19315" i="1"/>
  <c r="O19314" i="1"/>
  <c r="A19314" i="1"/>
  <c r="O19313" i="1"/>
  <c r="A19313" i="1"/>
  <c r="O19312" i="1"/>
  <c r="A19312" i="1"/>
  <c r="O19311" i="1"/>
  <c r="A19311" i="1"/>
  <c r="O19310" i="1"/>
  <c r="A19310" i="1"/>
  <c r="O19309" i="1"/>
  <c r="A19309" i="1"/>
  <c r="O19308" i="1"/>
  <c r="A19308" i="1"/>
  <c r="O19307" i="1"/>
  <c r="A19307" i="1"/>
  <c r="O19306" i="1"/>
  <c r="A19306" i="1"/>
  <c r="O19305" i="1"/>
  <c r="A19305" i="1"/>
  <c r="O19304" i="1"/>
  <c r="A19304" i="1"/>
  <c r="O19303" i="1"/>
  <c r="A19303" i="1"/>
  <c r="O19302" i="1"/>
  <c r="A19302" i="1"/>
  <c r="O19301" i="1"/>
  <c r="A19301" i="1"/>
  <c r="O19292" i="1"/>
  <c r="A19292" i="1"/>
  <c r="O19300" i="1"/>
  <c r="A19300" i="1"/>
  <c r="O19299" i="1"/>
  <c r="A19299" i="1"/>
  <c r="O19298" i="1"/>
  <c r="A19298" i="1"/>
  <c r="O19297" i="1"/>
  <c r="A19297" i="1"/>
  <c r="O19296" i="1"/>
  <c r="A19296" i="1"/>
  <c r="O19295" i="1"/>
  <c r="A19295" i="1"/>
  <c r="O19294" i="1"/>
  <c r="A19294" i="1"/>
  <c r="O19293" i="1"/>
  <c r="A19293" i="1"/>
  <c r="O19291" i="1"/>
  <c r="A19291" i="1"/>
  <c r="O19290" i="1"/>
  <c r="A19290" i="1"/>
  <c r="O19289" i="1"/>
  <c r="A19289" i="1"/>
  <c r="O19288" i="1"/>
  <c r="A19288" i="1"/>
  <c r="O19287" i="1"/>
  <c r="A19287" i="1"/>
  <c r="O19286" i="1"/>
  <c r="A19286" i="1"/>
  <c r="O19285" i="1"/>
  <c r="A19285" i="1"/>
  <c r="O19284" i="1"/>
  <c r="A19284" i="1"/>
  <c r="O19283" i="1"/>
  <c r="A19283" i="1"/>
  <c r="O19282" i="1"/>
  <c r="A19282" i="1"/>
  <c r="O19281" i="1"/>
  <c r="A19281" i="1"/>
  <c r="O19280" i="1"/>
  <c r="A19280" i="1"/>
  <c r="M19272" i="1"/>
  <c r="O19272" i="1" s="1"/>
  <c r="A19272" i="1"/>
  <c r="O19279" i="1"/>
  <c r="A19279" i="1"/>
  <c r="O19278" i="1"/>
  <c r="A19278" i="1"/>
  <c r="O19277" i="1"/>
  <c r="A19277" i="1"/>
  <c r="O19276" i="1"/>
  <c r="A19276" i="1"/>
  <c r="O19275" i="1"/>
  <c r="A19275" i="1"/>
  <c r="O19274" i="1"/>
  <c r="A19274" i="1"/>
  <c r="O19273" i="1"/>
  <c r="A19273" i="1"/>
  <c r="O19271" i="1"/>
  <c r="A19271" i="1"/>
  <c r="O19270" i="1"/>
  <c r="A19270" i="1"/>
  <c r="O19269" i="1"/>
  <c r="A19269" i="1"/>
  <c r="O19268" i="1"/>
  <c r="A19268" i="1"/>
  <c r="O19267" i="1"/>
  <c r="A19267" i="1"/>
  <c r="O19266" i="1"/>
  <c r="A19266" i="1"/>
  <c r="O19265" i="1"/>
  <c r="A19265" i="1"/>
  <c r="O19264" i="1"/>
  <c r="A19264" i="1"/>
  <c r="O19255" i="1"/>
  <c r="A19255" i="1"/>
  <c r="O19263" i="1"/>
  <c r="A19263" i="1"/>
  <c r="O19262" i="1"/>
  <c r="A19262" i="1"/>
  <c r="O19261" i="1"/>
  <c r="A19261" i="1"/>
  <c r="O19260" i="1"/>
  <c r="A19260" i="1"/>
  <c r="O19259" i="1"/>
  <c r="A19259" i="1"/>
  <c r="O19258" i="1"/>
  <c r="A19258" i="1"/>
  <c r="O19257" i="1"/>
  <c r="A19257" i="1"/>
  <c r="O19256" i="1"/>
  <c r="A19256" i="1"/>
  <c r="O19254" i="1"/>
  <c r="A19254" i="1"/>
  <c r="O19253" i="1"/>
  <c r="A19253" i="1"/>
  <c r="O19252" i="1"/>
  <c r="A19252" i="1"/>
  <c r="O19251" i="1"/>
  <c r="A19251" i="1"/>
  <c r="O19250" i="1"/>
  <c r="A19250" i="1"/>
  <c r="O19249" i="1"/>
  <c r="A19249" i="1"/>
  <c r="O19248" i="1"/>
  <c r="A19248" i="1"/>
  <c r="O19247" i="1"/>
  <c r="A19247" i="1"/>
  <c r="O19246" i="1"/>
  <c r="A19246" i="1"/>
  <c r="O19245" i="1"/>
  <c r="A19245" i="1"/>
  <c r="O19244" i="1"/>
  <c r="A19244" i="1"/>
  <c r="O19243" i="1"/>
  <c r="A19243" i="1"/>
  <c r="O19242" i="1"/>
  <c r="A19242" i="1"/>
  <c r="O19241" i="1"/>
  <c r="A19241" i="1"/>
  <c r="O19240" i="1"/>
  <c r="A19240" i="1"/>
  <c r="O19239" i="1"/>
  <c r="A19239" i="1"/>
  <c r="O19238" i="1"/>
  <c r="A19238" i="1"/>
  <c r="O19229" i="1"/>
  <c r="A19229" i="1"/>
  <c r="O19228" i="1"/>
  <c r="A19228" i="1"/>
  <c r="O19227" i="1"/>
  <c r="A19227" i="1"/>
  <c r="O19226" i="1"/>
  <c r="A19226" i="1"/>
  <c r="O19225" i="1"/>
  <c r="A19225" i="1"/>
  <c r="O19224" i="1"/>
  <c r="A19224" i="1"/>
  <c r="O19223" i="1"/>
  <c r="A19223" i="1"/>
  <c r="O19222" i="1"/>
  <c r="A19222" i="1"/>
  <c r="O19237" i="1"/>
  <c r="A19237" i="1"/>
  <c r="O19236" i="1"/>
  <c r="A19236" i="1"/>
  <c r="O19235" i="1"/>
  <c r="A19235" i="1"/>
  <c r="O19234" i="1"/>
  <c r="A19234" i="1"/>
  <c r="O19233" i="1"/>
  <c r="A19233" i="1"/>
  <c r="O19232" i="1"/>
  <c r="A19232" i="1"/>
  <c r="O19231" i="1"/>
  <c r="A19231" i="1"/>
  <c r="O19230" i="1"/>
  <c r="A19230" i="1"/>
  <c r="O19221" i="1"/>
  <c r="A19221" i="1"/>
  <c r="O19220" i="1"/>
  <c r="A19220" i="1"/>
  <c r="O19219" i="1"/>
  <c r="A19219" i="1"/>
  <c r="O19218" i="1"/>
  <c r="A19218" i="1"/>
  <c r="O19217" i="1"/>
  <c r="A19217" i="1"/>
  <c r="O19216" i="1"/>
  <c r="A19216" i="1"/>
  <c r="O19215" i="1"/>
  <c r="A19215" i="1"/>
  <c r="O19214" i="1"/>
  <c r="A19214" i="1"/>
  <c r="O19213" i="1"/>
  <c r="A19213" i="1"/>
  <c r="O19212" i="1"/>
  <c r="A19212" i="1"/>
  <c r="O19211" i="1"/>
  <c r="A19211" i="1"/>
  <c r="O19210" i="1"/>
  <c r="A19210" i="1"/>
  <c r="O19209" i="1"/>
  <c r="A19209" i="1"/>
  <c r="O19208" i="1"/>
  <c r="A19208" i="1"/>
  <c r="O19207" i="1"/>
  <c r="A19207" i="1"/>
  <c r="O19206" i="1"/>
  <c r="A19206" i="1"/>
  <c r="O19205" i="1"/>
  <c r="A19205" i="1"/>
  <c r="O19204" i="1"/>
  <c r="A19204" i="1"/>
  <c r="O19203" i="1"/>
  <c r="A19203" i="1"/>
  <c r="O19202" i="1"/>
  <c r="A19202" i="1"/>
  <c r="O19201" i="1"/>
  <c r="A19201" i="1"/>
  <c r="O19200" i="1"/>
  <c r="A19200" i="1"/>
  <c r="O19199" i="1"/>
  <c r="A19199" i="1"/>
  <c r="O19198" i="1"/>
  <c r="A19198" i="1"/>
  <c r="O19197" i="1"/>
  <c r="A19197" i="1"/>
  <c r="O19196" i="1"/>
  <c r="A19196" i="1"/>
  <c r="O19195" i="1"/>
  <c r="A19195" i="1"/>
  <c r="O19194" i="1"/>
  <c r="A19194" i="1"/>
  <c r="O19193" i="1"/>
  <c r="A19193" i="1"/>
  <c r="O19192" i="1"/>
  <c r="A19192" i="1"/>
  <c r="O19191" i="1"/>
  <c r="A19191" i="1"/>
  <c r="O19190" i="1"/>
  <c r="A19190" i="1"/>
  <c r="O19189" i="1"/>
  <c r="A19189" i="1"/>
  <c r="O19188" i="1"/>
  <c r="A19188" i="1"/>
  <c r="O19187" i="1"/>
  <c r="A19187" i="1"/>
  <c r="O19186" i="1"/>
  <c r="A19186" i="1"/>
  <c r="O19185" i="1"/>
  <c r="A19185" i="1"/>
  <c r="O19184" i="1"/>
  <c r="A19184" i="1"/>
  <c r="O19183" i="1"/>
  <c r="A19183" i="1"/>
  <c r="O19182" i="1"/>
  <c r="A19182" i="1"/>
  <c r="O19181" i="1"/>
  <c r="A19181" i="1"/>
  <c r="O19173" i="1"/>
  <c r="A19173" i="1"/>
  <c r="O19172" i="1"/>
  <c r="A19172" i="1"/>
  <c r="O19171" i="1"/>
  <c r="A19171" i="1"/>
  <c r="O19170" i="1"/>
  <c r="A19170" i="1"/>
  <c r="O19169" i="1"/>
  <c r="A19169" i="1"/>
  <c r="O19168" i="1"/>
  <c r="A19168" i="1"/>
  <c r="O19167" i="1"/>
  <c r="A19167" i="1"/>
  <c r="O19166" i="1"/>
  <c r="A19166" i="1"/>
  <c r="O19180" i="1"/>
  <c r="A19180" i="1"/>
  <c r="O19179" i="1"/>
  <c r="A19179" i="1"/>
  <c r="O19178" i="1"/>
  <c r="A19178" i="1"/>
  <c r="O19177" i="1"/>
  <c r="A19177" i="1"/>
  <c r="O19176" i="1"/>
  <c r="A19176" i="1"/>
  <c r="O19175" i="1"/>
  <c r="A19175" i="1"/>
  <c r="O19174" i="1"/>
  <c r="A19174" i="1"/>
  <c r="O19165" i="1"/>
  <c r="A19165" i="1"/>
  <c r="O19164" i="1"/>
  <c r="A19164" i="1"/>
  <c r="O19163" i="1"/>
  <c r="A19163" i="1"/>
  <c r="O19162" i="1"/>
  <c r="A19162" i="1"/>
  <c r="O19161" i="1"/>
  <c r="A19161" i="1"/>
  <c r="O19160" i="1"/>
  <c r="A19160" i="1"/>
  <c r="O19159" i="1"/>
  <c r="A19159" i="1"/>
  <c r="O19158" i="1"/>
  <c r="A19158" i="1"/>
  <c r="O19157" i="1"/>
  <c r="A19157" i="1"/>
  <c r="O19156" i="1"/>
  <c r="A19156" i="1"/>
  <c r="O19155" i="1"/>
  <c r="A19155" i="1"/>
  <c r="O19154" i="1"/>
  <c r="A19154" i="1"/>
  <c r="O19153" i="1"/>
  <c r="A19153" i="1"/>
  <c r="O19152" i="1"/>
  <c r="A19152" i="1"/>
  <c r="O19151" i="1"/>
  <c r="A19151" i="1"/>
  <c r="O19150" i="1"/>
  <c r="A19150" i="1"/>
  <c r="O19149" i="1"/>
  <c r="A19149" i="1"/>
  <c r="O19148" i="1"/>
  <c r="A19148" i="1"/>
  <c r="O19147" i="1"/>
  <c r="A19147" i="1"/>
  <c r="O19146" i="1"/>
  <c r="A19146" i="1"/>
  <c r="O19145" i="1"/>
  <c r="A19145" i="1"/>
  <c r="O19144" i="1"/>
  <c r="A19144" i="1"/>
  <c r="O19143" i="1"/>
  <c r="A19143" i="1"/>
  <c r="O19142" i="1"/>
  <c r="A19142" i="1"/>
  <c r="O19141" i="1"/>
  <c r="A19141" i="1"/>
  <c r="O19140" i="1"/>
  <c r="A19140" i="1"/>
  <c r="O19139" i="1"/>
  <c r="A19139" i="1"/>
  <c r="O19138" i="1"/>
  <c r="A19138" i="1"/>
  <c r="O19137" i="1"/>
  <c r="A19137" i="1"/>
  <c r="O19136" i="1"/>
  <c r="A19136" i="1"/>
  <c r="O19135" i="1"/>
  <c r="A19135" i="1"/>
  <c r="O19134" i="1"/>
  <c r="A19134" i="1"/>
  <c r="O19133" i="1"/>
  <c r="A19133" i="1"/>
  <c r="O19132" i="1"/>
  <c r="A19132" i="1"/>
  <c r="O19131" i="1"/>
  <c r="A19131" i="1"/>
  <c r="O19130" i="1"/>
  <c r="A19130" i="1"/>
  <c r="O19129" i="1"/>
  <c r="A19129" i="1"/>
  <c r="O19128" i="1"/>
  <c r="A19128" i="1"/>
  <c r="O19127" i="1"/>
  <c r="A19127" i="1"/>
  <c r="O19126" i="1"/>
  <c r="A19126" i="1"/>
  <c r="O19125" i="1"/>
  <c r="A19125" i="1"/>
  <c r="O19124" i="1"/>
  <c r="A19124" i="1"/>
  <c r="O19123" i="1"/>
  <c r="A19123" i="1"/>
  <c r="O19122" i="1"/>
  <c r="A19122" i="1"/>
  <c r="O19121" i="1"/>
  <c r="A19121" i="1"/>
  <c r="O19120" i="1"/>
  <c r="A19120" i="1"/>
  <c r="O19119" i="1"/>
  <c r="A19119" i="1"/>
  <c r="O19118" i="1"/>
  <c r="A19118" i="1"/>
  <c r="O19117" i="1"/>
  <c r="A19117" i="1"/>
  <c r="O19116" i="1"/>
  <c r="A19116" i="1"/>
  <c r="O19115" i="1"/>
  <c r="A19115" i="1"/>
  <c r="O19114" i="1"/>
  <c r="A19114" i="1"/>
  <c r="O19113" i="1"/>
  <c r="A19113" i="1"/>
  <c r="O19112" i="1"/>
  <c r="A19112" i="1"/>
  <c r="O19111" i="1"/>
  <c r="A19111" i="1"/>
  <c r="O19110" i="1"/>
  <c r="A19110" i="1"/>
  <c r="O19109" i="1"/>
  <c r="A19109" i="1"/>
  <c r="O19108" i="1"/>
  <c r="A19108" i="1"/>
  <c r="O19107" i="1"/>
  <c r="A19107" i="1"/>
  <c r="O19106" i="1"/>
  <c r="A19106" i="1"/>
  <c r="O19105" i="1"/>
  <c r="A19105" i="1"/>
  <c r="O19104" i="1"/>
  <c r="A19104" i="1"/>
  <c r="O19103" i="1"/>
  <c r="A19103" i="1"/>
  <c r="O19102" i="1"/>
  <c r="A19102" i="1"/>
  <c r="O19101" i="1"/>
  <c r="A19101" i="1"/>
  <c r="O19092" i="1"/>
  <c r="A19092" i="1"/>
  <c r="O19091" i="1"/>
  <c r="A19091" i="1"/>
  <c r="O19090" i="1"/>
  <c r="A19090" i="1"/>
  <c r="O19089" i="1"/>
  <c r="A19089" i="1"/>
  <c r="O19088" i="1"/>
  <c r="A19088" i="1"/>
  <c r="O19087" i="1"/>
  <c r="A19087" i="1"/>
  <c r="O19086" i="1"/>
  <c r="A19086" i="1"/>
  <c r="O19085" i="1"/>
  <c r="A19085" i="1"/>
  <c r="O19100" i="1"/>
  <c r="A19100" i="1"/>
  <c r="O19099" i="1"/>
  <c r="A19099" i="1"/>
  <c r="O19098" i="1"/>
  <c r="A19098" i="1"/>
  <c r="O19097" i="1"/>
  <c r="A19097" i="1"/>
  <c r="O19096" i="1"/>
  <c r="A19096" i="1"/>
  <c r="O19095" i="1"/>
  <c r="A19095" i="1"/>
  <c r="O19094" i="1"/>
  <c r="A19094" i="1"/>
  <c r="O19093" i="1"/>
  <c r="A19093" i="1"/>
  <c r="O19077" i="1"/>
  <c r="A19077" i="1"/>
  <c r="O19076" i="1"/>
  <c r="A19076" i="1"/>
  <c r="O19075" i="1"/>
  <c r="A19075" i="1"/>
  <c r="O19074" i="1"/>
  <c r="A19074" i="1"/>
  <c r="O19073" i="1"/>
  <c r="A19073" i="1"/>
  <c r="O19072" i="1"/>
  <c r="A19072" i="1"/>
  <c r="O19071" i="1"/>
  <c r="A19071" i="1"/>
  <c r="O19070" i="1"/>
  <c r="A19070" i="1"/>
  <c r="O19069" i="1"/>
  <c r="A19069" i="1"/>
  <c r="O19084" i="1"/>
  <c r="A19084" i="1"/>
  <c r="O19083" i="1"/>
  <c r="A19083" i="1"/>
  <c r="O19082" i="1"/>
  <c r="A19082" i="1"/>
  <c r="O19081" i="1"/>
  <c r="A19081" i="1"/>
  <c r="O19080" i="1"/>
  <c r="A19080" i="1"/>
  <c r="O19079" i="1"/>
  <c r="A19079" i="1"/>
  <c r="O19078" i="1"/>
  <c r="A19078" i="1"/>
  <c r="O19068" i="1"/>
  <c r="A19068" i="1"/>
  <c r="O19067" i="1"/>
  <c r="A19067" i="1"/>
  <c r="O19066" i="1"/>
  <c r="A19066" i="1"/>
  <c r="O19065" i="1"/>
  <c r="A19065" i="1"/>
  <c r="O19064" i="1"/>
  <c r="A19064" i="1"/>
  <c r="O19063" i="1"/>
  <c r="A19063" i="1"/>
  <c r="O19062" i="1"/>
  <c r="A19062" i="1"/>
  <c r="O19061" i="1"/>
  <c r="A19061" i="1"/>
  <c r="O19060" i="1"/>
  <c r="A19060" i="1"/>
  <c r="O19059" i="1"/>
  <c r="A19059" i="1"/>
  <c r="O19058" i="1"/>
  <c r="A19058" i="1"/>
  <c r="O19057" i="1"/>
  <c r="A19057" i="1"/>
  <c r="O19056" i="1"/>
  <c r="A19056" i="1"/>
  <c r="O19055" i="1"/>
  <c r="A19055" i="1"/>
  <c r="O19054" i="1"/>
  <c r="A19054" i="1"/>
  <c r="O19053" i="1"/>
  <c r="A19053" i="1"/>
  <c r="O19052" i="1"/>
  <c r="A19052" i="1"/>
  <c r="O19043" i="1"/>
  <c r="A19043" i="1"/>
  <c r="O19051" i="1"/>
  <c r="A19051" i="1"/>
  <c r="O19050" i="1"/>
  <c r="A19050" i="1"/>
  <c r="O19049" i="1"/>
  <c r="A19049" i="1"/>
  <c r="O19048" i="1"/>
  <c r="A19048" i="1"/>
  <c r="O19047" i="1"/>
  <c r="A19047" i="1"/>
  <c r="O19046" i="1"/>
  <c r="A19046" i="1"/>
  <c r="O19045" i="1"/>
  <c r="A19045" i="1"/>
  <c r="O19044" i="1"/>
  <c r="A19044" i="1"/>
  <c r="O19042" i="1"/>
  <c r="A19042" i="1"/>
  <c r="O19041" i="1"/>
  <c r="A19041" i="1"/>
  <c r="O19040" i="1"/>
  <c r="A19040" i="1"/>
  <c r="O19039" i="1"/>
  <c r="A19039" i="1"/>
  <c r="O19038" i="1"/>
  <c r="A19038" i="1"/>
  <c r="O19037" i="1"/>
  <c r="A19037" i="1"/>
  <c r="O19036" i="1"/>
  <c r="A19036" i="1"/>
  <c r="O19035" i="1"/>
  <c r="A19035" i="1"/>
  <c r="O19034" i="1"/>
  <c r="A19034" i="1"/>
  <c r="O19033" i="1"/>
  <c r="A19033" i="1"/>
  <c r="O19032" i="1"/>
  <c r="A19032" i="1"/>
  <c r="O19031" i="1"/>
  <c r="A19031" i="1"/>
  <c r="O19030" i="1"/>
  <c r="A19030" i="1"/>
  <c r="O19029" i="1"/>
  <c r="A19029" i="1"/>
  <c r="O19028" i="1"/>
  <c r="A19028" i="1"/>
  <c r="O19027" i="1"/>
  <c r="A19027" i="1"/>
  <c r="O19026" i="1"/>
  <c r="A19026" i="1"/>
  <c r="O19017" i="1"/>
  <c r="A19017" i="1"/>
  <c r="O19016" i="1"/>
  <c r="A19016" i="1"/>
  <c r="O19015" i="1"/>
  <c r="A19015" i="1"/>
  <c r="O19014" i="1"/>
  <c r="A19014" i="1"/>
  <c r="O19013" i="1"/>
  <c r="A19013" i="1"/>
  <c r="O19012" i="1"/>
  <c r="A19012" i="1"/>
  <c r="O19011" i="1"/>
  <c r="A19011" i="1"/>
  <c r="O19010" i="1"/>
  <c r="A19010" i="1"/>
  <c r="O19025" i="1"/>
  <c r="A19025" i="1"/>
  <c r="O19024" i="1"/>
  <c r="A19024" i="1"/>
  <c r="O19023" i="1"/>
  <c r="A19023" i="1"/>
  <c r="O19022" i="1"/>
  <c r="A19022" i="1"/>
  <c r="O19021" i="1"/>
  <c r="A19021" i="1"/>
  <c r="O19020" i="1"/>
  <c r="A19020" i="1"/>
  <c r="O19019" i="1"/>
  <c r="A19019" i="1"/>
  <c r="O19018" i="1"/>
  <c r="A19018" i="1"/>
  <c r="O19001" i="1"/>
  <c r="A19001" i="1"/>
  <c r="O19000" i="1"/>
  <c r="A19000" i="1"/>
  <c r="O18999" i="1"/>
  <c r="A18999" i="1"/>
  <c r="O18998" i="1"/>
  <c r="A18998" i="1"/>
  <c r="O18997" i="1"/>
  <c r="A18997" i="1"/>
  <c r="O18996" i="1"/>
  <c r="A18996" i="1"/>
  <c r="O18995" i="1"/>
  <c r="A18995" i="1"/>
  <c r="O18994" i="1"/>
  <c r="A18994" i="1"/>
  <c r="O19009" i="1"/>
  <c r="A19009" i="1"/>
  <c r="O19008" i="1"/>
  <c r="A19008" i="1"/>
  <c r="O19007" i="1"/>
  <c r="A19007" i="1"/>
  <c r="O19006" i="1"/>
  <c r="A19006" i="1"/>
  <c r="O19005" i="1"/>
  <c r="A19005" i="1"/>
  <c r="O19004" i="1"/>
  <c r="A19004" i="1"/>
  <c r="O19003" i="1"/>
  <c r="A19003" i="1"/>
  <c r="O19002" i="1"/>
  <c r="A19002" i="1"/>
  <c r="O18985" i="1"/>
  <c r="A18985" i="1"/>
  <c r="O18984" i="1"/>
  <c r="A18984" i="1"/>
  <c r="O18983" i="1"/>
  <c r="A18983" i="1"/>
  <c r="O18982" i="1"/>
  <c r="A18982" i="1"/>
  <c r="O18981" i="1"/>
  <c r="A18981" i="1"/>
  <c r="O18980" i="1"/>
  <c r="A18980" i="1"/>
  <c r="O18979" i="1"/>
  <c r="A18979" i="1"/>
  <c r="O18978" i="1"/>
  <c r="A18978" i="1"/>
  <c r="O18977" i="1"/>
  <c r="A18977" i="1"/>
  <c r="O18993" i="1"/>
  <c r="A18993" i="1"/>
  <c r="O18992" i="1"/>
  <c r="A18992" i="1"/>
  <c r="O18991" i="1"/>
  <c r="A18991" i="1"/>
  <c r="O18990" i="1"/>
  <c r="A18990" i="1"/>
  <c r="O18989" i="1"/>
  <c r="A18989" i="1"/>
  <c r="O18988" i="1"/>
  <c r="A18988" i="1"/>
  <c r="O18987" i="1"/>
  <c r="A18987" i="1"/>
  <c r="O18986" i="1"/>
  <c r="A18986" i="1"/>
  <c r="O18976" i="1"/>
  <c r="A18976" i="1"/>
  <c r="O18975" i="1"/>
  <c r="A18975" i="1"/>
  <c r="O18974" i="1"/>
  <c r="A18974" i="1"/>
  <c r="O18973" i="1"/>
  <c r="A18973" i="1"/>
  <c r="O18972" i="1"/>
  <c r="A18972" i="1"/>
  <c r="O18971" i="1"/>
  <c r="A18971" i="1"/>
  <c r="O18970" i="1"/>
  <c r="A18970" i="1"/>
  <c r="O18969" i="1"/>
  <c r="A18969" i="1"/>
  <c r="O18968" i="1"/>
  <c r="A18968" i="1"/>
  <c r="O18967" i="1"/>
  <c r="A18967" i="1"/>
  <c r="O18966" i="1"/>
  <c r="A18966" i="1"/>
  <c r="O18965" i="1"/>
  <c r="A18965" i="1"/>
  <c r="O18964" i="1"/>
  <c r="A18964" i="1"/>
  <c r="O18963" i="1"/>
  <c r="A18963" i="1"/>
  <c r="O18962" i="1"/>
  <c r="A18962" i="1"/>
  <c r="O18961" i="1"/>
  <c r="A18961" i="1"/>
  <c r="O18951" i="1"/>
  <c r="A18951" i="1"/>
  <c r="O18950" i="1"/>
  <c r="A18950" i="1"/>
  <c r="O18949" i="1"/>
  <c r="A18949" i="1"/>
  <c r="O18948" i="1"/>
  <c r="A18948" i="1"/>
  <c r="O18947" i="1"/>
  <c r="A18947" i="1"/>
  <c r="O18946" i="1"/>
  <c r="A18946" i="1"/>
  <c r="O18945" i="1"/>
  <c r="A18945" i="1"/>
  <c r="O18960" i="1"/>
  <c r="A18960" i="1"/>
  <c r="O18959" i="1"/>
  <c r="A18959" i="1"/>
  <c r="O18958" i="1"/>
  <c r="A18958" i="1"/>
  <c r="O18957" i="1"/>
  <c r="A18957" i="1"/>
  <c r="O18956" i="1"/>
  <c r="A18956" i="1"/>
  <c r="O18955" i="1"/>
  <c r="A18955" i="1"/>
  <c r="O18954" i="1"/>
  <c r="A18954" i="1"/>
  <c r="O18953" i="1"/>
  <c r="A18953" i="1"/>
  <c r="O18952" i="1"/>
  <c r="A18952" i="1"/>
  <c r="O18944" i="1"/>
  <c r="A18944" i="1"/>
  <c r="O18943" i="1"/>
  <c r="A18943" i="1"/>
  <c r="O18942" i="1"/>
  <c r="A18942" i="1"/>
  <c r="O18941" i="1"/>
  <c r="A18941" i="1"/>
  <c r="O18940" i="1"/>
  <c r="A18940" i="1"/>
  <c r="O18939" i="1"/>
  <c r="A18939" i="1"/>
  <c r="O18938" i="1"/>
  <c r="A18938" i="1"/>
  <c r="O18937" i="1"/>
  <c r="A18937" i="1"/>
  <c r="O18936" i="1"/>
  <c r="A18936" i="1"/>
  <c r="O18935" i="1"/>
  <c r="A18935" i="1"/>
  <c r="O18934" i="1"/>
  <c r="A18934" i="1"/>
  <c r="O18933" i="1"/>
  <c r="A18933" i="1"/>
  <c r="O18932" i="1"/>
  <c r="A18932" i="1"/>
  <c r="O18931" i="1"/>
  <c r="A18931" i="1"/>
  <c r="O18930" i="1"/>
  <c r="A18930" i="1"/>
  <c r="O18929" i="1"/>
  <c r="A18929" i="1"/>
  <c r="O18928" i="1"/>
  <c r="A18928" i="1"/>
  <c r="O18927" i="1"/>
  <c r="A18927" i="1"/>
  <c r="O18926" i="1"/>
  <c r="A18926" i="1"/>
  <c r="O18925" i="1"/>
  <c r="A18925" i="1"/>
  <c r="O18924" i="1"/>
  <c r="A18924" i="1"/>
  <c r="O18923" i="1"/>
  <c r="A18923" i="1"/>
  <c r="O18922" i="1"/>
  <c r="A18922" i="1"/>
  <c r="O18921" i="1"/>
  <c r="A18921" i="1"/>
  <c r="O18920" i="1"/>
  <c r="A18920" i="1"/>
  <c r="O18919" i="1"/>
  <c r="A18919" i="1"/>
  <c r="O18918" i="1"/>
  <c r="A18918" i="1"/>
  <c r="O18917" i="1"/>
  <c r="A18917" i="1"/>
  <c r="O18916" i="1"/>
  <c r="A18916" i="1"/>
  <c r="O18915" i="1"/>
  <c r="A18915" i="1"/>
  <c r="O18914" i="1"/>
  <c r="A18914" i="1"/>
  <c r="O18913" i="1"/>
  <c r="A18913" i="1"/>
  <c r="O18904" i="1"/>
  <c r="A18904" i="1"/>
  <c r="O18903" i="1"/>
  <c r="A18903" i="1"/>
  <c r="O18902" i="1"/>
  <c r="A18902" i="1"/>
  <c r="O18901" i="1"/>
  <c r="A18901" i="1"/>
  <c r="O18900" i="1"/>
  <c r="A18900" i="1"/>
  <c r="O18899" i="1"/>
  <c r="A18899" i="1"/>
  <c r="O18898" i="1"/>
  <c r="A18898" i="1"/>
  <c r="O18897" i="1"/>
  <c r="A18897" i="1"/>
  <c r="O18896" i="1"/>
  <c r="A18896" i="1"/>
  <c r="O18912" i="1"/>
  <c r="A18912" i="1"/>
  <c r="O18911" i="1"/>
  <c r="A18911" i="1"/>
  <c r="O18910" i="1"/>
  <c r="A18910" i="1"/>
  <c r="O18909" i="1"/>
  <c r="A18909" i="1"/>
  <c r="O18908" i="1"/>
  <c r="A18908" i="1"/>
  <c r="O18907" i="1"/>
  <c r="A18907" i="1"/>
  <c r="O18906" i="1"/>
  <c r="A18906" i="1"/>
  <c r="O18905" i="1"/>
  <c r="A18905" i="1"/>
  <c r="O18890" i="1"/>
  <c r="A18890" i="1"/>
  <c r="O18889" i="1"/>
  <c r="A18889" i="1"/>
  <c r="O18888" i="1"/>
  <c r="A18888" i="1"/>
  <c r="O18887" i="1"/>
  <c r="A18887" i="1"/>
  <c r="O18886" i="1"/>
  <c r="A18886" i="1"/>
  <c r="O18885" i="1"/>
  <c r="A18885" i="1"/>
  <c r="O18884" i="1"/>
  <c r="A18884" i="1"/>
  <c r="O18883" i="1"/>
  <c r="A18883" i="1"/>
  <c r="O18895" i="1"/>
  <c r="A18895" i="1"/>
  <c r="O18894" i="1"/>
  <c r="A18894" i="1"/>
  <c r="O18893" i="1"/>
  <c r="A18893" i="1"/>
  <c r="O18892" i="1"/>
  <c r="A18892" i="1"/>
  <c r="O18891" i="1"/>
  <c r="A18891" i="1"/>
  <c r="O18873" i="1"/>
  <c r="A18873" i="1"/>
  <c r="O18872" i="1"/>
  <c r="A18872" i="1"/>
  <c r="O18871" i="1"/>
  <c r="A18871" i="1"/>
  <c r="O18870" i="1"/>
  <c r="A18870" i="1"/>
  <c r="O18869" i="1"/>
  <c r="A18869" i="1"/>
  <c r="O18868" i="1"/>
  <c r="A18868" i="1"/>
  <c r="O18867" i="1"/>
  <c r="A18867" i="1"/>
  <c r="O18882" i="1"/>
  <c r="A18882" i="1"/>
  <c r="O18881" i="1"/>
  <c r="A18881" i="1"/>
  <c r="O18880" i="1"/>
  <c r="A18880" i="1"/>
  <c r="O18879" i="1"/>
  <c r="A18879" i="1"/>
  <c r="O18878" i="1"/>
  <c r="A18878" i="1"/>
  <c r="O18877" i="1"/>
  <c r="A18877" i="1"/>
  <c r="O18876" i="1"/>
  <c r="A18876" i="1"/>
  <c r="O18875" i="1"/>
  <c r="A18875" i="1"/>
  <c r="O18874" i="1"/>
  <c r="A18874" i="1"/>
  <c r="O18851" i="1"/>
  <c r="A18851" i="1"/>
  <c r="O18850" i="1"/>
  <c r="A18850" i="1"/>
  <c r="O18849" i="1"/>
  <c r="A18849" i="1"/>
  <c r="O18848" i="1"/>
  <c r="A18848" i="1"/>
  <c r="O18847" i="1"/>
  <c r="A18847" i="1"/>
  <c r="O18846" i="1"/>
  <c r="A18846" i="1"/>
  <c r="O18845" i="1"/>
  <c r="A18845" i="1"/>
  <c r="O18844" i="1"/>
  <c r="A18844" i="1"/>
  <c r="O18866" i="1"/>
  <c r="A18866" i="1"/>
  <c r="O18865" i="1"/>
  <c r="A18865" i="1"/>
  <c r="O18864" i="1"/>
  <c r="A18864" i="1"/>
  <c r="O18863" i="1"/>
  <c r="A18863" i="1"/>
  <c r="O18862" i="1"/>
  <c r="A18862" i="1"/>
  <c r="O18861" i="1"/>
  <c r="A18861" i="1"/>
  <c r="O18860" i="1"/>
  <c r="A18860" i="1"/>
  <c r="O18859" i="1"/>
  <c r="A18859" i="1"/>
  <c r="O18858" i="1"/>
  <c r="A18858" i="1"/>
  <c r="O18857" i="1"/>
  <c r="A18857" i="1"/>
  <c r="O18856" i="1"/>
  <c r="A18856" i="1"/>
  <c r="O18855" i="1"/>
  <c r="A18855" i="1"/>
  <c r="O18854" i="1"/>
  <c r="A18854" i="1"/>
  <c r="O18853" i="1"/>
  <c r="A18853" i="1"/>
  <c r="O18852" i="1"/>
  <c r="A18852" i="1"/>
  <c r="O18843" i="1"/>
  <c r="A18843" i="1"/>
  <c r="O18842" i="1"/>
  <c r="A18842" i="1"/>
  <c r="O18841" i="1"/>
  <c r="A18841" i="1"/>
  <c r="O18840" i="1"/>
  <c r="A18840" i="1"/>
  <c r="O18839" i="1"/>
  <c r="A18839" i="1"/>
  <c r="O18838" i="1"/>
  <c r="A18838" i="1"/>
  <c r="O18837" i="1"/>
  <c r="A18837" i="1"/>
  <c r="O18836" i="1"/>
  <c r="A18836" i="1"/>
  <c r="O18827" i="1"/>
  <c r="A18827" i="1"/>
  <c r="O18826" i="1"/>
  <c r="A18826" i="1"/>
  <c r="O18825" i="1"/>
  <c r="A18825" i="1"/>
  <c r="O18824" i="1"/>
  <c r="A18824" i="1"/>
  <c r="O18823" i="1"/>
  <c r="A18823" i="1"/>
  <c r="O18822" i="1"/>
  <c r="A18822" i="1"/>
  <c r="O18821" i="1"/>
  <c r="A18821" i="1"/>
  <c r="O18820" i="1"/>
  <c r="A18820" i="1"/>
  <c r="O18819" i="1"/>
  <c r="A18819" i="1"/>
  <c r="O18835" i="1"/>
  <c r="A18835" i="1"/>
  <c r="O18834" i="1"/>
  <c r="A18834" i="1"/>
  <c r="O18833" i="1"/>
  <c r="A18833" i="1"/>
  <c r="O18832" i="1"/>
  <c r="A18832" i="1"/>
  <c r="O18831" i="1"/>
  <c r="A18831" i="1"/>
  <c r="O18830" i="1"/>
  <c r="A18830" i="1"/>
  <c r="O18829" i="1"/>
  <c r="A18829" i="1"/>
  <c r="O18828" i="1"/>
  <c r="A18828" i="1"/>
  <c r="O18818" i="1"/>
  <c r="A18818" i="1"/>
  <c r="O18817" i="1"/>
  <c r="A18817" i="1"/>
  <c r="O18816" i="1"/>
  <c r="A18816" i="1"/>
  <c r="O18815" i="1"/>
  <c r="A18815" i="1"/>
  <c r="O18814" i="1"/>
  <c r="A18814" i="1"/>
  <c r="O18813" i="1"/>
  <c r="A18813" i="1"/>
  <c r="O18812" i="1"/>
  <c r="A18812" i="1"/>
  <c r="O18811" i="1"/>
  <c r="A18811" i="1"/>
  <c r="O18810" i="1"/>
  <c r="A18810" i="1"/>
  <c r="O18809" i="1"/>
  <c r="A18809" i="1"/>
  <c r="O18808" i="1"/>
  <c r="A18808" i="1"/>
  <c r="O18807" i="1"/>
  <c r="A18807" i="1"/>
  <c r="O18806" i="1"/>
  <c r="A18806" i="1"/>
  <c r="O18805" i="1"/>
  <c r="A18805" i="1"/>
  <c r="O18804" i="1"/>
  <c r="A18804" i="1"/>
  <c r="O18803" i="1"/>
  <c r="A18803" i="1"/>
  <c r="O18802" i="1"/>
  <c r="A18802" i="1"/>
  <c r="O18801" i="1"/>
  <c r="A18801" i="1"/>
  <c r="O18800" i="1"/>
  <c r="A18800" i="1"/>
  <c r="O18799" i="1"/>
  <c r="A18799" i="1"/>
  <c r="O18798" i="1"/>
  <c r="A18798" i="1"/>
  <c r="O18797" i="1"/>
  <c r="A18797" i="1"/>
  <c r="O18796" i="1"/>
  <c r="A18796" i="1"/>
  <c r="O18795" i="1"/>
  <c r="A18795" i="1"/>
  <c r="O18794" i="1"/>
  <c r="A18794" i="1"/>
  <c r="O18793" i="1"/>
  <c r="A18793" i="1"/>
  <c r="O18792" i="1"/>
  <c r="A18792" i="1"/>
  <c r="O18791" i="1"/>
  <c r="A18791" i="1"/>
  <c r="O18790" i="1"/>
  <c r="A18790" i="1"/>
  <c r="O18789" i="1"/>
  <c r="A18789" i="1"/>
  <c r="O18788" i="1"/>
  <c r="A18788" i="1"/>
  <c r="O18787" i="1"/>
  <c r="A18787" i="1"/>
  <c r="O18786" i="1"/>
  <c r="A18786" i="1"/>
  <c r="O18785" i="1"/>
  <c r="A18785" i="1"/>
  <c r="O18784" i="1"/>
  <c r="A18784" i="1"/>
  <c r="O18783" i="1"/>
  <c r="A18783" i="1"/>
  <c r="O18782" i="1"/>
  <c r="A18782" i="1"/>
  <c r="O18781" i="1"/>
  <c r="A18781" i="1"/>
  <c r="O18780" i="1"/>
  <c r="A18780" i="1"/>
  <c r="O18779" i="1"/>
  <c r="A18779" i="1"/>
  <c r="O18778" i="1"/>
  <c r="A18778" i="1"/>
  <c r="O18777" i="1"/>
  <c r="A18777" i="1"/>
  <c r="O18776" i="1"/>
  <c r="A18776" i="1"/>
  <c r="O18775" i="1"/>
  <c r="A18775" i="1"/>
  <c r="O18774" i="1"/>
  <c r="A18774" i="1"/>
  <c r="O18773" i="1"/>
  <c r="A18773" i="1"/>
  <c r="O18772" i="1"/>
  <c r="A18772" i="1"/>
  <c r="O18771" i="1"/>
  <c r="A18771" i="1"/>
  <c r="O18763" i="1"/>
  <c r="A18763" i="1"/>
  <c r="O18762" i="1"/>
  <c r="A18762" i="1"/>
  <c r="O18761" i="1"/>
  <c r="A18761" i="1"/>
  <c r="O18760" i="1"/>
  <c r="A18760" i="1"/>
  <c r="O18759" i="1"/>
  <c r="A18759" i="1"/>
  <c r="O18758" i="1"/>
  <c r="A18758" i="1"/>
  <c r="O18757" i="1"/>
  <c r="A18757" i="1"/>
  <c r="O18770" i="1"/>
  <c r="A18770" i="1"/>
  <c r="O18769" i="1"/>
  <c r="A18769" i="1"/>
  <c r="O18768" i="1"/>
  <c r="A18768" i="1"/>
  <c r="O18767" i="1"/>
  <c r="A18767" i="1"/>
  <c r="O18766" i="1"/>
  <c r="A18766" i="1"/>
  <c r="O18765" i="1"/>
  <c r="A18765" i="1"/>
  <c r="O18764" i="1"/>
  <c r="A18764" i="1"/>
  <c r="O18740" i="1"/>
  <c r="A18740" i="1"/>
  <c r="O18748" i="1"/>
  <c r="A18748" i="1"/>
  <c r="O18747" i="1"/>
  <c r="A18747" i="1"/>
  <c r="O18746" i="1"/>
  <c r="A18746" i="1"/>
  <c r="O18745" i="1"/>
  <c r="A18745" i="1"/>
  <c r="O18744" i="1"/>
  <c r="A18744" i="1"/>
  <c r="O18743" i="1"/>
  <c r="A18743" i="1"/>
  <c r="O18742" i="1"/>
  <c r="A18742" i="1"/>
  <c r="O18741" i="1"/>
  <c r="A18741" i="1"/>
  <c r="O18739" i="1"/>
  <c r="A18739" i="1"/>
  <c r="O18756" i="1"/>
  <c r="A18756" i="1"/>
  <c r="O18755" i="1"/>
  <c r="A18755" i="1"/>
  <c r="O18754" i="1"/>
  <c r="A18754" i="1"/>
  <c r="O18753" i="1"/>
  <c r="A18753" i="1"/>
  <c r="O18752" i="1"/>
  <c r="A18752" i="1"/>
  <c r="O18751" i="1"/>
  <c r="A18751" i="1"/>
  <c r="O18750" i="1"/>
  <c r="A18750" i="1"/>
  <c r="O18749" i="1"/>
  <c r="A18749" i="1"/>
  <c r="O18738" i="1"/>
  <c r="A18738" i="1"/>
  <c r="O18737" i="1"/>
  <c r="A18737" i="1"/>
  <c r="O18736" i="1"/>
  <c r="A18736" i="1"/>
  <c r="O18735" i="1"/>
  <c r="A18735" i="1"/>
  <c r="O18734" i="1"/>
  <c r="A18734" i="1"/>
  <c r="O18733" i="1"/>
  <c r="A18733" i="1"/>
  <c r="O18732" i="1"/>
  <c r="A18732" i="1"/>
  <c r="O18731" i="1"/>
  <c r="A18731" i="1"/>
  <c r="O18730" i="1"/>
  <c r="A18730" i="1"/>
  <c r="O18729" i="1"/>
  <c r="A18729" i="1"/>
  <c r="O18728" i="1"/>
  <c r="A18728" i="1"/>
  <c r="O18727" i="1"/>
  <c r="A18727" i="1"/>
  <c r="O18726" i="1"/>
  <c r="A18726" i="1"/>
  <c r="O18725" i="1"/>
  <c r="A18725" i="1"/>
  <c r="O18724" i="1"/>
  <c r="A18724" i="1"/>
  <c r="O18723" i="1"/>
  <c r="A18723" i="1"/>
  <c r="O18722" i="1"/>
  <c r="A18722" i="1"/>
  <c r="O18721" i="1"/>
  <c r="A18721" i="1"/>
  <c r="O18720" i="1"/>
  <c r="A18720" i="1"/>
  <c r="O18719" i="1"/>
  <c r="A18719" i="1"/>
  <c r="O18718" i="1"/>
  <c r="A18718" i="1"/>
  <c r="O18717" i="1"/>
  <c r="A18717" i="1"/>
  <c r="O18716" i="1"/>
  <c r="A18716" i="1"/>
  <c r="O18715" i="1"/>
  <c r="A18715" i="1"/>
  <c r="O18714" i="1"/>
  <c r="A18714" i="1"/>
  <c r="O18713" i="1"/>
  <c r="A18713" i="1"/>
  <c r="O18712" i="1"/>
  <c r="A18712" i="1"/>
  <c r="O18711" i="1"/>
  <c r="A18711" i="1"/>
  <c r="O18710" i="1"/>
  <c r="A18710" i="1"/>
  <c r="O18709" i="1"/>
  <c r="A18709" i="1"/>
  <c r="O18708" i="1"/>
  <c r="A18708" i="1"/>
  <c r="O18707" i="1"/>
  <c r="A18707" i="1"/>
  <c r="O18706" i="1"/>
  <c r="A18706" i="1"/>
  <c r="O18705" i="1"/>
  <c r="A18705" i="1"/>
  <c r="O18704" i="1"/>
  <c r="A18704" i="1"/>
  <c r="O18703" i="1"/>
  <c r="A18703" i="1"/>
  <c r="O18702" i="1"/>
  <c r="A18702" i="1"/>
  <c r="O18701" i="1"/>
  <c r="A18701" i="1"/>
  <c r="O18700" i="1"/>
  <c r="A18700" i="1"/>
  <c r="O18699" i="1"/>
  <c r="A18699" i="1"/>
  <c r="O18698" i="1"/>
  <c r="A18698" i="1"/>
  <c r="O18689" i="1"/>
  <c r="A18689" i="1"/>
  <c r="O18688" i="1"/>
  <c r="A18688" i="1"/>
  <c r="O18687" i="1"/>
  <c r="A18687" i="1"/>
  <c r="O18686" i="1"/>
  <c r="A18686" i="1"/>
  <c r="O18685" i="1"/>
  <c r="A18685" i="1"/>
  <c r="O18684" i="1"/>
  <c r="A18684" i="1"/>
  <c r="O18683" i="1"/>
  <c r="A18683" i="1"/>
  <c r="O18682" i="1"/>
  <c r="A18682" i="1"/>
  <c r="O18681" i="1"/>
  <c r="A18681" i="1"/>
  <c r="O18697" i="1"/>
  <c r="A18697" i="1"/>
  <c r="O18696" i="1"/>
  <c r="A18696" i="1"/>
  <c r="O18695" i="1"/>
  <c r="A18695" i="1"/>
  <c r="O18694" i="1"/>
  <c r="A18694" i="1"/>
  <c r="O18693" i="1"/>
  <c r="A18693" i="1"/>
  <c r="O18692" i="1"/>
  <c r="A18692" i="1"/>
  <c r="O18691" i="1"/>
  <c r="A18691" i="1"/>
  <c r="O18690" i="1"/>
  <c r="A18690" i="1"/>
  <c r="O18673" i="1"/>
  <c r="A18673" i="1"/>
  <c r="O18672" i="1"/>
  <c r="A18672" i="1"/>
  <c r="O18671" i="1"/>
  <c r="A18671" i="1"/>
  <c r="O18670" i="1"/>
  <c r="A18670" i="1"/>
  <c r="O18669" i="1"/>
  <c r="A18669" i="1"/>
  <c r="O18668" i="1"/>
  <c r="A18668" i="1"/>
  <c r="O18667" i="1"/>
  <c r="A18667" i="1"/>
  <c r="O18666" i="1"/>
  <c r="A18666" i="1"/>
  <c r="O18665" i="1"/>
  <c r="A18665" i="1"/>
  <c r="O18680" i="1"/>
  <c r="A18680" i="1"/>
  <c r="O18679" i="1"/>
  <c r="A18679" i="1"/>
  <c r="O18678" i="1"/>
  <c r="A18678" i="1"/>
  <c r="O18677" i="1"/>
  <c r="A18677" i="1"/>
  <c r="O18676" i="1"/>
  <c r="A18676" i="1"/>
  <c r="O18675" i="1"/>
  <c r="A18675" i="1"/>
  <c r="O18674" i="1"/>
  <c r="A18674" i="1"/>
  <c r="O18656" i="1"/>
  <c r="A18656" i="1"/>
  <c r="O18655" i="1"/>
  <c r="A18655" i="1"/>
  <c r="O18654" i="1"/>
  <c r="A18654" i="1"/>
  <c r="O18653" i="1"/>
  <c r="A18653" i="1"/>
  <c r="O18652" i="1"/>
  <c r="A18652" i="1"/>
  <c r="O18651" i="1"/>
  <c r="A18651" i="1"/>
  <c r="O18650" i="1"/>
  <c r="A18650" i="1"/>
  <c r="O18649" i="1"/>
  <c r="A18649" i="1"/>
  <c r="O18648" i="1"/>
  <c r="A18648" i="1"/>
  <c r="O18664" i="1"/>
  <c r="A18664" i="1"/>
  <c r="O18663" i="1"/>
  <c r="A18663" i="1"/>
  <c r="O18662" i="1"/>
  <c r="A18662" i="1"/>
  <c r="O18661" i="1"/>
  <c r="A18661" i="1"/>
  <c r="O18660" i="1"/>
  <c r="A18660" i="1"/>
  <c r="O18659" i="1"/>
  <c r="A18659" i="1"/>
  <c r="O18658" i="1"/>
  <c r="A18658" i="1"/>
  <c r="O18657" i="1"/>
  <c r="A18657" i="1"/>
  <c r="O18631" i="1"/>
  <c r="A18631" i="1"/>
  <c r="O18630" i="1"/>
  <c r="A18630" i="1"/>
  <c r="O18629" i="1"/>
  <c r="A18629" i="1"/>
  <c r="O18628" i="1"/>
  <c r="A18628" i="1"/>
  <c r="O18627" i="1"/>
  <c r="A18627" i="1"/>
  <c r="O18626" i="1"/>
  <c r="A18626" i="1"/>
  <c r="O18625" i="1"/>
  <c r="A18625" i="1"/>
  <c r="O18624" i="1"/>
  <c r="A18624" i="1"/>
  <c r="O18647" i="1"/>
  <c r="A18647" i="1"/>
  <c r="O18646" i="1"/>
  <c r="A18646" i="1"/>
  <c r="O18645" i="1"/>
  <c r="A18645" i="1"/>
  <c r="O18644" i="1"/>
  <c r="A18644" i="1"/>
  <c r="O18643" i="1"/>
  <c r="A18643" i="1"/>
  <c r="O18642" i="1"/>
  <c r="A18642" i="1"/>
  <c r="O18641" i="1"/>
  <c r="A18641" i="1"/>
  <c r="O18640" i="1"/>
  <c r="A18640" i="1"/>
  <c r="O18639" i="1"/>
  <c r="A18639" i="1"/>
  <c r="O18638" i="1"/>
  <c r="A18638" i="1"/>
  <c r="O18637" i="1"/>
  <c r="A18637" i="1"/>
  <c r="O18636" i="1"/>
  <c r="A18636" i="1"/>
  <c r="O18635" i="1"/>
  <c r="A18635" i="1"/>
  <c r="O18634" i="1"/>
  <c r="A18634" i="1"/>
  <c r="O18633" i="1"/>
  <c r="A18633" i="1"/>
  <c r="O18632" i="1"/>
  <c r="A18632" i="1"/>
  <c r="O18614" i="1"/>
  <c r="A18614" i="1"/>
  <c r="O18613" i="1"/>
  <c r="A18613" i="1"/>
  <c r="O18612" i="1"/>
  <c r="A18612" i="1"/>
  <c r="O18611" i="1"/>
  <c r="A18611" i="1"/>
  <c r="O18610" i="1"/>
  <c r="A18610" i="1"/>
  <c r="O18609" i="1"/>
  <c r="A18609" i="1"/>
  <c r="O18608" i="1"/>
  <c r="A18608" i="1"/>
  <c r="O18623" i="1"/>
  <c r="A18623" i="1"/>
  <c r="O18622" i="1"/>
  <c r="A18622" i="1"/>
  <c r="O18621" i="1"/>
  <c r="A18621" i="1"/>
  <c r="O18620" i="1"/>
  <c r="A18620" i="1"/>
  <c r="O18619" i="1"/>
  <c r="A18619" i="1"/>
  <c r="O18618" i="1"/>
  <c r="A18618" i="1"/>
  <c r="O18617" i="1"/>
  <c r="A18617" i="1"/>
  <c r="O18616" i="1"/>
  <c r="A18616" i="1"/>
  <c r="O18615" i="1"/>
  <c r="A18615" i="1"/>
  <c r="O18607" i="1"/>
  <c r="A18607" i="1"/>
  <c r="O18606" i="1"/>
  <c r="A18606" i="1"/>
  <c r="O18605" i="1"/>
  <c r="A18605" i="1"/>
  <c r="O18604" i="1"/>
  <c r="A18604" i="1"/>
  <c r="O18603" i="1"/>
  <c r="A18603" i="1"/>
  <c r="O18602" i="1"/>
  <c r="A18602" i="1"/>
  <c r="O18601" i="1"/>
  <c r="A18601" i="1"/>
  <c r="O18600" i="1"/>
  <c r="A18600" i="1"/>
  <c r="O18599" i="1"/>
  <c r="A18599" i="1"/>
  <c r="O18598" i="1"/>
  <c r="A18598" i="1"/>
  <c r="O18597" i="1"/>
  <c r="A18597" i="1"/>
  <c r="O18596" i="1"/>
  <c r="A18596" i="1"/>
  <c r="O18595" i="1"/>
  <c r="A18595" i="1"/>
  <c r="O18594" i="1"/>
  <c r="A18594" i="1"/>
  <c r="O18593" i="1"/>
  <c r="A18593" i="1"/>
  <c r="O18592" i="1"/>
  <c r="A18592" i="1"/>
  <c r="O18591" i="1"/>
  <c r="A18591" i="1"/>
  <c r="O18590" i="1"/>
  <c r="A18590" i="1"/>
  <c r="O18589" i="1"/>
  <c r="A18589" i="1"/>
  <c r="O18588" i="1"/>
  <c r="A18588" i="1"/>
  <c r="O18587" i="1"/>
  <c r="A18587" i="1"/>
  <c r="O18586" i="1"/>
  <c r="A18586" i="1"/>
  <c r="O18585" i="1"/>
  <c r="A18585" i="1"/>
  <c r="O18584" i="1"/>
  <c r="A18584" i="1"/>
  <c r="O18583" i="1"/>
  <c r="A18583" i="1"/>
  <c r="O18582" i="1"/>
  <c r="A18582" i="1"/>
  <c r="O18581" i="1"/>
  <c r="A18581" i="1"/>
  <c r="O18580" i="1"/>
  <c r="A18580" i="1"/>
  <c r="O18579" i="1"/>
  <c r="A18579" i="1"/>
  <c r="O18578" i="1"/>
  <c r="A18578" i="1"/>
  <c r="O18577" i="1"/>
  <c r="A18577" i="1"/>
  <c r="O18576" i="1"/>
  <c r="A18576" i="1"/>
  <c r="O18567" i="1"/>
  <c r="A18567" i="1"/>
  <c r="O18566" i="1"/>
  <c r="A18566" i="1"/>
  <c r="O18565" i="1"/>
  <c r="A18565" i="1"/>
  <c r="O18564" i="1"/>
  <c r="A18564" i="1"/>
  <c r="O18563" i="1"/>
  <c r="A18563" i="1"/>
  <c r="O18562" i="1"/>
  <c r="A18562" i="1"/>
  <c r="O18561" i="1"/>
  <c r="A18561" i="1"/>
  <c r="O18560" i="1"/>
  <c r="A18560" i="1"/>
  <c r="O18559" i="1"/>
  <c r="A18559" i="1"/>
  <c r="O18575" i="1"/>
  <c r="A18575" i="1"/>
  <c r="O18574" i="1"/>
  <c r="A18574" i="1"/>
  <c r="O18573" i="1"/>
  <c r="A18573" i="1"/>
  <c r="O18572" i="1"/>
  <c r="A18572" i="1"/>
  <c r="O18571" i="1"/>
  <c r="A18571" i="1"/>
  <c r="O18570" i="1"/>
  <c r="A18570" i="1"/>
  <c r="O18569" i="1"/>
  <c r="A18569" i="1"/>
  <c r="O18568" i="1"/>
  <c r="A18568" i="1"/>
  <c r="O18554" i="1"/>
  <c r="A18554" i="1"/>
  <c r="O18553" i="1"/>
  <c r="A18553" i="1"/>
  <c r="O18552" i="1"/>
  <c r="A18552" i="1"/>
  <c r="O18551" i="1"/>
  <c r="A18551" i="1"/>
  <c r="O18550" i="1"/>
  <c r="A18550" i="1"/>
  <c r="O18549" i="1"/>
  <c r="A18549" i="1"/>
  <c r="O18548" i="1"/>
  <c r="A18548" i="1"/>
  <c r="O18547" i="1"/>
  <c r="A18547" i="1"/>
  <c r="O18558" i="1"/>
  <c r="A18558" i="1"/>
  <c r="M18557" i="1"/>
  <c r="O18557" i="1" s="1"/>
  <c r="A18557" i="1"/>
  <c r="O18556" i="1"/>
  <c r="A18556" i="1"/>
  <c r="O18555" i="1"/>
  <c r="A18555" i="1"/>
  <c r="O18537" i="1"/>
  <c r="A18537" i="1"/>
  <c r="O18536" i="1"/>
  <c r="A18536" i="1"/>
  <c r="M18535" i="1"/>
  <c r="O18535" i="1" s="1"/>
  <c r="A18535" i="1"/>
  <c r="O18534" i="1"/>
  <c r="A18534" i="1"/>
  <c r="O18533" i="1"/>
  <c r="A18533" i="1"/>
  <c r="O18532" i="1"/>
  <c r="A18532" i="1"/>
  <c r="O18546" i="1"/>
  <c r="A18546" i="1"/>
  <c r="O18545" i="1"/>
  <c r="A18545" i="1"/>
  <c r="O18544" i="1"/>
  <c r="A18544" i="1"/>
  <c r="O18543" i="1"/>
  <c r="A18543" i="1"/>
  <c r="O18542" i="1"/>
  <c r="A18542" i="1"/>
  <c r="O18541" i="1"/>
  <c r="A18541" i="1"/>
  <c r="O18540" i="1"/>
  <c r="A18540" i="1"/>
  <c r="O18539" i="1"/>
  <c r="A18539" i="1"/>
  <c r="O18538" i="1"/>
  <c r="A18538" i="1"/>
  <c r="O18523" i="1"/>
  <c r="A18523" i="1"/>
  <c r="O18522" i="1"/>
  <c r="A18522" i="1"/>
  <c r="O18521" i="1"/>
  <c r="A18521" i="1"/>
  <c r="O18520" i="1"/>
  <c r="A18520" i="1"/>
  <c r="O18519" i="1"/>
  <c r="A18519" i="1"/>
  <c r="O18518" i="1"/>
  <c r="A18518" i="1"/>
  <c r="O18517" i="1"/>
  <c r="A18517" i="1"/>
  <c r="O18516" i="1"/>
  <c r="A18516" i="1"/>
  <c r="O18531" i="1"/>
  <c r="A18531" i="1"/>
  <c r="O18530" i="1"/>
  <c r="A18530" i="1"/>
  <c r="O18529" i="1"/>
  <c r="A18529" i="1"/>
  <c r="O18528" i="1"/>
  <c r="A18528" i="1"/>
  <c r="O18527" i="1"/>
  <c r="A18527" i="1"/>
  <c r="O18526" i="1"/>
  <c r="A18526" i="1"/>
  <c r="O18525" i="1"/>
  <c r="A18525" i="1"/>
  <c r="O18524" i="1"/>
  <c r="A18524" i="1"/>
  <c r="O18515" i="1"/>
  <c r="A18515" i="1"/>
  <c r="O18514" i="1"/>
  <c r="A18514" i="1"/>
  <c r="O18513" i="1"/>
  <c r="A18513" i="1"/>
  <c r="O18512" i="1"/>
  <c r="A18512" i="1"/>
  <c r="O18511" i="1"/>
  <c r="A18511" i="1"/>
  <c r="O18510" i="1"/>
  <c r="A18510" i="1"/>
  <c r="O18509" i="1"/>
  <c r="A18509" i="1"/>
  <c r="O18508" i="1"/>
  <c r="A18508" i="1"/>
  <c r="O18507" i="1"/>
  <c r="A18507" i="1"/>
  <c r="O18506" i="1"/>
  <c r="A18506" i="1"/>
  <c r="O18505" i="1"/>
  <c r="A18505" i="1"/>
  <c r="O18504" i="1"/>
  <c r="A18504" i="1"/>
  <c r="O18503" i="1"/>
  <c r="A18503" i="1"/>
  <c r="O18502" i="1"/>
  <c r="A18502" i="1"/>
  <c r="O18501" i="1"/>
  <c r="A18501" i="1"/>
  <c r="O18500" i="1"/>
  <c r="A18500" i="1"/>
  <c r="O18499" i="1"/>
  <c r="A18499" i="1"/>
  <c r="O18498" i="1"/>
  <c r="A18498" i="1"/>
  <c r="O18497" i="1"/>
  <c r="A18497" i="1"/>
  <c r="O18496" i="1"/>
  <c r="A18496" i="1"/>
  <c r="O18495" i="1"/>
  <c r="A18495" i="1"/>
  <c r="O18494" i="1"/>
  <c r="A18494" i="1"/>
  <c r="O18493" i="1"/>
  <c r="A18493" i="1"/>
  <c r="O18492" i="1"/>
  <c r="A18492" i="1"/>
  <c r="O18491" i="1"/>
  <c r="A18491" i="1"/>
  <c r="O18490" i="1"/>
  <c r="A18490" i="1"/>
  <c r="O18489" i="1"/>
  <c r="A18489" i="1"/>
  <c r="O18488" i="1"/>
  <c r="A18488" i="1"/>
  <c r="O18487" i="1"/>
  <c r="A18487" i="1"/>
  <c r="O18486" i="1"/>
  <c r="A18486" i="1"/>
  <c r="O18485" i="1"/>
  <c r="A18485" i="1"/>
  <c r="O18484" i="1"/>
  <c r="A18484" i="1"/>
  <c r="O18483" i="1"/>
  <c r="A18483" i="1"/>
  <c r="O18482" i="1"/>
  <c r="A18482" i="1"/>
  <c r="O18481" i="1"/>
  <c r="A18481" i="1"/>
  <c r="O18480" i="1"/>
  <c r="A18480" i="1"/>
  <c r="O18479" i="1"/>
  <c r="A18479" i="1"/>
  <c r="O18478" i="1"/>
  <c r="A18478" i="1"/>
  <c r="O18477" i="1"/>
  <c r="A18477" i="1"/>
  <c r="O18476" i="1"/>
  <c r="A18476" i="1"/>
  <c r="O18475" i="1"/>
  <c r="A18475" i="1"/>
  <c r="O18474" i="1"/>
  <c r="A18474" i="1"/>
  <c r="O18473" i="1"/>
  <c r="A18473" i="1"/>
  <c r="O18472" i="1"/>
  <c r="A18472" i="1"/>
  <c r="O18471" i="1"/>
  <c r="A18471" i="1"/>
  <c r="O18470" i="1"/>
  <c r="A18470" i="1"/>
  <c r="O18469" i="1"/>
  <c r="A18469" i="1"/>
  <c r="O18468" i="1"/>
  <c r="A18468" i="1"/>
  <c r="O18467" i="1"/>
  <c r="A18467" i="1"/>
  <c r="O18466" i="1"/>
  <c r="A18466" i="1"/>
  <c r="O18465" i="1"/>
  <c r="A18465" i="1"/>
  <c r="O18464" i="1"/>
  <c r="A18464" i="1"/>
  <c r="O18463" i="1"/>
  <c r="A18463" i="1"/>
  <c r="O18462" i="1"/>
  <c r="A18462" i="1"/>
  <c r="O18461" i="1"/>
  <c r="A18461" i="1"/>
  <c r="O18460" i="1"/>
  <c r="A18460" i="1"/>
  <c r="O18459" i="1"/>
  <c r="A18459" i="1"/>
  <c r="O18458" i="1"/>
  <c r="A18458" i="1"/>
  <c r="O18457" i="1"/>
  <c r="A18457" i="1"/>
  <c r="O18456" i="1"/>
  <c r="A18456" i="1"/>
  <c r="O18455" i="1"/>
  <c r="A18455" i="1"/>
  <c r="O18454" i="1"/>
  <c r="A18454" i="1"/>
  <c r="O18453" i="1"/>
  <c r="A18453" i="1"/>
  <c r="O18452" i="1"/>
  <c r="A18452" i="1"/>
  <c r="O18442" i="1"/>
  <c r="A18442" i="1"/>
  <c r="O18441" i="1"/>
  <c r="A18441" i="1"/>
  <c r="O18440" i="1"/>
  <c r="A18440" i="1"/>
  <c r="O18439" i="1"/>
  <c r="A18439" i="1"/>
  <c r="O18438" i="1"/>
  <c r="A18438" i="1"/>
  <c r="O18437" i="1"/>
  <c r="A18437" i="1"/>
  <c r="O18436" i="1"/>
  <c r="A18436" i="1"/>
  <c r="O18451" i="1"/>
  <c r="A18451" i="1"/>
  <c r="O18450" i="1"/>
  <c r="A18450" i="1"/>
  <c r="O18449" i="1"/>
  <c r="A18449" i="1"/>
  <c r="O18448" i="1"/>
  <c r="A18448" i="1"/>
  <c r="O18447" i="1"/>
  <c r="A18447" i="1"/>
  <c r="O18446" i="1"/>
  <c r="A18446" i="1"/>
  <c r="O18445" i="1"/>
  <c r="A18445" i="1"/>
  <c r="O18444" i="1"/>
  <c r="A18444" i="1"/>
  <c r="O18443" i="1"/>
  <c r="A18443" i="1"/>
  <c r="O18427" i="1"/>
  <c r="A18427" i="1"/>
  <c r="O18426" i="1"/>
  <c r="A18426" i="1"/>
  <c r="O18425" i="1"/>
  <c r="A18425" i="1"/>
  <c r="O18424" i="1"/>
  <c r="A18424" i="1"/>
  <c r="O18423" i="1"/>
  <c r="A18423" i="1"/>
  <c r="O18422" i="1"/>
  <c r="A18422" i="1"/>
  <c r="O18421" i="1"/>
  <c r="A18421" i="1"/>
  <c r="O18420" i="1"/>
  <c r="A18420" i="1"/>
  <c r="O18419" i="1"/>
  <c r="A18419" i="1"/>
  <c r="O18435" i="1"/>
  <c r="A18435" i="1"/>
  <c r="O18434" i="1"/>
  <c r="A18434" i="1"/>
  <c r="O18433" i="1"/>
  <c r="A18433" i="1"/>
  <c r="O18432" i="1"/>
  <c r="A18432" i="1"/>
  <c r="O18431" i="1"/>
  <c r="A18431" i="1"/>
  <c r="O18430" i="1"/>
  <c r="A18430" i="1"/>
  <c r="O18429" i="1"/>
  <c r="A18429" i="1"/>
  <c r="O18428" i="1"/>
  <c r="A18428" i="1"/>
  <c r="O18418" i="1"/>
  <c r="A18418" i="1"/>
  <c r="O18417" i="1"/>
  <c r="A18417" i="1"/>
  <c r="O18416" i="1"/>
  <c r="A18416" i="1"/>
  <c r="O18415" i="1"/>
  <c r="A18415" i="1"/>
  <c r="O18414" i="1"/>
  <c r="A18414" i="1"/>
  <c r="O18413" i="1"/>
  <c r="A18413" i="1"/>
  <c r="O18412" i="1"/>
  <c r="A18412" i="1"/>
  <c r="O18411" i="1"/>
  <c r="A18411" i="1"/>
  <c r="O18410" i="1"/>
  <c r="A18410" i="1"/>
  <c r="O18409" i="1"/>
  <c r="A18409" i="1"/>
  <c r="O18408" i="1"/>
  <c r="A18408" i="1"/>
  <c r="O18407" i="1"/>
  <c r="A18407" i="1"/>
  <c r="O18406" i="1"/>
  <c r="A18406" i="1"/>
  <c r="O18405" i="1"/>
  <c r="A18405" i="1"/>
  <c r="O18404" i="1"/>
  <c r="A18404" i="1"/>
  <c r="O18403" i="1"/>
  <c r="A18403" i="1"/>
  <c r="O18402" i="1"/>
  <c r="A18402" i="1"/>
  <c r="O18401" i="1"/>
  <c r="A18401" i="1"/>
  <c r="O18400" i="1"/>
  <c r="A18400" i="1"/>
  <c r="O18399" i="1"/>
  <c r="A18399" i="1"/>
  <c r="O18398" i="1"/>
  <c r="A18398" i="1"/>
  <c r="O18397" i="1"/>
  <c r="A18397" i="1"/>
  <c r="O18396" i="1"/>
  <c r="A18396" i="1"/>
  <c r="O18395" i="1"/>
  <c r="A18395" i="1"/>
  <c r="O18394" i="1"/>
  <c r="A18394" i="1"/>
  <c r="O18393" i="1"/>
  <c r="A18393" i="1"/>
  <c r="O18392" i="1"/>
  <c r="A18392" i="1"/>
  <c r="O18391" i="1"/>
  <c r="A18391" i="1"/>
  <c r="O18390" i="1"/>
  <c r="A18390" i="1"/>
  <c r="O18389" i="1"/>
  <c r="A18389" i="1"/>
  <c r="O18388" i="1"/>
  <c r="A18388" i="1"/>
  <c r="O18387" i="1"/>
  <c r="A18387" i="1"/>
  <c r="O18386" i="1"/>
  <c r="A18386" i="1"/>
  <c r="O18385" i="1"/>
  <c r="A18385" i="1"/>
  <c r="O18384" i="1"/>
  <c r="A18384" i="1"/>
  <c r="O18383" i="1"/>
  <c r="A18383" i="1"/>
  <c r="O18382" i="1"/>
  <c r="A18382" i="1"/>
  <c r="O18381" i="1"/>
  <c r="A18381" i="1"/>
  <c r="O18380" i="1"/>
  <c r="A18380" i="1"/>
  <c r="O18379" i="1"/>
  <c r="A18379" i="1"/>
  <c r="O18378" i="1"/>
  <c r="A18378" i="1"/>
  <c r="O18377" i="1"/>
  <c r="A18377" i="1"/>
  <c r="O18376" i="1"/>
  <c r="A18376" i="1"/>
  <c r="O18375" i="1"/>
  <c r="A18375" i="1"/>
  <c r="O18374" i="1"/>
  <c r="A18374" i="1"/>
  <c r="O18373" i="1"/>
  <c r="A18373" i="1"/>
  <c r="O18372" i="1"/>
  <c r="A18372" i="1"/>
  <c r="O18363" i="1"/>
  <c r="A18363" i="1"/>
  <c r="O18362" i="1"/>
  <c r="A18362" i="1"/>
  <c r="O18361" i="1"/>
  <c r="A18361" i="1"/>
  <c r="O18360" i="1"/>
  <c r="A18360" i="1"/>
  <c r="O18359" i="1"/>
  <c r="A18359" i="1"/>
  <c r="O18358" i="1"/>
  <c r="A18358" i="1"/>
  <c r="O18357" i="1"/>
  <c r="A18357" i="1"/>
  <c r="O18356" i="1"/>
  <c r="A18356" i="1"/>
  <c r="O18371" i="1"/>
  <c r="A18371" i="1"/>
  <c r="O18370" i="1"/>
  <c r="A18370" i="1"/>
  <c r="O18369" i="1"/>
  <c r="A18369" i="1"/>
  <c r="O18368" i="1"/>
  <c r="A18368" i="1"/>
  <c r="O18367" i="1"/>
  <c r="A18367" i="1"/>
  <c r="O18366" i="1"/>
  <c r="A18366" i="1"/>
  <c r="O18365" i="1"/>
  <c r="A18365" i="1"/>
  <c r="O18364" i="1"/>
  <c r="A18364" i="1"/>
  <c r="O18355" i="1"/>
  <c r="A18355" i="1"/>
  <c r="O18354" i="1"/>
  <c r="A18354" i="1"/>
  <c r="O18353" i="1"/>
  <c r="A18353" i="1"/>
  <c r="O18352" i="1"/>
  <c r="A18352" i="1"/>
  <c r="O18351" i="1"/>
  <c r="A18351" i="1"/>
  <c r="O18350" i="1"/>
  <c r="A18350" i="1"/>
  <c r="O18349" i="1"/>
  <c r="A18349" i="1"/>
  <c r="O18348" i="1"/>
  <c r="A18348" i="1"/>
  <c r="O18347" i="1"/>
  <c r="A18347" i="1"/>
  <c r="O18346" i="1"/>
  <c r="A18346" i="1"/>
  <c r="O18345" i="1"/>
  <c r="A18345" i="1"/>
  <c r="O18344" i="1"/>
  <c r="A18344" i="1"/>
  <c r="O18343" i="1"/>
  <c r="A18343" i="1"/>
  <c r="O18342" i="1"/>
  <c r="A18342" i="1"/>
  <c r="O18341" i="1"/>
  <c r="A18341" i="1"/>
  <c r="O18340" i="1"/>
  <c r="A18340" i="1"/>
  <c r="O18339" i="1"/>
  <c r="A18339" i="1"/>
  <c r="O18338" i="1"/>
  <c r="A18338" i="1"/>
  <c r="O18337" i="1"/>
  <c r="A18337" i="1"/>
  <c r="O18336" i="1"/>
  <c r="A18336" i="1"/>
  <c r="O18335" i="1"/>
  <c r="A18335" i="1"/>
  <c r="O18334" i="1"/>
  <c r="A18334" i="1"/>
  <c r="O18333" i="1"/>
  <c r="A18333" i="1"/>
  <c r="O18332" i="1"/>
  <c r="A18332" i="1"/>
  <c r="O18331" i="1"/>
  <c r="A18331" i="1"/>
  <c r="O18330" i="1"/>
  <c r="A18330" i="1"/>
  <c r="O18329" i="1"/>
  <c r="A18329" i="1"/>
  <c r="O18328" i="1"/>
  <c r="A18328" i="1"/>
  <c r="O18327" i="1"/>
  <c r="A18327" i="1"/>
  <c r="O18326" i="1"/>
  <c r="A18326" i="1"/>
  <c r="O18325" i="1"/>
  <c r="A18325" i="1"/>
  <c r="O18324" i="1"/>
  <c r="A18324" i="1"/>
  <c r="O18323" i="1"/>
  <c r="A18323" i="1"/>
  <c r="O18322" i="1"/>
  <c r="A18322" i="1"/>
  <c r="O18321" i="1"/>
  <c r="A18321" i="1"/>
  <c r="O18320" i="1"/>
  <c r="A18320" i="1"/>
  <c r="O18319" i="1"/>
  <c r="A18319" i="1"/>
  <c r="O18318" i="1"/>
  <c r="A18318" i="1"/>
  <c r="O18317" i="1"/>
  <c r="A18317" i="1"/>
  <c r="O18316" i="1"/>
  <c r="A18316" i="1"/>
  <c r="O18315" i="1"/>
  <c r="A18315" i="1"/>
  <c r="O18314" i="1"/>
  <c r="A18314" i="1"/>
  <c r="O18313" i="1"/>
  <c r="A18313" i="1"/>
  <c r="O18312" i="1"/>
  <c r="A18312" i="1"/>
  <c r="O18311" i="1"/>
  <c r="A18311" i="1"/>
  <c r="O18310" i="1"/>
  <c r="A18310" i="1"/>
  <c r="O18309" i="1"/>
  <c r="A18309" i="1"/>
  <c r="O18308" i="1"/>
  <c r="A18308" i="1"/>
  <c r="O18307" i="1"/>
  <c r="A18307" i="1"/>
  <c r="O18306" i="1"/>
  <c r="A18306" i="1"/>
  <c r="O18305" i="1"/>
  <c r="A18305" i="1"/>
  <c r="O18296" i="1"/>
  <c r="A18296" i="1"/>
  <c r="O18295" i="1"/>
  <c r="A18295" i="1"/>
  <c r="O18294" i="1"/>
  <c r="A18294" i="1"/>
  <c r="O18293" i="1"/>
  <c r="A18293" i="1"/>
  <c r="O18292" i="1"/>
  <c r="A18292" i="1"/>
  <c r="O18291" i="1"/>
  <c r="A18291" i="1"/>
  <c r="O18290" i="1"/>
  <c r="A18290" i="1"/>
  <c r="O18289" i="1"/>
  <c r="A18289" i="1"/>
  <c r="O18304" i="1"/>
  <c r="A18304" i="1"/>
  <c r="O18303" i="1"/>
  <c r="A18303" i="1"/>
  <c r="O18302" i="1"/>
  <c r="A18302" i="1"/>
  <c r="O18301" i="1"/>
  <c r="A18301" i="1"/>
  <c r="O18300" i="1"/>
  <c r="A18300" i="1"/>
  <c r="O18299" i="1"/>
  <c r="A18299" i="1"/>
  <c r="O18298" i="1"/>
  <c r="A18298" i="1"/>
  <c r="O18297" i="1"/>
  <c r="A18297" i="1"/>
  <c r="O18279" i="1"/>
  <c r="A18279" i="1"/>
  <c r="O18288" i="1"/>
  <c r="A18288" i="1"/>
  <c r="O18287" i="1"/>
  <c r="A18287" i="1"/>
  <c r="O18286" i="1"/>
  <c r="A18286" i="1"/>
  <c r="O18285" i="1"/>
  <c r="A18285" i="1"/>
  <c r="O18284" i="1"/>
  <c r="A18284" i="1"/>
  <c r="O18283" i="1"/>
  <c r="A18283" i="1"/>
  <c r="O18282" i="1"/>
  <c r="A18282" i="1"/>
  <c r="O18281" i="1"/>
  <c r="A18281" i="1"/>
  <c r="O18280" i="1"/>
  <c r="A18280" i="1"/>
  <c r="O18278" i="1"/>
  <c r="A18278" i="1"/>
  <c r="O18277" i="1"/>
  <c r="A18277" i="1"/>
  <c r="O18276" i="1"/>
  <c r="A18276" i="1"/>
  <c r="O18275" i="1"/>
  <c r="A18275" i="1"/>
  <c r="O18274" i="1"/>
  <c r="A18274" i="1"/>
  <c r="O18273" i="1"/>
  <c r="A18273" i="1"/>
  <c r="O18272" i="1"/>
  <c r="A18272" i="1"/>
  <c r="O18271" i="1"/>
  <c r="A18271" i="1"/>
  <c r="O18270" i="1"/>
  <c r="A18270" i="1"/>
  <c r="O18269" i="1"/>
  <c r="A18269" i="1"/>
  <c r="O18268" i="1"/>
  <c r="A18268" i="1"/>
  <c r="O18267" i="1"/>
  <c r="A18267" i="1"/>
  <c r="O18266" i="1"/>
  <c r="A18266" i="1"/>
  <c r="O18265" i="1"/>
  <c r="A18265" i="1"/>
  <c r="O18264" i="1"/>
  <c r="A18264" i="1"/>
  <c r="O18263" i="1"/>
  <c r="A18263" i="1"/>
  <c r="O18262" i="1"/>
  <c r="A18262" i="1"/>
  <c r="O18261" i="1"/>
  <c r="A18261" i="1"/>
  <c r="O18260" i="1"/>
  <c r="A18260" i="1"/>
  <c r="O18259" i="1"/>
  <c r="A18259" i="1"/>
  <c r="O18258" i="1"/>
  <c r="A18258" i="1"/>
  <c r="O18257" i="1"/>
  <c r="A18257" i="1"/>
  <c r="O18256" i="1"/>
  <c r="A18256" i="1"/>
  <c r="O18255" i="1"/>
  <c r="A18255" i="1"/>
  <c r="O18254" i="1"/>
  <c r="A18254" i="1"/>
  <c r="O18253" i="1"/>
  <c r="A18253" i="1"/>
  <c r="O18252" i="1"/>
  <c r="A18252" i="1"/>
  <c r="O18251" i="1"/>
  <c r="A18251" i="1"/>
  <c r="O18250" i="1"/>
  <c r="A18250" i="1"/>
  <c r="O18249" i="1"/>
  <c r="A18249" i="1"/>
  <c r="O18248" i="1"/>
  <c r="A18248" i="1"/>
  <c r="O18247" i="1"/>
  <c r="A18247" i="1"/>
  <c r="O18246" i="1"/>
  <c r="A18246" i="1"/>
  <c r="O18245" i="1"/>
  <c r="A18245" i="1"/>
  <c r="O18244" i="1"/>
  <c r="A18244" i="1"/>
  <c r="O18243" i="1"/>
  <c r="A18243" i="1"/>
  <c r="O18242" i="1"/>
  <c r="A18242" i="1"/>
  <c r="O18241" i="1"/>
  <c r="A18241" i="1"/>
  <c r="O18240" i="1"/>
  <c r="A18240" i="1"/>
  <c r="O18239" i="1"/>
  <c r="A18239" i="1"/>
  <c r="O18238" i="1"/>
  <c r="A18238" i="1"/>
  <c r="O18237" i="1"/>
  <c r="A18237" i="1"/>
  <c r="O18236" i="1"/>
  <c r="A18236" i="1"/>
  <c r="O18235" i="1"/>
  <c r="A18235" i="1"/>
  <c r="O18234" i="1"/>
  <c r="A18234" i="1"/>
  <c r="O18233" i="1"/>
  <c r="A18233" i="1"/>
  <c r="O18232" i="1"/>
  <c r="A18232" i="1"/>
  <c r="O18231" i="1"/>
  <c r="A18231" i="1"/>
  <c r="O18230" i="1"/>
  <c r="A18230" i="1"/>
  <c r="O18229" i="1"/>
  <c r="A18229" i="1"/>
  <c r="O18228" i="1"/>
  <c r="A18228" i="1"/>
  <c r="O18227" i="1"/>
  <c r="A18227" i="1"/>
  <c r="O18226" i="1"/>
  <c r="A18226" i="1"/>
  <c r="O18225" i="1"/>
  <c r="A18225" i="1"/>
  <c r="O18224" i="1"/>
  <c r="A18224" i="1"/>
  <c r="O18223" i="1"/>
  <c r="A18223" i="1"/>
  <c r="O18222" i="1"/>
  <c r="A18222" i="1"/>
  <c r="O18213" i="1"/>
  <c r="A18213" i="1"/>
  <c r="O18212" i="1"/>
  <c r="A18212" i="1"/>
  <c r="O18211" i="1"/>
  <c r="A18211" i="1"/>
  <c r="O18210" i="1"/>
  <c r="A18210" i="1"/>
  <c r="O18209" i="1"/>
  <c r="A18209" i="1"/>
  <c r="O18208" i="1"/>
  <c r="A18208" i="1"/>
  <c r="O18207" i="1"/>
  <c r="A18207" i="1"/>
  <c r="O18206" i="1"/>
  <c r="A18206" i="1"/>
  <c r="O18221" i="1"/>
  <c r="A18221" i="1"/>
  <c r="O18220" i="1"/>
  <c r="A18220" i="1"/>
  <c r="O18219" i="1"/>
  <c r="A18219" i="1"/>
  <c r="O18218" i="1"/>
  <c r="A18218" i="1"/>
  <c r="O18217" i="1"/>
  <c r="A18217" i="1"/>
  <c r="O18216" i="1"/>
  <c r="A18216" i="1"/>
  <c r="O18215" i="1"/>
  <c r="A18215" i="1"/>
  <c r="O18214" i="1"/>
  <c r="A18214" i="1"/>
  <c r="O18205" i="1"/>
  <c r="A18205" i="1"/>
  <c r="O18204" i="1"/>
  <c r="A18204" i="1"/>
  <c r="O18203" i="1"/>
  <c r="A18203" i="1"/>
  <c r="O18202" i="1"/>
  <c r="A18202" i="1"/>
  <c r="O18201" i="1"/>
  <c r="A18201" i="1"/>
  <c r="O18200" i="1"/>
  <c r="A18200" i="1"/>
  <c r="O18199" i="1"/>
  <c r="A18199" i="1"/>
  <c r="O18198" i="1"/>
  <c r="A18198" i="1"/>
  <c r="O18197" i="1"/>
  <c r="A18197" i="1"/>
  <c r="O18196" i="1"/>
  <c r="A18196" i="1"/>
  <c r="O18195" i="1"/>
  <c r="A18195" i="1"/>
  <c r="O18194" i="1"/>
  <c r="A18194" i="1"/>
  <c r="O18193" i="1"/>
  <c r="A18193" i="1"/>
  <c r="O18192" i="1"/>
  <c r="A18192" i="1"/>
  <c r="O18191" i="1"/>
  <c r="A18191" i="1"/>
  <c r="O18190" i="1"/>
  <c r="A18190" i="1"/>
  <c r="O18189" i="1"/>
  <c r="A18189" i="1"/>
  <c r="O18188" i="1"/>
  <c r="A18188" i="1"/>
  <c r="O18187" i="1"/>
  <c r="A18187" i="1"/>
  <c r="O18186" i="1"/>
  <c r="A18186" i="1"/>
  <c r="O18185" i="1"/>
  <c r="A18185" i="1"/>
  <c r="O18184" i="1"/>
  <c r="A18184" i="1"/>
  <c r="O18183" i="1"/>
  <c r="A18183" i="1"/>
  <c r="O18182" i="1"/>
  <c r="A18182" i="1"/>
  <c r="O18173" i="1"/>
  <c r="A18173" i="1"/>
  <c r="O18172" i="1"/>
  <c r="A18172" i="1"/>
  <c r="O18171" i="1"/>
  <c r="A18171" i="1"/>
  <c r="O18170" i="1"/>
  <c r="A18170" i="1"/>
  <c r="O18169" i="1"/>
  <c r="A18169" i="1"/>
  <c r="O18168" i="1"/>
  <c r="A18168" i="1"/>
  <c r="O18167" i="1"/>
  <c r="A18167" i="1"/>
  <c r="O18166" i="1"/>
  <c r="A18166" i="1"/>
  <c r="O18181" i="1"/>
  <c r="A18181" i="1"/>
  <c r="O18180" i="1"/>
  <c r="A18180" i="1"/>
  <c r="O18179" i="1"/>
  <c r="A18179" i="1"/>
  <c r="O18178" i="1"/>
  <c r="A18178" i="1"/>
  <c r="O18177" i="1"/>
  <c r="A18177" i="1"/>
  <c r="O18176" i="1"/>
  <c r="A18176" i="1"/>
  <c r="O18175" i="1"/>
  <c r="A18175" i="1"/>
  <c r="O18174" i="1"/>
  <c r="A18174" i="1"/>
  <c r="M18165" i="1"/>
  <c r="O18165" i="1" s="1"/>
  <c r="A18165" i="1"/>
  <c r="O18164" i="1"/>
  <c r="A18164" i="1"/>
  <c r="O18163" i="1"/>
  <c r="A18163" i="1"/>
  <c r="O18162" i="1"/>
  <c r="A18162" i="1"/>
  <c r="O18161" i="1"/>
  <c r="A18161" i="1"/>
  <c r="O18160" i="1"/>
  <c r="A18160" i="1"/>
  <c r="O18159" i="1"/>
  <c r="A18159" i="1"/>
  <c r="O18158" i="1"/>
  <c r="A18158" i="1"/>
  <c r="O18157" i="1"/>
  <c r="A18157" i="1"/>
  <c r="O18156" i="1"/>
  <c r="A18156" i="1"/>
  <c r="O18155" i="1"/>
  <c r="A18155" i="1"/>
  <c r="O18154" i="1"/>
  <c r="A18154" i="1"/>
  <c r="O18153" i="1"/>
  <c r="A18153" i="1"/>
  <c r="O18152" i="1"/>
  <c r="A18152" i="1"/>
  <c r="O18151" i="1"/>
  <c r="A18151" i="1"/>
  <c r="O18150" i="1"/>
  <c r="A18150" i="1"/>
  <c r="O18149" i="1"/>
  <c r="A18149" i="1"/>
  <c r="O18148" i="1"/>
  <c r="A18148" i="1"/>
  <c r="O18147" i="1"/>
  <c r="A18147" i="1"/>
  <c r="O18146" i="1"/>
  <c r="A18146" i="1"/>
  <c r="O18145" i="1"/>
  <c r="A18145" i="1"/>
  <c r="O18144" i="1"/>
  <c r="A18144" i="1"/>
  <c r="O18143" i="1"/>
  <c r="A18143" i="1"/>
  <c r="O18142" i="1"/>
  <c r="A18142" i="1"/>
  <c r="O18141" i="1"/>
  <c r="A18141" i="1"/>
  <c r="O18140" i="1"/>
  <c r="A18140" i="1"/>
  <c r="O18139" i="1"/>
  <c r="A18139" i="1"/>
  <c r="O18138" i="1"/>
  <c r="A18138" i="1"/>
  <c r="O18137" i="1"/>
  <c r="A18137" i="1"/>
  <c r="O18136" i="1"/>
  <c r="A18136" i="1"/>
  <c r="O18135" i="1"/>
  <c r="A18135" i="1"/>
  <c r="O18134" i="1"/>
  <c r="A18134" i="1"/>
  <c r="O18133" i="1"/>
  <c r="A18133" i="1"/>
  <c r="O18132" i="1"/>
  <c r="A18132" i="1"/>
  <c r="O18131" i="1"/>
  <c r="A18131" i="1"/>
  <c r="O18130" i="1"/>
  <c r="A18130" i="1"/>
  <c r="O18129" i="1"/>
  <c r="A18129" i="1"/>
  <c r="O18128" i="1"/>
  <c r="A18128" i="1"/>
  <c r="O18127" i="1"/>
  <c r="A18127" i="1"/>
  <c r="O18126" i="1"/>
  <c r="A18126" i="1"/>
  <c r="O18109" i="1"/>
  <c r="A18109" i="1"/>
  <c r="O18108" i="1"/>
  <c r="A18108" i="1"/>
  <c r="O18107" i="1"/>
  <c r="A18107" i="1"/>
  <c r="O18106" i="1"/>
  <c r="A18106" i="1"/>
  <c r="O18105" i="1"/>
  <c r="A18105" i="1"/>
  <c r="O18104" i="1"/>
  <c r="A18104" i="1"/>
  <c r="O18103" i="1"/>
  <c r="A18103" i="1"/>
  <c r="O18102" i="1"/>
  <c r="A18102" i="1"/>
  <c r="O18117" i="1"/>
  <c r="A18117" i="1"/>
  <c r="O18116" i="1"/>
  <c r="A18116" i="1"/>
  <c r="O18115" i="1"/>
  <c r="A18115" i="1"/>
  <c r="O18114" i="1"/>
  <c r="A18114" i="1"/>
  <c r="O18113" i="1"/>
  <c r="A18113" i="1"/>
  <c r="O18112" i="1"/>
  <c r="A18112" i="1"/>
  <c r="O18111" i="1"/>
  <c r="A18111" i="1"/>
  <c r="O18110" i="1"/>
  <c r="A18110" i="1"/>
  <c r="O18125" i="1"/>
  <c r="A18125" i="1"/>
  <c r="O18124" i="1"/>
  <c r="A18124" i="1"/>
  <c r="O18123" i="1"/>
  <c r="A18123" i="1"/>
  <c r="O18122" i="1"/>
  <c r="A18122" i="1"/>
  <c r="O18121" i="1"/>
  <c r="A18121" i="1"/>
  <c r="O18120" i="1"/>
  <c r="A18120" i="1"/>
  <c r="O18119" i="1"/>
  <c r="A18119" i="1"/>
  <c r="O18118" i="1"/>
  <c r="A18118" i="1"/>
  <c r="O18101" i="1"/>
  <c r="A18101" i="1"/>
  <c r="O18100" i="1"/>
  <c r="A18100" i="1"/>
  <c r="O18099" i="1"/>
  <c r="A18099" i="1"/>
  <c r="O18098" i="1"/>
  <c r="A18098" i="1"/>
  <c r="O18097" i="1"/>
  <c r="A18097" i="1"/>
  <c r="O18096" i="1"/>
  <c r="A18096" i="1"/>
  <c r="O18095" i="1"/>
  <c r="A18095" i="1"/>
  <c r="O18094" i="1"/>
  <c r="A18094" i="1"/>
  <c r="O18093" i="1"/>
  <c r="A18093" i="1"/>
  <c r="O18092" i="1"/>
  <c r="A18092" i="1"/>
  <c r="O18091" i="1"/>
  <c r="A18091" i="1"/>
  <c r="O18090" i="1"/>
  <c r="A18090" i="1"/>
  <c r="O18089" i="1"/>
  <c r="A18089" i="1"/>
  <c r="O18088" i="1"/>
  <c r="A18088" i="1"/>
  <c r="O18087" i="1"/>
  <c r="A18087" i="1"/>
  <c r="O18086" i="1"/>
  <c r="A18086" i="1"/>
  <c r="O18085" i="1"/>
  <c r="A18085" i="1"/>
  <c r="O18084" i="1"/>
  <c r="A18084" i="1"/>
  <c r="O18083" i="1"/>
  <c r="A18083" i="1"/>
  <c r="O18082" i="1"/>
  <c r="A18082" i="1"/>
  <c r="O18081" i="1"/>
  <c r="A18081" i="1"/>
  <c r="O18080" i="1"/>
  <c r="A18080" i="1"/>
  <c r="O18079" i="1"/>
  <c r="A18079" i="1"/>
  <c r="O18078" i="1"/>
  <c r="A18078" i="1"/>
  <c r="O18077" i="1"/>
  <c r="A18077" i="1"/>
  <c r="O18076" i="1"/>
  <c r="A18076" i="1"/>
  <c r="O18075" i="1"/>
  <c r="A18075" i="1"/>
  <c r="O18074" i="1"/>
  <c r="A18074" i="1"/>
  <c r="O18073" i="1"/>
  <c r="A18073" i="1"/>
  <c r="O18072" i="1"/>
  <c r="A18072" i="1"/>
  <c r="O18071" i="1"/>
  <c r="A18071" i="1"/>
  <c r="O18070" i="1"/>
  <c r="A18070" i="1"/>
  <c r="O18069" i="1"/>
  <c r="A18069" i="1"/>
  <c r="O18068" i="1"/>
  <c r="A18068" i="1"/>
  <c r="O18067" i="1"/>
  <c r="A18067" i="1"/>
  <c r="O18066" i="1"/>
  <c r="A18066" i="1"/>
  <c r="O18065" i="1"/>
  <c r="A18065" i="1"/>
  <c r="O18064" i="1"/>
  <c r="A18064" i="1"/>
  <c r="O18063" i="1"/>
  <c r="A18063" i="1"/>
  <c r="O18062" i="1"/>
  <c r="A18062" i="1"/>
  <c r="O18061" i="1"/>
  <c r="A18061" i="1"/>
  <c r="O18060" i="1"/>
  <c r="A18060" i="1"/>
  <c r="O18059" i="1"/>
  <c r="A18059" i="1"/>
  <c r="O18058" i="1"/>
  <c r="A18058" i="1"/>
  <c r="M18057" i="1"/>
  <c r="O18057" i="1" s="1"/>
  <c r="A18057" i="1"/>
  <c r="O18056" i="1"/>
  <c r="A18056" i="1"/>
  <c r="O18055" i="1"/>
  <c r="A18055" i="1"/>
  <c r="O18054" i="1"/>
  <c r="A18054" i="1"/>
  <c r="O18053" i="1"/>
  <c r="A18053" i="1"/>
  <c r="O18052" i="1"/>
  <c r="A18052" i="1"/>
  <c r="O18051" i="1"/>
  <c r="A18051" i="1"/>
  <c r="O18050" i="1"/>
  <c r="A18050" i="1"/>
  <c r="O18049" i="1"/>
  <c r="A18049" i="1"/>
  <c r="O18048" i="1"/>
  <c r="A18048" i="1"/>
  <c r="O18047" i="1"/>
  <c r="A18047" i="1"/>
  <c r="O18046" i="1"/>
  <c r="A18046" i="1"/>
  <c r="O18045" i="1"/>
  <c r="A18045" i="1"/>
  <c r="O18044" i="1"/>
  <c r="A18044" i="1"/>
  <c r="O18043" i="1"/>
  <c r="A18043" i="1"/>
  <c r="O18042" i="1"/>
  <c r="A18042" i="1"/>
  <c r="O18041" i="1"/>
  <c r="A18041" i="1"/>
  <c r="O18040" i="1"/>
  <c r="A18040" i="1"/>
  <c r="O18039" i="1"/>
  <c r="A18039" i="1"/>
  <c r="O18038" i="1"/>
  <c r="A18038" i="1"/>
  <c r="O18037" i="1"/>
  <c r="A18037" i="1"/>
  <c r="O18036" i="1"/>
  <c r="A18036" i="1"/>
  <c r="O18035" i="1"/>
  <c r="A18035" i="1"/>
  <c r="O18034" i="1"/>
  <c r="A18034" i="1"/>
  <c r="O18033" i="1"/>
  <c r="A18033" i="1"/>
  <c r="O18032" i="1"/>
  <c r="A18032" i="1"/>
  <c r="O18031" i="1"/>
  <c r="A18031" i="1"/>
  <c r="O18030" i="1"/>
  <c r="A18030" i="1"/>
  <c r="O18029" i="1"/>
  <c r="A18029" i="1"/>
  <c r="O18028" i="1"/>
  <c r="A18028" i="1"/>
  <c r="O18027" i="1"/>
  <c r="A18027" i="1"/>
  <c r="O18026" i="1"/>
  <c r="A18026" i="1"/>
  <c r="O18017" i="1"/>
  <c r="A18017" i="1"/>
  <c r="O18016" i="1"/>
  <c r="A18016" i="1"/>
  <c r="O18015" i="1"/>
  <c r="A18015" i="1"/>
  <c r="O18014" i="1"/>
  <c r="A18014" i="1"/>
  <c r="O18013" i="1"/>
  <c r="A18013" i="1"/>
  <c r="M18012" i="1"/>
  <c r="O18012" i="1" s="1"/>
  <c r="O18011" i="1"/>
  <c r="A18011" i="1"/>
  <c r="O18010" i="1"/>
  <c r="A18010" i="1"/>
  <c r="O18025" i="1"/>
  <c r="A18025" i="1"/>
  <c r="O18024" i="1"/>
  <c r="A18024" i="1"/>
  <c r="O18023" i="1"/>
  <c r="A18023" i="1"/>
  <c r="O18022" i="1"/>
  <c r="A18022" i="1"/>
  <c r="O18021" i="1"/>
  <c r="A18021" i="1"/>
  <c r="O18020" i="1"/>
  <c r="A18020" i="1"/>
  <c r="O18019" i="1"/>
  <c r="A18019" i="1"/>
  <c r="O18018" i="1"/>
  <c r="A18018" i="1"/>
  <c r="O18009" i="1"/>
  <c r="A18009" i="1"/>
  <c r="O18008" i="1"/>
  <c r="A18008" i="1"/>
  <c r="O18007" i="1"/>
  <c r="A18007" i="1"/>
  <c r="O18006" i="1"/>
  <c r="A18006" i="1"/>
  <c r="O18005" i="1"/>
  <c r="A18005" i="1"/>
  <c r="O18004" i="1"/>
  <c r="A18004" i="1"/>
  <c r="O18003" i="1"/>
  <c r="A18003" i="1"/>
  <c r="O18002" i="1"/>
  <c r="A18002" i="1"/>
  <c r="O18001" i="1"/>
  <c r="A18001" i="1"/>
  <c r="O18000" i="1"/>
  <c r="A18000" i="1"/>
  <c r="O17999" i="1"/>
  <c r="A17999" i="1"/>
  <c r="O17998" i="1"/>
  <c r="A17998" i="1"/>
  <c r="O17997" i="1"/>
  <c r="A17997" i="1"/>
  <c r="O17996" i="1"/>
  <c r="A17996" i="1"/>
  <c r="O17995" i="1"/>
  <c r="A17995" i="1"/>
  <c r="O17994" i="1"/>
  <c r="A17994" i="1"/>
  <c r="O17993" i="1"/>
  <c r="A17993" i="1"/>
  <c r="O17992" i="1"/>
  <c r="A17992" i="1"/>
  <c r="O17991" i="1"/>
  <c r="A17991" i="1"/>
  <c r="O17990" i="1"/>
  <c r="A17990" i="1"/>
  <c r="O17989" i="1"/>
  <c r="A17989" i="1"/>
  <c r="O17988" i="1"/>
  <c r="A17988" i="1"/>
  <c r="O17987" i="1"/>
  <c r="A17987" i="1"/>
  <c r="O17986" i="1"/>
  <c r="A17986" i="1"/>
  <c r="O17985" i="1"/>
  <c r="A17985" i="1"/>
  <c r="O17984" i="1"/>
  <c r="A17984" i="1"/>
  <c r="O17983" i="1"/>
  <c r="A17983" i="1"/>
  <c r="O17982" i="1"/>
  <c r="A17982" i="1"/>
  <c r="O17981" i="1"/>
  <c r="A17981" i="1"/>
  <c r="O17980" i="1"/>
  <c r="A17980" i="1"/>
  <c r="O17979" i="1"/>
  <c r="A17979" i="1"/>
  <c r="O17978" i="1"/>
  <c r="A17978" i="1"/>
  <c r="O17969" i="1"/>
  <c r="A17969" i="1"/>
  <c r="O17968" i="1"/>
  <c r="A17968" i="1"/>
  <c r="O17967" i="1"/>
  <c r="A17967" i="1"/>
  <c r="O17966" i="1"/>
  <c r="A17966" i="1"/>
  <c r="O17965" i="1"/>
  <c r="A17965" i="1"/>
  <c r="O17964" i="1"/>
  <c r="A17964" i="1"/>
  <c r="O17963" i="1"/>
  <c r="A17963" i="1"/>
  <c r="O17962" i="1"/>
  <c r="A17962" i="1"/>
  <c r="O17977" i="1"/>
  <c r="A17977" i="1"/>
  <c r="O17976" i="1"/>
  <c r="A17976" i="1"/>
  <c r="O17975" i="1"/>
  <c r="A17975" i="1"/>
  <c r="O17974" i="1"/>
  <c r="A17974" i="1"/>
  <c r="O17973" i="1"/>
  <c r="A17973" i="1"/>
  <c r="O17972" i="1"/>
  <c r="A17972" i="1"/>
  <c r="O17971" i="1"/>
  <c r="A17971" i="1"/>
  <c r="O17970" i="1"/>
  <c r="A17970" i="1"/>
  <c r="O17961" i="1"/>
  <c r="A17961" i="1"/>
  <c r="O17960" i="1"/>
  <c r="A17960" i="1"/>
  <c r="O17959" i="1"/>
  <c r="A17959" i="1"/>
  <c r="O17958" i="1"/>
  <c r="A17958" i="1"/>
  <c r="O17957" i="1"/>
  <c r="A17957" i="1"/>
  <c r="O17956" i="1"/>
  <c r="A17956" i="1"/>
  <c r="O17955" i="1"/>
  <c r="A17955" i="1"/>
  <c r="O17954" i="1"/>
  <c r="A17954" i="1"/>
  <c r="O17953" i="1"/>
  <c r="A17953" i="1"/>
  <c r="O17952" i="1"/>
  <c r="A17952" i="1"/>
  <c r="O17951" i="1"/>
  <c r="A17951" i="1"/>
  <c r="O17950" i="1"/>
  <c r="A17950" i="1"/>
  <c r="O17949" i="1"/>
  <c r="A17949" i="1"/>
  <c r="O17948" i="1"/>
  <c r="A17948" i="1"/>
  <c r="O17947" i="1"/>
  <c r="A17947" i="1"/>
  <c r="O17946" i="1"/>
  <c r="A17946" i="1"/>
  <c r="O17945" i="1"/>
  <c r="A17945" i="1"/>
  <c r="O17944" i="1"/>
  <c r="A17944" i="1"/>
  <c r="O17943" i="1"/>
  <c r="A17943" i="1"/>
  <c r="O17942" i="1"/>
  <c r="A17942" i="1"/>
  <c r="O17941" i="1"/>
  <c r="A17941" i="1"/>
  <c r="O17940" i="1"/>
  <c r="A17940" i="1"/>
  <c r="O17939" i="1"/>
  <c r="A17939" i="1"/>
  <c r="O17938" i="1"/>
  <c r="A17938" i="1"/>
  <c r="O17937" i="1"/>
  <c r="A17937" i="1"/>
  <c r="O17936" i="1"/>
  <c r="A17936" i="1"/>
  <c r="O17935" i="1"/>
  <c r="A17935" i="1"/>
  <c r="O17934" i="1"/>
  <c r="A17934" i="1"/>
  <c r="O17933" i="1"/>
  <c r="A17933" i="1"/>
  <c r="O17932" i="1"/>
  <c r="A17932" i="1"/>
  <c r="O17931" i="1"/>
  <c r="A17931" i="1"/>
  <c r="O17930" i="1"/>
  <c r="A17930" i="1"/>
  <c r="O17929" i="1"/>
  <c r="A17929" i="1"/>
  <c r="O17928" i="1"/>
  <c r="A17928" i="1"/>
  <c r="O17927" i="1"/>
  <c r="A17927" i="1"/>
  <c r="O17926" i="1"/>
  <c r="A17926" i="1"/>
  <c r="O17925" i="1"/>
  <c r="A17925" i="1"/>
  <c r="O17924" i="1"/>
  <c r="A17924" i="1"/>
  <c r="O17923" i="1"/>
  <c r="A17923" i="1"/>
  <c r="O17922" i="1"/>
  <c r="A17922" i="1"/>
  <c r="O17914" i="1"/>
  <c r="A17914" i="1"/>
  <c r="O17913" i="1"/>
  <c r="A17913" i="1"/>
  <c r="O17912" i="1"/>
  <c r="A17912" i="1"/>
  <c r="O17911" i="1"/>
  <c r="A17911" i="1"/>
  <c r="O17910" i="1"/>
  <c r="A17910" i="1"/>
  <c r="O17909" i="1"/>
  <c r="A17909" i="1"/>
  <c r="O17908" i="1"/>
  <c r="A17908" i="1"/>
  <c r="O17907" i="1"/>
  <c r="A17907" i="1"/>
  <c r="O17921" i="1"/>
  <c r="A17921" i="1"/>
  <c r="O17920" i="1"/>
  <c r="A17920" i="1"/>
  <c r="O17919" i="1"/>
  <c r="A17919" i="1"/>
  <c r="O17918" i="1"/>
  <c r="A17918" i="1"/>
  <c r="O17917" i="1"/>
  <c r="A17917" i="1"/>
  <c r="O17916" i="1"/>
  <c r="A17916" i="1"/>
  <c r="O17915" i="1"/>
  <c r="A17915" i="1"/>
  <c r="O17906" i="1"/>
  <c r="A17906" i="1"/>
  <c r="O17905" i="1"/>
  <c r="A17905" i="1"/>
  <c r="O17904" i="1"/>
  <c r="A17904" i="1"/>
  <c r="O17903" i="1"/>
  <c r="A17903" i="1"/>
  <c r="O17902" i="1"/>
  <c r="A17902" i="1"/>
  <c r="O17901" i="1"/>
  <c r="A17901" i="1"/>
  <c r="O17900" i="1"/>
  <c r="A17900" i="1"/>
  <c r="O17899" i="1"/>
  <c r="A17899" i="1"/>
  <c r="O17898" i="1"/>
  <c r="A17898" i="1"/>
  <c r="O17897" i="1"/>
  <c r="A17897" i="1"/>
  <c r="O17896" i="1"/>
  <c r="A17896" i="1"/>
  <c r="O17895" i="1"/>
  <c r="A17895" i="1"/>
  <c r="O17894" i="1"/>
  <c r="A17894" i="1"/>
  <c r="O17893" i="1"/>
  <c r="A17893" i="1"/>
  <c r="O17892" i="1"/>
  <c r="A17892" i="1"/>
  <c r="O17891" i="1"/>
  <c r="A17891" i="1"/>
  <c r="O17890" i="1"/>
  <c r="A17890" i="1"/>
  <c r="O17889" i="1"/>
  <c r="A17889" i="1"/>
  <c r="O17888" i="1"/>
  <c r="A17888" i="1"/>
  <c r="O17887" i="1"/>
  <c r="A17887" i="1"/>
  <c r="O17886" i="1"/>
  <c r="A17886" i="1"/>
  <c r="O17885" i="1"/>
  <c r="A17885" i="1"/>
  <c r="O17884" i="1"/>
  <c r="A17884" i="1"/>
  <c r="O17883" i="1"/>
  <c r="A17883" i="1"/>
  <c r="O17882" i="1"/>
  <c r="A17882" i="1"/>
  <c r="O17881" i="1"/>
  <c r="A17881" i="1"/>
  <c r="O17880" i="1"/>
  <c r="A17880" i="1"/>
  <c r="O17879" i="1"/>
  <c r="A17879" i="1"/>
  <c r="O17878" i="1"/>
  <c r="A17878" i="1"/>
  <c r="O17877" i="1"/>
  <c r="A17877" i="1"/>
  <c r="O17876" i="1"/>
  <c r="A17876" i="1"/>
  <c r="O17875" i="1"/>
  <c r="A17875" i="1"/>
  <c r="O17874" i="1"/>
  <c r="A17874" i="1"/>
  <c r="O17873" i="1"/>
  <c r="A17873" i="1"/>
  <c r="O17872" i="1"/>
  <c r="A17872" i="1"/>
  <c r="O17871" i="1"/>
  <c r="A17871" i="1"/>
  <c r="O17870" i="1"/>
  <c r="A17870" i="1"/>
  <c r="O17869" i="1"/>
  <c r="A17869" i="1"/>
  <c r="O17868" i="1"/>
  <c r="A17868" i="1"/>
  <c r="O17867" i="1"/>
  <c r="A17867" i="1"/>
  <c r="O17858" i="1"/>
  <c r="A17858" i="1"/>
  <c r="O17857" i="1"/>
  <c r="A17857" i="1"/>
  <c r="O17856" i="1"/>
  <c r="A17856" i="1"/>
  <c r="O17855" i="1"/>
  <c r="A17855" i="1"/>
  <c r="O17854" i="1"/>
  <c r="A17854" i="1"/>
  <c r="O17853" i="1"/>
  <c r="A17853" i="1"/>
  <c r="O17852" i="1"/>
  <c r="A17852" i="1"/>
  <c r="O17851" i="1"/>
  <c r="A17851" i="1"/>
  <c r="O17850" i="1"/>
  <c r="A17850" i="1"/>
  <c r="O17866" i="1"/>
  <c r="A17866" i="1"/>
  <c r="O17865" i="1"/>
  <c r="A17865" i="1"/>
  <c r="O17864" i="1"/>
  <c r="A17864" i="1"/>
  <c r="O17863" i="1"/>
  <c r="A17863" i="1"/>
  <c r="O17862" i="1"/>
  <c r="A17862" i="1"/>
  <c r="O17861" i="1"/>
  <c r="A17861" i="1"/>
  <c r="O17860" i="1"/>
  <c r="A17860" i="1"/>
  <c r="O17859" i="1"/>
  <c r="A17859" i="1"/>
  <c r="O17841" i="1"/>
  <c r="A17841" i="1"/>
  <c r="O17840" i="1"/>
  <c r="A17840" i="1"/>
  <c r="O17839" i="1"/>
  <c r="A17839" i="1"/>
  <c r="O17838" i="1"/>
  <c r="A17838" i="1"/>
  <c r="O17837" i="1"/>
  <c r="A17837" i="1"/>
  <c r="O17836" i="1"/>
  <c r="A17836" i="1"/>
  <c r="O17835" i="1"/>
  <c r="A17835" i="1"/>
  <c r="O17834" i="1"/>
  <c r="A17834" i="1"/>
  <c r="O17849" i="1"/>
  <c r="A17849" i="1"/>
  <c r="O17848" i="1"/>
  <c r="A17848" i="1"/>
  <c r="O17847" i="1"/>
  <c r="A17847" i="1"/>
  <c r="O17846" i="1"/>
  <c r="A17846" i="1"/>
  <c r="O17845" i="1"/>
  <c r="A17845" i="1"/>
  <c r="O17844" i="1"/>
  <c r="A17844" i="1"/>
  <c r="O17843" i="1"/>
  <c r="A17843" i="1"/>
  <c r="O17842" i="1"/>
  <c r="A17842" i="1"/>
  <c r="O17825" i="1"/>
  <c r="A17825" i="1"/>
  <c r="O17824" i="1"/>
  <c r="A17824" i="1"/>
  <c r="O17823" i="1"/>
  <c r="A17823" i="1"/>
  <c r="O17822" i="1"/>
  <c r="A17822" i="1"/>
  <c r="O17821" i="1"/>
  <c r="A17821" i="1"/>
  <c r="O17820" i="1"/>
  <c r="A17820" i="1"/>
  <c r="O17819" i="1"/>
  <c r="A17819" i="1"/>
  <c r="M17818" i="1"/>
  <c r="O17818" i="1" s="1"/>
  <c r="A17818" i="1"/>
  <c r="O17833" i="1"/>
  <c r="A17833" i="1"/>
  <c r="O17832" i="1"/>
  <c r="A17832" i="1"/>
  <c r="O17831" i="1"/>
  <c r="A17831" i="1"/>
  <c r="O17830" i="1"/>
  <c r="A17830" i="1"/>
  <c r="O17829" i="1"/>
  <c r="A17829" i="1"/>
  <c r="O17828" i="1"/>
  <c r="A17828" i="1"/>
  <c r="O17827" i="1"/>
  <c r="A17827" i="1"/>
  <c r="O17826" i="1"/>
  <c r="A17826" i="1"/>
  <c r="O17817" i="1"/>
  <c r="A17817" i="1"/>
  <c r="O17816" i="1"/>
  <c r="A17816" i="1"/>
  <c r="O17815" i="1"/>
  <c r="A17815" i="1"/>
  <c r="O17814" i="1"/>
  <c r="A17814" i="1"/>
  <c r="O17813" i="1"/>
  <c r="A17813" i="1"/>
  <c r="O17812" i="1"/>
  <c r="A17812" i="1"/>
  <c r="O17811" i="1"/>
  <c r="A17811" i="1"/>
  <c r="O17810" i="1"/>
  <c r="A17810" i="1"/>
  <c r="O17809" i="1"/>
  <c r="A17809" i="1"/>
  <c r="O17808" i="1"/>
  <c r="A17808" i="1"/>
  <c r="O17807" i="1"/>
  <c r="A17807" i="1"/>
  <c r="O17806" i="1"/>
  <c r="A17806" i="1"/>
  <c r="O17805" i="1"/>
  <c r="A17805" i="1"/>
  <c r="O17804" i="1"/>
  <c r="A17804" i="1"/>
  <c r="O17803" i="1"/>
  <c r="A17803" i="1"/>
  <c r="O17802" i="1"/>
  <c r="A17802" i="1"/>
  <c r="O17801" i="1"/>
  <c r="A17801" i="1"/>
  <c r="O17792" i="1"/>
  <c r="A17792" i="1"/>
  <c r="O17791" i="1"/>
  <c r="A17791" i="1"/>
  <c r="O17790" i="1"/>
  <c r="A17790" i="1"/>
  <c r="O17789" i="1"/>
  <c r="A17789" i="1"/>
  <c r="O17788" i="1"/>
  <c r="A17788" i="1"/>
  <c r="O17787" i="1"/>
  <c r="A17787" i="1"/>
  <c r="O17786" i="1"/>
  <c r="A17786" i="1"/>
  <c r="O17785" i="1"/>
  <c r="A17785" i="1"/>
  <c r="O17800" i="1"/>
  <c r="A17800" i="1"/>
  <c r="O17799" i="1"/>
  <c r="A17799" i="1"/>
  <c r="O17798" i="1"/>
  <c r="A17798" i="1"/>
  <c r="O17797" i="1"/>
  <c r="A17797" i="1"/>
  <c r="O17796" i="1"/>
  <c r="A17796" i="1"/>
  <c r="O17795" i="1"/>
  <c r="A17795" i="1"/>
  <c r="O17794" i="1"/>
  <c r="A17794" i="1"/>
  <c r="O17793" i="1"/>
  <c r="A17793" i="1"/>
  <c r="O17784" i="1"/>
  <c r="A17784" i="1"/>
  <c r="O17783" i="1"/>
  <c r="A17783" i="1"/>
  <c r="O17782" i="1"/>
  <c r="A17782" i="1"/>
  <c r="O17781" i="1"/>
  <c r="A17781" i="1"/>
  <c r="O17780" i="1"/>
  <c r="A17780" i="1"/>
  <c r="O17779" i="1"/>
  <c r="A17779" i="1"/>
  <c r="O17778" i="1"/>
  <c r="A17778" i="1"/>
  <c r="O17777" i="1"/>
  <c r="A17777" i="1"/>
  <c r="O17776" i="1"/>
  <c r="A17776" i="1"/>
  <c r="O17775" i="1"/>
  <c r="A17775" i="1"/>
  <c r="O17774" i="1"/>
  <c r="A17774" i="1"/>
  <c r="O17773" i="1"/>
  <c r="A17773" i="1"/>
  <c r="O17772" i="1"/>
  <c r="A17772" i="1"/>
  <c r="O17771" i="1"/>
  <c r="A17771" i="1"/>
  <c r="O17770" i="1"/>
  <c r="A17770" i="1"/>
  <c r="O17769" i="1"/>
  <c r="A17769" i="1"/>
  <c r="O17768" i="1"/>
  <c r="A17768" i="1"/>
  <c r="O17767" i="1"/>
  <c r="A17767" i="1"/>
  <c r="O17766" i="1"/>
  <c r="A17766" i="1"/>
  <c r="O17765" i="1"/>
  <c r="A17765" i="1"/>
  <c r="O17764" i="1"/>
  <c r="A17764" i="1"/>
  <c r="O17763" i="1"/>
  <c r="A17763" i="1"/>
  <c r="O17762" i="1"/>
  <c r="A17762" i="1"/>
  <c r="O17761" i="1"/>
  <c r="A17761" i="1"/>
  <c r="O17760" i="1"/>
  <c r="A17760" i="1"/>
  <c r="O17759" i="1"/>
  <c r="A17759" i="1"/>
  <c r="O17758" i="1"/>
  <c r="A17758" i="1"/>
  <c r="O17757" i="1"/>
  <c r="A17757" i="1"/>
  <c r="O17756" i="1"/>
  <c r="A17756" i="1"/>
  <c r="O17755" i="1"/>
  <c r="A17755" i="1"/>
  <c r="O17754" i="1"/>
  <c r="A17754" i="1"/>
  <c r="O17753" i="1"/>
  <c r="A17753" i="1"/>
  <c r="O17752" i="1"/>
  <c r="A17752" i="1"/>
  <c r="O17751" i="1"/>
  <c r="A17751" i="1"/>
  <c r="O17750" i="1"/>
  <c r="A17750" i="1"/>
  <c r="O17749" i="1"/>
  <c r="A17749" i="1"/>
  <c r="O17748" i="1"/>
  <c r="A17748" i="1"/>
  <c r="O17747" i="1"/>
  <c r="A17747" i="1"/>
  <c r="O17746" i="1"/>
  <c r="A17746" i="1"/>
  <c r="O17745" i="1"/>
  <c r="A17745" i="1"/>
  <c r="O17744" i="1"/>
  <c r="A17744" i="1"/>
  <c r="O17743" i="1"/>
  <c r="A17743" i="1"/>
  <c r="O17742" i="1"/>
  <c r="A17742" i="1"/>
  <c r="O17741" i="1"/>
  <c r="A17741" i="1"/>
  <c r="O17740" i="1"/>
  <c r="A17740" i="1"/>
  <c r="O17739" i="1"/>
  <c r="A17739" i="1"/>
  <c r="O17738" i="1"/>
  <c r="A17738" i="1"/>
  <c r="O17737" i="1"/>
  <c r="A17737" i="1"/>
  <c r="O17736" i="1"/>
  <c r="A17736" i="1"/>
  <c r="O17735" i="1"/>
  <c r="A17735" i="1"/>
  <c r="O17734" i="1"/>
  <c r="A17734" i="1"/>
  <c r="O17733" i="1"/>
  <c r="A17733" i="1"/>
  <c r="O17732" i="1"/>
  <c r="A17732" i="1"/>
  <c r="O17731" i="1"/>
  <c r="A17731" i="1"/>
  <c r="O17730" i="1"/>
  <c r="A17730" i="1"/>
  <c r="O17729" i="1"/>
  <c r="A17729" i="1"/>
  <c r="O17728" i="1"/>
  <c r="A17728" i="1"/>
  <c r="O17727" i="1"/>
  <c r="A17727" i="1"/>
  <c r="O17726" i="1"/>
  <c r="A17726" i="1"/>
  <c r="O17725" i="1"/>
  <c r="A17725" i="1"/>
  <c r="O17724" i="1"/>
  <c r="A17724" i="1"/>
  <c r="O17723" i="1"/>
  <c r="A17723" i="1"/>
  <c r="O17722" i="1"/>
  <c r="A17722" i="1"/>
  <c r="O17721" i="1"/>
  <c r="A17721" i="1"/>
  <c r="O17720" i="1"/>
  <c r="A17720" i="1"/>
  <c r="O17719" i="1"/>
  <c r="A17719" i="1"/>
  <c r="O17718" i="1"/>
  <c r="A17718" i="1"/>
  <c r="O17717" i="1"/>
  <c r="A17717" i="1"/>
  <c r="O17716" i="1"/>
  <c r="A17716" i="1"/>
  <c r="O17715" i="1"/>
  <c r="A17715" i="1"/>
  <c r="O17714" i="1"/>
  <c r="A17714" i="1"/>
  <c r="O17713" i="1"/>
  <c r="A17713" i="1"/>
  <c r="O17712" i="1"/>
  <c r="A17712" i="1"/>
  <c r="O17694" i="1"/>
  <c r="A17694" i="1"/>
  <c r="O17693" i="1"/>
  <c r="A17693" i="1"/>
  <c r="O17692" i="1"/>
  <c r="A17692" i="1"/>
  <c r="O17691" i="1"/>
  <c r="A17691" i="1"/>
  <c r="O17690" i="1"/>
  <c r="A17690" i="1"/>
  <c r="O17689" i="1"/>
  <c r="A17689" i="1"/>
  <c r="O17688" i="1"/>
  <c r="A17688" i="1"/>
  <c r="O17687" i="1"/>
  <c r="A17687" i="1"/>
  <c r="O17702" i="1"/>
  <c r="A17702" i="1"/>
  <c r="O17701" i="1"/>
  <c r="A17701" i="1"/>
  <c r="O17700" i="1"/>
  <c r="A17700" i="1"/>
  <c r="O17699" i="1"/>
  <c r="A17699" i="1"/>
  <c r="O17698" i="1"/>
  <c r="A17698" i="1"/>
  <c r="O17697" i="1"/>
  <c r="A17697" i="1"/>
  <c r="O17696" i="1"/>
  <c r="A17696" i="1"/>
  <c r="O17695" i="1"/>
  <c r="A17695" i="1"/>
  <c r="O17711" i="1"/>
  <c r="A17711" i="1"/>
  <c r="O17710" i="1"/>
  <c r="A17710" i="1"/>
  <c r="O17709" i="1"/>
  <c r="A17709" i="1"/>
  <c r="O17708" i="1"/>
  <c r="A17708" i="1"/>
  <c r="O17707" i="1"/>
  <c r="A17707" i="1"/>
  <c r="O17706" i="1"/>
  <c r="A17706" i="1"/>
  <c r="O17705" i="1"/>
  <c r="A17705" i="1"/>
  <c r="O17704" i="1"/>
  <c r="A17704" i="1"/>
  <c r="O17703" i="1"/>
  <c r="A17703" i="1"/>
  <c r="O17686" i="1"/>
  <c r="A17686" i="1"/>
  <c r="O17685" i="1"/>
  <c r="A17685" i="1"/>
  <c r="O17684" i="1"/>
  <c r="A17684" i="1"/>
  <c r="O17683" i="1"/>
  <c r="A17683" i="1"/>
  <c r="O17682" i="1"/>
  <c r="A17682" i="1"/>
  <c r="O17681" i="1"/>
  <c r="A17681" i="1"/>
  <c r="O17680" i="1"/>
  <c r="A17680" i="1"/>
  <c r="O17679" i="1"/>
  <c r="A17679" i="1"/>
  <c r="O17670" i="1"/>
  <c r="A17670" i="1"/>
  <c r="O17669" i="1"/>
  <c r="A17669" i="1"/>
  <c r="O17668" i="1"/>
  <c r="A17668" i="1"/>
  <c r="O17667" i="1"/>
  <c r="A17667" i="1"/>
  <c r="O17666" i="1"/>
  <c r="A17666" i="1"/>
  <c r="O17665" i="1"/>
  <c r="A17665" i="1"/>
  <c r="O17664" i="1"/>
  <c r="A17664" i="1"/>
  <c r="O17663" i="1"/>
  <c r="A17663" i="1"/>
  <c r="O17678" i="1"/>
  <c r="A17678" i="1"/>
  <c r="O17677" i="1"/>
  <c r="A17677" i="1"/>
  <c r="O17676" i="1"/>
  <c r="A17676" i="1"/>
  <c r="O17675" i="1"/>
  <c r="A17675" i="1"/>
  <c r="O17674" i="1"/>
  <c r="A17674" i="1"/>
  <c r="O17673" i="1"/>
  <c r="A17673" i="1"/>
  <c r="O17672" i="1"/>
  <c r="A17672" i="1"/>
  <c r="O17671" i="1"/>
  <c r="A17671" i="1"/>
  <c r="O17662" i="1"/>
  <c r="A17662" i="1"/>
  <c r="O17661" i="1"/>
  <c r="A17661" i="1"/>
  <c r="O17660" i="1"/>
  <c r="A17660" i="1"/>
  <c r="O17659" i="1"/>
  <c r="A17659" i="1"/>
  <c r="O17658" i="1"/>
  <c r="A17658" i="1"/>
  <c r="O17657" i="1"/>
  <c r="A17657" i="1"/>
  <c r="O17656" i="1"/>
  <c r="A17656" i="1"/>
  <c r="O17655" i="1"/>
  <c r="A17655" i="1"/>
  <c r="O17654" i="1"/>
  <c r="A17654" i="1"/>
  <c r="O17653" i="1"/>
  <c r="A17653" i="1"/>
  <c r="O17652" i="1"/>
  <c r="A17652" i="1"/>
  <c r="O17651" i="1"/>
  <c r="A17651" i="1"/>
  <c r="O17650" i="1"/>
  <c r="A17650" i="1"/>
  <c r="O17649" i="1"/>
  <c r="A17649" i="1"/>
  <c r="O17648" i="1"/>
  <c r="A17648" i="1"/>
  <c r="O17647" i="1"/>
  <c r="A17647" i="1"/>
  <c r="O17646" i="1"/>
  <c r="A17646" i="1"/>
  <c r="O17645" i="1"/>
  <c r="A17645" i="1"/>
  <c r="O17644" i="1"/>
  <c r="A17644" i="1"/>
  <c r="O17643" i="1"/>
  <c r="A17643" i="1"/>
  <c r="O17642" i="1"/>
  <c r="A17642" i="1"/>
  <c r="O17641" i="1"/>
  <c r="A17641" i="1"/>
  <c r="O17640" i="1"/>
  <c r="A17640" i="1"/>
  <c r="O17639" i="1"/>
  <c r="A17639" i="1"/>
  <c r="O17638" i="1"/>
  <c r="A17638" i="1"/>
  <c r="O17629" i="1"/>
  <c r="A17629" i="1"/>
  <c r="O17628" i="1"/>
  <c r="A17628" i="1"/>
  <c r="O17627" i="1"/>
  <c r="A17627" i="1"/>
  <c r="O17626" i="1"/>
  <c r="A17626" i="1"/>
  <c r="O17625" i="1"/>
  <c r="A17625" i="1"/>
  <c r="O17624" i="1"/>
  <c r="A17624" i="1"/>
  <c r="O17623" i="1"/>
  <c r="A17623" i="1"/>
  <c r="O17637" i="1"/>
  <c r="A17637" i="1"/>
  <c r="O17636" i="1"/>
  <c r="A17636" i="1"/>
  <c r="O17635" i="1"/>
  <c r="A17635" i="1"/>
  <c r="O17634" i="1"/>
  <c r="A17634" i="1"/>
  <c r="O17633" i="1"/>
  <c r="A17633" i="1"/>
  <c r="O17632" i="1"/>
  <c r="A17632" i="1"/>
  <c r="O17631" i="1"/>
  <c r="A17631" i="1"/>
  <c r="O17630" i="1"/>
  <c r="A17630" i="1"/>
  <c r="O17622" i="1"/>
  <c r="A17622" i="1"/>
  <c r="O17621" i="1"/>
  <c r="A17621" i="1"/>
  <c r="O17620" i="1"/>
  <c r="A17620" i="1"/>
  <c r="O17619" i="1"/>
  <c r="A17619" i="1"/>
  <c r="O17618" i="1"/>
  <c r="A17618" i="1"/>
  <c r="O17617" i="1"/>
  <c r="A17617" i="1"/>
  <c r="O17616" i="1"/>
  <c r="A17616" i="1"/>
  <c r="O17615" i="1"/>
  <c r="A17615" i="1"/>
  <c r="O17614" i="1"/>
  <c r="A17614" i="1"/>
  <c r="O17613" i="1"/>
  <c r="A17613" i="1"/>
  <c r="O17612" i="1"/>
  <c r="A17612" i="1"/>
  <c r="O17611" i="1"/>
  <c r="A17611" i="1"/>
  <c r="O17610" i="1"/>
  <c r="A17610" i="1"/>
  <c r="O17609" i="1"/>
  <c r="A17609" i="1"/>
  <c r="O17608" i="1"/>
  <c r="A17608" i="1"/>
  <c r="O17607" i="1"/>
  <c r="A17607" i="1"/>
  <c r="O17598" i="1"/>
  <c r="A17598" i="1"/>
  <c r="O17597" i="1"/>
  <c r="A17597" i="1"/>
  <c r="O17596" i="1"/>
  <c r="A17596" i="1"/>
  <c r="O17595" i="1"/>
  <c r="A17595" i="1"/>
  <c r="O17594" i="1"/>
  <c r="A17594" i="1"/>
  <c r="O17593" i="1"/>
  <c r="A17593" i="1"/>
  <c r="O17592" i="1"/>
  <c r="A17592" i="1"/>
  <c r="O17591" i="1"/>
  <c r="A17591" i="1"/>
  <c r="O17606" i="1"/>
  <c r="A17606" i="1"/>
  <c r="O17605" i="1"/>
  <c r="A17605" i="1"/>
  <c r="O17604" i="1"/>
  <c r="A17604" i="1"/>
  <c r="O17603" i="1"/>
  <c r="A17603" i="1"/>
  <c r="O17602" i="1"/>
  <c r="A17602" i="1"/>
  <c r="O17601" i="1"/>
  <c r="A17601" i="1"/>
  <c r="O17600" i="1"/>
  <c r="A17600" i="1"/>
  <c r="O17599" i="1"/>
  <c r="A17599" i="1"/>
  <c r="O17590" i="1"/>
  <c r="A17590" i="1"/>
  <c r="O17589" i="1"/>
  <c r="A17589" i="1"/>
  <c r="O17588" i="1"/>
  <c r="A17588" i="1"/>
  <c r="O17587" i="1"/>
  <c r="A17587" i="1"/>
  <c r="O17586" i="1"/>
  <c r="A17586" i="1"/>
  <c r="O17585" i="1"/>
  <c r="A17585" i="1"/>
  <c r="O17584" i="1"/>
  <c r="A17584" i="1"/>
  <c r="O17583" i="1"/>
  <c r="A17583" i="1"/>
  <c r="O17582" i="1"/>
  <c r="A17582" i="1"/>
  <c r="O17581" i="1"/>
  <c r="A17581" i="1"/>
  <c r="O17580" i="1"/>
  <c r="A17580" i="1"/>
  <c r="O17579" i="1"/>
  <c r="A17579" i="1"/>
  <c r="O17578" i="1"/>
  <c r="A17578" i="1"/>
  <c r="O17577" i="1"/>
  <c r="A17577" i="1"/>
  <c r="O17576" i="1"/>
  <c r="A17576" i="1"/>
  <c r="O17575" i="1"/>
  <c r="A17575" i="1"/>
  <c r="O17574" i="1"/>
  <c r="A17574" i="1"/>
  <c r="O17573" i="1"/>
  <c r="A17573" i="1"/>
  <c r="O17572" i="1"/>
  <c r="A17572" i="1"/>
  <c r="O17571" i="1"/>
  <c r="A17571" i="1"/>
  <c r="O17570" i="1"/>
  <c r="A17570" i="1"/>
  <c r="O17569" i="1"/>
  <c r="A17569" i="1"/>
  <c r="O17568" i="1"/>
  <c r="A17568" i="1"/>
  <c r="O17567" i="1"/>
  <c r="A17567" i="1"/>
  <c r="O17566" i="1"/>
  <c r="A17566" i="1"/>
  <c r="O17565" i="1"/>
  <c r="A17565" i="1"/>
  <c r="O17564" i="1"/>
  <c r="A17564" i="1"/>
  <c r="O17563" i="1"/>
  <c r="A17563" i="1"/>
  <c r="O17562" i="1"/>
  <c r="A17562" i="1"/>
  <c r="O17561" i="1"/>
  <c r="A17561" i="1"/>
  <c r="O17560" i="1"/>
  <c r="A17560" i="1"/>
  <c r="O17559" i="1"/>
  <c r="A17559" i="1"/>
  <c r="O17558" i="1"/>
  <c r="A17558" i="1"/>
  <c r="O17557" i="1"/>
  <c r="A17557" i="1"/>
  <c r="O17556" i="1"/>
  <c r="A17556" i="1"/>
  <c r="O17555" i="1"/>
  <c r="A17555" i="1"/>
  <c r="O17554" i="1"/>
  <c r="A17554" i="1"/>
  <c r="O17553" i="1"/>
  <c r="A17553" i="1"/>
  <c r="O17552" i="1"/>
  <c r="A17552" i="1"/>
  <c r="O17551" i="1"/>
  <c r="A17551" i="1"/>
  <c r="O17550" i="1"/>
  <c r="A17550" i="1"/>
  <c r="O17541" i="1"/>
  <c r="A17541" i="1"/>
  <c r="O17540" i="1"/>
  <c r="A17540" i="1"/>
  <c r="O17539" i="1"/>
  <c r="A17539" i="1"/>
  <c r="O17538" i="1"/>
  <c r="A17538" i="1"/>
  <c r="O17537" i="1"/>
  <c r="A17537" i="1"/>
  <c r="O17536" i="1"/>
  <c r="A17536" i="1"/>
  <c r="O17535" i="1"/>
  <c r="A17535" i="1"/>
  <c r="O17534" i="1"/>
  <c r="A17534" i="1"/>
  <c r="O17533" i="1"/>
  <c r="A17533" i="1"/>
  <c r="O17549" i="1"/>
  <c r="A17549" i="1"/>
  <c r="O17548" i="1"/>
  <c r="A17548" i="1"/>
  <c r="O17547" i="1"/>
  <c r="A17547" i="1"/>
  <c r="O17546" i="1"/>
  <c r="A17546" i="1"/>
  <c r="O17545" i="1"/>
  <c r="A17545" i="1"/>
  <c r="O17544" i="1"/>
  <c r="A17544" i="1"/>
  <c r="O17543" i="1"/>
  <c r="A17543" i="1"/>
  <c r="O17542" i="1"/>
  <c r="A17542" i="1"/>
  <c r="O17532" i="1"/>
  <c r="A17532" i="1"/>
  <c r="M17531" i="1"/>
  <c r="O17531" i="1" s="1"/>
  <c r="O17530" i="1"/>
  <c r="A17530" i="1"/>
  <c r="M17529" i="1"/>
  <c r="O17529" i="1" s="1"/>
  <c r="O17528" i="1"/>
  <c r="A17528" i="1"/>
  <c r="O17527" i="1"/>
  <c r="A17527" i="1"/>
  <c r="O17526" i="1"/>
  <c r="A17526" i="1"/>
  <c r="O17525" i="1"/>
  <c r="A17525" i="1"/>
  <c r="O17524" i="1"/>
  <c r="A17524" i="1"/>
  <c r="O17523" i="1"/>
  <c r="A17523" i="1"/>
  <c r="O17522" i="1"/>
  <c r="A17522" i="1"/>
  <c r="O17521" i="1"/>
  <c r="A17521" i="1"/>
  <c r="O17520" i="1"/>
  <c r="A17520" i="1"/>
  <c r="O17519" i="1"/>
  <c r="A17519" i="1"/>
  <c r="O17518" i="1"/>
  <c r="A17518" i="1"/>
  <c r="O17517" i="1"/>
  <c r="A17517" i="1"/>
  <c r="O17516" i="1"/>
  <c r="A17516" i="1"/>
  <c r="O17515" i="1"/>
  <c r="A17515" i="1"/>
  <c r="O17514" i="1"/>
  <c r="A17514" i="1"/>
  <c r="O17513" i="1"/>
  <c r="A17513" i="1"/>
  <c r="O17512" i="1"/>
  <c r="A17512" i="1"/>
  <c r="O17511" i="1"/>
  <c r="A17511" i="1"/>
  <c r="O17510" i="1"/>
  <c r="A17510" i="1"/>
  <c r="O17509" i="1"/>
  <c r="A17509" i="1"/>
  <c r="O17508" i="1"/>
  <c r="A17508" i="1"/>
  <c r="O17507" i="1"/>
  <c r="A17507" i="1"/>
  <c r="O17506" i="1"/>
  <c r="A17506" i="1"/>
  <c r="O17505" i="1"/>
  <c r="A17505" i="1"/>
  <c r="O17504" i="1"/>
  <c r="A17504" i="1"/>
  <c r="O17503" i="1"/>
  <c r="A17503" i="1"/>
  <c r="O17502" i="1"/>
  <c r="A17502" i="1"/>
  <c r="O17501" i="1"/>
  <c r="A17501" i="1"/>
  <c r="O17500" i="1"/>
  <c r="A17500" i="1"/>
  <c r="O17499" i="1"/>
  <c r="A17499" i="1"/>
  <c r="O17498" i="1"/>
  <c r="A17498" i="1"/>
  <c r="O17497" i="1"/>
  <c r="A17497" i="1"/>
  <c r="O17496" i="1"/>
  <c r="A17496" i="1"/>
  <c r="O17495" i="1"/>
  <c r="A17495" i="1"/>
  <c r="O17494" i="1"/>
  <c r="A17494" i="1"/>
  <c r="O17493" i="1"/>
  <c r="A17493" i="1"/>
  <c r="O17492" i="1"/>
  <c r="A17492" i="1"/>
  <c r="O17491" i="1"/>
  <c r="A17491" i="1"/>
  <c r="O17490" i="1"/>
  <c r="A17490" i="1"/>
  <c r="O17489" i="1"/>
  <c r="A17489" i="1"/>
  <c r="O17488" i="1"/>
  <c r="A17488" i="1"/>
  <c r="O17487" i="1"/>
  <c r="A17487" i="1"/>
  <c r="O17486" i="1"/>
  <c r="A17486" i="1"/>
  <c r="O17485" i="1"/>
  <c r="A17485" i="1"/>
  <c r="O17484" i="1"/>
  <c r="A17484" i="1"/>
  <c r="O17483" i="1"/>
  <c r="A17483" i="1"/>
  <c r="O17482" i="1"/>
  <c r="A17482" i="1"/>
  <c r="O17481" i="1"/>
  <c r="A17481" i="1"/>
  <c r="O17480" i="1"/>
  <c r="A17480" i="1"/>
  <c r="O17479" i="1"/>
  <c r="A17479" i="1"/>
  <c r="O17478" i="1"/>
  <c r="A17478" i="1"/>
  <c r="O17477" i="1"/>
  <c r="A17477" i="1"/>
  <c r="O17476" i="1"/>
  <c r="A17476" i="1"/>
  <c r="O17475" i="1"/>
  <c r="A17475" i="1"/>
  <c r="O17474" i="1"/>
  <c r="A17474" i="1"/>
  <c r="O17473" i="1"/>
  <c r="A17473" i="1"/>
  <c r="O17472" i="1"/>
  <c r="A17472" i="1"/>
  <c r="O17471" i="1"/>
  <c r="A17471" i="1"/>
  <c r="O17470" i="1"/>
  <c r="A17470" i="1"/>
  <c r="O17469" i="1"/>
  <c r="A17469" i="1"/>
  <c r="O17468" i="1"/>
  <c r="A17468" i="1"/>
  <c r="O17467" i="1"/>
  <c r="A17467" i="1"/>
  <c r="O17466" i="1"/>
  <c r="A17466" i="1"/>
  <c r="O17465" i="1"/>
  <c r="A17465" i="1"/>
  <c r="O17464" i="1"/>
  <c r="A17464" i="1"/>
  <c r="O17463" i="1"/>
  <c r="A17463" i="1"/>
  <c r="O17462" i="1"/>
  <c r="A17462" i="1"/>
  <c r="O17461" i="1"/>
  <c r="A17461" i="1"/>
  <c r="O17460" i="1"/>
  <c r="A17460" i="1"/>
  <c r="O17459" i="1"/>
  <c r="A17459" i="1"/>
  <c r="O17458" i="1"/>
  <c r="A17458" i="1"/>
  <c r="O17457" i="1"/>
  <c r="A17457" i="1"/>
  <c r="O17456" i="1"/>
  <c r="A17456" i="1"/>
  <c r="O17455" i="1"/>
  <c r="A17455" i="1"/>
  <c r="O17454" i="1"/>
  <c r="A17454" i="1"/>
  <c r="O17453" i="1"/>
  <c r="A17453" i="1"/>
  <c r="O17452" i="1"/>
  <c r="A17452" i="1"/>
  <c r="O17451" i="1"/>
  <c r="A17451" i="1"/>
  <c r="O17450" i="1"/>
  <c r="A17450" i="1"/>
  <c r="O17449" i="1"/>
  <c r="A17449" i="1"/>
  <c r="O17448" i="1"/>
  <c r="A17448" i="1"/>
  <c r="O17447" i="1"/>
  <c r="A17447" i="1"/>
  <c r="O17446" i="1"/>
  <c r="A17446" i="1"/>
  <c r="O17445" i="1"/>
  <c r="A17445" i="1"/>
  <c r="O17444" i="1"/>
  <c r="A17444" i="1"/>
  <c r="O17443" i="1"/>
  <c r="A17443" i="1"/>
  <c r="O17442" i="1"/>
  <c r="A17442" i="1"/>
  <c r="O17441" i="1"/>
  <c r="A17441" i="1"/>
  <c r="O17440" i="1"/>
  <c r="A17440" i="1"/>
  <c r="O17439" i="1"/>
  <c r="A17439" i="1"/>
  <c r="O17438" i="1"/>
  <c r="A17438" i="1"/>
  <c r="O17437" i="1"/>
  <c r="A17437" i="1"/>
  <c r="O17436" i="1"/>
  <c r="A17436" i="1"/>
  <c r="O17435" i="1"/>
  <c r="A17435" i="1"/>
  <c r="O17434" i="1"/>
  <c r="A17434" i="1"/>
  <c r="O17433" i="1"/>
  <c r="A17433" i="1"/>
  <c r="O17432" i="1"/>
  <c r="A17432" i="1"/>
  <c r="O17431" i="1"/>
  <c r="A17431" i="1"/>
  <c r="O17430" i="1"/>
  <c r="A17430" i="1"/>
  <c r="O17429" i="1"/>
  <c r="A17429" i="1"/>
  <c r="O17428" i="1"/>
  <c r="A17428" i="1"/>
  <c r="O17427" i="1"/>
  <c r="A17427" i="1"/>
  <c r="O17426" i="1"/>
  <c r="A17426" i="1"/>
  <c r="O17425" i="1"/>
  <c r="A17425" i="1"/>
  <c r="O17424" i="1"/>
  <c r="A17424" i="1"/>
  <c r="O17423" i="1"/>
  <c r="A17423" i="1"/>
  <c r="O17422" i="1"/>
  <c r="A17422" i="1"/>
  <c r="O17421" i="1"/>
  <c r="A17421" i="1"/>
  <c r="O17420" i="1"/>
  <c r="A17420" i="1"/>
  <c r="O17419" i="1"/>
  <c r="A17419" i="1"/>
  <c r="O17418" i="1"/>
  <c r="A17418" i="1"/>
  <c r="O17417" i="1"/>
  <c r="A17417" i="1"/>
  <c r="O17416" i="1"/>
  <c r="A17416" i="1"/>
  <c r="O17415" i="1"/>
  <c r="A17415" i="1"/>
  <c r="O17414" i="1"/>
  <c r="A17414" i="1"/>
  <c r="O17413" i="1"/>
  <c r="A17413" i="1"/>
  <c r="O17412" i="1"/>
  <c r="A17412" i="1"/>
  <c r="O17411" i="1"/>
  <c r="A17411" i="1"/>
  <c r="O17410" i="1"/>
  <c r="A17410" i="1"/>
  <c r="O17409" i="1"/>
  <c r="A17409" i="1"/>
  <c r="O17408" i="1"/>
  <c r="A17408" i="1"/>
  <c r="O17407" i="1"/>
  <c r="A17407" i="1"/>
  <c r="O17406" i="1"/>
  <c r="A17406" i="1"/>
  <c r="O17405" i="1"/>
  <c r="A17405" i="1"/>
  <c r="O17404" i="1"/>
  <c r="A17404" i="1"/>
  <c r="O17403" i="1"/>
  <c r="A17403" i="1"/>
  <c r="O17402" i="1"/>
  <c r="A17402" i="1"/>
  <c r="O17401" i="1"/>
  <c r="A17401" i="1"/>
  <c r="O17400" i="1"/>
  <c r="A17400" i="1"/>
  <c r="O17399" i="1"/>
  <c r="A17399" i="1"/>
  <c r="O17398" i="1"/>
  <c r="A17398" i="1"/>
  <c r="O17397" i="1"/>
  <c r="A17397" i="1"/>
  <c r="O17396" i="1"/>
  <c r="A17396" i="1"/>
  <c r="O17395" i="1"/>
  <c r="A17395" i="1"/>
  <c r="O17394" i="1"/>
  <c r="A17394" i="1"/>
  <c r="O17393" i="1"/>
  <c r="A17393" i="1"/>
  <c r="O17392" i="1"/>
  <c r="A17392" i="1"/>
  <c r="O17391" i="1"/>
  <c r="A17391" i="1"/>
  <c r="O17390" i="1"/>
  <c r="A17390" i="1"/>
  <c r="O17389" i="1"/>
  <c r="A17389" i="1"/>
  <c r="O17388" i="1"/>
  <c r="A17388" i="1"/>
  <c r="O17387" i="1"/>
  <c r="A17387" i="1"/>
  <c r="O17386" i="1"/>
  <c r="A17386" i="1"/>
  <c r="O17377" i="1"/>
  <c r="A17377" i="1"/>
  <c r="O17376" i="1"/>
  <c r="A17376" i="1"/>
  <c r="O17375" i="1"/>
  <c r="A17375" i="1"/>
  <c r="O17374" i="1"/>
  <c r="A17374" i="1"/>
  <c r="O17373" i="1"/>
  <c r="A17373" i="1"/>
  <c r="O17372" i="1"/>
  <c r="A17372" i="1"/>
  <c r="O17371" i="1"/>
  <c r="A17371" i="1"/>
  <c r="O17370" i="1"/>
  <c r="A17370" i="1"/>
  <c r="O17385" i="1"/>
  <c r="A17385" i="1"/>
  <c r="O17384" i="1"/>
  <c r="A17384" i="1"/>
  <c r="O17383" i="1"/>
  <c r="A17383" i="1"/>
  <c r="O17382" i="1"/>
  <c r="A17382" i="1"/>
  <c r="O17381" i="1"/>
  <c r="A17381" i="1"/>
  <c r="O17380" i="1"/>
  <c r="A17380" i="1"/>
  <c r="O17379" i="1"/>
  <c r="A17379" i="1"/>
  <c r="O17378" i="1"/>
  <c r="A17378" i="1"/>
  <c r="O17361" i="1"/>
  <c r="A17361" i="1"/>
  <c r="O17369" i="1"/>
  <c r="A17369" i="1"/>
  <c r="O17368" i="1"/>
  <c r="A17368" i="1"/>
  <c r="O17367" i="1"/>
  <c r="A17367" i="1"/>
  <c r="O17366" i="1"/>
  <c r="A17366" i="1"/>
  <c r="O17365" i="1"/>
  <c r="A17365" i="1"/>
  <c r="O17364" i="1"/>
  <c r="A17364" i="1"/>
  <c r="O17363" i="1"/>
  <c r="A17363" i="1"/>
  <c r="O17362" i="1"/>
  <c r="A17362" i="1"/>
  <c r="O17360" i="1"/>
  <c r="A17360" i="1"/>
  <c r="O17359" i="1"/>
  <c r="A17359" i="1"/>
  <c r="O17358" i="1"/>
  <c r="A17358" i="1"/>
  <c r="O17357" i="1"/>
  <c r="A17357" i="1"/>
  <c r="O17356" i="1"/>
  <c r="A17356" i="1"/>
  <c r="O17355" i="1"/>
  <c r="A17355" i="1"/>
  <c r="O17354" i="1"/>
  <c r="A17354" i="1"/>
  <c r="O17353" i="1"/>
  <c r="A17353" i="1"/>
  <c r="O17352" i="1"/>
  <c r="A17352" i="1"/>
  <c r="O17351" i="1"/>
  <c r="A17351" i="1"/>
  <c r="O17350" i="1"/>
  <c r="A17350" i="1"/>
  <c r="O17349" i="1"/>
  <c r="A17349" i="1"/>
  <c r="O17348" i="1"/>
  <c r="A17348" i="1"/>
  <c r="O17347" i="1"/>
  <c r="A17347" i="1"/>
  <c r="O17346" i="1"/>
  <c r="A17346" i="1"/>
  <c r="O17345" i="1"/>
  <c r="A17345" i="1"/>
  <c r="O17344" i="1"/>
  <c r="A17344" i="1"/>
  <c r="O17343" i="1"/>
  <c r="A17343" i="1"/>
  <c r="O17342" i="1"/>
  <c r="A17342" i="1"/>
  <c r="O17341" i="1"/>
  <c r="A17341" i="1"/>
  <c r="O17340" i="1"/>
  <c r="A17340" i="1"/>
  <c r="O17339" i="1"/>
  <c r="A17339" i="1"/>
  <c r="O17338" i="1"/>
  <c r="A17338" i="1"/>
  <c r="O17337" i="1"/>
  <c r="A17337" i="1"/>
  <c r="O17336" i="1"/>
  <c r="A17336" i="1"/>
  <c r="O17335" i="1"/>
  <c r="A17335" i="1"/>
  <c r="O17334" i="1"/>
  <c r="A17334" i="1"/>
  <c r="O17333" i="1"/>
  <c r="A17333" i="1"/>
  <c r="O17332" i="1"/>
  <c r="A17332" i="1"/>
  <c r="O17331" i="1"/>
  <c r="A17331" i="1"/>
  <c r="O17330" i="1"/>
  <c r="A17330" i="1"/>
  <c r="O17329" i="1"/>
  <c r="A17329" i="1"/>
  <c r="O17328" i="1"/>
  <c r="A17328" i="1"/>
  <c r="O17327" i="1"/>
  <c r="A17327" i="1"/>
  <c r="O17326" i="1"/>
  <c r="A17326" i="1"/>
  <c r="O17325" i="1"/>
  <c r="A17325" i="1"/>
  <c r="O17324" i="1"/>
  <c r="A17324" i="1"/>
  <c r="O17323" i="1"/>
  <c r="A17323" i="1"/>
  <c r="O17322" i="1"/>
  <c r="A17322" i="1"/>
  <c r="O17321" i="1"/>
  <c r="A17321" i="1"/>
  <c r="O17320" i="1"/>
  <c r="A17320" i="1"/>
  <c r="O17319" i="1"/>
  <c r="A17319" i="1"/>
  <c r="O17318" i="1"/>
  <c r="A17318" i="1"/>
  <c r="O17317" i="1"/>
  <c r="A17317" i="1"/>
  <c r="O17316" i="1"/>
  <c r="A17316" i="1"/>
  <c r="O17315" i="1"/>
  <c r="A17315" i="1"/>
  <c r="O17314" i="1"/>
  <c r="A17314" i="1"/>
  <c r="O17313" i="1"/>
  <c r="A17313" i="1"/>
  <c r="O17312" i="1"/>
  <c r="A17312" i="1"/>
  <c r="O17311" i="1"/>
  <c r="A17311" i="1"/>
  <c r="O17302" i="1"/>
  <c r="A17302" i="1"/>
  <c r="O17301" i="1"/>
  <c r="A17301" i="1"/>
  <c r="O17300" i="1"/>
  <c r="A17300" i="1"/>
  <c r="O17299" i="1"/>
  <c r="A17299" i="1"/>
  <c r="O17298" i="1"/>
  <c r="A17298" i="1"/>
  <c r="O17297" i="1"/>
  <c r="A17297" i="1"/>
  <c r="O17296" i="1"/>
  <c r="A17296" i="1"/>
  <c r="O17295" i="1"/>
  <c r="A17295" i="1"/>
  <c r="O17310" i="1"/>
  <c r="A17310" i="1"/>
  <c r="O17309" i="1"/>
  <c r="A17309" i="1"/>
  <c r="O17308" i="1"/>
  <c r="A17308" i="1"/>
  <c r="O17307" i="1"/>
  <c r="A17307" i="1"/>
  <c r="O17306" i="1"/>
  <c r="A17306" i="1"/>
  <c r="O17305" i="1"/>
  <c r="A17305" i="1"/>
  <c r="O17304" i="1"/>
  <c r="A17304" i="1"/>
  <c r="O17303" i="1"/>
  <c r="A17303" i="1"/>
  <c r="O17294" i="1"/>
  <c r="A17294" i="1"/>
  <c r="O17293" i="1"/>
  <c r="A17293" i="1"/>
  <c r="O17292" i="1"/>
  <c r="A17292" i="1"/>
  <c r="O17291" i="1"/>
  <c r="A17291" i="1"/>
  <c r="O17290" i="1"/>
  <c r="A17290" i="1"/>
  <c r="O17289" i="1"/>
  <c r="A17289" i="1"/>
  <c r="O17288" i="1"/>
  <c r="A17288" i="1"/>
  <c r="O17287" i="1"/>
  <c r="A17287" i="1"/>
  <c r="O17286" i="1"/>
  <c r="A17286" i="1"/>
  <c r="O17285" i="1"/>
  <c r="A17285" i="1"/>
  <c r="O17284" i="1"/>
  <c r="A17284" i="1"/>
  <c r="O17283" i="1"/>
  <c r="A17283" i="1"/>
  <c r="O17282" i="1"/>
  <c r="A17282" i="1"/>
  <c r="O17281" i="1"/>
  <c r="A17281" i="1"/>
  <c r="O17280" i="1"/>
  <c r="A17280" i="1"/>
  <c r="O17279" i="1"/>
  <c r="A17279" i="1"/>
  <c r="O17278" i="1"/>
  <c r="A17278" i="1"/>
  <c r="O17277" i="1"/>
  <c r="A17277" i="1"/>
  <c r="O17276" i="1"/>
  <c r="A17276" i="1"/>
  <c r="O17275" i="1"/>
  <c r="A17275" i="1"/>
  <c r="O17274" i="1"/>
  <c r="A17274" i="1"/>
  <c r="O17273" i="1"/>
  <c r="A17273" i="1"/>
  <c r="O17272" i="1"/>
  <c r="A17272" i="1"/>
  <c r="O17271" i="1"/>
  <c r="A17271" i="1"/>
  <c r="O17270" i="1"/>
  <c r="A17270" i="1"/>
  <c r="O17269" i="1"/>
  <c r="A17269" i="1"/>
  <c r="O17268" i="1"/>
  <c r="A17268" i="1"/>
  <c r="O17267" i="1"/>
  <c r="A17267" i="1"/>
  <c r="O17266" i="1"/>
  <c r="A17266" i="1"/>
  <c r="O17265" i="1"/>
  <c r="A17265" i="1"/>
  <c r="O17264" i="1"/>
  <c r="A17264" i="1"/>
  <c r="O17263" i="1"/>
  <c r="A17263" i="1"/>
  <c r="O17262" i="1"/>
  <c r="A17262" i="1"/>
  <c r="O17261" i="1"/>
  <c r="A17261" i="1"/>
  <c r="O17260" i="1"/>
  <c r="A17260" i="1"/>
  <c r="O17259" i="1"/>
  <c r="A17259" i="1"/>
  <c r="O17258" i="1"/>
  <c r="A17258" i="1"/>
  <c r="O17257" i="1"/>
  <c r="A17257" i="1"/>
  <c r="O17256" i="1"/>
  <c r="A17256" i="1"/>
  <c r="O17255" i="1"/>
  <c r="A17255" i="1"/>
  <c r="O17254" i="1"/>
  <c r="A17254" i="1"/>
  <c r="O17253" i="1"/>
  <c r="A17253" i="1"/>
  <c r="O17252" i="1"/>
  <c r="A17252" i="1"/>
  <c r="O17251" i="1"/>
  <c r="A17251" i="1"/>
  <c r="O17250" i="1"/>
  <c r="A17250" i="1"/>
  <c r="O17249" i="1"/>
  <c r="A17249" i="1"/>
  <c r="O17248" i="1"/>
  <c r="A17248" i="1"/>
  <c r="O17247" i="1"/>
  <c r="A17247" i="1"/>
  <c r="O17246" i="1"/>
  <c r="A17246" i="1"/>
  <c r="O17245" i="1"/>
  <c r="A17245" i="1"/>
  <c r="O17244" i="1"/>
  <c r="A17244" i="1"/>
  <c r="O17243" i="1"/>
  <c r="A17243" i="1"/>
  <c r="O17242" i="1"/>
  <c r="A17242" i="1"/>
  <c r="O17241" i="1"/>
  <c r="A17241" i="1"/>
  <c r="O17240" i="1"/>
  <c r="A17240" i="1"/>
  <c r="O17239" i="1"/>
  <c r="A17239" i="1"/>
  <c r="O17238" i="1"/>
  <c r="A17238" i="1"/>
  <c r="O17237" i="1"/>
  <c r="A17237" i="1"/>
  <c r="O17236" i="1"/>
  <c r="A17236" i="1"/>
  <c r="O17235" i="1"/>
  <c r="A17235" i="1"/>
  <c r="O17234" i="1"/>
  <c r="A17234" i="1"/>
  <c r="O17233" i="1"/>
  <c r="A17233" i="1"/>
  <c r="O17232" i="1"/>
  <c r="A17232" i="1"/>
  <c r="O17231" i="1"/>
  <c r="A17231" i="1"/>
  <c r="O17230" i="1"/>
  <c r="A17230" i="1"/>
  <c r="O17229" i="1"/>
  <c r="A17229" i="1"/>
  <c r="O17228" i="1"/>
  <c r="A17228" i="1"/>
  <c r="O17227" i="1"/>
  <c r="A17227" i="1"/>
  <c r="O17226" i="1"/>
  <c r="A17226" i="1"/>
  <c r="O17225" i="1"/>
  <c r="A17225" i="1"/>
  <c r="O17224" i="1"/>
  <c r="A17224" i="1"/>
  <c r="O17223" i="1"/>
  <c r="A17223" i="1"/>
  <c r="O17222" i="1"/>
  <c r="A17222" i="1"/>
  <c r="O17221" i="1"/>
  <c r="A17221" i="1"/>
  <c r="O17220" i="1"/>
  <c r="A17220" i="1"/>
  <c r="O17212" i="1"/>
  <c r="A17212" i="1"/>
  <c r="O17211" i="1"/>
  <c r="A17211" i="1"/>
  <c r="O17210" i="1"/>
  <c r="A17210" i="1"/>
  <c r="O17209" i="1"/>
  <c r="A17209" i="1"/>
  <c r="O17208" i="1"/>
  <c r="A17208" i="1"/>
  <c r="O17207" i="1"/>
  <c r="A17207" i="1"/>
  <c r="O17206" i="1"/>
  <c r="A17206" i="1"/>
  <c r="O17205" i="1"/>
  <c r="A17205" i="1"/>
  <c r="O17219" i="1"/>
  <c r="A17219" i="1"/>
  <c r="O17218" i="1"/>
  <c r="A17218" i="1"/>
  <c r="O17217" i="1"/>
  <c r="A17217" i="1"/>
  <c r="O17216" i="1"/>
  <c r="A17216" i="1"/>
  <c r="O17215" i="1"/>
  <c r="A17215" i="1"/>
  <c r="O17214" i="1"/>
  <c r="A17214" i="1"/>
  <c r="O17213" i="1"/>
  <c r="A17213" i="1"/>
  <c r="O17196" i="1"/>
  <c r="A17196" i="1"/>
  <c r="O17195" i="1"/>
  <c r="A17195" i="1"/>
  <c r="O17194" i="1"/>
  <c r="A17194" i="1"/>
  <c r="O17193" i="1"/>
  <c r="A17193" i="1"/>
  <c r="O17192" i="1"/>
  <c r="A17192" i="1"/>
  <c r="O17191" i="1"/>
  <c r="A17191" i="1"/>
  <c r="O17190" i="1"/>
  <c r="A17190" i="1"/>
  <c r="O17189" i="1"/>
  <c r="A17189" i="1"/>
  <c r="O17204" i="1"/>
  <c r="A17204" i="1"/>
  <c r="O17203" i="1"/>
  <c r="A17203" i="1"/>
  <c r="O17202" i="1"/>
  <c r="A17202" i="1"/>
  <c r="O17201" i="1"/>
  <c r="A17201" i="1"/>
  <c r="O17200" i="1"/>
  <c r="A17200" i="1"/>
  <c r="O17199" i="1"/>
  <c r="A17199" i="1"/>
  <c r="O17198" i="1"/>
  <c r="A17198" i="1"/>
  <c r="O17197" i="1"/>
  <c r="A17197" i="1"/>
  <c r="O17188" i="1"/>
  <c r="A17188" i="1"/>
  <c r="O17187" i="1"/>
  <c r="A17187" i="1"/>
  <c r="O17186" i="1"/>
  <c r="A17186" i="1"/>
  <c r="O17185" i="1"/>
  <c r="A17185" i="1"/>
  <c r="O17184" i="1"/>
  <c r="A17184" i="1"/>
  <c r="O17183" i="1"/>
  <c r="A17183" i="1"/>
  <c r="O17182" i="1"/>
  <c r="A17182" i="1"/>
  <c r="O17181" i="1"/>
  <c r="A17181" i="1"/>
  <c r="O17180" i="1"/>
  <c r="A17180" i="1"/>
  <c r="O17179" i="1"/>
  <c r="A17179" i="1"/>
  <c r="O17178" i="1"/>
  <c r="A17178" i="1"/>
  <c r="O17177" i="1"/>
  <c r="A17177" i="1"/>
  <c r="O17176" i="1"/>
  <c r="A17176" i="1"/>
  <c r="O17175" i="1"/>
  <c r="A17175" i="1"/>
  <c r="O17174" i="1"/>
  <c r="A17174" i="1"/>
  <c r="O17173" i="1"/>
  <c r="A17173" i="1"/>
  <c r="O17172" i="1"/>
  <c r="A17172" i="1"/>
  <c r="O17171" i="1"/>
  <c r="A17171" i="1"/>
  <c r="O17170" i="1"/>
  <c r="A17170" i="1"/>
  <c r="O17169" i="1"/>
  <c r="A17169" i="1"/>
  <c r="O17168" i="1"/>
  <c r="A17168" i="1"/>
  <c r="O17167" i="1"/>
  <c r="A17167" i="1"/>
  <c r="O17166" i="1"/>
  <c r="A17166" i="1"/>
  <c r="O17165" i="1"/>
  <c r="A17165" i="1"/>
  <c r="O17164" i="1"/>
  <c r="A17164" i="1"/>
  <c r="O17155" i="1"/>
  <c r="A17155" i="1"/>
  <c r="O17163" i="1"/>
  <c r="A17163" i="1"/>
  <c r="O17162" i="1"/>
  <c r="A17162" i="1"/>
  <c r="O17161" i="1"/>
  <c r="A17161" i="1"/>
  <c r="O17160" i="1"/>
  <c r="A17160" i="1"/>
  <c r="O17159" i="1"/>
  <c r="A17159" i="1"/>
  <c r="O17158" i="1"/>
  <c r="A17158" i="1"/>
  <c r="O17157" i="1"/>
  <c r="A17157" i="1"/>
  <c r="O17156" i="1"/>
  <c r="A17156" i="1"/>
  <c r="O17154" i="1"/>
  <c r="A17154" i="1"/>
  <c r="O17153" i="1"/>
  <c r="A17153" i="1"/>
  <c r="O17152" i="1"/>
  <c r="A17152" i="1"/>
  <c r="O17151" i="1"/>
  <c r="A17151" i="1"/>
  <c r="O17150" i="1"/>
  <c r="A17150" i="1"/>
  <c r="O17149" i="1"/>
  <c r="A17149" i="1"/>
  <c r="O17148" i="1"/>
  <c r="A17148" i="1"/>
  <c r="O17147" i="1"/>
  <c r="A17147" i="1"/>
  <c r="O17138" i="1"/>
  <c r="A17138" i="1"/>
  <c r="O17146" i="1"/>
  <c r="A17146" i="1"/>
  <c r="O17145" i="1"/>
  <c r="A17145" i="1"/>
  <c r="O17144" i="1"/>
  <c r="A17144" i="1"/>
  <c r="O17143" i="1"/>
  <c r="A17143" i="1"/>
  <c r="O17142" i="1"/>
  <c r="A17142" i="1"/>
  <c r="O17141" i="1"/>
  <c r="A17141" i="1"/>
  <c r="O17140" i="1"/>
  <c r="A17140" i="1"/>
  <c r="O17139" i="1"/>
  <c r="A17139" i="1"/>
  <c r="O17137" i="1"/>
  <c r="A17137" i="1"/>
  <c r="O17136" i="1"/>
  <c r="A17136" i="1"/>
  <c r="O17135" i="1"/>
  <c r="A17135" i="1"/>
  <c r="O17134" i="1"/>
  <c r="A17134" i="1"/>
  <c r="O17133" i="1"/>
  <c r="A17133" i="1"/>
  <c r="O17132" i="1"/>
  <c r="A17132" i="1"/>
  <c r="O17131" i="1"/>
  <c r="A17131" i="1"/>
  <c r="O17130" i="1"/>
  <c r="A17130" i="1"/>
  <c r="O17129" i="1"/>
  <c r="A17129" i="1"/>
  <c r="O17128" i="1"/>
  <c r="A17128" i="1"/>
  <c r="O17119" i="1"/>
  <c r="A17119" i="1"/>
  <c r="O17127" i="1"/>
  <c r="A17127" i="1"/>
  <c r="O17126" i="1"/>
  <c r="A17126" i="1"/>
  <c r="O17125" i="1"/>
  <c r="A17125" i="1"/>
  <c r="O17124" i="1"/>
  <c r="A17124" i="1"/>
  <c r="O17123" i="1"/>
  <c r="A17123" i="1"/>
  <c r="O17122" i="1"/>
  <c r="A17122" i="1"/>
  <c r="O17121" i="1"/>
  <c r="A17121" i="1"/>
  <c r="O17120" i="1"/>
  <c r="A17120" i="1"/>
  <c r="O17118" i="1"/>
  <c r="A17118" i="1"/>
  <c r="O17117" i="1"/>
  <c r="A17117" i="1"/>
  <c r="O17116" i="1"/>
  <c r="A17116" i="1"/>
  <c r="O17115" i="1"/>
  <c r="A17115" i="1"/>
  <c r="O17114" i="1"/>
  <c r="A17114" i="1"/>
  <c r="O17113" i="1"/>
  <c r="A17113" i="1"/>
  <c r="O17112" i="1"/>
  <c r="A17112" i="1"/>
  <c r="O17111" i="1"/>
  <c r="A17111" i="1"/>
  <c r="O17110" i="1"/>
  <c r="A17110" i="1"/>
  <c r="O17100" i="1"/>
  <c r="A17100" i="1"/>
  <c r="O17099" i="1"/>
  <c r="A17099" i="1"/>
  <c r="O17098" i="1"/>
  <c r="A17098" i="1"/>
  <c r="O17097" i="1"/>
  <c r="A17097" i="1"/>
  <c r="O17096" i="1"/>
  <c r="A17096" i="1"/>
  <c r="O17095" i="1"/>
  <c r="A17095" i="1"/>
  <c r="O17094" i="1"/>
  <c r="A17094" i="1"/>
  <c r="O17093" i="1"/>
  <c r="A17093" i="1"/>
  <c r="O17109" i="1"/>
  <c r="A17109" i="1"/>
  <c r="O17108" i="1"/>
  <c r="A17108" i="1"/>
  <c r="O17107" i="1"/>
  <c r="A17107" i="1"/>
  <c r="O17106" i="1"/>
  <c r="A17106" i="1"/>
  <c r="O17105" i="1"/>
  <c r="A17105" i="1"/>
  <c r="O17104" i="1"/>
  <c r="A17104" i="1"/>
  <c r="O17103" i="1"/>
  <c r="A17103" i="1"/>
  <c r="O17102" i="1"/>
  <c r="A17102" i="1"/>
  <c r="M17101" i="1"/>
  <c r="O17101" i="1" s="1"/>
  <c r="A17101" i="1"/>
  <c r="O17092" i="1"/>
  <c r="A17092" i="1"/>
  <c r="O17091" i="1"/>
  <c r="A17091" i="1"/>
  <c r="O17090" i="1"/>
  <c r="A17090" i="1"/>
  <c r="O17089" i="1"/>
  <c r="A17089" i="1"/>
  <c r="O17088" i="1"/>
  <c r="A17088" i="1"/>
  <c r="O17087" i="1"/>
  <c r="A17087" i="1"/>
  <c r="O17086" i="1"/>
  <c r="A17086" i="1"/>
  <c r="O17085" i="1"/>
  <c r="A17085" i="1"/>
  <c r="O17084" i="1"/>
  <c r="A17084" i="1"/>
  <c r="O17083" i="1"/>
  <c r="A17083" i="1"/>
  <c r="O17082" i="1"/>
  <c r="A17082" i="1"/>
  <c r="O17081" i="1"/>
  <c r="A17081" i="1"/>
  <c r="O17080" i="1"/>
  <c r="A17080" i="1"/>
  <c r="O17079" i="1"/>
  <c r="A17079" i="1"/>
  <c r="O17078" i="1"/>
  <c r="A17078" i="1"/>
  <c r="O17069" i="1"/>
  <c r="A17069" i="1"/>
  <c r="O17068" i="1"/>
  <c r="A17068" i="1"/>
  <c r="O17067" i="1"/>
  <c r="A17067" i="1"/>
  <c r="O17066" i="1"/>
  <c r="A17066" i="1"/>
  <c r="O17065" i="1"/>
  <c r="A17065" i="1"/>
  <c r="O17064" i="1"/>
  <c r="A17064" i="1"/>
  <c r="O17063" i="1"/>
  <c r="A17063" i="1"/>
  <c r="O17062" i="1"/>
  <c r="A17062" i="1"/>
  <c r="O17077" i="1"/>
  <c r="A17077" i="1"/>
  <c r="O17076" i="1"/>
  <c r="A17076" i="1"/>
  <c r="O17075" i="1"/>
  <c r="A17075" i="1"/>
  <c r="O17074" i="1"/>
  <c r="A17074" i="1"/>
  <c r="O17073" i="1"/>
  <c r="A17073" i="1"/>
  <c r="O17072" i="1"/>
  <c r="A17072" i="1"/>
  <c r="O17071" i="1"/>
  <c r="A17071" i="1"/>
  <c r="O17070" i="1"/>
  <c r="A17070" i="1"/>
  <c r="O17053" i="1"/>
  <c r="A17053" i="1"/>
  <c r="O17052" i="1"/>
  <c r="A17052" i="1"/>
  <c r="O17051" i="1"/>
  <c r="A17051" i="1"/>
  <c r="O17050" i="1"/>
  <c r="A17050" i="1"/>
  <c r="O17049" i="1"/>
  <c r="A17049" i="1"/>
  <c r="O17048" i="1"/>
  <c r="A17048" i="1"/>
  <c r="O17047" i="1"/>
  <c r="A17047" i="1"/>
  <c r="O17061" i="1"/>
  <c r="A17061" i="1"/>
  <c r="O17060" i="1"/>
  <c r="A17060" i="1"/>
  <c r="O17059" i="1"/>
  <c r="A17059" i="1"/>
  <c r="O17058" i="1"/>
  <c r="A17058" i="1"/>
  <c r="O17057" i="1"/>
  <c r="A17057" i="1"/>
  <c r="O17056" i="1"/>
  <c r="A17056" i="1"/>
  <c r="O17055" i="1"/>
  <c r="A17055" i="1"/>
  <c r="O17054" i="1"/>
  <c r="A17054" i="1"/>
  <c r="O17036" i="1"/>
  <c r="A17036" i="1"/>
  <c r="O17035" i="1"/>
  <c r="A17035" i="1"/>
  <c r="O17034" i="1"/>
  <c r="A17034" i="1"/>
  <c r="O17033" i="1"/>
  <c r="A17033" i="1"/>
  <c r="O17032" i="1"/>
  <c r="A17032" i="1"/>
  <c r="O17031" i="1"/>
  <c r="A17031" i="1"/>
  <c r="O17030" i="1"/>
  <c r="A17030" i="1"/>
  <c r="O17029" i="1"/>
  <c r="A17029" i="1"/>
  <c r="O17028" i="1"/>
  <c r="A17028" i="1"/>
  <c r="O17038" i="1"/>
  <c r="A17038" i="1"/>
  <c r="O17046" i="1"/>
  <c r="A17046" i="1"/>
  <c r="O17045" i="1"/>
  <c r="A17045" i="1"/>
  <c r="O17044" i="1"/>
  <c r="A17044" i="1"/>
  <c r="O17043" i="1"/>
  <c r="A17043" i="1"/>
  <c r="O17042" i="1"/>
  <c r="A17042" i="1"/>
  <c r="O17041" i="1"/>
  <c r="A17041" i="1"/>
  <c r="O17040" i="1"/>
  <c r="A17040" i="1"/>
  <c r="O17039" i="1"/>
  <c r="A17039" i="1"/>
  <c r="O17037" i="1"/>
  <c r="A17037" i="1"/>
  <c r="O17027" i="1"/>
  <c r="A17027" i="1"/>
  <c r="O17026" i="1"/>
  <c r="A17026" i="1"/>
  <c r="O17025" i="1"/>
  <c r="A17025" i="1"/>
  <c r="O17024" i="1"/>
  <c r="A17024" i="1"/>
  <c r="O17023" i="1"/>
  <c r="A17023" i="1"/>
  <c r="O17022" i="1"/>
  <c r="A17022" i="1"/>
  <c r="O17021" i="1"/>
  <c r="A17021" i="1"/>
  <c r="O17020" i="1"/>
  <c r="A17020" i="1"/>
  <c r="O17019" i="1"/>
  <c r="A17019" i="1"/>
  <c r="O17018" i="1"/>
  <c r="A17018" i="1"/>
  <c r="O17017" i="1"/>
  <c r="A17017" i="1"/>
  <c r="O17016" i="1"/>
  <c r="A17016" i="1"/>
  <c r="O17015" i="1"/>
  <c r="A17015" i="1"/>
  <c r="O17014" i="1"/>
  <c r="A17014" i="1"/>
  <c r="O17013" i="1"/>
  <c r="A17013" i="1"/>
  <c r="O17012" i="1"/>
  <c r="A17012" i="1"/>
  <c r="O17002" i="1"/>
  <c r="A17002" i="1"/>
  <c r="O17001" i="1"/>
  <c r="A17001" i="1"/>
  <c r="O17000" i="1"/>
  <c r="A17000" i="1"/>
  <c r="O16999" i="1"/>
  <c r="A16999" i="1"/>
  <c r="O16998" i="1"/>
  <c r="A16998" i="1"/>
  <c r="O16997" i="1"/>
  <c r="A16997" i="1"/>
  <c r="O16996" i="1"/>
  <c r="A16996" i="1"/>
  <c r="O16995" i="1"/>
  <c r="A16995" i="1"/>
  <c r="O17011" i="1"/>
  <c r="A17011" i="1"/>
  <c r="O17010" i="1"/>
  <c r="A17010" i="1"/>
  <c r="O17009" i="1"/>
  <c r="A17009" i="1"/>
  <c r="O17008" i="1"/>
  <c r="A17008" i="1"/>
  <c r="O17007" i="1"/>
  <c r="A17007" i="1"/>
  <c r="O17006" i="1"/>
  <c r="A17006" i="1"/>
  <c r="O17005" i="1"/>
  <c r="A17005" i="1"/>
  <c r="O17004" i="1"/>
  <c r="A17004" i="1"/>
  <c r="O17003" i="1"/>
  <c r="A17003" i="1"/>
  <c r="O16994" i="1"/>
  <c r="A16994" i="1"/>
  <c r="O16993" i="1"/>
  <c r="A16993" i="1"/>
  <c r="O16992" i="1"/>
  <c r="A16992" i="1"/>
  <c r="O16991" i="1"/>
  <c r="A16991" i="1"/>
  <c r="O16990" i="1"/>
  <c r="A16990" i="1"/>
  <c r="O16989" i="1"/>
  <c r="A16989" i="1"/>
  <c r="O16988" i="1"/>
  <c r="A16988" i="1"/>
  <c r="O16987" i="1"/>
  <c r="A16987" i="1"/>
  <c r="O16986" i="1"/>
  <c r="A16986" i="1"/>
  <c r="O16985" i="1"/>
  <c r="A16985" i="1"/>
  <c r="O16984" i="1"/>
  <c r="A16984" i="1"/>
  <c r="O16983" i="1"/>
  <c r="A16983" i="1"/>
  <c r="O16982" i="1"/>
  <c r="A16982" i="1"/>
  <c r="O16981" i="1"/>
  <c r="A16981" i="1"/>
  <c r="O16980" i="1"/>
  <c r="A16980" i="1"/>
  <c r="O16979" i="1"/>
  <c r="A16979" i="1"/>
  <c r="O16970" i="1"/>
  <c r="A16970" i="1"/>
  <c r="O16969" i="1"/>
  <c r="A16969" i="1"/>
  <c r="O16968" i="1"/>
  <c r="A16968" i="1"/>
  <c r="O16967" i="1"/>
  <c r="A16967" i="1"/>
  <c r="O16966" i="1"/>
  <c r="A16966" i="1"/>
  <c r="O16965" i="1"/>
  <c r="A16965" i="1"/>
  <c r="O16964" i="1"/>
  <c r="A16964" i="1"/>
  <c r="O16963" i="1"/>
  <c r="A16963" i="1"/>
  <c r="O16978" i="1"/>
  <c r="A16978" i="1"/>
  <c r="O16977" i="1"/>
  <c r="A16977" i="1"/>
  <c r="O16976" i="1"/>
  <c r="A16976" i="1"/>
  <c r="O16975" i="1"/>
  <c r="A16975" i="1"/>
  <c r="O16974" i="1"/>
  <c r="A16974" i="1"/>
  <c r="O16973" i="1"/>
  <c r="A16973" i="1"/>
  <c r="O16972" i="1"/>
  <c r="A16972" i="1"/>
  <c r="O16971" i="1"/>
  <c r="A16971" i="1"/>
  <c r="O16962" i="1"/>
  <c r="A16962" i="1"/>
  <c r="O16961" i="1"/>
  <c r="A16961" i="1"/>
  <c r="O16960" i="1"/>
  <c r="A16960" i="1"/>
  <c r="O16959" i="1"/>
  <c r="A16959" i="1"/>
  <c r="O16958" i="1"/>
  <c r="A16958" i="1"/>
  <c r="O16957" i="1"/>
  <c r="A16957" i="1"/>
  <c r="O16956" i="1"/>
  <c r="A16956" i="1"/>
  <c r="O16955" i="1"/>
  <c r="A16955" i="1"/>
  <c r="O16954" i="1"/>
  <c r="A16954" i="1"/>
  <c r="O16953" i="1"/>
  <c r="A16953" i="1"/>
  <c r="O16952" i="1"/>
  <c r="A16952" i="1"/>
  <c r="O16951" i="1"/>
  <c r="A16951" i="1"/>
  <c r="O16950" i="1"/>
  <c r="A16950" i="1"/>
  <c r="O16949" i="1"/>
  <c r="A16949" i="1"/>
  <c r="O16948" i="1"/>
  <c r="A16948" i="1"/>
  <c r="O16947" i="1"/>
  <c r="A16947" i="1"/>
  <c r="O16938" i="1"/>
  <c r="A16938" i="1"/>
  <c r="O16937" i="1"/>
  <c r="A16937" i="1"/>
  <c r="O16936" i="1"/>
  <c r="A16936" i="1"/>
  <c r="O16935" i="1"/>
  <c r="A16935" i="1"/>
  <c r="O16934" i="1"/>
  <c r="A16934" i="1"/>
  <c r="O16933" i="1"/>
  <c r="A16933" i="1"/>
  <c r="O16932" i="1"/>
  <c r="A16932" i="1"/>
  <c r="O16931" i="1"/>
  <c r="A16931" i="1"/>
  <c r="O16946" i="1"/>
  <c r="A16946" i="1"/>
  <c r="O16945" i="1"/>
  <c r="A16945" i="1"/>
  <c r="O16944" i="1"/>
  <c r="A16944" i="1"/>
  <c r="O16943" i="1"/>
  <c r="A16943" i="1"/>
  <c r="O16942" i="1"/>
  <c r="A16942" i="1"/>
  <c r="O16941" i="1"/>
  <c r="A16941" i="1"/>
  <c r="O16940" i="1"/>
  <c r="A16940" i="1"/>
  <c r="O16939" i="1"/>
  <c r="A16939" i="1"/>
  <c r="O16930" i="1"/>
  <c r="A16930" i="1"/>
  <c r="O16929" i="1"/>
  <c r="A16929" i="1"/>
  <c r="O16928" i="1"/>
  <c r="A16928" i="1"/>
  <c r="O16927" i="1"/>
  <c r="A16927" i="1"/>
  <c r="O16926" i="1"/>
  <c r="A16926" i="1"/>
  <c r="O16925" i="1"/>
  <c r="A16925" i="1"/>
  <c r="O16924" i="1"/>
  <c r="A16924" i="1"/>
  <c r="O16923" i="1"/>
  <c r="A16923" i="1"/>
  <c r="O16922" i="1"/>
  <c r="A16922" i="1"/>
  <c r="O16921" i="1"/>
  <c r="A16921" i="1"/>
  <c r="O16920" i="1"/>
  <c r="A16920" i="1"/>
  <c r="O16919" i="1"/>
  <c r="A16919" i="1"/>
  <c r="O16918" i="1"/>
  <c r="A16918" i="1"/>
  <c r="O16917" i="1"/>
  <c r="A16917" i="1"/>
  <c r="O16916" i="1"/>
  <c r="A16916" i="1"/>
  <c r="O16915" i="1"/>
  <c r="A16915" i="1"/>
  <c r="O16906" i="1"/>
  <c r="A16906" i="1"/>
  <c r="O16914" i="1"/>
  <c r="A16914" i="1"/>
  <c r="O16913" i="1"/>
  <c r="A16913" i="1"/>
  <c r="O16912" i="1"/>
  <c r="A16912" i="1"/>
  <c r="O16911" i="1"/>
  <c r="A16911" i="1"/>
  <c r="O16910" i="1"/>
  <c r="A16910" i="1"/>
  <c r="O16909" i="1"/>
  <c r="A16909" i="1"/>
  <c r="O16908" i="1"/>
  <c r="A16908" i="1"/>
  <c r="O16907" i="1"/>
  <c r="A16907" i="1"/>
  <c r="O16905" i="1"/>
  <c r="A16905" i="1"/>
  <c r="O16904" i="1"/>
  <c r="A16904" i="1"/>
  <c r="O16903" i="1"/>
  <c r="A16903" i="1"/>
  <c r="O16902" i="1"/>
  <c r="A16902" i="1"/>
  <c r="O16901" i="1"/>
  <c r="A16901" i="1"/>
  <c r="O16900" i="1"/>
  <c r="A16900" i="1"/>
  <c r="O16899" i="1"/>
  <c r="A16899" i="1"/>
  <c r="O16898" i="1"/>
  <c r="A16898" i="1"/>
  <c r="O16897" i="1"/>
  <c r="A16897" i="1"/>
  <c r="O16896" i="1"/>
  <c r="A16896" i="1"/>
  <c r="O16895" i="1"/>
  <c r="A16895" i="1"/>
  <c r="O16894" i="1"/>
  <c r="A16894" i="1"/>
  <c r="O16893" i="1"/>
  <c r="A16893" i="1"/>
  <c r="O16892" i="1"/>
  <c r="A16892" i="1"/>
  <c r="O16891" i="1"/>
  <c r="A16891" i="1"/>
  <c r="O16890" i="1"/>
  <c r="A16890" i="1"/>
  <c r="O16889" i="1"/>
  <c r="A16889" i="1"/>
  <c r="O16888" i="1"/>
  <c r="A16888" i="1"/>
  <c r="O16887" i="1"/>
  <c r="A16887" i="1"/>
  <c r="O16886" i="1"/>
  <c r="A16886" i="1"/>
  <c r="O16885" i="1"/>
  <c r="A16885" i="1"/>
  <c r="O16884" i="1"/>
  <c r="A16884" i="1"/>
  <c r="O16883" i="1"/>
  <c r="A16883" i="1"/>
  <c r="O16882" i="1"/>
  <c r="A16882" i="1"/>
  <c r="O16881" i="1"/>
  <c r="A16881" i="1"/>
  <c r="O16880" i="1"/>
  <c r="A16880" i="1"/>
  <c r="O16879" i="1"/>
  <c r="A16879" i="1"/>
  <c r="O16870" i="1"/>
  <c r="A16870" i="1"/>
  <c r="O16869" i="1"/>
  <c r="A16869" i="1"/>
  <c r="O16868" i="1"/>
  <c r="A16868" i="1"/>
  <c r="O16867" i="1"/>
  <c r="A16867" i="1"/>
  <c r="O16866" i="1"/>
  <c r="A16866" i="1"/>
  <c r="O16865" i="1"/>
  <c r="A16865" i="1"/>
  <c r="O16864" i="1"/>
  <c r="A16864" i="1"/>
  <c r="O16863" i="1"/>
  <c r="A16863" i="1"/>
  <c r="O16878" i="1"/>
  <c r="A16878" i="1"/>
  <c r="O16877" i="1"/>
  <c r="A16877" i="1"/>
  <c r="O16876" i="1"/>
  <c r="A16876" i="1"/>
  <c r="O16875" i="1"/>
  <c r="A16875" i="1"/>
  <c r="O16874" i="1"/>
  <c r="A16874" i="1"/>
  <c r="O16873" i="1"/>
  <c r="A16873" i="1"/>
  <c r="O16872" i="1"/>
  <c r="A16872" i="1"/>
  <c r="O16871" i="1"/>
  <c r="A16871" i="1"/>
  <c r="O16862" i="1"/>
  <c r="A16862" i="1"/>
  <c r="O16861" i="1"/>
  <c r="A16861" i="1"/>
  <c r="O16860" i="1"/>
  <c r="A16860" i="1"/>
  <c r="O16859" i="1"/>
  <c r="A16859" i="1"/>
  <c r="O16858" i="1"/>
  <c r="A16858" i="1"/>
  <c r="O16857" i="1"/>
  <c r="A16857" i="1"/>
  <c r="O16856" i="1"/>
  <c r="A16856" i="1"/>
  <c r="O16855" i="1"/>
  <c r="A16855" i="1"/>
  <c r="O16854" i="1"/>
  <c r="A16854" i="1"/>
  <c r="O16853" i="1"/>
  <c r="A16853" i="1"/>
  <c r="O16852" i="1"/>
  <c r="A16852" i="1"/>
  <c r="O16851" i="1"/>
  <c r="A16851" i="1"/>
  <c r="O16850" i="1"/>
  <c r="A16850" i="1"/>
  <c r="O16849" i="1"/>
  <c r="A16849" i="1"/>
  <c r="O16848" i="1"/>
  <c r="A16848" i="1"/>
  <c r="O16847" i="1"/>
  <c r="A16847" i="1"/>
  <c r="O16846" i="1"/>
  <c r="A16846" i="1"/>
  <c r="O16845" i="1"/>
  <c r="A16845" i="1"/>
  <c r="O16844" i="1"/>
  <c r="A16844" i="1"/>
  <c r="O16843" i="1"/>
  <c r="A16843" i="1"/>
  <c r="O16842" i="1"/>
  <c r="A16842" i="1"/>
  <c r="O16841" i="1"/>
  <c r="A16841" i="1"/>
  <c r="O16840" i="1"/>
  <c r="A16840" i="1"/>
  <c r="O16839" i="1"/>
  <c r="A16839" i="1"/>
  <c r="O16838" i="1"/>
  <c r="A16838" i="1"/>
  <c r="O16837" i="1"/>
  <c r="A16837" i="1"/>
  <c r="O16836" i="1"/>
  <c r="A16836" i="1"/>
  <c r="O16835" i="1"/>
  <c r="A16835" i="1"/>
  <c r="O16834" i="1"/>
  <c r="A16834" i="1"/>
  <c r="O16833" i="1"/>
  <c r="A16833" i="1"/>
  <c r="O16832" i="1"/>
  <c r="A16832" i="1"/>
  <c r="O16831" i="1"/>
  <c r="A16831" i="1"/>
  <c r="O16830" i="1"/>
  <c r="A16830" i="1"/>
  <c r="O16829" i="1"/>
  <c r="A16829" i="1"/>
  <c r="O16828" i="1"/>
  <c r="A16828" i="1"/>
  <c r="O16827" i="1"/>
  <c r="A16827" i="1"/>
  <c r="O16826" i="1"/>
  <c r="A16826" i="1"/>
  <c r="O16825" i="1"/>
  <c r="A16825" i="1"/>
  <c r="O16824" i="1"/>
  <c r="A16824" i="1"/>
  <c r="O16823" i="1"/>
  <c r="A16823" i="1"/>
  <c r="O16822" i="1"/>
  <c r="A16822" i="1"/>
  <c r="O16821" i="1"/>
  <c r="A16821" i="1"/>
  <c r="O16812" i="1"/>
  <c r="A16812" i="1"/>
  <c r="O16811" i="1"/>
  <c r="A16811" i="1"/>
  <c r="O16810" i="1"/>
  <c r="A16810" i="1"/>
  <c r="O16809" i="1"/>
  <c r="A16809" i="1"/>
  <c r="O16808" i="1"/>
  <c r="A16808" i="1"/>
  <c r="O16820" i="1"/>
  <c r="A16820" i="1"/>
  <c r="O16819" i="1"/>
  <c r="A16819" i="1"/>
  <c r="O16818" i="1"/>
  <c r="A16818" i="1"/>
  <c r="O16817" i="1"/>
  <c r="A16817" i="1"/>
  <c r="O16816" i="1"/>
  <c r="A16816" i="1"/>
  <c r="O16815" i="1"/>
  <c r="A16815" i="1"/>
  <c r="O16814" i="1"/>
  <c r="A16814" i="1"/>
  <c r="O16813" i="1"/>
  <c r="A16813" i="1"/>
  <c r="O16798" i="1"/>
  <c r="A16798" i="1"/>
  <c r="O16797" i="1"/>
  <c r="A16797" i="1"/>
  <c r="O16796" i="1"/>
  <c r="A16796" i="1"/>
  <c r="O16795" i="1"/>
  <c r="A16795" i="1"/>
  <c r="O16794" i="1"/>
  <c r="A16794" i="1"/>
  <c r="O16793" i="1"/>
  <c r="A16793" i="1"/>
  <c r="O16792" i="1"/>
  <c r="A16792" i="1"/>
  <c r="O16791" i="1"/>
  <c r="A16791" i="1"/>
  <c r="O16807" i="1"/>
  <c r="A16807" i="1"/>
  <c r="O16806" i="1"/>
  <c r="A16806" i="1"/>
  <c r="O16805" i="1"/>
  <c r="A16805" i="1"/>
  <c r="O16804" i="1"/>
  <c r="A16804" i="1"/>
  <c r="O16803" i="1"/>
  <c r="A16803" i="1"/>
  <c r="O16802" i="1"/>
  <c r="A16802" i="1"/>
  <c r="O16801" i="1"/>
  <c r="A16801" i="1"/>
  <c r="O16800" i="1"/>
  <c r="A16800" i="1"/>
  <c r="O16799" i="1"/>
  <c r="A16799" i="1"/>
  <c r="O16774" i="1"/>
  <c r="A16774" i="1"/>
  <c r="O16773" i="1"/>
  <c r="A16773" i="1"/>
  <c r="O16772" i="1"/>
  <c r="A16772" i="1"/>
  <c r="O16771" i="1"/>
  <c r="A16771" i="1"/>
  <c r="O16770" i="1"/>
  <c r="A16770" i="1"/>
  <c r="O16769" i="1"/>
  <c r="A16769" i="1"/>
  <c r="O16768" i="1"/>
  <c r="A16768" i="1"/>
  <c r="O16782" i="1"/>
  <c r="A16782" i="1"/>
  <c r="O16781" i="1"/>
  <c r="A16781" i="1"/>
  <c r="O16780" i="1"/>
  <c r="A16780" i="1"/>
  <c r="O16779" i="1"/>
  <c r="A16779" i="1"/>
  <c r="O16778" i="1"/>
  <c r="A16778" i="1"/>
  <c r="O16777" i="1"/>
  <c r="A16777" i="1"/>
  <c r="O16776" i="1"/>
  <c r="A16776" i="1"/>
  <c r="O16775" i="1"/>
  <c r="A16775" i="1"/>
  <c r="M16790" i="1"/>
  <c r="O16790" i="1" s="1"/>
  <c r="A16790" i="1"/>
  <c r="O16789" i="1"/>
  <c r="A16789" i="1"/>
  <c r="O16788" i="1"/>
  <c r="A16788" i="1"/>
  <c r="O16787" i="1"/>
  <c r="A16787" i="1"/>
  <c r="O16786" i="1"/>
  <c r="A16786" i="1"/>
  <c r="O16785" i="1"/>
  <c r="A16785" i="1"/>
  <c r="O16784" i="1"/>
  <c r="A16784" i="1"/>
  <c r="O16783" i="1"/>
  <c r="A16783" i="1"/>
  <c r="O16767" i="1"/>
  <c r="A16767" i="1"/>
  <c r="O16766" i="1"/>
  <c r="A16766" i="1"/>
  <c r="O16765" i="1"/>
  <c r="A16765" i="1"/>
  <c r="O16764" i="1"/>
  <c r="A16764" i="1"/>
  <c r="O16763" i="1"/>
  <c r="A16763" i="1"/>
  <c r="O16762" i="1"/>
  <c r="A16762" i="1"/>
  <c r="O16761" i="1"/>
  <c r="A16761" i="1"/>
  <c r="O16760" i="1"/>
  <c r="A16760" i="1"/>
  <c r="O16759" i="1"/>
  <c r="A16759" i="1"/>
  <c r="O16758" i="1"/>
  <c r="A16758" i="1"/>
  <c r="O16757" i="1"/>
  <c r="A16757" i="1"/>
  <c r="O16756" i="1"/>
  <c r="A16756" i="1"/>
  <c r="O16755" i="1"/>
  <c r="A16755" i="1"/>
  <c r="O16754" i="1"/>
  <c r="A16754" i="1"/>
  <c r="O16753" i="1"/>
  <c r="A16753" i="1"/>
  <c r="O16752" i="1"/>
  <c r="A16752" i="1"/>
  <c r="O16739" i="1"/>
  <c r="A16739" i="1"/>
  <c r="O16738" i="1"/>
  <c r="A16738" i="1"/>
  <c r="O16737" i="1"/>
  <c r="A16737" i="1"/>
  <c r="O16736" i="1"/>
  <c r="A16736" i="1"/>
  <c r="O16735" i="1"/>
  <c r="A16735" i="1"/>
  <c r="O16734" i="1"/>
  <c r="A16734" i="1"/>
  <c r="O16733" i="1"/>
  <c r="A16733" i="1"/>
  <c r="M16743" i="1"/>
  <c r="O16743" i="1" s="1"/>
  <c r="A16743" i="1"/>
  <c r="M16742" i="1"/>
  <c r="O16742" i="1" s="1"/>
  <c r="A16742" i="1"/>
  <c r="O16741" i="1"/>
  <c r="A16741" i="1"/>
  <c r="O16751" i="1"/>
  <c r="A16751" i="1"/>
  <c r="O16750" i="1"/>
  <c r="A16750" i="1"/>
  <c r="O16749" i="1"/>
  <c r="A16749" i="1"/>
  <c r="O16748" i="1"/>
  <c r="A16748" i="1"/>
  <c r="O16747" i="1"/>
  <c r="A16747" i="1"/>
  <c r="O16746" i="1"/>
  <c r="A16746" i="1"/>
  <c r="O16745" i="1"/>
  <c r="A16745" i="1"/>
  <c r="O16744" i="1"/>
  <c r="A16744" i="1"/>
  <c r="O16740" i="1"/>
  <c r="A16740" i="1"/>
  <c r="O16725" i="1"/>
  <c r="A16725" i="1"/>
  <c r="O16724" i="1"/>
  <c r="A16724" i="1"/>
  <c r="O16723" i="1"/>
  <c r="A16723" i="1"/>
  <c r="O16722" i="1"/>
  <c r="A16722" i="1"/>
  <c r="O16721" i="1"/>
  <c r="A16721" i="1"/>
  <c r="O16720" i="1"/>
  <c r="A16720" i="1"/>
  <c r="O16719" i="1"/>
  <c r="A16719" i="1"/>
  <c r="O16718" i="1"/>
  <c r="A16718" i="1"/>
  <c r="O16732" i="1"/>
  <c r="A16732" i="1"/>
  <c r="O16731" i="1"/>
  <c r="A16731" i="1"/>
  <c r="O16730" i="1"/>
  <c r="A16730" i="1"/>
  <c r="O16729" i="1"/>
  <c r="A16729" i="1"/>
  <c r="O16728" i="1"/>
  <c r="A16728" i="1"/>
  <c r="O16727" i="1"/>
  <c r="A16727" i="1"/>
  <c r="O16726" i="1"/>
  <c r="A16726" i="1"/>
  <c r="O16709" i="1"/>
  <c r="A16709" i="1"/>
  <c r="O16717" i="1"/>
  <c r="A16717" i="1"/>
  <c r="O16716" i="1"/>
  <c r="A16716" i="1"/>
  <c r="O16715" i="1"/>
  <c r="A16715" i="1"/>
  <c r="O16714" i="1"/>
  <c r="A16714" i="1"/>
  <c r="O16713" i="1"/>
  <c r="A16713" i="1"/>
  <c r="O16712" i="1"/>
  <c r="A16712" i="1"/>
  <c r="O16711" i="1"/>
  <c r="A16711" i="1"/>
  <c r="O16710" i="1"/>
  <c r="A16710" i="1"/>
  <c r="O16708" i="1"/>
  <c r="A16708" i="1"/>
  <c r="O16707" i="1"/>
  <c r="A16707" i="1"/>
  <c r="O16706" i="1"/>
  <c r="A16706" i="1"/>
  <c r="O16705" i="1"/>
  <c r="A16705" i="1"/>
  <c r="O16704" i="1"/>
  <c r="A16704" i="1"/>
  <c r="O16703" i="1"/>
  <c r="A16703" i="1"/>
  <c r="O16702" i="1"/>
  <c r="A16702" i="1"/>
  <c r="O16701" i="1"/>
  <c r="A16701" i="1"/>
  <c r="O16700" i="1"/>
  <c r="A16700" i="1"/>
  <c r="O16699" i="1"/>
  <c r="A16699" i="1"/>
  <c r="O16698" i="1"/>
  <c r="A16698" i="1"/>
  <c r="O16697" i="1"/>
  <c r="A16697" i="1"/>
  <c r="O16696" i="1"/>
  <c r="A16696" i="1"/>
  <c r="O16695" i="1"/>
  <c r="A16695" i="1"/>
  <c r="O16694" i="1"/>
  <c r="A16694" i="1"/>
  <c r="O16693" i="1"/>
  <c r="A16693" i="1"/>
  <c r="O16692" i="1"/>
  <c r="A16692" i="1"/>
  <c r="O16691" i="1"/>
  <c r="A16691" i="1"/>
  <c r="O16690" i="1"/>
  <c r="A16690" i="1"/>
  <c r="O16689" i="1"/>
  <c r="A16689" i="1"/>
  <c r="O16688" i="1"/>
  <c r="A16688" i="1"/>
  <c r="O16687" i="1"/>
  <c r="A16687" i="1"/>
  <c r="O16686" i="1"/>
  <c r="A16686" i="1"/>
  <c r="O16685" i="1"/>
  <c r="A16685" i="1"/>
  <c r="O16684" i="1"/>
  <c r="A16684" i="1"/>
  <c r="O16683" i="1"/>
  <c r="A16683" i="1"/>
  <c r="O16682" i="1"/>
  <c r="A16682" i="1"/>
  <c r="O16681" i="1"/>
  <c r="A16681" i="1"/>
  <c r="O16680" i="1"/>
  <c r="A16680" i="1"/>
  <c r="O16679" i="1"/>
  <c r="A16679" i="1"/>
  <c r="O16678" i="1"/>
  <c r="A16678" i="1"/>
  <c r="O16677" i="1"/>
  <c r="A16677" i="1"/>
  <c r="O16676" i="1"/>
  <c r="A16676" i="1"/>
  <c r="O16659" i="1"/>
  <c r="A16659" i="1"/>
  <c r="O16658" i="1"/>
  <c r="A16658" i="1"/>
  <c r="O16657" i="1"/>
  <c r="A16657" i="1"/>
  <c r="O16656" i="1"/>
  <c r="A16656" i="1"/>
  <c r="O16655" i="1"/>
  <c r="A16655" i="1"/>
  <c r="O16654" i="1"/>
  <c r="A16654" i="1"/>
  <c r="O16653" i="1"/>
  <c r="A16653" i="1"/>
  <c r="O16652" i="1"/>
  <c r="A16652" i="1"/>
  <c r="O16675" i="1"/>
  <c r="A16675" i="1"/>
  <c r="O16674" i="1"/>
  <c r="A16674" i="1"/>
  <c r="O16673" i="1"/>
  <c r="A16673" i="1"/>
  <c r="O16672" i="1"/>
  <c r="A16672" i="1"/>
  <c r="O16671" i="1"/>
  <c r="A16671" i="1"/>
  <c r="O16670" i="1"/>
  <c r="A16670" i="1"/>
  <c r="O16669" i="1"/>
  <c r="A16669" i="1"/>
  <c r="O16668" i="1"/>
  <c r="A16668" i="1"/>
  <c r="O16667" i="1"/>
  <c r="A16667" i="1"/>
  <c r="O16666" i="1"/>
  <c r="A16666" i="1"/>
  <c r="O16665" i="1"/>
  <c r="A16665" i="1"/>
  <c r="O16664" i="1"/>
  <c r="A16664" i="1"/>
  <c r="O16663" i="1"/>
  <c r="A16663" i="1"/>
  <c r="O16662" i="1"/>
  <c r="A16662" i="1"/>
  <c r="O16661" i="1"/>
  <c r="A16661" i="1"/>
  <c r="O16660" i="1"/>
  <c r="A16660" i="1"/>
  <c r="O16651" i="1"/>
  <c r="A16651" i="1"/>
  <c r="O16650" i="1"/>
  <c r="A16650" i="1"/>
  <c r="O16649" i="1"/>
  <c r="A16649" i="1"/>
  <c r="O16648" i="1"/>
  <c r="A16648" i="1"/>
  <c r="O16647" i="1"/>
  <c r="A16647" i="1"/>
  <c r="O16646" i="1"/>
  <c r="A16646" i="1"/>
  <c r="O16645" i="1"/>
  <c r="A16645" i="1"/>
  <c r="O16644" i="1"/>
  <c r="A16644" i="1"/>
  <c r="O16643" i="1"/>
  <c r="A16643" i="1"/>
  <c r="O16642" i="1"/>
  <c r="A16642" i="1"/>
  <c r="O16641" i="1"/>
  <c r="A16641" i="1"/>
  <c r="O16640" i="1"/>
  <c r="A16640" i="1"/>
  <c r="O16639" i="1"/>
  <c r="A16639" i="1"/>
  <c r="O16638" i="1"/>
  <c r="A16638" i="1"/>
  <c r="O16637" i="1"/>
  <c r="A16637" i="1"/>
  <c r="O16636" i="1"/>
  <c r="A16636" i="1"/>
  <c r="O16635" i="1"/>
  <c r="A16635" i="1"/>
  <c r="O16634" i="1"/>
  <c r="A16634" i="1"/>
  <c r="O16633" i="1"/>
  <c r="A16633" i="1"/>
  <c r="O16632" i="1"/>
  <c r="A16632" i="1"/>
  <c r="O16631" i="1"/>
  <c r="A16631" i="1"/>
  <c r="O16630" i="1"/>
  <c r="A16630" i="1"/>
  <c r="O16629" i="1"/>
  <c r="A16629" i="1"/>
  <c r="O16628" i="1"/>
  <c r="A16628" i="1"/>
  <c r="O16627" i="1"/>
  <c r="A16627" i="1"/>
  <c r="O16626" i="1"/>
  <c r="A16626" i="1"/>
  <c r="O16625" i="1"/>
  <c r="A16625" i="1"/>
  <c r="O16624" i="1"/>
  <c r="A16624" i="1"/>
  <c r="O16623" i="1"/>
  <c r="A16623" i="1"/>
  <c r="O16622" i="1"/>
  <c r="A16622" i="1"/>
  <c r="O16621" i="1"/>
  <c r="A16621" i="1"/>
  <c r="O16620" i="1"/>
  <c r="A16620" i="1"/>
  <c r="O16619" i="1"/>
  <c r="A16619" i="1"/>
  <c r="O16609" i="1"/>
  <c r="A16609" i="1"/>
  <c r="O16608" i="1"/>
  <c r="A16608" i="1"/>
  <c r="O16607" i="1"/>
  <c r="A16607" i="1"/>
  <c r="O16606" i="1"/>
  <c r="A16606" i="1"/>
  <c r="O16605" i="1"/>
  <c r="A16605" i="1"/>
  <c r="O16604" i="1"/>
  <c r="A16604" i="1"/>
  <c r="O16603" i="1"/>
  <c r="A16603" i="1"/>
  <c r="O16602" i="1"/>
  <c r="A16602" i="1"/>
  <c r="O16618" i="1"/>
  <c r="A16618" i="1"/>
  <c r="O16617" i="1"/>
  <c r="A16617" i="1"/>
  <c r="O16616" i="1"/>
  <c r="A16616" i="1"/>
  <c r="O16615" i="1"/>
  <c r="A16615" i="1"/>
  <c r="O16614" i="1"/>
  <c r="A16614" i="1"/>
  <c r="O16613" i="1"/>
  <c r="A16613" i="1"/>
  <c r="O16612" i="1"/>
  <c r="A16612" i="1"/>
  <c r="O16611" i="1"/>
  <c r="A16611" i="1"/>
  <c r="O16610" i="1"/>
  <c r="A16610" i="1"/>
  <c r="O16601" i="1"/>
  <c r="A16601" i="1"/>
  <c r="O16600" i="1"/>
  <c r="A16600" i="1"/>
  <c r="O16599" i="1"/>
  <c r="A16599" i="1"/>
  <c r="O16598" i="1"/>
  <c r="A16598" i="1"/>
  <c r="O16597" i="1"/>
  <c r="A16597" i="1"/>
  <c r="O16596" i="1"/>
  <c r="A16596" i="1"/>
  <c r="O16595" i="1"/>
  <c r="A16595" i="1"/>
  <c r="O16594" i="1"/>
  <c r="A16594" i="1"/>
  <c r="O16593" i="1"/>
  <c r="A16593" i="1"/>
  <c r="O16592" i="1"/>
  <c r="A16592" i="1"/>
  <c r="O16591" i="1"/>
  <c r="A16591" i="1"/>
  <c r="O16590" i="1"/>
  <c r="A16590" i="1"/>
  <c r="O16589" i="1"/>
  <c r="A16589" i="1"/>
  <c r="O16588" i="1"/>
  <c r="A16588" i="1"/>
  <c r="O16587" i="1"/>
  <c r="A16587" i="1"/>
  <c r="O16586" i="1"/>
  <c r="A16586" i="1"/>
  <c r="O16585" i="1"/>
  <c r="A16585" i="1"/>
  <c r="O16584" i="1"/>
  <c r="A16584" i="1"/>
  <c r="O16583" i="1"/>
  <c r="A16583" i="1"/>
  <c r="O16582" i="1"/>
  <c r="A16582" i="1"/>
  <c r="O16581" i="1"/>
  <c r="A16581" i="1"/>
  <c r="O16580" i="1"/>
  <c r="A16580" i="1"/>
  <c r="O16579" i="1"/>
  <c r="A16579" i="1"/>
  <c r="O16578" i="1"/>
  <c r="A16578" i="1"/>
  <c r="O16577" i="1"/>
  <c r="A16577" i="1"/>
  <c r="O16576" i="1"/>
  <c r="A16576" i="1"/>
  <c r="O16575" i="1"/>
  <c r="A16575" i="1"/>
  <c r="O16574" i="1"/>
  <c r="A16574" i="1"/>
  <c r="O16573" i="1"/>
  <c r="A16573" i="1"/>
  <c r="O16572" i="1"/>
  <c r="A16572" i="1"/>
  <c r="O16571" i="1"/>
  <c r="A16571" i="1"/>
  <c r="O16570" i="1"/>
  <c r="A16570" i="1"/>
  <c r="O16569" i="1"/>
  <c r="A16569" i="1"/>
  <c r="O16568" i="1"/>
  <c r="A16568" i="1"/>
  <c r="O16567" i="1"/>
  <c r="A16567" i="1"/>
  <c r="O16566" i="1"/>
  <c r="A16566" i="1"/>
  <c r="O16565" i="1"/>
  <c r="A16565" i="1"/>
  <c r="O16564" i="1"/>
  <c r="A16564" i="1"/>
  <c r="O16563" i="1"/>
  <c r="A16563" i="1"/>
  <c r="O16562" i="1"/>
  <c r="A16562" i="1"/>
  <c r="O16561" i="1"/>
  <c r="A16561" i="1"/>
  <c r="O16552" i="1"/>
  <c r="A16552" i="1"/>
  <c r="O16551" i="1"/>
  <c r="A16551" i="1"/>
  <c r="O16550" i="1"/>
  <c r="A16550" i="1"/>
  <c r="O16549" i="1"/>
  <c r="A16549" i="1"/>
  <c r="O16548" i="1"/>
  <c r="A16548" i="1"/>
  <c r="O16547" i="1"/>
  <c r="A16547" i="1"/>
  <c r="O16546" i="1"/>
  <c r="A16546" i="1"/>
  <c r="O16545" i="1"/>
  <c r="A16545" i="1"/>
  <c r="O16560" i="1"/>
  <c r="A16560" i="1"/>
  <c r="O16559" i="1"/>
  <c r="A16559" i="1"/>
  <c r="O16558" i="1"/>
  <c r="A16558" i="1"/>
  <c r="O16557" i="1"/>
  <c r="A16557" i="1"/>
  <c r="O16556" i="1"/>
  <c r="A16556" i="1"/>
  <c r="O16555" i="1"/>
  <c r="A16555" i="1"/>
  <c r="O16554" i="1"/>
  <c r="A16554" i="1"/>
  <c r="O16553" i="1"/>
  <c r="A16553" i="1"/>
  <c r="O16544" i="1"/>
  <c r="A16544" i="1"/>
  <c r="O16543" i="1"/>
  <c r="A16543" i="1"/>
  <c r="O16542" i="1"/>
  <c r="A16542" i="1"/>
  <c r="O16541" i="1"/>
  <c r="A16541" i="1"/>
  <c r="O16540" i="1"/>
  <c r="A16540" i="1"/>
  <c r="O16539" i="1"/>
  <c r="A16539" i="1"/>
  <c r="O16538" i="1"/>
  <c r="A16538" i="1"/>
  <c r="O16537" i="1"/>
  <c r="A16537" i="1"/>
  <c r="O16536" i="1"/>
  <c r="A16536" i="1"/>
  <c r="O16535" i="1"/>
  <c r="A16535" i="1"/>
  <c r="O16534" i="1"/>
  <c r="A16534" i="1"/>
  <c r="O16533" i="1"/>
  <c r="A16533" i="1"/>
  <c r="O16532" i="1"/>
  <c r="A16532" i="1"/>
  <c r="O16531" i="1"/>
  <c r="A16531" i="1"/>
  <c r="O16530" i="1"/>
  <c r="A16530" i="1"/>
  <c r="O16529" i="1"/>
  <c r="A16529" i="1"/>
  <c r="O16528" i="1"/>
  <c r="A16528" i="1"/>
  <c r="O16527" i="1"/>
  <c r="A16527" i="1"/>
  <c r="O16526" i="1"/>
  <c r="A16526" i="1"/>
  <c r="O16525" i="1"/>
  <c r="A16525" i="1"/>
  <c r="O16524" i="1"/>
  <c r="A16524" i="1"/>
  <c r="O16523" i="1"/>
  <c r="A16523" i="1"/>
  <c r="O16522" i="1"/>
  <c r="A16522" i="1"/>
  <c r="O16521" i="1"/>
  <c r="A16521" i="1"/>
  <c r="O16520" i="1"/>
  <c r="A16520" i="1"/>
  <c r="O16519" i="1"/>
  <c r="A16519" i="1"/>
  <c r="O16518" i="1"/>
  <c r="A16518" i="1"/>
  <c r="O16517" i="1"/>
  <c r="A16517" i="1"/>
  <c r="O16516" i="1"/>
  <c r="A16516" i="1"/>
  <c r="O16515" i="1"/>
  <c r="A16515" i="1"/>
  <c r="O16514" i="1"/>
  <c r="A16514" i="1"/>
  <c r="O16513" i="1"/>
  <c r="A16513" i="1"/>
  <c r="O16504" i="1"/>
  <c r="A16504" i="1"/>
  <c r="O16503" i="1"/>
  <c r="A16503" i="1"/>
  <c r="O16502" i="1"/>
  <c r="A16502" i="1"/>
  <c r="O16501" i="1"/>
  <c r="A16501" i="1"/>
  <c r="O16500" i="1"/>
  <c r="A16500" i="1"/>
  <c r="O16499" i="1"/>
  <c r="A16499" i="1"/>
  <c r="O16498" i="1"/>
  <c r="A16498" i="1"/>
  <c r="O16497" i="1"/>
  <c r="A16497" i="1"/>
  <c r="O16496" i="1"/>
  <c r="A16496" i="1"/>
  <c r="O16495" i="1"/>
  <c r="A16495" i="1"/>
  <c r="O16494" i="1"/>
  <c r="A16494" i="1"/>
  <c r="O16493" i="1"/>
  <c r="A16493" i="1"/>
  <c r="O16492" i="1"/>
  <c r="A16492" i="1"/>
  <c r="O16491" i="1"/>
  <c r="A16491" i="1"/>
  <c r="O16490" i="1"/>
  <c r="A16490" i="1"/>
  <c r="O16489" i="1"/>
  <c r="A16489" i="1"/>
  <c r="O16488" i="1"/>
  <c r="A16488" i="1"/>
  <c r="O16512" i="1"/>
  <c r="A16512" i="1"/>
  <c r="O16511" i="1"/>
  <c r="A16511" i="1"/>
  <c r="O16510" i="1"/>
  <c r="A16510" i="1"/>
  <c r="O16509" i="1"/>
  <c r="A16509" i="1"/>
  <c r="O16508" i="1"/>
  <c r="A16508" i="1"/>
  <c r="O16507" i="1"/>
  <c r="A16507" i="1"/>
  <c r="O16506" i="1"/>
  <c r="A16506" i="1"/>
  <c r="O16505" i="1"/>
  <c r="A16505" i="1"/>
  <c r="O16487" i="1"/>
  <c r="A16487" i="1"/>
  <c r="O16486" i="1"/>
  <c r="A16486" i="1"/>
  <c r="O16485" i="1"/>
  <c r="A16485" i="1"/>
  <c r="O16484" i="1"/>
  <c r="A16484" i="1"/>
  <c r="O16483" i="1"/>
  <c r="A16483" i="1"/>
  <c r="O16482" i="1"/>
  <c r="A16482" i="1"/>
  <c r="O16481" i="1"/>
  <c r="A16481" i="1"/>
  <c r="O16480" i="1"/>
  <c r="A16480" i="1"/>
  <c r="O16479" i="1"/>
  <c r="A16479" i="1"/>
  <c r="O16470" i="1"/>
  <c r="A16470" i="1"/>
  <c r="O16469" i="1"/>
  <c r="A16469" i="1"/>
  <c r="O16468" i="1"/>
  <c r="A16468" i="1"/>
  <c r="O16467" i="1"/>
  <c r="A16467" i="1"/>
  <c r="O16466" i="1"/>
  <c r="A16466" i="1"/>
  <c r="O16465" i="1"/>
  <c r="A16465" i="1"/>
  <c r="O16464" i="1"/>
  <c r="A16464" i="1"/>
  <c r="O16463" i="1"/>
  <c r="A16463" i="1"/>
  <c r="O16478" i="1"/>
  <c r="A16478" i="1"/>
  <c r="O16477" i="1"/>
  <c r="A16477" i="1"/>
  <c r="O16476" i="1"/>
  <c r="A16476" i="1"/>
  <c r="O16475" i="1"/>
  <c r="A16475" i="1"/>
  <c r="O16474" i="1"/>
  <c r="A16474" i="1"/>
  <c r="O16473" i="1"/>
  <c r="A16473" i="1"/>
  <c r="O16472" i="1"/>
  <c r="A16472" i="1"/>
  <c r="O16471" i="1"/>
  <c r="A16471" i="1"/>
  <c r="O16462" i="1"/>
  <c r="A16462" i="1"/>
  <c r="O16461" i="1"/>
  <c r="A16461" i="1"/>
  <c r="O16460" i="1"/>
  <c r="A16460" i="1"/>
  <c r="O16459" i="1"/>
  <c r="A16459" i="1"/>
  <c r="O16458" i="1"/>
  <c r="A16458" i="1"/>
  <c r="O16457" i="1"/>
  <c r="A16457" i="1"/>
  <c r="O16456" i="1"/>
  <c r="A16456" i="1"/>
  <c r="O16455" i="1"/>
  <c r="A16455" i="1"/>
  <c r="O16454" i="1"/>
  <c r="A16454" i="1"/>
  <c r="O16453" i="1"/>
  <c r="A16453" i="1"/>
  <c r="O16452" i="1"/>
  <c r="A16452" i="1"/>
  <c r="O16451" i="1"/>
  <c r="A16451" i="1"/>
  <c r="O16450" i="1"/>
  <c r="A16450" i="1"/>
  <c r="O16449" i="1"/>
  <c r="A16449" i="1"/>
  <c r="O16448" i="1"/>
  <c r="A16448" i="1"/>
  <c r="O16440" i="1"/>
  <c r="A16440" i="1"/>
  <c r="O16439" i="1"/>
  <c r="A16439" i="1"/>
  <c r="O16438" i="1"/>
  <c r="A16438" i="1"/>
  <c r="O16437" i="1"/>
  <c r="A16437" i="1"/>
  <c r="O16436" i="1"/>
  <c r="A16436" i="1"/>
  <c r="O16435" i="1"/>
  <c r="A16435" i="1"/>
  <c r="O16434" i="1"/>
  <c r="A16434" i="1"/>
  <c r="O16433" i="1"/>
  <c r="A16433" i="1"/>
  <c r="O16447" i="1"/>
  <c r="A16447" i="1"/>
  <c r="O16446" i="1"/>
  <c r="A16446" i="1"/>
  <c r="O16445" i="1"/>
  <c r="A16445" i="1"/>
  <c r="O16444" i="1"/>
  <c r="A16444" i="1"/>
  <c r="O16443" i="1"/>
  <c r="A16443" i="1"/>
  <c r="O16442" i="1"/>
  <c r="A16442" i="1"/>
  <c r="O16441" i="1"/>
  <c r="A16441" i="1"/>
  <c r="O16432" i="1"/>
  <c r="A16432" i="1"/>
  <c r="O16431" i="1"/>
  <c r="A16431" i="1"/>
  <c r="O16430" i="1"/>
  <c r="A16430" i="1"/>
  <c r="O16429" i="1"/>
  <c r="A16429" i="1"/>
  <c r="O16428" i="1"/>
  <c r="A16428" i="1"/>
  <c r="O16427" i="1"/>
  <c r="A16427" i="1"/>
  <c r="O16426" i="1"/>
  <c r="A16426" i="1"/>
  <c r="O16425" i="1"/>
  <c r="A16425" i="1"/>
  <c r="O16424" i="1"/>
  <c r="A16424" i="1"/>
  <c r="O16423" i="1"/>
  <c r="A16423" i="1"/>
  <c r="O16422" i="1"/>
  <c r="A16422" i="1"/>
  <c r="O16421" i="1"/>
  <c r="A16421" i="1"/>
  <c r="O16420" i="1"/>
  <c r="A16420" i="1"/>
  <c r="O16419" i="1"/>
  <c r="A16419" i="1"/>
  <c r="O16418" i="1"/>
  <c r="A16418" i="1"/>
  <c r="O16417" i="1"/>
  <c r="A16417" i="1"/>
  <c r="O16416" i="1"/>
  <c r="A16416" i="1"/>
  <c r="O16415" i="1"/>
  <c r="A16415" i="1"/>
  <c r="O16414" i="1"/>
  <c r="A16414" i="1"/>
  <c r="O16413" i="1"/>
  <c r="A16413" i="1"/>
  <c r="O16412" i="1"/>
  <c r="A16412" i="1"/>
  <c r="O16411" i="1"/>
  <c r="A16411" i="1"/>
  <c r="M16410" i="1"/>
  <c r="A16410" i="1"/>
  <c r="O16409" i="1"/>
  <c r="A16409" i="1"/>
  <c r="O16392" i="1"/>
  <c r="A16392" i="1"/>
  <c r="O16391" i="1"/>
  <c r="A16391" i="1"/>
  <c r="O16390" i="1"/>
  <c r="A16390" i="1"/>
  <c r="O16389" i="1"/>
  <c r="A16389" i="1"/>
  <c r="O16388" i="1"/>
  <c r="A16388" i="1"/>
  <c r="O16387" i="1"/>
  <c r="A16387" i="1"/>
  <c r="O16386" i="1"/>
  <c r="A16386" i="1"/>
  <c r="O16385" i="1"/>
  <c r="A16385" i="1"/>
  <c r="O16408" i="1"/>
  <c r="A16408" i="1"/>
  <c r="O16407" i="1"/>
  <c r="A16407" i="1"/>
  <c r="O16406" i="1"/>
  <c r="A16406" i="1"/>
  <c r="O16405" i="1"/>
  <c r="A16405" i="1"/>
  <c r="O16404" i="1"/>
  <c r="A16404" i="1"/>
  <c r="O16403" i="1"/>
  <c r="A16403" i="1"/>
  <c r="O16402" i="1"/>
  <c r="A16402" i="1"/>
  <c r="O16401" i="1"/>
  <c r="A16401" i="1"/>
  <c r="O16400" i="1"/>
  <c r="A16400" i="1"/>
  <c r="O16399" i="1"/>
  <c r="A16399" i="1"/>
  <c r="O16398" i="1"/>
  <c r="A16398" i="1"/>
  <c r="O16397" i="1"/>
  <c r="A16397" i="1"/>
  <c r="O16396" i="1"/>
  <c r="A16396" i="1"/>
  <c r="O16395" i="1"/>
  <c r="A16395" i="1"/>
  <c r="O16394" i="1"/>
  <c r="A16394" i="1"/>
  <c r="O16393" i="1"/>
  <c r="A16393" i="1"/>
  <c r="O16375" i="1"/>
  <c r="A16375" i="1"/>
  <c r="O16374" i="1"/>
  <c r="A16374" i="1"/>
  <c r="O16373" i="1"/>
  <c r="A16373" i="1"/>
  <c r="O16372" i="1"/>
  <c r="A16372" i="1"/>
  <c r="O16371" i="1"/>
  <c r="A16371" i="1"/>
  <c r="O16370" i="1"/>
  <c r="A16370" i="1"/>
  <c r="O16369" i="1"/>
  <c r="A16369" i="1"/>
  <c r="O16384" i="1"/>
  <c r="A16384" i="1"/>
  <c r="O16383" i="1"/>
  <c r="A16383" i="1"/>
  <c r="O16382" i="1"/>
  <c r="A16382" i="1"/>
  <c r="O16381" i="1"/>
  <c r="A16381" i="1"/>
  <c r="O16380" i="1"/>
  <c r="A16380" i="1"/>
  <c r="O16379" i="1"/>
  <c r="A16379" i="1"/>
  <c r="O16378" i="1"/>
  <c r="A16378" i="1"/>
  <c r="O16377" i="1"/>
  <c r="A16377" i="1"/>
  <c r="O16376" i="1"/>
  <c r="A16376" i="1"/>
  <c r="O16360" i="1"/>
  <c r="A16360" i="1"/>
  <c r="O16359" i="1"/>
  <c r="A16359" i="1"/>
  <c r="O16358" i="1"/>
  <c r="A16358" i="1"/>
  <c r="O16357" i="1"/>
  <c r="A16357" i="1"/>
  <c r="O16356" i="1"/>
  <c r="A16356" i="1"/>
  <c r="O16355" i="1"/>
  <c r="A16355" i="1"/>
  <c r="O16354" i="1"/>
  <c r="A16354" i="1"/>
  <c r="O16353" i="1"/>
  <c r="A16353" i="1"/>
  <c r="O16368" i="1"/>
  <c r="A16368" i="1"/>
  <c r="O16367" i="1"/>
  <c r="A16367" i="1"/>
  <c r="O16366" i="1"/>
  <c r="A16366" i="1"/>
  <c r="O16365" i="1"/>
  <c r="A16365" i="1"/>
  <c r="O16364" i="1"/>
  <c r="A16364" i="1"/>
  <c r="O16363" i="1"/>
  <c r="A16363" i="1"/>
  <c r="O16362" i="1"/>
  <c r="A16362" i="1"/>
  <c r="O16361" i="1"/>
  <c r="A16361" i="1"/>
  <c r="O16344" i="1"/>
  <c r="A16344" i="1"/>
  <c r="O16343" i="1"/>
  <c r="A16343" i="1"/>
  <c r="O16342" i="1"/>
  <c r="A16342" i="1"/>
  <c r="O16341" i="1"/>
  <c r="A16341" i="1"/>
  <c r="O16340" i="1"/>
  <c r="A16340" i="1"/>
  <c r="O16339" i="1"/>
  <c r="A16339" i="1"/>
  <c r="O16338" i="1"/>
  <c r="A16338" i="1"/>
  <c r="O16352" i="1"/>
  <c r="A16352" i="1"/>
  <c r="O16351" i="1"/>
  <c r="A16351" i="1"/>
  <c r="O16350" i="1"/>
  <c r="A16350" i="1"/>
  <c r="O16349" i="1"/>
  <c r="A16349" i="1"/>
  <c r="O16348" i="1"/>
  <c r="A16348" i="1"/>
  <c r="O16347" i="1"/>
  <c r="A16347" i="1"/>
  <c r="O16346" i="1"/>
  <c r="A16346" i="1"/>
  <c r="O16345" i="1"/>
  <c r="A16345" i="1"/>
  <c r="O16337" i="1"/>
  <c r="A16337" i="1"/>
  <c r="O16336" i="1"/>
  <c r="A16336" i="1"/>
  <c r="O16335" i="1"/>
  <c r="A16335" i="1"/>
  <c r="O16334" i="1"/>
  <c r="A16334" i="1"/>
  <c r="O16333" i="1"/>
  <c r="A16333" i="1"/>
  <c r="O16332" i="1"/>
  <c r="A16332" i="1"/>
  <c r="O16331" i="1"/>
  <c r="A16331" i="1"/>
  <c r="O16330" i="1"/>
  <c r="A16330" i="1"/>
  <c r="O16329" i="1"/>
  <c r="A16329" i="1"/>
  <c r="O16328" i="1"/>
  <c r="A16328" i="1"/>
  <c r="O16327" i="1"/>
  <c r="A16327" i="1"/>
  <c r="O16326" i="1"/>
  <c r="A16326" i="1"/>
  <c r="O16325" i="1"/>
  <c r="A16325" i="1"/>
  <c r="O16324" i="1"/>
  <c r="A16324" i="1"/>
  <c r="O16323" i="1"/>
  <c r="A16323" i="1"/>
  <c r="O16322" i="1"/>
  <c r="A16322" i="1"/>
  <c r="O16321" i="1"/>
  <c r="A16321" i="1"/>
  <c r="O16320" i="1"/>
  <c r="A16320" i="1"/>
  <c r="O16319" i="1"/>
  <c r="A16319" i="1"/>
  <c r="O16318" i="1"/>
  <c r="A16318" i="1"/>
  <c r="O16317" i="1"/>
  <c r="A16317" i="1"/>
  <c r="O16316" i="1"/>
  <c r="A16316" i="1"/>
  <c r="O16315" i="1"/>
  <c r="A16315" i="1"/>
  <c r="O16314" i="1"/>
  <c r="A16314" i="1"/>
  <c r="O16305" i="1"/>
  <c r="A16305" i="1"/>
  <c r="O16304" i="1"/>
  <c r="A16304" i="1"/>
  <c r="O16303" i="1"/>
  <c r="A16303" i="1"/>
  <c r="O16302" i="1"/>
  <c r="A16302" i="1"/>
  <c r="O16301" i="1"/>
  <c r="A16301" i="1"/>
  <c r="O16300" i="1"/>
  <c r="A16300" i="1"/>
  <c r="O16299" i="1"/>
  <c r="A16299" i="1"/>
  <c r="O16298" i="1"/>
  <c r="A16298" i="1"/>
  <c r="O16313" i="1"/>
  <c r="A16313" i="1"/>
  <c r="O16312" i="1"/>
  <c r="A16312" i="1"/>
  <c r="O16311" i="1"/>
  <c r="A16311" i="1"/>
  <c r="O16310" i="1"/>
  <c r="A16310" i="1"/>
  <c r="O16309" i="1"/>
  <c r="A16309" i="1"/>
  <c r="O16308" i="1"/>
  <c r="A16308" i="1"/>
  <c r="O16307" i="1"/>
  <c r="A16307" i="1"/>
  <c r="O16306" i="1"/>
  <c r="A16306" i="1"/>
  <c r="O16281" i="1"/>
  <c r="A16281" i="1"/>
  <c r="O16280" i="1"/>
  <c r="A16280" i="1"/>
  <c r="O16279" i="1"/>
  <c r="A16279" i="1"/>
  <c r="O16278" i="1"/>
  <c r="A16278" i="1"/>
  <c r="O16277" i="1"/>
  <c r="A16277" i="1"/>
  <c r="O16276" i="1"/>
  <c r="A16276" i="1"/>
  <c r="O16275" i="1"/>
  <c r="A16275" i="1"/>
  <c r="O16274" i="1"/>
  <c r="A16274" i="1"/>
  <c r="O16297" i="1"/>
  <c r="A16297" i="1"/>
  <c r="O16296" i="1"/>
  <c r="A16296" i="1"/>
  <c r="O16295" i="1"/>
  <c r="A16295" i="1"/>
  <c r="O16294" i="1"/>
  <c r="A16294" i="1"/>
  <c r="O16293" i="1"/>
  <c r="A16293" i="1"/>
  <c r="O16292" i="1"/>
  <c r="A16292" i="1"/>
  <c r="O16291" i="1"/>
  <c r="A16291" i="1"/>
  <c r="O16290" i="1"/>
  <c r="A16290" i="1"/>
  <c r="O16289" i="1"/>
  <c r="A16289" i="1"/>
  <c r="O16288" i="1"/>
  <c r="A16288" i="1"/>
  <c r="O16287" i="1"/>
  <c r="A16287" i="1"/>
  <c r="O16286" i="1"/>
  <c r="A16286" i="1"/>
  <c r="O16285" i="1"/>
  <c r="A16285" i="1"/>
  <c r="O16284" i="1"/>
  <c r="A16284" i="1"/>
  <c r="O16283" i="1"/>
  <c r="A16283" i="1"/>
  <c r="O16282" i="1"/>
  <c r="A16282" i="1"/>
  <c r="O16264" i="1"/>
  <c r="A16264" i="1"/>
  <c r="O16263" i="1"/>
  <c r="A16263" i="1"/>
  <c r="O16262" i="1"/>
  <c r="A16262" i="1"/>
  <c r="O16261" i="1"/>
  <c r="A16261" i="1"/>
  <c r="O16260" i="1"/>
  <c r="A16260" i="1"/>
  <c r="O16259" i="1"/>
  <c r="A16259" i="1"/>
  <c r="O16258" i="1"/>
  <c r="A16258" i="1"/>
  <c r="O16273" i="1"/>
  <c r="A16273" i="1"/>
  <c r="O16272" i="1"/>
  <c r="A16272" i="1"/>
  <c r="O16271" i="1"/>
  <c r="A16271" i="1"/>
  <c r="O16270" i="1"/>
  <c r="A16270" i="1"/>
  <c r="O16269" i="1"/>
  <c r="A16269" i="1"/>
  <c r="O16268" i="1"/>
  <c r="A16268" i="1"/>
  <c r="O16267" i="1"/>
  <c r="A16267" i="1"/>
  <c r="O16266" i="1"/>
  <c r="A16266" i="1"/>
  <c r="O16265" i="1"/>
  <c r="A16265" i="1"/>
  <c r="O16257" i="1"/>
  <c r="A16257" i="1"/>
  <c r="O16256" i="1"/>
  <c r="A16256" i="1"/>
  <c r="O16255" i="1"/>
  <c r="A16255" i="1"/>
  <c r="O16254" i="1"/>
  <c r="A16254" i="1"/>
  <c r="O16253" i="1"/>
  <c r="A16253" i="1"/>
  <c r="O16252" i="1"/>
  <c r="A16252" i="1"/>
  <c r="O16251" i="1"/>
  <c r="A16251" i="1"/>
  <c r="O16250" i="1"/>
  <c r="A16250" i="1"/>
  <c r="O16249" i="1"/>
  <c r="A16249" i="1"/>
  <c r="O16248" i="1"/>
  <c r="A16248" i="1"/>
  <c r="O16247" i="1"/>
  <c r="A16247" i="1"/>
  <c r="O16246" i="1"/>
  <c r="A16246" i="1"/>
  <c r="O16245" i="1"/>
  <c r="A16245" i="1"/>
  <c r="O16244" i="1"/>
  <c r="A16244" i="1"/>
  <c r="O16243" i="1"/>
  <c r="A16243" i="1"/>
  <c r="O16242" i="1"/>
  <c r="A16242" i="1"/>
  <c r="O16241" i="1"/>
  <c r="A16241" i="1"/>
  <c r="O16240" i="1"/>
  <c r="A16240" i="1"/>
  <c r="O16239" i="1"/>
  <c r="A16239" i="1"/>
  <c r="O16238" i="1"/>
  <c r="A16238" i="1"/>
  <c r="O16237" i="1"/>
  <c r="A16237" i="1"/>
  <c r="O16236" i="1"/>
  <c r="A16236" i="1"/>
  <c r="O16235" i="1"/>
  <c r="A16235" i="1"/>
  <c r="O16234" i="1"/>
  <c r="A16234" i="1"/>
  <c r="O16233" i="1"/>
  <c r="A16233" i="1"/>
  <c r="O16232" i="1"/>
  <c r="A16232" i="1"/>
  <c r="O16231" i="1"/>
  <c r="A16231" i="1"/>
  <c r="O16230" i="1"/>
  <c r="A16230" i="1"/>
  <c r="O16229" i="1"/>
  <c r="A16229" i="1"/>
  <c r="O16228" i="1"/>
  <c r="A16228" i="1"/>
  <c r="O16227" i="1"/>
  <c r="A16227" i="1"/>
  <c r="O16226" i="1"/>
  <c r="A16226" i="1"/>
  <c r="O16225" i="1"/>
  <c r="A16225" i="1"/>
  <c r="O16224" i="1"/>
  <c r="A16224" i="1"/>
  <c r="O16223" i="1"/>
  <c r="A16223" i="1"/>
  <c r="O16222" i="1"/>
  <c r="A16222" i="1"/>
  <c r="O16221" i="1"/>
  <c r="A16221" i="1"/>
  <c r="O16220" i="1"/>
  <c r="A16220" i="1"/>
  <c r="O16219" i="1"/>
  <c r="A16219" i="1"/>
  <c r="O16218" i="1"/>
  <c r="A16218" i="1"/>
  <c r="O16217" i="1"/>
  <c r="A16217" i="1"/>
  <c r="O16216" i="1"/>
  <c r="A16216" i="1"/>
  <c r="O16215" i="1"/>
  <c r="A16215" i="1"/>
  <c r="O16214" i="1"/>
  <c r="A16214" i="1"/>
  <c r="O16213" i="1"/>
  <c r="A16213" i="1"/>
  <c r="O16212" i="1"/>
  <c r="A16212" i="1"/>
  <c r="O16204" i="1"/>
  <c r="A16204" i="1"/>
  <c r="O16203" i="1"/>
  <c r="A16203" i="1"/>
  <c r="O16202" i="1"/>
  <c r="A16202" i="1"/>
  <c r="O16201" i="1"/>
  <c r="A16201" i="1"/>
  <c r="O16200" i="1"/>
  <c r="A16200" i="1"/>
  <c r="O16199" i="1"/>
  <c r="A16199" i="1"/>
  <c r="O16198" i="1"/>
  <c r="A16198" i="1"/>
  <c r="O16197" i="1"/>
  <c r="A16197" i="1"/>
  <c r="O16196" i="1"/>
  <c r="A16196" i="1"/>
  <c r="O16195" i="1"/>
  <c r="A16195" i="1"/>
  <c r="O16194" i="1"/>
  <c r="A16194" i="1"/>
  <c r="O16193" i="1"/>
  <c r="A16193" i="1"/>
  <c r="O16192" i="1"/>
  <c r="A16192" i="1"/>
  <c r="O16191" i="1"/>
  <c r="A16191" i="1"/>
  <c r="O16190" i="1"/>
  <c r="A16190" i="1"/>
  <c r="O16189" i="1"/>
  <c r="A16189" i="1"/>
  <c r="O16211" i="1"/>
  <c r="A16211" i="1"/>
  <c r="O16210" i="1"/>
  <c r="A16210" i="1"/>
  <c r="O16209" i="1"/>
  <c r="A16209" i="1"/>
  <c r="O16208" i="1"/>
  <c r="A16208" i="1"/>
  <c r="O16207" i="1"/>
  <c r="A16207" i="1"/>
  <c r="O16206" i="1"/>
  <c r="A16206" i="1"/>
  <c r="O16205" i="1"/>
  <c r="A16205" i="1"/>
  <c r="O16188" i="1"/>
  <c r="A16188" i="1"/>
  <c r="O16187" i="1"/>
  <c r="A16187" i="1"/>
  <c r="O16186" i="1"/>
  <c r="A16186" i="1"/>
  <c r="O16185" i="1"/>
  <c r="A16185" i="1"/>
  <c r="O16184" i="1"/>
  <c r="A16184" i="1"/>
  <c r="O16183" i="1"/>
  <c r="A16183" i="1"/>
  <c r="O16182" i="1"/>
  <c r="A16182" i="1"/>
  <c r="O16181" i="1"/>
  <c r="A16181" i="1"/>
  <c r="O16180" i="1"/>
  <c r="A16180" i="1"/>
  <c r="O16179" i="1"/>
  <c r="A16179" i="1"/>
  <c r="O16178" i="1"/>
  <c r="A16178" i="1"/>
  <c r="O16177" i="1"/>
  <c r="A16177" i="1"/>
  <c r="O16176" i="1"/>
  <c r="A16176" i="1"/>
  <c r="O16175" i="1"/>
  <c r="A16175" i="1"/>
  <c r="O16174" i="1"/>
  <c r="A16174" i="1"/>
  <c r="O16173" i="1"/>
  <c r="A16173" i="1"/>
  <c r="O16164" i="1"/>
  <c r="A16164" i="1"/>
  <c r="O16172" i="1"/>
  <c r="A16172" i="1"/>
  <c r="O16171" i="1"/>
  <c r="A16171" i="1"/>
  <c r="O16170" i="1"/>
  <c r="A16170" i="1"/>
  <c r="O16169" i="1"/>
  <c r="A16169" i="1"/>
  <c r="O16168" i="1"/>
  <c r="A16168" i="1"/>
  <c r="O16167" i="1"/>
  <c r="A16167" i="1"/>
  <c r="O16166" i="1"/>
  <c r="A16166" i="1"/>
  <c r="O16165" i="1"/>
  <c r="A16165" i="1"/>
  <c r="O16163" i="1"/>
  <c r="A16163" i="1"/>
  <c r="O16162" i="1"/>
  <c r="A16162" i="1"/>
  <c r="O16161" i="1"/>
  <c r="A16161" i="1"/>
  <c r="O16160" i="1"/>
  <c r="A16160" i="1"/>
  <c r="O16159" i="1"/>
  <c r="A16159" i="1"/>
  <c r="O16158" i="1"/>
  <c r="A16158" i="1"/>
  <c r="O16157" i="1"/>
  <c r="A16157" i="1"/>
  <c r="O16156" i="1"/>
  <c r="A16156" i="1"/>
  <c r="O16155" i="1"/>
  <c r="A16155" i="1"/>
  <c r="O16154" i="1"/>
  <c r="A16154" i="1"/>
  <c r="O16153" i="1"/>
  <c r="A16153" i="1"/>
  <c r="O16152" i="1"/>
  <c r="A16152" i="1"/>
  <c r="O16151" i="1"/>
  <c r="A16151" i="1"/>
  <c r="O16150" i="1"/>
  <c r="A16150" i="1"/>
  <c r="O16149" i="1"/>
  <c r="A16149" i="1"/>
  <c r="O16148" i="1"/>
  <c r="A16148" i="1"/>
  <c r="O16147" i="1"/>
  <c r="A16147" i="1"/>
  <c r="O16146" i="1"/>
  <c r="A16146" i="1"/>
  <c r="O16145" i="1"/>
  <c r="A16145" i="1"/>
  <c r="O16144" i="1"/>
  <c r="A16144" i="1"/>
  <c r="O16143" i="1"/>
  <c r="A16143" i="1"/>
  <c r="O16142" i="1"/>
  <c r="A16142" i="1"/>
  <c r="O16141" i="1"/>
  <c r="A16141" i="1"/>
  <c r="O16140" i="1"/>
  <c r="A16140" i="1"/>
  <c r="O16139" i="1"/>
  <c r="A16139" i="1"/>
  <c r="O16138" i="1"/>
  <c r="A16138" i="1"/>
  <c r="O16137" i="1"/>
  <c r="A16137" i="1"/>
  <c r="O16136" i="1"/>
  <c r="A16136" i="1"/>
  <c r="O16135" i="1"/>
  <c r="A16135" i="1"/>
  <c r="O16134" i="1"/>
  <c r="A16134" i="1"/>
  <c r="O16133" i="1"/>
  <c r="A16133" i="1"/>
  <c r="O16132" i="1"/>
  <c r="A16132" i="1"/>
  <c r="O16131" i="1"/>
  <c r="A16131" i="1"/>
  <c r="O16122" i="1"/>
  <c r="A16122" i="1"/>
  <c r="O16121" i="1"/>
  <c r="A16121" i="1"/>
  <c r="O16120" i="1"/>
  <c r="A16120" i="1"/>
  <c r="O16119" i="1"/>
  <c r="A16119" i="1"/>
  <c r="O16118" i="1"/>
  <c r="A16118" i="1"/>
  <c r="O16117" i="1"/>
  <c r="A16117" i="1"/>
  <c r="O16116" i="1"/>
  <c r="A16116" i="1"/>
  <c r="O16115" i="1"/>
  <c r="A16115" i="1"/>
  <c r="O16130" i="1"/>
  <c r="A16130" i="1"/>
  <c r="O16129" i="1"/>
  <c r="A16129" i="1"/>
  <c r="O16128" i="1"/>
  <c r="A16128" i="1"/>
  <c r="O16127" i="1"/>
  <c r="A16127" i="1"/>
  <c r="O16126" i="1"/>
  <c r="A16126" i="1"/>
  <c r="O16125" i="1"/>
  <c r="A16125" i="1"/>
  <c r="O16124" i="1"/>
  <c r="A16124" i="1"/>
  <c r="O16123" i="1"/>
  <c r="A16123" i="1"/>
  <c r="O16107" i="1"/>
  <c r="A16107" i="1"/>
  <c r="O16106" i="1"/>
  <c r="A16106" i="1"/>
  <c r="O16105" i="1"/>
  <c r="A16105" i="1"/>
  <c r="O16104" i="1"/>
  <c r="A16104" i="1"/>
  <c r="O16103" i="1"/>
  <c r="A16103" i="1"/>
  <c r="O16102" i="1"/>
  <c r="A16102" i="1"/>
  <c r="O16101" i="1"/>
  <c r="A16101" i="1"/>
  <c r="O16100" i="1"/>
  <c r="A16100" i="1"/>
  <c r="O16099" i="1"/>
  <c r="A16099" i="1"/>
  <c r="O16098" i="1"/>
  <c r="A16098" i="1"/>
  <c r="O16097" i="1"/>
  <c r="A16097" i="1"/>
  <c r="O16096" i="1"/>
  <c r="A16096" i="1"/>
  <c r="O16095" i="1"/>
  <c r="A16095" i="1"/>
  <c r="O16094" i="1"/>
  <c r="A16094" i="1"/>
  <c r="O16093" i="1"/>
  <c r="A16093" i="1"/>
  <c r="O16092" i="1"/>
  <c r="A16092" i="1"/>
  <c r="O16114" i="1"/>
  <c r="A16114" i="1"/>
  <c r="O16113" i="1"/>
  <c r="A16113" i="1"/>
  <c r="O16112" i="1"/>
  <c r="A16112" i="1"/>
  <c r="O16111" i="1"/>
  <c r="A16111" i="1"/>
  <c r="O16110" i="1"/>
  <c r="A16110" i="1"/>
  <c r="O16109" i="1"/>
  <c r="A16109" i="1"/>
  <c r="O16108" i="1"/>
  <c r="A16108" i="1"/>
  <c r="O16083" i="1"/>
  <c r="A16083" i="1"/>
  <c r="O16082" i="1"/>
  <c r="A16082" i="1"/>
  <c r="O16081" i="1"/>
  <c r="A16081" i="1"/>
  <c r="O16080" i="1"/>
  <c r="A16080" i="1"/>
  <c r="O16079" i="1"/>
  <c r="A16079" i="1"/>
  <c r="O16078" i="1"/>
  <c r="A16078" i="1"/>
  <c r="O16077" i="1"/>
  <c r="A16077" i="1"/>
  <c r="O16076" i="1"/>
  <c r="A16076" i="1"/>
  <c r="O16091" i="1"/>
  <c r="A16091" i="1"/>
  <c r="O16090" i="1"/>
  <c r="A16090" i="1"/>
  <c r="O16089" i="1"/>
  <c r="A16089" i="1"/>
  <c r="O16088" i="1"/>
  <c r="A16088" i="1"/>
  <c r="O16087" i="1"/>
  <c r="A16087" i="1"/>
  <c r="O16086" i="1"/>
  <c r="A16086" i="1"/>
  <c r="O16085" i="1"/>
  <c r="A16085" i="1"/>
  <c r="O16084" i="1"/>
  <c r="A16084" i="1"/>
  <c r="O16068" i="1"/>
  <c r="A16068" i="1"/>
  <c r="O16067" i="1"/>
  <c r="A16067" i="1"/>
  <c r="O16066" i="1"/>
  <c r="A16066" i="1"/>
  <c r="O16065" i="1"/>
  <c r="A16065" i="1"/>
  <c r="O16064" i="1"/>
  <c r="A16064" i="1"/>
  <c r="O16063" i="1"/>
  <c r="A16063" i="1"/>
  <c r="O16062" i="1"/>
  <c r="A16062" i="1"/>
  <c r="O16061" i="1"/>
  <c r="A16061" i="1"/>
  <c r="O16075" i="1"/>
  <c r="A16075" i="1"/>
  <c r="O16074" i="1"/>
  <c r="A16074" i="1"/>
  <c r="O16073" i="1"/>
  <c r="A16073" i="1"/>
  <c r="O16072" i="1"/>
  <c r="A16072" i="1"/>
  <c r="O16071" i="1"/>
  <c r="A16071" i="1"/>
  <c r="O16070" i="1"/>
  <c r="A16070" i="1"/>
  <c r="O16069" i="1"/>
  <c r="A16069" i="1"/>
  <c r="O16060" i="1"/>
  <c r="A16060" i="1"/>
  <c r="O16059" i="1"/>
  <c r="A16059" i="1"/>
  <c r="O16058" i="1"/>
  <c r="A16058" i="1"/>
  <c r="O16057" i="1"/>
  <c r="A16057" i="1"/>
  <c r="O16056" i="1"/>
  <c r="A16056" i="1"/>
  <c r="O16055" i="1"/>
  <c r="A16055" i="1"/>
  <c r="O16054" i="1"/>
  <c r="A16054" i="1"/>
  <c r="O16053" i="1"/>
  <c r="A16053" i="1"/>
  <c r="O16052" i="1"/>
  <c r="A16052" i="1"/>
  <c r="O16051" i="1"/>
  <c r="A16051" i="1"/>
  <c r="O16050" i="1"/>
  <c r="A16050" i="1"/>
  <c r="O16049" i="1"/>
  <c r="A16049" i="1"/>
  <c r="O16048" i="1"/>
  <c r="A16048" i="1"/>
  <c r="O16047" i="1"/>
  <c r="A16047" i="1"/>
  <c r="O16046" i="1"/>
  <c r="A16046" i="1"/>
  <c r="O16045" i="1"/>
  <c r="A16045" i="1"/>
  <c r="O16044" i="1"/>
  <c r="A16044" i="1"/>
  <c r="O16043" i="1"/>
  <c r="A16043" i="1"/>
  <c r="O16042" i="1"/>
  <c r="A16042" i="1"/>
  <c r="O16041" i="1"/>
  <c r="A16041" i="1"/>
  <c r="O16040" i="1"/>
  <c r="A16040" i="1"/>
  <c r="O16039" i="1"/>
  <c r="A16039" i="1"/>
  <c r="O16038" i="1"/>
  <c r="A16038" i="1"/>
  <c r="O16037" i="1"/>
  <c r="A16037" i="1"/>
  <c r="O16036" i="1"/>
  <c r="A16036" i="1"/>
  <c r="O16035" i="1"/>
  <c r="A16035" i="1"/>
  <c r="O16034" i="1"/>
  <c r="A16034" i="1"/>
  <c r="O16033" i="1"/>
  <c r="A16033" i="1"/>
  <c r="O16032" i="1"/>
  <c r="A16032" i="1"/>
  <c r="O16031" i="1"/>
  <c r="A16031" i="1"/>
  <c r="O16030" i="1"/>
  <c r="A16030" i="1"/>
  <c r="O16029" i="1"/>
  <c r="A16029" i="1"/>
  <c r="O16028" i="1"/>
  <c r="A16028" i="1"/>
  <c r="O16027" i="1"/>
  <c r="A16027" i="1"/>
  <c r="O16026" i="1"/>
  <c r="A16026" i="1"/>
  <c r="O16025" i="1"/>
  <c r="A16025" i="1"/>
  <c r="O16024" i="1"/>
  <c r="A16024" i="1"/>
  <c r="O16023" i="1"/>
  <c r="A16023" i="1"/>
  <c r="O16022" i="1"/>
  <c r="A16022" i="1"/>
  <c r="O16021" i="1"/>
  <c r="A16021" i="1"/>
  <c r="O16020" i="1"/>
  <c r="A16020" i="1"/>
  <c r="O16019" i="1"/>
  <c r="A16019" i="1"/>
  <c r="O16018" i="1"/>
  <c r="A16018" i="1"/>
  <c r="O16017" i="1"/>
  <c r="A16017" i="1"/>
  <c r="O16016" i="1"/>
  <c r="A16016" i="1"/>
  <c r="O16015" i="1"/>
  <c r="A16015" i="1"/>
  <c r="O16014" i="1"/>
  <c r="A16014" i="1"/>
  <c r="O16013" i="1"/>
  <c r="A16013" i="1"/>
  <c r="O16012" i="1"/>
  <c r="A16012" i="1"/>
  <c r="O16011" i="1"/>
  <c r="A16011" i="1"/>
  <c r="O16010" i="1"/>
  <c r="A16010" i="1"/>
  <c r="O16009" i="1"/>
  <c r="A16009" i="1"/>
  <c r="O16008" i="1"/>
  <c r="A16008" i="1"/>
  <c r="O16007" i="1"/>
  <c r="A16007" i="1"/>
  <c r="O16006" i="1"/>
  <c r="A16006" i="1"/>
  <c r="O16005" i="1"/>
  <c r="A16005" i="1"/>
  <c r="O16004" i="1"/>
  <c r="A16004" i="1"/>
  <c r="O15995" i="1"/>
  <c r="A15995" i="1"/>
  <c r="O15994" i="1"/>
  <c r="A15994" i="1"/>
  <c r="O15993" i="1"/>
  <c r="A15993" i="1"/>
  <c r="O15992" i="1"/>
  <c r="A15992" i="1"/>
  <c r="O15991" i="1"/>
  <c r="A15991" i="1"/>
  <c r="O15990" i="1"/>
  <c r="A15990" i="1"/>
  <c r="O15989" i="1"/>
  <c r="A15989" i="1"/>
  <c r="O15988" i="1"/>
  <c r="A15988" i="1"/>
  <c r="O15987" i="1"/>
  <c r="A15987" i="1"/>
  <c r="O16003" i="1"/>
  <c r="A16003" i="1"/>
  <c r="O16002" i="1"/>
  <c r="A16002" i="1"/>
  <c r="O16001" i="1"/>
  <c r="A16001" i="1"/>
  <c r="O16000" i="1"/>
  <c r="A16000" i="1"/>
  <c r="O15999" i="1"/>
  <c r="A15999" i="1"/>
  <c r="O15998" i="1"/>
  <c r="A15998" i="1"/>
  <c r="O15997" i="1"/>
  <c r="A15997" i="1"/>
  <c r="O15996" i="1"/>
  <c r="A15996" i="1"/>
  <c r="O15986" i="1"/>
  <c r="A15986" i="1"/>
  <c r="O15985" i="1"/>
  <c r="A15985" i="1"/>
  <c r="O15984" i="1"/>
  <c r="A15984" i="1"/>
  <c r="O15983" i="1"/>
  <c r="A15983" i="1"/>
  <c r="O15982" i="1"/>
  <c r="A15982" i="1"/>
  <c r="O15981" i="1"/>
  <c r="A15981" i="1"/>
  <c r="O15980" i="1"/>
  <c r="A15980" i="1"/>
  <c r="O15979" i="1"/>
  <c r="A15979" i="1"/>
  <c r="O15978" i="1"/>
  <c r="A15978" i="1"/>
  <c r="O15977" i="1"/>
  <c r="A15977" i="1"/>
  <c r="O15976" i="1"/>
  <c r="A15976" i="1"/>
  <c r="O15975" i="1"/>
  <c r="A15975" i="1"/>
  <c r="O15974" i="1"/>
  <c r="A15974" i="1"/>
  <c r="O15973" i="1"/>
  <c r="A15973" i="1"/>
  <c r="O15972" i="1"/>
  <c r="A15972" i="1"/>
  <c r="O15971" i="1"/>
  <c r="A15971" i="1"/>
  <c r="O15970" i="1"/>
  <c r="A15970" i="1"/>
  <c r="O15969" i="1"/>
  <c r="A15969" i="1"/>
  <c r="O15968" i="1"/>
  <c r="A15968" i="1"/>
  <c r="O15967" i="1"/>
  <c r="A15967" i="1"/>
  <c r="O15966" i="1"/>
  <c r="A15966" i="1"/>
  <c r="O15965" i="1"/>
  <c r="A15965" i="1"/>
  <c r="O15964" i="1"/>
  <c r="A15964" i="1"/>
  <c r="O15963" i="1"/>
  <c r="A15963" i="1"/>
  <c r="O15962" i="1"/>
  <c r="A15962" i="1"/>
  <c r="O15961" i="1"/>
  <c r="A15961" i="1"/>
  <c r="O15960" i="1"/>
  <c r="A15960" i="1"/>
  <c r="O15959" i="1"/>
  <c r="A15959" i="1"/>
  <c r="O15958" i="1"/>
  <c r="A15958" i="1"/>
  <c r="O15957" i="1"/>
  <c r="A15957" i="1"/>
  <c r="O15956" i="1"/>
  <c r="A15956" i="1"/>
  <c r="O15955" i="1"/>
  <c r="A15955" i="1"/>
  <c r="O15954" i="1"/>
  <c r="A15954" i="1"/>
  <c r="O15953" i="1"/>
  <c r="A15953" i="1"/>
  <c r="O15952" i="1"/>
  <c r="A15952" i="1"/>
  <c r="O15951" i="1"/>
  <c r="A15951" i="1"/>
  <c r="O15950" i="1"/>
  <c r="A15950" i="1"/>
  <c r="O15949" i="1"/>
  <c r="A15949" i="1"/>
  <c r="O15948" i="1"/>
  <c r="A15948" i="1"/>
  <c r="O15947" i="1"/>
  <c r="A15947" i="1"/>
  <c r="O15946" i="1"/>
  <c r="A15946" i="1"/>
  <c r="O15945" i="1"/>
  <c r="A15945" i="1"/>
  <c r="O15944" i="1"/>
  <c r="A15944" i="1"/>
  <c r="O15943" i="1"/>
  <c r="A15943" i="1"/>
  <c r="O15942" i="1"/>
  <c r="A15942" i="1"/>
  <c r="O15941" i="1"/>
  <c r="A15941" i="1"/>
  <c r="O15940" i="1"/>
  <c r="A15940" i="1"/>
  <c r="O15939" i="1"/>
  <c r="A15939" i="1"/>
  <c r="O15938" i="1"/>
  <c r="A15938" i="1"/>
  <c r="O15937" i="1"/>
  <c r="A15937" i="1"/>
  <c r="O15936" i="1"/>
  <c r="A15936" i="1"/>
  <c r="O15935" i="1"/>
  <c r="A15935" i="1"/>
  <c r="O15934" i="1"/>
  <c r="A15934" i="1"/>
  <c r="O15933" i="1"/>
  <c r="A15933" i="1"/>
  <c r="O15932" i="1"/>
  <c r="A15932" i="1"/>
  <c r="O15931" i="1"/>
  <c r="A15931" i="1"/>
  <c r="O15930" i="1"/>
  <c r="A15930" i="1"/>
  <c r="O15929" i="1"/>
  <c r="A15929" i="1"/>
  <c r="O15928" i="1"/>
  <c r="A15928" i="1"/>
  <c r="O15927" i="1"/>
  <c r="A15927" i="1"/>
  <c r="O15926" i="1"/>
  <c r="A15926" i="1"/>
  <c r="O15925" i="1"/>
  <c r="A15925" i="1"/>
  <c r="O15924" i="1"/>
  <c r="A15924" i="1"/>
  <c r="O15923" i="1"/>
  <c r="A15923" i="1"/>
  <c r="O15922" i="1"/>
  <c r="A15922" i="1"/>
  <c r="O15921" i="1"/>
  <c r="A15921" i="1"/>
  <c r="O15920" i="1"/>
  <c r="A15920" i="1"/>
  <c r="O15919" i="1"/>
  <c r="A15919" i="1"/>
  <c r="O15918" i="1"/>
  <c r="A15918" i="1"/>
  <c r="O15917" i="1"/>
  <c r="A15917" i="1"/>
  <c r="O15916" i="1"/>
  <c r="A15916" i="1"/>
  <c r="O15915" i="1"/>
  <c r="A15915" i="1"/>
  <c r="O15914" i="1"/>
  <c r="A15914" i="1"/>
  <c r="O15913" i="1"/>
  <c r="A15913" i="1"/>
  <c r="O15912" i="1"/>
  <c r="A15912" i="1"/>
  <c r="O15911" i="1"/>
  <c r="A15911" i="1"/>
  <c r="O15910" i="1"/>
  <c r="A15910" i="1"/>
  <c r="O15909" i="1"/>
  <c r="A15909" i="1"/>
  <c r="O15908" i="1"/>
  <c r="A15908" i="1"/>
  <c r="O15907" i="1"/>
  <c r="A15907" i="1"/>
  <c r="O15906" i="1"/>
  <c r="A15906" i="1"/>
  <c r="O15905" i="1"/>
  <c r="A15905" i="1"/>
  <c r="O15904" i="1"/>
  <c r="A15904" i="1"/>
  <c r="O15903" i="1"/>
  <c r="A15903" i="1"/>
  <c r="O15902" i="1"/>
  <c r="A15902" i="1"/>
  <c r="O15901" i="1"/>
  <c r="A15901" i="1"/>
  <c r="O15900" i="1"/>
  <c r="A15900" i="1"/>
  <c r="O15899" i="1"/>
  <c r="A15899" i="1"/>
  <c r="O15898" i="1"/>
  <c r="A15898" i="1"/>
  <c r="O15897" i="1"/>
  <c r="A15897" i="1"/>
  <c r="O15896" i="1"/>
  <c r="A15896" i="1"/>
  <c r="O15895" i="1"/>
  <c r="A15895" i="1"/>
  <c r="O15894" i="1"/>
  <c r="A15894" i="1"/>
  <c r="O15893" i="1"/>
  <c r="A15893" i="1"/>
  <c r="O15892" i="1"/>
  <c r="A15892" i="1"/>
  <c r="O15891" i="1"/>
  <c r="A15891" i="1"/>
  <c r="O15890" i="1"/>
  <c r="A15890" i="1"/>
  <c r="O15889" i="1"/>
  <c r="A15889" i="1"/>
  <c r="O15888" i="1"/>
  <c r="A15888" i="1"/>
  <c r="O15887" i="1"/>
  <c r="A15887" i="1"/>
  <c r="O15886" i="1"/>
  <c r="A15886" i="1"/>
  <c r="O15885" i="1"/>
  <c r="A15885" i="1"/>
  <c r="O15884" i="1"/>
  <c r="A15884" i="1"/>
  <c r="O15883" i="1"/>
  <c r="A15883" i="1"/>
  <c r="O15882" i="1"/>
  <c r="A15882" i="1"/>
  <c r="O15881" i="1"/>
  <c r="A15881" i="1"/>
  <c r="O15880" i="1"/>
  <c r="A15880" i="1"/>
  <c r="O15879" i="1"/>
  <c r="A15879" i="1"/>
  <c r="O15878" i="1"/>
  <c r="A15878" i="1"/>
  <c r="O15877" i="1"/>
  <c r="A15877" i="1"/>
  <c r="O15876" i="1"/>
  <c r="A15876" i="1"/>
  <c r="O15875" i="1"/>
  <c r="A15875" i="1"/>
  <c r="O15874" i="1"/>
  <c r="A15874" i="1"/>
  <c r="O15873" i="1"/>
  <c r="A15873" i="1"/>
  <c r="O15872" i="1"/>
  <c r="A15872" i="1"/>
  <c r="O15871" i="1"/>
  <c r="A15871" i="1"/>
  <c r="O15870" i="1"/>
  <c r="A15870" i="1"/>
  <c r="O15869" i="1"/>
  <c r="A15869" i="1"/>
  <c r="O15868" i="1"/>
  <c r="A15868" i="1"/>
  <c r="O15867" i="1"/>
  <c r="A15867" i="1"/>
  <c r="O15866" i="1"/>
  <c r="A15866" i="1"/>
  <c r="O15865" i="1"/>
  <c r="A15865" i="1"/>
  <c r="O15864" i="1"/>
  <c r="A15864" i="1"/>
  <c r="O15856" i="1"/>
  <c r="A15856" i="1"/>
  <c r="O15855" i="1"/>
  <c r="A15855" i="1"/>
  <c r="O15854" i="1"/>
  <c r="A15854" i="1"/>
  <c r="O15853" i="1"/>
  <c r="A15853" i="1"/>
  <c r="O15852" i="1"/>
  <c r="A15852" i="1"/>
  <c r="O15851" i="1"/>
  <c r="A15851" i="1"/>
  <c r="O15850" i="1"/>
  <c r="A15850" i="1"/>
  <c r="O15849" i="1"/>
  <c r="A15849" i="1"/>
  <c r="O15863" i="1"/>
  <c r="A15863" i="1"/>
  <c r="O15862" i="1"/>
  <c r="A15862" i="1"/>
  <c r="O15861" i="1"/>
  <c r="A15861" i="1"/>
  <c r="O15860" i="1"/>
  <c r="A15860" i="1"/>
  <c r="O15859" i="1"/>
  <c r="A15859" i="1"/>
  <c r="O15858" i="1"/>
  <c r="A15858" i="1"/>
  <c r="O15857" i="1"/>
  <c r="A15857" i="1"/>
  <c r="O15848" i="1"/>
  <c r="A15848" i="1"/>
  <c r="O15847" i="1"/>
  <c r="A15847" i="1"/>
  <c r="O15846" i="1"/>
  <c r="A15846" i="1"/>
  <c r="O15845" i="1"/>
  <c r="A15845" i="1"/>
  <c r="O15844" i="1"/>
  <c r="A15844" i="1"/>
  <c r="O15843" i="1"/>
  <c r="A15843" i="1"/>
  <c r="O15842" i="1"/>
  <c r="A15842" i="1"/>
  <c r="O15841" i="1"/>
  <c r="A15841" i="1"/>
  <c r="O15833" i="1"/>
  <c r="A15833" i="1"/>
  <c r="O15832" i="1"/>
  <c r="A15832" i="1"/>
  <c r="O15831" i="1"/>
  <c r="A15831" i="1"/>
  <c r="O15830" i="1"/>
  <c r="A15830" i="1"/>
  <c r="O15829" i="1"/>
  <c r="A15829" i="1"/>
  <c r="O15828" i="1"/>
  <c r="A15828" i="1"/>
  <c r="O15827" i="1"/>
  <c r="A15827" i="1"/>
  <c r="O15826" i="1"/>
  <c r="A15826" i="1"/>
  <c r="O15825" i="1"/>
  <c r="A15825" i="1"/>
  <c r="O15824" i="1"/>
  <c r="A15824" i="1"/>
  <c r="O15823" i="1"/>
  <c r="A15823" i="1"/>
  <c r="O15822" i="1"/>
  <c r="A15822" i="1"/>
  <c r="O15821" i="1"/>
  <c r="A15821" i="1"/>
  <c r="O15820" i="1"/>
  <c r="A15820" i="1"/>
  <c r="O15819" i="1"/>
  <c r="A15819" i="1"/>
  <c r="O15840" i="1"/>
  <c r="A15840" i="1"/>
  <c r="O15839" i="1"/>
  <c r="A15839" i="1"/>
  <c r="O15838" i="1"/>
  <c r="A15838" i="1"/>
  <c r="O15837" i="1"/>
  <c r="A15837" i="1"/>
  <c r="O15836" i="1"/>
  <c r="A15836" i="1"/>
  <c r="O15835" i="1"/>
  <c r="A15835" i="1"/>
  <c r="O15834" i="1"/>
  <c r="A15834" i="1"/>
  <c r="O15818" i="1"/>
  <c r="A15818" i="1"/>
  <c r="O15817" i="1"/>
  <c r="A15817" i="1"/>
  <c r="O15816" i="1"/>
  <c r="A15816" i="1"/>
  <c r="O15815" i="1"/>
  <c r="A15815" i="1"/>
  <c r="O15814" i="1"/>
  <c r="A15814" i="1"/>
  <c r="O15813" i="1"/>
  <c r="A15813" i="1"/>
  <c r="O15812" i="1"/>
  <c r="A15812" i="1"/>
  <c r="O15811" i="1"/>
  <c r="A15811" i="1"/>
  <c r="O15803" i="1"/>
  <c r="A15803" i="1"/>
  <c r="O15802" i="1"/>
  <c r="A15802" i="1"/>
  <c r="O15801" i="1"/>
  <c r="A15801" i="1"/>
  <c r="O15800" i="1"/>
  <c r="A15800" i="1"/>
  <c r="O15799" i="1"/>
  <c r="A15799" i="1"/>
  <c r="O15798" i="1"/>
  <c r="A15798" i="1"/>
  <c r="O15797" i="1"/>
  <c r="A15797" i="1"/>
  <c r="O15796" i="1"/>
  <c r="A15796" i="1"/>
  <c r="O15795" i="1"/>
  <c r="A15795" i="1"/>
  <c r="O15810" i="1"/>
  <c r="A15810" i="1"/>
  <c r="O15809" i="1"/>
  <c r="A15809" i="1"/>
  <c r="O15808" i="1"/>
  <c r="A15808" i="1"/>
  <c r="O15807" i="1"/>
  <c r="A15807" i="1"/>
  <c r="O15806" i="1"/>
  <c r="A15806" i="1"/>
  <c r="O15805" i="1"/>
  <c r="A15805" i="1"/>
  <c r="O15804" i="1"/>
  <c r="A15804" i="1"/>
  <c r="O15794" i="1"/>
  <c r="A15794" i="1"/>
  <c r="O15793" i="1"/>
  <c r="A15793" i="1"/>
  <c r="O15792" i="1"/>
  <c r="A15792" i="1"/>
  <c r="O15791" i="1"/>
  <c r="A15791" i="1"/>
  <c r="O15790" i="1"/>
  <c r="A15790" i="1"/>
  <c r="O15789" i="1"/>
  <c r="A15789" i="1"/>
  <c r="O15788" i="1"/>
  <c r="A15788" i="1"/>
  <c r="O15787" i="1"/>
  <c r="A15787" i="1"/>
  <c r="O15786" i="1"/>
  <c r="A15786" i="1"/>
  <c r="O15785" i="1"/>
  <c r="A15785" i="1"/>
  <c r="O15784" i="1"/>
  <c r="A15784" i="1"/>
  <c r="O15783" i="1"/>
  <c r="A15783" i="1"/>
  <c r="O15782" i="1"/>
  <c r="A15782" i="1"/>
  <c r="O15781" i="1"/>
  <c r="A15781" i="1"/>
  <c r="O15780" i="1"/>
  <c r="A15780" i="1"/>
  <c r="O15779" i="1"/>
  <c r="A15779" i="1"/>
  <c r="O15778" i="1"/>
  <c r="A15778" i="1"/>
  <c r="O15777" i="1"/>
  <c r="A15777" i="1"/>
  <c r="O15776" i="1"/>
  <c r="A15776" i="1"/>
  <c r="O15775" i="1"/>
  <c r="A15775" i="1"/>
  <c r="O15774" i="1"/>
  <c r="A15774" i="1"/>
  <c r="O15773" i="1"/>
  <c r="A15773" i="1"/>
  <c r="O15772" i="1"/>
  <c r="A15772" i="1"/>
  <c r="O15764" i="1"/>
  <c r="A15764" i="1"/>
  <c r="O15763" i="1"/>
  <c r="A15763" i="1"/>
  <c r="O15762" i="1"/>
  <c r="A15762" i="1"/>
  <c r="O15761" i="1"/>
  <c r="A15761" i="1"/>
  <c r="O15760" i="1"/>
  <c r="A15760" i="1"/>
  <c r="O15759" i="1"/>
  <c r="A15759" i="1"/>
  <c r="O15758" i="1"/>
  <c r="A15758" i="1"/>
  <c r="O15757" i="1"/>
  <c r="A15757" i="1"/>
  <c r="O15771" i="1"/>
  <c r="A15771" i="1"/>
  <c r="O15770" i="1"/>
  <c r="A15770" i="1"/>
  <c r="O15769" i="1"/>
  <c r="A15769" i="1"/>
  <c r="O15768" i="1"/>
  <c r="A15768" i="1"/>
  <c r="O15767" i="1"/>
  <c r="A15767" i="1"/>
  <c r="O15766" i="1"/>
  <c r="A15766" i="1"/>
  <c r="O15765" i="1"/>
  <c r="A15765" i="1"/>
  <c r="O15748" i="1"/>
  <c r="A15748" i="1"/>
  <c r="O15747" i="1"/>
  <c r="A15747" i="1"/>
  <c r="M15746" i="1"/>
  <c r="O15746" i="1" s="1"/>
  <c r="A15746" i="1"/>
  <c r="O15745" i="1"/>
  <c r="A15745" i="1"/>
  <c r="O15744" i="1"/>
  <c r="A15744" i="1"/>
  <c r="O15743" i="1"/>
  <c r="A15743" i="1"/>
  <c r="O15742" i="1"/>
  <c r="A15742" i="1"/>
  <c r="O15741" i="1"/>
  <c r="A15741" i="1"/>
  <c r="O15756" i="1"/>
  <c r="A15756" i="1"/>
  <c r="O15755" i="1"/>
  <c r="A15755" i="1"/>
  <c r="O15754" i="1"/>
  <c r="A15754" i="1"/>
  <c r="O15753" i="1"/>
  <c r="A15753" i="1"/>
  <c r="O15752" i="1"/>
  <c r="A15752" i="1"/>
  <c r="O15751" i="1"/>
  <c r="A15751" i="1"/>
  <c r="O15750" i="1"/>
  <c r="A15750" i="1"/>
  <c r="O15749" i="1"/>
  <c r="A15749" i="1"/>
  <c r="O15733" i="1"/>
  <c r="A15733" i="1"/>
  <c r="O15732" i="1"/>
  <c r="A15732" i="1"/>
  <c r="O15731" i="1"/>
  <c r="A15731" i="1"/>
  <c r="O15730" i="1"/>
  <c r="A15730" i="1"/>
  <c r="O15729" i="1"/>
  <c r="A15729" i="1"/>
  <c r="O15728" i="1"/>
  <c r="A15728" i="1"/>
  <c r="O15727" i="1"/>
  <c r="A15727" i="1"/>
  <c r="O15726" i="1"/>
  <c r="A15726" i="1"/>
  <c r="O15740" i="1"/>
  <c r="A15740" i="1"/>
  <c r="O15739" i="1"/>
  <c r="A15739" i="1"/>
  <c r="O15738" i="1"/>
  <c r="A15738" i="1"/>
  <c r="O15737" i="1"/>
  <c r="A15737" i="1"/>
  <c r="O15736" i="1"/>
  <c r="A15736" i="1"/>
  <c r="O15735" i="1"/>
  <c r="A15735" i="1"/>
  <c r="O15734" i="1"/>
  <c r="A15734" i="1"/>
  <c r="O15725" i="1"/>
  <c r="A15725" i="1"/>
  <c r="O15724" i="1"/>
  <c r="A15724" i="1"/>
  <c r="O15723" i="1"/>
  <c r="A15723" i="1"/>
  <c r="O15722" i="1"/>
  <c r="A15722" i="1"/>
  <c r="O15721" i="1"/>
  <c r="A15721" i="1"/>
  <c r="O15720" i="1"/>
  <c r="A15720" i="1"/>
  <c r="O15719" i="1"/>
  <c r="A15719" i="1"/>
  <c r="O15718" i="1"/>
  <c r="A15718" i="1"/>
  <c r="O15710" i="1"/>
  <c r="A15710" i="1"/>
  <c r="O15709" i="1"/>
  <c r="A15709" i="1"/>
  <c r="O15708" i="1"/>
  <c r="A15708" i="1"/>
  <c r="O15707" i="1"/>
  <c r="A15707" i="1"/>
  <c r="O15706" i="1"/>
  <c r="A15706" i="1"/>
  <c r="O15705" i="1"/>
  <c r="A15705" i="1"/>
  <c r="O15704" i="1"/>
  <c r="A15704" i="1"/>
  <c r="O15703" i="1"/>
  <c r="A15703" i="1"/>
  <c r="O15717" i="1"/>
  <c r="A15717" i="1"/>
  <c r="O15716" i="1"/>
  <c r="A15716" i="1"/>
  <c r="O15715" i="1"/>
  <c r="A15715" i="1"/>
  <c r="O15714" i="1"/>
  <c r="A15714" i="1"/>
  <c r="O15713" i="1"/>
  <c r="A15713" i="1"/>
  <c r="O15712" i="1"/>
  <c r="A15712" i="1"/>
  <c r="O15711" i="1"/>
  <c r="A15711" i="1"/>
  <c r="O15702" i="1"/>
  <c r="A15702" i="1"/>
  <c r="O15701" i="1"/>
  <c r="A15701" i="1"/>
  <c r="O15700" i="1"/>
  <c r="A15700" i="1"/>
  <c r="O15699" i="1"/>
  <c r="A15699" i="1"/>
  <c r="O15698" i="1"/>
  <c r="A15698" i="1"/>
  <c r="O15697" i="1"/>
  <c r="A15697" i="1"/>
  <c r="O15696" i="1"/>
  <c r="A15696" i="1"/>
  <c r="O15695" i="1"/>
  <c r="A15695" i="1"/>
  <c r="O15694" i="1"/>
  <c r="A15694" i="1"/>
  <c r="O15693" i="1"/>
  <c r="A15693" i="1"/>
  <c r="O15692" i="1"/>
  <c r="A15692" i="1"/>
  <c r="O15691" i="1"/>
  <c r="A15691" i="1"/>
  <c r="O15690" i="1"/>
  <c r="A15690" i="1"/>
  <c r="O15689" i="1"/>
  <c r="A15689" i="1"/>
  <c r="O15688" i="1"/>
  <c r="A15688" i="1"/>
  <c r="O15687" i="1"/>
  <c r="A15687" i="1"/>
  <c r="O15678" i="1"/>
  <c r="A15678" i="1"/>
  <c r="O15677" i="1"/>
  <c r="A15677" i="1"/>
  <c r="O15676" i="1"/>
  <c r="A15676" i="1"/>
  <c r="O15675" i="1"/>
  <c r="A15675" i="1"/>
  <c r="O15674" i="1"/>
  <c r="A15674" i="1"/>
  <c r="O15673" i="1"/>
  <c r="A15673" i="1"/>
  <c r="O15672" i="1"/>
  <c r="A15672" i="1"/>
  <c r="O15671" i="1"/>
  <c r="A15671" i="1"/>
  <c r="O15686" i="1"/>
  <c r="A15686" i="1"/>
  <c r="O15685" i="1"/>
  <c r="A15685" i="1"/>
  <c r="O15684" i="1"/>
  <c r="A15684" i="1"/>
  <c r="O15683" i="1"/>
  <c r="A15683" i="1"/>
  <c r="O15682" i="1"/>
  <c r="A15682" i="1"/>
  <c r="O15681" i="1"/>
  <c r="A15681" i="1"/>
  <c r="O15680" i="1"/>
  <c r="A15680" i="1"/>
  <c r="O15679" i="1"/>
  <c r="A15679" i="1"/>
  <c r="O15670" i="1"/>
  <c r="A15670" i="1"/>
  <c r="O15669" i="1"/>
  <c r="A15669" i="1"/>
  <c r="O15668" i="1"/>
  <c r="A15668" i="1"/>
  <c r="O15667" i="1"/>
  <c r="A15667" i="1"/>
  <c r="O15666" i="1"/>
  <c r="A15666" i="1"/>
  <c r="O15665" i="1"/>
  <c r="A15665" i="1"/>
  <c r="O15664" i="1"/>
  <c r="A15664" i="1"/>
  <c r="O15663" i="1"/>
  <c r="A15663" i="1"/>
  <c r="O15662" i="1"/>
  <c r="A15662" i="1"/>
  <c r="O15661" i="1"/>
  <c r="A15661" i="1"/>
  <c r="O15660" i="1"/>
  <c r="A15660" i="1"/>
  <c r="O15659" i="1"/>
  <c r="A15659" i="1"/>
  <c r="O15658" i="1"/>
  <c r="A15658" i="1"/>
  <c r="O15657" i="1"/>
  <c r="A15657" i="1"/>
  <c r="O15656" i="1"/>
  <c r="A15656" i="1"/>
  <c r="O15655" i="1"/>
  <c r="A15655" i="1"/>
  <c r="O15654" i="1"/>
  <c r="A15654" i="1"/>
  <c r="O15653" i="1"/>
  <c r="A15653" i="1"/>
  <c r="O15652" i="1"/>
  <c r="A15652" i="1"/>
  <c r="O15651" i="1"/>
  <c r="A15651" i="1"/>
  <c r="O15650" i="1"/>
  <c r="A15650" i="1"/>
  <c r="O15649" i="1"/>
  <c r="A15649" i="1"/>
  <c r="O15648" i="1"/>
  <c r="A15648" i="1"/>
  <c r="O15647" i="1"/>
  <c r="A15647" i="1"/>
  <c r="O15646" i="1"/>
  <c r="A15646" i="1"/>
  <c r="O15645" i="1"/>
  <c r="A15645" i="1"/>
  <c r="O15644" i="1"/>
  <c r="A15644" i="1"/>
  <c r="O15643" i="1"/>
  <c r="A15643" i="1"/>
  <c r="O15642" i="1"/>
  <c r="A15642" i="1"/>
  <c r="O15641" i="1"/>
  <c r="A15641" i="1"/>
  <c r="O15640" i="1"/>
  <c r="A15640" i="1"/>
  <c r="O15639" i="1"/>
  <c r="A15639" i="1"/>
  <c r="O15638" i="1"/>
  <c r="A15638" i="1"/>
  <c r="O15637" i="1"/>
  <c r="A15637" i="1"/>
  <c r="O15636" i="1"/>
  <c r="A15636" i="1"/>
  <c r="O15635" i="1"/>
  <c r="A15635" i="1"/>
  <c r="O15634" i="1"/>
  <c r="A15634" i="1"/>
  <c r="O15633" i="1"/>
  <c r="A15633" i="1"/>
  <c r="O15632" i="1"/>
  <c r="A15632" i="1"/>
  <c r="O15631" i="1"/>
  <c r="A15631" i="1"/>
  <c r="O15630" i="1"/>
  <c r="A15630" i="1"/>
  <c r="O15629" i="1"/>
  <c r="A15629" i="1"/>
  <c r="O15628" i="1"/>
  <c r="A15628" i="1"/>
  <c r="O15627" i="1"/>
  <c r="A15627" i="1"/>
  <c r="O15626" i="1"/>
  <c r="A15626" i="1"/>
  <c r="O15625" i="1"/>
  <c r="A15625" i="1"/>
  <c r="O15624" i="1"/>
  <c r="A15624" i="1"/>
  <c r="O15623" i="1"/>
  <c r="A15623" i="1"/>
  <c r="O15622" i="1"/>
  <c r="A15622" i="1"/>
  <c r="O15621" i="1"/>
  <c r="A15621" i="1"/>
  <c r="O15620" i="1"/>
  <c r="A15620" i="1"/>
  <c r="O15619" i="1"/>
  <c r="A15619" i="1"/>
  <c r="O15618" i="1"/>
  <c r="A15618" i="1"/>
  <c r="O15617" i="1"/>
  <c r="A15617" i="1"/>
  <c r="O15616" i="1"/>
  <c r="A15616" i="1"/>
  <c r="O15615" i="1"/>
  <c r="A15615" i="1"/>
  <c r="O15614" i="1"/>
  <c r="A15614" i="1"/>
  <c r="O15613" i="1"/>
  <c r="A15613" i="1"/>
  <c r="O15612" i="1"/>
  <c r="A15612" i="1"/>
  <c r="O15611" i="1"/>
  <c r="A15611" i="1"/>
  <c r="O15610" i="1"/>
  <c r="A15610" i="1"/>
  <c r="O15609" i="1"/>
  <c r="A15609" i="1"/>
  <c r="O15608" i="1"/>
  <c r="A15608" i="1"/>
  <c r="O15607" i="1"/>
  <c r="A15607" i="1"/>
  <c r="O15606" i="1"/>
  <c r="A15606" i="1"/>
  <c r="O15605" i="1"/>
  <c r="A15605" i="1"/>
  <c r="O15604" i="1"/>
  <c r="A15604" i="1"/>
  <c r="O15603" i="1"/>
  <c r="A15603" i="1"/>
  <c r="O15602" i="1"/>
  <c r="A15602" i="1"/>
  <c r="O15601" i="1"/>
  <c r="A15601" i="1"/>
  <c r="O15600" i="1"/>
  <c r="A15600" i="1"/>
  <c r="O15599" i="1"/>
  <c r="A15599" i="1"/>
  <c r="O15598" i="1"/>
  <c r="A15598" i="1"/>
  <c r="O15597" i="1"/>
  <c r="A15597" i="1"/>
  <c r="O15596" i="1"/>
  <c r="A15596" i="1"/>
  <c r="O15595" i="1"/>
  <c r="A15595" i="1"/>
  <c r="O15594" i="1"/>
  <c r="A15594" i="1"/>
  <c r="O15593" i="1"/>
  <c r="A15593" i="1"/>
  <c r="O15592" i="1"/>
  <c r="A15592" i="1"/>
  <c r="O15591" i="1"/>
  <c r="A15591" i="1"/>
  <c r="O15590" i="1"/>
  <c r="A15590" i="1"/>
  <c r="O15589" i="1"/>
  <c r="A15589" i="1"/>
  <c r="O15588" i="1"/>
  <c r="A15588" i="1"/>
  <c r="O15587" i="1"/>
  <c r="A15587" i="1"/>
  <c r="O15586" i="1"/>
  <c r="A15586" i="1"/>
  <c r="O15585" i="1"/>
  <c r="A15585" i="1"/>
  <c r="O15584" i="1"/>
  <c r="A15584" i="1"/>
  <c r="O15583" i="1"/>
  <c r="A15583" i="1"/>
  <c r="O15574" i="1"/>
  <c r="A15574" i="1"/>
  <c r="O15573" i="1"/>
  <c r="A15573" i="1"/>
  <c r="M15572" i="1"/>
  <c r="O15572" i="1" s="1"/>
  <c r="A15572" i="1"/>
  <c r="O15582" i="1"/>
  <c r="A15582" i="1"/>
  <c r="O15581" i="1"/>
  <c r="A15581" i="1"/>
  <c r="O15580" i="1"/>
  <c r="A15580" i="1"/>
  <c r="O15579" i="1"/>
  <c r="A15579" i="1"/>
  <c r="O15578" i="1"/>
  <c r="A15578" i="1"/>
  <c r="O15577" i="1"/>
  <c r="A15577" i="1"/>
  <c r="O15576" i="1"/>
  <c r="A15576" i="1"/>
  <c r="O15575" i="1"/>
  <c r="A15575" i="1"/>
  <c r="O15571" i="1"/>
  <c r="A15571" i="1"/>
  <c r="O15570" i="1"/>
  <c r="A15570" i="1"/>
  <c r="O15569" i="1"/>
  <c r="A15569" i="1"/>
  <c r="O15568" i="1"/>
  <c r="A15568" i="1"/>
  <c r="O15567" i="1"/>
  <c r="A15567" i="1"/>
  <c r="O15566" i="1"/>
  <c r="A15566" i="1"/>
  <c r="O15565" i="1"/>
  <c r="A15565" i="1"/>
  <c r="O15564" i="1"/>
  <c r="A15564" i="1"/>
  <c r="O15563" i="1"/>
  <c r="A15563" i="1"/>
  <c r="O15562" i="1"/>
  <c r="A15562" i="1"/>
  <c r="O15561" i="1"/>
  <c r="A15561" i="1"/>
  <c r="O15560" i="1"/>
  <c r="A15560" i="1"/>
  <c r="O15559" i="1"/>
  <c r="A15559" i="1"/>
  <c r="O15558" i="1"/>
  <c r="A15558" i="1"/>
  <c r="O15557" i="1"/>
  <c r="A15557" i="1"/>
  <c r="O15556" i="1"/>
  <c r="A15556" i="1"/>
  <c r="O15555" i="1"/>
  <c r="A15555" i="1"/>
  <c r="O15554" i="1"/>
  <c r="A15554" i="1"/>
  <c r="O15553" i="1"/>
  <c r="A15553" i="1"/>
  <c r="O15552" i="1"/>
  <c r="A15552" i="1"/>
  <c r="O15551" i="1"/>
  <c r="A15551" i="1"/>
  <c r="O15550" i="1"/>
  <c r="A15550" i="1"/>
  <c r="O15549" i="1"/>
  <c r="A15549" i="1"/>
  <c r="O15548" i="1"/>
  <c r="A15548" i="1"/>
  <c r="O15547" i="1"/>
  <c r="A15547" i="1"/>
  <c r="O15546" i="1"/>
  <c r="A15546" i="1"/>
  <c r="O15545" i="1"/>
  <c r="A15545" i="1"/>
  <c r="O15544" i="1"/>
  <c r="A15544" i="1"/>
  <c r="O15543" i="1"/>
  <c r="A15543" i="1"/>
  <c r="O15542" i="1"/>
  <c r="A15542" i="1"/>
  <c r="O15541" i="1"/>
  <c r="A15541" i="1"/>
  <c r="O15540" i="1"/>
  <c r="A15540" i="1"/>
  <c r="O15539" i="1"/>
  <c r="A15539" i="1"/>
  <c r="O15538" i="1"/>
  <c r="A15538" i="1"/>
  <c r="O15537" i="1"/>
  <c r="A15537" i="1"/>
  <c r="O15536" i="1"/>
  <c r="A15536" i="1"/>
  <c r="O15535" i="1"/>
  <c r="A15535" i="1"/>
  <c r="O15534" i="1"/>
  <c r="A15534" i="1"/>
  <c r="O15533" i="1"/>
  <c r="A15533" i="1"/>
  <c r="O15532" i="1"/>
  <c r="A15532" i="1"/>
  <c r="O15531" i="1"/>
  <c r="A15531" i="1"/>
  <c r="O15530" i="1"/>
  <c r="A15530" i="1"/>
  <c r="O15529" i="1"/>
  <c r="A15529" i="1"/>
  <c r="O15528" i="1"/>
  <c r="A15528" i="1"/>
  <c r="O15527" i="1"/>
  <c r="A15527" i="1"/>
  <c r="O15526" i="1"/>
  <c r="A15526" i="1"/>
  <c r="O15525" i="1"/>
  <c r="A15525" i="1"/>
  <c r="O15524" i="1"/>
  <c r="A15524" i="1"/>
  <c r="O15523" i="1"/>
  <c r="A15523" i="1"/>
  <c r="O15522" i="1"/>
  <c r="A15522" i="1"/>
  <c r="O15521" i="1"/>
  <c r="A15521" i="1"/>
  <c r="O15520" i="1"/>
  <c r="A15520" i="1"/>
  <c r="O15519" i="1"/>
  <c r="A15519" i="1"/>
  <c r="O15518" i="1"/>
  <c r="A15518" i="1"/>
  <c r="O15517" i="1"/>
  <c r="A15517" i="1"/>
  <c r="O15516" i="1"/>
  <c r="A15516" i="1"/>
  <c r="O15515" i="1"/>
  <c r="A15515" i="1"/>
  <c r="O15514" i="1"/>
  <c r="A15514" i="1"/>
  <c r="O15513" i="1"/>
  <c r="A15513" i="1"/>
  <c r="O15512" i="1"/>
  <c r="A15512" i="1"/>
  <c r="O15511" i="1"/>
  <c r="A15511" i="1"/>
  <c r="O15510" i="1"/>
  <c r="A15510" i="1"/>
  <c r="O15509" i="1"/>
  <c r="A15509" i="1"/>
  <c r="O15508" i="1"/>
  <c r="A15508" i="1"/>
  <c r="O15507" i="1"/>
  <c r="A15507" i="1"/>
  <c r="O15506" i="1"/>
  <c r="A15506" i="1"/>
  <c r="O15505" i="1"/>
  <c r="A15505" i="1"/>
  <c r="O15504" i="1"/>
  <c r="A15504" i="1"/>
  <c r="O15503" i="1"/>
  <c r="A15503" i="1"/>
  <c r="O15502" i="1"/>
  <c r="A15502" i="1"/>
  <c r="O15486" i="1"/>
  <c r="A15486" i="1"/>
  <c r="O15494" i="1"/>
  <c r="A15494" i="1"/>
  <c r="O15493" i="1"/>
  <c r="A15493" i="1"/>
  <c r="O15492" i="1"/>
  <c r="A15492" i="1"/>
  <c r="O15491" i="1"/>
  <c r="A15491" i="1"/>
  <c r="O15490" i="1"/>
  <c r="A15490" i="1"/>
  <c r="O15489" i="1"/>
  <c r="A15489" i="1"/>
  <c r="O15488" i="1"/>
  <c r="A15488" i="1"/>
  <c r="O15487" i="1"/>
  <c r="A15487" i="1"/>
  <c r="O15485" i="1"/>
  <c r="A15485" i="1"/>
  <c r="O15501" i="1"/>
  <c r="A15501" i="1"/>
  <c r="O15500" i="1"/>
  <c r="A15500" i="1"/>
  <c r="O15499" i="1"/>
  <c r="A15499" i="1"/>
  <c r="O15498" i="1"/>
  <c r="A15498" i="1"/>
  <c r="O15497" i="1"/>
  <c r="A15497" i="1"/>
  <c r="O15496" i="1"/>
  <c r="A15496" i="1"/>
  <c r="O15495" i="1"/>
  <c r="A15495" i="1"/>
  <c r="O15476" i="1"/>
  <c r="A15476" i="1"/>
  <c r="O15475" i="1"/>
  <c r="A15475" i="1"/>
  <c r="O15474" i="1"/>
  <c r="A15474" i="1"/>
  <c r="O15473" i="1"/>
  <c r="A15473" i="1"/>
  <c r="O15472" i="1"/>
  <c r="A15472" i="1"/>
  <c r="O15471" i="1"/>
  <c r="A15471" i="1"/>
  <c r="O15470" i="1"/>
  <c r="A15470" i="1"/>
  <c r="O15469" i="1"/>
  <c r="A15469" i="1"/>
  <c r="O15484" i="1"/>
  <c r="A15484" i="1"/>
  <c r="O15483" i="1"/>
  <c r="A15483" i="1"/>
  <c r="O15482" i="1"/>
  <c r="A15482" i="1"/>
  <c r="O15481" i="1"/>
  <c r="A15481" i="1"/>
  <c r="O15480" i="1"/>
  <c r="A15480" i="1"/>
  <c r="O15479" i="1"/>
  <c r="A15479" i="1"/>
  <c r="O15478" i="1"/>
  <c r="A15478" i="1"/>
  <c r="O15477" i="1"/>
  <c r="A15477" i="1"/>
  <c r="O15468" i="1"/>
  <c r="A15468" i="1"/>
  <c r="O15467" i="1"/>
  <c r="A15467" i="1"/>
  <c r="O15466" i="1"/>
  <c r="A15466" i="1"/>
  <c r="O15465" i="1"/>
  <c r="A15465" i="1"/>
  <c r="O15464" i="1"/>
  <c r="A15464" i="1"/>
  <c r="O15463" i="1"/>
  <c r="A15463" i="1"/>
  <c r="O15462" i="1"/>
  <c r="A15462" i="1"/>
  <c r="O15461" i="1"/>
  <c r="A15461" i="1"/>
  <c r="O15460" i="1"/>
  <c r="A15460" i="1"/>
  <c r="O15459" i="1"/>
  <c r="A15459" i="1"/>
  <c r="O15458" i="1"/>
  <c r="A15458" i="1"/>
  <c r="O15457" i="1"/>
  <c r="A15457" i="1"/>
  <c r="O15456" i="1"/>
  <c r="A15456" i="1"/>
  <c r="O15455" i="1"/>
  <c r="A15455" i="1"/>
  <c r="O15454" i="1"/>
  <c r="A15454" i="1"/>
  <c r="O15453" i="1"/>
  <c r="A15453" i="1"/>
  <c r="O15444" i="1"/>
  <c r="A15444" i="1"/>
  <c r="O15443" i="1"/>
  <c r="A15443" i="1"/>
  <c r="O15442" i="1"/>
  <c r="A15442" i="1"/>
  <c r="O15452" i="1"/>
  <c r="A15452" i="1"/>
  <c r="O15451" i="1"/>
  <c r="A15451" i="1"/>
  <c r="O15450" i="1"/>
  <c r="A15450" i="1"/>
  <c r="O15449" i="1"/>
  <c r="A15449" i="1"/>
  <c r="O15448" i="1"/>
  <c r="A15448" i="1"/>
  <c r="O15447" i="1"/>
  <c r="A15447" i="1"/>
  <c r="O15446" i="1"/>
  <c r="A15446" i="1"/>
  <c r="O15445" i="1"/>
  <c r="A15445" i="1"/>
  <c r="O15441" i="1"/>
  <c r="A15441" i="1"/>
  <c r="O15440" i="1"/>
  <c r="A15440" i="1"/>
  <c r="O15439" i="1"/>
  <c r="A15439" i="1"/>
  <c r="O15438" i="1"/>
  <c r="A15438" i="1"/>
  <c r="O15437" i="1"/>
  <c r="A15437" i="1"/>
  <c r="O15436" i="1"/>
  <c r="A15436" i="1"/>
  <c r="O15435" i="1"/>
  <c r="A15435" i="1"/>
  <c r="O15434" i="1"/>
  <c r="A15434" i="1"/>
  <c r="O15433" i="1"/>
  <c r="A15433" i="1"/>
  <c r="O15432" i="1"/>
  <c r="A15432" i="1"/>
  <c r="O15431" i="1"/>
  <c r="A15431" i="1"/>
  <c r="O15430" i="1"/>
  <c r="A15430" i="1"/>
  <c r="O15429" i="1"/>
  <c r="A15429" i="1"/>
  <c r="O15428" i="1"/>
  <c r="A15428" i="1"/>
  <c r="O15427" i="1"/>
  <c r="A15427" i="1"/>
  <c r="O15426" i="1"/>
  <c r="A15426" i="1"/>
  <c r="O15425" i="1"/>
  <c r="A15425" i="1"/>
  <c r="O15424" i="1"/>
  <c r="A15424" i="1"/>
  <c r="O15423" i="1"/>
  <c r="A15423" i="1"/>
  <c r="O15422" i="1"/>
  <c r="A15422" i="1"/>
  <c r="O15421" i="1"/>
  <c r="A15421" i="1"/>
  <c r="O15420" i="1"/>
  <c r="A15420" i="1"/>
  <c r="O15419" i="1"/>
  <c r="A15419" i="1"/>
  <c r="O15418" i="1"/>
  <c r="A15418" i="1"/>
  <c r="O15417" i="1"/>
  <c r="A15417" i="1"/>
  <c r="O15416" i="1"/>
  <c r="A15416" i="1"/>
  <c r="O15415" i="1"/>
  <c r="A15415" i="1"/>
  <c r="O15414" i="1"/>
  <c r="A15414" i="1"/>
  <c r="O15405" i="1"/>
  <c r="A15405" i="1"/>
  <c r="O15404" i="1"/>
  <c r="A15404" i="1"/>
  <c r="O15403" i="1"/>
  <c r="A15403" i="1"/>
  <c r="O15402" i="1"/>
  <c r="A15402" i="1"/>
  <c r="O15401" i="1"/>
  <c r="A15401" i="1"/>
  <c r="O15400" i="1"/>
  <c r="A15400" i="1"/>
  <c r="O15399" i="1"/>
  <c r="A15399" i="1"/>
  <c r="O15398" i="1"/>
  <c r="A15398" i="1"/>
  <c r="O15397" i="1"/>
  <c r="A15397" i="1"/>
  <c r="O15413" i="1"/>
  <c r="A15413" i="1"/>
  <c r="O15412" i="1"/>
  <c r="A15412" i="1"/>
  <c r="O15411" i="1"/>
  <c r="A15411" i="1"/>
  <c r="O15410" i="1"/>
  <c r="A15410" i="1"/>
  <c r="O15409" i="1"/>
  <c r="A15409" i="1"/>
  <c r="O15408" i="1"/>
  <c r="A15408" i="1"/>
  <c r="O15407" i="1"/>
  <c r="A15407" i="1"/>
  <c r="O15406" i="1"/>
  <c r="A15406" i="1"/>
  <c r="O15388" i="1"/>
  <c r="A15388" i="1"/>
  <c r="O15387" i="1"/>
  <c r="A15387" i="1"/>
  <c r="O15386" i="1"/>
  <c r="A15386" i="1"/>
  <c r="O15385" i="1"/>
  <c r="A15385" i="1"/>
  <c r="O15384" i="1"/>
  <c r="A15384" i="1"/>
  <c r="O15383" i="1"/>
  <c r="A15383" i="1"/>
  <c r="O15382" i="1"/>
  <c r="A15382" i="1"/>
  <c r="O15381" i="1"/>
  <c r="A15381" i="1"/>
  <c r="O15396" i="1"/>
  <c r="A15396" i="1"/>
  <c r="O15395" i="1"/>
  <c r="A15395" i="1"/>
  <c r="O15394" i="1"/>
  <c r="A15394" i="1"/>
  <c r="O15393" i="1"/>
  <c r="A15393" i="1"/>
  <c r="O15392" i="1"/>
  <c r="A15392" i="1"/>
  <c r="O15391" i="1"/>
  <c r="A15391" i="1"/>
  <c r="O15390" i="1"/>
  <c r="A15390" i="1"/>
  <c r="O15389" i="1"/>
  <c r="A15389" i="1"/>
  <c r="O15380" i="1"/>
  <c r="A15380" i="1"/>
  <c r="O15379" i="1"/>
  <c r="A15379" i="1"/>
  <c r="O15378" i="1"/>
  <c r="A15378" i="1"/>
  <c r="O15377" i="1"/>
  <c r="A15377" i="1"/>
  <c r="O15376" i="1"/>
  <c r="A15376" i="1"/>
  <c r="O15375" i="1"/>
  <c r="A15375" i="1"/>
  <c r="O15374" i="1"/>
  <c r="A15374" i="1"/>
  <c r="O15373" i="1"/>
  <c r="A15373" i="1"/>
  <c r="O15372" i="1"/>
  <c r="A15372" i="1"/>
  <c r="O15371" i="1"/>
  <c r="A15371" i="1"/>
  <c r="O15370" i="1"/>
  <c r="A15370" i="1"/>
  <c r="O15369" i="1"/>
  <c r="A15369" i="1"/>
  <c r="O15368" i="1"/>
  <c r="A15368" i="1"/>
  <c r="O15367" i="1"/>
  <c r="A15367" i="1"/>
  <c r="O15366" i="1"/>
  <c r="A15366" i="1"/>
  <c r="O15365" i="1"/>
  <c r="A15365" i="1"/>
  <c r="O15364" i="1"/>
  <c r="A15364" i="1"/>
  <c r="O15363" i="1"/>
  <c r="A15363" i="1"/>
  <c r="O15362" i="1"/>
  <c r="A15362" i="1"/>
  <c r="O15361" i="1"/>
  <c r="A15361" i="1"/>
  <c r="O15360" i="1"/>
  <c r="A15360" i="1"/>
  <c r="O15359" i="1"/>
  <c r="A15359" i="1"/>
  <c r="O15358" i="1"/>
  <c r="A15358" i="1"/>
  <c r="O15357" i="1"/>
  <c r="A15357" i="1"/>
  <c r="O15356" i="1"/>
  <c r="A15356" i="1"/>
  <c r="O15355" i="1"/>
  <c r="A15355" i="1"/>
  <c r="O15354" i="1"/>
  <c r="A15354" i="1"/>
  <c r="O15353" i="1"/>
  <c r="A15353" i="1"/>
  <c r="O15352" i="1"/>
  <c r="A15352" i="1"/>
  <c r="O15351" i="1"/>
  <c r="A15351" i="1"/>
  <c r="O15350" i="1"/>
  <c r="A15350" i="1"/>
  <c r="O15349" i="1"/>
  <c r="A15349" i="1"/>
  <c r="O15340" i="1"/>
  <c r="A15340" i="1"/>
  <c r="O15339" i="1"/>
  <c r="A15339" i="1"/>
  <c r="O15348" i="1"/>
  <c r="A15348" i="1"/>
  <c r="O15347" i="1"/>
  <c r="A15347" i="1"/>
  <c r="O15346" i="1"/>
  <c r="A15346" i="1"/>
  <c r="O15345" i="1"/>
  <c r="A15345" i="1"/>
  <c r="O15344" i="1"/>
  <c r="A15344" i="1"/>
  <c r="O15343" i="1"/>
  <c r="A15343" i="1"/>
  <c r="O15342" i="1"/>
  <c r="A15342" i="1"/>
  <c r="O15341" i="1"/>
  <c r="A15341" i="1"/>
  <c r="O15338" i="1"/>
  <c r="A15338" i="1"/>
  <c r="O15337" i="1"/>
  <c r="A15337" i="1"/>
  <c r="O15336" i="1"/>
  <c r="A15336" i="1"/>
  <c r="O15335" i="1"/>
  <c r="A15335" i="1"/>
  <c r="O15334" i="1"/>
  <c r="A15334" i="1"/>
  <c r="O15333" i="1"/>
  <c r="A15333" i="1"/>
  <c r="O15332" i="1"/>
  <c r="A15332" i="1"/>
  <c r="O15331" i="1"/>
  <c r="A15331" i="1"/>
  <c r="O15330" i="1"/>
  <c r="A15330" i="1"/>
  <c r="O15321" i="1"/>
  <c r="A15321" i="1"/>
  <c r="O15320" i="1"/>
  <c r="A15320" i="1"/>
  <c r="O15319" i="1"/>
  <c r="A15319" i="1"/>
  <c r="O15318" i="1"/>
  <c r="A15318" i="1"/>
  <c r="O15317" i="1"/>
  <c r="A15317" i="1"/>
  <c r="O15316" i="1"/>
  <c r="A15316" i="1"/>
  <c r="O15315" i="1"/>
  <c r="A15315" i="1"/>
  <c r="O15314" i="1"/>
  <c r="A15314" i="1"/>
  <c r="O15329" i="1"/>
  <c r="A15329" i="1"/>
  <c r="O15328" i="1"/>
  <c r="A15328" i="1"/>
  <c r="O15327" i="1"/>
  <c r="A15327" i="1"/>
  <c r="O15326" i="1"/>
  <c r="A15326" i="1"/>
  <c r="O15325" i="1"/>
  <c r="A15325" i="1"/>
  <c r="O15324" i="1"/>
  <c r="A15324" i="1"/>
  <c r="O15323" i="1"/>
  <c r="A15323" i="1"/>
  <c r="O15322" i="1"/>
  <c r="A15322" i="1"/>
  <c r="O15313" i="1"/>
  <c r="A15313" i="1"/>
  <c r="O15312" i="1"/>
  <c r="A15312" i="1"/>
  <c r="O15311" i="1"/>
  <c r="A15311" i="1"/>
  <c r="O15310" i="1"/>
  <c r="A15310" i="1"/>
  <c r="O15309" i="1"/>
  <c r="A15309" i="1"/>
  <c r="O15308" i="1"/>
  <c r="A15308" i="1"/>
  <c r="O15307" i="1"/>
  <c r="A15307" i="1"/>
  <c r="O15306" i="1"/>
  <c r="A15306" i="1"/>
  <c r="O15305" i="1"/>
  <c r="A15305" i="1"/>
  <c r="O15304" i="1"/>
  <c r="A15304" i="1"/>
  <c r="O15303" i="1"/>
  <c r="A15303" i="1"/>
  <c r="O15302" i="1"/>
  <c r="A15302" i="1"/>
  <c r="O15301" i="1"/>
  <c r="A15301" i="1"/>
  <c r="O15300" i="1"/>
  <c r="A15300" i="1"/>
  <c r="O15299" i="1"/>
  <c r="A15299" i="1"/>
  <c r="O15298" i="1"/>
  <c r="A15298" i="1"/>
  <c r="O15297" i="1"/>
  <c r="A15297" i="1"/>
  <c r="O15296" i="1"/>
  <c r="A15296" i="1"/>
  <c r="O15295" i="1"/>
  <c r="A15295" i="1"/>
  <c r="O15294" i="1"/>
  <c r="A15294" i="1"/>
  <c r="O15293" i="1"/>
  <c r="A15293" i="1"/>
  <c r="O15292" i="1"/>
  <c r="A15292" i="1"/>
  <c r="O15291" i="1"/>
  <c r="A15291" i="1"/>
  <c r="O15290" i="1"/>
  <c r="A15290" i="1"/>
  <c r="O15289" i="1"/>
  <c r="A15289" i="1"/>
  <c r="O15288" i="1"/>
  <c r="A15288" i="1"/>
  <c r="O15287" i="1"/>
  <c r="A15287" i="1"/>
  <c r="O15286" i="1"/>
  <c r="A15286" i="1"/>
  <c r="O15285" i="1"/>
  <c r="A15285" i="1"/>
  <c r="O15284" i="1"/>
  <c r="A15284" i="1"/>
  <c r="O15283" i="1"/>
  <c r="A15283" i="1"/>
  <c r="O15282" i="1"/>
  <c r="A15282" i="1"/>
  <c r="O15281" i="1"/>
  <c r="A15281" i="1"/>
  <c r="O15280" i="1"/>
  <c r="A15280" i="1"/>
  <c r="O15279" i="1"/>
  <c r="A15279" i="1"/>
  <c r="O15278" i="1"/>
  <c r="A15278" i="1"/>
  <c r="O15277" i="1"/>
  <c r="A15277" i="1"/>
  <c r="O15276" i="1"/>
  <c r="A15276" i="1"/>
  <c r="O15275" i="1"/>
  <c r="A15275" i="1"/>
  <c r="O15274" i="1"/>
  <c r="A15274" i="1"/>
  <c r="O15273" i="1"/>
  <c r="A15273" i="1"/>
  <c r="O15272" i="1"/>
  <c r="A15272" i="1"/>
  <c r="O15271" i="1"/>
  <c r="A15271" i="1"/>
  <c r="O15270" i="1"/>
  <c r="A15270" i="1"/>
  <c r="O15269" i="1"/>
  <c r="A15269" i="1"/>
  <c r="O15268" i="1"/>
  <c r="A15268" i="1"/>
  <c r="O15259" i="1"/>
  <c r="A15259" i="1"/>
  <c r="O15258" i="1"/>
  <c r="A15258" i="1"/>
  <c r="O15257" i="1"/>
  <c r="A15257" i="1"/>
  <c r="O15256" i="1"/>
  <c r="A15256" i="1"/>
  <c r="O15255" i="1"/>
  <c r="A15255" i="1"/>
  <c r="O15254" i="1"/>
  <c r="A15254" i="1"/>
  <c r="O15253" i="1"/>
  <c r="A15253" i="1"/>
  <c r="O15252" i="1"/>
  <c r="A15252" i="1"/>
  <c r="O15251" i="1"/>
  <c r="A15251" i="1"/>
  <c r="O15267" i="1"/>
  <c r="A15267" i="1"/>
  <c r="O15266" i="1"/>
  <c r="A15266" i="1"/>
  <c r="O15265" i="1"/>
  <c r="A15265" i="1"/>
  <c r="O15264" i="1"/>
  <c r="A15264" i="1"/>
  <c r="O15263" i="1"/>
  <c r="A15263" i="1"/>
  <c r="O15262" i="1"/>
  <c r="A15262" i="1"/>
  <c r="O15261" i="1"/>
  <c r="A15261" i="1"/>
  <c r="O15260" i="1"/>
  <c r="A15260" i="1"/>
  <c r="O15250" i="1"/>
  <c r="A15250" i="1"/>
  <c r="O15249" i="1"/>
  <c r="A15249" i="1"/>
  <c r="O15248" i="1"/>
  <c r="A15248" i="1"/>
  <c r="O15247" i="1"/>
  <c r="A15247" i="1"/>
  <c r="O15246" i="1"/>
  <c r="A15246" i="1"/>
  <c r="O15245" i="1"/>
  <c r="A15245" i="1"/>
  <c r="O15244" i="1"/>
  <c r="A15244" i="1"/>
  <c r="O15243" i="1"/>
  <c r="A15243" i="1"/>
  <c r="O15242" i="1"/>
  <c r="A15242" i="1"/>
  <c r="O15241" i="1"/>
  <c r="A15241" i="1"/>
  <c r="O15240" i="1"/>
  <c r="A15240" i="1"/>
  <c r="O15239" i="1"/>
  <c r="A15239" i="1"/>
  <c r="O15238" i="1"/>
  <c r="A15238" i="1"/>
  <c r="O15237" i="1"/>
  <c r="A15237" i="1"/>
  <c r="O15236" i="1"/>
  <c r="A15236" i="1"/>
  <c r="O15235" i="1"/>
  <c r="A15235" i="1"/>
  <c r="O15234" i="1"/>
  <c r="A15234" i="1"/>
  <c r="O15233" i="1"/>
  <c r="A15233" i="1"/>
  <c r="O15232" i="1"/>
  <c r="A15232" i="1"/>
  <c r="O15231" i="1"/>
  <c r="A15231" i="1"/>
  <c r="O15230" i="1"/>
  <c r="A15230" i="1"/>
  <c r="O15229" i="1"/>
  <c r="A15229" i="1"/>
  <c r="O15228" i="1"/>
  <c r="A15228" i="1"/>
  <c r="O15227" i="1"/>
  <c r="A15227" i="1"/>
  <c r="O15226" i="1"/>
  <c r="A15226" i="1"/>
  <c r="O15225" i="1"/>
  <c r="A15225" i="1"/>
  <c r="O15224" i="1"/>
  <c r="A15224" i="1"/>
  <c r="O15223" i="1"/>
  <c r="A15223" i="1"/>
  <c r="O15222" i="1"/>
  <c r="A15222" i="1"/>
  <c r="O15221" i="1"/>
  <c r="A15221" i="1"/>
  <c r="O15220" i="1"/>
  <c r="A15220" i="1"/>
  <c r="O15219" i="1"/>
  <c r="A15219" i="1"/>
  <c r="O15218" i="1"/>
  <c r="A15218" i="1"/>
  <c r="O15217" i="1"/>
  <c r="A15217" i="1"/>
  <c r="O15216" i="1"/>
  <c r="A15216" i="1"/>
  <c r="O15215" i="1"/>
  <c r="A15215" i="1"/>
  <c r="O15214" i="1"/>
  <c r="A15214" i="1"/>
  <c r="O15213" i="1"/>
  <c r="A15213" i="1"/>
  <c r="O15212" i="1"/>
  <c r="A15212" i="1"/>
  <c r="O15211" i="1"/>
  <c r="A15211" i="1"/>
  <c r="O15210" i="1"/>
  <c r="A15210" i="1"/>
  <c r="O15209" i="1"/>
  <c r="A15209" i="1"/>
  <c r="O15208" i="1"/>
  <c r="A15208" i="1"/>
  <c r="O15207" i="1"/>
  <c r="A15207" i="1"/>
  <c r="O15206" i="1"/>
  <c r="A15206" i="1"/>
  <c r="O15205" i="1"/>
  <c r="A15205" i="1"/>
  <c r="O15204" i="1"/>
  <c r="A15204" i="1"/>
  <c r="O15203" i="1"/>
  <c r="A15203" i="1"/>
  <c r="O15202" i="1"/>
  <c r="A15202" i="1"/>
  <c r="O15201" i="1"/>
  <c r="A15201" i="1"/>
  <c r="O15200" i="1"/>
  <c r="A15200" i="1"/>
  <c r="O15199" i="1"/>
  <c r="A15199" i="1"/>
  <c r="O15198" i="1"/>
  <c r="A15198" i="1"/>
  <c r="O15189" i="1"/>
  <c r="A15189" i="1"/>
  <c r="O15188" i="1"/>
  <c r="A15188" i="1"/>
  <c r="O15187" i="1"/>
  <c r="A15187" i="1"/>
  <c r="O15186" i="1"/>
  <c r="A15186" i="1"/>
  <c r="O15185" i="1"/>
  <c r="A15185" i="1"/>
  <c r="O15184" i="1"/>
  <c r="A15184" i="1"/>
  <c r="O15183" i="1"/>
  <c r="A15183" i="1"/>
  <c r="O15182" i="1"/>
  <c r="A15182" i="1"/>
  <c r="O15197" i="1"/>
  <c r="A15197" i="1"/>
  <c r="O15196" i="1"/>
  <c r="A15196" i="1"/>
  <c r="O15195" i="1"/>
  <c r="A15195" i="1"/>
  <c r="O15194" i="1"/>
  <c r="A15194" i="1"/>
  <c r="O15193" i="1"/>
  <c r="A15193" i="1"/>
  <c r="O15192" i="1"/>
  <c r="A15192" i="1"/>
  <c r="O15191" i="1"/>
  <c r="A15191" i="1"/>
  <c r="O15190" i="1"/>
  <c r="A15190" i="1"/>
  <c r="O15181" i="1"/>
  <c r="A15181" i="1"/>
  <c r="O15180" i="1"/>
  <c r="A15180" i="1"/>
  <c r="O15179" i="1"/>
  <c r="A15179" i="1"/>
  <c r="O15178" i="1"/>
  <c r="A15178" i="1"/>
  <c r="O15177" i="1"/>
  <c r="A15177" i="1"/>
  <c r="O15176" i="1"/>
  <c r="A15176" i="1"/>
  <c r="O15175" i="1"/>
  <c r="A15175" i="1"/>
  <c r="O15174" i="1"/>
  <c r="A15174" i="1"/>
  <c r="O15165" i="1"/>
  <c r="A15165" i="1"/>
  <c r="O15164" i="1"/>
  <c r="A15164" i="1"/>
  <c r="O15163" i="1"/>
  <c r="A15163" i="1"/>
  <c r="O15162" i="1"/>
  <c r="A15162" i="1"/>
  <c r="O15161" i="1"/>
  <c r="A15161" i="1"/>
  <c r="O15160" i="1"/>
  <c r="A15160" i="1"/>
  <c r="O15159" i="1"/>
  <c r="A15159" i="1"/>
  <c r="O15158" i="1"/>
  <c r="A15158" i="1"/>
  <c r="O15173" i="1"/>
  <c r="A15173" i="1"/>
  <c r="O15172" i="1"/>
  <c r="A15172" i="1"/>
  <c r="O15171" i="1"/>
  <c r="A15171" i="1"/>
  <c r="O15170" i="1"/>
  <c r="A15170" i="1"/>
  <c r="O15169" i="1"/>
  <c r="A15169" i="1"/>
  <c r="O15168" i="1"/>
  <c r="A15168" i="1"/>
  <c r="O15167" i="1"/>
  <c r="A15167" i="1"/>
  <c r="O15166" i="1"/>
  <c r="A15166" i="1"/>
  <c r="O15157" i="1"/>
  <c r="A15157" i="1"/>
  <c r="O15156" i="1"/>
  <c r="A15156" i="1"/>
  <c r="O15155" i="1"/>
  <c r="A15155" i="1"/>
  <c r="O15154" i="1"/>
  <c r="A15154" i="1"/>
  <c r="O15153" i="1"/>
  <c r="A15153" i="1"/>
  <c r="O15152" i="1"/>
  <c r="A15152" i="1"/>
  <c r="O15151" i="1"/>
  <c r="A15151" i="1"/>
  <c r="N4" i="1"/>
  <c r="L4" i="1"/>
  <c r="K1" i="1" s="1"/>
  <c r="K4" i="1"/>
  <c r="H4" i="1"/>
  <c r="G4" i="1"/>
  <c r="F4" i="1"/>
  <c r="M4" i="1" l="1"/>
  <c r="O4" i="1" s="1"/>
  <c r="N2" i="1"/>
  <c r="O16410" i="1"/>
  <c r="K3" i="1"/>
  <c r="L1" i="1"/>
  <c r="M1" i="1" s="1"/>
  <c r="N1" i="1" s="1"/>
  <c r="L3" i="1"/>
  <c r="L2" i="1"/>
  <c r="N3" i="1"/>
  <c r="M2" i="1" l="1"/>
  <c r="M3" i="1"/>
  <c r="O3" i="1"/>
  <c r="O2" i="1"/>
</calcChain>
</file>

<file path=xl/sharedStrings.xml><?xml version="1.0" encoding="utf-8"?>
<sst xmlns="http://schemas.openxmlformats.org/spreadsheetml/2006/main" count="131212" uniqueCount="180">
  <si>
    <t xml:space="preserve">  A:A</t>
  </si>
  <si>
    <t>Moyenne par partant</t>
  </si>
  <si>
    <t xml:space="preserve"> </t>
  </si>
  <si>
    <t>Moyenne/course</t>
  </si>
  <si>
    <t>Total</t>
  </si>
  <si>
    <t>Jour</t>
  </si>
  <si>
    <t>Date</t>
  </si>
  <si>
    <t>Course</t>
  </si>
  <si>
    <t>Discipline</t>
  </si>
  <si>
    <t>Hippodrome</t>
  </si>
  <si>
    <t>Jeu</t>
  </si>
  <si>
    <t>COND.</t>
  </si>
  <si>
    <t>conditions</t>
  </si>
  <si>
    <t>Cat</t>
  </si>
  <si>
    <t>Age</t>
  </si>
  <si>
    <t>Pts</t>
  </si>
  <si>
    <t>enjeux</t>
  </si>
  <si>
    <t>retour net</t>
  </si>
  <si>
    <t>alloc distrib.</t>
  </si>
  <si>
    <t>résultat</t>
  </si>
  <si>
    <t>C1</t>
  </si>
  <si>
    <t>obstacle</t>
  </si>
  <si>
    <t>CAGNES-SUR-MER</t>
  </si>
  <si>
    <t>Conditions</t>
  </si>
  <si>
    <t>C4</t>
  </si>
  <si>
    <t>6anset+</t>
  </si>
  <si>
    <t>C2</t>
  </si>
  <si>
    <t>4ans</t>
  </si>
  <si>
    <t>C3</t>
  </si>
  <si>
    <t>5anset+</t>
  </si>
  <si>
    <t>C5</t>
  </si>
  <si>
    <t>Réclamers</t>
  </si>
  <si>
    <t>C6</t>
  </si>
  <si>
    <t>5ans</t>
  </si>
  <si>
    <t>C7</t>
  </si>
  <si>
    <t>plat</t>
  </si>
  <si>
    <t>PAU</t>
  </si>
  <si>
    <t>Maiden</t>
  </si>
  <si>
    <t>3ans</t>
  </si>
  <si>
    <t>TQQ+</t>
  </si>
  <si>
    <t>Hdcp</t>
  </si>
  <si>
    <t>C8</t>
  </si>
  <si>
    <t>MARSEILLE PONT DE VIVAUX</t>
  </si>
  <si>
    <t>4anset+</t>
  </si>
  <si>
    <t>DEAUVILLE</t>
  </si>
  <si>
    <t>4ans AQPS</t>
  </si>
  <si>
    <t>5anset+ PA</t>
  </si>
  <si>
    <t>6ans</t>
  </si>
  <si>
    <t>Listed</t>
  </si>
  <si>
    <t>GROUPES</t>
  </si>
  <si>
    <t>III</t>
  </si>
  <si>
    <t>PORNICHET</t>
  </si>
  <si>
    <t>LYON LA SOIE</t>
  </si>
  <si>
    <t>4ans AA</t>
  </si>
  <si>
    <t>4et5ans</t>
  </si>
  <si>
    <t>5anset+ AA</t>
  </si>
  <si>
    <t>C9</t>
  </si>
  <si>
    <t>CHANTILLY</t>
  </si>
  <si>
    <t>5ans AQPS</t>
  </si>
  <si>
    <t>Inédits</t>
  </si>
  <si>
    <t>C10</t>
  </si>
  <si>
    <t>C11</t>
  </si>
  <si>
    <t>6anset+ AA</t>
  </si>
  <si>
    <t>4et5ans AA</t>
  </si>
  <si>
    <t>C12</t>
  </si>
  <si>
    <t>MACHECOUL</t>
  </si>
  <si>
    <t>MARSEILLE BORELY</t>
  </si>
  <si>
    <t>AUTEUIL</t>
  </si>
  <si>
    <t>ANGERS</t>
  </si>
  <si>
    <t>4et5ans AQPS</t>
  </si>
  <si>
    <t>internet</t>
  </si>
  <si>
    <t>FONTAINEBLEAU</t>
  </si>
  <si>
    <t>MONT-DE-MARSAN</t>
  </si>
  <si>
    <t>TOULOUSE</t>
  </si>
  <si>
    <t>LIGNIERES EN BERRY</t>
  </si>
  <si>
    <t>pmh</t>
  </si>
  <si>
    <t>4ans PA</t>
  </si>
  <si>
    <t>4anset+ AA</t>
  </si>
  <si>
    <t>COMPIEGNE</t>
  </si>
  <si>
    <t>BORDEAUX LE BOUSCAT</t>
  </si>
  <si>
    <t>SAINT-CLOUD</t>
  </si>
  <si>
    <t xml:space="preserve">  </t>
  </si>
  <si>
    <t>3ans AA</t>
  </si>
  <si>
    <t>LE MANS</t>
  </si>
  <si>
    <t>SENONNES-POUANCE</t>
  </si>
  <si>
    <t>LYON PARILLY</t>
  </si>
  <si>
    <t>16h20</t>
  </si>
  <si>
    <t>2ans</t>
  </si>
  <si>
    <t>LE CROISE-LAROCHE</t>
  </si>
  <si>
    <t>STRASBOURG</t>
  </si>
  <si>
    <t>LA TESTE-BASSIN ARCACHON</t>
  </si>
  <si>
    <t>II</t>
  </si>
  <si>
    <t>5anset+ AQPS</t>
  </si>
  <si>
    <t>3ans PA</t>
  </si>
  <si>
    <t>NANTES</t>
  </si>
  <si>
    <t>Hdcp Listed</t>
  </si>
  <si>
    <t>MOULINS</t>
  </si>
  <si>
    <t>3ans AQPS</t>
  </si>
  <si>
    <t>NANCY</t>
  </si>
  <si>
    <t>PARISLONGCHAMP</t>
  </si>
  <si>
    <t>LE LION D'ANGERS</t>
  </si>
  <si>
    <t>ARGENTAN</t>
  </si>
  <si>
    <t>3 ans</t>
  </si>
  <si>
    <t>EVREUX-NAVARRE</t>
  </si>
  <si>
    <t>SALON-DE-PROVENCE</t>
  </si>
  <si>
    <t>TARBES</t>
  </si>
  <si>
    <t>3anset+</t>
  </si>
  <si>
    <t>I</t>
  </si>
  <si>
    <t>DIEPPE</t>
  </si>
  <si>
    <t>DAX</t>
  </si>
  <si>
    <t>4et 5ans AQPS</t>
  </si>
  <si>
    <t>4anset+ PA</t>
  </si>
  <si>
    <t>CHATEAUBRIANT</t>
  </si>
  <si>
    <t>VICHY</t>
  </si>
  <si>
    <t>5et6ans AQPS</t>
  </si>
  <si>
    <t>CHOLET</t>
  </si>
  <si>
    <t>CRAON</t>
  </si>
  <si>
    <t>CLAIREFONTAINE</t>
  </si>
  <si>
    <t>vendredi</t>
  </si>
  <si>
    <t>AIX LES BAINS</t>
  </si>
  <si>
    <t>VITTEL</t>
  </si>
  <si>
    <t>LES SABLES-D'OLONNE</t>
  </si>
  <si>
    <t>SAINT-MALO</t>
  </si>
  <si>
    <t>LE TOUQUET</t>
  </si>
  <si>
    <t>GR</t>
  </si>
  <si>
    <t xml:space="preserve">Hdcp </t>
  </si>
  <si>
    <t>AMIENS</t>
  </si>
  <si>
    <t>gr</t>
  </si>
  <si>
    <t>C</t>
  </si>
  <si>
    <t>PRUNELLI DI FIUMORBO</t>
  </si>
  <si>
    <t>3,4et5ans AA</t>
  </si>
  <si>
    <t>Reclamers hdcp</t>
  </si>
  <si>
    <t>4&amp;5ans AQPS</t>
  </si>
  <si>
    <t>6anset+ AQPS</t>
  </si>
  <si>
    <t>5ans AA</t>
  </si>
  <si>
    <t>PONT DE VIVAUX-MIDI</t>
  </si>
  <si>
    <t xml:space="preserve">GROUPES </t>
  </si>
  <si>
    <t>AQPS</t>
  </si>
  <si>
    <t>hdcp</t>
  </si>
  <si>
    <t>Hdcp listed</t>
  </si>
  <si>
    <t>AIX-LES-BAINS</t>
  </si>
  <si>
    <t>4anset + AA</t>
  </si>
  <si>
    <t>2anset+</t>
  </si>
  <si>
    <t>3anset+ AA</t>
  </si>
  <si>
    <t>4anset+ AQPS</t>
  </si>
  <si>
    <t>3 4 5ans AA</t>
  </si>
  <si>
    <t>aqps</t>
  </si>
  <si>
    <t>6ans AQPS</t>
  </si>
  <si>
    <t xml:space="preserve">4anset+ </t>
  </si>
  <si>
    <t xml:space="preserve">3ans </t>
  </si>
  <si>
    <t xml:space="preserve">4ans </t>
  </si>
  <si>
    <t xml:space="preserve">4et5ans </t>
  </si>
  <si>
    <t xml:space="preserve">6anset+ </t>
  </si>
  <si>
    <t xml:space="preserve">5anset+ </t>
  </si>
  <si>
    <t xml:space="preserve">5ans </t>
  </si>
  <si>
    <t>4anset+AA</t>
  </si>
  <si>
    <t>5anset+PA</t>
  </si>
  <si>
    <t>SAINT-CLOUD-MIDI</t>
  </si>
  <si>
    <t>5anset+AA</t>
  </si>
  <si>
    <t>4anset+PA</t>
  </si>
  <si>
    <t>5anset+AQPS</t>
  </si>
  <si>
    <t>3et4ans</t>
  </si>
  <si>
    <t>GROUPES Hdcp</t>
  </si>
  <si>
    <t>3anset+AA</t>
  </si>
  <si>
    <t>SAINT-BRIEUC</t>
  </si>
  <si>
    <t>3 4et5ans AA</t>
  </si>
  <si>
    <t>aa</t>
  </si>
  <si>
    <t>CAGNES-MIDI</t>
  </si>
  <si>
    <t>6ans et+</t>
  </si>
  <si>
    <t>pa</t>
  </si>
  <si>
    <t>LA TESTE DE BUCH</t>
  </si>
  <si>
    <t>L</t>
  </si>
  <si>
    <t>AUTEUIL-MIDI</t>
  </si>
  <si>
    <t>5et6 ans</t>
  </si>
  <si>
    <t>tQQ+</t>
  </si>
  <si>
    <t>LA MARTINIQUE</t>
  </si>
  <si>
    <t>I pa</t>
  </si>
  <si>
    <t>GROUPES III PA</t>
  </si>
  <si>
    <t>3 4 5 ans</t>
  </si>
  <si>
    <t>4anset5ans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</si>
</sst>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dd"/>
    <numFmt numFmtId="165" formatCode="#,##0.0"/>
  </numFmts>
  <fonts count="4" x14ac:knownFonts="1"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3" fontId="0" fillId="0" borderId="0"/>
  </cellStyleXfs>
  <cellXfs count="31">
    <xf numFmtId="3" fontId="0" fillId="0" borderId="0" xfId="0"/>
    <xf numFmtId="3" fontId="0" fillId="0" borderId="0" xfId="0" applyAlignment="1">
      <alignment wrapText="1"/>
    </xf>
    <xf numFmtId="3" fontId="1" fillId="0" borderId="0" xfId="0" applyFont="1"/>
    <xf numFmtId="4" fontId="1" fillId="0" borderId="0" xfId="0" applyNumberFormat="1" applyFont="1"/>
    <xf numFmtId="164" fontId="0" fillId="0" borderId="0" xfId="0" applyNumberFormat="1" applyAlignment="1">
      <alignment wrapText="1"/>
    </xf>
    <xf numFmtId="165" fontId="1" fillId="0" borderId="0" xfId="0" applyNumberFormat="1" applyFont="1"/>
    <xf numFmtId="3" fontId="1" fillId="0" borderId="0" xfId="0" applyFont="1" applyAlignment="1">
      <alignment vertical="center"/>
    </xf>
    <xf numFmtId="3" fontId="1" fillId="0" borderId="0" xfId="0" applyFont="1" applyAlignment="1">
      <alignment wrapText="1"/>
    </xf>
    <xf numFmtId="3" fontId="1" fillId="0" borderId="1" xfId="0" applyFont="1" applyBorder="1" applyAlignment="1">
      <alignment vertical="center"/>
    </xf>
    <xf numFmtId="3" fontId="2" fillId="0" borderId="2" xfId="0" applyFont="1" applyBorder="1" applyAlignment="1">
      <alignment horizontal="center" vertical="center"/>
    </xf>
    <xf numFmtId="14" fontId="0" fillId="0" borderId="0" xfId="0" applyNumberFormat="1"/>
    <xf numFmtId="3" fontId="3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3" fillId="0" borderId="3" xfId="0" applyNumberFormat="1" applyFont="1" applyBorder="1" applyAlignment="1">
      <alignment horizontal="center"/>
    </xf>
    <xf numFmtId="4" fontId="3" fillId="2" borderId="3" xfId="0" applyNumberFormat="1" applyFont="1" applyFill="1" applyBorder="1" applyAlignment="1">
      <alignment horizontal="center"/>
    </xf>
    <xf numFmtId="4" fontId="3" fillId="3" borderId="0" xfId="0" applyNumberFormat="1" applyFont="1" applyFill="1" applyAlignment="1">
      <alignment horizontal="center" vertical="center"/>
    </xf>
    <xf numFmtId="3" fontId="0" fillId="2" borderId="0" xfId="0" applyFill="1"/>
    <xf numFmtId="3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wrapText="1"/>
    </xf>
    <xf numFmtId="14" fontId="0" fillId="2" borderId="0" xfId="0" applyNumberFormat="1" applyFill="1"/>
    <xf numFmtId="164" fontId="0" fillId="4" borderId="0" xfId="0" applyNumberFormat="1" applyFill="1" applyAlignment="1">
      <alignment wrapText="1"/>
    </xf>
    <xf numFmtId="14" fontId="0" fillId="4" borderId="0" xfId="0" applyNumberFormat="1" applyFill="1"/>
    <xf numFmtId="3" fontId="0" fillId="4" borderId="0" xfId="0" applyFill="1"/>
    <xf numFmtId="3" fontId="3" fillId="4" borderId="0" xfId="0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3" fillId="4" borderId="3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right" wrapText="1"/>
    </xf>
    <xf numFmtId="14" fontId="0" fillId="0" borderId="0" xfId="0" applyNumberFormat="1" applyAlignment="1">
      <alignment horizontal="right"/>
    </xf>
    <xf numFmtId="3" fontId="3" fillId="3" borderId="0" xfId="0" applyFont="1" applyFill="1" applyAlignment="1">
      <alignment horizontal="center" vertical="center"/>
    </xf>
    <xf numFmtId="3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3DE29-E631-4592-AA81-ABFA250E6DD1}">
  <dimension ref="A1:XBW21709"/>
  <sheetViews>
    <sheetView tabSelected="1" zoomScaleNormal="100" workbookViewId="0">
      <pane ySplit="6" topLeftCell="A21681" activePane="bottomLeft" state="frozen"/>
      <selection pane="bottomLeft" activeCell="M21676" sqref="M21676"/>
    </sheetView>
  </sheetViews>
  <sheetFormatPr baseColWidth="10" defaultRowHeight="12.75" x14ac:dyDescent="0.2"/>
  <cols>
    <col min="1" max="1" width="9.5703125" style="1" customWidth="1"/>
    <col min="2" max="2" width="11.140625" customWidth="1"/>
    <col min="3" max="3" width="6.42578125" customWidth="1"/>
    <col min="4" max="4" width="8.140625" customWidth="1"/>
    <col min="5" max="5" width="20.42578125" customWidth="1"/>
    <col min="6" max="6" width="6.85546875" customWidth="1"/>
    <col min="7" max="7" width="20.5703125" customWidth="1"/>
    <col min="8" max="8" width="16" customWidth="1"/>
    <col min="9" max="9" width="12.140625" customWidth="1"/>
    <col min="10" max="10" width="10.42578125" customWidth="1"/>
    <col min="14" max="14" width="15.85546875" customWidth="1"/>
    <col min="182" max="182" width="27" customWidth="1"/>
    <col min="438" max="438" width="27" customWidth="1"/>
    <col min="694" max="694" width="27" customWidth="1"/>
    <col min="950" max="950" width="27" customWidth="1"/>
    <col min="1206" max="1206" width="27" customWidth="1"/>
    <col min="1462" max="1462" width="27" customWidth="1"/>
    <col min="1718" max="1718" width="27" customWidth="1"/>
    <col min="1974" max="1974" width="27" customWidth="1"/>
    <col min="2230" max="2230" width="27" customWidth="1"/>
    <col min="2486" max="2486" width="27" customWidth="1"/>
    <col min="2742" max="2742" width="27" customWidth="1"/>
    <col min="2998" max="2998" width="27" customWidth="1"/>
    <col min="3254" max="3254" width="27" customWidth="1"/>
    <col min="3510" max="3510" width="27" customWidth="1"/>
    <col min="3766" max="3766" width="27" customWidth="1"/>
    <col min="4022" max="4022" width="27" customWidth="1"/>
    <col min="4278" max="4278" width="27" customWidth="1"/>
    <col min="4534" max="4534" width="27" customWidth="1"/>
    <col min="4790" max="4790" width="27" customWidth="1"/>
    <col min="5046" max="5046" width="27" customWidth="1"/>
    <col min="5302" max="5302" width="27" customWidth="1"/>
    <col min="5558" max="5558" width="27" customWidth="1"/>
    <col min="5814" max="5814" width="27" customWidth="1"/>
    <col min="6070" max="6070" width="27" customWidth="1"/>
    <col min="6326" max="6326" width="27" customWidth="1"/>
    <col min="6582" max="6582" width="27" customWidth="1"/>
    <col min="6838" max="6838" width="27" customWidth="1"/>
    <col min="7094" max="7094" width="27" customWidth="1"/>
    <col min="7350" max="7350" width="27" customWidth="1"/>
    <col min="7606" max="7606" width="27" customWidth="1"/>
    <col min="7862" max="7862" width="27" customWidth="1"/>
    <col min="8118" max="8118" width="27" customWidth="1"/>
    <col min="8374" max="8374" width="27" customWidth="1"/>
    <col min="8630" max="8630" width="27" customWidth="1"/>
    <col min="8886" max="8886" width="27" customWidth="1"/>
    <col min="9142" max="9142" width="27" customWidth="1"/>
    <col min="9398" max="9398" width="27" customWidth="1"/>
    <col min="9654" max="9654" width="27" customWidth="1"/>
    <col min="9910" max="9910" width="27" customWidth="1"/>
    <col min="10166" max="10166" width="27" customWidth="1"/>
    <col min="10422" max="10422" width="27" customWidth="1"/>
    <col min="10678" max="10678" width="27" customWidth="1"/>
    <col min="10934" max="10934" width="27" customWidth="1"/>
    <col min="11190" max="11190" width="27" customWidth="1"/>
    <col min="11446" max="11446" width="27" customWidth="1"/>
    <col min="11702" max="11702" width="27" customWidth="1"/>
    <col min="11958" max="11958" width="27" customWidth="1"/>
    <col min="12214" max="12214" width="27" customWidth="1"/>
    <col min="12470" max="12470" width="27" customWidth="1"/>
    <col min="12726" max="12726" width="27" customWidth="1"/>
    <col min="12982" max="12982" width="27" customWidth="1"/>
    <col min="13238" max="13238" width="27" customWidth="1"/>
    <col min="13494" max="13494" width="27" customWidth="1"/>
    <col min="13750" max="13750" width="27" customWidth="1"/>
    <col min="14006" max="14006" width="27" customWidth="1"/>
    <col min="14262" max="14262" width="27" customWidth="1"/>
    <col min="14518" max="14518" width="27" customWidth="1"/>
    <col min="14774" max="14774" width="27" customWidth="1"/>
    <col min="15030" max="15030" width="27" customWidth="1"/>
    <col min="15286" max="15286" width="27" customWidth="1"/>
    <col min="15542" max="15542" width="27" customWidth="1"/>
    <col min="15798" max="15798" width="27" customWidth="1"/>
    <col min="16054" max="16054" width="27" customWidth="1"/>
  </cols>
  <sheetData>
    <row r="1" spans="1:15" x14ac:dyDescent="0.2">
      <c r="A1" s="1" t="s">
        <v>0</v>
      </c>
      <c r="K1">
        <f>+L4/0.88</f>
        <v>4725320.9221704472</v>
      </c>
      <c r="L1">
        <f>+L4-K1</f>
        <v>-567038.51066045323</v>
      </c>
      <c r="M1">
        <f>+L1/5*12</f>
        <v>-1360892.4255850879</v>
      </c>
      <c r="N1">
        <f>+M1*0.08</f>
        <v>-108871.39404680704</v>
      </c>
    </row>
    <row r="2" spans="1:15" x14ac:dyDescent="0.2">
      <c r="E2" s="2" t="s">
        <v>1</v>
      </c>
      <c r="F2" s="2"/>
      <c r="G2" s="2"/>
      <c r="H2" s="2"/>
      <c r="I2" s="2"/>
      <c r="J2" s="2"/>
      <c r="K2" s="2"/>
      <c r="L2" s="3">
        <f>+L4/K4</f>
        <v>78.129425464742567</v>
      </c>
      <c r="M2" s="3">
        <f>+M4/K4</f>
        <v>6.2469711855250658</v>
      </c>
      <c r="N2" s="3">
        <f>+N4/K4</f>
        <v>4.3624614734231475</v>
      </c>
      <c r="O2" s="3">
        <f>+O4/K4</f>
        <v>1.8845097121019183</v>
      </c>
    </row>
    <row r="3" spans="1:15" x14ac:dyDescent="0.2">
      <c r="A3" s="4"/>
      <c r="E3" s="2" t="s">
        <v>3</v>
      </c>
      <c r="F3" s="2"/>
      <c r="G3" s="2"/>
      <c r="H3" s="2"/>
      <c r="I3" s="2"/>
      <c r="J3" s="2"/>
      <c r="K3" s="5">
        <f>K4/H4</f>
        <v>10.409348718951692</v>
      </c>
      <c r="L3" s="3">
        <f>+L4/H4</f>
        <v>813.27643487384978</v>
      </c>
      <c r="M3" s="3">
        <f>+M4/H4</f>
        <v>65.026901507373466</v>
      </c>
      <c r="N3" s="3">
        <f>+N4/H4</f>
        <v>45.410382749853348</v>
      </c>
      <c r="O3" s="3">
        <f>+O4/H4</f>
        <v>19.616518757520126</v>
      </c>
    </row>
    <row r="4" spans="1:15" x14ac:dyDescent="0.2">
      <c r="B4">
        <v>0</v>
      </c>
      <c r="E4" s="2" t="s">
        <v>4</v>
      </c>
      <c r="F4" s="2">
        <f>SUBTOTAL(3,F7:F5119)</f>
        <v>229</v>
      </c>
      <c r="G4" s="2">
        <f>SUBTOTAL(3,G7:G2044)</f>
        <v>1</v>
      </c>
      <c r="H4" s="2">
        <f>SUBTOTAL(3,H7:H5119)</f>
        <v>5113</v>
      </c>
      <c r="I4" s="2"/>
      <c r="J4" s="2"/>
      <c r="K4" s="2">
        <f>SUBTOTAL(9,K7:K5119)</f>
        <v>53223</v>
      </c>
      <c r="L4" s="2">
        <f>SUBTOTAL(9,L7:L5119)</f>
        <v>4158282.411509994</v>
      </c>
      <c r="M4" s="2">
        <f>SUBTOTAL(9,M7:M5119)</f>
        <v>332482.54740720056</v>
      </c>
      <c r="N4" s="2">
        <f>SUBTOTAL(9,N7:N5119)</f>
        <v>232183.28700000016</v>
      </c>
      <c r="O4" s="6">
        <f>M4-N4</f>
        <v>100299.2604072004</v>
      </c>
    </row>
    <row r="6" spans="1:15" x14ac:dyDescent="0.2">
      <c r="A6" s="7" t="s">
        <v>5</v>
      </c>
      <c r="B6" s="2" t="s">
        <v>6</v>
      </c>
      <c r="C6" s="2" t="s">
        <v>7</v>
      </c>
      <c r="D6" s="2" t="s">
        <v>8</v>
      </c>
      <c r="E6" s="2" t="s">
        <v>9</v>
      </c>
      <c r="F6" s="2" t="s">
        <v>10</v>
      </c>
      <c r="G6" s="2" t="s">
        <v>11</v>
      </c>
      <c r="H6" s="2" t="s">
        <v>12</v>
      </c>
      <c r="I6" s="2" t="s">
        <v>13</v>
      </c>
      <c r="J6" s="2" t="s">
        <v>14</v>
      </c>
      <c r="K6" s="8" t="s">
        <v>15</v>
      </c>
      <c r="L6" s="9" t="s">
        <v>16</v>
      </c>
      <c r="M6" s="9" t="s">
        <v>17</v>
      </c>
      <c r="N6" s="9" t="s">
        <v>18</v>
      </c>
      <c r="O6" s="9" t="s">
        <v>19</v>
      </c>
    </row>
    <row r="7" spans="1:15" x14ac:dyDescent="0.2">
      <c r="A7" s="4">
        <f t="shared" ref="A7:A70" si="0">+WEEKDAY(B7)</f>
        <v>7</v>
      </c>
      <c r="B7" s="10">
        <v>44562</v>
      </c>
      <c r="C7" t="s">
        <v>20</v>
      </c>
      <c r="D7" t="s">
        <v>21</v>
      </c>
      <c r="E7" t="s">
        <v>22</v>
      </c>
      <c r="H7" t="s">
        <v>31</v>
      </c>
      <c r="I7" t="s">
        <v>2</v>
      </c>
      <c r="J7" t="s">
        <v>25</v>
      </c>
      <c r="K7" s="11">
        <v>6</v>
      </c>
      <c r="L7" s="12">
        <v>197.24506</v>
      </c>
      <c r="M7" s="12">
        <v>15.7796048</v>
      </c>
      <c r="N7" s="12">
        <v>20.811999999999998</v>
      </c>
      <c r="O7" s="13">
        <f t="shared" ref="O7:O70" si="1">M7-N7</f>
        <v>-5.0323951999999981</v>
      </c>
    </row>
    <row r="8" spans="1:15" x14ac:dyDescent="0.2">
      <c r="A8" s="4">
        <f t="shared" si="0"/>
        <v>7</v>
      </c>
      <c r="B8" s="10">
        <v>44562</v>
      </c>
      <c r="C8" t="s">
        <v>26</v>
      </c>
      <c r="D8" t="s">
        <v>21</v>
      </c>
      <c r="E8" t="s">
        <v>22</v>
      </c>
      <c r="H8" t="s">
        <v>31</v>
      </c>
      <c r="I8" t="s">
        <v>2</v>
      </c>
      <c r="J8" t="s">
        <v>27</v>
      </c>
      <c r="K8" s="11">
        <v>10</v>
      </c>
      <c r="L8" s="12">
        <v>346.80689000000001</v>
      </c>
      <c r="M8" s="12">
        <v>27.7445512</v>
      </c>
      <c r="N8" s="12">
        <v>23.942</v>
      </c>
      <c r="O8" s="13">
        <f t="shared" si="1"/>
        <v>3.8025511999999999</v>
      </c>
    </row>
    <row r="9" spans="1:15" x14ac:dyDescent="0.2">
      <c r="A9" s="4">
        <f t="shared" si="0"/>
        <v>7</v>
      </c>
      <c r="B9" s="10">
        <v>44562</v>
      </c>
      <c r="C9" t="s">
        <v>28</v>
      </c>
      <c r="D9" t="s">
        <v>21</v>
      </c>
      <c r="E9" t="s">
        <v>22</v>
      </c>
      <c r="H9" t="s">
        <v>23</v>
      </c>
      <c r="I9" t="s">
        <v>24</v>
      </c>
      <c r="J9" t="s">
        <v>25</v>
      </c>
      <c r="K9" s="11">
        <v>6</v>
      </c>
      <c r="L9" s="12">
        <v>233.37852999999998</v>
      </c>
      <c r="M9" s="12">
        <v>18.670282399999998</v>
      </c>
      <c r="N9" s="12">
        <v>37.437000000000005</v>
      </c>
      <c r="O9" s="13">
        <f t="shared" si="1"/>
        <v>-18.766717600000007</v>
      </c>
    </row>
    <row r="10" spans="1:15" x14ac:dyDescent="0.2">
      <c r="A10" s="4">
        <f t="shared" si="0"/>
        <v>7</v>
      </c>
      <c r="B10" s="10">
        <v>44562</v>
      </c>
      <c r="C10" t="s">
        <v>24</v>
      </c>
      <c r="D10" t="s">
        <v>21</v>
      </c>
      <c r="E10" t="s">
        <v>22</v>
      </c>
      <c r="H10" t="s">
        <v>23</v>
      </c>
      <c r="I10" t="s">
        <v>24</v>
      </c>
      <c r="J10" t="s">
        <v>27</v>
      </c>
      <c r="K10" s="11">
        <v>8</v>
      </c>
      <c r="L10" s="12">
        <v>416.45254999999997</v>
      </c>
      <c r="M10" s="12">
        <v>33.316203999999999</v>
      </c>
      <c r="N10" s="12">
        <v>40.522999999999996</v>
      </c>
      <c r="O10" s="13">
        <f t="shared" si="1"/>
        <v>-7.2067959999999971</v>
      </c>
    </row>
    <row r="11" spans="1:15" x14ac:dyDescent="0.2">
      <c r="A11" s="4">
        <f t="shared" si="0"/>
        <v>7</v>
      </c>
      <c r="B11" s="10">
        <v>44562</v>
      </c>
      <c r="C11" t="s">
        <v>30</v>
      </c>
      <c r="D11" t="s">
        <v>21</v>
      </c>
      <c r="E11" t="s">
        <v>22</v>
      </c>
      <c r="H11" t="s">
        <v>31</v>
      </c>
      <c r="I11" t="s">
        <v>2</v>
      </c>
      <c r="J11" t="s">
        <v>33</v>
      </c>
      <c r="K11" s="11">
        <v>10</v>
      </c>
      <c r="L11" s="12">
        <v>389.84838000000002</v>
      </c>
      <c r="M11" s="12">
        <v>31.187870400000001</v>
      </c>
      <c r="N11" s="12">
        <v>21.212</v>
      </c>
      <c r="O11" s="13">
        <f t="shared" si="1"/>
        <v>9.9758704000000016</v>
      </c>
    </row>
    <row r="12" spans="1:15" x14ac:dyDescent="0.2">
      <c r="A12" s="4">
        <f t="shared" si="0"/>
        <v>7</v>
      </c>
      <c r="B12" s="10">
        <v>44562</v>
      </c>
      <c r="C12" t="s">
        <v>32</v>
      </c>
      <c r="D12" t="s">
        <v>21</v>
      </c>
      <c r="E12" t="s">
        <v>22</v>
      </c>
      <c r="H12" t="s">
        <v>23</v>
      </c>
      <c r="I12" t="s">
        <v>24</v>
      </c>
      <c r="J12" t="s">
        <v>29</v>
      </c>
      <c r="K12" s="11">
        <v>9</v>
      </c>
      <c r="L12" s="12">
        <v>409.09585999999996</v>
      </c>
      <c r="M12" s="12">
        <v>32.727668799999996</v>
      </c>
      <c r="N12" s="12">
        <v>37.437000000000005</v>
      </c>
      <c r="O12" s="13">
        <f t="shared" si="1"/>
        <v>-4.7093312000000083</v>
      </c>
    </row>
    <row r="13" spans="1:15" x14ac:dyDescent="0.2">
      <c r="A13" s="4">
        <f t="shared" si="0"/>
        <v>7</v>
      </c>
      <c r="B13" s="10">
        <v>44562</v>
      </c>
      <c r="C13" t="s">
        <v>34</v>
      </c>
      <c r="D13" t="s">
        <v>21</v>
      </c>
      <c r="E13" t="s">
        <v>22</v>
      </c>
      <c r="H13" t="s">
        <v>23</v>
      </c>
      <c r="I13" t="s">
        <v>28</v>
      </c>
      <c r="J13" t="s">
        <v>29</v>
      </c>
      <c r="K13" s="11">
        <v>12</v>
      </c>
      <c r="L13" s="12">
        <v>468.43144000000001</v>
      </c>
      <c r="M13" s="12">
        <v>37.474515199999999</v>
      </c>
      <c r="N13" s="12">
        <v>39.933</v>
      </c>
      <c r="O13" s="13">
        <f t="shared" si="1"/>
        <v>-2.4584848000000008</v>
      </c>
    </row>
    <row r="14" spans="1:15" x14ac:dyDescent="0.2">
      <c r="A14" s="4">
        <f t="shared" si="0"/>
        <v>1</v>
      </c>
      <c r="B14" s="10">
        <v>44563</v>
      </c>
      <c r="C14" t="s">
        <v>20</v>
      </c>
      <c r="D14" t="s">
        <v>35</v>
      </c>
      <c r="E14" t="s">
        <v>51</v>
      </c>
      <c r="H14" t="s">
        <v>40</v>
      </c>
      <c r="I14" t="s">
        <v>24</v>
      </c>
      <c r="J14" t="s">
        <v>29</v>
      </c>
      <c r="K14" s="11">
        <v>16</v>
      </c>
      <c r="L14" s="12">
        <v>803.02892999999995</v>
      </c>
      <c r="M14" s="12">
        <v>64.242314399999998</v>
      </c>
      <c r="N14" s="12">
        <v>19.782000000000004</v>
      </c>
      <c r="O14" s="13">
        <f t="shared" si="1"/>
        <v>44.460314399999994</v>
      </c>
    </row>
    <row r="15" spans="1:15" x14ac:dyDescent="0.2">
      <c r="A15" s="4">
        <f t="shared" si="0"/>
        <v>1</v>
      </c>
      <c r="B15" s="10">
        <v>44563</v>
      </c>
      <c r="C15" t="s">
        <v>26</v>
      </c>
      <c r="D15" t="s">
        <v>35</v>
      </c>
      <c r="E15" t="s">
        <v>51</v>
      </c>
      <c r="H15" t="s">
        <v>23</v>
      </c>
      <c r="I15" t="s">
        <v>28</v>
      </c>
      <c r="J15" t="s">
        <v>43</v>
      </c>
      <c r="K15" s="11">
        <v>11</v>
      </c>
      <c r="L15" s="12">
        <v>665.91806999999994</v>
      </c>
      <c r="M15" s="12">
        <v>53.273445599999995</v>
      </c>
      <c r="N15" s="12">
        <v>24.038</v>
      </c>
      <c r="O15" s="13">
        <f t="shared" si="1"/>
        <v>29.235445599999995</v>
      </c>
    </row>
    <row r="16" spans="1:15" x14ac:dyDescent="0.2">
      <c r="A16" s="4">
        <f t="shared" si="0"/>
        <v>1</v>
      </c>
      <c r="B16" s="10">
        <v>44563</v>
      </c>
      <c r="C16" t="s">
        <v>28</v>
      </c>
      <c r="D16" t="s">
        <v>35</v>
      </c>
      <c r="E16" t="s">
        <v>51</v>
      </c>
      <c r="H16" t="s">
        <v>31</v>
      </c>
      <c r="I16" t="s">
        <v>24</v>
      </c>
      <c r="J16" t="s">
        <v>43</v>
      </c>
      <c r="K16" s="11">
        <v>11</v>
      </c>
      <c r="L16" s="12">
        <v>639.9423700000001</v>
      </c>
      <c r="M16" s="12">
        <v>51.195389600000006</v>
      </c>
      <c r="N16" s="12">
        <v>18.038999999999998</v>
      </c>
      <c r="O16" s="13">
        <f t="shared" si="1"/>
        <v>33.156389600000011</v>
      </c>
    </row>
    <row r="17" spans="1:15" x14ac:dyDescent="0.2">
      <c r="A17" s="4">
        <f t="shared" si="0"/>
        <v>1</v>
      </c>
      <c r="B17" s="10">
        <v>44563</v>
      </c>
      <c r="C17" t="s">
        <v>24</v>
      </c>
      <c r="D17" t="s">
        <v>35</v>
      </c>
      <c r="E17" t="s">
        <v>51</v>
      </c>
      <c r="H17" t="s">
        <v>40</v>
      </c>
      <c r="I17" t="s">
        <v>24</v>
      </c>
      <c r="J17" t="s">
        <v>29</v>
      </c>
      <c r="K17" s="11">
        <v>9</v>
      </c>
      <c r="L17" s="12">
        <v>449.78843999999998</v>
      </c>
      <c r="M17" s="12">
        <v>35.983075200000002</v>
      </c>
      <c r="N17" s="12">
        <v>17.443000000000001</v>
      </c>
      <c r="O17" s="13">
        <f t="shared" si="1"/>
        <v>18.5400752</v>
      </c>
    </row>
    <row r="18" spans="1:15" x14ac:dyDescent="0.2">
      <c r="A18" s="4">
        <f t="shared" si="0"/>
        <v>1</v>
      </c>
      <c r="B18" s="10">
        <v>44563</v>
      </c>
      <c r="C18" t="s">
        <v>30</v>
      </c>
      <c r="D18" t="s">
        <v>35</v>
      </c>
      <c r="E18" t="s">
        <v>51</v>
      </c>
      <c r="H18" t="s">
        <v>40</v>
      </c>
      <c r="I18" t="s">
        <v>24</v>
      </c>
      <c r="J18" t="s">
        <v>29</v>
      </c>
      <c r="K18" s="11">
        <v>11</v>
      </c>
      <c r="L18" s="12">
        <v>405.86770000000001</v>
      </c>
      <c r="M18" s="12">
        <v>32.469416000000002</v>
      </c>
      <c r="N18" s="12">
        <v>18.697000000000003</v>
      </c>
      <c r="O18" s="13">
        <f t="shared" si="1"/>
        <v>13.772416</v>
      </c>
    </row>
    <row r="19" spans="1:15" x14ac:dyDescent="0.2">
      <c r="A19" s="4">
        <f t="shared" si="0"/>
        <v>1</v>
      </c>
      <c r="B19" s="10">
        <v>44563</v>
      </c>
      <c r="C19" t="s">
        <v>32</v>
      </c>
      <c r="D19" t="s">
        <v>35</v>
      </c>
      <c r="E19" t="s">
        <v>51</v>
      </c>
      <c r="H19" t="s">
        <v>23</v>
      </c>
      <c r="I19" t="s">
        <v>28</v>
      </c>
      <c r="J19" t="s">
        <v>43</v>
      </c>
      <c r="K19" s="11">
        <v>9</v>
      </c>
      <c r="L19" s="12">
        <v>388.69200999999998</v>
      </c>
      <c r="M19" s="12">
        <v>31.095360799999998</v>
      </c>
      <c r="N19" s="12">
        <v>23.403000000000002</v>
      </c>
      <c r="O19" s="13">
        <f t="shared" si="1"/>
        <v>7.6923607999999959</v>
      </c>
    </row>
    <row r="20" spans="1:15" x14ac:dyDescent="0.2">
      <c r="A20" s="4">
        <f t="shared" si="0"/>
        <v>1</v>
      </c>
      <c r="B20" s="10">
        <v>44563</v>
      </c>
      <c r="C20" t="s">
        <v>34</v>
      </c>
      <c r="D20" t="s">
        <v>35</v>
      </c>
      <c r="E20" t="s">
        <v>51</v>
      </c>
      <c r="H20" t="s">
        <v>31</v>
      </c>
      <c r="I20" t="s">
        <v>24</v>
      </c>
      <c r="J20" t="s">
        <v>29</v>
      </c>
      <c r="K20" s="11">
        <v>8</v>
      </c>
      <c r="L20" s="12">
        <v>350.27636000000001</v>
      </c>
      <c r="M20" s="12">
        <v>28.022108800000002</v>
      </c>
      <c r="N20" s="12">
        <v>17.256999999999998</v>
      </c>
      <c r="O20" s="13">
        <f t="shared" si="1"/>
        <v>10.765108800000004</v>
      </c>
    </row>
    <row r="21" spans="1:15" x14ac:dyDescent="0.2">
      <c r="A21" s="4">
        <f t="shared" si="0"/>
        <v>1</v>
      </c>
      <c r="B21" s="10">
        <v>44563</v>
      </c>
      <c r="C21" t="s">
        <v>41</v>
      </c>
      <c r="D21" t="s">
        <v>35</v>
      </c>
      <c r="E21" t="s">
        <v>51</v>
      </c>
      <c r="H21" t="s">
        <v>23</v>
      </c>
      <c r="I21" t="s">
        <v>2</v>
      </c>
      <c r="J21" t="s">
        <v>27</v>
      </c>
      <c r="K21" s="11">
        <v>8</v>
      </c>
      <c r="L21" s="12">
        <v>292.41754000000003</v>
      </c>
      <c r="M21" s="12">
        <v>23.393403200000002</v>
      </c>
      <c r="N21" s="12">
        <v>20.649000000000001</v>
      </c>
      <c r="O21" s="13">
        <f t="shared" si="1"/>
        <v>2.7444032000000007</v>
      </c>
    </row>
    <row r="22" spans="1:15" x14ac:dyDescent="0.2">
      <c r="A22" s="4">
        <f t="shared" si="0"/>
        <v>2</v>
      </c>
      <c r="B22" s="10">
        <v>44564</v>
      </c>
      <c r="C22" t="s">
        <v>20</v>
      </c>
      <c r="D22" t="s">
        <v>21</v>
      </c>
      <c r="E22" t="s">
        <v>36</v>
      </c>
      <c r="H22" t="s">
        <v>48</v>
      </c>
      <c r="I22" t="s">
        <v>2</v>
      </c>
      <c r="J22" t="s">
        <v>29</v>
      </c>
      <c r="K22" s="11">
        <v>6</v>
      </c>
      <c r="L22" s="12">
        <v>293.79687000000001</v>
      </c>
      <c r="M22" s="12">
        <v>23.503749600000003</v>
      </c>
      <c r="N22" s="12">
        <v>71.510000000000005</v>
      </c>
      <c r="O22" s="13">
        <f t="shared" si="1"/>
        <v>-48.006250399999999</v>
      </c>
    </row>
    <row r="23" spans="1:15" x14ac:dyDescent="0.2">
      <c r="A23" s="4">
        <f t="shared" si="0"/>
        <v>2</v>
      </c>
      <c r="B23" s="10">
        <v>44564</v>
      </c>
      <c r="C23" t="s">
        <v>26</v>
      </c>
      <c r="D23" t="s">
        <v>21</v>
      </c>
      <c r="E23" t="s">
        <v>36</v>
      </c>
      <c r="F23" t="s">
        <v>39</v>
      </c>
      <c r="H23" t="s">
        <v>40</v>
      </c>
      <c r="I23" t="s">
        <v>2</v>
      </c>
      <c r="J23" t="s">
        <v>25</v>
      </c>
      <c r="K23" s="11">
        <v>14</v>
      </c>
      <c r="L23" s="12">
        <v>6780.4422000000004</v>
      </c>
      <c r="M23" s="12">
        <v>542.43537600000002</v>
      </c>
      <c r="N23" s="12">
        <v>118.55799999999999</v>
      </c>
      <c r="O23" s="13">
        <f t="shared" si="1"/>
        <v>423.87737600000003</v>
      </c>
    </row>
    <row r="24" spans="1:15" x14ac:dyDescent="0.2">
      <c r="A24" s="4">
        <f t="shared" si="0"/>
        <v>2</v>
      </c>
      <c r="B24" s="10">
        <v>44564</v>
      </c>
      <c r="C24" t="s">
        <v>28</v>
      </c>
      <c r="D24" t="s">
        <v>21</v>
      </c>
      <c r="E24" t="s">
        <v>36</v>
      </c>
      <c r="H24" t="s">
        <v>59</v>
      </c>
      <c r="I24" t="s">
        <v>2</v>
      </c>
      <c r="J24" t="s">
        <v>27</v>
      </c>
      <c r="K24" s="11">
        <v>13</v>
      </c>
      <c r="L24" s="12">
        <v>595.32460000000015</v>
      </c>
      <c r="M24" s="12">
        <v>47.625968000000015</v>
      </c>
      <c r="N24" s="12">
        <v>39.188000000000002</v>
      </c>
      <c r="O24" s="13">
        <f t="shared" si="1"/>
        <v>8.4379680000000121</v>
      </c>
    </row>
    <row r="25" spans="1:15" x14ac:dyDescent="0.2">
      <c r="A25" s="4">
        <f t="shared" si="0"/>
        <v>2</v>
      </c>
      <c r="B25" s="10">
        <v>44564</v>
      </c>
      <c r="C25" t="s">
        <v>24</v>
      </c>
      <c r="D25" t="s">
        <v>35</v>
      </c>
      <c r="E25" t="s">
        <v>36</v>
      </c>
      <c r="H25" t="s">
        <v>31</v>
      </c>
      <c r="I25" t="s">
        <v>2</v>
      </c>
      <c r="J25" t="s">
        <v>38</v>
      </c>
      <c r="K25" s="11">
        <v>14</v>
      </c>
      <c r="L25" s="12">
        <v>727.17251999999996</v>
      </c>
      <c r="M25" s="12">
        <v>58.173801599999997</v>
      </c>
      <c r="N25" s="12">
        <v>23.321000000000002</v>
      </c>
      <c r="O25" s="13">
        <f t="shared" si="1"/>
        <v>34.852801599999992</v>
      </c>
    </row>
    <row r="26" spans="1:15" x14ac:dyDescent="0.2">
      <c r="A26" s="4">
        <f t="shared" si="0"/>
        <v>2</v>
      </c>
      <c r="B26" s="10">
        <v>44564</v>
      </c>
      <c r="C26" t="s">
        <v>30</v>
      </c>
      <c r="D26" t="s">
        <v>21</v>
      </c>
      <c r="E26" t="s">
        <v>36</v>
      </c>
      <c r="H26" t="s">
        <v>23</v>
      </c>
      <c r="I26" t="s">
        <v>26</v>
      </c>
      <c r="J26" t="s">
        <v>33</v>
      </c>
      <c r="K26" s="11">
        <v>11</v>
      </c>
      <c r="L26" s="12">
        <v>673.80891999999994</v>
      </c>
      <c r="M26" s="12">
        <v>53.904713599999994</v>
      </c>
      <c r="N26" s="12">
        <v>34.94</v>
      </c>
      <c r="O26" s="13">
        <f t="shared" si="1"/>
        <v>18.964713599999996</v>
      </c>
    </row>
    <row r="27" spans="1:15" x14ac:dyDescent="0.2">
      <c r="A27" s="4">
        <f t="shared" si="0"/>
        <v>2</v>
      </c>
      <c r="B27" s="10">
        <v>44564</v>
      </c>
      <c r="C27" t="s">
        <v>32</v>
      </c>
      <c r="D27" t="s">
        <v>35</v>
      </c>
      <c r="E27" t="s">
        <v>36</v>
      </c>
      <c r="H27" t="s">
        <v>23</v>
      </c>
      <c r="I27" t="s">
        <v>28</v>
      </c>
      <c r="J27" t="s">
        <v>43</v>
      </c>
      <c r="K27" s="11">
        <v>11</v>
      </c>
      <c r="L27" s="12">
        <v>682.63959999999997</v>
      </c>
      <c r="M27" s="12">
        <v>54.611167999999999</v>
      </c>
      <c r="N27" s="12">
        <v>27.304000000000002</v>
      </c>
      <c r="O27" s="13">
        <f t="shared" si="1"/>
        <v>27.307167999999997</v>
      </c>
    </row>
    <row r="28" spans="1:15" x14ac:dyDescent="0.2">
      <c r="A28" s="4">
        <f t="shared" si="0"/>
        <v>2</v>
      </c>
      <c r="B28" s="10">
        <v>44564</v>
      </c>
      <c r="C28" t="s">
        <v>34</v>
      </c>
      <c r="D28" t="s">
        <v>21</v>
      </c>
      <c r="E28" t="s">
        <v>36</v>
      </c>
      <c r="H28" t="s">
        <v>40</v>
      </c>
      <c r="I28" t="s">
        <v>2</v>
      </c>
      <c r="J28" t="s">
        <v>25</v>
      </c>
      <c r="K28" s="11">
        <v>10</v>
      </c>
      <c r="L28" s="12">
        <v>669.0158100000001</v>
      </c>
      <c r="M28" s="12">
        <v>53.521264800000012</v>
      </c>
      <c r="N28" s="12">
        <v>62.970999999999997</v>
      </c>
      <c r="O28" s="13">
        <f t="shared" si="1"/>
        <v>-9.449735199999985</v>
      </c>
    </row>
    <row r="29" spans="1:15" x14ac:dyDescent="0.2">
      <c r="A29" s="4">
        <f t="shared" si="0"/>
        <v>2</v>
      </c>
      <c r="B29" s="10">
        <v>44564</v>
      </c>
      <c r="C29" t="s">
        <v>41</v>
      </c>
      <c r="D29" t="s">
        <v>35</v>
      </c>
      <c r="E29" t="s">
        <v>36</v>
      </c>
      <c r="H29" t="s">
        <v>40</v>
      </c>
      <c r="I29" t="s">
        <v>28</v>
      </c>
      <c r="J29" t="s">
        <v>27</v>
      </c>
      <c r="K29" s="11">
        <v>16</v>
      </c>
      <c r="L29" s="12">
        <v>1041.7845000000002</v>
      </c>
      <c r="M29" s="12">
        <v>83.342760000000013</v>
      </c>
      <c r="N29" s="12">
        <v>33.261000000000003</v>
      </c>
      <c r="O29" s="13">
        <f t="shared" si="1"/>
        <v>50.08176000000001</v>
      </c>
    </row>
    <row r="30" spans="1:15" x14ac:dyDescent="0.2">
      <c r="A30" s="4">
        <f t="shared" si="0"/>
        <v>3</v>
      </c>
      <c r="B30" s="10">
        <v>44565</v>
      </c>
      <c r="C30" t="s">
        <v>20</v>
      </c>
      <c r="D30" t="s">
        <v>21</v>
      </c>
      <c r="E30" t="s">
        <v>22</v>
      </c>
      <c r="H30" t="s">
        <v>31</v>
      </c>
      <c r="I30" t="s">
        <v>2</v>
      </c>
      <c r="J30" t="s">
        <v>27</v>
      </c>
      <c r="K30" s="11">
        <v>5</v>
      </c>
      <c r="L30" s="12">
        <v>191.84164999999999</v>
      </c>
      <c r="M30" s="12">
        <v>15.347332</v>
      </c>
      <c r="N30" s="12">
        <v>24.421999999999997</v>
      </c>
      <c r="O30" s="13">
        <f t="shared" si="1"/>
        <v>-9.0746679999999973</v>
      </c>
    </row>
    <row r="31" spans="1:15" x14ac:dyDescent="0.2">
      <c r="A31" s="4">
        <f t="shared" si="0"/>
        <v>3</v>
      </c>
      <c r="B31" s="10">
        <v>44565</v>
      </c>
      <c r="C31" t="s">
        <v>26</v>
      </c>
      <c r="D31" t="s">
        <v>21</v>
      </c>
      <c r="E31" t="s">
        <v>22</v>
      </c>
      <c r="H31" t="s">
        <v>31</v>
      </c>
      <c r="I31" t="s">
        <v>2</v>
      </c>
      <c r="J31" t="s">
        <v>27</v>
      </c>
      <c r="K31" s="11">
        <v>6</v>
      </c>
      <c r="L31" s="12">
        <v>271.46083999999996</v>
      </c>
      <c r="M31" s="12">
        <v>21.716867199999996</v>
      </c>
      <c r="N31" s="12">
        <v>19.937999999999999</v>
      </c>
      <c r="O31" s="13">
        <f t="shared" si="1"/>
        <v>1.778867199999997</v>
      </c>
    </row>
    <row r="32" spans="1:15" x14ac:dyDescent="0.2">
      <c r="A32" s="4">
        <f t="shared" si="0"/>
        <v>3</v>
      </c>
      <c r="B32" s="10">
        <v>44565</v>
      </c>
      <c r="C32" t="s">
        <v>28</v>
      </c>
      <c r="D32" t="s">
        <v>21</v>
      </c>
      <c r="E32" t="s">
        <v>22</v>
      </c>
      <c r="H32" t="s">
        <v>23</v>
      </c>
      <c r="I32" t="s">
        <v>26</v>
      </c>
      <c r="J32" t="s">
        <v>27</v>
      </c>
      <c r="K32" s="11">
        <v>6</v>
      </c>
      <c r="L32" s="12">
        <v>325.24233999999996</v>
      </c>
      <c r="M32" s="12">
        <v>26.019387199999997</v>
      </c>
      <c r="N32" s="12">
        <v>39.991</v>
      </c>
      <c r="O32" s="13">
        <f t="shared" si="1"/>
        <v>-13.971612800000003</v>
      </c>
    </row>
    <row r="33" spans="1:15" x14ac:dyDescent="0.2">
      <c r="A33" s="4">
        <f t="shared" si="0"/>
        <v>3</v>
      </c>
      <c r="B33" s="10">
        <v>44565</v>
      </c>
      <c r="C33" t="s">
        <v>24</v>
      </c>
      <c r="D33" t="s">
        <v>21</v>
      </c>
      <c r="E33" t="s">
        <v>22</v>
      </c>
      <c r="H33" t="s">
        <v>31</v>
      </c>
      <c r="I33" t="s">
        <v>2</v>
      </c>
      <c r="J33" t="s">
        <v>29</v>
      </c>
      <c r="K33" s="11">
        <v>10</v>
      </c>
      <c r="L33" s="12">
        <v>628.4097999999999</v>
      </c>
      <c r="M33" s="12">
        <v>50.272783999999994</v>
      </c>
      <c r="N33" s="12">
        <v>19.119</v>
      </c>
      <c r="O33" s="13">
        <f t="shared" si="1"/>
        <v>31.153783999999995</v>
      </c>
    </row>
    <row r="34" spans="1:15" x14ac:dyDescent="0.2">
      <c r="A34" s="4">
        <f t="shared" si="0"/>
        <v>3</v>
      </c>
      <c r="B34" s="10">
        <v>44565</v>
      </c>
      <c r="C34" t="s">
        <v>30</v>
      </c>
      <c r="D34" t="s">
        <v>21</v>
      </c>
      <c r="E34" t="s">
        <v>22</v>
      </c>
      <c r="H34" t="s">
        <v>23</v>
      </c>
      <c r="I34" t="s">
        <v>24</v>
      </c>
      <c r="J34" t="s">
        <v>33</v>
      </c>
      <c r="K34" s="11">
        <v>10</v>
      </c>
      <c r="L34" s="12">
        <v>656.00567000000001</v>
      </c>
      <c r="M34" s="12">
        <v>52.480453600000004</v>
      </c>
      <c r="N34" s="12">
        <v>35.493000000000002</v>
      </c>
      <c r="O34" s="13">
        <f t="shared" si="1"/>
        <v>16.987453600000002</v>
      </c>
    </row>
    <row r="35" spans="1:15" x14ac:dyDescent="0.2">
      <c r="A35" s="4">
        <f t="shared" si="0"/>
        <v>3</v>
      </c>
      <c r="B35" s="10">
        <v>44565</v>
      </c>
      <c r="C35" t="s">
        <v>32</v>
      </c>
      <c r="D35" t="s">
        <v>21</v>
      </c>
      <c r="E35" t="s">
        <v>22</v>
      </c>
      <c r="H35" t="s">
        <v>23</v>
      </c>
      <c r="I35" t="s">
        <v>28</v>
      </c>
      <c r="J35" t="s">
        <v>29</v>
      </c>
      <c r="K35" s="11">
        <v>8</v>
      </c>
      <c r="L35" s="12">
        <v>716.31353000000001</v>
      </c>
      <c r="M35" s="12">
        <v>57.305082400000003</v>
      </c>
      <c r="N35" s="12">
        <v>36.637</v>
      </c>
      <c r="O35" s="13">
        <f t="shared" si="1"/>
        <v>20.668082400000003</v>
      </c>
    </row>
    <row r="36" spans="1:15" x14ac:dyDescent="0.2">
      <c r="A36" s="4">
        <f t="shared" si="0"/>
        <v>3</v>
      </c>
      <c r="B36" s="10">
        <v>44565</v>
      </c>
      <c r="C36" t="s">
        <v>34</v>
      </c>
      <c r="D36" t="s">
        <v>21</v>
      </c>
      <c r="E36" t="s">
        <v>22</v>
      </c>
      <c r="H36" t="s">
        <v>40</v>
      </c>
      <c r="I36" t="s">
        <v>2</v>
      </c>
      <c r="J36" t="s">
        <v>33</v>
      </c>
      <c r="K36" s="11">
        <v>13</v>
      </c>
      <c r="L36" s="12">
        <v>859.64094</v>
      </c>
      <c r="M36" s="12">
        <v>68.771275200000005</v>
      </c>
      <c r="N36" s="12">
        <v>42.429000000000002</v>
      </c>
      <c r="O36" s="13">
        <f t="shared" si="1"/>
        <v>26.342275200000003</v>
      </c>
    </row>
    <row r="37" spans="1:15" x14ac:dyDescent="0.2">
      <c r="A37" s="4">
        <f t="shared" si="0"/>
        <v>3</v>
      </c>
      <c r="B37" s="10">
        <v>44565</v>
      </c>
      <c r="C37" t="s">
        <v>20</v>
      </c>
      <c r="D37" t="s">
        <v>35</v>
      </c>
      <c r="E37" t="s">
        <v>42</v>
      </c>
      <c r="H37" t="s">
        <v>40</v>
      </c>
      <c r="I37" t="s">
        <v>28</v>
      </c>
      <c r="J37" t="s">
        <v>43</v>
      </c>
      <c r="K37" s="11">
        <v>13</v>
      </c>
      <c r="L37" s="12">
        <v>922.20388000000003</v>
      </c>
      <c r="M37" s="12">
        <v>73.7763104</v>
      </c>
      <c r="N37" s="12">
        <v>28.516000000000002</v>
      </c>
      <c r="O37" s="13">
        <f t="shared" si="1"/>
        <v>45.260310399999995</v>
      </c>
    </row>
    <row r="38" spans="1:15" x14ac:dyDescent="0.2">
      <c r="A38" s="4">
        <f t="shared" si="0"/>
        <v>3</v>
      </c>
      <c r="B38" s="10">
        <v>44565</v>
      </c>
      <c r="C38" t="s">
        <v>26</v>
      </c>
      <c r="D38" t="s">
        <v>35</v>
      </c>
      <c r="E38" t="s">
        <v>42</v>
      </c>
      <c r="H38" t="s">
        <v>40</v>
      </c>
      <c r="I38" t="s">
        <v>28</v>
      </c>
      <c r="J38" t="s">
        <v>43</v>
      </c>
      <c r="K38" s="11">
        <v>14</v>
      </c>
      <c r="L38" s="12">
        <v>896.21141999999975</v>
      </c>
      <c r="M38" s="12">
        <v>71.696913599999988</v>
      </c>
      <c r="N38" s="12">
        <v>25.030999999999999</v>
      </c>
      <c r="O38" s="13">
        <f t="shared" si="1"/>
        <v>46.665913599999989</v>
      </c>
    </row>
    <row r="39" spans="1:15" x14ac:dyDescent="0.2">
      <c r="A39" s="4">
        <f t="shared" si="0"/>
        <v>3</v>
      </c>
      <c r="B39" s="10">
        <v>44565</v>
      </c>
      <c r="C39" t="s">
        <v>28</v>
      </c>
      <c r="D39" t="s">
        <v>35</v>
      </c>
      <c r="E39" t="s">
        <v>42</v>
      </c>
      <c r="H39" t="s">
        <v>31</v>
      </c>
      <c r="I39" t="s">
        <v>2</v>
      </c>
      <c r="J39" t="s">
        <v>38</v>
      </c>
      <c r="K39" s="11">
        <v>11</v>
      </c>
      <c r="L39" s="12">
        <v>614.95611999999994</v>
      </c>
      <c r="M39" s="12">
        <v>49.1964896</v>
      </c>
      <c r="N39" s="12">
        <v>15.869000000000002</v>
      </c>
      <c r="O39" s="13">
        <f t="shared" si="1"/>
        <v>33.3274896</v>
      </c>
    </row>
    <row r="40" spans="1:15" x14ac:dyDescent="0.2">
      <c r="A40" s="4">
        <f t="shared" si="0"/>
        <v>3</v>
      </c>
      <c r="B40" s="10">
        <v>44565</v>
      </c>
      <c r="C40" t="s">
        <v>24</v>
      </c>
      <c r="D40" t="s">
        <v>35</v>
      </c>
      <c r="E40" t="s">
        <v>42</v>
      </c>
      <c r="H40" t="s">
        <v>37</v>
      </c>
      <c r="I40" t="s">
        <v>2</v>
      </c>
      <c r="J40" t="s">
        <v>38</v>
      </c>
      <c r="K40" s="11">
        <v>9</v>
      </c>
      <c r="L40" s="12">
        <v>666.73527000000001</v>
      </c>
      <c r="M40" s="12">
        <v>53.338821600000003</v>
      </c>
      <c r="N40" s="12">
        <v>27.394000000000002</v>
      </c>
      <c r="O40" s="13">
        <f t="shared" si="1"/>
        <v>25.944821600000001</v>
      </c>
    </row>
    <row r="41" spans="1:15" x14ac:dyDescent="0.2">
      <c r="A41" s="4">
        <f t="shared" si="0"/>
        <v>3</v>
      </c>
      <c r="B41" s="10">
        <v>44565</v>
      </c>
      <c r="C41" t="s">
        <v>30</v>
      </c>
      <c r="D41" t="s">
        <v>35</v>
      </c>
      <c r="E41" t="s">
        <v>42</v>
      </c>
      <c r="H41" t="s">
        <v>23</v>
      </c>
      <c r="I41" t="s">
        <v>28</v>
      </c>
      <c r="J41" t="s">
        <v>29</v>
      </c>
      <c r="K41" s="11">
        <v>8</v>
      </c>
      <c r="L41" s="12">
        <v>718.84580000000005</v>
      </c>
      <c r="M41" s="12">
        <v>57.507664000000005</v>
      </c>
      <c r="N41" s="12">
        <v>24.424999999999997</v>
      </c>
      <c r="O41" s="13">
        <f t="shared" si="1"/>
        <v>33.082664000000008</v>
      </c>
    </row>
    <row r="42" spans="1:15" x14ac:dyDescent="0.2">
      <c r="A42" s="4">
        <f t="shared" si="0"/>
        <v>3</v>
      </c>
      <c r="B42" s="10">
        <v>44565</v>
      </c>
      <c r="C42" t="s">
        <v>32</v>
      </c>
      <c r="D42" t="s">
        <v>35</v>
      </c>
      <c r="E42" t="s">
        <v>42</v>
      </c>
      <c r="H42" t="s">
        <v>31</v>
      </c>
      <c r="I42" t="s">
        <v>24</v>
      </c>
      <c r="J42" t="s">
        <v>29</v>
      </c>
      <c r="K42" s="11">
        <v>8</v>
      </c>
      <c r="L42" s="12">
        <v>547.64003000000002</v>
      </c>
      <c r="M42" s="12">
        <v>43.811202400000006</v>
      </c>
      <c r="N42" s="12">
        <v>22.378</v>
      </c>
      <c r="O42" s="13">
        <f t="shared" si="1"/>
        <v>21.433202400000006</v>
      </c>
    </row>
    <row r="43" spans="1:15" x14ac:dyDescent="0.2">
      <c r="A43" s="4">
        <f t="shared" si="0"/>
        <v>3</v>
      </c>
      <c r="B43" s="10">
        <v>44565</v>
      </c>
      <c r="C43" t="s">
        <v>34</v>
      </c>
      <c r="D43" t="s">
        <v>35</v>
      </c>
      <c r="E43" t="s">
        <v>42</v>
      </c>
      <c r="H43" t="s">
        <v>31</v>
      </c>
      <c r="I43" t="s">
        <v>24</v>
      </c>
      <c r="J43" t="s">
        <v>29</v>
      </c>
      <c r="K43" s="11">
        <v>8</v>
      </c>
      <c r="L43" s="12">
        <v>558.85</v>
      </c>
      <c r="M43" s="12">
        <f>L43*0.08</f>
        <v>44.708000000000006</v>
      </c>
      <c r="N43" s="12">
        <v>22.39</v>
      </c>
      <c r="O43" s="13">
        <f t="shared" si="1"/>
        <v>22.318000000000005</v>
      </c>
    </row>
    <row r="44" spans="1:15" x14ac:dyDescent="0.2">
      <c r="A44" s="4">
        <f t="shared" si="0"/>
        <v>3</v>
      </c>
      <c r="B44" s="10">
        <v>44565</v>
      </c>
      <c r="C44" t="s">
        <v>41</v>
      </c>
      <c r="D44" t="s">
        <v>35</v>
      </c>
      <c r="E44" t="s">
        <v>42</v>
      </c>
      <c r="H44" t="s">
        <v>37</v>
      </c>
      <c r="I44" t="s">
        <v>2</v>
      </c>
      <c r="J44" t="s">
        <v>38</v>
      </c>
      <c r="K44" s="11">
        <v>6</v>
      </c>
      <c r="L44" s="12">
        <v>398.28487999999999</v>
      </c>
      <c r="M44" s="12">
        <v>31.862790399999998</v>
      </c>
      <c r="N44" s="12">
        <v>30.97</v>
      </c>
      <c r="O44" s="13">
        <f t="shared" si="1"/>
        <v>0.8927903999999991</v>
      </c>
    </row>
    <row r="45" spans="1:15" x14ac:dyDescent="0.2">
      <c r="A45" s="4">
        <f t="shared" si="0"/>
        <v>4</v>
      </c>
      <c r="B45" s="10">
        <v>44566</v>
      </c>
      <c r="C45" t="s">
        <v>20</v>
      </c>
      <c r="D45" t="s">
        <v>21</v>
      </c>
      <c r="E45" t="s">
        <v>36</v>
      </c>
      <c r="H45" t="s">
        <v>59</v>
      </c>
      <c r="I45" t="s">
        <v>2</v>
      </c>
      <c r="J45" t="s">
        <v>27</v>
      </c>
      <c r="K45" s="11">
        <v>9</v>
      </c>
      <c r="L45" s="12">
        <v>279.69216999999998</v>
      </c>
      <c r="M45" s="12">
        <v>22.3753736</v>
      </c>
      <c r="N45" s="12">
        <v>43.383000000000003</v>
      </c>
      <c r="O45" s="13">
        <f t="shared" si="1"/>
        <v>-21.007626400000003</v>
      </c>
    </row>
    <row r="46" spans="1:15" x14ac:dyDescent="0.2">
      <c r="A46" s="4">
        <f t="shared" si="0"/>
        <v>4</v>
      </c>
      <c r="B46" s="10">
        <v>44566</v>
      </c>
      <c r="C46" t="s">
        <v>26</v>
      </c>
      <c r="D46" t="s">
        <v>21</v>
      </c>
      <c r="E46" t="s">
        <v>36</v>
      </c>
      <c r="H46" t="s">
        <v>23</v>
      </c>
      <c r="I46" t="s">
        <v>24</v>
      </c>
      <c r="J46" t="s">
        <v>27</v>
      </c>
      <c r="K46" s="11">
        <v>9</v>
      </c>
      <c r="L46" s="12">
        <v>407.55924000000005</v>
      </c>
      <c r="M46" s="12">
        <v>32.604739200000004</v>
      </c>
      <c r="N46" s="12">
        <v>44.042999999999999</v>
      </c>
      <c r="O46" s="13">
        <f t="shared" si="1"/>
        <v>-11.438260799999995</v>
      </c>
    </row>
    <row r="47" spans="1:15" x14ac:dyDescent="0.2">
      <c r="A47" s="4">
        <f t="shared" si="0"/>
        <v>4</v>
      </c>
      <c r="B47" s="10">
        <v>44566</v>
      </c>
      <c r="C47" t="s">
        <v>28</v>
      </c>
      <c r="D47" t="s">
        <v>21</v>
      </c>
      <c r="E47" t="s">
        <v>36</v>
      </c>
      <c r="H47" t="s">
        <v>31</v>
      </c>
      <c r="I47" t="s">
        <v>2</v>
      </c>
      <c r="J47" t="s">
        <v>33</v>
      </c>
      <c r="K47" s="11">
        <v>16</v>
      </c>
      <c r="L47" s="12">
        <v>438.91505000000001</v>
      </c>
      <c r="M47" s="12">
        <v>35.113204000000003</v>
      </c>
      <c r="N47" s="12">
        <v>21.212</v>
      </c>
      <c r="O47" s="13">
        <f t="shared" si="1"/>
        <v>13.901204000000003</v>
      </c>
    </row>
    <row r="48" spans="1:15" x14ac:dyDescent="0.2">
      <c r="A48" s="4">
        <f t="shared" si="0"/>
        <v>4</v>
      </c>
      <c r="B48" s="10">
        <v>44566</v>
      </c>
      <c r="C48" t="s">
        <v>24</v>
      </c>
      <c r="D48" t="s">
        <v>35</v>
      </c>
      <c r="E48" t="s">
        <v>36</v>
      </c>
      <c r="H48" t="s">
        <v>40</v>
      </c>
      <c r="I48" t="s">
        <v>24</v>
      </c>
      <c r="J48" t="s">
        <v>29</v>
      </c>
      <c r="K48" s="11">
        <v>11</v>
      </c>
      <c r="L48" s="12">
        <v>546.05276000000003</v>
      </c>
      <c r="M48" s="12">
        <v>43.684220800000006</v>
      </c>
      <c r="N48" s="12">
        <v>20.677</v>
      </c>
      <c r="O48" s="13">
        <f t="shared" si="1"/>
        <v>23.007220800000006</v>
      </c>
    </row>
    <row r="49" spans="1:15" x14ac:dyDescent="0.2">
      <c r="A49" s="4">
        <f t="shared" si="0"/>
        <v>4</v>
      </c>
      <c r="B49" s="10">
        <v>44566</v>
      </c>
      <c r="C49" t="s">
        <v>30</v>
      </c>
      <c r="D49" t="s">
        <v>21</v>
      </c>
      <c r="E49" t="s">
        <v>36</v>
      </c>
      <c r="H49" t="s">
        <v>40</v>
      </c>
      <c r="I49" t="s">
        <v>2</v>
      </c>
      <c r="J49" t="s">
        <v>33</v>
      </c>
      <c r="K49" s="11">
        <v>13</v>
      </c>
      <c r="L49" s="12">
        <v>725.44286999999997</v>
      </c>
      <c r="M49" s="12">
        <v>58.035429600000001</v>
      </c>
      <c r="N49" s="12">
        <v>42.429000000000002</v>
      </c>
      <c r="O49" s="13">
        <f t="shared" si="1"/>
        <v>15.606429599999998</v>
      </c>
    </row>
    <row r="50" spans="1:15" x14ac:dyDescent="0.2">
      <c r="A50" s="4">
        <f t="shared" si="0"/>
        <v>4</v>
      </c>
      <c r="B50" s="10">
        <v>44566</v>
      </c>
      <c r="C50" t="s">
        <v>32</v>
      </c>
      <c r="D50" t="s">
        <v>35</v>
      </c>
      <c r="E50" t="s">
        <v>36</v>
      </c>
      <c r="H50" t="s">
        <v>40</v>
      </c>
      <c r="I50" t="s">
        <v>24</v>
      </c>
      <c r="J50" t="s">
        <v>29</v>
      </c>
      <c r="K50" s="11">
        <v>15</v>
      </c>
      <c r="L50" s="12">
        <v>611.81114999999988</v>
      </c>
      <c r="M50" s="12">
        <v>48.944891999999989</v>
      </c>
      <c r="N50" s="12">
        <v>19.728999999999999</v>
      </c>
      <c r="O50" s="13">
        <f t="shared" si="1"/>
        <v>29.21589199999999</v>
      </c>
    </row>
    <row r="51" spans="1:15" x14ac:dyDescent="0.2">
      <c r="A51" s="4">
        <f t="shared" si="0"/>
        <v>4</v>
      </c>
      <c r="B51" s="10">
        <v>44566</v>
      </c>
      <c r="C51" t="s">
        <v>34</v>
      </c>
      <c r="D51" t="s">
        <v>35</v>
      </c>
      <c r="E51" t="s">
        <v>36</v>
      </c>
      <c r="H51" t="s">
        <v>40</v>
      </c>
      <c r="I51" t="s">
        <v>28</v>
      </c>
      <c r="J51" t="s">
        <v>29</v>
      </c>
      <c r="K51" s="11">
        <v>13</v>
      </c>
      <c r="L51" s="12">
        <v>833.98623000000009</v>
      </c>
      <c r="M51" s="12">
        <v>66.718898400000015</v>
      </c>
      <c r="N51" s="12">
        <v>26.748999999999999</v>
      </c>
      <c r="O51" s="13">
        <f t="shared" si="1"/>
        <v>39.969898400000019</v>
      </c>
    </row>
    <row r="52" spans="1:15" x14ac:dyDescent="0.2">
      <c r="A52" s="4">
        <f t="shared" si="0"/>
        <v>4</v>
      </c>
      <c r="B52" s="10">
        <v>44566</v>
      </c>
      <c r="C52" t="s">
        <v>41</v>
      </c>
      <c r="D52" t="s">
        <v>35</v>
      </c>
      <c r="E52" t="s">
        <v>36</v>
      </c>
      <c r="H52" t="s">
        <v>40</v>
      </c>
      <c r="I52" t="s">
        <v>28</v>
      </c>
      <c r="J52" t="s">
        <v>29</v>
      </c>
      <c r="K52" s="11">
        <v>13</v>
      </c>
      <c r="L52" s="12">
        <v>900.50148000000002</v>
      </c>
      <c r="M52" s="12">
        <v>72.040118399999997</v>
      </c>
      <c r="N52" s="12">
        <v>31.884</v>
      </c>
      <c r="O52" s="13">
        <f t="shared" si="1"/>
        <v>40.156118399999997</v>
      </c>
    </row>
    <row r="53" spans="1:15" x14ac:dyDescent="0.2">
      <c r="A53" s="4">
        <f t="shared" si="0"/>
        <v>5</v>
      </c>
      <c r="B53" s="10">
        <v>44567</v>
      </c>
      <c r="C53" t="s">
        <v>20</v>
      </c>
      <c r="D53" t="s">
        <v>35</v>
      </c>
      <c r="E53" t="s">
        <v>52</v>
      </c>
      <c r="H53" t="s">
        <v>23</v>
      </c>
      <c r="I53" t="s">
        <v>28</v>
      </c>
      <c r="J53" t="s">
        <v>29</v>
      </c>
      <c r="K53" s="11">
        <v>13</v>
      </c>
      <c r="L53" s="12">
        <v>948.11855000000003</v>
      </c>
      <c r="M53" s="12">
        <v>75.849484000000004</v>
      </c>
      <c r="N53" s="12">
        <v>22.667000000000002</v>
      </c>
      <c r="O53" s="13">
        <f t="shared" si="1"/>
        <v>53.182484000000002</v>
      </c>
    </row>
    <row r="54" spans="1:15" x14ac:dyDescent="0.2">
      <c r="A54" s="4">
        <f t="shared" si="0"/>
        <v>5</v>
      </c>
      <c r="B54" s="10">
        <v>44567</v>
      </c>
      <c r="C54" t="s">
        <v>26</v>
      </c>
      <c r="D54" t="s">
        <v>35</v>
      </c>
      <c r="E54" t="s">
        <v>52</v>
      </c>
      <c r="H54" t="s">
        <v>23</v>
      </c>
      <c r="I54" t="s">
        <v>28</v>
      </c>
      <c r="J54" t="s">
        <v>43</v>
      </c>
      <c r="K54" s="11">
        <v>9</v>
      </c>
      <c r="L54" s="12">
        <v>764.38111000000004</v>
      </c>
      <c r="M54" s="12">
        <v>61.150488800000005</v>
      </c>
      <c r="N54" s="12">
        <v>24.477</v>
      </c>
      <c r="O54" s="13">
        <f t="shared" si="1"/>
        <v>36.673488800000001</v>
      </c>
    </row>
    <row r="55" spans="1:15" x14ac:dyDescent="0.2">
      <c r="A55" s="4">
        <f t="shared" si="0"/>
        <v>5</v>
      </c>
      <c r="B55" s="10">
        <v>44567</v>
      </c>
      <c r="C55" t="s">
        <v>28</v>
      </c>
      <c r="D55" t="s">
        <v>35</v>
      </c>
      <c r="E55" t="s">
        <v>52</v>
      </c>
      <c r="H55" t="s">
        <v>40</v>
      </c>
      <c r="I55" t="s">
        <v>28</v>
      </c>
      <c r="J55" t="s">
        <v>43</v>
      </c>
      <c r="K55" s="11">
        <v>12</v>
      </c>
      <c r="L55" s="12">
        <v>928.08621000000016</v>
      </c>
      <c r="M55" s="12">
        <v>74.246896800000016</v>
      </c>
      <c r="N55" s="12">
        <v>27.905000000000001</v>
      </c>
      <c r="O55" s="13">
        <f t="shared" si="1"/>
        <v>46.341896800000015</v>
      </c>
    </row>
    <row r="56" spans="1:15" x14ac:dyDescent="0.2">
      <c r="A56" s="4">
        <f t="shared" si="0"/>
        <v>5</v>
      </c>
      <c r="B56" s="10">
        <v>44567</v>
      </c>
      <c r="C56" t="s">
        <v>24</v>
      </c>
      <c r="D56" t="s">
        <v>35</v>
      </c>
      <c r="E56" t="s">
        <v>52</v>
      </c>
      <c r="H56" t="s">
        <v>40</v>
      </c>
      <c r="I56" t="s">
        <v>28</v>
      </c>
      <c r="J56" t="s">
        <v>43</v>
      </c>
      <c r="K56" s="11">
        <v>12</v>
      </c>
      <c r="L56" s="12">
        <v>903.44988000000001</v>
      </c>
      <c r="M56" s="12">
        <v>72.275990399999998</v>
      </c>
      <c r="N56" s="12">
        <v>22.37</v>
      </c>
      <c r="O56" s="13">
        <f t="shared" si="1"/>
        <v>49.905990399999993</v>
      </c>
    </row>
    <row r="57" spans="1:15" x14ac:dyDescent="0.2">
      <c r="A57" s="4">
        <f t="shared" si="0"/>
        <v>5</v>
      </c>
      <c r="B57" s="10">
        <v>44567</v>
      </c>
      <c r="C57" t="s">
        <v>30</v>
      </c>
      <c r="D57" t="s">
        <v>35</v>
      </c>
      <c r="E57" t="s">
        <v>52</v>
      </c>
      <c r="H57" t="s">
        <v>37</v>
      </c>
      <c r="I57" t="s">
        <v>2</v>
      </c>
      <c r="J57" t="s">
        <v>38</v>
      </c>
      <c r="K57" s="11">
        <v>9</v>
      </c>
      <c r="L57" s="12">
        <v>720.10888999999997</v>
      </c>
      <c r="M57" s="12">
        <v>57.608711200000002</v>
      </c>
      <c r="N57" s="12">
        <v>36.19</v>
      </c>
      <c r="O57" s="13">
        <f t="shared" si="1"/>
        <v>21.418711200000004</v>
      </c>
    </row>
    <row r="58" spans="1:15" x14ac:dyDescent="0.2">
      <c r="A58" s="4">
        <f t="shared" si="0"/>
        <v>5</v>
      </c>
      <c r="B58" s="10">
        <v>44567</v>
      </c>
      <c r="C58" t="s">
        <v>32</v>
      </c>
      <c r="D58" t="s">
        <v>35</v>
      </c>
      <c r="E58" t="s">
        <v>52</v>
      </c>
      <c r="H58" t="s">
        <v>37</v>
      </c>
      <c r="I58" t="s">
        <v>2</v>
      </c>
      <c r="J58" t="s">
        <v>38</v>
      </c>
      <c r="K58" s="11">
        <v>8</v>
      </c>
      <c r="L58" s="12">
        <v>563.75760000000002</v>
      </c>
      <c r="M58" s="12">
        <v>45.100608000000001</v>
      </c>
      <c r="N58" s="12">
        <v>31.708999999999996</v>
      </c>
      <c r="O58" s="13">
        <f t="shared" si="1"/>
        <v>13.391608000000005</v>
      </c>
    </row>
    <row r="59" spans="1:15" x14ac:dyDescent="0.2">
      <c r="A59" s="4">
        <f t="shared" si="0"/>
        <v>5</v>
      </c>
      <c r="B59" s="10">
        <v>44567</v>
      </c>
      <c r="C59" t="s">
        <v>34</v>
      </c>
      <c r="D59" t="s">
        <v>35</v>
      </c>
      <c r="E59" t="s">
        <v>52</v>
      </c>
      <c r="H59" t="s">
        <v>31</v>
      </c>
      <c r="I59" t="s">
        <v>24</v>
      </c>
      <c r="J59" t="s">
        <v>29</v>
      </c>
      <c r="K59" s="11">
        <v>8</v>
      </c>
      <c r="L59" s="12">
        <v>483.6122400000001</v>
      </c>
      <c r="M59" s="12">
        <v>38.688979200000006</v>
      </c>
      <c r="N59" s="12">
        <v>22.430000000000003</v>
      </c>
      <c r="O59" s="13">
        <f t="shared" si="1"/>
        <v>16.258979200000002</v>
      </c>
    </row>
    <row r="60" spans="1:15" x14ac:dyDescent="0.2">
      <c r="A60" s="4">
        <f t="shared" si="0"/>
        <v>5</v>
      </c>
      <c r="B60" s="10">
        <v>44567</v>
      </c>
      <c r="C60" t="s">
        <v>41</v>
      </c>
      <c r="D60" t="s">
        <v>35</v>
      </c>
      <c r="E60" t="s">
        <v>52</v>
      </c>
      <c r="H60" t="s">
        <v>40</v>
      </c>
      <c r="I60" t="s">
        <v>24</v>
      </c>
      <c r="J60" t="s">
        <v>43</v>
      </c>
      <c r="K60" s="11">
        <v>11</v>
      </c>
      <c r="L60" s="12">
        <v>463.71352999999999</v>
      </c>
      <c r="M60" s="12">
        <v>37.097082399999998</v>
      </c>
      <c r="N60" s="12">
        <v>19.691000000000003</v>
      </c>
      <c r="O60" s="13">
        <f t="shared" si="1"/>
        <v>17.406082399999995</v>
      </c>
    </row>
    <row r="61" spans="1:15" x14ac:dyDescent="0.2">
      <c r="A61" s="4">
        <f t="shared" si="0"/>
        <v>6</v>
      </c>
      <c r="B61" s="10">
        <v>44568</v>
      </c>
      <c r="C61" t="s">
        <v>20</v>
      </c>
      <c r="D61" t="s">
        <v>35</v>
      </c>
      <c r="E61" t="s">
        <v>44</v>
      </c>
      <c r="F61" t="s">
        <v>39</v>
      </c>
      <c r="H61" t="s">
        <v>40</v>
      </c>
      <c r="I61" t="s">
        <v>26</v>
      </c>
      <c r="J61" t="s">
        <v>43</v>
      </c>
      <c r="K61" s="11">
        <v>16</v>
      </c>
      <c r="L61" s="12">
        <v>8559.7260999999999</v>
      </c>
      <c r="M61" s="12">
        <v>684.77808800000003</v>
      </c>
      <c r="N61" s="12">
        <v>75.432000000000002</v>
      </c>
      <c r="O61" s="13">
        <f t="shared" si="1"/>
        <v>609.34608800000001</v>
      </c>
    </row>
    <row r="62" spans="1:15" x14ac:dyDescent="0.2">
      <c r="A62" s="4">
        <f t="shared" si="0"/>
        <v>6</v>
      </c>
      <c r="B62" s="10">
        <v>44568</v>
      </c>
      <c r="C62" t="s">
        <v>26</v>
      </c>
      <c r="D62" t="s">
        <v>35</v>
      </c>
      <c r="E62" t="s">
        <v>44</v>
      </c>
      <c r="H62" t="s">
        <v>23</v>
      </c>
      <c r="I62" t="s">
        <v>28</v>
      </c>
      <c r="J62" t="s">
        <v>29</v>
      </c>
      <c r="K62" s="11">
        <v>9</v>
      </c>
      <c r="L62" s="12">
        <v>1078.01694</v>
      </c>
      <c r="M62" s="12">
        <v>86.241355200000001</v>
      </c>
      <c r="N62" s="12">
        <v>32.396999999999998</v>
      </c>
      <c r="O62" s="13">
        <f t="shared" si="1"/>
        <v>53.844355200000003</v>
      </c>
    </row>
    <row r="63" spans="1:15" x14ac:dyDescent="0.2">
      <c r="A63" s="4">
        <f t="shared" si="0"/>
        <v>6</v>
      </c>
      <c r="B63" s="10">
        <v>44568</v>
      </c>
      <c r="C63" t="s">
        <v>28</v>
      </c>
      <c r="D63" t="s">
        <v>35</v>
      </c>
      <c r="E63" t="s">
        <v>44</v>
      </c>
      <c r="H63" t="s">
        <v>23</v>
      </c>
      <c r="I63" t="s">
        <v>28</v>
      </c>
      <c r="J63" t="s">
        <v>43</v>
      </c>
      <c r="K63" s="11">
        <v>6</v>
      </c>
      <c r="L63" s="12">
        <v>633.06128999999987</v>
      </c>
      <c r="M63" s="12">
        <v>50.644903199999987</v>
      </c>
      <c r="N63" s="12">
        <v>22.158999999999999</v>
      </c>
      <c r="O63" s="13">
        <f t="shared" si="1"/>
        <v>28.485903199999989</v>
      </c>
    </row>
    <row r="64" spans="1:15" x14ac:dyDescent="0.2">
      <c r="A64" s="4">
        <f t="shared" si="0"/>
        <v>6</v>
      </c>
      <c r="B64" s="10">
        <v>44568</v>
      </c>
      <c r="C64" t="s">
        <v>24</v>
      </c>
      <c r="D64" t="s">
        <v>35</v>
      </c>
      <c r="E64" t="s">
        <v>44</v>
      </c>
      <c r="H64" t="s">
        <v>31</v>
      </c>
      <c r="I64" t="s">
        <v>28</v>
      </c>
      <c r="J64" t="s">
        <v>27</v>
      </c>
      <c r="K64" s="11">
        <v>10</v>
      </c>
      <c r="L64" s="12">
        <v>855.06483000000003</v>
      </c>
      <c r="M64" s="12">
        <v>68.405186400000005</v>
      </c>
      <c r="N64" s="12">
        <v>26.811</v>
      </c>
      <c r="O64" s="13">
        <f t="shared" si="1"/>
        <v>41.594186400000005</v>
      </c>
    </row>
    <row r="65" spans="1:15" x14ac:dyDescent="0.2">
      <c r="A65" s="4">
        <f t="shared" si="0"/>
        <v>6</v>
      </c>
      <c r="B65" s="10">
        <v>44568</v>
      </c>
      <c r="C65" t="s">
        <v>30</v>
      </c>
      <c r="D65" t="s">
        <v>35</v>
      </c>
      <c r="E65" t="s">
        <v>44</v>
      </c>
      <c r="H65" t="s">
        <v>40</v>
      </c>
      <c r="I65" t="s">
        <v>28</v>
      </c>
      <c r="J65" t="s">
        <v>29</v>
      </c>
      <c r="K65" s="11">
        <v>15</v>
      </c>
      <c r="L65" s="12">
        <v>1087.1693300000002</v>
      </c>
      <c r="M65" s="12">
        <v>86.973546400000018</v>
      </c>
      <c r="N65" s="12">
        <v>25.22</v>
      </c>
      <c r="O65" s="13">
        <f t="shared" si="1"/>
        <v>61.753546400000019</v>
      </c>
    </row>
    <row r="66" spans="1:15" x14ac:dyDescent="0.2">
      <c r="A66" s="4">
        <f t="shared" si="0"/>
        <v>6</v>
      </c>
      <c r="B66" s="10">
        <v>44568</v>
      </c>
      <c r="C66" t="s">
        <v>32</v>
      </c>
      <c r="D66" t="s">
        <v>35</v>
      </c>
      <c r="E66" t="s">
        <v>44</v>
      </c>
      <c r="H66" t="s">
        <v>40</v>
      </c>
      <c r="I66" t="s">
        <v>28</v>
      </c>
      <c r="J66" t="s">
        <v>43</v>
      </c>
      <c r="K66" s="11">
        <v>16</v>
      </c>
      <c r="L66" s="12">
        <v>1316.32907</v>
      </c>
      <c r="M66" s="12">
        <v>105.30632560000001</v>
      </c>
      <c r="N66" s="12">
        <v>40.872</v>
      </c>
      <c r="O66" s="13">
        <f t="shared" si="1"/>
        <v>64.434325600000008</v>
      </c>
    </row>
    <row r="67" spans="1:15" x14ac:dyDescent="0.2">
      <c r="A67" s="4">
        <f t="shared" si="0"/>
        <v>6</v>
      </c>
      <c r="B67" s="10">
        <v>44568</v>
      </c>
      <c r="C67" t="s">
        <v>34</v>
      </c>
      <c r="D67" t="s">
        <v>35</v>
      </c>
      <c r="E67" t="s">
        <v>44</v>
      </c>
      <c r="H67" t="s">
        <v>31</v>
      </c>
      <c r="I67" t="s">
        <v>2</v>
      </c>
      <c r="J67" t="s">
        <v>38</v>
      </c>
      <c r="K67" s="11">
        <v>13</v>
      </c>
      <c r="L67" s="12">
        <v>913.05634000000009</v>
      </c>
      <c r="M67" s="12">
        <v>73.044507200000012</v>
      </c>
      <c r="N67" s="12">
        <v>34.936</v>
      </c>
      <c r="O67" s="13">
        <f t="shared" si="1"/>
        <v>38.108507200000012</v>
      </c>
    </row>
    <row r="68" spans="1:15" x14ac:dyDescent="0.2">
      <c r="A68" s="4">
        <f t="shared" si="0"/>
        <v>6</v>
      </c>
      <c r="B68" s="10">
        <v>44568</v>
      </c>
      <c r="C68" t="s">
        <v>41</v>
      </c>
      <c r="D68" t="s">
        <v>35</v>
      </c>
      <c r="E68" t="s">
        <v>44</v>
      </c>
      <c r="H68" t="s">
        <v>40</v>
      </c>
      <c r="I68" t="s">
        <v>28</v>
      </c>
      <c r="J68" t="s">
        <v>43</v>
      </c>
      <c r="K68" s="11">
        <v>15</v>
      </c>
      <c r="L68" s="12">
        <v>1219.2170599999999</v>
      </c>
      <c r="M68" s="12">
        <v>97.537364799999992</v>
      </c>
      <c r="N68" s="12">
        <v>26.282</v>
      </c>
      <c r="O68" s="13">
        <f t="shared" si="1"/>
        <v>71.255364799999995</v>
      </c>
    </row>
    <row r="69" spans="1:15" x14ac:dyDescent="0.2">
      <c r="A69" s="4">
        <f t="shared" si="0"/>
        <v>6</v>
      </c>
      <c r="B69" s="10">
        <v>44568</v>
      </c>
      <c r="C69" t="s">
        <v>56</v>
      </c>
      <c r="D69" t="s">
        <v>35</v>
      </c>
      <c r="E69" t="s">
        <v>44</v>
      </c>
      <c r="H69" t="s">
        <v>40</v>
      </c>
      <c r="I69" t="s">
        <v>24</v>
      </c>
      <c r="J69" t="s">
        <v>29</v>
      </c>
      <c r="K69" s="11">
        <v>16</v>
      </c>
      <c r="L69" s="12">
        <v>945.72549000000004</v>
      </c>
      <c r="M69" s="12">
        <v>75.658039200000005</v>
      </c>
      <c r="N69" s="12">
        <v>19.048999999999999</v>
      </c>
      <c r="O69" s="13">
        <f t="shared" si="1"/>
        <v>56.609039200000005</v>
      </c>
    </row>
    <row r="70" spans="1:15" x14ac:dyDescent="0.2">
      <c r="A70" s="4">
        <f t="shared" si="0"/>
        <v>7</v>
      </c>
      <c r="B70" s="10">
        <v>44569</v>
      </c>
      <c r="C70" t="s">
        <v>20</v>
      </c>
      <c r="D70" t="s">
        <v>35</v>
      </c>
      <c r="E70" t="s">
        <v>44</v>
      </c>
      <c r="H70" t="s">
        <v>37</v>
      </c>
      <c r="I70" t="s">
        <v>2</v>
      </c>
      <c r="J70" t="s">
        <v>38</v>
      </c>
      <c r="K70" s="11">
        <v>15</v>
      </c>
      <c r="L70" s="12">
        <v>1195.3996299999999</v>
      </c>
      <c r="M70" s="12">
        <v>95.6319704</v>
      </c>
      <c r="N70" s="12">
        <v>52.37</v>
      </c>
      <c r="O70" s="13">
        <f t="shared" si="1"/>
        <v>43.261970400000003</v>
      </c>
    </row>
    <row r="71" spans="1:15" x14ac:dyDescent="0.2">
      <c r="A71" s="4">
        <f t="shared" ref="A71:A134" si="2">+WEEKDAY(B71)</f>
        <v>7</v>
      </c>
      <c r="B71" s="10">
        <v>44569</v>
      </c>
      <c r="C71" t="s">
        <v>26</v>
      </c>
      <c r="D71" t="s">
        <v>35</v>
      </c>
      <c r="E71" t="s">
        <v>44</v>
      </c>
      <c r="H71" t="s">
        <v>40</v>
      </c>
      <c r="I71" t="s">
        <v>28</v>
      </c>
      <c r="J71" t="s">
        <v>27</v>
      </c>
      <c r="K71" s="11">
        <v>14</v>
      </c>
      <c r="L71" s="12">
        <v>994.81671000000006</v>
      </c>
      <c r="M71" s="12">
        <v>79.585336800000007</v>
      </c>
      <c r="N71" s="12">
        <v>33.784999999999997</v>
      </c>
      <c r="O71" s="13">
        <f t="shared" ref="O71:O134" si="3">M71-N71</f>
        <v>45.800336800000011</v>
      </c>
    </row>
    <row r="72" spans="1:15" x14ac:dyDescent="0.2">
      <c r="A72" s="4">
        <f t="shared" si="2"/>
        <v>7</v>
      </c>
      <c r="B72" s="10">
        <v>44569</v>
      </c>
      <c r="C72" t="s">
        <v>28</v>
      </c>
      <c r="D72" t="s">
        <v>35</v>
      </c>
      <c r="E72" t="s">
        <v>44</v>
      </c>
      <c r="H72" t="s">
        <v>37</v>
      </c>
      <c r="I72" t="s">
        <v>2</v>
      </c>
      <c r="J72" t="s">
        <v>38</v>
      </c>
      <c r="K72" s="11">
        <v>14</v>
      </c>
      <c r="L72" s="12">
        <v>1077.3931600000001</v>
      </c>
      <c r="M72" s="12">
        <v>86.191452800000008</v>
      </c>
      <c r="N72" s="12">
        <v>44.415000000000006</v>
      </c>
      <c r="O72" s="13">
        <f t="shared" si="3"/>
        <v>41.776452800000001</v>
      </c>
    </row>
    <row r="73" spans="1:15" x14ac:dyDescent="0.2">
      <c r="A73" s="4">
        <f t="shared" si="2"/>
        <v>7</v>
      </c>
      <c r="B73" s="10">
        <v>44569</v>
      </c>
      <c r="C73" t="s">
        <v>24</v>
      </c>
      <c r="D73" t="s">
        <v>35</v>
      </c>
      <c r="E73" t="s">
        <v>44</v>
      </c>
      <c r="H73" t="s">
        <v>40</v>
      </c>
      <c r="I73" t="s">
        <v>28</v>
      </c>
      <c r="J73" t="s">
        <v>27</v>
      </c>
      <c r="K73" s="11">
        <v>14</v>
      </c>
      <c r="L73" s="12">
        <v>1002.5643299999998</v>
      </c>
      <c r="M73" s="12">
        <v>80.20514639999999</v>
      </c>
      <c r="N73" s="12">
        <v>33.500999999999998</v>
      </c>
      <c r="O73" s="13">
        <f t="shared" si="3"/>
        <v>46.704146399999992</v>
      </c>
    </row>
    <row r="74" spans="1:15" x14ac:dyDescent="0.2">
      <c r="A74" s="4">
        <f t="shared" si="2"/>
        <v>7</v>
      </c>
      <c r="B74" s="10">
        <v>44569</v>
      </c>
      <c r="C74" t="s">
        <v>30</v>
      </c>
      <c r="D74" t="s">
        <v>35</v>
      </c>
      <c r="E74" t="s">
        <v>44</v>
      </c>
      <c r="H74" t="s">
        <v>40</v>
      </c>
      <c r="I74" t="s">
        <v>28</v>
      </c>
      <c r="J74" t="s">
        <v>27</v>
      </c>
      <c r="K74" s="11">
        <v>15</v>
      </c>
      <c r="L74" s="12">
        <v>726.28528000000017</v>
      </c>
      <c r="M74" s="12">
        <v>58.102822400000015</v>
      </c>
      <c r="N74" s="12">
        <v>29.738</v>
      </c>
      <c r="O74" s="13">
        <f t="shared" si="3"/>
        <v>28.364822400000016</v>
      </c>
    </row>
    <row r="75" spans="1:15" x14ac:dyDescent="0.2">
      <c r="A75" s="4">
        <f t="shared" si="2"/>
        <v>7</v>
      </c>
      <c r="B75" s="10">
        <v>44569</v>
      </c>
      <c r="C75" t="s">
        <v>32</v>
      </c>
      <c r="D75" t="s">
        <v>35</v>
      </c>
      <c r="E75" t="s">
        <v>44</v>
      </c>
      <c r="H75" t="s">
        <v>40</v>
      </c>
      <c r="I75" t="s">
        <v>28</v>
      </c>
      <c r="J75" t="s">
        <v>27</v>
      </c>
      <c r="K75" s="11">
        <v>12</v>
      </c>
      <c r="L75" s="12">
        <v>558.55676000000005</v>
      </c>
      <c r="M75" s="12">
        <v>44.684540800000008</v>
      </c>
      <c r="N75" s="12">
        <v>29.784999999999997</v>
      </c>
      <c r="O75" s="13">
        <f t="shared" si="3"/>
        <v>14.899540800000011</v>
      </c>
    </row>
    <row r="76" spans="1:15" x14ac:dyDescent="0.2">
      <c r="A76" s="4">
        <f t="shared" si="2"/>
        <v>7</v>
      </c>
      <c r="B76" s="10">
        <v>44569</v>
      </c>
      <c r="C76" t="s">
        <v>34</v>
      </c>
      <c r="D76" t="s">
        <v>35</v>
      </c>
      <c r="E76" t="s">
        <v>44</v>
      </c>
      <c r="H76" t="s">
        <v>31</v>
      </c>
      <c r="I76" t="s">
        <v>28</v>
      </c>
      <c r="J76" t="s">
        <v>43</v>
      </c>
      <c r="K76" s="11">
        <v>12</v>
      </c>
      <c r="L76" s="12">
        <v>497.18870999999996</v>
      </c>
      <c r="M76" s="12">
        <v>39.7750968</v>
      </c>
      <c r="N76" s="12">
        <v>27.222000000000001</v>
      </c>
      <c r="O76" s="13">
        <f t="shared" si="3"/>
        <v>12.553096799999999</v>
      </c>
    </row>
    <row r="77" spans="1:15" x14ac:dyDescent="0.2">
      <c r="A77" s="4">
        <f t="shared" si="2"/>
        <v>7</v>
      </c>
      <c r="B77" s="10">
        <v>44569</v>
      </c>
      <c r="C77" t="s">
        <v>41</v>
      </c>
      <c r="D77" t="s">
        <v>35</v>
      </c>
      <c r="E77" t="s">
        <v>44</v>
      </c>
      <c r="H77" t="s">
        <v>23</v>
      </c>
      <c r="I77" t="s">
        <v>26</v>
      </c>
      <c r="J77" t="s">
        <v>38</v>
      </c>
      <c r="K77" s="11">
        <v>8</v>
      </c>
      <c r="L77" s="12">
        <v>439.97955999999994</v>
      </c>
      <c r="M77" s="12">
        <v>35.198364799999993</v>
      </c>
      <c r="N77" s="12">
        <v>50.716000000000001</v>
      </c>
      <c r="O77" s="13">
        <f t="shared" si="3"/>
        <v>-15.517635200000008</v>
      </c>
    </row>
    <row r="78" spans="1:15" x14ac:dyDescent="0.2">
      <c r="A78" s="4">
        <f t="shared" si="2"/>
        <v>7</v>
      </c>
      <c r="B78" s="10">
        <v>44569</v>
      </c>
      <c r="C78" t="s">
        <v>56</v>
      </c>
      <c r="D78" t="s">
        <v>35</v>
      </c>
      <c r="E78" t="s">
        <v>44</v>
      </c>
      <c r="H78" t="s">
        <v>23</v>
      </c>
      <c r="I78" t="s">
        <v>28</v>
      </c>
      <c r="J78" t="s">
        <v>27</v>
      </c>
      <c r="K78" s="11">
        <v>9</v>
      </c>
      <c r="L78" s="12">
        <v>359.12297999999998</v>
      </c>
      <c r="M78" s="12">
        <v>28.729838399999998</v>
      </c>
      <c r="N78" s="12">
        <v>29.178999999999998</v>
      </c>
      <c r="O78" s="13">
        <f t="shared" si="3"/>
        <v>-0.44916160000000005</v>
      </c>
    </row>
    <row r="79" spans="1:15" x14ac:dyDescent="0.2">
      <c r="A79" s="4">
        <f t="shared" si="2"/>
        <v>7</v>
      </c>
      <c r="B79" s="10">
        <v>44569</v>
      </c>
      <c r="C79" t="s">
        <v>20</v>
      </c>
      <c r="D79" t="s">
        <v>21</v>
      </c>
      <c r="E79" t="s">
        <v>36</v>
      </c>
      <c r="H79" t="s">
        <v>23</v>
      </c>
      <c r="I79" t="s">
        <v>166</v>
      </c>
      <c r="J79" t="s">
        <v>33</v>
      </c>
      <c r="K79" s="11">
        <v>6</v>
      </c>
      <c r="L79" s="12">
        <v>291.17416000000003</v>
      </c>
      <c r="M79" s="12">
        <v>23.293932800000004</v>
      </c>
      <c r="N79" s="12">
        <v>42.428000000000004</v>
      </c>
      <c r="O79" s="13">
        <f t="shared" si="3"/>
        <v>-19.1340672</v>
      </c>
    </row>
    <row r="80" spans="1:15" x14ac:dyDescent="0.2">
      <c r="A80" s="4">
        <f t="shared" si="2"/>
        <v>7</v>
      </c>
      <c r="B80" s="10">
        <v>44569</v>
      </c>
      <c r="C80" t="s">
        <v>26</v>
      </c>
      <c r="D80" t="s">
        <v>21</v>
      </c>
      <c r="E80" t="s">
        <v>36</v>
      </c>
      <c r="H80" t="s">
        <v>23</v>
      </c>
      <c r="I80" t="s">
        <v>28</v>
      </c>
      <c r="J80" t="s">
        <v>25</v>
      </c>
      <c r="K80" s="11">
        <v>7</v>
      </c>
      <c r="L80" s="12">
        <v>315.28231</v>
      </c>
      <c r="M80" s="12">
        <v>25.2225848</v>
      </c>
      <c r="N80" s="12">
        <v>32.445</v>
      </c>
      <c r="O80" s="13">
        <f t="shared" si="3"/>
        <v>-7.2224152000000004</v>
      </c>
    </row>
    <row r="81" spans="1:15" x14ac:dyDescent="0.2">
      <c r="A81" s="4">
        <f t="shared" si="2"/>
        <v>7</v>
      </c>
      <c r="B81" s="10">
        <v>44569</v>
      </c>
      <c r="C81" t="s">
        <v>28</v>
      </c>
      <c r="D81" t="s">
        <v>21</v>
      </c>
      <c r="E81" t="s">
        <v>36</v>
      </c>
      <c r="H81" t="s">
        <v>31</v>
      </c>
      <c r="I81" t="s">
        <v>2</v>
      </c>
      <c r="J81" t="s">
        <v>27</v>
      </c>
      <c r="K81" s="11">
        <v>7</v>
      </c>
      <c r="L81" s="12">
        <v>325.76585</v>
      </c>
      <c r="M81" s="12">
        <v>26.061268000000002</v>
      </c>
      <c r="N81" s="12">
        <v>22.935999999999996</v>
      </c>
      <c r="O81" s="13">
        <f t="shared" si="3"/>
        <v>3.1252680000000055</v>
      </c>
    </row>
    <row r="82" spans="1:15" x14ac:dyDescent="0.2">
      <c r="A82" s="4">
        <f t="shared" si="2"/>
        <v>7</v>
      </c>
      <c r="B82" s="10">
        <v>44569</v>
      </c>
      <c r="C82" t="s">
        <v>24</v>
      </c>
      <c r="D82" t="s">
        <v>35</v>
      </c>
      <c r="E82" t="s">
        <v>36</v>
      </c>
      <c r="H82" t="s">
        <v>37</v>
      </c>
      <c r="I82" t="s">
        <v>2</v>
      </c>
      <c r="J82" t="s">
        <v>38</v>
      </c>
      <c r="K82" s="11">
        <v>8</v>
      </c>
      <c r="L82" s="12">
        <v>498.69340999999991</v>
      </c>
      <c r="M82" s="12">
        <v>39.895472799999993</v>
      </c>
      <c r="N82" s="12">
        <v>35.809000000000005</v>
      </c>
      <c r="O82" s="13">
        <f t="shared" si="3"/>
        <v>4.0864727999999886</v>
      </c>
    </row>
    <row r="83" spans="1:15" x14ac:dyDescent="0.2">
      <c r="A83" s="4">
        <f t="shared" si="2"/>
        <v>7</v>
      </c>
      <c r="B83" s="10">
        <v>44569</v>
      </c>
      <c r="C83" t="s">
        <v>30</v>
      </c>
      <c r="D83" t="s">
        <v>21</v>
      </c>
      <c r="E83" t="s">
        <v>36</v>
      </c>
      <c r="H83" t="s">
        <v>23</v>
      </c>
      <c r="I83" t="s">
        <v>24</v>
      </c>
      <c r="J83" t="s">
        <v>27</v>
      </c>
      <c r="K83" s="11">
        <v>17</v>
      </c>
      <c r="L83" s="12">
        <v>691.24499000000003</v>
      </c>
      <c r="M83" s="12">
        <v>55.299599200000003</v>
      </c>
      <c r="N83" s="12">
        <v>38.82</v>
      </c>
      <c r="O83" s="13">
        <f t="shared" si="3"/>
        <v>16.479599200000003</v>
      </c>
    </row>
    <row r="84" spans="1:15" x14ac:dyDescent="0.2">
      <c r="A84" s="4">
        <f t="shared" si="2"/>
        <v>7</v>
      </c>
      <c r="B84" s="10">
        <v>44569</v>
      </c>
      <c r="C84" t="s">
        <v>32</v>
      </c>
      <c r="D84" t="s">
        <v>21</v>
      </c>
      <c r="E84" t="s">
        <v>36</v>
      </c>
      <c r="H84" t="s">
        <v>23</v>
      </c>
      <c r="I84" t="s">
        <v>24</v>
      </c>
      <c r="J84" t="s">
        <v>29</v>
      </c>
      <c r="K84" s="11">
        <v>11</v>
      </c>
      <c r="L84" s="12">
        <v>636.31485999999995</v>
      </c>
      <c r="M84" s="12">
        <v>50.905188799999998</v>
      </c>
      <c r="N84" s="12">
        <v>37.437000000000005</v>
      </c>
      <c r="O84" s="13">
        <f t="shared" si="3"/>
        <v>13.468188799999993</v>
      </c>
    </row>
    <row r="85" spans="1:15" x14ac:dyDescent="0.2">
      <c r="A85" s="4">
        <f t="shared" si="2"/>
        <v>7</v>
      </c>
      <c r="B85" s="10">
        <v>44569</v>
      </c>
      <c r="C85" t="s">
        <v>34</v>
      </c>
      <c r="D85" t="s">
        <v>35</v>
      </c>
      <c r="E85" t="s">
        <v>36</v>
      </c>
      <c r="H85" t="s">
        <v>40</v>
      </c>
      <c r="I85" t="s">
        <v>28</v>
      </c>
      <c r="J85" t="s">
        <v>27</v>
      </c>
      <c r="K85" s="11">
        <v>13</v>
      </c>
      <c r="L85" s="12">
        <v>879.7223899999999</v>
      </c>
      <c r="M85" s="12">
        <v>70.37779119999999</v>
      </c>
      <c r="N85" s="12">
        <v>34.024999999999999</v>
      </c>
      <c r="O85" s="13">
        <f t="shared" si="3"/>
        <v>36.352791199999992</v>
      </c>
    </row>
    <row r="86" spans="1:15" x14ac:dyDescent="0.2">
      <c r="A86" s="4">
        <f t="shared" si="2"/>
        <v>7</v>
      </c>
      <c r="B86" s="10">
        <v>44569</v>
      </c>
      <c r="C86" t="s">
        <v>41</v>
      </c>
      <c r="D86" t="s">
        <v>35</v>
      </c>
      <c r="E86" t="s">
        <v>36</v>
      </c>
      <c r="H86" t="s">
        <v>40</v>
      </c>
      <c r="I86" t="s">
        <v>28</v>
      </c>
      <c r="J86" t="s">
        <v>43</v>
      </c>
      <c r="K86" s="11">
        <v>15</v>
      </c>
      <c r="L86" s="12">
        <v>952.46614999999997</v>
      </c>
      <c r="M86" s="12">
        <v>76.197292000000004</v>
      </c>
      <c r="N86" s="12">
        <v>28.390999999999998</v>
      </c>
      <c r="O86" s="13">
        <f t="shared" si="3"/>
        <v>47.806292000000006</v>
      </c>
    </row>
    <row r="87" spans="1:15" x14ac:dyDescent="0.2">
      <c r="A87" s="4">
        <f t="shared" si="2"/>
        <v>1</v>
      </c>
      <c r="B87" s="10">
        <v>44570</v>
      </c>
      <c r="C87" t="s">
        <v>20</v>
      </c>
      <c r="D87" t="s">
        <v>21</v>
      </c>
      <c r="E87" t="s">
        <v>22</v>
      </c>
      <c r="H87" t="s">
        <v>23</v>
      </c>
      <c r="I87" t="s">
        <v>26</v>
      </c>
      <c r="J87" t="s">
        <v>27</v>
      </c>
      <c r="K87" s="11">
        <v>8</v>
      </c>
      <c r="L87" s="12">
        <v>395.82282000000009</v>
      </c>
      <c r="M87" s="12">
        <v>31.665825600000009</v>
      </c>
      <c r="N87" s="12">
        <v>47.491000000000007</v>
      </c>
      <c r="O87" s="13">
        <f t="shared" si="3"/>
        <v>-15.825174399999998</v>
      </c>
    </row>
    <row r="88" spans="1:15" x14ac:dyDescent="0.2">
      <c r="A88" s="4">
        <f t="shared" si="2"/>
        <v>1</v>
      </c>
      <c r="B88" s="10">
        <v>44570</v>
      </c>
      <c r="C88" t="s">
        <v>26</v>
      </c>
      <c r="D88" t="s">
        <v>21</v>
      </c>
      <c r="E88" t="s">
        <v>22</v>
      </c>
      <c r="H88" t="s">
        <v>48</v>
      </c>
      <c r="I88" t="s">
        <v>2</v>
      </c>
      <c r="J88" t="s">
        <v>27</v>
      </c>
      <c r="K88" s="11">
        <v>11</v>
      </c>
      <c r="L88" s="12">
        <v>540.08582000000001</v>
      </c>
      <c r="M88" s="12">
        <v>43.2068656</v>
      </c>
      <c r="N88" s="12">
        <v>86.45</v>
      </c>
      <c r="O88" s="13">
        <f t="shared" si="3"/>
        <v>-43.243134400000002</v>
      </c>
    </row>
    <row r="89" spans="1:15" x14ac:dyDescent="0.2">
      <c r="A89" s="4">
        <f t="shared" si="2"/>
        <v>1</v>
      </c>
      <c r="B89" s="10">
        <v>44570</v>
      </c>
      <c r="C89" t="s">
        <v>28</v>
      </c>
      <c r="D89" t="s">
        <v>21</v>
      </c>
      <c r="E89" t="s">
        <v>22</v>
      </c>
      <c r="H89" t="s">
        <v>48</v>
      </c>
      <c r="I89" t="s">
        <v>2</v>
      </c>
      <c r="J89" t="s">
        <v>27</v>
      </c>
      <c r="K89" s="11">
        <v>10</v>
      </c>
      <c r="L89" s="12">
        <v>599.49935999999991</v>
      </c>
      <c r="M89" s="12">
        <v>47.959948799999992</v>
      </c>
      <c r="N89" s="12">
        <v>81.379000000000005</v>
      </c>
      <c r="O89" s="13">
        <f t="shared" si="3"/>
        <v>-33.419051200000013</v>
      </c>
    </row>
    <row r="90" spans="1:15" x14ac:dyDescent="0.2">
      <c r="A90" s="4">
        <f t="shared" si="2"/>
        <v>1</v>
      </c>
      <c r="B90" s="10">
        <v>44570</v>
      </c>
      <c r="C90" t="s">
        <v>24</v>
      </c>
      <c r="D90" t="s">
        <v>21</v>
      </c>
      <c r="E90" t="s">
        <v>22</v>
      </c>
      <c r="H90" t="s">
        <v>40</v>
      </c>
      <c r="I90" t="s">
        <v>2</v>
      </c>
      <c r="J90" t="s">
        <v>29</v>
      </c>
      <c r="K90" s="11">
        <v>15</v>
      </c>
      <c r="L90" s="12">
        <v>690.2405399999999</v>
      </c>
      <c r="M90" s="12">
        <v>55.219243199999994</v>
      </c>
      <c r="N90" s="12">
        <v>42.429000000000002</v>
      </c>
      <c r="O90" s="13">
        <f t="shared" si="3"/>
        <v>12.790243199999992</v>
      </c>
    </row>
    <row r="91" spans="1:15" x14ac:dyDescent="0.2">
      <c r="A91" s="4">
        <f t="shared" si="2"/>
        <v>1</v>
      </c>
      <c r="B91" s="10">
        <v>44570</v>
      </c>
      <c r="C91" t="s">
        <v>30</v>
      </c>
      <c r="D91" t="s">
        <v>21</v>
      </c>
      <c r="E91" t="s">
        <v>22</v>
      </c>
      <c r="H91" t="s">
        <v>40</v>
      </c>
      <c r="I91" t="s">
        <v>2</v>
      </c>
      <c r="J91" t="s">
        <v>25</v>
      </c>
      <c r="K91" s="11">
        <v>15</v>
      </c>
      <c r="L91" s="12">
        <v>555.30551000000003</v>
      </c>
      <c r="M91" s="12">
        <v>44.424440800000006</v>
      </c>
      <c r="N91" s="12">
        <v>46.949000000000005</v>
      </c>
      <c r="O91" s="13">
        <f t="shared" si="3"/>
        <v>-2.5245591999999988</v>
      </c>
    </row>
    <row r="92" spans="1:15" x14ac:dyDescent="0.2">
      <c r="A92" s="4">
        <f t="shared" si="2"/>
        <v>1</v>
      </c>
      <c r="B92" s="10">
        <v>44570</v>
      </c>
      <c r="C92" t="s">
        <v>32</v>
      </c>
      <c r="D92" t="s">
        <v>21</v>
      </c>
      <c r="E92" t="s">
        <v>22</v>
      </c>
      <c r="H92" t="s">
        <v>48</v>
      </c>
      <c r="I92" t="s">
        <v>2</v>
      </c>
      <c r="J92" t="s">
        <v>29</v>
      </c>
      <c r="K92" s="11">
        <v>8</v>
      </c>
      <c r="L92" s="12">
        <v>649.49992000000009</v>
      </c>
      <c r="M92" s="12">
        <v>51.959993600000011</v>
      </c>
      <c r="N92" s="12">
        <v>93.6</v>
      </c>
      <c r="O92" s="13">
        <f t="shared" si="3"/>
        <v>-41.640006399999983</v>
      </c>
    </row>
    <row r="93" spans="1:15" x14ac:dyDescent="0.2">
      <c r="A93" s="4">
        <f t="shared" si="2"/>
        <v>1</v>
      </c>
      <c r="B93" s="10">
        <v>44570</v>
      </c>
      <c r="C93" t="s">
        <v>34</v>
      </c>
      <c r="D93" t="s">
        <v>21</v>
      </c>
      <c r="E93" t="s">
        <v>22</v>
      </c>
      <c r="H93" t="s">
        <v>49</v>
      </c>
      <c r="I93" t="s">
        <v>50</v>
      </c>
      <c r="J93" t="s">
        <v>29</v>
      </c>
      <c r="K93" s="11">
        <v>11</v>
      </c>
      <c r="L93" s="12">
        <v>739.78145999999992</v>
      </c>
      <c r="M93" s="12">
        <v>59.182516799999995</v>
      </c>
      <c r="N93" s="12">
        <v>167.08500000000001</v>
      </c>
      <c r="O93" s="13">
        <f t="shared" si="3"/>
        <v>-107.90248320000001</v>
      </c>
    </row>
    <row r="94" spans="1:15" x14ac:dyDescent="0.2">
      <c r="A94" s="4">
        <f t="shared" si="2"/>
        <v>1</v>
      </c>
      <c r="B94" s="10">
        <v>44570</v>
      </c>
      <c r="C94" t="s">
        <v>20</v>
      </c>
      <c r="D94" t="s">
        <v>35</v>
      </c>
      <c r="E94" t="s">
        <v>52</v>
      </c>
      <c r="H94" t="s">
        <v>40</v>
      </c>
      <c r="I94" t="s">
        <v>28</v>
      </c>
      <c r="J94" t="s">
        <v>43</v>
      </c>
      <c r="K94" s="11">
        <v>11</v>
      </c>
      <c r="L94" s="12">
        <v>803.59690000000001</v>
      </c>
      <c r="M94" s="12">
        <v>64.287751999999998</v>
      </c>
      <c r="N94" s="12">
        <v>27.451000000000001</v>
      </c>
      <c r="O94" s="13">
        <f t="shared" si="3"/>
        <v>36.836751999999997</v>
      </c>
    </row>
    <row r="95" spans="1:15" x14ac:dyDescent="0.2">
      <c r="A95" s="4">
        <f t="shared" si="2"/>
        <v>1</v>
      </c>
      <c r="B95" s="10">
        <v>44570</v>
      </c>
      <c r="C95" t="s">
        <v>26</v>
      </c>
      <c r="D95" t="s">
        <v>35</v>
      </c>
      <c r="E95" t="s">
        <v>52</v>
      </c>
      <c r="H95" t="s">
        <v>31</v>
      </c>
      <c r="I95" t="s">
        <v>2</v>
      </c>
      <c r="J95" t="s">
        <v>38</v>
      </c>
      <c r="K95" s="11">
        <v>13</v>
      </c>
      <c r="L95" s="12">
        <v>878.85789999999986</v>
      </c>
      <c r="M95" s="12">
        <v>70.308631999999989</v>
      </c>
      <c r="N95" s="12">
        <v>15.915000000000001</v>
      </c>
      <c r="O95" s="13">
        <f t="shared" si="3"/>
        <v>54.39363199999999</v>
      </c>
    </row>
    <row r="96" spans="1:15" x14ac:dyDescent="0.2">
      <c r="A96" s="4">
        <f t="shared" si="2"/>
        <v>1</v>
      </c>
      <c r="B96" s="10">
        <v>44570</v>
      </c>
      <c r="C96" t="s">
        <v>28</v>
      </c>
      <c r="D96" t="s">
        <v>35</v>
      </c>
      <c r="E96" t="s">
        <v>52</v>
      </c>
      <c r="H96" t="s">
        <v>23</v>
      </c>
      <c r="I96" t="s">
        <v>28</v>
      </c>
      <c r="J96" t="s">
        <v>27</v>
      </c>
      <c r="K96" s="11">
        <v>9</v>
      </c>
      <c r="L96" s="12">
        <v>622.08521999999994</v>
      </c>
      <c r="M96" s="12">
        <v>49.766817599999996</v>
      </c>
      <c r="N96" s="12">
        <v>14.211</v>
      </c>
      <c r="O96" s="13">
        <f t="shared" si="3"/>
        <v>35.555817599999997</v>
      </c>
    </row>
    <row r="97" spans="1:15" x14ac:dyDescent="0.2">
      <c r="A97" s="4">
        <f t="shared" si="2"/>
        <v>1</v>
      </c>
      <c r="B97" s="10">
        <v>44570</v>
      </c>
      <c r="C97" t="s">
        <v>24</v>
      </c>
      <c r="D97" t="s">
        <v>35</v>
      </c>
      <c r="E97" t="s">
        <v>52</v>
      </c>
      <c r="H97" t="s">
        <v>40</v>
      </c>
      <c r="I97" t="s">
        <v>28</v>
      </c>
      <c r="J97" t="s">
        <v>43</v>
      </c>
      <c r="K97" s="11">
        <v>11</v>
      </c>
      <c r="L97" s="12">
        <v>569.06550000000004</v>
      </c>
      <c r="M97" s="12">
        <v>45.525240000000004</v>
      </c>
      <c r="N97" s="12">
        <v>22.045999999999999</v>
      </c>
      <c r="O97" s="13">
        <f t="shared" si="3"/>
        <v>23.479240000000004</v>
      </c>
    </row>
    <row r="98" spans="1:15" x14ac:dyDescent="0.2">
      <c r="A98" s="4">
        <f t="shared" si="2"/>
        <v>1</v>
      </c>
      <c r="B98" s="10">
        <v>44570</v>
      </c>
      <c r="C98" t="s">
        <v>30</v>
      </c>
      <c r="D98" t="s">
        <v>35</v>
      </c>
      <c r="E98" t="s">
        <v>52</v>
      </c>
      <c r="H98" t="s">
        <v>40</v>
      </c>
      <c r="I98" t="s">
        <v>2</v>
      </c>
      <c r="J98" t="s">
        <v>38</v>
      </c>
      <c r="K98" s="11">
        <v>9</v>
      </c>
      <c r="L98" s="12">
        <v>477.58489000000003</v>
      </c>
      <c r="M98" s="12">
        <v>38.206791200000005</v>
      </c>
      <c r="N98" s="12">
        <v>34.981999999999999</v>
      </c>
      <c r="O98" s="13">
        <f t="shared" si="3"/>
        <v>3.2247912000000056</v>
      </c>
    </row>
    <row r="99" spans="1:15" x14ac:dyDescent="0.2">
      <c r="A99" s="4">
        <f t="shared" si="2"/>
        <v>1</v>
      </c>
      <c r="B99" s="10">
        <v>44570</v>
      </c>
      <c r="C99" t="s">
        <v>32</v>
      </c>
      <c r="D99" t="s">
        <v>35</v>
      </c>
      <c r="E99" t="s">
        <v>52</v>
      </c>
      <c r="H99" t="s">
        <v>31</v>
      </c>
      <c r="I99" t="s">
        <v>24</v>
      </c>
      <c r="J99" t="s">
        <v>43</v>
      </c>
      <c r="K99" s="11">
        <v>7</v>
      </c>
      <c r="L99" s="12">
        <v>331.78070000000008</v>
      </c>
      <c r="M99" s="12">
        <v>26.542456000000008</v>
      </c>
      <c r="N99" s="12">
        <v>23.410999999999998</v>
      </c>
      <c r="O99" s="13">
        <f t="shared" si="3"/>
        <v>3.1314560000000107</v>
      </c>
    </row>
    <row r="100" spans="1:15" x14ac:dyDescent="0.2">
      <c r="A100" s="4">
        <f t="shared" si="2"/>
        <v>1</v>
      </c>
      <c r="B100" s="10">
        <v>44570</v>
      </c>
      <c r="C100" t="s">
        <v>34</v>
      </c>
      <c r="D100" t="s">
        <v>35</v>
      </c>
      <c r="E100" t="s">
        <v>52</v>
      </c>
      <c r="H100" t="s">
        <v>40</v>
      </c>
      <c r="I100" t="s">
        <v>24</v>
      </c>
      <c r="J100" t="s">
        <v>43</v>
      </c>
      <c r="K100" s="11">
        <v>11</v>
      </c>
      <c r="L100" s="12">
        <v>418.68628999999999</v>
      </c>
      <c r="M100" s="12">
        <v>33.494903199999996</v>
      </c>
      <c r="N100" s="12">
        <v>15.828999999999999</v>
      </c>
      <c r="O100" s="13">
        <f t="shared" si="3"/>
        <v>17.665903199999995</v>
      </c>
    </row>
    <row r="101" spans="1:15" x14ac:dyDescent="0.2">
      <c r="A101" s="4">
        <f t="shared" si="2"/>
        <v>2</v>
      </c>
      <c r="B101" s="10">
        <v>44571</v>
      </c>
      <c r="C101" t="s">
        <v>20</v>
      </c>
      <c r="D101" t="s">
        <v>21</v>
      </c>
      <c r="E101" t="s">
        <v>36</v>
      </c>
      <c r="H101" t="s">
        <v>23</v>
      </c>
      <c r="I101" t="s">
        <v>166</v>
      </c>
      <c r="J101" t="s">
        <v>25</v>
      </c>
      <c r="K101" s="11">
        <v>6</v>
      </c>
      <c r="L101" s="12">
        <v>191.86901</v>
      </c>
      <c r="M101" s="12">
        <v>15.349520800000001</v>
      </c>
      <c r="N101" s="12">
        <v>56.158000000000001</v>
      </c>
      <c r="O101" s="13">
        <f t="shared" si="3"/>
        <v>-40.808479200000001</v>
      </c>
    </row>
    <row r="102" spans="1:15" x14ac:dyDescent="0.2">
      <c r="A102" s="4">
        <f t="shared" si="2"/>
        <v>2</v>
      </c>
      <c r="B102" s="10">
        <v>44571</v>
      </c>
      <c r="C102" t="s">
        <v>26</v>
      </c>
      <c r="D102" t="s">
        <v>21</v>
      </c>
      <c r="E102" t="s">
        <v>36</v>
      </c>
      <c r="H102" t="s">
        <v>23</v>
      </c>
      <c r="I102" t="s">
        <v>20</v>
      </c>
      <c r="J102" t="s">
        <v>27</v>
      </c>
      <c r="K102" s="11">
        <v>7</v>
      </c>
      <c r="L102" s="12">
        <v>246.20668000000003</v>
      </c>
      <c r="M102" s="12">
        <v>19.696534400000004</v>
      </c>
      <c r="N102" s="12">
        <v>51.113</v>
      </c>
      <c r="O102" s="13">
        <f t="shared" si="3"/>
        <v>-31.416465599999995</v>
      </c>
    </row>
    <row r="103" spans="1:15" x14ac:dyDescent="0.2">
      <c r="A103" s="4">
        <f t="shared" si="2"/>
        <v>2</v>
      </c>
      <c r="B103" s="10">
        <v>44571</v>
      </c>
      <c r="C103" t="s">
        <v>28</v>
      </c>
      <c r="D103" t="s">
        <v>21</v>
      </c>
      <c r="E103" t="s">
        <v>36</v>
      </c>
      <c r="H103" t="s">
        <v>23</v>
      </c>
      <c r="I103" t="s">
        <v>28</v>
      </c>
      <c r="J103" t="s">
        <v>27</v>
      </c>
      <c r="K103" s="11">
        <v>9</v>
      </c>
      <c r="L103" s="12">
        <v>420.46383000000003</v>
      </c>
      <c r="M103" s="12">
        <v>33.6371064</v>
      </c>
      <c r="N103" s="12">
        <v>40.99</v>
      </c>
      <c r="O103" s="13">
        <f t="shared" si="3"/>
        <v>-7.3528936000000016</v>
      </c>
    </row>
    <row r="104" spans="1:15" x14ac:dyDescent="0.2">
      <c r="A104" s="4">
        <f t="shared" si="2"/>
        <v>2</v>
      </c>
      <c r="B104" s="10">
        <v>44571</v>
      </c>
      <c r="C104" t="s">
        <v>24</v>
      </c>
      <c r="D104" t="s">
        <v>35</v>
      </c>
      <c r="E104" t="s">
        <v>36</v>
      </c>
      <c r="H104" t="s">
        <v>40</v>
      </c>
      <c r="I104" t="s">
        <v>28</v>
      </c>
      <c r="J104" t="s">
        <v>27</v>
      </c>
      <c r="K104" s="11">
        <v>11</v>
      </c>
      <c r="L104" s="12">
        <v>525.80684999999994</v>
      </c>
      <c r="M104" s="12">
        <v>42.064547999999995</v>
      </c>
      <c r="N104" s="12">
        <v>25.780999999999999</v>
      </c>
      <c r="O104" s="13">
        <f t="shared" si="3"/>
        <v>16.283547999999996</v>
      </c>
    </row>
    <row r="105" spans="1:15" x14ac:dyDescent="0.2">
      <c r="A105" s="4">
        <f t="shared" si="2"/>
        <v>2</v>
      </c>
      <c r="B105" s="10">
        <v>44571</v>
      </c>
      <c r="C105" t="s">
        <v>30</v>
      </c>
      <c r="D105" t="s">
        <v>21</v>
      </c>
      <c r="E105" t="s">
        <v>36</v>
      </c>
      <c r="H105" t="s">
        <v>31</v>
      </c>
      <c r="I105" t="s">
        <v>2</v>
      </c>
      <c r="J105" t="s">
        <v>29</v>
      </c>
      <c r="K105" s="11">
        <v>10</v>
      </c>
      <c r="L105" s="12">
        <v>559.74503000000004</v>
      </c>
      <c r="M105" s="12">
        <v>44.779602400000002</v>
      </c>
      <c r="N105" s="12">
        <v>21.212</v>
      </c>
      <c r="O105" s="13">
        <f t="shared" si="3"/>
        <v>23.567602400000002</v>
      </c>
    </row>
    <row r="106" spans="1:15" x14ac:dyDescent="0.2">
      <c r="A106" s="4">
        <f t="shared" si="2"/>
        <v>2</v>
      </c>
      <c r="B106" s="10">
        <v>44571</v>
      </c>
      <c r="C106" t="s">
        <v>32</v>
      </c>
      <c r="D106" t="s">
        <v>21</v>
      </c>
      <c r="E106" t="s">
        <v>36</v>
      </c>
      <c r="H106" t="s">
        <v>23</v>
      </c>
      <c r="I106" t="s">
        <v>28</v>
      </c>
      <c r="J106" t="s">
        <v>33</v>
      </c>
      <c r="K106" s="11">
        <v>10</v>
      </c>
      <c r="L106" s="12">
        <v>619.29268999999999</v>
      </c>
      <c r="M106" s="12">
        <v>49.543415199999998</v>
      </c>
      <c r="N106" s="12">
        <v>43.678000000000011</v>
      </c>
      <c r="O106" s="13">
        <f t="shared" si="3"/>
        <v>5.8654151999999868</v>
      </c>
    </row>
    <row r="107" spans="1:15" x14ac:dyDescent="0.2">
      <c r="A107" s="4">
        <f t="shared" si="2"/>
        <v>2</v>
      </c>
      <c r="B107" s="10">
        <v>44571</v>
      </c>
      <c r="C107" t="s">
        <v>34</v>
      </c>
      <c r="D107" t="s">
        <v>35</v>
      </c>
      <c r="E107" t="s">
        <v>36</v>
      </c>
      <c r="H107" t="s">
        <v>40</v>
      </c>
      <c r="I107" t="s">
        <v>28</v>
      </c>
      <c r="J107" t="s">
        <v>29</v>
      </c>
      <c r="K107" s="11">
        <v>14</v>
      </c>
      <c r="L107" s="12">
        <v>803.00081</v>
      </c>
      <c r="M107" s="12">
        <v>64.240064799999999</v>
      </c>
      <c r="N107" s="12">
        <v>28.369</v>
      </c>
      <c r="O107" s="13">
        <f t="shared" si="3"/>
        <v>35.871064799999999</v>
      </c>
    </row>
    <row r="108" spans="1:15" x14ac:dyDescent="0.2">
      <c r="A108" s="4">
        <f t="shared" si="2"/>
        <v>2</v>
      </c>
      <c r="B108" s="10">
        <v>44571</v>
      </c>
      <c r="C108" t="s">
        <v>41</v>
      </c>
      <c r="D108" t="s">
        <v>35</v>
      </c>
      <c r="E108" t="s">
        <v>36</v>
      </c>
      <c r="H108" t="s">
        <v>40</v>
      </c>
      <c r="I108" t="s">
        <v>28</v>
      </c>
      <c r="J108" t="s">
        <v>29</v>
      </c>
      <c r="K108" s="11">
        <v>15</v>
      </c>
      <c r="L108" s="12">
        <v>912.77763000000004</v>
      </c>
      <c r="M108" s="12">
        <v>73.022210400000006</v>
      </c>
      <c r="N108" s="12">
        <v>32.244</v>
      </c>
      <c r="O108" s="13">
        <f t="shared" si="3"/>
        <v>40.778210400000006</v>
      </c>
    </row>
    <row r="109" spans="1:15" x14ac:dyDescent="0.2">
      <c r="A109" s="4">
        <f t="shared" si="2"/>
        <v>3</v>
      </c>
      <c r="B109" s="10">
        <v>44572</v>
      </c>
      <c r="C109" t="s">
        <v>20</v>
      </c>
      <c r="D109" t="s">
        <v>35</v>
      </c>
      <c r="E109" t="s">
        <v>51</v>
      </c>
      <c r="H109" t="s">
        <v>40</v>
      </c>
      <c r="I109" t="s">
        <v>2</v>
      </c>
      <c r="J109" t="s">
        <v>38</v>
      </c>
      <c r="K109" s="11">
        <v>10</v>
      </c>
      <c r="L109" s="12">
        <v>805.91566</v>
      </c>
      <c r="M109" s="12">
        <v>64.473252799999997</v>
      </c>
      <c r="N109" s="12">
        <v>34.981999999999999</v>
      </c>
      <c r="O109" s="13">
        <f t="shared" si="3"/>
        <v>29.491252799999998</v>
      </c>
    </row>
    <row r="110" spans="1:15" x14ac:dyDescent="0.2">
      <c r="A110" s="4">
        <f t="shared" si="2"/>
        <v>3</v>
      </c>
      <c r="B110" s="10">
        <v>44572</v>
      </c>
      <c r="C110" t="s">
        <v>26</v>
      </c>
      <c r="D110" t="s">
        <v>35</v>
      </c>
      <c r="E110" t="s">
        <v>51</v>
      </c>
      <c r="H110" t="s">
        <v>37</v>
      </c>
      <c r="I110" t="s">
        <v>2</v>
      </c>
      <c r="J110" t="s">
        <v>27</v>
      </c>
      <c r="K110" s="11">
        <v>16</v>
      </c>
      <c r="L110" s="12">
        <v>880.36800000000005</v>
      </c>
      <c r="M110" s="12">
        <v>70.42944</v>
      </c>
      <c r="N110" s="12">
        <v>21.061999999999998</v>
      </c>
      <c r="O110" s="13">
        <f t="shared" si="3"/>
        <v>49.367440000000002</v>
      </c>
    </row>
    <row r="111" spans="1:15" x14ac:dyDescent="0.2">
      <c r="A111" s="4">
        <f t="shared" si="2"/>
        <v>3</v>
      </c>
      <c r="B111" s="10">
        <v>44572</v>
      </c>
      <c r="C111" t="s">
        <v>28</v>
      </c>
      <c r="D111" t="s">
        <v>35</v>
      </c>
      <c r="E111" t="s">
        <v>51</v>
      </c>
      <c r="H111" t="s">
        <v>23</v>
      </c>
      <c r="I111" t="s">
        <v>28</v>
      </c>
      <c r="J111" t="s">
        <v>29</v>
      </c>
      <c r="K111" s="11">
        <v>7</v>
      </c>
      <c r="L111" s="12">
        <v>492.55843999999996</v>
      </c>
      <c r="M111" s="12">
        <v>39.4046752</v>
      </c>
      <c r="N111" s="12">
        <v>23.48</v>
      </c>
      <c r="O111" s="13">
        <f t="shared" si="3"/>
        <v>15.924675199999999</v>
      </c>
    </row>
    <row r="112" spans="1:15" x14ac:dyDescent="0.2">
      <c r="A112" s="4">
        <f t="shared" si="2"/>
        <v>3</v>
      </c>
      <c r="B112" s="10">
        <v>44572</v>
      </c>
      <c r="C112" t="s">
        <v>24</v>
      </c>
      <c r="D112" t="s">
        <v>35</v>
      </c>
      <c r="E112" t="s">
        <v>51</v>
      </c>
      <c r="H112" t="s">
        <v>37</v>
      </c>
      <c r="I112" t="s">
        <v>2</v>
      </c>
      <c r="J112" t="s">
        <v>38</v>
      </c>
      <c r="K112" s="11">
        <v>14</v>
      </c>
      <c r="L112" s="12">
        <v>732.77478000000008</v>
      </c>
      <c r="M112" s="12">
        <v>58.621982400000007</v>
      </c>
      <c r="N112" s="12">
        <v>36.926000000000002</v>
      </c>
      <c r="O112" s="13">
        <f t="shared" si="3"/>
        <v>21.695982400000005</v>
      </c>
    </row>
    <row r="113" spans="1:15" x14ac:dyDescent="0.2">
      <c r="A113" s="4">
        <f t="shared" si="2"/>
        <v>3</v>
      </c>
      <c r="B113" s="10">
        <v>44572</v>
      </c>
      <c r="C113" t="s">
        <v>30</v>
      </c>
      <c r="D113" t="s">
        <v>35</v>
      </c>
      <c r="E113" t="s">
        <v>51</v>
      </c>
      <c r="H113" t="s">
        <v>37</v>
      </c>
      <c r="I113" t="s">
        <v>2</v>
      </c>
      <c r="J113" t="s">
        <v>27</v>
      </c>
      <c r="K113" s="11">
        <v>11</v>
      </c>
      <c r="L113" s="12">
        <v>592.0766799999999</v>
      </c>
      <c r="M113" s="12">
        <v>47.366134399999993</v>
      </c>
      <c r="N113" s="12">
        <v>21.518999999999998</v>
      </c>
      <c r="O113" s="13">
        <f t="shared" si="3"/>
        <v>25.847134399999995</v>
      </c>
    </row>
    <row r="114" spans="1:15" x14ac:dyDescent="0.2">
      <c r="A114" s="4">
        <f t="shared" si="2"/>
        <v>3</v>
      </c>
      <c r="B114" s="10">
        <v>44572</v>
      </c>
      <c r="C114" t="s">
        <v>32</v>
      </c>
      <c r="D114" t="s">
        <v>35</v>
      </c>
      <c r="E114" t="s">
        <v>51</v>
      </c>
      <c r="H114" t="s">
        <v>31</v>
      </c>
      <c r="I114" t="s">
        <v>24</v>
      </c>
      <c r="J114" t="s">
        <v>29</v>
      </c>
      <c r="K114" s="11">
        <v>9</v>
      </c>
      <c r="L114" s="12">
        <v>492.11339000000004</v>
      </c>
      <c r="M114" s="12">
        <v>39.3690712</v>
      </c>
      <c r="N114" s="12">
        <v>17.656000000000002</v>
      </c>
      <c r="O114" s="13">
        <f t="shared" si="3"/>
        <v>21.713071199999998</v>
      </c>
    </row>
    <row r="115" spans="1:15" x14ac:dyDescent="0.2">
      <c r="A115" s="4">
        <f t="shared" si="2"/>
        <v>3</v>
      </c>
      <c r="B115" s="10">
        <v>44572</v>
      </c>
      <c r="C115" t="s">
        <v>34</v>
      </c>
      <c r="D115" t="s">
        <v>35</v>
      </c>
      <c r="E115" t="s">
        <v>51</v>
      </c>
      <c r="H115" t="s">
        <v>40</v>
      </c>
      <c r="I115" t="s">
        <v>28</v>
      </c>
      <c r="J115" t="s">
        <v>27</v>
      </c>
      <c r="K115" s="11">
        <v>9</v>
      </c>
      <c r="L115" s="12">
        <v>480.83479000000005</v>
      </c>
      <c r="M115" s="12">
        <v>38.466783200000002</v>
      </c>
      <c r="N115" s="12">
        <v>27.62</v>
      </c>
      <c r="O115" s="13">
        <f t="shared" si="3"/>
        <v>10.846783200000001</v>
      </c>
    </row>
    <row r="116" spans="1:15" x14ac:dyDescent="0.2">
      <c r="A116" s="4">
        <f t="shared" si="2"/>
        <v>4</v>
      </c>
      <c r="B116" s="10">
        <v>44573</v>
      </c>
      <c r="C116" t="s">
        <v>20</v>
      </c>
      <c r="D116" t="s">
        <v>35</v>
      </c>
      <c r="E116" t="s">
        <v>44</v>
      </c>
      <c r="H116" t="s">
        <v>23</v>
      </c>
      <c r="I116" t="s">
        <v>26</v>
      </c>
      <c r="J116" t="s">
        <v>38</v>
      </c>
      <c r="K116" s="11">
        <v>6</v>
      </c>
      <c r="L116" s="12">
        <v>413.48006999999996</v>
      </c>
      <c r="M116" s="12">
        <v>33.078405599999996</v>
      </c>
      <c r="N116" s="12">
        <v>52.535000000000004</v>
      </c>
      <c r="O116" s="13">
        <f t="shared" si="3"/>
        <v>-19.456594400000007</v>
      </c>
    </row>
    <row r="117" spans="1:15" x14ac:dyDescent="0.2">
      <c r="A117" s="4">
        <f t="shared" si="2"/>
        <v>4</v>
      </c>
      <c r="B117" s="10">
        <v>44573</v>
      </c>
      <c r="C117" t="s">
        <v>60</v>
      </c>
      <c r="D117" t="s">
        <v>35</v>
      </c>
      <c r="E117" t="s">
        <v>44</v>
      </c>
      <c r="H117" t="s">
        <v>40</v>
      </c>
      <c r="I117" t="s">
        <v>28</v>
      </c>
      <c r="J117" t="s">
        <v>29</v>
      </c>
      <c r="K117" s="11">
        <v>12</v>
      </c>
      <c r="L117" s="12">
        <v>744.78053</v>
      </c>
      <c r="M117" s="12">
        <v>59.582442399999998</v>
      </c>
      <c r="N117" s="12">
        <v>25.767000000000003</v>
      </c>
      <c r="O117" s="13">
        <f t="shared" si="3"/>
        <v>33.815442399999995</v>
      </c>
    </row>
    <row r="118" spans="1:15" x14ac:dyDescent="0.2">
      <c r="A118" s="4">
        <f t="shared" si="2"/>
        <v>4</v>
      </c>
      <c r="B118" s="10">
        <v>44573</v>
      </c>
      <c r="C118" t="s">
        <v>26</v>
      </c>
      <c r="D118" t="s">
        <v>35</v>
      </c>
      <c r="E118" t="s">
        <v>44</v>
      </c>
      <c r="F118" t="s">
        <v>39</v>
      </c>
      <c r="H118" t="s">
        <v>40</v>
      </c>
      <c r="I118" t="s">
        <v>26</v>
      </c>
      <c r="J118" t="s">
        <v>43</v>
      </c>
      <c r="K118" s="11">
        <v>15</v>
      </c>
      <c r="L118" s="12">
        <v>7879.1415200000001</v>
      </c>
      <c r="M118" s="12">
        <v>630.33132160000002</v>
      </c>
      <c r="N118" s="12">
        <v>81.39</v>
      </c>
      <c r="O118" s="13">
        <f t="shared" si="3"/>
        <v>548.94132160000004</v>
      </c>
    </row>
    <row r="119" spans="1:15" x14ac:dyDescent="0.2">
      <c r="A119" s="4">
        <f t="shared" si="2"/>
        <v>4</v>
      </c>
      <c r="B119" s="10">
        <v>44573</v>
      </c>
      <c r="C119" t="s">
        <v>28</v>
      </c>
      <c r="D119" t="s">
        <v>35</v>
      </c>
      <c r="E119" t="s">
        <v>44</v>
      </c>
      <c r="H119" t="s">
        <v>31</v>
      </c>
      <c r="I119" t="s">
        <v>2</v>
      </c>
      <c r="J119" t="s">
        <v>38</v>
      </c>
      <c r="K119" s="11">
        <v>12</v>
      </c>
      <c r="L119" s="12">
        <v>759.64598999999998</v>
      </c>
      <c r="M119" s="12">
        <v>60.771679200000001</v>
      </c>
      <c r="N119" s="12">
        <v>40.555999999999997</v>
      </c>
      <c r="O119" s="13">
        <f t="shared" si="3"/>
        <v>20.215679200000004</v>
      </c>
    </row>
    <row r="120" spans="1:15" x14ac:dyDescent="0.2">
      <c r="A120" s="4">
        <f t="shared" si="2"/>
        <v>4</v>
      </c>
      <c r="B120" s="10">
        <v>44573</v>
      </c>
      <c r="C120" t="s">
        <v>24</v>
      </c>
      <c r="D120" t="s">
        <v>35</v>
      </c>
      <c r="E120" t="s">
        <v>44</v>
      </c>
      <c r="H120" t="s">
        <v>37</v>
      </c>
      <c r="I120" t="s">
        <v>2</v>
      </c>
      <c r="J120" t="s">
        <v>38</v>
      </c>
      <c r="K120" s="11">
        <v>11</v>
      </c>
      <c r="L120" s="12">
        <v>781.99689999999987</v>
      </c>
      <c r="M120" s="12">
        <v>62.559751999999989</v>
      </c>
      <c r="N120" s="12">
        <v>46.105999999999995</v>
      </c>
      <c r="O120" s="13">
        <f t="shared" si="3"/>
        <v>16.453751999999994</v>
      </c>
    </row>
    <row r="121" spans="1:15" x14ac:dyDescent="0.2">
      <c r="A121" s="4">
        <f t="shared" si="2"/>
        <v>4</v>
      </c>
      <c r="B121" s="10">
        <v>44573</v>
      </c>
      <c r="C121" t="s">
        <v>30</v>
      </c>
      <c r="D121" t="s">
        <v>35</v>
      </c>
      <c r="E121" t="s">
        <v>44</v>
      </c>
      <c r="H121" t="s">
        <v>23</v>
      </c>
      <c r="I121" t="s">
        <v>28</v>
      </c>
      <c r="J121" t="s">
        <v>43</v>
      </c>
      <c r="K121" s="11">
        <v>8</v>
      </c>
      <c r="L121" s="12">
        <v>739.88301999999999</v>
      </c>
      <c r="M121" s="12">
        <v>59.190641599999999</v>
      </c>
      <c r="N121" s="12">
        <v>29.324000000000002</v>
      </c>
      <c r="O121" s="13">
        <f t="shared" si="3"/>
        <v>29.866641599999998</v>
      </c>
    </row>
    <row r="122" spans="1:15" x14ac:dyDescent="0.2">
      <c r="A122" s="4">
        <f t="shared" si="2"/>
        <v>4</v>
      </c>
      <c r="B122" s="10">
        <v>44573</v>
      </c>
      <c r="C122" t="s">
        <v>32</v>
      </c>
      <c r="D122" t="s">
        <v>35</v>
      </c>
      <c r="E122" t="s">
        <v>44</v>
      </c>
      <c r="H122" t="s">
        <v>37</v>
      </c>
      <c r="I122" t="s">
        <v>2</v>
      </c>
      <c r="J122" t="s">
        <v>38</v>
      </c>
      <c r="K122" s="11">
        <v>13</v>
      </c>
      <c r="L122" s="12">
        <v>861.12203</v>
      </c>
      <c r="M122" s="12">
        <v>68.889762399999995</v>
      </c>
      <c r="N122" s="12">
        <v>34.642000000000003</v>
      </c>
      <c r="O122" s="13">
        <f t="shared" si="3"/>
        <v>34.247762399999992</v>
      </c>
    </row>
    <row r="123" spans="1:15" x14ac:dyDescent="0.2">
      <c r="A123" s="4">
        <f t="shared" si="2"/>
        <v>4</v>
      </c>
      <c r="B123" s="10">
        <v>44573</v>
      </c>
      <c r="C123" t="s">
        <v>34</v>
      </c>
      <c r="D123" t="s">
        <v>35</v>
      </c>
      <c r="E123" t="s">
        <v>44</v>
      </c>
      <c r="H123" t="s">
        <v>40</v>
      </c>
      <c r="I123" t="s">
        <v>28</v>
      </c>
      <c r="J123" t="s">
        <v>43</v>
      </c>
      <c r="K123" s="11">
        <v>14</v>
      </c>
      <c r="L123" s="12">
        <v>992.9767700000001</v>
      </c>
      <c r="M123" s="12">
        <v>79.438141600000009</v>
      </c>
      <c r="N123" s="12">
        <v>25.901</v>
      </c>
      <c r="O123" s="13">
        <f t="shared" si="3"/>
        <v>53.537141600000012</v>
      </c>
    </row>
    <row r="124" spans="1:15" x14ac:dyDescent="0.2">
      <c r="A124" s="4">
        <f t="shared" si="2"/>
        <v>4</v>
      </c>
      <c r="B124" s="10">
        <v>44573</v>
      </c>
      <c r="C124" t="s">
        <v>41</v>
      </c>
      <c r="D124" t="s">
        <v>35</v>
      </c>
      <c r="E124" t="s">
        <v>44</v>
      </c>
      <c r="H124" t="s">
        <v>40</v>
      </c>
      <c r="I124" t="s">
        <v>24</v>
      </c>
      <c r="J124" t="s">
        <v>43</v>
      </c>
      <c r="K124" s="11">
        <v>14</v>
      </c>
      <c r="L124" s="12">
        <v>757.7039400000001</v>
      </c>
      <c r="M124" s="12">
        <v>60.61631520000001</v>
      </c>
      <c r="N124" s="12">
        <v>22.616</v>
      </c>
      <c r="O124" s="13">
        <f t="shared" si="3"/>
        <v>38.00031520000001</v>
      </c>
    </row>
    <row r="125" spans="1:15" x14ac:dyDescent="0.2">
      <c r="A125" s="4">
        <f t="shared" si="2"/>
        <v>4</v>
      </c>
      <c r="B125" s="10">
        <v>44573</v>
      </c>
      <c r="C125" t="s">
        <v>56</v>
      </c>
      <c r="D125" t="s">
        <v>35</v>
      </c>
      <c r="E125" t="s">
        <v>44</v>
      </c>
      <c r="H125" t="s">
        <v>40</v>
      </c>
      <c r="I125" t="s">
        <v>28</v>
      </c>
      <c r="J125" t="s">
        <v>43</v>
      </c>
      <c r="K125" s="11">
        <v>15</v>
      </c>
      <c r="L125" s="12">
        <v>1056.7768999999998</v>
      </c>
      <c r="M125" s="12">
        <v>84.542151999999987</v>
      </c>
      <c r="N125" s="12">
        <v>38.692</v>
      </c>
      <c r="O125" s="13">
        <f t="shared" si="3"/>
        <v>45.850151999999987</v>
      </c>
    </row>
    <row r="126" spans="1:15" x14ac:dyDescent="0.2">
      <c r="A126" s="4">
        <f t="shared" si="2"/>
        <v>5</v>
      </c>
      <c r="B126" s="10">
        <v>44574</v>
      </c>
      <c r="C126" t="s">
        <v>20</v>
      </c>
      <c r="D126" t="s">
        <v>35</v>
      </c>
      <c r="E126" t="s">
        <v>52</v>
      </c>
      <c r="H126" t="s">
        <v>40</v>
      </c>
      <c r="I126" t="s">
        <v>28</v>
      </c>
      <c r="J126" t="s">
        <v>43</v>
      </c>
      <c r="K126" s="11">
        <v>12</v>
      </c>
      <c r="L126" s="12">
        <v>862.25554999999997</v>
      </c>
      <c r="M126" s="12">
        <v>68.980444000000006</v>
      </c>
      <c r="N126" s="12">
        <v>22.237000000000002</v>
      </c>
      <c r="O126" s="13">
        <f t="shared" si="3"/>
        <v>46.743444000000004</v>
      </c>
    </row>
    <row r="127" spans="1:15" x14ac:dyDescent="0.2">
      <c r="A127" s="4">
        <f t="shared" si="2"/>
        <v>5</v>
      </c>
      <c r="B127" s="10">
        <v>44574</v>
      </c>
      <c r="C127" t="s">
        <v>26</v>
      </c>
      <c r="D127" t="s">
        <v>35</v>
      </c>
      <c r="E127" t="s">
        <v>52</v>
      </c>
      <c r="H127" t="s">
        <v>37</v>
      </c>
      <c r="I127" t="s">
        <v>2</v>
      </c>
      <c r="J127" t="s">
        <v>38</v>
      </c>
      <c r="K127" s="11">
        <v>9</v>
      </c>
      <c r="L127" s="12">
        <v>653.8323200000001</v>
      </c>
      <c r="M127" s="12">
        <v>52.306585600000005</v>
      </c>
      <c r="N127" s="12">
        <v>32.384</v>
      </c>
      <c r="O127" s="13">
        <f t="shared" si="3"/>
        <v>19.922585600000005</v>
      </c>
    </row>
    <row r="128" spans="1:15" x14ac:dyDescent="0.2">
      <c r="A128" s="4">
        <f t="shared" si="2"/>
        <v>5</v>
      </c>
      <c r="B128" s="10">
        <v>44574</v>
      </c>
      <c r="C128" t="s">
        <v>28</v>
      </c>
      <c r="D128" t="s">
        <v>35</v>
      </c>
      <c r="E128" t="s">
        <v>52</v>
      </c>
      <c r="H128" t="s">
        <v>40</v>
      </c>
      <c r="I128" t="s">
        <v>28</v>
      </c>
      <c r="J128" t="s">
        <v>43</v>
      </c>
      <c r="K128" s="11">
        <v>10</v>
      </c>
      <c r="L128" s="12">
        <v>738.21666000000016</v>
      </c>
      <c r="M128" s="12">
        <v>59.057332800000012</v>
      </c>
      <c r="N128" s="12">
        <v>21.599</v>
      </c>
      <c r="O128" s="13">
        <f t="shared" si="3"/>
        <v>37.458332800000008</v>
      </c>
    </row>
    <row r="129" spans="1:15" x14ac:dyDescent="0.2">
      <c r="A129" s="4">
        <f t="shared" si="2"/>
        <v>5</v>
      </c>
      <c r="B129" s="10">
        <v>44574</v>
      </c>
      <c r="C129" t="s">
        <v>24</v>
      </c>
      <c r="D129" t="s">
        <v>35</v>
      </c>
      <c r="E129" t="s">
        <v>52</v>
      </c>
      <c r="H129" t="s">
        <v>40</v>
      </c>
      <c r="I129" t="s">
        <v>24</v>
      </c>
      <c r="J129" t="s">
        <v>43</v>
      </c>
      <c r="K129" s="11">
        <v>11</v>
      </c>
      <c r="L129" s="12">
        <v>899.13278000000003</v>
      </c>
      <c r="M129" s="12">
        <v>71.930622400000004</v>
      </c>
      <c r="N129" s="12">
        <v>19.09</v>
      </c>
      <c r="O129" s="13">
        <f t="shared" si="3"/>
        <v>52.840622400000001</v>
      </c>
    </row>
    <row r="130" spans="1:15" x14ac:dyDescent="0.2">
      <c r="A130" s="4">
        <f t="shared" si="2"/>
        <v>5</v>
      </c>
      <c r="B130" s="10">
        <v>44574</v>
      </c>
      <c r="C130" t="s">
        <v>30</v>
      </c>
      <c r="D130" t="s">
        <v>35</v>
      </c>
      <c r="E130" t="s">
        <v>52</v>
      </c>
      <c r="H130" t="s">
        <v>37</v>
      </c>
      <c r="I130" t="s">
        <v>2</v>
      </c>
      <c r="J130" t="s">
        <v>38</v>
      </c>
      <c r="K130" s="11">
        <v>7</v>
      </c>
      <c r="L130" s="12">
        <v>430.05577</v>
      </c>
      <c r="M130" s="12">
        <v>34.404461599999998</v>
      </c>
      <c r="N130" s="12">
        <v>36.704999999999998</v>
      </c>
      <c r="O130" s="13">
        <f t="shared" si="3"/>
        <v>-2.3005384000000006</v>
      </c>
    </row>
    <row r="131" spans="1:15" x14ac:dyDescent="0.2">
      <c r="A131" s="4">
        <f t="shared" si="2"/>
        <v>5</v>
      </c>
      <c r="B131" s="10">
        <v>44574</v>
      </c>
      <c r="C131" t="s">
        <v>32</v>
      </c>
      <c r="D131" t="s">
        <v>35</v>
      </c>
      <c r="E131" t="s">
        <v>52</v>
      </c>
      <c r="H131" t="s">
        <v>40</v>
      </c>
      <c r="I131" t="s">
        <v>24</v>
      </c>
      <c r="J131" t="s">
        <v>43</v>
      </c>
      <c r="K131" s="11">
        <v>11</v>
      </c>
      <c r="L131" s="12">
        <v>625.14711</v>
      </c>
      <c r="M131" s="12">
        <v>50.011768799999999</v>
      </c>
      <c r="N131" s="12">
        <v>19.231999999999999</v>
      </c>
      <c r="O131" s="13">
        <f t="shared" si="3"/>
        <v>30.779768799999999</v>
      </c>
    </row>
    <row r="132" spans="1:15" x14ac:dyDescent="0.2">
      <c r="A132" s="4">
        <f t="shared" si="2"/>
        <v>5</v>
      </c>
      <c r="B132" s="10">
        <v>44574</v>
      </c>
      <c r="C132" t="s">
        <v>34</v>
      </c>
      <c r="D132" t="s">
        <v>35</v>
      </c>
      <c r="E132" t="s">
        <v>52</v>
      </c>
      <c r="H132" t="s">
        <v>31</v>
      </c>
      <c r="I132" t="s">
        <v>24</v>
      </c>
      <c r="J132" t="s">
        <v>29</v>
      </c>
      <c r="K132" s="11">
        <v>7</v>
      </c>
      <c r="L132" s="12">
        <v>378.51383999999996</v>
      </c>
      <c r="M132" s="12">
        <v>30.281107199999997</v>
      </c>
      <c r="N132" s="12">
        <v>18.788</v>
      </c>
      <c r="O132" s="13">
        <f t="shared" si="3"/>
        <v>11.493107199999997</v>
      </c>
    </row>
    <row r="133" spans="1:15" x14ac:dyDescent="0.2">
      <c r="A133" s="4">
        <f t="shared" si="2"/>
        <v>5</v>
      </c>
      <c r="B133" s="10">
        <v>44574</v>
      </c>
      <c r="C133" t="s">
        <v>41</v>
      </c>
      <c r="D133" t="s">
        <v>35</v>
      </c>
      <c r="E133" t="s">
        <v>52</v>
      </c>
      <c r="H133" t="s">
        <v>23</v>
      </c>
      <c r="I133" t="s">
        <v>28</v>
      </c>
      <c r="J133" t="s">
        <v>27</v>
      </c>
      <c r="K133" s="11">
        <v>8</v>
      </c>
      <c r="L133" s="12">
        <v>339.53227000000004</v>
      </c>
      <c r="M133" s="12">
        <v>27.162581600000003</v>
      </c>
      <c r="N133" s="12">
        <v>24.308</v>
      </c>
      <c r="O133" s="13">
        <f t="shared" si="3"/>
        <v>2.854581600000003</v>
      </c>
    </row>
    <row r="134" spans="1:15" x14ac:dyDescent="0.2">
      <c r="A134" s="4">
        <f t="shared" si="2"/>
        <v>5</v>
      </c>
      <c r="B134" s="10">
        <v>44574</v>
      </c>
      <c r="C134" t="s">
        <v>20</v>
      </c>
      <c r="D134" t="s">
        <v>21</v>
      </c>
      <c r="E134" t="s">
        <v>36</v>
      </c>
      <c r="H134" t="s">
        <v>31</v>
      </c>
      <c r="I134" t="s">
        <v>2</v>
      </c>
      <c r="J134" t="s">
        <v>25</v>
      </c>
      <c r="K134" s="11">
        <v>7</v>
      </c>
      <c r="L134" s="12">
        <v>186.12557999999999</v>
      </c>
      <c r="M134" s="12">
        <v>14.890046399999999</v>
      </c>
      <c r="N134" s="12">
        <v>21.212</v>
      </c>
      <c r="O134" s="13">
        <f t="shared" si="3"/>
        <v>-6.3219536000000005</v>
      </c>
    </row>
    <row r="135" spans="1:15" x14ac:dyDescent="0.2">
      <c r="A135" s="4">
        <f t="shared" ref="A135:A198" si="4">+WEEKDAY(B135)</f>
        <v>5</v>
      </c>
      <c r="B135" s="10">
        <v>44574</v>
      </c>
      <c r="C135" t="s">
        <v>26</v>
      </c>
      <c r="D135" t="s">
        <v>21</v>
      </c>
      <c r="E135" t="s">
        <v>36</v>
      </c>
      <c r="H135" t="s">
        <v>31</v>
      </c>
      <c r="I135" t="s">
        <v>2</v>
      </c>
      <c r="J135" t="s">
        <v>27</v>
      </c>
      <c r="K135" s="11">
        <v>8</v>
      </c>
      <c r="L135" s="12">
        <v>308.18261999999999</v>
      </c>
      <c r="M135" s="12">
        <v>24.654609600000001</v>
      </c>
      <c r="N135" s="12">
        <v>25.187999999999999</v>
      </c>
      <c r="O135" s="13">
        <f t="shared" ref="O135:O198" si="5">M135-N135</f>
        <v>-0.53339039999999827</v>
      </c>
    </row>
    <row r="136" spans="1:15" x14ac:dyDescent="0.2">
      <c r="A136" s="4">
        <f t="shared" si="4"/>
        <v>5</v>
      </c>
      <c r="B136" s="10">
        <v>44574</v>
      </c>
      <c r="C136" t="s">
        <v>28</v>
      </c>
      <c r="D136" t="s">
        <v>21</v>
      </c>
      <c r="E136" t="s">
        <v>36</v>
      </c>
      <c r="H136" t="s">
        <v>23</v>
      </c>
      <c r="I136" t="s">
        <v>26</v>
      </c>
      <c r="J136" t="s">
        <v>25</v>
      </c>
      <c r="K136" s="11">
        <v>8</v>
      </c>
      <c r="L136" s="12">
        <v>371.33476000000007</v>
      </c>
      <c r="M136" s="12">
        <v>29.706780800000008</v>
      </c>
      <c r="N136" s="12">
        <v>37.437000000000005</v>
      </c>
      <c r="O136" s="13">
        <f t="shared" si="5"/>
        <v>-7.730219199999997</v>
      </c>
    </row>
    <row r="137" spans="1:15" x14ac:dyDescent="0.2">
      <c r="A137" s="4">
        <f t="shared" si="4"/>
        <v>5</v>
      </c>
      <c r="B137" s="10">
        <v>44574</v>
      </c>
      <c r="C137" t="s">
        <v>24</v>
      </c>
      <c r="D137" t="s">
        <v>35</v>
      </c>
      <c r="E137" t="s">
        <v>36</v>
      </c>
      <c r="H137" t="s">
        <v>23</v>
      </c>
      <c r="I137" t="s">
        <v>28</v>
      </c>
      <c r="J137" t="s">
        <v>29</v>
      </c>
      <c r="K137" s="11">
        <v>8</v>
      </c>
      <c r="L137" s="12">
        <v>517.06515000000002</v>
      </c>
      <c r="M137" s="12">
        <v>41.365212</v>
      </c>
      <c r="N137" s="12">
        <v>28.355999999999998</v>
      </c>
      <c r="O137" s="13">
        <f t="shared" si="5"/>
        <v>13.009212000000002</v>
      </c>
    </row>
    <row r="138" spans="1:15" x14ac:dyDescent="0.2">
      <c r="A138" s="4">
        <f t="shared" si="4"/>
        <v>5</v>
      </c>
      <c r="B138" s="10">
        <v>44574</v>
      </c>
      <c r="C138" t="s">
        <v>30</v>
      </c>
      <c r="D138" t="s">
        <v>21</v>
      </c>
      <c r="E138" t="s">
        <v>36</v>
      </c>
      <c r="H138" t="s">
        <v>23</v>
      </c>
      <c r="I138" t="s">
        <v>24</v>
      </c>
      <c r="J138" t="s">
        <v>54</v>
      </c>
      <c r="K138" s="11">
        <v>11</v>
      </c>
      <c r="L138" s="12">
        <v>573.06690999999989</v>
      </c>
      <c r="M138" s="12">
        <v>45.845352799999993</v>
      </c>
      <c r="N138" s="12">
        <v>38.68</v>
      </c>
      <c r="O138" s="13">
        <f t="shared" si="5"/>
        <v>7.1653527999999937</v>
      </c>
    </row>
    <row r="139" spans="1:15" x14ac:dyDescent="0.2">
      <c r="A139" s="4">
        <f t="shared" si="4"/>
        <v>5</v>
      </c>
      <c r="B139" s="10">
        <v>44574</v>
      </c>
      <c r="C139" t="s">
        <v>32</v>
      </c>
      <c r="D139" t="s">
        <v>35</v>
      </c>
      <c r="E139" t="s">
        <v>36</v>
      </c>
      <c r="H139" t="s">
        <v>31</v>
      </c>
      <c r="I139" t="s">
        <v>2</v>
      </c>
      <c r="J139" t="s">
        <v>38</v>
      </c>
      <c r="K139" s="11">
        <v>12</v>
      </c>
      <c r="L139" s="12">
        <v>752.62824999999998</v>
      </c>
      <c r="M139" s="12">
        <v>60.210259999999998</v>
      </c>
      <c r="N139" s="12">
        <v>23.228000000000002</v>
      </c>
      <c r="O139" s="13">
        <f t="shared" si="5"/>
        <v>36.982259999999997</v>
      </c>
    </row>
    <row r="140" spans="1:15" x14ac:dyDescent="0.2">
      <c r="A140" s="4">
        <f t="shared" si="4"/>
        <v>5</v>
      </c>
      <c r="B140" s="10">
        <v>44574</v>
      </c>
      <c r="C140" t="s">
        <v>34</v>
      </c>
      <c r="D140" t="s">
        <v>21</v>
      </c>
      <c r="E140" t="s">
        <v>36</v>
      </c>
      <c r="H140" t="s">
        <v>23</v>
      </c>
      <c r="I140" t="s">
        <v>28</v>
      </c>
      <c r="J140" t="s">
        <v>33</v>
      </c>
      <c r="K140" s="11">
        <v>13</v>
      </c>
      <c r="L140" s="12">
        <v>650.75372000000004</v>
      </c>
      <c r="M140" s="12">
        <v>52.060297600000006</v>
      </c>
      <c r="N140" s="12">
        <v>37.437000000000005</v>
      </c>
      <c r="O140" s="13">
        <f t="shared" si="5"/>
        <v>14.623297600000001</v>
      </c>
    </row>
    <row r="141" spans="1:15" x14ac:dyDescent="0.2">
      <c r="A141" s="4">
        <f t="shared" si="4"/>
        <v>5</v>
      </c>
      <c r="B141" s="10">
        <v>44574</v>
      </c>
      <c r="C141" t="s">
        <v>41</v>
      </c>
      <c r="D141" t="s">
        <v>35</v>
      </c>
      <c r="E141" t="s">
        <v>36</v>
      </c>
      <c r="H141" t="s">
        <v>23</v>
      </c>
      <c r="I141" t="s">
        <v>2</v>
      </c>
      <c r="J141" t="s">
        <v>29</v>
      </c>
      <c r="K141" s="11">
        <v>10</v>
      </c>
      <c r="L141" s="12">
        <v>716.66320000000007</v>
      </c>
      <c r="M141" s="12">
        <v>57.333056000000006</v>
      </c>
      <c r="N141" s="12">
        <v>24.922000000000001</v>
      </c>
      <c r="O141" s="13">
        <f t="shared" si="5"/>
        <v>32.411056000000002</v>
      </c>
    </row>
    <row r="142" spans="1:15" x14ac:dyDescent="0.2">
      <c r="A142" s="4">
        <f t="shared" si="4"/>
        <v>6</v>
      </c>
      <c r="B142" s="10">
        <v>44575</v>
      </c>
      <c r="C142" t="s">
        <v>20</v>
      </c>
      <c r="D142" t="s">
        <v>35</v>
      </c>
      <c r="E142" t="s">
        <v>44</v>
      </c>
      <c r="H142" t="s">
        <v>37</v>
      </c>
      <c r="I142" t="s">
        <v>2</v>
      </c>
      <c r="J142" t="s">
        <v>27</v>
      </c>
      <c r="K142" s="11">
        <v>13</v>
      </c>
      <c r="L142" s="12">
        <v>882.26298999999983</v>
      </c>
      <c r="M142" s="12">
        <v>70.581039199999992</v>
      </c>
      <c r="N142" s="12">
        <v>28.995000000000001</v>
      </c>
      <c r="O142" s="13">
        <f t="shared" si="5"/>
        <v>41.586039199999988</v>
      </c>
    </row>
    <row r="143" spans="1:15" x14ac:dyDescent="0.2">
      <c r="A143" s="4">
        <f t="shared" si="4"/>
        <v>6</v>
      </c>
      <c r="B143" s="10">
        <v>44575</v>
      </c>
      <c r="C143" t="s">
        <v>26</v>
      </c>
      <c r="D143" t="s">
        <v>35</v>
      </c>
      <c r="E143" t="s">
        <v>44</v>
      </c>
      <c r="H143" t="s">
        <v>37</v>
      </c>
      <c r="I143" t="s">
        <v>2</v>
      </c>
      <c r="J143" t="s">
        <v>27</v>
      </c>
      <c r="K143" s="11">
        <v>12</v>
      </c>
      <c r="L143" s="12">
        <v>879.64255999999989</v>
      </c>
      <c r="M143" s="12">
        <v>70.371404799999993</v>
      </c>
      <c r="N143" s="12">
        <v>22.959999999999997</v>
      </c>
      <c r="O143" s="13">
        <f t="shared" si="5"/>
        <v>47.4114048</v>
      </c>
    </row>
    <row r="144" spans="1:15" x14ac:dyDescent="0.2">
      <c r="A144" s="4">
        <f t="shared" si="4"/>
        <v>6</v>
      </c>
      <c r="B144" s="10">
        <v>44575</v>
      </c>
      <c r="C144" t="s">
        <v>28</v>
      </c>
      <c r="D144" t="s">
        <v>35</v>
      </c>
      <c r="E144" t="s">
        <v>44</v>
      </c>
      <c r="H144" t="s">
        <v>40</v>
      </c>
      <c r="I144" t="s">
        <v>28</v>
      </c>
      <c r="J144" t="s">
        <v>29</v>
      </c>
      <c r="K144" s="11">
        <v>12</v>
      </c>
      <c r="L144" s="12">
        <v>1009.7504800000002</v>
      </c>
      <c r="M144" s="12">
        <v>80.780038400000009</v>
      </c>
      <c r="N144" s="12">
        <v>38.588999999999999</v>
      </c>
      <c r="O144" s="13">
        <f t="shared" si="5"/>
        <v>42.191038400000011</v>
      </c>
    </row>
    <row r="145" spans="1:15" x14ac:dyDescent="0.2">
      <c r="A145" s="4">
        <f t="shared" si="4"/>
        <v>6</v>
      </c>
      <c r="B145" s="10">
        <v>44575</v>
      </c>
      <c r="C145" t="s">
        <v>24</v>
      </c>
      <c r="D145" t="s">
        <v>35</v>
      </c>
      <c r="E145" t="s">
        <v>44</v>
      </c>
      <c r="H145" t="s">
        <v>40</v>
      </c>
      <c r="I145" t="s">
        <v>2</v>
      </c>
      <c r="J145" t="s">
        <v>38</v>
      </c>
      <c r="K145" s="11">
        <v>13</v>
      </c>
      <c r="L145" s="12">
        <v>858.21654000000001</v>
      </c>
      <c r="M145" s="12">
        <v>68.657323200000008</v>
      </c>
      <c r="N145" s="12">
        <v>57.841999999999999</v>
      </c>
      <c r="O145" s="13">
        <f t="shared" si="5"/>
        <v>10.815323200000009</v>
      </c>
    </row>
    <row r="146" spans="1:15" x14ac:dyDescent="0.2">
      <c r="A146" s="4">
        <f t="shared" si="4"/>
        <v>6</v>
      </c>
      <c r="B146" s="10">
        <v>44575</v>
      </c>
      <c r="C146" t="s">
        <v>30</v>
      </c>
      <c r="D146" t="s">
        <v>35</v>
      </c>
      <c r="E146" t="s">
        <v>44</v>
      </c>
      <c r="H146" t="s">
        <v>40</v>
      </c>
      <c r="I146" t="s">
        <v>28</v>
      </c>
      <c r="J146" t="s">
        <v>29</v>
      </c>
      <c r="K146" s="11">
        <v>12</v>
      </c>
      <c r="L146" s="12">
        <v>654.81828000000007</v>
      </c>
      <c r="M146" s="12">
        <v>52.385462400000009</v>
      </c>
      <c r="N146" s="12">
        <v>33.048000000000002</v>
      </c>
      <c r="O146" s="13">
        <f t="shared" si="5"/>
        <v>19.337462400000007</v>
      </c>
    </row>
    <row r="147" spans="1:15" x14ac:dyDescent="0.2">
      <c r="A147" s="4">
        <f t="shared" si="4"/>
        <v>6</v>
      </c>
      <c r="B147" s="10">
        <v>44575</v>
      </c>
      <c r="C147" t="s">
        <v>32</v>
      </c>
      <c r="D147" t="s">
        <v>35</v>
      </c>
      <c r="E147" t="s">
        <v>44</v>
      </c>
      <c r="H147" t="s">
        <v>40</v>
      </c>
      <c r="I147" t="s">
        <v>28</v>
      </c>
      <c r="J147" t="s">
        <v>29</v>
      </c>
      <c r="K147" s="11">
        <v>11</v>
      </c>
      <c r="L147" s="12">
        <v>683.25099999999998</v>
      </c>
      <c r="M147" s="12">
        <v>54.660080000000001</v>
      </c>
      <c r="N147" s="12">
        <v>24.785999999999998</v>
      </c>
      <c r="O147" s="13">
        <f t="shared" si="5"/>
        <v>29.874080000000003</v>
      </c>
    </row>
    <row r="148" spans="1:15" x14ac:dyDescent="0.2">
      <c r="A148" s="4">
        <f t="shared" si="4"/>
        <v>6</v>
      </c>
      <c r="B148" s="10">
        <v>44575</v>
      </c>
      <c r="C148" t="s">
        <v>34</v>
      </c>
      <c r="D148" t="s">
        <v>35</v>
      </c>
      <c r="E148" t="s">
        <v>44</v>
      </c>
      <c r="H148" t="s">
        <v>23</v>
      </c>
      <c r="I148" t="s">
        <v>28</v>
      </c>
      <c r="J148" t="s">
        <v>29</v>
      </c>
      <c r="K148" s="11">
        <v>9</v>
      </c>
      <c r="L148" s="12">
        <v>565.66741999999988</v>
      </c>
      <c r="M148" s="12">
        <v>45.253393599999988</v>
      </c>
      <c r="N148" s="12">
        <v>32.701000000000001</v>
      </c>
      <c r="O148" s="13">
        <f t="shared" si="5"/>
        <v>12.552393599999988</v>
      </c>
    </row>
    <row r="149" spans="1:15" x14ac:dyDescent="0.2">
      <c r="A149" s="4">
        <f t="shared" si="4"/>
        <v>6</v>
      </c>
      <c r="B149" s="10">
        <v>44575</v>
      </c>
      <c r="C149" t="s">
        <v>41</v>
      </c>
      <c r="D149" t="s">
        <v>35</v>
      </c>
      <c r="E149" t="s">
        <v>44</v>
      </c>
      <c r="H149" t="s">
        <v>31</v>
      </c>
      <c r="I149" t="s">
        <v>28</v>
      </c>
      <c r="J149" t="s">
        <v>43</v>
      </c>
      <c r="K149" s="11">
        <v>8</v>
      </c>
      <c r="L149" s="12">
        <v>443.72482999999994</v>
      </c>
      <c r="M149" s="12">
        <v>35.497986399999995</v>
      </c>
      <c r="N149" s="12">
        <v>18.756</v>
      </c>
      <c r="O149" s="13">
        <f t="shared" si="5"/>
        <v>16.741986399999995</v>
      </c>
    </row>
    <row r="150" spans="1:15" x14ac:dyDescent="0.2">
      <c r="A150" s="4">
        <f t="shared" si="4"/>
        <v>6</v>
      </c>
      <c r="B150" s="10">
        <v>44575</v>
      </c>
      <c r="C150" t="s">
        <v>56</v>
      </c>
      <c r="D150" t="s">
        <v>35</v>
      </c>
      <c r="E150" t="s">
        <v>44</v>
      </c>
      <c r="H150" t="s">
        <v>23</v>
      </c>
      <c r="I150" t="s">
        <v>28</v>
      </c>
      <c r="J150" t="s">
        <v>43</v>
      </c>
      <c r="K150" s="11">
        <v>6</v>
      </c>
      <c r="L150" s="12">
        <v>370.71409999999997</v>
      </c>
      <c r="M150" s="12">
        <v>29.657128</v>
      </c>
      <c r="N150" s="12">
        <v>25.803000000000001</v>
      </c>
      <c r="O150" s="13">
        <f t="shared" si="5"/>
        <v>3.8541279999999993</v>
      </c>
    </row>
    <row r="151" spans="1:15" x14ac:dyDescent="0.2">
      <c r="A151" s="4">
        <f t="shared" si="4"/>
        <v>7</v>
      </c>
      <c r="B151" s="10">
        <v>44576</v>
      </c>
      <c r="C151" t="s">
        <v>20</v>
      </c>
      <c r="D151" t="s">
        <v>35</v>
      </c>
      <c r="E151" t="s">
        <v>57</v>
      </c>
      <c r="H151" t="s">
        <v>31</v>
      </c>
      <c r="I151" t="s">
        <v>28</v>
      </c>
      <c r="J151" t="s">
        <v>29</v>
      </c>
      <c r="K151" s="11">
        <v>11</v>
      </c>
      <c r="L151" s="12">
        <v>223.35266999999999</v>
      </c>
      <c r="M151" s="12">
        <v>17.868213600000001</v>
      </c>
      <c r="N151" s="12">
        <v>29.143999999999998</v>
      </c>
      <c r="O151" s="13">
        <f t="shared" si="5"/>
        <v>-11.275786399999998</v>
      </c>
    </row>
    <row r="152" spans="1:15" x14ac:dyDescent="0.2">
      <c r="A152" s="4">
        <f t="shared" si="4"/>
        <v>7</v>
      </c>
      <c r="B152" s="10">
        <v>44576</v>
      </c>
      <c r="C152" t="s">
        <v>26</v>
      </c>
      <c r="D152" t="s">
        <v>35</v>
      </c>
      <c r="E152" t="s">
        <v>57</v>
      </c>
      <c r="H152" t="s">
        <v>40</v>
      </c>
      <c r="I152" t="s">
        <v>28</v>
      </c>
      <c r="J152" t="s">
        <v>29</v>
      </c>
      <c r="K152" s="11">
        <v>15</v>
      </c>
      <c r="L152" s="12">
        <v>253.02896999999996</v>
      </c>
      <c r="M152" s="12">
        <v>20.242317599999996</v>
      </c>
      <c r="N152" s="12">
        <v>23.520999999999997</v>
      </c>
      <c r="O152" s="13">
        <f t="shared" si="5"/>
        <v>-3.278682400000001</v>
      </c>
    </row>
    <row r="153" spans="1:15" x14ac:dyDescent="0.2">
      <c r="A153" s="4">
        <f t="shared" si="4"/>
        <v>7</v>
      </c>
      <c r="B153" s="10">
        <v>44576</v>
      </c>
      <c r="C153" t="s">
        <v>28</v>
      </c>
      <c r="D153" t="s">
        <v>35</v>
      </c>
      <c r="E153" t="s">
        <v>57</v>
      </c>
      <c r="H153" t="s">
        <v>37</v>
      </c>
      <c r="I153" t="s">
        <v>2</v>
      </c>
      <c r="J153" t="s">
        <v>38</v>
      </c>
      <c r="K153" s="11">
        <v>13</v>
      </c>
      <c r="L153" s="12">
        <v>469.65319999999997</v>
      </c>
      <c r="M153" s="12">
        <v>37.572255999999996</v>
      </c>
      <c r="N153" s="12">
        <v>51.428999999999995</v>
      </c>
      <c r="O153" s="13">
        <f t="shared" si="5"/>
        <v>-13.856743999999999</v>
      </c>
    </row>
    <row r="154" spans="1:15" x14ac:dyDescent="0.2">
      <c r="A154" s="4">
        <f t="shared" si="4"/>
        <v>7</v>
      </c>
      <c r="B154" s="10">
        <v>44576</v>
      </c>
      <c r="C154" t="s">
        <v>24</v>
      </c>
      <c r="D154" t="s">
        <v>35</v>
      </c>
      <c r="E154" t="s">
        <v>57</v>
      </c>
      <c r="H154" t="s">
        <v>40</v>
      </c>
      <c r="I154" t="s">
        <v>28</v>
      </c>
      <c r="J154" t="s">
        <v>27</v>
      </c>
      <c r="K154" s="11">
        <v>14</v>
      </c>
      <c r="L154" s="12">
        <v>694.08865000000014</v>
      </c>
      <c r="M154" s="12">
        <v>55.52709200000001</v>
      </c>
      <c r="N154" s="12">
        <v>24.757000000000001</v>
      </c>
      <c r="O154" s="13">
        <f t="shared" si="5"/>
        <v>30.770092000000009</v>
      </c>
    </row>
    <row r="155" spans="1:15" x14ac:dyDescent="0.2">
      <c r="A155" s="4">
        <f t="shared" si="4"/>
        <v>7</v>
      </c>
      <c r="B155" s="10">
        <v>44576</v>
      </c>
      <c r="C155" t="s">
        <v>30</v>
      </c>
      <c r="D155" t="s">
        <v>35</v>
      </c>
      <c r="E155" t="s">
        <v>57</v>
      </c>
      <c r="H155" t="s">
        <v>40</v>
      </c>
      <c r="I155" t="s">
        <v>28</v>
      </c>
      <c r="J155" t="s">
        <v>29</v>
      </c>
      <c r="K155" s="11">
        <v>16</v>
      </c>
      <c r="L155" s="12">
        <v>628.09236999999996</v>
      </c>
      <c r="M155" s="12">
        <v>50.247389599999998</v>
      </c>
      <c r="N155" s="12">
        <v>30.057000000000002</v>
      </c>
      <c r="O155" s="13">
        <f t="shared" si="5"/>
        <v>20.190389599999996</v>
      </c>
    </row>
    <row r="156" spans="1:15" x14ac:dyDescent="0.2">
      <c r="A156" s="4">
        <f t="shared" si="4"/>
        <v>7</v>
      </c>
      <c r="B156" s="10">
        <v>44576</v>
      </c>
      <c r="C156" t="s">
        <v>32</v>
      </c>
      <c r="D156" t="s">
        <v>35</v>
      </c>
      <c r="E156" t="s">
        <v>57</v>
      </c>
      <c r="H156" t="s">
        <v>37</v>
      </c>
      <c r="I156" t="s">
        <v>2</v>
      </c>
      <c r="J156" t="s">
        <v>38</v>
      </c>
      <c r="K156" s="11">
        <v>14</v>
      </c>
      <c r="L156" s="12">
        <v>698.93250999999998</v>
      </c>
      <c r="M156" s="12">
        <v>55.914600800000002</v>
      </c>
      <c r="N156" s="12">
        <v>51.428999999999995</v>
      </c>
      <c r="O156" s="13">
        <f t="shared" si="5"/>
        <v>4.4856008000000074</v>
      </c>
    </row>
    <row r="157" spans="1:15" x14ac:dyDescent="0.2">
      <c r="A157" s="4">
        <f t="shared" si="4"/>
        <v>7</v>
      </c>
      <c r="B157" s="10">
        <v>44576</v>
      </c>
      <c r="C157" t="s">
        <v>34</v>
      </c>
      <c r="D157" t="s">
        <v>35</v>
      </c>
      <c r="E157" t="s">
        <v>57</v>
      </c>
      <c r="H157" t="s">
        <v>40</v>
      </c>
      <c r="I157" t="s">
        <v>28</v>
      </c>
      <c r="J157" t="s">
        <v>29</v>
      </c>
      <c r="K157" s="11">
        <v>16</v>
      </c>
      <c r="L157" s="12">
        <v>910.2825600000001</v>
      </c>
      <c r="M157" s="12">
        <v>72.822604800000008</v>
      </c>
      <c r="N157" s="12">
        <v>37.798000000000002</v>
      </c>
      <c r="O157" s="13">
        <f t="shared" si="5"/>
        <v>35.024604800000006</v>
      </c>
    </row>
    <row r="158" spans="1:15" x14ac:dyDescent="0.2">
      <c r="A158" s="4">
        <f t="shared" si="4"/>
        <v>7</v>
      </c>
      <c r="B158" s="10">
        <v>44576</v>
      </c>
      <c r="C158" t="s">
        <v>41</v>
      </c>
      <c r="D158" t="s">
        <v>35</v>
      </c>
      <c r="E158" t="s">
        <v>57</v>
      </c>
      <c r="H158" t="s">
        <v>40</v>
      </c>
      <c r="I158" t="s">
        <v>28</v>
      </c>
      <c r="J158" t="s">
        <v>27</v>
      </c>
      <c r="K158" s="11">
        <v>15</v>
      </c>
      <c r="L158" s="12">
        <v>757.81626999999992</v>
      </c>
      <c r="M158" s="12">
        <v>60.625301599999993</v>
      </c>
      <c r="N158" s="12">
        <v>34.429000000000002</v>
      </c>
      <c r="O158" s="13">
        <f t="shared" si="5"/>
        <v>26.196301599999991</v>
      </c>
    </row>
    <row r="159" spans="1:15" x14ac:dyDescent="0.2">
      <c r="A159" s="4">
        <f t="shared" si="4"/>
        <v>7</v>
      </c>
      <c r="B159" s="10">
        <v>44576</v>
      </c>
      <c r="C159" t="s">
        <v>56</v>
      </c>
      <c r="D159" t="s">
        <v>35</v>
      </c>
      <c r="E159" t="s">
        <v>57</v>
      </c>
      <c r="H159" t="s">
        <v>40</v>
      </c>
      <c r="I159" t="s">
        <v>28</v>
      </c>
      <c r="J159" t="s">
        <v>27</v>
      </c>
      <c r="K159" s="11">
        <v>15</v>
      </c>
      <c r="L159" s="12">
        <v>1252.5537499999998</v>
      </c>
      <c r="M159" s="12">
        <v>100.20429999999999</v>
      </c>
      <c r="N159" s="12">
        <v>41.125</v>
      </c>
      <c r="O159" s="13">
        <f t="shared" si="5"/>
        <v>59.079299999999989</v>
      </c>
    </row>
    <row r="160" spans="1:15" x14ac:dyDescent="0.2">
      <c r="A160" s="4">
        <f t="shared" si="4"/>
        <v>1</v>
      </c>
      <c r="B160" s="10">
        <v>44577</v>
      </c>
      <c r="C160" t="s">
        <v>20</v>
      </c>
      <c r="D160" t="s">
        <v>21</v>
      </c>
      <c r="E160" t="s">
        <v>36</v>
      </c>
      <c r="H160" t="s">
        <v>23</v>
      </c>
      <c r="I160" t="s">
        <v>20</v>
      </c>
      <c r="J160" t="s">
        <v>27</v>
      </c>
      <c r="K160" s="11">
        <v>7</v>
      </c>
      <c r="L160" s="12">
        <v>223.24171999999996</v>
      </c>
      <c r="M160" s="12">
        <v>17.859337599999996</v>
      </c>
      <c r="N160" s="12">
        <v>47.587999999999994</v>
      </c>
      <c r="O160" s="13">
        <f t="shared" si="5"/>
        <v>-29.728662399999997</v>
      </c>
    </row>
    <row r="161" spans="1:15" x14ac:dyDescent="0.2">
      <c r="A161" s="4">
        <f t="shared" si="4"/>
        <v>1</v>
      </c>
      <c r="B161" s="10">
        <v>44577</v>
      </c>
      <c r="C161" t="s">
        <v>26</v>
      </c>
      <c r="D161" t="s">
        <v>21</v>
      </c>
      <c r="E161" t="s">
        <v>36</v>
      </c>
      <c r="H161" t="s">
        <v>23</v>
      </c>
      <c r="I161" t="s">
        <v>20</v>
      </c>
      <c r="J161" t="s">
        <v>27</v>
      </c>
      <c r="K161" s="11">
        <v>8</v>
      </c>
      <c r="L161" s="12">
        <v>375.32907</v>
      </c>
      <c r="M161" s="12">
        <v>30.0263256</v>
      </c>
      <c r="N161" s="12">
        <v>56.891999999999989</v>
      </c>
      <c r="O161" s="13">
        <f t="shared" si="5"/>
        <v>-26.865674399999989</v>
      </c>
    </row>
    <row r="162" spans="1:15" x14ac:dyDescent="0.2">
      <c r="A162" s="4">
        <f t="shared" si="4"/>
        <v>1</v>
      </c>
      <c r="B162" s="10">
        <v>44577</v>
      </c>
      <c r="C162" t="s">
        <v>28</v>
      </c>
      <c r="D162" t="s">
        <v>21</v>
      </c>
      <c r="E162" t="s">
        <v>36</v>
      </c>
      <c r="H162" t="s">
        <v>31</v>
      </c>
      <c r="I162" t="s">
        <v>2</v>
      </c>
      <c r="J162" t="s">
        <v>27</v>
      </c>
      <c r="K162" s="11">
        <v>8</v>
      </c>
      <c r="L162" s="12">
        <v>365.13299000000001</v>
      </c>
      <c r="M162" s="12">
        <v>29.210639200000003</v>
      </c>
      <c r="N162" s="12">
        <v>21.516999999999999</v>
      </c>
      <c r="O162" s="13">
        <f t="shared" si="5"/>
        <v>7.6936392000000033</v>
      </c>
    </row>
    <row r="163" spans="1:15" x14ac:dyDescent="0.2">
      <c r="A163" s="4">
        <f t="shared" si="4"/>
        <v>1</v>
      </c>
      <c r="B163" s="10">
        <v>44577</v>
      </c>
      <c r="C163" t="s">
        <v>24</v>
      </c>
      <c r="D163" t="s">
        <v>21</v>
      </c>
      <c r="E163" t="s">
        <v>36</v>
      </c>
      <c r="H163" t="s">
        <v>23</v>
      </c>
      <c r="I163" t="s">
        <v>28</v>
      </c>
      <c r="J163" t="s">
        <v>25</v>
      </c>
      <c r="K163" s="11">
        <v>9</v>
      </c>
      <c r="L163" s="12">
        <v>390.02872000000002</v>
      </c>
      <c r="M163" s="12">
        <v>31.202297600000001</v>
      </c>
      <c r="N163" s="12">
        <v>41.18</v>
      </c>
      <c r="O163" s="13">
        <f t="shared" si="5"/>
        <v>-9.9777023999999983</v>
      </c>
    </row>
    <row r="164" spans="1:15" x14ac:dyDescent="0.2">
      <c r="A164" s="4">
        <f t="shared" si="4"/>
        <v>1</v>
      </c>
      <c r="B164" s="10">
        <v>44577</v>
      </c>
      <c r="C164" t="s">
        <v>30</v>
      </c>
      <c r="D164" t="s">
        <v>21</v>
      </c>
      <c r="E164" t="s">
        <v>36</v>
      </c>
      <c r="H164" t="s">
        <v>23</v>
      </c>
      <c r="I164" t="s">
        <v>20</v>
      </c>
      <c r="J164" t="s">
        <v>25</v>
      </c>
      <c r="K164" s="11">
        <v>4</v>
      </c>
      <c r="L164" s="12">
        <v>199.65145999999996</v>
      </c>
      <c r="M164" s="12">
        <v>15.972116799999997</v>
      </c>
      <c r="N164" s="12">
        <v>40.781999999999996</v>
      </c>
      <c r="O164" s="13">
        <f t="shared" si="5"/>
        <v>-24.809883200000002</v>
      </c>
    </row>
    <row r="165" spans="1:15" x14ac:dyDescent="0.2">
      <c r="A165" s="4">
        <f t="shared" si="4"/>
        <v>1</v>
      </c>
      <c r="B165" s="10">
        <v>44577</v>
      </c>
      <c r="C165" t="s">
        <v>32</v>
      </c>
      <c r="D165" t="s">
        <v>21</v>
      </c>
      <c r="E165" t="s">
        <v>36</v>
      </c>
      <c r="H165" t="s">
        <v>23</v>
      </c>
      <c r="I165" t="s">
        <v>20</v>
      </c>
      <c r="J165" t="s">
        <v>29</v>
      </c>
      <c r="K165" s="11">
        <v>10</v>
      </c>
      <c r="L165" s="12">
        <v>480.01002999999997</v>
      </c>
      <c r="M165" s="12">
        <v>38.400802399999996</v>
      </c>
      <c r="N165" s="12">
        <v>54.957999999999998</v>
      </c>
      <c r="O165" s="13">
        <f t="shared" si="5"/>
        <v>-16.557197600000002</v>
      </c>
    </row>
    <row r="166" spans="1:15" x14ac:dyDescent="0.2">
      <c r="A166" s="4">
        <f t="shared" si="4"/>
        <v>1</v>
      </c>
      <c r="B166" s="10">
        <v>44577</v>
      </c>
      <c r="C166" t="s">
        <v>34</v>
      </c>
      <c r="D166" t="s">
        <v>35</v>
      </c>
      <c r="E166" t="s">
        <v>36</v>
      </c>
      <c r="H166" t="s">
        <v>37</v>
      </c>
      <c r="I166" t="s">
        <v>2</v>
      </c>
      <c r="J166" t="s">
        <v>38</v>
      </c>
      <c r="K166" s="11">
        <v>8</v>
      </c>
      <c r="L166" s="12">
        <v>555.76030999999989</v>
      </c>
      <c r="M166" s="12">
        <v>44.46082479999999</v>
      </c>
      <c r="N166" s="12">
        <v>24.376999999999999</v>
      </c>
      <c r="O166" s="13">
        <f t="shared" si="5"/>
        <v>20.083824799999991</v>
      </c>
    </row>
    <row r="167" spans="1:15" x14ac:dyDescent="0.2">
      <c r="A167" s="4">
        <f t="shared" si="4"/>
        <v>1</v>
      </c>
      <c r="B167" s="10">
        <v>44577</v>
      </c>
      <c r="C167" t="s">
        <v>41</v>
      </c>
      <c r="D167" t="s">
        <v>35</v>
      </c>
      <c r="E167" t="s">
        <v>36</v>
      </c>
      <c r="H167" t="s">
        <v>37</v>
      </c>
      <c r="I167" t="s">
        <v>2</v>
      </c>
      <c r="J167" t="s">
        <v>38</v>
      </c>
      <c r="K167" s="11">
        <v>10</v>
      </c>
      <c r="L167" s="12">
        <v>912.91188999999997</v>
      </c>
      <c r="M167" s="12">
        <v>73.032951199999999</v>
      </c>
      <c r="N167" s="12">
        <v>36.558</v>
      </c>
      <c r="O167" s="13">
        <f t="shared" si="5"/>
        <v>36.4749512</v>
      </c>
    </row>
    <row r="168" spans="1:15" x14ac:dyDescent="0.2">
      <c r="A168" s="4">
        <f t="shared" si="4"/>
        <v>2</v>
      </c>
      <c r="B168" s="10">
        <v>44578</v>
      </c>
      <c r="C168" t="s">
        <v>20</v>
      </c>
      <c r="D168" t="s">
        <v>35</v>
      </c>
      <c r="E168" t="s">
        <v>22</v>
      </c>
      <c r="H168" t="s">
        <v>59</v>
      </c>
      <c r="I168" t="s">
        <v>2</v>
      </c>
      <c r="J168" t="s">
        <v>38</v>
      </c>
      <c r="K168" s="11">
        <v>8</v>
      </c>
      <c r="L168" s="12">
        <v>361.71699999999998</v>
      </c>
      <c r="M168" s="12">
        <v>28.937359999999998</v>
      </c>
      <c r="N168" s="12">
        <v>44.701000000000001</v>
      </c>
      <c r="O168" s="13">
        <f t="shared" si="5"/>
        <v>-15.763640000000002</v>
      </c>
    </row>
    <row r="169" spans="1:15" x14ac:dyDescent="0.2">
      <c r="A169" s="4">
        <f t="shared" si="4"/>
        <v>2</v>
      </c>
      <c r="B169" s="10">
        <v>44578</v>
      </c>
      <c r="C169" t="s">
        <v>26</v>
      </c>
      <c r="D169" t="s">
        <v>35</v>
      </c>
      <c r="E169" t="s">
        <v>22</v>
      </c>
      <c r="H169" t="s">
        <v>59</v>
      </c>
      <c r="I169" t="s">
        <v>2</v>
      </c>
      <c r="J169" t="s">
        <v>38</v>
      </c>
      <c r="K169" s="11">
        <v>12</v>
      </c>
      <c r="L169" s="12">
        <v>377.78998999999999</v>
      </c>
      <c r="M169" s="12">
        <v>30.2231992</v>
      </c>
      <c r="N169" s="12">
        <v>41.268000000000001</v>
      </c>
      <c r="O169" s="13">
        <f t="shared" si="5"/>
        <v>-11.044800800000001</v>
      </c>
    </row>
    <row r="170" spans="1:15" x14ac:dyDescent="0.2">
      <c r="A170" s="4">
        <f t="shared" si="4"/>
        <v>2</v>
      </c>
      <c r="B170" s="10">
        <v>44578</v>
      </c>
      <c r="C170" t="s">
        <v>28</v>
      </c>
      <c r="D170" t="s">
        <v>35</v>
      </c>
      <c r="E170" t="s">
        <v>22</v>
      </c>
      <c r="H170" t="s">
        <v>37</v>
      </c>
      <c r="I170" t="s">
        <v>2</v>
      </c>
      <c r="J170" t="s">
        <v>38</v>
      </c>
      <c r="K170" s="11">
        <v>9</v>
      </c>
      <c r="L170" s="12">
        <v>448.21929</v>
      </c>
      <c r="M170" s="12">
        <v>35.857543200000002</v>
      </c>
      <c r="N170" s="12">
        <v>44.701000000000001</v>
      </c>
      <c r="O170" s="13">
        <f t="shared" si="5"/>
        <v>-8.8434567999999985</v>
      </c>
    </row>
    <row r="171" spans="1:15" x14ac:dyDescent="0.2">
      <c r="A171" s="4">
        <f t="shared" si="4"/>
        <v>2</v>
      </c>
      <c r="B171" s="10">
        <v>44578</v>
      </c>
      <c r="C171" t="s">
        <v>24</v>
      </c>
      <c r="D171" t="s">
        <v>35</v>
      </c>
      <c r="E171" t="s">
        <v>22</v>
      </c>
      <c r="H171" t="s">
        <v>23</v>
      </c>
      <c r="I171" t="s">
        <v>26</v>
      </c>
      <c r="J171" t="s">
        <v>43</v>
      </c>
      <c r="K171" s="11">
        <v>10</v>
      </c>
      <c r="L171" s="12">
        <v>577.70533999999998</v>
      </c>
      <c r="M171" s="12">
        <v>46.216427199999998</v>
      </c>
      <c r="N171" s="12">
        <v>46.540000000000006</v>
      </c>
      <c r="O171" s="13">
        <f t="shared" si="5"/>
        <v>-0.32357280000000799</v>
      </c>
    </row>
    <row r="172" spans="1:15" x14ac:dyDescent="0.2">
      <c r="A172" s="4">
        <f t="shared" si="4"/>
        <v>2</v>
      </c>
      <c r="B172" s="10">
        <v>44578</v>
      </c>
      <c r="C172" t="s">
        <v>30</v>
      </c>
      <c r="D172" t="s">
        <v>35</v>
      </c>
      <c r="E172" t="s">
        <v>22</v>
      </c>
      <c r="H172" t="s">
        <v>40</v>
      </c>
      <c r="I172" t="s">
        <v>28</v>
      </c>
      <c r="J172" t="s">
        <v>43</v>
      </c>
      <c r="K172" s="11">
        <v>14</v>
      </c>
      <c r="L172" s="12">
        <v>565.89777000000004</v>
      </c>
      <c r="M172" s="12">
        <v>45.271821600000003</v>
      </c>
      <c r="N172" s="12">
        <v>33.213000000000001</v>
      </c>
      <c r="O172" s="13">
        <f t="shared" si="5"/>
        <v>12.058821600000002</v>
      </c>
    </row>
    <row r="173" spans="1:15" x14ac:dyDescent="0.2">
      <c r="A173" s="4">
        <f t="shared" si="4"/>
        <v>2</v>
      </c>
      <c r="B173" s="10">
        <v>44578</v>
      </c>
      <c r="C173" t="s">
        <v>32</v>
      </c>
      <c r="D173" t="s">
        <v>35</v>
      </c>
      <c r="E173" t="s">
        <v>22</v>
      </c>
      <c r="H173" t="s">
        <v>23</v>
      </c>
      <c r="I173" t="s">
        <v>28</v>
      </c>
      <c r="J173" t="s">
        <v>29</v>
      </c>
      <c r="K173" s="11">
        <v>13</v>
      </c>
      <c r="L173" s="12">
        <v>539.36768000000006</v>
      </c>
      <c r="M173" s="12">
        <v>43.149414400000005</v>
      </c>
      <c r="N173" s="12">
        <v>24.151</v>
      </c>
      <c r="O173" s="13">
        <f t="shared" si="5"/>
        <v>18.998414400000005</v>
      </c>
    </row>
    <row r="174" spans="1:15" x14ac:dyDescent="0.2">
      <c r="A174" s="4">
        <f t="shared" si="4"/>
        <v>2</v>
      </c>
      <c r="B174" s="10">
        <v>44578</v>
      </c>
      <c r="C174" t="s">
        <v>34</v>
      </c>
      <c r="D174" t="s">
        <v>35</v>
      </c>
      <c r="E174" t="s">
        <v>22</v>
      </c>
      <c r="H174" t="s">
        <v>40</v>
      </c>
      <c r="I174" t="s">
        <v>28</v>
      </c>
      <c r="J174" t="s">
        <v>43</v>
      </c>
      <c r="K174" s="11">
        <v>15</v>
      </c>
      <c r="L174" s="12">
        <v>694.20520999999997</v>
      </c>
      <c r="M174" s="12">
        <v>55.536416799999998</v>
      </c>
      <c r="N174" s="12">
        <v>37.912000000000006</v>
      </c>
      <c r="O174" s="13">
        <f t="shared" si="5"/>
        <v>17.624416799999992</v>
      </c>
    </row>
    <row r="175" spans="1:15" x14ac:dyDescent="0.2">
      <c r="A175" s="4">
        <f t="shared" si="4"/>
        <v>2</v>
      </c>
      <c r="B175" s="10">
        <v>44578</v>
      </c>
      <c r="C175" t="s">
        <v>41</v>
      </c>
      <c r="D175" t="s">
        <v>35</v>
      </c>
      <c r="E175" t="s">
        <v>22</v>
      </c>
      <c r="H175" t="s">
        <v>40</v>
      </c>
      <c r="I175" t="s">
        <v>24</v>
      </c>
      <c r="J175" t="s">
        <v>43</v>
      </c>
      <c r="K175" s="11">
        <v>16</v>
      </c>
      <c r="L175" s="12">
        <v>868.49901999999997</v>
      </c>
      <c r="M175" s="12">
        <v>69.479921599999997</v>
      </c>
      <c r="N175" s="12">
        <v>22.715</v>
      </c>
      <c r="O175" s="13">
        <f t="shared" si="5"/>
        <v>46.764921599999994</v>
      </c>
    </row>
    <row r="176" spans="1:15" x14ac:dyDescent="0.2">
      <c r="A176" s="4">
        <f t="shared" si="4"/>
        <v>2</v>
      </c>
      <c r="B176" s="10">
        <v>44578</v>
      </c>
      <c r="C176" t="s">
        <v>20</v>
      </c>
      <c r="D176" t="s">
        <v>35</v>
      </c>
      <c r="E176" t="s">
        <v>36</v>
      </c>
      <c r="H176" t="s">
        <v>23</v>
      </c>
      <c r="I176" t="s">
        <v>28</v>
      </c>
      <c r="J176" t="s">
        <v>43</v>
      </c>
      <c r="K176" s="11">
        <v>6</v>
      </c>
      <c r="L176" s="12">
        <v>214.83055000000002</v>
      </c>
      <c r="M176" s="12">
        <v>17.186444000000002</v>
      </c>
      <c r="N176" s="12">
        <v>24.14</v>
      </c>
      <c r="O176" s="13">
        <f t="shared" si="5"/>
        <v>-6.953555999999999</v>
      </c>
    </row>
    <row r="177" spans="1:15" x14ac:dyDescent="0.2">
      <c r="A177" s="4">
        <f t="shared" si="4"/>
        <v>2</v>
      </c>
      <c r="B177" s="10">
        <v>44578</v>
      </c>
      <c r="C177" t="s">
        <v>26</v>
      </c>
      <c r="D177" t="s">
        <v>21</v>
      </c>
      <c r="E177" t="s">
        <v>36</v>
      </c>
      <c r="F177" t="s">
        <v>39</v>
      </c>
      <c r="H177" t="s">
        <v>40</v>
      </c>
      <c r="I177" t="s">
        <v>2</v>
      </c>
      <c r="J177" t="s">
        <v>33</v>
      </c>
      <c r="K177" s="11">
        <v>15</v>
      </c>
      <c r="L177" s="12">
        <v>6843.2496800000008</v>
      </c>
      <c r="M177" s="12">
        <v>547.45997440000008</v>
      </c>
      <c r="N177" s="12">
        <v>118.55799999999999</v>
      </c>
      <c r="O177" s="13">
        <f t="shared" si="5"/>
        <v>428.90197440000009</v>
      </c>
    </row>
    <row r="178" spans="1:15" x14ac:dyDescent="0.2">
      <c r="A178" s="4">
        <f t="shared" si="4"/>
        <v>2</v>
      </c>
      <c r="B178" s="10">
        <v>44578</v>
      </c>
      <c r="C178" t="s">
        <v>28</v>
      </c>
      <c r="D178" t="s">
        <v>21</v>
      </c>
      <c r="E178" t="s">
        <v>36</v>
      </c>
      <c r="H178" t="s">
        <v>23</v>
      </c>
      <c r="I178" t="s">
        <v>28</v>
      </c>
      <c r="J178" t="s">
        <v>27</v>
      </c>
      <c r="K178" s="11">
        <v>12</v>
      </c>
      <c r="L178" s="12">
        <v>637.98088999999993</v>
      </c>
      <c r="M178" s="12">
        <v>51.038471199999996</v>
      </c>
      <c r="N178" s="12">
        <v>38.039999999999992</v>
      </c>
      <c r="O178" s="13">
        <f t="shared" si="5"/>
        <v>12.998471200000004</v>
      </c>
    </row>
    <row r="179" spans="1:15" x14ac:dyDescent="0.2">
      <c r="A179" s="4">
        <f t="shared" si="4"/>
        <v>2</v>
      </c>
      <c r="B179" s="10">
        <v>44578</v>
      </c>
      <c r="C179" t="s">
        <v>24</v>
      </c>
      <c r="D179" t="s">
        <v>21</v>
      </c>
      <c r="E179" t="s">
        <v>36</v>
      </c>
      <c r="H179" t="s">
        <v>23</v>
      </c>
      <c r="I179" t="s">
        <v>2</v>
      </c>
      <c r="J179" t="s">
        <v>27</v>
      </c>
      <c r="K179" s="11">
        <v>9</v>
      </c>
      <c r="L179" s="12">
        <v>556.0236799999999</v>
      </c>
      <c r="M179" s="12">
        <v>44.481894399999995</v>
      </c>
      <c r="N179" s="12">
        <v>39.952999999999996</v>
      </c>
      <c r="O179" s="13">
        <f t="shared" si="5"/>
        <v>4.5288943999999987</v>
      </c>
    </row>
    <row r="180" spans="1:15" x14ac:dyDescent="0.2">
      <c r="A180" s="4">
        <f t="shared" si="4"/>
        <v>2</v>
      </c>
      <c r="B180" s="10">
        <v>44578</v>
      </c>
      <c r="C180" t="s">
        <v>30</v>
      </c>
      <c r="D180" t="s">
        <v>21</v>
      </c>
      <c r="E180" t="s">
        <v>36</v>
      </c>
      <c r="H180" t="s">
        <v>40</v>
      </c>
      <c r="I180" t="s">
        <v>2</v>
      </c>
      <c r="J180" t="s">
        <v>33</v>
      </c>
      <c r="K180" s="11">
        <v>9</v>
      </c>
      <c r="L180" s="12">
        <v>549.75</v>
      </c>
      <c r="M180" s="12">
        <f>L180*0.08</f>
        <v>43.980000000000004</v>
      </c>
      <c r="N180" s="12">
        <v>58.048999999999992</v>
      </c>
      <c r="O180" s="13">
        <f t="shared" si="5"/>
        <v>-14.068999999999988</v>
      </c>
    </row>
    <row r="181" spans="1:15" x14ac:dyDescent="0.2">
      <c r="A181" s="4">
        <f t="shared" si="4"/>
        <v>2</v>
      </c>
      <c r="B181" s="10">
        <v>44578</v>
      </c>
      <c r="C181" t="s">
        <v>32</v>
      </c>
      <c r="D181" t="s">
        <v>35</v>
      </c>
      <c r="E181" t="s">
        <v>36</v>
      </c>
      <c r="H181" t="s">
        <v>40</v>
      </c>
      <c r="I181" t="s">
        <v>28</v>
      </c>
      <c r="J181" t="s">
        <v>29</v>
      </c>
      <c r="K181" s="11">
        <v>14</v>
      </c>
      <c r="L181" s="12">
        <v>805.0394</v>
      </c>
      <c r="M181" s="12">
        <v>64.403152000000006</v>
      </c>
      <c r="N181" s="12">
        <v>33.203000000000003</v>
      </c>
      <c r="O181" s="13">
        <f t="shared" si="5"/>
        <v>31.200152000000003</v>
      </c>
    </row>
    <row r="182" spans="1:15" x14ac:dyDescent="0.2">
      <c r="A182" s="4">
        <f t="shared" si="4"/>
        <v>2</v>
      </c>
      <c r="B182" s="10">
        <v>44578</v>
      </c>
      <c r="C182" t="s">
        <v>34</v>
      </c>
      <c r="D182" t="s">
        <v>21</v>
      </c>
      <c r="E182" t="s">
        <v>36</v>
      </c>
      <c r="H182" t="s">
        <v>40</v>
      </c>
      <c r="I182" t="s">
        <v>2</v>
      </c>
      <c r="J182" t="s">
        <v>33</v>
      </c>
      <c r="K182" s="11">
        <v>16</v>
      </c>
      <c r="L182" s="12">
        <v>856.58178999999984</v>
      </c>
      <c r="M182" s="12">
        <v>68.526543199999992</v>
      </c>
      <c r="N182" s="12">
        <v>62.970999999999997</v>
      </c>
      <c r="O182" s="13">
        <f t="shared" si="5"/>
        <v>5.5555431999999954</v>
      </c>
    </row>
    <row r="183" spans="1:15" x14ac:dyDescent="0.2">
      <c r="A183" s="4">
        <f t="shared" si="4"/>
        <v>2</v>
      </c>
      <c r="B183" s="10">
        <v>44578</v>
      </c>
      <c r="C183" t="s">
        <v>41</v>
      </c>
      <c r="D183" t="s">
        <v>35</v>
      </c>
      <c r="E183" t="s">
        <v>36</v>
      </c>
      <c r="H183" t="s">
        <v>40</v>
      </c>
      <c r="I183" t="s">
        <v>28</v>
      </c>
      <c r="J183" t="s">
        <v>29</v>
      </c>
      <c r="K183" s="11">
        <v>16</v>
      </c>
      <c r="L183" s="12">
        <v>778.42211999999995</v>
      </c>
      <c r="M183" s="12">
        <v>62.273769599999994</v>
      </c>
      <c r="N183" s="12">
        <v>26.878</v>
      </c>
      <c r="O183" s="13">
        <f t="shared" si="5"/>
        <v>35.395769599999994</v>
      </c>
    </row>
    <row r="184" spans="1:15" x14ac:dyDescent="0.2">
      <c r="A184" s="4">
        <f t="shared" si="4"/>
        <v>3</v>
      </c>
      <c r="B184" s="10">
        <v>44579</v>
      </c>
      <c r="C184" t="s">
        <v>20</v>
      </c>
      <c r="D184" t="s">
        <v>35</v>
      </c>
      <c r="E184" t="s">
        <v>22</v>
      </c>
      <c r="H184" t="s">
        <v>37</v>
      </c>
      <c r="I184" t="s">
        <v>2</v>
      </c>
      <c r="J184" t="s">
        <v>38</v>
      </c>
      <c r="K184" s="11">
        <v>6</v>
      </c>
      <c r="L184" s="12">
        <v>355.91500000000002</v>
      </c>
      <c r="M184" s="12">
        <v>28.473200000000002</v>
      </c>
      <c r="N184" s="12">
        <v>33.85</v>
      </c>
      <c r="O184" s="13">
        <f t="shared" si="5"/>
        <v>-5.3767999999999994</v>
      </c>
    </row>
    <row r="185" spans="1:15" x14ac:dyDescent="0.2">
      <c r="A185" s="4">
        <f t="shared" si="4"/>
        <v>3</v>
      </c>
      <c r="B185" s="10">
        <v>44579</v>
      </c>
      <c r="C185" t="s">
        <v>26</v>
      </c>
      <c r="D185" t="s">
        <v>35</v>
      </c>
      <c r="E185" t="s">
        <v>22</v>
      </c>
      <c r="H185" t="s">
        <v>37</v>
      </c>
      <c r="I185" t="s">
        <v>2</v>
      </c>
      <c r="J185" t="s">
        <v>38</v>
      </c>
      <c r="K185" s="11">
        <v>10</v>
      </c>
      <c r="L185" s="12">
        <v>463.25165999999996</v>
      </c>
      <c r="M185" s="12">
        <v>37.060132799999998</v>
      </c>
      <c r="N185" s="12">
        <v>38.03</v>
      </c>
      <c r="O185" s="13">
        <f t="shared" si="5"/>
        <v>-0.96986720000000304</v>
      </c>
    </row>
    <row r="186" spans="1:15" x14ac:dyDescent="0.2">
      <c r="A186" s="4">
        <f t="shared" si="4"/>
        <v>3</v>
      </c>
      <c r="B186" s="10">
        <v>44579</v>
      </c>
      <c r="C186" t="s">
        <v>28</v>
      </c>
      <c r="D186" t="s">
        <v>35</v>
      </c>
      <c r="E186" t="s">
        <v>22</v>
      </c>
      <c r="H186" t="s">
        <v>23</v>
      </c>
      <c r="I186" t="s">
        <v>26</v>
      </c>
      <c r="J186" t="s">
        <v>27</v>
      </c>
      <c r="K186" s="11">
        <v>7</v>
      </c>
      <c r="L186" s="12">
        <v>289.62252999999998</v>
      </c>
      <c r="M186" s="12">
        <v>23.169802399999998</v>
      </c>
      <c r="N186" s="12">
        <v>47.884</v>
      </c>
      <c r="O186" s="13">
        <f t="shared" si="5"/>
        <v>-24.714197600000002</v>
      </c>
    </row>
    <row r="187" spans="1:15" x14ac:dyDescent="0.2">
      <c r="A187" s="4">
        <f t="shared" si="4"/>
        <v>3</v>
      </c>
      <c r="B187" s="10">
        <v>44579</v>
      </c>
      <c r="C187" t="s">
        <v>24</v>
      </c>
      <c r="D187" t="s">
        <v>35</v>
      </c>
      <c r="E187" t="s">
        <v>22</v>
      </c>
      <c r="H187" t="s">
        <v>40</v>
      </c>
      <c r="I187" t="s">
        <v>28</v>
      </c>
      <c r="J187" t="s">
        <v>27</v>
      </c>
      <c r="K187" s="11">
        <v>13</v>
      </c>
      <c r="L187" s="12">
        <v>650.22290999999996</v>
      </c>
      <c r="M187" s="12">
        <v>52.017832800000001</v>
      </c>
      <c r="N187" s="12">
        <v>26.556000000000001</v>
      </c>
      <c r="O187" s="13">
        <f t="shared" si="5"/>
        <v>25.4618328</v>
      </c>
    </row>
    <row r="188" spans="1:15" x14ac:dyDescent="0.2">
      <c r="A188" s="4">
        <f t="shared" si="4"/>
        <v>3</v>
      </c>
      <c r="B188" s="10">
        <v>44579</v>
      </c>
      <c r="C188" t="s">
        <v>30</v>
      </c>
      <c r="D188" t="s">
        <v>35</v>
      </c>
      <c r="E188" t="s">
        <v>22</v>
      </c>
      <c r="H188" t="s">
        <v>23</v>
      </c>
      <c r="I188" t="s">
        <v>26</v>
      </c>
      <c r="J188" t="s">
        <v>29</v>
      </c>
      <c r="K188" s="11">
        <v>9</v>
      </c>
      <c r="L188" s="12">
        <v>547.95604000000003</v>
      </c>
      <c r="M188" s="12">
        <v>43.836483200000004</v>
      </c>
      <c r="N188" s="12">
        <v>43.995000000000005</v>
      </c>
      <c r="O188" s="13">
        <f t="shared" si="5"/>
        <v>-0.15851680000000101</v>
      </c>
    </row>
    <row r="189" spans="1:15" x14ac:dyDescent="0.2">
      <c r="A189" s="4">
        <f t="shared" si="4"/>
        <v>3</v>
      </c>
      <c r="B189" s="10">
        <v>44579</v>
      </c>
      <c r="C189" t="s">
        <v>32</v>
      </c>
      <c r="D189" t="s">
        <v>35</v>
      </c>
      <c r="E189" t="s">
        <v>22</v>
      </c>
      <c r="H189" t="s">
        <v>40</v>
      </c>
      <c r="I189" t="s">
        <v>28</v>
      </c>
      <c r="J189" t="s">
        <v>43</v>
      </c>
      <c r="K189" s="11">
        <v>14</v>
      </c>
      <c r="L189" s="12">
        <v>732.28774999999996</v>
      </c>
      <c r="M189" s="12">
        <v>58.583019999999998</v>
      </c>
      <c r="N189" s="12">
        <v>31.480999999999998</v>
      </c>
      <c r="O189" s="13">
        <f t="shared" si="5"/>
        <v>27.10202</v>
      </c>
    </row>
    <row r="190" spans="1:15" x14ac:dyDescent="0.2">
      <c r="A190" s="4">
        <f t="shared" si="4"/>
        <v>3</v>
      </c>
      <c r="B190" s="10">
        <v>44579</v>
      </c>
      <c r="C190" t="s">
        <v>34</v>
      </c>
      <c r="D190" t="s">
        <v>35</v>
      </c>
      <c r="E190" t="s">
        <v>22</v>
      </c>
      <c r="H190" t="s">
        <v>40</v>
      </c>
      <c r="I190" t="s">
        <v>28</v>
      </c>
      <c r="J190" t="s">
        <v>29</v>
      </c>
      <c r="K190" s="11">
        <v>15</v>
      </c>
      <c r="L190" s="12">
        <v>807.20749999999987</v>
      </c>
      <c r="M190" s="12">
        <v>64.576599999999985</v>
      </c>
      <c r="N190" s="12">
        <v>25.892000000000003</v>
      </c>
      <c r="O190" s="13">
        <f t="shared" si="5"/>
        <v>38.684599999999982</v>
      </c>
    </row>
    <row r="191" spans="1:15" x14ac:dyDescent="0.2">
      <c r="A191" s="4">
        <f t="shared" si="4"/>
        <v>3</v>
      </c>
      <c r="B191" s="10">
        <v>44579</v>
      </c>
      <c r="C191" t="s">
        <v>41</v>
      </c>
      <c r="D191" t="s">
        <v>35</v>
      </c>
      <c r="E191" t="s">
        <v>22</v>
      </c>
      <c r="H191" t="s">
        <v>40</v>
      </c>
      <c r="I191" t="s">
        <v>28</v>
      </c>
      <c r="J191" t="s">
        <v>29</v>
      </c>
      <c r="K191" s="11">
        <v>15</v>
      </c>
      <c r="L191" s="12">
        <v>907.75564999999995</v>
      </c>
      <c r="M191" s="12">
        <v>72.620452</v>
      </c>
      <c r="N191" s="12">
        <v>31.734999999999999</v>
      </c>
      <c r="O191" s="13">
        <f t="shared" si="5"/>
        <v>40.885452000000001</v>
      </c>
    </row>
    <row r="192" spans="1:15" x14ac:dyDescent="0.2">
      <c r="A192" s="4">
        <f t="shared" si="4"/>
        <v>4</v>
      </c>
      <c r="B192" s="10">
        <v>44580</v>
      </c>
      <c r="C192" t="s">
        <v>20</v>
      </c>
      <c r="D192" t="s">
        <v>35</v>
      </c>
      <c r="E192" t="s">
        <v>22</v>
      </c>
      <c r="H192" t="s">
        <v>37</v>
      </c>
      <c r="I192" t="s">
        <v>2</v>
      </c>
      <c r="J192" t="s">
        <v>38</v>
      </c>
      <c r="K192" s="11">
        <v>8</v>
      </c>
      <c r="L192" s="12">
        <v>394.91302000000002</v>
      </c>
      <c r="M192" s="12">
        <v>31.593041600000003</v>
      </c>
      <c r="N192" s="12">
        <v>42.530999999999999</v>
      </c>
      <c r="O192" s="13">
        <f t="shared" si="5"/>
        <v>-10.937958399999996</v>
      </c>
    </row>
    <row r="193" spans="1:15" x14ac:dyDescent="0.2">
      <c r="A193" s="4">
        <f t="shared" si="4"/>
        <v>4</v>
      </c>
      <c r="B193" s="10">
        <v>44580</v>
      </c>
      <c r="C193" t="s">
        <v>26</v>
      </c>
      <c r="D193" t="s">
        <v>35</v>
      </c>
      <c r="E193" t="s">
        <v>22</v>
      </c>
      <c r="F193" t="s">
        <v>39</v>
      </c>
      <c r="H193" t="s">
        <v>40</v>
      </c>
      <c r="I193" t="s">
        <v>26</v>
      </c>
      <c r="J193" t="s">
        <v>27</v>
      </c>
      <c r="K193" s="11">
        <v>13</v>
      </c>
      <c r="L193" s="12">
        <v>7301.2673999999997</v>
      </c>
      <c r="M193" s="12">
        <v>584.10139200000003</v>
      </c>
      <c r="N193" s="12">
        <v>76.653999999999996</v>
      </c>
      <c r="O193" s="13">
        <f t="shared" si="5"/>
        <v>507.44739200000004</v>
      </c>
    </row>
    <row r="194" spans="1:15" x14ac:dyDescent="0.2">
      <c r="A194" s="4">
        <f t="shared" si="4"/>
        <v>4</v>
      </c>
      <c r="B194" s="10">
        <v>44580</v>
      </c>
      <c r="C194" t="s">
        <v>28</v>
      </c>
      <c r="D194" t="s">
        <v>35</v>
      </c>
      <c r="E194" t="s">
        <v>22</v>
      </c>
      <c r="H194" t="s">
        <v>37</v>
      </c>
      <c r="I194" t="s">
        <v>2</v>
      </c>
      <c r="J194" t="s">
        <v>38</v>
      </c>
      <c r="K194" s="11">
        <v>6</v>
      </c>
      <c r="L194" s="12">
        <v>485.43391000000003</v>
      </c>
      <c r="M194" s="12">
        <v>38.834712800000005</v>
      </c>
      <c r="N194" s="12">
        <v>39.292999999999999</v>
      </c>
      <c r="O194" s="13">
        <f t="shared" si="5"/>
        <v>-0.45828719999999379</v>
      </c>
    </row>
    <row r="195" spans="1:15" x14ac:dyDescent="0.2">
      <c r="A195" s="4">
        <f t="shared" si="4"/>
        <v>4</v>
      </c>
      <c r="B195" s="10">
        <v>44580</v>
      </c>
      <c r="C195" t="s">
        <v>24</v>
      </c>
      <c r="D195" t="s">
        <v>35</v>
      </c>
      <c r="E195" t="s">
        <v>22</v>
      </c>
      <c r="H195" t="s">
        <v>23</v>
      </c>
      <c r="I195" t="s">
        <v>26</v>
      </c>
      <c r="J195" t="s">
        <v>38</v>
      </c>
      <c r="K195" s="11">
        <v>9</v>
      </c>
      <c r="L195" s="12">
        <v>679.14833999999996</v>
      </c>
      <c r="M195" s="12">
        <v>54.331867199999998</v>
      </c>
      <c r="N195" s="12">
        <v>47.277000000000008</v>
      </c>
      <c r="O195" s="13">
        <f t="shared" si="5"/>
        <v>7.0548671999999897</v>
      </c>
    </row>
    <row r="196" spans="1:15" x14ac:dyDescent="0.2">
      <c r="A196" s="4">
        <f t="shared" si="4"/>
        <v>4</v>
      </c>
      <c r="B196" s="10">
        <v>44580</v>
      </c>
      <c r="C196" t="s">
        <v>30</v>
      </c>
      <c r="D196" t="s">
        <v>35</v>
      </c>
      <c r="E196" t="s">
        <v>22</v>
      </c>
      <c r="H196" t="s">
        <v>40</v>
      </c>
      <c r="I196" t="s">
        <v>28</v>
      </c>
      <c r="J196" t="s">
        <v>27</v>
      </c>
      <c r="K196" s="11">
        <v>12</v>
      </c>
      <c r="L196" s="12">
        <v>770.91967</v>
      </c>
      <c r="M196" s="12">
        <v>61.673573600000005</v>
      </c>
      <c r="N196" s="12">
        <v>37.014000000000003</v>
      </c>
      <c r="O196" s="13">
        <f t="shared" si="5"/>
        <v>24.659573600000002</v>
      </c>
    </row>
    <row r="197" spans="1:15" x14ac:dyDescent="0.2">
      <c r="A197" s="4">
        <f t="shared" si="4"/>
        <v>4</v>
      </c>
      <c r="B197" s="10">
        <v>44580</v>
      </c>
      <c r="C197" t="s">
        <v>32</v>
      </c>
      <c r="D197" t="s">
        <v>35</v>
      </c>
      <c r="E197" t="s">
        <v>22</v>
      </c>
      <c r="H197" t="s">
        <v>40</v>
      </c>
      <c r="I197" t="s">
        <v>28</v>
      </c>
      <c r="J197" t="s">
        <v>27</v>
      </c>
      <c r="K197" s="11">
        <v>15</v>
      </c>
      <c r="L197" s="12">
        <v>753.63507000000004</v>
      </c>
      <c r="M197" s="12">
        <v>60.290805600000006</v>
      </c>
      <c r="N197" s="12">
        <v>30.404</v>
      </c>
      <c r="O197" s="13">
        <f t="shared" si="5"/>
        <v>29.886805600000006</v>
      </c>
    </row>
    <row r="198" spans="1:15" x14ac:dyDescent="0.2">
      <c r="A198" s="4">
        <f t="shared" si="4"/>
        <v>4</v>
      </c>
      <c r="B198" s="10">
        <v>44580</v>
      </c>
      <c r="C198" t="s">
        <v>34</v>
      </c>
      <c r="D198" t="s">
        <v>35</v>
      </c>
      <c r="E198" t="s">
        <v>22</v>
      </c>
      <c r="H198" t="s">
        <v>40</v>
      </c>
      <c r="I198" t="s">
        <v>28</v>
      </c>
      <c r="J198" t="s">
        <v>27</v>
      </c>
      <c r="K198" s="11">
        <v>15</v>
      </c>
      <c r="L198" s="12">
        <v>1059.8596399999999</v>
      </c>
      <c r="M198" s="12">
        <v>84.788771199999999</v>
      </c>
      <c r="N198" s="12">
        <v>38.744999999999997</v>
      </c>
      <c r="O198" s="13">
        <f t="shared" si="5"/>
        <v>46.043771200000002</v>
      </c>
    </row>
    <row r="199" spans="1:15" x14ac:dyDescent="0.2">
      <c r="A199" s="4">
        <f t="shared" ref="A199:A262" si="6">+WEEKDAY(B199)</f>
        <v>5</v>
      </c>
      <c r="B199" s="10">
        <v>44581</v>
      </c>
      <c r="C199" t="s">
        <v>20</v>
      </c>
      <c r="D199" t="s">
        <v>35</v>
      </c>
      <c r="E199" t="s">
        <v>36</v>
      </c>
      <c r="H199" t="s">
        <v>31</v>
      </c>
      <c r="I199" t="s">
        <v>24</v>
      </c>
      <c r="J199" t="s">
        <v>27</v>
      </c>
      <c r="K199" s="11">
        <v>7</v>
      </c>
      <c r="L199" s="12">
        <v>219.17250000000001</v>
      </c>
      <c r="M199" s="12">
        <v>17.533800000000003</v>
      </c>
      <c r="N199" s="12">
        <v>23.081999999999997</v>
      </c>
      <c r="O199" s="13">
        <f t="shared" ref="O199:O262" si="7">M199-N199</f>
        <v>-5.5481999999999942</v>
      </c>
    </row>
    <row r="200" spans="1:15" x14ac:dyDescent="0.2">
      <c r="A200" s="4">
        <f t="shared" si="6"/>
        <v>5</v>
      </c>
      <c r="B200" s="10">
        <v>44581</v>
      </c>
      <c r="C200" t="s">
        <v>26</v>
      </c>
      <c r="D200" t="s">
        <v>21</v>
      </c>
      <c r="E200" t="s">
        <v>36</v>
      </c>
      <c r="H200" t="s">
        <v>23</v>
      </c>
      <c r="I200" t="s">
        <v>26</v>
      </c>
      <c r="J200" t="s">
        <v>47</v>
      </c>
      <c r="K200" s="11">
        <v>5</v>
      </c>
      <c r="L200" s="12">
        <v>163.81340000000003</v>
      </c>
      <c r="M200" s="12">
        <v>13.105072000000003</v>
      </c>
      <c r="N200" s="12">
        <v>34.94</v>
      </c>
      <c r="O200" s="13">
        <f t="shared" si="7"/>
        <v>-21.834927999999994</v>
      </c>
    </row>
    <row r="201" spans="1:15" x14ac:dyDescent="0.2">
      <c r="A201" s="4">
        <f t="shared" si="6"/>
        <v>5</v>
      </c>
      <c r="B201" s="10">
        <v>44581</v>
      </c>
      <c r="C201" t="s">
        <v>28</v>
      </c>
      <c r="D201" t="s">
        <v>21</v>
      </c>
      <c r="E201" t="s">
        <v>36</v>
      </c>
      <c r="H201" t="s">
        <v>23</v>
      </c>
      <c r="I201" t="s">
        <v>24</v>
      </c>
      <c r="J201" t="s">
        <v>27</v>
      </c>
      <c r="K201" s="11">
        <v>9</v>
      </c>
      <c r="L201" s="12">
        <v>374.78962999999999</v>
      </c>
      <c r="M201" s="12">
        <v>29.983170399999999</v>
      </c>
      <c r="N201" s="12">
        <v>38.895000000000003</v>
      </c>
      <c r="O201" s="13">
        <f t="shared" si="7"/>
        <v>-8.9118296000000043</v>
      </c>
    </row>
    <row r="202" spans="1:15" x14ac:dyDescent="0.2">
      <c r="A202" s="4">
        <f t="shared" si="6"/>
        <v>5</v>
      </c>
      <c r="B202" s="10">
        <v>44581</v>
      </c>
      <c r="C202" t="s">
        <v>24</v>
      </c>
      <c r="D202" t="s">
        <v>35</v>
      </c>
      <c r="E202" t="s">
        <v>36</v>
      </c>
      <c r="H202" t="s">
        <v>31</v>
      </c>
      <c r="I202" t="s">
        <v>24</v>
      </c>
      <c r="J202" t="s">
        <v>43</v>
      </c>
      <c r="K202" s="11">
        <v>10</v>
      </c>
      <c r="L202" s="12">
        <v>400.90032000000002</v>
      </c>
      <c r="M202" s="12">
        <v>32.072025600000003</v>
      </c>
      <c r="N202" s="12">
        <v>22.460999999999999</v>
      </c>
      <c r="O202" s="13">
        <f t="shared" si="7"/>
        <v>9.6110256000000049</v>
      </c>
    </row>
    <row r="203" spans="1:15" x14ac:dyDescent="0.2">
      <c r="A203" s="4">
        <f t="shared" si="6"/>
        <v>5</v>
      </c>
      <c r="B203" s="10">
        <v>44581</v>
      </c>
      <c r="C203" t="s">
        <v>30</v>
      </c>
      <c r="D203" t="s">
        <v>21</v>
      </c>
      <c r="E203" t="s">
        <v>36</v>
      </c>
      <c r="H203" t="s">
        <v>23</v>
      </c>
      <c r="I203" t="s">
        <v>26</v>
      </c>
      <c r="J203" t="s">
        <v>27</v>
      </c>
      <c r="K203" s="11">
        <v>10</v>
      </c>
      <c r="L203" s="12">
        <v>385.28370999999999</v>
      </c>
      <c r="M203" s="12">
        <v>30.822696799999999</v>
      </c>
      <c r="N203" s="12">
        <v>49.726999999999997</v>
      </c>
      <c r="O203" s="13">
        <f t="shared" si="7"/>
        <v>-18.904303199999998</v>
      </c>
    </row>
    <row r="204" spans="1:15" x14ac:dyDescent="0.2">
      <c r="A204" s="4">
        <f t="shared" si="6"/>
        <v>5</v>
      </c>
      <c r="B204" s="10">
        <v>44581</v>
      </c>
      <c r="C204" t="s">
        <v>32</v>
      </c>
      <c r="D204" t="s">
        <v>21</v>
      </c>
      <c r="E204" t="s">
        <v>36</v>
      </c>
      <c r="H204" t="s">
        <v>23</v>
      </c>
      <c r="I204" t="s">
        <v>28</v>
      </c>
      <c r="J204" t="s">
        <v>29</v>
      </c>
      <c r="K204" s="11">
        <v>11</v>
      </c>
      <c r="L204" s="12">
        <v>719.77496999999983</v>
      </c>
      <c r="M204" s="12">
        <v>57.581997599999987</v>
      </c>
      <c r="N204" s="12">
        <v>34.349000000000004</v>
      </c>
      <c r="O204" s="13">
        <f t="shared" si="7"/>
        <v>23.232997599999983</v>
      </c>
    </row>
    <row r="205" spans="1:15" x14ac:dyDescent="0.2">
      <c r="A205" s="4">
        <f t="shared" si="6"/>
        <v>5</v>
      </c>
      <c r="B205" s="10">
        <v>44581</v>
      </c>
      <c r="C205" t="s">
        <v>34</v>
      </c>
      <c r="D205" t="s">
        <v>35</v>
      </c>
      <c r="E205" t="s">
        <v>36</v>
      </c>
      <c r="H205" t="s">
        <v>37</v>
      </c>
      <c r="I205" t="s">
        <v>2</v>
      </c>
      <c r="J205" t="s">
        <v>38</v>
      </c>
      <c r="K205" s="11">
        <v>11</v>
      </c>
      <c r="L205" s="12">
        <v>721.06928000000005</v>
      </c>
      <c r="M205" s="12">
        <v>57.685542400000003</v>
      </c>
      <c r="N205" s="12">
        <v>36.558</v>
      </c>
      <c r="O205" s="13">
        <f t="shared" si="7"/>
        <v>21.127542400000003</v>
      </c>
    </row>
    <row r="206" spans="1:15" x14ac:dyDescent="0.2">
      <c r="A206" s="4">
        <f t="shared" si="6"/>
        <v>5</v>
      </c>
      <c r="B206" s="10">
        <v>44581</v>
      </c>
      <c r="C206" t="s">
        <v>41</v>
      </c>
      <c r="D206" t="s">
        <v>35</v>
      </c>
      <c r="E206" t="s">
        <v>36</v>
      </c>
      <c r="H206" t="s">
        <v>23</v>
      </c>
      <c r="I206" t="s">
        <v>28</v>
      </c>
      <c r="J206" t="s">
        <v>27</v>
      </c>
      <c r="K206" s="11">
        <v>9</v>
      </c>
      <c r="L206" s="12">
        <v>711.89859999999999</v>
      </c>
      <c r="M206" s="12">
        <v>56.951887999999997</v>
      </c>
      <c r="N206" s="12">
        <v>22.198999999999998</v>
      </c>
      <c r="O206" s="13">
        <f t="shared" si="7"/>
        <v>34.752887999999999</v>
      </c>
    </row>
    <row r="207" spans="1:15" x14ac:dyDescent="0.2">
      <c r="A207" s="4">
        <f t="shared" si="6"/>
        <v>6</v>
      </c>
      <c r="B207" s="10">
        <v>44582</v>
      </c>
      <c r="C207" t="s">
        <v>20</v>
      </c>
      <c r="D207" t="s">
        <v>35</v>
      </c>
      <c r="E207" t="s">
        <v>22</v>
      </c>
      <c r="H207" t="s">
        <v>31</v>
      </c>
      <c r="I207" t="s">
        <v>28</v>
      </c>
      <c r="J207" t="s">
        <v>29</v>
      </c>
      <c r="K207" s="11">
        <v>7</v>
      </c>
      <c r="L207" s="12">
        <v>450.18599</v>
      </c>
      <c r="M207" s="12">
        <v>36.014879200000003</v>
      </c>
      <c r="N207" s="12">
        <v>21.026</v>
      </c>
      <c r="O207" s="13">
        <f t="shared" si="7"/>
        <v>14.988879200000003</v>
      </c>
    </row>
    <row r="208" spans="1:15" x14ac:dyDescent="0.2">
      <c r="A208" s="4">
        <f t="shared" si="6"/>
        <v>6</v>
      </c>
      <c r="B208" s="10">
        <v>44582</v>
      </c>
      <c r="C208" t="s">
        <v>26</v>
      </c>
      <c r="D208" t="s">
        <v>35</v>
      </c>
      <c r="E208" t="s">
        <v>22</v>
      </c>
      <c r="F208" t="s">
        <v>39</v>
      </c>
      <c r="H208" t="s">
        <v>40</v>
      </c>
      <c r="I208" t="s">
        <v>26</v>
      </c>
      <c r="J208" t="s">
        <v>29</v>
      </c>
      <c r="K208" s="11">
        <v>15</v>
      </c>
      <c r="L208" s="12">
        <v>7964.7137299999995</v>
      </c>
      <c r="M208" s="12">
        <v>637.17709839999998</v>
      </c>
      <c r="N208" s="12">
        <v>77.363</v>
      </c>
      <c r="O208" s="13">
        <f t="shared" si="7"/>
        <v>559.81409839999992</v>
      </c>
    </row>
    <row r="209" spans="1:15" x14ac:dyDescent="0.2">
      <c r="A209" s="4">
        <f t="shared" si="6"/>
        <v>6</v>
      </c>
      <c r="B209" s="10">
        <v>44582</v>
      </c>
      <c r="C209" t="s">
        <v>28</v>
      </c>
      <c r="D209" t="s">
        <v>35</v>
      </c>
      <c r="E209" t="s">
        <v>22</v>
      </c>
      <c r="H209" t="s">
        <v>40</v>
      </c>
      <c r="I209" t="s">
        <v>28</v>
      </c>
      <c r="J209" t="s">
        <v>29</v>
      </c>
      <c r="K209" s="11">
        <v>14</v>
      </c>
      <c r="L209" s="12">
        <v>707.44733000000008</v>
      </c>
      <c r="M209" s="12">
        <v>56.595786400000009</v>
      </c>
      <c r="N209" s="12">
        <v>27.079000000000001</v>
      </c>
      <c r="O209" s="13">
        <f t="shared" si="7"/>
        <v>29.516786400000008</v>
      </c>
    </row>
    <row r="210" spans="1:15" x14ac:dyDescent="0.2">
      <c r="A210" s="4">
        <f t="shared" si="6"/>
        <v>6</v>
      </c>
      <c r="B210" s="10">
        <v>44582</v>
      </c>
      <c r="C210" t="s">
        <v>24</v>
      </c>
      <c r="D210" t="s">
        <v>35</v>
      </c>
      <c r="E210" t="s">
        <v>22</v>
      </c>
      <c r="H210" t="s">
        <v>31</v>
      </c>
      <c r="I210" t="s">
        <v>2</v>
      </c>
      <c r="J210" t="s">
        <v>38</v>
      </c>
      <c r="K210" s="11">
        <v>13</v>
      </c>
      <c r="L210" s="12">
        <v>721.72897000000023</v>
      </c>
      <c r="M210" s="12">
        <v>57.738317600000016</v>
      </c>
      <c r="N210" s="12">
        <v>28.706000000000003</v>
      </c>
      <c r="O210" s="13">
        <f t="shared" si="7"/>
        <v>29.032317600000013</v>
      </c>
    </row>
    <row r="211" spans="1:15" x14ac:dyDescent="0.2">
      <c r="A211" s="4">
        <f t="shared" si="6"/>
        <v>6</v>
      </c>
      <c r="B211" s="10">
        <v>44582</v>
      </c>
      <c r="C211" t="s">
        <v>30</v>
      </c>
      <c r="D211" t="s">
        <v>35</v>
      </c>
      <c r="E211" t="s">
        <v>22</v>
      </c>
      <c r="H211" t="s">
        <v>40</v>
      </c>
      <c r="I211" t="s">
        <v>2</v>
      </c>
      <c r="J211" t="s">
        <v>38</v>
      </c>
      <c r="K211" s="11">
        <v>14</v>
      </c>
      <c r="L211" s="12">
        <v>755.90364999999997</v>
      </c>
      <c r="M211" s="12">
        <v>60.472291999999996</v>
      </c>
      <c r="N211" s="12">
        <v>42.755000000000003</v>
      </c>
      <c r="O211" s="13">
        <f t="shared" si="7"/>
        <v>17.717291999999993</v>
      </c>
    </row>
    <row r="212" spans="1:15" x14ac:dyDescent="0.2">
      <c r="A212" s="4">
        <f t="shared" si="6"/>
        <v>6</v>
      </c>
      <c r="B212" s="10">
        <v>44582</v>
      </c>
      <c r="C212" t="s">
        <v>32</v>
      </c>
      <c r="D212" t="s">
        <v>35</v>
      </c>
      <c r="E212" t="s">
        <v>22</v>
      </c>
      <c r="H212" t="s">
        <v>40</v>
      </c>
      <c r="I212" t="s">
        <v>24</v>
      </c>
      <c r="J212" t="s">
        <v>29</v>
      </c>
      <c r="K212" s="11">
        <v>13</v>
      </c>
      <c r="L212" s="12">
        <v>900.48292000000015</v>
      </c>
      <c r="M212" s="12">
        <v>72.038633600000011</v>
      </c>
      <c r="N212" s="12">
        <v>22.934999999999999</v>
      </c>
      <c r="O212" s="13">
        <f t="shared" si="7"/>
        <v>49.103633600000009</v>
      </c>
    </row>
    <row r="213" spans="1:15" x14ac:dyDescent="0.2">
      <c r="A213" s="4">
        <f t="shared" si="6"/>
        <v>6</v>
      </c>
      <c r="B213" s="10">
        <v>44582</v>
      </c>
      <c r="C213" t="s">
        <v>34</v>
      </c>
      <c r="D213" t="s">
        <v>35</v>
      </c>
      <c r="E213" t="s">
        <v>22</v>
      </c>
      <c r="H213" t="s">
        <v>40</v>
      </c>
      <c r="I213" t="s">
        <v>28</v>
      </c>
      <c r="J213" t="s">
        <v>29</v>
      </c>
      <c r="K213" s="11">
        <v>15</v>
      </c>
      <c r="L213" s="12">
        <v>1096.7935299999999</v>
      </c>
      <c r="M213" s="12">
        <v>87.743482399999991</v>
      </c>
      <c r="N213" s="12">
        <v>39.079000000000001</v>
      </c>
      <c r="O213" s="13">
        <f t="shared" si="7"/>
        <v>48.66448239999999</v>
      </c>
    </row>
    <row r="214" spans="1:15" x14ac:dyDescent="0.2">
      <c r="A214" s="4">
        <f t="shared" si="6"/>
        <v>7</v>
      </c>
      <c r="B214" s="10">
        <v>44583</v>
      </c>
      <c r="C214" t="s">
        <v>20</v>
      </c>
      <c r="D214" t="s">
        <v>35</v>
      </c>
      <c r="E214" t="s">
        <v>22</v>
      </c>
      <c r="H214" t="s">
        <v>31</v>
      </c>
      <c r="I214" t="s">
        <v>28</v>
      </c>
      <c r="J214" t="s">
        <v>29</v>
      </c>
      <c r="K214" s="11">
        <v>6</v>
      </c>
      <c r="L214" s="12">
        <v>293.04583999999994</v>
      </c>
      <c r="M214" s="12">
        <v>23.443667199999997</v>
      </c>
      <c r="N214" s="12">
        <v>25.093</v>
      </c>
      <c r="O214" s="13">
        <f t="shared" si="7"/>
        <v>-1.6493328000000034</v>
      </c>
    </row>
    <row r="215" spans="1:15" x14ac:dyDescent="0.2">
      <c r="A215" s="4">
        <f t="shared" si="6"/>
        <v>7</v>
      </c>
      <c r="B215" s="10">
        <v>44583</v>
      </c>
      <c r="C215" t="s">
        <v>26</v>
      </c>
      <c r="D215" t="s">
        <v>35</v>
      </c>
      <c r="E215" t="s">
        <v>22</v>
      </c>
      <c r="H215" t="s">
        <v>31</v>
      </c>
      <c r="I215" t="s">
        <v>2</v>
      </c>
      <c r="J215" t="s">
        <v>38</v>
      </c>
      <c r="K215" s="11">
        <v>10</v>
      </c>
      <c r="L215" s="12">
        <v>410.39997</v>
      </c>
      <c r="M215" s="12">
        <v>32.831997600000001</v>
      </c>
      <c r="N215" s="12">
        <v>27.952000000000002</v>
      </c>
      <c r="O215" s="13">
        <f t="shared" si="7"/>
        <v>4.8799975999999994</v>
      </c>
    </row>
    <row r="216" spans="1:15" x14ac:dyDescent="0.2">
      <c r="A216" s="4">
        <f t="shared" si="6"/>
        <v>7</v>
      </c>
      <c r="B216" s="10">
        <v>44583</v>
      </c>
      <c r="C216" t="s">
        <v>28</v>
      </c>
      <c r="D216" t="s">
        <v>35</v>
      </c>
      <c r="E216" t="s">
        <v>22</v>
      </c>
      <c r="H216" t="s">
        <v>40</v>
      </c>
      <c r="I216" t="s">
        <v>28</v>
      </c>
      <c r="J216" t="s">
        <v>43</v>
      </c>
      <c r="K216" s="11">
        <v>9</v>
      </c>
      <c r="L216" s="12">
        <v>432.64377000000002</v>
      </c>
      <c r="M216" s="12">
        <v>34.611501600000004</v>
      </c>
      <c r="N216" s="12">
        <v>28.628</v>
      </c>
      <c r="O216" s="13">
        <f t="shared" si="7"/>
        <v>5.9835016000000039</v>
      </c>
    </row>
    <row r="217" spans="1:15" x14ac:dyDescent="0.2">
      <c r="A217" s="4">
        <f t="shared" si="6"/>
        <v>7</v>
      </c>
      <c r="B217" s="10">
        <v>44583</v>
      </c>
      <c r="C217" t="s">
        <v>24</v>
      </c>
      <c r="D217" t="s">
        <v>35</v>
      </c>
      <c r="E217" t="s">
        <v>22</v>
      </c>
      <c r="H217" t="s">
        <v>23</v>
      </c>
      <c r="I217" t="s">
        <v>26</v>
      </c>
      <c r="J217" t="s">
        <v>43</v>
      </c>
      <c r="K217" s="11">
        <v>7</v>
      </c>
      <c r="L217" s="12">
        <v>400.58832999999998</v>
      </c>
      <c r="M217" s="12">
        <v>32.047066399999999</v>
      </c>
      <c r="N217" s="12">
        <v>37.278000000000006</v>
      </c>
      <c r="O217" s="13">
        <f t="shared" si="7"/>
        <v>-5.2309336000000073</v>
      </c>
    </row>
    <row r="218" spans="1:15" x14ac:dyDescent="0.2">
      <c r="A218" s="4">
        <f t="shared" si="6"/>
        <v>7</v>
      </c>
      <c r="B218" s="10">
        <v>44583</v>
      </c>
      <c r="C218" t="s">
        <v>30</v>
      </c>
      <c r="D218" t="s">
        <v>35</v>
      </c>
      <c r="E218" t="s">
        <v>22</v>
      </c>
      <c r="H218" t="s">
        <v>23</v>
      </c>
      <c r="I218" t="s">
        <v>20</v>
      </c>
      <c r="J218" t="s">
        <v>38</v>
      </c>
      <c r="K218" s="11">
        <v>9</v>
      </c>
      <c r="L218" s="12">
        <v>586.64111000000014</v>
      </c>
      <c r="M218" s="12">
        <v>46.931288800000011</v>
      </c>
      <c r="N218" s="12">
        <v>74.417000000000002</v>
      </c>
      <c r="O218" s="13">
        <f t="shared" si="7"/>
        <v>-27.48571119999999</v>
      </c>
    </row>
    <row r="219" spans="1:15" x14ac:dyDescent="0.2">
      <c r="A219" s="4">
        <f t="shared" si="6"/>
        <v>7</v>
      </c>
      <c r="B219" s="10">
        <v>44583</v>
      </c>
      <c r="C219" t="s">
        <v>32</v>
      </c>
      <c r="D219" t="s">
        <v>35</v>
      </c>
      <c r="E219" t="s">
        <v>22</v>
      </c>
      <c r="H219" t="s">
        <v>40</v>
      </c>
      <c r="I219" t="s">
        <v>28</v>
      </c>
      <c r="J219" t="s">
        <v>43</v>
      </c>
      <c r="K219" s="11">
        <v>9</v>
      </c>
      <c r="L219" s="12">
        <v>595.54584000000011</v>
      </c>
      <c r="M219" s="12">
        <v>47.64366720000001</v>
      </c>
      <c r="N219" s="12">
        <v>30.658000000000001</v>
      </c>
      <c r="O219" s="13">
        <f t="shared" si="7"/>
        <v>16.985667200000009</v>
      </c>
    </row>
    <row r="220" spans="1:15" x14ac:dyDescent="0.2">
      <c r="A220" s="4">
        <f t="shared" si="6"/>
        <v>7</v>
      </c>
      <c r="B220" s="10">
        <v>44583</v>
      </c>
      <c r="C220" t="s">
        <v>34</v>
      </c>
      <c r="D220" t="s">
        <v>35</v>
      </c>
      <c r="E220" t="s">
        <v>22</v>
      </c>
      <c r="H220" t="s">
        <v>40</v>
      </c>
      <c r="I220" t="s">
        <v>2</v>
      </c>
      <c r="J220" t="s">
        <v>38</v>
      </c>
      <c r="K220" s="11">
        <v>11</v>
      </c>
      <c r="L220" s="12">
        <v>786.35930000000008</v>
      </c>
      <c r="M220" s="12">
        <v>62.908744000000006</v>
      </c>
      <c r="N220" s="12">
        <v>42.755000000000003</v>
      </c>
      <c r="O220" s="13">
        <f t="shared" si="7"/>
        <v>20.153744000000003</v>
      </c>
    </row>
    <row r="221" spans="1:15" x14ac:dyDescent="0.2">
      <c r="A221" s="4">
        <f t="shared" si="6"/>
        <v>7</v>
      </c>
      <c r="B221" s="10">
        <v>44583</v>
      </c>
      <c r="C221" t="s">
        <v>41</v>
      </c>
      <c r="D221" t="s">
        <v>35</v>
      </c>
      <c r="E221" t="s">
        <v>22</v>
      </c>
      <c r="H221" t="s">
        <v>40</v>
      </c>
      <c r="I221" t="s">
        <v>2</v>
      </c>
      <c r="J221" t="s">
        <v>38</v>
      </c>
      <c r="K221" s="11">
        <v>12</v>
      </c>
      <c r="L221" s="12">
        <v>851.58046999999988</v>
      </c>
      <c r="M221" s="12">
        <v>68.126437599999988</v>
      </c>
      <c r="N221" s="12">
        <v>28.14</v>
      </c>
      <c r="O221" s="13">
        <f t="shared" si="7"/>
        <v>39.986437599999988</v>
      </c>
    </row>
    <row r="222" spans="1:15" x14ac:dyDescent="0.2">
      <c r="A222" s="4">
        <f t="shared" si="6"/>
        <v>7</v>
      </c>
      <c r="B222" s="10">
        <v>44583</v>
      </c>
      <c r="C222" t="s">
        <v>20</v>
      </c>
      <c r="D222" t="s">
        <v>35</v>
      </c>
      <c r="E222" t="s">
        <v>51</v>
      </c>
      <c r="H222" t="s">
        <v>23</v>
      </c>
      <c r="I222" t="s">
        <v>28</v>
      </c>
      <c r="J222" t="s">
        <v>29</v>
      </c>
      <c r="K222" s="11">
        <v>10</v>
      </c>
      <c r="L222" s="12">
        <v>728.42831000000001</v>
      </c>
      <c r="M222" s="12">
        <v>58.274264800000005</v>
      </c>
      <c r="N222" s="12">
        <v>24.412000000000003</v>
      </c>
      <c r="O222" s="13">
        <f t="shared" si="7"/>
        <v>33.862264800000005</v>
      </c>
    </row>
    <row r="223" spans="1:15" x14ac:dyDescent="0.2">
      <c r="A223" s="4">
        <f t="shared" si="6"/>
        <v>7</v>
      </c>
      <c r="B223" s="10">
        <v>44583</v>
      </c>
      <c r="C223" t="s">
        <v>26</v>
      </c>
      <c r="D223" t="s">
        <v>35</v>
      </c>
      <c r="E223" t="s">
        <v>51</v>
      </c>
      <c r="H223" t="s">
        <v>31</v>
      </c>
      <c r="I223" t="s">
        <v>2</v>
      </c>
      <c r="J223" t="s">
        <v>38</v>
      </c>
      <c r="K223" s="11">
        <v>14</v>
      </c>
      <c r="L223" s="12">
        <v>687.87740999999994</v>
      </c>
      <c r="M223" s="12">
        <v>55.030192799999995</v>
      </c>
      <c r="N223" s="12">
        <v>23.321000000000002</v>
      </c>
      <c r="O223" s="13">
        <f t="shared" si="7"/>
        <v>31.709192799999993</v>
      </c>
    </row>
    <row r="224" spans="1:15" x14ac:dyDescent="0.2">
      <c r="A224" s="4">
        <f t="shared" si="6"/>
        <v>7</v>
      </c>
      <c r="B224" s="10">
        <v>44583</v>
      </c>
      <c r="C224" t="s">
        <v>28</v>
      </c>
      <c r="D224" t="s">
        <v>35</v>
      </c>
      <c r="E224" t="s">
        <v>51</v>
      </c>
      <c r="H224" t="s">
        <v>40</v>
      </c>
      <c r="I224" t="s">
        <v>28</v>
      </c>
      <c r="J224" t="s">
        <v>43</v>
      </c>
      <c r="K224" s="11">
        <v>15</v>
      </c>
      <c r="L224" s="12">
        <v>712.42486999999994</v>
      </c>
      <c r="M224" s="12">
        <v>56.993989599999999</v>
      </c>
      <c r="N224" s="12">
        <v>24.560000000000002</v>
      </c>
      <c r="O224" s="13">
        <f t="shared" si="7"/>
        <v>32.433989599999997</v>
      </c>
    </row>
    <row r="225" spans="1:15" x14ac:dyDescent="0.2">
      <c r="A225" s="4">
        <f t="shared" si="6"/>
        <v>7</v>
      </c>
      <c r="B225" s="10">
        <v>44583</v>
      </c>
      <c r="C225" t="s">
        <v>24</v>
      </c>
      <c r="D225" t="s">
        <v>35</v>
      </c>
      <c r="E225" t="s">
        <v>51</v>
      </c>
      <c r="H225" t="s">
        <v>40</v>
      </c>
      <c r="I225" t="s">
        <v>28</v>
      </c>
      <c r="J225" t="s">
        <v>43</v>
      </c>
      <c r="K225" s="11">
        <v>16</v>
      </c>
      <c r="L225" s="12">
        <v>748.50636999999995</v>
      </c>
      <c r="M225" s="12">
        <v>59.880509599999996</v>
      </c>
      <c r="N225" s="12">
        <v>25.834</v>
      </c>
      <c r="O225" s="13">
        <f t="shared" si="7"/>
        <v>34.046509599999993</v>
      </c>
    </row>
    <row r="226" spans="1:15" x14ac:dyDescent="0.2">
      <c r="A226" s="4">
        <f t="shared" si="6"/>
        <v>7</v>
      </c>
      <c r="B226" s="10">
        <v>44583</v>
      </c>
      <c r="C226" t="s">
        <v>30</v>
      </c>
      <c r="D226" t="s">
        <v>35</v>
      </c>
      <c r="E226" t="s">
        <v>51</v>
      </c>
      <c r="H226" t="s">
        <v>37</v>
      </c>
      <c r="I226" t="s">
        <v>2</v>
      </c>
      <c r="J226" t="s">
        <v>38</v>
      </c>
      <c r="K226" s="11">
        <v>10</v>
      </c>
      <c r="L226" s="12">
        <v>527.57756999999992</v>
      </c>
      <c r="M226" s="12">
        <v>42.206205599999997</v>
      </c>
      <c r="N226" s="12">
        <v>33.266999999999996</v>
      </c>
      <c r="O226" s="13">
        <f t="shared" si="7"/>
        <v>8.9392056000000011</v>
      </c>
    </row>
    <row r="227" spans="1:15" x14ac:dyDescent="0.2">
      <c r="A227" s="4">
        <f t="shared" si="6"/>
        <v>7</v>
      </c>
      <c r="B227" s="10">
        <v>44583</v>
      </c>
      <c r="C227" t="s">
        <v>32</v>
      </c>
      <c r="D227" t="s">
        <v>35</v>
      </c>
      <c r="E227" t="s">
        <v>51</v>
      </c>
      <c r="H227" t="s">
        <v>40</v>
      </c>
      <c r="I227" t="s">
        <v>24</v>
      </c>
      <c r="J227" t="s">
        <v>43</v>
      </c>
      <c r="K227" s="11">
        <v>16</v>
      </c>
      <c r="L227" s="12">
        <v>521.75</v>
      </c>
      <c r="M227" s="12">
        <f>L227*0.08</f>
        <v>41.74</v>
      </c>
      <c r="N227" s="12">
        <v>17.934000000000001</v>
      </c>
      <c r="O227" s="13">
        <f t="shared" si="7"/>
        <v>23.806000000000001</v>
      </c>
    </row>
    <row r="228" spans="1:15" x14ac:dyDescent="0.2">
      <c r="A228" s="4">
        <f t="shared" si="6"/>
        <v>7</v>
      </c>
      <c r="B228" s="10">
        <v>44583</v>
      </c>
      <c r="C228" t="s">
        <v>34</v>
      </c>
      <c r="D228" t="s">
        <v>35</v>
      </c>
      <c r="E228" t="s">
        <v>51</v>
      </c>
      <c r="H228" t="s">
        <v>40</v>
      </c>
      <c r="I228" t="s">
        <v>24</v>
      </c>
      <c r="J228" t="s">
        <v>43</v>
      </c>
      <c r="K228" s="11">
        <v>15</v>
      </c>
      <c r="L228" s="12">
        <v>414.64497999999998</v>
      </c>
      <c r="M228" s="12">
        <f>L228*0.08</f>
        <v>33.171598400000001</v>
      </c>
      <c r="N228" s="12">
        <v>22.26</v>
      </c>
      <c r="O228" s="13">
        <f t="shared" si="7"/>
        <v>10.911598399999999</v>
      </c>
    </row>
    <row r="229" spans="1:15" x14ac:dyDescent="0.2">
      <c r="A229" s="4">
        <f t="shared" si="6"/>
        <v>7</v>
      </c>
      <c r="B229" s="10">
        <v>44583</v>
      </c>
      <c r="C229" t="s">
        <v>41</v>
      </c>
      <c r="D229" t="s">
        <v>35</v>
      </c>
      <c r="E229" t="s">
        <v>51</v>
      </c>
      <c r="H229" t="s">
        <v>23</v>
      </c>
      <c r="I229" t="s">
        <v>28</v>
      </c>
      <c r="J229" t="s">
        <v>43</v>
      </c>
      <c r="K229" s="11">
        <v>8</v>
      </c>
      <c r="L229" s="12">
        <v>341.12387999999999</v>
      </c>
      <c r="M229" s="12">
        <v>27.2899104</v>
      </c>
      <c r="N229" s="12">
        <v>24.141999999999999</v>
      </c>
      <c r="O229" s="13">
        <f t="shared" si="7"/>
        <v>3.1479104000000007</v>
      </c>
    </row>
    <row r="230" spans="1:15" x14ac:dyDescent="0.2">
      <c r="A230" s="4">
        <f t="shared" si="6"/>
        <v>1</v>
      </c>
      <c r="B230" s="10">
        <v>44584</v>
      </c>
      <c r="C230" t="s">
        <v>20</v>
      </c>
      <c r="D230" t="s">
        <v>35</v>
      </c>
      <c r="E230" t="s">
        <v>36</v>
      </c>
      <c r="H230" t="s">
        <v>23</v>
      </c>
      <c r="I230" t="s">
        <v>26</v>
      </c>
      <c r="J230" t="s">
        <v>38</v>
      </c>
      <c r="K230" s="11">
        <v>7</v>
      </c>
      <c r="L230" s="12">
        <v>293.95452</v>
      </c>
      <c r="M230" s="12">
        <v>23.5163616</v>
      </c>
      <c r="N230" s="12">
        <v>42.701000000000001</v>
      </c>
      <c r="O230" s="13">
        <f t="shared" si="7"/>
        <v>-19.184638400000001</v>
      </c>
    </row>
    <row r="231" spans="1:15" x14ac:dyDescent="0.2">
      <c r="A231" s="4">
        <f t="shared" si="6"/>
        <v>1</v>
      </c>
      <c r="B231" s="10">
        <v>44584</v>
      </c>
      <c r="C231" t="s">
        <v>60</v>
      </c>
      <c r="D231" t="s">
        <v>21</v>
      </c>
      <c r="E231" t="s">
        <v>36</v>
      </c>
      <c r="H231" t="s">
        <v>23</v>
      </c>
      <c r="I231" t="s">
        <v>28</v>
      </c>
      <c r="J231" t="s">
        <v>27</v>
      </c>
      <c r="K231" s="11">
        <v>12</v>
      </c>
      <c r="L231" s="12">
        <v>559.99265999999989</v>
      </c>
      <c r="M231" s="12">
        <v>44.799412799999992</v>
      </c>
      <c r="N231" s="12">
        <v>40.378999999999998</v>
      </c>
      <c r="O231" s="13">
        <f t="shared" si="7"/>
        <v>4.420412799999994</v>
      </c>
    </row>
    <row r="232" spans="1:15" x14ac:dyDescent="0.2">
      <c r="A232" s="4">
        <f t="shared" si="6"/>
        <v>1</v>
      </c>
      <c r="B232" s="10">
        <v>44584</v>
      </c>
      <c r="C232" t="s">
        <v>61</v>
      </c>
      <c r="D232" t="s">
        <v>21</v>
      </c>
      <c r="E232" t="s">
        <v>36</v>
      </c>
      <c r="F232" t="s">
        <v>70</v>
      </c>
      <c r="H232" t="s">
        <v>23</v>
      </c>
      <c r="I232" t="s">
        <v>26</v>
      </c>
      <c r="J232" t="s">
        <v>33</v>
      </c>
      <c r="K232" s="11">
        <v>10</v>
      </c>
      <c r="L232" s="12">
        <v>79.815629999999985</v>
      </c>
      <c r="M232" s="12">
        <v>6.3852503999999985</v>
      </c>
      <c r="N232" s="12">
        <v>42.428000000000004</v>
      </c>
      <c r="O232" s="13">
        <f t="shared" si="7"/>
        <v>-36.042749600000008</v>
      </c>
    </row>
    <row r="233" spans="1:15" x14ac:dyDescent="0.2">
      <c r="A233" s="4">
        <f t="shared" si="6"/>
        <v>1</v>
      </c>
      <c r="B233" s="10">
        <v>44584</v>
      </c>
      <c r="C233" t="s">
        <v>26</v>
      </c>
      <c r="D233" t="s">
        <v>35</v>
      </c>
      <c r="E233" t="s">
        <v>36</v>
      </c>
      <c r="H233" t="s">
        <v>31</v>
      </c>
      <c r="I233" t="s">
        <v>2</v>
      </c>
      <c r="J233" t="s">
        <v>38</v>
      </c>
      <c r="K233" s="11">
        <v>10</v>
      </c>
      <c r="L233" s="12">
        <v>333.53782000000001</v>
      </c>
      <c r="M233" s="12">
        <v>26.683025600000001</v>
      </c>
      <c r="N233" s="12">
        <v>17.830000000000002</v>
      </c>
      <c r="O233" s="13">
        <f t="shared" si="7"/>
        <v>8.8530255999999987</v>
      </c>
    </row>
    <row r="234" spans="1:15" x14ac:dyDescent="0.2">
      <c r="A234" s="4">
        <f t="shared" si="6"/>
        <v>1</v>
      </c>
      <c r="B234" s="10">
        <v>44584</v>
      </c>
      <c r="C234" t="s">
        <v>28</v>
      </c>
      <c r="D234" t="s">
        <v>35</v>
      </c>
      <c r="E234" t="s">
        <v>36</v>
      </c>
      <c r="H234" t="s">
        <v>59</v>
      </c>
      <c r="I234" t="s">
        <v>2</v>
      </c>
      <c r="J234" t="s">
        <v>38</v>
      </c>
      <c r="K234" s="11">
        <v>14</v>
      </c>
      <c r="L234" s="12">
        <v>481.79998999999998</v>
      </c>
      <c r="M234" s="12">
        <v>38.543999200000002</v>
      </c>
      <c r="N234" s="12">
        <v>34.634</v>
      </c>
      <c r="O234" s="13">
        <f t="shared" si="7"/>
        <v>3.9099992000000015</v>
      </c>
    </row>
    <row r="235" spans="1:15" x14ac:dyDescent="0.2">
      <c r="A235" s="4">
        <f t="shared" si="6"/>
        <v>1</v>
      </c>
      <c r="B235" s="10">
        <v>44584</v>
      </c>
      <c r="C235" t="s">
        <v>24</v>
      </c>
      <c r="D235" t="s">
        <v>35</v>
      </c>
      <c r="E235" t="s">
        <v>36</v>
      </c>
      <c r="H235" t="s">
        <v>31</v>
      </c>
      <c r="I235" t="s">
        <v>2</v>
      </c>
      <c r="J235" t="s">
        <v>38</v>
      </c>
      <c r="K235" s="11">
        <v>13</v>
      </c>
      <c r="L235" s="12">
        <v>563.02904000000001</v>
      </c>
      <c r="M235" s="12">
        <v>45.042323199999998</v>
      </c>
      <c r="N235" s="12">
        <v>29.152000000000001</v>
      </c>
      <c r="O235" s="13">
        <f t="shared" si="7"/>
        <v>15.890323199999997</v>
      </c>
    </row>
    <row r="236" spans="1:15" x14ac:dyDescent="0.2">
      <c r="A236" s="4">
        <f t="shared" si="6"/>
        <v>1</v>
      </c>
      <c r="B236" s="10">
        <v>44584</v>
      </c>
      <c r="C236" t="s">
        <v>30</v>
      </c>
      <c r="D236" t="s">
        <v>21</v>
      </c>
      <c r="E236" t="s">
        <v>36</v>
      </c>
      <c r="H236" t="s">
        <v>23</v>
      </c>
      <c r="I236" t="s">
        <v>28</v>
      </c>
      <c r="J236" t="s">
        <v>33</v>
      </c>
      <c r="K236" s="11">
        <v>9</v>
      </c>
      <c r="L236" s="12">
        <v>459.50666999999999</v>
      </c>
      <c r="M236" s="12">
        <v>36.760533600000002</v>
      </c>
      <c r="N236" s="12">
        <v>34.94</v>
      </c>
      <c r="O236" s="13">
        <f t="shared" si="7"/>
        <v>1.8205336000000045</v>
      </c>
    </row>
    <row r="237" spans="1:15" x14ac:dyDescent="0.2">
      <c r="A237" s="4">
        <f t="shared" si="6"/>
        <v>1</v>
      </c>
      <c r="B237" s="10">
        <v>44584</v>
      </c>
      <c r="C237" t="s">
        <v>32</v>
      </c>
      <c r="D237" t="s">
        <v>21</v>
      </c>
      <c r="E237" t="s">
        <v>36</v>
      </c>
      <c r="H237" t="s">
        <v>23</v>
      </c>
      <c r="I237" t="s">
        <v>26</v>
      </c>
      <c r="J237" t="s">
        <v>27</v>
      </c>
      <c r="K237" s="11">
        <v>7</v>
      </c>
      <c r="L237" s="12">
        <v>355.78296</v>
      </c>
      <c r="M237" s="12">
        <v>28.462636800000002</v>
      </c>
      <c r="N237" s="12">
        <v>49.726999999999997</v>
      </c>
      <c r="O237" s="13">
        <f t="shared" si="7"/>
        <v>-21.264363199999995</v>
      </c>
    </row>
    <row r="238" spans="1:15" x14ac:dyDescent="0.2">
      <c r="A238" s="4">
        <f t="shared" si="6"/>
        <v>1</v>
      </c>
      <c r="B238" s="10">
        <v>44584</v>
      </c>
      <c r="C238" t="s">
        <v>34</v>
      </c>
      <c r="D238" t="s">
        <v>35</v>
      </c>
      <c r="E238" t="s">
        <v>36</v>
      </c>
      <c r="H238" t="s">
        <v>40</v>
      </c>
      <c r="I238" t="s">
        <v>28</v>
      </c>
      <c r="J238" t="s">
        <v>27</v>
      </c>
      <c r="K238" s="11">
        <v>16</v>
      </c>
      <c r="L238" s="12">
        <v>660.12068000000011</v>
      </c>
      <c r="M238" s="12">
        <v>52.809654400000007</v>
      </c>
      <c r="N238" s="12">
        <v>26.548999999999999</v>
      </c>
      <c r="O238" s="13">
        <f t="shared" si="7"/>
        <v>26.260654400000007</v>
      </c>
    </row>
    <row r="239" spans="1:15" x14ac:dyDescent="0.2">
      <c r="A239" s="4">
        <f t="shared" si="6"/>
        <v>1</v>
      </c>
      <c r="B239" s="10">
        <v>44584</v>
      </c>
      <c r="C239" t="s">
        <v>41</v>
      </c>
      <c r="D239" t="s">
        <v>35</v>
      </c>
      <c r="E239" t="s">
        <v>36</v>
      </c>
      <c r="H239" t="s">
        <v>40</v>
      </c>
      <c r="I239" t="s">
        <v>28</v>
      </c>
      <c r="J239" t="s">
        <v>43</v>
      </c>
      <c r="K239" s="11">
        <v>14</v>
      </c>
      <c r="L239" s="12">
        <v>693.26453000000015</v>
      </c>
      <c r="M239" s="12">
        <v>55.461162400000013</v>
      </c>
      <c r="N239" s="12">
        <v>34.804000000000002</v>
      </c>
      <c r="O239" s="13">
        <f t="shared" si="7"/>
        <v>20.657162400000011</v>
      </c>
    </row>
    <row r="240" spans="1:15" x14ac:dyDescent="0.2">
      <c r="A240" s="4">
        <f t="shared" si="6"/>
        <v>1</v>
      </c>
      <c r="B240" s="10">
        <v>44584</v>
      </c>
      <c r="C240" t="s">
        <v>56</v>
      </c>
      <c r="D240" t="s">
        <v>21</v>
      </c>
      <c r="E240" t="s">
        <v>36</v>
      </c>
      <c r="H240" t="s">
        <v>49</v>
      </c>
      <c r="I240" t="s">
        <v>50</v>
      </c>
      <c r="J240" t="s">
        <v>29</v>
      </c>
      <c r="K240" s="11">
        <v>11</v>
      </c>
      <c r="L240" s="12">
        <v>622.81564000000003</v>
      </c>
      <c r="M240" s="12">
        <v>49.825251200000004</v>
      </c>
      <c r="N240" s="12">
        <v>174.72399999999999</v>
      </c>
      <c r="O240" s="13">
        <f t="shared" si="7"/>
        <v>-124.89874879999999</v>
      </c>
    </row>
    <row r="241" spans="1:15" x14ac:dyDescent="0.2">
      <c r="A241" s="4">
        <f t="shared" si="6"/>
        <v>2</v>
      </c>
      <c r="B241" s="10">
        <v>44585</v>
      </c>
      <c r="C241" t="s">
        <v>20</v>
      </c>
      <c r="D241" t="s">
        <v>35</v>
      </c>
      <c r="E241" t="s">
        <v>22</v>
      </c>
      <c r="H241" t="s">
        <v>23</v>
      </c>
      <c r="I241" t="s">
        <v>28</v>
      </c>
      <c r="J241" t="s">
        <v>43</v>
      </c>
      <c r="K241" s="11">
        <v>9</v>
      </c>
      <c r="L241" s="12">
        <v>432.38378</v>
      </c>
      <c r="M241" s="12">
        <v>34.590702399999998</v>
      </c>
      <c r="N241" s="12">
        <v>29.120999999999999</v>
      </c>
      <c r="O241" s="13">
        <f t="shared" si="7"/>
        <v>5.4697023999999992</v>
      </c>
    </row>
    <row r="242" spans="1:15" x14ac:dyDescent="0.2">
      <c r="A242" s="4">
        <f t="shared" si="6"/>
        <v>2</v>
      </c>
      <c r="B242" s="10">
        <v>44585</v>
      </c>
      <c r="C242" t="s">
        <v>26</v>
      </c>
      <c r="D242" t="s">
        <v>35</v>
      </c>
      <c r="E242" t="s">
        <v>22</v>
      </c>
      <c r="H242" t="s">
        <v>31</v>
      </c>
      <c r="I242" t="s">
        <v>2</v>
      </c>
      <c r="J242" t="s">
        <v>43</v>
      </c>
      <c r="K242" s="11">
        <v>10</v>
      </c>
      <c r="L242" s="12">
        <v>551.09736000000009</v>
      </c>
      <c r="M242" s="12">
        <v>44.087788800000006</v>
      </c>
      <c r="N242" s="12">
        <v>22.938000000000002</v>
      </c>
      <c r="O242" s="13">
        <f t="shared" si="7"/>
        <v>21.149788800000003</v>
      </c>
    </row>
    <row r="243" spans="1:15" x14ac:dyDescent="0.2">
      <c r="A243" s="4">
        <f t="shared" si="6"/>
        <v>2</v>
      </c>
      <c r="B243" s="10">
        <v>44585</v>
      </c>
      <c r="C243" t="s">
        <v>28</v>
      </c>
      <c r="D243" t="s">
        <v>35</v>
      </c>
      <c r="E243" t="s">
        <v>22</v>
      </c>
      <c r="F243" t="s">
        <v>39</v>
      </c>
      <c r="H243" t="s">
        <v>40</v>
      </c>
      <c r="I243" t="s">
        <v>26</v>
      </c>
      <c r="J243" t="s">
        <v>27</v>
      </c>
      <c r="K243" s="11">
        <v>16</v>
      </c>
      <c r="L243" s="12">
        <v>6694.9700199999997</v>
      </c>
      <c r="M243" s="12">
        <v>535.59760159999996</v>
      </c>
      <c r="N243" s="12">
        <v>81.067000000000007</v>
      </c>
      <c r="O243" s="13">
        <f t="shared" si="7"/>
        <v>454.53060159999995</v>
      </c>
    </row>
    <row r="244" spans="1:15" x14ac:dyDescent="0.2">
      <c r="A244" s="4">
        <f t="shared" si="6"/>
        <v>2</v>
      </c>
      <c r="B244" s="10">
        <v>44585</v>
      </c>
      <c r="C244" t="s">
        <v>24</v>
      </c>
      <c r="D244" t="s">
        <v>35</v>
      </c>
      <c r="E244" t="s">
        <v>22</v>
      </c>
      <c r="H244" t="s">
        <v>23</v>
      </c>
      <c r="I244" t="s">
        <v>26</v>
      </c>
      <c r="J244" t="s">
        <v>29</v>
      </c>
      <c r="K244" s="11">
        <v>8</v>
      </c>
      <c r="L244" s="12">
        <v>607.38028999999995</v>
      </c>
      <c r="M244" s="12">
        <v>48.590423199999996</v>
      </c>
      <c r="N244" s="12">
        <v>44.557000000000002</v>
      </c>
      <c r="O244" s="13">
        <f t="shared" si="7"/>
        <v>4.0334231999999943</v>
      </c>
    </row>
    <row r="245" spans="1:15" x14ac:dyDescent="0.2">
      <c r="A245" s="4">
        <f t="shared" si="6"/>
        <v>2</v>
      </c>
      <c r="B245" s="10">
        <v>44585</v>
      </c>
      <c r="C245" t="s">
        <v>30</v>
      </c>
      <c r="D245" t="s">
        <v>35</v>
      </c>
      <c r="E245" t="s">
        <v>22</v>
      </c>
      <c r="H245" t="s">
        <v>40</v>
      </c>
      <c r="I245" t="s">
        <v>28</v>
      </c>
      <c r="J245" t="s">
        <v>29</v>
      </c>
      <c r="K245" s="11">
        <v>12</v>
      </c>
      <c r="L245" s="12">
        <v>676.13072999999997</v>
      </c>
      <c r="M245" s="12">
        <v>54.090458399999996</v>
      </c>
      <c r="N245" s="12">
        <v>27.096</v>
      </c>
      <c r="O245" s="13">
        <f t="shared" si="7"/>
        <v>26.994458399999996</v>
      </c>
    </row>
    <row r="246" spans="1:15" x14ac:dyDescent="0.2">
      <c r="A246" s="4">
        <f t="shared" si="6"/>
        <v>2</v>
      </c>
      <c r="B246" s="10">
        <v>44585</v>
      </c>
      <c r="C246" t="s">
        <v>32</v>
      </c>
      <c r="D246" t="s">
        <v>35</v>
      </c>
      <c r="E246" t="s">
        <v>22</v>
      </c>
      <c r="H246" t="s">
        <v>40</v>
      </c>
      <c r="I246" t="s">
        <v>28</v>
      </c>
      <c r="J246" t="s">
        <v>43</v>
      </c>
      <c r="K246" s="11">
        <v>13</v>
      </c>
      <c r="L246" s="12">
        <v>752.8981399999999</v>
      </c>
      <c r="M246" s="12">
        <v>60.231851199999994</v>
      </c>
      <c r="N246" s="12">
        <v>19.301000000000002</v>
      </c>
      <c r="O246" s="13">
        <f t="shared" si="7"/>
        <v>40.930851199999992</v>
      </c>
    </row>
    <row r="247" spans="1:15" x14ac:dyDescent="0.2">
      <c r="A247" s="4">
        <f t="shared" si="6"/>
        <v>2</v>
      </c>
      <c r="B247" s="10">
        <v>44585</v>
      </c>
      <c r="C247" t="s">
        <v>34</v>
      </c>
      <c r="D247" t="s">
        <v>35</v>
      </c>
      <c r="E247" t="s">
        <v>22</v>
      </c>
      <c r="H247" t="s">
        <v>40</v>
      </c>
      <c r="I247" t="s">
        <v>28</v>
      </c>
      <c r="J247" t="s">
        <v>29</v>
      </c>
      <c r="K247" s="11">
        <v>13</v>
      </c>
      <c r="L247" s="12">
        <v>677.63045000000011</v>
      </c>
      <c r="M247" s="12">
        <v>54.210436000000009</v>
      </c>
      <c r="N247" s="12">
        <v>30.175000000000001</v>
      </c>
      <c r="O247" s="13">
        <f t="shared" si="7"/>
        <v>24.035436000000008</v>
      </c>
    </row>
    <row r="248" spans="1:15" x14ac:dyDescent="0.2">
      <c r="A248" s="4">
        <f t="shared" si="6"/>
        <v>2</v>
      </c>
      <c r="B248" s="10">
        <v>44585</v>
      </c>
      <c r="C248" t="s">
        <v>41</v>
      </c>
      <c r="D248" t="s">
        <v>35</v>
      </c>
      <c r="E248" t="s">
        <v>22</v>
      </c>
      <c r="H248" t="s">
        <v>40</v>
      </c>
      <c r="I248" t="s">
        <v>28</v>
      </c>
      <c r="J248" t="s">
        <v>27</v>
      </c>
      <c r="K248" s="11">
        <v>11</v>
      </c>
      <c r="L248" s="12">
        <v>846.91468999999995</v>
      </c>
      <c r="M248" s="12">
        <v>67.753175200000001</v>
      </c>
      <c r="N248" s="12">
        <v>41.588000000000001</v>
      </c>
      <c r="O248" s="13">
        <f t="shared" si="7"/>
        <v>26.1651752</v>
      </c>
    </row>
    <row r="249" spans="1:15" x14ac:dyDescent="0.2">
      <c r="A249" s="4">
        <f t="shared" si="6"/>
        <v>3</v>
      </c>
      <c r="B249" s="10">
        <v>44586</v>
      </c>
      <c r="C249" t="s">
        <v>20</v>
      </c>
      <c r="D249" t="s">
        <v>35</v>
      </c>
      <c r="E249" t="s">
        <v>22</v>
      </c>
      <c r="H249" t="s">
        <v>23</v>
      </c>
      <c r="I249" t="s">
        <v>28</v>
      </c>
      <c r="J249" t="s">
        <v>27</v>
      </c>
      <c r="K249" s="11">
        <v>5</v>
      </c>
      <c r="L249" s="12">
        <v>176.01029</v>
      </c>
      <c r="M249" s="12">
        <v>14.080823199999999</v>
      </c>
      <c r="N249" s="12">
        <v>26.872000000000003</v>
      </c>
      <c r="O249" s="13">
        <f t="shared" si="7"/>
        <v>-12.791176800000004</v>
      </c>
    </row>
    <row r="250" spans="1:15" x14ac:dyDescent="0.2">
      <c r="A250" s="4">
        <f t="shared" si="6"/>
        <v>3</v>
      </c>
      <c r="B250" s="10">
        <v>44586</v>
      </c>
      <c r="C250" t="s">
        <v>26</v>
      </c>
      <c r="D250" t="s">
        <v>35</v>
      </c>
      <c r="E250" t="s">
        <v>22</v>
      </c>
      <c r="H250" t="s">
        <v>31</v>
      </c>
      <c r="I250" t="s">
        <v>2</v>
      </c>
      <c r="J250" t="s">
        <v>38</v>
      </c>
      <c r="K250" s="11">
        <v>6</v>
      </c>
      <c r="L250" s="12">
        <v>343.70750000000004</v>
      </c>
      <c r="M250" s="12">
        <v>27.496600000000004</v>
      </c>
      <c r="N250" s="12">
        <v>30.777999999999999</v>
      </c>
      <c r="O250" s="13">
        <f t="shared" si="7"/>
        <v>-3.2813999999999943</v>
      </c>
    </row>
    <row r="251" spans="1:15" x14ac:dyDescent="0.2">
      <c r="A251" s="4">
        <f t="shared" si="6"/>
        <v>3</v>
      </c>
      <c r="B251" s="10">
        <v>44586</v>
      </c>
      <c r="C251" t="s">
        <v>28</v>
      </c>
      <c r="D251" t="s">
        <v>35</v>
      </c>
      <c r="E251" t="s">
        <v>22</v>
      </c>
      <c r="H251" t="s">
        <v>37</v>
      </c>
      <c r="I251" t="s">
        <v>2</v>
      </c>
      <c r="J251" t="s">
        <v>38</v>
      </c>
      <c r="K251" s="11">
        <v>6</v>
      </c>
      <c r="L251" s="12">
        <v>336.08071000000001</v>
      </c>
      <c r="M251" s="12">
        <v>26.886456800000001</v>
      </c>
      <c r="N251" s="12">
        <v>31.68</v>
      </c>
      <c r="O251" s="13">
        <f t="shared" si="7"/>
        <v>-4.7935431999999984</v>
      </c>
    </row>
    <row r="252" spans="1:15" x14ac:dyDescent="0.2">
      <c r="A252" s="4">
        <f t="shared" si="6"/>
        <v>3</v>
      </c>
      <c r="B252" s="10">
        <v>44586</v>
      </c>
      <c r="C252" t="s">
        <v>24</v>
      </c>
      <c r="D252" t="s">
        <v>35</v>
      </c>
      <c r="E252" t="s">
        <v>22</v>
      </c>
      <c r="F252" t="s">
        <v>39</v>
      </c>
      <c r="H252" t="s">
        <v>40</v>
      </c>
      <c r="I252" t="s">
        <v>26</v>
      </c>
      <c r="J252" t="s">
        <v>29</v>
      </c>
      <c r="K252" s="11">
        <v>16</v>
      </c>
      <c r="L252" s="12">
        <v>7055.3656999999994</v>
      </c>
      <c r="M252" s="12">
        <v>564.42925600000001</v>
      </c>
      <c r="N252" s="12">
        <v>81.543000000000006</v>
      </c>
      <c r="O252" s="13">
        <f t="shared" si="7"/>
        <v>482.886256</v>
      </c>
    </row>
    <row r="253" spans="1:15" x14ac:dyDescent="0.2">
      <c r="A253" s="4">
        <f t="shared" si="6"/>
        <v>3</v>
      </c>
      <c r="B253" s="10">
        <v>44586</v>
      </c>
      <c r="C253" t="s">
        <v>30</v>
      </c>
      <c r="D253" t="s">
        <v>35</v>
      </c>
      <c r="E253" t="s">
        <v>22</v>
      </c>
      <c r="H253" t="s">
        <v>40</v>
      </c>
      <c r="I253" t="s">
        <v>28</v>
      </c>
      <c r="J253" t="s">
        <v>27</v>
      </c>
      <c r="K253" s="11">
        <v>14</v>
      </c>
      <c r="L253" s="12">
        <v>721.0434600000001</v>
      </c>
      <c r="M253" s="12">
        <v>57.683476800000008</v>
      </c>
      <c r="N253" s="12">
        <v>31.729999999999997</v>
      </c>
      <c r="O253" s="13">
        <f t="shared" si="7"/>
        <v>25.953476800000011</v>
      </c>
    </row>
    <row r="254" spans="1:15" x14ac:dyDescent="0.2">
      <c r="A254" s="4">
        <f t="shared" si="6"/>
        <v>3</v>
      </c>
      <c r="B254" s="10">
        <v>44586</v>
      </c>
      <c r="C254" t="s">
        <v>32</v>
      </c>
      <c r="D254" t="s">
        <v>35</v>
      </c>
      <c r="E254" t="s">
        <v>22</v>
      </c>
      <c r="H254" t="s">
        <v>31</v>
      </c>
      <c r="I254" t="s">
        <v>28</v>
      </c>
      <c r="J254" t="s">
        <v>43</v>
      </c>
      <c r="K254" s="11">
        <v>8</v>
      </c>
      <c r="L254" s="12">
        <v>556.04366999999991</v>
      </c>
      <c r="M254" s="12">
        <v>44.483493599999996</v>
      </c>
      <c r="N254" s="12">
        <v>24.939999999999998</v>
      </c>
      <c r="O254" s="13">
        <f t="shared" si="7"/>
        <v>19.543493599999998</v>
      </c>
    </row>
    <row r="255" spans="1:15" x14ac:dyDescent="0.2">
      <c r="A255" s="4">
        <f t="shared" si="6"/>
        <v>3</v>
      </c>
      <c r="B255" s="10">
        <v>44586</v>
      </c>
      <c r="C255" t="s">
        <v>34</v>
      </c>
      <c r="D255" t="s">
        <v>35</v>
      </c>
      <c r="E255" t="s">
        <v>22</v>
      </c>
      <c r="H255" t="s">
        <v>40</v>
      </c>
      <c r="I255" t="s">
        <v>28</v>
      </c>
      <c r="J255" t="s">
        <v>29</v>
      </c>
      <c r="K255" s="11">
        <v>12</v>
      </c>
      <c r="L255" s="12">
        <v>802.13182999999992</v>
      </c>
      <c r="M255" s="12">
        <v>64.170546399999992</v>
      </c>
      <c r="N255" s="12">
        <v>27.96</v>
      </c>
      <c r="O255" s="13">
        <f t="shared" si="7"/>
        <v>36.210546399999991</v>
      </c>
    </row>
    <row r="256" spans="1:15" x14ac:dyDescent="0.2">
      <c r="A256" s="4">
        <f t="shared" si="6"/>
        <v>3</v>
      </c>
      <c r="B256" s="10">
        <v>44586</v>
      </c>
      <c r="C256" t="s">
        <v>41</v>
      </c>
      <c r="D256" t="s">
        <v>35</v>
      </c>
      <c r="E256" t="s">
        <v>22</v>
      </c>
      <c r="H256" t="s">
        <v>40</v>
      </c>
      <c r="I256" t="s">
        <v>28</v>
      </c>
      <c r="J256" t="s">
        <v>29</v>
      </c>
      <c r="K256" s="11">
        <v>12</v>
      </c>
      <c r="L256" s="12">
        <v>1116.54186</v>
      </c>
      <c r="M256" s="12">
        <v>89.323348800000005</v>
      </c>
      <c r="N256" s="12">
        <v>31.992000000000001</v>
      </c>
      <c r="O256" s="13">
        <f t="shared" si="7"/>
        <v>57.331348800000001</v>
      </c>
    </row>
    <row r="257" spans="1:15" x14ac:dyDescent="0.2">
      <c r="A257" s="4">
        <f t="shared" si="6"/>
        <v>3</v>
      </c>
      <c r="B257" s="10">
        <v>44586</v>
      </c>
      <c r="C257" t="s">
        <v>20</v>
      </c>
      <c r="D257" t="s">
        <v>35</v>
      </c>
      <c r="E257" t="s">
        <v>51</v>
      </c>
      <c r="H257" t="s">
        <v>40</v>
      </c>
      <c r="I257" t="s">
        <v>28</v>
      </c>
      <c r="J257" t="s">
        <v>43</v>
      </c>
      <c r="K257" s="11">
        <v>16</v>
      </c>
      <c r="L257" s="12">
        <v>616.61314999999991</v>
      </c>
      <c r="M257" s="12">
        <v>49.32905199999999</v>
      </c>
      <c r="N257" s="12">
        <v>19.615000000000002</v>
      </c>
      <c r="O257" s="13">
        <f t="shared" si="7"/>
        <v>29.714051999999988</v>
      </c>
    </row>
    <row r="258" spans="1:15" x14ac:dyDescent="0.2">
      <c r="A258" s="4">
        <f t="shared" si="6"/>
        <v>3</v>
      </c>
      <c r="B258" s="10">
        <v>44586</v>
      </c>
      <c r="C258" t="s">
        <v>26</v>
      </c>
      <c r="D258" t="s">
        <v>35</v>
      </c>
      <c r="E258" t="s">
        <v>51</v>
      </c>
      <c r="H258" t="s">
        <v>37</v>
      </c>
      <c r="I258" t="s">
        <v>2</v>
      </c>
      <c r="J258" t="s">
        <v>38</v>
      </c>
      <c r="K258" s="11">
        <v>14</v>
      </c>
      <c r="L258" s="12">
        <v>597.92464000000007</v>
      </c>
      <c r="M258" s="12">
        <v>47.833971200000008</v>
      </c>
      <c r="N258" s="12">
        <v>25.949000000000002</v>
      </c>
      <c r="O258" s="13">
        <f t="shared" si="7"/>
        <v>21.884971200000006</v>
      </c>
    </row>
    <row r="259" spans="1:15" x14ac:dyDescent="0.2">
      <c r="A259" s="4">
        <f t="shared" si="6"/>
        <v>3</v>
      </c>
      <c r="B259" s="10">
        <v>44586</v>
      </c>
      <c r="C259" t="s">
        <v>28</v>
      </c>
      <c r="D259" t="s">
        <v>35</v>
      </c>
      <c r="E259" t="s">
        <v>51</v>
      </c>
      <c r="H259" t="s">
        <v>40</v>
      </c>
      <c r="I259" t="s">
        <v>24</v>
      </c>
      <c r="J259" t="s">
        <v>43</v>
      </c>
      <c r="K259" s="11">
        <v>14</v>
      </c>
      <c r="L259" s="12">
        <v>539.68148999999994</v>
      </c>
      <c r="M259" s="12">
        <v>43.174519199999999</v>
      </c>
      <c r="N259" s="12">
        <v>19.742999999999999</v>
      </c>
      <c r="O259" s="13">
        <f t="shared" si="7"/>
        <v>23.4315192</v>
      </c>
    </row>
    <row r="260" spans="1:15" x14ac:dyDescent="0.2">
      <c r="A260" s="4">
        <f t="shared" si="6"/>
        <v>3</v>
      </c>
      <c r="B260" s="10">
        <v>44586</v>
      </c>
      <c r="C260" t="s">
        <v>24</v>
      </c>
      <c r="D260" t="s">
        <v>35</v>
      </c>
      <c r="E260" t="s">
        <v>51</v>
      </c>
      <c r="H260" t="s">
        <v>37</v>
      </c>
      <c r="I260" t="s">
        <v>2</v>
      </c>
      <c r="J260" t="s">
        <v>27</v>
      </c>
      <c r="K260" s="11">
        <v>11</v>
      </c>
      <c r="L260" s="12">
        <v>619.52917000000002</v>
      </c>
      <c r="M260" s="12">
        <v>49.562333600000002</v>
      </c>
      <c r="N260" s="12">
        <v>21.957000000000001</v>
      </c>
      <c r="O260" s="13">
        <f t="shared" si="7"/>
        <v>27.605333600000002</v>
      </c>
    </row>
    <row r="261" spans="1:15" x14ac:dyDescent="0.2">
      <c r="A261" s="4">
        <f t="shared" si="6"/>
        <v>3</v>
      </c>
      <c r="B261" s="10">
        <v>44586</v>
      </c>
      <c r="C261" t="s">
        <v>30</v>
      </c>
      <c r="D261" t="s">
        <v>35</v>
      </c>
      <c r="E261" t="s">
        <v>51</v>
      </c>
      <c r="H261" t="s">
        <v>31</v>
      </c>
      <c r="I261" t="s">
        <v>2</v>
      </c>
      <c r="J261" t="s">
        <v>38</v>
      </c>
      <c r="K261" s="11">
        <v>7</v>
      </c>
      <c r="L261" s="12">
        <v>307.61132999999995</v>
      </c>
      <c r="M261" s="12">
        <v>24.608906399999995</v>
      </c>
      <c r="N261" s="12">
        <v>21.159000000000002</v>
      </c>
      <c r="O261" s="13">
        <f t="shared" si="7"/>
        <v>3.4499063999999926</v>
      </c>
    </row>
    <row r="262" spans="1:15" x14ac:dyDescent="0.2">
      <c r="A262" s="4">
        <f t="shared" si="6"/>
        <v>3</v>
      </c>
      <c r="B262" s="10">
        <v>44586</v>
      </c>
      <c r="C262" t="s">
        <v>32</v>
      </c>
      <c r="D262" t="s">
        <v>35</v>
      </c>
      <c r="E262" t="s">
        <v>51</v>
      </c>
      <c r="H262" t="s">
        <v>37</v>
      </c>
      <c r="I262" t="s">
        <v>2</v>
      </c>
      <c r="J262" t="s">
        <v>27</v>
      </c>
      <c r="K262" s="11">
        <v>14</v>
      </c>
      <c r="L262" s="12">
        <v>489.77438999999998</v>
      </c>
      <c r="M262" s="12">
        <v>39.1819512</v>
      </c>
      <c r="N262" s="12">
        <v>18.16</v>
      </c>
      <c r="O262" s="13">
        <f t="shared" si="7"/>
        <v>21.0219512</v>
      </c>
    </row>
    <row r="263" spans="1:15" x14ac:dyDescent="0.2">
      <c r="A263" s="4">
        <f t="shared" ref="A263:A326" si="8">+WEEKDAY(B263)</f>
        <v>3</v>
      </c>
      <c r="B263" s="10">
        <v>44586</v>
      </c>
      <c r="C263" t="s">
        <v>34</v>
      </c>
      <c r="D263" t="s">
        <v>35</v>
      </c>
      <c r="E263" t="s">
        <v>51</v>
      </c>
      <c r="H263" t="s">
        <v>31</v>
      </c>
      <c r="I263" t="s">
        <v>24</v>
      </c>
      <c r="J263" t="s">
        <v>29</v>
      </c>
      <c r="K263" s="11">
        <v>7</v>
      </c>
      <c r="L263" s="12">
        <v>231.98963000000001</v>
      </c>
      <c r="M263" s="12">
        <v>18.559170399999999</v>
      </c>
      <c r="N263" s="12">
        <v>22.62</v>
      </c>
      <c r="O263" s="13">
        <f t="shared" ref="O263:O326" si="9">M263-N263</f>
        <v>-4.0608296000000017</v>
      </c>
    </row>
    <row r="264" spans="1:15" x14ac:dyDescent="0.2">
      <c r="A264" s="4">
        <f t="shared" si="8"/>
        <v>3</v>
      </c>
      <c r="B264" s="10">
        <v>44586</v>
      </c>
      <c r="C264" t="s">
        <v>41</v>
      </c>
      <c r="D264" t="s">
        <v>35</v>
      </c>
      <c r="E264" t="s">
        <v>51</v>
      </c>
      <c r="H264" t="s">
        <v>23</v>
      </c>
      <c r="I264" t="s">
        <v>28</v>
      </c>
      <c r="J264" t="s">
        <v>29</v>
      </c>
      <c r="K264" s="11">
        <v>8</v>
      </c>
      <c r="L264" s="12">
        <v>259.73671000000002</v>
      </c>
      <c r="M264" s="12">
        <v>20.7789368</v>
      </c>
      <c r="N264" s="12">
        <v>24.55</v>
      </c>
      <c r="O264" s="13">
        <f t="shared" si="9"/>
        <v>-3.7710632000000004</v>
      </c>
    </row>
    <row r="265" spans="1:15" x14ac:dyDescent="0.2">
      <c r="A265" s="4">
        <f t="shared" si="8"/>
        <v>4</v>
      </c>
      <c r="B265" s="10">
        <v>44587</v>
      </c>
      <c r="C265" t="s">
        <v>20</v>
      </c>
      <c r="D265" t="s">
        <v>35</v>
      </c>
      <c r="E265" t="s">
        <v>44</v>
      </c>
      <c r="H265" t="s">
        <v>40</v>
      </c>
      <c r="I265" t="s">
        <v>2</v>
      </c>
      <c r="J265" t="s">
        <v>38</v>
      </c>
      <c r="K265" s="11">
        <v>12</v>
      </c>
      <c r="L265" s="12">
        <v>850.27551000000005</v>
      </c>
      <c r="M265" s="12">
        <v>68.022040799999999</v>
      </c>
      <c r="N265" s="12">
        <v>50.522999999999996</v>
      </c>
      <c r="O265" s="13">
        <f t="shared" si="9"/>
        <v>17.499040800000003</v>
      </c>
    </row>
    <row r="266" spans="1:15" x14ac:dyDescent="0.2">
      <c r="A266" s="4">
        <f t="shared" si="8"/>
        <v>4</v>
      </c>
      <c r="B266" s="10">
        <v>44587</v>
      </c>
      <c r="C266" t="s">
        <v>26</v>
      </c>
      <c r="D266" t="s">
        <v>35</v>
      </c>
      <c r="E266" t="s">
        <v>44</v>
      </c>
      <c r="H266" t="s">
        <v>31</v>
      </c>
      <c r="I266" t="s">
        <v>28</v>
      </c>
      <c r="J266" t="s">
        <v>43</v>
      </c>
      <c r="K266" s="11">
        <v>11</v>
      </c>
      <c r="L266" s="12">
        <v>691.86523000000011</v>
      </c>
      <c r="M266" s="12">
        <v>55.349218400000012</v>
      </c>
      <c r="N266" s="12">
        <v>31.288</v>
      </c>
      <c r="O266" s="13">
        <f t="shared" si="9"/>
        <v>24.061218400000012</v>
      </c>
    </row>
    <row r="267" spans="1:15" x14ac:dyDescent="0.2">
      <c r="A267" s="4">
        <f t="shared" si="8"/>
        <v>4</v>
      </c>
      <c r="B267" s="10">
        <v>44587</v>
      </c>
      <c r="C267" t="s">
        <v>28</v>
      </c>
      <c r="D267" t="s">
        <v>35</v>
      </c>
      <c r="E267" t="s">
        <v>44</v>
      </c>
      <c r="H267" t="s">
        <v>40</v>
      </c>
      <c r="I267" t="s">
        <v>28</v>
      </c>
      <c r="J267" t="s">
        <v>27</v>
      </c>
      <c r="K267" s="11">
        <v>14</v>
      </c>
      <c r="L267" s="12">
        <v>814.31925000000001</v>
      </c>
      <c r="M267" s="12">
        <v>65.145539999999997</v>
      </c>
      <c r="N267" s="12">
        <v>40.340999999999994</v>
      </c>
      <c r="O267" s="13">
        <f t="shared" si="9"/>
        <v>24.804540000000003</v>
      </c>
    </row>
    <row r="268" spans="1:15" x14ac:dyDescent="0.2">
      <c r="A268" s="4">
        <f t="shared" si="8"/>
        <v>4</v>
      </c>
      <c r="B268" s="10">
        <v>44587</v>
      </c>
      <c r="C268" t="s">
        <v>24</v>
      </c>
      <c r="D268" t="s">
        <v>35</v>
      </c>
      <c r="E268" t="s">
        <v>44</v>
      </c>
      <c r="H268" t="s">
        <v>40</v>
      </c>
      <c r="I268" t="s">
        <v>28</v>
      </c>
      <c r="J268" t="s">
        <v>27</v>
      </c>
      <c r="K268" s="11">
        <v>15</v>
      </c>
      <c r="L268" s="12">
        <v>647.02053999999998</v>
      </c>
      <c r="M268" s="12">
        <v>51.761643200000002</v>
      </c>
      <c r="N268" s="12">
        <v>26.79</v>
      </c>
      <c r="O268" s="13">
        <f t="shared" si="9"/>
        <v>24.971643200000003</v>
      </c>
    </row>
    <row r="269" spans="1:15" x14ac:dyDescent="0.2">
      <c r="A269" s="4">
        <f t="shared" si="8"/>
        <v>4</v>
      </c>
      <c r="B269" s="10">
        <v>44587</v>
      </c>
      <c r="C269" t="s">
        <v>30</v>
      </c>
      <c r="D269" t="s">
        <v>35</v>
      </c>
      <c r="E269" t="s">
        <v>44</v>
      </c>
      <c r="H269" t="s">
        <v>40</v>
      </c>
      <c r="I269" t="s">
        <v>24</v>
      </c>
      <c r="J269" t="s">
        <v>43</v>
      </c>
      <c r="K269" s="11">
        <v>12</v>
      </c>
      <c r="L269" s="12">
        <v>630.47069999999997</v>
      </c>
      <c r="M269" s="12">
        <v>50.437655999999997</v>
      </c>
      <c r="N269" s="12">
        <v>20.010000000000002</v>
      </c>
      <c r="O269" s="13">
        <f t="shared" si="9"/>
        <v>30.427655999999995</v>
      </c>
    </row>
    <row r="270" spans="1:15" x14ac:dyDescent="0.2">
      <c r="A270" s="4">
        <f t="shared" si="8"/>
        <v>4</v>
      </c>
      <c r="B270" s="10">
        <v>44587</v>
      </c>
      <c r="C270" t="s">
        <v>32</v>
      </c>
      <c r="D270" t="s">
        <v>35</v>
      </c>
      <c r="E270" t="s">
        <v>44</v>
      </c>
      <c r="H270" t="s">
        <v>23</v>
      </c>
      <c r="I270" t="s">
        <v>26</v>
      </c>
      <c r="J270" t="s">
        <v>38</v>
      </c>
      <c r="K270" s="11">
        <v>6</v>
      </c>
      <c r="L270" s="12">
        <v>316.16646000000003</v>
      </c>
      <c r="M270" s="12">
        <v>25.293316800000003</v>
      </c>
      <c r="N270" s="12">
        <v>34.924000000000007</v>
      </c>
      <c r="O270" s="13">
        <f t="shared" si="9"/>
        <v>-9.6306832000000036</v>
      </c>
    </row>
    <row r="271" spans="1:15" x14ac:dyDescent="0.2">
      <c r="A271" s="4">
        <f t="shared" si="8"/>
        <v>4</v>
      </c>
      <c r="B271" s="10">
        <v>44587</v>
      </c>
      <c r="C271" t="s">
        <v>34</v>
      </c>
      <c r="D271" t="s">
        <v>35</v>
      </c>
      <c r="E271" t="s">
        <v>44</v>
      </c>
      <c r="H271" t="s">
        <v>37</v>
      </c>
      <c r="I271" t="s">
        <v>2</v>
      </c>
      <c r="J271" t="s">
        <v>27</v>
      </c>
      <c r="K271" s="11">
        <v>10</v>
      </c>
      <c r="L271" s="12">
        <v>450.95653000000004</v>
      </c>
      <c r="M271" s="12">
        <v>36.076522400000002</v>
      </c>
      <c r="N271" s="12">
        <v>22.158999999999999</v>
      </c>
      <c r="O271" s="13">
        <f t="shared" si="9"/>
        <v>13.917522400000003</v>
      </c>
    </row>
    <row r="272" spans="1:15" x14ac:dyDescent="0.2">
      <c r="A272" s="4">
        <f t="shared" si="8"/>
        <v>4</v>
      </c>
      <c r="B272" s="10">
        <v>44587</v>
      </c>
      <c r="C272" t="s">
        <v>41</v>
      </c>
      <c r="D272" t="s">
        <v>35</v>
      </c>
      <c r="E272" t="s">
        <v>44</v>
      </c>
      <c r="H272" t="s">
        <v>23</v>
      </c>
      <c r="I272" t="s">
        <v>28</v>
      </c>
      <c r="J272" t="s">
        <v>43</v>
      </c>
      <c r="K272" s="11">
        <v>7</v>
      </c>
      <c r="L272" s="12">
        <v>346.82443000000001</v>
      </c>
      <c r="M272" s="12">
        <v>27.745954400000002</v>
      </c>
      <c r="N272" s="12">
        <v>33.582999999999998</v>
      </c>
      <c r="O272" s="13">
        <f t="shared" si="9"/>
        <v>-5.8370455999999962</v>
      </c>
    </row>
    <row r="273" spans="1:15" x14ac:dyDescent="0.2">
      <c r="A273" s="4">
        <f t="shared" si="8"/>
        <v>4</v>
      </c>
      <c r="B273" s="10">
        <v>44587</v>
      </c>
      <c r="C273" t="s">
        <v>20</v>
      </c>
      <c r="D273" t="s">
        <v>35</v>
      </c>
      <c r="E273" t="s">
        <v>36</v>
      </c>
      <c r="H273" t="s">
        <v>23</v>
      </c>
      <c r="I273" t="s">
        <v>28</v>
      </c>
      <c r="J273" t="s">
        <v>29</v>
      </c>
      <c r="K273" s="11">
        <v>9</v>
      </c>
      <c r="L273" s="12">
        <v>343.32412999999997</v>
      </c>
      <c r="M273" s="12">
        <v>27.465930399999998</v>
      </c>
      <c r="N273" s="12">
        <v>22.009</v>
      </c>
      <c r="O273" s="13">
        <f t="shared" si="9"/>
        <v>5.4569303999999974</v>
      </c>
    </row>
    <row r="274" spans="1:15" x14ac:dyDescent="0.2">
      <c r="A274" s="4">
        <f t="shared" si="8"/>
        <v>4</v>
      </c>
      <c r="B274" s="10">
        <v>44587</v>
      </c>
      <c r="C274" t="s">
        <v>26</v>
      </c>
      <c r="D274" t="s">
        <v>35</v>
      </c>
      <c r="E274" t="s">
        <v>36</v>
      </c>
      <c r="H274" t="s">
        <v>40</v>
      </c>
      <c r="I274" t="s">
        <v>24</v>
      </c>
      <c r="J274" t="s">
        <v>29</v>
      </c>
      <c r="K274" s="11">
        <v>11</v>
      </c>
      <c r="L274" s="12">
        <v>345.26263</v>
      </c>
      <c r="M274" s="12">
        <v>27.621010399999999</v>
      </c>
      <c r="N274" s="12">
        <v>21.646999999999998</v>
      </c>
      <c r="O274" s="13">
        <f t="shared" si="9"/>
        <v>5.9740104000000009</v>
      </c>
    </row>
    <row r="275" spans="1:15" x14ac:dyDescent="0.2">
      <c r="A275" s="4">
        <f t="shared" si="8"/>
        <v>4</v>
      </c>
      <c r="B275" s="10">
        <v>44587</v>
      </c>
      <c r="C275" t="s">
        <v>28</v>
      </c>
      <c r="D275" t="s">
        <v>21</v>
      </c>
      <c r="E275" t="s">
        <v>36</v>
      </c>
      <c r="H275" t="s">
        <v>31</v>
      </c>
      <c r="I275" t="s">
        <v>2</v>
      </c>
      <c r="J275" t="s">
        <v>27</v>
      </c>
      <c r="K275" s="11">
        <v>7</v>
      </c>
      <c r="L275" s="12">
        <v>274.04505</v>
      </c>
      <c r="M275" s="12">
        <v>21.923604000000001</v>
      </c>
      <c r="N275" s="12">
        <v>21.638999999999999</v>
      </c>
      <c r="O275" s="13">
        <f t="shared" si="9"/>
        <v>0.28460400000000163</v>
      </c>
    </row>
    <row r="276" spans="1:15" x14ac:dyDescent="0.2">
      <c r="A276" s="4">
        <f t="shared" si="8"/>
        <v>4</v>
      </c>
      <c r="B276" s="10">
        <v>44587</v>
      </c>
      <c r="C276" t="s">
        <v>24</v>
      </c>
      <c r="D276" t="s">
        <v>35</v>
      </c>
      <c r="E276" t="s">
        <v>36</v>
      </c>
      <c r="H276" t="s">
        <v>40</v>
      </c>
      <c r="I276" t="s">
        <v>28</v>
      </c>
      <c r="J276" t="s">
        <v>29</v>
      </c>
      <c r="K276" s="11">
        <v>12</v>
      </c>
      <c r="L276" s="12">
        <v>486.83665999999994</v>
      </c>
      <c r="M276" s="12">
        <v>38.946932799999999</v>
      </c>
      <c r="N276" s="12">
        <v>26.824999999999999</v>
      </c>
      <c r="O276" s="13">
        <f t="shared" si="9"/>
        <v>12.1219328</v>
      </c>
    </row>
    <row r="277" spans="1:15" x14ac:dyDescent="0.2">
      <c r="A277" s="4">
        <f t="shared" si="8"/>
        <v>4</v>
      </c>
      <c r="B277" s="10">
        <v>44587</v>
      </c>
      <c r="C277" t="s">
        <v>30</v>
      </c>
      <c r="D277" t="s">
        <v>21</v>
      </c>
      <c r="E277" t="s">
        <v>36</v>
      </c>
      <c r="H277" t="s">
        <v>31</v>
      </c>
      <c r="I277" t="s">
        <v>2</v>
      </c>
      <c r="J277" t="s">
        <v>29</v>
      </c>
      <c r="K277" s="11">
        <v>7</v>
      </c>
      <c r="L277" s="12">
        <v>412.70171000000005</v>
      </c>
      <c r="M277" s="12">
        <v>33.016136800000005</v>
      </c>
      <c r="N277" s="12">
        <v>21.024000000000001</v>
      </c>
      <c r="O277" s="13">
        <f t="shared" si="9"/>
        <v>11.992136800000004</v>
      </c>
    </row>
    <row r="278" spans="1:15" x14ac:dyDescent="0.2">
      <c r="A278" s="4">
        <f t="shared" si="8"/>
        <v>4</v>
      </c>
      <c r="B278" s="10">
        <v>44587</v>
      </c>
      <c r="C278" t="s">
        <v>32</v>
      </c>
      <c r="D278" t="s">
        <v>21</v>
      </c>
      <c r="E278" t="s">
        <v>36</v>
      </c>
      <c r="H278" t="s">
        <v>31</v>
      </c>
      <c r="I278" t="s">
        <v>2</v>
      </c>
      <c r="J278" t="s">
        <v>33</v>
      </c>
      <c r="K278" s="11">
        <v>10</v>
      </c>
      <c r="L278" s="12">
        <v>467.45807999999994</v>
      </c>
      <c r="M278" s="12">
        <v>37.396646399999995</v>
      </c>
      <c r="N278" s="12">
        <v>21.212</v>
      </c>
      <c r="O278" s="13">
        <f t="shared" si="9"/>
        <v>16.184646399999995</v>
      </c>
    </row>
    <row r="279" spans="1:15" x14ac:dyDescent="0.2">
      <c r="A279" s="4">
        <f t="shared" si="8"/>
        <v>4</v>
      </c>
      <c r="B279" s="10">
        <v>44587</v>
      </c>
      <c r="C279" t="s">
        <v>34</v>
      </c>
      <c r="D279" t="s">
        <v>21</v>
      </c>
      <c r="E279" t="s">
        <v>36</v>
      </c>
      <c r="H279" t="s">
        <v>23</v>
      </c>
      <c r="I279" t="s">
        <v>26</v>
      </c>
      <c r="J279" t="s">
        <v>27</v>
      </c>
      <c r="K279" s="11">
        <v>14</v>
      </c>
      <c r="L279" s="12">
        <v>561.96611999999993</v>
      </c>
      <c r="M279" s="12">
        <v>44.957289599999996</v>
      </c>
      <c r="N279" s="12">
        <v>44.247</v>
      </c>
      <c r="O279" s="13">
        <f t="shared" si="9"/>
        <v>0.71028959999999586</v>
      </c>
    </row>
    <row r="280" spans="1:15" x14ac:dyDescent="0.2">
      <c r="A280" s="4">
        <f t="shared" si="8"/>
        <v>4</v>
      </c>
      <c r="B280" s="10">
        <v>44587</v>
      </c>
      <c r="C280" t="s">
        <v>41</v>
      </c>
      <c r="D280" t="s">
        <v>35</v>
      </c>
      <c r="E280" t="s">
        <v>36</v>
      </c>
      <c r="H280" t="s">
        <v>40</v>
      </c>
      <c r="I280" t="s">
        <v>28</v>
      </c>
      <c r="J280" t="s">
        <v>29</v>
      </c>
      <c r="K280" s="11">
        <v>12</v>
      </c>
      <c r="L280" s="12">
        <v>690.02467999999999</v>
      </c>
      <c r="M280" s="12">
        <v>55.201974399999997</v>
      </c>
      <c r="N280" s="12">
        <v>34.457999999999998</v>
      </c>
      <c r="O280" s="13">
        <f t="shared" si="9"/>
        <v>20.743974399999999</v>
      </c>
    </row>
    <row r="281" spans="1:15" x14ac:dyDescent="0.2">
      <c r="A281" s="4">
        <f t="shared" si="8"/>
        <v>5</v>
      </c>
      <c r="B281" s="10">
        <v>44588</v>
      </c>
      <c r="C281" t="s">
        <v>20</v>
      </c>
      <c r="D281" t="s">
        <v>35</v>
      </c>
      <c r="E281" t="s">
        <v>22</v>
      </c>
      <c r="H281" t="s">
        <v>59</v>
      </c>
      <c r="I281" t="s">
        <v>2</v>
      </c>
      <c r="J281" t="s">
        <v>38</v>
      </c>
      <c r="K281" s="11">
        <v>7</v>
      </c>
      <c r="L281" s="12">
        <v>380.50385999999997</v>
      </c>
      <c r="M281" s="12">
        <v>30.440308799999997</v>
      </c>
      <c r="N281" s="12">
        <v>44.434000000000005</v>
      </c>
      <c r="O281" s="13">
        <f t="shared" si="9"/>
        <v>-13.993691200000008</v>
      </c>
    </row>
    <row r="282" spans="1:15" x14ac:dyDescent="0.2">
      <c r="A282" s="4">
        <f t="shared" si="8"/>
        <v>5</v>
      </c>
      <c r="B282" s="10">
        <v>44588</v>
      </c>
      <c r="C282" t="s">
        <v>26</v>
      </c>
      <c r="D282" t="s">
        <v>35</v>
      </c>
      <c r="E282" t="s">
        <v>22</v>
      </c>
      <c r="H282" t="s">
        <v>31</v>
      </c>
      <c r="I282" t="s">
        <v>2</v>
      </c>
      <c r="J282" t="s">
        <v>38</v>
      </c>
      <c r="K282" s="11">
        <v>8</v>
      </c>
      <c r="L282" s="12">
        <v>414.45299</v>
      </c>
      <c r="M282" s="12">
        <v>33.156239200000002</v>
      </c>
      <c r="N282" s="12">
        <v>27.734000000000002</v>
      </c>
      <c r="O282" s="13">
        <f t="shared" si="9"/>
        <v>5.4222391999999999</v>
      </c>
    </row>
    <row r="283" spans="1:15" x14ac:dyDescent="0.2">
      <c r="A283" s="4">
        <f t="shared" si="8"/>
        <v>5</v>
      </c>
      <c r="B283" s="10">
        <v>44588</v>
      </c>
      <c r="C283" t="s">
        <v>28</v>
      </c>
      <c r="D283" t="s">
        <v>35</v>
      </c>
      <c r="E283" t="s">
        <v>22</v>
      </c>
      <c r="H283" t="s">
        <v>59</v>
      </c>
      <c r="I283" t="s">
        <v>2</v>
      </c>
      <c r="J283" t="s">
        <v>38</v>
      </c>
      <c r="K283" s="11">
        <v>9</v>
      </c>
      <c r="L283" s="12">
        <v>486.99189000000001</v>
      </c>
      <c r="M283" s="12">
        <v>38.9593512</v>
      </c>
      <c r="N283" s="12">
        <v>43.366</v>
      </c>
      <c r="O283" s="13">
        <f t="shared" si="9"/>
        <v>-4.4066487999999993</v>
      </c>
    </row>
    <row r="284" spans="1:15" x14ac:dyDescent="0.2">
      <c r="A284" s="4">
        <f t="shared" si="8"/>
        <v>5</v>
      </c>
      <c r="B284" s="10">
        <v>44588</v>
      </c>
      <c r="C284" t="s">
        <v>24</v>
      </c>
      <c r="D284" t="s">
        <v>35</v>
      </c>
      <c r="E284" t="s">
        <v>22</v>
      </c>
      <c r="H284" t="s">
        <v>31</v>
      </c>
      <c r="I284" t="s">
        <v>28</v>
      </c>
      <c r="J284" t="s">
        <v>43</v>
      </c>
      <c r="K284" s="11">
        <v>8</v>
      </c>
      <c r="L284" s="12">
        <v>418.94490999999999</v>
      </c>
      <c r="M284" s="12">
        <v>33.5155928</v>
      </c>
      <c r="N284" s="12">
        <v>24.602</v>
      </c>
      <c r="O284" s="13">
        <f t="shared" si="9"/>
        <v>8.9135928</v>
      </c>
    </row>
    <row r="285" spans="1:15" x14ac:dyDescent="0.2">
      <c r="A285" s="4">
        <f t="shared" si="8"/>
        <v>5</v>
      </c>
      <c r="B285" s="10">
        <v>44588</v>
      </c>
      <c r="C285" t="s">
        <v>30</v>
      </c>
      <c r="D285" t="s">
        <v>35</v>
      </c>
      <c r="E285" t="s">
        <v>22</v>
      </c>
      <c r="H285" t="s">
        <v>40</v>
      </c>
      <c r="I285" t="s">
        <v>28</v>
      </c>
      <c r="J285" t="s">
        <v>29</v>
      </c>
      <c r="K285" s="11">
        <v>14</v>
      </c>
      <c r="L285" s="12">
        <v>627.31167000000005</v>
      </c>
      <c r="M285" s="12">
        <v>50.184933600000008</v>
      </c>
      <c r="N285" s="12">
        <v>24.477</v>
      </c>
      <c r="O285" s="13">
        <f t="shared" si="9"/>
        <v>25.707933600000008</v>
      </c>
    </row>
    <row r="286" spans="1:15" x14ac:dyDescent="0.2">
      <c r="A286" s="4">
        <f t="shared" si="8"/>
        <v>5</v>
      </c>
      <c r="B286" s="10">
        <v>44588</v>
      </c>
      <c r="C286" t="s">
        <v>32</v>
      </c>
      <c r="D286" t="s">
        <v>35</v>
      </c>
      <c r="E286" t="s">
        <v>22</v>
      </c>
      <c r="H286" t="s">
        <v>23</v>
      </c>
      <c r="I286" t="s">
        <v>28</v>
      </c>
      <c r="J286" t="s">
        <v>43</v>
      </c>
      <c r="K286" s="11">
        <v>11</v>
      </c>
      <c r="L286" s="12">
        <v>692.68788999999992</v>
      </c>
      <c r="M286" s="12">
        <v>55.415031199999994</v>
      </c>
      <c r="N286" s="12">
        <v>23.457000000000001</v>
      </c>
      <c r="O286" s="13">
        <f t="shared" si="9"/>
        <v>31.958031199999994</v>
      </c>
    </row>
    <row r="287" spans="1:15" x14ac:dyDescent="0.2">
      <c r="A287" s="4">
        <f t="shared" si="8"/>
        <v>5</v>
      </c>
      <c r="B287" s="10">
        <v>44588</v>
      </c>
      <c r="C287" t="s">
        <v>34</v>
      </c>
      <c r="D287" t="s">
        <v>35</v>
      </c>
      <c r="E287" t="s">
        <v>22</v>
      </c>
      <c r="H287" t="s">
        <v>40</v>
      </c>
      <c r="I287" t="s">
        <v>28</v>
      </c>
      <c r="J287" t="s">
        <v>29</v>
      </c>
      <c r="K287" s="11">
        <v>12</v>
      </c>
      <c r="L287" s="12">
        <v>662.85117000000002</v>
      </c>
      <c r="M287" s="12">
        <v>53.028093600000005</v>
      </c>
      <c r="N287" s="12">
        <v>20.080000000000002</v>
      </c>
      <c r="O287" s="13">
        <f t="shared" si="9"/>
        <v>32.948093600000007</v>
      </c>
    </row>
    <row r="288" spans="1:15" x14ac:dyDescent="0.2">
      <c r="A288" s="4">
        <f t="shared" si="8"/>
        <v>5</v>
      </c>
      <c r="B288" s="10">
        <v>44588</v>
      </c>
      <c r="C288" t="s">
        <v>41</v>
      </c>
      <c r="D288" t="s">
        <v>35</v>
      </c>
      <c r="E288" t="s">
        <v>22</v>
      </c>
      <c r="H288" t="s">
        <v>40</v>
      </c>
      <c r="I288" t="s">
        <v>28</v>
      </c>
      <c r="J288" t="s">
        <v>29</v>
      </c>
      <c r="K288" s="11">
        <v>14</v>
      </c>
      <c r="L288" s="12">
        <v>783.00723000000016</v>
      </c>
      <c r="M288" s="12">
        <v>62.640578400000017</v>
      </c>
      <c r="N288" s="12">
        <v>28.831</v>
      </c>
      <c r="O288" s="13">
        <f t="shared" si="9"/>
        <v>33.809578400000021</v>
      </c>
    </row>
    <row r="289" spans="1:15" x14ac:dyDescent="0.2">
      <c r="A289" s="4">
        <f t="shared" si="8"/>
        <v>6</v>
      </c>
      <c r="B289" s="10">
        <v>44589</v>
      </c>
      <c r="C289" t="s">
        <v>20</v>
      </c>
      <c r="D289" t="s">
        <v>35</v>
      </c>
      <c r="E289" t="s">
        <v>57</v>
      </c>
      <c r="H289" t="s">
        <v>40</v>
      </c>
      <c r="I289" t="s">
        <v>28</v>
      </c>
      <c r="J289" t="s">
        <v>43</v>
      </c>
      <c r="K289" s="11">
        <v>9</v>
      </c>
      <c r="L289" s="12">
        <v>323.88509000000005</v>
      </c>
      <c r="M289" s="12">
        <v>25.910807200000004</v>
      </c>
      <c r="N289" s="12">
        <v>25.887</v>
      </c>
      <c r="O289" s="13">
        <f t="shared" si="9"/>
        <v>2.3807200000003803E-2</v>
      </c>
    </row>
    <row r="290" spans="1:15" x14ac:dyDescent="0.2">
      <c r="A290" s="4">
        <f t="shared" si="8"/>
        <v>6</v>
      </c>
      <c r="B290" s="10">
        <v>44589</v>
      </c>
      <c r="C290" t="s">
        <v>26</v>
      </c>
      <c r="D290" t="s">
        <v>35</v>
      </c>
      <c r="E290" t="s">
        <v>57</v>
      </c>
      <c r="H290" t="s">
        <v>37</v>
      </c>
      <c r="I290" t="s">
        <v>2</v>
      </c>
      <c r="J290" t="s">
        <v>38</v>
      </c>
      <c r="K290" s="11">
        <v>10</v>
      </c>
      <c r="L290" s="12">
        <v>525.67514000000006</v>
      </c>
      <c r="M290" s="12">
        <v>42.054011200000005</v>
      </c>
      <c r="N290" s="12">
        <v>38.463000000000008</v>
      </c>
      <c r="O290" s="13">
        <f t="shared" si="9"/>
        <v>3.591011199999997</v>
      </c>
    </row>
    <row r="291" spans="1:15" x14ac:dyDescent="0.2">
      <c r="A291" s="4">
        <f t="shared" si="8"/>
        <v>6</v>
      </c>
      <c r="B291" s="10">
        <v>44589</v>
      </c>
      <c r="C291" t="s">
        <v>28</v>
      </c>
      <c r="D291" t="s">
        <v>35</v>
      </c>
      <c r="E291" t="s">
        <v>57</v>
      </c>
      <c r="H291" t="s">
        <v>23</v>
      </c>
      <c r="I291" t="s">
        <v>26</v>
      </c>
      <c r="J291" t="s">
        <v>43</v>
      </c>
      <c r="K291" s="11">
        <v>8</v>
      </c>
      <c r="L291" s="12">
        <v>540.70587999999998</v>
      </c>
      <c r="M291" s="12">
        <v>43.256470399999998</v>
      </c>
      <c r="N291" s="12">
        <v>33.980000000000004</v>
      </c>
      <c r="O291" s="13">
        <f t="shared" si="9"/>
        <v>9.2764703999999938</v>
      </c>
    </row>
    <row r="292" spans="1:15" x14ac:dyDescent="0.2">
      <c r="A292" s="4">
        <f t="shared" si="8"/>
        <v>6</v>
      </c>
      <c r="B292" s="10">
        <v>44589</v>
      </c>
      <c r="C292" t="s">
        <v>24</v>
      </c>
      <c r="D292" t="s">
        <v>35</v>
      </c>
      <c r="E292" t="s">
        <v>57</v>
      </c>
      <c r="H292" t="s">
        <v>37</v>
      </c>
      <c r="I292" t="s">
        <v>2</v>
      </c>
      <c r="J292" t="s">
        <v>38</v>
      </c>
      <c r="K292" s="11">
        <v>12</v>
      </c>
      <c r="L292" s="12">
        <v>597.88529000000005</v>
      </c>
      <c r="M292" s="12">
        <v>47.830823200000005</v>
      </c>
      <c r="N292" s="12">
        <v>39.319000000000003</v>
      </c>
      <c r="O292" s="13">
        <f t="shared" si="9"/>
        <v>8.511823200000002</v>
      </c>
    </row>
    <row r="293" spans="1:15" x14ac:dyDescent="0.2">
      <c r="A293" s="4">
        <f t="shared" si="8"/>
        <v>6</v>
      </c>
      <c r="B293" s="10">
        <v>44589</v>
      </c>
      <c r="C293" t="s">
        <v>30</v>
      </c>
      <c r="D293" t="s">
        <v>35</v>
      </c>
      <c r="E293" t="s">
        <v>57</v>
      </c>
      <c r="H293" t="s">
        <v>40</v>
      </c>
      <c r="I293" t="s">
        <v>28</v>
      </c>
      <c r="J293" t="s">
        <v>27</v>
      </c>
      <c r="K293" s="11">
        <v>10</v>
      </c>
      <c r="L293" s="12">
        <v>578.55239999999992</v>
      </c>
      <c r="M293" s="12">
        <v>46.284191999999997</v>
      </c>
      <c r="N293" s="12">
        <v>31.65</v>
      </c>
      <c r="O293" s="13">
        <f t="shared" si="9"/>
        <v>14.634191999999999</v>
      </c>
    </row>
    <row r="294" spans="1:15" x14ac:dyDescent="0.2">
      <c r="A294" s="4">
        <f t="shared" si="8"/>
        <v>6</v>
      </c>
      <c r="B294" s="10">
        <v>44589</v>
      </c>
      <c r="C294" t="s">
        <v>32</v>
      </c>
      <c r="D294" t="s">
        <v>35</v>
      </c>
      <c r="E294" t="s">
        <v>57</v>
      </c>
      <c r="H294" t="s">
        <v>40</v>
      </c>
      <c r="I294" t="s">
        <v>28</v>
      </c>
      <c r="J294" t="s">
        <v>43</v>
      </c>
      <c r="K294" s="11">
        <v>14</v>
      </c>
      <c r="L294" s="12">
        <v>779.67933000000005</v>
      </c>
      <c r="M294" s="12">
        <v>62.374346400000007</v>
      </c>
      <c r="N294" s="12">
        <v>21.134</v>
      </c>
      <c r="O294" s="13">
        <f t="shared" si="9"/>
        <v>41.240346400000007</v>
      </c>
    </row>
    <row r="295" spans="1:15" x14ac:dyDescent="0.2">
      <c r="A295" s="4">
        <f t="shared" si="8"/>
        <v>6</v>
      </c>
      <c r="B295" s="10">
        <v>44589</v>
      </c>
      <c r="C295" t="s">
        <v>34</v>
      </c>
      <c r="D295" t="s">
        <v>35</v>
      </c>
      <c r="E295" t="s">
        <v>57</v>
      </c>
      <c r="H295" t="s">
        <v>40</v>
      </c>
      <c r="I295" t="s">
        <v>2</v>
      </c>
      <c r="J295" t="s">
        <v>38</v>
      </c>
      <c r="K295" s="11">
        <v>14</v>
      </c>
      <c r="L295" s="12">
        <v>847.16786000000002</v>
      </c>
      <c r="M295" s="12">
        <v>67.773428800000005</v>
      </c>
      <c r="N295" s="12">
        <v>56.890999999999998</v>
      </c>
      <c r="O295" s="13">
        <f t="shared" si="9"/>
        <v>10.882428800000007</v>
      </c>
    </row>
    <row r="296" spans="1:15" x14ac:dyDescent="0.2">
      <c r="A296" s="4">
        <f t="shared" si="8"/>
        <v>6</v>
      </c>
      <c r="B296" s="10">
        <v>44589</v>
      </c>
      <c r="C296" t="s">
        <v>41</v>
      </c>
      <c r="D296" t="s">
        <v>35</v>
      </c>
      <c r="E296" t="s">
        <v>57</v>
      </c>
      <c r="H296" t="s">
        <v>40</v>
      </c>
      <c r="I296" t="s">
        <v>28</v>
      </c>
      <c r="J296" t="s">
        <v>27</v>
      </c>
      <c r="K296" s="11">
        <v>12</v>
      </c>
      <c r="L296" s="12">
        <v>960.62672999999984</v>
      </c>
      <c r="M296" s="12">
        <v>76.850138399999992</v>
      </c>
      <c r="N296" s="12">
        <v>36.748999999999995</v>
      </c>
      <c r="O296" s="13">
        <f t="shared" si="9"/>
        <v>40.101138399999996</v>
      </c>
    </row>
    <row r="297" spans="1:15" x14ac:dyDescent="0.2">
      <c r="A297" s="4">
        <f t="shared" si="8"/>
        <v>6</v>
      </c>
      <c r="B297" s="10">
        <v>44589</v>
      </c>
      <c r="C297" t="s">
        <v>20</v>
      </c>
      <c r="D297" t="s">
        <v>21</v>
      </c>
      <c r="E297" t="s">
        <v>36</v>
      </c>
      <c r="H297" t="s">
        <v>23</v>
      </c>
      <c r="I297" t="s">
        <v>24</v>
      </c>
      <c r="J297" t="s">
        <v>33</v>
      </c>
      <c r="K297" s="11">
        <v>5</v>
      </c>
      <c r="L297" s="12">
        <v>244.79876000000002</v>
      </c>
      <c r="M297" s="12">
        <v>19.583900800000002</v>
      </c>
      <c r="N297" s="12">
        <v>35.753</v>
      </c>
      <c r="O297" s="13">
        <f t="shared" si="9"/>
        <v>-16.169099199999998</v>
      </c>
    </row>
    <row r="298" spans="1:15" x14ac:dyDescent="0.2">
      <c r="A298" s="4">
        <f t="shared" si="8"/>
        <v>6</v>
      </c>
      <c r="B298" s="10">
        <v>44589</v>
      </c>
      <c r="C298" t="s">
        <v>26</v>
      </c>
      <c r="D298" t="s">
        <v>21</v>
      </c>
      <c r="E298" t="s">
        <v>36</v>
      </c>
      <c r="F298" t="s">
        <v>39</v>
      </c>
      <c r="H298" t="s">
        <v>40</v>
      </c>
      <c r="I298" t="s">
        <v>2</v>
      </c>
      <c r="J298" t="s">
        <v>29</v>
      </c>
      <c r="K298" s="11">
        <v>16</v>
      </c>
      <c r="L298" s="12">
        <v>7541.3435900000004</v>
      </c>
      <c r="M298" s="12">
        <v>603.30748720000008</v>
      </c>
      <c r="N298" s="12">
        <v>117.381</v>
      </c>
      <c r="O298" s="13">
        <f t="shared" si="9"/>
        <v>485.92648720000011</v>
      </c>
    </row>
    <row r="299" spans="1:15" x14ac:dyDescent="0.2">
      <c r="A299" s="4">
        <f t="shared" si="8"/>
        <v>6</v>
      </c>
      <c r="B299" s="10">
        <v>44589</v>
      </c>
      <c r="C299" t="s">
        <v>28</v>
      </c>
      <c r="D299" t="s">
        <v>21</v>
      </c>
      <c r="E299" t="s">
        <v>36</v>
      </c>
      <c r="H299" t="s">
        <v>23</v>
      </c>
      <c r="I299" t="s">
        <v>28</v>
      </c>
      <c r="J299" t="s">
        <v>25</v>
      </c>
      <c r="K299" s="11">
        <v>8</v>
      </c>
      <c r="L299" s="12">
        <v>642.33407999999997</v>
      </c>
      <c r="M299" s="12">
        <v>51.386726400000001</v>
      </c>
      <c r="N299" s="12">
        <v>32.445</v>
      </c>
      <c r="O299" s="13">
        <f t="shared" si="9"/>
        <v>18.9417264</v>
      </c>
    </row>
    <row r="300" spans="1:15" x14ac:dyDescent="0.2">
      <c r="A300" s="4">
        <f t="shared" si="8"/>
        <v>6</v>
      </c>
      <c r="B300" s="10">
        <v>44589</v>
      </c>
      <c r="C300" t="s">
        <v>24</v>
      </c>
      <c r="D300" t="s">
        <v>35</v>
      </c>
      <c r="E300" t="s">
        <v>36</v>
      </c>
      <c r="H300" t="s">
        <v>31</v>
      </c>
      <c r="I300" t="s">
        <v>24</v>
      </c>
      <c r="J300" t="s">
        <v>29</v>
      </c>
      <c r="K300" s="11">
        <v>12</v>
      </c>
      <c r="L300" s="12">
        <v>653.20266000000004</v>
      </c>
      <c r="M300" s="12">
        <v>52.256212800000007</v>
      </c>
      <c r="N300" s="12">
        <v>22.532000000000004</v>
      </c>
      <c r="O300" s="13">
        <f t="shared" si="9"/>
        <v>29.724212800000004</v>
      </c>
    </row>
    <row r="301" spans="1:15" x14ac:dyDescent="0.2">
      <c r="A301" s="4">
        <f t="shared" si="8"/>
        <v>6</v>
      </c>
      <c r="B301" s="10">
        <v>44589</v>
      </c>
      <c r="C301" t="s">
        <v>30</v>
      </c>
      <c r="D301" t="s">
        <v>21</v>
      </c>
      <c r="E301" t="s">
        <v>36</v>
      </c>
      <c r="H301" t="s">
        <v>23</v>
      </c>
      <c r="I301" t="s">
        <v>2</v>
      </c>
      <c r="J301" t="s">
        <v>29</v>
      </c>
      <c r="K301" s="11">
        <v>5</v>
      </c>
      <c r="L301" s="12">
        <v>364.51583999999997</v>
      </c>
      <c r="M301" s="12">
        <v>29.161267199999998</v>
      </c>
      <c r="N301" s="12">
        <v>37.437000000000005</v>
      </c>
      <c r="O301" s="13">
        <f t="shared" si="9"/>
        <v>-8.2757328000000072</v>
      </c>
    </row>
    <row r="302" spans="1:15" x14ac:dyDescent="0.2">
      <c r="A302" s="4">
        <f t="shared" si="8"/>
        <v>6</v>
      </c>
      <c r="B302" s="10">
        <v>44589</v>
      </c>
      <c r="C302" t="s">
        <v>32</v>
      </c>
      <c r="D302" t="s">
        <v>21</v>
      </c>
      <c r="E302" t="s">
        <v>36</v>
      </c>
      <c r="H302" t="s">
        <v>40</v>
      </c>
      <c r="I302" t="s">
        <v>2</v>
      </c>
      <c r="J302" t="s">
        <v>29</v>
      </c>
      <c r="K302" s="11">
        <v>13</v>
      </c>
      <c r="L302" s="12">
        <v>819.31080000000009</v>
      </c>
      <c r="M302" s="12">
        <v>65.544864000000004</v>
      </c>
      <c r="N302" s="12">
        <v>68.635999999999996</v>
      </c>
      <c r="O302" s="13">
        <f t="shared" si="9"/>
        <v>-3.0911359999999917</v>
      </c>
    </row>
    <row r="303" spans="1:15" x14ac:dyDescent="0.2">
      <c r="A303" s="4">
        <f t="shared" si="8"/>
        <v>6</v>
      </c>
      <c r="B303" s="10">
        <v>44589</v>
      </c>
      <c r="C303" t="s">
        <v>34</v>
      </c>
      <c r="D303" t="s">
        <v>35</v>
      </c>
      <c r="E303" t="s">
        <v>36</v>
      </c>
      <c r="H303" t="s">
        <v>40</v>
      </c>
      <c r="I303" t="s">
        <v>28</v>
      </c>
      <c r="J303" t="s">
        <v>27</v>
      </c>
      <c r="K303" s="11">
        <v>10</v>
      </c>
      <c r="L303" s="12">
        <v>720.81357000000003</v>
      </c>
      <c r="M303" s="12">
        <v>57.665085600000005</v>
      </c>
      <c r="N303" s="12">
        <v>29.622</v>
      </c>
      <c r="O303" s="13">
        <f t="shared" si="9"/>
        <v>28.043085600000005</v>
      </c>
    </row>
    <row r="304" spans="1:15" x14ac:dyDescent="0.2">
      <c r="A304" s="4">
        <f t="shared" si="8"/>
        <v>6</v>
      </c>
      <c r="B304" s="10">
        <v>44589</v>
      </c>
      <c r="C304" t="s">
        <v>41</v>
      </c>
      <c r="D304" t="s">
        <v>35</v>
      </c>
      <c r="E304" t="s">
        <v>36</v>
      </c>
      <c r="H304" t="s">
        <v>40</v>
      </c>
      <c r="I304" t="s">
        <v>28</v>
      </c>
      <c r="J304" t="s">
        <v>27</v>
      </c>
      <c r="K304" s="11">
        <v>11</v>
      </c>
      <c r="L304" s="12">
        <v>1030.2411299999999</v>
      </c>
      <c r="M304" s="12">
        <v>82.419290399999994</v>
      </c>
      <c r="N304" s="12">
        <v>37.014000000000003</v>
      </c>
      <c r="O304" s="13">
        <f t="shared" si="9"/>
        <v>45.405290399999991</v>
      </c>
    </row>
    <row r="305" spans="1:15" x14ac:dyDescent="0.2">
      <c r="A305" s="4">
        <f t="shared" si="8"/>
        <v>7</v>
      </c>
      <c r="B305" s="10">
        <v>44590</v>
      </c>
      <c r="C305" t="s">
        <v>20</v>
      </c>
      <c r="D305" t="s">
        <v>35</v>
      </c>
      <c r="E305" t="s">
        <v>36</v>
      </c>
      <c r="H305" t="s">
        <v>37</v>
      </c>
      <c r="I305" t="s">
        <v>2</v>
      </c>
      <c r="J305" t="s">
        <v>38</v>
      </c>
      <c r="K305" s="11">
        <v>6</v>
      </c>
      <c r="L305" s="12">
        <v>341.86527999999998</v>
      </c>
      <c r="M305" s="12">
        <v>27.349222399999999</v>
      </c>
      <c r="N305" s="12">
        <v>34.839999999999996</v>
      </c>
      <c r="O305" s="13">
        <f t="shared" si="9"/>
        <v>-7.4907775999999977</v>
      </c>
    </row>
    <row r="306" spans="1:15" x14ac:dyDescent="0.2">
      <c r="A306" s="4">
        <f t="shared" si="8"/>
        <v>7</v>
      </c>
      <c r="B306" s="10">
        <v>44590</v>
      </c>
      <c r="C306" t="s">
        <v>26</v>
      </c>
      <c r="D306" t="s">
        <v>35</v>
      </c>
      <c r="E306" t="s">
        <v>36</v>
      </c>
      <c r="H306" t="s">
        <v>31</v>
      </c>
      <c r="I306" t="s">
        <v>24</v>
      </c>
      <c r="J306" t="s">
        <v>27</v>
      </c>
      <c r="K306" s="11">
        <v>8</v>
      </c>
      <c r="L306" s="12">
        <v>435.38514999999995</v>
      </c>
      <c r="M306" s="12">
        <v>34.830811999999995</v>
      </c>
      <c r="N306" s="12">
        <v>23.648</v>
      </c>
      <c r="O306" s="13">
        <f t="shared" si="9"/>
        <v>11.182811999999995</v>
      </c>
    </row>
    <row r="307" spans="1:15" x14ac:dyDescent="0.2">
      <c r="A307" s="4">
        <f t="shared" si="8"/>
        <v>7</v>
      </c>
      <c r="B307" s="10">
        <v>44590</v>
      </c>
      <c r="C307" t="s">
        <v>28</v>
      </c>
      <c r="D307" t="s">
        <v>21</v>
      </c>
      <c r="E307" t="s">
        <v>36</v>
      </c>
      <c r="F307" t="s">
        <v>2</v>
      </c>
      <c r="H307" t="s">
        <v>31</v>
      </c>
      <c r="I307" t="s">
        <v>2</v>
      </c>
      <c r="J307" t="s">
        <v>27</v>
      </c>
      <c r="K307" s="11">
        <v>8</v>
      </c>
      <c r="L307" s="12">
        <v>452.36604</v>
      </c>
      <c r="M307" s="12">
        <v>36.189283199999998</v>
      </c>
      <c r="N307" s="12">
        <v>25.187999999999999</v>
      </c>
      <c r="O307" s="13">
        <f t="shared" si="9"/>
        <v>11.0012832</v>
      </c>
    </row>
    <row r="308" spans="1:15" x14ac:dyDescent="0.2">
      <c r="A308" s="4">
        <f t="shared" si="8"/>
        <v>7</v>
      </c>
      <c r="B308" s="10">
        <v>44590</v>
      </c>
      <c r="C308" t="s">
        <v>24</v>
      </c>
      <c r="D308" t="s">
        <v>21</v>
      </c>
      <c r="E308" t="s">
        <v>36</v>
      </c>
      <c r="H308" t="s">
        <v>23</v>
      </c>
      <c r="I308" t="s">
        <v>28</v>
      </c>
      <c r="J308" t="s">
        <v>27</v>
      </c>
      <c r="K308" s="11">
        <v>8</v>
      </c>
      <c r="L308" s="12">
        <v>518.8819299999999</v>
      </c>
      <c r="M308" s="12">
        <v>41.51055439999999</v>
      </c>
      <c r="N308" s="12">
        <v>45.588999999999999</v>
      </c>
      <c r="O308" s="13">
        <f t="shared" si="9"/>
        <v>-4.0784456000000091</v>
      </c>
    </row>
    <row r="309" spans="1:15" x14ac:dyDescent="0.2">
      <c r="A309" s="4">
        <f t="shared" si="8"/>
        <v>7</v>
      </c>
      <c r="B309" s="10">
        <v>44590</v>
      </c>
      <c r="C309" t="s">
        <v>30</v>
      </c>
      <c r="D309" t="s">
        <v>21</v>
      </c>
      <c r="E309" t="s">
        <v>36</v>
      </c>
      <c r="H309" t="s">
        <v>23</v>
      </c>
      <c r="I309" t="s">
        <v>28</v>
      </c>
      <c r="J309" t="s">
        <v>29</v>
      </c>
      <c r="K309" s="11">
        <v>10</v>
      </c>
      <c r="L309" s="12">
        <v>680.39837000000011</v>
      </c>
      <c r="M309" s="12">
        <v>54.431869600000013</v>
      </c>
      <c r="N309" s="12">
        <v>36.124000000000002</v>
      </c>
      <c r="O309" s="13">
        <f t="shared" si="9"/>
        <v>18.307869600000011</v>
      </c>
    </row>
    <row r="310" spans="1:15" x14ac:dyDescent="0.2">
      <c r="A310" s="4">
        <f t="shared" si="8"/>
        <v>7</v>
      </c>
      <c r="B310" s="10">
        <v>44590</v>
      </c>
      <c r="C310" t="s">
        <v>32</v>
      </c>
      <c r="D310" t="s">
        <v>35</v>
      </c>
      <c r="E310" t="s">
        <v>36</v>
      </c>
      <c r="H310" t="s">
        <v>37</v>
      </c>
      <c r="I310" t="s">
        <v>2</v>
      </c>
      <c r="J310" t="s">
        <v>38</v>
      </c>
      <c r="K310" s="11">
        <v>9</v>
      </c>
      <c r="L310" s="12">
        <v>798.26693</v>
      </c>
      <c r="M310" s="12">
        <v>63.861354400000003</v>
      </c>
      <c r="N310" s="12">
        <v>35.287999999999997</v>
      </c>
      <c r="O310" s="13">
        <f t="shared" si="9"/>
        <v>28.573354400000007</v>
      </c>
    </row>
    <row r="311" spans="1:15" x14ac:dyDescent="0.2">
      <c r="A311" s="4">
        <f t="shared" si="8"/>
        <v>7</v>
      </c>
      <c r="B311" s="10">
        <v>44590</v>
      </c>
      <c r="C311" t="s">
        <v>34</v>
      </c>
      <c r="D311" t="s">
        <v>21</v>
      </c>
      <c r="E311" t="s">
        <v>36</v>
      </c>
      <c r="H311" t="s">
        <v>23</v>
      </c>
      <c r="I311" t="s">
        <v>28</v>
      </c>
      <c r="J311" t="s">
        <v>33</v>
      </c>
      <c r="K311" s="11">
        <v>13</v>
      </c>
      <c r="L311" s="12">
        <v>961.13903000000016</v>
      </c>
      <c r="M311" s="12">
        <v>76.891122400000015</v>
      </c>
      <c r="N311" s="12">
        <v>39.933</v>
      </c>
      <c r="O311" s="13">
        <f t="shared" si="9"/>
        <v>36.958122400000015</v>
      </c>
    </row>
    <row r="312" spans="1:15" x14ac:dyDescent="0.2">
      <c r="A312" s="4">
        <f t="shared" si="8"/>
        <v>7</v>
      </c>
      <c r="B312" s="10">
        <v>44590</v>
      </c>
      <c r="C312" t="s">
        <v>41</v>
      </c>
      <c r="D312" t="s">
        <v>35</v>
      </c>
      <c r="E312" t="s">
        <v>36</v>
      </c>
      <c r="H312" t="s">
        <v>23</v>
      </c>
      <c r="I312" t="s">
        <v>28</v>
      </c>
      <c r="J312" t="s">
        <v>43</v>
      </c>
      <c r="K312" s="11">
        <v>7</v>
      </c>
      <c r="L312" s="12">
        <v>575.45207999999991</v>
      </c>
      <c r="M312" s="12">
        <v>46.036166399999992</v>
      </c>
      <c r="N312" s="12">
        <v>25.188000000000002</v>
      </c>
      <c r="O312" s="13">
        <f t="shared" si="9"/>
        <v>20.84816639999999</v>
      </c>
    </row>
    <row r="313" spans="1:15" x14ac:dyDescent="0.2">
      <c r="A313" s="4">
        <f t="shared" si="8"/>
        <v>2</v>
      </c>
      <c r="B313" s="10">
        <v>44592</v>
      </c>
      <c r="C313" t="s">
        <v>20</v>
      </c>
      <c r="D313" t="s">
        <v>35</v>
      </c>
      <c r="E313" t="s">
        <v>22</v>
      </c>
      <c r="H313" t="s">
        <v>23</v>
      </c>
      <c r="I313" t="s">
        <v>26</v>
      </c>
      <c r="J313" t="s">
        <v>38</v>
      </c>
      <c r="K313" s="11">
        <v>7</v>
      </c>
      <c r="L313" s="12">
        <v>273.01030000000003</v>
      </c>
      <c r="M313" s="12">
        <v>21.840824000000001</v>
      </c>
      <c r="N313" s="12">
        <v>35.916000000000004</v>
      </c>
      <c r="O313" s="13">
        <f t="shared" si="9"/>
        <v>-14.075176000000003</v>
      </c>
    </row>
    <row r="314" spans="1:15" x14ac:dyDescent="0.2">
      <c r="A314" s="4">
        <f t="shared" si="8"/>
        <v>2</v>
      </c>
      <c r="B314" s="10">
        <v>44592</v>
      </c>
      <c r="C314" t="s">
        <v>26</v>
      </c>
      <c r="D314" t="s">
        <v>35</v>
      </c>
      <c r="E314" t="s">
        <v>22</v>
      </c>
      <c r="H314" t="s">
        <v>31</v>
      </c>
      <c r="I314" t="s">
        <v>28</v>
      </c>
      <c r="J314" t="s">
        <v>29</v>
      </c>
      <c r="K314" s="11">
        <v>10</v>
      </c>
      <c r="L314" s="12">
        <v>470.33440000000007</v>
      </c>
      <c r="M314" s="12">
        <v>37.626752000000003</v>
      </c>
      <c r="N314" s="12">
        <v>24.913999999999998</v>
      </c>
      <c r="O314" s="13">
        <f t="shared" si="9"/>
        <v>12.712752000000005</v>
      </c>
    </row>
    <row r="315" spans="1:15" x14ac:dyDescent="0.2">
      <c r="A315" s="4">
        <f t="shared" si="8"/>
        <v>2</v>
      </c>
      <c r="B315" s="10">
        <v>44592</v>
      </c>
      <c r="C315" t="s">
        <v>28</v>
      </c>
      <c r="D315" t="s">
        <v>35</v>
      </c>
      <c r="E315" t="s">
        <v>22</v>
      </c>
      <c r="H315" t="s">
        <v>40</v>
      </c>
      <c r="I315" t="s">
        <v>28</v>
      </c>
      <c r="J315" t="s">
        <v>43</v>
      </c>
      <c r="K315" s="11">
        <v>11</v>
      </c>
      <c r="L315" s="12">
        <v>524.60213999999996</v>
      </c>
      <c r="M315" s="12">
        <v>41.9681712</v>
      </c>
      <c r="N315" s="12">
        <v>24.303000000000001</v>
      </c>
      <c r="O315" s="13">
        <f t="shared" si="9"/>
        <v>17.6651712</v>
      </c>
    </row>
    <row r="316" spans="1:15" x14ac:dyDescent="0.2">
      <c r="A316" s="4">
        <f t="shared" si="8"/>
        <v>2</v>
      </c>
      <c r="B316" s="10">
        <v>44592</v>
      </c>
      <c r="C316" t="s">
        <v>24</v>
      </c>
      <c r="D316" t="s">
        <v>35</v>
      </c>
      <c r="E316" t="s">
        <v>22</v>
      </c>
      <c r="H316" t="s">
        <v>23</v>
      </c>
      <c r="I316" t="s">
        <v>26</v>
      </c>
      <c r="J316" t="s">
        <v>43</v>
      </c>
      <c r="K316" s="11">
        <v>8</v>
      </c>
      <c r="L316" s="12">
        <v>499.08315000000005</v>
      </c>
      <c r="M316" s="12">
        <v>39.926652000000004</v>
      </c>
      <c r="N316" s="12">
        <v>36.107000000000006</v>
      </c>
      <c r="O316" s="13">
        <f t="shared" si="9"/>
        <v>3.8196519999999978</v>
      </c>
    </row>
    <row r="317" spans="1:15" x14ac:dyDescent="0.2">
      <c r="A317" s="4">
        <f t="shared" si="8"/>
        <v>2</v>
      </c>
      <c r="B317" s="10">
        <v>44592</v>
      </c>
      <c r="C317" t="s">
        <v>30</v>
      </c>
      <c r="D317" t="s">
        <v>35</v>
      </c>
      <c r="E317" t="s">
        <v>22</v>
      </c>
      <c r="H317" t="s">
        <v>23</v>
      </c>
      <c r="I317" t="s">
        <v>28</v>
      </c>
      <c r="J317" t="s">
        <v>27</v>
      </c>
      <c r="K317" s="11">
        <v>10</v>
      </c>
      <c r="L317" s="12">
        <v>725.67416000000003</v>
      </c>
      <c r="M317" s="12">
        <v>58.053932800000005</v>
      </c>
      <c r="N317" s="12">
        <v>31.885000000000002</v>
      </c>
      <c r="O317" s="13">
        <f t="shared" si="9"/>
        <v>26.168932800000004</v>
      </c>
    </row>
    <row r="318" spans="1:15" x14ac:dyDescent="0.2">
      <c r="A318" s="4">
        <f t="shared" si="8"/>
        <v>2</v>
      </c>
      <c r="B318" s="10">
        <v>44592</v>
      </c>
      <c r="C318" t="s">
        <v>32</v>
      </c>
      <c r="D318" t="s">
        <v>35</v>
      </c>
      <c r="E318" t="s">
        <v>22</v>
      </c>
      <c r="H318" t="s">
        <v>31</v>
      </c>
      <c r="I318" t="s">
        <v>2</v>
      </c>
      <c r="J318" t="s">
        <v>38</v>
      </c>
      <c r="K318" s="11">
        <v>15</v>
      </c>
      <c r="L318" s="12">
        <v>665.33121999999992</v>
      </c>
      <c r="M318" s="12">
        <v>53.226497599999995</v>
      </c>
      <c r="N318" s="12">
        <v>25.748999999999999</v>
      </c>
      <c r="O318" s="13">
        <f t="shared" si="9"/>
        <v>27.477497599999996</v>
      </c>
    </row>
    <row r="319" spans="1:15" x14ac:dyDescent="0.2">
      <c r="A319" s="4">
        <f t="shared" si="8"/>
        <v>2</v>
      </c>
      <c r="B319" s="10">
        <v>44592</v>
      </c>
      <c r="C319" t="s">
        <v>34</v>
      </c>
      <c r="D319" t="s">
        <v>35</v>
      </c>
      <c r="E319" t="s">
        <v>22</v>
      </c>
      <c r="H319" t="s">
        <v>40</v>
      </c>
      <c r="I319" t="s">
        <v>28</v>
      </c>
      <c r="J319" t="s">
        <v>43</v>
      </c>
      <c r="K319" s="11">
        <v>12</v>
      </c>
      <c r="L319" s="12">
        <v>785.52684999999997</v>
      </c>
      <c r="M319" s="12">
        <v>62.842148000000002</v>
      </c>
      <c r="N319" s="12">
        <v>22.251999999999999</v>
      </c>
      <c r="O319" s="13">
        <f t="shared" si="9"/>
        <v>40.590147999999999</v>
      </c>
    </row>
    <row r="320" spans="1:15" x14ac:dyDescent="0.2">
      <c r="A320" s="4">
        <f t="shared" si="8"/>
        <v>2</v>
      </c>
      <c r="B320" s="10">
        <v>44592</v>
      </c>
      <c r="C320" t="s">
        <v>41</v>
      </c>
      <c r="D320" t="s">
        <v>35</v>
      </c>
      <c r="E320" t="s">
        <v>22</v>
      </c>
      <c r="H320" t="s">
        <v>40</v>
      </c>
      <c r="I320" t="s">
        <v>28</v>
      </c>
      <c r="J320" t="s">
        <v>43</v>
      </c>
      <c r="K320" s="11">
        <v>12</v>
      </c>
      <c r="L320" s="12">
        <v>929.98419999999999</v>
      </c>
      <c r="M320" s="12">
        <v>74.398736</v>
      </c>
      <c r="N320" s="12">
        <v>31.43</v>
      </c>
      <c r="O320" s="13">
        <f t="shared" si="9"/>
        <v>42.968736</v>
      </c>
    </row>
    <row r="321" spans="1:15" x14ac:dyDescent="0.2">
      <c r="A321" s="4">
        <f t="shared" si="8"/>
        <v>3</v>
      </c>
      <c r="B321" s="10">
        <v>44593</v>
      </c>
      <c r="C321" t="s">
        <v>20</v>
      </c>
      <c r="D321" t="s">
        <v>35</v>
      </c>
      <c r="E321" t="s">
        <v>22</v>
      </c>
      <c r="H321" t="s">
        <v>31</v>
      </c>
      <c r="I321" t="s">
        <v>2</v>
      </c>
      <c r="J321" t="s">
        <v>38</v>
      </c>
      <c r="K321" s="11">
        <v>9</v>
      </c>
      <c r="L321" s="12">
        <v>469.38736999999998</v>
      </c>
      <c r="M321" s="12">
        <v>37.550989600000001</v>
      </c>
      <c r="N321" s="12">
        <v>24.757000000000001</v>
      </c>
      <c r="O321" s="13">
        <f t="shared" si="9"/>
        <v>12.7939896</v>
      </c>
    </row>
    <row r="322" spans="1:15" x14ac:dyDescent="0.2">
      <c r="A322" s="4">
        <f t="shared" si="8"/>
        <v>3</v>
      </c>
      <c r="B322" s="10">
        <v>44593</v>
      </c>
      <c r="C322" t="s">
        <v>26</v>
      </c>
      <c r="D322" t="s">
        <v>35</v>
      </c>
      <c r="E322" t="s">
        <v>22</v>
      </c>
      <c r="F322" t="s">
        <v>39</v>
      </c>
      <c r="H322" t="s">
        <v>40</v>
      </c>
      <c r="I322" t="s">
        <v>26</v>
      </c>
      <c r="J322" t="s">
        <v>43</v>
      </c>
      <c r="K322" s="11">
        <v>16</v>
      </c>
      <c r="L322" s="12">
        <v>7864.8973599999999</v>
      </c>
      <c r="M322" s="12">
        <v>629.19178880000004</v>
      </c>
      <c r="N322" s="12">
        <v>79.307999999999993</v>
      </c>
      <c r="O322" s="13">
        <f t="shared" si="9"/>
        <v>549.88378880000005</v>
      </c>
    </row>
    <row r="323" spans="1:15" x14ac:dyDescent="0.2">
      <c r="A323" s="4">
        <f t="shared" si="8"/>
        <v>3</v>
      </c>
      <c r="B323" s="10">
        <v>44593</v>
      </c>
      <c r="C323" t="s">
        <v>28</v>
      </c>
      <c r="D323" t="s">
        <v>35</v>
      </c>
      <c r="E323" t="s">
        <v>22</v>
      </c>
      <c r="H323" t="s">
        <v>37</v>
      </c>
      <c r="I323" t="s">
        <v>2</v>
      </c>
      <c r="J323" t="s">
        <v>38</v>
      </c>
      <c r="K323" s="11">
        <v>9</v>
      </c>
      <c r="L323" s="12">
        <v>761.43256000000008</v>
      </c>
      <c r="M323" s="12">
        <v>60.914604800000006</v>
      </c>
      <c r="N323" s="12">
        <v>43.633000000000003</v>
      </c>
      <c r="O323" s="13">
        <f t="shared" si="9"/>
        <v>17.281604800000004</v>
      </c>
    </row>
    <row r="324" spans="1:15" x14ac:dyDescent="0.2">
      <c r="A324" s="4">
        <f t="shared" si="8"/>
        <v>3</v>
      </c>
      <c r="B324" s="10">
        <v>44593</v>
      </c>
      <c r="C324" t="s">
        <v>24</v>
      </c>
      <c r="D324" t="s">
        <v>35</v>
      </c>
      <c r="E324" t="s">
        <v>22</v>
      </c>
      <c r="H324" t="s">
        <v>23</v>
      </c>
      <c r="I324" t="s">
        <v>28</v>
      </c>
      <c r="J324" t="s">
        <v>43</v>
      </c>
      <c r="K324" s="11">
        <v>9</v>
      </c>
      <c r="L324" s="12">
        <v>663.72523999999999</v>
      </c>
      <c r="M324" s="12">
        <v>53.098019200000003</v>
      </c>
      <c r="N324" s="12">
        <v>26.619999999999997</v>
      </c>
      <c r="O324" s="13">
        <f t="shared" si="9"/>
        <v>26.478019200000006</v>
      </c>
    </row>
    <row r="325" spans="1:15" x14ac:dyDescent="0.2">
      <c r="A325" s="4">
        <f t="shared" si="8"/>
        <v>3</v>
      </c>
      <c r="B325" s="10">
        <v>44593</v>
      </c>
      <c r="C325" t="s">
        <v>30</v>
      </c>
      <c r="D325" t="s">
        <v>35</v>
      </c>
      <c r="E325" t="s">
        <v>22</v>
      </c>
      <c r="H325" t="s">
        <v>37</v>
      </c>
      <c r="I325" t="s">
        <v>2</v>
      </c>
      <c r="J325" t="s">
        <v>38</v>
      </c>
      <c r="K325" s="11">
        <v>14</v>
      </c>
      <c r="L325" s="12">
        <v>936.32435999999996</v>
      </c>
      <c r="M325" s="12">
        <v>74.905948800000004</v>
      </c>
      <c r="N325" s="12">
        <v>44.701000000000001</v>
      </c>
      <c r="O325" s="13">
        <f t="shared" si="9"/>
        <v>30.204948800000004</v>
      </c>
    </row>
    <row r="326" spans="1:15" x14ac:dyDescent="0.2">
      <c r="A326" s="4">
        <f t="shared" si="8"/>
        <v>3</v>
      </c>
      <c r="B326" s="10">
        <v>44593</v>
      </c>
      <c r="C326" t="s">
        <v>32</v>
      </c>
      <c r="D326" t="s">
        <v>35</v>
      </c>
      <c r="E326" t="s">
        <v>22</v>
      </c>
      <c r="H326" t="s">
        <v>40</v>
      </c>
      <c r="I326" t="s">
        <v>28</v>
      </c>
      <c r="J326" t="s">
        <v>29</v>
      </c>
      <c r="K326" s="11">
        <v>11</v>
      </c>
      <c r="L326" s="12">
        <v>809.0438200000001</v>
      </c>
      <c r="M326" s="12">
        <v>64.72350560000001</v>
      </c>
      <c r="N326" s="12">
        <v>28.991</v>
      </c>
      <c r="O326" s="13">
        <f t="shared" si="9"/>
        <v>35.73250560000001</v>
      </c>
    </row>
    <row r="327" spans="1:15" x14ac:dyDescent="0.2">
      <c r="A327" s="4">
        <f t="shared" ref="A327:A390" si="10">+WEEKDAY(B327)</f>
        <v>3</v>
      </c>
      <c r="B327" s="10">
        <v>44593</v>
      </c>
      <c r="C327" t="s">
        <v>34</v>
      </c>
      <c r="D327" t="s">
        <v>35</v>
      </c>
      <c r="E327" t="s">
        <v>22</v>
      </c>
      <c r="H327" t="s">
        <v>40</v>
      </c>
      <c r="I327" t="s">
        <v>28</v>
      </c>
      <c r="J327" t="s">
        <v>29</v>
      </c>
      <c r="K327" s="11">
        <v>11</v>
      </c>
      <c r="L327" s="12">
        <v>740.32890000000009</v>
      </c>
      <c r="M327" s="12">
        <v>59.226312000000007</v>
      </c>
      <c r="N327" s="12">
        <v>26.931999999999999</v>
      </c>
      <c r="O327" s="13">
        <f t="shared" ref="O327:O390" si="11">M327-N327</f>
        <v>32.294312000000005</v>
      </c>
    </row>
    <row r="328" spans="1:15" x14ac:dyDescent="0.2">
      <c r="A328" s="4">
        <f t="shared" si="10"/>
        <v>3</v>
      </c>
      <c r="B328" s="10">
        <v>44593</v>
      </c>
      <c r="C328" t="s">
        <v>41</v>
      </c>
      <c r="D328" t="s">
        <v>35</v>
      </c>
      <c r="E328" t="s">
        <v>22</v>
      </c>
      <c r="H328" t="s">
        <v>40</v>
      </c>
      <c r="I328" t="s">
        <v>28</v>
      </c>
      <c r="J328" t="s">
        <v>43</v>
      </c>
      <c r="K328" s="11">
        <v>13</v>
      </c>
      <c r="L328" s="12">
        <v>1036.77954</v>
      </c>
      <c r="M328" s="12">
        <v>82.942363200000003</v>
      </c>
      <c r="N328" s="12">
        <v>38.700999999999993</v>
      </c>
      <c r="O328" s="13">
        <f t="shared" si="11"/>
        <v>44.241363200000009</v>
      </c>
    </row>
    <row r="329" spans="1:15" x14ac:dyDescent="0.2">
      <c r="A329" s="4">
        <f t="shared" si="10"/>
        <v>4</v>
      </c>
      <c r="B329" s="10">
        <v>44594</v>
      </c>
      <c r="C329" t="s">
        <v>20</v>
      </c>
      <c r="D329" t="s">
        <v>35</v>
      </c>
      <c r="E329" t="s">
        <v>36</v>
      </c>
      <c r="H329" t="s">
        <v>23</v>
      </c>
      <c r="I329" t="s">
        <v>26</v>
      </c>
      <c r="J329" t="s">
        <v>38</v>
      </c>
      <c r="K329" s="11">
        <v>7</v>
      </c>
      <c r="L329" s="12">
        <v>274.03871000000004</v>
      </c>
      <c r="M329" s="12">
        <v>21.923096800000003</v>
      </c>
      <c r="N329" s="12">
        <v>42.548000000000002</v>
      </c>
      <c r="O329" s="13">
        <f t="shared" si="11"/>
        <v>-20.624903199999999</v>
      </c>
    </row>
    <row r="330" spans="1:15" x14ac:dyDescent="0.2">
      <c r="A330" s="4">
        <f t="shared" si="10"/>
        <v>4</v>
      </c>
      <c r="B330" s="10">
        <v>44594</v>
      </c>
      <c r="C330" t="s">
        <v>26</v>
      </c>
      <c r="D330" t="s">
        <v>21</v>
      </c>
      <c r="E330" t="s">
        <v>36</v>
      </c>
      <c r="H330" t="s">
        <v>23</v>
      </c>
      <c r="I330" t="s">
        <v>2</v>
      </c>
      <c r="J330" t="s">
        <v>33</v>
      </c>
      <c r="K330" s="11">
        <v>7</v>
      </c>
      <c r="L330" s="12">
        <v>254.61444</v>
      </c>
      <c r="M330" s="12">
        <v>20.369155200000002</v>
      </c>
      <c r="N330" s="12">
        <v>39.933</v>
      </c>
      <c r="O330" s="13">
        <f t="shared" si="11"/>
        <v>-19.563844799999998</v>
      </c>
    </row>
    <row r="331" spans="1:15" x14ac:dyDescent="0.2">
      <c r="A331" s="4">
        <f t="shared" si="10"/>
        <v>4</v>
      </c>
      <c r="B331" s="10">
        <v>44594</v>
      </c>
      <c r="C331" t="s">
        <v>28</v>
      </c>
      <c r="D331" t="s">
        <v>21</v>
      </c>
      <c r="E331" t="s">
        <v>36</v>
      </c>
      <c r="H331" t="s">
        <v>23</v>
      </c>
      <c r="I331" t="s">
        <v>2</v>
      </c>
      <c r="J331" t="s">
        <v>25</v>
      </c>
      <c r="K331" s="11">
        <v>8</v>
      </c>
      <c r="L331" s="12">
        <v>373.87710999999996</v>
      </c>
      <c r="M331" s="12">
        <v>29.910168799999997</v>
      </c>
      <c r="N331" s="12">
        <v>37.437000000000005</v>
      </c>
      <c r="O331" s="13">
        <f t="shared" si="11"/>
        <v>-7.5268312000000073</v>
      </c>
    </row>
    <row r="332" spans="1:15" x14ac:dyDescent="0.2">
      <c r="A332" s="4">
        <f t="shared" si="10"/>
        <v>4</v>
      </c>
      <c r="B332" s="10">
        <v>44594</v>
      </c>
      <c r="C332" t="s">
        <v>24</v>
      </c>
      <c r="D332" t="s">
        <v>35</v>
      </c>
      <c r="E332" t="s">
        <v>36</v>
      </c>
      <c r="H332" t="s">
        <v>23</v>
      </c>
      <c r="I332" t="s">
        <v>2</v>
      </c>
      <c r="J332" t="s">
        <v>29</v>
      </c>
      <c r="K332" s="11">
        <v>15</v>
      </c>
      <c r="L332" s="12">
        <v>602.75626999999986</v>
      </c>
      <c r="M332" s="12">
        <v>48.220501599999992</v>
      </c>
      <c r="N332" s="12">
        <v>21.718</v>
      </c>
      <c r="O332" s="13">
        <f t="shared" si="11"/>
        <v>26.502501599999992</v>
      </c>
    </row>
    <row r="333" spans="1:15" x14ac:dyDescent="0.2">
      <c r="A333" s="4">
        <f t="shared" si="10"/>
        <v>4</v>
      </c>
      <c r="B333" s="10">
        <v>44594</v>
      </c>
      <c r="C333" t="s">
        <v>30</v>
      </c>
      <c r="D333" t="s">
        <v>21</v>
      </c>
      <c r="E333" t="s">
        <v>36</v>
      </c>
      <c r="H333" t="s">
        <v>23</v>
      </c>
      <c r="I333" t="s">
        <v>28</v>
      </c>
      <c r="J333" t="s">
        <v>54</v>
      </c>
      <c r="K333" s="11">
        <v>10</v>
      </c>
      <c r="L333" s="12">
        <v>585.65932000000009</v>
      </c>
      <c r="M333" s="12">
        <v>46.852745600000006</v>
      </c>
      <c r="N333" s="12">
        <v>44.295999999999999</v>
      </c>
      <c r="O333" s="13">
        <f t="shared" si="11"/>
        <v>2.5567456000000064</v>
      </c>
    </row>
    <row r="334" spans="1:15" x14ac:dyDescent="0.2">
      <c r="A334" s="4">
        <f t="shared" si="10"/>
        <v>4</v>
      </c>
      <c r="B334" s="10">
        <v>44594</v>
      </c>
      <c r="C334" t="s">
        <v>32</v>
      </c>
      <c r="D334" t="s">
        <v>35</v>
      </c>
      <c r="E334" t="s">
        <v>36</v>
      </c>
      <c r="H334" t="s">
        <v>40</v>
      </c>
      <c r="I334" t="s">
        <v>24</v>
      </c>
      <c r="J334" t="s">
        <v>29</v>
      </c>
      <c r="K334" s="11">
        <v>12</v>
      </c>
      <c r="L334" s="12">
        <v>739.99469999999997</v>
      </c>
      <c r="M334" s="12">
        <v>59.199576</v>
      </c>
      <c r="N334" s="12">
        <v>22.093000000000004</v>
      </c>
      <c r="O334" s="13">
        <f t="shared" si="11"/>
        <v>37.106575999999997</v>
      </c>
    </row>
    <row r="335" spans="1:15" x14ac:dyDescent="0.2">
      <c r="A335" s="4">
        <f t="shared" si="10"/>
        <v>4</v>
      </c>
      <c r="B335" s="10">
        <v>44594</v>
      </c>
      <c r="C335" t="s">
        <v>34</v>
      </c>
      <c r="D335" t="s">
        <v>35</v>
      </c>
      <c r="E335" t="s">
        <v>36</v>
      </c>
      <c r="H335" t="s">
        <v>40</v>
      </c>
      <c r="I335" t="s">
        <v>28</v>
      </c>
      <c r="J335" t="s">
        <v>29</v>
      </c>
      <c r="K335" s="11">
        <v>12</v>
      </c>
      <c r="L335" s="12">
        <v>684.18101999999988</v>
      </c>
      <c r="M335" s="12">
        <v>54.734481599999988</v>
      </c>
      <c r="N335" s="12">
        <v>28.367999999999999</v>
      </c>
      <c r="O335" s="13">
        <f t="shared" si="11"/>
        <v>26.36648159999999</v>
      </c>
    </row>
    <row r="336" spans="1:15" x14ac:dyDescent="0.2">
      <c r="A336" s="4">
        <f t="shared" si="10"/>
        <v>4</v>
      </c>
      <c r="B336" s="10">
        <v>44594</v>
      </c>
      <c r="C336" t="s">
        <v>41</v>
      </c>
      <c r="D336" t="s">
        <v>35</v>
      </c>
      <c r="E336" t="s">
        <v>36</v>
      </c>
      <c r="H336" t="s">
        <v>40</v>
      </c>
      <c r="I336" t="s">
        <v>28</v>
      </c>
      <c r="J336" t="s">
        <v>29</v>
      </c>
      <c r="K336" s="11">
        <v>12</v>
      </c>
      <c r="L336" s="12">
        <v>879.37325999999996</v>
      </c>
      <c r="M336" s="12">
        <v>70.349860800000002</v>
      </c>
      <c r="N336" s="12">
        <v>33.335000000000001</v>
      </c>
      <c r="O336" s="13">
        <f t="shared" si="11"/>
        <v>37.014860800000001</v>
      </c>
    </row>
    <row r="337" spans="1:15" x14ac:dyDescent="0.2">
      <c r="A337" s="4">
        <f t="shared" si="10"/>
        <v>5</v>
      </c>
      <c r="B337" s="10">
        <v>44595</v>
      </c>
      <c r="C337" t="s">
        <v>20</v>
      </c>
      <c r="D337" t="s">
        <v>35</v>
      </c>
      <c r="E337" t="s">
        <v>22</v>
      </c>
      <c r="H337" t="s">
        <v>37</v>
      </c>
      <c r="I337" t="s">
        <v>2</v>
      </c>
      <c r="J337" t="s">
        <v>38</v>
      </c>
      <c r="K337" s="11">
        <v>13</v>
      </c>
      <c r="L337" s="12">
        <v>514.90939000000003</v>
      </c>
      <c r="M337" s="12">
        <v>41.192751200000004</v>
      </c>
      <c r="N337" s="12">
        <v>44.344999999999999</v>
      </c>
      <c r="O337" s="13">
        <f t="shared" si="11"/>
        <v>-3.1522487999999953</v>
      </c>
    </row>
    <row r="338" spans="1:15" x14ac:dyDescent="0.2">
      <c r="A338" s="4">
        <f t="shared" si="10"/>
        <v>5</v>
      </c>
      <c r="B338" s="10">
        <v>44595</v>
      </c>
      <c r="C338" t="s">
        <v>26</v>
      </c>
      <c r="D338" t="s">
        <v>35</v>
      </c>
      <c r="E338" t="s">
        <v>22</v>
      </c>
      <c r="H338" t="s">
        <v>23</v>
      </c>
      <c r="I338" t="s">
        <v>26</v>
      </c>
      <c r="J338" t="s">
        <v>29</v>
      </c>
      <c r="K338" s="11">
        <v>6</v>
      </c>
      <c r="L338" s="12">
        <v>316.80718000000002</v>
      </c>
      <c r="M338" s="12">
        <v>25.344574400000003</v>
      </c>
      <c r="N338" s="12">
        <v>41.986000000000004</v>
      </c>
      <c r="O338" s="13">
        <f t="shared" si="11"/>
        <v>-16.641425600000002</v>
      </c>
    </row>
    <row r="339" spans="1:15" x14ac:dyDescent="0.2">
      <c r="A339" s="4">
        <f t="shared" si="10"/>
        <v>5</v>
      </c>
      <c r="B339" s="10">
        <v>44595</v>
      </c>
      <c r="C339" t="s">
        <v>28</v>
      </c>
      <c r="D339" t="s">
        <v>35</v>
      </c>
      <c r="E339" t="s">
        <v>22</v>
      </c>
      <c r="H339" t="s">
        <v>37</v>
      </c>
      <c r="I339" t="s">
        <v>2</v>
      </c>
      <c r="J339" t="s">
        <v>38</v>
      </c>
      <c r="K339" s="11">
        <v>13</v>
      </c>
      <c r="L339" s="12">
        <v>730.77814000000012</v>
      </c>
      <c r="M339" s="12">
        <v>58.462251200000011</v>
      </c>
      <c r="N339" s="12">
        <v>43.348999999999997</v>
      </c>
      <c r="O339" s="13">
        <f t="shared" si="11"/>
        <v>15.113251200000015</v>
      </c>
    </row>
    <row r="340" spans="1:15" x14ac:dyDescent="0.2">
      <c r="A340" s="4">
        <f t="shared" si="10"/>
        <v>5</v>
      </c>
      <c r="B340" s="10">
        <v>44595</v>
      </c>
      <c r="C340" t="s">
        <v>24</v>
      </c>
      <c r="D340" t="s">
        <v>35</v>
      </c>
      <c r="E340" t="s">
        <v>22</v>
      </c>
      <c r="H340" t="s">
        <v>31</v>
      </c>
      <c r="I340" t="s">
        <v>28</v>
      </c>
      <c r="J340" t="s">
        <v>43</v>
      </c>
      <c r="K340" s="11">
        <v>12</v>
      </c>
      <c r="L340" s="12">
        <v>653.37572000000011</v>
      </c>
      <c r="M340" s="12">
        <v>52.270057600000008</v>
      </c>
      <c r="N340" s="12">
        <v>25.673999999999999</v>
      </c>
      <c r="O340" s="13">
        <f t="shared" si="11"/>
        <v>26.596057600000009</v>
      </c>
    </row>
    <row r="341" spans="1:15" x14ac:dyDescent="0.2">
      <c r="A341" s="4">
        <f t="shared" si="10"/>
        <v>5</v>
      </c>
      <c r="B341" s="10">
        <v>44595</v>
      </c>
      <c r="C341" t="s">
        <v>30</v>
      </c>
      <c r="D341" t="s">
        <v>35</v>
      </c>
      <c r="E341" t="s">
        <v>22</v>
      </c>
      <c r="H341" t="s">
        <v>40</v>
      </c>
      <c r="I341" t="s">
        <v>28</v>
      </c>
      <c r="J341" t="s">
        <v>43</v>
      </c>
      <c r="K341" s="11">
        <v>14</v>
      </c>
      <c r="L341" s="12">
        <v>681.46867999999995</v>
      </c>
      <c r="M341" s="12">
        <v>54.517494399999997</v>
      </c>
      <c r="N341" s="12">
        <v>27.454000000000001</v>
      </c>
      <c r="O341" s="13">
        <f t="shared" si="11"/>
        <v>27.063494399999996</v>
      </c>
    </row>
    <row r="342" spans="1:15" x14ac:dyDescent="0.2">
      <c r="A342" s="4">
        <f t="shared" si="10"/>
        <v>5</v>
      </c>
      <c r="B342" s="10">
        <v>44595</v>
      </c>
      <c r="C342" t="s">
        <v>32</v>
      </c>
      <c r="D342" t="s">
        <v>35</v>
      </c>
      <c r="E342" t="s">
        <v>22</v>
      </c>
      <c r="H342" t="s">
        <v>40</v>
      </c>
      <c r="I342" t="s">
        <v>28</v>
      </c>
      <c r="J342" t="s">
        <v>27</v>
      </c>
      <c r="K342" s="11">
        <v>13</v>
      </c>
      <c r="L342" s="12">
        <v>829.97311000000013</v>
      </c>
      <c r="M342" s="12">
        <v>66.397848800000006</v>
      </c>
      <c r="N342" s="12">
        <v>28.655999999999999</v>
      </c>
      <c r="O342" s="13">
        <f t="shared" si="11"/>
        <v>37.741848800000007</v>
      </c>
    </row>
    <row r="343" spans="1:15" x14ac:dyDescent="0.2">
      <c r="A343" s="4">
        <f t="shared" si="10"/>
        <v>5</v>
      </c>
      <c r="B343" s="10">
        <v>44595</v>
      </c>
      <c r="C343" t="s">
        <v>34</v>
      </c>
      <c r="D343" t="s">
        <v>35</v>
      </c>
      <c r="E343" t="s">
        <v>22</v>
      </c>
      <c r="H343" t="s">
        <v>40</v>
      </c>
      <c r="I343" t="s">
        <v>2</v>
      </c>
      <c r="J343" t="s">
        <v>38</v>
      </c>
      <c r="K343" s="11">
        <v>13</v>
      </c>
      <c r="L343" s="12">
        <v>856.12734000000012</v>
      </c>
      <c r="M343" s="12">
        <v>68.490187200000008</v>
      </c>
      <c r="N343" s="12">
        <v>32.376000000000005</v>
      </c>
      <c r="O343" s="13">
        <f t="shared" si="11"/>
        <v>36.114187200000003</v>
      </c>
    </row>
    <row r="344" spans="1:15" x14ac:dyDescent="0.2">
      <c r="A344" s="4">
        <f t="shared" si="10"/>
        <v>5</v>
      </c>
      <c r="B344" s="10">
        <v>44595</v>
      </c>
      <c r="C344" t="s">
        <v>41</v>
      </c>
      <c r="D344" t="s">
        <v>35</v>
      </c>
      <c r="E344" t="s">
        <v>22</v>
      </c>
      <c r="H344" t="s">
        <v>40</v>
      </c>
      <c r="I344" t="s">
        <v>28</v>
      </c>
      <c r="J344" t="s">
        <v>27</v>
      </c>
      <c r="K344" s="11">
        <v>15</v>
      </c>
      <c r="L344" s="12">
        <v>1016.96241</v>
      </c>
      <c r="M344" s="12">
        <v>81.3569928</v>
      </c>
      <c r="N344" s="12">
        <v>35.26</v>
      </c>
      <c r="O344" s="13">
        <f t="shared" si="11"/>
        <v>46.096992800000002</v>
      </c>
    </row>
    <row r="345" spans="1:15" x14ac:dyDescent="0.2">
      <c r="A345" s="4">
        <f t="shared" si="10"/>
        <v>6</v>
      </c>
      <c r="B345" s="10">
        <v>44596</v>
      </c>
      <c r="C345" t="s">
        <v>20</v>
      </c>
      <c r="D345" t="s">
        <v>35</v>
      </c>
      <c r="E345" t="s">
        <v>44</v>
      </c>
      <c r="H345" t="s">
        <v>40</v>
      </c>
      <c r="I345" t="s">
        <v>28</v>
      </c>
      <c r="J345" t="s">
        <v>27</v>
      </c>
      <c r="K345" s="11">
        <v>14</v>
      </c>
      <c r="L345" s="12">
        <v>1126.36229</v>
      </c>
      <c r="M345" s="12">
        <v>90.108983199999997</v>
      </c>
      <c r="N345" s="12">
        <v>36.758000000000003</v>
      </c>
      <c r="O345" s="13">
        <f t="shared" si="11"/>
        <v>53.350983199999995</v>
      </c>
    </row>
    <row r="346" spans="1:15" x14ac:dyDescent="0.2">
      <c r="A346" s="4">
        <f t="shared" si="10"/>
        <v>6</v>
      </c>
      <c r="B346" s="10">
        <v>44596</v>
      </c>
      <c r="C346" t="s">
        <v>26</v>
      </c>
      <c r="D346" t="s">
        <v>35</v>
      </c>
      <c r="E346" t="s">
        <v>44</v>
      </c>
      <c r="H346" t="s">
        <v>40</v>
      </c>
      <c r="I346" t="s">
        <v>2</v>
      </c>
      <c r="J346" t="s">
        <v>38</v>
      </c>
      <c r="K346" s="11">
        <v>12</v>
      </c>
      <c r="L346" s="12">
        <v>1056.8845200000001</v>
      </c>
      <c r="M346" s="12">
        <v>84.550761600000001</v>
      </c>
      <c r="N346" s="12">
        <v>57.145000000000003</v>
      </c>
      <c r="O346" s="13">
        <f t="shared" si="11"/>
        <v>27.405761599999998</v>
      </c>
    </row>
    <row r="347" spans="1:15" x14ac:dyDescent="0.2">
      <c r="A347" s="4">
        <f t="shared" si="10"/>
        <v>6</v>
      </c>
      <c r="B347" s="10">
        <v>44596</v>
      </c>
      <c r="C347" t="s">
        <v>28</v>
      </c>
      <c r="D347" t="s">
        <v>35</v>
      </c>
      <c r="E347" t="s">
        <v>44</v>
      </c>
      <c r="H347" t="s">
        <v>40</v>
      </c>
      <c r="I347" t="s">
        <v>28</v>
      </c>
      <c r="J347" t="s">
        <v>29</v>
      </c>
      <c r="K347" s="11">
        <v>16</v>
      </c>
      <c r="L347" s="12">
        <v>1022.6469400000001</v>
      </c>
      <c r="M347" s="12">
        <v>81.811755200000007</v>
      </c>
      <c r="N347" s="12">
        <v>31.687000000000001</v>
      </c>
      <c r="O347" s="13">
        <f t="shared" si="11"/>
        <v>50.12475520000001</v>
      </c>
    </row>
    <row r="348" spans="1:15" x14ac:dyDescent="0.2">
      <c r="A348" s="4">
        <f t="shared" si="10"/>
        <v>6</v>
      </c>
      <c r="B348" s="10">
        <v>44596</v>
      </c>
      <c r="C348" t="s">
        <v>24</v>
      </c>
      <c r="D348" t="s">
        <v>35</v>
      </c>
      <c r="E348" t="s">
        <v>44</v>
      </c>
      <c r="H348" t="s">
        <v>40</v>
      </c>
      <c r="I348" t="s">
        <v>28</v>
      </c>
      <c r="J348" t="s">
        <v>29</v>
      </c>
      <c r="K348" s="11">
        <v>15</v>
      </c>
      <c r="L348" s="12">
        <v>1356.7134099999998</v>
      </c>
      <c r="M348" s="12">
        <v>108.53707279999999</v>
      </c>
      <c r="N348" s="12">
        <v>29.545000000000002</v>
      </c>
      <c r="O348" s="13">
        <f t="shared" si="11"/>
        <v>78.992072799999988</v>
      </c>
    </row>
    <row r="349" spans="1:15" x14ac:dyDescent="0.2">
      <c r="A349" s="4">
        <f t="shared" si="10"/>
        <v>6</v>
      </c>
      <c r="B349" s="10">
        <v>44596</v>
      </c>
      <c r="C349" t="s">
        <v>30</v>
      </c>
      <c r="D349" t="s">
        <v>35</v>
      </c>
      <c r="E349" t="s">
        <v>44</v>
      </c>
      <c r="H349" t="s">
        <v>40</v>
      </c>
      <c r="I349" t="s">
        <v>28</v>
      </c>
      <c r="J349" t="s">
        <v>27</v>
      </c>
      <c r="K349" s="11">
        <v>14</v>
      </c>
      <c r="L349" s="12">
        <v>776.87714000000005</v>
      </c>
      <c r="M349" s="12">
        <v>62.150171200000003</v>
      </c>
      <c r="N349" s="12">
        <v>31.582000000000001</v>
      </c>
      <c r="O349" s="13">
        <f t="shared" si="11"/>
        <v>30.568171200000002</v>
      </c>
    </row>
    <row r="350" spans="1:15" x14ac:dyDescent="0.2">
      <c r="A350" s="4">
        <f t="shared" si="10"/>
        <v>6</v>
      </c>
      <c r="B350" s="10">
        <v>44596</v>
      </c>
      <c r="C350" t="s">
        <v>32</v>
      </c>
      <c r="D350" t="s">
        <v>35</v>
      </c>
      <c r="E350" t="s">
        <v>44</v>
      </c>
      <c r="H350" t="s">
        <v>40</v>
      </c>
      <c r="I350" t="s">
        <v>28</v>
      </c>
      <c r="J350" t="s">
        <v>27</v>
      </c>
      <c r="K350" s="11">
        <v>14</v>
      </c>
      <c r="L350" s="12">
        <v>731.87099999999998</v>
      </c>
      <c r="M350" s="12">
        <v>58.549680000000002</v>
      </c>
      <c r="N350" s="12">
        <v>25.923999999999999</v>
      </c>
      <c r="O350" s="13">
        <f t="shared" si="11"/>
        <v>32.625680000000003</v>
      </c>
    </row>
    <row r="351" spans="1:15" x14ac:dyDescent="0.2">
      <c r="A351" s="4">
        <f t="shared" si="10"/>
        <v>6</v>
      </c>
      <c r="B351" s="10">
        <v>44596</v>
      </c>
      <c r="C351" t="s">
        <v>34</v>
      </c>
      <c r="D351" t="s">
        <v>35</v>
      </c>
      <c r="E351" t="s">
        <v>44</v>
      </c>
      <c r="H351" t="s">
        <v>31</v>
      </c>
      <c r="I351" t="s">
        <v>2</v>
      </c>
      <c r="J351" t="s">
        <v>43</v>
      </c>
      <c r="K351" s="11">
        <v>11</v>
      </c>
      <c r="L351" s="12">
        <v>644.45301000000006</v>
      </c>
      <c r="M351" s="12">
        <v>51.556240800000005</v>
      </c>
      <c r="N351" s="12">
        <v>27.446999999999999</v>
      </c>
      <c r="O351" s="13">
        <f t="shared" si="11"/>
        <v>24.109240800000006</v>
      </c>
    </row>
    <row r="352" spans="1:15" x14ac:dyDescent="0.2">
      <c r="A352" s="4">
        <f t="shared" si="10"/>
        <v>6</v>
      </c>
      <c r="B352" s="10">
        <v>44596</v>
      </c>
      <c r="C352" t="s">
        <v>41</v>
      </c>
      <c r="D352" t="s">
        <v>35</v>
      </c>
      <c r="E352" t="s">
        <v>44</v>
      </c>
      <c r="H352" t="s">
        <v>40</v>
      </c>
      <c r="I352" t="s">
        <v>28</v>
      </c>
      <c r="J352" t="s">
        <v>29</v>
      </c>
      <c r="K352" s="11">
        <v>16</v>
      </c>
      <c r="L352" s="12">
        <v>652.92191000000003</v>
      </c>
      <c r="M352" s="12">
        <v>52.233752800000005</v>
      </c>
      <c r="N352" s="12">
        <v>25.564</v>
      </c>
      <c r="O352" s="13">
        <f t="shared" si="11"/>
        <v>26.669752800000005</v>
      </c>
    </row>
    <row r="353" spans="1:15" x14ac:dyDescent="0.2">
      <c r="A353" s="4">
        <f t="shared" si="10"/>
        <v>6</v>
      </c>
      <c r="B353" s="10">
        <v>44596</v>
      </c>
      <c r="C353" t="s">
        <v>20</v>
      </c>
      <c r="D353" t="s">
        <v>35</v>
      </c>
      <c r="E353" t="s">
        <v>36</v>
      </c>
      <c r="H353" t="s">
        <v>37</v>
      </c>
      <c r="I353" t="s">
        <v>2</v>
      </c>
      <c r="J353" t="s">
        <v>38</v>
      </c>
      <c r="K353" s="11">
        <v>12</v>
      </c>
      <c r="L353" s="12">
        <v>469.54399000000001</v>
      </c>
      <c r="M353" s="12">
        <v>37.563519200000002</v>
      </c>
      <c r="N353" s="12">
        <v>35.134</v>
      </c>
      <c r="O353" s="13">
        <f t="shared" si="11"/>
        <v>2.4295192000000014</v>
      </c>
    </row>
    <row r="354" spans="1:15" x14ac:dyDescent="0.2">
      <c r="A354" s="4">
        <f t="shared" si="10"/>
        <v>6</v>
      </c>
      <c r="B354" s="10">
        <v>44596</v>
      </c>
      <c r="C354" t="s">
        <v>26</v>
      </c>
      <c r="D354" t="s">
        <v>21</v>
      </c>
      <c r="E354" t="s">
        <v>36</v>
      </c>
      <c r="H354" t="s">
        <v>31</v>
      </c>
      <c r="I354" t="s">
        <v>2</v>
      </c>
      <c r="J354" t="s">
        <v>27</v>
      </c>
      <c r="K354" s="11">
        <v>9</v>
      </c>
      <c r="L354" s="12">
        <v>414.01202000000001</v>
      </c>
      <c r="M354" s="12">
        <v>33.120961600000001</v>
      </c>
      <c r="N354" s="12">
        <v>22.175999999999998</v>
      </c>
      <c r="O354" s="13">
        <f t="shared" si="11"/>
        <v>10.944961600000003</v>
      </c>
    </row>
    <row r="355" spans="1:15" x14ac:dyDescent="0.2">
      <c r="A355" s="4">
        <f t="shared" si="10"/>
        <v>6</v>
      </c>
      <c r="B355" s="10">
        <v>44596</v>
      </c>
      <c r="C355" t="s">
        <v>28</v>
      </c>
      <c r="D355" t="s">
        <v>35</v>
      </c>
      <c r="E355" t="s">
        <v>36</v>
      </c>
      <c r="H355" t="s">
        <v>37</v>
      </c>
      <c r="I355" t="s">
        <v>2</v>
      </c>
      <c r="J355" t="s">
        <v>38</v>
      </c>
      <c r="K355" s="11">
        <v>11</v>
      </c>
      <c r="L355" s="12">
        <v>832.80598999999995</v>
      </c>
      <c r="M355" s="12">
        <v>66.624479199999996</v>
      </c>
      <c r="N355" s="12">
        <v>27.741</v>
      </c>
      <c r="O355" s="13">
        <f t="shared" si="11"/>
        <v>38.883479199999996</v>
      </c>
    </row>
    <row r="356" spans="1:15" x14ac:dyDescent="0.2">
      <c r="A356" s="4">
        <f t="shared" si="10"/>
        <v>6</v>
      </c>
      <c r="B356" s="10">
        <v>44596</v>
      </c>
      <c r="C356" t="s">
        <v>24</v>
      </c>
      <c r="D356" t="s">
        <v>21</v>
      </c>
      <c r="E356" t="s">
        <v>36</v>
      </c>
      <c r="F356" t="s">
        <v>39</v>
      </c>
      <c r="H356" t="s">
        <v>40</v>
      </c>
      <c r="I356" t="s">
        <v>2</v>
      </c>
      <c r="J356" t="s">
        <v>29</v>
      </c>
      <c r="K356" s="11">
        <v>16</v>
      </c>
      <c r="L356" s="12">
        <v>7901.4970000000003</v>
      </c>
      <c r="M356" s="12">
        <v>363.40970000000004</v>
      </c>
      <c r="N356" s="12">
        <v>115.49600000000001</v>
      </c>
      <c r="O356" s="13">
        <f t="shared" si="11"/>
        <v>247.91370000000003</v>
      </c>
    </row>
    <row r="357" spans="1:15" x14ac:dyDescent="0.2">
      <c r="A357" s="4">
        <f t="shared" si="10"/>
        <v>6</v>
      </c>
      <c r="B357" s="10">
        <v>44596</v>
      </c>
      <c r="C357" t="s">
        <v>30</v>
      </c>
      <c r="D357" t="s">
        <v>35</v>
      </c>
      <c r="E357" t="s">
        <v>36</v>
      </c>
      <c r="H357" t="s">
        <v>40</v>
      </c>
      <c r="I357" t="s">
        <v>28</v>
      </c>
      <c r="J357" t="s">
        <v>29</v>
      </c>
      <c r="K357" s="11">
        <v>14</v>
      </c>
      <c r="L357" s="12">
        <v>854.72426000000007</v>
      </c>
      <c r="M357" s="12">
        <v>68.377940800000005</v>
      </c>
      <c r="N357" s="12">
        <v>26.998000000000001</v>
      </c>
      <c r="O357" s="13">
        <f t="shared" si="11"/>
        <v>41.3799408</v>
      </c>
    </row>
    <row r="358" spans="1:15" x14ac:dyDescent="0.2">
      <c r="A358" s="4">
        <f t="shared" si="10"/>
        <v>6</v>
      </c>
      <c r="B358" s="10">
        <v>44596</v>
      </c>
      <c r="C358" t="s">
        <v>32</v>
      </c>
      <c r="D358" t="s">
        <v>21</v>
      </c>
      <c r="E358" t="s">
        <v>36</v>
      </c>
      <c r="H358" t="s">
        <v>40</v>
      </c>
      <c r="I358" t="s">
        <v>2</v>
      </c>
      <c r="J358" t="s">
        <v>29</v>
      </c>
      <c r="K358" s="11">
        <v>13</v>
      </c>
      <c r="L358" s="12">
        <v>963.80346000000009</v>
      </c>
      <c r="M358" s="12">
        <v>77.104276800000008</v>
      </c>
      <c r="N358" s="12">
        <v>68.635999999999996</v>
      </c>
      <c r="O358" s="13">
        <f t="shared" si="11"/>
        <v>8.4682768000000124</v>
      </c>
    </row>
    <row r="359" spans="1:15" x14ac:dyDescent="0.2">
      <c r="A359" s="4">
        <f t="shared" si="10"/>
        <v>6</v>
      </c>
      <c r="B359" s="10">
        <v>44596</v>
      </c>
      <c r="C359" t="s">
        <v>34</v>
      </c>
      <c r="D359" t="s">
        <v>21</v>
      </c>
      <c r="E359" t="s">
        <v>36</v>
      </c>
      <c r="H359" t="s">
        <v>48</v>
      </c>
      <c r="I359" t="s">
        <v>2</v>
      </c>
      <c r="J359" t="s">
        <v>27</v>
      </c>
      <c r="K359" s="11">
        <v>13</v>
      </c>
      <c r="L359" s="12">
        <v>905.79220000000009</v>
      </c>
      <c r="M359" s="12">
        <v>72.463376000000011</v>
      </c>
      <c r="N359" s="12">
        <v>79.652999999999992</v>
      </c>
      <c r="O359" s="13">
        <f t="shared" si="11"/>
        <v>-7.1896239999999807</v>
      </c>
    </row>
    <row r="360" spans="1:15" x14ac:dyDescent="0.2">
      <c r="A360" s="4">
        <f t="shared" si="10"/>
        <v>6</v>
      </c>
      <c r="B360" s="10">
        <v>44596</v>
      </c>
      <c r="C360" t="s">
        <v>41</v>
      </c>
      <c r="D360" t="s">
        <v>35</v>
      </c>
      <c r="E360" t="s">
        <v>36</v>
      </c>
      <c r="H360" t="s">
        <v>40</v>
      </c>
      <c r="I360" t="s">
        <v>28</v>
      </c>
      <c r="J360" t="s">
        <v>29</v>
      </c>
      <c r="K360" s="11">
        <v>14</v>
      </c>
      <c r="L360" s="12">
        <v>1082.77449</v>
      </c>
      <c r="M360" s="12">
        <v>86.621959200000006</v>
      </c>
      <c r="N360" s="12">
        <v>27.914999999999999</v>
      </c>
      <c r="O360" s="13">
        <f t="shared" si="11"/>
        <v>58.706959200000007</v>
      </c>
    </row>
    <row r="361" spans="1:15" x14ac:dyDescent="0.2">
      <c r="A361" s="4">
        <f t="shared" si="10"/>
        <v>7</v>
      </c>
      <c r="B361" s="10">
        <v>44597</v>
      </c>
      <c r="C361" t="s">
        <v>20</v>
      </c>
      <c r="D361" t="s">
        <v>35</v>
      </c>
      <c r="E361" t="s">
        <v>44</v>
      </c>
      <c r="H361" t="s">
        <v>40</v>
      </c>
      <c r="I361" t="s">
        <v>28</v>
      </c>
      <c r="J361" t="s">
        <v>29</v>
      </c>
      <c r="K361" s="11">
        <v>14</v>
      </c>
      <c r="L361" s="12">
        <v>838.90200999999979</v>
      </c>
      <c r="M361" s="12">
        <v>67.112160799999984</v>
      </c>
      <c r="N361" s="12">
        <v>25.401</v>
      </c>
      <c r="O361" s="13">
        <f t="shared" si="11"/>
        <v>41.711160799999988</v>
      </c>
    </row>
    <row r="362" spans="1:15" x14ac:dyDescent="0.2">
      <c r="A362" s="4">
        <f t="shared" si="10"/>
        <v>7</v>
      </c>
      <c r="B362" s="10">
        <v>44597</v>
      </c>
      <c r="C362" t="s">
        <v>26</v>
      </c>
      <c r="D362" t="s">
        <v>35</v>
      </c>
      <c r="E362" t="s">
        <v>44</v>
      </c>
      <c r="H362" t="s">
        <v>23</v>
      </c>
      <c r="I362" t="s">
        <v>28</v>
      </c>
      <c r="J362" t="s">
        <v>27</v>
      </c>
      <c r="K362" s="11">
        <v>9</v>
      </c>
      <c r="L362" s="12">
        <v>811.06329000000005</v>
      </c>
      <c r="M362" s="12">
        <v>64.885063200000005</v>
      </c>
      <c r="N362" s="12">
        <v>27.939</v>
      </c>
      <c r="O362" s="13">
        <f t="shared" si="11"/>
        <v>36.946063200000005</v>
      </c>
    </row>
    <row r="363" spans="1:15" x14ac:dyDescent="0.2">
      <c r="A363" s="4">
        <f t="shared" si="10"/>
        <v>7</v>
      </c>
      <c r="B363" s="10">
        <v>44597</v>
      </c>
      <c r="C363" t="s">
        <v>28</v>
      </c>
      <c r="D363" t="s">
        <v>35</v>
      </c>
      <c r="E363" t="s">
        <v>44</v>
      </c>
      <c r="F363" t="s">
        <v>39</v>
      </c>
      <c r="H363" t="s">
        <v>40</v>
      </c>
      <c r="I363" t="s">
        <v>26</v>
      </c>
      <c r="J363" t="s">
        <v>43</v>
      </c>
      <c r="K363" s="11">
        <v>16</v>
      </c>
      <c r="L363" s="12">
        <v>10458.116350000002</v>
      </c>
      <c r="M363" s="12">
        <v>836.64930800000013</v>
      </c>
      <c r="N363" s="12">
        <v>80.959999999999994</v>
      </c>
      <c r="O363" s="13">
        <f t="shared" si="11"/>
        <v>755.6893080000001</v>
      </c>
    </row>
    <row r="364" spans="1:15" x14ac:dyDescent="0.2">
      <c r="A364" s="4">
        <f t="shared" si="10"/>
        <v>7</v>
      </c>
      <c r="B364" s="10">
        <v>44597</v>
      </c>
      <c r="C364" t="s">
        <v>24</v>
      </c>
      <c r="D364" t="s">
        <v>35</v>
      </c>
      <c r="E364" t="s">
        <v>44</v>
      </c>
      <c r="H364" t="s">
        <v>37</v>
      </c>
      <c r="I364" t="s">
        <v>2</v>
      </c>
      <c r="J364" t="s">
        <v>38</v>
      </c>
      <c r="K364" s="11">
        <v>14</v>
      </c>
      <c r="L364" s="12">
        <v>1325.6866399999999</v>
      </c>
      <c r="M364" s="12">
        <v>106.0549312</v>
      </c>
      <c r="N364" s="12">
        <v>52.055999999999997</v>
      </c>
      <c r="O364" s="13">
        <f t="shared" si="11"/>
        <v>53.998931200000001</v>
      </c>
    </row>
    <row r="365" spans="1:15" x14ac:dyDescent="0.2">
      <c r="A365" s="4">
        <f t="shared" si="10"/>
        <v>7</v>
      </c>
      <c r="B365" s="10">
        <v>44597</v>
      </c>
      <c r="C365" t="s">
        <v>30</v>
      </c>
      <c r="D365" t="s">
        <v>35</v>
      </c>
      <c r="E365" t="s">
        <v>44</v>
      </c>
      <c r="H365" t="s">
        <v>40</v>
      </c>
      <c r="I365" t="s">
        <v>28</v>
      </c>
      <c r="J365" t="s">
        <v>29</v>
      </c>
      <c r="K365" s="11">
        <v>16</v>
      </c>
      <c r="L365" s="12">
        <v>1245.4403200000004</v>
      </c>
      <c r="M365" s="12">
        <v>99.635225600000027</v>
      </c>
      <c r="N365" s="12">
        <v>39.444000000000003</v>
      </c>
      <c r="O365" s="13">
        <f t="shared" si="11"/>
        <v>60.191225600000024</v>
      </c>
    </row>
    <row r="366" spans="1:15" x14ac:dyDescent="0.2">
      <c r="A366" s="4">
        <f t="shared" si="10"/>
        <v>7</v>
      </c>
      <c r="B366" s="10">
        <v>44597</v>
      </c>
      <c r="C366" t="s">
        <v>32</v>
      </c>
      <c r="D366" t="s">
        <v>35</v>
      </c>
      <c r="E366" t="s">
        <v>44</v>
      </c>
      <c r="H366" t="s">
        <v>37</v>
      </c>
      <c r="I366" t="s">
        <v>2</v>
      </c>
      <c r="J366" t="s">
        <v>38</v>
      </c>
      <c r="K366" s="11">
        <v>15</v>
      </c>
      <c r="L366" s="12">
        <v>1125.6683600000001</v>
      </c>
      <c r="M366" s="12">
        <v>90.053468800000005</v>
      </c>
      <c r="N366" s="12">
        <v>34.640999999999998</v>
      </c>
      <c r="O366" s="13">
        <f t="shared" si="11"/>
        <v>55.412468800000006</v>
      </c>
    </row>
    <row r="367" spans="1:15" x14ac:dyDescent="0.2">
      <c r="A367" s="4">
        <f t="shared" si="10"/>
        <v>7</v>
      </c>
      <c r="B367" s="10">
        <v>44597</v>
      </c>
      <c r="C367" t="s">
        <v>34</v>
      </c>
      <c r="D367" t="s">
        <v>35</v>
      </c>
      <c r="E367" t="s">
        <v>44</v>
      </c>
      <c r="H367" t="s">
        <v>40</v>
      </c>
      <c r="I367" t="s">
        <v>28</v>
      </c>
      <c r="J367" t="s">
        <v>43</v>
      </c>
      <c r="K367" s="11">
        <v>13</v>
      </c>
      <c r="L367" s="12">
        <v>1270.6357499999999</v>
      </c>
      <c r="M367" s="12">
        <v>101.65085999999999</v>
      </c>
      <c r="N367" s="12">
        <v>30.021000000000001</v>
      </c>
      <c r="O367" s="13">
        <f t="shared" si="11"/>
        <v>71.629859999999994</v>
      </c>
    </row>
    <row r="368" spans="1:15" x14ac:dyDescent="0.2">
      <c r="A368" s="4">
        <f t="shared" si="10"/>
        <v>7</v>
      </c>
      <c r="B368" s="10">
        <v>44597</v>
      </c>
      <c r="C368" t="s">
        <v>41</v>
      </c>
      <c r="D368" t="s">
        <v>35</v>
      </c>
      <c r="E368" t="s">
        <v>44</v>
      </c>
      <c r="H368" t="s">
        <v>40</v>
      </c>
      <c r="I368" t="s">
        <v>28</v>
      </c>
      <c r="J368" t="s">
        <v>43</v>
      </c>
      <c r="K368" s="11">
        <v>12</v>
      </c>
      <c r="L368" s="12">
        <v>926.1771</v>
      </c>
      <c r="M368" s="12">
        <v>74.094167999999996</v>
      </c>
      <c r="N368" s="12">
        <v>30.982999999999997</v>
      </c>
      <c r="O368" s="13">
        <f t="shared" si="11"/>
        <v>43.111167999999999</v>
      </c>
    </row>
    <row r="369" spans="1:15" x14ac:dyDescent="0.2">
      <c r="A369" s="4">
        <f t="shared" si="10"/>
        <v>7</v>
      </c>
      <c r="B369" s="10">
        <v>44597</v>
      </c>
      <c r="C369" t="s">
        <v>56</v>
      </c>
      <c r="D369" t="s">
        <v>35</v>
      </c>
      <c r="E369" t="s">
        <v>44</v>
      </c>
      <c r="H369" t="s">
        <v>40</v>
      </c>
      <c r="I369" t="s">
        <v>28</v>
      </c>
      <c r="J369" t="s">
        <v>29</v>
      </c>
      <c r="K369" s="11">
        <v>15</v>
      </c>
      <c r="L369" s="12">
        <v>1053.8621499999999</v>
      </c>
      <c r="M369" s="12">
        <v>84.308971999999997</v>
      </c>
      <c r="N369" s="12">
        <v>32.055</v>
      </c>
      <c r="O369" s="13">
        <f t="shared" si="11"/>
        <v>52.253971999999997</v>
      </c>
    </row>
    <row r="370" spans="1:15" x14ac:dyDescent="0.2">
      <c r="A370" s="4">
        <f t="shared" si="10"/>
        <v>1</v>
      </c>
      <c r="B370" s="10">
        <v>44598</v>
      </c>
      <c r="C370" t="s">
        <v>20</v>
      </c>
      <c r="D370" t="s">
        <v>35</v>
      </c>
      <c r="E370" t="s">
        <v>36</v>
      </c>
      <c r="H370" t="s">
        <v>23</v>
      </c>
      <c r="I370" t="s">
        <v>28</v>
      </c>
      <c r="J370" t="s">
        <v>43</v>
      </c>
      <c r="K370" s="11">
        <v>6</v>
      </c>
      <c r="L370" s="12">
        <v>238.87634999999997</v>
      </c>
      <c r="M370" s="12">
        <v>19.110107999999997</v>
      </c>
      <c r="N370" s="12">
        <v>27.774999999999999</v>
      </c>
      <c r="O370" s="13">
        <f t="shared" si="11"/>
        <v>-8.6648920000000018</v>
      </c>
    </row>
    <row r="371" spans="1:15" x14ac:dyDescent="0.2">
      <c r="A371" s="4">
        <f t="shared" si="10"/>
        <v>1</v>
      </c>
      <c r="B371" s="10">
        <v>44598</v>
      </c>
      <c r="C371" t="s">
        <v>60</v>
      </c>
      <c r="D371" t="s">
        <v>35</v>
      </c>
      <c r="E371" t="s">
        <v>36</v>
      </c>
      <c r="H371" t="s">
        <v>40</v>
      </c>
      <c r="I371" t="s">
        <v>2</v>
      </c>
      <c r="J371" t="s">
        <v>38</v>
      </c>
      <c r="K371" s="11">
        <v>13</v>
      </c>
      <c r="L371" s="12">
        <v>749.48275999999987</v>
      </c>
      <c r="M371" s="12">
        <v>59.958620799999991</v>
      </c>
      <c r="N371" s="12">
        <v>34.981999999999999</v>
      </c>
      <c r="O371" s="13">
        <f t="shared" si="11"/>
        <v>24.976620799999992</v>
      </c>
    </row>
    <row r="372" spans="1:15" x14ac:dyDescent="0.2">
      <c r="A372" s="4">
        <f t="shared" si="10"/>
        <v>1</v>
      </c>
      <c r="B372" s="10">
        <v>44598</v>
      </c>
      <c r="C372" t="s">
        <v>61</v>
      </c>
      <c r="D372" t="s">
        <v>21</v>
      </c>
      <c r="E372" t="s">
        <v>36</v>
      </c>
      <c r="H372" t="s">
        <v>48</v>
      </c>
      <c r="I372" t="s">
        <v>2</v>
      </c>
      <c r="J372" t="s">
        <v>25</v>
      </c>
      <c r="K372" s="11">
        <v>10</v>
      </c>
      <c r="L372" s="12">
        <v>692.65188000000001</v>
      </c>
      <c r="M372" s="12">
        <v>55.412150400000002</v>
      </c>
      <c r="N372" s="12">
        <v>93.6</v>
      </c>
      <c r="O372" s="13">
        <f t="shared" si="11"/>
        <v>-38.187849599999993</v>
      </c>
    </row>
    <row r="373" spans="1:15" x14ac:dyDescent="0.2">
      <c r="A373" s="4">
        <f t="shared" si="10"/>
        <v>1</v>
      </c>
      <c r="B373" s="10">
        <v>44598</v>
      </c>
      <c r="C373" t="s">
        <v>64</v>
      </c>
      <c r="D373" t="s">
        <v>35</v>
      </c>
      <c r="E373" t="s">
        <v>36</v>
      </c>
      <c r="H373" t="s">
        <v>40</v>
      </c>
      <c r="I373" t="s">
        <v>28</v>
      </c>
      <c r="J373" t="s">
        <v>27</v>
      </c>
      <c r="K373" s="11">
        <v>10</v>
      </c>
      <c r="L373" s="12">
        <v>588.97196000000008</v>
      </c>
      <c r="M373" s="12">
        <v>47.117756800000009</v>
      </c>
      <c r="N373" s="12">
        <v>34.695999999999998</v>
      </c>
      <c r="O373" s="13">
        <f t="shared" si="11"/>
        <v>12.421756800000011</v>
      </c>
    </row>
    <row r="374" spans="1:15" x14ac:dyDescent="0.2">
      <c r="A374" s="4">
        <f t="shared" si="10"/>
        <v>1</v>
      </c>
      <c r="B374" s="10">
        <v>44598</v>
      </c>
      <c r="C374" t="s">
        <v>26</v>
      </c>
      <c r="D374" t="s">
        <v>21</v>
      </c>
      <c r="E374" t="s">
        <v>36</v>
      </c>
      <c r="H374" t="s">
        <v>31</v>
      </c>
      <c r="I374" t="s">
        <v>2</v>
      </c>
      <c r="J374" t="s">
        <v>29</v>
      </c>
      <c r="K374" s="11">
        <v>9</v>
      </c>
      <c r="L374" s="12">
        <v>392.58247000000006</v>
      </c>
      <c r="M374" s="12">
        <v>31.406597600000005</v>
      </c>
      <c r="N374" s="12">
        <v>21.212</v>
      </c>
      <c r="O374" s="13">
        <f t="shared" si="11"/>
        <v>10.194597600000005</v>
      </c>
    </row>
    <row r="375" spans="1:15" x14ac:dyDescent="0.2">
      <c r="A375" s="4">
        <f t="shared" si="10"/>
        <v>1</v>
      </c>
      <c r="B375" s="10">
        <v>44598</v>
      </c>
      <c r="C375" t="s">
        <v>28</v>
      </c>
      <c r="D375" t="s">
        <v>21</v>
      </c>
      <c r="E375" t="s">
        <v>36</v>
      </c>
      <c r="H375" t="s">
        <v>23</v>
      </c>
      <c r="I375" t="s">
        <v>28</v>
      </c>
      <c r="J375" t="s">
        <v>25</v>
      </c>
      <c r="K375" s="11">
        <v>7</v>
      </c>
      <c r="L375" s="12">
        <v>334.63278000000003</v>
      </c>
      <c r="M375" s="12">
        <v>26.770622400000004</v>
      </c>
      <c r="N375" s="12">
        <v>34.94</v>
      </c>
      <c r="O375" s="13">
        <f t="shared" si="11"/>
        <v>-8.1693775999999936</v>
      </c>
    </row>
    <row r="376" spans="1:15" x14ac:dyDescent="0.2">
      <c r="A376" s="4">
        <f t="shared" si="10"/>
        <v>1</v>
      </c>
      <c r="B376" s="10">
        <v>44598</v>
      </c>
      <c r="C376" t="s">
        <v>24</v>
      </c>
      <c r="D376" t="s">
        <v>21</v>
      </c>
      <c r="E376" t="s">
        <v>36</v>
      </c>
      <c r="H376" t="s">
        <v>23</v>
      </c>
      <c r="I376" t="s">
        <v>20</v>
      </c>
      <c r="J376" t="s">
        <v>29</v>
      </c>
      <c r="K376" s="11">
        <v>5</v>
      </c>
      <c r="L376" s="12">
        <v>241.34813999999997</v>
      </c>
      <c r="M376" s="12">
        <v>19.307851199999998</v>
      </c>
      <c r="N376" s="12">
        <v>53.631</v>
      </c>
      <c r="O376" s="13">
        <f t="shared" si="11"/>
        <v>-34.323148799999998</v>
      </c>
    </row>
    <row r="377" spans="1:15" x14ac:dyDescent="0.2">
      <c r="A377" s="4">
        <f t="shared" si="10"/>
        <v>1</v>
      </c>
      <c r="B377" s="10">
        <v>44598</v>
      </c>
      <c r="C377" t="s">
        <v>30</v>
      </c>
      <c r="D377" t="s">
        <v>35</v>
      </c>
      <c r="E377" t="s">
        <v>36</v>
      </c>
      <c r="H377" t="s">
        <v>31</v>
      </c>
      <c r="I377" t="s">
        <v>24</v>
      </c>
      <c r="J377" t="s">
        <v>29</v>
      </c>
      <c r="K377" s="11">
        <v>8</v>
      </c>
      <c r="L377" s="12">
        <v>508.64744000000002</v>
      </c>
      <c r="M377" s="12">
        <v>40.691795200000001</v>
      </c>
      <c r="N377" s="12">
        <v>19.010999999999999</v>
      </c>
      <c r="O377" s="13">
        <f t="shared" si="11"/>
        <v>21.680795200000002</v>
      </c>
    </row>
    <row r="378" spans="1:15" x14ac:dyDescent="0.2">
      <c r="A378" s="4">
        <f t="shared" si="10"/>
        <v>1</v>
      </c>
      <c r="B378" s="10">
        <v>44598</v>
      </c>
      <c r="C378" t="s">
        <v>32</v>
      </c>
      <c r="D378" t="s">
        <v>21</v>
      </c>
      <c r="E378" t="s">
        <v>36</v>
      </c>
      <c r="H378" t="s">
        <v>23</v>
      </c>
      <c r="I378" t="s">
        <v>26</v>
      </c>
      <c r="J378" t="s">
        <v>27</v>
      </c>
      <c r="K378" s="11">
        <v>11</v>
      </c>
      <c r="L378" s="12">
        <v>707.33677</v>
      </c>
      <c r="M378" s="12">
        <v>56.586941600000003</v>
      </c>
      <c r="N378" s="12">
        <v>49.506999999999998</v>
      </c>
      <c r="O378" s="13">
        <f t="shared" si="11"/>
        <v>7.0799416000000051</v>
      </c>
    </row>
    <row r="379" spans="1:15" x14ac:dyDescent="0.2">
      <c r="A379" s="4">
        <f t="shared" si="10"/>
        <v>1</v>
      </c>
      <c r="B379" s="10">
        <v>44598</v>
      </c>
      <c r="C379" t="s">
        <v>34</v>
      </c>
      <c r="D379" t="s">
        <v>35</v>
      </c>
      <c r="E379" t="s">
        <v>36</v>
      </c>
      <c r="H379" t="s">
        <v>31</v>
      </c>
      <c r="I379" t="s">
        <v>24</v>
      </c>
      <c r="J379" t="s">
        <v>29</v>
      </c>
      <c r="K379" s="11">
        <v>9</v>
      </c>
      <c r="L379" s="12">
        <v>527.72559999999999</v>
      </c>
      <c r="M379" s="12">
        <v>42.218048000000003</v>
      </c>
      <c r="N379" s="12">
        <v>19.615000000000002</v>
      </c>
      <c r="O379" s="13">
        <f t="shared" si="11"/>
        <v>22.603048000000001</v>
      </c>
    </row>
    <row r="380" spans="1:15" x14ac:dyDescent="0.2">
      <c r="A380" s="4">
        <f t="shared" si="10"/>
        <v>1</v>
      </c>
      <c r="B380" s="10">
        <v>44598</v>
      </c>
      <c r="C380" t="s">
        <v>41</v>
      </c>
      <c r="D380" t="s">
        <v>21</v>
      </c>
      <c r="E380" t="s">
        <v>36</v>
      </c>
      <c r="H380" t="s">
        <v>48</v>
      </c>
      <c r="I380" t="s">
        <v>2</v>
      </c>
      <c r="J380" t="s">
        <v>27</v>
      </c>
      <c r="K380" s="11">
        <v>8</v>
      </c>
      <c r="L380" s="12">
        <v>627.43746999999996</v>
      </c>
      <c r="M380" s="12">
        <v>50.194997600000001</v>
      </c>
      <c r="N380" s="12">
        <v>89.581000000000003</v>
      </c>
      <c r="O380" s="13">
        <f t="shared" si="11"/>
        <v>-39.386002400000002</v>
      </c>
    </row>
    <row r="381" spans="1:15" x14ac:dyDescent="0.2">
      <c r="A381" s="4">
        <f t="shared" si="10"/>
        <v>1</v>
      </c>
      <c r="B381" s="10">
        <v>44598</v>
      </c>
      <c r="C381" t="s">
        <v>56</v>
      </c>
      <c r="D381" t="s">
        <v>21</v>
      </c>
      <c r="E381" t="s">
        <v>36</v>
      </c>
      <c r="H381" t="s">
        <v>48</v>
      </c>
      <c r="I381" t="s">
        <v>2</v>
      </c>
      <c r="J381" t="s">
        <v>29</v>
      </c>
      <c r="K381" s="11">
        <v>9</v>
      </c>
      <c r="L381" s="12">
        <v>840.97123999999997</v>
      </c>
      <c r="M381" s="12">
        <v>67.277699200000001</v>
      </c>
      <c r="N381" s="12">
        <v>93.6</v>
      </c>
      <c r="O381" s="13">
        <f t="shared" si="11"/>
        <v>-26.322300799999994</v>
      </c>
    </row>
    <row r="382" spans="1:15" x14ac:dyDescent="0.2">
      <c r="A382" s="4">
        <f t="shared" si="10"/>
        <v>2</v>
      </c>
      <c r="B382" s="10">
        <v>44599</v>
      </c>
      <c r="C382" t="s">
        <v>20</v>
      </c>
      <c r="D382" t="s">
        <v>35</v>
      </c>
      <c r="E382" t="s">
        <v>57</v>
      </c>
      <c r="H382" t="s">
        <v>31</v>
      </c>
      <c r="I382" t="s">
        <v>2</v>
      </c>
      <c r="J382" t="s">
        <v>38</v>
      </c>
      <c r="K382" s="11">
        <v>9</v>
      </c>
      <c r="L382" s="12">
        <v>357.95868999999999</v>
      </c>
      <c r="M382" s="12">
        <v>28.636695199999998</v>
      </c>
      <c r="N382" s="12">
        <v>21.241</v>
      </c>
      <c r="O382" s="13">
        <f t="shared" si="11"/>
        <v>7.3956951999999987</v>
      </c>
    </row>
    <row r="383" spans="1:15" x14ac:dyDescent="0.2">
      <c r="A383" s="4">
        <f t="shared" si="10"/>
        <v>2</v>
      </c>
      <c r="B383" s="10">
        <v>44599</v>
      </c>
      <c r="C383" t="s">
        <v>26</v>
      </c>
      <c r="D383" t="s">
        <v>35</v>
      </c>
      <c r="E383" t="s">
        <v>57</v>
      </c>
      <c r="H383" t="s">
        <v>59</v>
      </c>
      <c r="I383" t="s">
        <v>2</v>
      </c>
      <c r="J383" t="s">
        <v>38</v>
      </c>
      <c r="K383" s="11">
        <v>11</v>
      </c>
      <c r="L383" s="12">
        <v>561.45620999999994</v>
      </c>
      <c r="M383" s="12">
        <v>44.916496799999997</v>
      </c>
      <c r="N383" s="12">
        <v>48.558999999999997</v>
      </c>
      <c r="O383" s="13">
        <f t="shared" si="11"/>
        <v>-3.6425032000000002</v>
      </c>
    </row>
    <row r="384" spans="1:15" x14ac:dyDescent="0.2">
      <c r="A384" s="4">
        <f t="shared" si="10"/>
        <v>2</v>
      </c>
      <c r="B384" s="10">
        <v>44599</v>
      </c>
      <c r="C384" t="s">
        <v>28</v>
      </c>
      <c r="D384" t="s">
        <v>35</v>
      </c>
      <c r="E384" t="s">
        <v>57</v>
      </c>
      <c r="H384" t="s">
        <v>40</v>
      </c>
      <c r="I384" t="s">
        <v>28</v>
      </c>
      <c r="J384" t="s">
        <v>29</v>
      </c>
      <c r="K384" s="11">
        <v>14</v>
      </c>
      <c r="L384" s="12">
        <v>536.96915999999999</v>
      </c>
      <c r="M384" s="12">
        <v>42.957532800000003</v>
      </c>
      <c r="N384" s="12">
        <v>22.045999999999999</v>
      </c>
      <c r="O384" s="13">
        <f t="shared" si="11"/>
        <v>20.911532800000003</v>
      </c>
    </row>
    <row r="385" spans="1:15" x14ac:dyDescent="0.2">
      <c r="A385" s="4">
        <f t="shared" si="10"/>
        <v>2</v>
      </c>
      <c r="B385" s="10">
        <v>44599</v>
      </c>
      <c r="C385" t="s">
        <v>24</v>
      </c>
      <c r="D385" t="s">
        <v>35</v>
      </c>
      <c r="E385" t="s">
        <v>57</v>
      </c>
      <c r="H385" t="s">
        <v>23</v>
      </c>
      <c r="I385" t="s">
        <v>28</v>
      </c>
      <c r="J385" t="s">
        <v>29</v>
      </c>
      <c r="K385" s="11">
        <v>8</v>
      </c>
      <c r="L385" s="12">
        <v>547.5280600000001</v>
      </c>
      <c r="M385" s="12">
        <v>43.802244800000011</v>
      </c>
      <c r="N385" s="12">
        <v>27.627999999999997</v>
      </c>
      <c r="O385" s="13">
        <f t="shared" si="11"/>
        <v>16.174244800000015</v>
      </c>
    </row>
    <row r="386" spans="1:15" x14ac:dyDescent="0.2">
      <c r="A386" s="4">
        <f t="shared" si="10"/>
        <v>2</v>
      </c>
      <c r="B386" s="10">
        <v>44599</v>
      </c>
      <c r="C386" t="s">
        <v>30</v>
      </c>
      <c r="D386" t="s">
        <v>35</v>
      </c>
      <c r="E386" t="s">
        <v>57</v>
      </c>
      <c r="H386" t="s">
        <v>59</v>
      </c>
      <c r="I386" t="s">
        <v>2</v>
      </c>
      <c r="J386" t="s">
        <v>38</v>
      </c>
      <c r="K386" s="11">
        <v>14</v>
      </c>
      <c r="L386" s="12">
        <v>742.7373</v>
      </c>
      <c r="M386" s="12">
        <v>59.418984000000002</v>
      </c>
      <c r="N386" s="12">
        <v>47.17</v>
      </c>
      <c r="O386" s="13">
        <f t="shared" si="11"/>
        <v>12.248984</v>
      </c>
    </row>
    <row r="387" spans="1:15" x14ac:dyDescent="0.2">
      <c r="A387" s="4">
        <f t="shared" si="10"/>
        <v>2</v>
      </c>
      <c r="B387" s="10">
        <v>44599</v>
      </c>
      <c r="C387" t="s">
        <v>32</v>
      </c>
      <c r="D387" t="s">
        <v>35</v>
      </c>
      <c r="E387" t="s">
        <v>57</v>
      </c>
      <c r="H387" t="s">
        <v>23</v>
      </c>
      <c r="I387" t="s">
        <v>26</v>
      </c>
      <c r="J387" t="s">
        <v>43</v>
      </c>
      <c r="K387" s="11">
        <v>7</v>
      </c>
      <c r="L387" s="12">
        <v>749.21630000000005</v>
      </c>
      <c r="M387" s="12">
        <v>59.937304000000005</v>
      </c>
      <c r="N387" s="12">
        <v>26.451000000000001</v>
      </c>
      <c r="O387" s="13">
        <f t="shared" si="11"/>
        <v>33.486304000000004</v>
      </c>
    </row>
    <row r="388" spans="1:15" x14ac:dyDescent="0.2">
      <c r="A388" s="4">
        <f t="shared" si="10"/>
        <v>2</v>
      </c>
      <c r="B388" s="10">
        <v>44599</v>
      </c>
      <c r="C388" t="s">
        <v>34</v>
      </c>
      <c r="D388" t="s">
        <v>35</v>
      </c>
      <c r="E388" t="s">
        <v>57</v>
      </c>
      <c r="H388" t="s">
        <v>40</v>
      </c>
      <c r="I388" t="s">
        <v>28</v>
      </c>
      <c r="J388" t="s">
        <v>29</v>
      </c>
      <c r="K388" s="11">
        <v>14</v>
      </c>
      <c r="L388" s="12">
        <v>720.47551999999985</v>
      </c>
      <c r="M388" s="12">
        <v>57.638041599999987</v>
      </c>
      <c r="N388" s="12">
        <v>22.23</v>
      </c>
      <c r="O388" s="13">
        <f t="shared" si="11"/>
        <v>35.40804159999999</v>
      </c>
    </row>
    <row r="389" spans="1:15" x14ac:dyDescent="0.2">
      <c r="A389" s="4">
        <f t="shared" si="10"/>
        <v>2</v>
      </c>
      <c r="B389" s="10">
        <v>44599</v>
      </c>
      <c r="C389" t="s">
        <v>41</v>
      </c>
      <c r="D389" t="s">
        <v>35</v>
      </c>
      <c r="E389" t="s">
        <v>57</v>
      </c>
      <c r="H389" t="s">
        <v>40</v>
      </c>
      <c r="I389" t="s">
        <v>28</v>
      </c>
      <c r="J389" t="s">
        <v>29</v>
      </c>
      <c r="K389" s="11">
        <v>15</v>
      </c>
      <c r="L389" s="12">
        <v>943.42542000000003</v>
      </c>
      <c r="M389" s="12">
        <v>75.474033599999999</v>
      </c>
      <c r="N389" s="12">
        <v>32.209000000000003</v>
      </c>
      <c r="O389" s="13">
        <f t="shared" si="11"/>
        <v>43.265033599999995</v>
      </c>
    </row>
    <row r="390" spans="1:15" x14ac:dyDescent="0.2">
      <c r="A390" s="4">
        <f t="shared" si="10"/>
        <v>3</v>
      </c>
      <c r="B390" s="10">
        <v>44600</v>
      </c>
      <c r="C390" t="s">
        <v>20</v>
      </c>
      <c r="D390" t="s">
        <v>35</v>
      </c>
      <c r="E390" t="s">
        <v>22</v>
      </c>
      <c r="H390" t="s">
        <v>31</v>
      </c>
      <c r="I390" t="s">
        <v>28</v>
      </c>
      <c r="J390" t="s">
        <v>29</v>
      </c>
      <c r="K390" s="11">
        <v>8</v>
      </c>
      <c r="L390" s="12">
        <v>425.07351999999997</v>
      </c>
      <c r="M390" s="12">
        <v>34.005881599999995</v>
      </c>
      <c r="N390" s="12">
        <v>22.192</v>
      </c>
      <c r="O390" s="13">
        <f t="shared" si="11"/>
        <v>11.813881599999995</v>
      </c>
    </row>
    <row r="391" spans="1:15" x14ac:dyDescent="0.2">
      <c r="A391" s="4">
        <f t="shared" ref="A391:A454" si="12">+WEEKDAY(B391)</f>
        <v>3</v>
      </c>
      <c r="B391" s="10">
        <v>44600</v>
      </c>
      <c r="C391" t="s">
        <v>26</v>
      </c>
      <c r="D391" t="s">
        <v>35</v>
      </c>
      <c r="E391" t="s">
        <v>22</v>
      </c>
      <c r="H391" t="s">
        <v>23</v>
      </c>
      <c r="I391" t="s">
        <v>20</v>
      </c>
      <c r="J391" t="s">
        <v>38</v>
      </c>
      <c r="K391" s="11">
        <v>6</v>
      </c>
      <c r="L391" s="12">
        <v>404.05367999999999</v>
      </c>
      <c r="M391" s="12">
        <v>32.324294399999999</v>
      </c>
      <c r="N391" s="12">
        <v>48.012</v>
      </c>
      <c r="O391" s="13">
        <f t="shared" ref="O391:O454" si="13">M391-N391</f>
        <v>-15.687705600000001</v>
      </c>
    </row>
    <row r="392" spans="1:15" x14ac:dyDescent="0.2">
      <c r="A392" s="4">
        <f t="shared" si="12"/>
        <v>3</v>
      </c>
      <c r="B392" s="10">
        <v>44600</v>
      </c>
      <c r="C392" t="s">
        <v>28</v>
      </c>
      <c r="D392" t="s">
        <v>35</v>
      </c>
      <c r="E392" t="s">
        <v>22</v>
      </c>
      <c r="H392" t="s">
        <v>23</v>
      </c>
      <c r="I392" t="s">
        <v>26</v>
      </c>
      <c r="J392" t="s">
        <v>38</v>
      </c>
      <c r="K392" s="11">
        <v>7</v>
      </c>
      <c r="L392" s="12">
        <v>646.42635999999982</v>
      </c>
      <c r="M392" s="12">
        <v>51.714108799999984</v>
      </c>
      <c r="N392" s="12">
        <v>45.904000000000003</v>
      </c>
      <c r="O392" s="13">
        <f t="shared" si="13"/>
        <v>5.8101087999999805</v>
      </c>
    </row>
    <row r="393" spans="1:15" x14ac:dyDescent="0.2">
      <c r="A393" s="4">
        <f t="shared" si="12"/>
        <v>3</v>
      </c>
      <c r="B393" s="10">
        <v>44600</v>
      </c>
      <c r="C393" t="s">
        <v>24</v>
      </c>
      <c r="D393" t="s">
        <v>35</v>
      </c>
      <c r="E393" t="s">
        <v>22</v>
      </c>
      <c r="F393" t="s">
        <v>39</v>
      </c>
      <c r="H393" t="s">
        <v>40</v>
      </c>
      <c r="I393" t="s">
        <v>26</v>
      </c>
      <c r="J393" t="s">
        <v>43</v>
      </c>
      <c r="K393" s="11">
        <v>16</v>
      </c>
      <c r="L393" s="12">
        <v>8040.5735800000002</v>
      </c>
      <c r="M393" s="12">
        <v>643.24588640000002</v>
      </c>
      <c r="N393" s="12">
        <v>76.879000000000005</v>
      </c>
      <c r="O393" s="13">
        <f t="shared" si="13"/>
        <v>566.3668864</v>
      </c>
    </row>
    <row r="394" spans="1:15" x14ac:dyDescent="0.2">
      <c r="A394" s="4">
        <f t="shared" si="12"/>
        <v>3</v>
      </c>
      <c r="B394" s="10">
        <v>44600</v>
      </c>
      <c r="C394" t="s">
        <v>30</v>
      </c>
      <c r="D394" t="s">
        <v>35</v>
      </c>
      <c r="E394" t="s">
        <v>22</v>
      </c>
      <c r="H394" t="s">
        <v>40</v>
      </c>
      <c r="I394" t="s">
        <v>28</v>
      </c>
      <c r="J394" t="s">
        <v>43</v>
      </c>
      <c r="K394" s="11">
        <v>11</v>
      </c>
      <c r="L394" s="12">
        <v>738.79548999999986</v>
      </c>
      <c r="M394" s="12">
        <v>59.103639199999989</v>
      </c>
      <c r="N394" s="12">
        <v>30.926000000000002</v>
      </c>
      <c r="O394" s="13">
        <f t="shared" si="13"/>
        <v>28.177639199999987</v>
      </c>
    </row>
    <row r="395" spans="1:15" x14ac:dyDescent="0.2">
      <c r="A395" s="4">
        <f t="shared" si="12"/>
        <v>3</v>
      </c>
      <c r="B395" s="10">
        <v>44600</v>
      </c>
      <c r="C395" t="s">
        <v>32</v>
      </c>
      <c r="D395" t="s">
        <v>35</v>
      </c>
      <c r="E395" t="s">
        <v>22</v>
      </c>
      <c r="H395" t="s">
        <v>40</v>
      </c>
      <c r="I395" t="s">
        <v>28</v>
      </c>
      <c r="J395" t="s">
        <v>43</v>
      </c>
      <c r="K395" s="11">
        <v>16</v>
      </c>
      <c r="L395" s="12">
        <v>922.93400999999994</v>
      </c>
      <c r="M395" s="12">
        <v>73.834720799999999</v>
      </c>
      <c r="N395" s="12">
        <v>26.23</v>
      </c>
      <c r="O395" s="13">
        <f t="shared" si="13"/>
        <v>47.604720799999996</v>
      </c>
    </row>
    <row r="396" spans="1:15" x14ac:dyDescent="0.2">
      <c r="A396" s="4">
        <f t="shared" si="12"/>
        <v>3</v>
      </c>
      <c r="B396" s="10">
        <v>44600</v>
      </c>
      <c r="C396" t="s">
        <v>34</v>
      </c>
      <c r="D396" t="s">
        <v>35</v>
      </c>
      <c r="E396" t="s">
        <v>22</v>
      </c>
      <c r="H396" t="s">
        <v>40</v>
      </c>
      <c r="I396" t="s">
        <v>28</v>
      </c>
      <c r="J396" t="s">
        <v>27</v>
      </c>
      <c r="K396" s="11">
        <v>15</v>
      </c>
      <c r="L396" s="12">
        <v>1013.8927699999999</v>
      </c>
      <c r="M396" s="12">
        <v>81.1114216</v>
      </c>
      <c r="N396" s="12">
        <v>33.683</v>
      </c>
      <c r="O396" s="13">
        <f t="shared" si="13"/>
        <v>47.4284216</v>
      </c>
    </row>
    <row r="397" spans="1:15" x14ac:dyDescent="0.2">
      <c r="A397" s="4">
        <f t="shared" si="12"/>
        <v>3</v>
      </c>
      <c r="B397" s="10">
        <v>44600</v>
      </c>
      <c r="C397" t="s">
        <v>41</v>
      </c>
      <c r="D397" t="s">
        <v>35</v>
      </c>
      <c r="E397" t="s">
        <v>22</v>
      </c>
      <c r="H397" t="s">
        <v>40</v>
      </c>
      <c r="I397" t="s">
        <v>28</v>
      </c>
      <c r="J397" t="s">
        <v>43</v>
      </c>
      <c r="K397" s="11">
        <v>15</v>
      </c>
      <c r="L397" s="12">
        <v>1136.2118700000001</v>
      </c>
      <c r="M397" s="12">
        <v>90.896949600000013</v>
      </c>
      <c r="N397" s="12">
        <v>28.648</v>
      </c>
      <c r="O397" s="13">
        <f t="shared" si="13"/>
        <v>62.248949600000017</v>
      </c>
    </row>
    <row r="398" spans="1:15" x14ac:dyDescent="0.2">
      <c r="A398" s="4">
        <f t="shared" si="12"/>
        <v>3</v>
      </c>
      <c r="B398" s="10">
        <v>44600</v>
      </c>
      <c r="C398" t="s">
        <v>20</v>
      </c>
      <c r="D398" t="s">
        <v>35</v>
      </c>
      <c r="E398" t="s">
        <v>51</v>
      </c>
      <c r="H398" t="s">
        <v>40</v>
      </c>
      <c r="I398" t="s">
        <v>28</v>
      </c>
      <c r="J398" t="s">
        <v>43</v>
      </c>
      <c r="K398" s="11">
        <v>14</v>
      </c>
      <c r="L398" s="12">
        <v>876.39741000000004</v>
      </c>
      <c r="M398" s="12">
        <v>70.111792800000003</v>
      </c>
      <c r="N398" s="12">
        <v>25.918999999999997</v>
      </c>
      <c r="O398" s="13">
        <f t="shared" si="13"/>
        <v>44.192792800000007</v>
      </c>
    </row>
    <row r="399" spans="1:15" x14ac:dyDescent="0.2">
      <c r="A399" s="4">
        <f t="shared" si="12"/>
        <v>3</v>
      </c>
      <c r="B399" s="10">
        <v>44600</v>
      </c>
      <c r="C399" t="s">
        <v>26</v>
      </c>
      <c r="D399" t="s">
        <v>35</v>
      </c>
      <c r="E399" t="s">
        <v>51</v>
      </c>
      <c r="H399" t="s">
        <v>40</v>
      </c>
      <c r="I399" t="s">
        <v>24</v>
      </c>
      <c r="J399" t="s">
        <v>43</v>
      </c>
      <c r="K399" s="11">
        <v>14</v>
      </c>
      <c r="L399" s="12">
        <v>614.78642000000002</v>
      </c>
      <c r="M399" s="12">
        <v>49.182913600000006</v>
      </c>
      <c r="N399" s="12">
        <v>22.437000000000001</v>
      </c>
      <c r="O399" s="13">
        <f t="shared" si="13"/>
        <v>26.745913600000005</v>
      </c>
    </row>
    <row r="400" spans="1:15" x14ac:dyDescent="0.2">
      <c r="A400" s="4">
        <f t="shared" si="12"/>
        <v>3</v>
      </c>
      <c r="B400" s="10">
        <v>44600</v>
      </c>
      <c r="C400" t="s">
        <v>28</v>
      </c>
      <c r="D400" t="s">
        <v>35</v>
      </c>
      <c r="E400" t="s">
        <v>51</v>
      </c>
      <c r="H400" t="s">
        <v>40</v>
      </c>
      <c r="I400" t="s">
        <v>24</v>
      </c>
      <c r="J400" t="s">
        <v>43</v>
      </c>
      <c r="K400" s="11">
        <v>13</v>
      </c>
      <c r="L400" s="12">
        <v>619.45393000000001</v>
      </c>
      <c r="M400" s="12">
        <v>49.556314400000005</v>
      </c>
      <c r="N400" s="12">
        <v>18.896999999999998</v>
      </c>
      <c r="O400" s="13">
        <f t="shared" si="13"/>
        <v>30.659314400000007</v>
      </c>
    </row>
    <row r="401" spans="1:15" x14ac:dyDescent="0.2">
      <c r="A401" s="4">
        <f t="shared" si="12"/>
        <v>3</v>
      </c>
      <c r="B401" s="10">
        <v>44600</v>
      </c>
      <c r="C401" t="s">
        <v>24</v>
      </c>
      <c r="D401" t="s">
        <v>35</v>
      </c>
      <c r="E401" t="s">
        <v>51</v>
      </c>
      <c r="H401" t="s">
        <v>23</v>
      </c>
      <c r="I401" t="s">
        <v>28</v>
      </c>
      <c r="J401" t="s">
        <v>43</v>
      </c>
      <c r="K401" s="11">
        <v>9</v>
      </c>
      <c r="L401" s="12">
        <v>488.53158000000002</v>
      </c>
      <c r="M401" s="12">
        <v>39.082526399999999</v>
      </c>
      <c r="N401" s="12">
        <v>23.598000000000003</v>
      </c>
      <c r="O401" s="13">
        <f t="shared" si="13"/>
        <v>15.484526399999996</v>
      </c>
    </row>
    <row r="402" spans="1:15" x14ac:dyDescent="0.2">
      <c r="A402" s="4">
        <f t="shared" si="12"/>
        <v>3</v>
      </c>
      <c r="B402" s="10">
        <v>44600</v>
      </c>
      <c r="C402" t="s">
        <v>30</v>
      </c>
      <c r="D402" t="s">
        <v>35</v>
      </c>
      <c r="E402" t="s">
        <v>51</v>
      </c>
      <c r="H402" t="s">
        <v>37</v>
      </c>
      <c r="I402" t="s">
        <v>2</v>
      </c>
      <c r="J402" t="s">
        <v>38</v>
      </c>
      <c r="K402" s="11">
        <v>12</v>
      </c>
      <c r="L402" s="12">
        <v>488.90371999999996</v>
      </c>
      <c r="M402" s="12">
        <v>39.112297599999998</v>
      </c>
      <c r="N402" s="12">
        <v>36.926000000000002</v>
      </c>
      <c r="O402" s="13">
        <f t="shared" si="13"/>
        <v>2.1862975999999961</v>
      </c>
    </row>
    <row r="403" spans="1:15" x14ac:dyDescent="0.2">
      <c r="A403" s="4">
        <f t="shared" si="12"/>
        <v>3</v>
      </c>
      <c r="B403" s="10">
        <v>44600</v>
      </c>
      <c r="C403" t="s">
        <v>32</v>
      </c>
      <c r="D403" t="s">
        <v>35</v>
      </c>
      <c r="E403" t="s">
        <v>51</v>
      </c>
      <c r="H403" t="s">
        <v>31</v>
      </c>
      <c r="I403" t="s">
        <v>2</v>
      </c>
      <c r="J403" t="s">
        <v>38</v>
      </c>
      <c r="K403" s="11">
        <v>7</v>
      </c>
      <c r="L403" s="12">
        <v>299.34213</v>
      </c>
      <c r="M403" s="12">
        <v>23.947370400000001</v>
      </c>
      <c r="N403" s="12">
        <v>22.856999999999999</v>
      </c>
      <c r="O403" s="13">
        <f t="shared" si="13"/>
        <v>1.0903704000000012</v>
      </c>
    </row>
    <row r="404" spans="1:15" x14ac:dyDescent="0.2">
      <c r="A404" s="4">
        <f t="shared" si="12"/>
        <v>3</v>
      </c>
      <c r="B404" s="10">
        <v>44600</v>
      </c>
      <c r="C404" t="s">
        <v>34</v>
      </c>
      <c r="D404" t="s">
        <v>35</v>
      </c>
      <c r="E404" t="s">
        <v>51</v>
      </c>
      <c r="H404" t="s">
        <v>31</v>
      </c>
      <c r="I404" t="s">
        <v>24</v>
      </c>
      <c r="J404" t="s">
        <v>43</v>
      </c>
      <c r="K404" s="11">
        <v>12</v>
      </c>
      <c r="L404" s="12">
        <v>339.10798</v>
      </c>
      <c r="M404" s="12">
        <v>27.1286384</v>
      </c>
      <c r="N404" s="12">
        <v>16.313000000000002</v>
      </c>
      <c r="O404" s="13">
        <f t="shared" si="13"/>
        <v>10.815638399999997</v>
      </c>
    </row>
    <row r="405" spans="1:15" x14ac:dyDescent="0.2">
      <c r="A405" s="4">
        <f t="shared" si="12"/>
        <v>3</v>
      </c>
      <c r="B405" s="10">
        <v>44600</v>
      </c>
      <c r="C405" t="s">
        <v>41</v>
      </c>
      <c r="D405" t="s">
        <v>35</v>
      </c>
      <c r="E405" t="s">
        <v>51</v>
      </c>
      <c r="H405" t="s">
        <v>37</v>
      </c>
      <c r="I405" t="s">
        <v>2</v>
      </c>
      <c r="J405" t="s">
        <v>38</v>
      </c>
      <c r="K405" s="11">
        <v>9</v>
      </c>
      <c r="L405" s="12">
        <v>311.75031000000001</v>
      </c>
      <c r="M405" s="12">
        <v>24.940024800000003</v>
      </c>
      <c r="N405" s="12">
        <v>27.431999999999999</v>
      </c>
      <c r="O405" s="13">
        <f t="shared" si="13"/>
        <v>-2.4919751999999953</v>
      </c>
    </row>
    <row r="406" spans="1:15" x14ac:dyDescent="0.2">
      <c r="A406" s="4">
        <f t="shared" si="12"/>
        <v>4</v>
      </c>
      <c r="B406" s="10">
        <v>44601</v>
      </c>
      <c r="C406" t="s">
        <v>20</v>
      </c>
      <c r="D406" t="s">
        <v>35</v>
      </c>
      <c r="E406" t="s">
        <v>42</v>
      </c>
      <c r="H406" t="s">
        <v>40</v>
      </c>
      <c r="I406" t="s">
        <v>28</v>
      </c>
      <c r="J406" t="s">
        <v>29</v>
      </c>
      <c r="K406" s="11">
        <v>10</v>
      </c>
      <c r="L406" s="12">
        <v>698.79934000000003</v>
      </c>
      <c r="M406" s="12">
        <v>55.903947200000005</v>
      </c>
      <c r="N406" s="12">
        <v>24.785999999999998</v>
      </c>
      <c r="O406" s="13">
        <f t="shared" si="13"/>
        <v>31.117947200000007</v>
      </c>
    </row>
    <row r="407" spans="1:15" x14ac:dyDescent="0.2">
      <c r="A407" s="4">
        <f t="shared" si="12"/>
        <v>4</v>
      </c>
      <c r="B407" s="10">
        <v>44601</v>
      </c>
      <c r="C407" t="s">
        <v>26</v>
      </c>
      <c r="D407" t="s">
        <v>35</v>
      </c>
      <c r="E407" t="s">
        <v>42</v>
      </c>
      <c r="H407" t="s">
        <v>40</v>
      </c>
      <c r="I407" t="s">
        <v>24</v>
      </c>
      <c r="J407" t="s">
        <v>29</v>
      </c>
      <c r="K407" s="11">
        <v>10</v>
      </c>
      <c r="L407" s="12">
        <v>680.2674300000001</v>
      </c>
      <c r="M407" s="12">
        <v>54.421394400000011</v>
      </c>
      <c r="N407" s="12">
        <v>21.923000000000002</v>
      </c>
      <c r="O407" s="13">
        <f t="shared" si="13"/>
        <v>32.498394400000009</v>
      </c>
    </row>
    <row r="408" spans="1:15" x14ac:dyDescent="0.2">
      <c r="A408" s="4">
        <f t="shared" si="12"/>
        <v>4</v>
      </c>
      <c r="B408" s="10">
        <v>44601</v>
      </c>
      <c r="C408" t="s">
        <v>28</v>
      </c>
      <c r="D408" t="s">
        <v>35</v>
      </c>
      <c r="E408" t="s">
        <v>42</v>
      </c>
      <c r="H408" t="s">
        <v>31</v>
      </c>
      <c r="I408" t="s">
        <v>2</v>
      </c>
      <c r="J408" t="s">
        <v>38</v>
      </c>
      <c r="K408" s="11">
        <v>10</v>
      </c>
      <c r="L408" s="12">
        <v>693.09126000000003</v>
      </c>
      <c r="M408" s="12">
        <v>55.447300800000001</v>
      </c>
      <c r="N408" s="12">
        <v>19.358999999999998</v>
      </c>
      <c r="O408" s="13">
        <f t="shared" si="13"/>
        <v>36.088300799999999</v>
      </c>
    </row>
    <row r="409" spans="1:15" x14ac:dyDescent="0.2">
      <c r="A409" s="4">
        <f t="shared" si="12"/>
        <v>4</v>
      </c>
      <c r="B409" s="10">
        <v>44601</v>
      </c>
      <c r="C409" t="s">
        <v>24</v>
      </c>
      <c r="D409" t="s">
        <v>35</v>
      </c>
      <c r="E409" t="s">
        <v>42</v>
      </c>
      <c r="H409" t="s">
        <v>40</v>
      </c>
      <c r="I409" t="s">
        <v>28</v>
      </c>
      <c r="J409" t="s">
        <v>27</v>
      </c>
      <c r="K409" s="11">
        <v>8</v>
      </c>
      <c r="L409" s="12">
        <v>533.62813000000006</v>
      </c>
      <c r="M409" s="12">
        <v>42.690250400000004</v>
      </c>
      <c r="N409" s="12">
        <v>26.434000000000001</v>
      </c>
      <c r="O409" s="13">
        <f t="shared" si="13"/>
        <v>16.256250400000003</v>
      </c>
    </row>
    <row r="410" spans="1:15" x14ac:dyDescent="0.2">
      <c r="A410" s="4">
        <f t="shared" si="12"/>
        <v>4</v>
      </c>
      <c r="B410" s="10">
        <v>44601</v>
      </c>
      <c r="C410" t="s">
        <v>30</v>
      </c>
      <c r="D410" t="s">
        <v>35</v>
      </c>
      <c r="E410" t="s">
        <v>42</v>
      </c>
      <c r="H410" t="s">
        <v>31</v>
      </c>
      <c r="I410" t="s">
        <v>2</v>
      </c>
      <c r="J410" t="s">
        <v>38</v>
      </c>
      <c r="K410" s="11">
        <v>8</v>
      </c>
      <c r="L410" s="12">
        <v>580.95877000000007</v>
      </c>
      <c r="M410" s="12">
        <v>46.476701600000005</v>
      </c>
      <c r="N410" s="12">
        <v>17.521000000000001</v>
      </c>
      <c r="O410" s="13">
        <f t="shared" si="13"/>
        <v>28.955701600000005</v>
      </c>
    </row>
    <row r="411" spans="1:15" x14ac:dyDescent="0.2">
      <c r="A411" s="4">
        <f t="shared" si="12"/>
        <v>4</v>
      </c>
      <c r="B411" s="10">
        <v>44601</v>
      </c>
      <c r="C411" t="s">
        <v>32</v>
      </c>
      <c r="D411" t="s">
        <v>35</v>
      </c>
      <c r="E411" t="s">
        <v>42</v>
      </c>
      <c r="H411" t="s">
        <v>31</v>
      </c>
      <c r="I411" t="s">
        <v>24</v>
      </c>
      <c r="J411" t="s">
        <v>43</v>
      </c>
      <c r="K411" s="11">
        <v>7</v>
      </c>
      <c r="L411" s="12">
        <v>367.51396</v>
      </c>
      <c r="M411" s="12">
        <v>29.4011168</v>
      </c>
      <c r="N411" s="12">
        <v>21.275999999999996</v>
      </c>
      <c r="O411" s="13">
        <f t="shared" si="13"/>
        <v>8.1251168000000042</v>
      </c>
    </row>
    <row r="412" spans="1:15" x14ac:dyDescent="0.2">
      <c r="A412" s="4">
        <f t="shared" si="12"/>
        <v>4</v>
      </c>
      <c r="B412" s="10">
        <v>44601</v>
      </c>
      <c r="C412" t="s">
        <v>34</v>
      </c>
      <c r="D412" t="s">
        <v>35</v>
      </c>
      <c r="E412" t="s">
        <v>42</v>
      </c>
      <c r="H412" t="s">
        <v>40</v>
      </c>
      <c r="I412" t="s">
        <v>24</v>
      </c>
      <c r="J412" t="s">
        <v>43</v>
      </c>
      <c r="K412" s="11">
        <v>9</v>
      </c>
      <c r="L412" s="12">
        <v>635.62550999999996</v>
      </c>
      <c r="M412" s="12">
        <v>50.850040799999995</v>
      </c>
      <c r="N412" s="12">
        <v>19.475999999999999</v>
      </c>
      <c r="O412" s="13">
        <f t="shared" si="13"/>
        <v>31.374040799999996</v>
      </c>
    </row>
    <row r="413" spans="1:15" x14ac:dyDescent="0.2">
      <c r="A413" s="4">
        <f t="shared" si="12"/>
        <v>4</v>
      </c>
      <c r="B413" s="10">
        <v>44601</v>
      </c>
      <c r="C413" t="s">
        <v>20</v>
      </c>
      <c r="D413" t="s">
        <v>21</v>
      </c>
      <c r="E413" t="s">
        <v>36</v>
      </c>
      <c r="H413" t="s">
        <v>23</v>
      </c>
      <c r="I413" t="s">
        <v>26</v>
      </c>
      <c r="J413" t="s">
        <v>33</v>
      </c>
      <c r="K413" s="11">
        <v>5</v>
      </c>
      <c r="L413" s="12">
        <v>209.24262999999999</v>
      </c>
      <c r="M413" s="12">
        <v>16.739410400000001</v>
      </c>
      <c r="N413" s="12">
        <v>40.520000000000003</v>
      </c>
      <c r="O413" s="13">
        <f t="shared" si="13"/>
        <v>-23.780589600000003</v>
      </c>
    </row>
    <row r="414" spans="1:15" x14ac:dyDescent="0.2">
      <c r="A414" s="4">
        <f t="shared" si="12"/>
        <v>4</v>
      </c>
      <c r="B414" s="10">
        <v>44601</v>
      </c>
      <c r="C414" t="s">
        <v>26</v>
      </c>
      <c r="D414" t="s">
        <v>21</v>
      </c>
      <c r="E414" t="s">
        <v>36</v>
      </c>
      <c r="H414" t="s">
        <v>40</v>
      </c>
      <c r="I414" t="s">
        <v>2</v>
      </c>
      <c r="J414" t="s">
        <v>27</v>
      </c>
      <c r="K414" s="11">
        <v>8</v>
      </c>
      <c r="L414" s="12">
        <v>366.79993999999994</v>
      </c>
      <c r="M414" s="12">
        <v>29.343995199999995</v>
      </c>
      <c r="N414" s="12">
        <v>46.118000000000002</v>
      </c>
      <c r="O414" s="13">
        <f t="shared" si="13"/>
        <v>-16.774004800000007</v>
      </c>
    </row>
    <row r="415" spans="1:15" x14ac:dyDescent="0.2">
      <c r="A415" s="4">
        <f t="shared" si="12"/>
        <v>4</v>
      </c>
      <c r="B415" s="10">
        <v>44601</v>
      </c>
      <c r="C415" t="s">
        <v>28</v>
      </c>
      <c r="D415" t="s">
        <v>21</v>
      </c>
      <c r="E415" t="s">
        <v>36</v>
      </c>
      <c r="H415" t="s">
        <v>23</v>
      </c>
      <c r="I415" t="s">
        <v>20</v>
      </c>
      <c r="J415" t="s">
        <v>33</v>
      </c>
      <c r="K415" s="11">
        <v>8</v>
      </c>
      <c r="L415" s="12">
        <v>400.40936999999991</v>
      </c>
      <c r="M415" s="12">
        <v>32.032749599999995</v>
      </c>
      <c r="N415" s="12">
        <v>37.437000000000005</v>
      </c>
      <c r="O415" s="13">
        <f t="shared" si="13"/>
        <v>-5.4042504000000093</v>
      </c>
    </row>
    <row r="416" spans="1:15" x14ac:dyDescent="0.2">
      <c r="A416" s="4">
        <f t="shared" si="12"/>
        <v>4</v>
      </c>
      <c r="B416" s="10">
        <v>44601</v>
      </c>
      <c r="C416" t="s">
        <v>24</v>
      </c>
      <c r="D416" t="s">
        <v>21</v>
      </c>
      <c r="E416" t="s">
        <v>36</v>
      </c>
      <c r="H416" t="s">
        <v>23</v>
      </c>
      <c r="I416" t="s">
        <v>2</v>
      </c>
      <c r="J416" t="s">
        <v>27</v>
      </c>
      <c r="K416" s="11">
        <v>9</v>
      </c>
      <c r="L416" s="12">
        <v>470.79561999999999</v>
      </c>
      <c r="M416" s="12">
        <v>37.663649599999999</v>
      </c>
      <c r="N416" s="12">
        <v>43.411999999999999</v>
      </c>
      <c r="O416" s="13">
        <f t="shared" si="13"/>
        <v>-5.7483503999999996</v>
      </c>
    </row>
    <row r="417" spans="1:15" x14ac:dyDescent="0.2">
      <c r="A417" s="4">
        <f t="shared" si="12"/>
        <v>4</v>
      </c>
      <c r="B417" s="10">
        <v>44601</v>
      </c>
      <c r="C417" t="s">
        <v>30</v>
      </c>
      <c r="D417" t="s">
        <v>21</v>
      </c>
      <c r="E417" t="s">
        <v>36</v>
      </c>
      <c r="H417" t="s">
        <v>23</v>
      </c>
      <c r="I417" t="s">
        <v>28</v>
      </c>
      <c r="J417" t="s">
        <v>29</v>
      </c>
      <c r="K417" s="11">
        <v>10</v>
      </c>
      <c r="L417" s="12">
        <v>588.44974999999999</v>
      </c>
      <c r="M417" s="12">
        <v>47.075980000000001</v>
      </c>
      <c r="N417" s="12">
        <v>37.437000000000005</v>
      </c>
      <c r="O417" s="13">
        <f t="shared" si="13"/>
        <v>9.6389799999999966</v>
      </c>
    </row>
    <row r="418" spans="1:15" x14ac:dyDescent="0.2">
      <c r="A418" s="4">
        <f t="shared" si="12"/>
        <v>4</v>
      </c>
      <c r="B418" s="10">
        <v>44601</v>
      </c>
      <c r="C418" t="s">
        <v>32</v>
      </c>
      <c r="D418" t="s">
        <v>21</v>
      </c>
      <c r="E418" t="s">
        <v>36</v>
      </c>
      <c r="H418" t="s">
        <v>40</v>
      </c>
      <c r="I418" t="s">
        <v>2</v>
      </c>
      <c r="J418" t="s">
        <v>25</v>
      </c>
      <c r="K418" s="11">
        <v>7</v>
      </c>
      <c r="L418" s="12">
        <v>356.13480000000004</v>
      </c>
      <c r="M418" s="12">
        <v>28.490784000000005</v>
      </c>
      <c r="N418" s="12">
        <v>37.437000000000005</v>
      </c>
      <c r="O418" s="13">
        <f t="shared" si="13"/>
        <v>-8.9462159999999997</v>
      </c>
    </row>
    <row r="419" spans="1:15" x14ac:dyDescent="0.2">
      <c r="A419" s="4">
        <f t="shared" si="12"/>
        <v>4</v>
      </c>
      <c r="B419" s="10">
        <v>44601</v>
      </c>
      <c r="C419" t="s">
        <v>34</v>
      </c>
      <c r="D419" t="s">
        <v>21</v>
      </c>
      <c r="E419" t="s">
        <v>36</v>
      </c>
      <c r="H419" t="s">
        <v>23</v>
      </c>
      <c r="I419" t="s">
        <v>26</v>
      </c>
      <c r="J419" t="s">
        <v>27</v>
      </c>
      <c r="K419" s="11">
        <v>8</v>
      </c>
      <c r="L419" s="12">
        <v>503.56788</v>
      </c>
      <c r="M419" s="12">
        <v>40.285430400000003</v>
      </c>
      <c r="N419" s="12">
        <v>44.959000000000003</v>
      </c>
      <c r="O419" s="13">
        <f t="shared" si="13"/>
        <v>-4.6735696000000004</v>
      </c>
    </row>
    <row r="420" spans="1:15" x14ac:dyDescent="0.2">
      <c r="A420" s="4">
        <f t="shared" si="12"/>
        <v>4</v>
      </c>
      <c r="B420" s="10">
        <v>44601</v>
      </c>
      <c r="C420" t="s">
        <v>41</v>
      </c>
      <c r="D420" t="s">
        <v>21</v>
      </c>
      <c r="E420" t="s">
        <v>36</v>
      </c>
      <c r="H420" t="s">
        <v>40</v>
      </c>
      <c r="I420" t="s">
        <v>2</v>
      </c>
      <c r="J420" t="s">
        <v>33</v>
      </c>
      <c r="K420" s="11">
        <v>11</v>
      </c>
      <c r="L420" s="12">
        <v>611.27738999999997</v>
      </c>
      <c r="M420" s="12">
        <v>48.902191199999997</v>
      </c>
      <c r="N420" s="12">
        <v>37.436999999999998</v>
      </c>
      <c r="O420" s="13">
        <f t="shared" si="13"/>
        <v>11.4651912</v>
      </c>
    </row>
    <row r="421" spans="1:15" x14ac:dyDescent="0.2">
      <c r="A421" s="4">
        <f t="shared" si="12"/>
        <v>5</v>
      </c>
      <c r="B421" s="10">
        <v>44602</v>
      </c>
      <c r="C421" t="s">
        <v>20</v>
      </c>
      <c r="D421" t="s">
        <v>35</v>
      </c>
      <c r="E421" t="s">
        <v>52</v>
      </c>
      <c r="H421" t="s">
        <v>37</v>
      </c>
      <c r="I421" t="s">
        <v>2</v>
      </c>
      <c r="J421" t="s">
        <v>38</v>
      </c>
      <c r="K421" s="11">
        <v>9</v>
      </c>
      <c r="L421" s="12">
        <v>676.84816999999998</v>
      </c>
      <c r="M421" s="12">
        <v>54.147853599999998</v>
      </c>
      <c r="N421" s="12">
        <v>27.594000000000001</v>
      </c>
      <c r="O421" s="13">
        <f t="shared" si="13"/>
        <v>26.553853599999997</v>
      </c>
    </row>
    <row r="422" spans="1:15" x14ac:dyDescent="0.2">
      <c r="A422" s="4">
        <f t="shared" si="12"/>
        <v>5</v>
      </c>
      <c r="B422" s="10">
        <v>44602</v>
      </c>
      <c r="C422" t="s">
        <v>26</v>
      </c>
      <c r="D422" t="s">
        <v>35</v>
      </c>
      <c r="E422" t="s">
        <v>52</v>
      </c>
      <c r="H422" t="s">
        <v>37</v>
      </c>
      <c r="I422" t="s">
        <v>2</v>
      </c>
      <c r="J422" t="s">
        <v>38</v>
      </c>
      <c r="K422" s="11">
        <v>9</v>
      </c>
      <c r="L422" s="12">
        <v>723.39664000000005</v>
      </c>
      <c r="M422" s="12">
        <v>57.871731200000006</v>
      </c>
      <c r="N422" s="12">
        <v>35.134</v>
      </c>
      <c r="O422" s="13">
        <f t="shared" si="13"/>
        <v>22.737731200000006</v>
      </c>
    </row>
    <row r="423" spans="1:15" x14ac:dyDescent="0.2">
      <c r="A423" s="4">
        <f t="shared" si="12"/>
        <v>5</v>
      </c>
      <c r="B423" s="10">
        <v>44602</v>
      </c>
      <c r="C423" t="s">
        <v>28</v>
      </c>
      <c r="D423" t="s">
        <v>35</v>
      </c>
      <c r="E423" t="s">
        <v>52</v>
      </c>
      <c r="H423" t="s">
        <v>40</v>
      </c>
      <c r="I423" t="s">
        <v>28</v>
      </c>
      <c r="J423" t="s">
        <v>43</v>
      </c>
      <c r="K423" s="11">
        <v>12</v>
      </c>
      <c r="L423" s="12">
        <v>646.4860000000001</v>
      </c>
      <c r="M423" s="12">
        <v>51.718880000000013</v>
      </c>
      <c r="N423" s="12">
        <v>23.869999999999997</v>
      </c>
      <c r="O423" s="13">
        <f t="shared" si="13"/>
        <v>27.848880000000015</v>
      </c>
    </row>
    <row r="424" spans="1:15" x14ac:dyDescent="0.2">
      <c r="A424" s="4">
        <f t="shared" si="12"/>
        <v>5</v>
      </c>
      <c r="B424" s="10">
        <v>44602</v>
      </c>
      <c r="C424" t="s">
        <v>24</v>
      </c>
      <c r="D424" t="s">
        <v>35</v>
      </c>
      <c r="E424" t="s">
        <v>52</v>
      </c>
      <c r="H424" t="s">
        <v>40</v>
      </c>
      <c r="I424" t="s">
        <v>28</v>
      </c>
      <c r="J424" t="s">
        <v>43</v>
      </c>
      <c r="K424" s="11">
        <v>12</v>
      </c>
      <c r="L424" s="12">
        <v>763.4352899999999</v>
      </c>
      <c r="M424" s="12">
        <v>61.07482319999999</v>
      </c>
      <c r="N424" s="12">
        <v>29.797999999999998</v>
      </c>
      <c r="O424" s="13">
        <f t="shared" si="13"/>
        <v>31.276823199999992</v>
      </c>
    </row>
    <row r="425" spans="1:15" x14ac:dyDescent="0.2">
      <c r="A425" s="4">
        <f t="shared" si="12"/>
        <v>5</v>
      </c>
      <c r="B425" s="10">
        <v>44602</v>
      </c>
      <c r="C425" t="s">
        <v>30</v>
      </c>
      <c r="D425" t="s">
        <v>35</v>
      </c>
      <c r="E425" t="s">
        <v>52</v>
      </c>
      <c r="H425" t="s">
        <v>31</v>
      </c>
      <c r="I425" t="s">
        <v>2</v>
      </c>
      <c r="J425" t="s">
        <v>38</v>
      </c>
      <c r="K425" s="11">
        <v>8</v>
      </c>
      <c r="L425" s="12">
        <v>680.74380999999994</v>
      </c>
      <c r="M425" s="12">
        <v>54.459504799999998</v>
      </c>
      <c r="N425" s="12">
        <v>17.567</v>
      </c>
      <c r="O425" s="13">
        <f t="shared" si="13"/>
        <v>36.892504799999998</v>
      </c>
    </row>
    <row r="426" spans="1:15" x14ac:dyDescent="0.2">
      <c r="A426" s="4">
        <f t="shared" si="12"/>
        <v>5</v>
      </c>
      <c r="B426" s="10">
        <v>44602</v>
      </c>
      <c r="C426" t="s">
        <v>32</v>
      </c>
      <c r="D426" t="s">
        <v>35</v>
      </c>
      <c r="E426" t="s">
        <v>52</v>
      </c>
      <c r="H426" t="s">
        <v>40</v>
      </c>
      <c r="I426" t="s">
        <v>24</v>
      </c>
      <c r="J426" t="s">
        <v>43</v>
      </c>
      <c r="K426" s="11">
        <v>11</v>
      </c>
      <c r="L426" s="12">
        <v>643.57611000000009</v>
      </c>
      <c r="M426" s="12">
        <v>51.486088800000005</v>
      </c>
      <c r="N426" s="12">
        <v>19.056999999999999</v>
      </c>
      <c r="O426" s="13">
        <f t="shared" si="13"/>
        <v>32.429088800000002</v>
      </c>
    </row>
    <row r="427" spans="1:15" x14ac:dyDescent="0.2">
      <c r="A427" s="4">
        <f t="shared" si="12"/>
        <v>5</v>
      </c>
      <c r="B427" s="10">
        <v>44602</v>
      </c>
      <c r="C427" t="s">
        <v>34</v>
      </c>
      <c r="D427" t="s">
        <v>35</v>
      </c>
      <c r="E427" t="s">
        <v>52</v>
      </c>
      <c r="H427" t="s">
        <v>31</v>
      </c>
      <c r="I427" t="s">
        <v>24</v>
      </c>
      <c r="J427" t="s">
        <v>29</v>
      </c>
      <c r="K427" s="11">
        <v>6</v>
      </c>
      <c r="L427" s="12">
        <v>329.14028000000002</v>
      </c>
      <c r="M427" s="12">
        <v>26.331222400000001</v>
      </c>
      <c r="N427" s="12">
        <v>22.702000000000002</v>
      </c>
      <c r="O427" s="13">
        <f t="shared" si="13"/>
        <v>3.6292223999999997</v>
      </c>
    </row>
    <row r="428" spans="1:15" x14ac:dyDescent="0.2">
      <c r="A428" s="4">
        <f t="shared" si="12"/>
        <v>5</v>
      </c>
      <c r="B428" s="10">
        <v>44602</v>
      </c>
      <c r="C428" t="s">
        <v>41</v>
      </c>
      <c r="D428" t="s">
        <v>35</v>
      </c>
      <c r="E428" t="s">
        <v>52</v>
      </c>
      <c r="H428" t="s">
        <v>23</v>
      </c>
      <c r="I428" t="s">
        <v>28</v>
      </c>
      <c r="J428" t="s">
        <v>29</v>
      </c>
      <c r="K428" s="11">
        <v>7</v>
      </c>
      <c r="L428" s="12">
        <v>245.16050000000001</v>
      </c>
      <c r="M428" s="12">
        <v>19.612840000000002</v>
      </c>
      <c r="N428" s="12">
        <v>24.087000000000003</v>
      </c>
      <c r="O428" s="13">
        <f t="shared" si="13"/>
        <v>-4.4741600000000012</v>
      </c>
    </row>
    <row r="429" spans="1:15" x14ac:dyDescent="0.2">
      <c r="A429" s="4">
        <f t="shared" si="12"/>
        <v>5</v>
      </c>
      <c r="B429" s="10">
        <v>44602</v>
      </c>
      <c r="C429" t="s">
        <v>20</v>
      </c>
      <c r="D429" t="s">
        <v>35</v>
      </c>
      <c r="E429" t="s">
        <v>72</v>
      </c>
      <c r="H429" t="s">
        <v>59</v>
      </c>
      <c r="I429" t="s">
        <v>2</v>
      </c>
      <c r="J429" t="s">
        <v>38</v>
      </c>
      <c r="K429" s="11">
        <v>10</v>
      </c>
      <c r="L429" s="12">
        <v>371.89503000000002</v>
      </c>
      <c r="M429" s="12">
        <v>29.751602400000003</v>
      </c>
      <c r="N429" s="12">
        <v>30.475000000000001</v>
      </c>
      <c r="O429" s="13">
        <f t="shared" si="13"/>
        <v>-0.72339759999999842</v>
      </c>
    </row>
    <row r="430" spans="1:15" x14ac:dyDescent="0.2">
      <c r="A430" s="4">
        <f t="shared" si="12"/>
        <v>5</v>
      </c>
      <c r="B430" s="10">
        <v>44602</v>
      </c>
      <c r="C430" t="s">
        <v>26</v>
      </c>
      <c r="D430" t="s">
        <v>35</v>
      </c>
      <c r="E430" t="s">
        <v>72</v>
      </c>
      <c r="H430" t="s">
        <v>31</v>
      </c>
      <c r="I430" t="s">
        <v>24</v>
      </c>
      <c r="J430" t="s">
        <v>27</v>
      </c>
      <c r="K430" s="11">
        <v>15</v>
      </c>
      <c r="L430" s="12">
        <v>490.08984999999996</v>
      </c>
      <c r="M430" s="12">
        <v>39.207187999999995</v>
      </c>
      <c r="N430" s="12">
        <v>19.077999999999999</v>
      </c>
      <c r="O430" s="13">
        <f t="shared" si="13"/>
        <v>20.129187999999996</v>
      </c>
    </row>
    <row r="431" spans="1:15" x14ac:dyDescent="0.2">
      <c r="A431" s="4">
        <f t="shared" si="12"/>
        <v>5</v>
      </c>
      <c r="B431" s="10">
        <v>44602</v>
      </c>
      <c r="C431" t="s">
        <v>28</v>
      </c>
      <c r="D431" t="s">
        <v>35</v>
      </c>
      <c r="E431" t="s">
        <v>72</v>
      </c>
      <c r="H431" t="s">
        <v>40</v>
      </c>
      <c r="I431" t="s">
        <v>24</v>
      </c>
      <c r="J431" t="s">
        <v>29</v>
      </c>
      <c r="K431" s="11">
        <v>11</v>
      </c>
      <c r="L431" s="12">
        <v>515.66466999999989</v>
      </c>
      <c r="M431" s="12">
        <v>41.25317359999999</v>
      </c>
      <c r="N431" s="12">
        <v>18.175000000000001</v>
      </c>
      <c r="O431" s="13">
        <f t="shared" si="13"/>
        <v>23.078173599999989</v>
      </c>
    </row>
    <row r="432" spans="1:15" x14ac:dyDescent="0.2">
      <c r="A432" s="4">
        <f t="shared" si="12"/>
        <v>5</v>
      </c>
      <c r="B432" s="10">
        <v>44602</v>
      </c>
      <c r="C432" t="s">
        <v>24</v>
      </c>
      <c r="D432" t="s">
        <v>35</v>
      </c>
      <c r="E432" t="s">
        <v>72</v>
      </c>
      <c r="H432" t="s">
        <v>23</v>
      </c>
      <c r="I432" t="s">
        <v>28</v>
      </c>
      <c r="J432" t="s">
        <v>43</v>
      </c>
      <c r="K432" s="11">
        <v>10</v>
      </c>
      <c r="L432" s="12">
        <v>565.92755</v>
      </c>
      <c r="M432" s="12">
        <v>45.274203999999997</v>
      </c>
      <c r="N432" s="12">
        <v>24.751999999999999</v>
      </c>
      <c r="O432" s="13">
        <f t="shared" si="13"/>
        <v>20.522203999999999</v>
      </c>
    </row>
    <row r="433" spans="1:15" x14ac:dyDescent="0.2">
      <c r="A433" s="4">
        <f t="shared" si="12"/>
        <v>5</v>
      </c>
      <c r="B433" s="10">
        <v>44602</v>
      </c>
      <c r="C433" t="s">
        <v>30</v>
      </c>
      <c r="D433" t="s">
        <v>35</v>
      </c>
      <c r="E433" t="s">
        <v>72</v>
      </c>
      <c r="H433" t="s">
        <v>31</v>
      </c>
      <c r="I433" t="s">
        <v>2</v>
      </c>
      <c r="J433" t="s">
        <v>38</v>
      </c>
      <c r="K433" s="11">
        <v>16</v>
      </c>
      <c r="L433" s="12">
        <v>745.18025</v>
      </c>
      <c r="M433" s="12">
        <v>59.614420000000003</v>
      </c>
      <c r="N433" s="12">
        <v>22.754999999999999</v>
      </c>
      <c r="O433" s="13">
        <f t="shared" si="13"/>
        <v>36.85942</v>
      </c>
    </row>
    <row r="434" spans="1:15" x14ac:dyDescent="0.2">
      <c r="A434" s="4">
        <f t="shared" si="12"/>
        <v>5</v>
      </c>
      <c r="B434" s="10">
        <v>44602</v>
      </c>
      <c r="C434" t="s">
        <v>32</v>
      </c>
      <c r="D434" t="s">
        <v>35</v>
      </c>
      <c r="E434" t="s">
        <v>72</v>
      </c>
      <c r="H434" t="s">
        <v>31</v>
      </c>
      <c r="I434" t="s">
        <v>24</v>
      </c>
      <c r="J434" t="s">
        <v>29</v>
      </c>
      <c r="K434" s="11">
        <v>11</v>
      </c>
      <c r="L434" s="12">
        <v>769.66501000000017</v>
      </c>
      <c r="M434" s="12">
        <v>61.573200800000016</v>
      </c>
      <c r="N434" s="12">
        <v>19.139000000000003</v>
      </c>
      <c r="O434" s="13">
        <f t="shared" si="13"/>
        <v>42.434200800000013</v>
      </c>
    </row>
    <row r="435" spans="1:15" x14ac:dyDescent="0.2">
      <c r="A435" s="4">
        <f t="shared" si="12"/>
        <v>5</v>
      </c>
      <c r="B435" s="10">
        <v>44602</v>
      </c>
      <c r="C435" t="s">
        <v>34</v>
      </c>
      <c r="D435" t="s">
        <v>35</v>
      </c>
      <c r="E435" t="s">
        <v>72</v>
      </c>
      <c r="H435" t="s">
        <v>23</v>
      </c>
      <c r="I435" t="s">
        <v>28</v>
      </c>
      <c r="J435" t="s">
        <v>29</v>
      </c>
      <c r="K435" s="11">
        <v>9</v>
      </c>
      <c r="L435" s="12">
        <v>763.90436</v>
      </c>
      <c r="M435" s="12">
        <v>61.112348799999999</v>
      </c>
      <c r="N435" s="12">
        <v>22.962</v>
      </c>
      <c r="O435" s="13">
        <f t="shared" si="13"/>
        <v>38.150348800000003</v>
      </c>
    </row>
    <row r="436" spans="1:15" x14ac:dyDescent="0.2">
      <c r="A436" s="4">
        <f t="shared" si="12"/>
        <v>5</v>
      </c>
      <c r="B436" s="10">
        <v>44602</v>
      </c>
      <c r="C436" t="s">
        <v>41</v>
      </c>
      <c r="D436" t="s">
        <v>35</v>
      </c>
      <c r="E436" t="s">
        <v>72</v>
      </c>
      <c r="H436" t="s">
        <v>40</v>
      </c>
      <c r="I436" t="s">
        <v>24</v>
      </c>
      <c r="J436" t="s">
        <v>29</v>
      </c>
      <c r="K436" s="11">
        <v>16</v>
      </c>
      <c r="L436" s="12">
        <v>961.42234000000008</v>
      </c>
      <c r="M436" s="12">
        <v>76.913787200000002</v>
      </c>
      <c r="N436" s="12">
        <v>19.131</v>
      </c>
      <c r="O436" s="13">
        <f t="shared" si="13"/>
        <v>57.782787200000001</v>
      </c>
    </row>
    <row r="437" spans="1:15" x14ac:dyDescent="0.2">
      <c r="A437" s="4">
        <f t="shared" si="12"/>
        <v>6</v>
      </c>
      <c r="B437" s="10">
        <v>44603</v>
      </c>
      <c r="C437" t="s">
        <v>20</v>
      </c>
      <c r="D437" t="s">
        <v>35</v>
      </c>
      <c r="E437" t="s">
        <v>22</v>
      </c>
      <c r="H437" t="s">
        <v>31</v>
      </c>
      <c r="I437" t="s">
        <v>28</v>
      </c>
      <c r="J437" t="s">
        <v>43</v>
      </c>
      <c r="K437" s="11">
        <v>8</v>
      </c>
      <c r="L437" s="12">
        <v>383.2441</v>
      </c>
      <c r="M437" s="12">
        <v>30.659528000000002</v>
      </c>
      <c r="N437" s="12">
        <v>17.678000000000001</v>
      </c>
      <c r="O437" s="13">
        <f t="shared" si="13"/>
        <v>12.981528000000001</v>
      </c>
    </row>
    <row r="438" spans="1:15" x14ac:dyDescent="0.2">
      <c r="A438" s="4">
        <f t="shared" si="12"/>
        <v>6</v>
      </c>
      <c r="B438" s="10">
        <v>44603</v>
      </c>
      <c r="C438" t="s">
        <v>26</v>
      </c>
      <c r="D438" t="s">
        <v>35</v>
      </c>
      <c r="E438" t="s">
        <v>22</v>
      </c>
      <c r="H438" t="s">
        <v>40</v>
      </c>
      <c r="I438" t="s">
        <v>2</v>
      </c>
      <c r="J438" t="s">
        <v>38</v>
      </c>
      <c r="K438" s="11">
        <v>9</v>
      </c>
      <c r="L438" s="12">
        <v>575.08899999999983</v>
      </c>
      <c r="M438" s="12">
        <v>46.007119999999986</v>
      </c>
      <c r="N438" s="12">
        <v>32.376000000000005</v>
      </c>
      <c r="O438" s="13">
        <f t="shared" si="13"/>
        <v>13.631119999999981</v>
      </c>
    </row>
    <row r="439" spans="1:15" x14ac:dyDescent="0.2">
      <c r="A439" s="4">
        <f t="shared" si="12"/>
        <v>6</v>
      </c>
      <c r="B439" s="10">
        <v>44603</v>
      </c>
      <c r="C439" t="s">
        <v>28</v>
      </c>
      <c r="D439" t="s">
        <v>35</v>
      </c>
      <c r="E439" t="s">
        <v>22</v>
      </c>
      <c r="H439" t="s">
        <v>23</v>
      </c>
      <c r="I439" t="s">
        <v>26</v>
      </c>
      <c r="J439" t="s">
        <v>43</v>
      </c>
      <c r="K439" s="11">
        <v>6</v>
      </c>
      <c r="L439" s="12">
        <v>475.65586999999999</v>
      </c>
      <c r="M439" s="12">
        <v>38.052469600000002</v>
      </c>
      <c r="N439" s="12">
        <v>44.348000000000006</v>
      </c>
      <c r="O439" s="13">
        <f t="shared" si="13"/>
        <v>-6.2955304000000041</v>
      </c>
    </row>
    <row r="440" spans="1:15" x14ac:dyDescent="0.2">
      <c r="A440" s="4">
        <f t="shared" si="12"/>
        <v>6</v>
      </c>
      <c r="B440" s="10">
        <v>44603</v>
      </c>
      <c r="C440" t="s">
        <v>24</v>
      </c>
      <c r="D440" t="s">
        <v>35</v>
      </c>
      <c r="E440" t="s">
        <v>22</v>
      </c>
      <c r="F440" t="s">
        <v>39</v>
      </c>
      <c r="H440" t="s">
        <v>40</v>
      </c>
      <c r="I440" t="s">
        <v>26</v>
      </c>
      <c r="J440" t="s">
        <v>43</v>
      </c>
      <c r="K440" s="11">
        <v>14</v>
      </c>
      <c r="L440" s="12">
        <v>8042.9046600000001</v>
      </c>
      <c r="M440" s="12">
        <v>643.43237280000005</v>
      </c>
      <c r="N440" s="12">
        <v>75.221000000000004</v>
      </c>
      <c r="O440" s="13">
        <f t="shared" si="13"/>
        <v>568.21137280000005</v>
      </c>
    </row>
    <row r="441" spans="1:15" x14ac:dyDescent="0.2">
      <c r="A441" s="4">
        <f t="shared" si="12"/>
        <v>6</v>
      </c>
      <c r="B441" s="10">
        <v>44603</v>
      </c>
      <c r="C441" t="s">
        <v>30</v>
      </c>
      <c r="D441" t="s">
        <v>35</v>
      </c>
      <c r="E441" t="s">
        <v>22</v>
      </c>
      <c r="H441" t="s">
        <v>37</v>
      </c>
      <c r="I441" t="s">
        <v>2</v>
      </c>
      <c r="J441" t="s">
        <v>38</v>
      </c>
      <c r="K441" s="11">
        <v>10</v>
      </c>
      <c r="L441" s="12">
        <v>908.32009000000005</v>
      </c>
      <c r="M441" s="12">
        <v>72.665607200000011</v>
      </c>
      <c r="N441" s="12">
        <v>44.434000000000005</v>
      </c>
      <c r="O441" s="13">
        <f t="shared" si="13"/>
        <v>28.231607200000006</v>
      </c>
    </row>
    <row r="442" spans="1:15" x14ac:dyDescent="0.2">
      <c r="A442" s="4">
        <f t="shared" si="12"/>
        <v>6</v>
      </c>
      <c r="B442" s="10">
        <v>44603</v>
      </c>
      <c r="C442" t="s">
        <v>32</v>
      </c>
      <c r="D442" t="s">
        <v>35</v>
      </c>
      <c r="E442" t="s">
        <v>22</v>
      </c>
      <c r="H442" t="s">
        <v>40</v>
      </c>
      <c r="I442" t="s">
        <v>2</v>
      </c>
      <c r="J442" t="s">
        <v>38</v>
      </c>
      <c r="K442" s="11">
        <v>14</v>
      </c>
      <c r="L442" s="12">
        <v>830.71542000000011</v>
      </c>
      <c r="M442" s="12">
        <v>66.457233600000009</v>
      </c>
      <c r="N442" s="12">
        <v>42.755000000000003</v>
      </c>
      <c r="O442" s="13">
        <f t="shared" si="13"/>
        <v>23.702233600000007</v>
      </c>
    </row>
    <row r="443" spans="1:15" x14ac:dyDescent="0.2">
      <c r="A443" s="4">
        <f t="shared" si="12"/>
        <v>6</v>
      </c>
      <c r="B443" s="10">
        <v>44603</v>
      </c>
      <c r="C443" t="s">
        <v>34</v>
      </c>
      <c r="D443" t="s">
        <v>35</v>
      </c>
      <c r="E443" t="s">
        <v>22</v>
      </c>
      <c r="H443" t="s">
        <v>40</v>
      </c>
      <c r="I443" t="s">
        <v>28</v>
      </c>
      <c r="J443" t="s">
        <v>43</v>
      </c>
      <c r="K443" s="11">
        <v>15</v>
      </c>
      <c r="L443" s="12">
        <v>1032.2939899999999</v>
      </c>
      <c r="M443" s="12">
        <v>82.583519199999998</v>
      </c>
      <c r="N443" s="12">
        <v>29.244</v>
      </c>
      <c r="O443" s="13">
        <f t="shared" si="13"/>
        <v>53.339519199999998</v>
      </c>
    </row>
    <row r="444" spans="1:15" x14ac:dyDescent="0.2">
      <c r="A444" s="4">
        <f t="shared" si="12"/>
        <v>6</v>
      </c>
      <c r="B444" s="10">
        <v>44603</v>
      </c>
      <c r="C444" t="s">
        <v>41</v>
      </c>
      <c r="D444" t="s">
        <v>35</v>
      </c>
      <c r="E444" t="s">
        <v>22</v>
      </c>
      <c r="H444" t="s">
        <v>40</v>
      </c>
      <c r="I444" t="s">
        <v>28</v>
      </c>
      <c r="J444" t="s">
        <v>43</v>
      </c>
      <c r="K444" s="11">
        <v>16</v>
      </c>
      <c r="L444" s="12">
        <v>1005.84951</v>
      </c>
      <c r="M444" s="12">
        <v>80.4679608</v>
      </c>
      <c r="N444" s="12">
        <v>39.757999999999996</v>
      </c>
      <c r="O444" s="13">
        <f t="shared" si="13"/>
        <v>40.709960800000005</v>
      </c>
    </row>
    <row r="445" spans="1:15" x14ac:dyDescent="0.2">
      <c r="A445" s="4">
        <f t="shared" si="12"/>
        <v>7</v>
      </c>
      <c r="B445" s="10">
        <v>44604</v>
      </c>
      <c r="C445" t="s">
        <v>20</v>
      </c>
      <c r="D445" t="s">
        <v>35</v>
      </c>
      <c r="E445" t="s">
        <v>57</v>
      </c>
      <c r="H445" t="s">
        <v>37</v>
      </c>
      <c r="I445" t="s">
        <v>2</v>
      </c>
      <c r="J445" t="s">
        <v>38</v>
      </c>
      <c r="K445" s="11">
        <v>9</v>
      </c>
      <c r="L445" s="12">
        <v>437.83714000000003</v>
      </c>
      <c r="M445" s="12">
        <v>35.026971200000006</v>
      </c>
      <c r="N445" s="12">
        <v>39.735999999999997</v>
      </c>
      <c r="O445" s="13">
        <f t="shared" si="13"/>
        <v>-4.7090287999999916</v>
      </c>
    </row>
    <row r="446" spans="1:15" x14ac:dyDescent="0.2">
      <c r="A446" s="4">
        <f t="shared" si="12"/>
        <v>7</v>
      </c>
      <c r="B446" s="10">
        <v>44604</v>
      </c>
      <c r="C446" t="s">
        <v>26</v>
      </c>
      <c r="D446" t="s">
        <v>35</v>
      </c>
      <c r="E446" t="s">
        <v>57</v>
      </c>
      <c r="H446" t="s">
        <v>23</v>
      </c>
      <c r="I446" t="s">
        <v>26</v>
      </c>
      <c r="J446" t="s">
        <v>38</v>
      </c>
      <c r="K446" s="11">
        <v>7</v>
      </c>
      <c r="L446" s="12">
        <v>437.26521000000002</v>
      </c>
      <c r="M446" s="12">
        <v>34.981216800000006</v>
      </c>
      <c r="N446" s="12">
        <v>50.542999999999999</v>
      </c>
      <c r="O446" s="13">
        <f t="shared" si="13"/>
        <v>-15.561783199999994</v>
      </c>
    </row>
    <row r="447" spans="1:15" x14ac:dyDescent="0.2">
      <c r="A447" s="4">
        <f t="shared" si="12"/>
        <v>7</v>
      </c>
      <c r="B447" s="10">
        <v>44604</v>
      </c>
      <c r="C447" t="s">
        <v>28</v>
      </c>
      <c r="D447" t="s">
        <v>35</v>
      </c>
      <c r="E447" t="s">
        <v>57</v>
      </c>
      <c r="H447" t="s">
        <v>31</v>
      </c>
      <c r="I447" t="s">
        <v>2</v>
      </c>
      <c r="J447" t="s">
        <v>38</v>
      </c>
      <c r="K447" s="11">
        <v>11</v>
      </c>
      <c r="L447" s="12">
        <v>640.65127000000007</v>
      </c>
      <c r="M447" s="12">
        <v>51.252101600000003</v>
      </c>
      <c r="N447" s="12">
        <v>33.85</v>
      </c>
      <c r="O447" s="13">
        <f t="shared" si="13"/>
        <v>17.402101600000002</v>
      </c>
    </row>
    <row r="448" spans="1:15" x14ac:dyDescent="0.2">
      <c r="A448" s="4">
        <f t="shared" si="12"/>
        <v>7</v>
      </c>
      <c r="B448" s="10">
        <v>44604</v>
      </c>
      <c r="C448" t="s">
        <v>24</v>
      </c>
      <c r="D448" t="s">
        <v>35</v>
      </c>
      <c r="E448" t="s">
        <v>57</v>
      </c>
      <c r="H448" t="s">
        <v>40</v>
      </c>
      <c r="I448" t="s">
        <v>28</v>
      </c>
      <c r="J448" t="s">
        <v>43</v>
      </c>
      <c r="K448" s="11">
        <v>13</v>
      </c>
      <c r="L448" s="12">
        <v>570.9520500000001</v>
      </c>
      <c r="M448" s="12">
        <v>45.676164000000007</v>
      </c>
      <c r="N448" s="12">
        <v>27.715</v>
      </c>
      <c r="O448" s="13">
        <f t="shared" si="13"/>
        <v>17.961164000000007</v>
      </c>
    </row>
    <row r="449" spans="1:15" x14ac:dyDescent="0.2">
      <c r="A449" s="4">
        <f t="shared" si="12"/>
        <v>7</v>
      </c>
      <c r="B449" s="10">
        <v>44604</v>
      </c>
      <c r="C449" t="s">
        <v>30</v>
      </c>
      <c r="D449" t="s">
        <v>35</v>
      </c>
      <c r="E449" t="s">
        <v>57</v>
      </c>
      <c r="H449" t="s">
        <v>37</v>
      </c>
      <c r="I449" t="s">
        <v>2</v>
      </c>
      <c r="J449" t="s">
        <v>38</v>
      </c>
      <c r="K449" s="11">
        <v>9</v>
      </c>
      <c r="L449" s="12">
        <v>717.47907999999995</v>
      </c>
      <c r="M449" s="12">
        <v>57.398326399999995</v>
      </c>
      <c r="N449" s="12">
        <v>37.188999999999993</v>
      </c>
      <c r="O449" s="13">
        <f t="shared" si="13"/>
        <v>20.209326400000002</v>
      </c>
    </row>
    <row r="450" spans="1:15" x14ac:dyDescent="0.2">
      <c r="A450" s="4">
        <f t="shared" si="12"/>
        <v>7</v>
      </c>
      <c r="B450" s="10">
        <v>44604</v>
      </c>
      <c r="C450" t="s">
        <v>32</v>
      </c>
      <c r="D450" t="s">
        <v>35</v>
      </c>
      <c r="E450" t="s">
        <v>57</v>
      </c>
      <c r="H450" t="s">
        <v>23</v>
      </c>
      <c r="I450" t="s">
        <v>26</v>
      </c>
      <c r="J450" t="s">
        <v>43</v>
      </c>
      <c r="K450" s="11">
        <v>10</v>
      </c>
      <c r="L450" s="12">
        <v>849.76467000000002</v>
      </c>
      <c r="M450" s="12">
        <v>67.981173600000005</v>
      </c>
      <c r="N450" s="12">
        <v>35.073</v>
      </c>
      <c r="O450" s="13">
        <f t="shared" si="13"/>
        <v>32.908173600000005</v>
      </c>
    </row>
    <row r="451" spans="1:15" x14ac:dyDescent="0.2">
      <c r="A451" s="4">
        <f t="shared" si="12"/>
        <v>7</v>
      </c>
      <c r="B451" s="10">
        <v>44604</v>
      </c>
      <c r="C451" t="s">
        <v>34</v>
      </c>
      <c r="D451" t="s">
        <v>35</v>
      </c>
      <c r="E451" t="s">
        <v>57</v>
      </c>
      <c r="H451" t="s">
        <v>37</v>
      </c>
      <c r="I451" t="s">
        <v>2</v>
      </c>
      <c r="J451" t="s">
        <v>27</v>
      </c>
      <c r="K451" s="11">
        <v>16</v>
      </c>
      <c r="L451" s="12">
        <v>799.72044000000005</v>
      </c>
      <c r="M451" s="12">
        <v>63.977635200000009</v>
      </c>
      <c r="N451" s="12">
        <v>20.798000000000002</v>
      </c>
      <c r="O451" s="13">
        <f t="shared" si="13"/>
        <v>43.179635200000007</v>
      </c>
    </row>
    <row r="452" spans="1:15" x14ac:dyDescent="0.2">
      <c r="A452" s="4">
        <f t="shared" si="12"/>
        <v>7</v>
      </c>
      <c r="B452" s="10">
        <v>44604</v>
      </c>
      <c r="C452" t="s">
        <v>41</v>
      </c>
      <c r="D452" t="s">
        <v>35</v>
      </c>
      <c r="E452" t="s">
        <v>57</v>
      </c>
      <c r="H452" t="s">
        <v>40</v>
      </c>
      <c r="I452" t="s">
        <v>28</v>
      </c>
      <c r="J452" t="s">
        <v>27</v>
      </c>
      <c r="K452" s="11">
        <v>13</v>
      </c>
      <c r="L452" s="12">
        <v>1092.84394</v>
      </c>
      <c r="M452" s="12">
        <v>87.427515200000002</v>
      </c>
      <c r="N452" s="12">
        <v>32.576999999999998</v>
      </c>
      <c r="O452" s="13">
        <f t="shared" si="13"/>
        <v>54.850515200000004</v>
      </c>
    </row>
    <row r="453" spans="1:15" x14ac:dyDescent="0.2">
      <c r="A453" s="4">
        <f t="shared" si="12"/>
        <v>1</v>
      </c>
      <c r="B453" s="10">
        <v>44605</v>
      </c>
      <c r="C453" t="s">
        <v>20</v>
      </c>
      <c r="D453" t="s">
        <v>21</v>
      </c>
      <c r="E453" t="s">
        <v>68</v>
      </c>
      <c r="H453" t="s">
        <v>31</v>
      </c>
      <c r="I453" t="s">
        <v>2</v>
      </c>
      <c r="J453" t="s">
        <v>29</v>
      </c>
      <c r="K453" s="11">
        <v>10</v>
      </c>
      <c r="L453" s="12">
        <v>177.40052</v>
      </c>
      <c r="M453" s="12">
        <v>14.1920416</v>
      </c>
      <c r="N453" s="12">
        <v>21.212</v>
      </c>
      <c r="O453" s="13">
        <f t="shared" si="13"/>
        <v>-7.0199584000000002</v>
      </c>
    </row>
    <row r="454" spans="1:15" x14ac:dyDescent="0.2">
      <c r="A454" s="4">
        <f t="shared" si="12"/>
        <v>1</v>
      </c>
      <c r="B454" s="10">
        <v>44605</v>
      </c>
      <c r="C454" t="s">
        <v>26</v>
      </c>
      <c r="D454" t="s">
        <v>21</v>
      </c>
      <c r="E454" t="s">
        <v>68</v>
      </c>
      <c r="H454" t="s">
        <v>23</v>
      </c>
      <c r="I454" t="s">
        <v>26</v>
      </c>
      <c r="J454" t="s">
        <v>27</v>
      </c>
      <c r="K454" s="11">
        <v>10</v>
      </c>
      <c r="L454" s="12">
        <v>249.80849999999998</v>
      </c>
      <c r="M454" s="12">
        <v>19.984679999999997</v>
      </c>
      <c r="N454" s="12">
        <v>33.631</v>
      </c>
      <c r="O454" s="13">
        <f t="shared" si="13"/>
        <v>-13.646320000000003</v>
      </c>
    </row>
    <row r="455" spans="1:15" x14ac:dyDescent="0.2">
      <c r="A455" s="4">
        <f t="shared" ref="A455:A518" si="14">+WEEKDAY(B455)</f>
        <v>1</v>
      </c>
      <c r="B455" s="10">
        <v>44605</v>
      </c>
      <c r="C455" t="s">
        <v>28</v>
      </c>
      <c r="D455" t="s">
        <v>21</v>
      </c>
      <c r="E455" t="s">
        <v>68</v>
      </c>
      <c r="H455" t="s">
        <v>23</v>
      </c>
      <c r="I455" t="s">
        <v>24</v>
      </c>
      <c r="J455" t="s">
        <v>27</v>
      </c>
      <c r="K455" s="11">
        <v>14</v>
      </c>
      <c r="L455" s="12">
        <v>310.94269000000003</v>
      </c>
      <c r="M455" s="12">
        <v>24.875415200000003</v>
      </c>
      <c r="N455" s="12">
        <v>25.284000000000002</v>
      </c>
      <c r="O455" s="13">
        <f t="shared" ref="O455:O518" si="15">M455-N455</f>
        <v>-0.40858479999999986</v>
      </c>
    </row>
    <row r="456" spans="1:15" x14ac:dyDescent="0.2">
      <c r="A456" s="4">
        <f t="shared" si="14"/>
        <v>1</v>
      </c>
      <c r="B456" s="10">
        <v>44605</v>
      </c>
      <c r="C456" t="s">
        <v>24</v>
      </c>
      <c r="D456" t="s">
        <v>21</v>
      </c>
      <c r="E456" t="s">
        <v>68</v>
      </c>
      <c r="H456" t="s">
        <v>23</v>
      </c>
      <c r="I456" t="s">
        <v>24</v>
      </c>
      <c r="J456" t="s">
        <v>27</v>
      </c>
      <c r="K456" s="11">
        <v>13</v>
      </c>
      <c r="L456" s="12">
        <v>343.06046999999995</v>
      </c>
      <c r="M456" s="12">
        <v>27.444837599999996</v>
      </c>
      <c r="N456" s="12">
        <v>28.414999999999999</v>
      </c>
      <c r="O456" s="13">
        <f t="shared" si="15"/>
        <v>-0.97016240000000309</v>
      </c>
    </row>
    <row r="457" spans="1:15" x14ac:dyDescent="0.2">
      <c r="A457" s="4">
        <f t="shared" si="14"/>
        <v>1</v>
      </c>
      <c r="B457" s="10">
        <v>44605</v>
      </c>
      <c r="C457" t="s">
        <v>30</v>
      </c>
      <c r="D457" t="s">
        <v>21</v>
      </c>
      <c r="E457" t="s">
        <v>68</v>
      </c>
      <c r="H457" t="s">
        <v>23</v>
      </c>
      <c r="I457" t="s">
        <v>26</v>
      </c>
      <c r="J457" t="s">
        <v>33</v>
      </c>
      <c r="K457" s="11">
        <v>15</v>
      </c>
      <c r="L457" s="12">
        <v>465.34992999999997</v>
      </c>
      <c r="M457" s="12">
        <v>37.2279944</v>
      </c>
      <c r="N457" s="12">
        <v>29.71</v>
      </c>
      <c r="O457" s="13">
        <f t="shared" si="15"/>
        <v>7.5179943999999992</v>
      </c>
    </row>
    <row r="458" spans="1:15" x14ac:dyDescent="0.2">
      <c r="A458" s="4">
        <f t="shared" si="14"/>
        <v>1</v>
      </c>
      <c r="B458" s="10">
        <v>44605</v>
      </c>
      <c r="C458" t="s">
        <v>32</v>
      </c>
      <c r="D458" t="s">
        <v>21</v>
      </c>
      <c r="E458" t="s">
        <v>68</v>
      </c>
      <c r="H458" t="s">
        <v>40</v>
      </c>
      <c r="I458" t="s">
        <v>2</v>
      </c>
      <c r="J458" t="s">
        <v>29</v>
      </c>
      <c r="K458" s="11">
        <v>15</v>
      </c>
      <c r="L458" s="12">
        <v>461.17504000000002</v>
      </c>
      <c r="M458" s="12">
        <v>36.8940032</v>
      </c>
      <c r="N458" s="12">
        <v>27.449000000000005</v>
      </c>
      <c r="O458" s="13">
        <f t="shared" si="15"/>
        <v>9.445003199999995</v>
      </c>
    </row>
    <row r="459" spans="1:15" x14ac:dyDescent="0.2">
      <c r="A459" s="4">
        <f t="shared" si="14"/>
        <v>1</v>
      </c>
      <c r="B459" s="10">
        <v>44605</v>
      </c>
      <c r="C459" t="s">
        <v>34</v>
      </c>
      <c r="D459" t="s">
        <v>21</v>
      </c>
      <c r="E459" t="s">
        <v>68</v>
      </c>
      <c r="H459" t="s">
        <v>23</v>
      </c>
      <c r="I459" t="s">
        <v>28</v>
      </c>
      <c r="J459" t="s">
        <v>33</v>
      </c>
      <c r="K459" s="11">
        <v>10</v>
      </c>
      <c r="L459" s="12">
        <v>16.803729999999998</v>
      </c>
      <c r="M459" s="12">
        <v>1.3442983999999998</v>
      </c>
      <c r="N459" s="12">
        <v>26.205000000000005</v>
      </c>
      <c r="O459" s="13">
        <f t="shared" si="15"/>
        <v>-24.860701600000006</v>
      </c>
    </row>
    <row r="460" spans="1:15" x14ac:dyDescent="0.2">
      <c r="A460" s="4">
        <f t="shared" si="14"/>
        <v>1</v>
      </c>
      <c r="B460" s="10">
        <v>44605</v>
      </c>
      <c r="C460" t="s">
        <v>20</v>
      </c>
      <c r="D460" t="s">
        <v>35</v>
      </c>
      <c r="E460" t="s">
        <v>22</v>
      </c>
      <c r="H460" t="s">
        <v>31</v>
      </c>
      <c r="I460" t="s">
        <v>28</v>
      </c>
      <c r="J460" t="s">
        <v>43</v>
      </c>
      <c r="K460" s="11">
        <v>8</v>
      </c>
      <c r="L460" s="12">
        <v>428.30319999999995</v>
      </c>
      <c r="M460" s="12">
        <v>34.264255999999996</v>
      </c>
      <c r="N460" s="12">
        <v>25.288</v>
      </c>
      <c r="O460" s="13">
        <f t="shared" si="15"/>
        <v>8.9762559999999958</v>
      </c>
    </row>
    <row r="461" spans="1:15" x14ac:dyDescent="0.2">
      <c r="A461" s="4">
        <f t="shared" si="14"/>
        <v>1</v>
      </c>
      <c r="B461" s="10">
        <v>44605</v>
      </c>
      <c r="C461" t="s">
        <v>26</v>
      </c>
      <c r="D461" t="s">
        <v>35</v>
      </c>
      <c r="E461" t="s">
        <v>22</v>
      </c>
      <c r="H461" t="s">
        <v>40</v>
      </c>
      <c r="I461" t="s">
        <v>28</v>
      </c>
      <c r="J461" t="s">
        <v>43</v>
      </c>
      <c r="K461" s="11">
        <v>13</v>
      </c>
      <c r="L461" s="12">
        <v>642.48314000000016</v>
      </c>
      <c r="M461" s="12">
        <v>51.398651200000018</v>
      </c>
      <c r="N461" s="12">
        <v>21.606999999999999</v>
      </c>
      <c r="O461" s="13">
        <f t="shared" si="15"/>
        <v>29.791651200000018</v>
      </c>
    </row>
    <row r="462" spans="1:15" x14ac:dyDescent="0.2">
      <c r="A462" s="4">
        <f t="shared" si="14"/>
        <v>1</v>
      </c>
      <c r="B462" s="10">
        <v>44605</v>
      </c>
      <c r="C462" t="s">
        <v>28</v>
      </c>
      <c r="D462" t="s">
        <v>35</v>
      </c>
      <c r="E462" t="s">
        <v>22</v>
      </c>
      <c r="H462" t="s">
        <v>40</v>
      </c>
      <c r="I462" t="s">
        <v>28</v>
      </c>
      <c r="J462" t="s">
        <v>43</v>
      </c>
      <c r="K462" s="11">
        <v>13</v>
      </c>
      <c r="L462" s="12">
        <v>745.3613600000001</v>
      </c>
      <c r="M462" s="12">
        <v>59.628908800000012</v>
      </c>
      <c r="N462" s="12">
        <v>28.553999999999998</v>
      </c>
      <c r="O462" s="13">
        <f t="shared" si="15"/>
        <v>31.074908800000014</v>
      </c>
    </row>
    <row r="463" spans="1:15" x14ac:dyDescent="0.2">
      <c r="A463" s="4">
        <f t="shared" si="14"/>
        <v>1</v>
      </c>
      <c r="B463" s="10">
        <v>44605</v>
      </c>
      <c r="C463" t="s">
        <v>24</v>
      </c>
      <c r="D463" t="s">
        <v>35</v>
      </c>
      <c r="E463" t="s">
        <v>22</v>
      </c>
      <c r="H463" t="s">
        <v>48</v>
      </c>
      <c r="I463" t="s">
        <v>2</v>
      </c>
      <c r="J463" t="s">
        <v>38</v>
      </c>
      <c r="K463" s="11">
        <v>9</v>
      </c>
      <c r="L463" s="12">
        <v>730.01260000000013</v>
      </c>
      <c r="M463" s="12">
        <v>58.401008000000012</v>
      </c>
      <c r="N463" s="12">
        <v>100.21699999999998</v>
      </c>
      <c r="O463" s="13">
        <f t="shared" si="15"/>
        <v>-41.815991999999973</v>
      </c>
    </row>
    <row r="464" spans="1:15" x14ac:dyDescent="0.2">
      <c r="A464" s="4">
        <f t="shared" si="14"/>
        <v>1</v>
      </c>
      <c r="B464" s="10">
        <v>44605</v>
      </c>
      <c r="C464" t="s">
        <v>30</v>
      </c>
      <c r="D464" t="s">
        <v>35</v>
      </c>
      <c r="E464" t="s">
        <v>22</v>
      </c>
      <c r="H464" t="s">
        <v>40</v>
      </c>
      <c r="I464" t="s">
        <v>24</v>
      </c>
      <c r="J464" t="s">
        <v>43</v>
      </c>
      <c r="K464" s="11">
        <v>15</v>
      </c>
      <c r="L464" s="12">
        <v>732.51402999999993</v>
      </c>
      <c r="M464" s="12">
        <v>58.601122399999994</v>
      </c>
      <c r="N464" s="12">
        <v>19.048999999999999</v>
      </c>
      <c r="O464" s="13">
        <f t="shared" si="15"/>
        <v>39.552122399999995</v>
      </c>
    </row>
    <row r="465" spans="1:15" x14ac:dyDescent="0.2">
      <c r="A465" s="4">
        <f t="shared" si="14"/>
        <v>1</v>
      </c>
      <c r="B465" s="10">
        <v>44605</v>
      </c>
      <c r="C465" t="s">
        <v>32</v>
      </c>
      <c r="D465" t="s">
        <v>35</v>
      </c>
      <c r="E465" t="s">
        <v>22</v>
      </c>
      <c r="H465" t="s">
        <v>48</v>
      </c>
      <c r="I465" t="s">
        <v>2</v>
      </c>
      <c r="J465" t="s">
        <v>43</v>
      </c>
      <c r="K465" s="11">
        <v>9</v>
      </c>
      <c r="L465" s="12">
        <v>738.9703300000001</v>
      </c>
      <c r="M465" s="12">
        <v>59.117626400000006</v>
      </c>
      <c r="N465" s="12">
        <v>98.331999999999994</v>
      </c>
      <c r="O465" s="13">
        <f t="shared" si="15"/>
        <v>-39.214373599999988</v>
      </c>
    </row>
    <row r="466" spans="1:15" x14ac:dyDescent="0.2">
      <c r="A466" s="4">
        <f t="shared" si="14"/>
        <v>1</v>
      </c>
      <c r="B466" s="10">
        <v>44605</v>
      </c>
      <c r="C466" t="s">
        <v>34</v>
      </c>
      <c r="D466" t="s">
        <v>35</v>
      </c>
      <c r="E466" t="s">
        <v>22</v>
      </c>
      <c r="H466" t="s">
        <v>40</v>
      </c>
      <c r="I466" t="s">
        <v>24</v>
      </c>
      <c r="J466" t="s">
        <v>43</v>
      </c>
      <c r="K466" s="11">
        <v>16</v>
      </c>
      <c r="L466" s="12">
        <v>748.49014999999986</v>
      </c>
      <c r="M466" s="12">
        <v>59.879211999999988</v>
      </c>
      <c r="N466" s="12">
        <v>18.010000000000002</v>
      </c>
      <c r="O466" s="13">
        <f t="shared" si="15"/>
        <v>41.86921199999999</v>
      </c>
    </row>
    <row r="467" spans="1:15" x14ac:dyDescent="0.2">
      <c r="A467" s="4">
        <f t="shared" si="14"/>
        <v>1</v>
      </c>
      <c r="B467" s="10">
        <v>44605</v>
      </c>
      <c r="C467" t="s">
        <v>41</v>
      </c>
      <c r="D467" t="s">
        <v>35</v>
      </c>
      <c r="E467" t="s">
        <v>22</v>
      </c>
      <c r="H467" t="s">
        <v>40</v>
      </c>
      <c r="I467" t="s">
        <v>28</v>
      </c>
      <c r="J467" t="s">
        <v>43</v>
      </c>
      <c r="K467" s="11">
        <v>13</v>
      </c>
      <c r="L467" s="12">
        <v>871.05659999999989</v>
      </c>
      <c r="M467" s="12">
        <v>69.684527999999986</v>
      </c>
      <c r="N467" s="12">
        <v>32.883000000000003</v>
      </c>
      <c r="O467" s="13">
        <f t="shared" si="15"/>
        <v>36.801527999999983</v>
      </c>
    </row>
    <row r="468" spans="1:15" x14ac:dyDescent="0.2">
      <c r="A468" s="4">
        <f t="shared" si="14"/>
        <v>2</v>
      </c>
      <c r="B468" s="10">
        <v>44606</v>
      </c>
      <c r="C468" t="s">
        <v>20</v>
      </c>
      <c r="D468" t="s">
        <v>21</v>
      </c>
      <c r="E468" t="s">
        <v>73</v>
      </c>
      <c r="H468" t="s">
        <v>23</v>
      </c>
      <c r="I468" t="s">
        <v>28</v>
      </c>
      <c r="J468" t="s">
        <v>29</v>
      </c>
      <c r="K468" s="11">
        <v>8</v>
      </c>
      <c r="L468" s="12">
        <v>247.16303000000002</v>
      </c>
      <c r="M468" s="12">
        <v>19.773042400000001</v>
      </c>
      <c r="N468" s="12">
        <v>26.205000000000005</v>
      </c>
      <c r="O468" s="13">
        <f t="shared" si="15"/>
        <v>-6.431957600000004</v>
      </c>
    </row>
    <row r="469" spans="1:15" x14ac:dyDescent="0.2">
      <c r="A469" s="4">
        <f t="shared" si="14"/>
        <v>2</v>
      </c>
      <c r="B469" s="10">
        <v>44606</v>
      </c>
      <c r="C469" t="s">
        <v>26</v>
      </c>
      <c r="D469" t="s">
        <v>21</v>
      </c>
      <c r="E469" t="s">
        <v>73</v>
      </c>
      <c r="H469" t="s">
        <v>31</v>
      </c>
      <c r="I469" t="s">
        <v>2</v>
      </c>
      <c r="J469" t="s">
        <v>33</v>
      </c>
      <c r="K469" s="11">
        <v>9</v>
      </c>
      <c r="L469" s="12">
        <v>297.12862999999999</v>
      </c>
      <c r="M469" s="12">
        <v>23.7702904</v>
      </c>
      <c r="N469" s="12">
        <v>21.212</v>
      </c>
      <c r="O469" s="13">
        <f t="shared" si="15"/>
        <v>2.5582904000000006</v>
      </c>
    </row>
    <row r="470" spans="1:15" x14ac:dyDescent="0.2">
      <c r="A470" s="4">
        <f t="shared" si="14"/>
        <v>2</v>
      </c>
      <c r="B470" s="10">
        <v>44606</v>
      </c>
      <c r="C470" t="s">
        <v>28</v>
      </c>
      <c r="D470" t="s">
        <v>21</v>
      </c>
      <c r="E470" t="s">
        <v>73</v>
      </c>
      <c r="H470" t="s">
        <v>23</v>
      </c>
      <c r="I470" t="s">
        <v>28</v>
      </c>
      <c r="J470" t="s">
        <v>27</v>
      </c>
      <c r="K470" s="11">
        <v>11</v>
      </c>
      <c r="L470" s="12">
        <v>358.02813000000003</v>
      </c>
      <c r="M470" s="12">
        <v>28.642250400000002</v>
      </c>
      <c r="N470" s="12">
        <v>28.062999999999995</v>
      </c>
      <c r="O470" s="13">
        <f t="shared" si="15"/>
        <v>0.57925040000000649</v>
      </c>
    </row>
    <row r="471" spans="1:15" x14ac:dyDescent="0.2">
      <c r="A471" s="4">
        <f t="shared" si="14"/>
        <v>2</v>
      </c>
      <c r="B471" s="10">
        <v>44606</v>
      </c>
      <c r="C471" t="s">
        <v>24</v>
      </c>
      <c r="D471" t="s">
        <v>35</v>
      </c>
      <c r="E471" t="s">
        <v>73</v>
      </c>
      <c r="H471" t="s">
        <v>59</v>
      </c>
      <c r="I471" t="s">
        <v>2</v>
      </c>
      <c r="J471" t="s">
        <v>38</v>
      </c>
      <c r="K471" s="11">
        <v>15</v>
      </c>
      <c r="L471" s="12">
        <v>592.22613999999987</v>
      </c>
      <c r="M471" s="12">
        <v>47.378091199999993</v>
      </c>
      <c r="N471" s="12">
        <v>31.094000000000001</v>
      </c>
      <c r="O471" s="13">
        <f t="shared" si="15"/>
        <v>16.284091199999992</v>
      </c>
    </row>
    <row r="472" spans="1:15" x14ac:dyDescent="0.2">
      <c r="A472" s="4">
        <f t="shared" si="14"/>
        <v>2</v>
      </c>
      <c r="B472" s="10">
        <v>44606</v>
      </c>
      <c r="C472" t="s">
        <v>30</v>
      </c>
      <c r="D472" t="s">
        <v>35</v>
      </c>
      <c r="E472" t="s">
        <v>73</v>
      </c>
      <c r="H472" t="s">
        <v>40</v>
      </c>
      <c r="I472" t="s">
        <v>24</v>
      </c>
      <c r="J472" t="s">
        <v>43</v>
      </c>
      <c r="K472" s="11">
        <v>15</v>
      </c>
      <c r="L472" s="12">
        <v>575.89846999999997</v>
      </c>
      <c r="M472" s="12">
        <v>46.071877600000001</v>
      </c>
      <c r="N472" s="12">
        <v>18.452999999999999</v>
      </c>
      <c r="O472" s="13">
        <f t="shared" si="15"/>
        <v>27.618877600000001</v>
      </c>
    </row>
    <row r="473" spans="1:15" x14ac:dyDescent="0.2">
      <c r="A473" s="4">
        <f t="shared" si="14"/>
        <v>2</v>
      </c>
      <c r="B473" s="10">
        <v>44606</v>
      </c>
      <c r="C473" t="s">
        <v>32</v>
      </c>
      <c r="D473" t="s">
        <v>35</v>
      </c>
      <c r="E473" t="s">
        <v>73</v>
      </c>
      <c r="H473" t="s">
        <v>40</v>
      </c>
      <c r="I473" t="s">
        <v>28</v>
      </c>
      <c r="J473" t="s">
        <v>43</v>
      </c>
      <c r="K473" s="11">
        <v>15</v>
      </c>
      <c r="L473" s="12">
        <v>852.64920999999993</v>
      </c>
      <c r="M473" s="12">
        <v>68.211936799999989</v>
      </c>
      <c r="N473" s="12">
        <v>24.141999999999999</v>
      </c>
      <c r="O473" s="13">
        <f t="shared" si="15"/>
        <v>44.069936799999994</v>
      </c>
    </row>
    <row r="474" spans="1:15" x14ac:dyDescent="0.2">
      <c r="A474" s="4">
        <f t="shared" si="14"/>
        <v>2</v>
      </c>
      <c r="B474" s="10">
        <v>44606</v>
      </c>
      <c r="C474" t="s">
        <v>34</v>
      </c>
      <c r="D474" t="s">
        <v>35</v>
      </c>
      <c r="E474" t="s">
        <v>73</v>
      </c>
      <c r="H474" t="s">
        <v>40</v>
      </c>
      <c r="I474" t="s">
        <v>28</v>
      </c>
      <c r="J474" t="s">
        <v>43</v>
      </c>
      <c r="K474" s="11">
        <v>15</v>
      </c>
      <c r="L474" s="12">
        <v>897.69443999999999</v>
      </c>
      <c r="M474" s="12">
        <v>71.815555200000006</v>
      </c>
      <c r="N474" s="12">
        <v>26.548999999999999</v>
      </c>
      <c r="O474" s="13">
        <f t="shared" si="15"/>
        <v>45.266555200000006</v>
      </c>
    </row>
    <row r="475" spans="1:15" x14ac:dyDescent="0.2">
      <c r="A475" s="4">
        <f t="shared" si="14"/>
        <v>2</v>
      </c>
      <c r="B475" s="10">
        <v>44606</v>
      </c>
      <c r="C475" t="s">
        <v>41</v>
      </c>
      <c r="D475" t="s">
        <v>35</v>
      </c>
      <c r="E475" t="s">
        <v>73</v>
      </c>
      <c r="H475" t="s">
        <v>40</v>
      </c>
      <c r="I475" t="s">
        <v>28</v>
      </c>
      <c r="J475" t="s">
        <v>27</v>
      </c>
      <c r="K475" s="11">
        <v>15</v>
      </c>
      <c r="L475" s="12">
        <v>823.49149999999986</v>
      </c>
      <c r="M475" s="12">
        <v>65.879319999999993</v>
      </c>
      <c r="N475" s="12">
        <v>28.719000000000001</v>
      </c>
      <c r="O475" s="13">
        <f t="shared" si="15"/>
        <v>37.160319999999992</v>
      </c>
    </row>
    <row r="476" spans="1:15" x14ac:dyDescent="0.2">
      <c r="A476" s="4">
        <f t="shared" si="14"/>
        <v>3</v>
      </c>
      <c r="B476" s="10">
        <v>44607</v>
      </c>
      <c r="C476" t="s">
        <v>20</v>
      </c>
      <c r="D476" t="s">
        <v>35</v>
      </c>
      <c r="E476" t="s">
        <v>57</v>
      </c>
      <c r="H476" t="s">
        <v>40</v>
      </c>
      <c r="I476" t="s">
        <v>28</v>
      </c>
      <c r="J476" t="s">
        <v>43</v>
      </c>
      <c r="K476" s="11">
        <v>11</v>
      </c>
      <c r="L476" s="12">
        <v>386.11615</v>
      </c>
      <c r="M476" s="12">
        <v>30.889292000000001</v>
      </c>
      <c r="N476" s="12">
        <v>25.725999999999999</v>
      </c>
      <c r="O476" s="13">
        <f t="shared" si="15"/>
        <v>5.163292000000002</v>
      </c>
    </row>
    <row r="477" spans="1:15" x14ac:dyDescent="0.2">
      <c r="A477" s="4">
        <f t="shared" si="14"/>
        <v>3</v>
      </c>
      <c r="B477" s="10">
        <v>44607</v>
      </c>
      <c r="C477" t="s">
        <v>26</v>
      </c>
      <c r="D477" t="s">
        <v>35</v>
      </c>
      <c r="E477" t="s">
        <v>57</v>
      </c>
      <c r="H477" t="s">
        <v>31</v>
      </c>
      <c r="I477" t="s">
        <v>28</v>
      </c>
      <c r="J477" t="s">
        <v>27</v>
      </c>
      <c r="K477" s="11">
        <v>9</v>
      </c>
      <c r="L477" s="12">
        <v>454.56910999999991</v>
      </c>
      <c r="M477" s="12">
        <v>36.365528799999993</v>
      </c>
      <c r="N477" s="12">
        <v>24.067</v>
      </c>
      <c r="O477" s="13">
        <f t="shared" si="15"/>
        <v>12.298528799999993</v>
      </c>
    </row>
    <row r="478" spans="1:15" x14ac:dyDescent="0.2">
      <c r="A478" s="4">
        <f t="shared" si="14"/>
        <v>3</v>
      </c>
      <c r="B478" s="10">
        <v>44607</v>
      </c>
      <c r="C478" t="s">
        <v>28</v>
      </c>
      <c r="D478" t="s">
        <v>35</v>
      </c>
      <c r="E478" t="s">
        <v>57</v>
      </c>
      <c r="H478" t="s">
        <v>59</v>
      </c>
      <c r="I478" t="s">
        <v>2</v>
      </c>
      <c r="J478" t="s">
        <v>38</v>
      </c>
      <c r="K478" s="11">
        <v>11</v>
      </c>
      <c r="L478" s="12">
        <v>542.74807999999996</v>
      </c>
      <c r="M478" s="12">
        <v>43.419846399999997</v>
      </c>
      <c r="N478" s="12">
        <v>37.836000000000006</v>
      </c>
      <c r="O478" s="13">
        <f t="shared" si="15"/>
        <v>5.5838463999999917</v>
      </c>
    </row>
    <row r="479" spans="1:15" x14ac:dyDescent="0.2">
      <c r="A479" s="4">
        <f t="shared" si="14"/>
        <v>3</v>
      </c>
      <c r="B479" s="10">
        <v>44607</v>
      </c>
      <c r="C479" t="s">
        <v>24</v>
      </c>
      <c r="D479" t="s">
        <v>35</v>
      </c>
      <c r="E479" t="s">
        <v>57</v>
      </c>
      <c r="H479" t="s">
        <v>23</v>
      </c>
      <c r="I479" t="s">
        <v>20</v>
      </c>
      <c r="J479" t="s">
        <v>38</v>
      </c>
      <c r="K479" s="11">
        <v>8</v>
      </c>
      <c r="L479" s="12">
        <v>590.65028000000007</v>
      </c>
      <c r="M479" s="12">
        <v>47.252022400000008</v>
      </c>
      <c r="N479" s="12">
        <v>61.340999999999994</v>
      </c>
      <c r="O479" s="13">
        <f t="shared" si="15"/>
        <v>-14.088977599999986</v>
      </c>
    </row>
    <row r="480" spans="1:15" x14ac:dyDescent="0.2">
      <c r="A480" s="4">
        <f t="shared" si="14"/>
        <v>3</v>
      </c>
      <c r="B480" s="10">
        <v>44607</v>
      </c>
      <c r="C480" t="s">
        <v>30</v>
      </c>
      <c r="D480" t="s">
        <v>35</v>
      </c>
      <c r="E480" t="s">
        <v>57</v>
      </c>
      <c r="H480" t="s">
        <v>59</v>
      </c>
      <c r="I480" t="s">
        <v>2</v>
      </c>
      <c r="J480" t="s">
        <v>38</v>
      </c>
      <c r="K480" s="11">
        <v>12</v>
      </c>
      <c r="L480" s="12">
        <v>706.52659000000006</v>
      </c>
      <c r="M480" s="12">
        <v>56.522127200000007</v>
      </c>
      <c r="N480" s="12">
        <v>47.608000000000004</v>
      </c>
      <c r="O480" s="13">
        <f t="shared" si="15"/>
        <v>8.9141272000000029</v>
      </c>
    </row>
    <row r="481" spans="1:15" x14ac:dyDescent="0.2">
      <c r="A481" s="4">
        <f t="shared" si="14"/>
        <v>3</v>
      </c>
      <c r="B481" s="10">
        <v>44607</v>
      </c>
      <c r="C481" t="s">
        <v>32</v>
      </c>
      <c r="D481" t="s">
        <v>35</v>
      </c>
      <c r="E481" t="s">
        <v>57</v>
      </c>
      <c r="H481" t="s">
        <v>40</v>
      </c>
      <c r="I481" t="s">
        <v>28</v>
      </c>
      <c r="J481" t="s">
        <v>43</v>
      </c>
      <c r="K481" s="11">
        <v>15</v>
      </c>
      <c r="L481" s="12">
        <v>763.37294999999995</v>
      </c>
      <c r="M481" s="12">
        <v>61.069835999999995</v>
      </c>
      <c r="N481" s="12">
        <v>32.820999999999998</v>
      </c>
      <c r="O481" s="13">
        <f t="shared" si="15"/>
        <v>28.248835999999997</v>
      </c>
    </row>
    <row r="482" spans="1:15" x14ac:dyDescent="0.2">
      <c r="A482" s="4">
        <f t="shared" si="14"/>
        <v>3</v>
      </c>
      <c r="B482" s="10">
        <v>44607</v>
      </c>
      <c r="C482" t="s">
        <v>34</v>
      </c>
      <c r="D482" t="s">
        <v>35</v>
      </c>
      <c r="E482" t="s">
        <v>57</v>
      </c>
      <c r="H482" t="s">
        <v>23</v>
      </c>
      <c r="I482" t="s">
        <v>26</v>
      </c>
      <c r="J482" t="s">
        <v>43</v>
      </c>
      <c r="K482" s="11">
        <v>11</v>
      </c>
      <c r="L482" s="12">
        <v>714.63168000000007</v>
      </c>
      <c r="M482" s="12">
        <v>57.170534400000008</v>
      </c>
      <c r="N482" s="12">
        <v>31.160999999999998</v>
      </c>
      <c r="O482" s="13">
        <f t="shared" si="15"/>
        <v>26.00953440000001</v>
      </c>
    </row>
    <row r="483" spans="1:15" x14ac:dyDescent="0.2">
      <c r="A483" s="4">
        <f t="shared" si="14"/>
        <v>3</v>
      </c>
      <c r="B483" s="10">
        <v>44607</v>
      </c>
      <c r="C483" t="s">
        <v>41</v>
      </c>
      <c r="D483" t="s">
        <v>35</v>
      </c>
      <c r="E483" t="s">
        <v>57</v>
      </c>
      <c r="H483" t="s">
        <v>40</v>
      </c>
      <c r="I483" t="s">
        <v>28</v>
      </c>
      <c r="J483" t="s">
        <v>43</v>
      </c>
      <c r="K483" s="11">
        <v>14</v>
      </c>
      <c r="L483" s="12">
        <v>1059.6098999999999</v>
      </c>
      <c r="M483" s="12">
        <v>84.768791999999991</v>
      </c>
      <c r="N483" s="12">
        <v>31.05</v>
      </c>
      <c r="O483" s="13">
        <f t="shared" si="15"/>
        <v>53.718791999999993</v>
      </c>
    </row>
    <row r="484" spans="1:15" x14ac:dyDescent="0.2">
      <c r="A484" s="4">
        <f t="shared" si="14"/>
        <v>4</v>
      </c>
      <c r="B484" s="10">
        <v>44608</v>
      </c>
      <c r="C484" t="s">
        <v>20</v>
      </c>
      <c r="D484" t="s">
        <v>35</v>
      </c>
      <c r="E484" t="s">
        <v>22</v>
      </c>
      <c r="H484" t="s">
        <v>23</v>
      </c>
      <c r="I484" t="s">
        <v>28</v>
      </c>
      <c r="J484" t="s">
        <v>43</v>
      </c>
      <c r="K484" s="11">
        <v>6</v>
      </c>
      <c r="L484" s="12">
        <v>359.25592999999998</v>
      </c>
      <c r="M484" s="12">
        <v>28.7404744</v>
      </c>
      <c r="N484" s="12">
        <v>29.754000000000001</v>
      </c>
      <c r="O484" s="13">
        <f t="shared" si="15"/>
        <v>-1.0135256000000012</v>
      </c>
    </row>
    <row r="485" spans="1:15" x14ac:dyDescent="0.2">
      <c r="A485" s="4">
        <f t="shared" si="14"/>
        <v>4</v>
      </c>
      <c r="B485" s="10">
        <v>44608</v>
      </c>
      <c r="C485" t="s">
        <v>26</v>
      </c>
      <c r="D485" t="s">
        <v>35</v>
      </c>
      <c r="E485" t="s">
        <v>22</v>
      </c>
      <c r="F485" t="s">
        <v>39</v>
      </c>
      <c r="H485" t="s">
        <v>40</v>
      </c>
      <c r="I485" t="s">
        <v>26</v>
      </c>
      <c r="J485" t="s">
        <v>43</v>
      </c>
      <c r="K485" s="11">
        <v>15</v>
      </c>
      <c r="L485" s="12">
        <v>7610.74269</v>
      </c>
      <c r="M485" s="12">
        <v>608.85941520000006</v>
      </c>
      <c r="N485" s="12">
        <v>64.289999999999992</v>
      </c>
      <c r="O485" s="13">
        <f t="shared" si="15"/>
        <v>544.56941520000009</v>
      </c>
    </row>
    <row r="486" spans="1:15" x14ac:dyDescent="0.2">
      <c r="A486" s="4">
        <f t="shared" si="14"/>
        <v>4</v>
      </c>
      <c r="B486" s="10">
        <v>44608</v>
      </c>
      <c r="C486" t="s">
        <v>28</v>
      </c>
      <c r="D486" t="s">
        <v>35</v>
      </c>
      <c r="E486" t="s">
        <v>22</v>
      </c>
      <c r="H486" t="s">
        <v>31</v>
      </c>
      <c r="I486" t="s">
        <v>2</v>
      </c>
      <c r="J486" t="s">
        <v>38</v>
      </c>
      <c r="K486" s="11">
        <v>8</v>
      </c>
      <c r="L486" s="12">
        <v>586.66872999999998</v>
      </c>
      <c r="M486" s="12">
        <v>46.933498399999998</v>
      </c>
      <c r="N486" s="12">
        <v>29.832000000000001</v>
      </c>
      <c r="O486" s="13">
        <f t="shared" si="15"/>
        <v>17.101498399999997</v>
      </c>
    </row>
    <row r="487" spans="1:15" x14ac:dyDescent="0.2">
      <c r="A487" s="4">
        <f t="shared" si="14"/>
        <v>4</v>
      </c>
      <c r="B487" s="10">
        <v>44608</v>
      </c>
      <c r="C487" t="s">
        <v>24</v>
      </c>
      <c r="D487" t="s">
        <v>35</v>
      </c>
      <c r="E487" t="s">
        <v>22</v>
      </c>
      <c r="H487" t="s">
        <v>31</v>
      </c>
      <c r="I487" t="s">
        <v>28</v>
      </c>
      <c r="J487" t="s">
        <v>43</v>
      </c>
      <c r="K487" s="11">
        <v>8</v>
      </c>
      <c r="L487" s="12">
        <v>672.67773999999997</v>
      </c>
      <c r="M487" s="12">
        <v>53.814219199999997</v>
      </c>
      <c r="N487" s="12">
        <v>26.313000000000002</v>
      </c>
      <c r="O487" s="13">
        <f t="shared" si="15"/>
        <v>27.501219199999994</v>
      </c>
    </row>
    <row r="488" spans="1:15" x14ac:dyDescent="0.2">
      <c r="A488" s="4">
        <f t="shared" si="14"/>
        <v>4</v>
      </c>
      <c r="B488" s="10">
        <v>44608</v>
      </c>
      <c r="C488" t="s">
        <v>30</v>
      </c>
      <c r="D488" t="s">
        <v>35</v>
      </c>
      <c r="E488" t="s">
        <v>22</v>
      </c>
      <c r="H488" t="s">
        <v>31</v>
      </c>
      <c r="I488" t="s">
        <v>2</v>
      </c>
      <c r="J488" t="s">
        <v>38</v>
      </c>
      <c r="K488" s="11">
        <v>9</v>
      </c>
      <c r="L488" s="12">
        <v>728.15895999999998</v>
      </c>
      <c r="M488" s="12">
        <v>58.252716800000002</v>
      </c>
      <c r="N488" s="12">
        <v>30.501999999999999</v>
      </c>
      <c r="O488" s="13">
        <f t="shared" si="15"/>
        <v>27.750716800000003</v>
      </c>
    </row>
    <row r="489" spans="1:15" x14ac:dyDescent="0.2">
      <c r="A489" s="4">
        <f t="shared" si="14"/>
        <v>4</v>
      </c>
      <c r="B489" s="10">
        <v>44608</v>
      </c>
      <c r="C489" t="s">
        <v>32</v>
      </c>
      <c r="D489" t="s">
        <v>35</v>
      </c>
      <c r="E489" t="s">
        <v>22</v>
      </c>
      <c r="H489" t="s">
        <v>40</v>
      </c>
      <c r="I489" t="s">
        <v>28</v>
      </c>
      <c r="J489" t="s">
        <v>43</v>
      </c>
      <c r="K489" s="11">
        <v>8</v>
      </c>
      <c r="L489" s="12">
        <v>750.92983000000004</v>
      </c>
      <c r="M489" s="12">
        <v>60.074386400000002</v>
      </c>
      <c r="N489" s="12">
        <v>22.37</v>
      </c>
      <c r="O489" s="13">
        <f t="shared" si="15"/>
        <v>37.704386400000004</v>
      </c>
    </row>
    <row r="490" spans="1:15" x14ac:dyDescent="0.2">
      <c r="A490" s="4">
        <f t="shared" si="14"/>
        <v>4</v>
      </c>
      <c r="B490" s="10">
        <v>44608</v>
      </c>
      <c r="C490" t="s">
        <v>34</v>
      </c>
      <c r="D490" t="s">
        <v>35</v>
      </c>
      <c r="E490" t="s">
        <v>22</v>
      </c>
      <c r="H490" t="s">
        <v>40</v>
      </c>
      <c r="I490" t="s">
        <v>28</v>
      </c>
      <c r="J490" t="s">
        <v>43</v>
      </c>
      <c r="K490" s="11">
        <v>11</v>
      </c>
      <c r="L490" s="12">
        <v>895.67568000000006</v>
      </c>
      <c r="M490" s="12">
        <v>71.654054400000007</v>
      </c>
      <c r="N490" s="12">
        <v>29.943999999999999</v>
      </c>
      <c r="O490" s="13">
        <f t="shared" si="15"/>
        <v>41.710054400000004</v>
      </c>
    </row>
    <row r="491" spans="1:15" x14ac:dyDescent="0.2">
      <c r="A491" s="4">
        <f t="shared" si="14"/>
        <v>4</v>
      </c>
      <c r="B491" s="10">
        <v>44608</v>
      </c>
      <c r="C491" t="s">
        <v>41</v>
      </c>
      <c r="D491" t="s">
        <v>35</v>
      </c>
      <c r="E491" t="s">
        <v>22</v>
      </c>
      <c r="H491" t="s">
        <v>40</v>
      </c>
      <c r="I491" t="s">
        <v>28</v>
      </c>
      <c r="J491" t="s">
        <v>43</v>
      </c>
      <c r="K491" s="11">
        <v>12</v>
      </c>
      <c r="L491" s="12">
        <v>939.48868000000004</v>
      </c>
      <c r="M491" s="12">
        <v>75.159094400000001</v>
      </c>
      <c r="N491" s="12">
        <v>40.763000000000005</v>
      </c>
      <c r="O491" s="13">
        <f t="shared" si="15"/>
        <v>34.396094399999996</v>
      </c>
    </row>
    <row r="492" spans="1:15" x14ac:dyDescent="0.2">
      <c r="A492" s="4">
        <f t="shared" si="14"/>
        <v>5</v>
      </c>
      <c r="B492" s="10">
        <v>44609</v>
      </c>
      <c r="C492" t="s">
        <v>20</v>
      </c>
      <c r="D492" t="s">
        <v>21</v>
      </c>
      <c r="E492" t="s">
        <v>71</v>
      </c>
      <c r="H492" t="s">
        <v>23</v>
      </c>
      <c r="I492" t="s">
        <v>28</v>
      </c>
      <c r="J492" t="s">
        <v>25</v>
      </c>
      <c r="K492" s="11">
        <v>7</v>
      </c>
      <c r="L492" s="12">
        <v>275.72391000000005</v>
      </c>
      <c r="M492" s="12">
        <v>22.057912800000004</v>
      </c>
      <c r="N492" s="12">
        <v>26.205000000000005</v>
      </c>
      <c r="O492" s="13">
        <f t="shared" si="15"/>
        <v>-4.1470872000000014</v>
      </c>
    </row>
    <row r="493" spans="1:15" x14ac:dyDescent="0.2">
      <c r="A493" s="4">
        <f t="shared" si="14"/>
        <v>5</v>
      </c>
      <c r="B493" s="10">
        <v>44609</v>
      </c>
      <c r="C493" t="s">
        <v>26</v>
      </c>
      <c r="D493" t="s">
        <v>21</v>
      </c>
      <c r="E493" t="s">
        <v>71</v>
      </c>
      <c r="H493" t="s">
        <v>23</v>
      </c>
      <c r="I493" t="s">
        <v>26</v>
      </c>
      <c r="J493" t="s">
        <v>27</v>
      </c>
      <c r="K493" s="11">
        <v>9</v>
      </c>
      <c r="L493" s="12">
        <v>291.32785999999999</v>
      </c>
      <c r="M493" s="12">
        <v>23.3062288</v>
      </c>
      <c r="N493" s="12">
        <v>38.845000000000006</v>
      </c>
      <c r="O493" s="13">
        <f t="shared" si="15"/>
        <v>-15.538771200000006</v>
      </c>
    </row>
    <row r="494" spans="1:15" x14ac:dyDescent="0.2">
      <c r="A494" s="4">
        <f t="shared" si="14"/>
        <v>5</v>
      </c>
      <c r="B494" s="10">
        <v>44609</v>
      </c>
      <c r="C494" t="s">
        <v>28</v>
      </c>
      <c r="D494" t="s">
        <v>21</v>
      </c>
      <c r="E494" t="s">
        <v>71</v>
      </c>
      <c r="H494" t="s">
        <v>23</v>
      </c>
      <c r="I494" t="s">
        <v>26</v>
      </c>
      <c r="J494" t="s">
        <v>27</v>
      </c>
      <c r="K494" s="11">
        <v>11</v>
      </c>
      <c r="L494" s="12">
        <v>383.56064000000003</v>
      </c>
      <c r="M494" s="12">
        <v>30.684851200000004</v>
      </c>
      <c r="N494" s="12">
        <v>42.978999999999999</v>
      </c>
      <c r="O494" s="13">
        <f t="shared" si="15"/>
        <v>-12.294148799999995</v>
      </c>
    </row>
    <row r="495" spans="1:15" x14ac:dyDescent="0.2">
      <c r="A495" s="4">
        <f t="shared" si="14"/>
        <v>5</v>
      </c>
      <c r="B495" s="10">
        <v>44609</v>
      </c>
      <c r="C495" t="s">
        <v>24</v>
      </c>
      <c r="D495" t="s">
        <v>21</v>
      </c>
      <c r="E495" t="s">
        <v>71</v>
      </c>
      <c r="H495" t="s">
        <v>23</v>
      </c>
      <c r="I495" t="s">
        <v>28</v>
      </c>
      <c r="J495" t="s">
        <v>33</v>
      </c>
      <c r="K495" s="11">
        <v>12</v>
      </c>
      <c r="L495" s="12">
        <v>383.28050000000002</v>
      </c>
      <c r="M495" s="12">
        <v>30.662440000000004</v>
      </c>
      <c r="N495" s="12">
        <v>39.933</v>
      </c>
      <c r="O495" s="13">
        <f t="shared" si="15"/>
        <v>-9.2705599999999961</v>
      </c>
    </row>
    <row r="496" spans="1:15" x14ac:dyDescent="0.2">
      <c r="A496" s="4">
        <f t="shared" si="14"/>
        <v>5</v>
      </c>
      <c r="B496" s="10">
        <v>44609</v>
      </c>
      <c r="C496" t="s">
        <v>30</v>
      </c>
      <c r="D496" t="s">
        <v>21</v>
      </c>
      <c r="E496" t="s">
        <v>71</v>
      </c>
      <c r="H496" t="s">
        <v>31</v>
      </c>
      <c r="I496" t="s">
        <v>2</v>
      </c>
      <c r="J496" t="s">
        <v>29</v>
      </c>
      <c r="K496" s="11">
        <v>9</v>
      </c>
      <c r="L496" s="12">
        <v>414.29380999999995</v>
      </c>
      <c r="M496" s="12">
        <v>33.143504799999995</v>
      </c>
      <c r="N496" s="12">
        <v>21.212</v>
      </c>
      <c r="O496" s="13">
        <f t="shared" si="15"/>
        <v>11.931504799999995</v>
      </c>
    </row>
    <row r="497" spans="1:15" x14ac:dyDescent="0.2">
      <c r="A497" s="4">
        <f t="shared" si="14"/>
        <v>5</v>
      </c>
      <c r="B497" s="10">
        <v>44609</v>
      </c>
      <c r="C497" t="s">
        <v>32</v>
      </c>
      <c r="D497" t="s">
        <v>21</v>
      </c>
      <c r="E497" t="s">
        <v>71</v>
      </c>
      <c r="H497" t="s">
        <v>23</v>
      </c>
      <c r="I497" t="s">
        <v>26</v>
      </c>
      <c r="J497" t="s">
        <v>29</v>
      </c>
      <c r="K497" s="11">
        <v>12</v>
      </c>
      <c r="L497" s="12">
        <v>598.0450800000001</v>
      </c>
      <c r="M497" s="12">
        <v>47.843606400000006</v>
      </c>
      <c r="N497" s="12">
        <v>42.428000000000004</v>
      </c>
      <c r="O497" s="13">
        <f t="shared" si="15"/>
        <v>5.4156064000000015</v>
      </c>
    </row>
    <row r="498" spans="1:15" x14ac:dyDescent="0.2">
      <c r="A498" s="4">
        <f t="shared" si="14"/>
        <v>5</v>
      </c>
      <c r="B498" s="10">
        <v>44609</v>
      </c>
      <c r="C498" t="s">
        <v>34</v>
      </c>
      <c r="D498" t="s">
        <v>21</v>
      </c>
      <c r="E498" t="s">
        <v>71</v>
      </c>
      <c r="H498" t="s">
        <v>40</v>
      </c>
      <c r="I498" t="s">
        <v>2</v>
      </c>
      <c r="J498" t="s">
        <v>29</v>
      </c>
      <c r="K498" s="11">
        <v>13</v>
      </c>
      <c r="L498" s="12">
        <v>763.66744999999992</v>
      </c>
      <c r="M498" s="12">
        <v>61.093395999999991</v>
      </c>
      <c r="N498" s="12">
        <v>42.219000000000001</v>
      </c>
      <c r="O498" s="13">
        <f t="shared" si="15"/>
        <v>18.87439599999999</v>
      </c>
    </row>
    <row r="499" spans="1:15" x14ac:dyDescent="0.2">
      <c r="A499" s="4">
        <f t="shared" si="14"/>
        <v>5</v>
      </c>
      <c r="B499" s="10">
        <v>44609</v>
      </c>
      <c r="C499" t="s">
        <v>20</v>
      </c>
      <c r="D499" t="s">
        <v>35</v>
      </c>
      <c r="E499" t="s">
        <v>42</v>
      </c>
      <c r="H499" t="s">
        <v>40</v>
      </c>
      <c r="I499" t="s">
        <v>28</v>
      </c>
      <c r="J499" t="s">
        <v>29</v>
      </c>
      <c r="K499" s="11">
        <v>11</v>
      </c>
      <c r="L499" s="12">
        <v>697.34786999999983</v>
      </c>
      <c r="M499" s="12">
        <v>55.787829599999988</v>
      </c>
      <c r="N499" s="12">
        <v>26.783000000000001</v>
      </c>
      <c r="O499" s="13">
        <f t="shared" si="15"/>
        <v>29.004829599999987</v>
      </c>
    </row>
    <row r="500" spans="1:15" x14ac:dyDescent="0.2">
      <c r="A500" s="4">
        <f t="shared" si="14"/>
        <v>5</v>
      </c>
      <c r="B500" s="10">
        <v>44609</v>
      </c>
      <c r="C500" t="s">
        <v>26</v>
      </c>
      <c r="D500" t="s">
        <v>35</v>
      </c>
      <c r="E500" t="s">
        <v>42</v>
      </c>
      <c r="H500" t="s">
        <v>40</v>
      </c>
      <c r="I500" t="s">
        <v>24</v>
      </c>
      <c r="J500" t="s">
        <v>43</v>
      </c>
      <c r="K500" s="11">
        <v>14</v>
      </c>
      <c r="L500" s="12">
        <v>793.35802999999987</v>
      </c>
      <c r="M500" s="12">
        <v>63.468642399999993</v>
      </c>
      <c r="N500" s="12">
        <v>18.306000000000001</v>
      </c>
      <c r="O500" s="13">
        <f t="shared" si="15"/>
        <v>45.162642399999996</v>
      </c>
    </row>
    <row r="501" spans="1:15" x14ac:dyDescent="0.2">
      <c r="A501" s="4">
        <f t="shared" si="14"/>
        <v>5</v>
      </c>
      <c r="B501" s="10">
        <v>44609</v>
      </c>
      <c r="C501" t="s">
        <v>28</v>
      </c>
      <c r="D501" t="s">
        <v>35</v>
      </c>
      <c r="E501" t="s">
        <v>42</v>
      </c>
      <c r="H501" t="s">
        <v>40</v>
      </c>
      <c r="I501" t="s">
        <v>28</v>
      </c>
      <c r="J501" t="s">
        <v>27</v>
      </c>
      <c r="K501" s="11">
        <v>10</v>
      </c>
      <c r="L501" s="12">
        <v>719.56091000000004</v>
      </c>
      <c r="M501" s="12">
        <v>57.564872800000003</v>
      </c>
      <c r="N501" s="12">
        <v>27.972000000000001</v>
      </c>
      <c r="O501" s="13">
        <f t="shared" si="15"/>
        <v>29.592872800000002</v>
      </c>
    </row>
    <row r="502" spans="1:15" x14ac:dyDescent="0.2">
      <c r="A502" s="4">
        <f t="shared" si="14"/>
        <v>5</v>
      </c>
      <c r="B502" s="10">
        <v>44609</v>
      </c>
      <c r="C502" t="s">
        <v>24</v>
      </c>
      <c r="D502" t="s">
        <v>35</v>
      </c>
      <c r="E502" t="s">
        <v>42</v>
      </c>
      <c r="H502" t="s">
        <v>40</v>
      </c>
      <c r="I502" t="s">
        <v>24</v>
      </c>
      <c r="J502" t="s">
        <v>29</v>
      </c>
      <c r="K502" s="11">
        <v>11</v>
      </c>
      <c r="L502" s="12">
        <v>725.54363000000012</v>
      </c>
      <c r="M502" s="12">
        <v>58.04349040000001</v>
      </c>
      <c r="N502" s="12">
        <v>17.572999999999997</v>
      </c>
      <c r="O502" s="13">
        <f t="shared" si="15"/>
        <v>40.470490400000017</v>
      </c>
    </row>
    <row r="503" spans="1:15" x14ac:dyDescent="0.2">
      <c r="A503" s="4">
        <f t="shared" si="14"/>
        <v>5</v>
      </c>
      <c r="B503" s="10">
        <v>44609</v>
      </c>
      <c r="C503" t="s">
        <v>30</v>
      </c>
      <c r="D503" t="s">
        <v>35</v>
      </c>
      <c r="E503" t="s">
        <v>42</v>
      </c>
      <c r="H503" t="s">
        <v>31</v>
      </c>
      <c r="I503" t="s">
        <v>2</v>
      </c>
      <c r="J503" t="s">
        <v>38</v>
      </c>
      <c r="K503" s="11">
        <v>9</v>
      </c>
      <c r="L503" s="12">
        <v>685.20643999999993</v>
      </c>
      <c r="M503" s="12">
        <v>54.816515199999998</v>
      </c>
      <c r="N503" s="12">
        <v>22.616</v>
      </c>
      <c r="O503" s="13">
        <f t="shared" si="15"/>
        <v>32.200515199999998</v>
      </c>
    </row>
    <row r="504" spans="1:15" x14ac:dyDescent="0.2">
      <c r="A504" s="4">
        <f t="shared" si="14"/>
        <v>5</v>
      </c>
      <c r="B504" s="10">
        <v>44609</v>
      </c>
      <c r="C504" t="s">
        <v>32</v>
      </c>
      <c r="D504" t="s">
        <v>35</v>
      </c>
      <c r="E504" t="s">
        <v>42</v>
      </c>
      <c r="H504" t="s">
        <v>31</v>
      </c>
      <c r="I504" t="s">
        <v>24</v>
      </c>
      <c r="J504" t="s">
        <v>29</v>
      </c>
      <c r="K504" s="11">
        <v>8</v>
      </c>
      <c r="L504" s="12">
        <v>534.92601999999999</v>
      </c>
      <c r="M504" s="12">
        <v>42.794081599999998</v>
      </c>
      <c r="N504" s="12">
        <v>20.935000000000002</v>
      </c>
      <c r="O504" s="13">
        <f t="shared" si="15"/>
        <v>21.859081599999996</v>
      </c>
    </row>
    <row r="505" spans="1:15" x14ac:dyDescent="0.2">
      <c r="A505" s="4">
        <f t="shared" si="14"/>
        <v>5</v>
      </c>
      <c r="B505" s="10">
        <v>44609</v>
      </c>
      <c r="C505" t="s">
        <v>34</v>
      </c>
      <c r="D505" t="s">
        <v>35</v>
      </c>
      <c r="E505" t="s">
        <v>42</v>
      </c>
      <c r="H505" t="s">
        <v>40</v>
      </c>
      <c r="I505" t="s">
        <v>28</v>
      </c>
      <c r="J505" t="s">
        <v>27</v>
      </c>
      <c r="K505" s="11">
        <v>9</v>
      </c>
      <c r="L505" s="12">
        <v>531.28007000000002</v>
      </c>
      <c r="M505" s="12">
        <v>42.502405600000003</v>
      </c>
      <c r="N505" s="12">
        <v>25.134</v>
      </c>
      <c r="O505" s="13">
        <f t="shared" si="15"/>
        <v>17.368405600000003</v>
      </c>
    </row>
    <row r="506" spans="1:15" x14ac:dyDescent="0.2">
      <c r="A506" s="4">
        <f t="shared" si="14"/>
        <v>6</v>
      </c>
      <c r="B506" s="10">
        <v>44610</v>
      </c>
      <c r="C506" t="s">
        <v>20</v>
      </c>
      <c r="D506" t="s">
        <v>35</v>
      </c>
      <c r="E506" t="s">
        <v>57</v>
      </c>
      <c r="H506" t="s">
        <v>37</v>
      </c>
      <c r="I506" t="s">
        <v>2</v>
      </c>
      <c r="J506" t="s">
        <v>38</v>
      </c>
      <c r="K506" s="11">
        <v>9</v>
      </c>
      <c r="L506" s="12">
        <v>362.62385999999998</v>
      </c>
      <c r="M506" s="12">
        <v>29.009908799999998</v>
      </c>
      <c r="N506" s="12">
        <v>37.188999999999993</v>
      </c>
      <c r="O506" s="13">
        <f t="shared" si="15"/>
        <v>-8.1790911999999949</v>
      </c>
    </row>
    <row r="507" spans="1:15" x14ac:dyDescent="0.2">
      <c r="A507" s="4">
        <f t="shared" si="14"/>
        <v>6</v>
      </c>
      <c r="B507" s="10">
        <v>44610</v>
      </c>
      <c r="C507" t="s">
        <v>60</v>
      </c>
      <c r="D507" t="s">
        <v>35</v>
      </c>
      <c r="E507" t="s">
        <v>57</v>
      </c>
      <c r="H507" t="s">
        <v>40</v>
      </c>
      <c r="I507" t="s">
        <v>28</v>
      </c>
      <c r="J507" t="s">
        <v>29</v>
      </c>
      <c r="K507" s="11">
        <v>11</v>
      </c>
      <c r="L507" s="12">
        <v>931.4229499999999</v>
      </c>
      <c r="M507" s="12">
        <v>74.513835999999998</v>
      </c>
      <c r="N507" s="12">
        <v>32.136000000000003</v>
      </c>
      <c r="O507" s="13">
        <f t="shared" si="15"/>
        <v>42.377835999999995</v>
      </c>
    </row>
    <row r="508" spans="1:15" x14ac:dyDescent="0.2">
      <c r="A508" s="4">
        <f t="shared" si="14"/>
        <v>6</v>
      </c>
      <c r="B508" s="10">
        <v>44610</v>
      </c>
      <c r="C508" t="s">
        <v>26</v>
      </c>
      <c r="D508" t="s">
        <v>35</v>
      </c>
      <c r="E508" t="s">
        <v>57</v>
      </c>
      <c r="H508" t="s">
        <v>40</v>
      </c>
      <c r="I508" t="s">
        <v>28</v>
      </c>
      <c r="J508" t="s">
        <v>29</v>
      </c>
      <c r="K508" s="11">
        <v>13</v>
      </c>
      <c r="L508" s="12">
        <v>440.62536999999998</v>
      </c>
      <c r="M508" s="12">
        <v>35.250029599999998</v>
      </c>
      <c r="N508" s="12">
        <v>25.806999999999999</v>
      </c>
      <c r="O508" s="13">
        <f t="shared" si="15"/>
        <v>9.4430295999999991</v>
      </c>
    </row>
    <row r="509" spans="1:15" x14ac:dyDescent="0.2">
      <c r="A509" s="4">
        <f t="shared" si="14"/>
        <v>6</v>
      </c>
      <c r="B509" s="10">
        <v>44610</v>
      </c>
      <c r="C509" t="s">
        <v>28</v>
      </c>
      <c r="D509" t="s">
        <v>35</v>
      </c>
      <c r="E509" t="s">
        <v>57</v>
      </c>
      <c r="H509" t="s">
        <v>37</v>
      </c>
      <c r="I509" t="s">
        <v>2</v>
      </c>
      <c r="J509" t="s">
        <v>38</v>
      </c>
      <c r="K509" s="11">
        <v>10</v>
      </c>
      <c r="L509" s="12">
        <v>723.86131</v>
      </c>
      <c r="M509" s="12">
        <v>57.908904800000002</v>
      </c>
      <c r="N509" s="12">
        <v>51.742999999999995</v>
      </c>
      <c r="O509" s="13">
        <f t="shared" si="15"/>
        <v>6.165904800000007</v>
      </c>
    </row>
    <row r="510" spans="1:15" x14ac:dyDescent="0.2">
      <c r="A510" s="4">
        <f t="shared" si="14"/>
        <v>6</v>
      </c>
      <c r="B510" s="10">
        <v>44610</v>
      </c>
      <c r="C510" t="s">
        <v>24</v>
      </c>
      <c r="D510" t="s">
        <v>35</v>
      </c>
      <c r="E510" t="s">
        <v>57</v>
      </c>
      <c r="H510" t="s">
        <v>40</v>
      </c>
      <c r="I510" t="s">
        <v>28</v>
      </c>
      <c r="J510" t="s">
        <v>27</v>
      </c>
      <c r="K510" s="11">
        <v>13</v>
      </c>
      <c r="L510" s="12">
        <v>649.84803999999997</v>
      </c>
      <c r="M510" s="12">
        <v>51.9878432</v>
      </c>
      <c r="N510" s="12">
        <v>25.627000000000002</v>
      </c>
      <c r="O510" s="13">
        <f t="shared" si="15"/>
        <v>26.360843199999998</v>
      </c>
    </row>
    <row r="511" spans="1:15" x14ac:dyDescent="0.2">
      <c r="A511" s="4">
        <f t="shared" si="14"/>
        <v>6</v>
      </c>
      <c r="B511" s="10">
        <v>44610</v>
      </c>
      <c r="C511" t="s">
        <v>30</v>
      </c>
      <c r="D511" t="s">
        <v>35</v>
      </c>
      <c r="E511" t="s">
        <v>57</v>
      </c>
      <c r="H511" t="s">
        <v>40</v>
      </c>
      <c r="I511" t="s">
        <v>28</v>
      </c>
      <c r="J511" t="s">
        <v>29</v>
      </c>
      <c r="K511" s="11">
        <v>13</v>
      </c>
      <c r="L511" s="12">
        <v>789.06070999999997</v>
      </c>
      <c r="M511" s="12">
        <v>63.124856799999996</v>
      </c>
      <c r="N511" s="12">
        <v>27.262999999999998</v>
      </c>
      <c r="O511" s="13">
        <f t="shared" si="15"/>
        <v>35.861856799999998</v>
      </c>
    </row>
    <row r="512" spans="1:15" x14ac:dyDescent="0.2">
      <c r="A512" s="4">
        <f t="shared" si="14"/>
        <v>6</v>
      </c>
      <c r="B512" s="10">
        <v>44610</v>
      </c>
      <c r="C512" t="s">
        <v>32</v>
      </c>
      <c r="D512" t="s">
        <v>35</v>
      </c>
      <c r="E512" t="s">
        <v>57</v>
      </c>
      <c r="H512" t="s">
        <v>40</v>
      </c>
      <c r="I512" t="s">
        <v>28</v>
      </c>
      <c r="J512" t="s">
        <v>27</v>
      </c>
      <c r="K512" s="11">
        <v>13</v>
      </c>
      <c r="L512" s="12">
        <v>836.44772</v>
      </c>
      <c r="M512" s="12">
        <v>66.915817599999997</v>
      </c>
      <c r="N512" s="12">
        <v>28.558</v>
      </c>
      <c r="O512" s="13">
        <f t="shared" si="15"/>
        <v>38.357817599999997</v>
      </c>
    </row>
    <row r="513" spans="1:15" x14ac:dyDescent="0.2">
      <c r="A513" s="4">
        <f t="shared" si="14"/>
        <v>6</v>
      </c>
      <c r="B513" s="10">
        <v>44610</v>
      </c>
      <c r="C513" t="s">
        <v>34</v>
      </c>
      <c r="D513" t="s">
        <v>35</v>
      </c>
      <c r="E513" t="s">
        <v>57</v>
      </c>
      <c r="H513" t="s">
        <v>37</v>
      </c>
      <c r="I513" t="s">
        <v>2</v>
      </c>
      <c r="J513" t="s">
        <v>27</v>
      </c>
      <c r="K513" s="11">
        <v>16</v>
      </c>
      <c r="L513" s="12">
        <v>759.29094999999995</v>
      </c>
      <c r="M513" s="12">
        <v>60.743275999999994</v>
      </c>
      <c r="N513" s="12">
        <v>27.937999999999999</v>
      </c>
      <c r="O513" s="13">
        <f t="shared" si="15"/>
        <v>32.805275999999992</v>
      </c>
    </row>
    <row r="514" spans="1:15" x14ac:dyDescent="0.2">
      <c r="A514" s="4">
        <f t="shared" si="14"/>
        <v>6</v>
      </c>
      <c r="B514" s="10">
        <v>44610</v>
      </c>
      <c r="C514" t="s">
        <v>41</v>
      </c>
      <c r="D514" t="s">
        <v>35</v>
      </c>
      <c r="E514" t="s">
        <v>57</v>
      </c>
      <c r="H514" t="s">
        <v>40</v>
      </c>
      <c r="I514" t="s">
        <v>2</v>
      </c>
      <c r="J514" t="s">
        <v>38</v>
      </c>
      <c r="K514" s="11">
        <v>14</v>
      </c>
      <c r="L514" s="12">
        <v>846.00149999999996</v>
      </c>
      <c r="M514" s="12">
        <v>67.680120000000002</v>
      </c>
      <c r="N514" s="12">
        <v>52.529000000000003</v>
      </c>
      <c r="O514" s="13">
        <f t="shared" si="15"/>
        <v>15.151119999999999</v>
      </c>
    </row>
    <row r="515" spans="1:15" x14ac:dyDescent="0.2">
      <c r="A515" s="4">
        <f t="shared" si="14"/>
        <v>6</v>
      </c>
      <c r="B515" s="10">
        <v>44610</v>
      </c>
      <c r="C515" t="s">
        <v>56</v>
      </c>
      <c r="D515" t="s">
        <v>35</v>
      </c>
      <c r="E515" t="s">
        <v>57</v>
      </c>
      <c r="H515" t="s">
        <v>40</v>
      </c>
      <c r="I515" t="s">
        <v>28</v>
      </c>
      <c r="J515" t="s">
        <v>27</v>
      </c>
      <c r="K515" s="11">
        <v>13</v>
      </c>
      <c r="L515" s="12">
        <v>953.90916000000004</v>
      </c>
      <c r="M515" s="12">
        <v>76.312732800000006</v>
      </c>
      <c r="N515" s="12">
        <v>25.446999999999999</v>
      </c>
      <c r="O515" s="13">
        <f t="shared" si="15"/>
        <v>50.865732800000004</v>
      </c>
    </row>
    <row r="516" spans="1:15" x14ac:dyDescent="0.2">
      <c r="A516" s="4">
        <f t="shared" si="14"/>
        <v>7</v>
      </c>
      <c r="B516" s="10">
        <v>44611</v>
      </c>
      <c r="C516" t="s">
        <v>20</v>
      </c>
      <c r="D516" t="s">
        <v>35</v>
      </c>
      <c r="E516" t="s">
        <v>22</v>
      </c>
      <c r="H516" t="s">
        <v>31</v>
      </c>
      <c r="I516" t="s">
        <v>2</v>
      </c>
      <c r="J516" t="s">
        <v>38</v>
      </c>
      <c r="K516" s="11">
        <v>7</v>
      </c>
      <c r="L516" s="12">
        <v>456.73408999999998</v>
      </c>
      <c r="M516" s="12">
        <v>36.538727199999997</v>
      </c>
      <c r="N516" s="12">
        <v>21.548999999999999</v>
      </c>
      <c r="O516" s="13">
        <f t="shared" si="15"/>
        <v>14.989727199999997</v>
      </c>
    </row>
    <row r="517" spans="1:15" x14ac:dyDescent="0.2">
      <c r="A517" s="4">
        <f t="shared" si="14"/>
        <v>7</v>
      </c>
      <c r="B517" s="10">
        <v>44611</v>
      </c>
      <c r="C517" t="s">
        <v>26</v>
      </c>
      <c r="D517" t="s">
        <v>35</v>
      </c>
      <c r="E517" t="s">
        <v>22</v>
      </c>
      <c r="H517" t="s">
        <v>37</v>
      </c>
      <c r="I517" t="s">
        <v>2</v>
      </c>
      <c r="J517" t="s">
        <v>38</v>
      </c>
      <c r="K517" s="11">
        <v>8</v>
      </c>
      <c r="L517" s="12">
        <v>708.41216000000009</v>
      </c>
      <c r="M517" s="12">
        <v>56.672972800000011</v>
      </c>
      <c r="N517" s="12">
        <v>37.105999999999995</v>
      </c>
      <c r="O517" s="13">
        <f t="shared" si="15"/>
        <v>19.566972800000016</v>
      </c>
    </row>
    <row r="518" spans="1:15" x14ac:dyDescent="0.2">
      <c r="A518" s="4">
        <f t="shared" si="14"/>
        <v>7</v>
      </c>
      <c r="B518" s="10">
        <v>44611</v>
      </c>
      <c r="C518" t="s">
        <v>28</v>
      </c>
      <c r="D518" t="s">
        <v>35</v>
      </c>
      <c r="E518" t="s">
        <v>22</v>
      </c>
      <c r="H518" t="s">
        <v>37</v>
      </c>
      <c r="I518" t="s">
        <v>2</v>
      </c>
      <c r="J518" t="s">
        <v>38</v>
      </c>
      <c r="K518" s="11">
        <v>11</v>
      </c>
      <c r="L518" s="12">
        <v>771.87700000000007</v>
      </c>
      <c r="M518" s="12">
        <v>61.750160000000008</v>
      </c>
      <c r="N518" s="12">
        <v>44.434000000000005</v>
      </c>
      <c r="O518" s="13">
        <f t="shared" si="15"/>
        <v>17.316160000000004</v>
      </c>
    </row>
    <row r="519" spans="1:15" x14ac:dyDescent="0.2">
      <c r="A519" s="4">
        <f t="shared" ref="A519:A582" si="16">+WEEKDAY(B519)</f>
        <v>7</v>
      </c>
      <c r="B519" s="10">
        <v>44611</v>
      </c>
      <c r="C519" t="s">
        <v>24</v>
      </c>
      <c r="D519" t="s">
        <v>35</v>
      </c>
      <c r="E519" t="s">
        <v>22</v>
      </c>
      <c r="F519" t="s">
        <v>39</v>
      </c>
      <c r="H519" t="s">
        <v>40</v>
      </c>
      <c r="I519" t="s">
        <v>26</v>
      </c>
      <c r="J519" t="s">
        <v>43</v>
      </c>
      <c r="K519" s="11">
        <v>16</v>
      </c>
      <c r="L519" s="12">
        <v>9773.5121099999997</v>
      </c>
      <c r="M519" s="12">
        <v>781.88096880000001</v>
      </c>
      <c r="N519" s="12">
        <v>79.369</v>
      </c>
      <c r="O519" s="13">
        <f t="shared" ref="O519:O582" si="17">M519-N519</f>
        <v>702.51196879999998</v>
      </c>
    </row>
    <row r="520" spans="1:15" x14ac:dyDescent="0.2">
      <c r="A520" s="4">
        <f t="shared" si="16"/>
        <v>7</v>
      </c>
      <c r="B520" s="10">
        <v>44611</v>
      </c>
      <c r="C520" t="s">
        <v>30</v>
      </c>
      <c r="D520" t="s">
        <v>35</v>
      </c>
      <c r="E520" t="s">
        <v>22</v>
      </c>
      <c r="H520" t="s">
        <v>23</v>
      </c>
      <c r="I520" t="s">
        <v>28</v>
      </c>
      <c r="J520" t="s">
        <v>29</v>
      </c>
      <c r="K520" s="11">
        <v>11</v>
      </c>
      <c r="L520" s="12">
        <v>997.3187999999999</v>
      </c>
      <c r="M520" s="12">
        <v>79.785503999999989</v>
      </c>
      <c r="N520" s="12">
        <v>26.901000000000003</v>
      </c>
      <c r="O520" s="13">
        <f t="shared" si="17"/>
        <v>52.884503999999986</v>
      </c>
    </row>
    <row r="521" spans="1:15" x14ac:dyDescent="0.2">
      <c r="A521" s="4">
        <f t="shared" si="16"/>
        <v>7</v>
      </c>
      <c r="B521" s="10">
        <v>44611</v>
      </c>
      <c r="C521" t="s">
        <v>32</v>
      </c>
      <c r="D521" t="s">
        <v>35</v>
      </c>
      <c r="E521" t="s">
        <v>22</v>
      </c>
      <c r="H521" t="s">
        <v>48</v>
      </c>
      <c r="I521" t="s">
        <v>2</v>
      </c>
      <c r="J521" t="s">
        <v>43</v>
      </c>
      <c r="K521" s="11">
        <v>12</v>
      </c>
      <c r="L521" s="12">
        <v>1214.8810800000001</v>
      </c>
      <c r="M521" s="12">
        <v>97.190486400000012</v>
      </c>
      <c r="N521" s="12">
        <v>60.521999999999998</v>
      </c>
      <c r="O521" s="13">
        <f t="shared" si="17"/>
        <v>36.668486400000013</v>
      </c>
    </row>
    <row r="522" spans="1:15" x14ac:dyDescent="0.2">
      <c r="A522" s="4">
        <f t="shared" si="16"/>
        <v>7</v>
      </c>
      <c r="B522" s="10">
        <v>44611</v>
      </c>
      <c r="C522" t="s">
        <v>34</v>
      </c>
      <c r="D522" t="s">
        <v>35</v>
      </c>
      <c r="E522" t="s">
        <v>22</v>
      </c>
      <c r="H522" t="s">
        <v>37</v>
      </c>
      <c r="I522" t="s">
        <v>2</v>
      </c>
      <c r="J522" t="s">
        <v>38</v>
      </c>
      <c r="K522" s="11">
        <v>11</v>
      </c>
      <c r="L522" s="12">
        <v>874.96181000000001</v>
      </c>
      <c r="M522" s="12">
        <v>69.996944800000009</v>
      </c>
      <c r="N522" s="12">
        <v>41.179000000000002</v>
      </c>
      <c r="O522" s="13">
        <f t="shared" si="17"/>
        <v>28.817944800000006</v>
      </c>
    </row>
    <row r="523" spans="1:15" x14ac:dyDescent="0.2">
      <c r="A523" s="4">
        <f t="shared" si="16"/>
        <v>7</v>
      </c>
      <c r="B523" s="10">
        <v>44611</v>
      </c>
      <c r="C523" t="s">
        <v>20</v>
      </c>
      <c r="D523" t="s">
        <v>21</v>
      </c>
      <c r="E523" t="s">
        <v>65</v>
      </c>
      <c r="H523" t="s">
        <v>23</v>
      </c>
      <c r="I523" t="s">
        <v>24</v>
      </c>
      <c r="J523" t="s">
        <v>27</v>
      </c>
      <c r="K523" s="11">
        <v>13</v>
      </c>
      <c r="L523" s="12">
        <v>175.78734</v>
      </c>
      <c r="M523" s="12">
        <v>14.0629872</v>
      </c>
      <c r="N523" s="12">
        <v>17.693000000000001</v>
      </c>
      <c r="O523" s="13">
        <f t="shared" si="17"/>
        <v>-3.6300128000000011</v>
      </c>
    </row>
    <row r="524" spans="1:15" x14ac:dyDescent="0.2">
      <c r="A524" s="4">
        <f t="shared" si="16"/>
        <v>7</v>
      </c>
      <c r="B524" s="10">
        <v>44611</v>
      </c>
      <c r="C524" t="s">
        <v>26</v>
      </c>
      <c r="D524" t="s">
        <v>21</v>
      </c>
      <c r="E524" t="s">
        <v>65</v>
      </c>
      <c r="H524" t="s">
        <v>23</v>
      </c>
      <c r="I524" t="s">
        <v>28</v>
      </c>
      <c r="J524" t="s">
        <v>29</v>
      </c>
      <c r="K524" s="11">
        <v>14</v>
      </c>
      <c r="L524" s="12">
        <v>214.22977999999998</v>
      </c>
      <c r="M524" s="12">
        <v>17.138382399999998</v>
      </c>
      <c r="N524" s="12">
        <v>19.962</v>
      </c>
      <c r="O524" s="13">
        <f t="shared" si="17"/>
        <v>-2.8236176000000022</v>
      </c>
    </row>
    <row r="525" spans="1:15" x14ac:dyDescent="0.2">
      <c r="A525" s="4">
        <f t="shared" si="16"/>
        <v>7</v>
      </c>
      <c r="B525" s="10">
        <v>44611</v>
      </c>
      <c r="C525" t="s">
        <v>28</v>
      </c>
      <c r="D525" t="s">
        <v>35</v>
      </c>
      <c r="E525" t="s">
        <v>65</v>
      </c>
      <c r="H525" t="s">
        <v>37</v>
      </c>
      <c r="I525" t="s">
        <v>2</v>
      </c>
      <c r="J525" t="s">
        <v>38</v>
      </c>
      <c r="K525" s="11">
        <v>14</v>
      </c>
      <c r="L525" s="12">
        <v>262.02782000000002</v>
      </c>
      <c r="M525" s="12">
        <v>20.962225600000004</v>
      </c>
      <c r="N525" s="12">
        <v>19.434000000000001</v>
      </c>
      <c r="O525" s="13">
        <f t="shared" si="17"/>
        <v>1.5282256000000025</v>
      </c>
    </row>
    <row r="526" spans="1:15" x14ac:dyDescent="0.2">
      <c r="A526" s="4">
        <f t="shared" si="16"/>
        <v>7</v>
      </c>
      <c r="B526" s="10">
        <v>44611</v>
      </c>
      <c r="C526" t="s">
        <v>24</v>
      </c>
      <c r="D526" t="s">
        <v>35</v>
      </c>
      <c r="E526" t="s">
        <v>65</v>
      </c>
      <c r="H526" t="s">
        <v>37</v>
      </c>
      <c r="I526" t="s">
        <v>2</v>
      </c>
      <c r="J526" t="s">
        <v>38</v>
      </c>
      <c r="K526" s="11">
        <v>14</v>
      </c>
      <c r="L526" s="12">
        <v>410.19476000000003</v>
      </c>
      <c r="M526" s="12">
        <v>32.815580800000006</v>
      </c>
      <c r="N526" s="12">
        <v>19.356999999999999</v>
      </c>
      <c r="O526" s="13">
        <f t="shared" si="17"/>
        <v>13.458580800000007</v>
      </c>
    </row>
    <row r="527" spans="1:15" x14ac:dyDescent="0.2">
      <c r="A527" s="4">
        <f t="shared" si="16"/>
        <v>7</v>
      </c>
      <c r="B527" s="10">
        <v>44611</v>
      </c>
      <c r="C527" t="s">
        <v>30</v>
      </c>
      <c r="D527" t="s">
        <v>35</v>
      </c>
      <c r="E527" t="s">
        <v>65</v>
      </c>
      <c r="H527" t="s">
        <v>23</v>
      </c>
      <c r="I527" t="s">
        <v>24</v>
      </c>
      <c r="J527" t="s">
        <v>29</v>
      </c>
      <c r="K527" s="11">
        <v>14</v>
      </c>
      <c r="L527" s="12">
        <v>485.38183000000004</v>
      </c>
      <c r="M527" s="12">
        <v>38.830546400000003</v>
      </c>
      <c r="N527" s="12">
        <v>12.433</v>
      </c>
      <c r="O527" s="13">
        <f t="shared" si="17"/>
        <v>26.397546400000003</v>
      </c>
    </row>
    <row r="528" spans="1:15" x14ac:dyDescent="0.2">
      <c r="A528" s="4">
        <f t="shared" si="16"/>
        <v>7</v>
      </c>
      <c r="B528" s="10">
        <v>44611</v>
      </c>
      <c r="C528" t="s">
        <v>32</v>
      </c>
      <c r="D528" t="s">
        <v>35</v>
      </c>
      <c r="E528" t="s">
        <v>65</v>
      </c>
      <c r="H528" t="s">
        <v>37</v>
      </c>
      <c r="I528" t="s">
        <v>2</v>
      </c>
      <c r="J528" t="s">
        <v>27</v>
      </c>
      <c r="K528" s="11">
        <v>13</v>
      </c>
      <c r="L528" s="12">
        <v>402.51986999999997</v>
      </c>
      <c r="M528" s="12">
        <v>32.201589599999998</v>
      </c>
      <c r="N528" s="12">
        <v>15.736000000000001</v>
      </c>
      <c r="O528" s="13">
        <f t="shared" si="17"/>
        <v>16.465589599999998</v>
      </c>
    </row>
    <row r="529" spans="1:15" x14ac:dyDescent="0.2">
      <c r="A529" s="4">
        <f t="shared" si="16"/>
        <v>7</v>
      </c>
      <c r="B529" s="10">
        <v>44611</v>
      </c>
      <c r="C529" t="s">
        <v>34</v>
      </c>
      <c r="D529" t="s">
        <v>35</v>
      </c>
      <c r="E529" t="s">
        <v>65</v>
      </c>
      <c r="F529" t="s">
        <v>75</v>
      </c>
      <c r="H529" t="s">
        <v>23</v>
      </c>
      <c r="I529" t="s">
        <v>146</v>
      </c>
      <c r="J529" t="s">
        <v>54</v>
      </c>
      <c r="K529" s="11">
        <v>13</v>
      </c>
      <c r="L529" s="12">
        <v>0</v>
      </c>
      <c r="M529" s="12">
        <v>0</v>
      </c>
      <c r="N529" s="12">
        <v>12.388999999999999</v>
      </c>
      <c r="O529" s="13">
        <f t="shared" si="17"/>
        <v>-12.388999999999999</v>
      </c>
    </row>
    <row r="530" spans="1:15" x14ac:dyDescent="0.2">
      <c r="A530" s="4">
        <f t="shared" si="16"/>
        <v>1</v>
      </c>
      <c r="B530" s="10">
        <v>44612</v>
      </c>
      <c r="C530" t="s">
        <v>20</v>
      </c>
      <c r="D530" t="s">
        <v>35</v>
      </c>
      <c r="E530" t="s">
        <v>167</v>
      </c>
      <c r="H530" t="s">
        <v>40</v>
      </c>
      <c r="I530" t="s">
        <v>28</v>
      </c>
      <c r="J530" t="s">
        <v>43</v>
      </c>
      <c r="K530" s="11">
        <v>16</v>
      </c>
      <c r="L530" s="12">
        <v>249.03041999999999</v>
      </c>
      <c r="M530" s="12">
        <v>19.922433600000002</v>
      </c>
      <c r="N530" s="12">
        <v>36.532000000000004</v>
      </c>
      <c r="O530" s="13">
        <f t="shared" si="17"/>
        <v>-16.609566400000002</v>
      </c>
    </row>
    <row r="531" spans="1:15" x14ac:dyDescent="0.2">
      <c r="A531" s="4">
        <f t="shared" si="16"/>
        <v>1</v>
      </c>
      <c r="B531" s="10">
        <v>44612</v>
      </c>
      <c r="C531" t="s">
        <v>20</v>
      </c>
      <c r="D531" t="s">
        <v>35</v>
      </c>
      <c r="E531" t="s">
        <v>22</v>
      </c>
      <c r="H531" t="s">
        <v>31</v>
      </c>
      <c r="I531" t="s">
        <v>28</v>
      </c>
      <c r="J531" t="s">
        <v>29</v>
      </c>
      <c r="K531" s="11">
        <v>6</v>
      </c>
      <c r="L531" s="12">
        <v>130.58205000000001</v>
      </c>
      <c r="M531" s="12">
        <v>10.446564</v>
      </c>
      <c r="N531" s="12">
        <v>22.048000000000002</v>
      </c>
      <c r="O531" s="13">
        <f t="shared" si="17"/>
        <v>-11.601436000000001</v>
      </c>
    </row>
    <row r="532" spans="1:15" x14ac:dyDescent="0.2">
      <c r="A532" s="4">
        <f t="shared" si="16"/>
        <v>1</v>
      </c>
      <c r="B532" s="10">
        <v>44612</v>
      </c>
      <c r="C532" t="s">
        <v>26</v>
      </c>
      <c r="D532" t="s">
        <v>35</v>
      </c>
      <c r="E532" t="s">
        <v>22</v>
      </c>
      <c r="H532" t="s">
        <v>23</v>
      </c>
      <c r="I532" t="s">
        <v>20</v>
      </c>
      <c r="J532" t="s">
        <v>38</v>
      </c>
      <c r="K532" s="11">
        <v>7</v>
      </c>
      <c r="L532" s="12">
        <v>122.31063999999998</v>
      </c>
      <c r="M532" s="12">
        <v>9.7848511999999985</v>
      </c>
      <c r="N532" s="12">
        <v>53.590999999999994</v>
      </c>
      <c r="O532" s="13">
        <f t="shared" si="17"/>
        <v>-43.806148799999995</v>
      </c>
    </row>
    <row r="533" spans="1:15" x14ac:dyDescent="0.2">
      <c r="A533" s="4">
        <f t="shared" si="16"/>
        <v>1</v>
      </c>
      <c r="B533" s="10">
        <v>44612</v>
      </c>
      <c r="C533" t="s">
        <v>28</v>
      </c>
      <c r="D533" t="s">
        <v>35</v>
      </c>
      <c r="E533" t="s">
        <v>22</v>
      </c>
      <c r="H533" t="s">
        <v>23</v>
      </c>
      <c r="I533" t="s">
        <v>26</v>
      </c>
      <c r="J533" t="s">
        <v>38</v>
      </c>
      <c r="K533" s="11">
        <v>8</v>
      </c>
      <c r="L533" s="12">
        <v>240.50746999999998</v>
      </c>
      <c r="M533" s="12">
        <v>19.240597599999997</v>
      </c>
      <c r="N533" s="12">
        <v>50.424000000000007</v>
      </c>
      <c r="O533" s="13">
        <f t="shared" si="17"/>
        <v>-31.183402400000009</v>
      </c>
    </row>
    <row r="534" spans="1:15" x14ac:dyDescent="0.2">
      <c r="A534" s="4">
        <f t="shared" si="16"/>
        <v>1</v>
      </c>
      <c r="B534" s="10">
        <v>44612</v>
      </c>
      <c r="C534" t="s">
        <v>24</v>
      </c>
      <c r="D534" t="s">
        <v>35</v>
      </c>
      <c r="E534" t="s">
        <v>22</v>
      </c>
      <c r="H534" t="s">
        <v>23</v>
      </c>
      <c r="I534" t="s">
        <v>28</v>
      </c>
      <c r="J534" t="s">
        <v>43</v>
      </c>
      <c r="K534" s="11">
        <v>8</v>
      </c>
      <c r="L534" s="12">
        <v>437.02929000000006</v>
      </c>
      <c r="M534" s="12">
        <v>34.962343200000007</v>
      </c>
      <c r="N534" s="12">
        <v>21.187000000000001</v>
      </c>
      <c r="O534" s="13">
        <f t="shared" si="17"/>
        <v>13.775343200000005</v>
      </c>
    </row>
    <row r="535" spans="1:15" x14ac:dyDescent="0.2">
      <c r="A535" s="4">
        <f t="shared" si="16"/>
        <v>1</v>
      </c>
      <c r="B535" s="10">
        <v>44612</v>
      </c>
      <c r="C535" t="s">
        <v>30</v>
      </c>
      <c r="D535" t="s">
        <v>35</v>
      </c>
      <c r="E535" t="s">
        <v>22</v>
      </c>
      <c r="H535" t="s">
        <v>37</v>
      </c>
      <c r="I535" t="s">
        <v>2</v>
      </c>
      <c r="J535" t="s">
        <v>38</v>
      </c>
      <c r="K535" s="11">
        <v>10</v>
      </c>
      <c r="L535" s="12">
        <v>663.26624000000004</v>
      </c>
      <c r="M535" s="12">
        <v>53.061299200000008</v>
      </c>
      <c r="N535" s="12">
        <v>39.381999999999998</v>
      </c>
      <c r="O535" s="13">
        <f t="shared" si="17"/>
        <v>13.67929920000001</v>
      </c>
    </row>
    <row r="536" spans="1:15" x14ac:dyDescent="0.2">
      <c r="A536" s="4">
        <f t="shared" si="16"/>
        <v>1</v>
      </c>
      <c r="B536" s="10">
        <v>44612</v>
      </c>
      <c r="C536" t="s">
        <v>32</v>
      </c>
      <c r="D536" t="s">
        <v>35</v>
      </c>
      <c r="E536" t="s">
        <v>22</v>
      </c>
      <c r="H536" t="s">
        <v>40</v>
      </c>
      <c r="I536" t="s">
        <v>24</v>
      </c>
      <c r="J536" t="s">
        <v>43</v>
      </c>
      <c r="K536" s="11">
        <v>10</v>
      </c>
      <c r="L536" s="12">
        <v>423.12267999999995</v>
      </c>
      <c r="M536" s="12">
        <v>33.8498144</v>
      </c>
      <c r="N536" s="12">
        <v>19.036000000000001</v>
      </c>
      <c r="O536" s="13">
        <f t="shared" si="17"/>
        <v>14.813814399999998</v>
      </c>
    </row>
    <row r="537" spans="1:15" x14ac:dyDescent="0.2">
      <c r="A537" s="4">
        <f t="shared" si="16"/>
        <v>1</v>
      </c>
      <c r="B537" s="10">
        <v>44612</v>
      </c>
      <c r="C537" t="s">
        <v>34</v>
      </c>
      <c r="D537" t="s">
        <v>35</v>
      </c>
      <c r="E537" t="s">
        <v>22</v>
      </c>
      <c r="H537" t="s">
        <v>37</v>
      </c>
      <c r="I537" t="s">
        <v>2</v>
      </c>
      <c r="J537" t="s">
        <v>38</v>
      </c>
      <c r="K537" s="11">
        <v>10</v>
      </c>
      <c r="L537" s="12">
        <v>737.04621999999995</v>
      </c>
      <c r="M537" s="12">
        <v>58.963697599999996</v>
      </c>
      <c r="N537" s="12">
        <v>40.094000000000001</v>
      </c>
      <c r="O537" s="13">
        <f t="shared" si="17"/>
        <v>18.869697599999995</v>
      </c>
    </row>
    <row r="538" spans="1:15" x14ac:dyDescent="0.2">
      <c r="A538" s="4">
        <f t="shared" si="16"/>
        <v>1</v>
      </c>
      <c r="B538" s="10">
        <v>44612</v>
      </c>
      <c r="C538" t="s">
        <v>41</v>
      </c>
      <c r="D538" t="s">
        <v>35</v>
      </c>
      <c r="E538" t="s">
        <v>22</v>
      </c>
      <c r="H538" t="s">
        <v>40</v>
      </c>
      <c r="I538" t="s">
        <v>28</v>
      </c>
      <c r="J538" t="s">
        <v>43</v>
      </c>
      <c r="K538" s="11">
        <v>13</v>
      </c>
      <c r="L538" s="12">
        <v>728.20961999999997</v>
      </c>
      <c r="M538" s="12">
        <v>58.256769599999998</v>
      </c>
      <c r="N538" s="12">
        <v>29.706</v>
      </c>
      <c r="O538" s="13">
        <f t="shared" si="17"/>
        <v>28.550769599999999</v>
      </c>
    </row>
    <row r="539" spans="1:15" x14ac:dyDescent="0.2">
      <c r="A539" s="4">
        <f t="shared" si="16"/>
        <v>2</v>
      </c>
      <c r="B539" s="10">
        <v>44613</v>
      </c>
      <c r="C539" t="s">
        <v>20</v>
      </c>
      <c r="D539" t="s">
        <v>35</v>
      </c>
      <c r="E539" t="s">
        <v>68</v>
      </c>
      <c r="H539" t="s">
        <v>23</v>
      </c>
      <c r="I539" t="s">
        <v>146</v>
      </c>
      <c r="J539" t="s">
        <v>54</v>
      </c>
      <c r="K539" s="11">
        <v>10</v>
      </c>
      <c r="L539" s="12">
        <v>328.77952999999997</v>
      </c>
      <c r="M539" s="12">
        <v>26.302362399999996</v>
      </c>
      <c r="N539" s="12">
        <v>28.32</v>
      </c>
      <c r="O539" s="13">
        <f t="shared" si="17"/>
        <v>-2.017637600000004</v>
      </c>
    </row>
    <row r="540" spans="1:15" x14ac:dyDescent="0.2">
      <c r="A540" s="4">
        <f t="shared" si="16"/>
        <v>2</v>
      </c>
      <c r="B540" s="10">
        <v>44613</v>
      </c>
      <c r="C540" t="s">
        <v>26</v>
      </c>
      <c r="D540" t="s">
        <v>21</v>
      </c>
      <c r="E540" t="s">
        <v>68</v>
      </c>
      <c r="H540" t="s">
        <v>23</v>
      </c>
      <c r="I540" t="s">
        <v>26</v>
      </c>
      <c r="J540" t="s">
        <v>29</v>
      </c>
      <c r="K540" s="11">
        <v>9</v>
      </c>
      <c r="L540" s="12">
        <v>269.09623999999997</v>
      </c>
      <c r="M540" s="12">
        <v>21.527699199999997</v>
      </c>
      <c r="N540" s="12">
        <v>31.198</v>
      </c>
      <c r="O540" s="13">
        <f t="shared" si="17"/>
        <v>-9.6703008000000032</v>
      </c>
    </row>
    <row r="541" spans="1:15" x14ac:dyDescent="0.2">
      <c r="A541" s="4">
        <f t="shared" si="16"/>
        <v>2</v>
      </c>
      <c r="B541" s="10">
        <v>44613</v>
      </c>
      <c r="C541" t="s">
        <v>28</v>
      </c>
      <c r="D541" t="s">
        <v>21</v>
      </c>
      <c r="E541" t="s">
        <v>68</v>
      </c>
      <c r="H541" t="s">
        <v>23</v>
      </c>
      <c r="I541" t="s">
        <v>28</v>
      </c>
      <c r="J541" t="s">
        <v>27</v>
      </c>
      <c r="K541" s="11">
        <v>8</v>
      </c>
      <c r="L541" s="12">
        <v>327.99311000000006</v>
      </c>
      <c r="M541" s="12">
        <v>26.239448800000005</v>
      </c>
      <c r="N541" s="12">
        <v>27.809999999999995</v>
      </c>
      <c r="O541" s="13">
        <f t="shared" si="17"/>
        <v>-1.5705511999999899</v>
      </c>
    </row>
    <row r="542" spans="1:15" x14ac:dyDescent="0.2">
      <c r="A542" s="4">
        <f t="shared" si="16"/>
        <v>2</v>
      </c>
      <c r="B542" s="10">
        <v>44613</v>
      </c>
      <c r="C542" t="s">
        <v>24</v>
      </c>
      <c r="D542" t="s">
        <v>21</v>
      </c>
      <c r="E542" t="s">
        <v>68</v>
      </c>
      <c r="H542" t="s">
        <v>31</v>
      </c>
      <c r="I542" t="s">
        <v>2</v>
      </c>
      <c r="J542" t="s">
        <v>27</v>
      </c>
      <c r="K542" s="11">
        <v>10</v>
      </c>
      <c r="L542" s="12">
        <v>410.31904000000003</v>
      </c>
      <c r="M542" s="12">
        <v>32.825523200000006</v>
      </c>
      <c r="N542" s="12">
        <v>22.752999999999997</v>
      </c>
      <c r="O542" s="13">
        <f t="shared" si="17"/>
        <v>10.07252320000001</v>
      </c>
    </row>
    <row r="543" spans="1:15" x14ac:dyDescent="0.2">
      <c r="A543" s="4">
        <f t="shared" si="16"/>
        <v>2</v>
      </c>
      <c r="B543" s="10">
        <v>44613</v>
      </c>
      <c r="C543" t="s">
        <v>30</v>
      </c>
      <c r="D543" t="s">
        <v>21</v>
      </c>
      <c r="E543" t="s">
        <v>68</v>
      </c>
      <c r="H543" t="s">
        <v>23</v>
      </c>
      <c r="I543" t="s">
        <v>28</v>
      </c>
      <c r="J543" t="s">
        <v>33</v>
      </c>
      <c r="K543" s="11">
        <v>9</v>
      </c>
      <c r="L543" s="12">
        <v>469.88657000000006</v>
      </c>
      <c r="M543" s="12">
        <v>37.590925600000006</v>
      </c>
      <c r="N543" s="12">
        <v>26.205000000000005</v>
      </c>
      <c r="O543" s="13">
        <f t="shared" si="17"/>
        <v>11.3859256</v>
      </c>
    </row>
    <row r="544" spans="1:15" x14ac:dyDescent="0.2">
      <c r="A544" s="4">
        <f t="shared" si="16"/>
        <v>2</v>
      </c>
      <c r="B544" s="10">
        <v>44613</v>
      </c>
      <c r="C544" t="s">
        <v>32</v>
      </c>
      <c r="D544" t="s">
        <v>21</v>
      </c>
      <c r="E544" t="s">
        <v>68</v>
      </c>
      <c r="H544" t="s">
        <v>23</v>
      </c>
      <c r="I544" t="s">
        <v>28</v>
      </c>
      <c r="J544" t="s">
        <v>27</v>
      </c>
      <c r="K544" s="11">
        <v>12</v>
      </c>
      <c r="L544" s="12">
        <v>547.5795700000001</v>
      </c>
      <c r="M544" s="12">
        <v>43.806365600000007</v>
      </c>
      <c r="N544" s="12">
        <v>27.809999999999995</v>
      </c>
      <c r="O544" s="13">
        <f t="shared" si="17"/>
        <v>15.996365600000011</v>
      </c>
    </row>
    <row r="545" spans="1:15" x14ac:dyDescent="0.2">
      <c r="A545" s="4">
        <f t="shared" si="16"/>
        <v>2</v>
      </c>
      <c r="B545" s="10">
        <v>44613</v>
      </c>
      <c r="C545" t="s">
        <v>34</v>
      </c>
      <c r="D545" t="s">
        <v>21</v>
      </c>
      <c r="E545" t="s">
        <v>68</v>
      </c>
      <c r="H545" t="s">
        <v>23</v>
      </c>
      <c r="I545" t="s">
        <v>28</v>
      </c>
      <c r="J545" t="s">
        <v>29</v>
      </c>
      <c r="K545" s="11">
        <v>11</v>
      </c>
      <c r="L545" s="12">
        <v>486.07874999999996</v>
      </c>
      <c r="M545" s="12">
        <v>38.886299999999999</v>
      </c>
      <c r="N545" s="12">
        <v>26.205000000000005</v>
      </c>
      <c r="O545" s="13">
        <f t="shared" si="17"/>
        <v>12.681299999999993</v>
      </c>
    </row>
    <row r="546" spans="1:15" x14ac:dyDescent="0.2">
      <c r="A546" s="4">
        <f t="shared" si="16"/>
        <v>2</v>
      </c>
      <c r="B546" s="10">
        <v>44613</v>
      </c>
      <c r="C546" t="s">
        <v>20</v>
      </c>
      <c r="D546" t="s">
        <v>35</v>
      </c>
      <c r="E546" t="s">
        <v>51</v>
      </c>
      <c r="H546" t="s">
        <v>37</v>
      </c>
      <c r="I546" t="s">
        <v>2</v>
      </c>
      <c r="J546" t="s">
        <v>38</v>
      </c>
      <c r="K546" s="11">
        <v>16</v>
      </c>
      <c r="L546" s="12">
        <v>574.64840000000004</v>
      </c>
      <c r="M546" s="12">
        <v>45.971872000000005</v>
      </c>
      <c r="N546" s="12">
        <v>36.926000000000002</v>
      </c>
      <c r="O546" s="13">
        <f t="shared" si="17"/>
        <v>9.0458720000000028</v>
      </c>
    </row>
    <row r="547" spans="1:15" x14ac:dyDescent="0.2">
      <c r="A547" s="4">
        <f t="shared" si="16"/>
        <v>2</v>
      </c>
      <c r="B547" s="10">
        <v>44613</v>
      </c>
      <c r="C547" t="s">
        <v>26</v>
      </c>
      <c r="D547" t="s">
        <v>35</v>
      </c>
      <c r="E547" t="s">
        <v>51</v>
      </c>
      <c r="H547" t="s">
        <v>40</v>
      </c>
      <c r="I547" t="s">
        <v>28</v>
      </c>
      <c r="J547" t="s">
        <v>43</v>
      </c>
      <c r="K547" s="11">
        <v>15</v>
      </c>
      <c r="L547" s="12">
        <v>567.04764999999998</v>
      </c>
      <c r="M547" s="12">
        <v>45.363811999999996</v>
      </c>
      <c r="N547" s="12">
        <v>23.47</v>
      </c>
      <c r="O547" s="13">
        <f t="shared" si="17"/>
        <v>21.893811999999997</v>
      </c>
    </row>
    <row r="548" spans="1:15" x14ac:dyDescent="0.2">
      <c r="A548" s="4">
        <f t="shared" si="16"/>
        <v>2</v>
      </c>
      <c r="B548" s="10">
        <v>44613</v>
      </c>
      <c r="C548" t="s">
        <v>28</v>
      </c>
      <c r="D548" t="s">
        <v>35</v>
      </c>
      <c r="E548" t="s">
        <v>51</v>
      </c>
      <c r="H548" t="s">
        <v>40</v>
      </c>
      <c r="I548" t="s">
        <v>24</v>
      </c>
      <c r="J548" t="s">
        <v>43</v>
      </c>
      <c r="K548" s="11">
        <v>16</v>
      </c>
      <c r="L548" s="12">
        <v>567.78539000000001</v>
      </c>
      <c r="M548" s="12">
        <v>45.422831200000005</v>
      </c>
      <c r="N548" s="12">
        <v>20.634999999999998</v>
      </c>
      <c r="O548" s="13">
        <f t="shared" si="17"/>
        <v>24.787831200000007</v>
      </c>
    </row>
    <row r="549" spans="1:15" x14ac:dyDescent="0.2">
      <c r="A549" s="4">
        <f t="shared" si="16"/>
        <v>2</v>
      </c>
      <c r="B549" s="10">
        <v>44613</v>
      </c>
      <c r="C549" t="s">
        <v>24</v>
      </c>
      <c r="D549" t="s">
        <v>35</v>
      </c>
      <c r="E549" t="s">
        <v>51</v>
      </c>
      <c r="H549" t="s">
        <v>40</v>
      </c>
      <c r="I549" t="s">
        <v>28</v>
      </c>
      <c r="J549" t="s">
        <v>43</v>
      </c>
      <c r="K549" s="11">
        <v>14</v>
      </c>
      <c r="L549" s="12">
        <v>503.17047000000002</v>
      </c>
      <c r="M549" s="12">
        <v>40.253637600000005</v>
      </c>
      <c r="N549" s="12">
        <v>25.835999999999999</v>
      </c>
      <c r="O549" s="13">
        <f t="shared" si="17"/>
        <v>14.417637600000006</v>
      </c>
    </row>
    <row r="550" spans="1:15" x14ac:dyDescent="0.2">
      <c r="A550" s="4">
        <f t="shared" si="16"/>
        <v>2</v>
      </c>
      <c r="B550" s="10">
        <v>44613</v>
      </c>
      <c r="C550" t="s">
        <v>30</v>
      </c>
      <c r="D550" t="s">
        <v>35</v>
      </c>
      <c r="E550" t="s">
        <v>51</v>
      </c>
      <c r="H550" t="s">
        <v>23</v>
      </c>
      <c r="I550" t="s">
        <v>28</v>
      </c>
      <c r="J550" t="s">
        <v>43</v>
      </c>
      <c r="K550" s="11">
        <v>15</v>
      </c>
      <c r="L550" s="12">
        <v>799.40485999999999</v>
      </c>
      <c r="M550" s="12">
        <v>63.952388800000001</v>
      </c>
      <c r="N550" s="12">
        <v>23.564</v>
      </c>
      <c r="O550" s="13">
        <f t="shared" si="17"/>
        <v>40.388388800000001</v>
      </c>
    </row>
    <row r="551" spans="1:15" x14ac:dyDescent="0.2">
      <c r="A551" s="4">
        <f t="shared" si="16"/>
        <v>2</v>
      </c>
      <c r="B551" s="10">
        <v>44613</v>
      </c>
      <c r="C551" t="s">
        <v>32</v>
      </c>
      <c r="D551" t="s">
        <v>35</v>
      </c>
      <c r="E551" t="s">
        <v>51</v>
      </c>
      <c r="H551" t="s">
        <v>37</v>
      </c>
      <c r="I551" t="s">
        <v>2</v>
      </c>
      <c r="J551" t="s">
        <v>38</v>
      </c>
      <c r="K551" s="11">
        <v>10</v>
      </c>
      <c r="L551" s="12">
        <v>537.47622999999999</v>
      </c>
      <c r="M551" s="12">
        <v>42.998098399999996</v>
      </c>
      <c r="N551" s="12">
        <v>27.667999999999999</v>
      </c>
      <c r="O551" s="13">
        <f t="shared" si="17"/>
        <v>15.330098399999997</v>
      </c>
    </row>
    <row r="552" spans="1:15" x14ac:dyDescent="0.2">
      <c r="A552" s="4">
        <f t="shared" si="16"/>
        <v>2</v>
      </c>
      <c r="B552" s="10">
        <v>44613</v>
      </c>
      <c r="C552" t="s">
        <v>34</v>
      </c>
      <c r="D552" t="s">
        <v>35</v>
      </c>
      <c r="E552" t="s">
        <v>51</v>
      </c>
      <c r="H552" t="s">
        <v>31</v>
      </c>
      <c r="I552" t="s">
        <v>2</v>
      </c>
      <c r="J552" t="s">
        <v>38</v>
      </c>
      <c r="K552" s="11">
        <v>11</v>
      </c>
      <c r="L552" s="12">
        <v>481.78584999999998</v>
      </c>
      <c r="M552" s="12">
        <v>38.542867999999999</v>
      </c>
      <c r="N552" s="12">
        <v>23.228000000000002</v>
      </c>
      <c r="O552" s="13">
        <f t="shared" si="17"/>
        <v>15.314867999999997</v>
      </c>
    </row>
    <row r="553" spans="1:15" x14ac:dyDescent="0.2">
      <c r="A553" s="4">
        <f t="shared" si="16"/>
        <v>2</v>
      </c>
      <c r="B553" s="10">
        <v>44613</v>
      </c>
      <c r="C553" t="s">
        <v>41</v>
      </c>
      <c r="D553" t="s">
        <v>35</v>
      </c>
      <c r="E553" t="s">
        <v>51</v>
      </c>
      <c r="H553" t="s">
        <v>23</v>
      </c>
      <c r="I553" t="s">
        <v>28</v>
      </c>
      <c r="J553" t="s">
        <v>29</v>
      </c>
      <c r="K553" s="11">
        <v>9</v>
      </c>
      <c r="L553" s="12">
        <v>381.42671999999999</v>
      </c>
      <c r="M553" s="12">
        <v>30.514137599999998</v>
      </c>
      <c r="N553" s="12">
        <v>21.555000000000003</v>
      </c>
      <c r="O553" s="13">
        <f t="shared" si="17"/>
        <v>8.9591375999999947</v>
      </c>
    </row>
    <row r="554" spans="1:15" x14ac:dyDescent="0.2">
      <c r="A554" s="4">
        <f t="shared" si="16"/>
        <v>3</v>
      </c>
      <c r="B554" s="10">
        <v>44614</v>
      </c>
      <c r="C554" t="s">
        <v>20</v>
      </c>
      <c r="D554" t="s">
        <v>21</v>
      </c>
      <c r="E554" t="s">
        <v>71</v>
      </c>
      <c r="H554" t="s">
        <v>23</v>
      </c>
      <c r="I554" t="s">
        <v>26</v>
      </c>
      <c r="J554" t="s">
        <v>27</v>
      </c>
      <c r="K554" s="11">
        <v>5</v>
      </c>
      <c r="L554" s="12">
        <v>164.85077000000001</v>
      </c>
      <c r="M554" s="12">
        <v>13.188061600000001</v>
      </c>
      <c r="N554" s="12">
        <v>32.285999999999994</v>
      </c>
      <c r="O554" s="13">
        <f t="shared" si="17"/>
        <v>-19.097938399999993</v>
      </c>
    </row>
    <row r="555" spans="1:15" x14ac:dyDescent="0.2">
      <c r="A555" s="4">
        <f t="shared" si="16"/>
        <v>3</v>
      </c>
      <c r="B555" s="10">
        <v>44614</v>
      </c>
      <c r="C555" t="s">
        <v>26</v>
      </c>
      <c r="D555" t="s">
        <v>21</v>
      </c>
      <c r="E555" t="s">
        <v>71</v>
      </c>
      <c r="H555" t="s">
        <v>23</v>
      </c>
      <c r="I555" t="s">
        <v>28</v>
      </c>
      <c r="J555" t="s">
        <v>33</v>
      </c>
      <c r="K555" s="11">
        <v>8</v>
      </c>
      <c r="L555" s="12">
        <v>279.17665</v>
      </c>
      <c r="M555" s="12">
        <v>22.334132</v>
      </c>
      <c r="N555" s="12">
        <v>25.711000000000002</v>
      </c>
      <c r="O555" s="13">
        <f t="shared" si="17"/>
        <v>-3.3768680000000018</v>
      </c>
    </row>
    <row r="556" spans="1:15" x14ac:dyDescent="0.2">
      <c r="A556" s="4">
        <f t="shared" si="16"/>
        <v>3</v>
      </c>
      <c r="B556" s="10">
        <v>44614</v>
      </c>
      <c r="C556" t="s">
        <v>28</v>
      </c>
      <c r="D556" t="s">
        <v>21</v>
      </c>
      <c r="E556" t="s">
        <v>71</v>
      </c>
      <c r="H556" t="s">
        <v>23</v>
      </c>
      <c r="I556" t="s">
        <v>26</v>
      </c>
      <c r="J556" t="s">
        <v>33</v>
      </c>
      <c r="K556" s="11">
        <v>7</v>
      </c>
      <c r="L556" s="12">
        <v>256.05651999999998</v>
      </c>
      <c r="M556" s="12">
        <v>20.484521599999997</v>
      </c>
      <c r="N556" s="12">
        <v>31.198</v>
      </c>
      <c r="O556" s="13">
        <f t="shared" si="17"/>
        <v>-10.713478400000003</v>
      </c>
    </row>
    <row r="557" spans="1:15" x14ac:dyDescent="0.2">
      <c r="A557" s="4">
        <f t="shared" si="16"/>
        <v>3</v>
      </c>
      <c r="B557" s="10">
        <v>44614</v>
      </c>
      <c r="C557" t="s">
        <v>24</v>
      </c>
      <c r="D557" t="s">
        <v>21</v>
      </c>
      <c r="E557" t="s">
        <v>71</v>
      </c>
      <c r="H557" t="s">
        <v>23</v>
      </c>
      <c r="I557" t="s">
        <v>24</v>
      </c>
      <c r="J557" t="s">
        <v>27</v>
      </c>
      <c r="K557" s="11">
        <v>10</v>
      </c>
      <c r="L557" s="12">
        <v>422.00395000000003</v>
      </c>
      <c r="M557" s="12">
        <v>33.760316000000003</v>
      </c>
      <c r="N557" s="12">
        <v>25.125999999999998</v>
      </c>
      <c r="O557" s="13">
        <f t="shared" si="17"/>
        <v>8.6343160000000054</v>
      </c>
    </row>
    <row r="558" spans="1:15" x14ac:dyDescent="0.2">
      <c r="A558" s="4">
        <f t="shared" si="16"/>
        <v>3</v>
      </c>
      <c r="B558" s="10">
        <v>44614</v>
      </c>
      <c r="C558" t="s">
        <v>30</v>
      </c>
      <c r="D558" t="s">
        <v>21</v>
      </c>
      <c r="E558" t="s">
        <v>71</v>
      </c>
      <c r="H558" t="s">
        <v>31</v>
      </c>
      <c r="I558" t="s">
        <v>2</v>
      </c>
      <c r="J558" t="s">
        <v>29</v>
      </c>
      <c r="K558" s="11">
        <v>7</v>
      </c>
      <c r="L558" s="12">
        <v>460.41731000000004</v>
      </c>
      <c r="M558" s="12">
        <v>36.833384800000005</v>
      </c>
      <c r="N558" s="12">
        <v>20.622</v>
      </c>
      <c r="O558" s="13">
        <f t="shared" si="17"/>
        <v>16.211384800000005</v>
      </c>
    </row>
    <row r="559" spans="1:15" x14ac:dyDescent="0.2">
      <c r="A559" s="4">
        <f t="shared" si="16"/>
        <v>3</v>
      </c>
      <c r="B559" s="10">
        <v>44614</v>
      </c>
      <c r="C559" t="s">
        <v>32</v>
      </c>
      <c r="D559" t="s">
        <v>21</v>
      </c>
      <c r="E559" t="s">
        <v>71</v>
      </c>
      <c r="H559" t="s">
        <v>23</v>
      </c>
      <c r="I559" t="s">
        <v>28</v>
      </c>
      <c r="J559" t="s">
        <v>29</v>
      </c>
      <c r="K559" s="11">
        <v>10</v>
      </c>
      <c r="L559" s="12">
        <v>487.68838999999997</v>
      </c>
      <c r="M559" s="12">
        <v>39.015071200000001</v>
      </c>
      <c r="N559" s="12">
        <v>24.956000000000003</v>
      </c>
      <c r="O559" s="13">
        <f t="shared" si="17"/>
        <v>14.059071199999998</v>
      </c>
    </row>
    <row r="560" spans="1:15" x14ac:dyDescent="0.2">
      <c r="A560" s="4">
        <f t="shared" si="16"/>
        <v>3</v>
      </c>
      <c r="B560" s="10">
        <v>44614</v>
      </c>
      <c r="C560" t="s">
        <v>34</v>
      </c>
      <c r="D560" t="s">
        <v>21</v>
      </c>
      <c r="E560" t="s">
        <v>71</v>
      </c>
      <c r="H560" t="s">
        <v>23</v>
      </c>
      <c r="I560" t="s">
        <v>24</v>
      </c>
      <c r="J560" t="s">
        <v>27</v>
      </c>
      <c r="K560" s="11">
        <v>16</v>
      </c>
      <c r="L560" s="12">
        <v>521.09437000000003</v>
      </c>
      <c r="M560" s="12">
        <v>41.687549600000004</v>
      </c>
      <c r="N560" s="12">
        <v>28.414999999999999</v>
      </c>
      <c r="O560" s="13">
        <f t="shared" si="17"/>
        <v>13.272549600000005</v>
      </c>
    </row>
    <row r="561" spans="1:15" x14ac:dyDescent="0.2">
      <c r="A561" s="4">
        <f t="shared" si="16"/>
        <v>3</v>
      </c>
      <c r="B561" s="10">
        <v>44614</v>
      </c>
      <c r="C561" t="s">
        <v>41</v>
      </c>
      <c r="D561" t="s">
        <v>35</v>
      </c>
      <c r="E561" t="s">
        <v>71</v>
      </c>
      <c r="H561" t="s">
        <v>23</v>
      </c>
      <c r="I561" t="s">
        <v>2</v>
      </c>
      <c r="J561" t="s">
        <v>27</v>
      </c>
      <c r="K561" s="11">
        <v>16</v>
      </c>
      <c r="L561" s="12">
        <v>520.27440000000001</v>
      </c>
      <c r="M561" s="12">
        <v>41.621952</v>
      </c>
      <c r="N561" s="12">
        <v>19.469000000000001</v>
      </c>
      <c r="O561" s="13">
        <f t="shared" si="17"/>
        <v>22.152951999999999</v>
      </c>
    </row>
    <row r="562" spans="1:15" x14ac:dyDescent="0.2">
      <c r="A562" s="4">
        <f t="shared" si="16"/>
        <v>4</v>
      </c>
      <c r="B562" s="10">
        <v>44615</v>
      </c>
      <c r="C562" t="s">
        <v>20</v>
      </c>
      <c r="D562" t="s">
        <v>35</v>
      </c>
      <c r="E562" t="s">
        <v>22</v>
      </c>
      <c r="F562" t="s">
        <v>39</v>
      </c>
      <c r="H562" t="s">
        <v>40</v>
      </c>
      <c r="I562" t="s">
        <v>26</v>
      </c>
      <c r="J562" t="s">
        <v>43</v>
      </c>
      <c r="K562" s="11">
        <v>15</v>
      </c>
      <c r="L562" s="12">
        <v>7856.0841399999999</v>
      </c>
      <c r="M562" s="12">
        <v>628.48673120000001</v>
      </c>
      <c r="N562" s="12">
        <v>59.146999999999998</v>
      </c>
      <c r="O562" s="13">
        <f t="shared" si="17"/>
        <v>569.33973119999996</v>
      </c>
    </row>
    <row r="563" spans="1:15" x14ac:dyDescent="0.2">
      <c r="A563" s="4">
        <f t="shared" si="16"/>
        <v>4</v>
      </c>
      <c r="B563" s="10">
        <v>44615</v>
      </c>
      <c r="C563" t="s">
        <v>26</v>
      </c>
      <c r="D563" t="s">
        <v>35</v>
      </c>
      <c r="E563" t="s">
        <v>22</v>
      </c>
      <c r="H563" t="s">
        <v>37</v>
      </c>
      <c r="I563" t="s">
        <v>2</v>
      </c>
      <c r="J563" t="s">
        <v>38</v>
      </c>
      <c r="K563" s="11">
        <v>8</v>
      </c>
      <c r="L563" s="12">
        <v>638.97735000000011</v>
      </c>
      <c r="M563" s="12">
        <v>51.118188000000011</v>
      </c>
      <c r="N563" s="12">
        <v>44.701000000000001</v>
      </c>
      <c r="O563" s="13">
        <f t="shared" si="17"/>
        <v>6.4171880000000101</v>
      </c>
    </row>
    <row r="564" spans="1:15" x14ac:dyDescent="0.2">
      <c r="A564" s="4">
        <f t="shared" si="16"/>
        <v>4</v>
      </c>
      <c r="B564" s="10">
        <v>44615</v>
      </c>
      <c r="C564" t="s">
        <v>28</v>
      </c>
      <c r="D564" t="s">
        <v>35</v>
      </c>
      <c r="E564" t="s">
        <v>22</v>
      </c>
      <c r="H564" t="s">
        <v>23</v>
      </c>
      <c r="I564" t="s">
        <v>26</v>
      </c>
      <c r="J564" t="s">
        <v>38</v>
      </c>
      <c r="K564" s="11">
        <v>6</v>
      </c>
      <c r="L564" s="12">
        <v>475.93018000000006</v>
      </c>
      <c r="M564" s="12">
        <v>38.074414400000009</v>
      </c>
      <c r="N564" s="12">
        <v>49.435000000000002</v>
      </c>
      <c r="O564" s="13">
        <f t="shared" si="17"/>
        <v>-11.360585599999993</v>
      </c>
    </row>
    <row r="565" spans="1:15" x14ac:dyDescent="0.2">
      <c r="A565" s="4">
        <f t="shared" si="16"/>
        <v>4</v>
      </c>
      <c r="B565" s="10">
        <v>44615</v>
      </c>
      <c r="C565" t="s">
        <v>24</v>
      </c>
      <c r="D565" t="s">
        <v>35</v>
      </c>
      <c r="E565" t="s">
        <v>22</v>
      </c>
      <c r="H565" t="s">
        <v>31</v>
      </c>
      <c r="I565" t="s">
        <v>28</v>
      </c>
      <c r="J565" t="s">
        <v>43</v>
      </c>
      <c r="K565" s="11">
        <v>10</v>
      </c>
      <c r="L565" s="12">
        <v>678.46069</v>
      </c>
      <c r="M565" s="12">
        <v>54.2768552</v>
      </c>
      <c r="N565" s="12">
        <v>23.105999999999998</v>
      </c>
      <c r="O565" s="13">
        <f t="shared" si="17"/>
        <v>31.170855200000002</v>
      </c>
    </row>
    <row r="566" spans="1:15" x14ac:dyDescent="0.2">
      <c r="A566" s="4">
        <f t="shared" si="16"/>
        <v>4</v>
      </c>
      <c r="B566" s="10">
        <v>44615</v>
      </c>
      <c r="C566" t="s">
        <v>30</v>
      </c>
      <c r="D566" t="s">
        <v>35</v>
      </c>
      <c r="E566" t="s">
        <v>22</v>
      </c>
      <c r="H566" t="s">
        <v>23</v>
      </c>
      <c r="I566" t="s">
        <v>28</v>
      </c>
      <c r="J566" t="s">
        <v>43</v>
      </c>
      <c r="K566" s="11">
        <v>7</v>
      </c>
      <c r="L566" s="12">
        <v>506.16402999999997</v>
      </c>
      <c r="M566" s="12">
        <v>40.493122399999997</v>
      </c>
      <c r="N566" s="12">
        <v>31.759</v>
      </c>
      <c r="O566" s="13">
        <f t="shared" si="17"/>
        <v>8.7341223999999968</v>
      </c>
    </row>
    <row r="567" spans="1:15" x14ac:dyDescent="0.2">
      <c r="A567" s="4">
        <f t="shared" si="16"/>
        <v>4</v>
      </c>
      <c r="B567" s="10">
        <v>44615</v>
      </c>
      <c r="C567" t="s">
        <v>32</v>
      </c>
      <c r="D567" t="s">
        <v>35</v>
      </c>
      <c r="E567" t="s">
        <v>22</v>
      </c>
      <c r="H567" t="s">
        <v>40</v>
      </c>
      <c r="I567" t="s">
        <v>2</v>
      </c>
      <c r="J567" t="s">
        <v>38</v>
      </c>
      <c r="K567" s="11">
        <v>12</v>
      </c>
      <c r="L567" s="12">
        <v>885.21009000000004</v>
      </c>
      <c r="M567" s="12">
        <v>70.8168072</v>
      </c>
      <c r="N567" s="12">
        <v>39.641999999999996</v>
      </c>
      <c r="O567" s="13">
        <f t="shared" si="17"/>
        <v>31.174807200000004</v>
      </c>
    </row>
    <row r="568" spans="1:15" x14ac:dyDescent="0.2">
      <c r="A568" s="4">
        <f t="shared" si="16"/>
        <v>4</v>
      </c>
      <c r="B568" s="10">
        <v>44615</v>
      </c>
      <c r="C568" t="s">
        <v>34</v>
      </c>
      <c r="D568" t="s">
        <v>35</v>
      </c>
      <c r="E568" t="s">
        <v>22</v>
      </c>
      <c r="H568" t="s">
        <v>40</v>
      </c>
      <c r="I568" t="s">
        <v>28</v>
      </c>
      <c r="J568" t="s">
        <v>43</v>
      </c>
      <c r="K568" s="11">
        <v>11</v>
      </c>
      <c r="L568" s="12">
        <v>718.90805999999986</v>
      </c>
      <c r="M568" s="12">
        <v>57.51264479999999</v>
      </c>
      <c r="N568" s="12">
        <v>28.96</v>
      </c>
      <c r="O568" s="13">
        <f t="shared" si="17"/>
        <v>28.552644799999989</v>
      </c>
    </row>
    <row r="569" spans="1:15" x14ac:dyDescent="0.2">
      <c r="A569" s="4">
        <f t="shared" si="16"/>
        <v>4</v>
      </c>
      <c r="B569" s="10">
        <v>44615</v>
      </c>
      <c r="C569" t="s">
        <v>41</v>
      </c>
      <c r="D569" t="s">
        <v>35</v>
      </c>
      <c r="E569" t="s">
        <v>22</v>
      </c>
      <c r="H569" t="s">
        <v>40</v>
      </c>
      <c r="I569" t="s">
        <v>28</v>
      </c>
      <c r="J569" t="s">
        <v>43</v>
      </c>
      <c r="K569" s="11">
        <v>13</v>
      </c>
      <c r="L569" s="12">
        <v>1014.2526099999999</v>
      </c>
      <c r="M569" s="12">
        <v>81.140208799999996</v>
      </c>
      <c r="N569" s="12">
        <v>27.632999999999999</v>
      </c>
      <c r="O569" s="13">
        <f t="shared" si="17"/>
        <v>53.507208800000001</v>
      </c>
    </row>
    <row r="570" spans="1:15" x14ac:dyDescent="0.2">
      <c r="A570" s="4">
        <f t="shared" si="16"/>
        <v>5</v>
      </c>
      <c r="B570" s="10">
        <v>44616</v>
      </c>
      <c r="C570" t="s">
        <v>20</v>
      </c>
      <c r="D570" t="s">
        <v>35</v>
      </c>
      <c r="E570" t="s">
        <v>57</v>
      </c>
      <c r="H570" t="s">
        <v>37</v>
      </c>
      <c r="I570" t="s">
        <v>2</v>
      </c>
      <c r="J570" t="s">
        <v>38</v>
      </c>
      <c r="K570" s="11">
        <v>7</v>
      </c>
      <c r="L570" s="12">
        <v>274.24885</v>
      </c>
      <c r="M570" s="12">
        <v>21.939907999999999</v>
      </c>
      <c r="N570" s="12">
        <v>39.317999999999998</v>
      </c>
      <c r="O570" s="13">
        <f t="shared" si="17"/>
        <v>-17.378091999999999</v>
      </c>
    </row>
    <row r="571" spans="1:15" x14ac:dyDescent="0.2">
      <c r="A571" s="4">
        <f t="shared" si="16"/>
        <v>5</v>
      </c>
      <c r="B571" s="10">
        <v>44616</v>
      </c>
      <c r="C571" t="s">
        <v>26</v>
      </c>
      <c r="D571" t="s">
        <v>35</v>
      </c>
      <c r="E571" t="s">
        <v>57</v>
      </c>
      <c r="H571" t="s">
        <v>40</v>
      </c>
      <c r="I571" t="s">
        <v>28</v>
      </c>
      <c r="J571" t="s">
        <v>29</v>
      </c>
      <c r="K571" s="11">
        <v>14</v>
      </c>
      <c r="L571" s="12">
        <v>422.03099999999995</v>
      </c>
      <c r="M571" s="12">
        <v>33.762479999999996</v>
      </c>
      <c r="N571" s="12">
        <v>25.97</v>
      </c>
      <c r="O571" s="13">
        <f t="shared" si="17"/>
        <v>7.7924799999999976</v>
      </c>
    </row>
    <row r="572" spans="1:15" x14ac:dyDescent="0.2">
      <c r="A572" s="4">
        <f t="shared" si="16"/>
        <v>5</v>
      </c>
      <c r="B572" s="10">
        <v>44616</v>
      </c>
      <c r="C572" t="s">
        <v>28</v>
      </c>
      <c r="D572" t="s">
        <v>35</v>
      </c>
      <c r="E572" t="s">
        <v>57</v>
      </c>
      <c r="H572" t="s">
        <v>37</v>
      </c>
      <c r="I572" t="s">
        <v>2</v>
      </c>
      <c r="J572" t="s">
        <v>38</v>
      </c>
      <c r="K572" s="11">
        <v>10</v>
      </c>
      <c r="L572" s="12">
        <v>568.70829000000003</v>
      </c>
      <c r="M572" s="12">
        <v>45.4966632</v>
      </c>
      <c r="N572" s="12">
        <v>52.473999999999997</v>
      </c>
      <c r="O572" s="13">
        <f t="shared" si="17"/>
        <v>-6.9773367999999962</v>
      </c>
    </row>
    <row r="573" spans="1:15" x14ac:dyDescent="0.2">
      <c r="A573" s="4">
        <f t="shared" si="16"/>
        <v>5</v>
      </c>
      <c r="B573" s="10">
        <v>44616</v>
      </c>
      <c r="C573" t="s">
        <v>24</v>
      </c>
      <c r="D573" t="s">
        <v>35</v>
      </c>
      <c r="E573" t="s">
        <v>57</v>
      </c>
      <c r="H573" t="s">
        <v>40</v>
      </c>
      <c r="I573" t="s">
        <v>28</v>
      </c>
      <c r="J573" t="s">
        <v>27</v>
      </c>
      <c r="K573" s="11">
        <v>17</v>
      </c>
      <c r="L573" s="12">
        <v>635.82876999999996</v>
      </c>
      <c r="M573" s="12">
        <v>50.8663016</v>
      </c>
      <c r="N573" s="12">
        <v>30.282999999999998</v>
      </c>
      <c r="O573" s="13">
        <f t="shared" si="17"/>
        <v>20.583301600000002</v>
      </c>
    </row>
    <row r="574" spans="1:15" x14ac:dyDescent="0.2">
      <c r="A574" s="4">
        <f t="shared" si="16"/>
        <v>5</v>
      </c>
      <c r="B574" s="10">
        <v>44616</v>
      </c>
      <c r="C574" t="s">
        <v>30</v>
      </c>
      <c r="D574" t="s">
        <v>35</v>
      </c>
      <c r="E574" t="s">
        <v>57</v>
      </c>
      <c r="H574" t="s">
        <v>40</v>
      </c>
      <c r="I574" t="s">
        <v>28</v>
      </c>
      <c r="J574" t="s">
        <v>29</v>
      </c>
      <c r="K574" s="11">
        <v>15</v>
      </c>
      <c r="L574" s="12">
        <v>541.71415000000002</v>
      </c>
      <c r="M574" s="12">
        <v>43.337132000000004</v>
      </c>
      <c r="N574" s="12">
        <v>29.169999999999998</v>
      </c>
      <c r="O574" s="13">
        <f t="shared" si="17"/>
        <v>14.167132000000006</v>
      </c>
    </row>
    <row r="575" spans="1:15" x14ac:dyDescent="0.2">
      <c r="A575" s="4">
        <f t="shared" si="16"/>
        <v>5</v>
      </c>
      <c r="B575" s="10">
        <v>44616</v>
      </c>
      <c r="C575" t="s">
        <v>32</v>
      </c>
      <c r="D575" t="s">
        <v>35</v>
      </c>
      <c r="E575" t="s">
        <v>57</v>
      </c>
      <c r="H575" t="s">
        <v>23</v>
      </c>
      <c r="I575" t="s">
        <v>28</v>
      </c>
      <c r="J575" t="s">
        <v>43</v>
      </c>
      <c r="K575" s="11">
        <v>14</v>
      </c>
      <c r="L575" s="12">
        <v>752.07179999999994</v>
      </c>
      <c r="M575" s="12">
        <v>60.165743999999997</v>
      </c>
      <c r="N575" s="12">
        <v>27.169</v>
      </c>
      <c r="O575" s="13">
        <f t="shared" si="17"/>
        <v>32.996743999999993</v>
      </c>
    </row>
    <row r="576" spans="1:15" x14ac:dyDescent="0.2">
      <c r="A576" s="4">
        <f t="shared" si="16"/>
        <v>5</v>
      </c>
      <c r="B576" s="10">
        <v>44616</v>
      </c>
      <c r="C576" t="s">
        <v>34</v>
      </c>
      <c r="D576" t="s">
        <v>35</v>
      </c>
      <c r="E576" t="s">
        <v>57</v>
      </c>
      <c r="H576" t="s">
        <v>40</v>
      </c>
      <c r="I576" t="s">
        <v>28</v>
      </c>
      <c r="J576" t="s">
        <v>29</v>
      </c>
      <c r="K576" s="11">
        <v>16</v>
      </c>
      <c r="L576" s="12">
        <v>765.35508000000004</v>
      </c>
      <c r="M576" s="12">
        <v>61.228406400000004</v>
      </c>
      <c r="N576" s="12">
        <v>32.486000000000004</v>
      </c>
      <c r="O576" s="13">
        <f t="shared" si="17"/>
        <v>28.7424064</v>
      </c>
    </row>
    <row r="577" spans="1:15" x14ac:dyDescent="0.2">
      <c r="A577" s="4">
        <f t="shared" si="16"/>
        <v>5</v>
      </c>
      <c r="B577" s="10">
        <v>44616</v>
      </c>
      <c r="C577" t="s">
        <v>41</v>
      </c>
      <c r="D577" t="s">
        <v>35</v>
      </c>
      <c r="E577" t="s">
        <v>57</v>
      </c>
      <c r="H577" t="s">
        <v>40</v>
      </c>
      <c r="I577" t="s">
        <v>28</v>
      </c>
      <c r="J577" t="s">
        <v>27</v>
      </c>
      <c r="K577" s="11">
        <v>16</v>
      </c>
      <c r="L577" s="12">
        <v>968.89278999999988</v>
      </c>
      <c r="M577" s="12">
        <v>77.511423199999996</v>
      </c>
      <c r="N577" s="12">
        <v>34.951999999999998</v>
      </c>
      <c r="O577" s="13">
        <f t="shared" si="17"/>
        <v>42.559423199999998</v>
      </c>
    </row>
    <row r="578" spans="1:15" x14ac:dyDescent="0.2">
      <c r="A578" s="4">
        <f t="shared" si="16"/>
        <v>6</v>
      </c>
      <c r="B578" s="10">
        <v>44617</v>
      </c>
      <c r="C578" t="s">
        <v>20</v>
      </c>
      <c r="D578" t="s">
        <v>35</v>
      </c>
      <c r="E578" t="s">
        <v>57</v>
      </c>
      <c r="H578" t="s">
        <v>23</v>
      </c>
      <c r="I578" t="s">
        <v>20</v>
      </c>
      <c r="J578" t="s">
        <v>29</v>
      </c>
      <c r="K578" s="11">
        <v>7</v>
      </c>
      <c r="L578" s="12">
        <v>255.62988000000001</v>
      </c>
      <c r="M578" s="12">
        <v>20.4503904</v>
      </c>
      <c r="N578" s="12">
        <v>52.589999999999996</v>
      </c>
      <c r="O578" s="13">
        <f t="shared" si="17"/>
        <v>-32.1396096</v>
      </c>
    </row>
    <row r="579" spans="1:15" x14ac:dyDescent="0.2">
      <c r="A579" s="4">
        <f t="shared" si="16"/>
        <v>6</v>
      </c>
      <c r="B579" s="10">
        <v>44617</v>
      </c>
      <c r="C579" t="s">
        <v>26</v>
      </c>
      <c r="D579" t="s">
        <v>35</v>
      </c>
      <c r="E579" t="s">
        <v>57</v>
      </c>
      <c r="H579" t="s">
        <v>40</v>
      </c>
      <c r="I579" t="s">
        <v>24</v>
      </c>
      <c r="J579" t="s">
        <v>29</v>
      </c>
      <c r="K579" s="11">
        <v>17</v>
      </c>
      <c r="L579" s="12">
        <v>499.18243999999993</v>
      </c>
      <c r="M579" s="12">
        <v>39.934595199999997</v>
      </c>
      <c r="N579" s="12">
        <v>18.792999999999999</v>
      </c>
      <c r="O579" s="13">
        <f t="shared" si="17"/>
        <v>21.141595199999998</v>
      </c>
    </row>
    <row r="580" spans="1:15" x14ac:dyDescent="0.2">
      <c r="A580" s="4">
        <f t="shared" si="16"/>
        <v>6</v>
      </c>
      <c r="B580" s="10">
        <v>44617</v>
      </c>
      <c r="C580" t="s">
        <v>28</v>
      </c>
      <c r="D580" t="s">
        <v>35</v>
      </c>
      <c r="E580" t="s">
        <v>57</v>
      </c>
      <c r="H580" t="s">
        <v>23</v>
      </c>
      <c r="I580" t="s">
        <v>26</v>
      </c>
      <c r="J580" t="s">
        <v>38</v>
      </c>
      <c r="K580" s="11">
        <v>8</v>
      </c>
      <c r="L580" s="12">
        <v>561.46348999999998</v>
      </c>
      <c r="M580" s="12">
        <v>44.917079199999996</v>
      </c>
      <c r="N580" s="12">
        <v>41.204000000000008</v>
      </c>
      <c r="O580" s="13">
        <f t="shared" si="17"/>
        <v>3.7130791999999886</v>
      </c>
    </row>
    <row r="581" spans="1:15" x14ac:dyDescent="0.2">
      <c r="A581" s="4">
        <f t="shared" si="16"/>
        <v>6</v>
      </c>
      <c r="B581" s="10">
        <v>44617</v>
      </c>
      <c r="C581" t="s">
        <v>24</v>
      </c>
      <c r="D581" t="s">
        <v>35</v>
      </c>
      <c r="E581" t="s">
        <v>57</v>
      </c>
      <c r="H581" t="s">
        <v>23</v>
      </c>
      <c r="I581" t="s">
        <v>28</v>
      </c>
      <c r="J581" t="s">
        <v>43</v>
      </c>
      <c r="K581" s="11">
        <v>8</v>
      </c>
      <c r="L581" s="12">
        <v>560.42312000000004</v>
      </c>
      <c r="M581" s="12">
        <v>44.833849600000001</v>
      </c>
      <c r="N581" s="12">
        <v>23.338999999999999</v>
      </c>
      <c r="O581" s="13">
        <f t="shared" si="17"/>
        <v>21.494849600000002</v>
      </c>
    </row>
    <row r="582" spans="1:15" x14ac:dyDescent="0.2">
      <c r="A582" s="4">
        <f t="shared" si="16"/>
        <v>6</v>
      </c>
      <c r="B582" s="10">
        <v>44617</v>
      </c>
      <c r="C582" t="s">
        <v>30</v>
      </c>
      <c r="D582" t="s">
        <v>35</v>
      </c>
      <c r="E582" t="s">
        <v>57</v>
      </c>
      <c r="H582" t="s">
        <v>40</v>
      </c>
      <c r="I582" t="s">
        <v>28</v>
      </c>
      <c r="J582" t="s">
        <v>29</v>
      </c>
      <c r="K582" s="11">
        <v>16</v>
      </c>
      <c r="L582" s="12">
        <v>669.36034999999993</v>
      </c>
      <c r="M582" s="12">
        <v>53.548827999999993</v>
      </c>
      <c r="N582" s="12">
        <v>23.997</v>
      </c>
      <c r="O582" s="13">
        <f t="shared" si="17"/>
        <v>29.551827999999993</v>
      </c>
    </row>
    <row r="583" spans="1:15" x14ac:dyDescent="0.2">
      <c r="A583" s="4">
        <f t="shared" ref="A583:A646" si="18">+WEEKDAY(B583)</f>
        <v>6</v>
      </c>
      <c r="B583" s="10">
        <v>44617</v>
      </c>
      <c r="C583" t="s">
        <v>32</v>
      </c>
      <c r="D583" t="s">
        <v>35</v>
      </c>
      <c r="E583" t="s">
        <v>57</v>
      </c>
      <c r="H583" t="s">
        <v>40</v>
      </c>
      <c r="I583" t="s">
        <v>28</v>
      </c>
      <c r="J583" t="s">
        <v>29</v>
      </c>
      <c r="K583" s="11">
        <v>16</v>
      </c>
      <c r="L583" s="12">
        <v>752.79726999999991</v>
      </c>
      <c r="M583" s="12">
        <v>60.223781599999995</v>
      </c>
      <c r="N583" s="12">
        <v>28.367999999999999</v>
      </c>
      <c r="O583" s="13">
        <f t="shared" ref="O583:O646" si="19">M583-N583</f>
        <v>31.855781599999997</v>
      </c>
    </row>
    <row r="584" spans="1:15" x14ac:dyDescent="0.2">
      <c r="A584" s="4">
        <f t="shared" si="18"/>
        <v>6</v>
      </c>
      <c r="B584" s="10">
        <v>44617</v>
      </c>
      <c r="C584" t="s">
        <v>34</v>
      </c>
      <c r="D584" t="s">
        <v>35</v>
      </c>
      <c r="E584" t="s">
        <v>57</v>
      </c>
      <c r="H584" t="s">
        <v>40</v>
      </c>
      <c r="I584" t="s">
        <v>2</v>
      </c>
      <c r="J584" t="s">
        <v>38</v>
      </c>
      <c r="K584" s="11">
        <v>13</v>
      </c>
      <c r="L584" s="12">
        <v>752.94829000000004</v>
      </c>
      <c r="M584" s="12">
        <v>60.235863200000004</v>
      </c>
      <c r="N584" s="12">
        <v>29.12</v>
      </c>
      <c r="O584" s="13">
        <f t="shared" si="19"/>
        <v>31.115863200000003</v>
      </c>
    </row>
    <row r="585" spans="1:15" x14ac:dyDescent="0.2">
      <c r="A585" s="4">
        <f t="shared" si="18"/>
        <v>7</v>
      </c>
      <c r="B585" s="10">
        <v>44618</v>
      </c>
      <c r="C585" t="s">
        <v>20</v>
      </c>
      <c r="D585" t="s">
        <v>35</v>
      </c>
      <c r="E585" t="s">
        <v>22</v>
      </c>
      <c r="H585" t="s">
        <v>40</v>
      </c>
      <c r="I585" t="s">
        <v>2</v>
      </c>
      <c r="J585" t="s">
        <v>38</v>
      </c>
      <c r="K585" s="11">
        <v>11</v>
      </c>
      <c r="L585" s="12">
        <v>628.42697999999996</v>
      </c>
      <c r="M585" s="12">
        <v>50.274158399999997</v>
      </c>
      <c r="N585" s="12">
        <v>35.678000000000004</v>
      </c>
      <c r="O585" s="13">
        <f t="shared" si="19"/>
        <v>14.596158399999993</v>
      </c>
    </row>
    <row r="586" spans="1:15" x14ac:dyDescent="0.2">
      <c r="A586" s="4">
        <f t="shared" si="18"/>
        <v>7</v>
      </c>
      <c r="B586" s="10">
        <v>44618</v>
      </c>
      <c r="C586" t="s">
        <v>26</v>
      </c>
      <c r="D586" t="s">
        <v>35</v>
      </c>
      <c r="E586" t="s">
        <v>22</v>
      </c>
      <c r="H586" t="s">
        <v>23</v>
      </c>
      <c r="I586" t="s">
        <v>20</v>
      </c>
      <c r="J586" t="s">
        <v>38</v>
      </c>
      <c r="K586" s="11">
        <v>7</v>
      </c>
      <c r="L586" s="12">
        <v>635.90669000000003</v>
      </c>
      <c r="M586" s="12">
        <v>50.872535200000002</v>
      </c>
      <c r="N586" s="12">
        <v>74.61699999999999</v>
      </c>
      <c r="O586" s="13">
        <f t="shared" si="19"/>
        <v>-23.744464799999989</v>
      </c>
    </row>
    <row r="587" spans="1:15" x14ac:dyDescent="0.2">
      <c r="A587" s="4">
        <f t="shared" si="18"/>
        <v>7</v>
      </c>
      <c r="B587" s="10">
        <v>44618</v>
      </c>
      <c r="C587" t="s">
        <v>28</v>
      </c>
      <c r="D587" t="s">
        <v>35</v>
      </c>
      <c r="E587" t="s">
        <v>22</v>
      </c>
      <c r="H587" t="s">
        <v>40</v>
      </c>
      <c r="I587" t="s">
        <v>28</v>
      </c>
      <c r="J587" t="s">
        <v>43</v>
      </c>
      <c r="K587" s="11">
        <v>13</v>
      </c>
      <c r="L587" s="12">
        <v>530.86079000000007</v>
      </c>
      <c r="M587" s="12">
        <v>42.468863200000008</v>
      </c>
      <c r="N587" s="12">
        <v>19.584</v>
      </c>
      <c r="O587" s="13">
        <f t="shared" si="19"/>
        <v>22.884863200000009</v>
      </c>
    </row>
    <row r="588" spans="1:15" x14ac:dyDescent="0.2">
      <c r="A588" s="4">
        <f t="shared" si="18"/>
        <v>7</v>
      </c>
      <c r="B588" s="10">
        <v>44618</v>
      </c>
      <c r="C588" t="s">
        <v>24</v>
      </c>
      <c r="D588" t="s">
        <v>35</v>
      </c>
      <c r="E588" t="s">
        <v>22</v>
      </c>
      <c r="F588" t="s">
        <v>39</v>
      </c>
      <c r="H588" t="s">
        <v>40</v>
      </c>
      <c r="I588" t="s">
        <v>26</v>
      </c>
      <c r="J588" t="s">
        <v>43</v>
      </c>
      <c r="K588" s="11">
        <v>16</v>
      </c>
      <c r="L588" s="12">
        <v>9302.5548500000004</v>
      </c>
      <c r="M588" s="12">
        <v>744.20438799999999</v>
      </c>
      <c r="N588" s="12">
        <v>83.175999999999988</v>
      </c>
      <c r="O588" s="13">
        <f t="shared" si="19"/>
        <v>661.02838799999995</v>
      </c>
    </row>
    <row r="589" spans="1:15" x14ac:dyDescent="0.2">
      <c r="A589" s="4">
        <f t="shared" si="18"/>
        <v>7</v>
      </c>
      <c r="B589" s="10">
        <v>44618</v>
      </c>
      <c r="C589" t="s">
        <v>30</v>
      </c>
      <c r="D589" t="s">
        <v>35</v>
      </c>
      <c r="E589" t="s">
        <v>22</v>
      </c>
      <c r="H589" t="s">
        <v>48</v>
      </c>
      <c r="I589" t="s">
        <v>2</v>
      </c>
      <c r="J589" t="s">
        <v>43</v>
      </c>
      <c r="K589" s="11">
        <v>10</v>
      </c>
      <c r="L589" s="12">
        <v>984.2182200000002</v>
      </c>
      <c r="M589" s="12">
        <v>78.737457600000013</v>
      </c>
      <c r="N589" s="12">
        <v>111.907</v>
      </c>
      <c r="O589" s="13">
        <f t="shared" si="19"/>
        <v>-33.169542399999983</v>
      </c>
    </row>
    <row r="590" spans="1:15" x14ac:dyDescent="0.2">
      <c r="A590" s="4">
        <f t="shared" si="18"/>
        <v>7</v>
      </c>
      <c r="B590" s="10">
        <v>44618</v>
      </c>
      <c r="C590" t="s">
        <v>32</v>
      </c>
      <c r="D590" t="s">
        <v>35</v>
      </c>
      <c r="E590" t="s">
        <v>22</v>
      </c>
      <c r="H590" t="s">
        <v>40</v>
      </c>
      <c r="I590" t="s">
        <v>28</v>
      </c>
      <c r="J590" t="s">
        <v>43</v>
      </c>
      <c r="K590" s="11">
        <v>13</v>
      </c>
      <c r="L590" s="12">
        <v>1017.6151900000001</v>
      </c>
      <c r="M590" s="12">
        <v>81.409215200000006</v>
      </c>
      <c r="N590" s="12">
        <v>28.288</v>
      </c>
      <c r="O590" s="13">
        <f t="shared" si="19"/>
        <v>53.121215200000009</v>
      </c>
    </row>
    <row r="591" spans="1:15" x14ac:dyDescent="0.2">
      <c r="A591" s="4">
        <f t="shared" si="18"/>
        <v>7</v>
      </c>
      <c r="B591" s="10">
        <v>44618</v>
      </c>
      <c r="C591" t="s">
        <v>34</v>
      </c>
      <c r="D591" t="s">
        <v>35</v>
      </c>
      <c r="E591" t="s">
        <v>22</v>
      </c>
      <c r="H591" t="s">
        <v>40</v>
      </c>
      <c r="I591" t="s">
        <v>2</v>
      </c>
      <c r="J591" t="s">
        <v>38</v>
      </c>
      <c r="K591" s="11">
        <v>13</v>
      </c>
      <c r="L591" s="12">
        <v>837.41415999999992</v>
      </c>
      <c r="M591" s="12">
        <v>66.993132799999998</v>
      </c>
      <c r="N591" s="12">
        <v>39.829000000000001</v>
      </c>
      <c r="O591" s="13">
        <f t="shared" si="19"/>
        <v>27.164132799999997</v>
      </c>
    </row>
    <row r="592" spans="1:15" x14ac:dyDescent="0.2">
      <c r="A592" s="4">
        <f t="shared" si="18"/>
        <v>7</v>
      </c>
      <c r="B592" s="10">
        <v>44618</v>
      </c>
      <c r="C592" t="s">
        <v>41</v>
      </c>
      <c r="D592" t="s">
        <v>35</v>
      </c>
      <c r="E592" t="s">
        <v>22</v>
      </c>
      <c r="H592" t="s">
        <v>40</v>
      </c>
      <c r="I592" t="s">
        <v>28</v>
      </c>
      <c r="J592" t="s">
        <v>43</v>
      </c>
      <c r="K592" s="11">
        <v>14</v>
      </c>
      <c r="L592" s="12">
        <v>1245.6517099999999</v>
      </c>
      <c r="M592" s="12">
        <v>99.652136799999994</v>
      </c>
      <c r="N592" s="12">
        <v>40.779000000000003</v>
      </c>
      <c r="O592" s="13">
        <f t="shared" si="19"/>
        <v>58.87313679999999</v>
      </c>
    </row>
    <row r="593" spans="1:15" x14ac:dyDescent="0.2">
      <c r="A593" s="4">
        <f t="shared" si="18"/>
        <v>1</v>
      </c>
      <c r="B593" s="10">
        <v>44619</v>
      </c>
      <c r="C593" t="s">
        <v>20</v>
      </c>
      <c r="D593" t="s">
        <v>21</v>
      </c>
      <c r="E593" t="s">
        <v>79</v>
      </c>
      <c r="H593" t="s">
        <v>23</v>
      </c>
      <c r="I593" t="s">
        <v>26</v>
      </c>
      <c r="J593" t="s">
        <v>29</v>
      </c>
      <c r="K593" s="11">
        <v>5</v>
      </c>
      <c r="L593" s="12">
        <v>187.56845000000001</v>
      </c>
      <c r="M593" s="12">
        <v>15.005476000000002</v>
      </c>
      <c r="N593" s="12">
        <v>31.198</v>
      </c>
      <c r="O593" s="13">
        <f t="shared" si="19"/>
        <v>-16.192523999999999</v>
      </c>
    </row>
    <row r="594" spans="1:15" x14ac:dyDescent="0.2">
      <c r="A594" s="4">
        <f t="shared" si="18"/>
        <v>1</v>
      </c>
      <c r="B594" s="10">
        <v>44619</v>
      </c>
      <c r="C594" t="s">
        <v>26</v>
      </c>
      <c r="D594" t="s">
        <v>35</v>
      </c>
      <c r="E594" t="s">
        <v>79</v>
      </c>
      <c r="H594" t="s">
        <v>23</v>
      </c>
      <c r="I594" t="s">
        <v>2</v>
      </c>
      <c r="J594" t="s">
        <v>29</v>
      </c>
      <c r="K594" s="11">
        <v>8</v>
      </c>
      <c r="L594" s="12">
        <v>289.18364000000003</v>
      </c>
      <c r="M594" s="12">
        <v>23.134691200000002</v>
      </c>
      <c r="N594" s="12">
        <v>28.32</v>
      </c>
      <c r="O594" s="13">
        <f t="shared" si="19"/>
        <v>-5.1853087999999978</v>
      </c>
    </row>
    <row r="595" spans="1:15" x14ac:dyDescent="0.2">
      <c r="A595" s="4">
        <f t="shared" si="18"/>
        <v>1</v>
      </c>
      <c r="B595" s="10">
        <v>44619</v>
      </c>
      <c r="C595" t="s">
        <v>28</v>
      </c>
      <c r="D595" t="s">
        <v>21</v>
      </c>
      <c r="E595" t="s">
        <v>79</v>
      </c>
      <c r="H595" t="s">
        <v>40</v>
      </c>
      <c r="I595" t="s">
        <v>2</v>
      </c>
      <c r="J595" t="s">
        <v>29</v>
      </c>
      <c r="K595" s="11">
        <v>9</v>
      </c>
      <c r="L595" s="12">
        <v>367.92219000000006</v>
      </c>
      <c r="M595" s="12">
        <v>29.433775200000007</v>
      </c>
      <c r="N595" s="12">
        <v>27.449000000000005</v>
      </c>
      <c r="O595" s="13">
        <f t="shared" si="19"/>
        <v>1.9847752000000014</v>
      </c>
    </row>
    <row r="596" spans="1:15" x14ac:dyDescent="0.2">
      <c r="A596" s="4">
        <f t="shared" si="18"/>
        <v>1</v>
      </c>
      <c r="B596" s="10">
        <v>44619</v>
      </c>
      <c r="C596" t="s">
        <v>24</v>
      </c>
      <c r="D596" t="s">
        <v>35</v>
      </c>
      <c r="E596" t="s">
        <v>79</v>
      </c>
      <c r="H596" t="s">
        <v>23</v>
      </c>
      <c r="I596" t="s">
        <v>26</v>
      </c>
      <c r="J596" t="s">
        <v>43</v>
      </c>
      <c r="K596" s="11">
        <v>8</v>
      </c>
      <c r="L596" s="12">
        <v>400.44513000000001</v>
      </c>
      <c r="M596" s="12">
        <v>32.035610400000003</v>
      </c>
      <c r="N596" s="12">
        <v>28.847999999999999</v>
      </c>
      <c r="O596" s="13">
        <f t="shared" si="19"/>
        <v>3.1876104000000041</v>
      </c>
    </row>
    <row r="597" spans="1:15" x14ac:dyDescent="0.2">
      <c r="A597" s="4">
        <f t="shared" si="18"/>
        <v>1</v>
      </c>
      <c r="B597" s="10">
        <v>44619</v>
      </c>
      <c r="C597" t="s">
        <v>30</v>
      </c>
      <c r="D597" t="s">
        <v>21</v>
      </c>
      <c r="E597" t="s">
        <v>79</v>
      </c>
      <c r="H597" t="s">
        <v>23</v>
      </c>
      <c r="I597" t="s">
        <v>28</v>
      </c>
      <c r="J597" t="s">
        <v>27</v>
      </c>
      <c r="K597" s="11">
        <v>9</v>
      </c>
      <c r="L597" s="12">
        <v>304.84422999999998</v>
      </c>
      <c r="M597" s="12">
        <v>24.3875384</v>
      </c>
      <c r="N597" s="12">
        <v>28.755999999999997</v>
      </c>
      <c r="O597" s="13">
        <f t="shared" si="19"/>
        <v>-4.3684615999999963</v>
      </c>
    </row>
    <row r="598" spans="1:15" x14ac:dyDescent="0.2">
      <c r="A598" s="4">
        <f t="shared" si="18"/>
        <v>1</v>
      </c>
      <c r="B598" s="10">
        <v>44619</v>
      </c>
      <c r="C598" t="s">
        <v>32</v>
      </c>
      <c r="D598" t="s">
        <v>35</v>
      </c>
      <c r="E598" t="s">
        <v>79</v>
      </c>
      <c r="H598" t="s">
        <v>23</v>
      </c>
      <c r="I598" t="s">
        <v>26</v>
      </c>
      <c r="J598" t="s">
        <v>38</v>
      </c>
      <c r="K598" s="11">
        <v>7</v>
      </c>
      <c r="L598" s="12">
        <v>579.13481000000002</v>
      </c>
      <c r="M598" s="12">
        <v>46.330784800000004</v>
      </c>
      <c r="N598" s="12">
        <v>38.809000000000005</v>
      </c>
      <c r="O598" s="13">
        <f t="shared" si="19"/>
        <v>7.5217847999999989</v>
      </c>
    </row>
    <row r="599" spans="1:15" x14ac:dyDescent="0.2">
      <c r="A599" s="4">
        <f t="shared" si="18"/>
        <v>1</v>
      </c>
      <c r="B599" s="10">
        <v>44619</v>
      </c>
      <c r="C599" t="s">
        <v>34</v>
      </c>
      <c r="D599" t="s">
        <v>35</v>
      </c>
      <c r="E599" t="s">
        <v>79</v>
      </c>
      <c r="H599" t="s">
        <v>40</v>
      </c>
      <c r="I599" t="s">
        <v>24</v>
      </c>
      <c r="J599" t="s">
        <v>29</v>
      </c>
      <c r="K599" s="11">
        <v>15</v>
      </c>
      <c r="L599" s="12">
        <v>594.27247</v>
      </c>
      <c r="M599" s="12">
        <v>47.541797600000002</v>
      </c>
      <c r="N599" s="12">
        <v>22.024000000000001</v>
      </c>
      <c r="O599" s="13">
        <f t="shared" si="19"/>
        <v>25.517797600000002</v>
      </c>
    </row>
    <row r="600" spans="1:15" x14ac:dyDescent="0.2">
      <c r="A600" s="4">
        <f t="shared" si="18"/>
        <v>1</v>
      </c>
      <c r="B600" s="10">
        <v>44619</v>
      </c>
      <c r="C600" t="s">
        <v>41</v>
      </c>
      <c r="D600" t="s">
        <v>35</v>
      </c>
      <c r="E600" t="s">
        <v>79</v>
      </c>
      <c r="H600" t="s">
        <v>40</v>
      </c>
      <c r="I600" t="s">
        <v>28</v>
      </c>
      <c r="J600" t="s">
        <v>29</v>
      </c>
      <c r="K600" s="11">
        <v>14</v>
      </c>
      <c r="L600" s="12">
        <v>697.14075000000003</v>
      </c>
      <c r="M600" s="12">
        <v>55.771260000000005</v>
      </c>
      <c r="N600" s="12">
        <v>30.106999999999999</v>
      </c>
      <c r="O600" s="13">
        <f t="shared" si="19"/>
        <v>25.664260000000006</v>
      </c>
    </row>
    <row r="601" spans="1:15" x14ac:dyDescent="0.2">
      <c r="A601" s="4">
        <f t="shared" si="18"/>
        <v>1</v>
      </c>
      <c r="B601" s="10">
        <v>44619</v>
      </c>
      <c r="C601" t="s">
        <v>20</v>
      </c>
      <c r="D601" t="s">
        <v>35</v>
      </c>
      <c r="E601" t="s">
        <v>52</v>
      </c>
      <c r="H601" t="s">
        <v>40</v>
      </c>
      <c r="I601" t="s">
        <v>28</v>
      </c>
      <c r="J601" t="s">
        <v>43</v>
      </c>
      <c r="K601" s="11">
        <v>14</v>
      </c>
      <c r="L601" s="12">
        <v>610.2310500000001</v>
      </c>
      <c r="M601" s="12">
        <v>48.818484000000012</v>
      </c>
      <c r="N601" s="12">
        <v>28.882000000000001</v>
      </c>
      <c r="O601" s="13">
        <f t="shared" si="19"/>
        <v>19.936484000000011</v>
      </c>
    </row>
    <row r="602" spans="1:15" x14ac:dyDescent="0.2">
      <c r="A602" s="4">
        <f t="shared" si="18"/>
        <v>1</v>
      </c>
      <c r="B602" s="10">
        <v>44619</v>
      </c>
      <c r="C602" t="s">
        <v>26</v>
      </c>
      <c r="D602" t="s">
        <v>35</v>
      </c>
      <c r="E602" t="s">
        <v>52</v>
      </c>
      <c r="H602" t="s">
        <v>40</v>
      </c>
      <c r="I602" t="s">
        <v>28</v>
      </c>
      <c r="J602" t="s">
        <v>43</v>
      </c>
      <c r="K602" s="11">
        <v>14</v>
      </c>
      <c r="L602" s="12">
        <v>673.04827999999998</v>
      </c>
      <c r="M602" s="12">
        <v>53.843862399999999</v>
      </c>
      <c r="N602" s="12">
        <v>24.413</v>
      </c>
      <c r="O602" s="13">
        <f t="shared" si="19"/>
        <v>29.430862399999999</v>
      </c>
    </row>
    <row r="603" spans="1:15" x14ac:dyDescent="0.2">
      <c r="A603" s="4">
        <f t="shared" si="18"/>
        <v>1</v>
      </c>
      <c r="B603" s="10">
        <v>44619</v>
      </c>
      <c r="C603" t="s">
        <v>28</v>
      </c>
      <c r="D603" t="s">
        <v>35</v>
      </c>
      <c r="E603" t="s">
        <v>52</v>
      </c>
      <c r="H603" t="s">
        <v>37</v>
      </c>
      <c r="I603" t="s">
        <v>2</v>
      </c>
      <c r="J603" t="s">
        <v>38</v>
      </c>
      <c r="K603" s="11">
        <v>9</v>
      </c>
      <c r="L603" s="12">
        <v>517.53611999999998</v>
      </c>
      <c r="M603" s="12">
        <v>41.402889600000002</v>
      </c>
      <c r="N603" s="12">
        <v>27.741</v>
      </c>
      <c r="O603" s="13">
        <f t="shared" si="19"/>
        <v>13.661889600000002</v>
      </c>
    </row>
    <row r="604" spans="1:15" x14ac:dyDescent="0.2">
      <c r="A604" s="4">
        <f t="shared" si="18"/>
        <v>1</v>
      </c>
      <c r="B604" s="10">
        <v>44619</v>
      </c>
      <c r="C604" t="s">
        <v>24</v>
      </c>
      <c r="D604" t="s">
        <v>35</v>
      </c>
      <c r="E604" t="s">
        <v>52</v>
      </c>
      <c r="H604" t="s">
        <v>31</v>
      </c>
      <c r="I604" t="s">
        <v>2</v>
      </c>
      <c r="J604" t="s">
        <v>38</v>
      </c>
      <c r="K604" s="11">
        <v>9</v>
      </c>
      <c r="L604" s="12">
        <v>505.67102999999992</v>
      </c>
      <c r="M604" s="12">
        <v>40.453682399999991</v>
      </c>
      <c r="N604" s="12">
        <v>23.321000000000002</v>
      </c>
      <c r="O604" s="13">
        <f t="shared" si="19"/>
        <v>17.13268239999999</v>
      </c>
    </row>
    <row r="605" spans="1:15" x14ac:dyDescent="0.2">
      <c r="A605" s="4">
        <f t="shared" si="18"/>
        <v>1</v>
      </c>
      <c r="B605" s="10">
        <v>44619</v>
      </c>
      <c r="C605" t="s">
        <v>30</v>
      </c>
      <c r="D605" t="s">
        <v>35</v>
      </c>
      <c r="E605" t="s">
        <v>52</v>
      </c>
      <c r="H605" t="s">
        <v>31</v>
      </c>
      <c r="I605" t="s">
        <v>24</v>
      </c>
      <c r="J605" t="s">
        <v>43</v>
      </c>
      <c r="K605" s="11">
        <v>9</v>
      </c>
      <c r="L605" s="12">
        <v>335.93813</v>
      </c>
      <c r="M605" s="12">
        <v>26.875050399999999</v>
      </c>
      <c r="N605" s="12">
        <v>20.962</v>
      </c>
      <c r="O605" s="13">
        <f t="shared" si="19"/>
        <v>5.9130503999999995</v>
      </c>
    </row>
    <row r="606" spans="1:15" x14ac:dyDescent="0.2">
      <c r="A606" s="4">
        <f t="shared" si="18"/>
        <v>1</v>
      </c>
      <c r="B606" s="10">
        <v>44619</v>
      </c>
      <c r="C606" t="s">
        <v>32</v>
      </c>
      <c r="D606" t="s">
        <v>35</v>
      </c>
      <c r="E606" t="s">
        <v>52</v>
      </c>
      <c r="H606" t="s">
        <v>37</v>
      </c>
      <c r="I606" t="s">
        <v>2</v>
      </c>
      <c r="J606" t="s">
        <v>38</v>
      </c>
      <c r="K606" s="11">
        <v>8</v>
      </c>
      <c r="L606" s="12">
        <v>408.41866999999996</v>
      </c>
      <c r="M606" s="12">
        <v>32.6734936</v>
      </c>
      <c r="N606" s="12">
        <v>34.238</v>
      </c>
      <c r="O606" s="13">
        <f t="shared" si="19"/>
        <v>-1.5645063999999991</v>
      </c>
    </row>
    <row r="607" spans="1:15" x14ac:dyDescent="0.2">
      <c r="A607" s="4">
        <f t="shared" si="18"/>
        <v>1</v>
      </c>
      <c r="B607" s="10">
        <v>44619</v>
      </c>
      <c r="C607" t="s">
        <v>34</v>
      </c>
      <c r="D607" t="s">
        <v>35</v>
      </c>
      <c r="E607" t="s">
        <v>52</v>
      </c>
      <c r="H607" t="s">
        <v>40</v>
      </c>
      <c r="I607" t="s">
        <v>24</v>
      </c>
      <c r="J607" t="s">
        <v>43</v>
      </c>
      <c r="K607" s="11">
        <v>13</v>
      </c>
      <c r="L607" s="12">
        <v>451.20645000000007</v>
      </c>
      <c r="M607" s="12">
        <v>36.096516000000008</v>
      </c>
      <c r="N607" s="12">
        <v>18.173999999999999</v>
      </c>
      <c r="O607" s="13">
        <f t="shared" si="19"/>
        <v>17.922516000000009</v>
      </c>
    </row>
    <row r="608" spans="1:15" x14ac:dyDescent="0.2">
      <c r="A608" s="4">
        <f t="shared" si="18"/>
        <v>2</v>
      </c>
      <c r="B608" s="10">
        <v>44620</v>
      </c>
      <c r="C608" t="s">
        <v>20</v>
      </c>
      <c r="D608" t="s">
        <v>21</v>
      </c>
      <c r="E608" t="s">
        <v>67</v>
      </c>
      <c r="F608" t="s">
        <v>39</v>
      </c>
      <c r="H608" t="s">
        <v>40</v>
      </c>
      <c r="I608" t="s">
        <v>2</v>
      </c>
      <c r="J608" t="s">
        <v>29</v>
      </c>
      <c r="K608" s="11">
        <v>16</v>
      </c>
      <c r="L608" s="12">
        <v>7125.546699999999</v>
      </c>
      <c r="M608" s="12">
        <v>570.04373599999997</v>
      </c>
      <c r="N608" s="12">
        <v>118.55799999999999</v>
      </c>
      <c r="O608" s="13">
        <f t="shared" si="19"/>
        <v>451.48573599999997</v>
      </c>
    </row>
    <row r="609" spans="1:15" x14ac:dyDescent="0.2">
      <c r="A609" s="4">
        <f t="shared" si="18"/>
        <v>2</v>
      </c>
      <c r="B609" s="10">
        <v>44620</v>
      </c>
      <c r="C609" t="s">
        <v>26</v>
      </c>
      <c r="D609" t="s">
        <v>21</v>
      </c>
      <c r="E609" t="s">
        <v>67</v>
      </c>
      <c r="H609" t="s">
        <v>23</v>
      </c>
      <c r="I609" t="s">
        <v>20</v>
      </c>
      <c r="J609" t="s">
        <v>29</v>
      </c>
      <c r="K609" s="11">
        <v>7</v>
      </c>
      <c r="L609" s="12">
        <v>505.45803999999993</v>
      </c>
      <c r="M609" s="12">
        <v>40.436643199999992</v>
      </c>
      <c r="N609" s="12">
        <v>64.893000000000001</v>
      </c>
      <c r="O609" s="13">
        <f t="shared" si="19"/>
        <v>-24.456356800000009</v>
      </c>
    </row>
    <row r="610" spans="1:15" x14ac:dyDescent="0.2">
      <c r="A610" s="4">
        <f t="shared" si="18"/>
        <v>2</v>
      </c>
      <c r="B610" s="10">
        <v>44620</v>
      </c>
      <c r="C610" t="s">
        <v>24</v>
      </c>
      <c r="D610" t="s">
        <v>21</v>
      </c>
      <c r="E610" t="s">
        <v>67</v>
      </c>
      <c r="H610" t="s">
        <v>31</v>
      </c>
      <c r="I610" t="s">
        <v>2</v>
      </c>
      <c r="J610" t="s">
        <v>27</v>
      </c>
      <c r="K610" s="11">
        <v>9</v>
      </c>
      <c r="L610" s="12">
        <v>445.39840999999996</v>
      </c>
      <c r="M610" s="12">
        <v>35.631872799999996</v>
      </c>
      <c r="N610" s="12">
        <v>30.347999999999999</v>
      </c>
      <c r="O610" s="13">
        <f t="shared" si="19"/>
        <v>5.2838727999999975</v>
      </c>
    </row>
    <row r="611" spans="1:15" x14ac:dyDescent="0.2">
      <c r="A611" s="4">
        <f t="shared" si="18"/>
        <v>2</v>
      </c>
      <c r="B611" s="10">
        <v>44620</v>
      </c>
      <c r="C611" t="s">
        <v>30</v>
      </c>
      <c r="D611" t="s">
        <v>21</v>
      </c>
      <c r="E611" t="s">
        <v>67</v>
      </c>
      <c r="H611" t="s">
        <v>23</v>
      </c>
      <c r="I611" t="s">
        <v>26</v>
      </c>
      <c r="J611" t="s">
        <v>27</v>
      </c>
      <c r="K611" s="11">
        <v>13</v>
      </c>
      <c r="L611" s="12">
        <v>581.31272000000001</v>
      </c>
      <c r="M611" s="12">
        <v>46.505017600000002</v>
      </c>
      <c r="N611" s="12">
        <v>59.416999999999994</v>
      </c>
      <c r="O611" s="13">
        <f t="shared" si="19"/>
        <v>-12.911982399999992</v>
      </c>
    </row>
    <row r="612" spans="1:15" x14ac:dyDescent="0.2">
      <c r="A612" s="4">
        <f t="shared" si="18"/>
        <v>2</v>
      </c>
      <c r="B612" s="10">
        <v>44620</v>
      </c>
      <c r="C612" t="s">
        <v>32</v>
      </c>
      <c r="D612" t="s">
        <v>21</v>
      </c>
      <c r="E612" t="s">
        <v>67</v>
      </c>
      <c r="H612" t="s">
        <v>49</v>
      </c>
      <c r="I612" t="s">
        <v>50</v>
      </c>
      <c r="J612" t="s">
        <v>29</v>
      </c>
      <c r="K612" s="11">
        <v>11</v>
      </c>
      <c r="L612" s="12">
        <v>800.98289999999997</v>
      </c>
      <c r="M612" s="12">
        <v>64.078631999999999</v>
      </c>
      <c r="N612" s="12">
        <v>168.48</v>
      </c>
      <c r="O612" s="13">
        <f t="shared" si="19"/>
        <v>-104.40136799999999</v>
      </c>
    </row>
    <row r="613" spans="1:15" x14ac:dyDescent="0.2">
      <c r="A613" s="4">
        <f t="shared" si="18"/>
        <v>2</v>
      </c>
      <c r="B613" s="10">
        <v>44620</v>
      </c>
      <c r="C613" t="s">
        <v>34</v>
      </c>
      <c r="D613" t="s">
        <v>21</v>
      </c>
      <c r="E613" t="s">
        <v>67</v>
      </c>
      <c r="H613" t="s">
        <v>40</v>
      </c>
      <c r="I613" t="s">
        <v>2</v>
      </c>
      <c r="J613" t="s">
        <v>29</v>
      </c>
      <c r="K613" s="11">
        <v>17</v>
      </c>
      <c r="L613" s="12">
        <v>544.34481999999991</v>
      </c>
      <c r="M613" s="12">
        <v>43.547585599999991</v>
      </c>
      <c r="N613" s="12">
        <v>44.923999999999992</v>
      </c>
      <c r="O613" s="13">
        <f t="shared" si="19"/>
        <v>-1.3764144000000016</v>
      </c>
    </row>
    <row r="614" spans="1:15" x14ac:dyDescent="0.2">
      <c r="A614" s="4">
        <f t="shared" si="18"/>
        <v>2</v>
      </c>
      <c r="B614" s="10">
        <v>44620</v>
      </c>
      <c r="C614" t="s">
        <v>41</v>
      </c>
      <c r="D614" t="s">
        <v>21</v>
      </c>
      <c r="E614" t="s">
        <v>67</v>
      </c>
      <c r="H614" t="s">
        <v>40</v>
      </c>
      <c r="I614" t="s">
        <v>2</v>
      </c>
      <c r="J614" t="s">
        <v>29</v>
      </c>
      <c r="K614" s="11">
        <v>17</v>
      </c>
      <c r="L614" s="12">
        <v>791.28327000000002</v>
      </c>
      <c r="M614" s="12">
        <v>63.3026616</v>
      </c>
      <c r="N614" s="12">
        <v>68.635999999999996</v>
      </c>
      <c r="O614" s="13">
        <f t="shared" si="19"/>
        <v>-5.3333383999999953</v>
      </c>
    </row>
    <row r="615" spans="1:15" x14ac:dyDescent="0.2">
      <c r="A615" s="4">
        <f t="shared" si="18"/>
        <v>2</v>
      </c>
      <c r="B615" s="10">
        <v>44620</v>
      </c>
      <c r="C615" t="s">
        <v>20</v>
      </c>
      <c r="D615" t="s">
        <v>21</v>
      </c>
      <c r="E615" t="s">
        <v>72</v>
      </c>
      <c r="H615" t="s">
        <v>23</v>
      </c>
      <c r="I615" t="s">
        <v>166</v>
      </c>
      <c r="J615" t="s">
        <v>54</v>
      </c>
      <c r="K615" s="11">
        <v>11</v>
      </c>
      <c r="L615" s="12">
        <v>233.89469</v>
      </c>
      <c r="M615" s="12">
        <v>18.711575199999999</v>
      </c>
      <c r="N615" s="12">
        <v>20.655999999999999</v>
      </c>
      <c r="O615" s="13">
        <f t="shared" si="19"/>
        <v>-1.9444248000000002</v>
      </c>
    </row>
    <row r="616" spans="1:15" x14ac:dyDescent="0.2">
      <c r="A616" s="4">
        <f t="shared" si="18"/>
        <v>2</v>
      </c>
      <c r="B616" s="10">
        <v>44620</v>
      </c>
      <c r="C616" t="s">
        <v>26</v>
      </c>
      <c r="D616" t="s">
        <v>35</v>
      </c>
      <c r="E616" t="s">
        <v>72</v>
      </c>
      <c r="H616" t="s">
        <v>31</v>
      </c>
      <c r="I616" t="s">
        <v>24</v>
      </c>
      <c r="J616" t="s">
        <v>38</v>
      </c>
      <c r="K616" s="11">
        <v>11</v>
      </c>
      <c r="L616" s="12">
        <v>307.14483000000001</v>
      </c>
      <c r="M616" s="12">
        <v>24.571586400000001</v>
      </c>
      <c r="N616" s="12">
        <v>17.66</v>
      </c>
      <c r="O616" s="13">
        <f t="shared" si="19"/>
        <v>6.9115864000000009</v>
      </c>
    </row>
    <row r="617" spans="1:15" x14ac:dyDescent="0.2">
      <c r="A617" s="4">
        <f t="shared" si="18"/>
        <v>2</v>
      </c>
      <c r="B617" s="10">
        <v>44620</v>
      </c>
      <c r="C617" t="s">
        <v>28</v>
      </c>
      <c r="D617" t="s">
        <v>21</v>
      </c>
      <c r="E617" t="s">
        <v>72</v>
      </c>
      <c r="H617" t="s">
        <v>23</v>
      </c>
      <c r="I617" t="s">
        <v>20</v>
      </c>
      <c r="J617" t="s">
        <v>168</v>
      </c>
      <c r="K617" s="11">
        <v>10</v>
      </c>
      <c r="L617" s="12">
        <v>318.68496999999996</v>
      </c>
      <c r="M617" s="12">
        <v>25.494797599999998</v>
      </c>
      <c r="N617" s="12">
        <v>54.908000000000001</v>
      </c>
      <c r="O617" s="13">
        <f t="shared" si="19"/>
        <v>-29.413202400000003</v>
      </c>
    </row>
    <row r="618" spans="1:15" x14ac:dyDescent="0.2">
      <c r="A618" s="4">
        <f t="shared" si="18"/>
        <v>2</v>
      </c>
      <c r="B618" s="10">
        <v>44620</v>
      </c>
      <c r="C618" t="s">
        <v>24</v>
      </c>
      <c r="D618" t="s">
        <v>35</v>
      </c>
      <c r="E618" t="s">
        <v>72</v>
      </c>
      <c r="H618" t="s">
        <v>37</v>
      </c>
      <c r="I618" t="s">
        <v>2</v>
      </c>
      <c r="J618" t="s">
        <v>38</v>
      </c>
      <c r="K618" s="11">
        <v>9</v>
      </c>
      <c r="L618" s="12">
        <v>462.12326000000007</v>
      </c>
      <c r="M618" s="12">
        <v>36.969860800000006</v>
      </c>
      <c r="N618" s="12">
        <v>27.962</v>
      </c>
      <c r="O618" s="13">
        <f t="shared" si="19"/>
        <v>9.0078608000000067</v>
      </c>
    </row>
    <row r="619" spans="1:15" x14ac:dyDescent="0.2">
      <c r="A619" s="4">
        <f t="shared" si="18"/>
        <v>2</v>
      </c>
      <c r="B619" s="10">
        <v>44620</v>
      </c>
      <c r="C619" t="s">
        <v>30</v>
      </c>
      <c r="D619" t="s">
        <v>35</v>
      </c>
      <c r="E619" t="s">
        <v>72</v>
      </c>
      <c r="H619" t="s">
        <v>23</v>
      </c>
      <c r="I619" t="s">
        <v>28</v>
      </c>
      <c r="J619" t="s">
        <v>29</v>
      </c>
      <c r="K619" s="11">
        <v>9</v>
      </c>
      <c r="L619" s="12">
        <v>518.10636</v>
      </c>
      <c r="M619" s="12">
        <v>41.448508799999999</v>
      </c>
      <c r="N619" s="12">
        <v>21.990000000000002</v>
      </c>
      <c r="O619" s="13">
        <f t="shared" si="19"/>
        <v>19.458508799999997</v>
      </c>
    </row>
    <row r="620" spans="1:15" x14ac:dyDescent="0.2">
      <c r="A620" s="4">
        <f t="shared" si="18"/>
        <v>2</v>
      </c>
      <c r="B620" s="10">
        <v>44620</v>
      </c>
      <c r="C620" t="s">
        <v>32</v>
      </c>
      <c r="D620" t="s">
        <v>35</v>
      </c>
      <c r="E620" t="s">
        <v>72</v>
      </c>
      <c r="H620" t="s">
        <v>23</v>
      </c>
      <c r="I620" t="s">
        <v>166</v>
      </c>
      <c r="J620" t="s">
        <v>54</v>
      </c>
      <c r="K620" s="11">
        <v>15</v>
      </c>
      <c r="L620" s="12">
        <v>493.64961999999997</v>
      </c>
      <c r="M620" s="12">
        <v>39.491969599999997</v>
      </c>
      <c r="N620" s="12">
        <v>18.289000000000001</v>
      </c>
      <c r="O620" s="13">
        <f t="shared" si="19"/>
        <v>21.202969599999996</v>
      </c>
    </row>
    <row r="621" spans="1:15" x14ac:dyDescent="0.2">
      <c r="A621" s="4">
        <f t="shared" si="18"/>
        <v>2</v>
      </c>
      <c r="B621" s="10">
        <v>44620</v>
      </c>
      <c r="C621" t="s">
        <v>34</v>
      </c>
      <c r="D621" t="s">
        <v>35</v>
      </c>
      <c r="E621" t="s">
        <v>72</v>
      </c>
      <c r="H621" t="s">
        <v>31</v>
      </c>
      <c r="I621" t="s">
        <v>24</v>
      </c>
      <c r="J621" t="s">
        <v>43</v>
      </c>
      <c r="K621" s="11">
        <v>16</v>
      </c>
      <c r="L621" s="12">
        <v>547.32609000000002</v>
      </c>
      <c r="M621" s="12">
        <v>43.786087200000004</v>
      </c>
      <c r="N621" s="12">
        <v>18.008000000000003</v>
      </c>
      <c r="O621" s="13">
        <f t="shared" si="19"/>
        <v>25.778087200000002</v>
      </c>
    </row>
    <row r="622" spans="1:15" x14ac:dyDescent="0.2">
      <c r="A622" s="4">
        <f t="shared" si="18"/>
        <v>2</v>
      </c>
      <c r="B622" s="10">
        <v>44620</v>
      </c>
      <c r="C622" t="s">
        <v>41</v>
      </c>
      <c r="D622" t="s">
        <v>35</v>
      </c>
      <c r="E622" t="s">
        <v>72</v>
      </c>
      <c r="H622" t="s">
        <v>40</v>
      </c>
      <c r="I622" t="s">
        <v>28</v>
      </c>
      <c r="J622" t="s">
        <v>38</v>
      </c>
      <c r="K622" s="11">
        <v>12</v>
      </c>
      <c r="L622" s="12">
        <v>657.87916000000018</v>
      </c>
      <c r="M622" s="12">
        <v>52.630332800000019</v>
      </c>
      <c r="N622" s="12">
        <v>31.376999999999999</v>
      </c>
      <c r="O622" s="13">
        <f t="shared" si="19"/>
        <v>21.25333280000002</v>
      </c>
    </row>
    <row r="623" spans="1:15" x14ac:dyDescent="0.2">
      <c r="A623" s="4">
        <f t="shared" si="18"/>
        <v>3</v>
      </c>
      <c r="B623" s="10">
        <v>44621</v>
      </c>
      <c r="C623" t="s">
        <v>20</v>
      </c>
      <c r="D623" t="s">
        <v>35</v>
      </c>
      <c r="E623" t="s">
        <v>57</v>
      </c>
      <c r="F623" t="s">
        <v>39</v>
      </c>
      <c r="H623" t="s">
        <v>40</v>
      </c>
      <c r="I623" t="s">
        <v>26</v>
      </c>
      <c r="J623" t="s">
        <v>43</v>
      </c>
      <c r="K623" s="11">
        <v>16</v>
      </c>
      <c r="L623" s="12">
        <v>7473.3447899999992</v>
      </c>
      <c r="M623" s="12">
        <v>597.8675831999999</v>
      </c>
      <c r="N623" s="12">
        <v>79.012</v>
      </c>
      <c r="O623" s="13">
        <f t="shared" si="19"/>
        <v>518.85558319999996</v>
      </c>
    </row>
    <row r="624" spans="1:15" x14ac:dyDescent="0.2">
      <c r="A624" s="4">
        <f t="shared" si="18"/>
        <v>3</v>
      </c>
      <c r="B624" s="10">
        <v>44621</v>
      </c>
      <c r="C624" t="s">
        <v>26</v>
      </c>
      <c r="D624" t="s">
        <v>35</v>
      </c>
      <c r="E624" t="s">
        <v>57</v>
      </c>
      <c r="H624" t="s">
        <v>59</v>
      </c>
      <c r="I624" t="s">
        <v>2</v>
      </c>
      <c r="J624" t="s">
        <v>38</v>
      </c>
      <c r="K624" s="11">
        <v>9</v>
      </c>
      <c r="L624" s="12">
        <v>700.07632999999998</v>
      </c>
      <c r="M624" s="12">
        <v>56.0061064</v>
      </c>
      <c r="N624" s="12">
        <v>31.99</v>
      </c>
      <c r="O624" s="13">
        <f t="shared" si="19"/>
        <v>24.016106400000002</v>
      </c>
    </row>
    <row r="625" spans="1:15" x14ac:dyDescent="0.2">
      <c r="A625" s="4">
        <f t="shared" si="18"/>
        <v>3</v>
      </c>
      <c r="B625" s="10">
        <v>44621</v>
      </c>
      <c r="C625" t="s">
        <v>28</v>
      </c>
      <c r="D625" t="s">
        <v>35</v>
      </c>
      <c r="E625" t="s">
        <v>57</v>
      </c>
      <c r="H625" t="s">
        <v>23</v>
      </c>
      <c r="I625" t="s">
        <v>20</v>
      </c>
      <c r="J625" t="s">
        <v>43</v>
      </c>
      <c r="K625" s="11">
        <v>7</v>
      </c>
      <c r="L625" s="12">
        <v>540.50576999999998</v>
      </c>
      <c r="M625" s="12">
        <v>43.240461599999996</v>
      </c>
      <c r="N625" s="12">
        <v>46.61</v>
      </c>
      <c r="O625" s="13">
        <f t="shared" si="19"/>
        <v>-3.3695384000000033</v>
      </c>
    </row>
    <row r="626" spans="1:15" x14ac:dyDescent="0.2">
      <c r="A626" s="4">
        <f t="shared" si="18"/>
        <v>3</v>
      </c>
      <c r="B626" s="10">
        <v>44621</v>
      </c>
      <c r="C626" t="s">
        <v>24</v>
      </c>
      <c r="D626" t="s">
        <v>35</v>
      </c>
      <c r="E626" t="s">
        <v>57</v>
      </c>
      <c r="H626" t="s">
        <v>59</v>
      </c>
      <c r="I626" t="s">
        <v>2</v>
      </c>
      <c r="J626" t="s">
        <v>38</v>
      </c>
      <c r="K626" s="11">
        <v>8</v>
      </c>
      <c r="L626" s="12">
        <v>737.07402000000002</v>
      </c>
      <c r="M626" s="12">
        <v>58.965921600000001</v>
      </c>
      <c r="N626" s="12">
        <v>35.497</v>
      </c>
      <c r="O626" s="13">
        <f t="shared" si="19"/>
        <v>23.468921600000002</v>
      </c>
    </row>
    <row r="627" spans="1:15" x14ac:dyDescent="0.2">
      <c r="A627" s="4">
        <f t="shared" si="18"/>
        <v>3</v>
      </c>
      <c r="B627" s="10">
        <v>44621</v>
      </c>
      <c r="C627" t="s">
        <v>30</v>
      </c>
      <c r="D627" t="s">
        <v>35</v>
      </c>
      <c r="E627" t="s">
        <v>57</v>
      </c>
      <c r="H627" t="s">
        <v>23</v>
      </c>
      <c r="I627" t="s">
        <v>20</v>
      </c>
      <c r="J627" t="s">
        <v>43</v>
      </c>
      <c r="K627" s="11">
        <v>7</v>
      </c>
      <c r="L627" s="12">
        <v>585.06250999999997</v>
      </c>
      <c r="M627" s="12">
        <v>46.805000800000002</v>
      </c>
      <c r="N627" s="12">
        <v>37.450999999999993</v>
      </c>
      <c r="O627" s="13">
        <f t="shared" si="19"/>
        <v>9.3540008000000086</v>
      </c>
    </row>
    <row r="628" spans="1:15" x14ac:dyDescent="0.2">
      <c r="A628" s="4">
        <f t="shared" si="18"/>
        <v>3</v>
      </c>
      <c r="B628" s="10">
        <v>44621</v>
      </c>
      <c r="C628" t="s">
        <v>32</v>
      </c>
      <c r="D628" t="s">
        <v>35</v>
      </c>
      <c r="E628" t="s">
        <v>57</v>
      </c>
      <c r="H628" t="s">
        <v>40</v>
      </c>
      <c r="I628" t="s">
        <v>28</v>
      </c>
      <c r="J628" t="s">
        <v>43</v>
      </c>
      <c r="K628" s="11">
        <v>12</v>
      </c>
      <c r="L628" s="12">
        <v>1033.8403800000001</v>
      </c>
      <c r="M628" s="12">
        <v>82.707230400000014</v>
      </c>
      <c r="N628" s="12">
        <v>26.067</v>
      </c>
      <c r="O628" s="13">
        <f t="shared" si="19"/>
        <v>56.640230400000014</v>
      </c>
    </row>
    <row r="629" spans="1:15" x14ac:dyDescent="0.2">
      <c r="A629" s="4">
        <f t="shared" si="18"/>
        <v>3</v>
      </c>
      <c r="B629" s="10">
        <v>44621</v>
      </c>
      <c r="C629" t="s">
        <v>34</v>
      </c>
      <c r="D629" t="s">
        <v>35</v>
      </c>
      <c r="E629" t="s">
        <v>57</v>
      </c>
      <c r="H629" t="s">
        <v>23</v>
      </c>
      <c r="I629" t="s">
        <v>20</v>
      </c>
      <c r="J629" t="s">
        <v>43</v>
      </c>
      <c r="K629" s="11">
        <v>9</v>
      </c>
      <c r="L629" s="12">
        <v>835.76379999999995</v>
      </c>
      <c r="M629" s="12">
        <v>66.861103999999997</v>
      </c>
      <c r="N629" s="12">
        <v>48.998999999999995</v>
      </c>
      <c r="O629" s="13">
        <f t="shared" si="19"/>
        <v>17.862104000000002</v>
      </c>
    </row>
    <row r="630" spans="1:15" x14ac:dyDescent="0.2">
      <c r="A630" s="4">
        <f t="shared" si="18"/>
        <v>3</v>
      </c>
      <c r="B630" s="10">
        <v>44621</v>
      </c>
      <c r="C630" t="s">
        <v>41</v>
      </c>
      <c r="D630" t="s">
        <v>35</v>
      </c>
      <c r="E630" t="s">
        <v>57</v>
      </c>
      <c r="H630" t="s">
        <v>40</v>
      </c>
      <c r="I630" t="s">
        <v>28</v>
      </c>
      <c r="J630" t="s">
        <v>43</v>
      </c>
      <c r="K630" s="11">
        <v>14</v>
      </c>
      <c r="L630" s="12">
        <v>1172.0183999999999</v>
      </c>
      <c r="M630" s="12">
        <v>93.761471999999998</v>
      </c>
      <c r="N630" s="12">
        <v>37.707999999999998</v>
      </c>
      <c r="O630" s="13">
        <f t="shared" si="19"/>
        <v>56.053471999999999</v>
      </c>
    </row>
    <row r="631" spans="1:15" x14ac:dyDescent="0.2">
      <c r="A631" s="4">
        <f t="shared" si="18"/>
        <v>4</v>
      </c>
      <c r="B631" s="10">
        <v>44622</v>
      </c>
      <c r="C631" t="s">
        <v>20</v>
      </c>
      <c r="D631" t="s">
        <v>35</v>
      </c>
      <c r="E631" t="s">
        <v>42</v>
      </c>
      <c r="H631" t="s">
        <v>31</v>
      </c>
      <c r="I631" t="s">
        <v>2</v>
      </c>
      <c r="J631" t="s">
        <v>38</v>
      </c>
      <c r="K631" s="11">
        <v>6</v>
      </c>
      <c r="L631" s="12">
        <v>260.76397000000003</v>
      </c>
      <c r="M631" s="12">
        <v>20.861117600000004</v>
      </c>
      <c r="N631" s="12">
        <v>20.491</v>
      </c>
      <c r="O631" s="13">
        <f t="shared" si="19"/>
        <v>0.37011760000000393</v>
      </c>
    </row>
    <row r="632" spans="1:15" x14ac:dyDescent="0.2">
      <c r="A632" s="4">
        <f t="shared" si="18"/>
        <v>4</v>
      </c>
      <c r="B632" s="10">
        <v>44622</v>
      </c>
      <c r="C632" t="s">
        <v>26</v>
      </c>
      <c r="D632" t="s">
        <v>35</v>
      </c>
      <c r="E632" t="s">
        <v>42</v>
      </c>
      <c r="H632" t="s">
        <v>23</v>
      </c>
      <c r="I632" t="s">
        <v>28</v>
      </c>
      <c r="J632" t="s">
        <v>43</v>
      </c>
      <c r="K632" s="11">
        <v>6</v>
      </c>
      <c r="L632" s="12">
        <v>304.23397</v>
      </c>
      <c r="M632" s="12">
        <v>24.338717599999999</v>
      </c>
      <c r="N632" s="12">
        <v>23.117000000000001</v>
      </c>
      <c r="O632" s="13">
        <f t="shared" si="19"/>
        <v>1.2217175999999981</v>
      </c>
    </row>
    <row r="633" spans="1:15" x14ac:dyDescent="0.2">
      <c r="A633" s="4">
        <f t="shared" si="18"/>
        <v>4</v>
      </c>
      <c r="B633" s="10">
        <v>44622</v>
      </c>
      <c r="C633" t="s">
        <v>28</v>
      </c>
      <c r="D633" t="s">
        <v>35</v>
      </c>
      <c r="E633" t="s">
        <v>42</v>
      </c>
      <c r="H633" t="s">
        <v>40</v>
      </c>
      <c r="I633" t="s">
        <v>24</v>
      </c>
      <c r="J633" t="s">
        <v>43</v>
      </c>
      <c r="K633" s="11">
        <v>9</v>
      </c>
      <c r="L633" s="12">
        <v>508.04879000000005</v>
      </c>
      <c r="M633" s="12">
        <v>40.643903200000004</v>
      </c>
      <c r="N633" s="12">
        <v>18.839000000000002</v>
      </c>
      <c r="O633" s="13">
        <f t="shared" si="19"/>
        <v>21.804903200000002</v>
      </c>
    </row>
    <row r="634" spans="1:15" x14ac:dyDescent="0.2">
      <c r="A634" s="4">
        <f t="shared" si="18"/>
        <v>4</v>
      </c>
      <c r="B634" s="10">
        <v>44622</v>
      </c>
      <c r="C634" t="s">
        <v>24</v>
      </c>
      <c r="D634" t="s">
        <v>35</v>
      </c>
      <c r="E634" t="s">
        <v>42</v>
      </c>
      <c r="H634" t="s">
        <v>37</v>
      </c>
      <c r="I634" t="s">
        <v>2</v>
      </c>
      <c r="J634" t="s">
        <v>38</v>
      </c>
      <c r="K634" s="11">
        <v>9</v>
      </c>
      <c r="L634" s="12">
        <v>564.97745999999995</v>
      </c>
      <c r="M634" s="12">
        <v>45.198196799999998</v>
      </c>
      <c r="N634" s="12">
        <v>29.756</v>
      </c>
      <c r="O634" s="13">
        <f t="shared" si="19"/>
        <v>15.442196799999998</v>
      </c>
    </row>
    <row r="635" spans="1:15" x14ac:dyDescent="0.2">
      <c r="A635" s="4">
        <f t="shared" si="18"/>
        <v>4</v>
      </c>
      <c r="B635" s="10">
        <v>44622</v>
      </c>
      <c r="C635" t="s">
        <v>30</v>
      </c>
      <c r="D635" t="s">
        <v>35</v>
      </c>
      <c r="E635" t="s">
        <v>42</v>
      </c>
      <c r="H635" t="s">
        <v>31</v>
      </c>
      <c r="I635" t="s">
        <v>24</v>
      </c>
      <c r="J635" t="s">
        <v>43</v>
      </c>
      <c r="K635" s="11">
        <v>7</v>
      </c>
      <c r="L635" s="12">
        <v>421.31347</v>
      </c>
      <c r="M635" s="12">
        <v>33.705077600000003</v>
      </c>
      <c r="N635" s="12">
        <v>19.209</v>
      </c>
      <c r="O635" s="13">
        <f t="shared" si="19"/>
        <v>14.496077600000003</v>
      </c>
    </row>
    <row r="636" spans="1:15" x14ac:dyDescent="0.2">
      <c r="A636" s="4">
        <f t="shared" si="18"/>
        <v>4</v>
      </c>
      <c r="B636" s="10">
        <v>44622</v>
      </c>
      <c r="C636" t="s">
        <v>32</v>
      </c>
      <c r="D636" t="s">
        <v>35</v>
      </c>
      <c r="E636" t="s">
        <v>42</v>
      </c>
      <c r="H636" t="s">
        <v>40</v>
      </c>
      <c r="I636" t="s">
        <v>24</v>
      </c>
      <c r="J636" t="s">
        <v>43</v>
      </c>
      <c r="K636" s="11">
        <v>10</v>
      </c>
      <c r="L636" s="12">
        <v>534.10220000000004</v>
      </c>
      <c r="M636" s="12">
        <v>42.728176000000005</v>
      </c>
      <c r="N636" s="12">
        <v>22.507999999999999</v>
      </c>
      <c r="O636" s="13">
        <f t="shared" si="19"/>
        <v>20.220176000000006</v>
      </c>
    </row>
    <row r="637" spans="1:15" x14ac:dyDescent="0.2">
      <c r="A637" s="4">
        <f t="shared" si="18"/>
        <v>4</v>
      </c>
      <c r="B637" s="10">
        <v>44622</v>
      </c>
      <c r="C637" t="s">
        <v>34</v>
      </c>
      <c r="D637" t="s">
        <v>35</v>
      </c>
      <c r="E637" t="s">
        <v>42</v>
      </c>
      <c r="H637" t="s">
        <v>40</v>
      </c>
      <c r="I637" t="s">
        <v>24</v>
      </c>
      <c r="J637" t="s">
        <v>43</v>
      </c>
      <c r="K637" s="11">
        <v>12</v>
      </c>
      <c r="L637" s="12">
        <v>715.96755999999993</v>
      </c>
      <c r="M637" s="12">
        <v>57.277404799999999</v>
      </c>
      <c r="N637" s="12">
        <v>19.507999999999999</v>
      </c>
      <c r="O637" s="13">
        <f t="shared" si="19"/>
        <v>37.769404800000004</v>
      </c>
    </row>
    <row r="638" spans="1:15" x14ac:dyDescent="0.2">
      <c r="A638" s="4">
        <f t="shared" si="18"/>
        <v>4</v>
      </c>
      <c r="B638" s="10">
        <v>44622</v>
      </c>
      <c r="C638" t="s">
        <v>41</v>
      </c>
      <c r="D638" t="s">
        <v>35</v>
      </c>
      <c r="E638" t="s">
        <v>42</v>
      </c>
      <c r="H638" t="s">
        <v>40</v>
      </c>
      <c r="I638" t="s">
        <v>28</v>
      </c>
      <c r="J638" t="s">
        <v>43</v>
      </c>
      <c r="K638" s="11">
        <v>10</v>
      </c>
      <c r="L638" s="12">
        <v>846.86341999999991</v>
      </c>
      <c r="M638" s="12">
        <v>67.749073599999988</v>
      </c>
      <c r="N638" s="12">
        <v>28.241</v>
      </c>
      <c r="O638" s="13">
        <f t="shared" si="19"/>
        <v>39.508073599999989</v>
      </c>
    </row>
    <row r="639" spans="1:15" x14ac:dyDescent="0.2">
      <c r="A639" s="4">
        <f t="shared" si="18"/>
        <v>5</v>
      </c>
      <c r="B639" s="10">
        <v>44623</v>
      </c>
      <c r="C639" t="s">
        <v>20</v>
      </c>
      <c r="D639" t="s">
        <v>21</v>
      </c>
      <c r="E639" t="s">
        <v>71</v>
      </c>
      <c r="H639" t="s">
        <v>23</v>
      </c>
      <c r="I639" t="s">
        <v>24</v>
      </c>
      <c r="J639" t="s">
        <v>27</v>
      </c>
      <c r="K639" s="11">
        <v>5</v>
      </c>
      <c r="L639" s="12">
        <v>242.69379999999998</v>
      </c>
      <c r="M639" s="12">
        <v>19.415503999999999</v>
      </c>
      <c r="N639" s="12">
        <v>23.01</v>
      </c>
      <c r="O639" s="13">
        <f t="shared" si="19"/>
        <v>-3.594496000000003</v>
      </c>
    </row>
    <row r="640" spans="1:15" x14ac:dyDescent="0.2">
      <c r="A640" s="4">
        <f t="shared" si="18"/>
        <v>5</v>
      </c>
      <c r="B640" s="10">
        <v>44623</v>
      </c>
      <c r="C640" t="s">
        <v>26</v>
      </c>
      <c r="D640" t="s">
        <v>21</v>
      </c>
      <c r="E640" t="s">
        <v>71</v>
      </c>
      <c r="H640" t="s">
        <v>31</v>
      </c>
      <c r="I640" t="s">
        <v>2</v>
      </c>
      <c r="J640" t="s">
        <v>27</v>
      </c>
      <c r="K640" s="11">
        <v>7</v>
      </c>
      <c r="L640" s="12">
        <v>338.64499000000006</v>
      </c>
      <c r="M640" s="12">
        <v>27.091599200000005</v>
      </c>
      <c r="N640" s="12">
        <v>20.636999999999997</v>
      </c>
      <c r="O640" s="13">
        <f t="shared" si="19"/>
        <v>6.4545992000000076</v>
      </c>
    </row>
    <row r="641" spans="1:15" x14ac:dyDescent="0.2">
      <c r="A641" s="4">
        <f t="shared" si="18"/>
        <v>5</v>
      </c>
      <c r="B641" s="10">
        <v>44623</v>
      </c>
      <c r="C641" t="s">
        <v>28</v>
      </c>
      <c r="D641" t="s">
        <v>21</v>
      </c>
      <c r="E641" t="s">
        <v>71</v>
      </c>
      <c r="H641" t="s">
        <v>23</v>
      </c>
      <c r="I641" t="s">
        <v>28</v>
      </c>
      <c r="J641" t="s">
        <v>54</v>
      </c>
      <c r="K641" s="11">
        <v>7</v>
      </c>
      <c r="L641" s="12">
        <v>268.36191000000002</v>
      </c>
      <c r="M641" s="12">
        <v>21.468952800000004</v>
      </c>
      <c r="N641" s="12">
        <v>27.960999999999999</v>
      </c>
      <c r="O641" s="13">
        <f t="shared" si="19"/>
        <v>-6.4920471999999947</v>
      </c>
    </row>
    <row r="642" spans="1:15" x14ac:dyDescent="0.2">
      <c r="A642" s="4">
        <f t="shared" si="18"/>
        <v>5</v>
      </c>
      <c r="B642" s="10">
        <v>44623</v>
      </c>
      <c r="C642" t="s">
        <v>24</v>
      </c>
      <c r="D642" t="s">
        <v>21</v>
      </c>
      <c r="E642" t="s">
        <v>71</v>
      </c>
      <c r="H642" t="s">
        <v>31</v>
      </c>
      <c r="I642" t="s">
        <v>2</v>
      </c>
      <c r="J642" t="s">
        <v>29</v>
      </c>
      <c r="K642" s="11">
        <v>7</v>
      </c>
      <c r="L642" s="12">
        <v>348.43646999999999</v>
      </c>
      <c r="M642" s="12">
        <v>27.8749176</v>
      </c>
      <c r="N642" s="12">
        <v>21.212</v>
      </c>
      <c r="O642" s="13">
        <f t="shared" si="19"/>
        <v>6.6629176000000001</v>
      </c>
    </row>
    <row r="643" spans="1:15" x14ac:dyDescent="0.2">
      <c r="A643" s="4">
        <f t="shared" si="18"/>
        <v>5</v>
      </c>
      <c r="B643" s="10">
        <v>44623</v>
      </c>
      <c r="C643" t="s">
        <v>30</v>
      </c>
      <c r="D643" t="s">
        <v>21</v>
      </c>
      <c r="E643" t="s">
        <v>71</v>
      </c>
      <c r="H643" t="s">
        <v>31</v>
      </c>
      <c r="I643" t="s">
        <v>2</v>
      </c>
      <c r="J643" t="s">
        <v>27</v>
      </c>
      <c r="K643" s="11">
        <v>10</v>
      </c>
      <c r="L643" s="12">
        <v>599.98024999999996</v>
      </c>
      <c r="M643" s="12">
        <v>47.998419999999996</v>
      </c>
      <c r="N643" s="12">
        <v>25.569999999999997</v>
      </c>
      <c r="O643" s="13">
        <f t="shared" si="19"/>
        <v>22.428419999999999</v>
      </c>
    </row>
    <row r="644" spans="1:15" x14ac:dyDescent="0.2">
      <c r="A644" s="4">
        <f t="shared" si="18"/>
        <v>5</v>
      </c>
      <c r="B644" s="10">
        <v>44623</v>
      </c>
      <c r="C644" t="s">
        <v>32</v>
      </c>
      <c r="D644" t="s">
        <v>21</v>
      </c>
      <c r="E644" t="s">
        <v>71</v>
      </c>
      <c r="H644" t="s">
        <v>23</v>
      </c>
      <c r="I644" t="s">
        <v>24</v>
      </c>
      <c r="J644" t="s">
        <v>27</v>
      </c>
      <c r="K644" s="11">
        <v>10</v>
      </c>
      <c r="L644" s="12">
        <v>501.4966300000001</v>
      </c>
      <c r="M644" s="12">
        <v>40.119730400000009</v>
      </c>
      <c r="N644" s="12">
        <v>25.284000000000002</v>
      </c>
      <c r="O644" s="13">
        <f t="shared" si="19"/>
        <v>14.835730400000006</v>
      </c>
    </row>
    <row r="645" spans="1:15" x14ac:dyDescent="0.2">
      <c r="A645" s="4">
        <f t="shared" si="18"/>
        <v>5</v>
      </c>
      <c r="B645" s="10">
        <v>44623</v>
      </c>
      <c r="C645" t="s">
        <v>34</v>
      </c>
      <c r="D645" t="s">
        <v>21</v>
      </c>
      <c r="E645" t="s">
        <v>71</v>
      </c>
      <c r="H645" t="s">
        <v>40</v>
      </c>
      <c r="I645" t="s">
        <v>2</v>
      </c>
      <c r="J645" t="s">
        <v>29</v>
      </c>
      <c r="K645" s="11">
        <v>12</v>
      </c>
      <c r="L645" s="12">
        <v>647.76373000000001</v>
      </c>
      <c r="M645" s="12">
        <v>51.821098400000004</v>
      </c>
      <c r="N645" s="12">
        <v>24.859000000000005</v>
      </c>
      <c r="O645" s="13">
        <f t="shared" si="19"/>
        <v>26.962098399999999</v>
      </c>
    </row>
    <row r="646" spans="1:15" x14ac:dyDescent="0.2">
      <c r="A646" s="4">
        <f t="shared" si="18"/>
        <v>5</v>
      </c>
      <c r="B646" s="10">
        <v>44623</v>
      </c>
      <c r="C646" t="s">
        <v>20</v>
      </c>
      <c r="D646" t="s">
        <v>35</v>
      </c>
      <c r="E646" t="s">
        <v>51</v>
      </c>
      <c r="H646" t="s">
        <v>37</v>
      </c>
      <c r="I646" t="s">
        <v>2</v>
      </c>
      <c r="J646" t="s">
        <v>38</v>
      </c>
      <c r="K646" s="11">
        <v>12</v>
      </c>
      <c r="L646" s="12">
        <v>733.84506999999996</v>
      </c>
      <c r="M646" s="12">
        <v>58.707605600000001</v>
      </c>
      <c r="N646" s="12">
        <v>27.521000000000001</v>
      </c>
      <c r="O646" s="13">
        <f t="shared" si="19"/>
        <v>31.1866056</v>
      </c>
    </row>
    <row r="647" spans="1:15" x14ac:dyDescent="0.2">
      <c r="A647" s="4">
        <f t="shared" ref="A647:A710" si="20">+WEEKDAY(B647)</f>
        <v>5</v>
      </c>
      <c r="B647" s="10">
        <v>44623</v>
      </c>
      <c r="C647" t="s">
        <v>26</v>
      </c>
      <c r="D647" t="s">
        <v>35</v>
      </c>
      <c r="E647" t="s">
        <v>51</v>
      </c>
      <c r="H647" t="s">
        <v>37</v>
      </c>
      <c r="I647" t="s">
        <v>2</v>
      </c>
      <c r="J647" t="s">
        <v>38</v>
      </c>
      <c r="K647" s="11">
        <v>13</v>
      </c>
      <c r="L647" s="12">
        <v>891.47366</v>
      </c>
      <c r="M647" s="12">
        <v>71.317892799999996</v>
      </c>
      <c r="N647" s="12">
        <v>36.19</v>
      </c>
      <c r="O647" s="13">
        <f t="shared" ref="O647:O710" si="21">M647-N647</f>
        <v>35.127892799999998</v>
      </c>
    </row>
    <row r="648" spans="1:15" x14ac:dyDescent="0.2">
      <c r="A648" s="4">
        <f t="shared" si="20"/>
        <v>5</v>
      </c>
      <c r="B648" s="10">
        <v>44623</v>
      </c>
      <c r="C648" t="s">
        <v>28</v>
      </c>
      <c r="D648" t="s">
        <v>35</v>
      </c>
      <c r="E648" t="s">
        <v>51</v>
      </c>
      <c r="H648" t="s">
        <v>40</v>
      </c>
      <c r="I648" t="s">
        <v>24</v>
      </c>
      <c r="J648" t="s">
        <v>43</v>
      </c>
      <c r="K648" s="11">
        <v>12</v>
      </c>
      <c r="L648" s="12">
        <v>867.53041999999994</v>
      </c>
      <c r="M648" s="12">
        <v>69.402433599999995</v>
      </c>
      <c r="N648" s="12">
        <v>16.093999999999998</v>
      </c>
      <c r="O648" s="13">
        <f t="shared" si="21"/>
        <v>53.308433600000001</v>
      </c>
    </row>
    <row r="649" spans="1:15" x14ac:dyDescent="0.2">
      <c r="A649" s="4">
        <f t="shared" si="20"/>
        <v>5</v>
      </c>
      <c r="B649" s="10">
        <v>44623</v>
      </c>
      <c r="C649" t="s">
        <v>24</v>
      </c>
      <c r="D649" t="s">
        <v>35</v>
      </c>
      <c r="E649" t="s">
        <v>51</v>
      </c>
      <c r="H649" t="s">
        <v>40</v>
      </c>
      <c r="I649" t="s">
        <v>28</v>
      </c>
      <c r="J649" t="s">
        <v>43</v>
      </c>
      <c r="K649" s="11">
        <v>13</v>
      </c>
      <c r="L649" s="12">
        <v>941.6543999999999</v>
      </c>
      <c r="M649" s="12">
        <v>75.332352</v>
      </c>
      <c r="N649" s="12">
        <v>18.748999999999999</v>
      </c>
      <c r="O649" s="13">
        <f t="shared" si="21"/>
        <v>56.583352000000005</v>
      </c>
    </row>
    <row r="650" spans="1:15" x14ac:dyDescent="0.2">
      <c r="A650" s="4">
        <f t="shared" si="20"/>
        <v>5</v>
      </c>
      <c r="B650" s="10">
        <v>44623</v>
      </c>
      <c r="C650" t="s">
        <v>30</v>
      </c>
      <c r="D650" t="s">
        <v>35</v>
      </c>
      <c r="E650" t="s">
        <v>51</v>
      </c>
      <c r="H650" t="s">
        <v>23</v>
      </c>
      <c r="I650" t="s">
        <v>28</v>
      </c>
      <c r="J650" t="s">
        <v>43</v>
      </c>
      <c r="K650" s="11">
        <v>9</v>
      </c>
      <c r="L650" s="12">
        <v>690.83762000000002</v>
      </c>
      <c r="M650" s="12">
        <v>55.267009600000002</v>
      </c>
      <c r="N650" s="12">
        <v>24.878999999999998</v>
      </c>
      <c r="O650" s="13">
        <f t="shared" si="21"/>
        <v>30.388009600000004</v>
      </c>
    </row>
    <row r="651" spans="1:15" x14ac:dyDescent="0.2">
      <c r="A651" s="4">
        <f t="shared" si="20"/>
        <v>5</v>
      </c>
      <c r="B651" s="10">
        <v>44623</v>
      </c>
      <c r="C651" t="s">
        <v>32</v>
      </c>
      <c r="D651" t="s">
        <v>35</v>
      </c>
      <c r="E651" t="s">
        <v>51</v>
      </c>
      <c r="H651" t="s">
        <v>31</v>
      </c>
      <c r="I651" t="s">
        <v>2</v>
      </c>
      <c r="J651" t="s">
        <v>38</v>
      </c>
      <c r="K651" s="11">
        <v>8</v>
      </c>
      <c r="L651" s="12">
        <v>531.58636999999999</v>
      </c>
      <c r="M651" s="12">
        <v>42.526909600000003</v>
      </c>
      <c r="N651" s="12">
        <v>20.452999999999999</v>
      </c>
      <c r="O651" s="13">
        <f t="shared" si="21"/>
        <v>22.073909600000004</v>
      </c>
    </row>
    <row r="652" spans="1:15" x14ac:dyDescent="0.2">
      <c r="A652" s="4">
        <f t="shared" si="20"/>
        <v>5</v>
      </c>
      <c r="B652" s="10">
        <v>44623</v>
      </c>
      <c r="C652" t="s">
        <v>34</v>
      </c>
      <c r="D652" t="s">
        <v>35</v>
      </c>
      <c r="E652" t="s">
        <v>51</v>
      </c>
      <c r="H652" t="s">
        <v>31</v>
      </c>
      <c r="I652" t="s">
        <v>24</v>
      </c>
      <c r="J652" t="s">
        <v>29</v>
      </c>
      <c r="K652" s="11">
        <v>10</v>
      </c>
      <c r="L652" s="12">
        <v>557.05396999999994</v>
      </c>
      <c r="M652" s="12">
        <v>44.564317599999995</v>
      </c>
      <c r="N652" s="12">
        <v>22.027000000000001</v>
      </c>
      <c r="O652" s="13">
        <f t="shared" si="21"/>
        <v>22.537317599999994</v>
      </c>
    </row>
    <row r="653" spans="1:15" x14ac:dyDescent="0.2">
      <c r="A653" s="4">
        <f t="shared" si="20"/>
        <v>5</v>
      </c>
      <c r="B653" s="10">
        <v>44623</v>
      </c>
      <c r="C653" t="s">
        <v>41</v>
      </c>
      <c r="D653" t="s">
        <v>35</v>
      </c>
      <c r="E653" t="s">
        <v>51</v>
      </c>
      <c r="H653" t="s">
        <v>23</v>
      </c>
      <c r="I653" t="s">
        <v>28</v>
      </c>
      <c r="J653" t="s">
        <v>29</v>
      </c>
      <c r="K653" s="11">
        <v>9</v>
      </c>
      <c r="L653" s="12">
        <v>391.16475000000003</v>
      </c>
      <c r="M653" s="12">
        <v>31.293180000000003</v>
      </c>
      <c r="N653" s="12">
        <v>21.060999999999996</v>
      </c>
      <c r="O653" s="13">
        <f t="shared" si="21"/>
        <v>10.232180000000007</v>
      </c>
    </row>
    <row r="654" spans="1:15" x14ac:dyDescent="0.2">
      <c r="A654" s="4">
        <f t="shared" si="20"/>
        <v>6</v>
      </c>
      <c r="B654" s="10">
        <v>44624</v>
      </c>
      <c r="C654" t="s">
        <v>20</v>
      </c>
      <c r="D654" t="s">
        <v>35</v>
      </c>
      <c r="E654" t="s">
        <v>79</v>
      </c>
      <c r="H654" t="s">
        <v>37</v>
      </c>
      <c r="I654" t="s">
        <v>2</v>
      </c>
      <c r="J654" t="s">
        <v>38</v>
      </c>
      <c r="K654" s="11">
        <v>5</v>
      </c>
      <c r="L654" s="12">
        <v>257.17272000000003</v>
      </c>
      <c r="M654" s="12">
        <v>20.573817600000002</v>
      </c>
      <c r="N654" s="12">
        <v>33.341000000000001</v>
      </c>
      <c r="O654" s="13">
        <f t="shared" si="21"/>
        <v>-12.767182399999999</v>
      </c>
    </row>
    <row r="655" spans="1:15" x14ac:dyDescent="0.2">
      <c r="A655" s="4">
        <f t="shared" si="20"/>
        <v>6</v>
      </c>
      <c r="B655" s="10">
        <v>44624</v>
      </c>
      <c r="C655" t="s">
        <v>26</v>
      </c>
      <c r="D655" t="s">
        <v>35</v>
      </c>
      <c r="E655" t="s">
        <v>79</v>
      </c>
      <c r="H655" t="s">
        <v>23</v>
      </c>
      <c r="I655" t="s">
        <v>26</v>
      </c>
      <c r="J655" t="s">
        <v>38</v>
      </c>
      <c r="K655" s="11">
        <v>8</v>
      </c>
      <c r="L655" s="12">
        <v>598.10077999999999</v>
      </c>
      <c r="M655" s="12">
        <v>47.848062400000003</v>
      </c>
      <c r="N655" s="12">
        <v>41.072000000000003</v>
      </c>
      <c r="O655" s="13">
        <f t="shared" si="21"/>
        <v>6.7760624000000007</v>
      </c>
    </row>
    <row r="656" spans="1:15" x14ac:dyDescent="0.2">
      <c r="A656" s="4">
        <f t="shared" si="20"/>
        <v>6</v>
      </c>
      <c r="B656" s="10">
        <v>44624</v>
      </c>
      <c r="C656" t="s">
        <v>28</v>
      </c>
      <c r="D656" t="s">
        <v>35</v>
      </c>
      <c r="E656" t="s">
        <v>79</v>
      </c>
      <c r="H656" t="s">
        <v>37</v>
      </c>
      <c r="I656" t="s">
        <v>2</v>
      </c>
      <c r="J656" t="s">
        <v>38</v>
      </c>
      <c r="K656" s="11">
        <v>11</v>
      </c>
      <c r="L656" s="12">
        <v>641.91627999999992</v>
      </c>
      <c r="M656" s="12">
        <v>51.353302399999997</v>
      </c>
      <c r="N656" s="12">
        <v>35.134</v>
      </c>
      <c r="O656" s="13">
        <f t="shared" si="21"/>
        <v>16.219302399999997</v>
      </c>
    </row>
    <row r="657" spans="1:15" x14ac:dyDescent="0.2">
      <c r="A657" s="4">
        <f t="shared" si="20"/>
        <v>6</v>
      </c>
      <c r="B657" s="10">
        <v>44624</v>
      </c>
      <c r="C657" t="s">
        <v>24</v>
      </c>
      <c r="D657" t="s">
        <v>35</v>
      </c>
      <c r="E657" t="s">
        <v>79</v>
      </c>
      <c r="H657" t="s">
        <v>23</v>
      </c>
      <c r="I657" t="s">
        <v>26</v>
      </c>
      <c r="J657" t="s">
        <v>43</v>
      </c>
      <c r="K657" s="11">
        <v>8</v>
      </c>
      <c r="L657" s="12">
        <v>567.19090000000006</v>
      </c>
      <c r="M657" s="12">
        <v>45.375272000000002</v>
      </c>
      <c r="N657" s="12">
        <v>27.444000000000003</v>
      </c>
      <c r="O657" s="13">
        <f t="shared" si="21"/>
        <v>17.931272</v>
      </c>
    </row>
    <row r="658" spans="1:15" x14ac:dyDescent="0.2">
      <c r="A658" s="4">
        <f t="shared" si="20"/>
        <v>6</v>
      </c>
      <c r="B658" s="10">
        <v>44624</v>
      </c>
      <c r="C658" t="s">
        <v>30</v>
      </c>
      <c r="D658" t="s">
        <v>35</v>
      </c>
      <c r="E658" t="s">
        <v>79</v>
      </c>
      <c r="H658" t="s">
        <v>40</v>
      </c>
      <c r="I658" t="s">
        <v>2</v>
      </c>
      <c r="J658" t="s">
        <v>38</v>
      </c>
      <c r="K658" s="11">
        <v>9</v>
      </c>
      <c r="L658" s="12">
        <v>545.46069999999997</v>
      </c>
      <c r="M658" s="12">
        <v>43.636856000000002</v>
      </c>
      <c r="N658" s="12">
        <v>34.981999999999999</v>
      </c>
      <c r="O658" s="13">
        <f t="shared" si="21"/>
        <v>8.6548560000000023</v>
      </c>
    </row>
    <row r="659" spans="1:15" x14ac:dyDescent="0.2">
      <c r="A659" s="4">
        <f t="shared" si="20"/>
        <v>6</v>
      </c>
      <c r="B659" s="10">
        <v>44624</v>
      </c>
      <c r="C659" t="s">
        <v>32</v>
      </c>
      <c r="D659" t="s">
        <v>35</v>
      </c>
      <c r="E659" t="s">
        <v>79</v>
      </c>
      <c r="H659" t="s">
        <v>40</v>
      </c>
      <c r="I659" t="s">
        <v>28</v>
      </c>
      <c r="J659" t="s">
        <v>27</v>
      </c>
      <c r="K659" s="11">
        <v>12</v>
      </c>
      <c r="L659" s="12">
        <v>718.44902999999988</v>
      </c>
      <c r="M659" s="12">
        <v>57.475922399999995</v>
      </c>
      <c r="N659" s="12">
        <v>26.703000000000003</v>
      </c>
      <c r="O659" s="13">
        <f t="shared" si="21"/>
        <v>30.772922399999992</v>
      </c>
    </row>
    <row r="660" spans="1:15" x14ac:dyDescent="0.2">
      <c r="A660" s="4">
        <f t="shared" si="20"/>
        <v>6</v>
      </c>
      <c r="B660" s="10">
        <v>44624</v>
      </c>
      <c r="C660" t="s">
        <v>34</v>
      </c>
      <c r="D660" t="s">
        <v>35</v>
      </c>
      <c r="E660" t="s">
        <v>79</v>
      </c>
      <c r="H660" t="s">
        <v>40</v>
      </c>
      <c r="I660" t="s">
        <v>24</v>
      </c>
      <c r="J660" t="s">
        <v>29</v>
      </c>
      <c r="K660" s="11">
        <v>12</v>
      </c>
      <c r="L660" s="12">
        <v>748.41574000000003</v>
      </c>
      <c r="M660" s="12">
        <v>59.873259200000007</v>
      </c>
      <c r="N660" s="12">
        <v>21.231000000000002</v>
      </c>
      <c r="O660" s="13">
        <f t="shared" si="21"/>
        <v>38.642259200000005</v>
      </c>
    </row>
    <row r="661" spans="1:15" x14ac:dyDescent="0.2">
      <c r="A661" s="4">
        <f t="shared" si="20"/>
        <v>6</v>
      </c>
      <c r="B661" s="10">
        <v>44624</v>
      </c>
      <c r="C661" t="s">
        <v>41</v>
      </c>
      <c r="D661" t="s">
        <v>35</v>
      </c>
      <c r="E661" t="s">
        <v>79</v>
      </c>
      <c r="H661" t="s">
        <v>40</v>
      </c>
      <c r="I661" t="s">
        <v>28</v>
      </c>
      <c r="J661" t="s">
        <v>29</v>
      </c>
      <c r="K661" s="11">
        <v>14</v>
      </c>
      <c r="L661" s="12">
        <v>783.9936100000001</v>
      </c>
      <c r="M661" s="12">
        <v>62.719488800000008</v>
      </c>
      <c r="N661" s="12">
        <v>28.916999999999998</v>
      </c>
      <c r="O661" s="13">
        <f t="shared" si="21"/>
        <v>33.802488800000006</v>
      </c>
    </row>
    <row r="662" spans="1:15" x14ac:dyDescent="0.2">
      <c r="A662" s="4">
        <f t="shared" si="20"/>
        <v>6</v>
      </c>
      <c r="B662" s="10">
        <v>44624</v>
      </c>
      <c r="C662" t="s">
        <v>20</v>
      </c>
      <c r="D662" t="s">
        <v>35</v>
      </c>
      <c r="E662" t="s">
        <v>44</v>
      </c>
      <c r="H662" t="s">
        <v>23</v>
      </c>
      <c r="I662" t="s">
        <v>28</v>
      </c>
      <c r="J662" t="s">
        <v>29</v>
      </c>
      <c r="K662" s="11">
        <v>7</v>
      </c>
      <c r="L662" s="12">
        <v>519.76985000000002</v>
      </c>
      <c r="M662" s="12">
        <v>41.581588000000004</v>
      </c>
      <c r="N662" s="12">
        <v>23.56</v>
      </c>
      <c r="O662" s="13">
        <f t="shared" si="21"/>
        <v>18.021588000000005</v>
      </c>
    </row>
    <row r="663" spans="1:15" x14ac:dyDescent="0.2">
      <c r="A663" s="4">
        <f t="shared" si="20"/>
        <v>6</v>
      </c>
      <c r="B663" s="10">
        <v>44624</v>
      </c>
      <c r="C663" t="s">
        <v>26</v>
      </c>
      <c r="D663" t="s">
        <v>35</v>
      </c>
      <c r="E663" t="s">
        <v>44</v>
      </c>
      <c r="H663" t="s">
        <v>31</v>
      </c>
      <c r="I663" t="s">
        <v>28</v>
      </c>
      <c r="J663" t="s">
        <v>29</v>
      </c>
      <c r="K663" s="11">
        <v>8</v>
      </c>
      <c r="L663" s="12">
        <v>648.24324999999999</v>
      </c>
      <c r="M663" s="12">
        <v>51.859459999999999</v>
      </c>
      <c r="N663" s="12">
        <v>27.795999999999999</v>
      </c>
      <c r="O663" s="13">
        <f t="shared" si="21"/>
        <v>24.063459999999999</v>
      </c>
    </row>
    <row r="664" spans="1:15" x14ac:dyDescent="0.2">
      <c r="A664" s="4">
        <f t="shared" si="20"/>
        <v>6</v>
      </c>
      <c r="B664" s="10">
        <v>44624</v>
      </c>
      <c r="C664" t="s">
        <v>28</v>
      </c>
      <c r="D664" t="s">
        <v>35</v>
      </c>
      <c r="E664" t="s">
        <v>44</v>
      </c>
      <c r="H664" t="s">
        <v>23</v>
      </c>
      <c r="I664" t="s">
        <v>28</v>
      </c>
      <c r="J664" t="s">
        <v>43</v>
      </c>
      <c r="K664" s="11">
        <v>8</v>
      </c>
      <c r="L664" s="12">
        <v>730.59269000000006</v>
      </c>
      <c r="M664" s="12">
        <v>58.447415200000009</v>
      </c>
      <c r="N664" s="12">
        <v>21.201999999999998</v>
      </c>
      <c r="O664" s="13">
        <f t="shared" si="21"/>
        <v>37.245415200000011</v>
      </c>
    </row>
    <row r="665" spans="1:15" x14ac:dyDescent="0.2">
      <c r="A665" s="4">
        <f t="shared" si="20"/>
        <v>6</v>
      </c>
      <c r="B665" s="10">
        <v>44624</v>
      </c>
      <c r="C665" t="s">
        <v>24</v>
      </c>
      <c r="D665" t="s">
        <v>35</v>
      </c>
      <c r="E665" t="s">
        <v>44</v>
      </c>
      <c r="H665" t="s">
        <v>37</v>
      </c>
      <c r="I665" t="s">
        <v>2</v>
      </c>
      <c r="J665" t="s">
        <v>38</v>
      </c>
      <c r="K665" s="11">
        <v>8</v>
      </c>
      <c r="L665" s="12">
        <v>871.60639000000003</v>
      </c>
      <c r="M665" s="12">
        <v>69.7285112</v>
      </c>
      <c r="N665" s="12">
        <v>52.056999999999995</v>
      </c>
      <c r="O665" s="13">
        <f t="shared" si="21"/>
        <v>17.671511200000005</v>
      </c>
    </row>
    <row r="666" spans="1:15" x14ac:dyDescent="0.2">
      <c r="A666" s="4">
        <f t="shared" si="20"/>
        <v>6</v>
      </c>
      <c r="B666" s="10">
        <v>44624</v>
      </c>
      <c r="C666" t="s">
        <v>30</v>
      </c>
      <c r="D666" t="s">
        <v>35</v>
      </c>
      <c r="E666" t="s">
        <v>44</v>
      </c>
      <c r="H666" t="s">
        <v>37</v>
      </c>
      <c r="I666" t="s">
        <v>2</v>
      </c>
      <c r="J666" t="s">
        <v>38</v>
      </c>
      <c r="K666" s="11">
        <v>10</v>
      </c>
      <c r="L666" s="12">
        <v>742.75460999999984</v>
      </c>
      <c r="M666" s="12">
        <v>59.420368799999991</v>
      </c>
      <c r="N666" s="12">
        <v>51.428999999999995</v>
      </c>
      <c r="O666" s="13">
        <f t="shared" si="21"/>
        <v>7.9913687999999965</v>
      </c>
    </row>
    <row r="667" spans="1:15" x14ac:dyDescent="0.2">
      <c r="A667" s="4">
        <f t="shared" si="20"/>
        <v>6</v>
      </c>
      <c r="B667" s="10">
        <v>44624</v>
      </c>
      <c r="C667" t="s">
        <v>32</v>
      </c>
      <c r="D667" t="s">
        <v>35</v>
      </c>
      <c r="E667" t="s">
        <v>44</v>
      </c>
      <c r="H667" t="s">
        <v>40</v>
      </c>
      <c r="I667" t="s">
        <v>28</v>
      </c>
      <c r="J667" t="s">
        <v>43</v>
      </c>
      <c r="K667" s="11">
        <v>13</v>
      </c>
      <c r="L667" s="12">
        <v>872.60291000000007</v>
      </c>
      <c r="M667" s="12">
        <v>69.808232800000013</v>
      </c>
      <c r="N667" s="12">
        <v>26.376000000000001</v>
      </c>
      <c r="O667" s="13">
        <f t="shared" si="21"/>
        <v>43.432232800000008</v>
      </c>
    </row>
    <row r="668" spans="1:15" x14ac:dyDescent="0.2">
      <c r="A668" s="4">
        <f t="shared" si="20"/>
        <v>6</v>
      </c>
      <c r="B668" s="10">
        <v>44624</v>
      </c>
      <c r="C668" t="s">
        <v>34</v>
      </c>
      <c r="D668" t="s">
        <v>35</v>
      </c>
      <c r="E668" t="s">
        <v>44</v>
      </c>
      <c r="H668" t="s">
        <v>40</v>
      </c>
      <c r="I668" t="s">
        <v>2</v>
      </c>
      <c r="J668" t="s">
        <v>38</v>
      </c>
      <c r="K668" s="11">
        <v>13</v>
      </c>
      <c r="L668" s="12">
        <v>952.94712000000004</v>
      </c>
      <c r="M668" s="12">
        <v>76.235769600000012</v>
      </c>
      <c r="N668" s="12">
        <v>49.815000000000005</v>
      </c>
      <c r="O668" s="13">
        <f t="shared" si="21"/>
        <v>26.420769600000007</v>
      </c>
    </row>
    <row r="669" spans="1:15" x14ac:dyDescent="0.2">
      <c r="A669" s="4">
        <f t="shared" si="20"/>
        <v>6</v>
      </c>
      <c r="B669" s="10">
        <v>44624</v>
      </c>
      <c r="C669" t="s">
        <v>41</v>
      </c>
      <c r="D669" t="s">
        <v>35</v>
      </c>
      <c r="E669" t="s">
        <v>44</v>
      </c>
      <c r="H669" t="s">
        <v>40</v>
      </c>
      <c r="I669" t="s">
        <v>28</v>
      </c>
      <c r="J669" t="s">
        <v>43</v>
      </c>
      <c r="K669" s="11">
        <v>11</v>
      </c>
      <c r="L669" s="12">
        <v>1060.64795</v>
      </c>
      <c r="M669" s="12">
        <v>84.851836000000006</v>
      </c>
      <c r="N669" s="12">
        <v>44.053999999999995</v>
      </c>
      <c r="O669" s="13">
        <f t="shared" si="21"/>
        <v>40.797836000000011</v>
      </c>
    </row>
    <row r="670" spans="1:15" x14ac:dyDescent="0.2">
      <c r="A670" s="4">
        <f t="shared" si="20"/>
        <v>7</v>
      </c>
      <c r="B670" s="10">
        <v>44625</v>
      </c>
      <c r="C670" t="s">
        <v>20</v>
      </c>
      <c r="D670" t="s">
        <v>21</v>
      </c>
      <c r="E670" t="s">
        <v>68</v>
      </c>
      <c r="H670" t="s">
        <v>31</v>
      </c>
      <c r="I670" t="s">
        <v>2</v>
      </c>
      <c r="J670" t="s">
        <v>29</v>
      </c>
      <c r="K670" s="11">
        <v>7</v>
      </c>
      <c r="L670" s="12">
        <v>216.67419999999998</v>
      </c>
      <c r="M670" s="12">
        <v>17.333935999999998</v>
      </c>
      <c r="N670" s="12">
        <v>21.212</v>
      </c>
      <c r="O670" s="13">
        <f t="shared" si="21"/>
        <v>-3.878064000000002</v>
      </c>
    </row>
    <row r="671" spans="1:15" x14ac:dyDescent="0.2">
      <c r="A671" s="4">
        <f t="shared" si="20"/>
        <v>7</v>
      </c>
      <c r="B671" s="10">
        <v>44625</v>
      </c>
      <c r="C671" t="s">
        <v>26</v>
      </c>
      <c r="D671" t="s">
        <v>21</v>
      </c>
      <c r="E671" t="s">
        <v>68</v>
      </c>
      <c r="H671" t="s">
        <v>23</v>
      </c>
      <c r="I671" t="s">
        <v>26</v>
      </c>
      <c r="J671" t="s">
        <v>27</v>
      </c>
      <c r="K671" s="11">
        <v>7</v>
      </c>
      <c r="L671" s="12">
        <v>278.93910999999997</v>
      </c>
      <c r="M671" s="12">
        <v>22.315128799999997</v>
      </c>
      <c r="N671" s="12">
        <v>32.869999999999997</v>
      </c>
      <c r="O671" s="13">
        <f t="shared" si="21"/>
        <v>-10.554871200000001</v>
      </c>
    </row>
    <row r="672" spans="1:15" x14ac:dyDescent="0.2">
      <c r="A672" s="4">
        <f t="shared" si="20"/>
        <v>7</v>
      </c>
      <c r="B672" s="10">
        <v>44625</v>
      </c>
      <c r="C672" t="s">
        <v>28</v>
      </c>
      <c r="D672" t="s">
        <v>21</v>
      </c>
      <c r="E672" t="s">
        <v>68</v>
      </c>
      <c r="H672" t="s">
        <v>23</v>
      </c>
      <c r="I672" t="s">
        <v>26</v>
      </c>
      <c r="J672" t="s">
        <v>29</v>
      </c>
      <c r="K672" s="11">
        <v>7</v>
      </c>
      <c r="L672" s="12">
        <v>292.42577</v>
      </c>
      <c r="M672" s="12">
        <v>23.394061600000001</v>
      </c>
      <c r="N672" s="12">
        <v>31.198</v>
      </c>
      <c r="O672" s="13">
        <f t="shared" si="21"/>
        <v>-7.8039383999999998</v>
      </c>
    </row>
    <row r="673" spans="1:15" x14ac:dyDescent="0.2">
      <c r="A673" s="4">
        <f t="shared" si="20"/>
        <v>7</v>
      </c>
      <c r="B673" s="10">
        <v>44625</v>
      </c>
      <c r="C673" t="s">
        <v>24</v>
      </c>
      <c r="D673" t="s">
        <v>21</v>
      </c>
      <c r="E673" t="s">
        <v>68</v>
      </c>
      <c r="H673" t="s">
        <v>23</v>
      </c>
      <c r="I673" t="s">
        <v>28</v>
      </c>
      <c r="J673" t="s">
        <v>29</v>
      </c>
      <c r="K673" s="11">
        <v>6</v>
      </c>
      <c r="L673" s="12">
        <v>382.59222999999997</v>
      </c>
      <c r="M673" s="12">
        <v>30.607378399999998</v>
      </c>
      <c r="N673" s="12">
        <v>23.705000000000005</v>
      </c>
      <c r="O673" s="13">
        <f t="shared" si="21"/>
        <v>6.9023783999999928</v>
      </c>
    </row>
    <row r="674" spans="1:15" x14ac:dyDescent="0.2">
      <c r="A674" s="4">
        <f t="shared" si="20"/>
        <v>7</v>
      </c>
      <c r="B674" s="10">
        <v>44625</v>
      </c>
      <c r="C674" t="s">
        <v>30</v>
      </c>
      <c r="D674" t="s">
        <v>21</v>
      </c>
      <c r="E674" t="s">
        <v>68</v>
      </c>
      <c r="H674" t="s">
        <v>23</v>
      </c>
      <c r="I674" t="s">
        <v>26</v>
      </c>
      <c r="J674" t="s">
        <v>33</v>
      </c>
      <c r="K674" s="11">
        <v>11</v>
      </c>
      <c r="L674" s="12">
        <v>558.74441999999988</v>
      </c>
      <c r="M674" s="12">
        <v>44.699553599999994</v>
      </c>
      <c r="N674" s="12">
        <v>31.198</v>
      </c>
      <c r="O674" s="13">
        <f t="shared" si="21"/>
        <v>13.501553599999994</v>
      </c>
    </row>
    <row r="675" spans="1:15" x14ac:dyDescent="0.2">
      <c r="A675" s="4">
        <f t="shared" si="20"/>
        <v>7</v>
      </c>
      <c r="B675" s="10">
        <v>44625</v>
      </c>
      <c r="C675" t="s">
        <v>32</v>
      </c>
      <c r="D675" t="s">
        <v>21</v>
      </c>
      <c r="E675" t="s">
        <v>68</v>
      </c>
      <c r="H675" t="s">
        <v>40</v>
      </c>
      <c r="I675" t="s">
        <v>2</v>
      </c>
      <c r="J675" t="s">
        <v>33</v>
      </c>
      <c r="K675" s="11">
        <v>10</v>
      </c>
      <c r="L675" s="12">
        <v>594.08437000000004</v>
      </c>
      <c r="M675" s="12">
        <v>47.526749600000002</v>
      </c>
      <c r="N675" s="12">
        <v>27.449000000000005</v>
      </c>
      <c r="O675" s="13">
        <f t="shared" si="21"/>
        <v>20.077749599999997</v>
      </c>
    </row>
    <row r="676" spans="1:15" x14ac:dyDescent="0.2">
      <c r="A676" s="4">
        <f t="shared" si="20"/>
        <v>7</v>
      </c>
      <c r="B676" s="10">
        <v>44625</v>
      </c>
      <c r="C676" t="s">
        <v>34</v>
      </c>
      <c r="D676" t="s">
        <v>21</v>
      </c>
      <c r="E676" t="s">
        <v>68</v>
      </c>
      <c r="H676" t="s">
        <v>23</v>
      </c>
      <c r="I676" t="s">
        <v>26</v>
      </c>
      <c r="J676" t="s">
        <v>27</v>
      </c>
      <c r="K676" s="11">
        <v>7</v>
      </c>
      <c r="L676" s="12">
        <v>15.574149999999999</v>
      </c>
      <c r="M676" s="12">
        <v>1.245932</v>
      </c>
      <c r="N676" s="12">
        <v>32.869999999999997</v>
      </c>
      <c r="O676" s="13">
        <f t="shared" si="21"/>
        <v>-31.624067999999998</v>
      </c>
    </row>
    <row r="677" spans="1:15" x14ac:dyDescent="0.2">
      <c r="A677" s="4">
        <f t="shared" si="20"/>
        <v>7</v>
      </c>
      <c r="B677" s="10">
        <v>44625</v>
      </c>
      <c r="C677" t="s">
        <v>20</v>
      </c>
      <c r="D677" t="s">
        <v>35</v>
      </c>
      <c r="E677" t="s">
        <v>44</v>
      </c>
      <c r="H677" t="s">
        <v>40</v>
      </c>
      <c r="I677" t="s">
        <v>28</v>
      </c>
      <c r="J677" t="s">
        <v>43</v>
      </c>
      <c r="K677" s="11">
        <v>16</v>
      </c>
      <c r="L677" s="12">
        <v>1069.73723</v>
      </c>
      <c r="M677" s="12">
        <v>85.578978399999997</v>
      </c>
      <c r="N677" s="12">
        <v>21.268000000000001</v>
      </c>
      <c r="O677" s="13">
        <f t="shared" si="21"/>
        <v>64.310978399999996</v>
      </c>
    </row>
    <row r="678" spans="1:15" x14ac:dyDescent="0.2">
      <c r="A678" s="4">
        <f t="shared" si="20"/>
        <v>7</v>
      </c>
      <c r="B678" s="10">
        <v>44625</v>
      </c>
      <c r="C678" t="s">
        <v>26</v>
      </c>
      <c r="D678" t="s">
        <v>35</v>
      </c>
      <c r="E678" t="s">
        <v>44</v>
      </c>
      <c r="H678" t="s">
        <v>31</v>
      </c>
      <c r="I678" t="s">
        <v>28</v>
      </c>
      <c r="J678" t="s">
        <v>43</v>
      </c>
      <c r="K678" s="11">
        <v>14</v>
      </c>
      <c r="L678" s="12">
        <v>952.89163000000008</v>
      </c>
      <c r="M678" s="12">
        <v>76.231330400000004</v>
      </c>
      <c r="N678" s="12">
        <v>31.063000000000002</v>
      </c>
      <c r="O678" s="13">
        <f t="shared" si="21"/>
        <v>45.168330400000002</v>
      </c>
    </row>
    <row r="679" spans="1:15" x14ac:dyDescent="0.2">
      <c r="A679" s="4">
        <f t="shared" si="20"/>
        <v>7</v>
      </c>
      <c r="B679" s="10">
        <v>44625</v>
      </c>
      <c r="C679" t="s">
        <v>28</v>
      </c>
      <c r="D679" t="s">
        <v>35</v>
      </c>
      <c r="E679" t="s">
        <v>44</v>
      </c>
      <c r="H679" t="s">
        <v>40</v>
      </c>
      <c r="I679" t="s">
        <v>24</v>
      </c>
      <c r="J679" t="s">
        <v>43</v>
      </c>
      <c r="K679" s="11">
        <v>11</v>
      </c>
      <c r="L679" s="12">
        <v>929.53022999999996</v>
      </c>
      <c r="M679" s="12">
        <v>74.362418399999996</v>
      </c>
      <c r="N679" s="12">
        <v>19.001000000000001</v>
      </c>
      <c r="O679" s="13">
        <f t="shared" si="21"/>
        <v>55.361418399999991</v>
      </c>
    </row>
    <row r="680" spans="1:15" x14ac:dyDescent="0.2">
      <c r="A680" s="4">
        <f t="shared" si="20"/>
        <v>7</v>
      </c>
      <c r="B680" s="10">
        <v>44625</v>
      </c>
      <c r="C680" t="s">
        <v>24</v>
      </c>
      <c r="D680" t="s">
        <v>35</v>
      </c>
      <c r="E680" t="s">
        <v>44</v>
      </c>
      <c r="H680" t="s">
        <v>31</v>
      </c>
      <c r="I680" t="s">
        <v>2</v>
      </c>
      <c r="J680" t="s">
        <v>38</v>
      </c>
      <c r="K680" s="11">
        <v>13</v>
      </c>
      <c r="L680" s="12">
        <v>825.99747000000002</v>
      </c>
      <c r="M680" s="12">
        <v>66.079797600000006</v>
      </c>
      <c r="N680" s="12">
        <v>34.090000000000003</v>
      </c>
      <c r="O680" s="13">
        <f t="shared" si="21"/>
        <v>31.989797600000003</v>
      </c>
    </row>
    <row r="681" spans="1:15" x14ac:dyDescent="0.2">
      <c r="A681" s="4">
        <f t="shared" si="20"/>
        <v>7</v>
      </c>
      <c r="B681" s="10">
        <v>44625</v>
      </c>
      <c r="C681" t="s">
        <v>30</v>
      </c>
      <c r="D681" t="s">
        <v>35</v>
      </c>
      <c r="E681" t="s">
        <v>44</v>
      </c>
      <c r="H681" t="s">
        <v>31</v>
      </c>
      <c r="I681" t="s">
        <v>2</v>
      </c>
      <c r="J681" t="s">
        <v>38</v>
      </c>
      <c r="K681" s="11">
        <v>10</v>
      </c>
      <c r="L681" s="12">
        <v>698.27544999999998</v>
      </c>
      <c r="M681" s="12">
        <v>55.862035999999996</v>
      </c>
      <c r="N681" s="12">
        <v>33.427</v>
      </c>
      <c r="O681" s="13">
        <f t="shared" si="21"/>
        <v>22.435035999999997</v>
      </c>
    </row>
    <row r="682" spans="1:15" x14ac:dyDescent="0.2">
      <c r="A682" s="4">
        <f t="shared" si="20"/>
        <v>7</v>
      </c>
      <c r="B682" s="10">
        <v>44625</v>
      </c>
      <c r="C682" t="s">
        <v>32</v>
      </c>
      <c r="D682" t="s">
        <v>35</v>
      </c>
      <c r="E682" t="s">
        <v>44</v>
      </c>
      <c r="H682" t="s">
        <v>23</v>
      </c>
      <c r="I682" t="s">
        <v>28</v>
      </c>
      <c r="J682" t="s">
        <v>43</v>
      </c>
      <c r="K682" s="11">
        <v>9</v>
      </c>
      <c r="L682" s="12">
        <v>572.8193</v>
      </c>
      <c r="M682" s="12">
        <v>45.825544000000001</v>
      </c>
      <c r="N682" s="12">
        <v>29.535999999999998</v>
      </c>
      <c r="O682" s="13">
        <f t="shared" si="21"/>
        <v>16.289544000000003</v>
      </c>
    </row>
    <row r="683" spans="1:15" x14ac:dyDescent="0.2">
      <c r="A683" s="4">
        <f t="shared" si="20"/>
        <v>7</v>
      </c>
      <c r="B683" s="10">
        <v>44625</v>
      </c>
      <c r="C683" t="s">
        <v>34</v>
      </c>
      <c r="D683" t="s">
        <v>35</v>
      </c>
      <c r="E683" t="s">
        <v>44</v>
      </c>
      <c r="H683" t="s">
        <v>23</v>
      </c>
      <c r="I683" t="s">
        <v>26</v>
      </c>
      <c r="J683" t="s">
        <v>38</v>
      </c>
      <c r="K683" s="11">
        <v>7</v>
      </c>
      <c r="L683" s="12">
        <v>401.72172</v>
      </c>
      <c r="M683" s="12">
        <v>32.137737600000001</v>
      </c>
      <c r="N683" s="12">
        <v>36.097999999999999</v>
      </c>
      <c r="O683" s="13">
        <f t="shared" si="21"/>
        <v>-3.9602623999999977</v>
      </c>
    </row>
    <row r="684" spans="1:15" x14ac:dyDescent="0.2">
      <c r="A684" s="4">
        <f t="shared" si="20"/>
        <v>7</v>
      </c>
      <c r="B684" s="10">
        <v>44625</v>
      </c>
      <c r="C684" t="s">
        <v>41</v>
      </c>
      <c r="D684" t="s">
        <v>35</v>
      </c>
      <c r="E684" t="s">
        <v>44</v>
      </c>
      <c r="H684" t="s">
        <v>23</v>
      </c>
      <c r="I684" t="s">
        <v>26</v>
      </c>
      <c r="J684" t="s">
        <v>38</v>
      </c>
      <c r="K684" s="11">
        <v>7</v>
      </c>
      <c r="L684" s="12">
        <v>276.04528000000005</v>
      </c>
      <c r="M684" s="12">
        <v>22.083622400000003</v>
      </c>
      <c r="N684" s="12">
        <v>40.413000000000004</v>
      </c>
      <c r="O684" s="13">
        <f t="shared" si="21"/>
        <v>-18.329377600000001</v>
      </c>
    </row>
    <row r="685" spans="1:15" x14ac:dyDescent="0.2">
      <c r="A685" s="4">
        <f t="shared" si="20"/>
        <v>1</v>
      </c>
      <c r="B685" s="10">
        <v>44626</v>
      </c>
      <c r="C685" t="s">
        <v>20</v>
      </c>
      <c r="D685" t="s">
        <v>21</v>
      </c>
      <c r="E685" t="s">
        <v>67</v>
      </c>
      <c r="H685" t="s">
        <v>23</v>
      </c>
      <c r="I685" t="s">
        <v>26</v>
      </c>
      <c r="J685" t="s">
        <v>29</v>
      </c>
      <c r="K685" s="11">
        <v>7</v>
      </c>
      <c r="L685" s="12">
        <v>463.82441</v>
      </c>
      <c r="M685" s="12">
        <v>37.105952800000004</v>
      </c>
      <c r="N685" s="12">
        <v>56.158000000000001</v>
      </c>
      <c r="O685" s="13">
        <f t="shared" si="21"/>
        <v>-19.052047199999997</v>
      </c>
    </row>
    <row r="686" spans="1:15" x14ac:dyDescent="0.2">
      <c r="A686" s="4">
        <f t="shared" si="20"/>
        <v>1</v>
      </c>
      <c r="B686" s="10">
        <v>44626</v>
      </c>
      <c r="C686" t="s">
        <v>26</v>
      </c>
      <c r="D686" t="s">
        <v>21</v>
      </c>
      <c r="E686" t="s">
        <v>67</v>
      </c>
      <c r="H686" t="s">
        <v>23</v>
      </c>
      <c r="I686" t="s">
        <v>20</v>
      </c>
      <c r="J686" t="s">
        <v>29</v>
      </c>
      <c r="K686" s="11">
        <v>6</v>
      </c>
      <c r="L686" s="12">
        <v>382.63797999999997</v>
      </c>
      <c r="M686" s="12">
        <v>30.611038399999998</v>
      </c>
      <c r="N686" s="12">
        <v>69.123999999999995</v>
      </c>
      <c r="O686" s="13">
        <f t="shared" si="21"/>
        <v>-38.512961599999997</v>
      </c>
    </row>
    <row r="687" spans="1:15" x14ac:dyDescent="0.2">
      <c r="A687" s="4">
        <f t="shared" si="20"/>
        <v>1</v>
      </c>
      <c r="B687" s="10">
        <v>44626</v>
      </c>
      <c r="C687" t="s">
        <v>28</v>
      </c>
      <c r="D687" t="s">
        <v>21</v>
      </c>
      <c r="E687" t="s">
        <v>67</v>
      </c>
      <c r="F687" t="s">
        <v>39</v>
      </c>
      <c r="H687" t="s">
        <v>40</v>
      </c>
      <c r="I687" t="s">
        <v>2</v>
      </c>
      <c r="J687" t="s">
        <v>33</v>
      </c>
      <c r="K687" s="11">
        <v>15</v>
      </c>
      <c r="L687" s="12">
        <v>11498.47071</v>
      </c>
      <c r="M687" s="12">
        <v>919.87765679999995</v>
      </c>
      <c r="N687" s="12">
        <v>77.371000000000009</v>
      </c>
      <c r="O687" s="13">
        <f t="shared" si="21"/>
        <v>842.50665679999997</v>
      </c>
    </row>
    <row r="688" spans="1:15" x14ac:dyDescent="0.2">
      <c r="A688" s="4">
        <f t="shared" si="20"/>
        <v>1</v>
      </c>
      <c r="B688" s="10">
        <v>44626</v>
      </c>
      <c r="C688" t="s">
        <v>24</v>
      </c>
      <c r="D688" t="s">
        <v>21</v>
      </c>
      <c r="E688" t="s">
        <v>67</v>
      </c>
      <c r="H688" t="s">
        <v>23</v>
      </c>
      <c r="I688" t="s">
        <v>26</v>
      </c>
      <c r="J688" t="s">
        <v>33</v>
      </c>
      <c r="K688" s="11">
        <v>7</v>
      </c>
      <c r="L688" s="12">
        <v>491.66542000000004</v>
      </c>
      <c r="M688" s="12">
        <v>39.333233600000007</v>
      </c>
      <c r="N688" s="12">
        <v>62.399000000000001</v>
      </c>
      <c r="O688" s="13">
        <f t="shared" si="21"/>
        <v>-23.065766399999994</v>
      </c>
    </row>
    <row r="689" spans="1:15" x14ac:dyDescent="0.2">
      <c r="A689" s="4">
        <f t="shared" si="20"/>
        <v>1</v>
      </c>
      <c r="B689" s="10">
        <v>44626</v>
      </c>
      <c r="C689" t="s">
        <v>30</v>
      </c>
      <c r="D689" t="s">
        <v>21</v>
      </c>
      <c r="E689" t="s">
        <v>67</v>
      </c>
      <c r="H689" t="s">
        <v>40</v>
      </c>
      <c r="I689" t="s">
        <v>2</v>
      </c>
      <c r="J689" t="s">
        <v>27</v>
      </c>
      <c r="K689" s="11">
        <v>12</v>
      </c>
      <c r="L689" s="12">
        <v>917.66512999999998</v>
      </c>
      <c r="M689" s="12">
        <v>73.413210399999997</v>
      </c>
      <c r="N689" s="12">
        <v>124.499</v>
      </c>
      <c r="O689" s="13">
        <f t="shared" si="21"/>
        <v>-51.085789599999998</v>
      </c>
    </row>
    <row r="690" spans="1:15" x14ac:dyDescent="0.2">
      <c r="A690" s="4">
        <f t="shared" si="20"/>
        <v>1</v>
      </c>
      <c r="B690" s="10">
        <v>44626</v>
      </c>
      <c r="C690" t="s">
        <v>32</v>
      </c>
      <c r="D690" t="s">
        <v>21</v>
      </c>
      <c r="E690" t="s">
        <v>67</v>
      </c>
      <c r="H690" t="s">
        <v>59</v>
      </c>
      <c r="I690" t="s">
        <v>2</v>
      </c>
      <c r="J690" t="s">
        <v>43</v>
      </c>
      <c r="K690" s="11">
        <v>14</v>
      </c>
      <c r="L690" s="12">
        <v>844.24274000000003</v>
      </c>
      <c r="M690" s="12">
        <v>67.539419199999998</v>
      </c>
      <c r="N690" s="12">
        <v>59.9</v>
      </c>
      <c r="O690" s="13">
        <f t="shared" si="21"/>
        <v>7.639419199999999</v>
      </c>
    </row>
    <row r="691" spans="1:15" x14ac:dyDescent="0.2">
      <c r="A691" s="4">
        <f t="shared" si="20"/>
        <v>1</v>
      </c>
      <c r="B691" s="10">
        <v>44626</v>
      </c>
      <c r="C691" t="s">
        <v>34</v>
      </c>
      <c r="D691" t="s">
        <v>21</v>
      </c>
      <c r="E691" t="s">
        <v>67</v>
      </c>
      <c r="H691" t="s">
        <v>49</v>
      </c>
      <c r="I691" t="s">
        <v>50</v>
      </c>
      <c r="J691" t="s">
        <v>29</v>
      </c>
      <c r="K691" s="11">
        <v>8</v>
      </c>
      <c r="L691" s="12">
        <v>703.88969999999995</v>
      </c>
      <c r="M691" s="12">
        <v>56.311175999999996</v>
      </c>
      <c r="N691" s="12">
        <v>147.084</v>
      </c>
      <c r="O691" s="13">
        <f t="shared" si="21"/>
        <v>-90.772824000000014</v>
      </c>
    </row>
    <row r="692" spans="1:15" x14ac:dyDescent="0.2">
      <c r="A692" s="4">
        <f t="shared" si="20"/>
        <v>1</v>
      </c>
      <c r="B692" s="10">
        <v>44626</v>
      </c>
      <c r="C692" t="s">
        <v>41</v>
      </c>
      <c r="D692" t="s">
        <v>21</v>
      </c>
      <c r="E692" t="s">
        <v>67</v>
      </c>
      <c r="H692" t="s">
        <v>23</v>
      </c>
      <c r="I692" t="s">
        <v>20</v>
      </c>
      <c r="J692" t="s">
        <v>27</v>
      </c>
      <c r="K692" s="11">
        <v>8</v>
      </c>
      <c r="L692" s="12">
        <v>625.93091000000004</v>
      </c>
      <c r="M692" s="12">
        <v>50.074472800000002</v>
      </c>
      <c r="N692" s="12">
        <v>73.150999999999996</v>
      </c>
      <c r="O692" s="13">
        <f t="shared" si="21"/>
        <v>-23.076527199999994</v>
      </c>
    </row>
    <row r="693" spans="1:15" x14ac:dyDescent="0.2">
      <c r="A693" s="4">
        <f t="shared" si="20"/>
        <v>1</v>
      </c>
      <c r="B693" s="10">
        <v>44626</v>
      </c>
      <c r="C693" t="s">
        <v>20</v>
      </c>
      <c r="D693" t="s">
        <v>35</v>
      </c>
      <c r="E693" t="s">
        <v>51</v>
      </c>
      <c r="H693" t="s">
        <v>40</v>
      </c>
      <c r="I693" t="s">
        <v>24</v>
      </c>
      <c r="J693" t="s">
        <v>43</v>
      </c>
      <c r="K693" s="11">
        <v>12</v>
      </c>
      <c r="L693" s="12">
        <v>728.25684000000012</v>
      </c>
      <c r="M693" s="12">
        <v>58.260547200000012</v>
      </c>
      <c r="N693" s="12">
        <v>18.972999999999999</v>
      </c>
      <c r="O693" s="13">
        <f t="shared" si="21"/>
        <v>39.287547200000013</v>
      </c>
    </row>
    <row r="694" spans="1:15" x14ac:dyDescent="0.2">
      <c r="A694" s="4">
        <f t="shared" si="20"/>
        <v>1</v>
      </c>
      <c r="B694" s="10">
        <v>44626</v>
      </c>
      <c r="C694" t="s">
        <v>26</v>
      </c>
      <c r="D694" t="s">
        <v>35</v>
      </c>
      <c r="E694" t="s">
        <v>51</v>
      </c>
      <c r="H694" t="s">
        <v>40</v>
      </c>
      <c r="I694" t="s">
        <v>24</v>
      </c>
      <c r="J694" t="s">
        <v>43</v>
      </c>
      <c r="K694" s="11">
        <v>11</v>
      </c>
      <c r="L694" s="12">
        <v>609.15409000000011</v>
      </c>
      <c r="M694" s="12">
        <v>48.732327200000007</v>
      </c>
      <c r="N694" s="12">
        <v>20.935000000000002</v>
      </c>
      <c r="O694" s="13">
        <f t="shared" si="21"/>
        <v>27.797327200000005</v>
      </c>
    </row>
    <row r="695" spans="1:15" x14ac:dyDescent="0.2">
      <c r="A695" s="4">
        <f t="shared" si="20"/>
        <v>1</v>
      </c>
      <c r="B695" s="10">
        <v>44626</v>
      </c>
      <c r="C695" t="s">
        <v>28</v>
      </c>
      <c r="D695" t="s">
        <v>35</v>
      </c>
      <c r="E695" t="s">
        <v>51</v>
      </c>
      <c r="H695" t="s">
        <v>40</v>
      </c>
      <c r="I695" t="s">
        <v>28</v>
      </c>
      <c r="J695" t="s">
        <v>43</v>
      </c>
      <c r="K695" s="11">
        <v>13</v>
      </c>
      <c r="L695" s="12">
        <v>715.76456999999994</v>
      </c>
      <c r="M695" s="12">
        <v>57.261165599999998</v>
      </c>
      <c r="N695" s="12">
        <v>25.655999999999999</v>
      </c>
      <c r="O695" s="13">
        <f t="shared" si="21"/>
        <v>31.605165599999999</v>
      </c>
    </row>
    <row r="696" spans="1:15" x14ac:dyDescent="0.2">
      <c r="A696" s="4">
        <f t="shared" si="20"/>
        <v>1</v>
      </c>
      <c r="B696" s="10">
        <v>44626</v>
      </c>
      <c r="C696" t="s">
        <v>24</v>
      </c>
      <c r="D696" t="s">
        <v>35</v>
      </c>
      <c r="E696" t="s">
        <v>51</v>
      </c>
      <c r="H696" t="s">
        <v>40</v>
      </c>
      <c r="I696" t="s">
        <v>2</v>
      </c>
      <c r="J696" t="s">
        <v>38</v>
      </c>
      <c r="K696" s="11">
        <v>11</v>
      </c>
      <c r="L696" s="12">
        <v>652.13990000000013</v>
      </c>
      <c r="M696" s="12">
        <v>52.171192000000012</v>
      </c>
      <c r="N696" s="12">
        <v>26.280999999999999</v>
      </c>
      <c r="O696" s="13">
        <f t="shared" si="21"/>
        <v>25.890192000000013</v>
      </c>
    </row>
    <row r="697" spans="1:15" x14ac:dyDescent="0.2">
      <c r="A697" s="4">
        <f t="shared" si="20"/>
        <v>1</v>
      </c>
      <c r="B697" s="10">
        <v>44626</v>
      </c>
      <c r="C697" t="s">
        <v>30</v>
      </c>
      <c r="D697" t="s">
        <v>35</v>
      </c>
      <c r="E697" t="s">
        <v>51</v>
      </c>
      <c r="H697" t="s">
        <v>23</v>
      </c>
      <c r="I697" t="s">
        <v>28</v>
      </c>
      <c r="J697" t="s">
        <v>43</v>
      </c>
      <c r="K697" s="11">
        <v>10</v>
      </c>
      <c r="L697" s="12">
        <v>543.13190999999995</v>
      </c>
      <c r="M697" s="12">
        <v>43.450552799999997</v>
      </c>
      <c r="N697" s="12">
        <v>23.97</v>
      </c>
      <c r="O697" s="13">
        <f t="shared" si="21"/>
        <v>19.480552799999998</v>
      </c>
    </row>
    <row r="698" spans="1:15" x14ac:dyDescent="0.2">
      <c r="A698" s="4">
        <f t="shared" si="20"/>
        <v>1</v>
      </c>
      <c r="B698" s="10">
        <v>44626</v>
      </c>
      <c r="C698" t="s">
        <v>32</v>
      </c>
      <c r="D698" t="s">
        <v>35</v>
      </c>
      <c r="E698" t="s">
        <v>51</v>
      </c>
      <c r="H698" t="s">
        <v>31</v>
      </c>
      <c r="I698" t="s">
        <v>24</v>
      </c>
      <c r="J698" t="s">
        <v>43</v>
      </c>
      <c r="K698" s="11">
        <v>6</v>
      </c>
      <c r="L698" s="12">
        <v>277.71029999999996</v>
      </c>
      <c r="M698" s="12">
        <v>22.216823999999999</v>
      </c>
      <c r="N698" s="12">
        <v>21.047000000000001</v>
      </c>
      <c r="O698" s="13">
        <f t="shared" si="21"/>
        <v>1.1698239999999984</v>
      </c>
    </row>
    <row r="699" spans="1:15" x14ac:dyDescent="0.2">
      <c r="A699" s="4">
        <f t="shared" si="20"/>
        <v>1</v>
      </c>
      <c r="B699" s="10">
        <v>44626</v>
      </c>
      <c r="C699" t="s">
        <v>34</v>
      </c>
      <c r="D699" t="s">
        <v>35</v>
      </c>
      <c r="E699" t="s">
        <v>51</v>
      </c>
      <c r="H699" t="s">
        <v>23</v>
      </c>
      <c r="I699" t="s">
        <v>26</v>
      </c>
      <c r="J699" t="s">
        <v>38</v>
      </c>
      <c r="K699" s="11">
        <v>10</v>
      </c>
      <c r="L699" s="12">
        <v>495.91228000000001</v>
      </c>
      <c r="M699" s="12">
        <v>39.672982400000002</v>
      </c>
      <c r="N699" s="12">
        <v>35.870000000000005</v>
      </c>
      <c r="O699" s="13">
        <f t="shared" si="21"/>
        <v>3.8029823999999977</v>
      </c>
    </row>
    <row r="700" spans="1:15" x14ac:dyDescent="0.2">
      <c r="A700" s="4">
        <f t="shared" si="20"/>
        <v>2</v>
      </c>
      <c r="B700" s="10">
        <v>44627</v>
      </c>
      <c r="C700" t="s">
        <v>20</v>
      </c>
      <c r="D700" t="s">
        <v>35</v>
      </c>
      <c r="E700" t="s">
        <v>42</v>
      </c>
      <c r="H700" t="s">
        <v>31</v>
      </c>
      <c r="I700" t="s">
        <v>24</v>
      </c>
      <c r="J700" t="s">
        <v>29</v>
      </c>
      <c r="K700" s="11">
        <v>4</v>
      </c>
      <c r="L700" s="12">
        <v>163.4537</v>
      </c>
      <c r="M700" s="12">
        <v>13.076295999999999</v>
      </c>
      <c r="N700" s="12">
        <v>18.219000000000001</v>
      </c>
      <c r="O700" s="13">
        <f t="shared" si="21"/>
        <v>-5.1427040000000019</v>
      </c>
    </row>
    <row r="701" spans="1:15" x14ac:dyDescent="0.2">
      <c r="A701" s="4">
        <f t="shared" si="20"/>
        <v>2</v>
      </c>
      <c r="B701" s="10">
        <v>44627</v>
      </c>
      <c r="C701" t="s">
        <v>26</v>
      </c>
      <c r="D701" t="s">
        <v>35</v>
      </c>
      <c r="E701" t="s">
        <v>42</v>
      </c>
      <c r="H701" t="s">
        <v>23</v>
      </c>
      <c r="I701" t="s">
        <v>28</v>
      </c>
      <c r="J701" t="s">
        <v>29</v>
      </c>
      <c r="K701" s="11">
        <v>6</v>
      </c>
      <c r="L701" s="12">
        <v>230.46692999999999</v>
      </c>
      <c r="M701" s="12">
        <v>18.4373544</v>
      </c>
      <c r="N701" s="12">
        <v>22.667999999999999</v>
      </c>
      <c r="O701" s="13">
        <f t="shared" si="21"/>
        <v>-4.230645599999999</v>
      </c>
    </row>
    <row r="702" spans="1:15" x14ac:dyDescent="0.2">
      <c r="A702" s="4">
        <f t="shared" si="20"/>
        <v>2</v>
      </c>
      <c r="B702" s="10">
        <v>44627</v>
      </c>
      <c r="C702" t="s">
        <v>28</v>
      </c>
      <c r="D702" t="s">
        <v>35</v>
      </c>
      <c r="E702" t="s">
        <v>42</v>
      </c>
      <c r="H702" t="s">
        <v>31</v>
      </c>
      <c r="I702" t="s">
        <v>2</v>
      </c>
      <c r="J702" t="s">
        <v>38</v>
      </c>
      <c r="K702" s="11">
        <v>7</v>
      </c>
      <c r="L702" s="12">
        <v>463.08774</v>
      </c>
      <c r="M702" s="12">
        <v>37.047019200000001</v>
      </c>
      <c r="N702" s="12">
        <v>22.995999999999999</v>
      </c>
      <c r="O702" s="13">
        <f t="shared" si="21"/>
        <v>14.051019200000002</v>
      </c>
    </row>
    <row r="703" spans="1:15" x14ac:dyDescent="0.2">
      <c r="A703" s="4">
        <f t="shared" si="20"/>
        <v>2</v>
      </c>
      <c r="B703" s="10">
        <v>44627</v>
      </c>
      <c r="C703" t="s">
        <v>24</v>
      </c>
      <c r="D703" t="s">
        <v>35</v>
      </c>
      <c r="E703" t="s">
        <v>42</v>
      </c>
      <c r="H703" t="s">
        <v>23</v>
      </c>
      <c r="I703" t="s">
        <v>26</v>
      </c>
      <c r="J703" t="s">
        <v>38</v>
      </c>
      <c r="K703" s="11">
        <v>7</v>
      </c>
      <c r="L703" s="12">
        <v>449.65568000000002</v>
      </c>
      <c r="M703" s="12">
        <v>35.972454400000004</v>
      </c>
      <c r="N703" s="12">
        <v>41.889000000000003</v>
      </c>
      <c r="O703" s="13">
        <f t="shared" si="21"/>
        <v>-5.9165455999999992</v>
      </c>
    </row>
    <row r="704" spans="1:15" x14ac:dyDescent="0.2">
      <c r="A704" s="4">
        <f t="shared" si="20"/>
        <v>2</v>
      </c>
      <c r="B704" s="10">
        <v>44627</v>
      </c>
      <c r="C704" t="s">
        <v>30</v>
      </c>
      <c r="D704" t="s">
        <v>35</v>
      </c>
      <c r="E704" t="s">
        <v>42</v>
      </c>
      <c r="H704" t="s">
        <v>37</v>
      </c>
      <c r="I704" t="s">
        <v>2</v>
      </c>
      <c r="J704" t="s">
        <v>38</v>
      </c>
      <c r="K704" s="11">
        <v>7</v>
      </c>
      <c r="L704" s="12">
        <v>453.55041</v>
      </c>
      <c r="M704" s="12">
        <v>36.284032799999999</v>
      </c>
      <c r="N704" s="12">
        <v>36.631999999999998</v>
      </c>
      <c r="O704" s="13">
        <f t="shared" si="21"/>
        <v>-0.34796719999999937</v>
      </c>
    </row>
    <row r="705" spans="1:15" x14ac:dyDescent="0.2">
      <c r="A705" s="4">
        <f t="shared" si="20"/>
        <v>2</v>
      </c>
      <c r="B705" s="10">
        <v>44627</v>
      </c>
      <c r="C705" t="s">
        <v>32</v>
      </c>
      <c r="D705" t="s">
        <v>35</v>
      </c>
      <c r="E705" t="s">
        <v>42</v>
      </c>
      <c r="H705" t="s">
        <v>40</v>
      </c>
      <c r="I705" t="s">
        <v>28</v>
      </c>
      <c r="J705" t="s">
        <v>43</v>
      </c>
      <c r="K705" s="11">
        <v>10</v>
      </c>
      <c r="L705" s="12">
        <v>589.70498999999995</v>
      </c>
      <c r="M705" s="12">
        <v>47.176399199999999</v>
      </c>
      <c r="N705" s="12">
        <v>23.268000000000001</v>
      </c>
      <c r="O705" s="13">
        <f t="shared" si="21"/>
        <v>23.908399199999998</v>
      </c>
    </row>
    <row r="706" spans="1:15" x14ac:dyDescent="0.2">
      <c r="A706" s="4">
        <f t="shared" si="20"/>
        <v>2</v>
      </c>
      <c r="B706" s="10">
        <v>44627</v>
      </c>
      <c r="C706" t="s">
        <v>34</v>
      </c>
      <c r="D706" t="s">
        <v>35</v>
      </c>
      <c r="E706" t="s">
        <v>42</v>
      </c>
      <c r="H706" t="s">
        <v>40</v>
      </c>
      <c r="I706" t="s">
        <v>24</v>
      </c>
      <c r="J706" t="s">
        <v>43</v>
      </c>
      <c r="K706" s="11">
        <v>9</v>
      </c>
      <c r="L706" s="12">
        <v>600.59169000000009</v>
      </c>
      <c r="M706" s="12">
        <v>48.047335200000006</v>
      </c>
      <c r="N706" s="12">
        <v>19.048999999999999</v>
      </c>
      <c r="O706" s="13">
        <f t="shared" si="21"/>
        <v>28.998335200000007</v>
      </c>
    </row>
    <row r="707" spans="1:15" x14ac:dyDescent="0.2">
      <c r="A707" s="4">
        <f t="shared" si="20"/>
        <v>2</v>
      </c>
      <c r="B707" s="10">
        <v>44627</v>
      </c>
      <c r="C707" t="s">
        <v>41</v>
      </c>
      <c r="D707" t="s">
        <v>35</v>
      </c>
      <c r="E707" t="s">
        <v>42</v>
      </c>
      <c r="H707" t="s">
        <v>40</v>
      </c>
      <c r="I707" t="s">
        <v>28</v>
      </c>
      <c r="J707" t="s">
        <v>43</v>
      </c>
      <c r="K707" s="11">
        <v>10</v>
      </c>
      <c r="L707" s="12">
        <v>747.8099400000001</v>
      </c>
      <c r="M707" s="12">
        <v>59.824795200000011</v>
      </c>
      <c r="N707" s="12">
        <v>28.862000000000002</v>
      </c>
      <c r="O707" s="13">
        <f t="shared" si="21"/>
        <v>30.962795200000009</v>
      </c>
    </row>
    <row r="708" spans="1:15" x14ac:dyDescent="0.2">
      <c r="A708" s="4">
        <f t="shared" si="20"/>
        <v>2</v>
      </c>
      <c r="B708" s="10">
        <v>44627</v>
      </c>
      <c r="C708" t="s">
        <v>20</v>
      </c>
      <c r="D708" t="s">
        <v>35</v>
      </c>
      <c r="E708" t="s">
        <v>73</v>
      </c>
      <c r="H708" t="s">
        <v>40</v>
      </c>
      <c r="I708" t="s">
        <v>24</v>
      </c>
      <c r="J708" t="s">
        <v>29</v>
      </c>
      <c r="K708" s="11">
        <v>13</v>
      </c>
      <c r="L708" s="12">
        <v>721.88757999999996</v>
      </c>
      <c r="M708" s="12">
        <v>57.751006399999994</v>
      </c>
      <c r="N708" s="12">
        <v>22.901</v>
      </c>
      <c r="O708" s="13">
        <f t="shared" si="21"/>
        <v>34.850006399999998</v>
      </c>
    </row>
    <row r="709" spans="1:15" x14ac:dyDescent="0.2">
      <c r="A709" s="4">
        <f t="shared" si="20"/>
        <v>2</v>
      </c>
      <c r="B709" s="10">
        <v>44627</v>
      </c>
      <c r="C709" t="s">
        <v>26</v>
      </c>
      <c r="D709" t="s">
        <v>35</v>
      </c>
      <c r="E709" t="s">
        <v>73</v>
      </c>
      <c r="H709" t="s">
        <v>40</v>
      </c>
      <c r="I709" t="s">
        <v>28</v>
      </c>
      <c r="J709" t="s">
        <v>29</v>
      </c>
      <c r="K709" s="11">
        <v>13</v>
      </c>
      <c r="L709" s="12">
        <v>904.32798999999989</v>
      </c>
      <c r="M709" s="12">
        <v>72.346239199999999</v>
      </c>
      <c r="N709" s="12">
        <v>29.157000000000004</v>
      </c>
      <c r="O709" s="13">
        <f t="shared" si="21"/>
        <v>43.189239199999996</v>
      </c>
    </row>
    <row r="710" spans="1:15" x14ac:dyDescent="0.2">
      <c r="A710" s="4">
        <f t="shared" si="20"/>
        <v>2</v>
      </c>
      <c r="B710" s="10">
        <v>44627</v>
      </c>
      <c r="C710" t="s">
        <v>28</v>
      </c>
      <c r="D710" t="s">
        <v>35</v>
      </c>
      <c r="E710" t="s">
        <v>73</v>
      </c>
      <c r="H710" t="s">
        <v>40</v>
      </c>
      <c r="I710" t="s">
        <v>28</v>
      </c>
      <c r="J710" t="s">
        <v>27</v>
      </c>
      <c r="K710" s="11">
        <v>12</v>
      </c>
      <c r="L710" s="12">
        <v>822.95295999999985</v>
      </c>
      <c r="M710" s="12">
        <v>65.836236799999995</v>
      </c>
      <c r="N710" s="12">
        <v>26.864000000000001</v>
      </c>
      <c r="O710" s="13">
        <f t="shared" si="21"/>
        <v>38.97223679999999</v>
      </c>
    </row>
    <row r="711" spans="1:15" x14ac:dyDescent="0.2">
      <c r="A711" s="4">
        <f t="shared" ref="A711:A774" si="22">+WEEKDAY(B711)</f>
        <v>2</v>
      </c>
      <c r="B711" s="10">
        <v>44627</v>
      </c>
      <c r="C711" t="s">
        <v>24</v>
      </c>
      <c r="D711" t="s">
        <v>35</v>
      </c>
      <c r="E711" t="s">
        <v>73</v>
      </c>
      <c r="H711" t="s">
        <v>37</v>
      </c>
      <c r="I711" t="s">
        <v>2</v>
      </c>
      <c r="J711" t="s">
        <v>38</v>
      </c>
      <c r="K711" s="11">
        <v>11</v>
      </c>
      <c r="L711" s="12">
        <v>794.97628000000009</v>
      </c>
      <c r="M711" s="12">
        <v>63.598102400000009</v>
      </c>
      <c r="N711" s="12">
        <v>35.969000000000001</v>
      </c>
      <c r="O711" s="13">
        <f t="shared" ref="O711:O774" si="23">M711-N711</f>
        <v>27.629102400000008</v>
      </c>
    </row>
    <row r="712" spans="1:15" x14ac:dyDescent="0.2">
      <c r="A712" s="4">
        <f t="shared" si="22"/>
        <v>2</v>
      </c>
      <c r="B712" s="10">
        <v>44627</v>
      </c>
      <c r="C712" t="s">
        <v>30</v>
      </c>
      <c r="D712" t="s">
        <v>35</v>
      </c>
      <c r="E712" t="s">
        <v>73</v>
      </c>
      <c r="H712" t="s">
        <v>37</v>
      </c>
      <c r="I712" t="s">
        <v>2</v>
      </c>
      <c r="J712" t="s">
        <v>38</v>
      </c>
      <c r="K712" s="11">
        <v>10</v>
      </c>
      <c r="L712" s="12">
        <v>713.12588000000017</v>
      </c>
      <c r="M712" s="12">
        <v>57.050070400000017</v>
      </c>
      <c r="N712" s="12">
        <v>30.652000000000001</v>
      </c>
      <c r="O712" s="13">
        <f t="shared" si="23"/>
        <v>26.398070400000016</v>
      </c>
    </row>
    <row r="713" spans="1:15" x14ac:dyDescent="0.2">
      <c r="A713" s="4">
        <f t="shared" si="22"/>
        <v>2</v>
      </c>
      <c r="B713" s="10">
        <v>44627</v>
      </c>
      <c r="C713" t="s">
        <v>32</v>
      </c>
      <c r="D713" t="s">
        <v>35</v>
      </c>
      <c r="E713" t="s">
        <v>73</v>
      </c>
      <c r="H713" t="s">
        <v>23</v>
      </c>
      <c r="I713" t="s">
        <v>2</v>
      </c>
      <c r="J713" t="s">
        <v>27</v>
      </c>
      <c r="K713" s="11">
        <v>14</v>
      </c>
      <c r="L713" s="12">
        <v>661.06475999999998</v>
      </c>
      <c r="M713" s="12">
        <v>52.885180800000001</v>
      </c>
      <c r="N713" s="12">
        <v>23.166999999999998</v>
      </c>
      <c r="O713" s="13">
        <f t="shared" si="23"/>
        <v>29.718180800000003</v>
      </c>
    </row>
    <row r="714" spans="1:15" x14ac:dyDescent="0.2">
      <c r="A714" s="4">
        <f t="shared" si="22"/>
        <v>2</v>
      </c>
      <c r="B714" s="10">
        <v>44627</v>
      </c>
      <c r="C714" t="s">
        <v>34</v>
      </c>
      <c r="D714" t="s">
        <v>35</v>
      </c>
      <c r="E714" t="s">
        <v>73</v>
      </c>
      <c r="H714" t="s">
        <v>23</v>
      </c>
      <c r="I714" t="s">
        <v>28</v>
      </c>
      <c r="J714" t="s">
        <v>43</v>
      </c>
      <c r="K714" s="11">
        <v>8</v>
      </c>
      <c r="L714" s="12">
        <v>342.81327000000005</v>
      </c>
      <c r="M714" s="12">
        <v>27.425061600000003</v>
      </c>
      <c r="N714" s="12">
        <v>24.82</v>
      </c>
      <c r="O714" s="13">
        <f t="shared" si="23"/>
        <v>2.6050616000000026</v>
      </c>
    </row>
    <row r="715" spans="1:15" x14ac:dyDescent="0.2">
      <c r="A715" s="4">
        <f t="shared" si="22"/>
        <v>2</v>
      </c>
      <c r="B715" s="10">
        <v>44627</v>
      </c>
      <c r="C715" t="s">
        <v>41</v>
      </c>
      <c r="D715" t="s">
        <v>35</v>
      </c>
      <c r="E715" t="s">
        <v>73</v>
      </c>
      <c r="H715" t="s">
        <v>23</v>
      </c>
      <c r="I715" t="s">
        <v>28</v>
      </c>
      <c r="J715" t="s">
        <v>43</v>
      </c>
      <c r="K715" s="11">
        <v>7</v>
      </c>
      <c r="L715" s="12">
        <v>221.24026000000001</v>
      </c>
      <c r="M715" s="12">
        <v>17.699220800000003</v>
      </c>
      <c r="N715" s="12">
        <v>22.825999999999997</v>
      </c>
      <c r="O715" s="13">
        <f t="shared" si="23"/>
        <v>-5.1267791999999943</v>
      </c>
    </row>
    <row r="716" spans="1:15" x14ac:dyDescent="0.2">
      <c r="A716" s="4">
        <f t="shared" si="22"/>
        <v>3</v>
      </c>
      <c r="B716" s="10">
        <v>44628</v>
      </c>
      <c r="C716" t="s">
        <v>20</v>
      </c>
      <c r="D716" t="s">
        <v>35</v>
      </c>
      <c r="E716" t="s">
        <v>57</v>
      </c>
      <c r="F716" t="s">
        <v>39</v>
      </c>
      <c r="H716" t="s">
        <v>40</v>
      </c>
      <c r="I716" t="s">
        <v>26</v>
      </c>
      <c r="J716" t="s">
        <v>43</v>
      </c>
      <c r="K716" s="11">
        <v>16</v>
      </c>
      <c r="L716" s="12">
        <v>8105.848359999999</v>
      </c>
      <c r="M716" s="12">
        <v>648.46786879999991</v>
      </c>
      <c r="N716" s="12">
        <v>81.125</v>
      </c>
      <c r="O716" s="13">
        <f t="shared" si="23"/>
        <v>567.34286879999991</v>
      </c>
    </row>
    <row r="717" spans="1:15" x14ac:dyDescent="0.2">
      <c r="A717" s="4">
        <f t="shared" si="22"/>
        <v>3</v>
      </c>
      <c r="B717" s="10">
        <v>44628</v>
      </c>
      <c r="C717" t="s">
        <v>26</v>
      </c>
      <c r="D717" t="s">
        <v>35</v>
      </c>
      <c r="E717" t="s">
        <v>57</v>
      </c>
      <c r="H717" t="s">
        <v>59</v>
      </c>
      <c r="I717" t="s">
        <v>2</v>
      </c>
      <c r="J717" t="s">
        <v>38</v>
      </c>
      <c r="K717" s="11">
        <v>11</v>
      </c>
      <c r="L717" s="12">
        <v>774.31972999999994</v>
      </c>
      <c r="M717" s="12">
        <v>61.945578399999995</v>
      </c>
      <c r="N717" s="12">
        <v>34.328000000000003</v>
      </c>
      <c r="O717" s="13">
        <f t="shared" si="23"/>
        <v>27.617578399999992</v>
      </c>
    </row>
    <row r="718" spans="1:15" x14ac:dyDescent="0.2">
      <c r="A718" s="4">
        <f t="shared" si="22"/>
        <v>3</v>
      </c>
      <c r="B718" s="10">
        <v>44628</v>
      </c>
      <c r="C718" t="s">
        <v>28</v>
      </c>
      <c r="D718" t="s">
        <v>35</v>
      </c>
      <c r="E718" t="s">
        <v>57</v>
      </c>
      <c r="H718" t="s">
        <v>23</v>
      </c>
      <c r="I718" t="s">
        <v>26</v>
      </c>
      <c r="J718" t="s">
        <v>27</v>
      </c>
      <c r="K718" s="11">
        <v>7</v>
      </c>
      <c r="L718" s="12">
        <v>564.87734</v>
      </c>
      <c r="M718" s="12">
        <v>45.190187200000004</v>
      </c>
      <c r="N718" s="12">
        <v>43.333999999999996</v>
      </c>
      <c r="O718" s="13">
        <f t="shared" si="23"/>
        <v>1.8561872000000079</v>
      </c>
    </row>
    <row r="719" spans="1:15" x14ac:dyDescent="0.2">
      <c r="A719" s="4">
        <f t="shared" si="22"/>
        <v>3</v>
      </c>
      <c r="B719" s="10">
        <v>44628</v>
      </c>
      <c r="C719" t="s">
        <v>24</v>
      </c>
      <c r="D719" t="s">
        <v>35</v>
      </c>
      <c r="E719" t="s">
        <v>57</v>
      </c>
      <c r="H719" t="s">
        <v>59</v>
      </c>
      <c r="I719" t="s">
        <v>2</v>
      </c>
      <c r="J719" t="s">
        <v>38</v>
      </c>
      <c r="K719" s="11">
        <v>9</v>
      </c>
      <c r="L719" s="12">
        <v>649.79293000000007</v>
      </c>
      <c r="M719" s="12">
        <v>51.983434400000007</v>
      </c>
      <c r="N719" s="12">
        <v>37.188999999999993</v>
      </c>
      <c r="O719" s="13">
        <f t="shared" si="23"/>
        <v>14.794434400000014</v>
      </c>
    </row>
    <row r="720" spans="1:15" x14ac:dyDescent="0.2">
      <c r="A720" s="4">
        <f t="shared" si="22"/>
        <v>3</v>
      </c>
      <c r="B720" s="10">
        <v>44628</v>
      </c>
      <c r="C720" t="s">
        <v>30</v>
      </c>
      <c r="D720" t="s">
        <v>35</v>
      </c>
      <c r="E720" t="s">
        <v>57</v>
      </c>
      <c r="H720" t="s">
        <v>48</v>
      </c>
      <c r="I720" t="s">
        <v>2</v>
      </c>
      <c r="J720" t="s">
        <v>38</v>
      </c>
      <c r="K720" s="11">
        <v>8</v>
      </c>
      <c r="L720" s="12">
        <v>683.45420999999999</v>
      </c>
      <c r="M720" s="12">
        <v>54.676336800000001</v>
      </c>
      <c r="N720" s="12">
        <v>83.543000000000006</v>
      </c>
      <c r="O720" s="13">
        <f t="shared" si="23"/>
        <v>-28.866663200000005</v>
      </c>
    </row>
    <row r="721" spans="1:15" x14ac:dyDescent="0.2">
      <c r="A721" s="4">
        <f t="shared" si="22"/>
        <v>3</v>
      </c>
      <c r="B721" s="10">
        <v>44628</v>
      </c>
      <c r="C721" t="s">
        <v>32</v>
      </c>
      <c r="D721" t="s">
        <v>35</v>
      </c>
      <c r="E721" t="s">
        <v>57</v>
      </c>
      <c r="H721" t="s">
        <v>40</v>
      </c>
      <c r="I721" t="s">
        <v>28</v>
      </c>
      <c r="J721" t="s">
        <v>43</v>
      </c>
      <c r="K721" s="11">
        <v>14</v>
      </c>
      <c r="L721" s="12">
        <v>1048.36131</v>
      </c>
      <c r="M721" s="12">
        <v>83.868904799999996</v>
      </c>
      <c r="N721" s="12">
        <v>30.721999999999998</v>
      </c>
      <c r="O721" s="13">
        <f t="shared" si="23"/>
        <v>53.146904800000002</v>
      </c>
    </row>
    <row r="722" spans="1:15" x14ac:dyDescent="0.2">
      <c r="A722" s="4">
        <f t="shared" si="22"/>
        <v>3</v>
      </c>
      <c r="B722" s="10">
        <v>44628</v>
      </c>
      <c r="C722" t="s">
        <v>34</v>
      </c>
      <c r="D722" t="s">
        <v>35</v>
      </c>
      <c r="E722" t="s">
        <v>57</v>
      </c>
      <c r="H722" t="s">
        <v>40</v>
      </c>
      <c r="I722" t="s">
        <v>28</v>
      </c>
      <c r="J722" t="s">
        <v>43</v>
      </c>
      <c r="K722" s="11">
        <v>14</v>
      </c>
      <c r="L722" s="12">
        <v>936.46397000000002</v>
      </c>
      <c r="M722" s="12">
        <v>74.917117599999997</v>
      </c>
      <c r="N722" s="12">
        <v>25.905999999999999</v>
      </c>
      <c r="O722" s="13">
        <f t="shared" si="23"/>
        <v>49.011117599999999</v>
      </c>
    </row>
    <row r="723" spans="1:15" x14ac:dyDescent="0.2">
      <c r="A723" s="4">
        <f t="shared" si="22"/>
        <v>3</v>
      </c>
      <c r="B723" s="10">
        <v>44628</v>
      </c>
      <c r="C723" t="s">
        <v>41</v>
      </c>
      <c r="D723" t="s">
        <v>35</v>
      </c>
      <c r="E723" t="s">
        <v>57</v>
      </c>
      <c r="H723" t="s">
        <v>40</v>
      </c>
      <c r="I723" t="s">
        <v>28</v>
      </c>
      <c r="J723" t="s">
        <v>43</v>
      </c>
      <c r="K723" s="11">
        <v>15</v>
      </c>
      <c r="L723" s="12">
        <v>1120.5991600000002</v>
      </c>
      <c r="M723" s="12">
        <v>89.647932800000021</v>
      </c>
      <c r="N723" s="12">
        <v>37.312999999999995</v>
      </c>
      <c r="O723" s="13">
        <f t="shared" si="23"/>
        <v>52.334932800000026</v>
      </c>
    </row>
    <row r="724" spans="1:15" x14ac:dyDescent="0.2">
      <c r="A724" s="4">
        <f t="shared" si="22"/>
        <v>3</v>
      </c>
      <c r="B724" s="10">
        <v>44628</v>
      </c>
      <c r="C724" t="s">
        <v>20</v>
      </c>
      <c r="D724" t="s">
        <v>21</v>
      </c>
      <c r="E724" t="s">
        <v>78</v>
      </c>
      <c r="H724" t="s">
        <v>23</v>
      </c>
      <c r="I724" t="s">
        <v>28</v>
      </c>
      <c r="J724" t="s">
        <v>29</v>
      </c>
      <c r="K724" s="11">
        <v>7</v>
      </c>
      <c r="L724" s="12">
        <v>214.18169</v>
      </c>
      <c r="M724" s="12">
        <v>17.134535200000002</v>
      </c>
      <c r="N724" s="12">
        <v>55.914000000000001</v>
      </c>
      <c r="O724" s="13">
        <f t="shared" si="23"/>
        <v>-38.7794648</v>
      </c>
    </row>
    <row r="725" spans="1:15" x14ac:dyDescent="0.2">
      <c r="A725" s="4">
        <f t="shared" si="22"/>
        <v>3</v>
      </c>
      <c r="B725" s="10">
        <v>44628</v>
      </c>
      <c r="C725" t="s">
        <v>26</v>
      </c>
      <c r="D725" t="s">
        <v>21</v>
      </c>
      <c r="E725" t="s">
        <v>78</v>
      </c>
      <c r="H725" t="s">
        <v>23</v>
      </c>
      <c r="I725" t="s">
        <v>26</v>
      </c>
      <c r="J725" t="s">
        <v>54</v>
      </c>
      <c r="K725" s="11">
        <v>7</v>
      </c>
      <c r="L725" s="12">
        <v>258.54096999999996</v>
      </c>
      <c r="M725" s="12">
        <v>20.683277599999997</v>
      </c>
      <c r="N725" s="12">
        <v>66.631</v>
      </c>
      <c r="O725" s="13">
        <f t="shared" si="23"/>
        <v>-45.947722400000004</v>
      </c>
    </row>
    <row r="726" spans="1:15" x14ac:dyDescent="0.2">
      <c r="A726" s="4">
        <f t="shared" si="22"/>
        <v>3</v>
      </c>
      <c r="B726" s="10">
        <v>44628</v>
      </c>
      <c r="C726" t="s">
        <v>28</v>
      </c>
      <c r="D726" t="s">
        <v>21</v>
      </c>
      <c r="E726" t="s">
        <v>78</v>
      </c>
      <c r="H726" t="s">
        <v>59</v>
      </c>
      <c r="I726" t="s">
        <v>2</v>
      </c>
      <c r="J726" t="s">
        <v>38</v>
      </c>
      <c r="K726" s="11">
        <v>16</v>
      </c>
      <c r="L726" s="12">
        <v>473.87673999999993</v>
      </c>
      <c r="M726" s="12">
        <v>37.910139199999996</v>
      </c>
      <c r="N726" s="12">
        <v>56.871000000000002</v>
      </c>
      <c r="O726" s="13">
        <f t="shared" si="23"/>
        <v>-18.960860800000006</v>
      </c>
    </row>
    <row r="727" spans="1:15" x14ac:dyDescent="0.2">
      <c r="A727" s="4">
        <f t="shared" si="22"/>
        <v>3</v>
      </c>
      <c r="B727" s="10">
        <v>44628</v>
      </c>
      <c r="C727" t="s">
        <v>24</v>
      </c>
      <c r="D727" t="s">
        <v>21</v>
      </c>
      <c r="E727" t="s">
        <v>78</v>
      </c>
      <c r="H727" t="s">
        <v>48</v>
      </c>
      <c r="I727" t="s">
        <v>2</v>
      </c>
      <c r="J727" t="s">
        <v>27</v>
      </c>
      <c r="K727" s="11">
        <v>7</v>
      </c>
      <c r="L727" s="12">
        <v>348.37499999999994</v>
      </c>
      <c r="M727" s="12">
        <v>27.869999999999997</v>
      </c>
      <c r="N727" s="12">
        <v>102.75700000000001</v>
      </c>
      <c r="O727" s="13">
        <f t="shared" si="23"/>
        <v>-74.887</v>
      </c>
    </row>
    <row r="728" spans="1:15" x14ac:dyDescent="0.2">
      <c r="A728" s="4">
        <f t="shared" si="22"/>
        <v>3</v>
      </c>
      <c r="B728" s="10">
        <v>44628</v>
      </c>
      <c r="C728" t="s">
        <v>30</v>
      </c>
      <c r="D728" t="s">
        <v>21</v>
      </c>
      <c r="E728" t="s">
        <v>78</v>
      </c>
      <c r="H728" t="s">
        <v>23</v>
      </c>
      <c r="I728" t="s">
        <v>26</v>
      </c>
      <c r="J728" t="s">
        <v>25</v>
      </c>
      <c r="K728" s="11">
        <v>10</v>
      </c>
      <c r="L728" s="12">
        <v>628.15674000000001</v>
      </c>
      <c r="M728" s="12">
        <v>50.252539200000001</v>
      </c>
      <c r="N728" s="12">
        <v>62.399000000000001</v>
      </c>
      <c r="O728" s="13">
        <f t="shared" si="23"/>
        <v>-12.1464608</v>
      </c>
    </row>
    <row r="729" spans="1:15" x14ac:dyDescent="0.2">
      <c r="A729" s="4">
        <f t="shared" si="22"/>
        <v>3</v>
      </c>
      <c r="B729" s="10">
        <v>44628</v>
      </c>
      <c r="C729" t="s">
        <v>32</v>
      </c>
      <c r="D729" t="s">
        <v>21</v>
      </c>
      <c r="E729" t="s">
        <v>78</v>
      </c>
      <c r="H729" t="s">
        <v>23</v>
      </c>
      <c r="I729" t="s">
        <v>28</v>
      </c>
      <c r="J729" t="s">
        <v>27</v>
      </c>
      <c r="K729" s="11">
        <v>7</v>
      </c>
      <c r="L729" s="12">
        <v>555.13553000000002</v>
      </c>
      <c r="M729" s="12">
        <v>44.4108424</v>
      </c>
      <c r="N729" s="12">
        <v>68.204999999999998</v>
      </c>
      <c r="O729" s="13">
        <f t="shared" si="23"/>
        <v>-23.794157599999998</v>
      </c>
    </row>
    <row r="730" spans="1:15" x14ac:dyDescent="0.2">
      <c r="A730" s="4">
        <f t="shared" si="22"/>
        <v>3</v>
      </c>
      <c r="B730" s="10">
        <v>44628</v>
      </c>
      <c r="C730" t="s">
        <v>34</v>
      </c>
      <c r="D730" t="s">
        <v>21</v>
      </c>
      <c r="E730" t="s">
        <v>78</v>
      </c>
      <c r="H730" t="s">
        <v>23</v>
      </c>
      <c r="I730" t="s">
        <v>26</v>
      </c>
      <c r="J730" t="s">
        <v>27</v>
      </c>
      <c r="K730" s="11">
        <v>8</v>
      </c>
      <c r="L730" s="12">
        <v>582.0565600000001</v>
      </c>
      <c r="M730" s="12">
        <v>46.564524800000008</v>
      </c>
      <c r="N730" s="12">
        <v>69.563000000000002</v>
      </c>
      <c r="O730" s="13">
        <f t="shared" si="23"/>
        <v>-22.998475199999994</v>
      </c>
    </row>
    <row r="731" spans="1:15" x14ac:dyDescent="0.2">
      <c r="A731" s="4">
        <f t="shared" si="22"/>
        <v>3</v>
      </c>
      <c r="B731" s="10">
        <v>44628</v>
      </c>
      <c r="C731" t="s">
        <v>41</v>
      </c>
      <c r="D731" t="s">
        <v>21</v>
      </c>
      <c r="E731" t="s">
        <v>78</v>
      </c>
      <c r="H731" t="s">
        <v>40</v>
      </c>
      <c r="I731" t="s">
        <v>2</v>
      </c>
      <c r="J731" t="s">
        <v>29</v>
      </c>
      <c r="K731" s="11">
        <v>15</v>
      </c>
      <c r="L731" s="12">
        <v>760.10798999999997</v>
      </c>
      <c r="M731" s="12">
        <v>60.808639200000002</v>
      </c>
      <c r="N731" s="12">
        <v>59.900000000000006</v>
      </c>
      <c r="O731" s="13">
        <f t="shared" si="23"/>
        <v>0.90863919999999609</v>
      </c>
    </row>
    <row r="732" spans="1:15" x14ac:dyDescent="0.2">
      <c r="A732" s="4">
        <f t="shared" si="22"/>
        <v>4</v>
      </c>
      <c r="B732" s="10">
        <v>44629</v>
      </c>
      <c r="C732" t="s">
        <v>20</v>
      </c>
      <c r="D732" t="s">
        <v>35</v>
      </c>
      <c r="E732" t="s">
        <v>57</v>
      </c>
      <c r="H732" t="s">
        <v>23</v>
      </c>
      <c r="I732" t="s">
        <v>28</v>
      </c>
      <c r="J732" t="s">
        <v>27</v>
      </c>
      <c r="K732" s="11">
        <v>7</v>
      </c>
      <c r="L732" s="12">
        <v>346.59559999999999</v>
      </c>
      <c r="M732" s="12">
        <v>27.727647999999999</v>
      </c>
      <c r="N732" s="12">
        <v>25.335999999999999</v>
      </c>
      <c r="O732" s="13">
        <f t="shared" si="23"/>
        <v>2.391648</v>
      </c>
    </row>
    <row r="733" spans="1:15" x14ac:dyDescent="0.2">
      <c r="A733" s="4">
        <f t="shared" si="22"/>
        <v>4</v>
      </c>
      <c r="B733" s="10">
        <v>44629</v>
      </c>
      <c r="C733" t="s">
        <v>26</v>
      </c>
      <c r="D733" t="s">
        <v>35</v>
      </c>
      <c r="E733" t="s">
        <v>57</v>
      </c>
      <c r="H733" t="s">
        <v>23</v>
      </c>
      <c r="I733" t="s">
        <v>26</v>
      </c>
      <c r="J733" t="s">
        <v>43</v>
      </c>
      <c r="K733" s="11">
        <v>7</v>
      </c>
      <c r="L733" s="12">
        <v>358.05470000000003</v>
      </c>
      <c r="M733" s="12">
        <v>28.644376000000001</v>
      </c>
      <c r="N733" s="12">
        <v>31.712000000000003</v>
      </c>
      <c r="O733" s="13">
        <f t="shared" si="23"/>
        <v>-3.0676240000000021</v>
      </c>
    </row>
    <row r="734" spans="1:15" x14ac:dyDescent="0.2">
      <c r="A734" s="4">
        <f t="shared" si="22"/>
        <v>4</v>
      </c>
      <c r="B734" s="10">
        <v>44629</v>
      </c>
      <c r="C734" t="s">
        <v>28</v>
      </c>
      <c r="D734" t="s">
        <v>35</v>
      </c>
      <c r="E734" t="s">
        <v>57</v>
      </c>
      <c r="H734" t="s">
        <v>37</v>
      </c>
      <c r="I734" t="s">
        <v>2</v>
      </c>
      <c r="J734" t="s">
        <v>38</v>
      </c>
      <c r="K734" s="11">
        <v>8</v>
      </c>
      <c r="L734" s="12">
        <v>612.22832999999991</v>
      </c>
      <c r="M734" s="12">
        <v>48.978266399999995</v>
      </c>
      <c r="N734" s="12">
        <v>42.076000000000001</v>
      </c>
      <c r="O734" s="13">
        <f t="shared" si="23"/>
        <v>6.9022663999999949</v>
      </c>
    </row>
    <row r="735" spans="1:15" x14ac:dyDescent="0.2">
      <c r="A735" s="4">
        <f t="shared" si="22"/>
        <v>4</v>
      </c>
      <c r="B735" s="10">
        <v>44629</v>
      </c>
      <c r="C735" t="s">
        <v>24</v>
      </c>
      <c r="D735" t="s">
        <v>35</v>
      </c>
      <c r="E735" t="s">
        <v>57</v>
      </c>
      <c r="H735" t="s">
        <v>23</v>
      </c>
      <c r="I735" t="s">
        <v>28</v>
      </c>
      <c r="J735" t="s">
        <v>27</v>
      </c>
      <c r="K735" s="11">
        <v>10</v>
      </c>
      <c r="L735" s="12">
        <v>604.6739</v>
      </c>
      <c r="M735" s="12">
        <v>48.373912000000004</v>
      </c>
      <c r="N735" s="12">
        <v>21.358000000000001</v>
      </c>
      <c r="O735" s="13">
        <f t="shared" si="23"/>
        <v>27.015912000000004</v>
      </c>
    </row>
    <row r="736" spans="1:15" x14ac:dyDescent="0.2">
      <c r="A736" s="4">
        <f t="shared" si="22"/>
        <v>4</v>
      </c>
      <c r="B736" s="10">
        <v>44629</v>
      </c>
      <c r="C736" t="s">
        <v>30</v>
      </c>
      <c r="D736" t="s">
        <v>35</v>
      </c>
      <c r="E736" t="s">
        <v>57</v>
      </c>
      <c r="H736" t="s">
        <v>37</v>
      </c>
      <c r="I736" t="s">
        <v>2</v>
      </c>
      <c r="J736" t="s">
        <v>38</v>
      </c>
      <c r="K736" s="11">
        <v>11</v>
      </c>
      <c r="L736" s="12">
        <v>831.65131000000008</v>
      </c>
      <c r="M736" s="12">
        <v>66.532104800000013</v>
      </c>
      <c r="N736" s="12">
        <v>39.735999999999997</v>
      </c>
      <c r="O736" s="13">
        <f t="shared" si="23"/>
        <v>26.796104800000016</v>
      </c>
    </row>
    <row r="737" spans="1:15" x14ac:dyDescent="0.2">
      <c r="A737" s="4">
        <f t="shared" si="22"/>
        <v>4</v>
      </c>
      <c r="B737" s="10">
        <v>44629</v>
      </c>
      <c r="C737" t="s">
        <v>32</v>
      </c>
      <c r="D737" t="s">
        <v>35</v>
      </c>
      <c r="E737" t="s">
        <v>57</v>
      </c>
      <c r="H737" t="s">
        <v>40</v>
      </c>
      <c r="I737" t="s">
        <v>28</v>
      </c>
      <c r="J737" t="s">
        <v>27</v>
      </c>
      <c r="K737" s="11">
        <v>16</v>
      </c>
      <c r="L737" s="12">
        <v>728.34108000000003</v>
      </c>
      <c r="M737" s="12">
        <v>58.267286400000003</v>
      </c>
      <c r="N737" s="12">
        <v>35.19</v>
      </c>
      <c r="O737" s="13">
        <f t="shared" si="23"/>
        <v>23.077286400000006</v>
      </c>
    </row>
    <row r="738" spans="1:15" x14ac:dyDescent="0.2">
      <c r="A738" s="4">
        <f t="shared" si="22"/>
        <v>4</v>
      </c>
      <c r="B738" s="10">
        <v>44629</v>
      </c>
      <c r="C738" t="s">
        <v>34</v>
      </c>
      <c r="D738" t="s">
        <v>35</v>
      </c>
      <c r="E738" t="s">
        <v>57</v>
      </c>
      <c r="H738" t="s">
        <v>40</v>
      </c>
      <c r="I738" t="s">
        <v>2</v>
      </c>
      <c r="J738" t="s">
        <v>38</v>
      </c>
      <c r="K738" s="11">
        <v>12</v>
      </c>
      <c r="L738" s="12">
        <v>808.52114999999992</v>
      </c>
      <c r="M738" s="12">
        <v>64.681691999999998</v>
      </c>
      <c r="N738" s="12">
        <v>57.957000000000001</v>
      </c>
      <c r="O738" s="13">
        <f t="shared" si="23"/>
        <v>6.7246919999999974</v>
      </c>
    </row>
    <row r="739" spans="1:15" x14ac:dyDescent="0.2">
      <c r="A739" s="4">
        <f t="shared" si="22"/>
        <v>4</v>
      </c>
      <c r="B739" s="10">
        <v>44629</v>
      </c>
      <c r="C739" t="s">
        <v>41</v>
      </c>
      <c r="D739" t="s">
        <v>35</v>
      </c>
      <c r="E739" t="s">
        <v>57</v>
      </c>
      <c r="H739" t="s">
        <v>40</v>
      </c>
      <c r="I739" t="s">
        <v>26</v>
      </c>
      <c r="J739" t="s">
        <v>27</v>
      </c>
      <c r="K739" s="11">
        <v>16</v>
      </c>
      <c r="L739" s="12">
        <v>1013.3941099999998</v>
      </c>
      <c r="M739" s="12">
        <v>81.071528799999996</v>
      </c>
      <c r="N739" s="12">
        <v>51.552000000000007</v>
      </c>
      <c r="O739" s="13">
        <f t="shared" si="23"/>
        <v>29.519528799999989</v>
      </c>
    </row>
    <row r="740" spans="1:15" x14ac:dyDescent="0.2">
      <c r="A740" s="4">
        <f t="shared" si="22"/>
        <v>5</v>
      </c>
      <c r="B740" s="10">
        <v>44630</v>
      </c>
      <c r="C740" t="s">
        <v>20</v>
      </c>
      <c r="D740" t="s">
        <v>35</v>
      </c>
      <c r="E740" t="s">
        <v>80</v>
      </c>
      <c r="F740" t="s">
        <v>39</v>
      </c>
      <c r="H740" t="s">
        <v>40</v>
      </c>
      <c r="I740" t="s">
        <v>26</v>
      </c>
      <c r="J740" t="s">
        <v>43</v>
      </c>
      <c r="K740" s="11">
        <v>16</v>
      </c>
      <c r="L740" s="12">
        <v>7952.2266900000013</v>
      </c>
      <c r="M740" s="12">
        <v>636.17813520000016</v>
      </c>
      <c r="N740" s="12">
        <v>60.599000000000004</v>
      </c>
      <c r="O740" s="13">
        <f t="shared" si="23"/>
        <v>575.57913520000011</v>
      </c>
    </row>
    <row r="741" spans="1:15" x14ac:dyDescent="0.2">
      <c r="A741" s="4">
        <f t="shared" si="22"/>
        <v>5</v>
      </c>
      <c r="B741" s="10">
        <v>44630</v>
      </c>
      <c r="C741" t="s">
        <v>26</v>
      </c>
      <c r="D741" t="s">
        <v>35</v>
      </c>
      <c r="E741" t="s">
        <v>80</v>
      </c>
      <c r="H741" t="s">
        <v>23</v>
      </c>
      <c r="I741" t="s">
        <v>26</v>
      </c>
      <c r="J741" t="s">
        <v>27</v>
      </c>
      <c r="K741" s="11">
        <v>8</v>
      </c>
      <c r="L741" s="12">
        <v>817.85568999999998</v>
      </c>
      <c r="M741" s="12">
        <v>65.428455200000002</v>
      </c>
      <c r="N741" s="12">
        <v>39.384</v>
      </c>
      <c r="O741" s="13">
        <f t="shared" si="23"/>
        <v>26.044455200000002</v>
      </c>
    </row>
    <row r="742" spans="1:15" x14ac:dyDescent="0.2">
      <c r="A742" s="4">
        <f t="shared" si="22"/>
        <v>5</v>
      </c>
      <c r="B742" s="10">
        <v>44630</v>
      </c>
      <c r="C742" t="s">
        <v>28</v>
      </c>
      <c r="D742" t="s">
        <v>35</v>
      </c>
      <c r="E742" t="s">
        <v>80</v>
      </c>
      <c r="H742" t="s">
        <v>48</v>
      </c>
      <c r="I742" t="s">
        <v>2</v>
      </c>
      <c r="J742" t="s">
        <v>43</v>
      </c>
      <c r="K742" s="11">
        <v>8</v>
      </c>
      <c r="L742" s="12">
        <v>709.16373999999996</v>
      </c>
      <c r="M742" s="12">
        <v>56.733099199999998</v>
      </c>
      <c r="N742" s="12">
        <v>60.436</v>
      </c>
      <c r="O742" s="13">
        <f t="shared" si="23"/>
        <v>-3.7029008000000019</v>
      </c>
    </row>
    <row r="743" spans="1:15" x14ac:dyDescent="0.2">
      <c r="A743" s="4">
        <f t="shared" si="22"/>
        <v>5</v>
      </c>
      <c r="B743" s="10">
        <v>44630</v>
      </c>
      <c r="C743" t="s">
        <v>24</v>
      </c>
      <c r="D743" t="s">
        <v>35</v>
      </c>
      <c r="E743" t="s">
        <v>80</v>
      </c>
      <c r="H743" t="s">
        <v>48</v>
      </c>
      <c r="I743" t="s">
        <v>2</v>
      </c>
      <c r="J743" t="s">
        <v>38</v>
      </c>
      <c r="K743" s="11">
        <v>10</v>
      </c>
      <c r="L743" s="12">
        <v>835.2971500000001</v>
      </c>
      <c r="M743" s="12">
        <v>66.823772000000005</v>
      </c>
      <c r="N743" s="12">
        <v>79.882999999999996</v>
      </c>
      <c r="O743" s="13">
        <f t="shared" si="23"/>
        <v>-13.05922799999999</v>
      </c>
    </row>
    <row r="744" spans="1:15" x14ac:dyDescent="0.2">
      <c r="A744" s="4">
        <f t="shared" si="22"/>
        <v>5</v>
      </c>
      <c r="B744" s="10">
        <v>44630</v>
      </c>
      <c r="C744" t="s">
        <v>30</v>
      </c>
      <c r="D744" t="s">
        <v>35</v>
      </c>
      <c r="E744" t="s">
        <v>80</v>
      </c>
      <c r="H744" t="s">
        <v>40</v>
      </c>
      <c r="I744" t="s">
        <v>28</v>
      </c>
      <c r="J744" t="s">
        <v>43</v>
      </c>
      <c r="K744" s="11">
        <v>12</v>
      </c>
      <c r="L744" s="12">
        <v>809.27152000000001</v>
      </c>
      <c r="M744" s="12">
        <v>64.741721600000005</v>
      </c>
      <c r="N744" s="12">
        <v>25.655999999999999</v>
      </c>
      <c r="O744" s="13">
        <f t="shared" si="23"/>
        <v>39.085721600000007</v>
      </c>
    </row>
    <row r="745" spans="1:15" x14ac:dyDescent="0.2">
      <c r="A745" s="4">
        <f t="shared" si="22"/>
        <v>5</v>
      </c>
      <c r="B745" s="10">
        <v>44630</v>
      </c>
      <c r="C745" t="s">
        <v>32</v>
      </c>
      <c r="D745" t="s">
        <v>35</v>
      </c>
      <c r="E745" t="s">
        <v>80</v>
      </c>
      <c r="H745" t="s">
        <v>23</v>
      </c>
      <c r="I745" t="s">
        <v>28</v>
      </c>
      <c r="J745" t="s">
        <v>29</v>
      </c>
      <c r="K745" s="11">
        <v>11</v>
      </c>
      <c r="L745" s="12">
        <v>850.14601000000005</v>
      </c>
      <c r="M745" s="12">
        <v>68.011680800000008</v>
      </c>
      <c r="N745" s="12">
        <v>28.256999999999998</v>
      </c>
      <c r="O745" s="13">
        <f t="shared" si="23"/>
        <v>39.75468080000001</v>
      </c>
    </row>
    <row r="746" spans="1:15" x14ac:dyDescent="0.2">
      <c r="A746" s="4">
        <f t="shared" si="22"/>
        <v>5</v>
      </c>
      <c r="B746" s="10">
        <v>44630</v>
      </c>
      <c r="C746" t="s">
        <v>34</v>
      </c>
      <c r="D746" t="s">
        <v>35</v>
      </c>
      <c r="E746" t="s">
        <v>80</v>
      </c>
      <c r="H746" t="s">
        <v>40</v>
      </c>
      <c r="I746" t="s">
        <v>28</v>
      </c>
      <c r="J746" t="s">
        <v>43</v>
      </c>
      <c r="K746" s="11">
        <v>17</v>
      </c>
      <c r="L746" s="12">
        <v>1075.94868</v>
      </c>
      <c r="M746" s="12">
        <v>86.075894399999996</v>
      </c>
      <c r="N746" s="12">
        <v>25.725999999999999</v>
      </c>
      <c r="O746" s="13">
        <f t="shared" si="23"/>
        <v>60.349894399999997</v>
      </c>
    </row>
    <row r="747" spans="1:15" x14ac:dyDescent="0.2">
      <c r="A747" s="4">
        <f t="shared" si="22"/>
        <v>5</v>
      </c>
      <c r="B747" s="10">
        <v>44630</v>
      </c>
      <c r="C747" t="s">
        <v>41</v>
      </c>
      <c r="D747" t="s">
        <v>35</v>
      </c>
      <c r="E747" t="s">
        <v>80</v>
      </c>
      <c r="H747" t="s">
        <v>40</v>
      </c>
      <c r="I747" t="s">
        <v>24</v>
      </c>
      <c r="J747" t="s">
        <v>43</v>
      </c>
      <c r="K747" s="11">
        <v>15</v>
      </c>
      <c r="L747" s="12">
        <v>841.12522999999999</v>
      </c>
      <c r="M747" s="12">
        <v>67.290018399999994</v>
      </c>
      <c r="N747" s="12">
        <v>19.414999999999999</v>
      </c>
      <c r="O747" s="13">
        <f t="shared" si="23"/>
        <v>47.875018399999995</v>
      </c>
    </row>
    <row r="748" spans="1:15" x14ac:dyDescent="0.2">
      <c r="A748" s="4">
        <f t="shared" si="22"/>
        <v>5</v>
      </c>
      <c r="B748" s="10">
        <v>44630</v>
      </c>
      <c r="C748" t="s">
        <v>56</v>
      </c>
      <c r="D748" t="s">
        <v>35</v>
      </c>
      <c r="E748" t="s">
        <v>80</v>
      </c>
      <c r="H748" t="s">
        <v>40</v>
      </c>
      <c r="I748" t="s">
        <v>28</v>
      </c>
      <c r="J748" t="s">
        <v>43</v>
      </c>
      <c r="K748" s="11">
        <v>18</v>
      </c>
      <c r="L748" s="12">
        <v>1162.3211900000001</v>
      </c>
      <c r="M748" s="12">
        <v>92.985695200000009</v>
      </c>
      <c r="N748" s="12">
        <v>41.353999999999999</v>
      </c>
      <c r="O748" s="13">
        <f t="shared" si="23"/>
        <v>51.63169520000001</v>
      </c>
    </row>
    <row r="749" spans="1:15" x14ac:dyDescent="0.2">
      <c r="A749" s="4">
        <f t="shared" si="22"/>
        <v>6</v>
      </c>
      <c r="B749" s="10">
        <v>44631</v>
      </c>
      <c r="C749" t="s">
        <v>20</v>
      </c>
      <c r="D749" t="s">
        <v>35</v>
      </c>
      <c r="E749" t="s">
        <v>71</v>
      </c>
      <c r="H749" t="s">
        <v>23</v>
      </c>
      <c r="I749" t="s">
        <v>28</v>
      </c>
      <c r="J749" t="s">
        <v>43</v>
      </c>
      <c r="K749" s="11">
        <v>10</v>
      </c>
      <c r="L749" s="12">
        <v>689.43503999999996</v>
      </c>
      <c r="M749" s="12">
        <v>55.154803199999996</v>
      </c>
      <c r="N749" s="12">
        <v>28.211000000000002</v>
      </c>
      <c r="O749" s="13">
        <f t="shared" si="23"/>
        <v>26.943803199999994</v>
      </c>
    </row>
    <row r="750" spans="1:15" x14ac:dyDescent="0.2">
      <c r="A750" s="4">
        <f t="shared" si="22"/>
        <v>6</v>
      </c>
      <c r="B750" s="10">
        <v>44631</v>
      </c>
      <c r="C750" t="s">
        <v>26</v>
      </c>
      <c r="D750" t="s">
        <v>35</v>
      </c>
      <c r="E750" t="s">
        <v>71</v>
      </c>
      <c r="H750" t="s">
        <v>37</v>
      </c>
      <c r="I750" t="s">
        <v>2</v>
      </c>
      <c r="J750" t="s">
        <v>38</v>
      </c>
      <c r="K750" s="11">
        <v>8</v>
      </c>
      <c r="L750" s="12">
        <v>671.72702000000004</v>
      </c>
      <c r="M750" s="12">
        <v>53.738161600000005</v>
      </c>
      <c r="N750" s="12">
        <v>51.428999999999995</v>
      </c>
      <c r="O750" s="13">
        <f t="shared" si="23"/>
        <v>2.3091616000000101</v>
      </c>
    </row>
    <row r="751" spans="1:15" x14ac:dyDescent="0.2">
      <c r="A751" s="4">
        <f t="shared" si="22"/>
        <v>6</v>
      </c>
      <c r="B751" s="10">
        <v>44631</v>
      </c>
      <c r="C751" t="s">
        <v>28</v>
      </c>
      <c r="D751" t="s">
        <v>35</v>
      </c>
      <c r="E751" t="s">
        <v>71</v>
      </c>
      <c r="H751" t="s">
        <v>31</v>
      </c>
      <c r="I751" t="s">
        <v>2</v>
      </c>
      <c r="J751" t="s">
        <v>38</v>
      </c>
      <c r="K751" s="11">
        <v>10</v>
      </c>
      <c r="L751" s="12">
        <v>769.28286000000014</v>
      </c>
      <c r="M751" s="12">
        <v>61.54262880000001</v>
      </c>
      <c r="N751" s="12">
        <v>30.594999999999999</v>
      </c>
      <c r="O751" s="13">
        <f t="shared" si="23"/>
        <v>30.947628800000011</v>
      </c>
    </row>
    <row r="752" spans="1:15" x14ac:dyDescent="0.2">
      <c r="A752" s="4">
        <f t="shared" si="22"/>
        <v>6</v>
      </c>
      <c r="B752" s="10">
        <v>44631</v>
      </c>
      <c r="C752" t="s">
        <v>24</v>
      </c>
      <c r="D752" t="s">
        <v>35</v>
      </c>
      <c r="E752" t="s">
        <v>71</v>
      </c>
      <c r="H752" t="s">
        <v>40</v>
      </c>
      <c r="I752" t="s">
        <v>2</v>
      </c>
      <c r="J752" t="s">
        <v>38</v>
      </c>
      <c r="K752" s="11">
        <v>11</v>
      </c>
      <c r="L752" s="12">
        <v>939.58114</v>
      </c>
      <c r="M752" s="12">
        <v>75.166491199999996</v>
      </c>
      <c r="N752" s="12">
        <v>42.174999999999997</v>
      </c>
      <c r="O752" s="13">
        <f t="shared" si="23"/>
        <v>32.991491199999999</v>
      </c>
    </row>
    <row r="753" spans="1:15" x14ac:dyDescent="0.2">
      <c r="A753" s="4">
        <f t="shared" si="22"/>
        <v>6</v>
      </c>
      <c r="B753" s="10">
        <v>44631</v>
      </c>
      <c r="C753" t="s">
        <v>30</v>
      </c>
      <c r="D753" t="s">
        <v>35</v>
      </c>
      <c r="E753" t="s">
        <v>71</v>
      </c>
      <c r="H753" t="s">
        <v>37</v>
      </c>
      <c r="I753" t="s">
        <v>2</v>
      </c>
      <c r="J753" t="s">
        <v>38</v>
      </c>
      <c r="K753" s="11">
        <v>12</v>
      </c>
      <c r="L753" s="12">
        <v>821.06083000000012</v>
      </c>
      <c r="M753" s="12">
        <v>65.684866400000004</v>
      </c>
      <c r="N753" s="12">
        <v>48.341000000000001</v>
      </c>
      <c r="O753" s="13">
        <f t="shared" si="23"/>
        <v>17.343866400000003</v>
      </c>
    </row>
    <row r="754" spans="1:15" x14ac:dyDescent="0.2">
      <c r="A754" s="4">
        <f t="shared" si="22"/>
        <v>6</v>
      </c>
      <c r="B754" s="10">
        <v>44631</v>
      </c>
      <c r="C754" t="s">
        <v>32</v>
      </c>
      <c r="D754" t="s">
        <v>35</v>
      </c>
      <c r="E754" t="s">
        <v>71</v>
      </c>
      <c r="H754" t="s">
        <v>37</v>
      </c>
      <c r="I754" t="s">
        <v>2</v>
      </c>
      <c r="J754" t="s">
        <v>38</v>
      </c>
      <c r="K754" s="11">
        <v>14</v>
      </c>
      <c r="L754" s="12">
        <v>934.36257000000001</v>
      </c>
      <c r="M754" s="12">
        <v>74.749005600000004</v>
      </c>
      <c r="N754" s="12">
        <v>39.004999999999995</v>
      </c>
      <c r="O754" s="13">
        <f t="shared" si="23"/>
        <v>35.744005600000008</v>
      </c>
    </row>
    <row r="755" spans="1:15" x14ac:dyDescent="0.2">
      <c r="A755" s="4">
        <f t="shared" si="22"/>
        <v>6</v>
      </c>
      <c r="B755" s="10">
        <v>44631</v>
      </c>
      <c r="C755" t="s">
        <v>34</v>
      </c>
      <c r="D755" t="s">
        <v>35</v>
      </c>
      <c r="E755" t="s">
        <v>71</v>
      </c>
      <c r="H755" t="s">
        <v>40</v>
      </c>
      <c r="I755" t="s">
        <v>2</v>
      </c>
      <c r="J755" t="s">
        <v>38</v>
      </c>
      <c r="K755" s="11">
        <v>14</v>
      </c>
      <c r="L755" s="12">
        <v>962.79373999999996</v>
      </c>
      <c r="M755" s="12">
        <v>77.023499200000003</v>
      </c>
      <c r="N755" s="12">
        <v>44.701000000000001</v>
      </c>
      <c r="O755" s="13">
        <f t="shared" si="23"/>
        <v>32.322499200000003</v>
      </c>
    </row>
    <row r="756" spans="1:15" x14ac:dyDescent="0.2">
      <c r="A756" s="4">
        <f t="shared" si="22"/>
        <v>6</v>
      </c>
      <c r="B756" s="10">
        <v>44631</v>
      </c>
      <c r="C756" t="s">
        <v>41</v>
      </c>
      <c r="D756" t="s">
        <v>35</v>
      </c>
      <c r="E756" t="s">
        <v>71</v>
      </c>
      <c r="H756" t="s">
        <v>40</v>
      </c>
      <c r="I756" t="s">
        <v>26</v>
      </c>
      <c r="J756" t="s">
        <v>43</v>
      </c>
      <c r="K756" s="11">
        <v>17</v>
      </c>
      <c r="L756" s="12">
        <v>1186.83944</v>
      </c>
      <c r="M756" s="12">
        <v>94.947155199999997</v>
      </c>
      <c r="N756" s="12">
        <v>41.53</v>
      </c>
      <c r="O756" s="13">
        <f t="shared" si="23"/>
        <v>53.417155199999996</v>
      </c>
    </row>
    <row r="757" spans="1:15" x14ac:dyDescent="0.2">
      <c r="A757" s="4">
        <f t="shared" si="22"/>
        <v>6</v>
      </c>
      <c r="B757" s="10">
        <v>44631</v>
      </c>
      <c r="C757" t="s">
        <v>56</v>
      </c>
      <c r="D757" t="s">
        <v>35</v>
      </c>
      <c r="E757" t="s">
        <v>71</v>
      </c>
      <c r="H757" t="s">
        <v>40</v>
      </c>
      <c r="I757" t="s">
        <v>28</v>
      </c>
      <c r="J757" t="s">
        <v>43</v>
      </c>
      <c r="K757" s="11">
        <v>18</v>
      </c>
      <c r="L757" s="12">
        <v>923.72136</v>
      </c>
      <c r="M757" s="12">
        <v>73.897708800000004</v>
      </c>
      <c r="N757" s="12">
        <v>34.761000000000003</v>
      </c>
      <c r="O757" s="13">
        <f t="shared" si="23"/>
        <v>39.136708800000001</v>
      </c>
    </row>
    <row r="758" spans="1:15" x14ac:dyDescent="0.2">
      <c r="A758" s="4">
        <f t="shared" si="22"/>
        <v>7</v>
      </c>
      <c r="B758" s="10">
        <v>44632</v>
      </c>
      <c r="C758" t="s">
        <v>20</v>
      </c>
      <c r="D758" t="s">
        <v>21</v>
      </c>
      <c r="E758" t="s">
        <v>67</v>
      </c>
      <c r="H758" t="s">
        <v>23</v>
      </c>
      <c r="I758" t="s">
        <v>20</v>
      </c>
      <c r="J758" t="s">
        <v>33</v>
      </c>
      <c r="K758" s="11">
        <v>4</v>
      </c>
      <c r="L758" s="12">
        <v>262.78510999999997</v>
      </c>
      <c r="M758" s="12">
        <v>21.0228088</v>
      </c>
      <c r="N758" s="12">
        <v>55.81</v>
      </c>
      <c r="O758" s="13">
        <f t="shared" si="23"/>
        <v>-34.787191200000002</v>
      </c>
    </row>
    <row r="759" spans="1:15" x14ac:dyDescent="0.2">
      <c r="A759" s="4">
        <f t="shared" si="22"/>
        <v>7</v>
      </c>
      <c r="B759" s="10">
        <v>44632</v>
      </c>
      <c r="C759" t="s">
        <v>26</v>
      </c>
      <c r="D759" t="s">
        <v>21</v>
      </c>
      <c r="E759" t="s">
        <v>67</v>
      </c>
      <c r="H759" t="s">
        <v>59</v>
      </c>
      <c r="I759" t="s">
        <v>2</v>
      </c>
      <c r="J759" t="s">
        <v>27</v>
      </c>
      <c r="K759" s="11">
        <v>15</v>
      </c>
      <c r="L759" s="12">
        <v>764.94164000000001</v>
      </c>
      <c r="M759" s="12">
        <v>61.195331199999998</v>
      </c>
      <c r="N759" s="12">
        <v>56.891999999999989</v>
      </c>
      <c r="O759" s="13">
        <f t="shared" si="23"/>
        <v>4.3033312000000095</v>
      </c>
    </row>
    <row r="760" spans="1:15" x14ac:dyDescent="0.2">
      <c r="A760" s="4">
        <f t="shared" si="22"/>
        <v>7</v>
      </c>
      <c r="B760" s="10">
        <v>44632</v>
      </c>
      <c r="C760" t="s">
        <v>28</v>
      </c>
      <c r="D760" t="s">
        <v>21</v>
      </c>
      <c r="E760" t="s">
        <v>67</v>
      </c>
      <c r="F760" t="s">
        <v>39</v>
      </c>
      <c r="H760" t="s">
        <v>40</v>
      </c>
      <c r="I760" t="s">
        <v>2</v>
      </c>
      <c r="J760" t="s">
        <v>29</v>
      </c>
      <c r="K760" s="11">
        <v>13</v>
      </c>
      <c r="L760" s="12">
        <v>9029.4819499999994</v>
      </c>
      <c r="M760" s="12">
        <v>722.35855600000002</v>
      </c>
      <c r="N760" s="12">
        <v>149.762</v>
      </c>
      <c r="O760" s="13">
        <f t="shared" si="23"/>
        <v>572.59655599999996</v>
      </c>
    </row>
    <row r="761" spans="1:15" x14ac:dyDescent="0.2">
      <c r="A761" s="4">
        <f t="shared" si="22"/>
        <v>7</v>
      </c>
      <c r="B761" s="10">
        <v>44632</v>
      </c>
      <c r="C761" t="s">
        <v>24</v>
      </c>
      <c r="D761" t="s">
        <v>21</v>
      </c>
      <c r="E761" t="s">
        <v>67</v>
      </c>
      <c r="H761" t="s">
        <v>48</v>
      </c>
      <c r="I761" t="s">
        <v>2</v>
      </c>
      <c r="J761" t="s">
        <v>29</v>
      </c>
      <c r="K761" s="11">
        <v>9</v>
      </c>
      <c r="L761" s="12">
        <v>853.26575000000003</v>
      </c>
      <c r="M761" s="12">
        <v>68.261260000000007</v>
      </c>
      <c r="N761" s="12">
        <v>93.6</v>
      </c>
      <c r="O761" s="13">
        <f t="shared" si="23"/>
        <v>-25.338739999999987</v>
      </c>
    </row>
    <row r="762" spans="1:15" x14ac:dyDescent="0.2">
      <c r="A762" s="4">
        <f t="shared" si="22"/>
        <v>7</v>
      </c>
      <c r="B762" s="10">
        <v>44632</v>
      </c>
      <c r="C762" t="s">
        <v>30</v>
      </c>
      <c r="D762" t="s">
        <v>21</v>
      </c>
      <c r="E762" t="s">
        <v>67</v>
      </c>
      <c r="H762" t="s">
        <v>23</v>
      </c>
      <c r="I762" t="s">
        <v>26</v>
      </c>
      <c r="J762" t="s">
        <v>54</v>
      </c>
      <c r="K762" s="11">
        <v>12</v>
      </c>
      <c r="L762" s="12">
        <v>831.7892700000001</v>
      </c>
      <c r="M762" s="12">
        <v>66.543141600000013</v>
      </c>
      <c r="N762" s="12">
        <v>65.38</v>
      </c>
      <c r="O762" s="13">
        <f t="shared" si="23"/>
        <v>1.1631416000000172</v>
      </c>
    </row>
    <row r="763" spans="1:15" x14ac:dyDescent="0.2">
      <c r="A763" s="4">
        <f t="shared" si="22"/>
        <v>7</v>
      </c>
      <c r="B763" s="10">
        <v>44632</v>
      </c>
      <c r="C763" t="s">
        <v>32</v>
      </c>
      <c r="D763" t="s">
        <v>21</v>
      </c>
      <c r="E763" t="s">
        <v>67</v>
      </c>
      <c r="H763" t="s">
        <v>23</v>
      </c>
      <c r="I763" t="s">
        <v>26</v>
      </c>
      <c r="J763" t="s">
        <v>27</v>
      </c>
      <c r="K763" s="11">
        <v>14</v>
      </c>
      <c r="L763" s="12">
        <v>1008.64027</v>
      </c>
      <c r="M763" s="12">
        <v>80.691221600000006</v>
      </c>
      <c r="N763" s="12">
        <v>61.109999999999992</v>
      </c>
      <c r="O763" s="13">
        <f t="shared" si="23"/>
        <v>19.581221600000013</v>
      </c>
    </row>
    <row r="764" spans="1:15" x14ac:dyDescent="0.2">
      <c r="A764" s="4">
        <f t="shared" si="22"/>
        <v>7</v>
      </c>
      <c r="B764" s="10">
        <v>44632</v>
      </c>
      <c r="C764" t="s">
        <v>34</v>
      </c>
      <c r="D764" t="s">
        <v>21</v>
      </c>
      <c r="E764" t="s">
        <v>67</v>
      </c>
      <c r="H764" t="s">
        <v>49</v>
      </c>
      <c r="I764" t="s">
        <v>50</v>
      </c>
      <c r="J764" t="s">
        <v>27</v>
      </c>
      <c r="K764" s="11">
        <v>8</v>
      </c>
      <c r="L764" s="12">
        <v>798.10523000000012</v>
      </c>
      <c r="M764" s="12">
        <v>63.848418400000014</v>
      </c>
      <c r="N764" s="12">
        <v>167.477</v>
      </c>
      <c r="O764" s="13">
        <f t="shared" si="23"/>
        <v>-103.62858159999999</v>
      </c>
    </row>
    <row r="765" spans="1:15" x14ac:dyDescent="0.2">
      <c r="A765" s="4">
        <f t="shared" si="22"/>
        <v>7</v>
      </c>
      <c r="B765" s="10">
        <v>44632</v>
      </c>
      <c r="C765" t="s">
        <v>41</v>
      </c>
      <c r="D765" t="s">
        <v>21</v>
      </c>
      <c r="E765" t="s">
        <v>67</v>
      </c>
      <c r="H765" t="s">
        <v>23</v>
      </c>
      <c r="I765" t="s">
        <v>26</v>
      </c>
      <c r="J765" t="s">
        <v>33</v>
      </c>
      <c r="K765" s="11">
        <v>10</v>
      </c>
      <c r="L765" s="12">
        <v>816.58488999999997</v>
      </c>
      <c r="M765" s="12">
        <v>65.326791200000002</v>
      </c>
      <c r="N765" s="12">
        <v>56.158000000000001</v>
      </c>
      <c r="O765" s="13">
        <f t="shared" si="23"/>
        <v>9.1687912000000011</v>
      </c>
    </row>
    <row r="766" spans="1:15" x14ac:dyDescent="0.2">
      <c r="A766" s="4">
        <f t="shared" si="22"/>
        <v>7</v>
      </c>
      <c r="B766" s="10">
        <v>44632</v>
      </c>
      <c r="C766" t="s">
        <v>20</v>
      </c>
      <c r="D766" t="s">
        <v>35</v>
      </c>
      <c r="E766" t="s">
        <v>72</v>
      </c>
      <c r="H766" t="s">
        <v>23</v>
      </c>
      <c r="I766" t="s">
        <v>166</v>
      </c>
      <c r="J766" t="s">
        <v>38</v>
      </c>
      <c r="K766" s="11">
        <v>9</v>
      </c>
      <c r="L766" s="12">
        <v>32.569000000000003</v>
      </c>
      <c r="M766" s="12">
        <v>2.6055200000000003</v>
      </c>
      <c r="N766" s="12">
        <v>19.469000000000001</v>
      </c>
      <c r="O766" s="13">
        <f t="shared" si="23"/>
        <v>-16.863480000000003</v>
      </c>
    </row>
    <row r="767" spans="1:15" x14ac:dyDescent="0.2">
      <c r="A767" s="4">
        <f t="shared" si="22"/>
        <v>7</v>
      </c>
      <c r="B767" s="10">
        <v>44632</v>
      </c>
      <c r="C767" t="s">
        <v>26</v>
      </c>
      <c r="D767" t="s">
        <v>35</v>
      </c>
      <c r="E767" t="s">
        <v>72</v>
      </c>
      <c r="H767" t="s">
        <v>37</v>
      </c>
      <c r="I767" t="s">
        <v>2</v>
      </c>
      <c r="J767" t="s">
        <v>38</v>
      </c>
      <c r="K767" s="11">
        <v>13</v>
      </c>
      <c r="L767" s="12">
        <v>435.53020999999995</v>
      </c>
      <c r="M767" s="12">
        <v>34.842416799999995</v>
      </c>
      <c r="N767" s="12">
        <v>34.397999999999996</v>
      </c>
      <c r="O767" s="13">
        <f t="shared" si="23"/>
        <v>0.44441679999999906</v>
      </c>
    </row>
    <row r="768" spans="1:15" x14ac:dyDescent="0.2">
      <c r="A768" s="4">
        <f t="shared" si="22"/>
        <v>7</v>
      </c>
      <c r="B768" s="10">
        <v>44632</v>
      </c>
      <c r="C768" t="s">
        <v>28</v>
      </c>
      <c r="D768" t="s">
        <v>35</v>
      </c>
      <c r="E768" t="s">
        <v>72</v>
      </c>
      <c r="H768" t="s">
        <v>23</v>
      </c>
      <c r="I768" t="s">
        <v>28</v>
      </c>
      <c r="J768" t="s">
        <v>27</v>
      </c>
      <c r="K768" s="11">
        <v>10</v>
      </c>
      <c r="L768" s="12">
        <v>517.30400000000009</v>
      </c>
      <c r="M768" s="12">
        <v>41.38432000000001</v>
      </c>
      <c r="N768" s="12">
        <v>25.184000000000001</v>
      </c>
      <c r="O768" s="13">
        <f t="shared" si="23"/>
        <v>16.200320000000008</v>
      </c>
    </row>
    <row r="769" spans="1:15" x14ac:dyDescent="0.2">
      <c r="A769" s="4">
        <f t="shared" si="22"/>
        <v>7</v>
      </c>
      <c r="B769" s="10">
        <v>44632</v>
      </c>
      <c r="C769" t="s">
        <v>24</v>
      </c>
      <c r="D769" t="s">
        <v>21</v>
      </c>
      <c r="E769" t="s">
        <v>72</v>
      </c>
      <c r="H769" t="s">
        <v>40</v>
      </c>
      <c r="I769" t="s">
        <v>2</v>
      </c>
      <c r="J769" t="s">
        <v>29</v>
      </c>
      <c r="K769" s="11">
        <v>9</v>
      </c>
      <c r="L769" s="12">
        <v>383.18538000000007</v>
      </c>
      <c r="M769" s="12">
        <v>30.654830400000005</v>
      </c>
      <c r="N769" s="12">
        <v>26.764000000000003</v>
      </c>
      <c r="O769" s="13">
        <f t="shared" si="23"/>
        <v>3.8908304000000022</v>
      </c>
    </row>
    <row r="770" spans="1:15" x14ac:dyDescent="0.2">
      <c r="A770" s="4">
        <f t="shared" si="22"/>
        <v>7</v>
      </c>
      <c r="B770" s="10">
        <v>44632</v>
      </c>
      <c r="C770" t="s">
        <v>30</v>
      </c>
      <c r="D770" t="s">
        <v>35</v>
      </c>
      <c r="E770" t="s">
        <v>72</v>
      </c>
      <c r="H770" t="s">
        <v>40</v>
      </c>
      <c r="I770" t="s">
        <v>28</v>
      </c>
      <c r="J770" t="s">
        <v>27</v>
      </c>
      <c r="K770" s="11">
        <v>11</v>
      </c>
      <c r="L770" s="12">
        <v>542.80884000000003</v>
      </c>
      <c r="M770" s="12">
        <v>43.4247072</v>
      </c>
      <c r="N770" s="12">
        <v>25.937000000000001</v>
      </c>
      <c r="O770" s="13">
        <f t="shared" si="23"/>
        <v>17.487707199999999</v>
      </c>
    </row>
    <row r="771" spans="1:15" x14ac:dyDescent="0.2">
      <c r="A771" s="4">
        <f t="shared" si="22"/>
        <v>7</v>
      </c>
      <c r="B771" s="10">
        <v>44632</v>
      </c>
      <c r="C771" t="s">
        <v>32</v>
      </c>
      <c r="D771" t="s">
        <v>35</v>
      </c>
      <c r="E771" t="s">
        <v>72</v>
      </c>
      <c r="H771" t="s">
        <v>40</v>
      </c>
      <c r="I771" t="s">
        <v>24</v>
      </c>
      <c r="J771" t="s">
        <v>43</v>
      </c>
      <c r="K771" s="11">
        <v>15</v>
      </c>
      <c r="L771" s="12">
        <v>731.72868000000005</v>
      </c>
      <c r="M771" s="12">
        <v>58.538294400000005</v>
      </c>
      <c r="N771" s="12">
        <v>21.061</v>
      </c>
      <c r="O771" s="13">
        <f t="shared" si="23"/>
        <v>37.477294400000005</v>
      </c>
    </row>
    <row r="772" spans="1:15" x14ac:dyDescent="0.2">
      <c r="A772" s="4">
        <f t="shared" si="22"/>
        <v>7</v>
      </c>
      <c r="B772" s="10">
        <v>44632</v>
      </c>
      <c r="C772" t="s">
        <v>34</v>
      </c>
      <c r="D772" t="s">
        <v>21</v>
      </c>
      <c r="E772" t="s">
        <v>72</v>
      </c>
      <c r="H772" t="s">
        <v>23</v>
      </c>
      <c r="I772" t="s">
        <v>166</v>
      </c>
      <c r="J772" t="s">
        <v>54</v>
      </c>
      <c r="K772" s="11">
        <v>5</v>
      </c>
      <c r="L772" s="12">
        <v>10.6</v>
      </c>
      <c r="M772" s="12">
        <v>0.8</v>
      </c>
      <c r="N772" s="12">
        <v>24.149000000000001</v>
      </c>
      <c r="O772" s="13">
        <f t="shared" si="23"/>
        <v>-23.349</v>
      </c>
    </row>
    <row r="773" spans="1:15" x14ac:dyDescent="0.2">
      <c r="A773" s="4">
        <f t="shared" si="22"/>
        <v>7</v>
      </c>
      <c r="B773" s="10">
        <v>44632</v>
      </c>
      <c r="C773" t="s">
        <v>41</v>
      </c>
      <c r="D773" t="s">
        <v>21</v>
      </c>
      <c r="E773" t="s">
        <v>72</v>
      </c>
      <c r="H773" t="s">
        <v>23</v>
      </c>
      <c r="I773" t="s">
        <v>24</v>
      </c>
      <c r="J773" t="s">
        <v>29</v>
      </c>
      <c r="K773" s="11">
        <v>8</v>
      </c>
      <c r="L773" s="12">
        <v>7.5999999999999998E-2</v>
      </c>
      <c r="M773" s="12">
        <v>6.0800000000000003E-3</v>
      </c>
      <c r="N773" s="12">
        <v>22.641999999999999</v>
      </c>
      <c r="O773" s="13">
        <f t="shared" si="23"/>
        <v>-22.635919999999999</v>
      </c>
    </row>
    <row r="774" spans="1:15" x14ac:dyDescent="0.2">
      <c r="A774" s="4">
        <f t="shared" si="22"/>
        <v>1</v>
      </c>
      <c r="B774" s="10">
        <v>44633</v>
      </c>
      <c r="C774" t="s">
        <v>20</v>
      </c>
      <c r="D774" t="s">
        <v>35</v>
      </c>
      <c r="E774" t="s">
        <v>78</v>
      </c>
      <c r="H774" t="s">
        <v>31</v>
      </c>
      <c r="I774" t="s">
        <v>2</v>
      </c>
      <c r="J774" t="s">
        <v>38</v>
      </c>
      <c r="K774" s="11">
        <v>8</v>
      </c>
      <c r="L774" s="12">
        <v>484.11399999999998</v>
      </c>
      <c r="M774" s="12">
        <v>38.729120000000002</v>
      </c>
      <c r="N774" s="12">
        <v>31.323999999999998</v>
      </c>
      <c r="O774" s="13">
        <f t="shared" si="23"/>
        <v>7.4051200000000037</v>
      </c>
    </row>
    <row r="775" spans="1:15" x14ac:dyDescent="0.2">
      <c r="A775" s="4">
        <f t="shared" ref="A775:A838" si="24">+WEEKDAY(B775)</f>
        <v>1</v>
      </c>
      <c r="B775" s="10">
        <v>44633</v>
      </c>
      <c r="C775" t="s">
        <v>26</v>
      </c>
      <c r="D775" t="s">
        <v>35</v>
      </c>
      <c r="E775" t="s">
        <v>78</v>
      </c>
      <c r="H775" t="s">
        <v>23</v>
      </c>
      <c r="I775" t="s">
        <v>28</v>
      </c>
      <c r="J775" t="s">
        <v>43</v>
      </c>
      <c r="K775" s="11">
        <v>6</v>
      </c>
      <c r="L775" s="12">
        <v>354.42937000000001</v>
      </c>
      <c r="M775" s="12">
        <v>28.354349600000003</v>
      </c>
      <c r="N775" s="12">
        <v>25.276</v>
      </c>
      <c r="O775" s="13">
        <f t="shared" ref="O775:O838" si="25">M775-N775</f>
        <v>3.0783496000000028</v>
      </c>
    </row>
    <row r="776" spans="1:15" x14ac:dyDescent="0.2">
      <c r="A776" s="4">
        <f t="shared" si="24"/>
        <v>1</v>
      </c>
      <c r="B776" s="10">
        <v>44633</v>
      </c>
      <c r="C776" t="s">
        <v>28</v>
      </c>
      <c r="D776" t="s">
        <v>35</v>
      </c>
      <c r="E776" t="s">
        <v>78</v>
      </c>
      <c r="H776" t="s">
        <v>40</v>
      </c>
      <c r="I776" t="s">
        <v>28</v>
      </c>
      <c r="J776" t="s">
        <v>43</v>
      </c>
      <c r="K776" s="11">
        <v>12</v>
      </c>
      <c r="L776" s="12">
        <v>447.92100000000005</v>
      </c>
      <c r="M776" s="12">
        <v>35.833680000000008</v>
      </c>
      <c r="N776" s="12">
        <v>24.215</v>
      </c>
      <c r="O776" s="13">
        <f t="shared" si="25"/>
        <v>11.618680000000008</v>
      </c>
    </row>
    <row r="777" spans="1:15" x14ac:dyDescent="0.2">
      <c r="A777" s="4">
        <f t="shared" si="24"/>
        <v>1</v>
      </c>
      <c r="B777" s="10">
        <v>44633</v>
      </c>
      <c r="C777" t="s">
        <v>24</v>
      </c>
      <c r="D777" t="s">
        <v>35</v>
      </c>
      <c r="E777" t="s">
        <v>78</v>
      </c>
      <c r="H777" t="s">
        <v>37</v>
      </c>
      <c r="I777" t="s">
        <v>2</v>
      </c>
      <c r="J777" t="s">
        <v>38</v>
      </c>
      <c r="K777" s="11">
        <v>10</v>
      </c>
      <c r="L777" s="12">
        <v>614.62467000000004</v>
      </c>
      <c r="M777" s="12">
        <v>49.169973600000006</v>
      </c>
      <c r="N777" s="12">
        <v>39.213999999999999</v>
      </c>
      <c r="O777" s="13">
        <f t="shared" si="25"/>
        <v>9.9559736000000072</v>
      </c>
    </row>
    <row r="778" spans="1:15" x14ac:dyDescent="0.2">
      <c r="A778" s="4">
        <f t="shared" si="24"/>
        <v>1</v>
      </c>
      <c r="B778" s="10">
        <v>44633</v>
      </c>
      <c r="C778" t="s">
        <v>30</v>
      </c>
      <c r="D778" t="s">
        <v>35</v>
      </c>
      <c r="E778" t="s">
        <v>78</v>
      </c>
      <c r="H778" t="s">
        <v>31</v>
      </c>
      <c r="I778" t="s">
        <v>28</v>
      </c>
      <c r="J778" t="s">
        <v>43</v>
      </c>
      <c r="K778" s="11">
        <v>13</v>
      </c>
      <c r="L778" s="12">
        <v>665.13275999999996</v>
      </c>
      <c r="M778" s="12">
        <v>53.210620800000001</v>
      </c>
      <c r="N778" s="12">
        <v>25.161000000000001</v>
      </c>
      <c r="O778" s="13">
        <f t="shared" si="25"/>
        <v>28.0496208</v>
      </c>
    </row>
    <row r="779" spans="1:15" x14ac:dyDescent="0.2">
      <c r="A779" s="4">
        <f t="shared" si="24"/>
        <v>1</v>
      </c>
      <c r="B779" s="10">
        <v>44633</v>
      </c>
      <c r="C779" t="s">
        <v>32</v>
      </c>
      <c r="D779" t="s">
        <v>35</v>
      </c>
      <c r="E779" t="s">
        <v>78</v>
      </c>
      <c r="H779" t="s">
        <v>40</v>
      </c>
      <c r="I779" t="s">
        <v>24</v>
      </c>
      <c r="J779" t="s">
        <v>43</v>
      </c>
      <c r="K779" s="11">
        <v>14</v>
      </c>
      <c r="L779" s="12">
        <v>797.06815999999992</v>
      </c>
      <c r="M779" s="12">
        <v>63.765452799999998</v>
      </c>
      <c r="N779" s="12">
        <v>22.161000000000001</v>
      </c>
      <c r="O779" s="13">
        <f t="shared" si="25"/>
        <v>41.604452799999997</v>
      </c>
    </row>
    <row r="780" spans="1:15" x14ac:dyDescent="0.2">
      <c r="A780" s="4">
        <f t="shared" si="24"/>
        <v>1</v>
      </c>
      <c r="B780" s="10">
        <v>44633</v>
      </c>
      <c r="C780" t="s">
        <v>34</v>
      </c>
      <c r="D780" t="s">
        <v>35</v>
      </c>
      <c r="E780" t="s">
        <v>78</v>
      </c>
      <c r="H780" t="s">
        <v>40</v>
      </c>
      <c r="I780" t="s">
        <v>28</v>
      </c>
      <c r="J780" t="s">
        <v>27</v>
      </c>
      <c r="K780" s="11">
        <v>18</v>
      </c>
      <c r="L780" s="12">
        <v>834.03142000000003</v>
      </c>
      <c r="M780" s="12">
        <v>66.722513599999999</v>
      </c>
      <c r="N780" s="12">
        <v>35.402000000000001</v>
      </c>
      <c r="O780" s="13">
        <f t="shared" si="25"/>
        <v>31.320513599999998</v>
      </c>
    </row>
    <row r="781" spans="1:15" x14ac:dyDescent="0.2">
      <c r="A781" s="4">
        <f t="shared" si="24"/>
        <v>1</v>
      </c>
      <c r="B781" s="10">
        <v>44633</v>
      </c>
      <c r="C781" t="s">
        <v>41</v>
      </c>
      <c r="D781" t="s">
        <v>35</v>
      </c>
      <c r="E781" t="s">
        <v>78</v>
      </c>
      <c r="H781" t="s">
        <v>40</v>
      </c>
      <c r="I781" t="s">
        <v>26</v>
      </c>
      <c r="J781" t="s">
        <v>27</v>
      </c>
      <c r="K781" s="11">
        <v>18</v>
      </c>
      <c r="L781" s="12">
        <v>985.00135</v>
      </c>
      <c r="M781" s="12">
        <v>78.800108000000009</v>
      </c>
      <c r="N781" s="12">
        <v>48.509</v>
      </c>
      <c r="O781" s="13">
        <f t="shared" si="25"/>
        <v>30.291108000000008</v>
      </c>
    </row>
    <row r="782" spans="1:15" x14ac:dyDescent="0.2">
      <c r="A782" s="4">
        <f t="shared" si="24"/>
        <v>1</v>
      </c>
      <c r="B782" s="10">
        <v>44633</v>
      </c>
      <c r="C782" t="s">
        <v>20</v>
      </c>
      <c r="D782" t="s">
        <v>21</v>
      </c>
      <c r="E782" t="s">
        <v>73</v>
      </c>
      <c r="H782" t="s">
        <v>23</v>
      </c>
      <c r="I782" t="s">
        <v>26</v>
      </c>
      <c r="J782" t="s">
        <v>27</v>
      </c>
      <c r="K782" s="11">
        <v>7</v>
      </c>
      <c r="L782" s="12">
        <v>416.17067000000003</v>
      </c>
      <c r="M782" s="12">
        <v>33.293653600000006</v>
      </c>
      <c r="N782" s="12">
        <v>33.046999999999997</v>
      </c>
      <c r="O782" s="13">
        <f t="shared" si="25"/>
        <v>0.24665360000000902</v>
      </c>
    </row>
    <row r="783" spans="1:15" x14ac:dyDescent="0.2">
      <c r="A783" s="4">
        <f t="shared" si="24"/>
        <v>1</v>
      </c>
      <c r="B783" s="10">
        <v>44633</v>
      </c>
      <c r="C783" t="s">
        <v>26</v>
      </c>
      <c r="D783" t="s">
        <v>21</v>
      </c>
      <c r="E783" t="s">
        <v>73</v>
      </c>
      <c r="H783" t="s">
        <v>23</v>
      </c>
      <c r="I783" t="s">
        <v>28</v>
      </c>
      <c r="J783" t="s">
        <v>27</v>
      </c>
      <c r="K783" s="11">
        <v>6</v>
      </c>
      <c r="L783" s="12">
        <v>368.76769000000002</v>
      </c>
      <c r="M783" s="12">
        <v>29.5014152</v>
      </c>
      <c r="N783" s="12">
        <v>28.937999999999999</v>
      </c>
      <c r="O783" s="13">
        <f t="shared" si="25"/>
        <v>0.56341520000000145</v>
      </c>
    </row>
    <row r="784" spans="1:15" x14ac:dyDescent="0.2">
      <c r="A784" s="4">
        <f t="shared" si="24"/>
        <v>1</v>
      </c>
      <c r="B784" s="10">
        <v>44633</v>
      </c>
      <c r="C784" t="s">
        <v>28</v>
      </c>
      <c r="D784" t="s">
        <v>21</v>
      </c>
      <c r="E784" t="s">
        <v>73</v>
      </c>
      <c r="H784" t="s">
        <v>23</v>
      </c>
      <c r="I784" t="s">
        <v>28</v>
      </c>
      <c r="J784" t="s">
        <v>29</v>
      </c>
      <c r="K784" s="11">
        <v>5</v>
      </c>
      <c r="L784" s="12">
        <v>302.27159999999998</v>
      </c>
      <c r="M784" s="12">
        <v>24.181728</v>
      </c>
      <c r="N784" s="12">
        <v>25.026000000000003</v>
      </c>
      <c r="O784" s="13">
        <f t="shared" si="25"/>
        <v>-0.84427200000000369</v>
      </c>
    </row>
    <row r="785" spans="1:15" x14ac:dyDescent="0.2">
      <c r="A785" s="4">
        <f t="shared" si="24"/>
        <v>1</v>
      </c>
      <c r="B785" s="10">
        <v>44633</v>
      </c>
      <c r="C785" t="s">
        <v>24</v>
      </c>
      <c r="D785" t="s">
        <v>35</v>
      </c>
      <c r="E785" t="s">
        <v>73</v>
      </c>
      <c r="H785" t="s">
        <v>23</v>
      </c>
      <c r="I785" t="s">
        <v>26</v>
      </c>
      <c r="J785" t="s">
        <v>38</v>
      </c>
      <c r="K785" s="11">
        <v>7</v>
      </c>
      <c r="L785" s="12">
        <v>308.70713999999998</v>
      </c>
      <c r="M785" s="12">
        <v>24.696571199999998</v>
      </c>
      <c r="N785" s="12">
        <v>41.901000000000003</v>
      </c>
      <c r="O785" s="13">
        <f t="shared" si="25"/>
        <v>-17.204428800000006</v>
      </c>
    </row>
    <row r="786" spans="1:15" x14ac:dyDescent="0.2">
      <c r="A786" s="4">
        <f t="shared" si="24"/>
        <v>1</v>
      </c>
      <c r="B786" s="10">
        <v>44633</v>
      </c>
      <c r="C786" t="s">
        <v>30</v>
      </c>
      <c r="D786" t="s">
        <v>35</v>
      </c>
      <c r="E786" t="s">
        <v>73</v>
      </c>
      <c r="H786" t="s">
        <v>23</v>
      </c>
      <c r="I786" t="s">
        <v>169</v>
      </c>
      <c r="J786" t="s">
        <v>29</v>
      </c>
      <c r="K786" s="11">
        <v>13</v>
      </c>
      <c r="L786" s="12">
        <v>404.99586000000005</v>
      </c>
      <c r="M786" s="12">
        <v>32.399668800000008</v>
      </c>
      <c r="N786" s="12">
        <v>22.683</v>
      </c>
      <c r="O786" s="13">
        <f t="shared" si="25"/>
        <v>9.7166688000000079</v>
      </c>
    </row>
    <row r="787" spans="1:15" x14ac:dyDescent="0.2">
      <c r="A787" s="4">
        <f t="shared" si="24"/>
        <v>1</v>
      </c>
      <c r="B787" s="10">
        <v>44633</v>
      </c>
      <c r="C787" t="s">
        <v>32</v>
      </c>
      <c r="D787" t="s">
        <v>35</v>
      </c>
      <c r="E787" t="s">
        <v>73</v>
      </c>
      <c r="H787" t="s">
        <v>31</v>
      </c>
      <c r="I787" t="s">
        <v>2</v>
      </c>
      <c r="J787" t="s">
        <v>38</v>
      </c>
      <c r="K787" s="11">
        <v>10</v>
      </c>
      <c r="L787" s="12">
        <v>325.96608000000009</v>
      </c>
      <c r="M787" s="12">
        <v>26.077286400000009</v>
      </c>
      <c r="N787" s="12">
        <v>23.321000000000002</v>
      </c>
      <c r="O787" s="13">
        <f t="shared" si="25"/>
        <v>2.7562864000000076</v>
      </c>
    </row>
    <row r="788" spans="1:15" x14ac:dyDescent="0.2">
      <c r="A788" s="4">
        <f t="shared" si="24"/>
        <v>1</v>
      </c>
      <c r="B788" s="10">
        <v>44633</v>
      </c>
      <c r="C788" t="s">
        <v>34</v>
      </c>
      <c r="D788" t="s">
        <v>35</v>
      </c>
      <c r="E788" t="s">
        <v>73</v>
      </c>
      <c r="H788" t="s">
        <v>40</v>
      </c>
      <c r="I788" t="s">
        <v>28</v>
      </c>
      <c r="J788" t="s">
        <v>43</v>
      </c>
      <c r="K788" s="11">
        <v>8</v>
      </c>
      <c r="L788" s="12">
        <v>264.01875999999999</v>
      </c>
      <c r="M788" s="12">
        <v>21.1215008</v>
      </c>
      <c r="N788" s="12">
        <v>27.869</v>
      </c>
      <c r="O788" s="13">
        <f t="shared" si="25"/>
        <v>-6.7474992</v>
      </c>
    </row>
    <row r="789" spans="1:15" x14ac:dyDescent="0.2">
      <c r="A789" s="4">
        <f t="shared" si="24"/>
        <v>1</v>
      </c>
      <c r="B789" s="10">
        <v>44633</v>
      </c>
      <c r="C789" t="s">
        <v>41</v>
      </c>
      <c r="D789" t="s">
        <v>35</v>
      </c>
      <c r="E789" t="s">
        <v>73</v>
      </c>
      <c r="H789" t="s">
        <v>23</v>
      </c>
      <c r="I789" t="s">
        <v>166</v>
      </c>
      <c r="J789" t="s">
        <v>29</v>
      </c>
      <c r="K789" s="11">
        <v>9</v>
      </c>
      <c r="L789" s="12">
        <v>210.05523000000002</v>
      </c>
      <c r="M789" s="12">
        <v>16.804418400000003</v>
      </c>
      <c r="N789" s="12">
        <v>20.649000000000001</v>
      </c>
      <c r="O789" s="13">
        <f t="shared" si="25"/>
        <v>-3.8445815999999979</v>
      </c>
    </row>
    <row r="790" spans="1:15" x14ac:dyDescent="0.2">
      <c r="A790" s="4">
        <f t="shared" si="24"/>
        <v>2</v>
      </c>
      <c r="B790" s="10">
        <v>44634</v>
      </c>
      <c r="C790" t="s">
        <v>20</v>
      </c>
      <c r="D790" t="s">
        <v>35</v>
      </c>
      <c r="E790" t="s">
        <v>57</v>
      </c>
      <c r="F790" t="s">
        <v>39</v>
      </c>
      <c r="H790" t="s">
        <v>40</v>
      </c>
      <c r="I790" t="s">
        <v>26</v>
      </c>
      <c r="J790" t="s">
        <v>43</v>
      </c>
      <c r="K790" s="11">
        <v>16</v>
      </c>
      <c r="L790" s="12">
        <v>7681.0015300000005</v>
      </c>
      <c r="M790" s="12">
        <v>614.48012240000003</v>
      </c>
      <c r="N790" s="12">
        <v>65.356999999999999</v>
      </c>
      <c r="O790" s="13">
        <f t="shared" si="25"/>
        <v>549.12312240000006</v>
      </c>
    </row>
    <row r="791" spans="1:15" x14ac:dyDescent="0.2">
      <c r="A791" s="4">
        <f t="shared" si="24"/>
        <v>2</v>
      </c>
      <c r="B791" s="10">
        <v>44634</v>
      </c>
      <c r="C791" t="s">
        <v>26</v>
      </c>
      <c r="D791" t="s">
        <v>35</v>
      </c>
      <c r="E791" t="s">
        <v>57</v>
      </c>
      <c r="H791" t="s">
        <v>23</v>
      </c>
      <c r="I791" t="s">
        <v>26</v>
      </c>
      <c r="J791" t="s">
        <v>38</v>
      </c>
      <c r="K791" s="11">
        <v>8</v>
      </c>
      <c r="L791" s="12">
        <v>794.96997999999996</v>
      </c>
      <c r="M791" s="12">
        <v>63.597598399999995</v>
      </c>
      <c r="N791" s="12">
        <v>54.370000000000005</v>
      </c>
      <c r="O791" s="13">
        <f t="shared" si="25"/>
        <v>9.2275983999999909</v>
      </c>
    </row>
    <row r="792" spans="1:15" x14ac:dyDescent="0.2">
      <c r="A792" s="4">
        <f t="shared" si="24"/>
        <v>2</v>
      </c>
      <c r="B792" s="10">
        <v>44634</v>
      </c>
      <c r="C792" t="s">
        <v>28</v>
      </c>
      <c r="D792" t="s">
        <v>35</v>
      </c>
      <c r="E792" t="s">
        <v>57</v>
      </c>
      <c r="H792" t="s">
        <v>23</v>
      </c>
      <c r="I792" t="s">
        <v>26</v>
      </c>
      <c r="J792" t="s">
        <v>38</v>
      </c>
      <c r="K792" s="11">
        <v>6</v>
      </c>
      <c r="L792" s="12">
        <v>526.32868000000008</v>
      </c>
      <c r="M792" s="12">
        <v>42.10629440000001</v>
      </c>
      <c r="N792" s="12">
        <v>50.222000000000008</v>
      </c>
      <c r="O792" s="13">
        <f t="shared" si="25"/>
        <v>-8.1157055999999983</v>
      </c>
    </row>
    <row r="793" spans="1:15" x14ac:dyDescent="0.2">
      <c r="A793" s="4">
        <f t="shared" si="24"/>
        <v>2</v>
      </c>
      <c r="B793" s="10">
        <v>44634</v>
      </c>
      <c r="C793" t="s">
        <v>24</v>
      </c>
      <c r="D793" t="s">
        <v>35</v>
      </c>
      <c r="E793" t="s">
        <v>57</v>
      </c>
      <c r="H793" t="s">
        <v>40</v>
      </c>
      <c r="I793" t="s">
        <v>2</v>
      </c>
      <c r="J793" t="s">
        <v>38</v>
      </c>
      <c r="K793" s="11">
        <v>9</v>
      </c>
      <c r="L793" s="12">
        <v>620.58150999999998</v>
      </c>
      <c r="M793" s="12">
        <v>49.646520799999998</v>
      </c>
      <c r="N793" s="12">
        <v>54.06</v>
      </c>
      <c r="O793" s="13">
        <f t="shared" si="25"/>
        <v>-4.4134792000000047</v>
      </c>
    </row>
    <row r="794" spans="1:15" x14ac:dyDescent="0.2">
      <c r="A794" s="4">
        <f t="shared" si="24"/>
        <v>2</v>
      </c>
      <c r="B794" s="10">
        <v>44634</v>
      </c>
      <c r="C794" t="s">
        <v>30</v>
      </c>
      <c r="D794" t="s">
        <v>35</v>
      </c>
      <c r="E794" t="s">
        <v>57</v>
      </c>
      <c r="H794" t="s">
        <v>40</v>
      </c>
      <c r="I794" t="s">
        <v>28</v>
      </c>
      <c r="J794" t="s">
        <v>29</v>
      </c>
      <c r="K794" s="11">
        <v>14</v>
      </c>
      <c r="L794" s="12">
        <v>858.64925999999991</v>
      </c>
      <c r="M794" s="12">
        <v>68.691940799999998</v>
      </c>
      <c r="N794" s="12">
        <v>30.044999999999998</v>
      </c>
      <c r="O794" s="13">
        <f t="shared" si="25"/>
        <v>38.646940799999996</v>
      </c>
    </row>
    <row r="795" spans="1:15" x14ac:dyDescent="0.2">
      <c r="A795" s="4">
        <f t="shared" si="24"/>
        <v>2</v>
      </c>
      <c r="B795" s="10">
        <v>44634</v>
      </c>
      <c r="C795" t="s">
        <v>32</v>
      </c>
      <c r="D795" t="s">
        <v>35</v>
      </c>
      <c r="E795" t="s">
        <v>57</v>
      </c>
      <c r="H795" t="s">
        <v>23</v>
      </c>
      <c r="I795" t="s">
        <v>26</v>
      </c>
      <c r="J795" t="s">
        <v>43</v>
      </c>
      <c r="K795" s="11">
        <v>12</v>
      </c>
      <c r="L795" s="12">
        <v>1017.73772</v>
      </c>
      <c r="M795" s="12">
        <v>81.419017600000004</v>
      </c>
      <c r="N795" s="12">
        <v>46.673999999999999</v>
      </c>
      <c r="O795" s="13">
        <f t="shared" si="25"/>
        <v>34.745017600000004</v>
      </c>
    </row>
    <row r="796" spans="1:15" x14ac:dyDescent="0.2">
      <c r="A796" s="4">
        <f t="shared" si="24"/>
        <v>2</v>
      </c>
      <c r="B796" s="10">
        <v>44634</v>
      </c>
      <c r="C796" t="s">
        <v>34</v>
      </c>
      <c r="D796" t="s">
        <v>35</v>
      </c>
      <c r="E796" t="s">
        <v>57</v>
      </c>
      <c r="H796" t="s">
        <v>40</v>
      </c>
      <c r="I796" t="s">
        <v>28</v>
      </c>
      <c r="J796" t="s">
        <v>29</v>
      </c>
      <c r="K796" s="11">
        <v>14</v>
      </c>
      <c r="L796" s="12">
        <v>910.6259399999999</v>
      </c>
      <c r="M796" s="12">
        <v>72.850075199999992</v>
      </c>
      <c r="N796" s="12">
        <v>33.736000000000004</v>
      </c>
      <c r="O796" s="13">
        <f t="shared" si="25"/>
        <v>39.114075199999988</v>
      </c>
    </row>
    <row r="797" spans="1:15" x14ac:dyDescent="0.2">
      <c r="A797" s="4">
        <f t="shared" si="24"/>
        <v>2</v>
      </c>
      <c r="B797" s="10">
        <v>44634</v>
      </c>
      <c r="C797" t="s">
        <v>41</v>
      </c>
      <c r="D797" t="s">
        <v>35</v>
      </c>
      <c r="E797" t="s">
        <v>57</v>
      </c>
      <c r="H797" t="s">
        <v>40</v>
      </c>
      <c r="I797" t="s">
        <v>28</v>
      </c>
      <c r="J797" t="s">
        <v>43</v>
      </c>
      <c r="K797" s="11">
        <v>15</v>
      </c>
      <c r="L797" s="12">
        <v>1179.52565</v>
      </c>
      <c r="M797" s="12">
        <v>94.362052000000006</v>
      </c>
      <c r="N797" s="12">
        <v>37.322000000000003</v>
      </c>
      <c r="O797" s="13">
        <f t="shared" si="25"/>
        <v>57.040052000000003</v>
      </c>
    </row>
    <row r="798" spans="1:15" x14ac:dyDescent="0.2">
      <c r="A798" s="4">
        <f t="shared" si="24"/>
        <v>3</v>
      </c>
      <c r="B798" s="10">
        <v>44635</v>
      </c>
      <c r="C798" t="s">
        <v>20</v>
      </c>
      <c r="D798" t="s">
        <v>21</v>
      </c>
      <c r="E798" t="s">
        <v>71</v>
      </c>
      <c r="H798" t="s">
        <v>23</v>
      </c>
      <c r="I798" t="s">
        <v>24</v>
      </c>
      <c r="J798" t="s">
        <v>27</v>
      </c>
      <c r="K798" s="11">
        <v>5</v>
      </c>
      <c r="L798" s="12">
        <v>161.48876000000001</v>
      </c>
      <c r="M798" s="12">
        <v>12.919100800000001</v>
      </c>
      <c r="N798" s="12">
        <v>24.653999999999996</v>
      </c>
      <c r="O798" s="13">
        <f t="shared" si="25"/>
        <v>-11.734899199999996</v>
      </c>
    </row>
    <row r="799" spans="1:15" x14ac:dyDescent="0.2">
      <c r="A799" s="4">
        <f t="shared" si="24"/>
        <v>3</v>
      </c>
      <c r="B799" s="10">
        <v>44635</v>
      </c>
      <c r="C799" t="s">
        <v>26</v>
      </c>
      <c r="D799" t="s">
        <v>21</v>
      </c>
      <c r="E799" t="s">
        <v>71</v>
      </c>
      <c r="H799" t="s">
        <v>23</v>
      </c>
      <c r="I799" t="s">
        <v>28</v>
      </c>
      <c r="J799" t="s">
        <v>33</v>
      </c>
      <c r="K799" s="11">
        <v>6</v>
      </c>
      <c r="L799" s="12">
        <v>183.94926000000001</v>
      </c>
      <c r="M799" s="12">
        <v>14.7159408</v>
      </c>
      <c r="N799" s="12">
        <v>26.205000000000005</v>
      </c>
      <c r="O799" s="13">
        <f t="shared" si="25"/>
        <v>-11.489059200000005</v>
      </c>
    </row>
    <row r="800" spans="1:15" x14ac:dyDescent="0.2">
      <c r="A800" s="4">
        <f t="shared" si="24"/>
        <v>3</v>
      </c>
      <c r="B800" s="10">
        <v>44635</v>
      </c>
      <c r="C800" t="s">
        <v>28</v>
      </c>
      <c r="D800" t="s">
        <v>21</v>
      </c>
      <c r="E800" t="s">
        <v>71</v>
      </c>
      <c r="H800" t="s">
        <v>59</v>
      </c>
      <c r="I800" t="s">
        <v>2</v>
      </c>
      <c r="J800" t="s">
        <v>38</v>
      </c>
      <c r="K800" s="11">
        <v>13</v>
      </c>
      <c r="L800" s="12">
        <v>391.09301999999997</v>
      </c>
      <c r="M800" s="12">
        <v>31.287441599999998</v>
      </c>
      <c r="N800" s="12">
        <v>26.546000000000006</v>
      </c>
      <c r="O800" s="13">
        <f t="shared" si="25"/>
        <v>4.741441599999991</v>
      </c>
    </row>
    <row r="801" spans="1:15" x14ac:dyDescent="0.2">
      <c r="A801" s="4">
        <f t="shared" si="24"/>
        <v>3</v>
      </c>
      <c r="B801" s="10">
        <v>44635</v>
      </c>
      <c r="C801" t="s">
        <v>24</v>
      </c>
      <c r="D801" t="s">
        <v>21</v>
      </c>
      <c r="E801" t="s">
        <v>71</v>
      </c>
      <c r="H801" t="s">
        <v>23</v>
      </c>
      <c r="I801" t="s">
        <v>28</v>
      </c>
      <c r="J801" t="s">
        <v>29</v>
      </c>
      <c r="K801" s="11">
        <v>7</v>
      </c>
      <c r="L801" s="12">
        <v>269.38190000000003</v>
      </c>
      <c r="M801" s="12">
        <v>21.550552000000003</v>
      </c>
      <c r="N801" s="12">
        <v>25.971000000000004</v>
      </c>
      <c r="O801" s="13">
        <f t="shared" si="25"/>
        <v>-4.4204480000000004</v>
      </c>
    </row>
    <row r="802" spans="1:15" x14ac:dyDescent="0.2">
      <c r="A802" s="4">
        <f t="shared" si="24"/>
        <v>3</v>
      </c>
      <c r="B802" s="10">
        <v>44635</v>
      </c>
      <c r="C802" t="s">
        <v>30</v>
      </c>
      <c r="D802" t="s">
        <v>21</v>
      </c>
      <c r="E802" t="s">
        <v>71</v>
      </c>
      <c r="H802" t="s">
        <v>31</v>
      </c>
      <c r="I802" t="s">
        <v>2</v>
      </c>
      <c r="J802" t="s">
        <v>29</v>
      </c>
      <c r="K802" s="11">
        <v>9</v>
      </c>
      <c r="L802" s="12">
        <v>409.46545000000003</v>
      </c>
      <c r="M802" s="12">
        <v>32.757236000000006</v>
      </c>
      <c r="N802" s="12">
        <v>21.212</v>
      </c>
      <c r="O802" s="13">
        <f t="shared" si="25"/>
        <v>11.545236000000006</v>
      </c>
    </row>
    <row r="803" spans="1:15" x14ac:dyDescent="0.2">
      <c r="A803" s="4">
        <f t="shared" si="24"/>
        <v>3</v>
      </c>
      <c r="B803" s="10">
        <v>44635</v>
      </c>
      <c r="C803" t="s">
        <v>32</v>
      </c>
      <c r="D803" t="s">
        <v>21</v>
      </c>
      <c r="E803" t="s">
        <v>71</v>
      </c>
      <c r="H803" t="s">
        <v>31</v>
      </c>
      <c r="I803" t="s">
        <v>2</v>
      </c>
      <c r="J803" t="s">
        <v>27</v>
      </c>
      <c r="K803" s="11">
        <v>10</v>
      </c>
      <c r="L803" s="12">
        <v>435.29262999999986</v>
      </c>
      <c r="M803" s="12">
        <v>34.823410399999993</v>
      </c>
      <c r="N803" s="12">
        <v>20.136999999999997</v>
      </c>
      <c r="O803" s="13">
        <f t="shared" si="25"/>
        <v>14.686410399999996</v>
      </c>
    </row>
    <row r="804" spans="1:15" x14ac:dyDescent="0.2">
      <c r="A804" s="4">
        <f t="shared" si="24"/>
        <v>3</v>
      </c>
      <c r="B804" s="10">
        <v>44635</v>
      </c>
      <c r="C804" t="s">
        <v>34</v>
      </c>
      <c r="D804" t="s">
        <v>21</v>
      </c>
      <c r="E804" t="s">
        <v>71</v>
      </c>
      <c r="H804" t="s">
        <v>23</v>
      </c>
      <c r="I804" t="s">
        <v>24</v>
      </c>
      <c r="J804" t="s">
        <v>27</v>
      </c>
      <c r="K804" s="11">
        <v>12</v>
      </c>
      <c r="L804" s="12">
        <v>477.47045999999989</v>
      </c>
      <c r="M804" s="12">
        <v>38.197636799999991</v>
      </c>
      <c r="N804" s="12">
        <v>28.414999999999999</v>
      </c>
      <c r="O804" s="13">
        <f t="shared" si="25"/>
        <v>9.7826367999999917</v>
      </c>
    </row>
    <row r="805" spans="1:15" x14ac:dyDescent="0.2">
      <c r="A805" s="4">
        <f t="shared" si="24"/>
        <v>3</v>
      </c>
      <c r="B805" s="10">
        <v>44635</v>
      </c>
      <c r="C805" t="s">
        <v>41</v>
      </c>
      <c r="D805" t="s">
        <v>21</v>
      </c>
      <c r="E805" t="s">
        <v>71</v>
      </c>
      <c r="H805" t="s">
        <v>23</v>
      </c>
      <c r="I805" t="s">
        <v>28</v>
      </c>
      <c r="J805" t="s">
        <v>29</v>
      </c>
      <c r="K805" s="11">
        <v>7</v>
      </c>
      <c r="L805" s="12">
        <v>456.27740999999997</v>
      </c>
      <c r="M805" s="12">
        <v>36.502192799999996</v>
      </c>
      <c r="N805" s="12">
        <v>26.205000000000005</v>
      </c>
      <c r="O805" s="13">
        <f t="shared" si="25"/>
        <v>10.297192799999991</v>
      </c>
    </row>
    <row r="806" spans="1:15" x14ac:dyDescent="0.2">
      <c r="A806" s="4">
        <f t="shared" si="24"/>
        <v>3</v>
      </c>
      <c r="B806" s="10">
        <v>44635</v>
      </c>
      <c r="C806" t="s">
        <v>20</v>
      </c>
      <c r="D806" t="s">
        <v>35</v>
      </c>
      <c r="E806" t="s">
        <v>52</v>
      </c>
      <c r="H806" t="s">
        <v>40</v>
      </c>
      <c r="I806" t="s">
        <v>24</v>
      </c>
      <c r="J806" t="s">
        <v>43</v>
      </c>
      <c r="K806" s="11">
        <v>15</v>
      </c>
      <c r="L806" s="12">
        <v>668.78439000000003</v>
      </c>
      <c r="M806" s="12">
        <v>53.502751200000006</v>
      </c>
      <c r="N806" s="12">
        <v>20.864000000000001</v>
      </c>
      <c r="O806" s="13">
        <f t="shared" si="25"/>
        <v>32.638751200000002</v>
      </c>
    </row>
    <row r="807" spans="1:15" x14ac:dyDescent="0.2">
      <c r="A807" s="4">
        <f t="shared" si="24"/>
        <v>3</v>
      </c>
      <c r="B807" s="10">
        <v>44635</v>
      </c>
      <c r="C807" t="s">
        <v>26</v>
      </c>
      <c r="D807" t="s">
        <v>35</v>
      </c>
      <c r="E807" t="s">
        <v>52</v>
      </c>
      <c r="H807" t="s">
        <v>37</v>
      </c>
      <c r="I807" t="s">
        <v>2</v>
      </c>
      <c r="J807" t="s">
        <v>38</v>
      </c>
      <c r="K807" s="11">
        <v>8</v>
      </c>
      <c r="L807" s="12">
        <v>464.57560999999998</v>
      </c>
      <c r="M807" s="12">
        <v>37.166048799999999</v>
      </c>
      <c r="N807" s="12">
        <v>36.03</v>
      </c>
      <c r="O807" s="13">
        <f t="shared" si="25"/>
        <v>1.1360487999999975</v>
      </c>
    </row>
    <row r="808" spans="1:15" x14ac:dyDescent="0.2">
      <c r="A808" s="4">
        <f t="shared" si="24"/>
        <v>3</v>
      </c>
      <c r="B808" s="10">
        <v>44635</v>
      </c>
      <c r="C808" t="s">
        <v>28</v>
      </c>
      <c r="D808" t="s">
        <v>35</v>
      </c>
      <c r="E808" t="s">
        <v>52</v>
      </c>
      <c r="H808" t="s">
        <v>40</v>
      </c>
      <c r="I808" t="s">
        <v>28</v>
      </c>
      <c r="J808" t="s">
        <v>43</v>
      </c>
      <c r="K808" s="11">
        <v>15</v>
      </c>
      <c r="L808" s="12">
        <v>829.21812999999997</v>
      </c>
      <c r="M808" s="12">
        <v>66.337450399999994</v>
      </c>
      <c r="N808" s="12">
        <v>28.869</v>
      </c>
      <c r="O808" s="13">
        <f t="shared" si="25"/>
        <v>37.468450399999995</v>
      </c>
    </row>
    <row r="809" spans="1:15" x14ac:dyDescent="0.2">
      <c r="A809" s="4">
        <f t="shared" si="24"/>
        <v>3</v>
      </c>
      <c r="B809" s="10">
        <v>44635</v>
      </c>
      <c r="C809" t="s">
        <v>24</v>
      </c>
      <c r="D809" t="s">
        <v>35</v>
      </c>
      <c r="E809" t="s">
        <v>52</v>
      </c>
      <c r="H809" t="s">
        <v>40</v>
      </c>
      <c r="I809" t="s">
        <v>28</v>
      </c>
      <c r="J809" t="s">
        <v>43</v>
      </c>
      <c r="K809" s="11">
        <v>10</v>
      </c>
      <c r="L809" s="12">
        <v>535.18785000000014</v>
      </c>
      <c r="M809" s="12">
        <v>42.815028000000012</v>
      </c>
      <c r="N809" s="12">
        <v>25.753</v>
      </c>
      <c r="O809" s="13">
        <f t="shared" si="25"/>
        <v>17.062028000000012</v>
      </c>
    </row>
    <row r="810" spans="1:15" x14ac:dyDescent="0.2">
      <c r="A810" s="4">
        <f t="shared" si="24"/>
        <v>3</v>
      </c>
      <c r="B810" s="10">
        <v>44635</v>
      </c>
      <c r="C810" t="s">
        <v>30</v>
      </c>
      <c r="D810" t="s">
        <v>35</v>
      </c>
      <c r="E810" t="s">
        <v>52</v>
      </c>
      <c r="H810" t="s">
        <v>37</v>
      </c>
      <c r="I810" t="s">
        <v>2</v>
      </c>
      <c r="J810" t="s">
        <v>38</v>
      </c>
      <c r="K810" s="11">
        <v>8</v>
      </c>
      <c r="L810" s="12">
        <v>521.63346999999999</v>
      </c>
      <c r="M810" s="12">
        <v>41.7306776</v>
      </c>
      <c r="N810" s="12">
        <v>36.484999999999999</v>
      </c>
      <c r="O810" s="13">
        <f t="shared" si="25"/>
        <v>5.2456776000000005</v>
      </c>
    </row>
    <row r="811" spans="1:15" x14ac:dyDescent="0.2">
      <c r="A811" s="4">
        <f t="shared" si="24"/>
        <v>3</v>
      </c>
      <c r="B811" s="10">
        <v>44635</v>
      </c>
      <c r="C811" t="s">
        <v>32</v>
      </c>
      <c r="D811" t="s">
        <v>35</v>
      </c>
      <c r="E811" t="s">
        <v>52</v>
      </c>
      <c r="H811" t="s">
        <v>31</v>
      </c>
      <c r="I811" t="s">
        <v>2</v>
      </c>
      <c r="J811" t="s">
        <v>38</v>
      </c>
      <c r="K811" s="11">
        <v>10</v>
      </c>
      <c r="L811" s="12">
        <v>418.6979</v>
      </c>
      <c r="M811" s="12">
        <v>33.495832</v>
      </c>
      <c r="N811" s="12">
        <v>22.754999999999999</v>
      </c>
      <c r="O811" s="13">
        <f t="shared" si="25"/>
        <v>10.740832000000001</v>
      </c>
    </row>
    <row r="812" spans="1:15" x14ac:dyDescent="0.2">
      <c r="A812" s="4">
        <f t="shared" si="24"/>
        <v>3</v>
      </c>
      <c r="B812" s="10">
        <v>44635</v>
      </c>
      <c r="C812" t="s">
        <v>34</v>
      </c>
      <c r="D812" t="s">
        <v>35</v>
      </c>
      <c r="E812" t="s">
        <v>52</v>
      </c>
      <c r="H812" t="s">
        <v>31</v>
      </c>
      <c r="I812" t="s">
        <v>24</v>
      </c>
      <c r="J812" t="s">
        <v>43</v>
      </c>
      <c r="K812" s="11">
        <v>8</v>
      </c>
      <c r="L812" s="12">
        <v>215.24991999999997</v>
      </c>
      <c r="M812" s="12">
        <v>17.219993599999999</v>
      </c>
      <c r="N812" s="12">
        <v>19.766999999999999</v>
      </c>
      <c r="O812" s="13">
        <f t="shared" si="25"/>
        <v>-2.5470064000000008</v>
      </c>
    </row>
    <row r="813" spans="1:15" x14ac:dyDescent="0.2">
      <c r="A813" s="4">
        <f t="shared" si="24"/>
        <v>3</v>
      </c>
      <c r="B813" s="10">
        <v>44635</v>
      </c>
      <c r="C813" t="s">
        <v>41</v>
      </c>
      <c r="D813" t="s">
        <v>35</v>
      </c>
      <c r="E813" t="s">
        <v>52</v>
      </c>
      <c r="H813" t="s">
        <v>23</v>
      </c>
      <c r="I813" t="s">
        <v>28</v>
      </c>
      <c r="J813" t="s">
        <v>43</v>
      </c>
      <c r="K813" s="11">
        <v>7</v>
      </c>
      <c r="L813" s="12">
        <v>197.09656000000004</v>
      </c>
      <c r="M813" s="12">
        <v>15.767724800000003</v>
      </c>
      <c r="N813" s="12">
        <v>20.904999999999998</v>
      </c>
      <c r="O813" s="13">
        <f t="shared" si="25"/>
        <v>-5.1372751999999942</v>
      </c>
    </row>
    <row r="814" spans="1:15" x14ac:dyDescent="0.2">
      <c r="A814" s="4">
        <f t="shared" si="24"/>
        <v>4</v>
      </c>
      <c r="B814" s="10">
        <v>44636</v>
      </c>
      <c r="C814" t="s">
        <v>20</v>
      </c>
      <c r="D814" t="s">
        <v>35</v>
      </c>
      <c r="E814" t="s">
        <v>57</v>
      </c>
      <c r="F814" t="s">
        <v>39</v>
      </c>
      <c r="H814" t="s">
        <v>40</v>
      </c>
      <c r="I814" t="s">
        <v>26</v>
      </c>
      <c r="J814" t="s">
        <v>43</v>
      </c>
      <c r="K814" s="11">
        <v>16</v>
      </c>
      <c r="L814" s="12">
        <v>8191.3992400000006</v>
      </c>
      <c r="M814" s="12">
        <v>655.3119392000001</v>
      </c>
      <c r="N814" s="12">
        <v>81.920999999999992</v>
      </c>
      <c r="O814" s="13">
        <f t="shared" si="25"/>
        <v>573.39093920000005</v>
      </c>
    </row>
    <row r="815" spans="1:15" x14ac:dyDescent="0.2">
      <c r="A815" s="4">
        <f t="shared" si="24"/>
        <v>4</v>
      </c>
      <c r="B815" s="10">
        <v>44636</v>
      </c>
      <c r="C815" t="s">
        <v>26</v>
      </c>
      <c r="D815" t="s">
        <v>35</v>
      </c>
      <c r="E815" t="s">
        <v>57</v>
      </c>
      <c r="H815" t="s">
        <v>37</v>
      </c>
      <c r="I815" t="s">
        <v>2</v>
      </c>
      <c r="J815" t="s">
        <v>38</v>
      </c>
      <c r="K815" s="11">
        <v>10</v>
      </c>
      <c r="L815" s="12">
        <v>728.47597000000007</v>
      </c>
      <c r="M815" s="12">
        <v>58.27807760000001</v>
      </c>
      <c r="N815" s="12">
        <v>39.487000000000002</v>
      </c>
      <c r="O815" s="13">
        <f t="shared" si="25"/>
        <v>18.791077600000008</v>
      </c>
    </row>
    <row r="816" spans="1:15" x14ac:dyDescent="0.2">
      <c r="A816" s="4">
        <f t="shared" si="24"/>
        <v>4</v>
      </c>
      <c r="B816" s="10">
        <v>44636</v>
      </c>
      <c r="C816" t="s">
        <v>28</v>
      </c>
      <c r="D816" t="s">
        <v>35</v>
      </c>
      <c r="E816" t="s">
        <v>57</v>
      </c>
      <c r="H816" t="s">
        <v>48</v>
      </c>
      <c r="I816" t="s">
        <v>2</v>
      </c>
      <c r="J816" t="s">
        <v>38</v>
      </c>
      <c r="K816" s="11">
        <v>9</v>
      </c>
      <c r="L816" s="12">
        <v>785.72763999999995</v>
      </c>
      <c r="M816" s="12">
        <v>62.8582112</v>
      </c>
      <c r="N816" s="12">
        <v>86.138000000000005</v>
      </c>
      <c r="O816" s="13">
        <f t="shared" si="25"/>
        <v>-23.279788800000006</v>
      </c>
    </row>
    <row r="817" spans="1:15" x14ac:dyDescent="0.2">
      <c r="A817" s="4">
        <f t="shared" si="24"/>
        <v>4</v>
      </c>
      <c r="B817" s="10">
        <v>44636</v>
      </c>
      <c r="C817" t="s">
        <v>24</v>
      </c>
      <c r="D817" t="s">
        <v>35</v>
      </c>
      <c r="E817" t="s">
        <v>57</v>
      </c>
      <c r="H817" t="s">
        <v>37</v>
      </c>
      <c r="I817" t="s">
        <v>2</v>
      </c>
      <c r="J817" t="s">
        <v>38</v>
      </c>
      <c r="K817" s="11">
        <v>9</v>
      </c>
      <c r="L817" s="12">
        <v>714.16494000000012</v>
      </c>
      <c r="M817" s="12">
        <v>57.13319520000001</v>
      </c>
      <c r="N817" s="12">
        <v>46.962000000000003</v>
      </c>
      <c r="O817" s="13">
        <f t="shared" si="25"/>
        <v>10.171195200000007</v>
      </c>
    </row>
    <row r="818" spans="1:15" x14ac:dyDescent="0.2">
      <c r="A818" s="4">
        <f t="shared" si="24"/>
        <v>4</v>
      </c>
      <c r="B818" s="10">
        <v>44636</v>
      </c>
      <c r="C818" t="s">
        <v>30</v>
      </c>
      <c r="D818" t="s">
        <v>35</v>
      </c>
      <c r="E818" t="s">
        <v>57</v>
      </c>
      <c r="H818" t="s">
        <v>40</v>
      </c>
      <c r="I818" t="s">
        <v>28</v>
      </c>
      <c r="J818" t="s">
        <v>43</v>
      </c>
      <c r="K818" s="11">
        <v>13</v>
      </c>
      <c r="L818" s="12">
        <v>796.88192000000004</v>
      </c>
      <c r="M818" s="12">
        <v>63.750553600000003</v>
      </c>
      <c r="N818" s="12">
        <v>31.004999999999999</v>
      </c>
      <c r="O818" s="13">
        <f t="shared" si="25"/>
        <v>32.745553600000008</v>
      </c>
    </row>
    <row r="819" spans="1:15" x14ac:dyDescent="0.2">
      <c r="A819" s="4">
        <f t="shared" si="24"/>
        <v>4</v>
      </c>
      <c r="B819" s="10">
        <v>44636</v>
      </c>
      <c r="C819" t="s">
        <v>32</v>
      </c>
      <c r="D819" t="s">
        <v>35</v>
      </c>
      <c r="E819" t="s">
        <v>57</v>
      </c>
      <c r="H819" t="s">
        <v>48</v>
      </c>
      <c r="I819" t="s">
        <v>2</v>
      </c>
      <c r="J819" t="s">
        <v>38</v>
      </c>
      <c r="K819" s="11">
        <v>12</v>
      </c>
      <c r="L819" s="12">
        <v>932.61412000000007</v>
      </c>
      <c r="M819" s="12">
        <v>74.609129600000003</v>
      </c>
      <c r="N819" s="12">
        <v>105.407</v>
      </c>
      <c r="O819" s="13">
        <f t="shared" si="25"/>
        <v>-30.797870399999994</v>
      </c>
    </row>
    <row r="820" spans="1:15" x14ac:dyDescent="0.2">
      <c r="A820" s="4">
        <f t="shared" si="24"/>
        <v>4</v>
      </c>
      <c r="B820" s="10">
        <v>44636</v>
      </c>
      <c r="C820" t="s">
        <v>34</v>
      </c>
      <c r="D820" t="s">
        <v>35</v>
      </c>
      <c r="E820" t="s">
        <v>57</v>
      </c>
      <c r="H820" t="s">
        <v>40</v>
      </c>
      <c r="I820" t="s">
        <v>2</v>
      </c>
      <c r="J820" t="s">
        <v>38</v>
      </c>
      <c r="K820" s="11">
        <v>12</v>
      </c>
      <c r="L820" s="12">
        <v>754.78985</v>
      </c>
      <c r="M820" s="12">
        <v>60.383188000000004</v>
      </c>
      <c r="N820" s="12">
        <v>32.141999999999996</v>
      </c>
      <c r="O820" s="13">
        <f t="shared" si="25"/>
        <v>28.241188000000008</v>
      </c>
    </row>
    <row r="821" spans="1:15" x14ac:dyDescent="0.2">
      <c r="A821" s="4">
        <f t="shared" si="24"/>
        <v>4</v>
      </c>
      <c r="B821" s="10">
        <v>44636</v>
      </c>
      <c r="C821" t="s">
        <v>41</v>
      </c>
      <c r="D821" t="s">
        <v>35</v>
      </c>
      <c r="E821" t="s">
        <v>57</v>
      </c>
      <c r="H821" t="s">
        <v>40</v>
      </c>
      <c r="I821" t="s">
        <v>28</v>
      </c>
      <c r="J821" t="s">
        <v>43</v>
      </c>
      <c r="K821" s="11">
        <v>14</v>
      </c>
      <c r="L821" s="12">
        <v>1025.1039900000001</v>
      </c>
      <c r="M821" s="12">
        <v>82.008319200000003</v>
      </c>
      <c r="N821" s="12">
        <v>29.691999999999997</v>
      </c>
      <c r="O821" s="13">
        <f t="shared" si="25"/>
        <v>52.316319200000009</v>
      </c>
    </row>
    <row r="822" spans="1:15" x14ac:dyDescent="0.2">
      <c r="A822" s="4">
        <f t="shared" si="24"/>
        <v>4</v>
      </c>
      <c r="B822" s="10">
        <v>44636</v>
      </c>
      <c r="C822" t="s">
        <v>20</v>
      </c>
      <c r="D822" t="s">
        <v>21</v>
      </c>
      <c r="E822" t="s">
        <v>78</v>
      </c>
      <c r="H822" t="s">
        <v>59</v>
      </c>
      <c r="I822" t="s">
        <v>2</v>
      </c>
      <c r="J822" t="s">
        <v>38</v>
      </c>
      <c r="K822" s="11">
        <v>12</v>
      </c>
      <c r="L822" s="12">
        <v>280.03389000000004</v>
      </c>
      <c r="M822" s="12">
        <v>22.402711200000002</v>
      </c>
      <c r="N822" s="12">
        <v>63.216000000000001</v>
      </c>
      <c r="O822" s="13">
        <f t="shared" si="25"/>
        <v>-40.813288799999995</v>
      </c>
    </row>
    <row r="823" spans="1:15" x14ac:dyDescent="0.2">
      <c r="A823" s="4">
        <f t="shared" si="24"/>
        <v>4</v>
      </c>
      <c r="B823" s="10">
        <v>44636</v>
      </c>
      <c r="C823" t="s">
        <v>26</v>
      </c>
      <c r="D823" t="s">
        <v>21</v>
      </c>
      <c r="E823" t="s">
        <v>78</v>
      </c>
      <c r="H823" t="s">
        <v>23</v>
      </c>
      <c r="I823" t="s">
        <v>26</v>
      </c>
      <c r="J823" t="s">
        <v>27</v>
      </c>
      <c r="K823" s="11">
        <v>11</v>
      </c>
      <c r="L823" s="12">
        <v>347.30556000000007</v>
      </c>
      <c r="M823" s="12">
        <v>27.784444800000006</v>
      </c>
      <c r="N823" s="12">
        <v>59.75</v>
      </c>
      <c r="O823" s="13">
        <f t="shared" si="25"/>
        <v>-31.965555199999994</v>
      </c>
    </row>
    <row r="824" spans="1:15" x14ac:dyDescent="0.2">
      <c r="A824" s="4">
        <f t="shared" si="24"/>
        <v>4</v>
      </c>
      <c r="B824" s="10">
        <v>44636</v>
      </c>
      <c r="C824" t="s">
        <v>28</v>
      </c>
      <c r="D824" t="s">
        <v>21</v>
      </c>
      <c r="E824" t="s">
        <v>78</v>
      </c>
      <c r="H824" t="s">
        <v>40</v>
      </c>
      <c r="I824" t="s">
        <v>2</v>
      </c>
      <c r="J824" t="s">
        <v>27</v>
      </c>
      <c r="K824" s="11">
        <v>11</v>
      </c>
      <c r="L824" s="12">
        <v>442.73286000000002</v>
      </c>
      <c r="M824" s="12">
        <v>35.4186288</v>
      </c>
      <c r="N824" s="12">
        <v>71.326999999999998</v>
      </c>
      <c r="O824" s="13">
        <f t="shared" si="25"/>
        <v>-35.908371199999998</v>
      </c>
    </row>
    <row r="825" spans="1:15" x14ac:dyDescent="0.2">
      <c r="A825" s="4">
        <f t="shared" si="24"/>
        <v>4</v>
      </c>
      <c r="B825" s="10">
        <v>44636</v>
      </c>
      <c r="C825" t="s">
        <v>24</v>
      </c>
      <c r="D825" t="s">
        <v>21</v>
      </c>
      <c r="E825" t="s">
        <v>78</v>
      </c>
      <c r="H825" t="s">
        <v>31</v>
      </c>
      <c r="I825" t="s">
        <v>2</v>
      </c>
      <c r="J825" t="s">
        <v>29</v>
      </c>
      <c r="K825" s="11">
        <v>11</v>
      </c>
      <c r="L825" s="12">
        <v>429.95292000000006</v>
      </c>
      <c r="M825" s="12">
        <v>34.396233600000009</v>
      </c>
      <c r="N825" s="12">
        <v>28.698999999999998</v>
      </c>
      <c r="O825" s="13">
        <f t="shared" si="25"/>
        <v>5.6972336000000112</v>
      </c>
    </row>
    <row r="826" spans="1:15" x14ac:dyDescent="0.2">
      <c r="A826" s="4">
        <f t="shared" si="24"/>
        <v>4</v>
      </c>
      <c r="B826" s="10">
        <v>44636</v>
      </c>
      <c r="C826" t="s">
        <v>30</v>
      </c>
      <c r="D826" t="s">
        <v>21</v>
      </c>
      <c r="E826" t="s">
        <v>78</v>
      </c>
      <c r="H826" t="s">
        <v>40</v>
      </c>
      <c r="I826" t="s">
        <v>2</v>
      </c>
      <c r="J826" t="s">
        <v>54</v>
      </c>
      <c r="K826" s="11">
        <v>15</v>
      </c>
      <c r="L826" s="12">
        <v>539.39260000000002</v>
      </c>
      <c r="M826" s="12">
        <v>43.151408000000004</v>
      </c>
      <c r="N826" s="12">
        <v>66.335999999999999</v>
      </c>
      <c r="O826" s="13">
        <f t="shared" si="25"/>
        <v>-23.184591999999995</v>
      </c>
    </row>
    <row r="827" spans="1:15" x14ac:dyDescent="0.2">
      <c r="A827" s="4">
        <f t="shared" si="24"/>
        <v>4</v>
      </c>
      <c r="B827" s="10">
        <v>44636</v>
      </c>
      <c r="C827" t="s">
        <v>32</v>
      </c>
      <c r="D827" t="s">
        <v>21</v>
      </c>
      <c r="E827" t="s">
        <v>78</v>
      </c>
      <c r="H827" t="s">
        <v>48</v>
      </c>
      <c r="I827" t="s">
        <v>2</v>
      </c>
      <c r="J827" t="s">
        <v>29</v>
      </c>
      <c r="K827" s="11">
        <v>11</v>
      </c>
      <c r="L827" s="12">
        <v>512.55698000000007</v>
      </c>
      <c r="M827" s="12">
        <v>41.004558400000008</v>
      </c>
      <c r="N827" s="12">
        <v>99.841999999999985</v>
      </c>
      <c r="O827" s="13">
        <f t="shared" si="25"/>
        <v>-58.837441599999977</v>
      </c>
    </row>
    <row r="828" spans="1:15" x14ac:dyDescent="0.2">
      <c r="A828" s="4">
        <f t="shared" si="24"/>
        <v>4</v>
      </c>
      <c r="B828" s="10">
        <v>44636</v>
      </c>
      <c r="C828" t="s">
        <v>34</v>
      </c>
      <c r="D828" t="s">
        <v>21</v>
      </c>
      <c r="E828" t="s">
        <v>78</v>
      </c>
      <c r="H828" t="s">
        <v>48</v>
      </c>
      <c r="I828" t="s">
        <v>2</v>
      </c>
      <c r="J828" t="s">
        <v>54</v>
      </c>
      <c r="K828" s="11">
        <v>15</v>
      </c>
      <c r="L828" s="12">
        <v>635.15319000000011</v>
      </c>
      <c r="M828" s="12">
        <v>50.81225520000001</v>
      </c>
      <c r="N828" s="12">
        <v>118.96599999999999</v>
      </c>
      <c r="O828" s="13">
        <f t="shared" si="25"/>
        <v>-68.153744799999984</v>
      </c>
    </row>
    <row r="829" spans="1:15" x14ac:dyDescent="0.2">
      <c r="A829" s="4">
        <f t="shared" si="24"/>
        <v>4</v>
      </c>
      <c r="B829" s="10">
        <v>44636</v>
      </c>
      <c r="C829" t="s">
        <v>41</v>
      </c>
      <c r="D829" t="s">
        <v>21</v>
      </c>
      <c r="E829" t="s">
        <v>78</v>
      </c>
      <c r="H829" t="s">
        <v>40</v>
      </c>
      <c r="I829" t="s">
        <v>2</v>
      </c>
      <c r="J829" t="s">
        <v>29</v>
      </c>
      <c r="K829" s="11">
        <v>12</v>
      </c>
      <c r="L829" s="12">
        <v>565.01969999999994</v>
      </c>
      <c r="M829" s="12">
        <v>45.201575999999996</v>
      </c>
      <c r="N829" s="12">
        <v>69.884999999999991</v>
      </c>
      <c r="O829" s="13">
        <f t="shared" si="25"/>
        <v>-24.683423999999995</v>
      </c>
    </row>
    <row r="830" spans="1:15" x14ac:dyDescent="0.2">
      <c r="A830" s="4">
        <f t="shared" si="24"/>
        <v>5</v>
      </c>
      <c r="B830" s="10">
        <v>44637</v>
      </c>
      <c r="C830" t="s">
        <v>20</v>
      </c>
      <c r="D830" t="s">
        <v>35</v>
      </c>
      <c r="E830" t="s">
        <v>66</v>
      </c>
      <c r="H830" t="s">
        <v>23</v>
      </c>
      <c r="I830" t="s">
        <v>28</v>
      </c>
      <c r="J830" t="s">
        <v>29</v>
      </c>
      <c r="K830" s="11">
        <v>9</v>
      </c>
      <c r="L830" s="12">
        <v>302.44324</v>
      </c>
      <c r="M830" s="12">
        <v>24.195459200000002</v>
      </c>
      <c r="N830" s="12">
        <v>24.47</v>
      </c>
      <c r="O830" s="13">
        <f t="shared" si="25"/>
        <v>-0.27454079999999692</v>
      </c>
    </row>
    <row r="831" spans="1:15" x14ac:dyDescent="0.2">
      <c r="A831" s="4">
        <f t="shared" si="24"/>
        <v>5</v>
      </c>
      <c r="B831" s="10">
        <v>44637</v>
      </c>
      <c r="C831" t="s">
        <v>26</v>
      </c>
      <c r="D831" t="s">
        <v>35</v>
      </c>
      <c r="E831" t="s">
        <v>66</v>
      </c>
      <c r="H831" t="s">
        <v>37</v>
      </c>
      <c r="I831" t="s">
        <v>2</v>
      </c>
      <c r="J831" t="s">
        <v>38</v>
      </c>
      <c r="K831" s="11">
        <v>9</v>
      </c>
      <c r="L831" s="12">
        <v>369.53732999999994</v>
      </c>
      <c r="M831" s="12">
        <v>29.562986399999996</v>
      </c>
      <c r="N831" s="12">
        <v>36.704999999999998</v>
      </c>
      <c r="O831" s="13">
        <f t="shared" si="25"/>
        <v>-7.1420136000000021</v>
      </c>
    </row>
    <row r="832" spans="1:15" x14ac:dyDescent="0.2">
      <c r="A832" s="4">
        <f t="shared" si="24"/>
        <v>5</v>
      </c>
      <c r="B832" s="10">
        <v>44637</v>
      </c>
      <c r="C832" t="s">
        <v>28</v>
      </c>
      <c r="D832" t="s">
        <v>35</v>
      </c>
      <c r="E832" t="s">
        <v>66</v>
      </c>
      <c r="H832" t="s">
        <v>23</v>
      </c>
      <c r="I832" t="s">
        <v>26</v>
      </c>
      <c r="J832" t="s">
        <v>38</v>
      </c>
      <c r="K832" s="11">
        <v>9</v>
      </c>
      <c r="L832" s="12">
        <v>427.25925999999998</v>
      </c>
      <c r="M832" s="12">
        <v>34.180740800000002</v>
      </c>
      <c r="N832" s="12">
        <v>40.47</v>
      </c>
      <c r="O832" s="13">
        <f t="shared" si="25"/>
        <v>-6.2892591999999965</v>
      </c>
    </row>
    <row r="833" spans="1:15" x14ac:dyDescent="0.2">
      <c r="A833" s="4">
        <f t="shared" si="24"/>
        <v>5</v>
      </c>
      <c r="B833" s="10">
        <v>44637</v>
      </c>
      <c r="C833" t="s">
        <v>24</v>
      </c>
      <c r="D833" t="s">
        <v>35</v>
      </c>
      <c r="E833" t="s">
        <v>66</v>
      </c>
      <c r="H833" t="s">
        <v>37</v>
      </c>
      <c r="I833" t="s">
        <v>2</v>
      </c>
      <c r="J833" t="s">
        <v>38</v>
      </c>
      <c r="K833" s="11">
        <v>9</v>
      </c>
      <c r="L833" s="12">
        <v>423.31996999999996</v>
      </c>
      <c r="M833" s="12">
        <v>33.865597599999994</v>
      </c>
      <c r="N833" s="12">
        <v>36.926000000000002</v>
      </c>
      <c r="O833" s="13">
        <f t="shared" si="25"/>
        <v>-3.0604024000000081</v>
      </c>
    </row>
    <row r="834" spans="1:15" x14ac:dyDescent="0.2">
      <c r="A834" s="4">
        <f t="shared" si="24"/>
        <v>5</v>
      </c>
      <c r="B834" s="10">
        <v>44637</v>
      </c>
      <c r="C834" t="s">
        <v>30</v>
      </c>
      <c r="D834" t="s">
        <v>35</v>
      </c>
      <c r="E834" t="s">
        <v>66</v>
      </c>
      <c r="H834" t="s">
        <v>40</v>
      </c>
      <c r="I834" t="s">
        <v>2</v>
      </c>
      <c r="J834" t="s">
        <v>38</v>
      </c>
      <c r="K834" s="11">
        <v>11</v>
      </c>
      <c r="L834" s="12">
        <v>580.44087999999999</v>
      </c>
      <c r="M834" s="12">
        <v>46.4352704</v>
      </c>
      <c r="N834" s="12">
        <v>32.295999999999999</v>
      </c>
      <c r="O834" s="13">
        <f t="shared" si="25"/>
        <v>14.139270400000001</v>
      </c>
    </row>
    <row r="835" spans="1:15" x14ac:dyDescent="0.2">
      <c r="A835" s="4">
        <f t="shared" si="24"/>
        <v>5</v>
      </c>
      <c r="B835" s="10">
        <v>44637</v>
      </c>
      <c r="C835" t="s">
        <v>32</v>
      </c>
      <c r="D835" t="s">
        <v>35</v>
      </c>
      <c r="E835" t="s">
        <v>66</v>
      </c>
      <c r="H835" t="s">
        <v>40</v>
      </c>
      <c r="I835" t="s">
        <v>24</v>
      </c>
      <c r="J835" t="s">
        <v>43</v>
      </c>
      <c r="K835" s="11">
        <v>10</v>
      </c>
      <c r="L835" s="12">
        <v>420.45155000000005</v>
      </c>
      <c r="M835" s="12">
        <v>33.636124000000002</v>
      </c>
      <c r="N835" s="12">
        <v>19.844000000000001</v>
      </c>
      <c r="O835" s="13">
        <f t="shared" si="25"/>
        <v>13.792124000000001</v>
      </c>
    </row>
    <row r="836" spans="1:15" x14ac:dyDescent="0.2">
      <c r="A836" s="4">
        <f t="shared" si="24"/>
        <v>5</v>
      </c>
      <c r="B836" s="10">
        <v>44637</v>
      </c>
      <c r="C836" t="s">
        <v>34</v>
      </c>
      <c r="D836" t="s">
        <v>35</v>
      </c>
      <c r="E836" t="s">
        <v>66</v>
      </c>
      <c r="H836" t="s">
        <v>40</v>
      </c>
      <c r="I836" t="s">
        <v>24</v>
      </c>
      <c r="J836" t="s">
        <v>43</v>
      </c>
      <c r="K836" s="11">
        <v>12</v>
      </c>
      <c r="L836" s="12">
        <v>636.08507000000009</v>
      </c>
      <c r="M836" s="12">
        <v>50.88680560000001</v>
      </c>
      <c r="N836" s="12">
        <v>21.915999999999997</v>
      </c>
      <c r="O836" s="13">
        <f t="shared" si="25"/>
        <v>28.970805600000013</v>
      </c>
    </row>
    <row r="837" spans="1:15" x14ac:dyDescent="0.2">
      <c r="A837" s="4">
        <f t="shared" si="24"/>
        <v>5</v>
      </c>
      <c r="B837" s="10">
        <v>44637</v>
      </c>
      <c r="C837" t="s">
        <v>41</v>
      </c>
      <c r="D837" t="s">
        <v>35</v>
      </c>
      <c r="E837" t="s">
        <v>66</v>
      </c>
      <c r="H837" t="s">
        <v>40</v>
      </c>
      <c r="I837" t="s">
        <v>28</v>
      </c>
      <c r="J837" t="s">
        <v>43</v>
      </c>
      <c r="K837" s="11">
        <v>14</v>
      </c>
      <c r="L837" s="12">
        <v>766.46442000000002</v>
      </c>
      <c r="M837" s="12">
        <v>61.317153600000005</v>
      </c>
      <c r="N837" s="12">
        <v>28.986999999999998</v>
      </c>
      <c r="O837" s="13">
        <f t="shared" si="25"/>
        <v>32.330153600000003</v>
      </c>
    </row>
    <row r="838" spans="1:15" x14ac:dyDescent="0.2">
      <c r="A838" s="4">
        <f t="shared" si="24"/>
        <v>6</v>
      </c>
      <c r="B838" s="10">
        <v>44638</v>
      </c>
      <c r="C838" t="s">
        <v>20</v>
      </c>
      <c r="D838" t="s">
        <v>35</v>
      </c>
      <c r="E838" t="s">
        <v>71</v>
      </c>
      <c r="H838" t="s">
        <v>59</v>
      </c>
      <c r="I838" t="s">
        <v>2</v>
      </c>
      <c r="J838" t="s">
        <v>38</v>
      </c>
      <c r="K838" s="11">
        <v>9</v>
      </c>
      <c r="L838" s="12">
        <v>531.88803000000007</v>
      </c>
      <c r="M838" s="12">
        <v>42.551042400000007</v>
      </c>
      <c r="N838" s="12">
        <v>49.509</v>
      </c>
      <c r="O838" s="13">
        <f t="shared" si="25"/>
        <v>-6.9579575999999932</v>
      </c>
    </row>
    <row r="839" spans="1:15" x14ac:dyDescent="0.2">
      <c r="A839" s="4">
        <f t="shared" ref="A839:A902" si="26">+WEEKDAY(B839)</f>
        <v>6</v>
      </c>
      <c r="B839" s="10">
        <v>44638</v>
      </c>
      <c r="C839" t="s">
        <v>26</v>
      </c>
      <c r="D839" t="s">
        <v>35</v>
      </c>
      <c r="E839" t="s">
        <v>71</v>
      </c>
      <c r="H839" t="s">
        <v>23</v>
      </c>
      <c r="I839" t="s">
        <v>28</v>
      </c>
      <c r="J839" t="s">
        <v>43</v>
      </c>
      <c r="K839" s="11">
        <v>8</v>
      </c>
      <c r="L839" s="12">
        <v>431.32316000000003</v>
      </c>
      <c r="M839" s="12">
        <v>34.505852800000007</v>
      </c>
      <c r="N839" s="12">
        <v>29.797999999999998</v>
      </c>
      <c r="O839" s="13">
        <f t="shared" ref="O839:O902" si="27">M839-N839</f>
        <v>4.7078528000000084</v>
      </c>
    </row>
    <row r="840" spans="1:15" x14ac:dyDescent="0.2">
      <c r="A840" s="4">
        <f t="shared" si="26"/>
        <v>6</v>
      </c>
      <c r="B840" s="10">
        <v>44638</v>
      </c>
      <c r="C840" t="s">
        <v>28</v>
      </c>
      <c r="D840" t="s">
        <v>35</v>
      </c>
      <c r="E840" t="s">
        <v>71</v>
      </c>
      <c r="H840" t="s">
        <v>31</v>
      </c>
      <c r="I840" t="s">
        <v>2</v>
      </c>
      <c r="J840" t="s">
        <v>38</v>
      </c>
      <c r="K840" s="11">
        <v>9</v>
      </c>
      <c r="L840" s="12">
        <v>575.78336000000002</v>
      </c>
      <c r="M840" s="12">
        <v>46.062668800000004</v>
      </c>
      <c r="N840" s="12">
        <v>36.926000000000002</v>
      </c>
      <c r="O840" s="13">
        <f t="shared" si="27"/>
        <v>9.1366688000000025</v>
      </c>
    </row>
    <row r="841" spans="1:15" x14ac:dyDescent="0.2">
      <c r="A841" s="4">
        <f t="shared" si="26"/>
        <v>6</v>
      </c>
      <c r="B841" s="10">
        <v>44638</v>
      </c>
      <c r="C841" t="s">
        <v>24</v>
      </c>
      <c r="D841" t="s">
        <v>35</v>
      </c>
      <c r="E841" t="s">
        <v>71</v>
      </c>
      <c r="H841" t="s">
        <v>37</v>
      </c>
      <c r="I841" t="s">
        <v>2</v>
      </c>
      <c r="J841" t="s">
        <v>38</v>
      </c>
      <c r="K841" s="11">
        <v>10</v>
      </c>
      <c r="L841" s="12">
        <v>721.91268000000002</v>
      </c>
      <c r="M841" s="12">
        <v>57.753014400000005</v>
      </c>
      <c r="N841" s="12">
        <v>34.642000000000003</v>
      </c>
      <c r="O841" s="13">
        <f t="shared" si="27"/>
        <v>23.111014400000002</v>
      </c>
    </row>
    <row r="842" spans="1:15" x14ac:dyDescent="0.2">
      <c r="A842" s="4">
        <f t="shared" si="26"/>
        <v>6</v>
      </c>
      <c r="B842" s="10">
        <v>44638</v>
      </c>
      <c r="C842" t="s">
        <v>30</v>
      </c>
      <c r="D842" t="s">
        <v>35</v>
      </c>
      <c r="E842" t="s">
        <v>71</v>
      </c>
      <c r="H842" t="s">
        <v>37</v>
      </c>
      <c r="I842" t="s">
        <v>2</v>
      </c>
      <c r="J842" t="s">
        <v>38</v>
      </c>
      <c r="K842" s="11">
        <v>11</v>
      </c>
      <c r="L842" s="12">
        <v>799.23276999999985</v>
      </c>
      <c r="M842" s="12">
        <v>63.938621599999991</v>
      </c>
      <c r="N842" s="12">
        <v>43.787000000000006</v>
      </c>
      <c r="O842" s="13">
        <f t="shared" si="27"/>
        <v>20.151621599999984</v>
      </c>
    </row>
    <row r="843" spans="1:15" x14ac:dyDescent="0.2">
      <c r="A843" s="4">
        <f t="shared" si="26"/>
        <v>6</v>
      </c>
      <c r="B843" s="10">
        <v>44638</v>
      </c>
      <c r="C843" t="s">
        <v>32</v>
      </c>
      <c r="D843" t="s">
        <v>35</v>
      </c>
      <c r="E843" t="s">
        <v>71</v>
      </c>
      <c r="H843" t="s">
        <v>23</v>
      </c>
      <c r="I843" t="s">
        <v>26</v>
      </c>
      <c r="J843" t="s">
        <v>29</v>
      </c>
      <c r="K843" s="11">
        <v>8</v>
      </c>
      <c r="L843" s="12">
        <v>586.01386000000002</v>
      </c>
      <c r="M843" s="12">
        <v>46.8811088</v>
      </c>
      <c r="N843" s="12">
        <v>45.072000000000003</v>
      </c>
      <c r="O843" s="13">
        <f t="shared" si="27"/>
        <v>1.8091087999999971</v>
      </c>
    </row>
    <row r="844" spans="1:15" x14ac:dyDescent="0.2">
      <c r="A844" s="4">
        <f t="shared" si="26"/>
        <v>6</v>
      </c>
      <c r="B844" s="10">
        <v>44638</v>
      </c>
      <c r="C844" t="s">
        <v>34</v>
      </c>
      <c r="D844" t="s">
        <v>35</v>
      </c>
      <c r="E844" t="s">
        <v>71</v>
      </c>
      <c r="H844" t="s">
        <v>31</v>
      </c>
      <c r="I844" t="s">
        <v>28</v>
      </c>
      <c r="J844" t="s">
        <v>43</v>
      </c>
      <c r="K844" s="11">
        <v>11</v>
      </c>
      <c r="L844" s="12">
        <v>578.47013000000015</v>
      </c>
      <c r="M844" s="12">
        <v>46.277610400000015</v>
      </c>
      <c r="N844" s="12">
        <v>24.364999999999998</v>
      </c>
      <c r="O844" s="13">
        <f t="shared" si="27"/>
        <v>21.912610400000016</v>
      </c>
    </row>
    <row r="845" spans="1:15" x14ac:dyDescent="0.2">
      <c r="A845" s="4">
        <f t="shared" si="26"/>
        <v>6</v>
      </c>
      <c r="B845" s="10">
        <v>44638</v>
      </c>
      <c r="C845" t="s">
        <v>41</v>
      </c>
      <c r="D845" t="s">
        <v>35</v>
      </c>
      <c r="E845" t="s">
        <v>71</v>
      </c>
      <c r="H845" t="s">
        <v>40</v>
      </c>
      <c r="I845" t="s">
        <v>28</v>
      </c>
      <c r="J845" t="s">
        <v>43</v>
      </c>
      <c r="K845" s="11">
        <v>15</v>
      </c>
      <c r="L845" s="12">
        <v>924.55403999999987</v>
      </c>
      <c r="M845" s="12">
        <v>73.964323199999995</v>
      </c>
      <c r="N845" s="12">
        <v>25.301000000000002</v>
      </c>
      <c r="O845" s="13">
        <f t="shared" si="27"/>
        <v>48.663323199999994</v>
      </c>
    </row>
    <row r="846" spans="1:15" x14ac:dyDescent="0.2">
      <c r="A846" s="4">
        <f t="shared" si="26"/>
        <v>6</v>
      </c>
      <c r="B846" s="10">
        <v>44638</v>
      </c>
      <c r="C846" t="s">
        <v>56</v>
      </c>
      <c r="D846" t="s">
        <v>35</v>
      </c>
      <c r="E846" t="s">
        <v>71</v>
      </c>
      <c r="H846" t="s">
        <v>40</v>
      </c>
      <c r="I846" t="s">
        <v>28</v>
      </c>
      <c r="J846" t="s">
        <v>43</v>
      </c>
      <c r="K846" s="11">
        <v>15</v>
      </c>
      <c r="L846" s="12">
        <v>679.46311999999989</v>
      </c>
      <c r="M846" s="12">
        <v>54.357049599999989</v>
      </c>
      <c r="N846" s="12">
        <v>30.547000000000001</v>
      </c>
      <c r="O846" s="13">
        <f t="shared" si="27"/>
        <v>23.810049599999989</v>
      </c>
    </row>
    <row r="847" spans="1:15" x14ac:dyDescent="0.2">
      <c r="A847" s="4">
        <f t="shared" si="26"/>
        <v>6</v>
      </c>
      <c r="B847" s="10">
        <v>44638</v>
      </c>
      <c r="C847" t="s">
        <v>20</v>
      </c>
      <c r="D847" t="s">
        <v>21</v>
      </c>
      <c r="E847" t="s">
        <v>73</v>
      </c>
      <c r="H847" t="s">
        <v>23</v>
      </c>
      <c r="I847" t="s">
        <v>28</v>
      </c>
      <c r="J847" t="s">
        <v>33</v>
      </c>
      <c r="K847" s="11">
        <v>9</v>
      </c>
      <c r="L847" s="12">
        <v>493.18444000000005</v>
      </c>
      <c r="M847" s="12">
        <v>39.454755200000008</v>
      </c>
      <c r="N847" s="12">
        <v>26.205000000000005</v>
      </c>
      <c r="O847" s="13">
        <f t="shared" si="27"/>
        <v>13.249755200000003</v>
      </c>
    </row>
    <row r="848" spans="1:15" x14ac:dyDescent="0.2">
      <c r="A848" s="4">
        <f t="shared" si="26"/>
        <v>6</v>
      </c>
      <c r="B848" s="10">
        <v>44638</v>
      </c>
      <c r="C848" t="s">
        <v>26</v>
      </c>
      <c r="D848" t="s">
        <v>35</v>
      </c>
      <c r="E848" t="s">
        <v>73</v>
      </c>
      <c r="H848" t="s">
        <v>59</v>
      </c>
      <c r="I848" t="s">
        <v>2</v>
      </c>
      <c r="J848" t="s">
        <v>38</v>
      </c>
      <c r="K848" s="11">
        <v>9</v>
      </c>
      <c r="L848" s="12">
        <v>551.29903999999999</v>
      </c>
      <c r="M848" s="12">
        <v>44.103923199999997</v>
      </c>
      <c r="N848" s="12">
        <v>27.901000000000003</v>
      </c>
      <c r="O848" s="13">
        <f t="shared" si="27"/>
        <v>16.202923199999994</v>
      </c>
    </row>
    <row r="849" spans="1:15 16297:16299" x14ac:dyDescent="0.2">
      <c r="A849" s="4">
        <f t="shared" si="26"/>
        <v>6</v>
      </c>
      <c r="B849" s="10">
        <v>44638</v>
      </c>
      <c r="C849" t="s">
        <v>28</v>
      </c>
      <c r="D849" t="s">
        <v>21</v>
      </c>
      <c r="E849" t="s">
        <v>73</v>
      </c>
      <c r="H849" t="s">
        <v>23</v>
      </c>
      <c r="I849" t="s">
        <v>28</v>
      </c>
      <c r="J849" t="s">
        <v>33</v>
      </c>
      <c r="K849" s="11">
        <v>8</v>
      </c>
      <c r="L849" s="12">
        <v>435.62161000000003</v>
      </c>
      <c r="M849" s="12">
        <v>34.849728800000001</v>
      </c>
      <c r="N849" s="12">
        <v>25.711000000000002</v>
      </c>
      <c r="O849" s="13">
        <f t="shared" si="27"/>
        <v>9.1387287999999991</v>
      </c>
    </row>
    <row r="850" spans="1:15 16297:16299" x14ac:dyDescent="0.2">
      <c r="A850" s="4">
        <f t="shared" si="26"/>
        <v>6</v>
      </c>
      <c r="B850" s="10">
        <v>44638</v>
      </c>
      <c r="C850" t="s">
        <v>24</v>
      </c>
      <c r="D850" t="s">
        <v>35</v>
      </c>
      <c r="E850" t="s">
        <v>73</v>
      </c>
      <c r="H850" t="s">
        <v>40</v>
      </c>
      <c r="I850" t="s">
        <v>28</v>
      </c>
      <c r="J850" t="s">
        <v>29</v>
      </c>
      <c r="K850" s="11">
        <v>11</v>
      </c>
      <c r="L850" s="12">
        <v>44.171880000000002</v>
      </c>
      <c r="M850" s="12">
        <v>3.5337504000000002</v>
      </c>
      <c r="N850" s="12">
        <v>27.678999999999998</v>
      </c>
      <c r="O850" s="13">
        <f t="shared" si="27"/>
        <v>-24.1452496</v>
      </c>
    </row>
    <row r="851" spans="1:15 16297:16299" x14ac:dyDescent="0.2">
      <c r="A851" s="4">
        <f t="shared" si="26"/>
        <v>6</v>
      </c>
      <c r="B851" s="10">
        <v>44638</v>
      </c>
      <c r="C851" t="s">
        <v>30</v>
      </c>
      <c r="D851" t="s">
        <v>35</v>
      </c>
      <c r="E851" t="s">
        <v>73</v>
      </c>
      <c r="H851" t="s">
        <v>23</v>
      </c>
      <c r="I851" t="s">
        <v>20</v>
      </c>
      <c r="J851" t="s">
        <v>38</v>
      </c>
      <c r="K851" s="11">
        <v>6</v>
      </c>
      <c r="L851" s="12">
        <v>450.74100999999996</v>
      </c>
      <c r="M851" s="12">
        <v>36.059280799999996</v>
      </c>
      <c r="N851" s="12">
        <v>55.467999999999996</v>
      </c>
      <c r="O851" s="13">
        <f t="shared" si="27"/>
        <v>-19.4087192</v>
      </c>
    </row>
    <row r="852" spans="1:15 16297:16299" x14ac:dyDescent="0.2">
      <c r="A852" s="4">
        <f t="shared" si="26"/>
        <v>6</v>
      </c>
      <c r="B852" s="10">
        <v>44638</v>
      </c>
      <c r="C852" t="s">
        <v>32</v>
      </c>
      <c r="D852" t="s">
        <v>35</v>
      </c>
      <c r="E852" t="s">
        <v>73</v>
      </c>
      <c r="H852" t="s">
        <v>40</v>
      </c>
      <c r="I852" t="s">
        <v>24</v>
      </c>
      <c r="J852" t="s">
        <v>29</v>
      </c>
      <c r="K852" s="11">
        <v>10</v>
      </c>
      <c r="L852" s="12">
        <v>430.19637999999998</v>
      </c>
      <c r="M852" s="12">
        <v>34.415710400000002</v>
      </c>
      <c r="N852" s="12">
        <v>21.746000000000002</v>
      </c>
      <c r="O852" s="13">
        <f t="shared" si="27"/>
        <v>12.6697104</v>
      </c>
    </row>
    <row r="853" spans="1:15 16297:16299" x14ac:dyDescent="0.2">
      <c r="A853" s="4">
        <f t="shared" si="26"/>
        <v>6</v>
      </c>
      <c r="B853" s="10">
        <v>44638</v>
      </c>
      <c r="C853" t="s">
        <v>34</v>
      </c>
      <c r="D853" t="s">
        <v>35</v>
      </c>
      <c r="E853" t="s">
        <v>73</v>
      </c>
      <c r="H853" t="s">
        <v>23</v>
      </c>
      <c r="I853" t="s">
        <v>2</v>
      </c>
      <c r="J853" t="s">
        <v>54</v>
      </c>
      <c r="K853" s="11">
        <v>10</v>
      </c>
      <c r="L853" s="12">
        <v>386.72287</v>
      </c>
      <c r="M853" s="12">
        <v>30.937829600000001</v>
      </c>
      <c r="N853" s="12">
        <v>23.6</v>
      </c>
      <c r="O853" s="13">
        <f t="shared" si="27"/>
        <v>7.3378295999999992</v>
      </c>
    </row>
    <row r="854" spans="1:15 16297:16299" x14ac:dyDescent="0.2">
      <c r="A854" s="4">
        <f t="shared" si="26"/>
        <v>6</v>
      </c>
      <c r="B854" s="10">
        <v>44638</v>
      </c>
      <c r="C854" t="s">
        <v>41</v>
      </c>
      <c r="D854" t="s">
        <v>35</v>
      </c>
      <c r="E854" t="s">
        <v>73</v>
      </c>
      <c r="H854" t="s">
        <v>23</v>
      </c>
      <c r="I854" t="s">
        <v>28</v>
      </c>
      <c r="J854" t="s">
        <v>29</v>
      </c>
      <c r="K854" s="11">
        <v>6</v>
      </c>
      <c r="L854" s="12">
        <v>154.89197999999999</v>
      </c>
      <c r="M854" s="12">
        <v>12.3913584</v>
      </c>
      <c r="N854" s="12">
        <v>17.716999999999999</v>
      </c>
      <c r="O854" s="13">
        <f t="shared" si="27"/>
        <v>-5.3256415999999991</v>
      </c>
    </row>
    <row r="855" spans="1:15 16297:16299" x14ac:dyDescent="0.2">
      <c r="A855" s="4">
        <f t="shared" si="26"/>
        <v>7</v>
      </c>
      <c r="B855" s="10">
        <v>44639</v>
      </c>
      <c r="C855" t="s">
        <v>20</v>
      </c>
      <c r="D855" t="s">
        <v>35</v>
      </c>
      <c r="E855" t="s">
        <v>80</v>
      </c>
      <c r="H855" t="s">
        <v>48</v>
      </c>
      <c r="I855" t="s">
        <v>2</v>
      </c>
      <c r="J855" t="s">
        <v>38</v>
      </c>
      <c r="K855" s="11">
        <v>6</v>
      </c>
      <c r="L855" s="12">
        <v>463.33030000000002</v>
      </c>
      <c r="M855" s="12">
        <v>37.066424000000005</v>
      </c>
      <c r="N855" s="12">
        <v>96.77</v>
      </c>
      <c r="O855" s="13">
        <f t="shared" si="27"/>
        <v>-59.703575999999991</v>
      </c>
    </row>
    <row r="856" spans="1:15 16297:16299" x14ac:dyDescent="0.2">
      <c r="A856" s="4">
        <f t="shared" si="26"/>
        <v>7</v>
      </c>
      <c r="B856" s="10">
        <v>44639</v>
      </c>
      <c r="C856" t="s">
        <v>26</v>
      </c>
      <c r="D856" t="s">
        <v>35</v>
      </c>
      <c r="E856" t="s">
        <v>80</v>
      </c>
      <c r="H856" t="s">
        <v>48</v>
      </c>
      <c r="I856" t="s">
        <v>2</v>
      </c>
      <c r="J856" t="s">
        <v>38</v>
      </c>
      <c r="K856" s="11">
        <v>8</v>
      </c>
      <c r="L856" s="12">
        <v>589.37143000000003</v>
      </c>
      <c r="M856" s="12">
        <v>47.149714400000001</v>
      </c>
      <c r="N856" s="12">
        <v>91.328000000000003</v>
      </c>
      <c r="O856" s="13">
        <f t="shared" si="27"/>
        <v>-44.178285600000002</v>
      </c>
    </row>
    <row r="857" spans="1:15 16297:16299" x14ac:dyDescent="0.2">
      <c r="A857" s="4">
        <f t="shared" si="26"/>
        <v>7</v>
      </c>
      <c r="B857" s="10">
        <v>44639</v>
      </c>
      <c r="C857" t="s">
        <v>28</v>
      </c>
      <c r="D857" t="s">
        <v>35</v>
      </c>
      <c r="E857" t="s">
        <v>80</v>
      </c>
      <c r="F857" t="s">
        <v>39</v>
      </c>
      <c r="H857" t="s">
        <v>40</v>
      </c>
      <c r="I857" t="s">
        <v>26</v>
      </c>
      <c r="J857" t="s">
        <v>43</v>
      </c>
      <c r="K857" s="11">
        <v>16</v>
      </c>
      <c r="L857" s="12">
        <v>8801.3857899999985</v>
      </c>
      <c r="M857" s="12">
        <v>704.11086319999993</v>
      </c>
      <c r="N857" s="12">
        <v>82.515000000000001</v>
      </c>
      <c r="O857" s="13">
        <f t="shared" si="27"/>
        <v>621.59586319999994</v>
      </c>
    </row>
    <row r="858" spans="1:15 16297:16299" x14ac:dyDescent="0.2">
      <c r="A858" s="4">
        <f t="shared" si="26"/>
        <v>7</v>
      </c>
      <c r="B858" s="10">
        <v>44639</v>
      </c>
      <c r="C858" t="s">
        <v>24</v>
      </c>
      <c r="D858" t="s">
        <v>35</v>
      </c>
      <c r="E858" t="s">
        <v>80</v>
      </c>
      <c r="H858" t="s">
        <v>48</v>
      </c>
      <c r="I858" t="s">
        <v>2</v>
      </c>
      <c r="J858" t="s">
        <v>38</v>
      </c>
      <c r="K858" s="11">
        <v>9</v>
      </c>
      <c r="L858" s="12">
        <v>798.38559999999984</v>
      </c>
      <c r="M858" s="12">
        <v>63.870847999999988</v>
      </c>
      <c r="N858" s="12">
        <v>80.733999999999995</v>
      </c>
      <c r="O858" s="13">
        <f t="shared" si="27"/>
        <v>-16.863152000000007</v>
      </c>
    </row>
    <row r="859" spans="1:15 16297:16299" x14ac:dyDescent="0.2">
      <c r="A859" s="4">
        <f t="shared" si="26"/>
        <v>7</v>
      </c>
      <c r="B859" s="10">
        <v>44639</v>
      </c>
      <c r="C859" t="s">
        <v>30</v>
      </c>
      <c r="D859" t="s">
        <v>35</v>
      </c>
      <c r="E859" t="s">
        <v>80</v>
      </c>
      <c r="H859" t="s">
        <v>40</v>
      </c>
      <c r="I859" t="s">
        <v>2</v>
      </c>
      <c r="J859" t="s">
        <v>38</v>
      </c>
      <c r="K859" s="11">
        <v>14</v>
      </c>
      <c r="L859" s="12">
        <v>938.77882999999997</v>
      </c>
      <c r="M859" s="12">
        <v>75.102306400000003</v>
      </c>
      <c r="N859" s="12">
        <v>42.530999999999999</v>
      </c>
      <c r="O859" s="13">
        <f t="shared" si="27"/>
        <v>32.571306400000005</v>
      </c>
    </row>
    <row r="860" spans="1:15 16297:16299" x14ac:dyDescent="0.2">
      <c r="A860" s="4">
        <f t="shared" si="26"/>
        <v>7</v>
      </c>
      <c r="B860" s="10">
        <v>44639</v>
      </c>
      <c r="C860" t="s">
        <v>32</v>
      </c>
      <c r="D860" t="s">
        <v>35</v>
      </c>
      <c r="E860" t="s">
        <v>80</v>
      </c>
      <c r="H860" t="s">
        <v>49</v>
      </c>
      <c r="I860" t="s">
        <v>50</v>
      </c>
      <c r="J860" t="s">
        <v>43</v>
      </c>
      <c r="K860" s="11">
        <v>9</v>
      </c>
      <c r="L860" s="12">
        <v>871.08339999999998</v>
      </c>
      <c r="M860" s="12">
        <v>69.686672000000002</v>
      </c>
      <c r="N860" s="12">
        <v>127.93899999999999</v>
      </c>
      <c r="O860" s="13">
        <f t="shared" si="27"/>
        <v>-58.252327999999991</v>
      </c>
    </row>
    <row r="861" spans="1:15 16297:16299" x14ac:dyDescent="0.2">
      <c r="A861" s="4">
        <f t="shared" si="26"/>
        <v>7</v>
      </c>
      <c r="B861" s="10">
        <v>44639</v>
      </c>
      <c r="C861" t="s">
        <v>34</v>
      </c>
      <c r="D861" t="s">
        <v>35</v>
      </c>
      <c r="E861" t="s">
        <v>80</v>
      </c>
      <c r="H861" t="s">
        <v>40</v>
      </c>
      <c r="I861" t="s">
        <v>28</v>
      </c>
      <c r="J861" t="s">
        <v>43</v>
      </c>
      <c r="K861" s="11">
        <v>15</v>
      </c>
      <c r="L861" s="12">
        <v>1003.23295</v>
      </c>
      <c r="M861" s="12">
        <v>80.258635999999996</v>
      </c>
      <c r="N861" s="12">
        <v>41.260000000000005</v>
      </c>
      <c r="O861" s="13">
        <f t="shared" si="27"/>
        <v>38.998635999999991</v>
      </c>
      <c r="XBU861" t="s">
        <v>86</v>
      </c>
      <c r="XBW861" t="s">
        <v>2</v>
      </c>
    </row>
    <row r="862" spans="1:15 16297:16299" x14ac:dyDescent="0.2">
      <c r="A862" s="4">
        <f t="shared" si="26"/>
        <v>7</v>
      </c>
      <c r="B862" s="10">
        <v>44639</v>
      </c>
      <c r="C862" t="s">
        <v>41</v>
      </c>
      <c r="D862" t="s">
        <v>35</v>
      </c>
      <c r="E862" t="s">
        <v>80</v>
      </c>
      <c r="H862" t="s">
        <v>40</v>
      </c>
      <c r="I862" t="s">
        <v>28</v>
      </c>
      <c r="J862" t="s">
        <v>29</v>
      </c>
      <c r="K862" s="11">
        <v>17</v>
      </c>
      <c r="L862" s="12">
        <v>786.24828000000014</v>
      </c>
      <c r="M862" s="12">
        <v>62.899862400000011</v>
      </c>
      <c r="N862" s="12">
        <v>33.67</v>
      </c>
      <c r="O862" s="13">
        <f t="shared" si="27"/>
        <v>29.229862400000009</v>
      </c>
    </row>
    <row r="863" spans="1:15 16297:16299" x14ac:dyDescent="0.2">
      <c r="A863" s="4">
        <f t="shared" si="26"/>
        <v>7</v>
      </c>
      <c r="B863" s="10">
        <v>44639</v>
      </c>
      <c r="C863" t="s">
        <v>56</v>
      </c>
      <c r="D863" t="s">
        <v>35</v>
      </c>
      <c r="E863" t="s">
        <v>80</v>
      </c>
      <c r="H863" t="s">
        <v>40</v>
      </c>
      <c r="I863" t="s">
        <v>28</v>
      </c>
      <c r="J863" t="s">
        <v>29</v>
      </c>
      <c r="K863" s="11">
        <v>16</v>
      </c>
      <c r="L863" s="12">
        <v>808.96214999999995</v>
      </c>
      <c r="M863" s="12">
        <v>64.716971999999998</v>
      </c>
      <c r="N863" s="12">
        <v>31.49</v>
      </c>
      <c r="O863" s="13">
        <f t="shared" si="27"/>
        <v>33.226972000000004</v>
      </c>
    </row>
    <row r="864" spans="1:15 16297:16299" x14ac:dyDescent="0.2">
      <c r="A864" s="4">
        <f t="shared" si="26"/>
        <v>1</v>
      </c>
      <c r="B864" s="10">
        <v>44640</v>
      </c>
      <c r="C864" t="s">
        <v>20</v>
      </c>
      <c r="D864" t="s">
        <v>21</v>
      </c>
      <c r="E864" t="s">
        <v>67</v>
      </c>
      <c r="H864" t="s">
        <v>23</v>
      </c>
      <c r="I864" t="s">
        <v>24</v>
      </c>
      <c r="J864" t="s">
        <v>27</v>
      </c>
      <c r="K864" s="11">
        <v>5</v>
      </c>
      <c r="L864" s="12">
        <v>265.52767</v>
      </c>
      <c r="M864" s="12">
        <v>21.242213599999999</v>
      </c>
      <c r="N864" s="12">
        <v>55.864000000000004</v>
      </c>
      <c r="O864" s="13">
        <f t="shared" si="27"/>
        <v>-34.621786400000005</v>
      </c>
    </row>
    <row r="865" spans="1:15" x14ac:dyDescent="0.2">
      <c r="A865" s="4">
        <f t="shared" si="26"/>
        <v>1</v>
      </c>
      <c r="B865" s="10">
        <v>44640</v>
      </c>
      <c r="C865" t="s">
        <v>60</v>
      </c>
      <c r="D865" t="s">
        <v>21</v>
      </c>
      <c r="E865" t="s">
        <v>67</v>
      </c>
      <c r="H865" t="s">
        <v>40</v>
      </c>
      <c r="I865" t="s">
        <v>2</v>
      </c>
      <c r="J865" t="s">
        <v>29</v>
      </c>
      <c r="K865" s="11">
        <v>13</v>
      </c>
      <c r="L865" s="12">
        <v>471.27733000000006</v>
      </c>
      <c r="M865" s="12">
        <v>37.702186400000009</v>
      </c>
      <c r="N865" s="12">
        <v>44.923999999999992</v>
      </c>
      <c r="O865" s="13">
        <f t="shared" si="27"/>
        <v>-7.2218135999999831</v>
      </c>
    </row>
    <row r="866" spans="1:15" x14ac:dyDescent="0.2">
      <c r="A866" s="4">
        <f t="shared" si="26"/>
        <v>1</v>
      </c>
      <c r="B866" s="10">
        <v>44640</v>
      </c>
      <c r="C866" t="s">
        <v>26</v>
      </c>
      <c r="D866" t="s">
        <v>21</v>
      </c>
      <c r="E866" t="s">
        <v>67</v>
      </c>
      <c r="H866" t="s">
        <v>23</v>
      </c>
      <c r="I866" t="s">
        <v>20</v>
      </c>
      <c r="J866" t="s">
        <v>29</v>
      </c>
      <c r="K866" s="11">
        <v>7</v>
      </c>
      <c r="L866" s="12">
        <v>258.93473999999998</v>
      </c>
      <c r="M866" s="12">
        <v>20.714779199999999</v>
      </c>
      <c r="N866" s="12">
        <v>64.893000000000001</v>
      </c>
      <c r="O866" s="13">
        <f t="shared" si="27"/>
        <v>-44.178220800000005</v>
      </c>
    </row>
    <row r="867" spans="1:15" x14ac:dyDescent="0.2">
      <c r="A867" s="4">
        <f t="shared" si="26"/>
        <v>1</v>
      </c>
      <c r="B867" s="10">
        <v>44640</v>
      </c>
      <c r="C867" t="s">
        <v>28</v>
      </c>
      <c r="D867" t="s">
        <v>21</v>
      </c>
      <c r="E867" t="s">
        <v>67</v>
      </c>
      <c r="H867" t="s">
        <v>59</v>
      </c>
      <c r="I867" t="s">
        <v>2</v>
      </c>
      <c r="J867" t="s">
        <v>38</v>
      </c>
      <c r="K867" s="11">
        <v>12</v>
      </c>
      <c r="L867" s="12">
        <v>451.81422000000003</v>
      </c>
      <c r="M867" s="12">
        <v>36.145137600000005</v>
      </c>
      <c r="N867" s="12">
        <v>65.744</v>
      </c>
      <c r="O867" s="13">
        <f t="shared" si="27"/>
        <v>-29.598862399999994</v>
      </c>
    </row>
    <row r="868" spans="1:15" x14ac:dyDescent="0.2">
      <c r="A868" s="4">
        <f t="shared" si="26"/>
        <v>1</v>
      </c>
      <c r="B868" s="10">
        <v>44640</v>
      </c>
      <c r="C868" t="s">
        <v>24</v>
      </c>
      <c r="D868" t="s">
        <v>21</v>
      </c>
      <c r="E868" t="s">
        <v>67</v>
      </c>
      <c r="F868" t="s">
        <v>39</v>
      </c>
      <c r="H868" t="s">
        <v>40</v>
      </c>
      <c r="I868" t="s">
        <v>2</v>
      </c>
      <c r="J868" t="s">
        <v>29</v>
      </c>
      <c r="K868" s="11">
        <v>15</v>
      </c>
      <c r="L868" s="12">
        <v>10677.890579999999</v>
      </c>
      <c r="M868" s="12">
        <v>854.23124639999992</v>
      </c>
      <c r="N868" s="12">
        <v>118.55799999999999</v>
      </c>
      <c r="O868" s="13">
        <f t="shared" si="27"/>
        <v>735.67324639999993</v>
      </c>
    </row>
    <row r="869" spans="1:15" x14ac:dyDescent="0.2">
      <c r="A869" s="4">
        <f t="shared" si="26"/>
        <v>1</v>
      </c>
      <c r="B869" s="10">
        <v>44640</v>
      </c>
      <c r="C869" t="s">
        <v>30</v>
      </c>
      <c r="D869" t="s">
        <v>21</v>
      </c>
      <c r="E869" t="s">
        <v>67</v>
      </c>
      <c r="H869" t="s">
        <v>23</v>
      </c>
      <c r="I869" t="s">
        <v>26</v>
      </c>
      <c r="J869" t="s">
        <v>27</v>
      </c>
      <c r="K869" s="11">
        <v>12</v>
      </c>
      <c r="L869" s="12">
        <v>707.68919000000017</v>
      </c>
      <c r="M869" s="12">
        <v>56.615135200000012</v>
      </c>
      <c r="N869" s="12">
        <v>66.483000000000004</v>
      </c>
      <c r="O869" s="13">
        <f t="shared" si="27"/>
        <v>-9.8678647999999924</v>
      </c>
    </row>
    <row r="870" spans="1:15" x14ac:dyDescent="0.2">
      <c r="A870" s="4">
        <f t="shared" si="26"/>
        <v>1</v>
      </c>
      <c r="B870" s="10">
        <v>44640</v>
      </c>
      <c r="C870" t="s">
        <v>32</v>
      </c>
      <c r="D870" t="s">
        <v>21</v>
      </c>
      <c r="E870" t="s">
        <v>67</v>
      </c>
      <c r="H870" t="s">
        <v>49</v>
      </c>
      <c r="I870" t="s">
        <v>50</v>
      </c>
      <c r="J870" t="s">
        <v>29</v>
      </c>
      <c r="K870" s="11">
        <v>7</v>
      </c>
      <c r="L870" s="12">
        <v>459.44572999999997</v>
      </c>
      <c r="M870" s="12">
        <v>36.755658400000002</v>
      </c>
      <c r="N870" s="12">
        <v>168.48</v>
      </c>
      <c r="O870" s="13">
        <f t="shared" si="27"/>
        <v>-131.7243416</v>
      </c>
    </row>
    <row r="871" spans="1:15" x14ac:dyDescent="0.2">
      <c r="A871" s="4">
        <f t="shared" si="26"/>
        <v>1</v>
      </c>
      <c r="B871" s="10">
        <v>44640</v>
      </c>
      <c r="C871" t="s">
        <v>34</v>
      </c>
      <c r="D871" t="s">
        <v>21</v>
      </c>
      <c r="E871" t="s">
        <v>67</v>
      </c>
      <c r="H871" t="s">
        <v>40</v>
      </c>
      <c r="I871" t="s">
        <v>2</v>
      </c>
      <c r="J871" t="s">
        <v>29</v>
      </c>
      <c r="K871" s="11">
        <v>14</v>
      </c>
      <c r="L871" s="12">
        <v>654.24100999999996</v>
      </c>
      <c r="M871" s="12">
        <v>52.339280799999997</v>
      </c>
      <c r="N871" s="12">
        <v>68.635999999999996</v>
      </c>
      <c r="O871" s="13">
        <f t="shared" si="27"/>
        <v>-16.296719199999998</v>
      </c>
    </row>
    <row r="872" spans="1:15" x14ac:dyDescent="0.2">
      <c r="A872" s="4">
        <f t="shared" si="26"/>
        <v>1</v>
      </c>
      <c r="B872" s="10">
        <v>44640</v>
      </c>
      <c r="C872" t="s">
        <v>41</v>
      </c>
      <c r="D872" t="s">
        <v>21</v>
      </c>
      <c r="E872" t="s">
        <v>67</v>
      </c>
      <c r="H872" t="s">
        <v>59</v>
      </c>
      <c r="I872" t="s">
        <v>2</v>
      </c>
      <c r="J872" t="s">
        <v>38</v>
      </c>
      <c r="K872" s="11">
        <v>12</v>
      </c>
      <c r="L872" s="12">
        <v>414.12952000000001</v>
      </c>
      <c r="M872" s="12">
        <v>33.130361600000001</v>
      </c>
      <c r="N872" s="12">
        <v>63.819999999999993</v>
      </c>
      <c r="O872" s="13">
        <f t="shared" si="27"/>
        <v>-30.689638399999993</v>
      </c>
    </row>
    <row r="873" spans="1:15" x14ac:dyDescent="0.2">
      <c r="A873" s="4">
        <f t="shared" si="26"/>
        <v>1</v>
      </c>
      <c r="B873" s="10">
        <v>44640</v>
      </c>
      <c r="C873" t="s">
        <v>56</v>
      </c>
      <c r="D873" t="s">
        <v>21</v>
      </c>
      <c r="E873" t="s">
        <v>67</v>
      </c>
      <c r="H873" t="s">
        <v>49</v>
      </c>
      <c r="I873" t="s">
        <v>50</v>
      </c>
      <c r="J873" t="s">
        <v>27</v>
      </c>
      <c r="K873" s="11">
        <v>6</v>
      </c>
      <c r="L873" s="12">
        <v>360.58641000000006</v>
      </c>
      <c r="M873" s="12">
        <v>28.846912800000005</v>
      </c>
      <c r="N873" s="12">
        <v>139.16999999999999</v>
      </c>
      <c r="O873" s="13">
        <f t="shared" si="27"/>
        <v>-110.32308719999997</v>
      </c>
    </row>
    <row r="874" spans="1:15" x14ac:dyDescent="0.2">
      <c r="A874" s="4">
        <f t="shared" si="26"/>
        <v>1</v>
      </c>
      <c r="B874" s="10">
        <v>44640</v>
      </c>
      <c r="C874" t="s">
        <v>20</v>
      </c>
      <c r="D874" t="s">
        <v>21</v>
      </c>
      <c r="E874" t="s">
        <v>85</v>
      </c>
      <c r="H874" t="s">
        <v>23</v>
      </c>
      <c r="I874" t="s">
        <v>28</v>
      </c>
      <c r="J874" t="s">
        <v>29</v>
      </c>
      <c r="K874" s="11">
        <v>4</v>
      </c>
      <c r="L874" s="12">
        <v>108.91348000000001</v>
      </c>
      <c r="M874" s="12">
        <v>8.7130784000000006</v>
      </c>
      <c r="N874" s="12">
        <v>25.026000000000003</v>
      </c>
      <c r="O874" s="13">
        <f t="shared" si="27"/>
        <v>-16.312921600000003</v>
      </c>
    </row>
    <row r="875" spans="1:15" x14ac:dyDescent="0.2">
      <c r="A875" s="4">
        <f t="shared" si="26"/>
        <v>1</v>
      </c>
      <c r="B875" s="10">
        <v>44640</v>
      </c>
      <c r="C875" t="s">
        <v>26</v>
      </c>
      <c r="D875" t="s">
        <v>35</v>
      </c>
      <c r="E875" t="s">
        <v>85</v>
      </c>
      <c r="H875" t="s">
        <v>59</v>
      </c>
      <c r="I875" t="s">
        <v>2</v>
      </c>
      <c r="J875" t="s">
        <v>87</v>
      </c>
      <c r="K875" s="11">
        <v>9</v>
      </c>
      <c r="L875" s="12">
        <v>417.95169000000004</v>
      </c>
      <c r="M875" s="12">
        <v>33.436135200000002</v>
      </c>
      <c r="N875" s="12">
        <v>25.641000000000002</v>
      </c>
      <c r="O875" s="13">
        <f t="shared" si="27"/>
        <v>7.7951352000000007</v>
      </c>
    </row>
    <row r="876" spans="1:15" x14ac:dyDescent="0.2">
      <c r="A876" s="4">
        <f t="shared" si="26"/>
        <v>1</v>
      </c>
      <c r="B876" s="10">
        <v>44640</v>
      </c>
      <c r="C876" t="s">
        <v>28</v>
      </c>
      <c r="D876" t="s">
        <v>21</v>
      </c>
      <c r="E876" t="s">
        <v>85</v>
      </c>
      <c r="H876" t="s">
        <v>23</v>
      </c>
      <c r="I876" t="s">
        <v>28</v>
      </c>
      <c r="J876" t="s">
        <v>27</v>
      </c>
      <c r="K876" s="11">
        <v>10</v>
      </c>
      <c r="L876" s="12">
        <v>333.33326</v>
      </c>
      <c r="M876" s="12">
        <v>26.666660799999999</v>
      </c>
      <c r="N876" s="12">
        <v>25.444999999999997</v>
      </c>
      <c r="O876" s="13">
        <f t="shared" si="27"/>
        <v>1.2216608000000022</v>
      </c>
    </row>
    <row r="877" spans="1:15" x14ac:dyDescent="0.2">
      <c r="A877" s="4">
        <f t="shared" si="26"/>
        <v>1</v>
      </c>
      <c r="B877" s="10">
        <v>44640</v>
      </c>
      <c r="C877" t="s">
        <v>24</v>
      </c>
      <c r="D877" t="s">
        <v>35</v>
      </c>
      <c r="E877" t="s">
        <v>85</v>
      </c>
      <c r="H877" t="s">
        <v>23</v>
      </c>
      <c r="I877" t="s">
        <v>26</v>
      </c>
      <c r="J877" t="s">
        <v>38</v>
      </c>
      <c r="K877" s="11">
        <v>7</v>
      </c>
      <c r="L877" s="12">
        <v>286.84751</v>
      </c>
      <c r="M877" s="12">
        <v>22.9478008</v>
      </c>
      <c r="N877" s="12">
        <v>39.411999999999999</v>
      </c>
      <c r="O877" s="13">
        <f t="shared" si="27"/>
        <v>-16.464199199999999</v>
      </c>
    </row>
    <row r="878" spans="1:15" x14ac:dyDescent="0.2">
      <c r="A878" s="4">
        <f t="shared" si="26"/>
        <v>1</v>
      </c>
      <c r="B878" s="10">
        <v>44640</v>
      </c>
      <c r="C878" t="s">
        <v>30</v>
      </c>
      <c r="D878" t="s">
        <v>21</v>
      </c>
      <c r="E878" t="s">
        <v>85</v>
      </c>
      <c r="H878" t="s">
        <v>23</v>
      </c>
      <c r="I878" t="s">
        <v>28</v>
      </c>
      <c r="J878" t="s">
        <v>29</v>
      </c>
      <c r="K878" s="11">
        <v>12</v>
      </c>
      <c r="L878" s="12">
        <v>390.29734000000002</v>
      </c>
      <c r="M878" s="12">
        <v>31.223787200000004</v>
      </c>
      <c r="N878" s="12">
        <v>26.205000000000005</v>
      </c>
      <c r="O878" s="13">
        <f t="shared" si="27"/>
        <v>5.0187871999999984</v>
      </c>
    </row>
    <row r="879" spans="1:15" x14ac:dyDescent="0.2">
      <c r="A879" s="4">
        <f t="shared" si="26"/>
        <v>1</v>
      </c>
      <c r="B879" s="10">
        <v>44640</v>
      </c>
      <c r="C879" t="s">
        <v>32</v>
      </c>
      <c r="D879" t="s">
        <v>35</v>
      </c>
      <c r="E879" t="s">
        <v>85</v>
      </c>
      <c r="H879" t="s">
        <v>23</v>
      </c>
      <c r="I879" t="s">
        <v>26</v>
      </c>
      <c r="J879" t="s">
        <v>43</v>
      </c>
      <c r="K879" s="11">
        <v>7</v>
      </c>
      <c r="L879" s="12">
        <v>297.85268000000008</v>
      </c>
      <c r="M879" s="12">
        <v>23.828214400000007</v>
      </c>
      <c r="N879" s="12">
        <v>38.942999999999998</v>
      </c>
      <c r="O879" s="13">
        <f t="shared" si="27"/>
        <v>-15.11478559999999</v>
      </c>
    </row>
    <row r="880" spans="1:15" x14ac:dyDescent="0.2">
      <c r="A880" s="4">
        <f t="shared" si="26"/>
        <v>1</v>
      </c>
      <c r="B880" s="10">
        <v>44640</v>
      </c>
      <c r="C880" t="s">
        <v>34</v>
      </c>
      <c r="D880" t="s">
        <v>35</v>
      </c>
      <c r="E880" t="s">
        <v>85</v>
      </c>
      <c r="H880" t="s">
        <v>40</v>
      </c>
      <c r="I880" t="s">
        <v>24</v>
      </c>
      <c r="J880" t="s">
        <v>43</v>
      </c>
      <c r="K880" s="11">
        <v>11</v>
      </c>
      <c r="L880" s="12">
        <v>536.26439000000005</v>
      </c>
      <c r="M880" s="12">
        <v>42.901151200000008</v>
      </c>
      <c r="N880" s="12">
        <v>23.006</v>
      </c>
      <c r="O880" s="13">
        <f t="shared" si="27"/>
        <v>19.895151200000008</v>
      </c>
    </row>
    <row r="881" spans="1:15" x14ac:dyDescent="0.2">
      <c r="A881" s="4">
        <f t="shared" si="26"/>
        <v>1</v>
      </c>
      <c r="B881" s="10">
        <v>44640</v>
      </c>
      <c r="C881" t="s">
        <v>41</v>
      </c>
      <c r="D881" t="s">
        <v>35</v>
      </c>
      <c r="E881" t="s">
        <v>85</v>
      </c>
      <c r="H881" t="s">
        <v>40</v>
      </c>
      <c r="I881" t="s">
        <v>28</v>
      </c>
      <c r="J881" t="s">
        <v>43</v>
      </c>
      <c r="K881" s="11">
        <v>12</v>
      </c>
      <c r="L881" s="12">
        <v>617.6246799999999</v>
      </c>
      <c r="M881" s="12">
        <v>49.409974399999996</v>
      </c>
      <c r="N881" s="12">
        <v>29.186</v>
      </c>
      <c r="O881" s="13">
        <f t="shared" si="27"/>
        <v>20.223974399999996</v>
      </c>
    </row>
    <row r="882" spans="1:15" x14ac:dyDescent="0.2">
      <c r="A882" s="4">
        <f t="shared" si="26"/>
        <v>2</v>
      </c>
      <c r="B882" s="10">
        <v>44641</v>
      </c>
      <c r="C882" t="s">
        <v>20</v>
      </c>
      <c r="D882" t="s">
        <v>35</v>
      </c>
      <c r="E882" t="s">
        <v>78</v>
      </c>
      <c r="F882" t="s">
        <v>39</v>
      </c>
      <c r="H882" t="s">
        <v>40</v>
      </c>
      <c r="I882" t="s">
        <v>26</v>
      </c>
      <c r="J882" t="s">
        <v>43</v>
      </c>
      <c r="K882" s="11">
        <v>15</v>
      </c>
      <c r="L882" s="12">
        <v>6329.6710900000007</v>
      </c>
      <c r="M882" s="12">
        <v>506.37368720000006</v>
      </c>
      <c r="N882" s="12">
        <v>82.534000000000006</v>
      </c>
      <c r="O882" s="13">
        <f t="shared" si="27"/>
        <v>423.83968720000007</v>
      </c>
    </row>
    <row r="883" spans="1:15" x14ac:dyDescent="0.2">
      <c r="A883" s="4">
        <f t="shared" si="26"/>
        <v>2</v>
      </c>
      <c r="B883" s="10">
        <v>44641</v>
      </c>
      <c r="C883" t="s">
        <v>26</v>
      </c>
      <c r="D883" t="s">
        <v>35</v>
      </c>
      <c r="E883" t="s">
        <v>78</v>
      </c>
      <c r="H883" t="s">
        <v>31</v>
      </c>
      <c r="I883" t="s">
        <v>2</v>
      </c>
      <c r="J883" t="s">
        <v>38</v>
      </c>
      <c r="K883" s="11">
        <v>13</v>
      </c>
      <c r="L883" s="12">
        <v>689.31055000000003</v>
      </c>
      <c r="M883" s="12">
        <v>55.144844000000006</v>
      </c>
      <c r="N883" s="12">
        <v>36.19</v>
      </c>
      <c r="O883" s="13">
        <f t="shared" si="27"/>
        <v>18.954844000000008</v>
      </c>
    </row>
    <row r="884" spans="1:15" x14ac:dyDescent="0.2">
      <c r="A884" s="4">
        <f t="shared" si="26"/>
        <v>2</v>
      </c>
      <c r="B884" s="10">
        <v>44641</v>
      </c>
      <c r="C884" t="s">
        <v>28</v>
      </c>
      <c r="D884" t="s">
        <v>35</v>
      </c>
      <c r="E884" t="s">
        <v>78</v>
      </c>
      <c r="H884" t="s">
        <v>23</v>
      </c>
      <c r="I884" t="s">
        <v>28</v>
      </c>
      <c r="J884" t="s">
        <v>29</v>
      </c>
      <c r="K884" s="11">
        <v>8</v>
      </c>
      <c r="L884" s="12">
        <v>581.12473</v>
      </c>
      <c r="M884" s="12">
        <v>46.489978399999998</v>
      </c>
      <c r="N884" s="12">
        <v>27.314</v>
      </c>
      <c r="O884" s="13">
        <f t="shared" si="27"/>
        <v>19.175978399999998</v>
      </c>
    </row>
    <row r="885" spans="1:15" x14ac:dyDescent="0.2">
      <c r="A885" s="4">
        <f t="shared" si="26"/>
        <v>2</v>
      </c>
      <c r="B885" s="10">
        <v>44641</v>
      </c>
      <c r="C885" t="s">
        <v>24</v>
      </c>
      <c r="D885" t="s">
        <v>35</v>
      </c>
      <c r="E885" t="s">
        <v>78</v>
      </c>
      <c r="H885" t="s">
        <v>23</v>
      </c>
      <c r="I885" t="s">
        <v>26</v>
      </c>
      <c r="J885" t="s">
        <v>27</v>
      </c>
      <c r="K885" s="11">
        <v>9</v>
      </c>
      <c r="L885" s="12">
        <v>736.90244999999993</v>
      </c>
      <c r="M885" s="12">
        <v>58.952195999999994</v>
      </c>
      <c r="N885" s="12">
        <v>35.185000000000002</v>
      </c>
      <c r="O885" s="13">
        <f t="shared" si="27"/>
        <v>23.767195999999991</v>
      </c>
    </row>
    <row r="886" spans="1:15" x14ac:dyDescent="0.2">
      <c r="A886" s="4">
        <f t="shared" si="26"/>
        <v>2</v>
      </c>
      <c r="B886" s="10">
        <v>44641</v>
      </c>
      <c r="C886" t="s">
        <v>30</v>
      </c>
      <c r="D886" t="s">
        <v>35</v>
      </c>
      <c r="E886" t="s">
        <v>78</v>
      </c>
      <c r="H886" t="s">
        <v>31</v>
      </c>
      <c r="I886" t="s">
        <v>28</v>
      </c>
      <c r="J886" t="s">
        <v>43</v>
      </c>
      <c r="K886" s="11">
        <v>14</v>
      </c>
      <c r="L886" s="12">
        <v>781.67135999999994</v>
      </c>
      <c r="M886" s="12">
        <v>62.533708799999999</v>
      </c>
      <c r="N886" s="12">
        <v>24.724</v>
      </c>
      <c r="O886" s="13">
        <f t="shared" si="27"/>
        <v>37.809708799999996</v>
      </c>
    </row>
    <row r="887" spans="1:15" x14ac:dyDescent="0.2">
      <c r="A887" s="4">
        <f t="shared" si="26"/>
        <v>2</v>
      </c>
      <c r="B887" s="10">
        <v>44641</v>
      </c>
      <c r="C887" t="s">
        <v>32</v>
      </c>
      <c r="D887" t="s">
        <v>35</v>
      </c>
      <c r="E887" t="s">
        <v>78</v>
      </c>
      <c r="H887" t="s">
        <v>40</v>
      </c>
      <c r="I887" t="s">
        <v>28</v>
      </c>
      <c r="J887" t="s">
        <v>43</v>
      </c>
      <c r="K887" s="11">
        <v>16</v>
      </c>
      <c r="L887" s="12">
        <v>870.50479999999993</v>
      </c>
      <c r="M887" s="12">
        <v>69.640383999999997</v>
      </c>
      <c r="N887" s="12">
        <v>34.283000000000001</v>
      </c>
      <c r="O887" s="13">
        <f t="shared" si="27"/>
        <v>35.357383999999996</v>
      </c>
    </row>
    <row r="888" spans="1:15" x14ac:dyDescent="0.2">
      <c r="A888" s="4">
        <f t="shared" si="26"/>
        <v>2</v>
      </c>
      <c r="B888" s="10">
        <v>44641</v>
      </c>
      <c r="C888" t="s">
        <v>34</v>
      </c>
      <c r="D888" t="s">
        <v>35</v>
      </c>
      <c r="E888" t="s">
        <v>78</v>
      </c>
      <c r="H888" t="s">
        <v>40</v>
      </c>
      <c r="I888" t="s">
        <v>28</v>
      </c>
      <c r="J888" t="s">
        <v>43</v>
      </c>
      <c r="K888" s="11">
        <v>17</v>
      </c>
      <c r="L888" s="12">
        <v>745.87956999999994</v>
      </c>
      <c r="M888" s="12">
        <v>59.670365599999997</v>
      </c>
      <c r="N888" s="12">
        <v>30.138000000000002</v>
      </c>
      <c r="O888" s="13">
        <f t="shared" si="27"/>
        <v>29.532365599999995</v>
      </c>
    </row>
    <row r="889" spans="1:15" x14ac:dyDescent="0.2">
      <c r="A889" s="4">
        <f t="shared" si="26"/>
        <v>2</v>
      </c>
      <c r="B889" s="10">
        <v>44641</v>
      </c>
      <c r="C889" t="s">
        <v>41</v>
      </c>
      <c r="D889" t="s">
        <v>35</v>
      </c>
      <c r="E889" t="s">
        <v>78</v>
      </c>
      <c r="H889" t="s">
        <v>40</v>
      </c>
      <c r="I889" t="s">
        <v>28</v>
      </c>
      <c r="J889" t="s">
        <v>43</v>
      </c>
      <c r="K889" s="11">
        <v>13</v>
      </c>
      <c r="L889" s="12">
        <v>897.82328000000018</v>
      </c>
      <c r="M889" s="12">
        <v>71.82586240000002</v>
      </c>
      <c r="N889" s="12">
        <v>40.634999999999998</v>
      </c>
      <c r="O889" s="13">
        <f t="shared" si="27"/>
        <v>31.190862400000022</v>
      </c>
    </row>
    <row r="890" spans="1:15" x14ac:dyDescent="0.2">
      <c r="A890" s="4">
        <f t="shared" si="26"/>
        <v>2</v>
      </c>
      <c r="B890" s="10">
        <v>44641</v>
      </c>
      <c r="C890" t="s">
        <v>20</v>
      </c>
      <c r="D890" t="s">
        <v>35</v>
      </c>
      <c r="E890" t="s">
        <v>42</v>
      </c>
      <c r="H890" t="s">
        <v>40</v>
      </c>
      <c r="I890" t="s">
        <v>24</v>
      </c>
      <c r="J890" t="s">
        <v>43</v>
      </c>
      <c r="K890" s="11">
        <v>11</v>
      </c>
      <c r="L890" s="12">
        <v>577.74275999999998</v>
      </c>
      <c r="M890" s="12">
        <v>46.219420800000002</v>
      </c>
      <c r="N890" s="12">
        <v>19.048999999999999</v>
      </c>
      <c r="O890" s="13">
        <f t="shared" si="27"/>
        <v>27.170420800000002</v>
      </c>
    </row>
    <row r="891" spans="1:15" x14ac:dyDescent="0.2">
      <c r="A891" s="4">
        <f t="shared" si="26"/>
        <v>2</v>
      </c>
      <c r="B891" s="10">
        <v>44641</v>
      </c>
      <c r="C891" t="s">
        <v>26</v>
      </c>
      <c r="D891" t="s">
        <v>35</v>
      </c>
      <c r="E891" t="s">
        <v>42</v>
      </c>
      <c r="H891" t="s">
        <v>40</v>
      </c>
      <c r="I891" t="s">
        <v>28</v>
      </c>
      <c r="J891" t="s">
        <v>43</v>
      </c>
      <c r="K891" s="11">
        <v>9</v>
      </c>
      <c r="L891" s="12">
        <v>526.32617999999991</v>
      </c>
      <c r="M891" s="12">
        <v>42.106094399999996</v>
      </c>
      <c r="N891" s="12">
        <v>28.939999999999998</v>
      </c>
      <c r="O891" s="13">
        <f t="shared" si="27"/>
        <v>13.166094399999999</v>
      </c>
    </row>
    <row r="892" spans="1:15" x14ac:dyDescent="0.2">
      <c r="A892" s="4">
        <f t="shared" si="26"/>
        <v>2</v>
      </c>
      <c r="B892" s="10">
        <v>44641</v>
      </c>
      <c r="C892" t="s">
        <v>28</v>
      </c>
      <c r="D892" t="s">
        <v>35</v>
      </c>
      <c r="E892" t="s">
        <v>42</v>
      </c>
      <c r="H892" t="s">
        <v>37</v>
      </c>
      <c r="I892" t="s">
        <v>2</v>
      </c>
      <c r="J892" t="s">
        <v>38</v>
      </c>
      <c r="K892" s="11">
        <v>8</v>
      </c>
      <c r="L892" s="12">
        <v>491.82463999999999</v>
      </c>
      <c r="M892" s="12">
        <v>39.345971200000001</v>
      </c>
      <c r="N892" s="12">
        <v>36.704999999999998</v>
      </c>
      <c r="O892" s="13">
        <f t="shared" si="27"/>
        <v>2.6409712000000027</v>
      </c>
    </row>
    <row r="893" spans="1:15" x14ac:dyDescent="0.2">
      <c r="A893" s="4">
        <f t="shared" si="26"/>
        <v>2</v>
      </c>
      <c r="B893" s="10">
        <v>44641</v>
      </c>
      <c r="C893" t="s">
        <v>24</v>
      </c>
      <c r="D893" t="s">
        <v>35</v>
      </c>
      <c r="E893" t="s">
        <v>42</v>
      </c>
      <c r="H893" t="s">
        <v>40</v>
      </c>
      <c r="I893" t="s">
        <v>24</v>
      </c>
      <c r="J893" t="s">
        <v>43</v>
      </c>
      <c r="K893" s="11">
        <v>8</v>
      </c>
      <c r="L893" s="12">
        <v>615.60163999999986</v>
      </c>
      <c r="M893" s="12">
        <v>49.248131199999989</v>
      </c>
      <c r="N893" s="12">
        <v>22.722000000000001</v>
      </c>
      <c r="O893" s="13">
        <f t="shared" si="27"/>
        <v>26.526131199999988</v>
      </c>
    </row>
    <row r="894" spans="1:15" x14ac:dyDescent="0.2">
      <c r="A894" s="4">
        <f t="shared" si="26"/>
        <v>2</v>
      </c>
      <c r="B894" s="10">
        <v>44641</v>
      </c>
      <c r="C894" t="s">
        <v>30</v>
      </c>
      <c r="D894" t="s">
        <v>35</v>
      </c>
      <c r="E894" t="s">
        <v>42</v>
      </c>
      <c r="H894" t="s">
        <v>40</v>
      </c>
      <c r="I894" t="s">
        <v>24</v>
      </c>
      <c r="J894" t="s">
        <v>43</v>
      </c>
      <c r="K894" s="11">
        <v>10</v>
      </c>
      <c r="L894" s="12">
        <v>513.39821999999992</v>
      </c>
      <c r="M894" s="12">
        <v>41.071857599999994</v>
      </c>
      <c r="N894" s="12">
        <v>21.494999999999997</v>
      </c>
      <c r="O894" s="13">
        <f t="shared" si="27"/>
        <v>19.576857599999997</v>
      </c>
    </row>
    <row r="895" spans="1:15" x14ac:dyDescent="0.2">
      <c r="A895" s="4">
        <f t="shared" si="26"/>
        <v>2</v>
      </c>
      <c r="B895" s="10">
        <v>44641</v>
      </c>
      <c r="C895" t="s">
        <v>32</v>
      </c>
      <c r="D895" t="s">
        <v>35</v>
      </c>
      <c r="E895" t="s">
        <v>42</v>
      </c>
      <c r="H895" t="s">
        <v>23</v>
      </c>
      <c r="I895" t="s">
        <v>26</v>
      </c>
      <c r="J895" t="s">
        <v>43</v>
      </c>
      <c r="K895" s="11">
        <v>7</v>
      </c>
      <c r="L895" s="12">
        <v>359.92662000000001</v>
      </c>
      <c r="M895" s="12">
        <v>28.794129600000002</v>
      </c>
      <c r="N895" s="12">
        <v>32.303000000000004</v>
      </c>
      <c r="O895" s="13">
        <f t="shared" si="27"/>
        <v>-3.5088704000000028</v>
      </c>
    </row>
    <row r="896" spans="1:15" x14ac:dyDescent="0.2">
      <c r="A896" s="4">
        <f t="shared" si="26"/>
        <v>2</v>
      </c>
      <c r="B896" s="10">
        <v>44641</v>
      </c>
      <c r="C896" t="s">
        <v>34</v>
      </c>
      <c r="D896" t="s">
        <v>35</v>
      </c>
      <c r="E896" t="s">
        <v>42</v>
      </c>
      <c r="H896" t="s">
        <v>31</v>
      </c>
      <c r="I896" t="s">
        <v>24</v>
      </c>
      <c r="J896" t="s">
        <v>43</v>
      </c>
      <c r="K896" s="11">
        <v>8</v>
      </c>
      <c r="L896" s="12">
        <v>364.07076000000001</v>
      </c>
      <c r="M896" s="12">
        <v>29.125660800000002</v>
      </c>
      <c r="N896" s="12">
        <v>19.119</v>
      </c>
      <c r="O896" s="13">
        <f t="shared" si="27"/>
        <v>10.006660800000002</v>
      </c>
    </row>
    <row r="897" spans="1:15" x14ac:dyDescent="0.2">
      <c r="A897" s="4">
        <f t="shared" si="26"/>
        <v>2</v>
      </c>
      <c r="B897" s="10">
        <v>44641</v>
      </c>
      <c r="C897" t="s">
        <v>41</v>
      </c>
      <c r="D897" t="s">
        <v>35</v>
      </c>
      <c r="E897" t="s">
        <v>42</v>
      </c>
      <c r="H897" t="s">
        <v>40</v>
      </c>
      <c r="I897" t="s">
        <v>2</v>
      </c>
      <c r="J897" t="s">
        <v>38</v>
      </c>
      <c r="K897" s="11">
        <v>7</v>
      </c>
      <c r="L897" s="12">
        <v>276.79822000000001</v>
      </c>
      <c r="M897" s="12">
        <v>22.1438576</v>
      </c>
      <c r="N897" s="12">
        <v>23.526</v>
      </c>
      <c r="O897" s="13">
        <f t="shared" si="27"/>
        <v>-1.3821423999999993</v>
      </c>
    </row>
    <row r="898" spans="1:15" x14ac:dyDescent="0.2">
      <c r="A898" s="4">
        <f t="shared" si="26"/>
        <v>3</v>
      </c>
      <c r="B898" s="10">
        <v>44642</v>
      </c>
      <c r="C898" t="s">
        <v>20</v>
      </c>
      <c r="D898" t="s">
        <v>35</v>
      </c>
      <c r="E898" t="s">
        <v>57</v>
      </c>
      <c r="F898" t="s">
        <v>39</v>
      </c>
      <c r="H898" t="s">
        <v>40</v>
      </c>
      <c r="I898" t="s">
        <v>26</v>
      </c>
      <c r="J898" t="s">
        <v>43</v>
      </c>
      <c r="K898" s="11">
        <v>15</v>
      </c>
      <c r="L898" s="12">
        <v>7123.8158900000008</v>
      </c>
      <c r="M898" s="12">
        <v>569.90527120000013</v>
      </c>
      <c r="N898" s="12">
        <v>81.472000000000008</v>
      </c>
      <c r="O898" s="13">
        <f t="shared" si="27"/>
        <v>488.43327120000015</v>
      </c>
    </row>
    <row r="899" spans="1:15" x14ac:dyDescent="0.2">
      <c r="A899" s="4">
        <f t="shared" si="26"/>
        <v>3</v>
      </c>
      <c r="B899" s="10">
        <v>44642</v>
      </c>
      <c r="C899" t="s">
        <v>26</v>
      </c>
      <c r="D899" t="s">
        <v>35</v>
      </c>
      <c r="E899" t="s">
        <v>57</v>
      </c>
      <c r="H899" t="s">
        <v>23</v>
      </c>
      <c r="I899" t="s">
        <v>26</v>
      </c>
      <c r="J899" t="s">
        <v>43</v>
      </c>
      <c r="K899" s="11">
        <v>7</v>
      </c>
      <c r="L899" s="12">
        <v>631.95425</v>
      </c>
      <c r="M899" s="12">
        <v>50.556339999999999</v>
      </c>
      <c r="N899" s="12">
        <v>43.033999999999999</v>
      </c>
      <c r="O899" s="13">
        <f t="shared" si="27"/>
        <v>7.5223399999999998</v>
      </c>
    </row>
    <row r="900" spans="1:15" x14ac:dyDescent="0.2">
      <c r="A900" s="4">
        <f t="shared" si="26"/>
        <v>3</v>
      </c>
      <c r="B900" s="10">
        <v>44642</v>
      </c>
      <c r="C900" t="s">
        <v>28</v>
      </c>
      <c r="D900" t="s">
        <v>35</v>
      </c>
      <c r="E900" t="s">
        <v>57</v>
      </c>
      <c r="H900" t="s">
        <v>23</v>
      </c>
      <c r="I900" t="s">
        <v>20</v>
      </c>
      <c r="J900" t="s">
        <v>38</v>
      </c>
      <c r="K900" s="11">
        <v>7</v>
      </c>
      <c r="L900" s="12">
        <v>542.55452000000002</v>
      </c>
      <c r="M900" s="12">
        <v>43.404361600000001</v>
      </c>
      <c r="N900" s="12">
        <v>63.182999999999993</v>
      </c>
      <c r="O900" s="13">
        <f t="shared" si="27"/>
        <v>-19.778638399999991</v>
      </c>
    </row>
    <row r="901" spans="1:15" x14ac:dyDescent="0.2">
      <c r="A901" s="4">
        <f t="shared" si="26"/>
        <v>3</v>
      </c>
      <c r="B901" s="10">
        <v>44642</v>
      </c>
      <c r="C901" t="s">
        <v>24</v>
      </c>
      <c r="D901" t="s">
        <v>35</v>
      </c>
      <c r="E901" t="s">
        <v>57</v>
      </c>
      <c r="H901" t="s">
        <v>23</v>
      </c>
      <c r="I901" t="s">
        <v>28</v>
      </c>
      <c r="J901" t="s">
        <v>27</v>
      </c>
      <c r="K901" s="11">
        <v>7</v>
      </c>
      <c r="L901" s="12">
        <v>534.5598</v>
      </c>
      <c r="M901" s="12">
        <v>42.764783999999999</v>
      </c>
      <c r="N901" s="12">
        <v>24.716999999999999</v>
      </c>
      <c r="O901" s="13">
        <f t="shared" si="27"/>
        <v>18.047784</v>
      </c>
    </row>
    <row r="902" spans="1:15" x14ac:dyDescent="0.2">
      <c r="A902" s="4">
        <f t="shared" si="26"/>
        <v>3</v>
      </c>
      <c r="B902" s="10">
        <v>44642</v>
      </c>
      <c r="C902" t="s">
        <v>30</v>
      </c>
      <c r="D902" t="s">
        <v>35</v>
      </c>
      <c r="E902" t="s">
        <v>57</v>
      </c>
      <c r="H902" t="s">
        <v>37</v>
      </c>
      <c r="I902" t="s">
        <v>2</v>
      </c>
      <c r="J902" t="s">
        <v>38</v>
      </c>
      <c r="K902" s="11">
        <v>9</v>
      </c>
      <c r="L902" s="12">
        <v>743.45272999999986</v>
      </c>
      <c r="M902" s="12">
        <v>59.476218399999993</v>
      </c>
      <c r="N902" s="12">
        <v>38.692</v>
      </c>
      <c r="O902" s="13">
        <f t="shared" si="27"/>
        <v>20.784218399999993</v>
      </c>
    </row>
    <row r="903" spans="1:15" x14ac:dyDescent="0.2">
      <c r="A903" s="4">
        <f t="shared" ref="A903:A966" si="28">+WEEKDAY(B903)</f>
        <v>3</v>
      </c>
      <c r="B903" s="10">
        <v>44642</v>
      </c>
      <c r="C903" t="s">
        <v>32</v>
      </c>
      <c r="D903" t="s">
        <v>35</v>
      </c>
      <c r="E903" t="s">
        <v>57</v>
      </c>
      <c r="H903" t="s">
        <v>40</v>
      </c>
      <c r="I903" t="s">
        <v>2</v>
      </c>
      <c r="J903" t="s">
        <v>38</v>
      </c>
      <c r="K903" s="11">
        <v>17</v>
      </c>
      <c r="L903" s="12">
        <v>924.91750999999999</v>
      </c>
      <c r="M903" s="12">
        <v>73.993400800000003</v>
      </c>
      <c r="N903" s="12">
        <v>33.761000000000003</v>
      </c>
      <c r="O903" s="13">
        <f t="shared" ref="O903:O966" si="29">M903-N903</f>
        <v>40.232400800000001</v>
      </c>
    </row>
    <row r="904" spans="1:15" x14ac:dyDescent="0.2">
      <c r="A904" s="4">
        <f t="shared" si="28"/>
        <v>3</v>
      </c>
      <c r="B904" s="10">
        <v>44642</v>
      </c>
      <c r="C904" t="s">
        <v>34</v>
      </c>
      <c r="D904" t="s">
        <v>35</v>
      </c>
      <c r="E904" t="s">
        <v>57</v>
      </c>
      <c r="H904" t="s">
        <v>40</v>
      </c>
      <c r="I904" t="s">
        <v>2</v>
      </c>
      <c r="J904" t="s">
        <v>43</v>
      </c>
      <c r="K904" s="11">
        <v>17</v>
      </c>
      <c r="L904" s="12">
        <v>825.50176999999985</v>
      </c>
      <c r="M904" s="12">
        <v>66.040141599999984</v>
      </c>
      <c r="N904" s="12">
        <v>27.478999999999999</v>
      </c>
      <c r="O904" s="13">
        <f t="shared" si="29"/>
        <v>38.561141599999985</v>
      </c>
    </row>
    <row r="905" spans="1:15" x14ac:dyDescent="0.2">
      <c r="A905" s="4">
        <f t="shared" si="28"/>
        <v>3</v>
      </c>
      <c r="B905" s="10">
        <v>44642</v>
      </c>
      <c r="C905" t="s">
        <v>41</v>
      </c>
      <c r="D905" t="s">
        <v>35</v>
      </c>
      <c r="E905" t="s">
        <v>57</v>
      </c>
      <c r="H905" t="s">
        <v>40</v>
      </c>
      <c r="I905" t="s">
        <v>28</v>
      </c>
      <c r="J905" t="s">
        <v>43</v>
      </c>
      <c r="K905" s="11">
        <v>15</v>
      </c>
      <c r="L905" s="12">
        <v>962.40041999999994</v>
      </c>
      <c r="M905" s="12">
        <v>76.992033599999999</v>
      </c>
      <c r="N905" s="12">
        <v>40.961999999999996</v>
      </c>
      <c r="O905" s="13">
        <f t="shared" si="29"/>
        <v>36.030033600000003</v>
      </c>
    </row>
    <row r="906" spans="1:15" x14ac:dyDescent="0.2">
      <c r="A906" s="4">
        <f t="shared" si="28"/>
        <v>4</v>
      </c>
      <c r="B906" s="10">
        <v>44643</v>
      </c>
      <c r="C906" t="s">
        <v>20</v>
      </c>
      <c r="D906" t="s">
        <v>21</v>
      </c>
      <c r="E906" t="s">
        <v>170</v>
      </c>
      <c r="H906" t="s">
        <v>23</v>
      </c>
      <c r="I906" t="s">
        <v>26</v>
      </c>
      <c r="J906" t="s">
        <v>27</v>
      </c>
      <c r="K906" s="11">
        <v>8</v>
      </c>
      <c r="L906" s="12">
        <v>306.92329999999998</v>
      </c>
      <c r="M906" s="12">
        <v>24.553864000000001</v>
      </c>
      <c r="N906" s="12">
        <v>36.94</v>
      </c>
      <c r="O906" s="13">
        <f t="shared" si="29"/>
        <v>-12.386135999999997</v>
      </c>
    </row>
    <row r="907" spans="1:15" x14ac:dyDescent="0.2">
      <c r="A907" s="4">
        <f t="shared" si="28"/>
        <v>4</v>
      </c>
      <c r="B907" s="10">
        <v>44643</v>
      </c>
      <c r="C907" t="s">
        <v>26</v>
      </c>
      <c r="D907" t="s">
        <v>35</v>
      </c>
      <c r="E907" t="s">
        <v>170</v>
      </c>
      <c r="H907" t="s">
        <v>59</v>
      </c>
      <c r="I907" t="s">
        <v>2</v>
      </c>
      <c r="J907" t="s">
        <v>87</v>
      </c>
      <c r="K907" s="11">
        <v>10</v>
      </c>
      <c r="L907" s="12">
        <v>350.46353000000005</v>
      </c>
      <c r="M907" s="12">
        <v>28.037082400000003</v>
      </c>
      <c r="N907" s="12">
        <v>34.981999999999999</v>
      </c>
      <c r="O907" s="13">
        <f t="shared" si="29"/>
        <v>-6.9449175999999966</v>
      </c>
    </row>
    <row r="908" spans="1:15" x14ac:dyDescent="0.2">
      <c r="A908" s="4">
        <f t="shared" si="28"/>
        <v>4</v>
      </c>
      <c r="B908" s="10">
        <v>44643</v>
      </c>
      <c r="C908" t="s">
        <v>28</v>
      </c>
      <c r="D908" t="s">
        <v>21</v>
      </c>
      <c r="E908" t="s">
        <v>170</v>
      </c>
      <c r="H908" t="s">
        <v>23</v>
      </c>
      <c r="I908" t="s">
        <v>28</v>
      </c>
      <c r="J908" t="s">
        <v>29</v>
      </c>
      <c r="K908" s="11">
        <v>10</v>
      </c>
      <c r="L908" s="12">
        <v>348.91764000000006</v>
      </c>
      <c r="M908" s="12">
        <v>27.913411200000006</v>
      </c>
      <c r="N908" s="12">
        <v>24.956000000000003</v>
      </c>
      <c r="O908" s="13">
        <f t="shared" si="29"/>
        <v>2.9574112000000028</v>
      </c>
    </row>
    <row r="909" spans="1:15" x14ac:dyDescent="0.2">
      <c r="A909" s="4">
        <f t="shared" si="28"/>
        <v>4</v>
      </c>
      <c r="B909" s="10">
        <v>44643</v>
      </c>
      <c r="C909" t="s">
        <v>24</v>
      </c>
      <c r="D909" t="s">
        <v>35</v>
      </c>
      <c r="E909" t="s">
        <v>170</v>
      </c>
      <c r="H909" t="s">
        <v>37</v>
      </c>
      <c r="I909" t="s">
        <v>2</v>
      </c>
      <c r="J909" t="s">
        <v>38</v>
      </c>
      <c r="K909" s="11">
        <v>11</v>
      </c>
      <c r="L909" s="12">
        <v>477.04935999999998</v>
      </c>
      <c r="M909" s="12">
        <v>38.1639488</v>
      </c>
      <c r="N909" s="12">
        <v>27.446999999999999</v>
      </c>
      <c r="O909" s="13">
        <f t="shared" si="29"/>
        <v>10.716948800000001</v>
      </c>
    </row>
    <row r="910" spans="1:15" x14ac:dyDescent="0.2">
      <c r="A910" s="4">
        <f t="shared" si="28"/>
        <v>4</v>
      </c>
      <c r="B910" s="10">
        <v>44643</v>
      </c>
      <c r="C910" t="s">
        <v>30</v>
      </c>
      <c r="D910" t="s">
        <v>35</v>
      </c>
      <c r="E910" t="s">
        <v>170</v>
      </c>
      <c r="H910" t="s">
        <v>23</v>
      </c>
      <c r="I910" t="s">
        <v>20</v>
      </c>
      <c r="J910" t="s">
        <v>43</v>
      </c>
      <c r="K910" s="11">
        <v>8</v>
      </c>
      <c r="L910" s="12">
        <v>562.02599999999995</v>
      </c>
      <c r="M910" s="12">
        <v>44.96208</v>
      </c>
      <c r="N910" s="12">
        <v>41.57200000000001</v>
      </c>
      <c r="O910" s="13">
        <f t="shared" si="29"/>
        <v>3.3900799999999904</v>
      </c>
    </row>
    <row r="911" spans="1:15" x14ac:dyDescent="0.2">
      <c r="A911" s="4">
        <f t="shared" si="28"/>
        <v>4</v>
      </c>
      <c r="B911" s="10">
        <v>44643</v>
      </c>
      <c r="C911" t="s">
        <v>32</v>
      </c>
      <c r="D911" t="s">
        <v>35</v>
      </c>
      <c r="E911" t="s">
        <v>170</v>
      </c>
      <c r="H911" t="s">
        <v>37</v>
      </c>
      <c r="I911" t="s">
        <v>2</v>
      </c>
      <c r="J911" t="s">
        <v>38</v>
      </c>
      <c r="K911" s="11">
        <v>10</v>
      </c>
      <c r="L911" s="12">
        <v>608.97960000000012</v>
      </c>
      <c r="M911" s="12">
        <v>48.718368000000012</v>
      </c>
      <c r="N911" s="12">
        <v>36.926000000000002</v>
      </c>
      <c r="O911" s="13">
        <f t="shared" si="29"/>
        <v>11.79236800000001</v>
      </c>
    </row>
    <row r="912" spans="1:15" x14ac:dyDescent="0.2">
      <c r="A912" s="4">
        <f t="shared" si="28"/>
        <v>4</v>
      </c>
      <c r="B912" s="10">
        <v>44643</v>
      </c>
      <c r="C912" t="s">
        <v>34</v>
      </c>
      <c r="D912" t="s">
        <v>35</v>
      </c>
      <c r="E912" t="s">
        <v>170</v>
      </c>
      <c r="H912" t="s">
        <v>40</v>
      </c>
      <c r="I912" t="s">
        <v>2</v>
      </c>
      <c r="J912" t="s">
        <v>38</v>
      </c>
      <c r="K912" s="11">
        <v>14</v>
      </c>
      <c r="L912" s="12">
        <v>625.96910000000014</v>
      </c>
      <c r="M912" s="12">
        <v>50.077528000000015</v>
      </c>
      <c r="N912" s="12">
        <v>34.773000000000003</v>
      </c>
      <c r="O912" s="13">
        <f t="shared" si="29"/>
        <v>15.304528000000012</v>
      </c>
    </row>
    <row r="913" spans="1:15" x14ac:dyDescent="0.2">
      <c r="A913" s="4">
        <f t="shared" si="28"/>
        <v>4</v>
      </c>
      <c r="B913" s="10">
        <v>44643</v>
      </c>
      <c r="C913" t="s">
        <v>41</v>
      </c>
      <c r="D913" t="s">
        <v>35</v>
      </c>
      <c r="E913" t="s">
        <v>170</v>
      </c>
      <c r="H913" t="s">
        <v>40</v>
      </c>
      <c r="I913" t="s">
        <v>28</v>
      </c>
      <c r="J913" t="s">
        <v>27</v>
      </c>
      <c r="K913" s="11">
        <v>16</v>
      </c>
      <c r="L913" s="12">
        <v>689.19429000000002</v>
      </c>
      <c r="M913" s="12">
        <v>55.135543200000001</v>
      </c>
      <c r="N913" s="12">
        <v>28.997999999999998</v>
      </c>
      <c r="O913" s="13">
        <f t="shared" si="29"/>
        <v>26.137543200000003</v>
      </c>
    </row>
    <row r="914" spans="1:15" x14ac:dyDescent="0.2">
      <c r="A914" s="4">
        <f t="shared" si="28"/>
        <v>4</v>
      </c>
      <c r="B914" s="10">
        <v>44643</v>
      </c>
      <c r="C914" t="s">
        <v>20</v>
      </c>
      <c r="D914" t="s">
        <v>35</v>
      </c>
      <c r="E914" t="s">
        <v>88</v>
      </c>
      <c r="H914" t="s">
        <v>37</v>
      </c>
      <c r="I914" t="s">
        <v>2</v>
      </c>
      <c r="J914" t="s">
        <v>38</v>
      </c>
      <c r="K914" s="11">
        <v>11</v>
      </c>
      <c r="L914" s="12">
        <v>553.63419999999996</v>
      </c>
      <c r="M914" s="12">
        <v>44.290735999999995</v>
      </c>
      <c r="N914" s="12">
        <v>36.558</v>
      </c>
      <c r="O914" s="13">
        <f t="shared" si="29"/>
        <v>7.7327359999999956</v>
      </c>
    </row>
    <row r="915" spans="1:15" x14ac:dyDescent="0.2">
      <c r="A915" s="4">
        <f t="shared" si="28"/>
        <v>4</v>
      </c>
      <c r="B915" s="10">
        <v>44643</v>
      </c>
      <c r="C915" t="s">
        <v>26</v>
      </c>
      <c r="D915" t="s">
        <v>35</v>
      </c>
      <c r="E915" t="s">
        <v>88</v>
      </c>
      <c r="H915" t="s">
        <v>40</v>
      </c>
      <c r="I915" t="s">
        <v>28</v>
      </c>
      <c r="J915" t="s">
        <v>29</v>
      </c>
      <c r="K915" s="11">
        <v>11</v>
      </c>
      <c r="L915" s="12">
        <v>618.24520999999993</v>
      </c>
      <c r="M915" s="12">
        <v>49.459616799999992</v>
      </c>
      <c r="N915" s="12">
        <v>26.132999999999999</v>
      </c>
      <c r="O915" s="13">
        <f t="shared" si="29"/>
        <v>23.326616799999993</v>
      </c>
    </row>
    <row r="916" spans="1:15" x14ac:dyDescent="0.2">
      <c r="A916" s="4">
        <f t="shared" si="28"/>
        <v>4</v>
      </c>
      <c r="B916" s="10">
        <v>44643</v>
      </c>
      <c r="C916" t="s">
        <v>28</v>
      </c>
      <c r="D916" t="s">
        <v>35</v>
      </c>
      <c r="E916" t="s">
        <v>88</v>
      </c>
      <c r="H916" t="s">
        <v>37</v>
      </c>
      <c r="I916" t="s">
        <v>2</v>
      </c>
      <c r="J916" t="s">
        <v>38</v>
      </c>
      <c r="K916" s="11">
        <v>9</v>
      </c>
      <c r="L916" s="12">
        <v>828.22272000000009</v>
      </c>
      <c r="M916" s="12">
        <v>66.25781760000001</v>
      </c>
      <c r="N916" s="12">
        <v>32.530999999999999</v>
      </c>
      <c r="O916" s="13">
        <f t="shared" si="29"/>
        <v>33.726817600000011</v>
      </c>
    </row>
    <row r="917" spans="1:15" x14ac:dyDescent="0.2">
      <c r="A917" s="4">
        <f t="shared" si="28"/>
        <v>4</v>
      </c>
      <c r="B917" s="10">
        <v>44643</v>
      </c>
      <c r="C917" t="s">
        <v>24</v>
      </c>
      <c r="D917" t="s">
        <v>35</v>
      </c>
      <c r="E917" t="s">
        <v>88</v>
      </c>
      <c r="H917" t="s">
        <v>31</v>
      </c>
      <c r="I917" t="s">
        <v>24</v>
      </c>
      <c r="J917" t="s">
        <v>43</v>
      </c>
      <c r="K917" s="11">
        <v>14</v>
      </c>
      <c r="L917" s="12">
        <v>802.90240999999992</v>
      </c>
      <c r="M917" s="12">
        <v>64.232192799999993</v>
      </c>
      <c r="N917" s="12">
        <v>16.841000000000001</v>
      </c>
      <c r="O917" s="13">
        <f t="shared" si="29"/>
        <v>47.391192799999992</v>
      </c>
    </row>
    <row r="918" spans="1:15" x14ac:dyDescent="0.2">
      <c r="A918" s="4">
        <f t="shared" si="28"/>
        <v>4</v>
      </c>
      <c r="B918" s="10">
        <v>44643</v>
      </c>
      <c r="C918" t="s">
        <v>30</v>
      </c>
      <c r="D918" t="s">
        <v>35</v>
      </c>
      <c r="E918" t="s">
        <v>88</v>
      </c>
      <c r="H918" t="s">
        <v>40</v>
      </c>
      <c r="I918" t="s">
        <v>28</v>
      </c>
      <c r="J918" t="s">
        <v>29</v>
      </c>
      <c r="K918" s="11">
        <v>10</v>
      </c>
      <c r="L918" s="12">
        <v>607.60178000000008</v>
      </c>
      <c r="M918" s="12">
        <v>48.608142400000006</v>
      </c>
      <c r="N918" s="12">
        <v>24.877000000000002</v>
      </c>
      <c r="O918" s="13">
        <f t="shared" si="29"/>
        <v>23.731142400000003</v>
      </c>
    </row>
    <row r="919" spans="1:15" x14ac:dyDescent="0.2">
      <c r="A919" s="4">
        <f t="shared" si="28"/>
        <v>4</v>
      </c>
      <c r="B919" s="10">
        <v>44643</v>
      </c>
      <c r="C919" t="s">
        <v>32</v>
      </c>
      <c r="D919" t="s">
        <v>35</v>
      </c>
      <c r="E919" t="s">
        <v>88</v>
      </c>
      <c r="H919" t="s">
        <v>31</v>
      </c>
      <c r="I919" t="s">
        <v>2</v>
      </c>
      <c r="J919" t="s">
        <v>38</v>
      </c>
      <c r="K919" s="11">
        <v>8</v>
      </c>
      <c r="L919" s="12">
        <v>510.21697999999998</v>
      </c>
      <c r="M919" s="12">
        <v>40.817358399999996</v>
      </c>
      <c r="N919" s="12">
        <v>24.567</v>
      </c>
      <c r="O919" s="13">
        <f t="shared" si="29"/>
        <v>16.250358399999996</v>
      </c>
    </row>
    <row r="920" spans="1:15" x14ac:dyDescent="0.2">
      <c r="A920" s="4">
        <f t="shared" si="28"/>
        <v>4</v>
      </c>
      <c r="B920" s="10">
        <v>44643</v>
      </c>
      <c r="C920" t="s">
        <v>34</v>
      </c>
      <c r="D920" t="s">
        <v>35</v>
      </c>
      <c r="E920" t="s">
        <v>88</v>
      </c>
      <c r="H920" t="s">
        <v>31</v>
      </c>
      <c r="I920" t="s">
        <v>2</v>
      </c>
      <c r="J920" t="s">
        <v>38</v>
      </c>
      <c r="K920" s="11">
        <v>9</v>
      </c>
      <c r="L920" s="12">
        <v>395.87438999999995</v>
      </c>
      <c r="M920" s="12">
        <v>31.669951199999996</v>
      </c>
      <c r="N920" s="12">
        <v>25.227999999999998</v>
      </c>
      <c r="O920" s="13">
        <f t="shared" si="29"/>
        <v>6.4419511999999983</v>
      </c>
    </row>
    <row r="921" spans="1:15" x14ac:dyDescent="0.2">
      <c r="A921" s="4">
        <f t="shared" si="28"/>
        <v>4</v>
      </c>
      <c r="B921" s="10">
        <v>44643</v>
      </c>
      <c r="C921" t="s">
        <v>41</v>
      </c>
      <c r="D921" t="s">
        <v>35</v>
      </c>
      <c r="E921" t="s">
        <v>88</v>
      </c>
      <c r="H921" t="s">
        <v>23</v>
      </c>
      <c r="I921" t="s">
        <v>28</v>
      </c>
      <c r="J921" t="s">
        <v>29</v>
      </c>
      <c r="K921" s="11">
        <v>8</v>
      </c>
      <c r="L921" s="12">
        <v>326.85813000000002</v>
      </c>
      <c r="M921" s="12">
        <v>26.148650400000001</v>
      </c>
      <c r="N921" s="12">
        <v>23.431000000000001</v>
      </c>
      <c r="O921" s="13">
        <f t="shared" si="29"/>
        <v>2.7176504000000001</v>
      </c>
    </row>
    <row r="922" spans="1:15" x14ac:dyDescent="0.2">
      <c r="A922" s="4">
        <f t="shared" si="28"/>
        <v>5</v>
      </c>
      <c r="B922" s="10">
        <v>44644</v>
      </c>
      <c r="C922" t="s">
        <v>20</v>
      </c>
      <c r="D922" t="s">
        <v>35</v>
      </c>
      <c r="E922" t="s">
        <v>52</v>
      </c>
      <c r="H922" t="s">
        <v>40</v>
      </c>
      <c r="I922" t="s">
        <v>2</v>
      </c>
      <c r="J922" t="s">
        <v>38</v>
      </c>
      <c r="K922" s="11">
        <v>9</v>
      </c>
      <c r="L922" s="12">
        <v>523.01192000000003</v>
      </c>
      <c r="M922" s="12">
        <v>41.840953600000006</v>
      </c>
      <c r="N922" s="12">
        <v>31.586000000000002</v>
      </c>
      <c r="O922" s="13">
        <f t="shared" si="29"/>
        <v>10.254953600000004</v>
      </c>
    </row>
    <row r="923" spans="1:15" x14ac:dyDescent="0.2">
      <c r="A923" s="4">
        <f t="shared" si="28"/>
        <v>5</v>
      </c>
      <c r="B923" s="10">
        <v>44644</v>
      </c>
      <c r="C923" t="s">
        <v>26</v>
      </c>
      <c r="D923" t="s">
        <v>35</v>
      </c>
      <c r="E923" t="s">
        <v>52</v>
      </c>
      <c r="H923" t="s">
        <v>23</v>
      </c>
      <c r="I923" t="s">
        <v>28</v>
      </c>
      <c r="J923" t="s">
        <v>43</v>
      </c>
      <c r="K923" s="11">
        <v>7</v>
      </c>
      <c r="L923" s="12">
        <v>363.51350000000002</v>
      </c>
      <c r="M923" s="12">
        <v>29.081080000000004</v>
      </c>
      <c r="N923" s="12">
        <v>24.667999999999999</v>
      </c>
      <c r="O923" s="13">
        <f t="shared" si="29"/>
        <v>4.4130800000000043</v>
      </c>
    </row>
    <row r="924" spans="1:15" x14ac:dyDescent="0.2">
      <c r="A924" s="4">
        <f t="shared" si="28"/>
        <v>5</v>
      </c>
      <c r="B924" s="10">
        <v>44644</v>
      </c>
      <c r="C924" t="s">
        <v>28</v>
      </c>
      <c r="D924" t="s">
        <v>35</v>
      </c>
      <c r="E924" t="s">
        <v>52</v>
      </c>
      <c r="H924" t="s">
        <v>40</v>
      </c>
      <c r="I924" t="s">
        <v>28</v>
      </c>
      <c r="J924" t="s">
        <v>43</v>
      </c>
      <c r="K924" s="11">
        <v>10</v>
      </c>
      <c r="L924" s="12">
        <v>633.94677999999999</v>
      </c>
      <c r="M924" s="12">
        <v>50.715742400000003</v>
      </c>
      <c r="N924" s="12">
        <v>29.039000000000001</v>
      </c>
      <c r="O924" s="13">
        <f t="shared" si="29"/>
        <v>21.676742400000002</v>
      </c>
    </row>
    <row r="925" spans="1:15" x14ac:dyDescent="0.2">
      <c r="A925" s="4">
        <f t="shared" si="28"/>
        <v>5</v>
      </c>
      <c r="B925" s="10">
        <v>44644</v>
      </c>
      <c r="C925" t="s">
        <v>24</v>
      </c>
      <c r="D925" t="s">
        <v>35</v>
      </c>
      <c r="E925" t="s">
        <v>52</v>
      </c>
      <c r="H925" t="s">
        <v>37</v>
      </c>
      <c r="I925" t="s">
        <v>2</v>
      </c>
      <c r="J925" t="s">
        <v>38</v>
      </c>
      <c r="K925" s="11">
        <v>7</v>
      </c>
      <c r="L925" s="12">
        <v>502.72289999999998</v>
      </c>
      <c r="M925" s="12">
        <v>40.217832000000001</v>
      </c>
      <c r="N925" s="12">
        <v>23.481000000000002</v>
      </c>
      <c r="O925" s="13">
        <f t="shared" si="29"/>
        <v>16.736832</v>
      </c>
    </row>
    <row r="926" spans="1:15" x14ac:dyDescent="0.2">
      <c r="A926" s="4">
        <f t="shared" si="28"/>
        <v>5</v>
      </c>
      <c r="B926" s="10">
        <v>44644</v>
      </c>
      <c r="C926" t="s">
        <v>30</v>
      </c>
      <c r="D926" t="s">
        <v>35</v>
      </c>
      <c r="E926" t="s">
        <v>52</v>
      </c>
      <c r="H926" t="s">
        <v>31</v>
      </c>
      <c r="I926" t="s">
        <v>24</v>
      </c>
      <c r="J926" t="s">
        <v>29</v>
      </c>
      <c r="K926" s="11">
        <v>7</v>
      </c>
      <c r="L926" s="12">
        <v>426.63221000000004</v>
      </c>
      <c r="M926" s="12">
        <v>34.130576800000007</v>
      </c>
      <c r="N926" s="12">
        <v>15.124000000000001</v>
      </c>
      <c r="O926" s="13">
        <f t="shared" si="29"/>
        <v>19.006576800000005</v>
      </c>
    </row>
    <row r="927" spans="1:15" x14ac:dyDescent="0.2">
      <c r="A927" s="4">
        <f t="shared" si="28"/>
        <v>5</v>
      </c>
      <c r="B927" s="10">
        <v>44644</v>
      </c>
      <c r="C927" t="s">
        <v>32</v>
      </c>
      <c r="D927" t="s">
        <v>35</v>
      </c>
      <c r="E927" t="s">
        <v>52</v>
      </c>
      <c r="H927" t="s">
        <v>37</v>
      </c>
      <c r="I927" t="s">
        <v>2</v>
      </c>
      <c r="J927" t="s">
        <v>38</v>
      </c>
      <c r="K927" s="11">
        <v>8</v>
      </c>
      <c r="L927" s="12">
        <v>553.62977999999987</v>
      </c>
      <c r="M927" s="12">
        <v>44.290382399999991</v>
      </c>
      <c r="N927" s="12">
        <v>26.844999999999999</v>
      </c>
      <c r="O927" s="13">
        <f t="shared" si="29"/>
        <v>17.445382399999993</v>
      </c>
    </row>
    <row r="928" spans="1:15" x14ac:dyDescent="0.2">
      <c r="A928" s="4">
        <f t="shared" si="28"/>
        <v>5</v>
      </c>
      <c r="B928" s="10">
        <v>44644</v>
      </c>
      <c r="C928" t="s">
        <v>34</v>
      </c>
      <c r="D928" t="s">
        <v>35</v>
      </c>
      <c r="E928" t="s">
        <v>52</v>
      </c>
      <c r="H928" t="s">
        <v>40</v>
      </c>
      <c r="I928" t="s">
        <v>24</v>
      </c>
      <c r="J928" t="s">
        <v>43</v>
      </c>
      <c r="K928" s="11">
        <v>10</v>
      </c>
      <c r="L928" s="12">
        <v>426.53766000000002</v>
      </c>
      <c r="M928" s="12">
        <v>34.123012800000005</v>
      </c>
      <c r="N928" s="12">
        <v>22.247</v>
      </c>
      <c r="O928" s="13">
        <f t="shared" si="29"/>
        <v>11.876012800000005</v>
      </c>
    </row>
    <row r="929" spans="1:15" x14ac:dyDescent="0.2">
      <c r="A929" s="4">
        <f t="shared" si="28"/>
        <v>5</v>
      </c>
      <c r="B929" s="10">
        <v>44644</v>
      </c>
      <c r="C929" t="s">
        <v>20</v>
      </c>
      <c r="D929" t="s">
        <v>35</v>
      </c>
      <c r="E929" t="s">
        <v>80</v>
      </c>
      <c r="F929" t="s">
        <v>39</v>
      </c>
      <c r="H929" t="s">
        <v>40</v>
      </c>
      <c r="I929" t="s">
        <v>26</v>
      </c>
      <c r="J929" t="s">
        <v>27</v>
      </c>
      <c r="K929" s="11">
        <v>16</v>
      </c>
      <c r="L929" s="12">
        <v>6854.1461799999997</v>
      </c>
      <c r="M929" s="12">
        <v>548.33169439999995</v>
      </c>
      <c r="N929" s="12">
        <v>84.328999999999994</v>
      </c>
      <c r="O929" s="13">
        <f t="shared" si="29"/>
        <v>464.00269439999994</v>
      </c>
    </row>
    <row r="930" spans="1:15" x14ac:dyDescent="0.2">
      <c r="A930" s="4">
        <f t="shared" si="28"/>
        <v>5</v>
      </c>
      <c r="B930" s="10">
        <v>44644</v>
      </c>
      <c r="C930" t="s">
        <v>26</v>
      </c>
      <c r="D930" t="s">
        <v>35</v>
      </c>
      <c r="E930" t="s">
        <v>80</v>
      </c>
      <c r="H930" t="s">
        <v>59</v>
      </c>
      <c r="I930" t="s">
        <v>2</v>
      </c>
      <c r="J930" t="s">
        <v>38</v>
      </c>
      <c r="K930" s="11">
        <v>12</v>
      </c>
      <c r="L930" s="12">
        <v>681.45804999999996</v>
      </c>
      <c r="M930" s="12">
        <v>54.516643999999999</v>
      </c>
      <c r="N930" s="12">
        <v>37.188999999999993</v>
      </c>
      <c r="O930" s="13">
        <f t="shared" si="29"/>
        <v>17.327644000000006</v>
      </c>
    </row>
    <row r="931" spans="1:15" x14ac:dyDescent="0.2">
      <c r="A931" s="4">
        <f t="shared" si="28"/>
        <v>5</v>
      </c>
      <c r="B931" s="10">
        <v>44644</v>
      </c>
      <c r="C931" t="s">
        <v>28</v>
      </c>
      <c r="D931" t="s">
        <v>35</v>
      </c>
      <c r="E931" t="s">
        <v>80</v>
      </c>
      <c r="H931" t="s">
        <v>31</v>
      </c>
      <c r="I931" t="s">
        <v>2</v>
      </c>
      <c r="J931" t="s">
        <v>87</v>
      </c>
      <c r="K931" s="11">
        <v>6</v>
      </c>
      <c r="L931" s="12">
        <v>332.23230000000001</v>
      </c>
      <c r="M931" s="12">
        <v>26.578584000000003</v>
      </c>
      <c r="N931" s="12">
        <v>45.512</v>
      </c>
      <c r="O931" s="13">
        <f t="shared" si="29"/>
        <v>-18.933415999999998</v>
      </c>
    </row>
    <row r="932" spans="1:15" x14ac:dyDescent="0.2">
      <c r="A932" s="4">
        <f t="shared" si="28"/>
        <v>5</v>
      </c>
      <c r="B932" s="10">
        <v>44644</v>
      </c>
      <c r="C932" t="s">
        <v>24</v>
      </c>
      <c r="D932" t="s">
        <v>35</v>
      </c>
      <c r="E932" t="s">
        <v>80</v>
      </c>
      <c r="H932" t="s">
        <v>59</v>
      </c>
      <c r="I932" t="s">
        <v>2</v>
      </c>
      <c r="J932" t="s">
        <v>38</v>
      </c>
      <c r="K932" s="11">
        <v>13</v>
      </c>
      <c r="L932" s="12">
        <v>624.90935999999999</v>
      </c>
      <c r="M932" s="12">
        <v>49.992748800000001</v>
      </c>
      <c r="N932" s="12">
        <v>47.661000000000001</v>
      </c>
      <c r="O932" s="13">
        <f t="shared" si="29"/>
        <v>2.3317487999999997</v>
      </c>
    </row>
    <row r="933" spans="1:15" x14ac:dyDescent="0.2">
      <c r="A933" s="4">
        <f t="shared" si="28"/>
        <v>5</v>
      </c>
      <c r="B933" s="10">
        <v>44644</v>
      </c>
      <c r="C933" t="s">
        <v>30</v>
      </c>
      <c r="D933" t="s">
        <v>35</v>
      </c>
      <c r="E933" t="s">
        <v>80</v>
      </c>
      <c r="H933" t="s">
        <v>23</v>
      </c>
      <c r="I933" t="s">
        <v>20</v>
      </c>
      <c r="J933" t="s">
        <v>38</v>
      </c>
      <c r="K933" s="11">
        <v>8</v>
      </c>
      <c r="L933" s="12">
        <v>619.15367999999989</v>
      </c>
      <c r="M933" s="12">
        <v>49.532294399999991</v>
      </c>
      <c r="N933" s="12">
        <v>66.551000000000002</v>
      </c>
      <c r="O933" s="13">
        <f t="shared" si="29"/>
        <v>-17.018705600000011</v>
      </c>
    </row>
    <row r="934" spans="1:15" x14ac:dyDescent="0.2">
      <c r="A934" s="4">
        <f t="shared" si="28"/>
        <v>5</v>
      </c>
      <c r="B934" s="10">
        <v>44644</v>
      </c>
      <c r="C934" t="s">
        <v>32</v>
      </c>
      <c r="D934" t="s">
        <v>35</v>
      </c>
      <c r="E934" t="s">
        <v>80</v>
      </c>
      <c r="H934" t="s">
        <v>48</v>
      </c>
      <c r="I934" t="s">
        <v>2</v>
      </c>
      <c r="J934" t="s">
        <v>29</v>
      </c>
      <c r="K934" s="11">
        <v>7</v>
      </c>
      <c r="L934" s="12">
        <v>494.13400999999999</v>
      </c>
      <c r="M934" s="12">
        <v>39.530720799999997</v>
      </c>
      <c r="N934" s="12">
        <v>88.228000000000009</v>
      </c>
      <c r="O934" s="13">
        <f t="shared" si="29"/>
        <v>-48.697279200000011</v>
      </c>
    </row>
    <row r="935" spans="1:15" x14ac:dyDescent="0.2">
      <c r="A935" s="4">
        <f t="shared" si="28"/>
        <v>5</v>
      </c>
      <c r="B935" s="10">
        <v>44644</v>
      </c>
      <c r="C935" t="s">
        <v>34</v>
      </c>
      <c r="D935" t="s">
        <v>35</v>
      </c>
      <c r="E935" t="s">
        <v>80</v>
      </c>
      <c r="H935" t="s">
        <v>40</v>
      </c>
      <c r="I935" t="s">
        <v>28</v>
      </c>
      <c r="J935" t="s">
        <v>43</v>
      </c>
      <c r="K935" s="11">
        <v>15</v>
      </c>
      <c r="L935" s="12">
        <v>889.5463400000001</v>
      </c>
      <c r="M935" s="12">
        <v>71.163707200000005</v>
      </c>
      <c r="N935" s="12">
        <v>24.914999999999999</v>
      </c>
      <c r="O935" s="13">
        <f t="shared" si="29"/>
        <v>46.248707200000005</v>
      </c>
    </row>
    <row r="936" spans="1:15" x14ac:dyDescent="0.2">
      <c r="A936" s="4">
        <f t="shared" si="28"/>
        <v>5</v>
      </c>
      <c r="B936" s="10">
        <v>44644</v>
      </c>
      <c r="C936" t="s">
        <v>41</v>
      </c>
      <c r="D936" t="s">
        <v>35</v>
      </c>
      <c r="E936" t="s">
        <v>80</v>
      </c>
      <c r="H936" t="s">
        <v>40</v>
      </c>
      <c r="I936" t="s">
        <v>28</v>
      </c>
      <c r="J936" t="s">
        <v>27</v>
      </c>
      <c r="K936" s="11">
        <v>17</v>
      </c>
      <c r="L936" s="12">
        <v>1018.3692799999998</v>
      </c>
      <c r="M936" s="12">
        <v>81.46954239999998</v>
      </c>
      <c r="N936" s="12">
        <v>30.068000000000001</v>
      </c>
      <c r="O936" s="13">
        <f t="shared" si="29"/>
        <v>51.401542399999983</v>
      </c>
    </row>
    <row r="937" spans="1:15" x14ac:dyDescent="0.2">
      <c r="A937" s="4">
        <f t="shared" si="28"/>
        <v>6</v>
      </c>
      <c r="B937" s="10">
        <v>44645</v>
      </c>
      <c r="C937" t="s">
        <v>20</v>
      </c>
      <c r="D937" t="s">
        <v>21</v>
      </c>
      <c r="E937" t="s">
        <v>71</v>
      </c>
      <c r="H937" t="s">
        <v>31</v>
      </c>
      <c r="I937" t="s">
        <v>2</v>
      </c>
      <c r="J937" t="s">
        <v>27</v>
      </c>
      <c r="K937" s="11">
        <v>6</v>
      </c>
      <c r="L937" s="12">
        <v>156.17972</v>
      </c>
      <c r="M937" s="12">
        <v>12.4943776</v>
      </c>
      <c r="N937" s="12">
        <v>19.867999999999999</v>
      </c>
      <c r="O937" s="13">
        <f t="shared" si="29"/>
        <v>-7.3736223999999986</v>
      </c>
    </row>
    <row r="938" spans="1:15" x14ac:dyDescent="0.2">
      <c r="A938" s="4">
        <f t="shared" si="28"/>
        <v>6</v>
      </c>
      <c r="B938" s="10">
        <v>44645</v>
      </c>
      <c r="C938" t="s">
        <v>26</v>
      </c>
      <c r="D938" t="s">
        <v>21</v>
      </c>
      <c r="E938" t="s">
        <v>71</v>
      </c>
      <c r="H938" t="s">
        <v>23</v>
      </c>
      <c r="I938" t="s">
        <v>28</v>
      </c>
      <c r="J938" t="s">
        <v>33</v>
      </c>
      <c r="K938" s="11">
        <v>6</v>
      </c>
      <c r="L938" s="12">
        <v>210.84986999999998</v>
      </c>
      <c r="M938" s="12">
        <v>16.867989599999998</v>
      </c>
      <c r="N938" s="12">
        <v>25.026000000000003</v>
      </c>
      <c r="O938" s="13">
        <f t="shared" si="29"/>
        <v>-8.1580104000000055</v>
      </c>
    </row>
    <row r="939" spans="1:15" x14ac:dyDescent="0.2">
      <c r="A939" s="4">
        <f t="shared" si="28"/>
        <v>6</v>
      </c>
      <c r="B939" s="10">
        <v>44645</v>
      </c>
      <c r="C939" t="s">
        <v>28</v>
      </c>
      <c r="D939" t="s">
        <v>21</v>
      </c>
      <c r="E939" t="s">
        <v>71</v>
      </c>
      <c r="H939" t="s">
        <v>23</v>
      </c>
      <c r="I939" t="s">
        <v>28</v>
      </c>
      <c r="J939" t="s">
        <v>29</v>
      </c>
      <c r="K939" s="11">
        <v>5</v>
      </c>
      <c r="L939" s="12">
        <v>235.59993</v>
      </c>
      <c r="M939" s="12">
        <v>18.847994400000001</v>
      </c>
      <c r="N939" s="12">
        <v>26.205000000000005</v>
      </c>
      <c r="O939" s="13">
        <f t="shared" si="29"/>
        <v>-7.3570056000000044</v>
      </c>
    </row>
    <row r="940" spans="1:15" x14ac:dyDescent="0.2">
      <c r="A940" s="4">
        <f t="shared" si="28"/>
        <v>6</v>
      </c>
      <c r="B940" s="10">
        <v>44645</v>
      </c>
      <c r="C940" t="s">
        <v>24</v>
      </c>
      <c r="D940" t="s">
        <v>21</v>
      </c>
      <c r="E940" t="s">
        <v>71</v>
      </c>
      <c r="H940" t="s">
        <v>31</v>
      </c>
      <c r="I940" t="s">
        <v>2</v>
      </c>
      <c r="J940" t="s">
        <v>27</v>
      </c>
      <c r="K940" s="11">
        <v>7</v>
      </c>
      <c r="L940" s="12">
        <v>266.96203000000003</v>
      </c>
      <c r="M940" s="12">
        <v>21.356962400000004</v>
      </c>
      <c r="N940" s="12">
        <v>25.569999999999997</v>
      </c>
      <c r="O940" s="13">
        <f t="shared" si="29"/>
        <v>-4.2130375999999927</v>
      </c>
    </row>
    <row r="941" spans="1:15" x14ac:dyDescent="0.2">
      <c r="A941" s="4">
        <f t="shared" si="28"/>
        <v>6</v>
      </c>
      <c r="B941" s="10">
        <v>44645</v>
      </c>
      <c r="C941" t="s">
        <v>30</v>
      </c>
      <c r="D941" t="s">
        <v>21</v>
      </c>
      <c r="E941" t="s">
        <v>71</v>
      </c>
      <c r="H941" t="s">
        <v>59</v>
      </c>
      <c r="I941" t="s">
        <v>2</v>
      </c>
      <c r="J941" t="s">
        <v>38</v>
      </c>
      <c r="K941" s="11">
        <v>10</v>
      </c>
      <c r="L941" s="12">
        <v>436.46839</v>
      </c>
      <c r="M941" s="12">
        <v>34.917471200000001</v>
      </c>
      <c r="N941" s="12">
        <v>26.546000000000006</v>
      </c>
      <c r="O941" s="13">
        <f t="shared" si="29"/>
        <v>8.3714711999999949</v>
      </c>
    </row>
    <row r="942" spans="1:15" x14ac:dyDescent="0.2">
      <c r="A942" s="4">
        <f t="shared" si="28"/>
        <v>6</v>
      </c>
      <c r="B942" s="10">
        <v>44645</v>
      </c>
      <c r="C942" t="s">
        <v>32</v>
      </c>
      <c r="D942" t="s">
        <v>21</v>
      </c>
      <c r="E942" t="s">
        <v>71</v>
      </c>
      <c r="H942" t="s">
        <v>23</v>
      </c>
      <c r="I942" t="s">
        <v>24</v>
      </c>
      <c r="J942" t="s">
        <v>33</v>
      </c>
      <c r="K942" s="11">
        <v>10</v>
      </c>
      <c r="L942" s="12">
        <v>566.12578000000008</v>
      </c>
      <c r="M942" s="12">
        <v>45.290062400000004</v>
      </c>
      <c r="N942" s="12">
        <v>23.26</v>
      </c>
      <c r="O942" s="13">
        <f t="shared" si="29"/>
        <v>22.030062400000002</v>
      </c>
    </row>
    <row r="943" spans="1:15" x14ac:dyDescent="0.2">
      <c r="A943" s="4">
        <f t="shared" si="28"/>
        <v>6</v>
      </c>
      <c r="B943" s="10">
        <v>44645</v>
      </c>
      <c r="C943" t="s">
        <v>34</v>
      </c>
      <c r="D943" t="s">
        <v>21</v>
      </c>
      <c r="E943" t="s">
        <v>71</v>
      </c>
      <c r="H943" t="s">
        <v>23</v>
      </c>
      <c r="I943" t="s">
        <v>24</v>
      </c>
      <c r="J943" t="s">
        <v>27</v>
      </c>
      <c r="K943" s="11">
        <v>13</v>
      </c>
      <c r="L943" s="12">
        <v>500.36673000000002</v>
      </c>
      <c r="M943" s="12">
        <v>40.0293384</v>
      </c>
      <c r="N943" s="12">
        <v>25.284000000000002</v>
      </c>
      <c r="O943" s="13">
        <f t="shared" si="29"/>
        <v>14.745338399999998</v>
      </c>
    </row>
    <row r="944" spans="1:15" x14ac:dyDescent="0.2">
      <c r="A944" s="4">
        <f t="shared" si="28"/>
        <v>6</v>
      </c>
      <c r="B944" s="10">
        <v>44645</v>
      </c>
      <c r="C944" t="s">
        <v>41</v>
      </c>
      <c r="D944" t="s">
        <v>21</v>
      </c>
      <c r="E944" t="s">
        <v>71</v>
      </c>
      <c r="H944" t="s">
        <v>23</v>
      </c>
      <c r="I944" t="s">
        <v>28</v>
      </c>
      <c r="J944" t="s">
        <v>29</v>
      </c>
      <c r="K944" s="11">
        <v>9</v>
      </c>
      <c r="L944" s="12">
        <v>525.30224999999996</v>
      </c>
      <c r="M944" s="12">
        <v>42.024179999999994</v>
      </c>
      <c r="N944" s="12">
        <v>26.205000000000005</v>
      </c>
      <c r="O944" s="13">
        <f t="shared" si="29"/>
        <v>15.819179999999989</v>
      </c>
    </row>
    <row r="945" spans="1:15" x14ac:dyDescent="0.2">
      <c r="A945" s="4">
        <f t="shared" si="28"/>
        <v>6</v>
      </c>
      <c r="B945" s="10">
        <v>44645</v>
      </c>
      <c r="C945" t="s">
        <v>20</v>
      </c>
      <c r="D945" t="s">
        <v>35</v>
      </c>
      <c r="E945" t="s">
        <v>42</v>
      </c>
      <c r="H945" t="s">
        <v>40</v>
      </c>
      <c r="I945" t="s">
        <v>28</v>
      </c>
      <c r="J945" t="s">
        <v>43</v>
      </c>
      <c r="K945" s="11">
        <v>11</v>
      </c>
      <c r="L945" s="12">
        <v>677.53369000000009</v>
      </c>
      <c r="M945" s="12">
        <v>54.202695200000008</v>
      </c>
      <c r="N945" s="12">
        <v>30.25</v>
      </c>
      <c r="O945" s="13">
        <f t="shared" si="29"/>
        <v>23.952695200000008</v>
      </c>
    </row>
    <row r="946" spans="1:15" x14ac:dyDescent="0.2">
      <c r="A946" s="4">
        <f t="shared" si="28"/>
        <v>6</v>
      </c>
      <c r="B946" s="10">
        <v>44645</v>
      </c>
      <c r="C946" t="s">
        <v>26</v>
      </c>
      <c r="D946" t="s">
        <v>35</v>
      </c>
      <c r="E946" t="s">
        <v>42</v>
      </c>
      <c r="H946" t="s">
        <v>37</v>
      </c>
      <c r="I946" t="s">
        <v>2</v>
      </c>
      <c r="J946" t="s">
        <v>38</v>
      </c>
      <c r="K946" s="11">
        <v>8</v>
      </c>
      <c r="L946" s="12">
        <v>608.68252999999993</v>
      </c>
      <c r="M946" s="12">
        <v>48.694602399999994</v>
      </c>
      <c r="N946" s="12">
        <v>36.926000000000002</v>
      </c>
      <c r="O946" s="13">
        <f t="shared" si="29"/>
        <v>11.768602399999992</v>
      </c>
    </row>
    <row r="947" spans="1:15" x14ac:dyDescent="0.2">
      <c r="A947" s="4">
        <f t="shared" si="28"/>
        <v>6</v>
      </c>
      <c r="B947" s="10">
        <v>44645</v>
      </c>
      <c r="C947" t="s">
        <v>28</v>
      </c>
      <c r="D947" t="s">
        <v>35</v>
      </c>
      <c r="E947" t="s">
        <v>42</v>
      </c>
      <c r="H947" t="s">
        <v>40</v>
      </c>
      <c r="I947" t="s">
        <v>24</v>
      </c>
      <c r="J947" t="s">
        <v>43</v>
      </c>
      <c r="K947" s="11">
        <v>11</v>
      </c>
      <c r="L947" s="12">
        <v>554.54695000000004</v>
      </c>
      <c r="M947" s="12">
        <v>44.363756000000002</v>
      </c>
      <c r="N947" s="12">
        <v>22.651</v>
      </c>
      <c r="O947" s="13">
        <f t="shared" si="29"/>
        <v>21.712756000000002</v>
      </c>
    </row>
    <row r="948" spans="1:15" x14ac:dyDescent="0.2">
      <c r="A948" s="4">
        <f t="shared" si="28"/>
        <v>6</v>
      </c>
      <c r="B948" s="10">
        <v>44645</v>
      </c>
      <c r="C948" t="s">
        <v>24</v>
      </c>
      <c r="D948" t="s">
        <v>35</v>
      </c>
      <c r="E948" t="s">
        <v>42</v>
      </c>
      <c r="H948" t="s">
        <v>31</v>
      </c>
      <c r="I948" t="s">
        <v>2</v>
      </c>
      <c r="J948" t="s">
        <v>38</v>
      </c>
      <c r="K948" s="11">
        <v>8</v>
      </c>
      <c r="L948" s="12">
        <v>549.35378000000003</v>
      </c>
      <c r="M948" s="12">
        <v>43.948302400000003</v>
      </c>
      <c r="N948" s="12">
        <v>21.056999999999999</v>
      </c>
      <c r="O948" s="13">
        <f t="shared" si="29"/>
        <v>22.891302400000004</v>
      </c>
    </row>
    <row r="949" spans="1:15" x14ac:dyDescent="0.2">
      <c r="A949" s="4">
        <f t="shared" si="28"/>
        <v>6</v>
      </c>
      <c r="B949" s="10">
        <v>44645</v>
      </c>
      <c r="C949" t="s">
        <v>30</v>
      </c>
      <c r="D949" t="s">
        <v>35</v>
      </c>
      <c r="E949" t="s">
        <v>42</v>
      </c>
      <c r="H949" t="s">
        <v>23</v>
      </c>
      <c r="I949" t="s">
        <v>26</v>
      </c>
      <c r="J949" t="s">
        <v>43</v>
      </c>
      <c r="K949" s="11">
        <v>6</v>
      </c>
      <c r="L949" s="12">
        <v>390.57990999999998</v>
      </c>
      <c r="M949" s="12">
        <v>31.246392799999999</v>
      </c>
      <c r="N949" s="12">
        <v>33.633000000000003</v>
      </c>
      <c r="O949" s="13">
        <f t="shared" si="29"/>
        <v>-2.3866072000000038</v>
      </c>
    </row>
    <row r="950" spans="1:15" x14ac:dyDescent="0.2">
      <c r="A950" s="4">
        <f t="shared" si="28"/>
        <v>6</v>
      </c>
      <c r="B950" s="10">
        <v>44645</v>
      </c>
      <c r="C950" t="s">
        <v>32</v>
      </c>
      <c r="D950" t="s">
        <v>35</v>
      </c>
      <c r="E950" t="s">
        <v>42</v>
      </c>
      <c r="H950" t="s">
        <v>31</v>
      </c>
      <c r="I950" t="s">
        <v>24</v>
      </c>
      <c r="J950" t="s">
        <v>29</v>
      </c>
      <c r="K950" s="11">
        <v>5</v>
      </c>
      <c r="L950" s="12">
        <v>253.03424999999999</v>
      </c>
      <c r="M950" s="12">
        <v>20.242739999999998</v>
      </c>
      <c r="N950" s="12">
        <v>19.475999999999999</v>
      </c>
      <c r="O950" s="13">
        <f t="shared" si="29"/>
        <v>0.76673999999999864</v>
      </c>
    </row>
    <row r="951" spans="1:15" x14ac:dyDescent="0.2">
      <c r="A951" s="4">
        <f t="shared" si="28"/>
        <v>6</v>
      </c>
      <c r="B951" s="10">
        <v>44645</v>
      </c>
      <c r="C951" t="s">
        <v>34</v>
      </c>
      <c r="D951" t="s">
        <v>35</v>
      </c>
      <c r="E951" t="s">
        <v>42</v>
      </c>
      <c r="H951" t="s">
        <v>31</v>
      </c>
      <c r="I951" t="s">
        <v>2</v>
      </c>
      <c r="J951" t="s">
        <v>38</v>
      </c>
      <c r="K951" s="11">
        <v>7</v>
      </c>
      <c r="L951" s="12">
        <v>261.69254999999998</v>
      </c>
      <c r="M951" s="12">
        <v>20.935403999999998</v>
      </c>
      <c r="N951" s="12">
        <v>21.437000000000001</v>
      </c>
      <c r="O951" s="13">
        <f t="shared" si="29"/>
        <v>-0.50159600000000282</v>
      </c>
    </row>
    <row r="952" spans="1:15" x14ac:dyDescent="0.2">
      <c r="A952" s="4">
        <f t="shared" si="28"/>
        <v>6</v>
      </c>
      <c r="B952" s="10">
        <v>44645</v>
      </c>
      <c r="C952" t="s">
        <v>41</v>
      </c>
      <c r="D952" t="s">
        <v>35</v>
      </c>
      <c r="E952" t="s">
        <v>42</v>
      </c>
      <c r="H952" t="s">
        <v>23</v>
      </c>
      <c r="I952" t="s">
        <v>28</v>
      </c>
      <c r="J952" t="s">
        <v>27</v>
      </c>
      <c r="K952" s="11">
        <v>7</v>
      </c>
      <c r="L952" s="12">
        <v>236.77467999999999</v>
      </c>
      <c r="M952" s="12">
        <v>18.941974399999999</v>
      </c>
      <c r="N952" s="12">
        <v>25.352000000000004</v>
      </c>
      <c r="O952" s="13">
        <f t="shared" si="29"/>
        <v>-6.4100256000000044</v>
      </c>
    </row>
    <row r="953" spans="1:15" x14ac:dyDescent="0.2">
      <c r="A953" s="4">
        <f t="shared" si="28"/>
        <v>7</v>
      </c>
      <c r="B953" s="10">
        <v>44646</v>
      </c>
      <c r="C953" t="s">
        <v>20</v>
      </c>
      <c r="D953" t="s">
        <v>35</v>
      </c>
      <c r="E953" t="s">
        <v>100</v>
      </c>
      <c r="H953" t="s">
        <v>40</v>
      </c>
      <c r="I953" t="s">
        <v>28</v>
      </c>
      <c r="J953" t="s">
        <v>43</v>
      </c>
      <c r="K953" s="11">
        <v>12</v>
      </c>
      <c r="L953" s="12">
        <v>212.58035999999998</v>
      </c>
      <c r="M953" s="12">
        <v>17.006428799999998</v>
      </c>
      <c r="N953" s="12">
        <v>21.617999999999999</v>
      </c>
      <c r="O953" s="13">
        <f t="shared" si="29"/>
        <v>-4.6115712000000002</v>
      </c>
    </row>
    <row r="954" spans="1:15" x14ac:dyDescent="0.2">
      <c r="A954" s="4">
        <f t="shared" si="28"/>
        <v>7</v>
      </c>
      <c r="B954" s="10">
        <v>44646</v>
      </c>
      <c r="C954" t="s">
        <v>26</v>
      </c>
      <c r="D954" t="s">
        <v>35</v>
      </c>
      <c r="E954" t="s">
        <v>100</v>
      </c>
      <c r="H954" t="s">
        <v>23</v>
      </c>
      <c r="I954" t="s">
        <v>28</v>
      </c>
      <c r="J954" t="s">
        <v>43</v>
      </c>
      <c r="K954" s="11">
        <v>8</v>
      </c>
      <c r="L954" s="12">
        <v>25.023849999999999</v>
      </c>
      <c r="M954" s="12">
        <v>2.0019079999999998</v>
      </c>
      <c r="N954" s="12">
        <v>20.977</v>
      </c>
      <c r="O954" s="13">
        <f t="shared" si="29"/>
        <v>-18.975092</v>
      </c>
    </row>
    <row r="955" spans="1:15" x14ac:dyDescent="0.2">
      <c r="A955" s="4">
        <f t="shared" si="28"/>
        <v>7</v>
      </c>
      <c r="B955" s="10">
        <v>44646</v>
      </c>
      <c r="C955" t="s">
        <v>28</v>
      </c>
      <c r="D955" t="s">
        <v>35</v>
      </c>
      <c r="E955" t="s">
        <v>100</v>
      </c>
      <c r="H955" t="s">
        <v>23</v>
      </c>
      <c r="I955" t="s">
        <v>28</v>
      </c>
      <c r="J955" t="s">
        <v>27</v>
      </c>
      <c r="K955" s="11">
        <v>11</v>
      </c>
      <c r="L955" s="12">
        <v>339.35512</v>
      </c>
      <c r="M955" s="12">
        <v>27.148409600000001</v>
      </c>
      <c r="N955" s="12">
        <v>24.07</v>
      </c>
      <c r="O955" s="13">
        <f t="shared" si="29"/>
        <v>3.0784096000000005</v>
      </c>
    </row>
    <row r="956" spans="1:15" x14ac:dyDescent="0.2">
      <c r="A956" s="4">
        <f t="shared" si="28"/>
        <v>7</v>
      </c>
      <c r="B956" s="10">
        <v>44646</v>
      </c>
      <c r="C956" t="s">
        <v>24</v>
      </c>
      <c r="D956" t="s">
        <v>35</v>
      </c>
      <c r="E956" t="s">
        <v>100</v>
      </c>
      <c r="H956" t="s">
        <v>37</v>
      </c>
      <c r="I956" t="s">
        <v>2</v>
      </c>
      <c r="J956" t="s">
        <v>38</v>
      </c>
      <c r="K956" s="11">
        <v>12</v>
      </c>
      <c r="L956" s="12">
        <v>427.95553000000001</v>
      </c>
      <c r="M956" s="12">
        <v>34.236442400000001</v>
      </c>
      <c r="N956" s="12">
        <v>33.500999999999998</v>
      </c>
      <c r="O956" s="13">
        <f t="shared" si="29"/>
        <v>0.73544240000000372</v>
      </c>
    </row>
    <row r="957" spans="1:15" x14ac:dyDescent="0.2">
      <c r="A957" s="4">
        <f t="shared" si="28"/>
        <v>7</v>
      </c>
      <c r="B957" s="10">
        <v>44646</v>
      </c>
      <c r="C957" t="s">
        <v>30</v>
      </c>
      <c r="D957" t="s">
        <v>35</v>
      </c>
      <c r="E957" t="s">
        <v>100</v>
      </c>
      <c r="H957" t="s">
        <v>37</v>
      </c>
      <c r="I957" t="s">
        <v>2</v>
      </c>
      <c r="J957" t="s">
        <v>38</v>
      </c>
      <c r="K957" s="11">
        <v>13</v>
      </c>
      <c r="L957" s="12">
        <v>482.99118999999996</v>
      </c>
      <c r="M957" s="12">
        <v>38.639295199999999</v>
      </c>
      <c r="N957" s="12">
        <v>35.822000000000003</v>
      </c>
      <c r="O957" s="13">
        <f t="shared" si="29"/>
        <v>2.8172951999999967</v>
      </c>
    </row>
    <row r="958" spans="1:15" x14ac:dyDescent="0.2">
      <c r="A958" s="4">
        <f t="shared" si="28"/>
        <v>7</v>
      </c>
      <c r="B958" s="10">
        <v>44646</v>
      </c>
      <c r="C958" t="s">
        <v>32</v>
      </c>
      <c r="D958" t="s">
        <v>35</v>
      </c>
      <c r="E958" t="s">
        <v>100</v>
      </c>
      <c r="H958" t="s">
        <v>40</v>
      </c>
      <c r="I958" t="s">
        <v>24</v>
      </c>
      <c r="J958" t="s">
        <v>43</v>
      </c>
      <c r="K958" s="11">
        <v>16</v>
      </c>
      <c r="L958" s="12">
        <v>419.19423999999998</v>
      </c>
      <c r="M958" s="12">
        <v>33.535539200000002</v>
      </c>
      <c r="N958" s="12">
        <v>18.881</v>
      </c>
      <c r="O958" s="13">
        <f t="shared" si="29"/>
        <v>14.654539200000002</v>
      </c>
    </row>
    <row r="959" spans="1:15" x14ac:dyDescent="0.2">
      <c r="A959" s="4">
        <f t="shared" si="28"/>
        <v>7</v>
      </c>
      <c r="B959" s="10">
        <v>44646</v>
      </c>
      <c r="C959" t="s">
        <v>34</v>
      </c>
      <c r="D959" t="s">
        <v>35</v>
      </c>
      <c r="E959" t="s">
        <v>100</v>
      </c>
      <c r="H959" t="s">
        <v>40</v>
      </c>
      <c r="I959" t="s">
        <v>24</v>
      </c>
      <c r="J959" t="s">
        <v>43</v>
      </c>
      <c r="K959" s="11">
        <v>16</v>
      </c>
      <c r="L959" s="12">
        <v>402.47302000000002</v>
      </c>
      <c r="M959" s="12">
        <v>32.197841600000004</v>
      </c>
      <c r="N959" s="12">
        <v>19.292999999999999</v>
      </c>
      <c r="O959" s="13">
        <f t="shared" si="29"/>
        <v>12.904841600000005</v>
      </c>
    </row>
    <row r="960" spans="1:15" x14ac:dyDescent="0.2">
      <c r="A960" s="4">
        <f t="shared" si="28"/>
        <v>7</v>
      </c>
      <c r="B960" s="10">
        <v>44646</v>
      </c>
      <c r="C960" t="s">
        <v>20</v>
      </c>
      <c r="D960" t="s">
        <v>35</v>
      </c>
      <c r="E960" t="s">
        <v>73</v>
      </c>
      <c r="H960" t="s">
        <v>59</v>
      </c>
      <c r="I960" t="s">
        <v>2</v>
      </c>
      <c r="J960" t="s">
        <v>38</v>
      </c>
      <c r="K960" s="11">
        <v>7</v>
      </c>
      <c r="L960" s="12">
        <v>103.44758999999999</v>
      </c>
      <c r="M960" s="12">
        <v>8.2758071999999991</v>
      </c>
      <c r="N960" s="12">
        <v>30.103000000000002</v>
      </c>
      <c r="O960" s="13">
        <f t="shared" si="29"/>
        <v>-21.827192800000002</v>
      </c>
    </row>
    <row r="961" spans="1:15" x14ac:dyDescent="0.2">
      <c r="A961" s="4">
        <f t="shared" si="28"/>
        <v>7</v>
      </c>
      <c r="B961" s="10">
        <v>44646</v>
      </c>
      <c r="C961" t="s">
        <v>26</v>
      </c>
      <c r="D961" t="s">
        <v>35</v>
      </c>
      <c r="E961" t="s">
        <v>73</v>
      </c>
      <c r="H961" t="s">
        <v>31</v>
      </c>
      <c r="I961" t="s">
        <v>24</v>
      </c>
      <c r="J961" t="s">
        <v>43</v>
      </c>
      <c r="K961" s="11">
        <v>9</v>
      </c>
      <c r="L961" s="12">
        <v>236.56628999999998</v>
      </c>
      <c r="M961" s="12">
        <v>18.925303199999998</v>
      </c>
      <c r="N961" s="12">
        <v>19.475999999999999</v>
      </c>
      <c r="O961" s="13">
        <f t="shared" si="29"/>
        <v>-0.55069680000000076</v>
      </c>
    </row>
    <row r="962" spans="1:15" x14ac:dyDescent="0.2">
      <c r="A962" s="4">
        <f t="shared" si="28"/>
        <v>7</v>
      </c>
      <c r="B962" s="10">
        <v>44646</v>
      </c>
      <c r="C962" t="s">
        <v>28</v>
      </c>
      <c r="D962" t="s">
        <v>35</v>
      </c>
      <c r="E962" t="s">
        <v>73</v>
      </c>
      <c r="H962" t="s">
        <v>23</v>
      </c>
      <c r="I962" t="s">
        <v>28</v>
      </c>
      <c r="J962" t="s">
        <v>43</v>
      </c>
      <c r="K962" s="11">
        <v>6</v>
      </c>
      <c r="L962" s="12">
        <v>172.55333999999999</v>
      </c>
      <c r="M962" s="12">
        <v>13.8042672</v>
      </c>
      <c r="N962" s="12">
        <v>23.509</v>
      </c>
      <c r="O962" s="13">
        <f t="shared" si="29"/>
        <v>-9.7047328000000004</v>
      </c>
    </row>
    <row r="963" spans="1:15" x14ac:dyDescent="0.2">
      <c r="A963" s="4">
        <f t="shared" si="28"/>
        <v>7</v>
      </c>
      <c r="B963" s="10">
        <v>44646</v>
      </c>
      <c r="C963" t="s">
        <v>24</v>
      </c>
      <c r="D963" t="s">
        <v>35</v>
      </c>
      <c r="E963" t="s">
        <v>73</v>
      </c>
      <c r="H963" t="s">
        <v>40</v>
      </c>
      <c r="I963" t="s">
        <v>2</v>
      </c>
      <c r="J963" t="s">
        <v>38</v>
      </c>
      <c r="K963" s="11">
        <v>10</v>
      </c>
      <c r="L963" s="12">
        <v>356.7991100000001</v>
      </c>
      <c r="M963" s="12">
        <v>28.543928800000007</v>
      </c>
      <c r="N963" s="12">
        <v>29.039000000000001</v>
      </c>
      <c r="O963" s="13">
        <f t="shared" si="29"/>
        <v>-0.4950711999999946</v>
      </c>
    </row>
    <row r="964" spans="1:15" x14ac:dyDescent="0.2">
      <c r="A964" s="4">
        <f t="shared" si="28"/>
        <v>7</v>
      </c>
      <c r="B964" s="10">
        <v>44646</v>
      </c>
      <c r="C964" t="s">
        <v>30</v>
      </c>
      <c r="D964" t="s">
        <v>35</v>
      </c>
      <c r="E964" t="s">
        <v>73</v>
      </c>
      <c r="H964" t="s">
        <v>23</v>
      </c>
      <c r="I964" t="s">
        <v>28</v>
      </c>
      <c r="J964" t="s">
        <v>43</v>
      </c>
      <c r="K964" s="11">
        <v>9</v>
      </c>
      <c r="L964" s="12">
        <v>339.71395999999999</v>
      </c>
      <c r="M964" s="12">
        <v>27.1771168</v>
      </c>
      <c r="N964" s="12">
        <v>19.718999999999998</v>
      </c>
      <c r="O964" s="13">
        <f t="shared" si="29"/>
        <v>7.4581168000000027</v>
      </c>
    </row>
    <row r="965" spans="1:15" x14ac:dyDescent="0.2">
      <c r="A965" s="4">
        <f t="shared" si="28"/>
        <v>7</v>
      </c>
      <c r="B965" s="10">
        <v>44646</v>
      </c>
      <c r="C965" t="s">
        <v>32</v>
      </c>
      <c r="D965" t="s">
        <v>35</v>
      </c>
      <c r="E965" t="s">
        <v>73</v>
      </c>
      <c r="H965" t="s">
        <v>23</v>
      </c>
      <c r="I965" t="s">
        <v>20</v>
      </c>
      <c r="J965" t="s">
        <v>38</v>
      </c>
      <c r="K965" s="11">
        <v>7</v>
      </c>
      <c r="L965" s="12">
        <v>250.32551999999998</v>
      </c>
      <c r="M965" s="12">
        <v>20.026041599999999</v>
      </c>
      <c r="N965" s="12">
        <v>54.862999999999992</v>
      </c>
      <c r="O965" s="13">
        <f t="shared" si="29"/>
        <v>-34.836958399999993</v>
      </c>
    </row>
    <row r="966" spans="1:15" x14ac:dyDescent="0.2">
      <c r="A966" s="4">
        <f t="shared" si="28"/>
        <v>7</v>
      </c>
      <c r="B966" s="10">
        <v>44646</v>
      </c>
      <c r="C966" t="s">
        <v>34</v>
      </c>
      <c r="D966" t="s">
        <v>35</v>
      </c>
      <c r="E966" t="s">
        <v>73</v>
      </c>
      <c r="H966" t="s">
        <v>40</v>
      </c>
      <c r="I966" t="s">
        <v>2</v>
      </c>
      <c r="J966" t="s">
        <v>38</v>
      </c>
      <c r="K966" s="11">
        <v>12</v>
      </c>
      <c r="L966" s="12">
        <v>442.08946999999995</v>
      </c>
      <c r="M966" s="12">
        <v>35.367157599999999</v>
      </c>
      <c r="N966" s="12">
        <v>34.981999999999999</v>
      </c>
      <c r="O966" s="13">
        <f t="shared" si="29"/>
        <v>0.38515759999999943</v>
      </c>
    </row>
    <row r="967" spans="1:15" x14ac:dyDescent="0.2">
      <c r="A967" s="4">
        <f t="shared" ref="A967:A1030" si="30">+WEEKDAY(B967)</f>
        <v>7</v>
      </c>
      <c r="B967" s="10">
        <v>44646</v>
      </c>
      <c r="C967" t="s">
        <v>41</v>
      </c>
      <c r="D967" t="s">
        <v>35</v>
      </c>
      <c r="E967" t="s">
        <v>73</v>
      </c>
      <c r="H967" t="s">
        <v>40</v>
      </c>
      <c r="I967" t="s">
        <v>24</v>
      </c>
      <c r="J967" t="s">
        <v>43</v>
      </c>
      <c r="K967" s="11">
        <v>14</v>
      </c>
      <c r="L967" s="12">
        <v>428.21042</v>
      </c>
      <c r="M967" s="12">
        <v>34.2568336</v>
      </c>
      <c r="N967" s="12">
        <v>18.896999999999998</v>
      </c>
      <c r="O967" s="13">
        <f t="shared" ref="O967:O1030" si="31">M967-N967</f>
        <v>15.359833600000002</v>
      </c>
    </row>
    <row r="968" spans="1:15" x14ac:dyDescent="0.2">
      <c r="A968" s="4">
        <f t="shared" si="30"/>
        <v>1</v>
      </c>
      <c r="B968" s="10">
        <v>44647</v>
      </c>
      <c r="C968" t="s">
        <v>20</v>
      </c>
      <c r="D968" t="s">
        <v>21</v>
      </c>
      <c r="E968" t="s">
        <v>67</v>
      </c>
      <c r="H968" t="s">
        <v>48</v>
      </c>
      <c r="I968" t="s">
        <v>2</v>
      </c>
      <c r="J968" t="s">
        <v>29</v>
      </c>
      <c r="K968" s="11">
        <v>6</v>
      </c>
      <c r="L968" s="12">
        <v>324.26705000000004</v>
      </c>
      <c r="M968" s="12">
        <v>25.941364000000004</v>
      </c>
      <c r="N968" s="12">
        <v>99.841999999999985</v>
      </c>
      <c r="O968" s="13">
        <f t="shared" si="31"/>
        <v>-73.900635999999977</v>
      </c>
    </row>
    <row r="969" spans="1:15" x14ac:dyDescent="0.2">
      <c r="A969" s="4">
        <f t="shared" si="30"/>
        <v>1</v>
      </c>
      <c r="B969" s="10">
        <v>44647</v>
      </c>
      <c r="C969" t="s">
        <v>26</v>
      </c>
      <c r="D969" t="s">
        <v>21</v>
      </c>
      <c r="E969" t="s">
        <v>67</v>
      </c>
      <c r="H969" t="s">
        <v>48</v>
      </c>
      <c r="I969" t="s">
        <v>2</v>
      </c>
      <c r="J969" t="s">
        <v>27</v>
      </c>
      <c r="K969" s="11">
        <v>6</v>
      </c>
      <c r="L969" s="12">
        <v>354.79969000000006</v>
      </c>
      <c r="M969" s="12">
        <v>28.383975200000005</v>
      </c>
      <c r="N969" s="12">
        <v>107.02199999999999</v>
      </c>
      <c r="O969" s="13">
        <f t="shared" si="31"/>
        <v>-78.638024799999982</v>
      </c>
    </row>
    <row r="970" spans="1:15" x14ac:dyDescent="0.2">
      <c r="A970" s="4">
        <f t="shared" si="30"/>
        <v>1</v>
      </c>
      <c r="B970" s="10">
        <v>44647</v>
      </c>
      <c r="C970" t="s">
        <v>28</v>
      </c>
      <c r="D970" t="s">
        <v>21</v>
      </c>
      <c r="E970" t="s">
        <v>67</v>
      </c>
      <c r="F970" t="s">
        <v>39</v>
      </c>
      <c r="H970" t="s">
        <v>40</v>
      </c>
      <c r="I970" t="s">
        <v>2</v>
      </c>
      <c r="J970" t="s">
        <v>27</v>
      </c>
      <c r="K970" s="11">
        <v>14</v>
      </c>
      <c r="L970" s="12">
        <v>9798.6238499999999</v>
      </c>
      <c r="M970" s="12">
        <v>783.88990799999999</v>
      </c>
      <c r="N970" s="12">
        <v>121.375</v>
      </c>
      <c r="O970" s="13">
        <f t="shared" si="31"/>
        <v>662.51490799999999</v>
      </c>
    </row>
    <row r="971" spans="1:15" x14ac:dyDescent="0.2">
      <c r="A971" s="4">
        <f t="shared" si="30"/>
        <v>1</v>
      </c>
      <c r="B971" s="10">
        <v>44647</v>
      </c>
      <c r="C971" t="s">
        <v>24</v>
      </c>
      <c r="D971" t="s">
        <v>21</v>
      </c>
      <c r="E971" t="s">
        <v>67</v>
      </c>
      <c r="H971" t="s">
        <v>23</v>
      </c>
      <c r="I971" t="s">
        <v>20</v>
      </c>
      <c r="J971" t="s">
        <v>29</v>
      </c>
      <c r="K971" s="11">
        <v>6</v>
      </c>
      <c r="L971" s="12">
        <v>371.72278</v>
      </c>
      <c r="M971" s="12">
        <v>29.737822399999999</v>
      </c>
      <c r="N971" s="12">
        <v>61.149000000000001</v>
      </c>
      <c r="O971" s="13">
        <f t="shared" si="31"/>
        <v>-31.411177600000002</v>
      </c>
    </row>
    <row r="972" spans="1:15" x14ac:dyDescent="0.2">
      <c r="A972" s="4">
        <f t="shared" si="30"/>
        <v>1</v>
      </c>
      <c r="B972" s="10">
        <v>44647</v>
      </c>
      <c r="C972" t="s">
        <v>30</v>
      </c>
      <c r="D972" t="s">
        <v>21</v>
      </c>
      <c r="E972" t="s">
        <v>67</v>
      </c>
      <c r="H972" t="s">
        <v>23</v>
      </c>
      <c r="I972" t="s">
        <v>26</v>
      </c>
      <c r="J972" t="s">
        <v>27</v>
      </c>
      <c r="K972" s="11">
        <v>11</v>
      </c>
      <c r="L972" s="12">
        <v>657.02648999999997</v>
      </c>
      <c r="M972" s="12">
        <v>52.562119199999998</v>
      </c>
      <c r="N972" s="12">
        <v>59.416999999999994</v>
      </c>
      <c r="O972" s="13">
        <f t="shared" si="31"/>
        <v>-6.8548807999999966</v>
      </c>
    </row>
    <row r="973" spans="1:15" x14ac:dyDescent="0.2">
      <c r="A973" s="4">
        <f t="shared" si="30"/>
        <v>1</v>
      </c>
      <c r="B973" s="10">
        <v>44647</v>
      </c>
      <c r="C973" t="s">
        <v>32</v>
      </c>
      <c r="D973" t="s">
        <v>21</v>
      </c>
      <c r="E973" t="s">
        <v>67</v>
      </c>
      <c r="H973" t="s">
        <v>49</v>
      </c>
      <c r="I973" t="s">
        <v>50</v>
      </c>
      <c r="J973" t="s">
        <v>29</v>
      </c>
      <c r="K973" s="11">
        <v>7</v>
      </c>
      <c r="L973" s="12">
        <v>533.99361999999996</v>
      </c>
      <c r="M973" s="12">
        <v>42.719489599999996</v>
      </c>
      <c r="N973" s="12">
        <v>149.762</v>
      </c>
      <c r="O973" s="13">
        <f t="shared" si="31"/>
        <v>-107.0425104</v>
      </c>
    </row>
    <row r="974" spans="1:15" x14ac:dyDescent="0.2">
      <c r="A974" s="4">
        <f t="shared" si="30"/>
        <v>1</v>
      </c>
      <c r="B974" s="10">
        <v>44647</v>
      </c>
      <c r="C974" t="s">
        <v>34</v>
      </c>
      <c r="D974" t="s">
        <v>21</v>
      </c>
      <c r="E974" t="s">
        <v>67</v>
      </c>
      <c r="H974" t="s">
        <v>40</v>
      </c>
      <c r="I974" t="s">
        <v>2</v>
      </c>
      <c r="J974" t="s">
        <v>27</v>
      </c>
      <c r="K974" s="11">
        <v>10</v>
      </c>
      <c r="L974" s="12">
        <v>601.56865999999991</v>
      </c>
      <c r="M974" s="12">
        <v>48.125492799999996</v>
      </c>
      <c r="N974" s="12">
        <v>71.602999999999994</v>
      </c>
      <c r="O974" s="13">
        <f t="shared" si="31"/>
        <v>-23.477507199999998</v>
      </c>
    </row>
    <row r="975" spans="1:15" x14ac:dyDescent="0.2">
      <c r="A975" s="4">
        <f t="shared" si="30"/>
        <v>1</v>
      </c>
      <c r="B975" s="10">
        <v>44647</v>
      </c>
      <c r="C975" t="s">
        <v>41</v>
      </c>
      <c r="D975" t="s">
        <v>21</v>
      </c>
      <c r="E975" t="s">
        <v>67</v>
      </c>
      <c r="H975" t="s">
        <v>23</v>
      </c>
      <c r="I975" t="s">
        <v>26</v>
      </c>
      <c r="J975" t="s">
        <v>27</v>
      </c>
      <c r="K975" s="11">
        <v>9</v>
      </c>
      <c r="L975" s="12">
        <v>493.94882999999993</v>
      </c>
      <c r="M975" s="12">
        <v>39.515906399999999</v>
      </c>
      <c r="N975" s="12">
        <v>65.742999999999995</v>
      </c>
      <c r="O975" s="13">
        <f t="shared" si="31"/>
        <v>-26.227093599999996</v>
      </c>
    </row>
    <row r="976" spans="1:15" x14ac:dyDescent="0.2">
      <c r="A976" s="4">
        <f t="shared" si="30"/>
        <v>1</v>
      </c>
      <c r="B976" s="10">
        <v>44647</v>
      </c>
      <c r="C976" t="s">
        <v>20</v>
      </c>
      <c r="D976" t="s">
        <v>35</v>
      </c>
      <c r="E976" t="s">
        <v>51</v>
      </c>
      <c r="H976" t="s">
        <v>37</v>
      </c>
      <c r="I976" t="s">
        <v>2</v>
      </c>
      <c r="J976" t="s">
        <v>38</v>
      </c>
      <c r="K976" s="11">
        <v>15</v>
      </c>
      <c r="L976" s="12">
        <v>700.38315999999986</v>
      </c>
      <c r="M976" s="12">
        <v>56.030652799999991</v>
      </c>
      <c r="N976" s="12">
        <v>36.778999999999996</v>
      </c>
      <c r="O976" s="13">
        <f t="shared" si="31"/>
        <v>19.251652799999995</v>
      </c>
    </row>
    <row r="977" spans="1:15" x14ac:dyDescent="0.2">
      <c r="A977" s="4">
        <f t="shared" si="30"/>
        <v>1</v>
      </c>
      <c r="B977" s="10">
        <v>44647</v>
      </c>
      <c r="C977" t="s">
        <v>26</v>
      </c>
      <c r="D977" t="s">
        <v>35</v>
      </c>
      <c r="E977" t="s">
        <v>51</v>
      </c>
      <c r="H977" t="s">
        <v>23</v>
      </c>
      <c r="I977" t="s">
        <v>26</v>
      </c>
      <c r="J977" t="s">
        <v>38</v>
      </c>
      <c r="K977" s="11">
        <v>7</v>
      </c>
      <c r="L977" s="12">
        <v>390.93464</v>
      </c>
      <c r="M977" s="12">
        <v>31.2747712</v>
      </c>
      <c r="N977" s="12">
        <v>26.77</v>
      </c>
      <c r="O977" s="13">
        <f t="shared" si="31"/>
        <v>4.5047712000000004</v>
      </c>
    </row>
    <row r="978" spans="1:15" x14ac:dyDescent="0.2">
      <c r="A978" s="4">
        <f t="shared" si="30"/>
        <v>1</v>
      </c>
      <c r="B978" s="10">
        <v>44647</v>
      </c>
      <c r="C978" t="s">
        <v>28</v>
      </c>
      <c r="D978" t="s">
        <v>35</v>
      </c>
      <c r="E978" t="s">
        <v>51</v>
      </c>
      <c r="H978" t="s">
        <v>40</v>
      </c>
      <c r="I978" t="s">
        <v>2</v>
      </c>
      <c r="J978" t="s">
        <v>38</v>
      </c>
      <c r="K978" s="11">
        <v>11</v>
      </c>
      <c r="L978" s="12">
        <v>564.13665999999989</v>
      </c>
      <c r="M978" s="12">
        <v>45.130932799999989</v>
      </c>
      <c r="N978" s="12">
        <v>34.703000000000003</v>
      </c>
      <c r="O978" s="13">
        <f t="shared" si="31"/>
        <v>10.427932799999986</v>
      </c>
    </row>
    <row r="979" spans="1:15" x14ac:dyDescent="0.2">
      <c r="A979" s="4">
        <f t="shared" si="30"/>
        <v>1</v>
      </c>
      <c r="B979" s="10">
        <v>44647</v>
      </c>
      <c r="C979" t="s">
        <v>24</v>
      </c>
      <c r="D979" t="s">
        <v>35</v>
      </c>
      <c r="E979" t="s">
        <v>51</v>
      </c>
      <c r="H979" t="s">
        <v>31</v>
      </c>
      <c r="I979" t="s">
        <v>24</v>
      </c>
      <c r="J979" t="s">
        <v>43</v>
      </c>
      <c r="K979" s="11">
        <v>7</v>
      </c>
      <c r="L979" s="12">
        <v>359.70783999999998</v>
      </c>
      <c r="M979" s="12">
        <v>28.7766272</v>
      </c>
      <c r="N979" s="12">
        <v>17.613</v>
      </c>
      <c r="O979" s="13">
        <f t="shared" si="31"/>
        <v>11.163627200000001</v>
      </c>
    </row>
    <row r="980" spans="1:15" x14ac:dyDescent="0.2">
      <c r="A980" s="4">
        <f t="shared" si="30"/>
        <v>1</v>
      </c>
      <c r="B980" s="10">
        <v>44647</v>
      </c>
      <c r="C980" t="s">
        <v>30</v>
      </c>
      <c r="D980" t="s">
        <v>35</v>
      </c>
      <c r="E980" t="s">
        <v>51</v>
      </c>
      <c r="H980" t="s">
        <v>40</v>
      </c>
      <c r="I980" t="s">
        <v>28</v>
      </c>
      <c r="J980" t="s">
        <v>43</v>
      </c>
      <c r="K980" s="11">
        <v>11</v>
      </c>
      <c r="L980" s="12">
        <v>501.30925000000008</v>
      </c>
      <c r="M980" s="12">
        <v>40.104740000000007</v>
      </c>
      <c r="N980" s="12">
        <v>24.912000000000003</v>
      </c>
      <c r="O980" s="13">
        <f t="shared" si="31"/>
        <v>15.192740000000004</v>
      </c>
    </row>
    <row r="981" spans="1:15" x14ac:dyDescent="0.2">
      <c r="A981" s="4">
        <f t="shared" si="30"/>
        <v>1</v>
      </c>
      <c r="B981" s="10">
        <v>44647</v>
      </c>
      <c r="C981" t="s">
        <v>32</v>
      </c>
      <c r="D981" t="s">
        <v>35</v>
      </c>
      <c r="E981" t="s">
        <v>51</v>
      </c>
      <c r="H981" t="s">
        <v>37</v>
      </c>
      <c r="I981" t="s">
        <v>2</v>
      </c>
      <c r="J981" t="s">
        <v>38</v>
      </c>
      <c r="K981" s="11">
        <v>8</v>
      </c>
      <c r="L981" s="12">
        <v>444.96719000000002</v>
      </c>
      <c r="M981" s="12">
        <v>35.597375200000002</v>
      </c>
      <c r="N981" s="12">
        <v>36.851999999999997</v>
      </c>
      <c r="O981" s="13">
        <f t="shared" si="31"/>
        <v>-1.2546247999999949</v>
      </c>
    </row>
    <row r="982" spans="1:15" x14ac:dyDescent="0.2">
      <c r="A982" s="4">
        <f t="shared" si="30"/>
        <v>1</v>
      </c>
      <c r="B982" s="10">
        <v>44647</v>
      </c>
      <c r="C982" t="s">
        <v>34</v>
      </c>
      <c r="D982" t="s">
        <v>35</v>
      </c>
      <c r="E982" t="s">
        <v>51</v>
      </c>
      <c r="H982" t="s">
        <v>40</v>
      </c>
      <c r="I982" t="s">
        <v>24</v>
      </c>
      <c r="J982" t="s">
        <v>43</v>
      </c>
      <c r="K982" s="11">
        <v>10</v>
      </c>
      <c r="L982" s="12">
        <v>431.99250999999998</v>
      </c>
      <c r="M982" s="12">
        <v>34.559400799999999</v>
      </c>
      <c r="N982" s="12">
        <v>18.047999999999998</v>
      </c>
      <c r="O982" s="13">
        <f t="shared" si="31"/>
        <v>16.511400800000001</v>
      </c>
    </row>
    <row r="983" spans="1:15" x14ac:dyDescent="0.2">
      <c r="A983" s="4">
        <f t="shared" si="30"/>
        <v>2</v>
      </c>
      <c r="B983" s="10">
        <v>44648</v>
      </c>
      <c r="C983" t="s">
        <v>20</v>
      </c>
      <c r="D983" t="s">
        <v>35</v>
      </c>
      <c r="E983" t="s">
        <v>71</v>
      </c>
      <c r="F983" t="s">
        <v>39</v>
      </c>
      <c r="H983" t="s">
        <v>40</v>
      </c>
      <c r="I983" t="s">
        <v>26</v>
      </c>
      <c r="J983" t="s">
        <v>43</v>
      </c>
      <c r="K983" s="11">
        <v>15</v>
      </c>
      <c r="L983" s="12">
        <v>5953.3734499999991</v>
      </c>
      <c r="M983" s="12">
        <v>476.26987599999995</v>
      </c>
      <c r="N983" s="12">
        <v>64.462000000000003</v>
      </c>
      <c r="O983" s="13">
        <f t="shared" si="31"/>
        <v>411.80787599999996</v>
      </c>
    </row>
    <row r="984" spans="1:15" x14ac:dyDescent="0.2">
      <c r="A984" s="4">
        <f t="shared" si="30"/>
        <v>2</v>
      </c>
      <c r="B984" s="10">
        <v>44648</v>
      </c>
      <c r="C984" t="s">
        <v>26</v>
      </c>
      <c r="D984" t="s">
        <v>35</v>
      </c>
      <c r="E984" t="s">
        <v>71</v>
      </c>
      <c r="H984" t="s">
        <v>48</v>
      </c>
      <c r="I984" t="s">
        <v>2</v>
      </c>
      <c r="J984" t="s">
        <v>43</v>
      </c>
      <c r="K984" s="11">
        <v>8</v>
      </c>
      <c r="L984" s="12">
        <v>584.35730000000001</v>
      </c>
      <c r="M984" s="12">
        <v>46.748584000000001</v>
      </c>
      <c r="N984" s="12">
        <v>63.844999999999999</v>
      </c>
      <c r="O984" s="13">
        <f t="shared" si="31"/>
        <v>-17.096415999999998</v>
      </c>
    </row>
    <row r="985" spans="1:15" x14ac:dyDescent="0.2">
      <c r="A985" s="4">
        <f t="shared" si="30"/>
        <v>2</v>
      </c>
      <c r="B985" s="10">
        <v>44648</v>
      </c>
      <c r="C985" t="s">
        <v>28</v>
      </c>
      <c r="D985" t="s">
        <v>35</v>
      </c>
      <c r="E985" t="s">
        <v>71</v>
      </c>
      <c r="H985" t="s">
        <v>37</v>
      </c>
      <c r="I985" t="s">
        <v>2</v>
      </c>
      <c r="J985" t="s">
        <v>38</v>
      </c>
      <c r="K985" s="11">
        <v>6</v>
      </c>
      <c r="L985" s="12">
        <v>381.61345</v>
      </c>
      <c r="M985" s="12">
        <v>30.529076</v>
      </c>
      <c r="N985" s="12">
        <v>48.151000000000003</v>
      </c>
      <c r="O985" s="13">
        <f t="shared" si="31"/>
        <v>-17.621924000000003</v>
      </c>
    </row>
    <row r="986" spans="1:15" x14ac:dyDescent="0.2">
      <c r="A986" s="4">
        <f t="shared" si="30"/>
        <v>2</v>
      </c>
      <c r="B986" s="10">
        <v>44648</v>
      </c>
      <c r="C986" t="s">
        <v>24</v>
      </c>
      <c r="D986" t="s">
        <v>35</v>
      </c>
      <c r="E986" t="s">
        <v>71</v>
      </c>
      <c r="H986" t="s">
        <v>37</v>
      </c>
      <c r="I986" t="s">
        <v>2</v>
      </c>
      <c r="J986" t="s">
        <v>38</v>
      </c>
      <c r="K986" s="11">
        <v>10</v>
      </c>
      <c r="L986" s="12">
        <v>579.00815</v>
      </c>
      <c r="M986" s="12">
        <v>46.320652000000003</v>
      </c>
      <c r="N986" s="12">
        <v>39.735999999999997</v>
      </c>
      <c r="O986" s="13">
        <f t="shared" si="31"/>
        <v>6.5846520000000055</v>
      </c>
    </row>
    <row r="987" spans="1:15" x14ac:dyDescent="0.2">
      <c r="A987" s="4">
        <f t="shared" si="30"/>
        <v>2</v>
      </c>
      <c r="B987" s="10">
        <v>44648</v>
      </c>
      <c r="C987" t="s">
        <v>30</v>
      </c>
      <c r="D987" t="s">
        <v>35</v>
      </c>
      <c r="E987" t="s">
        <v>71</v>
      </c>
      <c r="H987" t="s">
        <v>40</v>
      </c>
      <c r="I987" t="s">
        <v>28</v>
      </c>
      <c r="J987" t="s">
        <v>27</v>
      </c>
      <c r="K987" s="11">
        <v>14</v>
      </c>
      <c r="L987" s="12">
        <v>584.03561999999988</v>
      </c>
      <c r="M987" s="12">
        <v>46.722849599999989</v>
      </c>
      <c r="N987" s="12">
        <v>32.092999999999996</v>
      </c>
      <c r="O987" s="13">
        <f t="shared" si="31"/>
        <v>14.629849599999993</v>
      </c>
    </row>
    <row r="988" spans="1:15" x14ac:dyDescent="0.2">
      <c r="A988" s="4">
        <f t="shared" si="30"/>
        <v>2</v>
      </c>
      <c r="B988" s="10">
        <v>44648</v>
      </c>
      <c r="C988" t="s">
        <v>32</v>
      </c>
      <c r="D988" t="s">
        <v>35</v>
      </c>
      <c r="E988" t="s">
        <v>71</v>
      </c>
      <c r="H988" t="s">
        <v>40</v>
      </c>
      <c r="I988" t="s">
        <v>2</v>
      </c>
      <c r="J988" t="s">
        <v>38</v>
      </c>
      <c r="K988" s="11">
        <v>11</v>
      </c>
      <c r="L988" s="12">
        <v>594.72691000000009</v>
      </c>
      <c r="M988" s="12">
        <v>47.578152800000005</v>
      </c>
      <c r="N988" s="12">
        <v>42.737000000000002</v>
      </c>
      <c r="O988" s="13">
        <f t="shared" si="31"/>
        <v>4.8411528000000033</v>
      </c>
    </row>
    <row r="989" spans="1:15" x14ac:dyDescent="0.2">
      <c r="A989" s="4">
        <f t="shared" si="30"/>
        <v>2</v>
      </c>
      <c r="B989" s="10">
        <v>44648</v>
      </c>
      <c r="C989" t="s">
        <v>34</v>
      </c>
      <c r="D989" t="s">
        <v>35</v>
      </c>
      <c r="E989" t="s">
        <v>71</v>
      </c>
      <c r="H989" t="s">
        <v>40</v>
      </c>
      <c r="I989" t="s">
        <v>28</v>
      </c>
      <c r="J989" t="s">
        <v>27</v>
      </c>
      <c r="K989" s="11">
        <v>11</v>
      </c>
      <c r="L989" s="12">
        <v>660.04032000000007</v>
      </c>
      <c r="M989" s="12">
        <v>52.803225600000005</v>
      </c>
      <c r="N989" s="12">
        <v>34.693999999999996</v>
      </c>
      <c r="O989" s="13">
        <f t="shared" si="31"/>
        <v>18.109225600000009</v>
      </c>
    </row>
    <row r="990" spans="1:15" x14ac:dyDescent="0.2">
      <c r="A990" s="4">
        <f t="shared" si="30"/>
        <v>2</v>
      </c>
      <c r="B990" s="10">
        <v>44648</v>
      </c>
      <c r="C990" t="s">
        <v>41</v>
      </c>
      <c r="D990" t="s">
        <v>35</v>
      </c>
      <c r="E990" t="s">
        <v>71</v>
      </c>
      <c r="H990" t="s">
        <v>40</v>
      </c>
      <c r="I990" t="s">
        <v>28</v>
      </c>
      <c r="J990" t="s">
        <v>43</v>
      </c>
      <c r="K990" s="11">
        <v>17</v>
      </c>
      <c r="L990" s="12">
        <v>979.04051000000004</v>
      </c>
      <c r="M990" s="12">
        <v>78.323240800000008</v>
      </c>
      <c r="N990" s="12">
        <v>42.25</v>
      </c>
      <c r="O990" s="13">
        <f t="shared" si="31"/>
        <v>36.073240800000008</v>
      </c>
    </row>
    <row r="991" spans="1:15" x14ac:dyDescent="0.2">
      <c r="A991" s="4">
        <f t="shared" si="30"/>
        <v>3</v>
      </c>
      <c r="B991" s="10">
        <v>44649</v>
      </c>
      <c r="C991" t="s">
        <v>20</v>
      </c>
      <c r="D991" t="s">
        <v>35</v>
      </c>
      <c r="E991" t="s">
        <v>80</v>
      </c>
      <c r="F991" t="s">
        <v>39</v>
      </c>
      <c r="H991" t="s">
        <v>40</v>
      </c>
      <c r="I991" t="s">
        <v>26</v>
      </c>
      <c r="J991" t="s">
        <v>29</v>
      </c>
      <c r="K991" s="11">
        <v>15</v>
      </c>
      <c r="L991" s="12">
        <v>6773.9990699999998</v>
      </c>
      <c r="M991" s="12">
        <v>541.91992559999994</v>
      </c>
      <c r="N991" s="12">
        <v>75.927999999999997</v>
      </c>
      <c r="O991" s="13">
        <f t="shared" si="31"/>
        <v>465.99192559999995</v>
      </c>
    </row>
    <row r="992" spans="1:15" x14ac:dyDescent="0.2">
      <c r="A992" s="4">
        <f t="shared" si="30"/>
        <v>3</v>
      </c>
      <c r="B992" s="10">
        <v>44649</v>
      </c>
      <c r="C992" t="s">
        <v>26</v>
      </c>
      <c r="D992" t="s">
        <v>35</v>
      </c>
      <c r="E992" t="s">
        <v>80</v>
      </c>
      <c r="H992" t="s">
        <v>23</v>
      </c>
      <c r="I992" t="s">
        <v>26</v>
      </c>
      <c r="J992" t="s">
        <v>38</v>
      </c>
      <c r="K992" s="11">
        <v>5</v>
      </c>
      <c r="L992" s="12">
        <v>461.57976999999994</v>
      </c>
      <c r="M992" s="12">
        <v>36.926381599999999</v>
      </c>
      <c r="N992" s="12">
        <v>44.801000000000002</v>
      </c>
      <c r="O992" s="13">
        <f t="shared" si="31"/>
        <v>-7.8746184000000028</v>
      </c>
    </row>
    <row r="993" spans="1:15" x14ac:dyDescent="0.2">
      <c r="A993" s="4">
        <f t="shared" si="30"/>
        <v>3</v>
      </c>
      <c r="B993" s="10">
        <v>44649</v>
      </c>
      <c r="C993" t="s">
        <v>28</v>
      </c>
      <c r="D993" t="s">
        <v>35</v>
      </c>
      <c r="E993" t="s">
        <v>80</v>
      </c>
      <c r="H993" t="s">
        <v>23</v>
      </c>
      <c r="I993" t="s">
        <v>26</v>
      </c>
      <c r="J993" t="s">
        <v>38</v>
      </c>
      <c r="K993" s="11">
        <v>9</v>
      </c>
      <c r="L993" s="12">
        <v>616.8338</v>
      </c>
      <c r="M993" s="12">
        <v>49.346704000000003</v>
      </c>
      <c r="N993" s="12">
        <v>38.036000000000008</v>
      </c>
      <c r="O993" s="13">
        <f t="shared" si="31"/>
        <v>11.310703999999994</v>
      </c>
    </row>
    <row r="994" spans="1:15" x14ac:dyDescent="0.2">
      <c r="A994" s="4">
        <f t="shared" si="30"/>
        <v>3</v>
      </c>
      <c r="B994" s="10">
        <v>44649</v>
      </c>
      <c r="C994" t="s">
        <v>24</v>
      </c>
      <c r="D994" t="s">
        <v>35</v>
      </c>
      <c r="E994" t="s">
        <v>80</v>
      </c>
      <c r="H994" t="s">
        <v>23</v>
      </c>
      <c r="I994" t="s">
        <v>26</v>
      </c>
      <c r="J994" t="s">
        <v>38</v>
      </c>
      <c r="K994" s="11">
        <v>6</v>
      </c>
      <c r="L994" s="12">
        <v>538.6869099999999</v>
      </c>
      <c r="M994" s="12">
        <v>43.094952799999994</v>
      </c>
      <c r="N994" s="12">
        <v>48.543999999999997</v>
      </c>
      <c r="O994" s="13">
        <f t="shared" si="31"/>
        <v>-5.4490472000000025</v>
      </c>
    </row>
    <row r="995" spans="1:15" x14ac:dyDescent="0.2">
      <c r="A995" s="4">
        <f t="shared" si="30"/>
        <v>3</v>
      </c>
      <c r="B995" s="10">
        <v>44649</v>
      </c>
      <c r="C995" t="s">
        <v>30</v>
      </c>
      <c r="D995" t="s">
        <v>35</v>
      </c>
      <c r="E995" t="s">
        <v>80</v>
      </c>
      <c r="H995" t="s">
        <v>49</v>
      </c>
      <c r="I995" t="s">
        <v>146</v>
      </c>
      <c r="J995" t="s">
        <v>54</v>
      </c>
      <c r="K995" s="11">
        <v>8</v>
      </c>
      <c r="L995" s="12">
        <v>551.99594999999999</v>
      </c>
      <c r="M995" s="12">
        <v>44.159675999999997</v>
      </c>
      <c r="N995" s="12">
        <v>39.548999999999999</v>
      </c>
      <c r="O995" s="13">
        <f t="shared" si="31"/>
        <v>4.610675999999998</v>
      </c>
    </row>
    <row r="996" spans="1:15" x14ac:dyDescent="0.2">
      <c r="A996" s="4">
        <f t="shared" si="30"/>
        <v>3</v>
      </c>
      <c r="B996" s="10">
        <v>44649</v>
      </c>
      <c r="C996" t="s">
        <v>32</v>
      </c>
      <c r="D996" t="s">
        <v>35</v>
      </c>
      <c r="E996" t="s">
        <v>80</v>
      </c>
      <c r="H996" t="s">
        <v>40</v>
      </c>
      <c r="I996" t="s">
        <v>28</v>
      </c>
      <c r="J996" t="s">
        <v>29</v>
      </c>
      <c r="K996" s="11">
        <v>10</v>
      </c>
      <c r="L996" s="12">
        <v>592.12103000000002</v>
      </c>
      <c r="M996" s="12">
        <v>47.369682400000002</v>
      </c>
      <c r="N996" s="12">
        <v>39.555</v>
      </c>
      <c r="O996" s="13">
        <f t="shared" si="31"/>
        <v>7.8146824000000024</v>
      </c>
    </row>
    <row r="997" spans="1:15" x14ac:dyDescent="0.2">
      <c r="A997" s="4">
        <f t="shared" si="30"/>
        <v>3</v>
      </c>
      <c r="B997" s="10">
        <v>44649</v>
      </c>
      <c r="C997" t="s">
        <v>34</v>
      </c>
      <c r="D997" t="s">
        <v>35</v>
      </c>
      <c r="E997" t="s">
        <v>80</v>
      </c>
      <c r="H997" t="s">
        <v>40</v>
      </c>
      <c r="I997" t="s">
        <v>28</v>
      </c>
      <c r="J997" t="s">
        <v>27</v>
      </c>
      <c r="K997" s="11">
        <v>16</v>
      </c>
      <c r="L997" s="12">
        <v>984.51221999999996</v>
      </c>
      <c r="M997" s="12">
        <v>78.760977600000004</v>
      </c>
      <c r="N997" s="12">
        <v>31.837</v>
      </c>
      <c r="O997" s="13">
        <f t="shared" si="31"/>
        <v>46.923977600000001</v>
      </c>
    </row>
    <row r="998" spans="1:15" x14ac:dyDescent="0.2">
      <c r="A998" s="4">
        <f t="shared" si="30"/>
        <v>3</v>
      </c>
      <c r="B998" s="10">
        <v>44649</v>
      </c>
      <c r="C998" t="s">
        <v>41</v>
      </c>
      <c r="D998" t="s">
        <v>35</v>
      </c>
      <c r="E998" t="s">
        <v>80</v>
      </c>
      <c r="H998" t="s">
        <v>40</v>
      </c>
      <c r="I998" t="s">
        <v>28</v>
      </c>
      <c r="J998" t="s">
        <v>27</v>
      </c>
      <c r="K998" s="11">
        <v>16</v>
      </c>
      <c r="L998" s="12">
        <v>1057.4756400000001</v>
      </c>
      <c r="M998" s="12">
        <v>84.598051200000015</v>
      </c>
      <c r="N998" s="12">
        <v>33.158999999999999</v>
      </c>
      <c r="O998" s="13">
        <f t="shared" si="31"/>
        <v>51.439051200000016</v>
      </c>
    </row>
    <row r="999" spans="1:15" x14ac:dyDescent="0.2">
      <c r="A999" s="4">
        <f t="shared" si="30"/>
        <v>4</v>
      </c>
      <c r="B999" s="10">
        <v>44650</v>
      </c>
      <c r="C999" t="s">
        <v>20</v>
      </c>
      <c r="D999" t="s">
        <v>21</v>
      </c>
      <c r="E999" t="s">
        <v>89</v>
      </c>
      <c r="H999" t="s">
        <v>23</v>
      </c>
      <c r="I999" t="s">
        <v>26</v>
      </c>
      <c r="J999" t="s">
        <v>27</v>
      </c>
      <c r="K999" s="11">
        <v>8</v>
      </c>
      <c r="L999" s="12">
        <v>273.18131</v>
      </c>
      <c r="M999" s="12">
        <v>21.854504800000001</v>
      </c>
      <c r="N999" s="12">
        <v>33.616999999999997</v>
      </c>
      <c r="O999" s="13">
        <f t="shared" si="31"/>
        <v>-11.762495199999996</v>
      </c>
    </row>
    <row r="1000" spans="1:15" x14ac:dyDescent="0.2">
      <c r="A1000" s="4">
        <f t="shared" si="30"/>
        <v>4</v>
      </c>
      <c r="B1000" s="10">
        <v>44650</v>
      </c>
      <c r="C1000" t="s">
        <v>26</v>
      </c>
      <c r="D1000" t="s">
        <v>35</v>
      </c>
      <c r="E1000" t="s">
        <v>89</v>
      </c>
      <c r="H1000" t="s">
        <v>40</v>
      </c>
      <c r="I1000" t="s">
        <v>28</v>
      </c>
      <c r="J1000" t="s">
        <v>43</v>
      </c>
      <c r="K1000" s="11">
        <v>14</v>
      </c>
      <c r="L1000" s="12">
        <v>466.75484999999998</v>
      </c>
      <c r="M1000" s="12">
        <v>37.340387999999997</v>
      </c>
      <c r="N1000" s="12">
        <v>24.667000000000002</v>
      </c>
      <c r="O1000" s="13">
        <f t="shared" si="31"/>
        <v>12.673387999999996</v>
      </c>
    </row>
    <row r="1001" spans="1:15" x14ac:dyDescent="0.2">
      <c r="A1001" s="4">
        <f t="shared" si="30"/>
        <v>4</v>
      </c>
      <c r="B1001" s="10">
        <v>44650</v>
      </c>
      <c r="C1001" t="s">
        <v>28</v>
      </c>
      <c r="D1001" t="s">
        <v>21</v>
      </c>
      <c r="E1001" t="s">
        <v>89</v>
      </c>
      <c r="H1001" t="s">
        <v>23</v>
      </c>
      <c r="I1001" t="s">
        <v>28</v>
      </c>
      <c r="J1001" t="s">
        <v>29</v>
      </c>
      <c r="K1001" s="11">
        <v>11</v>
      </c>
      <c r="L1001" s="12">
        <v>348.14293999999995</v>
      </c>
      <c r="M1001" s="12">
        <v>27.851435199999997</v>
      </c>
      <c r="N1001" s="12">
        <v>26.205000000000005</v>
      </c>
      <c r="O1001" s="13">
        <f t="shared" si="31"/>
        <v>1.646435199999992</v>
      </c>
    </row>
    <row r="1002" spans="1:15" x14ac:dyDescent="0.2">
      <c r="A1002" s="4">
        <f t="shared" si="30"/>
        <v>4</v>
      </c>
      <c r="B1002" s="10">
        <v>44650</v>
      </c>
      <c r="C1002" t="s">
        <v>24</v>
      </c>
      <c r="D1002" t="s">
        <v>35</v>
      </c>
      <c r="E1002" t="s">
        <v>89</v>
      </c>
      <c r="H1002" t="s">
        <v>37</v>
      </c>
      <c r="I1002" t="s">
        <v>2</v>
      </c>
      <c r="J1002" t="s">
        <v>38</v>
      </c>
      <c r="K1002" s="11">
        <v>12</v>
      </c>
      <c r="L1002" s="12">
        <v>647.64137000000017</v>
      </c>
      <c r="M1002" s="12">
        <v>51.811309600000016</v>
      </c>
      <c r="N1002" s="12">
        <v>24.376999999999999</v>
      </c>
      <c r="O1002" s="13">
        <f t="shared" si="31"/>
        <v>27.434309600000017</v>
      </c>
    </row>
    <row r="1003" spans="1:15" x14ac:dyDescent="0.2">
      <c r="A1003" s="4">
        <f t="shared" si="30"/>
        <v>4</v>
      </c>
      <c r="B1003" s="10">
        <v>44650</v>
      </c>
      <c r="C1003" t="s">
        <v>30</v>
      </c>
      <c r="D1003" t="s">
        <v>21</v>
      </c>
      <c r="E1003" t="s">
        <v>89</v>
      </c>
      <c r="H1003" t="s">
        <v>40</v>
      </c>
      <c r="I1003" t="s">
        <v>2</v>
      </c>
      <c r="J1003" t="s">
        <v>29</v>
      </c>
      <c r="K1003" s="11">
        <v>16</v>
      </c>
      <c r="L1003" s="12">
        <v>356.42477000000002</v>
      </c>
      <c r="M1003" s="12">
        <v>28.513981600000001</v>
      </c>
      <c r="N1003" s="12">
        <v>27.449000000000005</v>
      </c>
      <c r="O1003" s="13">
        <f t="shared" si="31"/>
        <v>1.0649815999999959</v>
      </c>
    </row>
    <row r="1004" spans="1:15" x14ac:dyDescent="0.2">
      <c r="A1004" s="4">
        <f t="shared" si="30"/>
        <v>4</v>
      </c>
      <c r="B1004" s="10">
        <v>44650</v>
      </c>
      <c r="C1004" t="s">
        <v>32</v>
      </c>
      <c r="D1004" t="s">
        <v>35</v>
      </c>
      <c r="E1004" t="s">
        <v>89</v>
      </c>
      <c r="H1004" t="s">
        <v>23</v>
      </c>
      <c r="I1004" t="s">
        <v>28</v>
      </c>
      <c r="J1004" t="s">
        <v>27</v>
      </c>
      <c r="K1004" s="11">
        <v>10</v>
      </c>
      <c r="L1004" s="12">
        <v>500.17088999999993</v>
      </c>
      <c r="M1004" s="12">
        <v>40.013671199999997</v>
      </c>
      <c r="N1004" s="12">
        <v>24.753</v>
      </c>
      <c r="O1004" s="13">
        <f t="shared" si="31"/>
        <v>15.260671199999997</v>
      </c>
    </row>
    <row r="1005" spans="1:15" x14ac:dyDescent="0.2">
      <c r="A1005" s="4">
        <f t="shared" si="30"/>
        <v>4</v>
      </c>
      <c r="B1005" s="10">
        <v>44650</v>
      </c>
      <c r="C1005" t="s">
        <v>34</v>
      </c>
      <c r="D1005" t="s">
        <v>35</v>
      </c>
      <c r="E1005" t="s">
        <v>89</v>
      </c>
      <c r="H1005" t="s">
        <v>40</v>
      </c>
      <c r="I1005" t="s">
        <v>28</v>
      </c>
      <c r="J1005" t="s">
        <v>43</v>
      </c>
      <c r="K1005" s="11">
        <v>15</v>
      </c>
      <c r="L1005" s="12">
        <v>649.47195999999997</v>
      </c>
      <c r="M1005" s="12">
        <v>51.957756799999999</v>
      </c>
      <c r="N1005" s="12">
        <v>27.755000000000003</v>
      </c>
      <c r="O1005" s="13">
        <f t="shared" si="31"/>
        <v>24.202756799999996</v>
      </c>
    </row>
    <row r="1006" spans="1:15" x14ac:dyDescent="0.2">
      <c r="A1006" s="4">
        <f t="shared" si="30"/>
        <v>4</v>
      </c>
      <c r="B1006" s="10">
        <v>44650</v>
      </c>
      <c r="C1006" t="s">
        <v>41</v>
      </c>
      <c r="D1006" t="s">
        <v>35</v>
      </c>
      <c r="E1006" t="s">
        <v>89</v>
      </c>
      <c r="H1006" t="s">
        <v>40</v>
      </c>
      <c r="I1006" t="s">
        <v>24</v>
      </c>
      <c r="J1006" t="s">
        <v>43</v>
      </c>
      <c r="K1006" s="11">
        <v>14</v>
      </c>
      <c r="L1006" s="12">
        <v>707.80614000000003</v>
      </c>
      <c r="M1006" s="12">
        <v>56.624491200000001</v>
      </c>
      <c r="N1006" s="12">
        <v>21.231000000000002</v>
      </c>
      <c r="O1006" s="13">
        <f t="shared" si="31"/>
        <v>35.3934912</v>
      </c>
    </row>
    <row r="1007" spans="1:15" x14ac:dyDescent="0.2">
      <c r="A1007" s="4">
        <f t="shared" si="30"/>
        <v>5</v>
      </c>
      <c r="B1007" s="10">
        <v>44651</v>
      </c>
      <c r="C1007" t="s">
        <v>20</v>
      </c>
      <c r="D1007" t="s">
        <v>35</v>
      </c>
      <c r="E1007" t="s">
        <v>57</v>
      </c>
      <c r="F1007" t="s">
        <v>39</v>
      </c>
      <c r="H1007" t="s">
        <v>40</v>
      </c>
      <c r="I1007" t="s">
        <v>26</v>
      </c>
      <c r="J1007" t="s">
        <v>43</v>
      </c>
      <c r="K1007" s="11">
        <v>16</v>
      </c>
      <c r="L1007" s="12">
        <v>7242.6745700000001</v>
      </c>
      <c r="M1007" s="12">
        <v>579.41396559999998</v>
      </c>
      <c r="N1007" s="12">
        <v>81.853999999999999</v>
      </c>
      <c r="O1007" s="13">
        <f t="shared" si="31"/>
        <v>497.5599656</v>
      </c>
    </row>
    <row r="1008" spans="1:15" x14ac:dyDescent="0.2">
      <c r="A1008" s="4">
        <f t="shared" si="30"/>
        <v>5</v>
      </c>
      <c r="B1008" s="10">
        <v>44651</v>
      </c>
      <c r="C1008" t="s">
        <v>26</v>
      </c>
      <c r="D1008" t="s">
        <v>35</v>
      </c>
      <c r="E1008" t="s">
        <v>57</v>
      </c>
      <c r="H1008" t="s">
        <v>31</v>
      </c>
      <c r="I1008" t="s">
        <v>2</v>
      </c>
      <c r="J1008" t="s">
        <v>38</v>
      </c>
      <c r="K1008" s="11">
        <v>10</v>
      </c>
      <c r="L1008" s="12">
        <v>718.50354000000004</v>
      </c>
      <c r="M1008" s="12">
        <v>57.480283200000002</v>
      </c>
      <c r="N1008" s="12">
        <v>35.896000000000001</v>
      </c>
      <c r="O1008" s="13">
        <f t="shared" si="31"/>
        <v>21.584283200000002</v>
      </c>
    </row>
    <row r="1009" spans="1:15" x14ac:dyDescent="0.2">
      <c r="A1009" s="4">
        <f t="shared" si="30"/>
        <v>5</v>
      </c>
      <c r="B1009" s="10">
        <v>44651</v>
      </c>
      <c r="C1009" t="s">
        <v>28</v>
      </c>
      <c r="D1009" t="s">
        <v>35</v>
      </c>
      <c r="E1009" t="s">
        <v>57</v>
      </c>
      <c r="H1009" t="s">
        <v>37</v>
      </c>
      <c r="I1009" t="s">
        <v>2</v>
      </c>
      <c r="J1009" t="s">
        <v>38</v>
      </c>
      <c r="K1009" s="11">
        <v>10</v>
      </c>
      <c r="L1009" s="12">
        <v>705.51575000000003</v>
      </c>
      <c r="M1009" s="12">
        <v>56.44126</v>
      </c>
      <c r="N1009" s="12">
        <v>48.34</v>
      </c>
      <c r="O1009" s="13">
        <f t="shared" si="31"/>
        <v>8.1012599999999964</v>
      </c>
    </row>
    <row r="1010" spans="1:15" x14ac:dyDescent="0.2">
      <c r="A1010" s="4">
        <f t="shared" si="30"/>
        <v>5</v>
      </c>
      <c r="B1010" s="10">
        <v>44651</v>
      </c>
      <c r="C1010" t="s">
        <v>24</v>
      </c>
      <c r="D1010" t="s">
        <v>35</v>
      </c>
      <c r="E1010" t="s">
        <v>57</v>
      </c>
      <c r="H1010" t="s">
        <v>23</v>
      </c>
      <c r="I1010" t="s">
        <v>26</v>
      </c>
      <c r="J1010" t="s">
        <v>38</v>
      </c>
      <c r="K1010" s="11">
        <v>9</v>
      </c>
      <c r="L1010" s="12">
        <v>696.97348999999986</v>
      </c>
      <c r="M1010" s="12">
        <v>55.757879199999991</v>
      </c>
      <c r="N1010" s="12">
        <v>50.455000000000005</v>
      </c>
      <c r="O1010" s="13">
        <f t="shared" si="31"/>
        <v>5.3028791999999854</v>
      </c>
    </row>
    <row r="1011" spans="1:15" x14ac:dyDescent="0.2">
      <c r="A1011" s="4">
        <f t="shared" si="30"/>
        <v>5</v>
      </c>
      <c r="B1011" s="10">
        <v>44651</v>
      </c>
      <c r="C1011" t="s">
        <v>30</v>
      </c>
      <c r="D1011" t="s">
        <v>35</v>
      </c>
      <c r="E1011" t="s">
        <v>57</v>
      </c>
      <c r="H1011" t="s">
        <v>40</v>
      </c>
      <c r="I1011" t="s">
        <v>28</v>
      </c>
      <c r="J1011" t="s">
        <v>43</v>
      </c>
      <c r="K1011" s="11">
        <v>16</v>
      </c>
      <c r="L1011" s="12">
        <v>839.75828999999999</v>
      </c>
      <c r="M1011" s="12">
        <v>67.180663199999998</v>
      </c>
      <c r="N1011" s="12">
        <v>25.216000000000001</v>
      </c>
      <c r="O1011" s="13">
        <f t="shared" si="31"/>
        <v>41.964663199999997</v>
      </c>
    </row>
    <row r="1012" spans="1:15" x14ac:dyDescent="0.2">
      <c r="A1012" s="4">
        <f t="shared" si="30"/>
        <v>5</v>
      </c>
      <c r="B1012" s="10">
        <v>44651</v>
      </c>
      <c r="C1012" t="s">
        <v>32</v>
      </c>
      <c r="D1012" t="s">
        <v>35</v>
      </c>
      <c r="E1012" t="s">
        <v>57</v>
      </c>
      <c r="H1012" t="s">
        <v>40</v>
      </c>
      <c r="I1012" t="s">
        <v>2</v>
      </c>
      <c r="J1012" t="s">
        <v>38</v>
      </c>
      <c r="K1012" s="11">
        <v>11</v>
      </c>
      <c r="L1012" s="12">
        <v>975.29677000000004</v>
      </c>
      <c r="M1012" s="12">
        <v>78.023741600000008</v>
      </c>
      <c r="N1012" s="12">
        <v>33.85</v>
      </c>
      <c r="O1012" s="13">
        <f t="shared" si="31"/>
        <v>44.173741600000007</v>
      </c>
    </row>
    <row r="1013" spans="1:15" x14ac:dyDescent="0.2">
      <c r="A1013" s="4">
        <f t="shared" si="30"/>
        <v>5</v>
      </c>
      <c r="B1013" s="10">
        <v>44651</v>
      </c>
      <c r="C1013" t="s">
        <v>34</v>
      </c>
      <c r="D1013" t="s">
        <v>35</v>
      </c>
      <c r="E1013" t="s">
        <v>57</v>
      </c>
      <c r="H1013" t="s">
        <v>23</v>
      </c>
      <c r="I1013" t="s">
        <v>28</v>
      </c>
      <c r="J1013" t="s">
        <v>43</v>
      </c>
      <c r="K1013" s="11">
        <v>10</v>
      </c>
      <c r="L1013" s="12">
        <v>801.32672000000002</v>
      </c>
      <c r="M1013" s="12">
        <v>64.106137599999997</v>
      </c>
      <c r="N1013" s="12">
        <v>28.791</v>
      </c>
      <c r="O1013" s="13">
        <f t="shared" si="31"/>
        <v>35.3151376</v>
      </c>
    </row>
    <row r="1014" spans="1:15" x14ac:dyDescent="0.2">
      <c r="A1014" s="4">
        <f t="shared" si="30"/>
        <v>5</v>
      </c>
      <c r="B1014" s="10">
        <v>44651</v>
      </c>
      <c r="C1014" t="s">
        <v>41</v>
      </c>
      <c r="D1014" t="s">
        <v>35</v>
      </c>
      <c r="E1014" t="s">
        <v>57</v>
      </c>
      <c r="H1014" t="s">
        <v>40</v>
      </c>
      <c r="I1014" t="s">
        <v>28</v>
      </c>
      <c r="J1014" t="s">
        <v>43</v>
      </c>
      <c r="K1014" s="11">
        <v>16</v>
      </c>
      <c r="L1014" s="12">
        <v>1398.0196299999998</v>
      </c>
      <c r="M1014" s="12">
        <v>111.84157039999998</v>
      </c>
      <c r="N1014" s="12">
        <v>40.616999999999997</v>
      </c>
      <c r="O1014" s="13">
        <f t="shared" si="31"/>
        <v>71.224570399999976</v>
      </c>
    </row>
    <row r="1015" spans="1:15" x14ac:dyDescent="0.2">
      <c r="A1015" s="4">
        <f t="shared" si="30"/>
        <v>5</v>
      </c>
      <c r="B1015" s="10">
        <v>44651</v>
      </c>
      <c r="C1015" t="s">
        <v>20</v>
      </c>
      <c r="D1015" t="s">
        <v>21</v>
      </c>
      <c r="E1015" t="s">
        <v>78</v>
      </c>
      <c r="H1015" t="s">
        <v>31</v>
      </c>
      <c r="I1015" t="s">
        <v>2</v>
      </c>
      <c r="J1015" t="s">
        <v>38</v>
      </c>
      <c r="K1015" s="11">
        <v>7</v>
      </c>
      <c r="L1015" s="12">
        <v>192.92929999999998</v>
      </c>
      <c r="M1015" s="12">
        <v>15.434343999999999</v>
      </c>
      <c r="N1015" s="12">
        <v>29.074999999999996</v>
      </c>
      <c r="O1015" s="13">
        <f t="shared" si="31"/>
        <v>-13.640655999999996</v>
      </c>
    </row>
    <row r="1016" spans="1:15" x14ac:dyDescent="0.2">
      <c r="A1016" s="4">
        <f t="shared" si="30"/>
        <v>5</v>
      </c>
      <c r="B1016" s="10">
        <v>44651</v>
      </c>
      <c r="C1016" t="s">
        <v>26</v>
      </c>
      <c r="D1016" t="s">
        <v>21</v>
      </c>
      <c r="E1016" t="s">
        <v>78</v>
      </c>
      <c r="H1016" t="s">
        <v>23</v>
      </c>
      <c r="I1016" t="s">
        <v>20</v>
      </c>
      <c r="J1016" t="s">
        <v>33</v>
      </c>
      <c r="K1016" s="11">
        <v>6</v>
      </c>
      <c r="L1016" s="12">
        <v>241.08562999999998</v>
      </c>
      <c r="M1016" s="12">
        <v>19.286850399999999</v>
      </c>
      <c r="N1016" s="12">
        <v>64.893000000000001</v>
      </c>
      <c r="O1016" s="13">
        <f t="shared" si="31"/>
        <v>-45.606149600000002</v>
      </c>
    </row>
    <row r="1017" spans="1:15" x14ac:dyDescent="0.2">
      <c r="A1017" s="4">
        <f t="shared" si="30"/>
        <v>5</v>
      </c>
      <c r="B1017" s="10">
        <v>44651</v>
      </c>
      <c r="C1017" t="s">
        <v>28</v>
      </c>
      <c r="D1017" t="s">
        <v>21</v>
      </c>
      <c r="E1017" t="s">
        <v>78</v>
      </c>
      <c r="H1017" t="s">
        <v>31</v>
      </c>
      <c r="I1017" t="s">
        <v>2</v>
      </c>
      <c r="J1017" t="s">
        <v>29</v>
      </c>
      <c r="K1017" s="11">
        <v>8</v>
      </c>
      <c r="L1017" s="12">
        <v>349.64150000000001</v>
      </c>
      <c r="M1017" s="12">
        <v>27.971320000000002</v>
      </c>
      <c r="N1017" s="12">
        <v>28.698999999999998</v>
      </c>
      <c r="O1017" s="13">
        <f t="shared" si="31"/>
        <v>-0.72767999999999589</v>
      </c>
    </row>
    <row r="1018" spans="1:15" x14ac:dyDescent="0.2">
      <c r="A1018" s="4">
        <f t="shared" si="30"/>
        <v>5</v>
      </c>
      <c r="B1018" s="10">
        <v>44651</v>
      </c>
      <c r="C1018" t="s">
        <v>24</v>
      </c>
      <c r="D1018" t="s">
        <v>21</v>
      </c>
      <c r="E1018" t="s">
        <v>78</v>
      </c>
      <c r="H1018" t="s">
        <v>23</v>
      </c>
      <c r="I1018" t="s">
        <v>20</v>
      </c>
      <c r="J1018" t="s">
        <v>29</v>
      </c>
      <c r="K1018" s="11">
        <v>6</v>
      </c>
      <c r="L1018" s="12">
        <v>267.62934999999999</v>
      </c>
      <c r="M1018" s="12">
        <v>21.410347999999999</v>
      </c>
      <c r="N1018" s="12">
        <v>68.638999999999996</v>
      </c>
      <c r="O1018" s="13">
        <f t="shared" si="31"/>
        <v>-47.228651999999997</v>
      </c>
    </row>
    <row r="1019" spans="1:15" x14ac:dyDescent="0.2">
      <c r="A1019" s="4">
        <f t="shared" si="30"/>
        <v>5</v>
      </c>
      <c r="B1019" s="10">
        <v>44651</v>
      </c>
      <c r="C1019" t="s">
        <v>30</v>
      </c>
      <c r="D1019" t="s">
        <v>21</v>
      </c>
      <c r="E1019" t="s">
        <v>78</v>
      </c>
      <c r="H1019" t="s">
        <v>23</v>
      </c>
      <c r="I1019" t="s">
        <v>26</v>
      </c>
      <c r="J1019" t="s">
        <v>54</v>
      </c>
      <c r="K1019" s="11">
        <v>9</v>
      </c>
      <c r="L1019" s="12">
        <v>576.45119</v>
      </c>
      <c r="M1019" s="12">
        <v>46.116095200000004</v>
      </c>
      <c r="N1019" s="12">
        <v>73.887</v>
      </c>
      <c r="O1019" s="13">
        <f t="shared" si="31"/>
        <v>-27.770904799999997</v>
      </c>
    </row>
    <row r="1020" spans="1:15" x14ac:dyDescent="0.2">
      <c r="A1020" s="4">
        <f t="shared" si="30"/>
        <v>5</v>
      </c>
      <c r="B1020" s="10">
        <v>44651</v>
      </c>
      <c r="C1020" t="s">
        <v>32</v>
      </c>
      <c r="D1020" t="s">
        <v>21</v>
      </c>
      <c r="E1020" t="s">
        <v>78</v>
      </c>
      <c r="H1020" t="s">
        <v>31</v>
      </c>
      <c r="I1020" t="s">
        <v>2</v>
      </c>
      <c r="J1020" t="s">
        <v>27</v>
      </c>
      <c r="K1020" s="11">
        <v>10</v>
      </c>
      <c r="L1020" s="12">
        <v>618.06017999999995</v>
      </c>
      <c r="M1020" s="12">
        <v>49.444814399999998</v>
      </c>
      <c r="N1020" s="12">
        <v>28.88</v>
      </c>
      <c r="O1020" s="13">
        <f t="shared" si="31"/>
        <v>20.564814399999999</v>
      </c>
    </row>
    <row r="1021" spans="1:15" x14ac:dyDescent="0.2">
      <c r="A1021" s="4">
        <f t="shared" si="30"/>
        <v>5</v>
      </c>
      <c r="B1021" s="10">
        <v>44651</v>
      </c>
      <c r="C1021" t="s">
        <v>34</v>
      </c>
      <c r="D1021" t="s">
        <v>21</v>
      </c>
      <c r="E1021" t="s">
        <v>78</v>
      </c>
      <c r="H1021" t="s">
        <v>23</v>
      </c>
      <c r="I1021" t="s">
        <v>28</v>
      </c>
      <c r="J1021" t="s">
        <v>27</v>
      </c>
      <c r="K1021" s="11">
        <v>11</v>
      </c>
      <c r="L1021" s="12">
        <v>620.90633000000003</v>
      </c>
      <c r="M1021" s="12">
        <v>49.672506400000003</v>
      </c>
      <c r="N1021" s="12">
        <v>58.155999999999999</v>
      </c>
      <c r="O1021" s="13">
        <f t="shared" si="31"/>
        <v>-8.4834935999999956</v>
      </c>
    </row>
    <row r="1022" spans="1:15" x14ac:dyDescent="0.2">
      <c r="A1022" s="4">
        <f t="shared" si="30"/>
        <v>6</v>
      </c>
      <c r="B1022" s="10">
        <v>44652</v>
      </c>
      <c r="C1022" t="s">
        <v>20</v>
      </c>
      <c r="D1022" t="s">
        <v>21</v>
      </c>
      <c r="E1022" t="s">
        <v>79</v>
      </c>
      <c r="H1022" t="s">
        <v>23</v>
      </c>
      <c r="I1022" t="s">
        <v>26</v>
      </c>
      <c r="J1022" t="s">
        <v>27</v>
      </c>
      <c r="K1022" s="11">
        <v>7</v>
      </c>
      <c r="L1022" s="12">
        <v>247.93369000000001</v>
      </c>
      <c r="M1022" s="12">
        <v>19.834695200000002</v>
      </c>
      <c r="N1022" s="12">
        <v>32.315000000000005</v>
      </c>
      <c r="O1022" s="13">
        <f t="shared" si="31"/>
        <v>-12.480304800000003</v>
      </c>
    </row>
    <row r="1023" spans="1:15" x14ac:dyDescent="0.2">
      <c r="A1023" s="4">
        <f t="shared" si="30"/>
        <v>6</v>
      </c>
      <c r="B1023" s="10">
        <v>44652</v>
      </c>
      <c r="C1023" t="s">
        <v>26</v>
      </c>
      <c r="D1023" t="s">
        <v>35</v>
      </c>
      <c r="E1023" t="s">
        <v>79</v>
      </c>
      <c r="H1023" t="s">
        <v>23</v>
      </c>
      <c r="I1023" t="s">
        <v>20</v>
      </c>
      <c r="J1023" t="s">
        <v>38</v>
      </c>
      <c r="K1023" s="11">
        <v>8</v>
      </c>
      <c r="L1023" s="12">
        <v>359.68208999999996</v>
      </c>
      <c r="M1023" s="12">
        <v>28.774567199999996</v>
      </c>
      <c r="N1023" s="12">
        <v>58.165999999999997</v>
      </c>
      <c r="O1023" s="13">
        <f t="shared" si="31"/>
        <v>-29.3914328</v>
      </c>
    </row>
    <row r="1024" spans="1:15" x14ac:dyDescent="0.2">
      <c r="A1024" s="4">
        <f t="shared" si="30"/>
        <v>6</v>
      </c>
      <c r="B1024" s="10">
        <v>44652</v>
      </c>
      <c r="C1024" t="s">
        <v>28</v>
      </c>
      <c r="D1024" t="s">
        <v>21</v>
      </c>
      <c r="E1024" t="s">
        <v>79</v>
      </c>
      <c r="H1024" t="s">
        <v>59</v>
      </c>
      <c r="I1024" t="s">
        <v>2</v>
      </c>
      <c r="J1024" t="s">
        <v>38</v>
      </c>
      <c r="K1024" s="11">
        <v>8</v>
      </c>
      <c r="L1024" s="12">
        <v>344.76622000000003</v>
      </c>
      <c r="M1024" s="12">
        <v>27.581297600000003</v>
      </c>
      <c r="N1024" s="12">
        <v>25.770000000000003</v>
      </c>
      <c r="O1024" s="13">
        <f t="shared" si="31"/>
        <v>1.8112975999999996</v>
      </c>
    </row>
    <row r="1025" spans="1:15" x14ac:dyDescent="0.2">
      <c r="A1025" s="4">
        <f t="shared" si="30"/>
        <v>6</v>
      </c>
      <c r="B1025" s="10">
        <v>44652</v>
      </c>
      <c r="C1025" t="s">
        <v>24</v>
      </c>
      <c r="D1025" t="s">
        <v>35</v>
      </c>
      <c r="E1025" t="s">
        <v>79</v>
      </c>
      <c r="H1025" t="s">
        <v>23</v>
      </c>
      <c r="I1025" t="s">
        <v>2</v>
      </c>
      <c r="J1025" t="s">
        <v>38</v>
      </c>
      <c r="K1025" s="11">
        <v>8</v>
      </c>
      <c r="L1025" s="12">
        <v>399.15997000000004</v>
      </c>
      <c r="M1025" s="12">
        <v>31.932797600000004</v>
      </c>
      <c r="N1025" s="12">
        <v>26.321999999999999</v>
      </c>
      <c r="O1025" s="13">
        <f t="shared" si="31"/>
        <v>5.610797600000005</v>
      </c>
    </row>
    <row r="1026" spans="1:15" x14ac:dyDescent="0.2">
      <c r="A1026" s="4">
        <f t="shared" si="30"/>
        <v>6</v>
      </c>
      <c r="B1026" s="10">
        <v>44652</v>
      </c>
      <c r="C1026" t="s">
        <v>30</v>
      </c>
      <c r="D1026" t="s">
        <v>21</v>
      </c>
      <c r="E1026" t="s">
        <v>79</v>
      </c>
      <c r="H1026" t="s">
        <v>23</v>
      </c>
      <c r="I1026" t="s">
        <v>24</v>
      </c>
      <c r="J1026" t="s">
        <v>27</v>
      </c>
      <c r="K1026" s="11">
        <v>8</v>
      </c>
      <c r="L1026" s="12">
        <v>487.35424</v>
      </c>
      <c r="M1026" s="12">
        <v>38.988339199999999</v>
      </c>
      <c r="N1026" s="12">
        <v>25.378</v>
      </c>
      <c r="O1026" s="13">
        <f t="shared" si="31"/>
        <v>13.610339199999999</v>
      </c>
    </row>
    <row r="1027" spans="1:15" x14ac:dyDescent="0.2">
      <c r="A1027" s="4">
        <f t="shared" si="30"/>
        <v>6</v>
      </c>
      <c r="B1027" s="10">
        <v>44652</v>
      </c>
      <c r="C1027" t="s">
        <v>32</v>
      </c>
      <c r="D1027" t="s">
        <v>35</v>
      </c>
      <c r="E1027" t="s">
        <v>79</v>
      </c>
      <c r="H1027" t="s">
        <v>23</v>
      </c>
      <c r="I1027" t="s">
        <v>26</v>
      </c>
      <c r="J1027" t="s">
        <v>38</v>
      </c>
      <c r="K1027" s="11">
        <v>9</v>
      </c>
      <c r="L1027" s="12">
        <v>848.97200000000009</v>
      </c>
      <c r="M1027" s="12">
        <v>67.917760000000015</v>
      </c>
      <c r="N1027" s="12">
        <v>42.378</v>
      </c>
      <c r="O1027" s="13">
        <f t="shared" si="31"/>
        <v>25.539760000000015</v>
      </c>
    </row>
    <row r="1028" spans="1:15" x14ac:dyDescent="0.2">
      <c r="A1028" s="4">
        <f t="shared" si="30"/>
        <v>6</v>
      </c>
      <c r="B1028" s="10">
        <v>44652</v>
      </c>
      <c r="C1028" t="s">
        <v>34</v>
      </c>
      <c r="D1028" t="s">
        <v>35</v>
      </c>
      <c r="E1028" t="s">
        <v>79</v>
      </c>
      <c r="H1028" t="s">
        <v>40</v>
      </c>
      <c r="I1028" t="s">
        <v>28</v>
      </c>
      <c r="J1028" t="s">
        <v>43</v>
      </c>
      <c r="K1028" s="11">
        <v>11</v>
      </c>
      <c r="L1028" s="12">
        <v>706.80568999999991</v>
      </c>
      <c r="M1028" s="12">
        <v>56.544455199999994</v>
      </c>
      <c r="N1028" s="12">
        <v>27.140999999999998</v>
      </c>
      <c r="O1028" s="13">
        <f t="shared" si="31"/>
        <v>29.403455199999996</v>
      </c>
    </row>
    <row r="1029" spans="1:15" x14ac:dyDescent="0.2">
      <c r="A1029" s="4">
        <f t="shared" si="30"/>
        <v>6</v>
      </c>
      <c r="B1029" s="10">
        <v>44652</v>
      </c>
      <c r="C1029" t="s">
        <v>41</v>
      </c>
      <c r="D1029" t="s">
        <v>35</v>
      </c>
      <c r="E1029" t="s">
        <v>79</v>
      </c>
      <c r="H1029" t="s">
        <v>40</v>
      </c>
      <c r="I1029" t="s">
        <v>24</v>
      </c>
      <c r="J1029" t="s">
        <v>43</v>
      </c>
      <c r="K1029" s="11">
        <v>15</v>
      </c>
      <c r="L1029" s="12">
        <v>853.34152999999981</v>
      </c>
      <c r="M1029" s="12">
        <v>68.267322399999983</v>
      </c>
      <c r="N1029" s="12">
        <v>18.253</v>
      </c>
      <c r="O1029" s="13">
        <f t="shared" si="31"/>
        <v>50.014322399999983</v>
      </c>
    </row>
    <row r="1030" spans="1:15" x14ac:dyDescent="0.2">
      <c r="A1030" s="4">
        <f t="shared" si="30"/>
        <v>6</v>
      </c>
      <c r="B1030" s="10">
        <v>44652</v>
      </c>
      <c r="C1030" t="s">
        <v>20</v>
      </c>
      <c r="D1030" t="s">
        <v>35</v>
      </c>
      <c r="E1030" t="s">
        <v>57</v>
      </c>
      <c r="H1030" t="s">
        <v>31</v>
      </c>
      <c r="I1030" t="s">
        <v>28</v>
      </c>
      <c r="J1030" t="s">
        <v>43</v>
      </c>
      <c r="K1030" s="11">
        <v>10</v>
      </c>
      <c r="L1030" s="12">
        <v>612.57429999999999</v>
      </c>
      <c r="M1030" s="12">
        <v>49.005944</v>
      </c>
      <c r="N1030" s="12">
        <v>18.963000000000001</v>
      </c>
      <c r="O1030" s="13">
        <f t="shared" si="31"/>
        <v>30.042943999999999</v>
      </c>
    </row>
    <row r="1031" spans="1:15" x14ac:dyDescent="0.2">
      <c r="A1031" s="4">
        <f t="shared" ref="A1031:A1094" si="32">+WEEKDAY(B1031)</f>
        <v>6</v>
      </c>
      <c r="B1031" s="10">
        <v>44652</v>
      </c>
      <c r="C1031" t="s">
        <v>26</v>
      </c>
      <c r="D1031" t="s">
        <v>35</v>
      </c>
      <c r="E1031" t="s">
        <v>57</v>
      </c>
      <c r="H1031" t="s">
        <v>23</v>
      </c>
      <c r="I1031" t="s">
        <v>28</v>
      </c>
      <c r="J1031" t="s">
        <v>43</v>
      </c>
      <c r="K1031" s="11">
        <v>6</v>
      </c>
      <c r="L1031" s="12">
        <v>429.85831000000007</v>
      </c>
      <c r="M1031" s="12">
        <v>34.388664800000008</v>
      </c>
      <c r="N1031" s="12">
        <v>26.686</v>
      </c>
      <c r="O1031" s="13">
        <f t="shared" ref="O1031:O1094" si="33">M1031-N1031</f>
        <v>7.702664800000008</v>
      </c>
    </row>
    <row r="1032" spans="1:15" x14ac:dyDescent="0.2">
      <c r="A1032" s="4">
        <f t="shared" si="32"/>
        <v>6</v>
      </c>
      <c r="B1032" s="10">
        <v>44652</v>
      </c>
      <c r="C1032" t="s">
        <v>24</v>
      </c>
      <c r="D1032" t="s">
        <v>35</v>
      </c>
      <c r="E1032" t="s">
        <v>57</v>
      </c>
      <c r="H1032" t="s">
        <v>23</v>
      </c>
      <c r="I1032" t="s">
        <v>28</v>
      </c>
      <c r="J1032" t="s">
        <v>43</v>
      </c>
      <c r="K1032" s="11">
        <v>8</v>
      </c>
      <c r="L1032" s="12">
        <v>595.19651999999996</v>
      </c>
      <c r="M1032" s="12">
        <v>47.615721600000001</v>
      </c>
      <c r="N1032" s="12">
        <v>28.756</v>
      </c>
      <c r="O1032" s="13">
        <f t="shared" si="33"/>
        <v>18.8597216</v>
      </c>
    </row>
    <row r="1033" spans="1:15" x14ac:dyDescent="0.2">
      <c r="A1033" s="4">
        <f t="shared" si="32"/>
        <v>6</v>
      </c>
      <c r="B1033" s="10">
        <v>44652</v>
      </c>
      <c r="C1033" t="s">
        <v>30</v>
      </c>
      <c r="D1033" t="s">
        <v>35</v>
      </c>
      <c r="E1033" t="s">
        <v>57</v>
      </c>
      <c r="H1033" t="s">
        <v>40</v>
      </c>
      <c r="I1033" t="s">
        <v>28</v>
      </c>
      <c r="J1033" t="s">
        <v>43</v>
      </c>
      <c r="K1033" s="11">
        <v>11</v>
      </c>
      <c r="L1033" s="12">
        <v>829.64800000000002</v>
      </c>
      <c r="M1033" s="12">
        <v>66.371840000000006</v>
      </c>
      <c r="N1033" s="12">
        <v>20.891000000000002</v>
      </c>
      <c r="O1033" s="13">
        <f t="shared" si="33"/>
        <v>45.480840000000001</v>
      </c>
    </row>
    <row r="1034" spans="1:15" x14ac:dyDescent="0.2">
      <c r="A1034" s="4">
        <f t="shared" si="32"/>
        <v>6</v>
      </c>
      <c r="B1034" s="10">
        <v>44652</v>
      </c>
      <c r="C1034" t="s">
        <v>32</v>
      </c>
      <c r="D1034" t="s">
        <v>35</v>
      </c>
      <c r="E1034" t="s">
        <v>57</v>
      </c>
      <c r="H1034" t="s">
        <v>40</v>
      </c>
      <c r="I1034" t="s">
        <v>28</v>
      </c>
      <c r="J1034" t="s">
        <v>43</v>
      </c>
      <c r="K1034" s="11">
        <v>17</v>
      </c>
      <c r="L1034" s="12">
        <v>978.32474999999988</v>
      </c>
      <c r="M1034" s="12">
        <v>78.265979999999999</v>
      </c>
      <c r="N1034" s="12">
        <v>23.81</v>
      </c>
      <c r="O1034" s="13">
        <f t="shared" si="33"/>
        <v>54.455979999999997</v>
      </c>
    </row>
    <row r="1035" spans="1:15" x14ac:dyDescent="0.2">
      <c r="A1035" s="4">
        <f t="shared" si="32"/>
        <v>6</v>
      </c>
      <c r="B1035" s="10">
        <v>44652</v>
      </c>
      <c r="C1035" t="s">
        <v>34</v>
      </c>
      <c r="D1035" t="s">
        <v>35</v>
      </c>
      <c r="E1035" t="s">
        <v>57</v>
      </c>
      <c r="H1035" t="s">
        <v>40</v>
      </c>
      <c r="I1035" t="s">
        <v>28</v>
      </c>
      <c r="J1035" t="s">
        <v>43</v>
      </c>
      <c r="K1035" s="11">
        <v>16</v>
      </c>
      <c r="L1035" s="12">
        <v>915.63446999999996</v>
      </c>
      <c r="M1035" s="12">
        <v>73.2507576</v>
      </c>
      <c r="N1035" s="12">
        <v>23.991</v>
      </c>
      <c r="O1035" s="13">
        <f t="shared" si="33"/>
        <v>49.2597576</v>
      </c>
    </row>
    <row r="1036" spans="1:15" x14ac:dyDescent="0.2">
      <c r="A1036" s="4">
        <f t="shared" si="32"/>
        <v>6</v>
      </c>
      <c r="B1036" s="10">
        <v>44652</v>
      </c>
      <c r="C1036" t="s">
        <v>41</v>
      </c>
      <c r="D1036" t="s">
        <v>35</v>
      </c>
      <c r="E1036" t="s">
        <v>57</v>
      </c>
      <c r="H1036" t="s">
        <v>40</v>
      </c>
      <c r="I1036" t="s">
        <v>2</v>
      </c>
      <c r="J1036" t="s">
        <v>38</v>
      </c>
      <c r="K1036" s="11">
        <v>13</v>
      </c>
      <c r="L1036" s="12">
        <v>814.93944999999997</v>
      </c>
      <c r="M1036" s="12">
        <v>65.195155999999997</v>
      </c>
      <c r="N1036" s="12">
        <v>57.957000000000001</v>
      </c>
      <c r="O1036" s="13">
        <f t="shared" si="33"/>
        <v>7.2381559999999965</v>
      </c>
    </row>
    <row r="1037" spans="1:15" x14ac:dyDescent="0.2">
      <c r="A1037" s="4">
        <f t="shared" si="32"/>
        <v>6</v>
      </c>
      <c r="B1037" s="10">
        <v>44652</v>
      </c>
      <c r="C1037" t="s">
        <v>56</v>
      </c>
      <c r="D1037" t="s">
        <v>35</v>
      </c>
      <c r="E1037" t="s">
        <v>57</v>
      </c>
      <c r="H1037" t="s">
        <v>40</v>
      </c>
      <c r="I1037" t="s">
        <v>28</v>
      </c>
      <c r="J1037" t="s">
        <v>43</v>
      </c>
      <c r="K1037" s="11">
        <v>17</v>
      </c>
      <c r="L1037" s="12">
        <v>946.00018999999998</v>
      </c>
      <c r="M1037" s="12">
        <v>75.6800152</v>
      </c>
      <c r="N1037" s="12">
        <v>24.523</v>
      </c>
      <c r="O1037" s="13">
        <f t="shared" si="33"/>
        <v>51.157015200000004</v>
      </c>
    </row>
    <row r="1038" spans="1:15" x14ac:dyDescent="0.2">
      <c r="A1038" s="4">
        <f t="shared" si="32"/>
        <v>7</v>
      </c>
      <c r="B1038" s="10">
        <v>44653</v>
      </c>
      <c r="C1038" t="s">
        <v>20</v>
      </c>
      <c r="D1038" t="s">
        <v>21</v>
      </c>
      <c r="E1038" t="s">
        <v>71</v>
      </c>
      <c r="H1038" t="s">
        <v>23</v>
      </c>
      <c r="I1038" t="s">
        <v>28</v>
      </c>
      <c r="J1038" t="s">
        <v>54</v>
      </c>
      <c r="K1038" s="11">
        <v>8</v>
      </c>
      <c r="L1038" s="12">
        <v>208.04755</v>
      </c>
      <c r="M1038" s="12">
        <v>16.643803999999999</v>
      </c>
      <c r="N1038" s="12">
        <v>28.670999999999999</v>
      </c>
      <c r="O1038" s="13">
        <f t="shared" si="33"/>
        <v>-12.027196</v>
      </c>
    </row>
    <row r="1039" spans="1:15" x14ac:dyDescent="0.2">
      <c r="A1039" s="4">
        <f t="shared" si="32"/>
        <v>7</v>
      </c>
      <c r="B1039" s="10">
        <v>44653</v>
      </c>
      <c r="C1039" t="s">
        <v>26</v>
      </c>
      <c r="D1039" t="s">
        <v>21</v>
      </c>
      <c r="E1039" t="s">
        <v>71</v>
      </c>
      <c r="H1039" t="s">
        <v>23</v>
      </c>
      <c r="I1039" t="s">
        <v>28</v>
      </c>
      <c r="J1039" t="s">
        <v>29</v>
      </c>
      <c r="K1039" s="11">
        <v>7</v>
      </c>
      <c r="L1039" s="12">
        <v>262.63150000000002</v>
      </c>
      <c r="M1039" s="12">
        <v>21.010520000000003</v>
      </c>
      <c r="N1039" s="12">
        <v>26.205000000000005</v>
      </c>
      <c r="O1039" s="13">
        <f t="shared" si="33"/>
        <v>-5.1944800000000022</v>
      </c>
    </row>
    <row r="1040" spans="1:15" x14ac:dyDescent="0.2">
      <c r="A1040" s="4">
        <f t="shared" si="32"/>
        <v>7</v>
      </c>
      <c r="B1040" s="10">
        <v>44653</v>
      </c>
      <c r="C1040" t="s">
        <v>28</v>
      </c>
      <c r="D1040" t="s">
        <v>21</v>
      </c>
      <c r="E1040" t="s">
        <v>71</v>
      </c>
      <c r="H1040" t="s">
        <v>31</v>
      </c>
      <c r="I1040" t="s">
        <v>2</v>
      </c>
      <c r="J1040" t="s">
        <v>29</v>
      </c>
      <c r="K1040" s="11">
        <v>9</v>
      </c>
      <c r="L1040" s="12">
        <v>358.78089999999997</v>
      </c>
      <c r="M1040" s="12">
        <v>28.702472</v>
      </c>
      <c r="N1040" s="12">
        <v>21.212</v>
      </c>
      <c r="O1040" s="13">
        <f t="shared" si="33"/>
        <v>7.4904720000000005</v>
      </c>
    </row>
    <row r="1041" spans="1:15" x14ac:dyDescent="0.2">
      <c r="A1041" s="4">
        <f t="shared" si="32"/>
        <v>7</v>
      </c>
      <c r="B1041" s="10">
        <v>44653</v>
      </c>
      <c r="C1041" t="s">
        <v>24</v>
      </c>
      <c r="D1041" t="s">
        <v>21</v>
      </c>
      <c r="E1041" t="s">
        <v>71</v>
      </c>
      <c r="H1041" t="s">
        <v>23</v>
      </c>
      <c r="I1041" t="s">
        <v>2</v>
      </c>
      <c r="J1041" t="s">
        <v>29</v>
      </c>
      <c r="K1041" s="11">
        <v>10</v>
      </c>
      <c r="L1041" s="12">
        <v>368.00175999999999</v>
      </c>
      <c r="M1041" s="12">
        <v>29.440140799999998</v>
      </c>
      <c r="N1041" s="12">
        <v>26.205000000000005</v>
      </c>
      <c r="O1041" s="13">
        <f t="shared" si="33"/>
        <v>3.2351407999999928</v>
      </c>
    </row>
    <row r="1042" spans="1:15" x14ac:dyDescent="0.2">
      <c r="A1042" s="4">
        <f t="shared" si="32"/>
        <v>7</v>
      </c>
      <c r="B1042" s="10">
        <v>44653</v>
      </c>
      <c r="C1042" t="s">
        <v>30</v>
      </c>
      <c r="D1042" t="s">
        <v>21</v>
      </c>
      <c r="E1042" t="s">
        <v>71</v>
      </c>
      <c r="H1042" t="s">
        <v>23</v>
      </c>
      <c r="I1042" t="s">
        <v>24</v>
      </c>
      <c r="J1042" t="s">
        <v>27</v>
      </c>
      <c r="K1042" s="11">
        <v>9</v>
      </c>
      <c r="L1042" s="12">
        <v>410.69048999999995</v>
      </c>
      <c r="M1042" s="12">
        <v>32.8552392</v>
      </c>
      <c r="N1042" s="12">
        <v>28.414999999999999</v>
      </c>
      <c r="O1042" s="13">
        <f t="shared" si="33"/>
        <v>4.4402392000000006</v>
      </c>
    </row>
    <row r="1043" spans="1:15" x14ac:dyDescent="0.2">
      <c r="A1043" s="4">
        <f t="shared" si="32"/>
        <v>7</v>
      </c>
      <c r="B1043" s="10">
        <v>44653</v>
      </c>
      <c r="C1043" t="s">
        <v>32</v>
      </c>
      <c r="D1043" t="s">
        <v>21</v>
      </c>
      <c r="E1043" t="s">
        <v>71</v>
      </c>
      <c r="H1043" t="s">
        <v>48</v>
      </c>
      <c r="I1043" t="s">
        <v>2</v>
      </c>
      <c r="J1043" t="s">
        <v>25</v>
      </c>
      <c r="K1043" s="11">
        <v>7</v>
      </c>
      <c r="L1043" s="12">
        <v>284.68339000000003</v>
      </c>
      <c r="M1043" s="12">
        <v>22.774671200000004</v>
      </c>
      <c r="N1043" s="12">
        <v>58.769999999999996</v>
      </c>
      <c r="O1043" s="13">
        <f t="shared" si="33"/>
        <v>-35.995328799999996</v>
      </c>
    </row>
    <row r="1044" spans="1:15" x14ac:dyDescent="0.2">
      <c r="A1044" s="4">
        <f t="shared" si="32"/>
        <v>7</v>
      </c>
      <c r="B1044" s="10">
        <v>44653</v>
      </c>
      <c r="C1044" t="s">
        <v>34</v>
      </c>
      <c r="D1044" t="s">
        <v>21</v>
      </c>
      <c r="E1044" t="s">
        <v>71</v>
      </c>
      <c r="F1044" t="s">
        <v>70</v>
      </c>
      <c r="H1044" t="s">
        <v>23</v>
      </c>
      <c r="I1044" t="s">
        <v>24</v>
      </c>
      <c r="J1044" t="s">
        <v>27</v>
      </c>
      <c r="K1044" s="11">
        <v>6</v>
      </c>
      <c r="L1044" s="12">
        <v>9.3513400000000004</v>
      </c>
      <c r="M1044" s="12">
        <v>0.74810720000000008</v>
      </c>
      <c r="N1044" s="12">
        <v>25.994999999999997</v>
      </c>
      <c r="O1044" s="13">
        <f t="shared" si="33"/>
        <v>-25.246892799999998</v>
      </c>
    </row>
    <row r="1045" spans="1:15" x14ac:dyDescent="0.2">
      <c r="A1045" s="4">
        <f t="shared" si="32"/>
        <v>7</v>
      </c>
      <c r="B1045" s="10">
        <v>44653</v>
      </c>
      <c r="C1045" t="s">
        <v>20</v>
      </c>
      <c r="D1045" t="s">
        <v>35</v>
      </c>
      <c r="E1045" t="s">
        <v>80</v>
      </c>
      <c r="H1045" t="s">
        <v>59</v>
      </c>
      <c r="I1045" t="s">
        <v>2</v>
      </c>
      <c r="J1045" t="s">
        <v>87</v>
      </c>
      <c r="K1045" s="11">
        <v>10</v>
      </c>
      <c r="L1045" s="12">
        <v>589.5933</v>
      </c>
      <c r="M1045" s="12">
        <v>47.167464000000002</v>
      </c>
      <c r="N1045" s="12">
        <v>51.638999999999996</v>
      </c>
      <c r="O1045" s="13">
        <f t="shared" si="33"/>
        <v>-4.4715359999999933</v>
      </c>
    </row>
    <row r="1046" spans="1:15" x14ac:dyDescent="0.2">
      <c r="A1046" s="4">
        <f t="shared" si="32"/>
        <v>7</v>
      </c>
      <c r="B1046" s="10">
        <v>44653</v>
      </c>
      <c r="C1046" t="s">
        <v>26</v>
      </c>
      <c r="D1046" t="s">
        <v>35</v>
      </c>
      <c r="E1046" t="s">
        <v>80</v>
      </c>
      <c r="H1046" t="s">
        <v>49</v>
      </c>
      <c r="I1046" t="s">
        <v>50</v>
      </c>
      <c r="J1046" t="s">
        <v>38</v>
      </c>
      <c r="K1046" s="11">
        <v>7</v>
      </c>
      <c r="L1046" s="12">
        <v>567.59737999999993</v>
      </c>
      <c r="M1046" s="12">
        <v>45.407790399999996</v>
      </c>
      <c r="N1046" s="12">
        <v>106.42</v>
      </c>
      <c r="O1046" s="13">
        <f t="shared" si="33"/>
        <v>-61.012209600000006</v>
      </c>
    </row>
    <row r="1047" spans="1:15" x14ac:dyDescent="0.2">
      <c r="A1047" s="4">
        <f t="shared" si="32"/>
        <v>7</v>
      </c>
      <c r="B1047" s="10">
        <v>44653</v>
      </c>
      <c r="C1047" t="s">
        <v>28</v>
      </c>
      <c r="D1047" t="s">
        <v>35</v>
      </c>
      <c r="E1047" t="s">
        <v>80</v>
      </c>
      <c r="F1047" t="s">
        <v>39</v>
      </c>
      <c r="H1047" t="s">
        <v>40</v>
      </c>
      <c r="I1047" t="s">
        <v>26</v>
      </c>
      <c r="J1047" t="s">
        <v>43</v>
      </c>
      <c r="K1047" s="11">
        <v>14</v>
      </c>
      <c r="L1047" s="12">
        <v>9074.1803999999993</v>
      </c>
      <c r="M1047" s="12">
        <v>725.9344319999999</v>
      </c>
      <c r="N1047" s="12">
        <v>74.90100000000001</v>
      </c>
      <c r="O1047" s="13">
        <f t="shared" si="33"/>
        <v>651.03343199999995</v>
      </c>
    </row>
    <row r="1048" spans="1:15" x14ac:dyDescent="0.2">
      <c r="A1048" s="4">
        <f t="shared" si="32"/>
        <v>7</v>
      </c>
      <c r="B1048" s="10">
        <v>44653</v>
      </c>
      <c r="C1048" t="s">
        <v>24</v>
      </c>
      <c r="D1048" t="s">
        <v>35</v>
      </c>
      <c r="E1048" t="s">
        <v>80</v>
      </c>
      <c r="H1048" t="s">
        <v>37</v>
      </c>
      <c r="I1048" t="s">
        <v>2</v>
      </c>
      <c r="J1048" t="s">
        <v>38</v>
      </c>
      <c r="K1048" s="11">
        <v>9</v>
      </c>
      <c r="L1048" s="12">
        <v>842.10097000000007</v>
      </c>
      <c r="M1048" s="12">
        <v>67.368077600000007</v>
      </c>
      <c r="N1048" s="12">
        <v>34.642000000000003</v>
      </c>
      <c r="O1048" s="13">
        <f t="shared" si="33"/>
        <v>32.726077600000004</v>
      </c>
    </row>
    <row r="1049" spans="1:15" x14ac:dyDescent="0.2">
      <c r="A1049" s="4">
        <f t="shared" si="32"/>
        <v>7</v>
      </c>
      <c r="B1049" s="10">
        <v>44653</v>
      </c>
      <c r="C1049" t="s">
        <v>30</v>
      </c>
      <c r="D1049" t="s">
        <v>35</v>
      </c>
      <c r="E1049" t="s">
        <v>80</v>
      </c>
      <c r="H1049" t="s">
        <v>49</v>
      </c>
      <c r="I1049" t="s">
        <v>50</v>
      </c>
      <c r="J1049" t="s">
        <v>43</v>
      </c>
      <c r="K1049" s="11">
        <v>7</v>
      </c>
      <c r="L1049" s="12">
        <v>642.50742999999989</v>
      </c>
      <c r="M1049" s="12">
        <v>51.400594399999989</v>
      </c>
      <c r="N1049" s="12">
        <v>90.76</v>
      </c>
      <c r="O1049" s="13">
        <f t="shared" si="33"/>
        <v>-39.359405600000017</v>
      </c>
    </row>
    <row r="1050" spans="1:15" x14ac:dyDescent="0.2">
      <c r="A1050" s="4">
        <f t="shared" si="32"/>
        <v>7</v>
      </c>
      <c r="B1050" s="10">
        <v>44653</v>
      </c>
      <c r="C1050" t="s">
        <v>32</v>
      </c>
      <c r="D1050" t="s">
        <v>35</v>
      </c>
      <c r="E1050" t="s">
        <v>80</v>
      </c>
      <c r="H1050" t="s">
        <v>37</v>
      </c>
      <c r="I1050" t="s">
        <v>2</v>
      </c>
      <c r="J1050" t="s">
        <v>38</v>
      </c>
      <c r="K1050" s="11">
        <v>12</v>
      </c>
      <c r="L1050" s="12">
        <v>942.43368000000021</v>
      </c>
      <c r="M1050" s="12">
        <v>75.39469440000002</v>
      </c>
      <c r="N1050" s="12">
        <v>32.950000000000003</v>
      </c>
      <c r="O1050" s="13">
        <f t="shared" si="33"/>
        <v>42.444694400000017</v>
      </c>
    </row>
    <row r="1051" spans="1:15" x14ac:dyDescent="0.2">
      <c r="A1051" s="4">
        <f t="shared" si="32"/>
        <v>7</v>
      </c>
      <c r="B1051" s="10">
        <v>44653</v>
      </c>
      <c r="C1051" t="s">
        <v>34</v>
      </c>
      <c r="D1051" t="s">
        <v>35</v>
      </c>
      <c r="E1051" t="s">
        <v>80</v>
      </c>
      <c r="H1051" t="s">
        <v>23</v>
      </c>
      <c r="I1051" t="s">
        <v>26</v>
      </c>
      <c r="J1051" t="s">
        <v>27</v>
      </c>
      <c r="K1051" s="11">
        <v>7</v>
      </c>
      <c r="L1051" s="12">
        <v>467.79471000000001</v>
      </c>
      <c r="M1051" s="12">
        <v>37.423576799999999</v>
      </c>
      <c r="N1051" s="12">
        <v>46.222999999999999</v>
      </c>
      <c r="O1051" s="13">
        <f t="shared" si="33"/>
        <v>-8.7994231999999997</v>
      </c>
    </row>
    <row r="1052" spans="1:15" x14ac:dyDescent="0.2">
      <c r="A1052" s="4">
        <f t="shared" si="32"/>
        <v>7</v>
      </c>
      <c r="B1052" s="10">
        <v>44653</v>
      </c>
      <c r="C1052" t="s">
        <v>41</v>
      </c>
      <c r="D1052" t="s">
        <v>35</v>
      </c>
      <c r="E1052" t="s">
        <v>80</v>
      </c>
      <c r="H1052" t="s">
        <v>23</v>
      </c>
      <c r="I1052" t="s">
        <v>28</v>
      </c>
      <c r="J1052" t="s">
        <v>43</v>
      </c>
      <c r="K1052" s="11">
        <v>13</v>
      </c>
      <c r="L1052" s="12">
        <v>828.10553000000004</v>
      </c>
      <c r="M1052" s="12">
        <v>66.248442400000002</v>
      </c>
      <c r="N1052" s="12">
        <v>29.055</v>
      </c>
      <c r="O1052" s="13">
        <f t="shared" si="33"/>
        <v>37.193442400000002</v>
      </c>
    </row>
    <row r="1053" spans="1:15" x14ac:dyDescent="0.2">
      <c r="A1053" s="4">
        <f t="shared" si="32"/>
        <v>7</v>
      </c>
      <c r="B1053" s="10">
        <v>44653</v>
      </c>
      <c r="C1053" t="s">
        <v>56</v>
      </c>
      <c r="D1053" t="s">
        <v>35</v>
      </c>
      <c r="E1053" t="s">
        <v>80</v>
      </c>
      <c r="H1053" t="s">
        <v>40</v>
      </c>
      <c r="I1053" t="s">
        <v>28</v>
      </c>
      <c r="J1053" t="s">
        <v>43</v>
      </c>
      <c r="K1053" s="11">
        <v>18</v>
      </c>
      <c r="L1053" s="12">
        <v>1032.1019899999999</v>
      </c>
      <c r="M1053" s="12">
        <v>82.568159199999997</v>
      </c>
      <c r="N1053" s="12">
        <v>41.317</v>
      </c>
      <c r="O1053" s="13">
        <f t="shared" si="33"/>
        <v>41.251159199999996</v>
      </c>
    </row>
    <row r="1054" spans="1:15" x14ac:dyDescent="0.2">
      <c r="A1054" s="4">
        <f t="shared" si="32"/>
        <v>1</v>
      </c>
      <c r="B1054" s="10">
        <v>44654</v>
      </c>
      <c r="C1054" t="s">
        <v>20</v>
      </c>
      <c r="D1054" t="s">
        <v>21</v>
      </c>
      <c r="E1054" t="s">
        <v>67</v>
      </c>
      <c r="H1054" t="s">
        <v>59</v>
      </c>
      <c r="I1054" t="s">
        <v>2</v>
      </c>
      <c r="J1054" t="s">
        <v>38</v>
      </c>
      <c r="K1054" s="11">
        <v>11</v>
      </c>
      <c r="L1054" s="12">
        <v>403.42295000000001</v>
      </c>
      <c r="M1054" s="12">
        <v>32.273836000000003</v>
      </c>
      <c r="N1054" s="12">
        <v>65.744</v>
      </c>
      <c r="O1054" s="13">
        <f t="shared" si="33"/>
        <v>-33.470163999999997</v>
      </c>
    </row>
    <row r="1055" spans="1:15" x14ac:dyDescent="0.2">
      <c r="A1055" s="4">
        <f t="shared" si="32"/>
        <v>1</v>
      </c>
      <c r="B1055" s="10">
        <v>44654</v>
      </c>
      <c r="C1055" t="s">
        <v>26</v>
      </c>
      <c r="D1055" t="s">
        <v>21</v>
      </c>
      <c r="E1055" t="s">
        <v>67</v>
      </c>
      <c r="H1055" t="s">
        <v>59</v>
      </c>
      <c r="I1055" t="s">
        <v>2</v>
      </c>
      <c r="J1055" t="s">
        <v>38</v>
      </c>
      <c r="K1055" s="11">
        <v>12</v>
      </c>
      <c r="L1055" s="12">
        <v>446.98645999999997</v>
      </c>
      <c r="M1055" s="12">
        <v>35.758916800000002</v>
      </c>
      <c r="N1055" s="12">
        <v>65.744</v>
      </c>
      <c r="O1055" s="13">
        <f t="shared" si="33"/>
        <v>-29.985083199999998</v>
      </c>
    </row>
    <row r="1056" spans="1:15" x14ac:dyDescent="0.2">
      <c r="A1056" s="4">
        <f t="shared" si="32"/>
        <v>1</v>
      </c>
      <c r="B1056" s="10">
        <v>44654</v>
      </c>
      <c r="C1056" t="s">
        <v>28</v>
      </c>
      <c r="D1056" t="s">
        <v>21</v>
      </c>
      <c r="E1056" t="s">
        <v>67</v>
      </c>
      <c r="F1056" t="s">
        <v>39</v>
      </c>
      <c r="G1056" t="s">
        <v>2</v>
      </c>
      <c r="H1056" t="s">
        <v>40</v>
      </c>
      <c r="I1056" t="s">
        <v>50</v>
      </c>
      <c r="J1056" t="s">
        <v>29</v>
      </c>
      <c r="K1056" s="11">
        <v>18</v>
      </c>
      <c r="L1056" s="12">
        <v>10490.475040000001</v>
      </c>
      <c r="M1056" s="12">
        <v>839.23800320000009</v>
      </c>
      <c r="N1056" s="12">
        <v>280.803</v>
      </c>
      <c r="O1056" s="13">
        <f t="shared" si="33"/>
        <v>558.4350032000001</v>
      </c>
    </row>
    <row r="1057" spans="1:15" x14ac:dyDescent="0.2">
      <c r="A1057" s="4">
        <f t="shared" si="32"/>
        <v>1</v>
      </c>
      <c r="B1057" s="10">
        <v>44654</v>
      </c>
      <c r="C1057" t="s">
        <v>24</v>
      </c>
      <c r="D1057" t="s">
        <v>21</v>
      </c>
      <c r="E1057" t="s">
        <v>67</v>
      </c>
      <c r="H1057" t="s">
        <v>23</v>
      </c>
      <c r="I1057" t="s">
        <v>20</v>
      </c>
      <c r="J1057" t="s">
        <v>27</v>
      </c>
      <c r="K1057" s="11">
        <v>9</v>
      </c>
      <c r="L1057" s="12">
        <v>557.92258000000004</v>
      </c>
      <c r="M1057" s="12">
        <v>44.633806400000005</v>
      </c>
      <c r="N1057" s="12">
        <v>72.78</v>
      </c>
      <c r="O1057" s="13">
        <f t="shared" si="33"/>
        <v>-28.146193599999997</v>
      </c>
    </row>
    <row r="1058" spans="1:15" x14ac:dyDescent="0.2">
      <c r="A1058" s="4">
        <f t="shared" si="32"/>
        <v>1</v>
      </c>
      <c r="B1058" s="10">
        <v>44654</v>
      </c>
      <c r="C1058" t="s">
        <v>30</v>
      </c>
      <c r="D1058" t="s">
        <v>21</v>
      </c>
      <c r="E1058" t="s">
        <v>67</v>
      </c>
      <c r="H1058" t="s">
        <v>49</v>
      </c>
      <c r="I1058" t="s">
        <v>50</v>
      </c>
      <c r="J1058" t="s">
        <v>27</v>
      </c>
      <c r="K1058" s="11">
        <v>8</v>
      </c>
      <c r="L1058" s="12">
        <v>613.17546000000004</v>
      </c>
      <c r="M1058" s="12">
        <v>49.054036800000006</v>
      </c>
      <c r="N1058" s="12">
        <v>151.91300000000001</v>
      </c>
      <c r="O1058" s="13">
        <f t="shared" si="33"/>
        <v>-102.85896320000001</v>
      </c>
    </row>
    <row r="1059" spans="1:15" x14ac:dyDescent="0.2">
      <c r="A1059" s="4">
        <f t="shared" si="32"/>
        <v>1</v>
      </c>
      <c r="B1059" s="10">
        <v>44654</v>
      </c>
      <c r="C1059" t="s">
        <v>32</v>
      </c>
      <c r="D1059" t="s">
        <v>21</v>
      </c>
      <c r="E1059" t="s">
        <v>67</v>
      </c>
      <c r="H1059" t="s">
        <v>40</v>
      </c>
      <c r="I1059" t="s">
        <v>2</v>
      </c>
      <c r="J1059" t="s">
        <v>29</v>
      </c>
      <c r="K1059" s="11">
        <v>18</v>
      </c>
      <c r="L1059" s="12">
        <v>709.41114000000005</v>
      </c>
      <c r="M1059" s="12">
        <v>56.752891200000008</v>
      </c>
      <c r="N1059" s="12">
        <v>69.884999999999991</v>
      </c>
      <c r="O1059" s="13">
        <f t="shared" si="33"/>
        <v>-13.132108799999983</v>
      </c>
    </row>
    <row r="1060" spans="1:15" x14ac:dyDescent="0.2">
      <c r="A1060" s="4">
        <f t="shared" si="32"/>
        <v>1</v>
      </c>
      <c r="B1060" s="10">
        <v>44654</v>
      </c>
      <c r="C1060" t="s">
        <v>34</v>
      </c>
      <c r="D1060" t="s">
        <v>21</v>
      </c>
      <c r="E1060" t="s">
        <v>67</v>
      </c>
      <c r="H1060" t="s">
        <v>48</v>
      </c>
      <c r="I1060" t="s">
        <v>2</v>
      </c>
      <c r="J1060" t="s">
        <v>27</v>
      </c>
      <c r="K1060" s="11">
        <v>8</v>
      </c>
      <c r="L1060" s="12">
        <v>519.58238999999992</v>
      </c>
      <c r="M1060" s="12">
        <v>41.566591199999998</v>
      </c>
      <c r="N1060" s="12">
        <v>94.823999999999998</v>
      </c>
      <c r="O1060" s="13">
        <f t="shared" si="33"/>
        <v>-53.2574088</v>
      </c>
    </row>
    <row r="1061" spans="1:15" x14ac:dyDescent="0.2">
      <c r="A1061" s="4">
        <f t="shared" si="32"/>
        <v>1</v>
      </c>
      <c r="B1061" s="10">
        <v>44654</v>
      </c>
      <c r="C1061" t="s">
        <v>41</v>
      </c>
      <c r="D1061" t="s">
        <v>21</v>
      </c>
      <c r="E1061" t="s">
        <v>67</v>
      </c>
      <c r="H1061" t="s">
        <v>23</v>
      </c>
      <c r="I1061" t="s">
        <v>26</v>
      </c>
      <c r="J1061" t="s">
        <v>33</v>
      </c>
      <c r="K1061" s="11">
        <v>12</v>
      </c>
      <c r="L1061" s="12">
        <v>632.13342999999986</v>
      </c>
      <c r="M1061" s="12">
        <v>50.570674399999987</v>
      </c>
      <c r="N1061" s="12">
        <v>56.158000000000001</v>
      </c>
      <c r="O1061" s="13">
        <f t="shared" si="33"/>
        <v>-5.587325600000014</v>
      </c>
    </row>
    <row r="1062" spans="1:15" x14ac:dyDescent="0.2">
      <c r="A1062" s="4">
        <f t="shared" si="32"/>
        <v>1</v>
      </c>
      <c r="B1062" s="10">
        <v>44654</v>
      </c>
      <c r="C1062" t="s">
        <v>20</v>
      </c>
      <c r="D1062" t="s">
        <v>21</v>
      </c>
      <c r="E1062" t="s">
        <v>100</v>
      </c>
      <c r="H1062" t="s">
        <v>23</v>
      </c>
      <c r="I1062" t="s">
        <v>28</v>
      </c>
      <c r="J1062" t="s">
        <v>27</v>
      </c>
      <c r="K1062" s="11">
        <v>12</v>
      </c>
      <c r="L1062" s="12">
        <v>375.16379000000001</v>
      </c>
      <c r="M1062" s="12">
        <v>30.0131032</v>
      </c>
      <c r="N1062" s="12">
        <v>28.463999999999999</v>
      </c>
      <c r="O1062" s="13">
        <f t="shared" si="33"/>
        <v>1.5491032000000011</v>
      </c>
    </row>
    <row r="1063" spans="1:15" x14ac:dyDescent="0.2">
      <c r="A1063" s="4">
        <f t="shared" si="32"/>
        <v>1</v>
      </c>
      <c r="B1063" s="10">
        <v>44654</v>
      </c>
      <c r="C1063" t="s">
        <v>26</v>
      </c>
      <c r="D1063" t="s">
        <v>35</v>
      </c>
      <c r="E1063" t="s">
        <v>100</v>
      </c>
      <c r="H1063" t="s">
        <v>40</v>
      </c>
      <c r="I1063" t="s">
        <v>28</v>
      </c>
      <c r="J1063" t="s">
        <v>43</v>
      </c>
      <c r="K1063" s="11">
        <v>16</v>
      </c>
      <c r="L1063" s="12">
        <v>555.85281000000009</v>
      </c>
      <c r="M1063" s="12">
        <v>44.468224800000009</v>
      </c>
      <c r="N1063" s="12">
        <v>29.590999999999998</v>
      </c>
      <c r="O1063" s="13">
        <f t="shared" si="33"/>
        <v>14.877224800000011</v>
      </c>
    </row>
    <row r="1064" spans="1:15" x14ac:dyDescent="0.2">
      <c r="A1064" s="4">
        <f t="shared" si="32"/>
        <v>1</v>
      </c>
      <c r="B1064" s="10">
        <v>44654</v>
      </c>
      <c r="C1064" t="s">
        <v>28</v>
      </c>
      <c r="D1064" t="s">
        <v>21</v>
      </c>
      <c r="E1064" t="s">
        <v>100</v>
      </c>
      <c r="H1064" t="s">
        <v>23</v>
      </c>
      <c r="I1064" t="s">
        <v>28</v>
      </c>
      <c r="J1064" t="s">
        <v>29</v>
      </c>
      <c r="K1064" s="11">
        <v>9</v>
      </c>
      <c r="L1064" s="12">
        <v>401.45582999999993</v>
      </c>
      <c r="M1064" s="12">
        <v>32.116466399999993</v>
      </c>
      <c r="N1064" s="12">
        <v>26.205000000000005</v>
      </c>
      <c r="O1064" s="13">
        <f t="shared" si="33"/>
        <v>5.9114663999999877</v>
      </c>
    </row>
    <row r="1065" spans="1:15" x14ac:dyDescent="0.2">
      <c r="A1065" s="4">
        <f t="shared" si="32"/>
        <v>1</v>
      </c>
      <c r="B1065" s="10">
        <v>44654</v>
      </c>
      <c r="C1065" t="s">
        <v>24</v>
      </c>
      <c r="D1065" t="s">
        <v>35</v>
      </c>
      <c r="E1065" t="s">
        <v>100</v>
      </c>
      <c r="H1065" t="s">
        <v>59</v>
      </c>
      <c r="I1065" t="s">
        <v>2</v>
      </c>
      <c r="J1065" t="s">
        <v>87</v>
      </c>
      <c r="K1065" s="11">
        <v>9</v>
      </c>
      <c r="L1065" s="12">
        <v>470.41979000000003</v>
      </c>
      <c r="M1065" s="12">
        <v>37.633583200000004</v>
      </c>
      <c r="N1065" s="12">
        <v>26.490000000000002</v>
      </c>
      <c r="O1065" s="13">
        <f t="shared" si="33"/>
        <v>11.143583200000002</v>
      </c>
    </row>
    <row r="1066" spans="1:15" x14ac:dyDescent="0.2">
      <c r="A1066" s="4">
        <f t="shared" si="32"/>
        <v>1</v>
      </c>
      <c r="B1066" s="10">
        <v>44654</v>
      </c>
      <c r="C1066" t="s">
        <v>30</v>
      </c>
      <c r="D1066" t="s">
        <v>21</v>
      </c>
      <c r="E1066" t="s">
        <v>100</v>
      </c>
      <c r="H1066" t="s">
        <v>23</v>
      </c>
      <c r="I1066" t="s">
        <v>26</v>
      </c>
      <c r="J1066" t="s">
        <v>27</v>
      </c>
      <c r="K1066" s="11">
        <v>9</v>
      </c>
      <c r="L1066" s="12">
        <v>343.14777000000004</v>
      </c>
      <c r="M1066" s="12">
        <v>27.451821600000002</v>
      </c>
      <c r="N1066" s="12">
        <v>32.561</v>
      </c>
      <c r="O1066" s="13">
        <f t="shared" si="33"/>
        <v>-5.1091783999999976</v>
      </c>
    </row>
    <row r="1067" spans="1:15" x14ac:dyDescent="0.2">
      <c r="A1067" s="4">
        <f t="shared" si="32"/>
        <v>1</v>
      </c>
      <c r="B1067" s="10">
        <v>44654</v>
      </c>
      <c r="C1067" t="s">
        <v>32</v>
      </c>
      <c r="D1067" t="s">
        <v>35</v>
      </c>
      <c r="E1067" t="s">
        <v>100</v>
      </c>
      <c r="H1067" t="s">
        <v>23</v>
      </c>
      <c r="I1067" t="s">
        <v>26</v>
      </c>
      <c r="J1067" t="s">
        <v>38</v>
      </c>
      <c r="K1067" s="11">
        <v>7</v>
      </c>
      <c r="L1067" s="12">
        <v>247.92332999999996</v>
      </c>
      <c r="M1067" s="12">
        <v>19.833866399999998</v>
      </c>
      <c r="N1067" s="12">
        <v>41.487000000000002</v>
      </c>
      <c r="O1067" s="13">
        <f t="shared" si="33"/>
        <v>-21.653133600000004</v>
      </c>
    </row>
    <row r="1068" spans="1:15" x14ac:dyDescent="0.2">
      <c r="A1068" s="4">
        <f t="shared" si="32"/>
        <v>1</v>
      </c>
      <c r="B1068" s="10">
        <v>44654</v>
      </c>
      <c r="C1068" t="s">
        <v>34</v>
      </c>
      <c r="D1068" t="s">
        <v>35</v>
      </c>
      <c r="E1068" t="s">
        <v>100</v>
      </c>
      <c r="H1068" t="s">
        <v>40</v>
      </c>
      <c r="I1068" t="s">
        <v>24</v>
      </c>
      <c r="J1068" t="s">
        <v>43</v>
      </c>
      <c r="K1068" s="11">
        <v>14</v>
      </c>
      <c r="L1068" s="12">
        <v>378.12028000000004</v>
      </c>
      <c r="M1068" s="12">
        <v>30.249622400000003</v>
      </c>
      <c r="N1068" s="12">
        <v>21.879000000000001</v>
      </c>
      <c r="O1068" s="13">
        <f t="shared" si="33"/>
        <v>8.370622400000002</v>
      </c>
    </row>
    <row r="1069" spans="1:15" x14ac:dyDescent="0.2">
      <c r="A1069" s="4">
        <f t="shared" si="32"/>
        <v>1</v>
      </c>
      <c r="B1069" s="10">
        <v>44654</v>
      </c>
      <c r="C1069" t="s">
        <v>41</v>
      </c>
      <c r="D1069" t="s">
        <v>21</v>
      </c>
      <c r="E1069" t="s">
        <v>100</v>
      </c>
      <c r="H1069" t="s">
        <v>23</v>
      </c>
      <c r="I1069" t="s">
        <v>28</v>
      </c>
      <c r="J1069" t="s">
        <v>25</v>
      </c>
      <c r="K1069" s="11">
        <v>7</v>
      </c>
      <c r="L1069" s="12">
        <v>162.94654</v>
      </c>
      <c r="M1069" s="12">
        <v>13.0357232</v>
      </c>
      <c r="N1069" s="12">
        <v>26.205000000000005</v>
      </c>
      <c r="O1069" s="13">
        <f t="shared" si="33"/>
        <v>-13.169276800000006</v>
      </c>
    </row>
    <row r="1070" spans="1:15" x14ac:dyDescent="0.2">
      <c r="A1070" s="4">
        <f t="shared" si="32"/>
        <v>2</v>
      </c>
      <c r="B1070" s="10">
        <v>44655</v>
      </c>
      <c r="C1070" t="s">
        <v>20</v>
      </c>
      <c r="D1070" t="s">
        <v>35</v>
      </c>
      <c r="E1070" t="s">
        <v>57</v>
      </c>
      <c r="F1070" t="s">
        <v>39</v>
      </c>
      <c r="H1070" t="s">
        <v>40</v>
      </c>
      <c r="I1070" t="s">
        <v>26</v>
      </c>
      <c r="J1070" t="s">
        <v>43</v>
      </c>
      <c r="K1070" s="11">
        <v>16</v>
      </c>
      <c r="L1070" s="12">
        <v>6224.4023499999994</v>
      </c>
      <c r="M1070" s="12">
        <v>497.95218799999998</v>
      </c>
      <c r="N1070" s="12">
        <v>83.853000000000009</v>
      </c>
      <c r="O1070" s="13">
        <f t="shared" si="33"/>
        <v>414.09918799999997</v>
      </c>
    </row>
    <row r="1071" spans="1:15" x14ac:dyDescent="0.2">
      <c r="A1071" s="4">
        <f t="shared" si="32"/>
        <v>2</v>
      </c>
      <c r="B1071" s="10">
        <v>44655</v>
      </c>
      <c r="C1071" t="s">
        <v>26</v>
      </c>
      <c r="D1071" t="s">
        <v>35</v>
      </c>
      <c r="E1071" t="s">
        <v>57</v>
      </c>
      <c r="H1071" t="s">
        <v>31</v>
      </c>
      <c r="I1071" t="s">
        <v>2</v>
      </c>
      <c r="J1071" t="s">
        <v>38</v>
      </c>
      <c r="K1071" s="11">
        <v>10</v>
      </c>
      <c r="L1071" s="12">
        <v>608.81092000000001</v>
      </c>
      <c r="M1071" s="12">
        <v>48.704873599999999</v>
      </c>
      <c r="N1071" s="12">
        <v>33.582999999999998</v>
      </c>
      <c r="O1071" s="13">
        <f t="shared" si="33"/>
        <v>15.121873600000001</v>
      </c>
    </row>
    <row r="1072" spans="1:15" x14ac:dyDescent="0.2">
      <c r="A1072" s="4">
        <f t="shared" si="32"/>
        <v>2</v>
      </c>
      <c r="B1072" s="10">
        <v>44655</v>
      </c>
      <c r="C1072" t="s">
        <v>28</v>
      </c>
      <c r="D1072" t="s">
        <v>35</v>
      </c>
      <c r="E1072" t="s">
        <v>57</v>
      </c>
      <c r="H1072" t="s">
        <v>23</v>
      </c>
      <c r="I1072" t="s">
        <v>20</v>
      </c>
      <c r="J1072" t="s">
        <v>38</v>
      </c>
      <c r="K1072" s="11">
        <v>8</v>
      </c>
      <c r="L1072" s="12">
        <v>549.29746</v>
      </c>
      <c r="M1072" s="12">
        <v>43.943796800000001</v>
      </c>
      <c r="N1072" s="12">
        <v>65.114999999999995</v>
      </c>
      <c r="O1072" s="13">
        <f t="shared" si="33"/>
        <v>-21.171203199999994</v>
      </c>
    </row>
    <row r="1073" spans="1:15" x14ac:dyDescent="0.2">
      <c r="A1073" s="4">
        <f t="shared" si="32"/>
        <v>2</v>
      </c>
      <c r="B1073" s="10">
        <v>44655</v>
      </c>
      <c r="C1073" t="s">
        <v>24</v>
      </c>
      <c r="D1073" t="s">
        <v>35</v>
      </c>
      <c r="E1073" t="s">
        <v>57</v>
      </c>
      <c r="H1073" t="s">
        <v>37</v>
      </c>
      <c r="I1073" t="s">
        <v>2</v>
      </c>
      <c r="J1073" t="s">
        <v>38</v>
      </c>
      <c r="K1073" s="11">
        <v>9</v>
      </c>
      <c r="L1073" s="12">
        <v>625.42557000000011</v>
      </c>
      <c r="M1073" s="12">
        <v>50.034045600000013</v>
      </c>
      <c r="N1073" s="12">
        <v>52.473999999999997</v>
      </c>
      <c r="O1073" s="13">
        <f t="shared" si="33"/>
        <v>-2.4399543999999835</v>
      </c>
    </row>
    <row r="1074" spans="1:15" x14ac:dyDescent="0.2">
      <c r="A1074" s="4">
        <f t="shared" si="32"/>
        <v>2</v>
      </c>
      <c r="B1074" s="10">
        <v>44655</v>
      </c>
      <c r="C1074" t="s">
        <v>30</v>
      </c>
      <c r="D1074" t="s">
        <v>35</v>
      </c>
      <c r="E1074" t="s">
        <v>57</v>
      </c>
      <c r="H1074" t="s">
        <v>31</v>
      </c>
      <c r="I1074" t="s">
        <v>28</v>
      </c>
      <c r="J1074" t="s">
        <v>43</v>
      </c>
      <c r="K1074" s="11">
        <v>11</v>
      </c>
      <c r="L1074" s="12">
        <v>745.49434000000008</v>
      </c>
      <c r="M1074" s="12">
        <v>59.63954720000001</v>
      </c>
      <c r="N1074" s="12">
        <v>24.870999999999999</v>
      </c>
      <c r="O1074" s="13">
        <f t="shared" si="33"/>
        <v>34.768547200000015</v>
      </c>
    </row>
    <row r="1075" spans="1:15" x14ac:dyDescent="0.2">
      <c r="A1075" s="4">
        <f t="shared" si="32"/>
        <v>2</v>
      </c>
      <c r="B1075" s="10">
        <v>44655</v>
      </c>
      <c r="C1075" t="s">
        <v>32</v>
      </c>
      <c r="D1075" t="s">
        <v>35</v>
      </c>
      <c r="E1075" t="s">
        <v>57</v>
      </c>
      <c r="H1075" t="s">
        <v>31</v>
      </c>
      <c r="I1075" t="s">
        <v>28</v>
      </c>
      <c r="J1075" t="s">
        <v>43</v>
      </c>
      <c r="K1075" s="11">
        <v>10</v>
      </c>
      <c r="L1075" s="12">
        <v>668.18133999999998</v>
      </c>
      <c r="M1075" s="12">
        <v>53.454507200000002</v>
      </c>
      <c r="N1075" s="12">
        <v>30.547000000000001</v>
      </c>
      <c r="O1075" s="13">
        <f t="shared" si="33"/>
        <v>22.907507200000001</v>
      </c>
    </row>
    <row r="1076" spans="1:15" x14ac:dyDescent="0.2">
      <c r="A1076" s="4">
        <f t="shared" si="32"/>
        <v>2</v>
      </c>
      <c r="B1076" s="10">
        <v>44655</v>
      </c>
      <c r="C1076" t="s">
        <v>34</v>
      </c>
      <c r="D1076" t="s">
        <v>35</v>
      </c>
      <c r="E1076" t="s">
        <v>57</v>
      </c>
      <c r="H1076" t="s">
        <v>40</v>
      </c>
      <c r="I1076" t="s">
        <v>26</v>
      </c>
      <c r="J1076" t="s">
        <v>27</v>
      </c>
      <c r="K1076" s="11">
        <v>15</v>
      </c>
      <c r="L1076" s="12">
        <v>934.38505999999995</v>
      </c>
      <c r="M1076" s="12">
        <v>74.750804799999997</v>
      </c>
      <c r="N1076" s="12">
        <v>47.707999999999998</v>
      </c>
      <c r="O1076" s="13">
        <f t="shared" si="33"/>
        <v>27.042804799999999</v>
      </c>
    </row>
    <row r="1077" spans="1:15" x14ac:dyDescent="0.2">
      <c r="A1077" s="4">
        <f t="shared" si="32"/>
        <v>2</v>
      </c>
      <c r="B1077" s="10">
        <v>44655</v>
      </c>
      <c r="C1077" t="s">
        <v>41</v>
      </c>
      <c r="D1077" t="s">
        <v>35</v>
      </c>
      <c r="E1077" t="s">
        <v>57</v>
      </c>
      <c r="H1077" t="s">
        <v>40</v>
      </c>
      <c r="I1077" t="s">
        <v>2</v>
      </c>
      <c r="J1077" t="s">
        <v>38</v>
      </c>
      <c r="K1077" s="11">
        <v>11</v>
      </c>
      <c r="L1077" s="12">
        <v>708.52904000000001</v>
      </c>
      <c r="M1077" s="12">
        <v>56.682323199999999</v>
      </c>
      <c r="N1077" s="12">
        <v>43.616</v>
      </c>
      <c r="O1077" s="13">
        <f t="shared" si="33"/>
        <v>13.066323199999999</v>
      </c>
    </row>
    <row r="1078" spans="1:15" x14ac:dyDescent="0.2">
      <c r="A1078" s="4">
        <f t="shared" si="32"/>
        <v>2</v>
      </c>
      <c r="B1078" s="10">
        <v>44655</v>
      </c>
      <c r="C1078" t="s">
        <v>56</v>
      </c>
      <c r="D1078" t="s">
        <v>35</v>
      </c>
      <c r="E1078" t="s">
        <v>57</v>
      </c>
      <c r="H1078" t="s">
        <v>40</v>
      </c>
      <c r="I1078" t="s">
        <v>28</v>
      </c>
      <c r="J1078" t="s">
        <v>43</v>
      </c>
      <c r="K1078" s="11">
        <v>12</v>
      </c>
      <c r="L1078" s="12">
        <v>804.51810000000012</v>
      </c>
      <c r="M1078" s="12">
        <v>64.36144800000001</v>
      </c>
      <c r="N1078" s="12">
        <v>38.950999999999993</v>
      </c>
      <c r="O1078" s="13">
        <f t="shared" si="33"/>
        <v>25.410448000000017</v>
      </c>
    </row>
    <row r="1079" spans="1:15" x14ac:dyDescent="0.2">
      <c r="A1079" s="4">
        <f t="shared" si="32"/>
        <v>2</v>
      </c>
      <c r="B1079" s="10">
        <v>44655</v>
      </c>
      <c r="C1079" t="s">
        <v>20</v>
      </c>
      <c r="D1079" t="s">
        <v>35</v>
      </c>
      <c r="E1079" t="s">
        <v>66</v>
      </c>
      <c r="H1079" t="s">
        <v>40</v>
      </c>
      <c r="I1079" t="s">
        <v>24</v>
      </c>
      <c r="J1079" t="s">
        <v>43</v>
      </c>
      <c r="K1079" s="11">
        <v>12</v>
      </c>
      <c r="L1079" s="12">
        <v>471.80093999999997</v>
      </c>
      <c r="M1079" s="12">
        <v>37.744075199999997</v>
      </c>
      <c r="N1079" s="12">
        <v>19.722000000000001</v>
      </c>
      <c r="O1079" s="13">
        <f t="shared" si="33"/>
        <v>18.022075199999996</v>
      </c>
    </row>
    <row r="1080" spans="1:15" x14ac:dyDescent="0.2">
      <c r="A1080" s="4">
        <f t="shared" si="32"/>
        <v>2</v>
      </c>
      <c r="B1080" s="10">
        <v>44655</v>
      </c>
      <c r="C1080" t="s">
        <v>26</v>
      </c>
      <c r="D1080" t="s">
        <v>35</v>
      </c>
      <c r="E1080" t="s">
        <v>66</v>
      </c>
      <c r="H1080" t="s">
        <v>40</v>
      </c>
      <c r="I1080" t="s">
        <v>2</v>
      </c>
      <c r="J1080" t="s">
        <v>38</v>
      </c>
      <c r="K1080" s="11">
        <v>10</v>
      </c>
      <c r="L1080" s="12">
        <v>554.18823999999995</v>
      </c>
      <c r="M1080" s="12">
        <v>44.335059199999996</v>
      </c>
      <c r="N1080" s="12">
        <v>34.981999999999999</v>
      </c>
      <c r="O1080" s="13">
        <f t="shared" si="33"/>
        <v>9.353059199999997</v>
      </c>
    </row>
    <row r="1081" spans="1:15" x14ac:dyDescent="0.2">
      <c r="A1081" s="4">
        <f t="shared" si="32"/>
        <v>2</v>
      </c>
      <c r="B1081" s="10">
        <v>44655</v>
      </c>
      <c r="C1081" t="s">
        <v>28</v>
      </c>
      <c r="D1081" t="s">
        <v>35</v>
      </c>
      <c r="E1081" t="s">
        <v>66</v>
      </c>
      <c r="H1081" t="s">
        <v>59</v>
      </c>
      <c r="I1081" t="s">
        <v>2</v>
      </c>
      <c r="J1081" t="s">
        <v>87</v>
      </c>
      <c r="K1081" s="11">
        <v>6</v>
      </c>
      <c r="L1081" s="12">
        <v>302.51206000000002</v>
      </c>
      <c r="M1081" s="12">
        <v>24.200964800000001</v>
      </c>
      <c r="N1081" s="12">
        <v>32.225999999999999</v>
      </c>
      <c r="O1081" s="13">
        <f t="shared" si="33"/>
        <v>-8.0250351999999978</v>
      </c>
    </row>
    <row r="1082" spans="1:15" x14ac:dyDescent="0.2">
      <c r="A1082" s="4">
        <f t="shared" si="32"/>
        <v>2</v>
      </c>
      <c r="B1082" s="10">
        <v>44655</v>
      </c>
      <c r="C1082" t="s">
        <v>24</v>
      </c>
      <c r="D1082" t="s">
        <v>35</v>
      </c>
      <c r="E1082" t="s">
        <v>66</v>
      </c>
      <c r="H1082" t="s">
        <v>23</v>
      </c>
      <c r="I1082" t="s">
        <v>20</v>
      </c>
      <c r="J1082" t="s">
        <v>38</v>
      </c>
      <c r="K1082" s="11">
        <v>7</v>
      </c>
      <c r="L1082" s="12">
        <v>385.93074999999993</v>
      </c>
      <c r="M1082" s="12">
        <v>30.874459999999996</v>
      </c>
      <c r="N1082" s="12">
        <v>57.131999999999998</v>
      </c>
      <c r="O1082" s="13">
        <f t="shared" si="33"/>
        <v>-26.257540000000002</v>
      </c>
    </row>
    <row r="1083" spans="1:15" x14ac:dyDescent="0.2">
      <c r="A1083" s="4">
        <f t="shared" si="32"/>
        <v>2</v>
      </c>
      <c r="B1083" s="10">
        <v>44655</v>
      </c>
      <c r="C1083" t="s">
        <v>30</v>
      </c>
      <c r="D1083" t="s">
        <v>35</v>
      </c>
      <c r="E1083" t="s">
        <v>66</v>
      </c>
      <c r="H1083" t="s">
        <v>37</v>
      </c>
      <c r="I1083" t="s">
        <v>2</v>
      </c>
      <c r="J1083" t="s">
        <v>38</v>
      </c>
      <c r="K1083" s="11">
        <v>8</v>
      </c>
      <c r="L1083" s="12">
        <v>466.04567000000003</v>
      </c>
      <c r="M1083" s="12">
        <v>37.283653600000001</v>
      </c>
      <c r="N1083" s="12">
        <v>33.500999999999998</v>
      </c>
      <c r="O1083" s="13">
        <f t="shared" si="33"/>
        <v>3.7826536000000033</v>
      </c>
    </row>
    <row r="1084" spans="1:15" x14ac:dyDescent="0.2">
      <c r="A1084" s="4">
        <f t="shared" si="32"/>
        <v>2</v>
      </c>
      <c r="B1084" s="10">
        <v>44655</v>
      </c>
      <c r="C1084" t="s">
        <v>32</v>
      </c>
      <c r="D1084" t="s">
        <v>35</v>
      </c>
      <c r="E1084" t="s">
        <v>66</v>
      </c>
      <c r="H1084" t="s">
        <v>37</v>
      </c>
      <c r="I1084" t="s">
        <v>2</v>
      </c>
      <c r="J1084" t="s">
        <v>38</v>
      </c>
      <c r="K1084" s="11">
        <v>5</v>
      </c>
      <c r="L1084" s="12">
        <v>310.38963000000001</v>
      </c>
      <c r="M1084" s="12">
        <v>24.831170400000001</v>
      </c>
      <c r="N1084" s="12">
        <v>36.704999999999998</v>
      </c>
      <c r="O1084" s="13">
        <f t="shared" si="33"/>
        <v>-11.873829599999997</v>
      </c>
    </row>
    <row r="1085" spans="1:15" x14ac:dyDescent="0.2">
      <c r="A1085" s="4">
        <f t="shared" si="32"/>
        <v>2</v>
      </c>
      <c r="B1085" s="10">
        <v>44655</v>
      </c>
      <c r="C1085" t="s">
        <v>34</v>
      </c>
      <c r="D1085" t="s">
        <v>35</v>
      </c>
      <c r="E1085" t="s">
        <v>66</v>
      </c>
      <c r="H1085" t="s">
        <v>31</v>
      </c>
      <c r="I1085" t="s">
        <v>28</v>
      </c>
      <c r="J1085" t="s">
        <v>43</v>
      </c>
      <c r="K1085" s="11">
        <v>10</v>
      </c>
      <c r="L1085" s="12">
        <v>385.29606999999999</v>
      </c>
      <c r="M1085" s="12">
        <v>30.823685600000001</v>
      </c>
      <c r="N1085" s="12">
        <v>23.878</v>
      </c>
      <c r="O1085" s="13">
        <f t="shared" si="33"/>
        <v>6.9456856000000009</v>
      </c>
    </row>
    <row r="1086" spans="1:15" x14ac:dyDescent="0.2">
      <c r="A1086" s="4">
        <f t="shared" si="32"/>
        <v>2</v>
      </c>
      <c r="B1086" s="10">
        <v>44655</v>
      </c>
      <c r="C1086" t="s">
        <v>41</v>
      </c>
      <c r="D1086" t="s">
        <v>35</v>
      </c>
      <c r="E1086" t="s">
        <v>66</v>
      </c>
      <c r="H1086" t="s">
        <v>23</v>
      </c>
      <c r="I1086" t="s">
        <v>28</v>
      </c>
      <c r="J1086" t="s">
        <v>43</v>
      </c>
      <c r="K1086" s="11">
        <v>6</v>
      </c>
      <c r="L1086" s="12">
        <v>204.07821999999999</v>
      </c>
      <c r="M1086" s="12">
        <v>16.326257599999998</v>
      </c>
      <c r="N1086" s="12">
        <v>23.483000000000004</v>
      </c>
      <c r="O1086" s="13">
        <f t="shared" si="33"/>
        <v>-7.1567424000000059</v>
      </c>
    </row>
    <row r="1087" spans="1:15" x14ac:dyDescent="0.2">
      <c r="A1087" s="4">
        <f t="shared" si="32"/>
        <v>3</v>
      </c>
      <c r="B1087" s="10">
        <v>44656</v>
      </c>
      <c r="C1087" t="s">
        <v>20</v>
      </c>
      <c r="D1087" t="s">
        <v>35</v>
      </c>
      <c r="E1087" t="s">
        <v>80</v>
      </c>
      <c r="F1087" t="s">
        <v>39</v>
      </c>
      <c r="H1087" t="s">
        <v>40</v>
      </c>
      <c r="I1087" t="s">
        <v>26</v>
      </c>
      <c r="J1087" t="s">
        <v>43</v>
      </c>
      <c r="K1087" s="11">
        <v>16</v>
      </c>
      <c r="L1087" s="12">
        <v>7344.7668899999999</v>
      </c>
      <c r="M1087" s="12">
        <v>587.58135119999997</v>
      </c>
      <c r="N1087" s="12">
        <v>65.441000000000003</v>
      </c>
      <c r="O1087" s="13">
        <f t="shared" si="33"/>
        <v>522.14035119999994</v>
      </c>
    </row>
    <row r="1088" spans="1:15" x14ac:dyDescent="0.2">
      <c r="A1088" s="4">
        <f t="shared" si="32"/>
        <v>3</v>
      </c>
      <c r="B1088" s="10">
        <v>44656</v>
      </c>
      <c r="C1088" t="s">
        <v>26</v>
      </c>
      <c r="D1088" t="s">
        <v>35</v>
      </c>
      <c r="E1088" t="s">
        <v>80</v>
      </c>
      <c r="H1088" t="s">
        <v>59</v>
      </c>
      <c r="I1088" t="s">
        <v>2</v>
      </c>
      <c r="J1088" t="s">
        <v>38</v>
      </c>
      <c r="K1088" s="11">
        <v>10</v>
      </c>
      <c r="L1088" s="12">
        <v>896.16566</v>
      </c>
      <c r="M1088" s="12">
        <v>71.693252799999996</v>
      </c>
      <c r="N1088" s="12">
        <v>36.770999999999994</v>
      </c>
      <c r="O1088" s="13">
        <f t="shared" si="33"/>
        <v>34.922252800000003</v>
      </c>
    </row>
    <row r="1089" spans="1:15" x14ac:dyDescent="0.2">
      <c r="A1089" s="4">
        <f t="shared" si="32"/>
        <v>3</v>
      </c>
      <c r="B1089" s="10">
        <v>44656</v>
      </c>
      <c r="C1089" t="s">
        <v>28</v>
      </c>
      <c r="D1089" t="s">
        <v>35</v>
      </c>
      <c r="E1089" t="s">
        <v>80</v>
      </c>
      <c r="H1089" t="s">
        <v>23</v>
      </c>
      <c r="I1089" t="s">
        <v>20</v>
      </c>
      <c r="J1089" t="s">
        <v>38</v>
      </c>
      <c r="K1089" s="11">
        <v>6</v>
      </c>
      <c r="L1089" s="12">
        <v>425.38905999999992</v>
      </c>
      <c r="M1089" s="12">
        <v>34.031124799999994</v>
      </c>
      <c r="N1089" s="12">
        <v>62.039999999999992</v>
      </c>
      <c r="O1089" s="13">
        <f t="shared" si="33"/>
        <v>-28.008875199999999</v>
      </c>
    </row>
    <row r="1090" spans="1:15" x14ac:dyDescent="0.2">
      <c r="A1090" s="4">
        <f t="shared" si="32"/>
        <v>3</v>
      </c>
      <c r="B1090" s="10">
        <v>44656</v>
      </c>
      <c r="C1090" t="s">
        <v>24</v>
      </c>
      <c r="D1090" t="s">
        <v>35</v>
      </c>
      <c r="E1090" t="s">
        <v>80</v>
      </c>
      <c r="H1090" t="s">
        <v>59</v>
      </c>
      <c r="I1090" t="s">
        <v>2</v>
      </c>
      <c r="J1090" t="s">
        <v>38</v>
      </c>
      <c r="K1090" s="11">
        <v>15</v>
      </c>
      <c r="L1090" s="12">
        <v>725.59440000000006</v>
      </c>
      <c r="M1090" s="12">
        <v>58.047552000000003</v>
      </c>
      <c r="N1090" s="12">
        <v>34.536999999999999</v>
      </c>
      <c r="O1090" s="13">
        <f t="shared" si="33"/>
        <v>23.510552000000004</v>
      </c>
    </row>
    <row r="1091" spans="1:15" x14ac:dyDescent="0.2">
      <c r="A1091" s="4">
        <f t="shared" si="32"/>
        <v>3</v>
      </c>
      <c r="B1091" s="10">
        <v>44656</v>
      </c>
      <c r="C1091" t="s">
        <v>30</v>
      </c>
      <c r="D1091" t="s">
        <v>35</v>
      </c>
      <c r="E1091" t="s">
        <v>80</v>
      </c>
      <c r="H1091" t="s">
        <v>23</v>
      </c>
      <c r="I1091" t="s">
        <v>20</v>
      </c>
      <c r="J1091" t="s">
        <v>38</v>
      </c>
      <c r="K1091" s="11">
        <v>6</v>
      </c>
      <c r="L1091" s="12">
        <v>463.33852000000002</v>
      </c>
      <c r="M1091" s="12">
        <v>37.067081600000002</v>
      </c>
      <c r="N1091" s="12">
        <v>62.039999999999992</v>
      </c>
      <c r="O1091" s="13">
        <f t="shared" si="33"/>
        <v>-24.97291839999999</v>
      </c>
    </row>
    <row r="1092" spans="1:15" x14ac:dyDescent="0.2">
      <c r="A1092" s="4">
        <f t="shared" si="32"/>
        <v>3</v>
      </c>
      <c r="B1092" s="10">
        <v>44656</v>
      </c>
      <c r="C1092" t="s">
        <v>32</v>
      </c>
      <c r="D1092" t="s">
        <v>35</v>
      </c>
      <c r="E1092" t="s">
        <v>80</v>
      </c>
      <c r="H1092" t="s">
        <v>40</v>
      </c>
      <c r="I1092" t="s">
        <v>2</v>
      </c>
      <c r="J1092" t="s">
        <v>38</v>
      </c>
      <c r="K1092" s="11">
        <v>13</v>
      </c>
      <c r="L1092" s="12">
        <v>950.24617999999998</v>
      </c>
      <c r="M1092" s="12">
        <v>76.019694400000006</v>
      </c>
      <c r="N1092" s="12">
        <v>48.283000000000001</v>
      </c>
      <c r="O1092" s="13">
        <f t="shared" si="33"/>
        <v>27.736694400000005</v>
      </c>
    </row>
    <row r="1093" spans="1:15" x14ac:dyDescent="0.2">
      <c r="A1093" s="4">
        <f t="shared" si="32"/>
        <v>3</v>
      </c>
      <c r="B1093" s="10">
        <v>44656</v>
      </c>
      <c r="C1093" t="s">
        <v>34</v>
      </c>
      <c r="D1093" t="s">
        <v>35</v>
      </c>
      <c r="E1093" t="s">
        <v>80</v>
      </c>
      <c r="H1093" t="s">
        <v>23</v>
      </c>
      <c r="I1093" t="s">
        <v>26</v>
      </c>
      <c r="J1093" t="s">
        <v>43</v>
      </c>
      <c r="K1093" s="11">
        <v>8</v>
      </c>
      <c r="L1093" s="12">
        <v>808.98424</v>
      </c>
      <c r="M1093" s="12">
        <v>64.718739200000002</v>
      </c>
      <c r="N1093" s="12">
        <v>41.122000000000007</v>
      </c>
      <c r="O1093" s="13">
        <f t="shared" si="33"/>
        <v>23.596739199999995</v>
      </c>
    </row>
    <row r="1094" spans="1:15" x14ac:dyDescent="0.2">
      <c r="A1094" s="4">
        <f t="shared" si="32"/>
        <v>3</v>
      </c>
      <c r="B1094" s="10">
        <v>44656</v>
      </c>
      <c r="C1094" t="s">
        <v>41</v>
      </c>
      <c r="D1094" t="s">
        <v>35</v>
      </c>
      <c r="E1094" t="s">
        <v>80</v>
      </c>
      <c r="H1094" t="s">
        <v>40</v>
      </c>
      <c r="I1094" t="s">
        <v>28</v>
      </c>
      <c r="J1094" t="s">
        <v>43</v>
      </c>
      <c r="K1094" s="11">
        <v>14</v>
      </c>
      <c r="L1094" s="12">
        <v>1135.61546</v>
      </c>
      <c r="M1094" s="12">
        <v>90.8492368</v>
      </c>
      <c r="N1094" s="12">
        <v>39.692999999999998</v>
      </c>
      <c r="O1094" s="13">
        <f t="shared" si="33"/>
        <v>51.156236800000002</v>
      </c>
    </row>
    <row r="1095" spans="1:15" x14ac:dyDescent="0.2">
      <c r="A1095" s="4">
        <f t="shared" ref="A1095:A1158" si="34">+WEEKDAY(B1095)</f>
        <v>3</v>
      </c>
      <c r="B1095" s="10">
        <v>44656</v>
      </c>
      <c r="C1095" t="s">
        <v>20</v>
      </c>
      <c r="D1095" t="s">
        <v>21</v>
      </c>
      <c r="E1095" t="s">
        <v>73</v>
      </c>
      <c r="H1095" t="s">
        <v>23</v>
      </c>
      <c r="I1095" t="s">
        <v>28</v>
      </c>
      <c r="J1095" t="s">
        <v>27</v>
      </c>
      <c r="K1095" s="11">
        <v>7</v>
      </c>
      <c r="L1095" s="12">
        <v>187.0401</v>
      </c>
      <c r="M1095" s="12">
        <v>14.963208</v>
      </c>
      <c r="N1095" s="12">
        <v>28.31</v>
      </c>
      <c r="O1095" s="13">
        <f t="shared" ref="O1095:O1158" si="35">M1095-N1095</f>
        <v>-13.346791999999999</v>
      </c>
    </row>
    <row r="1096" spans="1:15" x14ac:dyDescent="0.2">
      <c r="A1096" s="4">
        <f t="shared" si="34"/>
        <v>3</v>
      </c>
      <c r="B1096" s="10">
        <v>44656</v>
      </c>
      <c r="C1096" t="s">
        <v>26</v>
      </c>
      <c r="D1096" t="s">
        <v>21</v>
      </c>
      <c r="E1096" t="s">
        <v>73</v>
      </c>
      <c r="H1096" t="s">
        <v>23</v>
      </c>
      <c r="I1096" t="s">
        <v>28</v>
      </c>
      <c r="J1096" t="s">
        <v>33</v>
      </c>
      <c r="K1096" s="11">
        <v>6</v>
      </c>
      <c r="L1096" s="12">
        <v>200.71939</v>
      </c>
      <c r="M1096" s="12">
        <v>16.057551199999999</v>
      </c>
      <c r="N1096" s="12">
        <v>25.711000000000002</v>
      </c>
      <c r="O1096" s="13">
        <f t="shared" si="35"/>
        <v>-9.6534488000000032</v>
      </c>
    </row>
    <row r="1097" spans="1:15" x14ac:dyDescent="0.2">
      <c r="A1097" s="4">
        <f t="shared" si="34"/>
        <v>3</v>
      </c>
      <c r="B1097" s="10">
        <v>44656</v>
      </c>
      <c r="C1097" t="s">
        <v>28</v>
      </c>
      <c r="D1097" t="s">
        <v>21</v>
      </c>
      <c r="E1097" t="s">
        <v>73</v>
      </c>
      <c r="H1097" t="s">
        <v>40</v>
      </c>
      <c r="I1097" t="s">
        <v>2</v>
      </c>
      <c r="J1097" t="s">
        <v>29</v>
      </c>
      <c r="K1097" s="11">
        <v>8</v>
      </c>
      <c r="L1097" s="12">
        <v>386.58188000000007</v>
      </c>
      <c r="M1097" s="12">
        <v>30.926550400000007</v>
      </c>
      <c r="N1097" s="12">
        <v>58.403000000000006</v>
      </c>
      <c r="O1097" s="13">
        <f t="shared" si="35"/>
        <v>-27.476449599999999</v>
      </c>
    </row>
    <row r="1098" spans="1:15" x14ac:dyDescent="0.2">
      <c r="A1098" s="4">
        <f t="shared" si="34"/>
        <v>3</v>
      </c>
      <c r="B1098" s="10">
        <v>44656</v>
      </c>
      <c r="C1098" t="s">
        <v>24</v>
      </c>
      <c r="D1098" t="s">
        <v>35</v>
      </c>
      <c r="E1098" t="s">
        <v>73</v>
      </c>
      <c r="H1098" t="s">
        <v>37</v>
      </c>
      <c r="I1098" t="s">
        <v>2</v>
      </c>
      <c r="J1098" t="s">
        <v>38</v>
      </c>
      <c r="K1098" s="11">
        <v>9</v>
      </c>
      <c r="L1098" s="12">
        <v>427.05845999999997</v>
      </c>
      <c r="M1098" s="12">
        <v>34.164676799999995</v>
      </c>
      <c r="N1098" s="12">
        <v>30.652000000000001</v>
      </c>
      <c r="O1098" s="13">
        <f t="shared" si="35"/>
        <v>3.5126767999999942</v>
      </c>
    </row>
    <row r="1099" spans="1:15" x14ac:dyDescent="0.2">
      <c r="A1099" s="4">
        <f t="shared" si="34"/>
        <v>3</v>
      </c>
      <c r="B1099" s="10">
        <v>44656</v>
      </c>
      <c r="C1099" t="s">
        <v>30</v>
      </c>
      <c r="D1099" t="s">
        <v>35</v>
      </c>
      <c r="E1099" t="s">
        <v>73</v>
      </c>
      <c r="H1099" t="s">
        <v>40</v>
      </c>
      <c r="I1099" t="s">
        <v>28</v>
      </c>
      <c r="J1099" t="s">
        <v>43</v>
      </c>
      <c r="K1099" s="11">
        <v>10</v>
      </c>
      <c r="L1099" s="12">
        <v>495.34510000000006</v>
      </c>
      <c r="M1099" s="12">
        <v>39.627608000000002</v>
      </c>
      <c r="N1099" s="12">
        <v>21.367999999999999</v>
      </c>
      <c r="O1099" s="13">
        <f t="shared" si="35"/>
        <v>18.259608000000004</v>
      </c>
    </row>
    <row r="1100" spans="1:15" x14ac:dyDescent="0.2">
      <c r="A1100" s="4">
        <f t="shared" si="34"/>
        <v>3</v>
      </c>
      <c r="B1100" s="10">
        <v>44656</v>
      </c>
      <c r="C1100" t="s">
        <v>32</v>
      </c>
      <c r="D1100" t="s">
        <v>35</v>
      </c>
      <c r="E1100" t="s">
        <v>73</v>
      </c>
      <c r="H1100" t="s">
        <v>37</v>
      </c>
      <c r="I1100" t="s">
        <v>2</v>
      </c>
      <c r="J1100" t="s">
        <v>38</v>
      </c>
      <c r="K1100" s="11">
        <v>11</v>
      </c>
      <c r="L1100" s="12">
        <v>839.75311000000011</v>
      </c>
      <c r="M1100" s="12">
        <v>67.180248800000015</v>
      </c>
      <c r="N1100" s="12">
        <v>36.851999999999997</v>
      </c>
      <c r="O1100" s="13">
        <f t="shared" si="35"/>
        <v>30.328248800000019</v>
      </c>
    </row>
    <row r="1101" spans="1:15" x14ac:dyDescent="0.2">
      <c r="A1101" s="4">
        <f t="shared" si="34"/>
        <v>3</v>
      </c>
      <c r="B1101" s="10">
        <v>44656</v>
      </c>
      <c r="C1101" t="s">
        <v>34</v>
      </c>
      <c r="D1101" t="s">
        <v>35</v>
      </c>
      <c r="E1101" t="s">
        <v>73</v>
      </c>
      <c r="H1101" t="s">
        <v>40</v>
      </c>
      <c r="I1101" t="s">
        <v>28</v>
      </c>
      <c r="J1101" t="s">
        <v>43</v>
      </c>
      <c r="K1101" s="11">
        <v>9</v>
      </c>
      <c r="L1101" s="12">
        <v>598.35461999999995</v>
      </c>
      <c r="M1101" s="12">
        <v>47.868369599999994</v>
      </c>
      <c r="N1101" s="12">
        <v>29.719000000000001</v>
      </c>
      <c r="O1101" s="13">
        <f t="shared" si="35"/>
        <v>18.149369599999993</v>
      </c>
    </row>
    <row r="1102" spans="1:15" x14ac:dyDescent="0.2">
      <c r="A1102" s="4">
        <f t="shared" si="34"/>
        <v>3</v>
      </c>
      <c r="B1102" s="10">
        <v>44656</v>
      </c>
      <c r="C1102" t="s">
        <v>41</v>
      </c>
      <c r="D1102" t="s">
        <v>35</v>
      </c>
      <c r="E1102" t="s">
        <v>73</v>
      </c>
      <c r="H1102" t="s">
        <v>40</v>
      </c>
      <c r="I1102" t="s">
        <v>24</v>
      </c>
      <c r="J1102" t="s">
        <v>43</v>
      </c>
      <c r="K1102" s="11">
        <v>11</v>
      </c>
      <c r="L1102" s="12">
        <v>616.58051999999998</v>
      </c>
      <c r="M1102" s="12">
        <v>49.326441600000003</v>
      </c>
      <c r="N1102" s="12">
        <v>22.294</v>
      </c>
      <c r="O1102" s="13">
        <f t="shared" si="35"/>
        <v>27.032441600000002</v>
      </c>
    </row>
    <row r="1103" spans="1:15" x14ac:dyDescent="0.2">
      <c r="A1103" s="4">
        <f t="shared" si="34"/>
        <v>4</v>
      </c>
      <c r="B1103" s="10">
        <v>44657</v>
      </c>
      <c r="C1103" t="s">
        <v>20</v>
      </c>
      <c r="D1103" t="s">
        <v>35</v>
      </c>
      <c r="E1103" t="s">
        <v>57</v>
      </c>
      <c r="H1103" t="s">
        <v>40</v>
      </c>
      <c r="I1103" t="s">
        <v>28</v>
      </c>
      <c r="J1103" t="s">
        <v>43</v>
      </c>
      <c r="K1103" s="11">
        <v>16</v>
      </c>
      <c r="L1103" s="12">
        <v>819.45179000000007</v>
      </c>
      <c r="M1103" s="12">
        <v>65.556143200000008</v>
      </c>
      <c r="N1103" s="12">
        <v>30.413</v>
      </c>
      <c r="O1103" s="13">
        <f t="shared" si="35"/>
        <v>35.143143200000011</v>
      </c>
    </row>
    <row r="1104" spans="1:15" x14ac:dyDescent="0.2">
      <c r="A1104" s="4">
        <f t="shared" si="34"/>
        <v>4</v>
      </c>
      <c r="B1104" s="10">
        <v>44657</v>
      </c>
      <c r="C1104" t="s">
        <v>26</v>
      </c>
      <c r="D1104" t="s">
        <v>35</v>
      </c>
      <c r="E1104" t="s">
        <v>57</v>
      </c>
      <c r="H1104" t="s">
        <v>37</v>
      </c>
      <c r="I1104" t="s">
        <v>2</v>
      </c>
      <c r="J1104" t="s">
        <v>38</v>
      </c>
      <c r="K1104" s="11">
        <v>6</v>
      </c>
      <c r="L1104" s="12">
        <v>403.31851999999998</v>
      </c>
      <c r="M1104" s="12">
        <v>32.265481600000001</v>
      </c>
      <c r="N1104" s="12">
        <v>49.425000000000004</v>
      </c>
      <c r="O1104" s="13">
        <f t="shared" si="35"/>
        <v>-17.159518400000003</v>
      </c>
    </row>
    <row r="1105" spans="1:15" x14ac:dyDescent="0.2">
      <c r="A1105" s="4">
        <f t="shared" si="34"/>
        <v>4</v>
      </c>
      <c r="B1105" s="10">
        <v>44657</v>
      </c>
      <c r="C1105" t="s">
        <v>28</v>
      </c>
      <c r="D1105" t="s">
        <v>35</v>
      </c>
      <c r="E1105" t="s">
        <v>57</v>
      </c>
      <c r="H1105" t="s">
        <v>40</v>
      </c>
      <c r="I1105" t="s">
        <v>2</v>
      </c>
      <c r="J1105" t="s">
        <v>38</v>
      </c>
      <c r="K1105" s="11">
        <v>12</v>
      </c>
      <c r="L1105" s="12">
        <v>677.51710000000003</v>
      </c>
      <c r="M1105" s="12">
        <v>54.201368000000002</v>
      </c>
      <c r="N1105" s="12">
        <v>33.316000000000003</v>
      </c>
      <c r="O1105" s="13">
        <f t="shared" si="35"/>
        <v>20.885368</v>
      </c>
    </row>
    <row r="1106" spans="1:15" x14ac:dyDescent="0.2">
      <c r="A1106" s="4">
        <f t="shared" si="34"/>
        <v>4</v>
      </c>
      <c r="B1106" s="10">
        <v>44657</v>
      </c>
      <c r="C1106" t="s">
        <v>24</v>
      </c>
      <c r="D1106" t="s">
        <v>35</v>
      </c>
      <c r="E1106" t="s">
        <v>57</v>
      </c>
      <c r="H1106" t="s">
        <v>37</v>
      </c>
      <c r="I1106" t="s">
        <v>2</v>
      </c>
      <c r="J1106" t="s">
        <v>38</v>
      </c>
      <c r="K1106" s="11">
        <v>8</v>
      </c>
      <c r="L1106" s="12">
        <v>711.32952</v>
      </c>
      <c r="M1106" s="12">
        <v>56.906361600000004</v>
      </c>
      <c r="N1106" s="12">
        <v>48.151000000000003</v>
      </c>
      <c r="O1106" s="13">
        <f t="shared" si="35"/>
        <v>8.7553616000000005</v>
      </c>
    </row>
    <row r="1107" spans="1:15" x14ac:dyDescent="0.2">
      <c r="A1107" s="4">
        <f t="shared" si="34"/>
        <v>4</v>
      </c>
      <c r="B1107" s="10">
        <v>44657</v>
      </c>
      <c r="C1107" t="s">
        <v>30</v>
      </c>
      <c r="D1107" t="s">
        <v>35</v>
      </c>
      <c r="E1107" t="s">
        <v>57</v>
      </c>
      <c r="H1107" t="s">
        <v>40</v>
      </c>
      <c r="I1107" t="s">
        <v>28</v>
      </c>
      <c r="J1107" t="s">
        <v>43</v>
      </c>
      <c r="K1107" s="11">
        <v>17</v>
      </c>
      <c r="L1107" s="12">
        <v>1047.6000100000001</v>
      </c>
      <c r="M1107" s="12">
        <v>83.808000800000016</v>
      </c>
      <c r="N1107" s="12">
        <v>26.605999999999998</v>
      </c>
      <c r="O1107" s="13">
        <f t="shared" si="35"/>
        <v>57.202000800000022</v>
      </c>
    </row>
    <row r="1108" spans="1:15" x14ac:dyDescent="0.2">
      <c r="A1108" s="4">
        <f t="shared" si="34"/>
        <v>4</v>
      </c>
      <c r="B1108" s="10">
        <v>44657</v>
      </c>
      <c r="C1108" t="s">
        <v>32</v>
      </c>
      <c r="D1108" t="s">
        <v>35</v>
      </c>
      <c r="E1108" t="s">
        <v>57</v>
      </c>
      <c r="H1108" t="s">
        <v>48</v>
      </c>
      <c r="I1108" t="s">
        <v>2</v>
      </c>
      <c r="J1108" t="s">
        <v>29</v>
      </c>
      <c r="K1108" s="11">
        <v>9</v>
      </c>
      <c r="L1108" s="12">
        <v>521.68476999999996</v>
      </c>
      <c r="M1108" s="12">
        <v>41.734781599999998</v>
      </c>
      <c r="N1108" s="12">
        <v>74.506</v>
      </c>
      <c r="O1108" s="13">
        <f t="shared" si="35"/>
        <v>-32.771218400000002</v>
      </c>
    </row>
    <row r="1109" spans="1:15" x14ac:dyDescent="0.2">
      <c r="A1109" s="4">
        <f t="shared" si="34"/>
        <v>4</v>
      </c>
      <c r="B1109" s="10">
        <v>44657</v>
      </c>
      <c r="C1109" t="s">
        <v>34</v>
      </c>
      <c r="D1109" t="s">
        <v>35</v>
      </c>
      <c r="E1109" t="s">
        <v>57</v>
      </c>
      <c r="H1109" t="s">
        <v>31</v>
      </c>
      <c r="I1109" t="s">
        <v>2</v>
      </c>
      <c r="J1109" t="s">
        <v>38</v>
      </c>
      <c r="K1109" s="11">
        <v>11</v>
      </c>
      <c r="L1109" s="12">
        <v>619.98914000000013</v>
      </c>
      <c r="M1109" s="12">
        <v>49.599131200000009</v>
      </c>
      <c r="N1109" s="12">
        <v>36.03</v>
      </c>
      <c r="O1109" s="13">
        <f t="shared" si="35"/>
        <v>13.569131200000008</v>
      </c>
    </row>
    <row r="1110" spans="1:15" x14ac:dyDescent="0.2">
      <c r="A1110" s="4">
        <f t="shared" si="34"/>
        <v>4</v>
      </c>
      <c r="B1110" s="10">
        <v>44657</v>
      </c>
      <c r="C1110" t="s">
        <v>41</v>
      </c>
      <c r="D1110" t="s">
        <v>35</v>
      </c>
      <c r="E1110" t="s">
        <v>57</v>
      </c>
      <c r="H1110" t="s">
        <v>40</v>
      </c>
      <c r="I1110" t="s">
        <v>28</v>
      </c>
      <c r="J1110" t="s">
        <v>43</v>
      </c>
      <c r="K1110" s="11">
        <v>16</v>
      </c>
      <c r="L1110" s="12">
        <v>661.15416999999991</v>
      </c>
      <c r="M1110" s="12">
        <v>52.892333599999994</v>
      </c>
      <c r="N1110" s="12">
        <v>25.463999999999999</v>
      </c>
      <c r="O1110" s="13">
        <f t="shared" si="35"/>
        <v>27.428333599999995</v>
      </c>
    </row>
    <row r="1111" spans="1:15" x14ac:dyDescent="0.2">
      <c r="A1111" s="4">
        <f t="shared" si="34"/>
        <v>4</v>
      </c>
      <c r="B1111" s="10">
        <v>44657</v>
      </c>
      <c r="C1111" t="s">
        <v>20</v>
      </c>
      <c r="D1111" t="s">
        <v>21</v>
      </c>
      <c r="E1111" t="s">
        <v>78</v>
      </c>
      <c r="H1111" t="s">
        <v>31</v>
      </c>
      <c r="I1111" t="s">
        <v>2</v>
      </c>
      <c r="J1111" t="s">
        <v>38</v>
      </c>
      <c r="K1111" s="11">
        <v>6</v>
      </c>
      <c r="L1111" s="12">
        <v>143.63704999999999</v>
      </c>
      <c r="M1111" s="12">
        <v>11.490964</v>
      </c>
      <c r="N1111" s="12">
        <v>29.074999999999996</v>
      </c>
      <c r="O1111" s="13">
        <f t="shared" si="35"/>
        <v>-17.584035999999998</v>
      </c>
    </row>
    <row r="1112" spans="1:15" x14ac:dyDescent="0.2">
      <c r="A1112" s="4">
        <f t="shared" si="34"/>
        <v>4</v>
      </c>
      <c r="B1112" s="10">
        <v>44657</v>
      </c>
      <c r="C1112" t="s">
        <v>26</v>
      </c>
      <c r="D1112" t="s">
        <v>21</v>
      </c>
      <c r="E1112" t="s">
        <v>78</v>
      </c>
      <c r="H1112" t="s">
        <v>23</v>
      </c>
      <c r="I1112" t="s">
        <v>20</v>
      </c>
      <c r="J1112" t="s">
        <v>38</v>
      </c>
      <c r="K1112" s="11">
        <v>7</v>
      </c>
      <c r="L1112" s="12">
        <v>233.42426</v>
      </c>
      <c r="M1112" s="12">
        <v>18.6739408</v>
      </c>
      <c r="N1112" s="12">
        <v>61.949000000000005</v>
      </c>
      <c r="O1112" s="13">
        <f t="shared" si="35"/>
        <v>-43.275059200000001</v>
      </c>
    </row>
    <row r="1113" spans="1:15" x14ac:dyDescent="0.2">
      <c r="A1113" s="4">
        <f t="shared" si="34"/>
        <v>4</v>
      </c>
      <c r="B1113" s="10">
        <v>44657</v>
      </c>
      <c r="C1113" t="s">
        <v>28</v>
      </c>
      <c r="D1113" t="s">
        <v>21</v>
      </c>
      <c r="E1113" t="s">
        <v>78</v>
      </c>
      <c r="H1113" t="s">
        <v>23</v>
      </c>
      <c r="I1113" t="s">
        <v>26</v>
      </c>
      <c r="J1113" t="s">
        <v>33</v>
      </c>
      <c r="K1113" s="11">
        <v>9</v>
      </c>
      <c r="L1113" s="12">
        <v>378.08343000000002</v>
      </c>
      <c r="M1113" s="12">
        <v>30.246674400000003</v>
      </c>
      <c r="N1113" s="12">
        <v>62.399000000000001</v>
      </c>
      <c r="O1113" s="13">
        <f t="shared" si="35"/>
        <v>-32.152325599999998</v>
      </c>
    </row>
    <row r="1114" spans="1:15" x14ac:dyDescent="0.2">
      <c r="A1114" s="4">
        <f t="shared" si="34"/>
        <v>4</v>
      </c>
      <c r="B1114" s="10">
        <v>44657</v>
      </c>
      <c r="C1114" t="s">
        <v>24</v>
      </c>
      <c r="D1114" t="s">
        <v>21</v>
      </c>
      <c r="E1114" t="s">
        <v>78</v>
      </c>
      <c r="H1114" t="s">
        <v>23</v>
      </c>
      <c r="I1114" t="s">
        <v>20</v>
      </c>
      <c r="J1114" t="s">
        <v>27</v>
      </c>
      <c r="K1114" s="11">
        <v>6</v>
      </c>
      <c r="L1114" s="12">
        <v>332.51256999999998</v>
      </c>
      <c r="M1114" s="12">
        <v>26.601005600000001</v>
      </c>
      <c r="N1114" s="12">
        <v>75.195999999999998</v>
      </c>
      <c r="O1114" s="13">
        <f t="shared" si="35"/>
        <v>-48.594994399999997</v>
      </c>
    </row>
    <row r="1115" spans="1:15" x14ac:dyDescent="0.2">
      <c r="A1115" s="4">
        <f t="shared" si="34"/>
        <v>4</v>
      </c>
      <c r="B1115" s="10">
        <v>44657</v>
      </c>
      <c r="C1115" t="s">
        <v>30</v>
      </c>
      <c r="D1115" t="s">
        <v>21</v>
      </c>
      <c r="E1115" t="s">
        <v>78</v>
      </c>
      <c r="H1115" t="s">
        <v>49</v>
      </c>
      <c r="I1115" t="s">
        <v>50</v>
      </c>
      <c r="J1115" t="s">
        <v>29</v>
      </c>
      <c r="K1115" s="11">
        <v>9</v>
      </c>
      <c r="L1115" s="12">
        <v>545.33418000000006</v>
      </c>
      <c r="M1115" s="12">
        <v>43.626734400000004</v>
      </c>
      <c r="N1115" s="12">
        <v>155.99900000000002</v>
      </c>
      <c r="O1115" s="13">
        <f t="shared" si="35"/>
        <v>-112.37226560000002</v>
      </c>
    </row>
    <row r="1116" spans="1:15" x14ac:dyDescent="0.2">
      <c r="A1116" s="4">
        <f t="shared" si="34"/>
        <v>4</v>
      </c>
      <c r="B1116" s="10">
        <v>44657</v>
      </c>
      <c r="C1116" t="s">
        <v>32</v>
      </c>
      <c r="D1116" t="s">
        <v>21</v>
      </c>
      <c r="E1116" t="s">
        <v>78</v>
      </c>
      <c r="H1116" t="s">
        <v>23</v>
      </c>
      <c r="I1116" t="s">
        <v>26</v>
      </c>
      <c r="J1116" t="s">
        <v>27</v>
      </c>
      <c r="K1116" s="11">
        <v>9</v>
      </c>
      <c r="L1116" s="12">
        <v>559.94518999999991</v>
      </c>
      <c r="M1116" s="12">
        <v>44.795615199999993</v>
      </c>
      <c r="N1116" s="12">
        <v>59.483999999999995</v>
      </c>
      <c r="O1116" s="13">
        <f t="shared" si="35"/>
        <v>-14.688384800000001</v>
      </c>
    </row>
    <row r="1117" spans="1:15" x14ac:dyDescent="0.2">
      <c r="A1117" s="4">
        <f t="shared" si="34"/>
        <v>4</v>
      </c>
      <c r="B1117" s="10">
        <v>44657</v>
      </c>
      <c r="C1117" t="s">
        <v>34</v>
      </c>
      <c r="D1117" t="s">
        <v>21</v>
      </c>
      <c r="E1117" t="s">
        <v>78</v>
      </c>
      <c r="H1117" t="s">
        <v>40</v>
      </c>
      <c r="I1117" t="s">
        <v>2</v>
      </c>
      <c r="J1117" t="s">
        <v>29</v>
      </c>
      <c r="K1117" s="11">
        <v>18</v>
      </c>
      <c r="L1117" s="12">
        <v>719.16816000000006</v>
      </c>
      <c r="M1117" s="12">
        <v>57.533452800000006</v>
      </c>
      <c r="N1117" s="12">
        <v>59.900000000000006</v>
      </c>
      <c r="O1117" s="13">
        <f t="shared" si="35"/>
        <v>-2.3665471999999994</v>
      </c>
    </row>
    <row r="1118" spans="1:15" x14ac:dyDescent="0.2">
      <c r="A1118" s="4">
        <f t="shared" si="34"/>
        <v>5</v>
      </c>
      <c r="B1118" s="10">
        <v>44658</v>
      </c>
      <c r="C1118" t="s">
        <v>20</v>
      </c>
      <c r="D1118" t="s">
        <v>35</v>
      </c>
      <c r="E1118" t="s">
        <v>44</v>
      </c>
      <c r="F1118" t="s">
        <v>39</v>
      </c>
      <c r="H1118" t="s">
        <v>40</v>
      </c>
      <c r="I1118" t="s">
        <v>26</v>
      </c>
      <c r="J1118" t="s">
        <v>43</v>
      </c>
      <c r="K1118" s="11">
        <v>16</v>
      </c>
      <c r="L1118" s="12">
        <v>7180.4725199999993</v>
      </c>
      <c r="M1118" s="12">
        <v>574.43780159999994</v>
      </c>
      <c r="N1118" s="12">
        <v>82.712000000000003</v>
      </c>
      <c r="O1118" s="13">
        <f t="shared" si="35"/>
        <v>491.72580159999995</v>
      </c>
    </row>
    <row r="1119" spans="1:15" x14ac:dyDescent="0.2">
      <c r="A1119" s="4">
        <f t="shared" si="34"/>
        <v>5</v>
      </c>
      <c r="B1119" s="10">
        <v>44658</v>
      </c>
      <c r="C1119" t="s">
        <v>26</v>
      </c>
      <c r="D1119" t="s">
        <v>35</v>
      </c>
      <c r="E1119" t="s">
        <v>44</v>
      </c>
      <c r="H1119" t="s">
        <v>49</v>
      </c>
      <c r="I1119" t="s">
        <v>50</v>
      </c>
      <c r="J1119" t="s">
        <v>38</v>
      </c>
      <c r="K1119" s="11">
        <v>7</v>
      </c>
      <c r="L1119" s="12">
        <v>472.41266999999993</v>
      </c>
      <c r="M1119" s="12">
        <v>37.793013599999995</v>
      </c>
      <c r="N1119" s="12">
        <v>148.61599999999999</v>
      </c>
      <c r="O1119" s="13">
        <f t="shared" si="35"/>
        <v>-110.82298639999999</v>
      </c>
    </row>
    <row r="1120" spans="1:15" x14ac:dyDescent="0.2">
      <c r="A1120" s="4">
        <f t="shared" si="34"/>
        <v>5</v>
      </c>
      <c r="B1120" s="10">
        <v>44658</v>
      </c>
      <c r="C1120" t="s">
        <v>28</v>
      </c>
      <c r="D1120" t="s">
        <v>35</v>
      </c>
      <c r="E1120" t="s">
        <v>44</v>
      </c>
      <c r="H1120" t="s">
        <v>49</v>
      </c>
      <c r="I1120" t="s">
        <v>50</v>
      </c>
      <c r="J1120" t="s">
        <v>38</v>
      </c>
      <c r="K1120" s="11">
        <v>8</v>
      </c>
      <c r="L1120" s="12">
        <v>703.57405000000006</v>
      </c>
      <c r="M1120" s="12">
        <v>56.285924000000009</v>
      </c>
      <c r="N1120" s="12">
        <v>116.194</v>
      </c>
      <c r="O1120" s="13">
        <f t="shared" si="35"/>
        <v>-59.908075999999994</v>
      </c>
    </row>
    <row r="1121" spans="1:15" x14ac:dyDescent="0.2">
      <c r="A1121" s="4">
        <f t="shared" si="34"/>
        <v>5</v>
      </c>
      <c r="B1121" s="10">
        <v>44658</v>
      </c>
      <c r="C1121" t="s">
        <v>24</v>
      </c>
      <c r="D1121" t="s">
        <v>35</v>
      </c>
      <c r="E1121" t="s">
        <v>44</v>
      </c>
      <c r="H1121" t="s">
        <v>37</v>
      </c>
      <c r="I1121" t="s">
        <v>2</v>
      </c>
      <c r="J1121" t="s">
        <v>38</v>
      </c>
      <c r="K1121" s="11">
        <v>8</v>
      </c>
      <c r="L1121" s="12">
        <v>647.48212999999998</v>
      </c>
      <c r="M1121" s="12">
        <v>51.798570400000003</v>
      </c>
      <c r="N1121" s="12">
        <v>39.735999999999997</v>
      </c>
      <c r="O1121" s="13">
        <f t="shared" si="35"/>
        <v>12.062570400000006</v>
      </c>
    </row>
    <row r="1122" spans="1:15" x14ac:dyDescent="0.2">
      <c r="A1122" s="4">
        <f t="shared" si="34"/>
        <v>5</v>
      </c>
      <c r="B1122" s="10">
        <v>44658</v>
      </c>
      <c r="C1122" t="s">
        <v>30</v>
      </c>
      <c r="D1122" t="s">
        <v>35</v>
      </c>
      <c r="E1122" t="s">
        <v>44</v>
      </c>
      <c r="H1122" t="s">
        <v>37</v>
      </c>
      <c r="I1122" t="s">
        <v>2</v>
      </c>
      <c r="J1122" t="s">
        <v>38</v>
      </c>
      <c r="K1122" s="11">
        <v>11</v>
      </c>
      <c r="L1122" s="12">
        <v>857.84938</v>
      </c>
      <c r="M1122" s="12">
        <v>68.627950400000003</v>
      </c>
      <c r="N1122" s="12">
        <v>43.245000000000005</v>
      </c>
      <c r="O1122" s="13">
        <f t="shared" si="35"/>
        <v>25.382950399999999</v>
      </c>
    </row>
    <row r="1123" spans="1:15" x14ac:dyDescent="0.2">
      <c r="A1123" s="4">
        <f t="shared" si="34"/>
        <v>5</v>
      </c>
      <c r="B1123" s="10">
        <v>44658</v>
      </c>
      <c r="C1123" t="s">
        <v>32</v>
      </c>
      <c r="D1123" t="s">
        <v>35</v>
      </c>
      <c r="E1123" t="s">
        <v>44</v>
      </c>
      <c r="H1123" t="s">
        <v>59</v>
      </c>
      <c r="I1123" t="s">
        <v>2</v>
      </c>
      <c r="J1123" t="s">
        <v>38</v>
      </c>
      <c r="K1123" s="11">
        <v>9</v>
      </c>
      <c r="L1123" s="12">
        <v>599.58577999999989</v>
      </c>
      <c r="M1123" s="12">
        <v>47.966862399999989</v>
      </c>
      <c r="N1123" s="12">
        <v>38.045000000000002</v>
      </c>
      <c r="O1123" s="13">
        <f t="shared" si="35"/>
        <v>9.9218623999999878</v>
      </c>
    </row>
    <row r="1124" spans="1:15" x14ac:dyDescent="0.2">
      <c r="A1124" s="4">
        <f t="shared" si="34"/>
        <v>5</v>
      </c>
      <c r="B1124" s="10">
        <v>44658</v>
      </c>
      <c r="C1124" t="s">
        <v>34</v>
      </c>
      <c r="D1124" t="s">
        <v>35</v>
      </c>
      <c r="E1124" t="s">
        <v>44</v>
      </c>
      <c r="H1124" t="s">
        <v>40</v>
      </c>
      <c r="I1124" t="s">
        <v>28</v>
      </c>
      <c r="J1124" t="s">
        <v>43</v>
      </c>
      <c r="K1124" s="11">
        <v>16</v>
      </c>
      <c r="L1124" s="12">
        <v>987.46344000000011</v>
      </c>
      <c r="M1124" s="12">
        <v>78.997075200000012</v>
      </c>
      <c r="N1124" s="12">
        <v>31.028000000000002</v>
      </c>
      <c r="O1124" s="13">
        <f t="shared" si="35"/>
        <v>47.969075200000006</v>
      </c>
    </row>
    <row r="1125" spans="1:15" x14ac:dyDescent="0.2">
      <c r="A1125" s="4">
        <f t="shared" si="34"/>
        <v>5</v>
      </c>
      <c r="B1125" s="10">
        <v>44658</v>
      </c>
      <c r="C1125" t="s">
        <v>41</v>
      </c>
      <c r="D1125" t="s">
        <v>35</v>
      </c>
      <c r="E1125" t="s">
        <v>44</v>
      </c>
      <c r="H1125" t="s">
        <v>40</v>
      </c>
      <c r="I1125" t="s">
        <v>28</v>
      </c>
      <c r="J1125" t="s">
        <v>43</v>
      </c>
      <c r="K1125" s="11">
        <v>16</v>
      </c>
      <c r="L1125" s="12">
        <v>1127.2954700000003</v>
      </c>
      <c r="M1125" s="12">
        <v>90.183637600000026</v>
      </c>
      <c r="N1125" s="12">
        <v>40.989999999999995</v>
      </c>
      <c r="O1125" s="13">
        <f t="shared" si="35"/>
        <v>49.193637600000031</v>
      </c>
    </row>
    <row r="1126" spans="1:15" x14ac:dyDescent="0.2">
      <c r="A1126" s="4">
        <f t="shared" si="34"/>
        <v>6</v>
      </c>
      <c r="B1126" s="10">
        <v>44659</v>
      </c>
      <c r="C1126" t="s">
        <v>20</v>
      </c>
      <c r="D1126" t="s">
        <v>35</v>
      </c>
      <c r="E1126" t="s">
        <v>80</v>
      </c>
      <c r="H1126" t="s">
        <v>31</v>
      </c>
      <c r="I1126" t="s">
        <v>2</v>
      </c>
      <c r="J1126" t="s">
        <v>38</v>
      </c>
      <c r="K1126" s="11">
        <v>10</v>
      </c>
      <c r="L1126" s="12">
        <v>416.02159</v>
      </c>
      <c r="M1126" s="12">
        <v>33.281727199999999</v>
      </c>
      <c r="N1126" s="12">
        <v>36.631999999999998</v>
      </c>
      <c r="O1126" s="13">
        <f t="shared" si="35"/>
        <v>-3.3502727999999991</v>
      </c>
    </row>
    <row r="1127" spans="1:15" x14ac:dyDescent="0.2">
      <c r="A1127" s="4">
        <f t="shared" si="34"/>
        <v>6</v>
      </c>
      <c r="B1127" s="10">
        <v>44659</v>
      </c>
      <c r="C1127" t="s">
        <v>26</v>
      </c>
      <c r="D1127" t="s">
        <v>35</v>
      </c>
      <c r="E1127" t="s">
        <v>80</v>
      </c>
      <c r="H1127" t="s">
        <v>23</v>
      </c>
      <c r="I1127" t="s">
        <v>26</v>
      </c>
      <c r="J1127" t="s">
        <v>43</v>
      </c>
      <c r="K1127" s="11">
        <v>7</v>
      </c>
      <c r="L1127" s="12">
        <v>358.08825000000002</v>
      </c>
      <c r="M1127" s="12">
        <v>28.647060000000003</v>
      </c>
      <c r="N1127" s="12">
        <v>44.45</v>
      </c>
      <c r="O1127" s="13">
        <f t="shared" si="35"/>
        <v>-15.80294</v>
      </c>
    </row>
    <row r="1128" spans="1:15" x14ac:dyDescent="0.2">
      <c r="A1128" s="4">
        <f t="shared" si="34"/>
        <v>6</v>
      </c>
      <c r="B1128" s="10">
        <v>44659</v>
      </c>
      <c r="C1128" t="s">
        <v>28</v>
      </c>
      <c r="D1128" t="s">
        <v>35</v>
      </c>
      <c r="E1128" t="s">
        <v>80</v>
      </c>
      <c r="H1128" t="s">
        <v>23</v>
      </c>
      <c r="I1128" t="s">
        <v>26</v>
      </c>
      <c r="J1128" t="s">
        <v>43</v>
      </c>
      <c r="K1128" s="11">
        <v>7</v>
      </c>
      <c r="L1128" s="12">
        <v>452.12221999999997</v>
      </c>
      <c r="M1128" s="12">
        <v>36.169777599999996</v>
      </c>
      <c r="N1128" s="12">
        <v>37.212000000000003</v>
      </c>
      <c r="O1128" s="13">
        <f t="shared" si="35"/>
        <v>-1.0422224000000071</v>
      </c>
    </row>
    <row r="1129" spans="1:15" x14ac:dyDescent="0.2">
      <c r="A1129" s="4">
        <f t="shared" si="34"/>
        <v>6</v>
      </c>
      <c r="B1129" s="10">
        <v>44659</v>
      </c>
      <c r="C1129" t="s">
        <v>24</v>
      </c>
      <c r="D1129" t="s">
        <v>35</v>
      </c>
      <c r="E1129" t="s">
        <v>80</v>
      </c>
      <c r="H1129" t="s">
        <v>37</v>
      </c>
      <c r="I1129" t="s">
        <v>2</v>
      </c>
      <c r="J1129" t="s">
        <v>38</v>
      </c>
      <c r="K1129" s="11">
        <v>8</v>
      </c>
      <c r="L1129" s="12">
        <v>612.46515999999997</v>
      </c>
      <c r="M1129" s="12">
        <v>48.9972128</v>
      </c>
      <c r="N1129" s="12">
        <v>39.317999999999998</v>
      </c>
      <c r="O1129" s="13">
        <f t="shared" si="35"/>
        <v>9.6792128000000019</v>
      </c>
    </row>
    <row r="1130" spans="1:15" x14ac:dyDescent="0.2">
      <c r="A1130" s="4">
        <f t="shared" si="34"/>
        <v>6</v>
      </c>
      <c r="B1130" s="10">
        <v>44659</v>
      </c>
      <c r="C1130" t="s">
        <v>30</v>
      </c>
      <c r="D1130" t="s">
        <v>35</v>
      </c>
      <c r="E1130" t="s">
        <v>80</v>
      </c>
      <c r="H1130" t="s">
        <v>40</v>
      </c>
      <c r="I1130" t="s">
        <v>28</v>
      </c>
      <c r="J1130" t="s">
        <v>43</v>
      </c>
      <c r="K1130" s="11">
        <v>18</v>
      </c>
      <c r="L1130" s="12">
        <v>654.40481000000011</v>
      </c>
      <c r="M1130" s="12">
        <v>52.35238480000001</v>
      </c>
      <c r="N1130" s="12">
        <v>23.869999999999997</v>
      </c>
      <c r="O1130" s="13">
        <f t="shared" si="35"/>
        <v>28.482384800000013</v>
      </c>
    </row>
    <row r="1131" spans="1:15" x14ac:dyDescent="0.2">
      <c r="A1131" s="4">
        <f t="shared" si="34"/>
        <v>6</v>
      </c>
      <c r="B1131" s="10">
        <v>44659</v>
      </c>
      <c r="C1131" t="s">
        <v>32</v>
      </c>
      <c r="D1131" t="s">
        <v>35</v>
      </c>
      <c r="E1131" t="s">
        <v>80</v>
      </c>
      <c r="H1131" t="s">
        <v>37</v>
      </c>
      <c r="I1131" t="s">
        <v>2</v>
      </c>
      <c r="J1131" t="s">
        <v>38</v>
      </c>
      <c r="K1131" s="11">
        <v>7</v>
      </c>
      <c r="L1131" s="12">
        <v>482.63834000000008</v>
      </c>
      <c r="M1131" s="12">
        <v>38.611067200000008</v>
      </c>
      <c r="N1131" s="12">
        <v>34.328000000000003</v>
      </c>
      <c r="O1131" s="13">
        <f t="shared" si="35"/>
        <v>4.283067200000005</v>
      </c>
    </row>
    <row r="1132" spans="1:15" x14ac:dyDescent="0.2">
      <c r="A1132" s="4">
        <f t="shared" si="34"/>
        <v>6</v>
      </c>
      <c r="B1132" s="10">
        <v>44659</v>
      </c>
      <c r="C1132" t="s">
        <v>34</v>
      </c>
      <c r="D1132" t="s">
        <v>35</v>
      </c>
      <c r="E1132" t="s">
        <v>80</v>
      </c>
      <c r="H1132" t="s">
        <v>31</v>
      </c>
      <c r="I1132" t="s">
        <v>2</v>
      </c>
      <c r="J1132" t="s">
        <v>38</v>
      </c>
      <c r="K1132" s="11">
        <v>15</v>
      </c>
      <c r="L1132" s="12">
        <v>707.19149000000004</v>
      </c>
      <c r="M1132" s="12">
        <v>56.575319200000003</v>
      </c>
      <c r="N1132" s="12">
        <v>31.475000000000001</v>
      </c>
      <c r="O1132" s="13">
        <f t="shared" si="35"/>
        <v>25.100319200000001</v>
      </c>
    </row>
    <row r="1133" spans="1:15" x14ac:dyDescent="0.2">
      <c r="A1133" s="4">
        <f t="shared" si="34"/>
        <v>6</v>
      </c>
      <c r="B1133" s="10">
        <v>44659</v>
      </c>
      <c r="C1133" t="s">
        <v>41</v>
      </c>
      <c r="D1133" t="s">
        <v>35</v>
      </c>
      <c r="E1133" t="s">
        <v>80</v>
      </c>
      <c r="H1133" t="s">
        <v>40</v>
      </c>
      <c r="I1133" t="s">
        <v>28</v>
      </c>
      <c r="J1133" t="s">
        <v>29</v>
      </c>
      <c r="K1133" s="11">
        <v>16</v>
      </c>
      <c r="L1133" s="12">
        <v>915.48352</v>
      </c>
      <c r="M1133" s="12">
        <v>73.238681600000007</v>
      </c>
      <c r="N1133" s="12">
        <v>34.618000000000002</v>
      </c>
      <c r="O1133" s="13">
        <f t="shared" si="35"/>
        <v>38.620681600000005</v>
      </c>
    </row>
    <row r="1134" spans="1:15" x14ac:dyDescent="0.2">
      <c r="A1134" s="4">
        <f t="shared" si="34"/>
        <v>6</v>
      </c>
      <c r="B1134" s="10">
        <v>44659</v>
      </c>
      <c r="C1134" t="s">
        <v>56</v>
      </c>
      <c r="D1134" t="s">
        <v>35</v>
      </c>
      <c r="E1134" t="s">
        <v>80</v>
      </c>
      <c r="H1134" t="s">
        <v>40</v>
      </c>
      <c r="I1134" t="s">
        <v>28</v>
      </c>
      <c r="J1134" t="s">
        <v>29</v>
      </c>
      <c r="K1134" s="11">
        <v>16</v>
      </c>
      <c r="L1134" s="12">
        <v>908.16180999999995</v>
      </c>
      <c r="M1134" s="12">
        <v>72.6529448</v>
      </c>
      <c r="N1134" s="12">
        <v>30.547000000000001</v>
      </c>
      <c r="O1134" s="13">
        <f t="shared" si="35"/>
        <v>42.105944800000003</v>
      </c>
    </row>
    <row r="1135" spans="1:15" x14ac:dyDescent="0.2">
      <c r="A1135" s="4">
        <f t="shared" si="34"/>
        <v>6</v>
      </c>
      <c r="B1135" s="10">
        <v>44659</v>
      </c>
      <c r="C1135" t="s">
        <v>20</v>
      </c>
      <c r="D1135" t="s">
        <v>35</v>
      </c>
      <c r="E1135" t="s">
        <v>104</v>
      </c>
      <c r="H1135" t="s">
        <v>59</v>
      </c>
      <c r="I1135" t="s">
        <v>2</v>
      </c>
      <c r="J1135" t="s">
        <v>38</v>
      </c>
      <c r="K1135" s="11">
        <v>8</v>
      </c>
      <c r="L1135" s="12">
        <v>416.26157999999998</v>
      </c>
      <c r="M1135" s="12">
        <v>33.300926400000002</v>
      </c>
      <c r="N1135" s="12">
        <v>23.235999999999997</v>
      </c>
      <c r="O1135" s="13">
        <f t="shared" si="35"/>
        <v>10.064926400000004</v>
      </c>
    </row>
    <row r="1136" spans="1:15" x14ac:dyDescent="0.2">
      <c r="A1136" s="4">
        <f t="shared" si="34"/>
        <v>6</v>
      </c>
      <c r="B1136" s="10">
        <v>44659</v>
      </c>
      <c r="C1136" t="s">
        <v>26</v>
      </c>
      <c r="D1136" t="s">
        <v>35</v>
      </c>
      <c r="E1136" t="s">
        <v>104</v>
      </c>
      <c r="H1136" t="s">
        <v>37</v>
      </c>
      <c r="I1136" t="s">
        <v>2</v>
      </c>
      <c r="J1136" t="s">
        <v>38</v>
      </c>
      <c r="K1136" s="11">
        <v>10</v>
      </c>
      <c r="L1136" s="12">
        <v>591.34152000000006</v>
      </c>
      <c r="M1136" s="12">
        <v>47.307321600000009</v>
      </c>
      <c r="N1136" s="12">
        <v>36.484999999999999</v>
      </c>
      <c r="O1136" s="13">
        <f t="shared" si="35"/>
        <v>10.822321600000009</v>
      </c>
    </row>
    <row r="1137" spans="1:15" x14ac:dyDescent="0.2">
      <c r="A1137" s="4">
        <f t="shared" si="34"/>
        <v>6</v>
      </c>
      <c r="B1137" s="10">
        <v>44659</v>
      </c>
      <c r="C1137" t="s">
        <v>28</v>
      </c>
      <c r="D1137" t="s">
        <v>35</v>
      </c>
      <c r="E1137" t="s">
        <v>104</v>
      </c>
      <c r="H1137" t="s">
        <v>37</v>
      </c>
      <c r="I1137" t="s">
        <v>2</v>
      </c>
      <c r="J1137" t="s">
        <v>38</v>
      </c>
      <c r="K1137" s="11">
        <v>9</v>
      </c>
      <c r="L1137" s="12">
        <v>585.13945999999999</v>
      </c>
      <c r="M1137" s="12">
        <v>46.811156799999999</v>
      </c>
      <c r="N1137" s="12">
        <v>36.704999999999998</v>
      </c>
      <c r="O1137" s="13">
        <f t="shared" si="35"/>
        <v>10.106156800000001</v>
      </c>
    </row>
    <row r="1138" spans="1:15" x14ac:dyDescent="0.2">
      <c r="A1138" s="4">
        <f t="shared" si="34"/>
        <v>6</v>
      </c>
      <c r="B1138" s="10">
        <v>44659</v>
      </c>
      <c r="C1138" t="s">
        <v>24</v>
      </c>
      <c r="D1138" t="s">
        <v>35</v>
      </c>
      <c r="E1138" t="s">
        <v>104</v>
      </c>
      <c r="H1138" t="s">
        <v>40</v>
      </c>
      <c r="I1138" t="s">
        <v>28</v>
      </c>
      <c r="J1138" t="s">
        <v>43</v>
      </c>
      <c r="K1138" s="11">
        <v>12</v>
      </c>
      <c r="L1138" s="12">
        <v>683.59401000000003</v>
      </c>
      <c r="M1138" s="12">
        <v>54.687520800000001</v>
      </c>
      <c r="N1138" s="12">
        <v>23.633999999999997</v>
      </c>
      <c r="O1138" s="13">
        <f t="shared" si="35"/>
        <v>31.053520800000005</v>
      </c>
    </row>
    <row r="1139" spans="1:15" x14ac:dyDescent="0.2">
      <c r="A1139" s="4">
        <f t="shared" si="34"/>
        <v>6</v>
      </c>
      <c r="B1139" s="10">
        <v>44659</v>
      </c>
      <c r="C1139" t="s">
        <v>30</v>
      </c>
      <c r="D1139" t="s">
        <v>35</v>
      </c>
      <c r="E1139" t="s">
        <v>104</v>
      </c>
      <c r="H1139" t="s">
        <v>40</v>
      </c>
      <c r="I1139" t="s">
        <v>24</v>
      </c>
      <c r="J1139" t="s">
        <v>43</v>
      </c>
      <c r="K1139" s="11">
        <v>12</v>
      </c>
      <c r="L1139" s="12">
        <v>635.57889999999998</v>
      </c>
      <c r="M1139" s="12">
        <v>50.846311999999998</v>
      </c>
      <c r="N1139" s="12">
        <v>22.507999999999999</v>
      </c>
      <c r="O1139" s="13">
        <f t="shared" si="35"/>
        <v>28.338311999999998</v>
      </c>
    </row>
    <row r="1140" spans="1:15" x14ac:dyDescent="0.2">
      <c r="A1140" s="4">
        <f t="shared" si="34"/>
        <v>6</v>
      </c>
      <c r="B1140" s="10">
        <v>44659</v>
      </c>
      <c r="C1140" t="s">
        <v>32</v>
      </c>
      <c r="D1140" t="s">
        <v>35</v>
      </c>
      <c r="E1140" t="s">
        <v>104</v>
      </c>
      <c r="H1140" t="s">
        <v>40</v>
      </c>
      <c r="I1140" t="s">
        <v>2</v>
      </c>
      <c r="J1140" t="s">
        <v>38</v>
      </c>
      <c r="K1140" s="11">
        <v>9</v>
      </c>
      <c r="L1140" s="12">
        <v>612.41115000000002</v>
      </c>
      <c r="M1140" s="12">
        <v>48.992892000000005</v>
      </c>
      <c r="N1140" s="12">
        <v>20.407999999999998</v>
      </c>
      <c r="O1140" s="13">
        <f t="shared" si="35"/>
        <v>28.584892000000007</v>
      </c>
    </row>
    <row r="1141" spans="1:15" x14ac:dyDescent="0.2">
      <c r="A1141" s="4">
        <f t="shared" si="34"/>
        <v>6</v>
      </c>
      <c r="B1141" s="10">
        <v>44659</v>
      </c>
      <c r="C1141" t="s">
        <v>34</v>
      </c>
      <c r="D1141" t="s">
        <v>35</v>
      </c>
      <c r="E1141" t="s">
        <v>104</v>
      </c>
      <c r="H1141" t="s">
        <v>40</v>
      </c>
      <c r="I1141" t="s">
        <v>28</v>
      </c>
      <c r="J1141" t="s">
        <v>43</v>
      </c>
      <c r="K1141" s="11">
        <v>9</v>
      </c>
      <c r="L1141" s="12">
        <v>505.61683999999997</v>
      </c>
      <c r="M1141" s="12">
        <v>40.449347199999998</v>
      </c>
      <c r="N1141" s="12">
        <v>26.873000000000001</v>
      </c>
      <c r="O1141" s="13">
        <f t="shared" si="35"/>
        <v>13.576347199999997</v>
      </c>
    </row>
    <row r="1142" spans="1:15" x14ac:dyDescent="0.2">
      <c r="A1142" s="4">
        <f t="shared" si="34"/>
        <v>6</v>
      </c>
      <c r="B1142" s="10">
        <v>44659</v>
      </c>
      <c r="C1142" t="s">
        <v>41</v>
      </c>
      <c r="D1142" t="s">
        <v>35</v>
      </c>
      <c r="E1142" t="s">
        <v>104</v>
      </c>
      <c r="H1142" t="s">
        <v>40</v>
      </c>
      <c r="I1142" t="s">
        <v>24</v>
      </c>
      <c r="J1142" t="s">
        <v>43</v>
      </c>
      <c r="K1142" s="11">
        <v>8</v>
      </c>
      <c r="L1142" s="12">
        <v>461.73222999999996</v>
      </c>
      <c r="M1142" s="12">
        <v>36.938578399999997</v>
      </c>
      <c r="N1142" s="12">
        <v>17.914000000000001</v>
      </c>
      <c r="O1142" s="13">
        <f t="shared" si="35"/>
        <v>19.024578399999996</v>
      </c>
    </row>
    <row r="1143" spans="1:15" x14ac:dyDescent="0.2">
      <c r="A1143" s="4">
        <f t="shared" si="34"/>
        <v>7</v>
      </c>
      <c r="B1143" s="10">
        <v>44660</v>
      </c>
      <c r="C1143" t="s">
        <v>20</v>
      </c>
      <c r="D1143" t="s">
        <v>21</v>
      </c>
      <c r="E1143" t="s">
        <v>67</v>
      </c>
      <c r="H1143" t="s">
        <v>23</v>
      </c>
      <c r="I1143" t="s">
        <v>20</v>
      </c>
      <c r="J1143" t="s">
        <v>38</v>
      </c>
      <c r="K1143" s="11">
        <v>6</v>
      </c>
      <c r="L1143" s="12">
        <v>182.26761999999999</v>
      </c>
      <c r="M1143" s="12">
        <v>14.581409600000001</v>
      </c>
      <c r="N1143" s="12">
        <v>64.846000000000004</v>
      </c>
      <c r="O1143" s="13">
        <f t="shared" si="35"/>
        <v>-50.264590400000003</v>
      </c>
    </row>
    <row r="1144" spans="1:15" x14ac:dyDescent="0.2">
      <c r="A1144" s="4">
        <f t="shared" si="34"/>
        <v>7</v>
      </c>
      <c r="B1144" s="10">
        <v>44660</v>
      </c>
      <c r="C1144" t="s">
        <v>26</v>
      </c>
      <c r="D1144" t="s">
        <v>21</v>
      </c>
      <c r="E1144" t="s">
        <v>67</v>
      </c>
      <c r="H1144" t="s">
        <v>23</v>
      </c>
      <c r="I1144" t="s">
        <v>20</v>
      </c>
      <c r="J1144" t="s">
        <v>38</v>
      </c>
      <c r="K1144" s="11">
        <v>8</v>
      </c>
      <c r="L1144" s="12">
        <v>369.28041000000002</v>
      </c>
      <c r="M1144" s="12">
        <v>29.5424328</v>
      </c>
      <c r="N1144" s="12">
        <v>66.274000000000001</v>
      </c>
      <c r="O1144" s="13">
        <f t="shared" si="35"/>
        <v>-36.731567200000001</v>
      </c>
    </row>
    <row r="1145" spans="1:15" x14ac:dyDescent="0.2">
      <c r="A1145" s="4">
        <f t="shared" si="34"/>
        <v>7</v>
      </c>
      <c r="B1145" s="10">
        <v>44660</v>
      </c>
      <c r="C1145" t="s">
        <v>28</v>
      </c>
      <c r="D1145" t="s">
        <v>21</v>
      </c>
      <c r="E1145" t="s">
        <v>67</v>
      </c>
      <c r="H1145" t="s">
        <v>49</v>
      </c>
      <c r="I1145" t="s">
        <v>50</v>
      </c>
      <c r="J1145" t="s">
        <v>27</v>
      </c>
      <c r="K1145" s="11">
        <v>7</v>
      </c>
      <c r="L1145" s="12">
        <v>345.29354000000001</v>
      </c>
      <c r="M1145" s="12">
        <v>27.623483200000003</v>
      </c>
      <c r="N1145" s="12">
        <v>155.21299999999997</v>
      </c>
      <c r="O1145" s="13">
        <f t="shared" si="35"/>
        <v>-127.58951679999996</v>
      </c>
    </row>
    <row r="1146" spans="1:15" x14ac:dyDescent="0.2">
      <c r="A1146" s="4">
        <f t="shared" si="34"/>
        <v>7</v>
      </c>
      <c r="B1146" s="10">
        <v>44660</v>
      </c>
      <c r="C1146" t="s">
        <v>24</v>
      </c>
      <c r="D1146" t="s">
        <v>21</v>
      </c>
      <c r="E1146" t="s">
        <v>67</v>
      </c>
      <c r="H1146" t="s">
        <v>49</v>
      </c>
      <c r="I1146" t="s">
        <v>91</v>
      </c>
      <c r="J1146" t="s">
        <v>29</v>
      </c>
      <c r="K1146" s="11">
        <v>7</v>
      </c>
      <c r="L1146" s="12">
        <v>326.37565000000001</v>
      </c>
      <c r="M1146" s="12">
        <v>26.110052</v>
      </c>
      <c r="N1146" s="12">
        <v>255.53399999999999</v>
      </c>
      <c r="O1146" s="13">
        <f t="shared" si="35"/>
        <v>-229.423948</v>
      </c>
    </row>
    <row r="1147" spans="1:15" x14ac:dyDescent="0.2">
      <c r="A1147" s="4">
        <f t="shared" si="34"/>
        <v>7</v>
      </c>
      <c r="B1147" s="10">
        <v>44660</v>
      </c>
      <c r="C1147" t="s">
        <v>30</v>
      </c>
      <c r="D1147" t="s">
        <v>21</v>
      </c>
      <c r="E1147" t="s">
        <v>67</v>
      </c>
      <c r="H1147" t="s">
        <v>23</v>
      </c>
      <c r="I1147" t="s">
        <v>28</v>
      </c>
      <c r="J1147" t="s">
        <v>27</v>
      </c>
      <c r="K1147" s="11">
        <v>7</v>
      </c>
      <c r="L1147" s="12">
        <v>359.87178</v>
      </c>
      <c r="M1147" s="12">
        <v>28.789742400000002</v>
      </c>
      <c r="N1147" s="12">
        <v>62.268000000000001</v>
      </c>
      <c r="O1147" s="13">
        <f t="shared" si="35"/>
        <v>-33.478257599999999</v>
      </c>
    </row>
    <row r="1148" spans="1:15" x14ac:dyDescent="0.2">
      <c r="A1148" s="4">
        <f t="shared" si="34"/>
        <v>7</v>
      </c>
      <c r="B1148" s="10">
        <v>44660</v>
      </c>
      <c r="C1148" t="s">
        <v>32</v>
      </c>
      <c r="D1148" t="s">
        <v>21</v>
      </c>
      <c r="E1148" t="s">
        <v>67</v>
      </c>
      <c r="H1148" t="s">
        <v>40</v>
      </c>
      <c r="I1148" t="s">
        <v>2</v>
      </c>
      <c r="J1148" t="s">
        <v>54</v>
      </c>
      <c r="K1148" s="11">
        <v>10</v>
      </c>
      <c r="L1148" s="12">
        <v>573.77145999999993</v>
      </c>
      <c r="M1148" s="12">
        <v>45.901716799999996</v>
      </c>
      <c r="N1148" s="12">
        <v>71.238</v>
      </c>
      <c r="O1148" s="13">
        <f t="shared" si="35"/>
        <v>-25.336283200000004</v>
      </c>
    </row>
    <row r="1149" spans="1:15" x14ac:dyDescent="0.2">
      <c r="A1149" s="4">
        <f t="shared" si="34"/>
        <v>7</v>
      </c>
      <c r="B1149" s="10">
        <v>44660</v>
      </c>
      <c r="C1149" t="s">
        <v>34</v>
      </c>
      <c r="D1149" t="s">
        <v>21</v>
      </c>
      <c r="E1149" t="s">
        <v>67</v>
      </c>
      <c r="H1149" t="s">
        <v>138</v>
      </c>
      <c r="I1149" t="s">
        <v>171</v>
      </c>
      <c r="J1149" t="s">
        <v>29</v>
      </c>
      <c r="K1149" s="11">
        <v>13</v>
      </c>
      <c r="L1149" s="12">
        <v>789.50645999999995</v>
      </c>
      <c r="M1149" s="12">
        <v>63.160516799999996</v>
      </c>
      <c r="N1149" s="12">
        <v>124.803</v>
      </c>
      <c r="O1149" s="13">
        <f t="shared" si="35"/>
        <v>-61.642483200000001</v>
      </c>
    </row>
    <row r="1150" spans="1:15" x14ac:dyDescent="0.2">
      <c r="A1150" s="4">
        <f t="shared" si="34"/>
        <v>7</v>
      </c>
      <c r="B1150" s="10">
        <v>44660</v>
      </c>
      <c r="C1150" t="s">
        <v>20</v>
      </c>
      <c r="D1150" t="s">
        <v>35</v>
      </c>
      <c r="E1150" t="s">
        <v>52</v>
      </c>
      <c r="H1150" t="s">
        <v>40</v>
      </c>
      <c r="I1150" t="s">
        <v>24</v>
      </c>
      <c r="J1150" t="s">
        <v>43</v>
      </c>
      <c r="K1150" s="11">
        <v>14</v>
      </c>
      <c r="L1150" s="12">
        <v>730.8583000000001</v>
      </c>
      <c r="M1150" s="12">
        <v>58.468664000000011</v>
      </c>
      <c r="N1150" s="12">
        <v>17.111000000000001</v>
      </c>
      <c r="O1150" s="13">
        <f t="shared" si="35"/>
        <v>41.357664000000014</v>
      </c>
    </row>
    <row r="1151" spans="1:15" x14ac:dyDescent="0.2">
      <c r="A1151" s="4">
        <f t="shared" si="34"/>
        <v>7</v>
      </c>
      <c r="B1151" s="10">
        <v>44660</v>
      </c>
      <c r="C1151" t="s">
        <v>26</v>
      </c>
      <c r="D1151" t="s">
        <v>35</v>
      </c>
      <c r="E1151" t="s">
        <v>52</v>
      </c>
      <c r="H1151" t="s">
        <v>40</v>
      </c>
      <c r="I1151" t="s">
        <v>28</v>
      </c>
      <c r="J1151" t="s">
        <v>43</v>
      </c>
      <c r="K1151" s="11">
        <v>14</v>
      </c>
      <c r="L1151" s="12">
        <v>820.98349999999994</v>
      </c>
      <c r="M1151" s="12">
        <v>65.67868</v>
      </c>
      <c r="N1151" s="12">
        <v>29.030999999999999</v>
      </c>
      <c r="O1151" s="13">
        <f t="shared" si="35"/>
        <v>36.647680000000001</v>
      </c>
    </row>
    <row r="1152" spans="1:15" x14ac:dyDescent="0.2">
      <c r="A1152" s="4">
        <f t="shared" si="34"/>
        <v>7</v>
      </c>
      <c r="B1152" s="10">
        <v>44660</v>
      </c>
      <c r="C1152" t="s">
        <v>28</v>
      </c>
      <c r="D1152" t="s">
        <v>35</v>
      </c>
      <c r="E1152" t="s">
        <v>52</v>
      </c>
      <c r="H1152" t="s">
        <v>23</v>
      </c>
      <c r="I1152" t="s">
        <v>20</v>
      </c>
      <c r="J1152" t="s">
        <v>43</v>
      </c>
      <c r="K1152" s="11">
        <v>9</v>
      </c>
      <c r="L1152" s="12">
        <v>641.75990000000002</v>
      </c>
      <c r="M1152" s="12">
        <v>51.340792</v>
      </c>
      <c r="N1152" s="12">
        <v>60.340000000000011</v>
      </c>
      <c r="O1152" s="13">
        <f t="shared" si="35"/>
        <v>-8.9992080000000101</v>
      </c>
    </row>
    <row r="1153" spans="1:15" x14ac:dyDescent="0.2">
      <c r="A1153" s="4">
        <f t="shared" si="34"/>
        <v>7</v>
      </c>
      <c r="B1153" s="10">
        <v>44660</v>
      </c>
      <c r="C1153" t="s">
        <v>24</v>
      </c>
      <c r="D1153" t="s">
        <v>35</v>
      </c>
      <c r="E1153" t="s">
        <v>52</v>
      </c>
      <c r="H1153" t="s">
        <v>37</v>
      </c>
      <c r="I1153" t="s">
        <v>2</v>
      </c>
      <c r="J1153" t="s">
        <v>38</v>
      </c>
      <c r="K1153" s="11">
        <v>10</v>
      </c>
      <c r="L1153" s="12">
        <v>768.49249999999995</v>
      </c>
      <c r="M1153" s="12">
        <v>61.479399999999998</v>
      </c>
      <c r="N1153" s="12">
        <v>36.19</v>
      </c>
      <c r="O1153" s="13">
        <f t="shared" si="35"/>
        <v>25.289400000000001</v>
      </c>
    </row>
    <row r="1154" spans="1:15" x14ac:dyDescent="0.2">
      <c r="A1154" s="4">
        <f t="shared" si="34"/>
        <v>7</v>
      </c>
      <c r="B1154" s="10">
        <v>44660</v>
      </c>
      <c r="C1154" t="s">
        <v>30</v>
      </c>
      <c r="D1154" t="s">
        <v>35</v>
      </c>
      <c r="E1154" t="s">
        <v>52</v>
      </c>
      <c r="H1154" t="s">
        <v>40</v>
      </c>
      <c r="I1154" t="s">
        <v>2</v>
      </c>
      <c r="J1154" t="s">
        <v>38</v>
      </c>
      <c r="K1154" s="11">
        <v>10</v>
      </c>
      <c r="L1154" s="12">
        <v>700.76536999999996</v>
      </c>
      <c r="M1154" s="12">
        <v>56.061229599999997</v>
      </c>
      <c r="N1154" s="12">
        <v>33.006</v>
      </c>
      <c r="O1154" s="13">
        <f t="shared" si="35"/>
        <v>23.055229599999997</v>
      </c>
    </row>
    <row r="1155" spans="1:15" x14ac:dyDescent="0.2">
      <c r="A1155" s="4">
        <f t="shared" si="34"/>
        <v>7</v>
      </c>
      <c r="B1155" s="10">
        <v>44660</v>
      </c>
      <c r="C1155" t="s">
        <v>32</v>
      </c>
      <c r="D1155" t="s">
        <v>35</v>
      </c>
      <c r="E1155" t="s">
        <v>52</v>
      </c>
      <c r="H1155" t="s">
        <v>40</v>
      </c>
      <c r="I1155" t="s">
        <v>28</v>
      </c>
      <c r="J1155" t="s">
        <v>43</v>
      </c>
      <c r="K1155" s="11">
        <v>10</v>
      </c>
      <c r="L1155" s="12">
        <v>546.72541999999987</v>
      </c>
      <c r="M1155" s="12">
        <v>43.738033599999987</v>
      </c>
      <c r="N1155" s="12">
        <v>21.268999999999998</v>
      </c>
      <c r="O1155" s="13">
        <f t="shared" si="35"/>
        <v>22.469033599999989</v>
      </c>
    </row>
    <row r="1156" spans="1:15" x14ac:dyDescent="0.2">
      <c r="A1156" s="4">
        <f t="shared" si="34"/>
        <v>7</v>
      </c>
      <c r="B1156" s="10">
        <v>44660</v>
      </c>
      <c r="C1156" t="s">
        <v>34</v>
      </c>
      <c r="D1156" t="s">
        <v>35</v>
      </c>
      <c r="E1156" t="s">
        <v>52</v>
      </c>
      <c r="H1156" t="s">
        <v>31</v>
      </c>
      <c r="I1156" t="s">
        <v>24</v>
      </c>
      <c r="J1156" t="s">
        <v>43</v>
      </c>
      <c r="K1156" s="11">
        <v>9</v>
      </c>
      <c r="L1156" s="12">
        <v>539.35384999999997</v>
      </c>
      <c r="M1156" s="12">
        <v>43.148308</v>
      </c>
      <c r="N1156" s="12">
        <v>19.209</v>
      </c>
      <c r="O1156" s="13">
        <f t="shared" si="35"/>
        <v>23.939308</v>
      </c>
    </row>
    <row r="1157" spans="1:15" x14ac:dyDescent="0.2">
      <c r="A1157" s="4">
        <f t="shared" si="34"/>
        <v>7</v>
      </c>
      <c r="B1157" s="10">
        <v>44660</v>
      </c>
      <c r="C1157" t="s">
        <v>41</v>
      </c>
      <c r="D1157" t="s">
        <v>35</v>
      </c>
      <c r="E1157" t="s">
        <v>52</v>
      </c>
      <c r="H1157" t="s">
        <v>23</v>
      </c>
      <c r="I1157" t="s">
        <v>28</v>
      </c>
      <c r="J1157" t="s">
        <v>27</v>
      </c>
      <c r="K1157" s="11">
        <v>7</v>
      </c>
      <c r="L1157" s="12">
        <v>488.04205999999999</v>
      </c>
      <c r="M1157" s="12">
        <v>39.043364799999999</v>
      </c>
      <c r="N1157" s="12">
        <v>19.812999999999999</v>
      </c>
      <c r="O1157" s="13">
        <f t="shared" si="35"/>
        <v>19.2303648</v>
      </c>
    </row>
    <row r="1158" spans="1:15" x14ac:dyDescent="0.2">
      <c r="A1158" s="4">
        <f t="shared" si="34"/>
        <v>7</v>
      </c>
      <c r="B1158" s="10">
        <v>44660</v>
      </c>
      <c r="C1158" t="s">
        <v>20</v>
      </c>
      <c r="D1158" t="s">
        <v>35</v>
      </c>
      <c r="E1158" t="s">
        <v>94</v>
      </c>
      <c r="H1158" t="s">
        <v>23</v>
      </c>
      <c r="I1158" t="s">
        <v>20</v>
      </c>
      <c r="J1158" t="s">
        <v>38</v>
      </c>
      <c r="K1158" s="11">
        <v>8</v>
      </c>
      <c r="L1158" s="12">
        <v>299.15684999999996</v>
      </c>
      <c r="M1158" s="12">
        <v>23.932547999999997</v>
      </c>
      <c r="N1158" s="12">
        <v>54.839999999999996</v>
      </c>
      <c r="O1158" s="13">
        <f t="shared" si="35"/>
        <v>-30.907451999999999</v>
      </c>
    </row>
    <row r="1159" spans="1:15" x14ac:dyDescent="0.2">
      <c r="A1159" s="4">
        <f t="shared" ref="A1159:A1222" si="36">+WEEKDAY(B1159)</f>
        <v>7</v>
      </c>
      <c r="B1159" s="10">
        <v>44660</v>
      </c>
      <c r="C1159" t="s">
        <v>26</v>
      </c>
      <c r="D1159" t="s">
        <v>35</v>
      </c>
      <c r="E1159" t="s">
        <v>94</v>
      </c>
      <c r="H1159" t="s">
        <v>37</v>
      </c>
      <c r="I1159" t="s">
        <v>2</v>
      </c>
      <c r="J1159" t="s">
        <v>38</v>
      </c>
      <c r="K1159" s="11">
        <v>11</v>
      </c>
      <c r="L1159" s="12">
        <v>357.77488</v>
      </c>
      <c r="M1159" s="12">
        <v>28.621990400000001</v>
      </c>
      <c r="N1159" s="12">
        <v>33.341000000000001</v>
      </c>
      <c r="O1159" s="13">
        <f t="shared" ref="O1159:O1222" si="37">M1159-N1159</f>
        <v>-4.7190095999999997</v>
      </c>
    </row>
    <row r="1160" spans="1:15" x14ac:dyDescent="0.2">
      <c r="A1160" s="4">
        <f t="shared" si="36"/>
        <v>7</v>
      </c>
      <c r="B1160" s="10">
        <v>44660</v>
      </c>
      <c r="C1160" t="s">
        <v>28</v>
      </c>
      <c r="D1160" t="s">
        <v>35</v>
      </c>
      <c r="E1160" t="s">
        <v>94</v>
      </c>
      <c r="H1160" t="s">
        <v>23</v>
      </c>
      <c r="I1160" t="s">
        <v>26</v>
      </c>
      <c r="J1160" t="s">
        <v>43</v>
      </c>
      <c r="K1160" s="11">
        <v>6</v>
      </c>
      <c r="L1160" s="12">
        <v>257.12808999999999</v>
      </c>
      <c r="M1160" s="12">
        <v>20.570247200000001</v>
      </c>
      <c r="N1160" s="12">
        <v>32.149000000000001</v>
      </c>
      <c r="O1160" s="13">
        <f t="shared" si="37"/>
        <v>-11.5787528</v>
      </c>
    </row>
    <row r="1161" spans="1:15" x14ac:dyDescent="0.2">
      <c r="A1161" s="4">
        <f t="shared" si="36"/>
        <v>7</v>
      </c>
      <c r="B1161" s="10">
        <v>44660</v>
      </c>
      <c r="C1161" t="s">
        <v>24</v>
      </c>
      <c r="D1161" t="s">
        <v>35</v>
      </c>
      <c r="E1161" t="s">
        <v>94</v>
      </c>
      <c r="H1161" t="s">
        <v>37</v>
      </c>
      <c r="I1161" t="s">
        <v>2</v>
      </c>
      <c r="J1161" t="s">
        <v>38</v>
      </c>
      <c r="K1161" s="11">
        <v>13</v>
      </c>
      <c r="L1161" s="12">
        <v>365.69208000000009</v>
      </c>
      <c r="M1161" s="12">
        <v>29.255366400000007</v>
      </c>
      <c r="N1161" s="12">
        <v>36.484999999999999</v>
      </c>
      <c r="O1161" s="13">
        <f t="shared" si="37"/>
        <v>-7.2296335999999926</v>
      </c>
    </row>
    <row r="1162" spans="1:15" x14ac:dyDescent="0.2">
      <c r="A1162" s="4">
        <f t="shared" si="36"/>
        <v>7</v>
      </c>
      <c r="B1162" s="10">
        <v>44660</v>
      </c>
      <c r="C1162" t="s">
        <v>30</v>
      </c>
      <c r="D1162" t="s">
        <v>35</v>
      </c>
      <c r="E1162" t="s">
        <v>94</v>
      </c>
      <c r="H1162" t="s">
        <v>40</v>
      </c>
      <c r="I1162" t="s">
        <v>28</v>
      </c>
      <c r="J1162" t="s">
        <v>27</v>
      </c>
      <c r="K1162" s="11">
        <v>12</v>
      </c>
      <c r="L1162" s="12">
        <v>426.45075000000003</v>
      </c>
      <c r="M1162" s="12">
        <v>34.116060000000004</v>
      </c>
      <c r="N1162" s="12">
        <v>27.026000000000003</v>
      </c>
      <c r="O1162" s="13">
        <f t="shared" si="37"/>
        <v>7.0900600000000011</v>
      </c>
    </row>
    <row r="1163" spans="1:15" x14ac:dyDescent="0.2">
      <c r="A1163" s="4">
        <f t="shared" si="36"/>
        <v>7</v>
      </c>
      <c r="B1163" s="10">
        <v>44660</v>
      </c>
      <c r="C1163" t="s">
        <v>32</v>
      </c>
      <c r="D1163" t="s">
        <v>35</v>
      </c>
      <c r="E1163" t="s">
        <v>94</v>
      </c>
      <c r="H1163" t="s">
        <v>40</v>
      </c>
      <c r="I1163" t="s">
        <v>28</v>
      </c>
      <c r="J1163" t="s">
        <v>29</v>
      </c>
      <c r="K1163" s="11">
        <v>12</v>
      </c>
      <c r="L1163" s="12">
        <v>542.45913999999993</v>
      </c>
      <c r="M1163" s="12">
        <v>43.396731199999998</v>
      </c>
      <c r="N1163" s="12">
        <v>26.538999999999998</v>
      </c>
      <c r="O1163" s="13">
        <f t="shared" si="37"/>
        <v>16.8577312</v>
      </c>
    </row>
    <row r="1164" spans="1:15" x14ac:dyDescent="0.2">
      <c r="A1164" s="4">
        <f t="shared" si="36"/>
        <v>7</v>
      </c>
      <c r="B1164" s="10">
        <v>44660</v>
      </c>
      <c r="C1164" t="s">
        <v>34</v>
      </c>
      <c r="D1164" t="s">
        <v>21</v>
      </c>
      <c r="E1164" t="s">
        <v>94</v>
      </c>
      <c r="F1164" t="s">
        <v>70</v>
      </c>
      <c r="H1164" t="s">
        <v>23</v>
      </c>
      <c r="I1164" t="s">
        <v>24</v>
      </c>
      <c r="J1164" t="s">
        <v>38</v>
      </c>
      <c r="K1164" s="11">
        <v>11</v>
      </c>
      <c r="L1164" s="12">
        <v>16.3704</v>
      </c>
      <c r="M1164" s="12">
        <v>1.3096320000000001</v>
      </c>
      <c r="N1164" s="12">
        <v>24.017000000000003</v>
      </c>
      <c r="O1164" s="13">
        <f t="shared" si="37"/>
        <v>-22.707368000000002</v>
      </c>
    </row>
    <row r="1165" spans="1:15" x14ac:dyDescent="0.2">
      <c r="A1165" s="4">
        <f t="shared" si="36"/>
        <v>7</v>
      </c>
      <c r="B1165" s="10">
        <v>44660</v>
      </c>
      <c r="C1165" t="s">
        <v>41</v>
      </c>
      <c r="D1165" t="s">
        <v>21</v>
      </c>
      <c r="E1165" t="s">
        <v>94</v>
      </c>
      <c r="F1165" t="s">
        <v>70</v>
      </c>
      <c r="H1165" t="s">
        <v>23</v>
      </c>
      <c r="I1165" t="s">
        <v>28</v>
      </c>
      <c r="J1165" t="s">
        <v>33</v>
      </c>
      <c r="K1165" s="11">
        <v>9</v>
      </c>
      <c r="L1165" s="12">
        <v>9.0202000000000009</v>
      </c>
      <c r="M1165" s="12">
        <v>0.72161600000000004</v>
      </c>
      <c r="N1165" s="12">
        <v>26.205000000000005</v>
      </c>
      <c r="O1165" s="13">
        <f t="shared" si="37"/>
        <v>-25.483384000000004</v>
      </c>
    </row>
    <row r="1166" spans="1:15" x14ac:dyDescent="0.2">
      <c r="A1166" s="4">
        <f t="shared" si="36"/>
        <v>1</v>
      </c>
      <c r="B1166" s="10">
        <v>44661</v>
      </c>
      <c r="C1166" t="s">
        <v>20</v>
      </c>
      <c r="D1166" t="s">
        <v>35</v>
      </c>
      <c r="E1166" t="s">
        <v>99</v>
      </c>
      <c r="H1166" t="s">
        <v>59</v>
      </c>
      <c r="I1166" t="s">
        <v>2</v>
      </c>
      <c r="J1166" t="s">
        <v>38</v>
      </c>
      <c r="K1166" s="11">
        <v>8</v>
      </c>
      <c r="L1166" s="12">
        <v>544.39447999999993</v>
      </c>
      <c r="M1166" s="12">
        <v>43.551558399999998</v>
      </c>
      <c r="N1166" s="12">
        <v>33.368000000000002</v>
      </c>
      <c r="O1166" s="13">
        <f t="shared" si="37"/>
        <v>10.183558399999995</v>
      </c>
    </row>
    <row r="1167" spans="1:15" x14ac:dyDescent="0.2">
      <c r="A1167" s="4">
        <f t="shared" si="36"/>
        <v>1</v>
      </c>
      <c r="B1167" s="10">
        <v>44661</v>
      </c>
      <c r="C1167" t="s">
        <v>26</v>
      </c>
      <c r="D1167" t="s">
        <v>35</v>
      </c>
      <c r="E1167" t="s">
        <v>99</v>
      </c>
      <c r="H1167" t="s">
        <v>59</v>
      </c>
      <c r="I1167" t="s">
        <v>2</v>
      </c>
      <c r="J1167" t="s">
        <v>38</v>
      </c>
      <c r="K1167" s="11">
        <v>8</v>
      </c>
      <c r="L1167" s="12">
        <v>548.02905999999996</v>
      </c>
      <c r="M1167" s="12">
        <v>43.8423248</v>
      </c>
      <c r="N1167" s="12">
        <v>37.188999999999993</v>
      </c>
      <c r="O1167" s="13">
        <f t="shared" si="37"/>
        <v>6.6533248000000071</v>
      </c>
    </row>
    <row r="1168" spans="1:15" x14ac:dyDescent="0.2">
      <c r="A1168" s="4">
        <f t="shared" si="36"/>
        <v>1</v>
      </c>
      <c r="B1168" s="10">
        <v>44661</v>
      </c>
      <c r="C1168" t="s">
        <v>28</v>
      </c>
      <c r="D1168" t="s">
        <v>35</v>
      </c>
      <c r="E1168" t="s">
        <v>99</v>
      </c>
      <c r="F1168" t="s">
        <v>39</v>
      </c>
      <c r="H1168" t="s">
        <v>40</v>
      </c>
      <c r="I1168" t="s">
        <v>26</v>
      </c>
      <c r="J1168" t="s">
        <v>43</v>
      </c>
      <c r="K1168" s="11">
        <v>16</v>
      </c>
      <c r="L1168" s="12">
        <v>12102.45226</v>
      </c>
      <c r="M1168" s="12">
        <v>968.19618079999998</v>
      </c>
      <c r="N1168" s="12">
        <v>83.483999999999995</v>
      </c>
      <c r="O1168" s="13">
        <f t="shared" si="37"/>
        <v>884.71218079999994</v>
      </c>
    </row>
    <row r="1169" spans="1:15" x14ac:dyDescent="0.2">
      <c r="A1169" s="4">
        <f t="shared" si="36"/>
        <v>1</v>
      </c>
      <c r="B1169" s="10">
        <v>44661</v>
      </c>
      <c r="C1169" t="s">
        <v>24</v>
      </c>
      <c r="D1169" t="s">
        <v>35</v>
      </c>
      <c r="E1169" t="s">
        <v>99</v>
      </c>
      <c r="H1169" t="s">
        <v>49</v>
      </c>
      <c r="I1169" t="s">
        <v>50</v>
      </c>
      <c r="J1169" t="s">
        <v>38</v>
      </c>
      <c r="K1169" s="11">
        <v>7</v>
      </c>
      <c r="L1169" s="12">
        <v>593.63750000000005</v>
      </c>
      <c r="M1169" s="12">
        <v>47.491000000000007</v>
      </c>
      <c r="N1169" s="12">
        <v>129.435</v>
      </c>
      <c r="O1169" s="13">
        <f t="shared" si="37"/>
        <v>-81.943999999999988</v>
      </c>
    </row>
    <row r="1170" spans="1:15" x14ac:dyDescent="0.2">
      <c r="A1170" s="4">
        <f t="shared" si="36"/>
        <v>1</v>
      </c>
      <c r="B1170" s="10">
        <v>44661</v>
      </c>
      <c r="C1170" t="s">
        <v>30</v>
      </c>
      <c r="D1170" t="s">
        <v>35</v>
      </c>
      <c r="E1170" t="s">
        <v>99</v>
      </c>
      <c r="H1170" t="s">
        <v>49</v>
      </c>
      <c r="I1170" t="s">
        <v>50</v>
      </c>
      <c r="J1170" t="s">
        <v>38</v>
      </c>
      <c r="K1170" s="11">
        <v>6</v>
      </c>
      <c r="L1170" s="12">
        <v>500.44120999999996</v>
      </c>
      <c r="M1170" s="12">
        <v>40.035296799999998</v>
      </c>
      <c r="N1170" s="12">
        <v>139.77000000000001</v>
      </c>
      <c r="O1170" s="13">
        <f t="shared" si="37"/>
        <v>-99.734703200000013</v>
      </c>
    </row>
    <row r="1171" spans="1:15" x14ac:dyDescent="0.2">
      <c r="A1171" s="4">
        <f t="shared" si="36"/>
        <v>1</v>
      </c>
      <c r="B1171" s="10">
        <v>44661</v>
      </c>
      <c r="C1171" t="s">
        <v>32</v>
      </c>
      <c r="D1171" t="s">
        <v>35</v>
      </c>
      <c r="E1171" t="s">
        <v>99</v>
      </c>
      <c r="H1171" t="s">
        <v>49</v>
      </c>
      <c r="I1171" t="s">
        <v>91</v>
      </c>
      <c r="J1171" t="s">
        <v>43</v>
      </c>
      <c r="K1171" s="11">
        <v>6</v>
      </c>
      <c r="L1171" s="12">
        <v>528.03860999999995</v>
      </c>
      <c r="M1171" s="12">
        <v>42.243088799999995</v>
      </c>
      <c r="N1171" s="12">
        <v>205.14000000000001</v>
      </c>
      <c r="O1171" s="13">
        <f t="shared" si="37"/>
        <v>-162.89691120000003</v>
      </c>
    </row>
    <row r="1172" spans="1:15" x14ac:dyDescent="0.2">
      <c r="A1172" s="4">
        <f t="shared" si="36"/>
        <v>1</v>
      </c>
      <c r="B1172" s="10">
        <v>44661</v>
      </c>
      <c r="C1172" t="s">
        <v>34</v>
      </c>
      <c r="D1172" t="s">
        <v>35</v>
      </c>
      <c r="E1172" t="s">
        <v>99</v>
      </c>
      <c r="H1172" t="s">
        <v>48</v>
      </c>
      <c r="I1172" t="s">
        <v>2</v>
      </c>
      <c r="J1172" t="s">
        <v>43</v>
      </c>
      <c r="K1172" s="11">
        <v>8</v>
      </c>
      <c r="L1172" s="12">
        <v>677.40071999999986</v>
      </c>
      <c r="M1172" s="12">
        <v>54.192057599999991</v>
      </c>
      <c r="N1172" s="12">
        <v>65.411000000000001</v>
      </c>
      <c r="O1172" s="13">
        <f t="shared" si="37"/>
        <v>-11.21894240000001</v>
      </c>
    </row>
    <row r="1173" spans="1:15" x14ac:dyDescent="0.2">
      <c r="A1173" s="4">
        <f t="shared" si="36"/>
        <v>1</v>
      </c>
      <c r="B1173" s="10">
        <v>44661</v>
      </c>
      <c r="C1173" t="s">
        <v>41</v>
      </c>
      <c r="D1173" t="s">
        <v>35</v>
      </c>
      <c r="E1173" t="s">
        <v>99</v>
      </c>
      <c r="H1173" t="s">
        <v>40</v>
      </c>
      <c r="I1173" t="s">
        <v>28</v>
      </c>
      <c r="J1173" t="s">
        <v>43</v>
      </c>
      <c r="K1173" s="11">
        <v>15</v>
      </c>
      <c r="L1173" s="12">
        <v>951.18673000000001</v>
      </c>
      <c r="M1173" s="12">
        <v>76.094938400000004</v>
      </c>
      <c r="N1173" s="12">
        <v>39.981999999999999</v>
      </c>
      <c r="O1173" s="13">
        <f t="shared" si="37"/>
        <v>36.112938400000004</v>
      </c>
    </row>
    <row r="1174" spans="1:15" x14ac:dyDescent="0.2">
      <c r="A1174" s="4">
        <f t="shared" si="36"/>
        <v>2</v>
      </c>
      <c r="B1174" s="10">
        <v>44662</v>
      </c>
      <c r="C1174" t="s">
        <v>20</v>
      </c>
      <c r="D1174" t="s">
        <v>21</v>
      </c>
      <c r="E1174" t="s">
        <v>78</v>
      </c>
      <c r="H1174" t="s">
        <v>23</v>
      </c>
      <c r="I1174" t="s">
        <v>28</v>
      </c>
      <c r="J1174" t="s">
        <v>29</v>
      </c>
      <c r="K1174" s="11">
        <v>7</v>
      </c>
      <c r="L1174" s="12">
        <v>229.58953</v>
      </c>
      <c r="M1174" s="12">
        <v>18.367162400000002</v>
      </c>
      <c r="N1174" s="12">
        <v>26.205000000000005</v>
      </c>
      <c r="O1174" s="13">
        <f t="shared" si="37"/>
        <v>-7.8378376000000038</v>
      </c>
    </row>
    <row r="1175" spans="1:15" x14ac:dyDescent="0.2">
      <c r="A1175" s="4">
        <f t="shared" si="36"/>
        <v>2</v>
      </c>
      <c r="B1175" s="10">
        <v>44662</v>
      </c>
      <c r="C1175" t="s">
        <v>26</v>
      </c>
      <c r="D1175" t="s">
        <v>21</v>
      </c>
      <c r="E1175" t="s">
        <v>78</v>
      </c>
      <c r="H1175" t="s">
        <v>23</v>
      </c>
      <c r="I1175" t="s">
        <v>20</v>
      </c>
      <c r="J1175" t="s">
        <v>38</v>
      </c>
      <c r="K1175" s="11">
        <v>7</v>
      </c>
      <c r="L1175" s="12">
        <v>269.80629999999996</v>
      </c>
      <c r="M1175" s="12">
        <v>21.584503999999999</v>
      </c>
      <c r="N1175" s="12">
        <v>61.949000000000005</v>
      </c>
      <c r="O1175" s="13">
        <f t="shared" si="37"/>
        <v>-40.364496000000003</v>
      </c>
    </row>
    <row r="1176" spans="1:15" x14ac:dyDescent="0.2">
      <c r="A1176" s="4">
        <f t="shared" si="36"/>
        <v>2</v>
      </c>
      <c r="B1176" s="10">
        <v>44662</v>
      </c>
      <c r="C1176" t="s">
        <v>28</v>
      </c>
      <c r="D1176" t="s">
        <v>21</v>
      </c>
      <c r="E1176" t="s">
        <v>78</v>
      </c>
      <c r="H1176" t="s">
        <v>23</v>
      </c>
      <c r="I1176" t="s">
        <v>28</v>
      </c>
      <c r="J1176" t="s">
        <v>38</v>
      </c>
      <c r="K1176" s="11">
        <v>12</v>
      </c>
      <c r="L1176" s="12">
        <v>374.90391</v>
      </c>
      <c r="M1176" s="12">
        <v>29.992312800000001</v>
      </c>
      <c r="N1176" s="12">
        <v>55.628999999999998</v>
      </c>
      <c r="O1176" s="13">
        <f t="shared" si="37"/>
        <v>-25.636687199999997</v>
      </c>
    </row>
    <row r="1177" spans="1:15" x14ac:dyDescent="0.2">
      <c r="A1177" s="4">
        <f t="shared" si="36"/>
        <v>2</v>
      </c>
      <c r="B1177" s="10">
        <v>44662</v>
      </c>
      <c r="C1177" t="s">
        <v>24</v>
      </c>
      <c r="D1177" t="s">
        <v>21</v>
      </c>
      <c r="E1177" t="s">
        <v>78</v>
      </c>
      <c r="F1177" t="s">
        <v>39</v>
      </c>
      <c r="H1177" t="s">
        <v>40</v>
      </c>
      <c r="I1177" t="s">
        <v>2</v>
      </c>
      <c r="J1177" t="s">
        <v>29</v>
      </c>
      <c r="K1177" s="11">
        <v>16</v>
      </c>
      <c r="L1177" s="12">
        <v>6325.6753699999999</v>
      </c>
      <c r="M1177" s="12">
        <v>506.05402959999998</v>
      </c>
      <c r="N1177" s="12">
        <v>117.73400000000001</v>
      </c>
      <c r="O1177" s="13">
        <f t="shared" si="37"/>
        <v>388.3200296</v>
      </c>
    </row>
    <row r="1178" spans="1:15" x14ac:dyDescent="0.2">
      <c r="A1178" s="4">
        <f t="shared" si="36"/>
        <v>2</v>
      </c>
      <c r="B1178" s="10">
        <v>44662</v>
      </c>
      <c r="C1178" t="s">
        <v>30</v>
      </c>
      <c r="D1178" t="s">
        <v>21</v>
      </c>
      <c r="E1178" t="s">
        <v>78</v>
      </c>
      <c r="H1178" t="s">
        <v>40</v>
      </c>
      <c r="I1178" t="s">
        <v>2</v>
      </c>
      <c r="J1178" t="s">
        <v>27</v>
      </c>
      <c r="K1178" s="11">
        <v>9</v>
      </c>
      <c r="L1178" s="12">
        <v>544.07113000000004</v>
      </c>
      <c r="M1178" s="12">
        <v>43.525690400000002</v>
      </c>
      <c r="N1178" s="12">
        <v>70.8</v>
      </c>
      <c r="O1178" s="13">
        <f t="shared" si="37"/>
        <v>-27.274309599999995</v>
      </c>
    </row>
    <row r="1179" spans="1:15" x14ac:dyDescent="0.2">
      <c r="A1179" s="4">
        <f t="shared" si="36"/>
        <v>2</v>
      </c>
      <c r="B1179" s="10">
        <v>44662</v>
      </c>
      <c r="C1179" t="s">
        <v>32</v>
      </c>
      <c r="D1179" t="s">
        <v>21</v>
      </c>
      <c r="E1179" t="s">
        <v>78</v>
      </c>
      <c r="H1179" t="s">
        <v>23</v>
      </c>
      <c r="I1179" t="s">
        <v>24</v>
      </c>
      <c r="J1179" t="s">
        <v>27</v>
      </c>
      <c r="K1179" s="11">
        <v>16</v>
      </c>
      <c r="L1179" s="12">
        <v>526.09050999999999</v>
      </c>
      <c r="M1179" s="12">
        <v>42.087240800000004</v>
      </c>
      <c r="N1179" s="12">
        <v>54.280999999999999</v>
      </c>
      <c r="O1179" s="13">
        <f t="shared" si="37"/>
        <v>-12.193759199999995</v>
      </c>
    </row>
    <row r="1180" spans="1:15" x14ac:dyDescent="0.2">
      <c r="A1180" s="4">
        <f t="shared" si="36"/>
        <v>2</v>
      </c>
      <c r="B1180" s="10">
        <v>44662</v>
      </c>
      <c r="C1180" t="s">
        <v>34</v>
      </c>
      <c r="D1180" t="s">
        <v>21</v>
      </c>
      <c r="E1180" t="s">
        <v>78</v>
      </c>
      <c r="H1180" t="s">
        <v>23</v>
      </c>
      <c r="I1180" t="s">
        <v>26</v>
      </c>
      <c r="J1180" t="s">
        <v>29</v>
      </c>
      <c r="K1180" s="11">
        <v>12</v>
      </c>
      <c r="L1180" s="12">
        <v>750.00403000000006</v>
      </c>
      <c r="M1180" s="12">
        <v>60.000322400000009</v>
      </c>
      <c r="N1180" s="12">
        <v>54.595999999999997</v>
      </c>
      <c r="O1180" s="13">
        <f t="shared" si="37"/>
        <v>5.4043224000000123</v>
      </c>
    </row>
    <row r="1181" spans="1:15" x14ac:dyDescent="0.2">
      <c r="A1181" s="4">
        <f t="shared" si="36"/>
        <v>2</v>
      </c>
      <c r="B1181" s="10">
        <v>44662</v>
      </c>
      <c r="C1181" t="s">
        <v>41</v>
      </c>
      <c r="D1181" t="s">
        <v>21</v>
      </c>
      <c r="E1181" t="s">
        <v>78</v>
      </c>
      <c r="H1181" t="s">
        <v>40</v>
      </c>
      <c r="I1181" t="s">
        <v>2</v>
      </c>
      <c r="J1181" t="s">
        <v>29</v>
      </c>
      <c r="K1181" s="11">
        <v>16</v>
      </c>
      <c r="L1181" s="12">
        <v>734.65861000000007</v>
      </c>
      <c r="M1181" s="12">
        <v>58.772688800000005</v>
      </c>
      <c r="N1181" s="12">
        <v>68.635999999999996</v>
      </c>
      <c r="O1181" s="13">
        <f t="shared" si="37"/>
        <v>-9.8633111999999912</v>
      </c>
    </row>
    <row r="1182" spans="1:15" x14ac:dyDescent="0.2">
      <c r="A1182" s="4">
        <f t="shared" si="36"/>
        <v>2</v>
      </c>
      <c r="B1182" s="10">
        <v>44662</v>
      </c>
      <c r="C1182" t="s">
        <v>20</v>
      </c>
      <c r="D1182" t="s">
        <v>35</v>
      </c>
      <c r="E1182" t="s">
        <v>98</v>
      </c>
      <c r="H1182" t="s">
        <v>37</v>
      </c>
      <c r="I1182" t="s">
        <v>2</v>
      </c>
      <c r="J1182" t="s">
        <v>38</v>
      </c>
      <c r="K1182" s="11">
        <v>11</v>
      </c>
      <c r="L1182" s="12">
        <v>538.08033000000012</v>
      </c>
      <c r="M1182" s="12">
        <v>43.046426400000009</v>
      </c>
      <c r="N1182" s="12">
        <v>21.774000000000001</v>
      </c>
      <c r="O1182" s="13">
        <f t="shared" si="37"/>
        <v>21.272426400000008</v>
      </c>
    </row>
    <row r="1183" spans="1:15" x14ac:dyDescent="0.2">
      <c r="A1183" s="4">
        <f t="shared" si="36"/>
        <v>2</v>
      </c>
      <c r="B1183" s="10">
        <v>44662</v>
      </c>
      <c r="C1183" t="s">
        <v>26</v>
      </c>
      <c r="D1183" t="s">
        <v>35</v>
      </c>
      <c r="E1183" t="s">
        <v>98</v>
      </c>
      <c r="H1183" t="s">
        <v>40</v>
      </c>
      <c r="I1183" t="s">
        <v>28</v>
      </c>
      <c r="J1183" t="s">
        <v>43</v>
      </c>
      <c r="K1183" s="11">
        <v>12</v>
      </c>
      <c r="L1183" s="12">
        <v>602.53892000000008</v>
      </c>
      <c r="M1183" s="12">
        <v>48.203113600000009</v>
      </c>
      <c r="N1183" s="12">
        <v>29.826000000000001</v>
      </c>
      <c r="O1183" s="13">
        <f t="shared" si="37"/>
        <v>18.377113600000008</v>
      </c>
    </row>
    <row r="1184" spans="1:15" x14ac:dyDescent="0.2">
      <c r="A1184" s="4">
        <f t="shared" si="36"/>
        <v>2</v>
      </c>
      <c r="B1184" s="10">
        <v>44662</v>
      </c>
      <c r="C1184" t="s">
        <v>28</v>
      </c>
      <c r="D1184" t="s">
        <v>35</v>
      </c>
      <c r="E1184" t="s">
        <v>98</v>
      </c>
      <c r="H1184" t="s">
        <v>40</v>
      </c>
      <c r="I1184" t="s">
        <v>24</v>
      </c>
      <c r="J1184" t="s">
        <v>43</v>
      </c>
      <c r="K1184" s="11">
        <v>14</v>
      </c>
      <c r="L1184" s="12">
        <v>554.58970999999997</v>
      </c>
      <c r="M1184" s="12">
        <v>44.367176799999996</v>
      </c>
      <c r="N1184" s="12">
        <v>18.61</v>
      </c>
      <c r="O1184" s="13">
        <f t="shared" si="37"/>
        <v>25.757176799999996</v>
      </c>
    </row>
    <row r="1185" spans="1:15" x14ac:dyDescent="0.2">
      <c r="A1185" s="4">
        <f t="shared" si="36"/>
        <v>2</v>
      </c>
      <c r="B1185" s="10">
        <v>44662</v>
      </c>
      <c r="C1185" t="s">
        <v>24</v>
      </c>
      <c r="D1185" t="s">
        <v>35</v>
      </c>
      <c r="E1185" t="s">
        <v>98</v>
      </c>
      <c r="H1185" t="s">
        <v>31</v>
      </c>
      <c r="I1185" t="s">
        <v>2</v>
      </c>
      <c r="J1185" t="s">
        <v>38</v>
      </c>
      <c r="K1185" s="11">
        <v>11</v>
      </c>
      <c r="L1185" s="12">
        <v>672.3728900000001</v>
      </c>
      <c r="M1185" s="12">
        <v>53.789831200000009</v>
      </c>
      <c r="N1185" s="12">
        <v>20.593</v>
      </c>
      <c r="O1185" s="13">
        <f t="shared" si="37"/>
        <v>33.196831200000005</v>
      </c>
    </row>
    <row r="1186" spans="1:15" x14ac:dyDescent="0.2">
      <c r="A1186" s="4">
        <f t="shared" si="36"/>
        <v>2</v>
      </c>
      <c r="B1186" s="10">
        <v>44662</v>
      </c>
      <c r="C1186" t="s">
        <v>30</v>
      </c>
      <c r="D1186" t="s">
        <v>35</v>
      </c>
      <c r="E1186" t="s">
        <v>98</v>
      </c>
      <c r="H1186" t="s">
        <v>40</v>
      </c>
      <c r="I1186" t="s">
        <v>24</v>
      </c>
      <c r="J1186" t="s">
        <v>43</v>
      </c>
      <c r="K1186" s="11">
        <v>9</v>
      </c>
      <c r="L1186" s="12">
        <v>591.78532000000007</v>
      </c>
      <c r="M1186" s="12">
        <v>47.342825600000005</v>
      </c>
      <c r="N1186" s="12">
        <v>14.296999999999999</v>
      </c>
      <c r="O1186" s="13">
        <f t="shared" si="37"/>
        <v>33.045825600000008</v>
      </c>
    </row>
    <row r="1187" spans="1:15" x14ac:dyDescent="0.2">
      <c r="A1187" s="4">
        <f t="shared" si="36"/>
        <v>2</v>
      </c>
      <c r="B1187" s="10">
        <v>44662</v>
      </c>
      <c r="C1187" t="s">
        <v>32</v>
      </c>
      <c r="D1187" t="s">
        <v>35</v>
      </c>
      <c r="E1187" t="s">
        <v>98</v>
      </c>
      <c r="H1187" t="s">
        <v>40</v>
      </c>
      <c r="I1187" t="s">
        <v>24</v>
      </c>
      <c r="J1187" t="s">
        <v>43</v>
      </c>
      <c r="K1187" s="11">
        <v>9</v>
      </c>
      <c r="L1187" s="12">
        <v>481.31489999999997</v>
      </c>
      <c r="M1187" s="12">
        <v>38.505192000000001</v>
      </c>
      <c r="N1187" s="12">
        <v>18.298000000000002</v>
      </c>
      <c r="O1187" s="13">
        <f t="shared" si="37"/>
        <v>20.207191999999999</v>
      </c>
    </row>
    <row r="1188" spans="1:15" x14ac:dyDescent="0.2">
      <c r="A1188" s="4">
        <f t="shared" si="36"/>
        <v>2</v>
      </c>
      <c r="B1188" s="10">
        <v>44662</v>
      </c>
      <c r="C1188" t="s">
        <v>34</v>
      </c>
      <c r="D1188" t="s">
        <v>21</v>
      </c>
      <c r="E1188" t="s">
        <v>98</v>
      </c>
      <c r="H1188" t="s">
        <v>23</v>
      </c>
      <c r="I1188" t="s">
        <v>28</v>
      </c>
      <c r="J1188" t="s">
        <v>29</v>
      </c>
      <c r="K1188" s="11">
        <v>5</v>
      </c>
      <c r="L1188" s="12">
        <v>220.6798</v>
      </c>
      <c r="M1188" s="12">
        <v>17.654384</v>
      </c>
      <c r="N1188" s="12">
        <v>26.205000000000005</v>
      </c>
      <c r="O1188" s="13">
        <f t="shared" si="37"/>
        <v>-8.5506160000000051</v>
      </c>
    </row>
    <row r="1189" spans="1:15" x14ac:dyDescent="0.2">
      <c r="A1189" s="4">
        <f t="shared" si="36"/>
        <v>2</v>
      </c>
      <c r="B1189" s="10">
        <v>44662</v>
      </c>
      <c r="C1189" t="s">
        <v>41</v>
      </c>
      <c r="D1189" t="s">
        <v>21</v>
      </c>
      <c r="E1189" t="s">
        <v>98</v>
      </c>
      <c r="H1189" t="s">
        <v>23</v>
      </c>
      <c r="I1189" t="s">
        <v>28</v>
      </c>
      <c r="J1189" t="s">
        <v>33</v>
      </c>
      <c r="K1189" s="11">
        <v>9</v>
      </c>
      <c r="L1189" s="12">
        <v>233.33185</v>
      </c>
      <c r="M1189" s="12">
        <v>18.666548000000002</v>
      </c>
      <c r="N1189" s="12">
        <v>26.205000000000005</v>
      </c>
      <c r="O1189" s="13">
        <f t="shared" si="37"/>
        <v>-7.538452000000003</v>
      </c>
    </row>
    <row r="1190" spans="1:15" x14ac:dyDescent="0.2">
      <c r="A1190" s="4">
        <f t="shared" si="36"/>
        <v>3</v>
      </c>
      <c r="B1190" s="10">
        <v>44663</v>
      </c>
      <c r="C1190" t="s">
        <v>20</v>
      </c>
      <c r="D1190" t="s">
        <v>35</v>
      </c>
      <c r="E1190" t="s">
        <v>71</v>
      </c>
      <c r="F1190" t="s">
        <v>39</v>
      </c>
      <c r="H1190" t="s">
        <v>40</v>
      </c>
      <c r="I1190" t="s">
        <v>26</v>
      </c>
      <c r="J1190" t="s">
        <v>43</v>
      </c>
      <c r="K1190" s="11">
        <v>15</v>
      </c>
      <c r="L1190" s="12">
        <v>7268.8696799999998</v>
      </c>
      <c r="M1190" s="12">
        <v>581.50957440000002</v>
      </c>
      <c r="N1190" s="12">
        <v>80.118000000000009</v>
      </c>
      <c r="O1190" s="13">
        <f t="shared" si="37"/>
        <v>501.39157440000002</v>
      </c>
    </row>
    <row r="1191" spans="1:15" x14ac:dyDescent="0.2">
      <c r="A1191" s="4">
        <f t="shared" si="36"/>
        <v>3</v>
      </c>
      <c r="B1191" s="10">
        <v>44663</v>
      </c>
      <c r="C1191" t="s">
        <v>26</v>
      </c>
      <c r="D1191" t="s">
        <v>35</v>
      </c>
      <c r="E1191" t="s">
        <v>71</v>
      </c>
      <c r="H1191" t="s">
        <v>31</v>
      </c>
      <c r="I1191" t="s">
        <v>2</v>
      </c>
      <c r="J1191" t="s">
        <v>87</v>
      </c>
      <c r="K1191" s="11">
        <v>8</v>
      </c>
      <c r="L1191" s="12">
        <v>518.79470000000003</v>
      </c>
      <c r="M1191" s="12">
        <v>41.503576000000002</v>
      </c>
      <c r="N1191" s="12">
        <v>44.379999999999995</v>
      </c>
      <c r="O1191" s="13">
        <f t="shared" si="37"/>
        <v>-2.876423999999993</v>
      </c>
    </row>
    <row r="1192" spans="1:15" x14ac:dyDescent="0.2">
      <c r="A1192" s="4">
        <f t="shared" si="36"/>
        <v>3</v>
      </c>
      <c r="B1192" s="10">
        <v>44663</v>
      </c>
      <c r="C1192" t="s">
        <v>28</v>
      </c>
      <c r="D1192" t="s">
        <v>35</v>
      </c>
      <c r="E1192" t="s">
        <v>71</v>
      </c>
      <c r="H1192" t="s">
        <v>37</v>
      </c>
      <c r="I1192" t="s">
        <v>2</v>
      </c>
      <c r="J1192" t="s">
        <v>38</v>
      </c>
      <c r="K1192" s="11">
        <v>8</v>
      </c>
      <c r="L1192" s="12">
        <v>652.11821999999995</v>
      </c>
      <c r="M1192" s="12">
        <v>52.169457599999994</v>
      </c>
      <c r="N1192" s="12">
        <v>39.735999999999997</v>
      </c>
      <c r="O1192" s="13">
        <f t="shared" si="37"/>
        <v>12.433457599999997</v>
      </c>
    </row>
    <row r="1193" spans="1:15" x14ac:dyDescent="0.2">
      <c r="A1193" s="4">
        <f t="shared" si="36"/>
        <v>3</v>
      </c>
      <c r="B1193" s="10">
        <v>44663</v>
      </c>
      <c r="C1193" t="s">
        <v>24</v>
      </c>
      <c r="D1193" t="s">
        <v>35</v>
      </c>
      <c r="E1193" t="s">
        <v>71</v>
      </c>
      <c r="H1193" t="s">
        <v>37</v>
      </c>
      <c r="I1193" t="s">
        <v>2</v>
      </c>
      <c r="J1193" t="s">
        <v>38</v>
      </c>
      <c r="K1193" s="11">
        <v>9</v>
      </c>
      <c r="L1193" s="12">
        <v>611.15661999999998</v>
      </c>
      <c r="M1193" s="12">
        <v>48.892529599999996</v>
      </c>
      <c r="N1193" s="12">
        <v>48.36</v>
      </c>
      <c r="O1193" s="13">
        <f t="shared" si="37"/>
        <v>0.53252959999999661</v>
      </c>
    </row>
    <row r="1194" spans="1:15" x14ac:dyDescent="0.2">
      <c r="A1194" s="4">
        <f t="shared" si="36"/>
        <v>3</v>
      </c>
      <c r="B1194" s="10">
        <v>44663</v>
      </c>
      <c r="C1194" t="s">
        <v>30</v>
      </c>
      <c r="D1194" t="s">
        <v>35</v>
      </c>
      <c r="E1194" t="s">
        <v>71</v>
      </c>
      <c r="H1194" t="s">
        <v>31</v>
      </c>
      <c r="I1194" t="s">
        <v>2</v>
      </c>
      <c r="J1194" t="s">
        <v>38</v>
      </c>
      <c r="K1194" s="11">
        <v>8</v>
      </c>
      <c r="L1194" s="12">
        <v>555.22928000000002</v>
      </c>
      <c r="M1194" s="12">
        <v>44.4183424</v>
      </c>
      <c r="N1194" s="12">
        <v>37.105999999999995</v>
      </c>
      <c r="O1194" s="13">
        <f t="shared" si="37"/>
        <v>7.3123424000000057</v>
      </c>
    </row>
    <row r="1195" spans="1:15" x14ac:dyDescent="0.2">
      <c r="A1195" s="4">
        <f t="shared" si="36"/>
        <v>3</v>
      </c>
      <c r="B1195" s="10">
        <v>44663</v>
      </c>
      <c r="C1195" t="s">
        <v>32</v>
      </c>
      <c r="D1195" t="s">
        <v>35</v>
      </c>
      <c r="E1195" t="s">
        <v>71</v>
      </c>
      <c r="H1195" t="s">
        <v>23</v>
      </c>
      <c r="I1195" t="s">
        <v>26</v>
      </c>
      <c r="J1195" t="s">
        <v>27</v>
      </c>
      <c r="K1195" s="11">
        <v>7</v>
      </c>
      <c r="L1195" s="12">
        <v>599.30082000000004</v>
      </c>
      <c r="M1195" s="12">
        <v>47.944065600000002</v>
      </c>
      <c r="N1195" s="12">
        <v>41.751999999999995</v>
      </c>
      <c r="O1195" s="13">
        <f t="shared" si="37"/>
        <v>6.1920656000000065</v>
      </c>
    </row>
    <row r="1196" spans="1:15" x14ac:dyDescent="0.2">
      <c r="A1196" s="4">
        <f t="shared" si="36"/>
        <v>3</v>
      </c>
      <c r="B1196" s="10">
        <v>44663</v>
      </c>
      <c r="C1196" t="s">
        <v>34</v>
      </c>
      <c r="D1196" t="s">
        <v>35</v>
      </c>
      <c r="E1196" t="s">
        <v>71</v>
      </c>
      <c r="H1196" t="s">
        <v>40</v>
      </c>
      <c r="I1196" t="s">
        <v>28</v>
      </c>
      <c r="J1196" t="s">
        <v>43</v>
      </c>
      <c r="K1196" s="11">
        <v>14</v>
      </c>
      <c r="L1196" s="12">
        <v>731.85567000000003</v>
      </c>
      <c r="M1196" s="12">
        <v>58.548453600000002</v>
      </c>
      <c r="N1196" s="12">
        <v>19.119</v>
      </c>
      <c r="O1196" s="13">
        <f t="shared" si="37"/>
        <v>39.429453600000002</v>
      </c>
    </row>
    <row r="1197" spans="1:15" x14ac:dyDescent="0.2">
      <c r="A1197" s="4">
        <f t="shared" si="36"/>
        <v>3</v>
      </c>
      <c r="B1197" s="10">
        <v>44663</v>
      </c>
      <c r="C1197" t="s">
        <v>41</v>
      </c>
      <c r="D1197" t="s">
        <v>35</v>
      </c>
      <c r="E1197" t="s">
        <v>71</v>
      </c>
      <c r="H1197" t="s">
        <v>40</v>
      </c>
      <c r="I1197" t="s">
        <v>28</v>
      </c>
      <c r="J1197" t="s">
        <v>43</v>
      </c>
      <c r="K1197" s="11">
        <v>14</v>
      </c>
      <c r="L1197" s="12">
        <v>944.24713000000008</v>
      </c>
      <c r="M1197" s="12">
        <v>75.539770400000009</v>
      </c>
      <c r="N1197" s="12">
        <v>37.465999999999994</v>
      </c>
      <c r="O1197" s="13">
        <f t="shared" si="37"/>
        <v>38.073770400000015</v>
      </c>
    </row>
    <row r="1198" spans="1:15" x14ac:dyDescent="0.2">
      <c r="A1198" s="4">
        <f t="shared" si="36"/>
        <v>3</v>
      </c>
      <c r="B1198" s="10">
        <v>44663</v>
      </c>
      <c r="C1198" t="s">
        <v>20</v>
      </c>
      <c r="D1198" t="s">
        <v>21</v>
      </c>
      <c r="E1198" t="s">
        <v>170</v>
      </c>
      <c r="H1198" t="s">
        <v>37</v>
      </c>
      <c r="I1198" t="s">
        <v>2</v>
      </c>
      <c r="J1198" t="s">
        <v>38</v>
      </c>
      <c r="K1198" s="11">
        <v>9</v>
      </c>
      <c r="L1198" s="12">
        <v>219.92472000000001</v>
      </c>
      <c r="M1198" s="12">
        <v>17.593977600000002</v>
      </c>
      <c r="N1198" s="12">
        <v>24.017000000000003</v>
      </c>
      <c r="O1198" s="13">
        <f t="shared" si="37"/>
        <v>-6.4230224000000007</v>
      </c>
    </row>
    <row r="1199" spans="1:15" x14ac:dyDescent="0.2">
      <c r="A1199" s="4">
        <f t="shared" si="36"/>
        <v>3</v>
      </c>
      <c r="B1199" s="10">
        <v>44663</v>
      </c>
      <c r="C1199" t="s">
        <v>26</v>
      </c>
      <c r="D1199" t="s">
        <v>35</v>
      </c>
      <c r="E1199" t="s">
        <v>170</v>
      </c>
      <c r="H1199" t="s">
        <v>31</v>
      </c>
      <c r="I1199" t="s">
        <v>2</v>
      </c>
      <c r="J1199" t="s">
        <v>87</v>
      </c>
      <c r="K1199" s="11">
        <v>9</v>
      </c>
      <c r="L1199" s="12">
        <v>278.58625000000001</v>
      </c>
      <c r="M1199" s="12">
        <v>22.286899999999999</v>
      </c>
      <c r="N1199" s="12">
        <v>29.152000000000001</v>
      </c>
      <c r="O1199" s="13">
        <f t="shared" si="37"/>
        <v>-6.8651000000000018</v>
      </c>
    </row>
    <row r="1200" spans="1:15" x14ac:dyDescent="0.2">
      <c r="A1200" s="4">
        <f t="shared" si="36"/>
        <v>3</v>
      </c>
      <c r="B1200" s="10">
        <v>44663</v>
      </c>
      <c r="C1200" t="s">
        <v>28</v>
      </c>
      <c r="D1200" t="s">
        <v>21</v>
      </c>
      <c r="E1200" t="s">
        <v>170</v>
      </c>
      <c r="H1200" t="s">
        <v>23</v>
      </c>
      <c r="I1200" t="s">
        <v>28</v>
      </c>
      <c r="J1200" t="s">
        <v>29</v>
      </c>
      <c r="K1200" s="11">
        <v>8</v>
      </c>
      <c r="L1200" s="12">
        <v>286.38193999999993</v>
      </c>
      <c r="M1200" s="12">
        <v>22.910555199999994</v>
      </c>
      <c r="N1200" s="12">
        <v>26.205000000000005</v>
      </c>
      <c r="O1200" s="13">
        <f t="shared" si="37"/>
        <v>-3.2944448000000115</v>
      </c>
    </row>
    <row r="1201" spans="1:15" x14ac:dyDescent="0.2">
      <c r="A1201" s="4">
        <f t="shared" si="36"/>
        <v>3</v>
      </c>
      <c r="B1201" s="10">
        <v>44663</v>
      </c>
      <c r="C1201" t="s">
        <v>24</v>
      </c>
      <c r="D1201" t="s">
        <v>35</v>
      </c>
      <c r="E1201" t="s">
        <v>170</v>
      </c>
      <c r="H1201" t="s">
        <v>23</v>
      </c>
      <c r="I1201" t="s">
        <v>26</v>
      </c>
      <c r="J1201" t="s">
        <v>38</v>
      </c>
      <c r="K1201" s="11">
        <v>9</v>
      </c>
      <c r="L1201" s="12">
        <v>475.05044999999996</v>
      </c>
      <c r="M1201" s="12">
        <v>38.004035999999999</v>
      </c>
      <c r="N1201" s="12">
        <v>40.718000000000004</v>
      </c>
      <c r="O1201" s="13">
        <f t="shared" si="37"/>
        <v>-2.7139640000000043</v>
      </c>
    </row>
    <row r="1202" spans="1:15" x14ac:dyDescent="0.2">
      <c r="A1202" s="4">
        <f t="shared" si="36"/>
        <v>3</v>
      </c>
      <c r="B1202" s="10">
        <v>44663</v>
      </c>
      <c r="C1202" t="s">
        <v>30</v>
      </c>
      <c r="D1202" t="s">
        <v>35</v>
      </c>
      <c r="E1202" t="s">
        <v>170</v>
      </c>
      <c r="H1202" t="s">
        <v>23</v>
      </c>
      <c r="I1202" t="s">
        <v>2</v>
      </c>
      <c r="J1202" t="s">
        <v>27</v>
      </c>
      <c r="K1202" s="11">
        <v>15</v>
      </c>
      <c r="L1202" s="12">
        <v>533.16264999999999</v>
      </c>
      <c r="M1202" s="12">
        <v>42.653011999999997</v>
      </c>
      <c r="N1202" s="12">
        <v>18.823</v>
      </c>
      <c r="O1202" s="13">
        <f t="shared" si="37"/>
        <v>23.830011999999996</v>
      </c>
    </row>
    <row r="1203" spans="1:15" x14ac:dyDescent="0.2">
      <c r="A1203" s="4">
        <f t="shared" si="36"/>
        <v>3</v>
      </c>
      <c r="B1203" s="10">
        <v>44663</v>
      </c>
      <c r="C1203" t="s">
        <v>32</v>
      </c>
      <c r="D1203" t="s">
        <v>35</v>
      </c>
      <c r="E1203" t="s">
        <v>170</v>
      </c>
      <c r="H1203" t="s">
        <v>23</v>
      </c>
      <c r="I1203" t="s">
        <v>26</v>
      </c>
      <c r="J1203" t="s">
        <v>43</v>
      </c>
      <c r="K1203" s="11">
        <v>9</v>
      </c>
      <c r="L1203" s="12">
        <v>554.18389999999999</v>
      </c>
      <c r="M1203" s="12">
        <v>44.334712000000003</v>
      </c>
      <c r="N1203" s="12">
        <v>37.964999999999996</v>
      </c>
      <c r="O1203" s="13">
        <f t="shared" si="37"/>
        <v>6.3697120000000069</v>
      </c>
    </row>
    <row r="1204" spans="1:15" x14ac:dyDescent="0.2">
      <c r="A1204" s="4">
        <f t="shared" si="36"/>
        <v>3</v>
      </c>
      <c r="B1204" s="10">
        <v>44663</v>
      </c>
      <c r="C1204" t="s">
        <v>34</v>
      </c>
      <c r="D1204" t="s">
        <v>35</v>
      </c>
      <c r="E1204" t="s">
        <v>170</v>
      </c>
      <c r="H1204" t="s">
        <v>40</v>
      </c>
      <c r="I1204" t="s">
        <v>24</v>
      </c>
      <c r="J1204" t="s">
        <v>43</v>
      </c>
      <c r="K1204" s="11">
        <v>17</v>
      </c>
      <c r="L1204" s="12">
        <v>627.63680999999997</v>
      </c>
      <c r="M1204" s="12">
        <v>50.2109448</v>
      </c>
      <c r="N1204" s="12">
        <v>22.463999999999999</v>
      </c>
      <c r="O1204" s="13">
        <f t="shared" si="37"/>
        <v>27.746944800000001</v>
      </c>
    </row>
    <row r="1205" spans="1:15" x14ac:dyDescent="0.2">
      <c r="A1205" s="4">
        <f t="shared" si="36"/>
        <v>3</v>
      </c>
      <c r="B1205" s="10">
        <v>44663</v>
      </c>
      <c r="C1205" t="s">
        <v>41</v>
      </c>
      <c r="D1205" t="s">
        <v>35</v>
      </c>
      <c r="E1205" t="s">
        <v>170</v>
      </c>
      <c r="H1205" t="s">
        <v>40</v>
      </c>
      <c r="I1205" t="s">
        <v>28</v>
      </c>
      <c r="J1205" t="s">
        <v>43</v>
      </c>
      <c r="K1205" s="11">
        <v>18</v>
      </c>
      <c r="L1205" s="12">
        <v>773.97282999999993</v>
      </c>
      <c r="M1205" s="12">
        <v>61.917826399999996</v>
      </c>
      <c r="N1205" s="12">
        <v>23.545999999999999</v>
      </c>
      <c r="O1205" s="13">
        <f t="shared" si="37"/>
        <v>38.371826399999996</v>
      </c>
    </row>
    <row r="1206" spans="1:15" x14ac:dyDescent="0.2">
      <c r="A1206" s="4">
        <f t="shared" si="36"/>
        <v>4</v>
      </c>
      <c r="B1206" s="10">
        <v>44664</v>
      </c>
      <c r="C1206" t="s">
        <v>20</v>
      </c>
      <c r="D1206" t="s">
        <v>35</v>
      </c>
      <c r="E1206" t="s">
        <v>57</v>
      </c>
      <c r="H1206" t="s">
        <v>59</v>
      </c>
      <c r="I1206" t="s">
        <v>2</v>
      </c>
      <c r="J1206" t="s">
        <v>87</v>
      </c>
      <c r="K1206" s="11">
        <v>14</v>
      </c>
      <c r="L1206" s="12">
        <v>557.21371999999997</v>
      </c>
      <c r="M1206" s="12">
        <v>44.577097599999995</v>
      </c>
      <c r="N1206" s="12">
        <v>39.735999999999997</v>
      </c>
      <c r="O1206" s="13">
        <f t="shared" si="37"/>
        <v>4.8410975999999977</v>
      </c>
    </row>
    <row r="1207" spans="1:15" x14ac:dyDescent="0.2">
      <c r="A1207" s="4">
        <f t="shared" si="36"/>
        <v>4</v>
      </c>
      <c r="B1207" s="10">
        <v>44664</v>
      </c>
      <c r="C1207" t="s">
        <v>26</v>
      </c>
      <c r="D1207" t="s">
        <v>35</v>
      </c>
      <c r="E1207" t="s">
        <v>57</v>
      </c>
      <c r="H1207" t="s">
        <v>40</v>
      </c>
      <c r="I1207" t="s">
        <v>28</v>
      </c>
      <c r="J1207" t="s">
        <v>43</v>
      </c>
      <c r="K1207" s="11">
        <v>16</v>
      </c>
      <c r="L1207" s="12">
        <v>677.07791999999995</v>
      </c>
      <c r="M1207" s="12">
        <v>54.166233599999998</v>
      </c>
      <c r="N1207" s="12">
        <v>28.024999999999999</v>
      </c>
      <c r="O1207" s="13">
        <f t="shared" si="37"/>
        <v>26.1412336</v>
      </c>
    </row>
    <row r="1208" spans="1:15" x14ac:dyDescent="0.2">
      <c r="A1208" s="4">
        <f t="shared" si="36"/>
        <v>4</v>
      </c>
      <c r="B1208" s="10">
        <v>44664</v>
      </c>
      <c r="C1208" t="s">
        <v>28</v>
      </c>
      <c r="D1208" t="s">
        <v>35</v>
      </c>
      <c r="E1208" t="s">
        <v>57</v>
      </c>
      <c r="H1208" t="s">
        <v>23</v>
      </c>
      <c r="I1208" t="s">
        <v>26</v>
      </c>
      <c r="J1208" t="s">
        <v>38</v>
      </c>
      <c r="K1208" s="11">
        <v>7</v>
      </c>
      <c r="L1208" s="12">
        <v>496.38263000000006</v>
      </c>
      <c r="M1208" s="12">
        <v>39.710610400000007</v>
      </c>
      <c r="N1208" s="12">
        <v>52.772999999999996</v>
      </c>
      <c r="O1208" s="13">
        <f t="shared" si="37"/>
        <v>-13.062389599999989</v>
      </c>
    </row>
    <row r="1209" spans="1:15" x14ac:dyDescent="0.2">
      <c r="A1209" s="4">
        <f t="shared" si="36"/>
        <v>4</v>
      </c>
      <c r="B1209" s="10">
        <v>44664</v>
      </c>
      <c r="C1209" t="s">
        <v>24</v>
      </c>
      <c r="D1209" t="s">
        <v>35</v>
      </c>
      <c r="E1209" t="s">
        <v>57</v>
      </c>
      <c r="H1209" t="s">
        <v>40</v>
      </c>
      <c r="I1209" t="s">
        <v>28</v>
      </c>
      <c r="J1209" t="s">
        <v>43</v>
      </c>
      <c r="K1209" s="11">
        <v>16</v>
      </c>
      <c r="L1209" s="12">
        <v>745.20789999999988</v>
      </c>
      <c r="M1209" s="12">
        <v>59.616631999999989</v>
      </c>
      <c r="N1209" s="12">
        <v>32.863999999999997</v>
      </c>
      <c r="O1209" s="13">
        <f t="shared" si="37"/>
        <v>26.752631999999991</v>
      </c>
    </row>
    <row r="1210" spans="1:15" x14ac:dyDescent="0.2">
      <c r="A1210" s="4">
        <f t="shared" si="36"/>
        <v>4</v>
      </c>
      <c r="B1210" s="10">
        <v>44664</v>
      </c>
      <c r="C1210" t="s">
        <v>30</v>
      </c>
      <c r="D1210" t="s">
        <v>35</v>
      </c>
      <c r="E1210" t="s">
        <v>57</v>
      </c>
      <c r="H1210" t="s">
        <v>23</v>
      </c>
      <c r="I1210" t="s">
        <v>26</v>
      </c>
      <c r="J1210" t="s">
        <v>43</v>
      </c>
      <c r="K1210" s="11">
        <v>7</v>
      </c>
      <c r="L1210" s="12">
        <v>546.59563000000003</v>
      </c>
      <c r="M1210" s="12">
        <v>43.727650400000002</v>
      </c>
      <c r="N1210" s="12">
        <v>40.984000000000002</v>
      </c>
      <c r="O1210" s="13">
        <f t="shared" si="37"/>
        <v>2.7436503999999999</v>
      </c>
    </row>
    <row r="1211" spans="1:15" x14ac:dyDescent="0.2">
      <c r="A1211" s="4">
        <f t="shared" si="36"/>
        <v>4</v>
      </c>
      <c r="B1211" s="10">
        <v>44664</v>
      </c>
      <c r="C1211" t="s">
        <v>32</v>
      </c>
      <c r="D1211" t="s">
        <v>35</v>
      </c>
      <c r="E1211" t="s">
        <v>57</v>
      </c>
      <c r="H1211" t="s">
        <v>23</v>
      </c>
      <c r="I1211" t="s">
        <v>28</v>
      </c>
      <c r="J1211" t="s">
        <v>27</v>
      </c>
      <c r="K1211" s="11">
        <v>12</v>
      </c>
      <c r="L1211" s="12">
        <v>608.66410000000008</v>
      </c>
      <c r="M1211" s="12">
        <v>48.693128000000009</v>
      </c>
      <c r="N1211" s="12">
        <v>21.410999999999998</v>
      </c>
      <c r="O1211" s="13">
        <f t="shared" si="37"/>
        <v>27.282128000000011</v>
      </c>
    </row>
    <row r="1212" spans="1:15" x14ac:dyDescent="0.2">
      <c r="A1212" s="4">
        <f t="shared" si="36"/>
        <v>4</v>
      </c>
      <c r="B1212" s="10">
        <v>44664</v>
      </c>
      <c r="C1212" t="s">
        <v>34</v>
      </c>
      <c r="D1212" t="s">
        <v>35</v>
      </c>
      <c r="E1212" t="s">
        <v>57</v>
      </c>
      <c r="H1212" t="s">
        <v>23</v>
      </c>
      <c r="I1212" t="s">
        <v>26</v>
      </c>
      <c r="J1212" t="s">
        <v>38</v>
      </c>
      <c r="K1212" s="11">
        <v>8</v>
      </c>
      <c r="L1212" s="12">
        <v>538.16179</v>
      </c>
      <c r="M1212" s="12">
        <v>43.052943200000001</v>
      </c>
      <c r="N1212" s="12">
        <v>52.083000000000006</v>
      </c>
      <c r="O1212" s="13">
        <f t="shared" si="37"/>
        <v>-9.0300568000000041</v>
      </c>
    </row>
    <row r="1213" spans="1:15" x14ac:dyDescent="0.2">
      <c r="A1213" s="4">
        <f t="shared" si="36"/>
        <v>4</v>
      </c>
      <c r="B1213" s="10">
        <v>44664</v>
      </c>
      <c r="C1213" t="s">
        <v>41</v>
      </c>
      <c r="D1213" t="s">
        <v>35</v>
      </c>
      <c r="E1213" t="s">
        <v>57</v>
      </c>
      <c r="H1213" t="s">
        <v>40</v>
      </c>
      <c r="I1213" t="s">
        <v>28</v>
      </c>
      <c r="J1213" t="s">
        <v>43</v>
      </c>
      <c r="K1213" s="11">
        <v>15</v>
      </c>
      <c r="L1213" s="12">
        <v>592.53077000000008</v>
      </c>
      <c r="M1213" s="12">
        <v>47.402461600000009</v>
      </c>
      <c r="N1213" s="12">
        <v>23.520999999999997</v>
      </c>
      <c r="O1213" s="13">
        <f t="shared" si="37"/>
        <v>23.881461600000012</v>
      </c>
    </row>
    <row r="1214" spans="1:15" x14ac:dyDescent="0.2">
      <c r="A1214" s="4">
        <f t="shared" si="36"/>
        <v>4</v>
      </c>
      <c r="B1214" s="10">
        <v>44664</v>
      </c>
      <c r="C1214" t="s">
        <v>56</v>
      </c>
      <c r="D1214" t="s">
        <v>35</v>
      </c>
      <c r="E1214" t="s">
        <v>57</v>
      </c>
      <c r="H1214" t="s">
        <v>40</v>
      </c>
      <c r="I1214" t="s">
        <v>24</v>
      </c>
      <c r="J1214" t="s">
        <v>43</v>
      </c>
      <c r="K1214" s="11">
        <v>16</v>
      </c>
      <c r="L1214" s="12">
        <v>462.67870000000005</v>
      </c>
      <c r="M1214" s="12">
        <v>37.014296000000002</v>
      </c>
      <c r="N1214" s="12">
        <v>21.057000000000002</v>
      </c>
      <c r="O1214" s="13">
        <f t="shared" si="37"/>
        <v>15.957295999999999</v>
      </c>
    </row>
    <row r="1215" spans="1:15" x14ac:dyDescent="0.2">
      <c r="A1215" s="4">
        <f t="shared" si="36"/>
        <v>4</v>
      </c>
      <c r="B1215" s="10">
        <v>44664</v>
      </c>
      <c r="C1215" t="s">
        <v>20</v>
      </c>
      <c r="D1215" t="s">
        <v>21</v>
      </c>
      <c r="E1215" t="s">
        <v>84</v>
      </c>
      <c r="H1215" t="s">
        <v>40</v>
      </c>
      <c r="I1215" t="s">
        <v>2</v>
      </c>
      <c r="J1215" t="s">
        <v>29</v>
      </c>
      <c r="K1215" s="11">
        <v>16</v>
      </c>
      <c r="L1215" s="12">
        <v>181.04935</v>
      </c>
      <c r="M1215" s="12">
        <v>14.483948</v>
      </c>
      <c r="N1215" s="12">
        <v>27.449000000000005</v>
      </c>
      <c r="O1215" s="13">
        <f t="shared" si="37"/>
        <v>-12.965052000000005</v>
      </c>
    </row>
    <row r="1216" spans="1:15" x14ac:dyDescent="0.2">
      <c r="A1216" s="4">
        <f t="shared" si="36"/>
        <v>4</v>
      </c>
      <c r="B1216" s="10">
        <v>44664</v>
      </c>
      <c r="C1216" t="s">
        <v>26</v>
      </c>
      <c r="D1216" t="s">
        <v>21</v>
      </c>
      <c r="E1216" t="s">
        <v>84</v>
      </c>
      <c r="H1216" t="s">
        <v>23</v>
      </c>
      <c r="I1216" t="s">
        <v>24</v>
      </c>
      <c r="J1216" t="s">
        <v>27</v>
      </c>
      <c r="K1216" s="11">
        <v>14</v>
      </c>
      <c r="L1216" s="12">
        <v>200.36415999999997</v>
      </c>
      <c r="M1216" s="12">
        <v>16.029132799999999</v>
      </c>
      <c r="N1216" s="12">
        <v>25.425000000000001</v>
      </c>
      <c r="O1216" s="13">
        <f t="shared" si="37"/>
        <v>-9.3958672000000014</v>
      </c>
    </row>
    <row r="1217" spans="1:15" x14ac:dyDescent="0.2">
      <c r="A1217" s="4">
        <f t="shared" si="36"/>
        <v>4</v>
      </c>
      <c r="B1217" s="10">
        <v>44664</v>
      </c>
      <c r="C1217" t="s">
        <v>28</v>
      </c>
      <c r="D1217" t="s">
        <v>35</v>
      </c>
      <c r="E1217" t="s">
        <v>84</v>
      </c>
      <c r="H1217" t="s">
        <v>23</v>
      </c>
      <c r="I1217" t="s">
        <v>2</v>
      </c>
      <c r="J1217" t="s">
        <v>38</v>
      </c>
      <c r="K1217" s="11">
        <v>12</v>
      </c>
      <c r="L1217" s="12">
        <v>251.67019999999999</v>
      </c>
      <c r="M1217" s="12">
        <v>20.133616</v>
      </c>
      <c r="N1217" s="12">
        <v>13.568999999999999</v>
      </c>
      <c r="O1217" s="13">
        <f t="shared" si="37"/>
        <v>6.5646160000000009</v>
      </c>
    </row>
    <row r="1218" spans="1:15" x14ac:dyDescent="0.2">
      <c r="A1218" s="4">
        <f t="shared" si="36"/>
        <v>4</v>
      </c>
      <c r="B1218" s="10">
        <v>44664</v>
      </c>
      <c r="C1218" t="s">
        <v>24</v>
      </c>
      <c r="D1218" t="s">
        <v>35</v>
      </c>
      <c r="E1218" t="s">
        <v>84</v>
      </c>
      <c r="H1218" t="s">
        <v>40</v>
      </c>
      <c r="I1218" t="s">
        <v>2</v>
      </c>
      <c r="J1218" t="s">
        <v>38</v>
      </c>
      <c r="K1218" s="11">
        <v>9</v>
      </c>
      <c r="L1218" s="12">
        <v>321.56811999999996</v>
      </c>
      <c r="M1218" s="12">
        <v>25.725449599999997</v>
      </c>
      <c r="N1218" s="12">
        <v>34.495000000000005</v>
      </c>
      <c r="O1218" s="13">
        <f t="shared" si="37"/>
        <v>-8.7695504000000071</v>
      </c>
    </row>
    <row r="1219" spans="1:15" x14ac:dyDescent="0.2">
      <c r="A1219" s="4">
        <f t="shared" si="36"/>
        <v>4</v>
      </c>
      <c r="B1219" s="10">
        <v>44664</v>
      </c>
      <c r="C1219" t="s">
        <v>30</v>
      </c>
      <c r="D1219" t="s">
        <v>35</v>
      </c>
      <c r="E1219" t="s">
        <v>84</v>
      </c>
      <c r="H1219" t="s">
        <v>37</v>
      </c>
      <c r="I1219" t="s">
        <v>2</v>
      </c>
      <c r="J1219" t="s">
        <v>38</v>
      </c>
      <c r="K1219" s="11">
        <v>9</v>
      </c>
      <c r="L1219" s="12">
        <v>354.39158000000003</v>
      </c>
      <c r="M1219" s="12">
        <v>28.351326400000005</v>
      </c>
      <c r="N1219" s="12">
        <v>18.875</v>
      </c>
      <c r="O1219" s="13">
        <f t="shared" si="37"/>
        <v>9.4763264000000049</v>
      </c>
    </row>
    <row r="1220" spans="1:15" x14ac:dyDescent="0.2">
      <c r="A1220" s="4">
        <f t="shared" si="36"/>
        <v>4</v>
      </c>
      <c r="B1220" s="10">
        <v>44664</v>
      </c>
      <c r="C1220" t="s">
        <v>32</v>
      </c>
      <c r="D1220" t="s">
        <v>35</v>
      </c>
      <c r="E1220" t="s">
        <v>84</v>
      </c>
      <c r="H1220" t="s">
        <v>23</v>
      </c>
      <c r="I1220" t="s">
        <v>28</v>
      </c>
      <c r="J1220" t="s">
        <v>43</v>
      </c>
      <c r="K1220" s="11">
        <v>13</v>
      </c>
      <c r="L1220" s="12">
        <v>430.04354000000006</v>
      </c>
      <c r="M1220" s="12">
        <v>34.403483200000004</v>
      </c>
      <c r="N1220" s="12">
        <v>18.785999999999998</v>
      </c>
      <c r="O1220" s="13">
        <f t="shared" si="37"/>
        <v>15.617483200000006</v>
      </c>
    </row>
    <row r="1221" spans="1:15" x14ac:dyDescent="0.2">
      <c r="A1221" s="4">
        <f t="shared" si="36"/>
        <v>4</v>
      </c>
      <c r="B1221" s="10">
        <v>44664</v>
      </c>
      <c r="C1221" t="s">
        <v>34</v>
      </c>
      <c r="D1221" t="s">
        <v>35</v>
      </c>
      <c r="E1221" t="s">
        <v>84</v>
      </c>
      <c r="H1221" t="s">
        <v>40</v>
      </c>
      <c r="I1221" t="s">
        <v>24</v>
      </c>
      <c r="J1221" t="s">
        <v>43</v>
      </c>
      <c r="K1221" s="11">
        <v>16</v>
      </c>
      <c r="L1221" s="12">
        <v>490.46971999999994</v>
      </c>
      <c r="M1221" s="12">
        <v>39.237577599999995</v>
      </c>
      <c r="N1221" s="12">
        <v>14.879999999999999</v>
      </c>
      <c r="O1221" s="13">
        <f t="shared" si="37"/>
        <v>24.357577599999995</v>
      </c>
    </row>
    <row r="1222" spans="1:15" x14ac:dyDescent="0.2">
      <c r="A1222" s="4">
        <f t="shared" si="36"/>
        <v>4</v>
      </c>
      <c r="B1222" s="10">
        <v>44664</v>
      </c>
      <c r="C1222" t="s">
        <v>41</v>
      </c>
      <c r="D1222" t="s">
        <v>35</v>
      </c>
      <c r="E1222" t="s">
        <v>84</v>
      </c>
      <c r="H1222" t="s">
        <v>40</v>
      </c>
      <c r="I1222" t="s">
        <v>2</v>
      </c>
      <c r="J1222" t="s">
        <v>38</v>
      </c>
      <c r="K1222" s="11">
        <v>12</v>
      </c>
      <c r="L1222" s="12">
        <v>611.59322000000009</v>
      </c>
      <c r="M1222" s="12">
        <v>48.927457600000011</v>
      </c>
      <c r="N1222" s="12">
        <v>34.981999999999999</v>
      </c>
      <c r="O1222" s="13">
        <f t="shared" si="37"/>
        <v>13.945457600000012</v>
      </c>
    </row>
    <row r="1223" spans="1:15" x14ac:dyDescent="0.2">
      <c r="A1223" s="4">
        <f t="shared" ref="A1223:A1286" si="38">+WEEKDAY(B1223)</f>
        <v>4</v>
      </c>
      <c r="B1223" s="10">
        <v>44664</v>
      </c>
      <c r="C1223" t="s">
        <v>56</v>
      </c>
      <c r="D1223" t="s">
        <v>35</v>
      </c>
      <c r="E1223" t="s">
        <v>84</v>
      </c>
      <c r="H1223" t="s">
        <v>40</v>
      </c>
      <c r="I1223" t="s">
        <v>24</v>
      </c>
      <c r="J1223" t="s">
        <v>43</v>
      </c>
      <c r="K1223" s="11">
        <v>15</v>
      </c>
      <c r="L1223" s="12">
        <v>532.23713999999995</v>
      </c>
      <c r="M1223" s="12">
        <v>42.578971199999998</v>
      </c>
      <c r="N1223" s="12">
        <v>19.131</v>
      </c>
      <c r="O1223" s="13">
        <f t="shared" ref="O1223:O1286" si="39">M1223-N1223</f>
        <v>23.447971199999998</v>
      </c>
    </row>
    <row r="1224" spans="1:15" x14ac:dyDescent="0.2">
      <c r="A1224" s="4">
        <f t="shared" si="38"/>
        <v>5</v>
      </c>
      <c r="B1224" s="10">
        <v>44665</v>
      </c>
      <c r="C1224" t="s">
        <v>20</v>
      </c>
      <c r="D1224" t="s">
        <v>21</v>
      </c>
      <c r="E1224" t="s">
        <v>67</v>
      </c>
      <c r="F1224" t="s">
        <v>39</v>
      </c>
      <c r="H1224" t="s">
        <v>40</v>
      </c>
      <c r="I1224" t="s">
        <v>2</v>
      </c>
      <c r="J1224" t="s">
        <v>29</v>
      </c>
      <c r="K1224" s="11">
        <v>15</v>
      </c>
      <c r="L1224" s="12">
        <v>6693.6496999999999</v>
      </c>
      <c r="M1224" s="12">
        <v>535.49197600000002</v>
      </c>
      <c r="N1224" s="12">
        <v>117.97</v>
      </c>
      <c r="O1224" s="13">
        <f t="shared" si="39"/>
        <v>417.521976</v>
      </c>
    </row>
    <row r="1225" spans="1:15" x14ac:dyDescent="0.2">
      <c r="A1225" s="4">
        <f t="shared" si="38"/>
        <v>5</v>
      </c>
      <c r="B1225" s="10">
        <v>44665</v>
      </c>
      <c r="C1225" t="s">
        <v>26</v>
      </c>
      <c r="D1225" t="s">
        <v>21</v>
      </c>
      <c r="E1225" t="s">
        <v>67</v>
      </c>
      <c r="H1225" t="s">
        <v>23</v>
      </c>
      <c r="I1225" t="s">
        <v>26</v>
      </c>
      <c r="J1225" t="s">
        <v>33</v>
      </c>
      <c r="K1225" s="11">
        <v>4</v>
      </c>
      <c r="L1225" s="12">
        <v>283.26344</v>
      </c>
      <c r="M1225" s="12">
        <v>22.661075199999999</v>
      </c>
      <c r="N1225" s="12">
        <v>53.664999999999999</v>
      </c>
      <c r="O1225" s="13">
        <f t="shared" si="39"/>
        <v>-31.0039248</v>
      </c>
    </row>
    <row r="1226" spans="1:15" x14ac:dyDescent="0.2">
      <c r="A1226" s="4">
        <f t="shared" si="38"/>
        <v>5</v>
      </c>
      <c r="B1226" s="10">
        <v>44665</v>
      </c>
      <c r="C1226" t="s">
        <v>28</v>
      </c>
      <c r="D1226" t="s">
        <v>21</v>
      </c>
      <c r="E1226" t="s">
        <v>67</v>
      </c>
      <c r="H1226" t="s">
        <v>23</v>
      </c>
      <c r="I1226" t="s">
        <v>26</v>
      </c>
      <c r="J1226" t="s">
        <v>27</v>
      </c>
      <c r="K1226" s="11">
        <v>14</v>
      </c>
      <c r="L1226" s="12">
        <v>513.70920000000001</v>
      </c>
      <c r="M1226" s="12">
        <v>41.096736</v>
      </c>
      <c r="N1226" s="12">
        <v>60.080999999999989</v>
      </c>
      <c r="O1226" s="13">
        <f t="shared" si="39"/>
        <v>-18.984263999999989</v>
      </c>
    </row>
    <row r="1227" spans="1:15" x14ac:dyDescent="0.2">
      <c r="A1227" s="4">
        <f t="shared" si="38"/>
        <v>5</v>
      </c>
      <c r="B1227" s="10">
        <v>44665</v>
      </c>
      <c r="C1227" t="s">
        <v>24</v>
      </c>
      <c r="D1227" t="s">
        <v>21</v>
      </c>
      <c r="E1227" t="s">
        <v>67</v>
      </c>
      <c r="H1227" t="s">
        <v>31</v>
      </c>
      <c r="I1227" t="s">
        <v>2</v>
      </c>
      <c r="J1227" t="s">
        <v>29</v>
      </c>
      <c r="K1227" s="11">
        <v>7</v>
      </c>
      <c r="L1227" s="12">
        <v>307.68675000000002</v>
      </c>
      <c r="M1227" s="12">
        <v>24.614940000000001</v>
      </c>
      <c r="N1227" s="12">
        <v>28.698999999999998</v>
      </c>
      <c r="O1227" s="13">
        <f t="shared" si="39"/>
        <v>-4.0840599999999974</v>
      </c>
    </row>
    <row r="1228" spans="1:15" x14ac:dyDescent="0.2">
      <c r="A1228" s="4">
        <f t="shared" si="38"/>
        <v>5</v>
      </c>
      <c r="B1228" s="10">
        <v>44665</v>
      </c>
      <c r="C1228" t="s">
        <v>30</v>
      </c>
      <c r="D1228" t="s">
        <v>21</v>
      </c>
      <c r="E1228" t="s">
        <v>67</v>
      </c>
      <c r="H1228" t="s">
        <v>23</v>
      </c>
      <c r="I1228" t="s">
        <v>26</v>
      </c>
      <c r="J1228" t="s">
        <v>27</v>
      </c>
      <c r="K1228" s="11">
        <v>13</v>
      </c>
      <c r="L1228" s="12">
        <v>652.9854499999999</v>
      </c>
      <c r="M1228" s="12">
        <v>52.238835999999992</v>
      </c>
      <c r="N1228" s="12">
        <v>66.778999999999996</v>
      </c>
      <c r="O1228" s="13">
        <f t="shared" si="39"/>
        <v>-14.540164000000004</v>
      </c>
    </row>
    <row r="1229" spans="1:15" x14ac:dyDescent="0.2">
      <c r="A1229" s="4">
        <f t="shared" si="38"/>
        <v>5</v>
      </c>
      <c r="B1229" s="10">
        <v>44665</v>
      </c>
      <c r="C1229" t="s">
        <v>32</v>
      </c>
      <c r="D1229" t="s">
        <v>21</v>
      </c>
      <c r="E1229" t="s">
        <v>67</v>
      </c>
      <c r="H1229" t="s">
        <v>48</v>
      </c>
      <c r="I1229" t="s">
        <v>2</v>
      </c>
      <c r="J1229" t="s">
        <v>27</v>
      </c>
      <c r="K1229" s="11">
        <v>9</v>
      </c>
      <c r="L1229" s="12">
        <v>535.58652000000006</v>
      </c>
      <c r="M1229" s="12">
        <v>42.846921600000009</v>
      </c>
      <c r="N1229" s="12">
        <v>106.99000000000001</v>
      </c>
      <c r="O1229" s="13">
        <f t="shared" si="39"/>
        <v>-64.143078400000007</v>
      </c>
    </row>
    <row r="1230" spans="1:15" x14ac:dyDescent="0.2">
      <c r="A1230" s="4">
        <f t="shared" si="38"/>
        <v>5</v>
      </c>
      <c r="B1230" s="10">
        <v>44665</v>
      </c>
      <c r="C1230" t="s">
        <v>34</v>
      </c>
      <c r="D1230" t="s">
        <v>21</v>
      </c>
      <c r="E1230" t="s">
        <v>67</v>
      </c>
      <c r="H1230" t="s">
        <v>40</v>
      </c>
      <c r="I1230" t="s">
        <v>2</v>
      </c>
      <c r="J1230" t="s">
        <v>29</v>
      </c>
      <c r="K1230" s="11">
        <v>18</v>
      </c>
      <c r="L1230" s="12">
        <v>868.95702000000006</v>
      </c>
      <c r="M1230" s="12">
        <v>69.516561600000003</v>
      </c>
      <c r="N1230" s="12">
        <v>68.635999999999996</v>
      </c>
      <c r="O1230" s="13">
        <f t="shared" si="39"/>
        <v>0.88056160000000716</v>
      </c>
    </row>
    <row r="1231" spans="1:15" x14ac:dyDescent="0.2">
      <c r="A1231" s="4">
        <f t="shared" si="38"/>
        <v>5</v>
      </c>
      <c r="B1231" s="10">
        <v>44665</v>
      </c>
      <c r="C1231" t="s">
        <v>41</v>
      </c>
      <c r="D1231" t="s">
        <v>21</v>
      </c>
      <c r="E1231" t="s">
        <v>67</v>
      </c>
      <c r="H1231" t="s">
        <v>23</v>
      </c>
      <c r="I1231" t="s">
        <v>20</v>
      </c>
      <c r="J1231" t="s">
        <v>29</v>
      </c>
      <c r="K1231" s="11">
        <v>7</v>
      </c>
      <c r="L1231" s="12">
        <v>458.57126999999991</v>
      </c>
      <c r="M1231" s="12">
        <v>36.685701599999994</v>
      </c>
      <c r="N1231" s="12">
        <v>64.893000000000001</v>
      </c>
      <c r="O1231" s="13">
        <f t="shared" si="39"/>
        <v>-28.207298400000006</v>
      </c>
    </row>
    <row r="1232" spans="1:15" x14ac:dyDescent="0.2">
      <c r="A1232" s="4">
        <f t="shared" si="38"/>
        <v>5</v>
      </c>
      <c r="B1232" s="10">
        <v>44665</v>
      </c>
      <c r="C1232" t="s">
        <v>20</v>
      </c>
      <c r="D1232" t="s">
        <v>35</v>
      </c>
      <c r="E1232" t="s">
        <v>85</v>
      </c>
      <c r="H1232" t="s">
        <v>37</v>
      </c>
      <c r="I1232" t="s">
        <v>2</v>
      </c>
      <c r="J1232" t="s">
        <v>87</v>
      </c>
      <c r="K1232" s="11">
        <v>9</v>
      </c>
      <c r="L1232" s="12">
        <v>286.05728000000005</v>
      </c>
      <c r="M1232" s="12">
        <v>22.884582400000003</v>
      </c>
      <c r="N1232" s="12">
        <v>34.843000000000004</v>
      </c>
      <c r="O1232" s="13">
        <f t="shared" si="39"/>
        <v>-11.958417600000001</v>
      </c>
    </row>
    <row r="1233" spans="1:15" x14ac:dyDescent="0.2">
      <c r="A1233" s="4">
        <f t="shared" si="38"/>
        <v>5</v>
      </c>
      <c r="B1233" s="10">
        <v>44665</v>
      </c>
      <c r="C1233" t="s">
        <v>26</v>
      </c>
      <c r="D1233" t="s">
        <v>35</v>
      </c>
      <c r="E1233" t="s">
        <v>85</v>
      </c>
      <c r="H1233" t="s">
        <v>37</v>
      </c>
      <c r="I1233" t="s">
        <v>2</v>
      </c>
      <c r="J1233" t="s">
        <v>38</v>
      </c>
      <c r="K1233" s="11">
        <v>8</v>
      </c>
      <c r="L1233" s="12">
        <v>371.42221000000001</v>
      </c>
      <c r="M1233" s="12">
        <v>29.713776800000002</v>
      </c>
      <c r="N1233" s="12">
        <v>32.604999999999997</v>
      </c>
      <c r="O1233" s="13">
        <f t="shared" si="39"/>
        <v>-2.8912231999999953</v>
      </c>
    </row>
    <row r="1234" spans="1:15" x14ac:dyDescent="0.2">
      <c r="A1234" s="4">
        <f t="shared" si="38"/>
        <v>5</v>
      </c>
      <c r="B1234" s="10">
        <v>44665</v>
      </c>
      <c r="C1234" t="s">
        <v>28</v>
      </c>
      <c r="D1234" t="s">
        <v>35</v>
      </c>
      <c r="E1234" t="s">
        <v>85</v>
      </c>
      <c r="H1234" t="s">
        <v>23</v>
      </c>
      <c r="I1234" t="s">
        <v>26</v>
      </c>
      <c r="J1234" t="s">
        <v>43</v>
      </c>
      <c r="K1234" s="11">
        <v>6</v>
      </c>
      <c r="L1234" s="12">
        <v>230.39515999999998</v>
      </c>
      <c r="M1234" s="12">
        <v>18.4316128</v>
      </c>
      <c r="N1234" s="12">
        <v>37.119999999999997</v>
      </c>
      <c r="O1234" s="13">
        <f t="shared" si="39"/>
        <v>-18.688387199999998</v>
      </c>
    </row>
    <row r="1235" spans="1:15" x14ac:dyDescent="0.2">
      <c r="A1235" s="4">
        <f t="shared" si="38"/>
        <v>5</v>
      </c>
      <c r="B1235" s="10">
        <v>44665</v>
      </c>
      <c r="C1235" t="s">
        <v>24</v>
      </c>
      <c r="D1235" t="s">
        <v>35</v>
      </c>
      <c r="E1235" t="s">
        <v>85</v>
      </c>
      <c r="H1235" t="s">
        <v>40</v>
      </c>
      <c r="I1235" t="s">
        <v>24</v>
      </c>
      <c r="J1235" t="s">
        <v>43</v>
      </c>
      <c r="K1235" s="11">
        <v>10</v>
      </c>
      <c r="L1235" s="12">
        <v>409.94589000000002</v>
      </c>
      <c r="M1235" s="12">
        <v>32.795671200000001</v>
      </c>
      <c r="N1235" s="12">
        <v>22.43</v>
      </c>
      <c r="O1235" s="13">
        <f t="shared" si="39"/>
        <v>10.365671200000001</v>
      </c>
    </row>
    <row r="1236" spans="1:15" x14ac:dyDescent="0.2">
      <c r="A1236" s="4">
        <f t="shared" si="38"/>
        <v>5</v>
      </c>
      <c r="B1236" s="10">
        <v>44665</v>
      </c>
      <c r="C1236" t="s">
        <v>30</v>
      </c>
      <c r="D1236" t="s">
        <v>35</v>
      </c>
      <c r="E1236" t="s">
        <v>85</v>
      </c>
      <c r="H1236" t="s">
        <v>37</v>
      </c>
      <c r="I1236" t="s">
        <v>2</v>
      </c>
      <c r="J1236" t="s">
        <v>38</v>
      </c>
      <c r="K1236" s="11">
        <v>10</v>
      </c>
      <c r="L1236" s="12">
        <v>491.06027</v>
      </c>
      <c r="M1236" s="12">
        <v>39.284821600000001</v>
      </c>
      <c r="N1236" s="12">
        <v>23.481000000000002</v>
      </c>
      <c r="O1236" s="13">
        <f t="shared" si="39"/>
        <v>15.803821599999999</v>
      </c>
    </row>
    <row r="1237" spans="1:15" x14ac:dyDescent="0.2">
      <c r="A1237" s="4">
        <f t="shared" si="38"/>
        <v>5</v>
      </c>
      <c r="B1237" s="10">
        <v>44665</v>
      </c>
      <c r="C1237" t="s">
        <v>32</v>
      </c>
      <c r="D1237" t="s">
        <v>35</v>
      </c>
      <c r="E1237" t="s">
        <v>85</v>
      </c>
      <c r="H1237" t="s">
        <v>40</v>
      </c>
      <c r="I1237" t="s">
        <v>28</v>
      </c>
      <c r="J1237" t="s">
        <v>43</v>
      </c>
      <c r="K1237" s="11">
        <v>9</v>
      </c>
      <c r="L1237" s="12">
        <v>475.08350000000002</v>
      </c>
      <c r="M1237" s="12">
        <v>38.006680000000003</v>
      </c>
      <c r="N1237" s="12">
        <v>29.626000000000001</v>
      </c>
      <c r="O1237" s="13">
        <f t="shared" si="39"/>
        <v>8.3806800000000017</v>
      </c>
    </row>
    <row r="1238" spans="1:15" x14ac:dyDescent="0.2">
      <c r="A1238" s="4">
        <f t="shared" si="38"/>
        <v>5</v>
      </c>
      <c r="B1238" s="10">
        <v>44665</v>
      </c>
      <c r="C1238" t="s">
        <v>34</v>
      </c>
      <c r="D1238" t="s">
        <v>35</v>
      </c>
      <c r="E1238" t="s">
        <v>85</v>
      </c>
      <c r="H1238" t="s">
        <v>40</v>
      </c>
      <c r="I1238" t="s">
        <v>2</v>
      </c>
      <c r="J1238" t="s">
        <v>38</v>
      </c>
      <c r="K1238" s="11">
        <v>11</v>
      </c>
      <c r="L1238" s="12">
        <v>775.62286000000006</v>
      </c>
      <c r="M1238" s="12">
        <v>62.049828800000007</v>
      </c>
      <c r="N1238" s="12">
        <v>34.773000000000003</v>
      </c>
      <c r="O1238" s="13">
        <f t="shared" si="39"/>
        <v>27.276828800000004</v>
      </c>
    </row>
    <row r="1239" spans="1:15" x14ac:dyDescent="0.2">
      <c r="A1239" s="4">
        <f t="shared" si="38"/>
        <v>5</v>
      </c>
      <c r="B1239" s="10">
        <v>44665</v>
      </c>
      <c r="C1239" t="s">
        <v>41</v>
      </c>
      <c r="D1239" t="s">
        <v>35</v>
      </c>
      <c r="E1239" t="s">
        <v>85</v>
      </c>
      <c r="H1239" t="s">
        <v>40</v>
      </c>
      <c r="I1239" t="s">
        <v>24</v>
      </c>
      <c r="J1239" t="s">
        <v>43</v>
      </c>
      <c r="K1239" s="11">
        <v>13</v>
      </c>
      <c r="L1239" s="12">
        <v>657.29624999999999</v>
      </c>
      <c r="M1239" s="12">
        <v>52.5837</v>
      </c>
      <c r="N1239" s="12">
        <v>19.475999999999999</v>
      </c>
      <c r="O1239" s="13">
        <f t="shared" si="39"/>
        <v>33.107700000000001</v>
      </c>
    </row>
    <row r="1240" spans="1:15" x14ac:dyDescent="0.2">
      <c r="A1240" s="4">
        <f t="shared" si="38"/>
        <v>7</v>
      </c>
      <c r="B1240" s="10">
        <v>44667</v>
      </c>
      <c r="C1240" t="s">
        <v>20</v>
      </c>
      <c r="D1240" t="s">
        <v>35</v>
      </c>
      <c r="E1240" t="s">
        <v>112</v>
      </c>
      <c r="H1240" t="s">
        <v>37</v>
      </c>
      <c r="I1240" t="s">
        <v>2</v>
      </c>
      <c r="J1240" t="s">
        <v>87</v>
      </c>
      <c r="K1240" s="11">
        <v>9</v>
      </c>
      <c r="L1240" s="12">
        <v>310.81185999999997</v>
      </c>
      <c r="M1240" s="12">
        <v>24.864948799999997</v>
      </c>
      <c r="N1240" s="12">
        <v>31.586000000000002</v>
      </c>
      <c r="O1240" s="13">
        <f t="shared" si="39"/>
        <v>-6.7210512000000051</v>
      </c>
    </row>
    <row r="1241" spans="1:15" x14ac:dyDescent="0.2">
      <c r="A1241" s="4">
        <f t="shared" si="38"/>
        <v>7</v>
      </c>
      <c r="B1241" s="10">
        <v>44667</v>
      </c>
      <c r="C1241" t="s">
        <v>26</v>
      </c>
      <c r="D1241" t="s">
        <v>35</v>
      </c>
      <c r="E1241" t="s">
        <v>112</v>
      </c>
      <c r="H1241" t="s">
        <v>23</v>
      </c>
      <c r="I1241" t="s">
        <v>26</v>
      </c>
      <c r="J1241" t="s">
        <v>43</v>
      </c>
      <c r="K1241" s="11">
        <v>6</v>
      </c>
      <c r="L1241" s="12">
        <v>256.68043999999998</v>
      </c>
      <c r="M1241" s="12">
        <v>20.534435199999997</v>
      </c>
      <c r="N1241" s="12">
        <v>30.911000000000008</v>
      </c>
      <c r="O1241" s="13">
        <f t="shared" si="39"/>
        <v>-10.376564800000011</v>
      </c>
    </row>
    <row r="1242" spans="1:15" x14ac:dyDescent="0.2">
      <c r="A1242" s="4">
        <f t="shared" si="38"/>
        <v>7</v>
      </c>
      <c r="B1242" s="10">
        <v>44667</v>
      </c>
      <c r="C1242" t="s">
        <v>28</v>
      </c>
      <c r="D1242" t="s">
        <v>35</v>
      </c>
      <c r="E1242" t="s">
        <v>112</v>
      </c>
      <c r="H1242" t="s">
        <v>37</v>
      </c>
      <c r="I1242" t="s">
        <v>2</v>
      </c>
      <c r="J1242" t="s">
        <v>38</v>
      </c>
      <c r="K1242" s="11">
        <v>14</v>
      </c>
      <c r="L1242" s="12">
        <v>458.42698000000007</v>
      </c>
      <c r="M1242" s="12">
        <v>36.674158400000003</v>
      </c>
      <c r="N1242" s="12">
        <v>36.631999999999998</v>
      </c>
      <c r="O1242" s="13">
        <f t="shared" si="39"/>
        <v>4.2158400000005258E-2</v>
      </c>
    </row>
    <row r="1243" spans="1:15" x14ac:dyDescent="0.2">
      <c r="A1243" s="4">
        <f t="shared" si="38"/>
        <v>7</v>
      </c>
      <c r="B1243" s="10">
        <v>44667</v>
      </c>
      <c r="C1243" t="s">
        <v>24</v>
      </c>
      <c r="D1243" t="s">
        <v>35</v>
      </c>
      <c r="E1243" t="s">
        <v>112</v>
      </c>
      <c r="H1243" t="s">
        <v>40</v>
      </c>
      <c r="I1243" t="s">
        <v>24</v>
      </c>
      <c r="J1243" t="s">
        <v>43</v>
      </c>
      <c r="K1243" s="11">
        <v>13</v>
      </c>
      <c r="L1243" s="12">
        <v>440.32947000000007</v>
      </c>
      <c r="M1243" s="12">
        <v>35.226357600000007</v>
      </c>
      <c r="N1243" s="12">
        <v>22.318999999999999</v>
      </c>
      <c r="O1243" s="13">
        <f t="shared" si="39"/>
        <v>12.907357600000008</v>
      </c>
    </row>
    <row r="1244" spans="1:15" x14ac:dyDescent="0.2">
      <c r="A1244" s="4">
        <f t="shared" si="38"/>
        <v>7</v>
      </c>
      <c r="B1244" s="10">
        <v>44667</v>
      </c>
      <c r="C1244" t="s">
        <v>30</v>
      </c>
      <c r="D1244" t="s">
        <v>35</v>
      </c>
      <c r="E1244" t="s">
        <v>112</v>
      </c>
      <c r="H1244" t="s">
        <v>40</v>
      </c>
      <c r="I1244" t="s">
        <v>28</v>
      </c>
      <c r="J1244" t="s">
        <v>43</v>
      </c>
      <c r="K1244" s="11">
        <v>12</v>
      </c>
      <c r="L1244" s="12">
        <v>420.38803999999993</v>
      </c>
      <c r="M1244" s="12">
        <v>33.631043199999993</v>
      </c>
      <c r="N1244" s="12">
        <v>30.13</v>
      </c>
      <c r="O1244" s="13">
        <f t="shared" si="39"/>
        <v>3.5010431999999945</v>
      </c>
    </row>
    <row r="1245" spans="1:15" x14ac:dyDescent="0.2">
      <c r="A1245" s="4">
        <f t="shared" si="38"/>
        <v>7</v>
      </c>
      <c r="B1245" s="10">
        <v>44667</v>
      </c>
      <c r="C1245" t="s">
        <v>32</v>
      </c>
      <c r="D1245" t="s">
        <v>21</v>
      </c>
      <c r="E1245" t="s">
        <v>112</v>
      </c>
      <c r="H1245" t="s">
        <v>23</v>
      </c>
      <c r="I1245" t="s">
        <v>28</v>
      </c>
      <c r="J1245" t="s">
        <v>27</v>
      </c>
      <c r="K1245" s="11">
        <v>10</v>
      </c>
      <c r="L1245" s="12">
        <v>341.58014999999995</v>
      </c>
      <c r="M1245" s="12">
        <v>27.326411999999998</v>
      </c>
      <c r="N1245" s="12">
        <v>28.567999999999994</v>
      </c>
      <c r="O1245" s="13">
        <f t="shared" si="39"/>
        <v>-1.2415879999999966</v>
      </c>
    </row>
    <row r="1246" spans="1:15" x14ac:dyDescent="0.2">
      <c r="A1246" s="4">
        <f t="shared" si="38"/>
        <v>7</v>
      </c>
      <c r="B1246" s="10">
        <v>44667</v>
      </c>
      <c r="C1246" t="s">
        <v>34</v>
      </c>
      <c r="D1246" t="s">
        <v>21</v>
      </c>
      <c r="E1246" t="s">
        <v>112</v>
      </c>
      <c r="F1246" t="s">
        <v>70</v>
      </c>
      <c r="H1246" t="s">
        <v>23</v>
      </c>
      <c r="I1246" t="s">
        <v>24</v>
      </c>
      <c r="J1246" t="s">
        <v>33</v>
      </c>
      <c r="K1246" s="11">
        <v>8</v>
      </c>
      <c r="L1246" s="12">
        <v>14.903840000000001</v>
      </c>
      <c r="M1246" s="12">
        <v>1.1923072000000001</v>
      </c>
      <c r="N1246" s="12">
        <v>23.707000000000001</v>
      </c>
      <c r="O1246" s="13">
        <f t="shared" si="39"/>
        <v>-22.514692799999999</v>
      </c>
    </row>
    <row r="1247" spans="1:15" x14ac:dyDescent="0.2">
      <c r="A1247" s="4">
        <f t="shared" si="38"/>
        <v>7</v>
      </c>
      <c r="B1247" s="10">
        <v>44667</v>
      </c>
      <c r="C1247" t="s">
        <v>20</v>
      </c>
      <c r="D1247" t="s">
        <v>35</v>
      </c>
      <c r="E1247" t="s">
        <v>73</v>
      </c>
      <c r="H1247" t="s">
        <v>31</v>
      </c>
      <c r="I1247" t="s">
        <v>2</v>
      </c>
      <c r="J1247" t="s">
        <v>38</v>
      </c>
      <c r="K1247" s="11">
        <v>7</v>
      </c>
      <c r="L1247" s="12">
        <v>160.75070000000002</v>
      </c>
      <c r="M1247" s="12">
        <v>12.860056000000002</v>
      </c>
      <c r="N1247" s="12">
        <v>27.029</v>
      </c>
      <c r="O1247" s="13">
        <f t="shared" si="39"/>
        <v>-14.168943999999998</v>
      </c>
    </row>
    <row r="1248" spans="1:15" x14ac:dyDescent="0.2">
      <c r="A1248" s="4">
        <f t="shared" si="38"/>
        <v>7</v>
      </c>
      <c r="B1248" s="10">
        <v>44667</v>
      </c>
      <c r="C1248" t="s">
        <v>26</v>
      </c>
      <c r="D1248" t="s">
        <v>35</v>
      </c>
      <c r="E1248" t="s">
        <v>73</v>
      </c>
      <c r="H1248" t="s">
        <v>40</v>
      </c>
      <c r="I1248" t="s">
        <v>28</v>
      </c>
      <c r="J1248" t="s">
        <v>43</v>
      </c>
      <c r="K1248" s="11">
        <v>7</v>
      </c>
      <c r="L1248" s="12">
        <v>172.29232000000002</v>
      </c>
      <c r="M1248" s="12">
        <v>13.783385600000003</v>
      </c>
      <c r="N1248" s="12">
        <v>24.297000000000001</v>
      </c>
      <c r="O1248" s="13">
        <f t="shared" si="39"/>
        <v>-10.513614399999998</v>
      </c>
    </row>
    <row r="1249" spans="1:15" x14ac:dyDescent="0.2">
      <c r="A1249" s="4">
        <f t="shared" si="38"/>
        <v>7</v>
      </c>
      <c r="B1249" s="10">
        <v>44667</v>
      </c>
      <c r="C1249" t="s">
        <v>28</v>
      </c>
      <c r="D1249" t="s">
        <v>35</v>
      </c>
      <c r="E1249" t="s">
        <v>73</v>
      </c>
      <c r="H1249" t="s">
        <v>23</v>
      </c>
      <c r="I1249" t="s">
        <v>2</v>
      </c>
      <c r="J1249" t="s">
        <v>29</v>
      </c>
      <c r="K1249" s="11">
        <v>10</v>
      </c>
      <c r="L1249" s="12">
        <v>282.39039000000002</v>
      </c>
      <c r="M1249" s="12">
        <v>22.591231200000003</v>
      </c>
      <c r="N1249" s="12">
        <v>22.201000000000001</v>
      </c>
      <c r="O1249" s="13">
        <f t="shared" si="39"/>
        <v>0.39023120000000233</v>
      </c>
    </row>
    <row r="1250" spans="1:15" x14ac:dyDescent="0.2">
      <c r="A1250" s="4">
        <f t="shared" si="38"/>
        <v>7</v>
      </c>
      <c r="B1250" s="10">
        <v>44667</v>
      </c>
      <c r="C1250" t="s">
        <v>24</v>
      </c>
      <c r="D1250" t="s">
        <v>35</v>
      </c>
      <c r="E1250" t="s">
        <v>73</v>
      </c>
      <c r="H1250" t="s">
        <v>40</v>
      </c>
      <c r="I1250" t="s">
        <v>2</v>
      </c>
      <c r="J1250" t="s">
        <v>38</v>
      </c>
      <c r="K1250" s="11">
        <v>9</v>
      </c>
      <c r="L1250" s="12">
        <v>372.75794999999999</v>
      </c>
      <c r="M1250" s="12">
        <v>29.820636</v>
      </c>
      <c r="N1250" s="12">
        <v>34.564999999999998</v>
      </c>
      <c r="O1250" s="13">
        <f t="shared" si="39"/>
        <v>-4.7443639999999974</v>
      </c>
    </row>
    <row r="1251" spans="1:15" x14ac:dyDescent="0.2">
      <c r="A1251" s="4">
        <f t="shared" si="38"/>
        <v>7</v>
      </c>
      <c r="B1251" s="10">
        <v>44667</v>
      </c>
      <c r="C1251" t="s">
        <v>30</v>
      </c>
      <c r="D1251" t="s">
        <v>35</v>
      </c>
      <c r="E1251" t="s">
        <v>73</v>
      </c>
      <c r="H1251" t="s">
        <v>37</v>
      </c>
      <c r="I1251" t="s">
        <v>2</v>
      </c>
      <c r="J1251" t="s">
        <v>38</v>
      </c>
      <c r="K1251" s="11">
        <v>11</v>
      </c>
      <c r="L1251" s="12">
        <v>503.02053999999998</v>
      </c>
      <c r="M1251" s="12">
        <v>40.241643199999999</v>
      </c>
      <c r="N1251" s="12">
        <v>36.631999999999998</v>
      </c>
      <c r="O1251" s="13">
        <f t="shared" si="39"/>
        <v>3.6096432000000007</v>
      </c>
    </row>
    <row r="1252" spans="1:15" x14ac:dyDescent="0.2">
      <c r="A1252" s="4">
        <f t="shared" si="38"/>
        <v>7</v>
      </c>
      <c r="B1252" s="10">
        <v>44667</v>
      </c>
      <c r="C1252" t="s">
        <v>32</v>
      </c>
      <c r="D1252" t="s">
        <v>35</v>
      </c>
      <c r="E1252" t="s">
        <v>73</v>
      </c>
      <c r="H1252" t="s">
        <v>23</v>
      </c>
      <c r="I1252" t="s">
        <v>2</v>
      </c>
      <c r="J1252" t="s">
        <v>29</v>
      </c>
      <c r="K1252" s="11">
        <v>10</v>
      </c>
      <c r="L1252" s="12">
        <v>502.08734999999996</v>
      </c>
      <c r="M1252" s="12">
        <v>40.166987999999996</v>
      </c>
      <c r="N1252" s="12">
        <v>23.648</v>
      </c>
      <c r="O1252" s="13">
        <f t="shared" si="39"/>
        <v>16.518987999999997</v>
      </c>
    </row>
    <row r="1253" spans="1:15" x14ac:dyDescent="0.2">
      <c r="A1253" s="4">
        <f t="shared" si="38"/>
        <v>7</v>
      </c>
      <c r="B1253" s="10">
        <v>44667</v>
      </c>
      <c r="C1253" t="s">
        <v>34</v>
      </c>
      <c r="D1253" t="s">
        <v>35</v>
      </c>
      <c r="E1253" t="s">
        <v>73</v>
      </c>
      <c r="H1253" t="s">
        <v>40</v>
      </c>
      <c r="I1253" t="s">
        <v>24</v>
      </c>
      <c r="J1253" t="s">
        <v>43</v>
      </c>
      <c r="K1253" s="11">
        <v>12</v>
      </c>
      <c r="L1253" s="12">
        <v>496.81316000000004</v>
      </c>
      <c r="M1253" s="12">
        <v>39.745052800000003</v>
      </c>
      <c r="N1253" s="12">
        <v>19.239999999999998</v>
      </c>
      <c r="O1253" s="13">
        <f t="shared" si="39"/>
        <v>20.505052800000005</v>
      </c>
    </row>
    <row r="1254" spans="1:15" x14ac:dyDescent="0.2">
      <c r="A1254" s="4">
        <f t="shared" si="38"/>
        <v>7</v>
      </c>
      <c r="B1254" s="10">
        <v>44667</v>
      </c>
      <c r="C1254" t="s">
        <v>41</v>
      </c>
      <c r="D1254" t="s">
        <v>35</v>
      </c>
      <c r="E1254" t="s">
        <v>73</v>
      </c>
      <c r="H1254" t="s">
        <v>40</v>
      </c>
      <c r="I1254" t="s">
        <v>24</v>
      </c>
      <c r="J1254" t="s">
        <v>43</v>
      </c>
      <c r="K1254" s="11">
        <v>15</v>
      </c>
      <c r="L1254" s="12">
        <v>672.27916999999991</v>
      </c>
      <c r="M1254" s="12">
        <v>53.782333599999994</v>
      </c>
      <c r="N1254" s="12">
        <v>19.158000000000001</v>
      </c>
      <c r="O1254" s="13">
        <f t="shared" si="39"/>
        <v>34.624333599999993</v>
      </c>
    </row>
    <row r="1255" spans="1:15" x14ac:dyDescent="0.2">
      <c r="A1255" s="4">
        <f t="shared" si="38"/>
        <v>1</v>
      </c>
      <c r="B1255" s="10">
        <v>44668</v>
      </c>
      <c r="C1255" t="s">
        <v>20</v>
      </c>
      <c r="D1255" t="s">
        <v>35</v>
      </c>
      <c r="E1255" t="s">
        <v>100</v>
      </c>
      <c r="H1255" t="s">
        <v>23</v>
      </c>
      <c r="I1255" t="s">
        <v>28</v>
      </c>
      <c r="J1255" t="s">
        <v>43</v>
      </c>
      <c r="K1255" s="11">
        <v>10</v>
      </c>
      <c r="L1255" s="12">
        <v>487.88143999999994</v>
      </c>
      <c r="M1255" s="12">
        <v>39.030515199999996</v>
      </c>
      <c r="N1255" s="12">
        <v>18.02</v>
      </c>
      <c r="O1255" s="13">
        <f t="shared" si="39"/>
        <v>21.010515199999997</v>
      </c>
    </row>
    <row r="1256" spans="1:15" x14ac:dyDescent="0.2">
      <c r="A1256" s="4">
        <f t="shared" si="38"/>
        <v>1</v>
      </c>
      <c r="B1256" s="10">
        <v>44668</v>
      </c>
      <c r="C1256" t="s">
        <v>26</v>
      </c>
      <c r="D1256" t="s">
        <v>35</v>
      </c>
      <c r="E1256" t="s">
        <v>100</v>
      </c>
      <c r="H1256" t="s">
        <v>40</v>
      </c>
      <c r="I1256" t="s">
        <v>28</v>
      </c>
      <c r="J1256" t="s">
        <v>43</v>
      </c>
      <c r="K1256" s="11">
        <v>13</v>
      </c>
      <c r="L1256" s="12">
        <v>502.63628000000006</v>
      </c>
      <c r="M1256" s="12">
        <v>40.210902400000002</v>
      </c>
      <c r="N1256" s="12">
        <v>27.498999999999999</v>
      </c>
      <c r="O1256" s="13">
        <f t="shared" si="39"/>
        <v>12.711902400000003</v>
      </c>
    </row>
    <row r="1257" spans="1:15" x14ac:dyDescent="0.2">
      <c r="A1257" s="4">
        <f t="shared" si="38"/>
        <v>1</v>
      </c>
      <c r="B1257" s="10">
        <v>44668</v>
      </c>
      <c r="C1257" t="s">
        <v>28</v>
      </c>
      <c r="D1257" t="s">
        <v>35</v>
      </c>
      <c r="E1257" t="s">
        <v>100</v>
      </c>
      <c r="H1257" t="s">
        <v>40</v>
      </c>
      <c r="I1257" t="s">
        <v>24</v>
      </c>
      <c r="J1257" t="s">
        <v>43</v>
      </c>
      <c r="K1257" s="11">
        <v>13</v>
      </c>
      <c r="L1257" s="12">
        <v>465.57979000000006</v>
      </c>
      <c r="M1257" s="12">
        <v>37.246383200000004</v>
      </c>
      <c r="N1257" s="12">
        <v>21.9</v>
      </c>
      <c r="O1257" s="13">
        <f t="shared" si="39"/>
        <v>15.346383200000005</v>
      </c>
    </row>
    <row r="1258" spans="1:15" x14ac:dyDescent="0.2">
      <c r="A1258" s="4">
        <f t="shared" si="38"/>
        <v>1</v>
      </c>
      <c r="B1258" s="10">
        <v>44668</v>
      </c>
      <c r="C1258" t="s">
        <v>24</v>
      </c>
      <c r="D1258" t="s">
        <v>21</v>
      </c>
      <c r="E1258" t="s">
        <v>100</v>
      </c>
      <c r="H1258" t="s">
        <v>40</v>
      </c>
      <c r="I1258" t="s">
        <v>2</v>
      </c>
      <c r="J1258" t="s">
        <v>27</v>
      </c>
      <c r="K1258" s="11">
        <v>10</v>
      </c>
      <c r="L1258" s="12">
        <v>347.49752000000001</v>
      </c>
      <c r="M1258" s="12">
        <v>27.799801600000002</v>
      </c>
      <c r="N1258" s="12">
        <v>28.655000000000001</v>
      </c>
      <c r="O1258" s="13">
        <f t="shared" si="39"/>
        <v>-0.85519839999999903</v>
      </c>
    </row>
    <row r="1259" spans="1:15" x14ac:dyDescent="0.2">
      <c r="A1259" s="4">
        <f t="shared" si="38"/>
        <v>1</v>
      </c>
      <c r="B1259" s="10">
        <v>44668</v>
      </c>
      <c r="C1259" t="s">
        <v>30</v>
      </c>
      <c r="D1259" t="s">
        <v>35</v>
      </c>
      <c r="E1259" t="s">
        <v>100</v>
      </c>
      <c r="H1259" t="s">
        <v>31</v>
      </c>
      <c r="I1259" t="s">
        <v>2</v>
      </c>
      <c r="J1259" t="s">
        <v>38</v>
      </c>
      <c r="K1259" s="11">
        <v>12</v>
      </c>
      <c r="L1259" s="12">
        <v>363.37044000000003</v>
      </c>
      <c r="M1259" s="12">
        <v>29.069635200000004</v>
      </c>
      <c r="N1259" s="12">
        <v>23.274000000000001</v>
      </c>
      <c r="O1259" s="13">
        <f t="shared" si="39"/>
        <v>5.7956352000000031</v>
      </c>
    </row>
    <row r="1260" spans="1:15" x14ac:dyDescent="0.2">
      <c r="A1260" s="4">
        <f t="shared" si="38"/>
        <v>1</v>
      </c>
      <c r="B1260" s="10">
        <v>44668</v>
      </c>
      <c r="C1260" t="s">
        <v>32</v>
      </c>
      <c r="D1260" t="s">
        <v>21</v>
      </c>
      <c r="E1260" t="s">
        <v>100</v>
      </c>
      <c r="H1260" t="s">
        <v>23</v>
      </c>
      <c r="I1260" t="s">
        <v>26</v>
      </c>
      <c r="J1260" t="s">
        <v>25</v>
      </c>
      <c r="K1260" s="11">
        <v>7</v>
      </c>
      <c r="L1260" s="12">
        <v>189.82197999999997</v>
      </c>
      <c r="M1260" s="12">
        <v>15.185758399999997</v>
      </c>
      <c r="N1260" s="12">
        <v>31.198</v>
      </c>
      <c r="O1260" s="13">
        <f t="shared" si="39"/>
        <v>-16.012241600000003</v>
      </c>
    </row>
    <row r="1261" spans="1:15" x14ac:dyDescent="0.2">
      <c r="A1261" s="4">
        <f t="shared" si="38"/>
        <v>1</v>
      </c>
      <c r="B1261" s="10">
        <v>44668</v>
      </c>
      <c r="C1261" t="s">
        <v>34</v>
      </c>
      <c r="D1261" t="s">
        <v>35</v>
      </c>
      <c r="E1261" t="s">
        <v>100</v>
      </c>
      <c r="H1261" t="s">
        <v>23</v>
      </c>
      <c r="I1261" t="s">
        <v>2</v>
      </c>
      <c r="J1261" t="s">
        <v>27</v>
      </c>
      <c r="K1261" s="11">
        <v>7</v>
      </c>
      <c r="L1261" s="12">
        <v>211.63672</v>
      </c>
      <c r="M1261" s="12">
        <v>16.9309376</v>
      </c>
      <c r="N1261" s="12">
        <v>12.98</v>
      </c>
      <c r="O1261" s="13">
        <f t="shared" si="39"/>
        <v>3.9509375999999996</v>
      </c>
    </row>
    <row r="1262" spans="1:15" x14ac:dyDescent="0.2">
      <c r="A1262" s="4">
        <f t="shared" si="38"/>
        <v>1</v>
      </c>
      <c r="B1262" s="10">
        <v>44668</v>
      </c>
      <c r="C1262" t="s">
        <v>41</v>
      </c>
      <c r="D1262" t="s">
        <v>21</v>
      </c>
      <c r="E1262" t="s">
        <v>100</v>
      </c>
      <c r="H1262" t="s">
        <v>40</v>
      </c>
      <c r="I1262" t="s">
        <v>2</v>
      </c>
      <c r="J1262" t="s">
        <v>29</v>
      </c>
      <c r="K1262" s="11">
        <v>8</v>
      </c>
      <c r="L1262" s="12">
        <v>179.2705</v>
      </c>
      <c r="M1262" s="12">
        <v>14.34164</v>
      </c>
      <c r="N1262" s="12">
        <v>27.449000000000005</v>
      </c>
      <c r="O1262" s="13">
        <f t="shared" si="39"/>
        <v>-13.107360000000005</v>
      </c>
    </row>
    <row r="1263" spans="1:15" x14ac:dyDescent="0.2">
      <c r="A1263" s="4">
        <f t="shared" si="38"/>
        <v>1</v>
      </c>
      <c r="B1263" s="10">
        <v>44668</v>
      </c>
      <c r="C1263" t="s">
        <v>20</v>
      </c>
      <c r="D1263" t="s">
        <v>35</v>
      </c>
      <c r="E1263" t="s">
        <v>99</v>
      </c>
      <c r="H1263" t="s">
        <v>23</v>
      </c>
      <c r="I1263" t="s">
        <v>26</v>
      </c>
      <c r="J1263" t="s">
        <v>38</v>
      </c>
      <c r="K1263" s="11">
        <v>7</v>
      </c>
      <c r="L1263" s="12">
        <v>479.09550999999999</v>
      </c>
      <c r="M1263" s="12">
        <v>38.327640799999998</v>
      </c>
      <c r="N1263" s="12">
        <v>47.573</v>
      </c>
      <c r="O1263" s="13">
        <f t="shared" si="39"/>
        <v>-9.2453592000000029</v>
      </c>
    </row>
    <row r="1264" spans="1:15" x14ac:dyDescent="0.2">
      <c r="A1264" s="4">
        <f t="shared" si="38"/>
        <v>1</v>
      </c>
      <c r="B1264" s="10">
        <v>44668</v>
      </c>
      <c r="C1264" t="s">
        <v>26</v>
      </c>
      <c r="D1264" t="s">
        <v>35</v>
      </c>
      <c r="E1264" t="s">
        <v>99</v>
      </c>
      <c r="H1264" t="s">
        <v>23</v>
      </c>
      <c r="I1264" t="s">
        <v>26</v>
      </c>
      <c r="J1264" t="s">
        <v>38</v>
      </c>
      <c r="K1264" s="11">
        <v>8</v>
      </c>
      <c r="L1264" s="12">
        <v>437.06373999999994</v>
      </c>
      <c r="M1264" s="12">
        <v>34.965099199999997</v>
      </c>
      <c r="N1264" s="12">
        <v>40.337000000000003</v>
      </c>
      <c r="O1264" s="13">
        <f t="shared" si="39"/>
        <v>-5.3719008000000059</v>
      </c>
    </row>
    <row r="1265" spans="1:15" x14ac:dyDescent="0.2">
      <c r="A1265" s="4">
        <f t="shared" si="38"/>
        <v>1</v>
      </c>
      <c r="B1265" s="10">
        <v>44668</v>
      </c>
      <c r="C1265" t="s">
        <v>28</v>
      </c>
      <c r="D1265" t="s">
        <v>35</v>
      </c>
      <c r="E1265" t="s">
        <v>99</v>
      </c>
      <c r="F1265" t="s">
        <v>39</v>
      </c>
      <c r="H1265" t="s">
        <v>40</v>
      </c>
      <c r="I1265" t="s">
        <v>20</v>
      </c>
      <c r="J1265" t="s">
        <v>43</v>
      </c>
      <c r="K1265" s="11">
        <v>16</v>
      </c>
      <c r="L1265" s="12">
        <v>10713.192780000001</v>
      </c>
      <c r="M1265" s="12">
        <v>857.05542240000011</v>
      </c>
      <c r="N1265" s="12">
        <v>93.430999999999997</v>
      </c>
      <c r="O1265" s="13">
        <f t="shared" si="39"/>
        <v>763.62442240000007</v>
      </c>
    </row>
    <row r="1266" spans="1:15" x14ac:dyDescent="0.2">
      <c r="A1266" s="4">
        <f t="shared" si="38"/>
        <v>1</v>
      </c>
      <c r="B1266" s="10">
        <v>44668</v>
      </c>
      <c r="C1266" t="s">
        <v>24</v>
      </c>
      <c r="D1266" t="s">
        <v>35</v>
      </c>
      <c r="E1266" t="s">
        <v>99</v>
      </c>
      <c r="H1266" t="s">
        <v>49</v>
      </c>
      <c r="I1266" t="s">
        <v>50</v>
      </c>
      <c r="J1266" t="s">
        <v>38</v>
      </c>
      <c r="K1266" s="11">
        <v>9</v>
      </c>
      <c r="L1266" s="12">
        <v>736.52591000000018</v>
      </c>
      <c r="M1266" s="12">
        <v>58.922072800000016</v>
      </c>
      <c r="N1266" s="12">
        <v>143.60300000000001</v>
      </c>
      <c r="O1266" s="13">
        <f t="shared" si="39"/>
        <v>-84.680927199999985</v>
      </c>
    </row>
    <row r="1267" spans="1:15" x14ac:dyDescent="0.2">
      <c r="A1267" s="4">
        <f t="shared" si="38"/>
        <v>1</v>
      </c>
      <c r="B1267" s="10">
        <v>44668</v>
      </c>
      <c r="C1267" t="s">
        <v>30</v>
      </c>
      <c r="D1267" t="s">
        <v>35</v>
      </c>
      <c r="E1267" t="s">
        <v>99</v>
      </c>
      <c r="H1267" t="s">
        <v>49</v>
      </c>
      <c r="I1267" t="s">
        <v>50</v>
      </c>
      <c r="J1267" t="s">
        <v>38</v>
      </c>
      <c r="K1267" s="11">
        <v>10</v>
      </c>
      <c r="L1267" s="12">
        <v>741.74985000000004</v>
      </c>
      <c r="M1267" s="12">
        <v>59.339988000000005</v>
      </c>
      <c r="N1267" s="12">
        <v>153.93799999999999</v>
      </c>
      <c r="O1267" s="13">
        <f t="shared" si="39"/>
        <v>-94.598011999999983</v>
      </c>
    </row>
    <row r="1268" spans="1:15" x14ac:dyDescent="0.2">
      <c r="A1268" s="4">
        <f t="shared" si="38"/>
        <v>1</v>
      </c>
      <c r="B1268" s="10">
        <v>44668</v>
      </c>
      <c r="C1268" t="s">
        <v>32</v>
      </c>
      <c r="D1268" t="s">
        <v>35</v>
      </c>
      <c r="E1268" t="s">
        <v>99</v>
      </c>
      <c r="H1268" t="s">
        <v>49</v>
      </c>
      <c r="I1268" t="s">
        <v>50</v>
      </c>
      <c r="J1268" t="s">
        <v>38</v>
      </c>
      <c r="K1268" s="11">
        <v>6</v>
      </c>
      <c r="L1268" s="12">
        <v>445.07341000000002</v>
      </c>
      <c r="M1268" s="12">
        <v>35.6058728</v>
      </c>
      <c r="N1268" s="12">
        <v>153.31899999999999</v>
      </c>
      <c r="O1268" s="13">
        <f t="shared" si="39"/>
        <v>-117.71312719999999</v>
      </c>
    </row>
    <row r="1269" spans="1:15" x14ac:dyDescent="0.2">
      <c r="A1269" s="4">
        <f t="shared" si="38"/>
        <v>1</v>
      </c>
      <c r="B1269" s="10">
        <v>44668</v>
      </c>
      <c r="C1269" t="s">
        <v>34</v>
      </c>
      <c r="D1269" t="s">
        <v>35</v>
      </c>
      <c r="E1269" t="s">
        <v>99</v>
      </c>
      <c r="H1269" t="s">
        <v>48</v>
      </c>
      <c r="I1269" t="s">
        <v>2</v>
      </c>
      <c r="J1269" t="s">
        <v>43</v>
      </c>
      <c r="K1269" s="11">
        <v>6</v>
      </c>
      <c r="L1269" s="12">
        <v>330.81599</v>
      </c>
      <c r="M1269" s="12">
        <v>26.465279200000001</v>
      </c>
      <c r="N1269" s="12">
        <v>64.938000000000002</v>
      </c>
      <c r="O1269" s="13">
        <f t="shared" si="39"/>
        <v>-38.472720800000005</v>
      </c>
    </row>
    <row r="1270" spans="1:15" x14ac:dyDescent="0.2">
      <c r="A1270" s="4">
        <f t="shared" si="38"/>
        <v>1</v>
      </c>
      <c r="B1270" s="10">
        <v>44668</v>
      </c>
      <c r="C1270" t="s">
        <v>41</v>
      </c>
      <c r="D1270" t="s">
        <v>35</v>
      </c>
      <c r="E1270" t="s">
        <v>99</v>
      </c>
      <c r="H1270" t="s">
        <v>40</v>
      </c>
      <c r="I1270" t="s">
        <v>26</v>
      </c>
      <c r="J1270" t="s">
        <v>27</v>
      </c>
      <c r="K1270" s="11">
        <v>14</v>
      </c>
      <c r="L1270" s="12">
        <v>754.76588000000004</v>
      </c>
      <c r="M1270" s="12">
        <v>60.381270400000005</v>
      </c>
      <c r="N1270" s="12">
        <v>40.680999999999997</v>
      </c>
      <c r="O1270" s="13">
        <f t="shared" si="39"/>
        <v>19.700270400000008</v>
      </c>
    </row>
    <row r="1271" spans="1:15" x14ac:dyDescent="0.2">
      <c r="A1271" s="4">
        <f t="shared" si="38"/>
        <v>2</v>
      </c>
      <c r="B1271" s="10">
        <v>44669</v>
      </c>
      <c r="C1271" t="s">
        <v>20</v>
      </c>
      <c r="D1271" t="s">
        <v>35</v>
      </c>
      <c r="E1271" t="s">
        <v>80</v>
      </c>
      <c r="H1271" t="s">
        <v>37</v>
      </c>
      <c r="I1271" t="s">
        <v>2</v>
      </c>
      <c r="J1271" t="s">
        <v>87</v>
      </c>
      <c r="K1271" s="11">
        <v>8</v>
      </c>
      <c r="L1271" s="12">
        <v>427.10725000000002</v>
      </c>
      <c r="M1271" s="12">
        <v>34.168580000000006</v>
      </c>
      <c r="N1271" s="12">
        <v>45.707999999999998</v>
      </c>
      <c r="O1271" s="13">
        <f t="shared" si="39"/>
        <v>-11.539419999999993</v>
      </c>
    </row>
    <row r="1272" spans="1:15" x14ac:dyDescent="0.2">
      <c r="A1272" s="4">
        <f t="shared" si="38"/>
        <v>2</v>
      </c>
      <c r="B1272" s="10">
        <v>44669</v>
      </c>
      <c r="C1272" t="s">
        <v>26</v>
      </c>
      <c r="D1272" t="s">
        <v>35</v>
      </c>
      <c r="E1272" t="s">
        <v>80</v>
      </c>
      <c r="H1272" t="s">
        <v>59</v>
      </c>
      <c r="I1272" t="s">
        <v>2</v>
      </c>
      <c r="J1272" t="s">
        <v>38</v>
      </c>
      <c r="K1272" s="11">
        <v>7</v>
      </c>
      <c r="L1272" s="12">
        <v>410.94450000000001</v>
      </c>
      <c r="M1272" s="12">
        <v>32.87556</v>
      </c>
      <c r="N1272" s="12">
        <v>35.914999999999999</v>
      </c>
      <c r="O1272" s="13">
        <f t="shared" si="39"/>
        <v>-3.039439999999999</v>
      </c>
    </row>
    <row r="1273" spans="1:15" x14ac:dyDescent="0.2">
      <c r="A1273" s="4">
        <f t="shared" si="38"/>
        <v>2</v>
      </c>
      <c r="B1273" s="10">
        <v>44669</v>
      </c>
      <c r="C1273" t="s">
        <v>28</v>
      </c>
      <c r="D1273" t="s">
        <v>35</v>
      </c>
      <c r="E1273" t="s">
        <v>80</v>
      </c>
      <c r="F1273" t="s">
        <v>39</v>
      </c>
      <c r="H1273" t="s">
        <v>40</v>
      </c>
      <c r="I1273" t="s">
        <v>26</v>
      </c>
      <c r="J1273" t="s">
        <v>43</v>
      </c>
      <c r="K1273" s="11">
        <v>15</v>
      </c>
      <c r="L1273" s="12">
        <v>8327.3971399999991</v>
      </c>
      <c r="M1273" s="12">
        <v>666.19177119999995</v>
      </c>
      <c r="N1273" s="12">
        <v>76.50800000000001</v>
      </c>
      <c r="O1273" s="13">
        <f t="shared" si="39"/>
        <v>589.68377119999991</v>
      </c>
    </row>
    <row r="1274" spans="1:15" x14ac:dyDescent="0.2">
      <c r="A1274" s="4">
        <f t="shared" si="38"/>
        <v>2</v>
      </c>
      <c r="B1274" s="10">
        <v>44669</v>
      </c>
      <c r="C1274" t="s">
        <v>24</v>
      </c>
      <c r="D1274" t="s">
        <v>35</v>
      </c>
      <c r="E1274" t="s">
        <v>80</v>
      </c>
      <c r="H1274" t="s">
        <v>31</v>
      </c>
      <c r="I1274" t="s">
        <v>28</v>
      </c>
      <c r="J1274" t="s">
        <v>43</v>
      </c>
      <c r="K1274" s="11">
        <v>9</v>
      </c>
      <c r="L1274" s="12">
        <v>560.85549000000003</v>
      </c>
      <c r="M1274" s="12">
        <v>44.868439200000005</v>
      </c>
      <c r="N1274" s="12">
        <v>27.371999999999996</v>
      </c>
      <c r="O1274" s="13">
        <f t="shared" si="39"/>
        <v>17.496439200000008</v>
      </c>
    </row>
    <row r="1275" spans="1:15" x14ac:dyDescent="0.2">
      <c r="A1275" s="4">
        <f t="shared" si="38"/>
        <v>2</v>
      </c>
      <c r="B1275" s="10">
        <v>44669</v>
      </c>
      <c r="C1275" t="s">
        <v>30</v>
      </c>
      <c r="D1275" t="s">
        <v>35</v>
      </c>
      <c r="E1275" t="s">
        <v>80</v>
      </c>
      <c r="H1275" t="s">
        <v>40</v>
      </c>
      <c r="I1275" t="s">
        <v>2</v>
      </c>
      <c r="J1275" t="s">
        <v>38</v>
      </c>
      <c r="K1275" s="11">
        <v>14</v>
      </c>
      <c r="L1275" s="12">
        <v>801.56478000000004</v>
      </c>
      <c r="M1275" s="12">
        <v>64.1251824</v>
      </c>
      <c r="N1275" s="12">
        <v>51.766999999999996</v>
      </c>
      <c r="O1275" s="13">
        <f t="shared" si="39"/>
        <v>12.358182400000004</v>
      </c>
    </row>
    <row r="1276" spans="1:15" x14ac:dyDescent="0.2">
      <c r="A1276" s="4">
        <f t="shared" si="38"/>
        <v>2</v>
      </c>
      <c r="B1276" s="10">
        <v>44669</v>
      </c>
      <c r="C1276" t="s">
        <v>32</v>
      </c>
      <c r="D1276" t="s">
        <v>35</v>
      </c>
      <c r="E1276" t="s">
        <v>80</v>
      </c>
      <c r="H1276" t="s">
        <v>23</v>
      </c>
      <c r="I1276" t="s">
        <v>26</v>
      </c>
      <c r="J1276" t="s">
        <v>29</v>
      </c>
      <c r="K1276" s="11">
        <v>5</v>
      </c>
      <c r="L1276" s="12">
        <v>305.37925999999993</v>
      </c>
      <c r="M1276" s="12">
        <v>24.430340799999996</v>
      </c>
      <c r="N1276" s="12">
        <v>43.287000000000006</v>
      </c>
      <c r="O1276" s="13">
        <f t="shared" si="39"/>
        <v>-18.85665920000001</v>
      </c>
    </row>
    <row r="1277" spans="1:15" x14ac:dyDescent="0.2">
      <c r="A1277" s="4">
        <f t="shared" si="38"/>
        <v>2</v>
      </c>
      <c r="B1277" s="10">
        <v>44669</v>
      </c>
      <c r="C1277" t="s">
        <v>34</v>
      </c>
      <c r="D1277" t="s">
        <v>35</v>
      </c>
      <c r="E1277" t="s">
        <v>80</v>
      </c>
      <c r="H1277" t="s">
        <v>40</v>
      </c>
      <c r="I1277" t="s">
        <v>28</v>
      </c>
      <c r="J1277" t="s">
        <v>43</v>
      </c>
      <c r="K1277" s="11">
        <v>11</v>
      </c>
      <c r="L1277" s="12">
        <v>677.75414000000001</v>
      </c>
      <c r="M1277" s="12">
        <v>54.220331200000004</v>
      </c>
      <c r="N1277" s="12">
        <v>39.804000000000002</v>
      </c>
      <c r="O1277" s="13">
        <f t="shared" si="39"/>
        <v>14.416331200000002</v>
      </c>
    </row>
    <row r="1278" spans="1:15" x14ac:dyDescent="0.2">
      <c r="A1278" s="4">
        <f t="shared" si="38"/>
        <v>2</v>
      </c>
      <c r="B1278" s="10">
        <v>44669</v>
      </c>
      <c r="C1278" t="s">
        <v>41</v>
      </c>
      <c r="D1278" t="s">
        <v>35</v>
      </c>
      <c r="E1278" t="s">
        <v>80</v>
      </c>
      <c r="H1278" t="s">
        <v>40</v>
      </c>
      <c r="I1278" t="s">
        <v>28</v>
      </c>
      <c r="J1278" t="s">
        <v>43</v>
      </c>
      <c r="K1278" s="11">
        <v>8</v>
      </c>
      <c r="L1278" s="12">
        <v>394.15809999999999</v>
      </c>
      <c r="M1278" s="12">
        <v>31.532647999999998</v>
      </c>
      <c r="N1278" s="12">
        <v>28.315999999999999</v>
      </c>
      <c r="O1278" s="13">
        <f t="shared" si="39"/>
        <v>3.2166479999999993</v>
      </c>
    </row>
    <row r="1279" spans="1:15" x14ac:dyDescent="0.2">
      <c r="A1279" s="4">
        <f t="shared" si="38"/>
        <v>2</v>
      </c>
      <c r="B1279" s="10">
        <v>44669</v>
      </c>
      <c r="C1279" t="s">
        <v>56</v>
      </c>
      <c r="D1279" t="s">
        <v>35</v>
      </c>
      <c r="E1279" t="s">
        <v>80</v>
      </c>
      <c r="H1279" t="s">
        <v>40</v>
      </c>
      <c r="I1279" t="s">
        <v>28</v>
      </c>
      <c r="J1279" t="s">
        <v>43</v>
      </c>
      <c r="K1279" s="11">
        <v>17</v>
      </c>
      <c r="L1279" s="12">
        <v>482.15515999999997</v>
      </c>
      <c r="M1279" s="12">
        <v>38.572412799999995</v>
      </c>
      <c r="N1279" s="12">
        <v>26.484999999999999</v>
      </c>
      <c r="O1279" s="13">
        <f t="shared" si="39"/>
        <v>12.087412799999996</v>
      </c>
    </row>
    <row r="1280" spans="1:15" x14ac:dyDescent="0.2">
      <c r="A1280" s="4">
        <f t="shared" si="38"/>
        <v>3</v>
      </c>
      <c r="B1280" s="10">
        <v>44670</v>
      </c>
      <c r="C1280" t="s">
        <v>20</v>
      </c>
      <c r="D1280" t="s">
        <v>21</v>
      </c>
      <c r="E1280" t="s">
        <v>67</v>
      </c>
      <c r="F1280" t="s">
        <v>39</v>
      </c>
      <c r="H1280" t="s">
        <v>40</v>
      </c>
      <c r="I1280" t="s">
        <v>2</v>
      </c>
      <c r="J1280" t="s">
        <v>33</v>
      </c>
      <c r="K1280" s="11">
        <v>16</v>
      </c>
      <c r="L1280" s="12">
        <v>6239.2331699999995</v>
      </c>
      <c r="M1280" s="12">
        <v>499.1386536</v>
      </c>
      <c r="N1280" s="12">
        <v>114.908</v>
      </c>
      <c r="O1280" s="13">
        <f t="shared" si="39"/>
        <v>384.23065359999998</v>
      </c>
    </row>
    <row r="1281" spans="1:15" x14ac:dyDescent="0.2">
      <c r="A1281" s="4">
        <f t="shared" si="38"/>
        <v>3</v>
      </c>
      <c r="B1281" s="10">
        <v>44670</v>
      </c>
      <c r="C1281" t="s">
        <v>26</v>
      </c>
      <c r="D1281" t="s">
        <v>21</v>
      </c>
      <c r="E1281" t="s">
        <v>67</v>
      </c>
      <c r="H1281" t="s">
        <v>31</v>
      </c>
      <c r="I1281" t="s">
        <v>2</v>
      </c>
      <c r="J1281" t="s">
        <v>27</v>
      </c>
      <c r="K1281" s="11">
        <v>11</v>
      </c>
      <c r="L1281" s="12">
        <v>535.00803000000008</v>
      </c>
      <c r="M1281" s="12">
        <v>42.800642400000008</v>
      </c>
      <c r="N1281" s="12">
        <v>32.895000000000003</v>
      </c>
      <c r="O1281" s="13">
        <f t="shared" si="39"/>
        <v>9.905642400000005</v>
      </c>
    </row>
    <row r="1282" spans="1:15" x14ac:dyDescent="0.2">
      <c r="A1282" s="4">
        <f t="shared" si="38"/>
        <v>3</v>
      </c>
      <c r="B1282" s="10">
        <v>44670</v>
      </c>
      <c r="C1282" t="s">
        <v>28</v>
      </c>
      <c r="D1282" t="s">
        <v>21</v>
      </c>
      <c r="E1282" t="s">
        <v>67</v>
      </c>
      <c r="H1282" t="s">
        <v>59</v>
      </c>
      <c r="I1282" t="s">
        <v>2</v>
      </c>
      <c r="J1282" t="s">
        <v>38</v>
      </c>
      <c r="K1282" s="11">
        <v>12</v>
      </c>
      <c r="L1282" s="12">
        <v>471.07177999999999</v>
      </c>
      <c r="M1282" s="12">
        <v>37.685742400000002</v>
      </c>
      <c r="N1282" s="12">
        <v>73.641000000000005</v>
      </c>
      <c r="O1282" s="13">
        <f t="shared" si="39"/>
        <v>-35.955257600000003</v>
      </c>
    </row>
    <row r="1283" spans="1:15" x14ac:dyDescent="0.2">
      <c r="A1283" s="4">
        <f t="shared" si="38"/>
        <v>3</v>
      </c>
      <c r="B1283" s="10">
        <v>44670</v>
      </c>
      <c r="C1283" t="s">
        <v>24</v>
      </c>
      <c r="D1283" t="s">
        <v>21</v>
      </c>
      <c r="E1283" t="s">
        <v>67</v>
      </c>
      <c r="H1283" t="s">
        <v>23</v>
      </c>
      <c r="I1283" t="s">
        <v>26</v>
      </c>
      <c r="J1283" t="s">
        <v>27</v>
      </c>
      <c r="K1283" s="11">
        <v>8</v>
      </c>
      <c r="L1283" s="12">
        <v>454.13353000000001</v>
      </c>
      <c r="M1283" s="12">
        <v>36.330682400000001</v>
      </c>
      <c r="N1283" s="12">
        <v>63.844000000000001</v>
      </c>
      <c r="O1283" s="13">
        <f t="shared" si="39"/>
        <v>-27.513317600000001</v>
      </c>
    </row>
    <row r="1284" spans="1:15" x14ac:dyDescent="0.2">
      <c r="A1284" s="4">
        <f t="shared" si="38"/>
        <v>3</v>
      </c>
      <c r="B1284" s="10">
        <v>44670</v>
      </c>
      <c r="C1284" t="s">
        <v>30</v>
      </c>
      <c r="D1284" t="s">
        <v>21</v>
      </c>
      <c r="E1284" t="s">
        <v>67</v>
      </c>
      <c r="H1284" t="s">
        <v>31</v>
      </c>
      <c r="I1284" t="s">
        <v>2</v>
      </c>
      <c r="J1284" t="s">
        <v>27</v>
      </c>
      <c r="K1284" s="11">
        <v>12</v>
      </c>
      <c r="L1284" s="12">
        <v>551.53039000000001</v>
      </c>
      <c r="M1284" s="12">
        <v>44.122431200000001</v>
      </c>
      <c r="N1284" s="12">
        <v>33.158000000000001</v>
      </c>
      <c r="O1284" s="13">
        <f t="shared" si="39"/>
        <v>10.9644312</v>
      </c>
    </row>
    <row r="1285" spans="1:15" x14ac:dyDescent="0.2">
      <c r="A1285" s="4">
        <f t="shared" si="38"/>
        <v>3</v>
      </c>
      <c r="B1285" s="10">
        <v>44670</v>
      </c>
      <c r="C1285" t="s">
        <v>32</v>
      </c>
      <c r="D1285" t="s">
        <v>21</v>
      </c>
      <c r="E1285" t="s">
        <v>67</v>
      </c>
      <c r="H1285" t="s">
        <v>23</v>
      </c>
      <c r="I1285" t="s">
        <v>26</v>
      </c>
      <c r="J1285" t="s">
        <v>27</v>
      </c>
      <c r="K1285" s="11">
        <v>15</v>
      </c>
      <c r="L1285" s="12">
        <v>733.64274000000012</v>
      </c>
      <c r="M1285" s="12">
        <v>58.691419200000013</v>
      </c>
      <c r="N1285" s="12">
        <v>59.416999999999994</v>
      </c>
      <c r="O1285" s="13">
        <f t="shared" si="39"/>
        <v>-0.72558079999998171</v>
      </c>
    </row>
    <row r="1286" spans="1:15" x14ac:dyDescent="0.2">
      <c r="A1286" s="4">
        <f t="shared" si="38"/>
        <v>3</v>
      </c>
      <c r="B1286" s="10">
        <v>44670</v>
      </c>
      <c r="C1286" t="s">
        <v>34</v>
      </c>
      <c r="D1286" t="s">
        <v>21</v>
      </c>
      <c r="E1286" t="s">
        <v>67</v>
      </c>
      <c r="H1286" t="s">
        <v>48</v>
      </c>
      <c r="I1286" t="s">
        <v>2</v>
      </c>
      <c r="J1286" t="s">
        <v>29</v>
      </c>
      <c r="K1286" s="11">
        <v>7</v>
      </c>
      <c r="L1286" s="12">
        <v>343.72532000000001</v>
      </c>
      <c r="M1286" s="12">
        <v>27.498025600000002</v>
      </c>
      <c r="N1286" s="12">
        <v>124.803</v>
      </c>
      <c r="O1286" s="13">
        <f t="shared" si="39"/>
        <v>-97.304974399999992</v>
      </c>
    </row>
    <row r="1287" spans="1:15" x14ac:dyDescent="0.2">
      <c r="A1287" s="4">
        <f t="shared" ref="A1287:A1350" si="40">+WEEKDAY(B1287)</f>
        <v>3</v>
      </c>
      <c r="B1287" s="10">
        <v>44670</v>
      </c>
      <c r="C1287" t="s">
        <v>41</v>
      </c>
      <c r="D1287" t="s">
        <v>21</v>
      </c>
      <c r="E1287" t="s">
        <v>67</v>
      </c>
      <c r="H1287" t="s">
        <v>23</v>
      </c>
      <c r="I1287" t="s">
        <v>26</v>
      </c>
      <c r="J1287" t="s">
        <v>29</v>
      </c>
      <c r="K1287" s="11">
        <v>12</v>
      </c>
      <c r="L1287" s="12">
        <v>617.39942000000008</v>
      </c>
      <c r="M1287" s="12">
        <v>49.391953600000008</v>
      </c>
      <c r="N1287" s="12">
        <v>53.48</v>
      </c>
      <c r="O1287" s="13">
        <f t="shared" ref="O1287:O1350" si="41">M1287-N1287</f>
        <v>-4.088046399999989</v>
      </c>
    </row>
    <row r="1288" spans="1:15" x14ac:dyDescent="0.2">
      <c r="A1288" s="4">
        <f t="shared" si="40"/>
        <v>3</v>
      </c>
      <c r="B1288" s="10">
        <v>44670</v>
      </c>
      <c r="C1288" t="s">
        <v>20</v>
      </c>
      <c r="D1288" t="s">
        <v>35</v>
      </c>
      <c r="E1288" t="s">
        <v>42</v>
      </c>
      <c r="H1288" t="s">
        <v>31</v>
      </c>
      <c r="I1288" t="s">
        <v>2</v>
      </c>
      <c r="J1288" t="s">
        <v>38</v>
      </c>
      <c r="K1288" s="11">
        <v>8</v>
      </c>
      <c r="L1288" s="12">
        <v>216.11608999999999</v>
      </c>
      <c r="M1288" s="12">
        <v>17.2892872</v>
      </c>
      <c r="N1288" s="12">
        <v>22.05</v>
      </c>
      <c r="O1288" s="13">
        <f t="shared" si="41"/>
        <v>-4.7607128000000003</v>
      </c>
    </row>
    <row r="1289" spans="1:15" x14ac:dyDescent="0.2">
      <c r="A1289" s="4">
        <f t="shared" si="40"/>
        <v>3</v>
      </c>
      <c r="B1289" s="10">
        <v>44670</v>
      </c>
      <c r="C1289" t="s">
        <v>26</v>
      </c>
      <c r="D1289" t="s">
        <v>35</v>
      </c>
      <c r="E1289" t="s">
        <v>42</v>
      </c>
      <c r="H1289" t="s">
        <v>31</v>
      </c>
      <c r="I1289" t="s">
        <v>24</v>
      </c>
      <c r="J1289" t="s">
        <v>43</v>
      </c>
      <c r="K1289" s="11">
        <v>7</v>
      </c>
      <c r="L1289" s="12">
        <v>207.11873999999997</v>
      </c>
      <c r="M1289" s="12">
        <v>16.569499199999999</v>
      </c>
      <c r="N1289" s="12">
        <v>14.65</v>
      </c>
      <c r="O1289" s="13">
        <f t="shared" si="41"/>
        <v>1.9194991999999989</v>
      </c>
    </row>
    <row r="1290" spans="1:15" x14ac:dyDescent="0.2">
      <c r="A1290" s="4">
        <f t="shared" si="40"/>
        <v>3</v>
      </c>
      <c r="B1290" s="10">
        <v>44670</v>
      </c>
      <c r="C1290" t="s">
        <v>28</v>
      </c>
      <c r="D1290" t="s">
        <v>35</v>
      </c>
      <c r="E1290" t="s">
        <v>42</v>
      </c>
      <c r="H1290" t="s">
        <v>37</v>
      </c>
      <c r="I1290" t="s">
        <v>2</v>
      </c>
      <c r="J1290" t="s">
        <v>38</v>
      </c>
      <c r="K1290" s="11">
        <v>6</v>
      </c>
      <c r="L1290" s="12">
        <v>199.44941999999998</v>
      </c>
      <c r="M1290" s="12">
        <v>15.955953599999999</v>
      </c>
      <c r="N1290" s="12">
        <v>34.397999999999996</v>
      </c>
      <c r="O1290" s="13">
        <f t="shared" si="41"/>
        <v>-18.442046399999995</v>
      </c>
    </row>
    <row r="1291" spans="1:15" x14ac:dyDescent="0.2">
      <c r="A1291" s="4">
        <f t="shared" si="40"/>
        <v>3</v>
      </c>
      <c r="B1291" s="10">
        <v>44670</v>
      </c>
      <c r="C1291" t="s">
        <v>24</v>
      </c>
      <c r="D1291" t="s">
        <v>35</v>
      </c>
      <c r="E1291" t="s">
        <v>42</v>
      </c>
      <c r="H1291" t="s">
        <v>23</v>
      </c>
      <c r="I1291" t="s">
        <v>28</v>
      </c>
      <c r="J1291" t="s">
        <v>43</v>
      </c>
      <c r="K1291" s="11">
        <v>7</v>
      </c>
      <c r="L1291" s="12">
        <v>307.43048999999996</v>
      </c>
      <c r="M1291" s="12">
        <v>24.594439199999997</v>
      </c>
      <c r="N1291" s="12">
        <v>21.422000000000001</v>
      </c>
      <c r="O1291" s="13">
        <f t="shared" si="41"/>
        <v>3.1724391999999959</v>
      </c>
    </row>
    <row r="1292" spans="1:15" x14ac:dyDescent="0.2">
      <c r="A1292" s="4">
        <f t="shared" si="40"/>
        <v>3</v>
      </c>
      <c r="B1292" s="10">
        <v>44670</v>
      </c>
      <c r="C1292" t="s">
        <v>30</v>
      </c>
      <c r="D1292" t="s">
        <v>35</v>
      </c>
      <c r="E1292" t="s">
        <v>42</v>
      </c>
      <c r="H1292" t="s">
        <v>40</v>
      </c>
      <c r="I1292" t="s">
        <v>2</v>
      </c>
      <c r="J1292" t="s">
        <v>38</v>
      </c>
      <c r="K1292" s="11">
        <v>9</v>
      </c>
      <c r="L1292" s="12">
        <v>407.55697999999995</v>
      </c>
      <c r="M1292" s="12">
        <v>32.604558399999995</v>
      </c>
      <c r="N1292" s="12">
        <v>31.515999999999998</v>
      </c>
      <c r="O1292" s="13">
        <f t="shared" si="41"/>
        <v>1.0885583999999966</v>
      </c>
    </row>
    <row r="1293" spans="1:15" x14ac:dyDescent="0.2">
      <c r="A1293" s="4">
        <f t="shared" si="40"/>
        <v>3</v>
      </c>
      <c r="B1293" s="10">
        <v>44670</v>
      </c>
      <c r="C1293" t="s">
        <v>32</v>
      </c>
      <c r="D1293" t="s">
        <v>35</v>
      </c>
      <c r="E1293" t="s">
        <v>42</v>
      </c>
      <c r="H1293" t="s">
        <v>40</v>
      </c>
      <c r="I1293" t="s">
        <v>24</v>
      </c>
      <c r="J1293" t="s">
        <v>43</v>
      </c>
      <c r="K1293" s="11">
        <v>9</v>
      </c>
      <c r="L1293" s="12">
        <v>430.18952999999999</v>
      </c>
      <c r="M1293" s="12">
        <v>34.4151624</v>
      </c>
      <c r="N1293" s="12">
        <v>22.533000000000001</v>
      </c>
      <c r="O1293" s="13">
        <f t="shared" si="41"/>
        <v>11.882162399999999</v>
      </c>
    </row>
    <row r="1294" spans="1:15" x14ac:dyDescent="0.2">
      <c r="A1294" s="4">
        <f t="shared" si="40"/>
        <v>3</v>
      </c>
      <c r="B1294" s="10">
        <v>44670</v>
      </c>
      <c r="C1294" t="s">
        <v>34</v>
      </c>
      <c r="D1294" t="s">
        <v>35</v>
      </c>
      <c r="E1294" t="s">
        <v>42</v>
      </c>
      <c r="H1294" t="s">
        <v>40</v>
      </c>
      <c r="I1294" t="s">
        <v>28</v>
      </c>
      <c r="J1294" t="s">
        <v>43</v>
      </c>
      <c r="K1294" s="11">
        <v>11</v>
      </c>
      <c r="L1294" s="12">
        <v>543.97535000000005</v>
      </c>
      <c r="M1294" s="12">
        <v>43.518028000000008</v>
      </c>
      <c r="N1294" s="12">
        <v>29.030999999999999</v>
      </c>
      <c r="O1294" s="13">
        <f t="shared" si="41"/>
        <v>14.487028000000009</v>
      </c>
    </row>
    <row r="1295" spans="1:15" x14ac:dyDescent="0.2">
      <c r="A1295" s="4">
        <f t="shared" si="40"/>
        <v>3</v>
      </c>
      <c r="B1295" s="10">
        <v>44670</v>
      </c>
      <c r="C1295" t="s">
        <v>41</v>
      </c>
      <c r="D1295" t="s">
        <v>35</v>
      </c>
      <c r="E1295" t="s">
        <v>42</v>
      </c>
      <c r="H1295" t="s">
        <v>40</v>
      </c>
      <c r="I1295" t="s">
        <v>24</v>
      </c>
      <c r="J1295" t="s">
        <v>43</v>
      </c>
      <c r="K1295" s="11">
        <v>12</v>
      </c>
      <c r="L1295" s="12">
        <v>526.93656999999996</v>
      </c>
      <c r="M1295" s="12">
        <v>42.154925599999999</v>
      </c>
      <c r="N1295" s="12">
        <v>15.523999999999999</v>
      </c>
      <c r="O1295" s="13">
        <f t="shared" si="41"/>
        <v>26.630925599999998</v>
      </c>
    </row>
    <row r="1296" spans="1:15" x14ac:dyDescent="0.2">
      <c r="A1296" s="4">
        <f t="shared" si="40"/>
        <v>4</v>
      </c>
      <c r="B1296" s="10">
        <v>44671</v>
      </c>
      <c r="C1296" t="s">
        <v>20</v>
      </c>
      <c r="D1296" t="s">
        <v>35</v>
      </c>
      <c r="E1296" t="s">
        <v>57</v>
      </c>
      <c r="H1296" t="s">
        <v>49</v>
      </c>
      <c r="I1296" t="s">
        <v>50</v>
      </c>
      <c r="J1296" t="s">
        <v>38</v>
      </c>
      <c r="K1296" s="11">
        <v>11</v>
      </c>
      <c r="L1296" s="12">
        <v>564.42130000000009</v>
      </c>
      <c r="M1296" s="12">
        <v>45.153704000000005</v>
      </c>
      <c r="N1296" s="12">
        <v>136.364</v>
      </c>
      <c r="O1296" s="13">
        <f t="shared" si="41"/>
        <v>-91.210296</v>
      </c>
    </row>
    <row r="1297" spans="1:15" x14ac:dyDescent="0.2">
      <c r="A1297" s="4">
        <f t="shared" si="40"/>
        <v>4</v>
      </c>
      <c r="B1297" s="10">
        <v>44671</v>
      </c>
      <c r="C1297" t="s">
        <v>26</v>
      </c>
      <c r="D1297" t="s">
        <v>35</v>
      </c>
      <c r="E1297" t="s">
        <v>57</v>
      </c>
      <c r="H1297" t="s">
        <v>40</v>
      </c>
      <c r="I1297" t="s">
        <v>2</v>
      </c>
      <c r="J1297" t="s">
        <v>38</v>
      </c>
      <c r="K1297" s="11">
        <v>14</v>
      </c>
      <c r="L1297" s="12">
        <v>643.61404000000005</v>
      </c>
      <c r="M1297" s="12">
        <v>51.489123200000002</v>
      </c>
      <c r="N1297" s="12">
        <v>55.73</v>
      </c>
      <c r="O1297" s="13">
        <f t="shared" si="41"/>
        <v>-4.2408767999999952</v>
      </c>
    </row>
    <row r="1298" spans="1:15" x14ac:dyDescent="0.2">
      <c r="A1298" s="4">
        <f t="shared" si="40"/>
        <v>4</v>
      </c>
      <c r="B1298" s="10">
        <v>44671</v>
      </c>
      <c r="C1298" t="s">
        <v>28</v>
      </c>
      <c r="D1298" t="s">
        <v>35</v>
      </c>
      <c r="E1298" t="s">
        <v>57</v>
      </c>
      <c r="H1298" t="s">
        <v>40</v>
      </c>
      <c r="I1298" t="s">
        <v>2</v>
      </c>
      <c r="J1298" t="s">
        <v>38</v>
      </c>
      <c r="K1298" s="11">
        <v>18</v>
      </c>
      <c r="L1298" s="12">
        <v>616.35554000000002</v>
      </c>
      <c r="M1298" s="12">
        <v>49.308443199999999</v>
      </c>
      <c r="N1298" s="12">
        <v>58.073999999999998</v>
      </c>
      <c r="O1298" s="13">
        <f t="shared" si="41"/>
        <v>-8.7655567999999988</v>
      </c>
    </row>
    <row r="1299" spans="1:15" x14ac:dyDescent="0.2">
      <c r="A1299" s="4">
        <f t="shared" si="40"/>
        <v>4</v>
      </c>
      <c r="B1299" s="10">
        <v>44671</v>
      </c>
      <c r="C1299" t="s">
        <v>24</v>
      </c>
      <c r="D1299" t="s">
        <v>35</v>
      </c>
      <c r="E1299" t="s">
        <v>57</v>
      </c>
      <c r="H1299" t="s">
        <v>40</v>
      </c>
      <c r="I1299" t="s">
        <v>26</v>
      </c>
      <c r="J1299" t="s">
        <v>43</v>
      </c>
      <c r="K1299" s="11">
        <v>18</v>
      </c>
      <c r="L1299" s="12">
        <v>833.43209999999988</v>
      </c>
      <c r="M1299" s="12">
        <v>66.674567999999994</v>
      </c>
      <c r="N1299" s="12">
        <v>33.100999999999999</v>
      </c>
      <c r="O1299" s="13">
        <f t="shared" si="41"/>
        <v>33.573567999999995</v>
      </c>
    </row>
    <row r="1300" spans="1:15" x14ac:dyDescent="0.2">
      <c r="A1300" s="4">
        <f t="shared" si="40"/>
        <v>4</v>
      </c>
      <c r="B1300" s="10">
        <v>44671</v>
      </c>
      <c r="C1300" t="s">
        <v>30</v>
      </c>
      <c r="D1300" t="s">
        <v>35</v>
      </c>
      <c r="E1300" t="s">
        <v>57</v>
      </c>
      <c r="H1300" t="s">
        <v>40</v>
      </c>
      <c r="I1300" t="s">
        <v>28</v>
      </c>
      <c r="J1300" t="s">
        <v>43</v>
      </c>
      <c r="K1300" s="11">
        <v>15</v>
      </c>
      <c r="L1300" s="12">
        <v>621.2950400000002</v>
      </c>
      <c r="M1300" s="12">
        <v>49.703603200000018</v>
      </c>
      <c r="N1300" s="12">
        <v>33.11</v>
      </c>
      <c r="O1300" s="13">
        <f t="shared" si="41"/>
        <v>16.593603200000018</v>
      </c>
    </row>
    <row r="1301" spans="1:15" x14ac:dyDescent="0.2">
      <c r="A1301" s="4">
        <f t="shared" si="40"/>
        <v>4</v>
      </c>
      <c r="B1301" s="10">
        <v>44671</v>
      </c>
      <c r="C1301" t="s">
        <v>32</v>
      </c>
      <c r="D1301" t="s">
        <v>35</v>
      </c>
      <c r="E1301" t="s">
        <v>57</v>
      </c>
      <c r="H1301" t="s">
        <v>23</v>
      </c>
      <c r="I1301" t="s">
        <v>26</v>
      </c>
      <c r="J1301" t="s">
        <v>38</v>
      </c>
      <c r="K1301" s="11">
        <v>6</v>
      </c>
      <c r="L1301" s="12">
        <v>335.98960000000005</v>
      </c>
      <c r="M1301" s="12">
        <v>26.879168000000004</v>
      </c>
      <c r="N1301" s="12">
        <v>46.432000000000002</v>
      </c>
      <c r="O1301" s="13">
        <f t="shared" si="41"/>
        <v>-19.552831999999999</v>
      </c>
    </row>
    <row r="1302" spans="1:15" x14ac:dyDescent="0.2">
      <c r="A1302" s="4">
        <f t="shared" si="40"/>
        <v>4</v>
      </c>
      <c r="B1302" s="10">
        <v>44671</v>
      </c>
      <c r="C1302" t="s">
        <v>34</v>
      </c>
      <c r="D1302" t="s">
        <v>35</v>
      </c>
      <c r="E1302" t="s">
        <v>57</v>
      </c>
      <c r="H1302" t="s">
        <v>40</v>
      </c>
      <c r="I1302" t="s">
        <v>28</v>
      </c>
      <c r="J1302" t="s">
        <v>29</v>
      </c>
      <c r="K1302" s="11">
        <v>16</v>
      </c>
      <c r="L1302" s="12">
        <v>472.23333999999994</v>
      </c>
      <c r="M1302" s="12">
        <v>37.778667199999994</v>
      </c>
      <c r="N1302" s="12">
        <v>31.352999999999998</v>
      </c>
      <c r="O1302" s="13">
        <f t="shared" si="41"/>
        <v>6.4256671999999959</v>
      </c>
    </row>
    <row r="1303" spans="1:15" x14ac:dyDescent="0.2">
      <c r="A1303" s="4">
        <f t="shared" si="40"/>
        <v>4</v>
      </c>
      <c r="B1303" s="10">
        <v>44671</v>
      </c>
      <c r="C1303" t="s">
        <v>41</v>
      </c>
      <c r="D1303" t="s">
        <v>35</v>
      </c>
      <c r="E1303" t="s">
        <v>57</v>
      </c>
      <c r="H1303" t="s">
        <v>40</v>
      </c>
      <c r="I1303" t="s">
        <v>28</v>
      </c>
      <c r="J1303" t="s">
        <v>29</v>
      </c>
      <c r="K1303" s="11">
        <v>15</v>
      </c>
      <c r="L1303" s="12">
        <v>362.80354</v>
      </c>
      <c r="M1303" s="12">
        <v>29.024283199999999</v>
      </c>
      <c r="N1303" s="12">
        <v>30.089000000000002</v>
      </c>
      <c r="O1303" s="13">
        <f t="shared" si="41"/>
        <v>-1.0647168000000029</v>
      </c>
    </row>
    <row r="1304" spans="1:15" x14ac:dyDescent="0.2">
      <c r="A1304" s="4">
        <f t="shared" si="40"/>
        <v>4</v>
      </c>
      <c r="B1304" s="10">
        <v>44671</v>
      </c>
      <c r="C1304" t="s">
        <v>20</v>
      </c>
      <c r="D1304" t="s">
        <v>21</v>
      </c>
      <c r="E1304" t="s">
        <v>71</v>
      </c>
      <c r="H1304" t="s">
        <v>31</v>
      </c>
      <c r="I1304" t="s">
        <v>2</v>
      </c>
      <c r="J1304" t="s">
        <v>38</v>
      </c>
      <c r="K1304" s="11">
        <v>7</v>
      </c>
      <c r="L1304" s="12">
        <v>156.27542</v>
      </c>
      <c r="M1304" s="12">
        <v>12.502033600000001</v>
      </c>
      <c r="N1304" s="12">
        <v>21.491</v>
      </c>
      <c r="O1304" s="13">
        <f t="shared" si="41"/>
        <v>-8.9889663999999989</v>
      </c>
    </row>
    <row r="1305" spans="1:15" x14ac:dyDescent="0.2">
      <c r="A1305" s="4">
        <f t="shared" si="40"/>
        <v>4</v>
      </c>
      <c r="B1305" s="10">
        <v>44671</v>
      </c>
      <c r="C1305" t="s">
        <v>26</v>
      </c>
      <c r="D1305" t="s">
        <v>21</v>
      </c>
      <c r="E1305" t="s">
        <v>71</v>
      </c>
      <c r="H1305" t="s">
        <v>31</v>
      </c>
      <c r="I1305" t="s">
        <v>2</v>
      </c>
      <c r="J1305" t="s">
        <v>38</v>
      </c>
      <c r="K1305" s="11">
        <v>7</v>
      </c>
      <c r="L1305" s="12">
        <v>146.43131</v>
      </c>
      <c r="M1305" s="12">
        <v>11.7145048</v>
      </c>
      <c r="N1305" s="12">
        <v>21.491</v>
      </c>
      <c r="O1305" s="13">
        <f t="shared" si="41"/>
        <v>-9.7764951999999994</v>
      </c>
    </row>
    <row r="1306" spans="1:15" x14ac:dyDescent="0.2">
      <c r="A1306" s="4">
        <f t="shared" si="40"/>
        <v>4</v>
      </c>
      <c r="B1306" s="10">
        <v>44671</v>
      </c>
      <c r="C1306" t="s">
        <v>28</v>
      </c>
      <c r="D1306" t="s">
        <v>21</v>
      </c>
      <c r="E1306" t="s">
        <v>71</v>
      </c>
      <c r="H1306" t="s">
        <v>23</v>
      </c>
      <c r="I1306" t="s">
        <v>28</v>
      </c>
      <c r="J1306" t="s">
        <v>29</v>
      </c>
      <c r="K1306" s="11">
        <v>6</v>
      </c>
      <c r="L1306" s="12">
        <v>266.79859000000005</v>
      </c>
      <c r="M1306" s="12">
        <v>21.343887200000005</v>
      </c>
      <c r="N1306" s="12">
        <v>26.205000000000005</v>
      </c>
      <c r="O1306" s="13">
        <f t="shared" si="41"/>
        <v>-4.8611128000000008</v>
      </c>
    </row>
    <row r="1307" spans="1:15" x14ac:dyDescent="0.2">
      <c r="A1307" s="4">
        <f t="shared" si="40"/>
        <v>4</v>
      </c>
      <c r="B1307" s="10">
        <v>44671</v>
      </c>
      <c r="C1307" t="s">
        <v>24</v>
      </c>
      <c r="D1307" t="s">
        <v>21</v>
      </c>
      <c r="E1307" t="s">
        <v>71</v>
      </c>
      <c r="H1307" t="s">
        <v>23</v>
      </c>
      <c r="I1307" t="s">
        <v>28</v>
      </c>
      <c r="J1307" t="s">
        <v>27</v>
      </c>
      <c r="K1307" s="11">
        <v>9</v>
      </c>
      <c r="L1307" s="12">
        <v>366.11361999999997</v>
      </c>
      <c r="M1307" s="12">
        <v>29.289089599999997</v>
      </c>
      <c r="N1307" s="12">
        <v>28.325999999999997</v>
      </c>
      <c r="O1307" s="13">
        <f t="shared" si="41"/>
        <v>0.96308959999999999</v>
      </c>
    </row>
    <row r="1308" spans="1:15" x14ac:dyDescent="0.2">
      <c r="A1308" s="4">
        <f t="shared" si="40"/>
        <v>4</v>
      </c>
      <c r="B1308" s="10">
        <v>44671</v>
      </c>
      <c r="C1308" t="s">
        <v>30</v>
      </c>
      <c r="D1308" t="s">
        <v>21</v>
      </c>
      <c r="E1308" t="s">
        <v>71</v>
      </c>
      <c r="H1308" t="s">
        <v>31</v>
      </c>
      <c r="I1308" t="s">
        <v>2</v>
      </c>
      <c r="J1308" t="s">
        <v>29</v>
      </c>
      <c r="K1308" s="11">
        <v>11</v>
      </c>
      <c r="L1308" s="12">
        <v>413.57311000000004</v>
      </c>
      <c r="M1308" s="12">
        <v>33.085848800000001</v>
      </c>
      <c r="N1308" s="12">
        <v>21.212</v>
      </c>
      <c r="O1308" s="13">
        <f t="shared" si="41"/>
        <v>11.873848800000001</v>
      </c>
    </row>
    <row r="1309" spans="1:15" x14ac:dyDescent="0.2">
      <c r="A1309" s="4">
        <f t="shared" si="40"/>
        <v>4</v>
      </c>
      <c r="B1309" s="10">
        <v>44671</v>
      </c>
      <c r="C1309" t="s">
        <v>32</v>
      </c>
      <c r="D1309" t="s">
        <v>21</v>
      </c>
      <c r="E1309" t="s">
        <v>71</v>
      </c>
      <c r="H1309" t="s">
        <v>23</v>
      </c>
      <c r="I1309" t="s">
        <v>28</v>
      </c>
      <c r="J1309" t="s">
        <v>29</v>
      </c>
      <c r="K1309" s="11">
        <v>9</v>
      </c>
      <c r="L1309" s="12">
        <v>399.09377999999998</v>
      </c>
      <c r="M1309" s="12">
        <v>31.927502399999998</v>
      </c>
      <c r="N1309" s="12">
        <v>26.205000000000005</v>
      </c>
      <c r="O1309" s="13">
        <f t="shared" si="41"/>
        <v>5.7225023999999927</v>
      </c>
    </row>
    <row r="1310" spans="1:15" x14ac:dyDescent="0.2">
      <c r="A1310" s="4">
        <f t="shared" si="40"/>
        <v>4</v>
      </c>
      <c r="B1310" s="10">
        <v>44671</v>
      </c>
      <c r="C1310" t="s">
        <v>34</v>
      </c>
      <c r="D1310" t="s">
        <v>21</v>
      </c>
      <c r="E1310" t="s">
        <v>71</v>
      </c>
      <c r="H1310" t="s">
        <v>23</v>
      </c>
      <c r="I1310" t="s">
        <v>24</v>
      </c>
      <c r="J1310" t="s">
        <v>27</v>
      </c>
      <c r="K1310" s="11">
        <v>12</v>
      </c>
      <c r="L1310" s="12">
        <v>413.25170999999995</v>
      </c>
      <c r="M1310" s="12">
        <v>33.060136799999995</v>
      </c>
      <c r="N1310" s="12">
        <v>25.815999999999999</v>
      </c>
      <c r="O1310" s="13">
        <f t="shared" si="41"/>
        <v>7.2441367999999962</v>
      </c>
    </row>
    <row r="1311" spans="1:15" x14ac:dyDescent="0.2">
      <c r="A1311" s="4">
        <f t="shared" si="40"/>
        <v>5</v>
      </c>
      <c r="B1311" s="10">
        <v>44672</v>
      </c>
      <c r="C1311" t="s">
        <v>20</v>
      </c>
      <c r="D1311" t="s">
        <v>35</v>
      </c>
      <c r="E1311" t="s">
        <v>96</v>
      </c>
      <c r="H1311" t="s">
        <v>23</v>
      </c>
      <c r="I1311" t="s">
        <v>28</v>
      </c>
      <c r="J1311" t="s">
        <v>43</v>
      </c>
      <c r="K1311" s="11">
        <v>8</v>
      </c>
      <c r="L1311" s="12">
        <v>249.35315999999997</v>
      </c>
      <c r="M1311" s="12">
        <v>19.948252799999999</v>
      </c>
      <c r="N1311" s="12">
        <v>25.083000000000002</v>
      </c>
      <c r="O1311" s="13">
        <f t="shared" si="41"/>
        <v>-5.1347472000000032</v>
      </c>
    </row>
    <row r="1312" spans="1:15" x14ac:dyDescent="0.2">
      <c r="A1312" s="4">
        <f t="shared" si="40"/>
        <v>5</v>
      </c>
      <c r="B1312" s="10">
        <v>44672</v>
      </c>
      <c r="C1312" t="s">
        <v>26</v>
      </c>
      <c r="D1312" t="s">
        <v>35</v>
      </c>
      <c r="E1312" t="s">
        <v>96</v>
      </c>
      <c r="H1312" t="s">
        <v>23</v>
      </c>
      <c r="I1312" t="s">
        <v>28</v>
      </c>
      <c r="J1312" t="s">
        <v>43</v>
      </c>
      <c r="K1312" s="11">
        <v>8</v>
      </c>
      <c r="L1312" s="12">
        <v>303.90713</v>
      </c>
      <c r="M1312" s="12">
        <v>24.312570399999998</v>
      </c>
      <c r="N1312" s="12">
        <v>21.788</v>
      </c>
      <c r="O1312" s="13">
        <f t="shared" si="41"/>
        <v>2.5245703999999982</v>
      </c>
    </row>
    <row r="1313" spans="1:15" x14ac:dyDescent="0.2">
      <c r="A1313" s="4">
        <f t="shared" si="40"/>
        <v>5</v>
      </c>
      <c r="B1313" s="10">
        <v>44672</v>
      </c>
      <c r="C1313" t="s">
        <v>28</v>
      </c>
      <c r="D1313" t="s">
        <v>35</v>
      </c>
      <c r="E1313" t="s">
        <v>96</v>
      </c>
      <c r="H1313" t="s">
        <v>37</v>
      </c>
      <c r="I1313" t="s">
        <v>2</v>
      </c>
      <c r="J1313" t="s">
        <v>38</v>
      </c>
      <c r="K1313" s="11">
        <v>10</v>
      </c>
      <c r="L1313" s="12">
        <v>379.01454999999999</v>
      </c>
      <c r="M1313" s="12">
        <v>30.321164</v>
      </c>
      <c r="N1313" s="12">
        <v>35.294000000000004</v>
      </c>
      <c r="O1313" s="13">
        <f t="shared" si="41"/>
        <v>-4.9728360000000045</v>
      </c>
    </row>
    <row r="1314" spans="1:15" x14ac:dyDescent="0.2">
      <c r="A1314" s="4">
        <f t="shared" si="40"/>
        <v>5</v>
      </c>
      <c r="B1314" s="10">
        <v>44672</v>
      </c>
      <c r="C1314" t="s">
        <v>24</v>
      </c>
      <c r="D1314" t="s">
        <v>35</v>
      </c>
      <c r="E1314" t="s">
        <v>96</v>
      </c>
      <c r="H1314" t="s">
        <v>40</v>
      </c>
      <c r="I1314" t="s">
        <v>24</v>
      </c>
      <c r="J1314" t="s">
        <v>43</v>
      </c>
      <c r="K1314" s="11">
        <v>13</v>
      </c>
      <c r="L1314" s="12">
        <v>491.30039999999997</v>
      </c>
      <c r="M1314" s="12">
        <v>39.304031999999999</v>
      </c>
      <c r="N1314" s="12">
        <v>23.220000000000002</v>
      </c>
      <c r="O1314" s="13">
        <f t="shared" si="41"/>
        <v>16.084031999999997</v>
      </c>
    </row>
    <row r="1315" spans="1:15" x14ac:dyDescent="0.2">
      <c r="A1315" s="4">
        <f t="shared" si="40"/>
        <v>5</v>
      </c>
      <c r="B1315" s="10">
        <v>44672</v>
      </c>
      <c r="C1315" t="s">
        <v>30</v>
      </c>
      <c r="D1315" t="s">
        <v>21</v>
      </c>
      <c r="E1315" t="s">
        <v>96</v>
      </c>
      <c r="H1315" t="s">
        <v>23</v>
      </c>
      <c r="I1315" t="s">
        <v>24</v>
      </c>
      <c r="J1315" t="s">
        <v>27</v>
      </c>
      <c r="K1315" s="11">
        <v>6</v>
      </c>
      <c r="L1315" s="12">
        <v>246.44663999999997</v>
      </c>
      <c r="M1315" s="12">
        <v>19.715731199999997</v>
      </c>
      <c r="N1315" s="12">
        <v>24.937999999999999</v>
      </c>
      <c r="O1315" s="13">
        <f t="shared" si="41"/>
        <v>-5.2222688000000019</v>
      </c>
    </row>
    <row r="1316" spans="1:15" x14ac:dyDescent="0.2">
      <c r="A1316" s="4">
        <f t="shared" si="40"/>
        <v>5</v>
      </c>
      <c r="B1316" s="10">
        <v>44672</v>
      </c>
      <c r="C1316" t="s">
        <v>32</v>
      </c>
      <c r="D1316" t="s">
        <v>21</v>
      </c>
      <c r="E1316" t="s">
        <v>96</v>
      </c>
      <c r="H1316" t="s">
        <v>23</v>
      </c>
      <c r="I1316" t="s">
        <v>24</v>
      </c>
      <c r="J1316" t="s">
        <v>38</v>
      </c>
      <c r="K1316" s="11">
        <v>8</v>
      </c>
      <c r="L1316" s="12">
        <v>332.27343000000002</v>
      </c>
      <c r="M1316" s="12">
        <v>26.581874400000004</v>
      </c>
      <c r="N1316" s="12">
        <v>24.017000000000003</v>
      </c>
      <c r="O1316" s="13">
        <f t="shared" si="41"/>
        <v>2.5648744000000008</v>
      </c>
    </row>
    <row r="1317" spans="1:15" x14ac:dyDescent="0.2">
      <c r="A1317" s="4">
        <f t="shared" si="40"/>
        <v>5</v>
      </c>
      <c r="B1317" s="10">
        <v>44672</v>
      </c>
      <c r="C1317" t="s">
        <v>34</v>
      </c>
      <c r="D1317" t="s">
        <v>21</v>
      </c>
      <c r="E1317" t="s">
        <v>96</v>
      </c>
      <c r="H1317" t="s">
        <v>23</v>
      </c>
      <c r="I1317" t="s">
        <v>28</v>
      </c>
      <c r="J1317" t="s">
        <v>29</v>
      </c>
      <c r="K1317" s="11">
        <v>6</v>
      </c>
      <c r="L1317" s="12">
        <v>279.80581999999998</v>
      </c>
      <c r="M1317" s="12">
        <v>22.384465599999999</v>
      </c>
      <c r="N1317" s="12">
        <v>24.956000000000003</v>
      </c>
      <c r="O1317" s="13">
        <f t="shared" si="41"/>
        <v>-2.5715344000000044</v>
      </c>
    </row>
    <row r="1318" spans="1:15" x14ac:dyDescent="0.2">
      <c r="A1318" s="4">
        <f t="shared" si="40"/>
        <v>5</v>
      </c>
      <c r="B1318" s="10">
        <v>44672</v>
      </c>
      <c r="C1318" t="s">
        <v>20</v>
      </c>
      <c r="D1318" t="s">
        <v>35</v>
      </c>
      <c r="E1318" t="s">
        <v>99</v>
      </c>
      <c r="F1318" t="s">
        <v>39</v>
      </c>
      <c r="H1318" t="s">
        <v>40</v>
      </c>
      <c r="I1318" t="s">
        <v>26</v>
      </c>
      <c r="J1318" t="s">
        <v>43</v>
      </c>
      <c r="K1318" s="11">
        <v>16</v>
      </c>
      <c r="L1318" s="12">
        <v>7070.5266600000004</v>
      </c>
      <c r="M1318" s="12">
        <v>565.64213280000001</v>
      </c>
      <c r="N1318" s="12">
        <v>82.703999999999994</v>
      </c>
      <c r="O1318" s="13">
        <f t="shared" si="41"/>
        <v>482.93813280000001</v>
      </c>
    </row>
    <row r="1319" spans="1:15" x14ac:dyDescent="0.2">
      <c r="A1319" s="4">
        <f t="shared" si="40"/>
        <v>5</v>
      </c>
      <c r="B1319" s="10">
        <v>44672</v>
      </c>
      <c r="C1319" t="s">
        <v>26</v>
      </c>
      <c r="D1319" t="s">
        <v>35</v>
      </c>
      <c r="E1319" t="s">
        <v>99</v>
      </c>
      <c r="H1319" t="s">
        <v>37</v>
      </c>
      <c r="I1319" t="s">
        <v>2</v>
      </c>
      <c r="J1319" t="s">
        <v>38</v>
      </c>
      <c r="K1319" s="11">
        <v>7</v>
      </c>
      <c r="L1319" s="12">
        <v>385.32875000000001</v>
      </c>
      <c r="M1319" s="12">
        <v>30.826300000000003</v>
      </c>
      <c r="N1319" s="12">
        <v>34.642000000000003</v>
      </c>
      <c r="O1319" s="13">
        <f t="shared" si="41"/>
        <v>-3.8156999999999996</v>
      </c>
    </row>
    <row r="1320" spans="1:15" x14ac:dyDescent="0.2">
      <c r="A1320" s="4">
        <f t="shared" si="40"/>
        <v>5</v>
      </c>
      <c r="B1320" s="10">
        <v>44672</v>
      </c>
      <c r="C1320" t="s">
        <v>28</v>
      </c>
      <c r="D1320" t="s">
        <v>35</v>
      </c>
      <c r="E1320" t="s">
        <v>99</v>
      </c>
      <c r="H1320" t="s">
        <v>23</v>
      </c>
      <c r="I1320" t="s">
        <v>20</v>
      </c>
      <c r="J1320" t="s">
        <v>38</v>
      </c>
      <c r="K1320" s="11">
        <v>8</v>
      </c>
      <c r="L1320" s="12">
        <v>669.16697000000011</v>
      </c>
      <c r="M1320" s="12">
        <v>53.533357600000009</v>
      </c>
      <c r="N1320" s="12">
        <v>52.834000000000003</v>
      </c>
      <c r="O1320" s="13">
        <f t="shared" si="41"/>
        <v>0.69935760000000613</v>
      </c>
    </row>
    <row r="1321" spans="1:15" x14ac:dyDescent="0.2">
      <c r="A1321" s="4">
        <f t="shared" si="40"/>
        <v>5</v>
      </c>
      <c r="B1321" s="10">
        <v>44672</v>
      </c>
      <c r="C1321" t="s">
        <v>24</v>
      </c>
      <c r="D1321" t="s">
        <v>35</v>
      </c>
      <c r="E1321" t="s">
        <v>99</v>
      </c>
      <c r="H1321" t="s">
        <v>37</v>
      </c>
      <c r="I1321" t="s">
        <v>2</v>
      </c>
      <c r="J1321" t="s">
        <v>38</v>
      </c>
      <c r="K1321" s="11">
        <v>11</v>
      </c>
      <c r="L1321" s="12">
        <v>636.0841200000001</v>
      </c>
      <c r="M1321" s="12">
        <v>50.88672960000001</v>
      </c>
      <c r="N1321" s="12">
        <v>42.514000000000003</v>
      </c>
      <c r="O1321" s="13">
        <f t="shared" si="41"/>
        <v>8.3727296000000067</v>
      </c>
    </row>
    <row r="1322" spans="1:15" x14ac:dyDescent="0.2">
      <c r="A1322" s="4">
        <f t="shared" si="40"/>
        <v>5</v>
      </c>
      <c r="B1322" s="10">
        <v>44672</v>
      </c>
      <c r="C1322" t="s">
        <v>30</v>
      </c>
      <c r="D1322" t="s">
        <v>35</v>
      </c>
      <c r="E1322" t="s">
        <v>99</v>
      </c>
      <c r="H1322" t="s">
        <v>23</v>
      </c>
      <c r="I1322" t="s">
        <v>20</v>
      </c>
      <c r="J1322" t="s">
        <v>38</v>
      </c>
      <c r="K1322" s="11">
        <v>10</v>
      </c>
      <c r="L1322" s="12">
        <v>655.13257999999996</v>
      </c>
      <c r="M1322" s="12">
        <v>52.410606399999999</v>
      </c>
      <c r="N1322" s="12">
        <v>40.260999999999996</v>
      </c>
      <c r="O1322" s="13">
        <f t="shared" si="41"/>
        <v>12.149606400000003</v>
      </c>
    </row>
    <row r="1323" spans="1:15" x14ac:dyDescent="0.2">
      <c r="A1323" s="4">
        <f t="shared" si="40"/>
        <v>5</v>
      </c>
      <c r="B1323" s="10">
        <v>44672</v>
      </c>
      <c r="C1323" t="s">
        <v>32</v>
      </c>
      <c r="D1323" t="s">
        <v>35</v>
      </c>
      <c r="E1323" t="s">
        <v>99</v>
      </c>
      <c r="H1323" t="s">
        <v>23</v>
      </c>
      <c r="I1323" t="s">
        <v>20</v>
      </c>
      <c r="J1323" t="s">
        <v>43</v>
      </c>
      <c r="K1323" s="11">
        <v>7</v>
      </c>
      <c r="L1323" s="12">
        <v>462.05222999999989</v>
      </c>
      <c r="M1323" s="12">
        <v>36.964178399999994</v>
      </c>
      <c r="N1323" s="12">
        <v>53.363999999999997</v>
      </c>
      <c r="O1323" s="13">
        <f t="shared" si="41"/>
        <v>-16.399821600000003</v>
      </c>
    </row>
    <row r="1324" spans="1:15" x14ac:dyDescent="0.2">
      <c r="A1324" s="4">
        <f t="shared" si="40"/>
        <v>5</v>
      </c>
      <c r="B1324" s="10">
        <v>44672</v>
      </c>
      <c r="C1324" t="s">
        <v>34</v>
      </c>
      <c r="D1324" t="s">
        <v>35</v>
      </c>
      <c r="E1324" t="s">
        <v>99</v>
      </c>
      <c r="H1324" t="s">
        <v>48</v>
      </c>
      <c r="I1324" t="s">
        <v>2</v>
      </c>
      <c r="J1324" t="s">
        <v>43</v>
      </c>
      <c r="K1324" s="11">
        <v>12</v>
      </c>
      <c r="L1324" s="12">
        <v>785.55914000000007</v>
      </c>
      <c r="M1324" s="12">
        <v>62.844731200000005</v>
      </c>
      <c r="N1324" s="12">
        <v>82.850999999999999</v>
      </c>
      <c r="O1324" s="13">
        <f t="shared" si="41"/>
        <v>-20.006268799999994</v>
      </c>
    </row>
    <row r="1325" spans="1:15" x14ac:dyDescent="0.2">
      <c r="A1325" s="4">
        <f t="shared" si="40"/>
        <v>5</v>
      </c>
      <c r="B1325" s="10">
        <v>44672</v>
      </c>
      <c r="C1325" t="s">
        <v>41</v>
      </c>
      <c r="D1325" t="s">
        <v>35</v>
      </c>
      <c r="E1325" t="s">
        <v>99</v>
      </c>
      <c r="H1325" t="s">
        <v>40</v>
      </c>
      <c r="I1325" t="s">
        <v>28</v>
      </c>
      <c r="J1325" t="s">
        <v>43</v>
      </c>
      <c r="K1325" s="11">
        <v>13</v>
      </c>
      <c r="L1325" s="12">
        <v>898.94083999999998</v>
      </c>
      <c r="M1325" s="12">
        <v>71.915267200000002</v>
      </c>
      <c r="N1325" s="12">
        <v>32.117999999999995</v>
      </c>
      <c r="O1325" s="13">
        <f t="shared" si="41"/>
        <v>39.797267200000007</v>
      </c>
    </row>
    <row r="1326" spans="1:15" x14ac:dyDescent="0.2">
      <c r="A1326" s="4">
        <f t="shared" si="40"/>
        <v>6</v>
      </c>
      <c r="B1326" s="10">
        <v>44673</v>
      </c>
      <c r="C1326" t="s">
        <v>20</v>
      </c>
      <c r="D1326" t="s">
        <v>35</v>
      </c>
      <c r="E1326" t="s">
        <v>78</v>
      </c>
      <c r="H1326" t="s">
        <v>31</v>
      </c>
      <c r="I1326" t="s">
        <v>2</v>
      </c>
      <c r="J1326" t="s">
        <v>38</v>
      </c>
      <c r="K1326" s="11">
        <v>12</v>
      </c>
      <c r="L1326" s="12">
        <v>481.30914000000007</v>
      </c>
      <c r="M1326" s="12">
        <v>38.504731200000009</v>
      </c>
      <c r="N1326" s="12">
        <v>26.918999999999997</v>
      </c>
      <c r="O1326" s="13">
        <f t="shared" si="41"/>
        <v>11.585731200000012</v>
      </c>
    </row>
    <row r="1327" spans="1:15" x14ac:dyDescent="0.2">
      <c r="A1327" s="4">
        <f t="shared" si="40"/>
        <v>6</v>
      </c>
      <c r="B1327" s="10">
        <v>44673</v>
      </c>
      <c r="C1327" t="s">
        <v>26</v>
      </c>
      <c r="D1327" t="s">
        <v>35</v>
      </c>
      <c r="E1327" t="s">
        <v>78</v>
      </c>
      <c r="H1327" t="s">
        <v>23</v>
      </c>
      <c r="I1327" t="s">
        <v>26</v>
      </c>
      <c r="J1327" t="s">
        <v>27</v>
      </c>
      <c r="K1327" s="11">
        <v>8</v>
      </c>
      <c r="L1327" s="12">
        <v>506.88201000000004</v>
      </c>
      <c r="M1327" s="12">
        <v>40.550560800000007</v>
      </c>
      <c r="N1327" s="12">
        <v>33.380000000000003</v>
      </c>
      <c r="O1327" s="13">
        <f t="shared" si="41"/>
        <v>7.1705608000000041</v>
      </c>
    </row>
    <row r="1328" spans="1:15" x14ac:dyDescent="0.2">
      <c r="A1328" s="4">
        <f t="shared" si="40"/>
        <v>6</v>
      </c>
      <c r="B1328" s="10">
        <v>44673</v>
      </c>
      <c r="C1328" t="s">
        <v>28</v>
      </c>
      <c r="D1328" t="s">
        <v>35</v>
      </c>
      <c r="E1328" t="s">
        <v>78</v>
      </c>
      <c r="H1328" t="s">
        <v>40</v>
      </c>
      <c r="I1328" t="s">
        <v>2</v>
      </c>
      <c r="J1328" t="s">
        <v>38</v>
      </c>
      <c r="K1328" s="11">
        <v>10</v>
      </c>
      <c r="L1328" s="12">
        <v>537.18889000000001</v>
      </c>
      <c r="M1328" s="12">
        <v>42.975111200000001</v>
      </c>
      <c r="N1328" s="12">
        <v>41.445999999999998</v>
      </c>
      <c r="O1328" s="13">
        <f t="shared" si="41"/>
        <v>1.5291112000000027</v>
      </c>
    </row>
    <row r="1329" spans="1:15" x14ac:dyDescent="0.2">
      <c r="A1329" s="4">
        <f t="shared" si="40"/>
        <v>6</v>
      </c>
      <c r="B1329" s="10">
        <v>44673</v>
      </c>
      <c r="C1329" t="s">
        <v>24</v>
      </c>
      <c r="D1329" t="s">
        <v>35</v>
      </c>
      <c r="E1329" t="s">
        <v>78</v>
      </c>
      <c r="H1329" t="s">
        <v>37</v>
      </c>
      <c r="I1329" t="s">
        <v>2</v>
      </c>
      <c r="J1329" t="s">
        <v>38</v>
      </c>
      <c r="K1329" s="11">
        <v>10</v>
      </c>
      <c r="L1329" s="12">
        <v>526.88243999999997</v>
      </c>
      <c r="M1329" s="12">
        <v>42.150595199999998</v>
      </c>
      <c r="N1329" s="12">
        <v>52.056999999999995</v>
      </c>
      <c r="O1329" s="13">
        <f t="shared" si="41"/>
        <v>-9.9064047999999971</v>
      </c>
    </row>
    <row r="1330" spans="1:15" x14ac:dyDescent="0.2">
      <c r="A1330" s="4">
        <f t="shared" si="40"/>
        <v>6</v>
      </c>
      <c r="B1330" s="10">
        <v>44673</v>
      </c>
      <c r="C1330" t="s">
        <v>30</v>
      </c>
      <c r="D1330" t="s">
        <v>35</v>
      </c>
      <c r="E1330" t="s">
        <v>78</v>
      </c>
      <c r="H1330" t="s">
        <v>37</v>
      </c>
      <c r="I1330" t="s">
        <v>2</v>
      </c>
      <c r="J1330" t="s">
        <v>38</v>
      </c>
      <c r="K1330" s="11">
        <v>12</v>
      </c>
      <c r="L1330" s="12">
        <v>772.91564000000005</v>
      </c>
      <c r="M1330" s="12">
        <v>61.833251200000007</v>
      </c>
      <c r="N1330" s="12">
        <v>50.156000000000006</v>
      </c>
      <c r="O1330" s="13">
        <f t="shared" si="41"/>
        <v>11.677251200000001</v>
      </c>
    </row>
    <row r="1331" spans="1:15" x14ac:dyDescent="0.2">
      <c r="A1331" s="4">
        <f t="shared" si="40"/>
        <v>6</v>
      </c>
      <c r="B1331" s="10">
        <v>44673</v>
      </c>
      <c r="C1331" t="s">
        <v>32</v>
      </c>
      <c r="D1331" t="s">
        <v>35</v>
      </c>
      <c r="E1331" t="s">
        <v>78</v>
      </c>
      <c r="H1331" t="s">
        <v>40</v>
      </c>
      <c r="I1331" t="s">
        <v>28</v>
      </c>
      <c r="J1331" t="s">
        <v>27</v>
      </c>
      <c r="K1331" s="11">
        <v>13</v>
      </c>
      <c r="L1331" s="12">
        <v>628.93659000000002</v>
      </c>
      <c r="M1331" s="12">
        <v>50.3149272</v>
      </c>
      <c r="N1331" s="12">
        <v>29.473999999999997</v>
      </c>
      <c r="O1331" s="13">
        <f t="shared" si="41"/>
        <v>20.840927200000003</v>
      </c>
    </row>
    <row r="1332" spans="1:15" x14ac:dyDescent="0.2">
      <c r="A1332" s="4">
        <f t="shared" si="40"/>
        <v>6</v>
      </c>
      <c r="B1332" s="10">
        <v>44673</v>
      </c>
      <c r="C1332" t="s">
        <v>34</v>
      </c>
      <c r="D1332" t="s">
        <v>35</v>
      </c>
      <c r="E1332" t="s">
        <v>78</v>
      </c>
      <c r="H1332" t="s">
        <v>40</v>
      </c>
      <c r="I1332" t="s">
        <v>28</v>
      </c>
      <c r="J1332" t="s">
        <v>27</v>
      </c>
      <c r="K1332" s="11">
        <v>13</v>
      </c>
      <c r="L1332" s="12">
        <v>705.2652599999999</v>
      </c>
      <c r="M1332" s="12">
        <v>56.421220799999993</v>
      </c>
      <c r="N1332" s="12">
        <v>33.954999999999998</v>
      </c>
      <c r="O1332" s="13">
        <f t="shared" si="41"/>
        <v>22.466220799999995</v>
      </c>
    </row>
    <row r="1333" spans="1:15" x14ac:dyDescent="0.2">
      <c r="A1333" s="4">
        <f t="shared" si="40"/>
        <v>6</v>
      </c>
      <c r="B1333" s="10">
        <v>44673</v>
      </c>
      <c r="C1333" t="s">
        <v>41</v>
      </c>
      <c r="D1333" t="s">
        <v>35</v>
      </c>
      <c r="E1333" t="s">
        <v>78</v>
      </c>
      <c r="H1333" t="s">
        <v>40</v>
      </c>
      <c r="I1333" t="s">
        <v>28</v>
      </c>
      <c r="J1333" t="s">
        <v>27</v>
      </c>
      <c r="K1333" s="11">
        <v>15</v>
      </c>
      <c r="L1333" s="12">
        <v>909.21610999999996</v>
      </c>
      <c r="M1333" s="12">
        <v>72.737288800000002</v>
      </c>
      <c r="N1333" s="12">
        <v>27.512999999999998</v>
      </c>
      <c r="O1333" s="13">
        <f t="shared" si="41"/>
        <v>45.224288800000004</v>
      </c>
    </row>
    <row r="1334" spans="1:15" x14ac:dyDescent="0.2">
      <c r="A1334" s="4">
        <f t="shared" si="40"/>
        <v>6</v>
      </c>
      <c r="B1334" s="10">
        <v>44673</v>
      </c>
      <c r="C1334" t="s">
        <v>56</v>
      </c>
      <c r="D1334" t="s">
        <v>35</v>
      </c>
      <c r="E1334" t="s">
        <v>78</v>
      </c>
      <c r="H1334" t="s">
        <v>40</v>
      </c>
      <c r="I1334" t="s">
        <v>28</v>
      </c>
      <c r="J1334" t="s">
        <v>27</v>
      </c>
      <c r="K1334" s="11">
        <v>15</v>
      </c>
      <c r="L1334" s="12">
        <v>703.66043999999988</v>
      </c>
      <c r="M1334" s="12">
        <v>56.292835199999992</v>
      </c>
      <c r="N1334" s="12">
        <v>32.092999999999996</v>
      </c>
      <c r="O1334" s="13">
        <f t="shared" si="41"/>
        <v>24.199835199999995</v>
      </c>
    </row>
    <row r="1335" spans="1:15" x14ac:dyDescent="0.2">
      <c r="A1335" s="4">
        <f t="shared" si="40"/>
        <v>7</v>
      </c>
      <c r="B1335" s="10">
        <v>44674</v>
      </c>
      <c r="C1335" t="s">
        <v>20</v>
      </c>
      <c r="D1335" t="s">
        <v>35</v>
      </c>
      <c r="E1335" t="s">
        <v>85</v>
      </c>
      <c r="H1335" t="s">
        <v>23</v>
      </c>
      <c r="I1335" t="s">
        <v>20</v>
      </c>
      <c r="J1335" t="s">
        <v>38</v>
      </c>
      <c r="K1335" s="11">
        <v>6</v>
      </c>
      <c r="L1335" s="12">
        <v>467.09589</v>
      </c>
      <c r="M1335" s="12">
        <v>37.367671200000004</v>
      </c>
      <c r="N1335" s="12">
        <v>53.296999999999997</v>
      </c>
      <c r="O1335" s="13">
        <f t="shared" si="41"/>
        <v>-15.929328799999993</v>
      </c>
    </row>
    <row r="1336" spans="1:15" x14ac:dyDescent="0.2">
      <c r="A1336" s="4">
        <f t="shared" si="40"/>
        <v>7</v>
      </c>
      <c r="B1336" s="10">
        <v>44674</v>
      </c>
      <c r="C1336" t="s">
        <v>26</v>
      </c>
      <c r="D1336" t="s">
        <v>35</v>
      </c>
      <c r="E1336" t="s">
        <v>85</v>
      </c>
      <c r="H1336" t="s">
        <v>23</v>
      </c>
      <c r="I1336" t="s">
        <v>20</v>
      </c>
      <c r="J1336" t="s">
        <v>38</v>
      </c>
      <c r="K1336" s="11">
        <v>7</v>
      </c>
      <c r="L1336" s="12">
        <v>508.32673000000005</v>
      </c>
      <c r="M1336" s="12">
        <v>40.666138400000008</v>
      </c>
      <c r="N1336" s="12">
        <v>57.173999999999999</v>
      </c>
      <c r="O1336" s="13">
        <f t="shared" si="41"/>
        <v>-16.507861599999991</v>
      </c>
    </row>
    <row r="1337" spans="1:15" x14ac:dyDescent="0.2">
      <c r="A1337" s="4">
        <f t="shared" si="40"/>
        <v>7</v>
      </c>
      <c r="B1337" s="10">
        <v>44674</v>
      </c>
      <c r="C1337" t="s">
        <v>28</v>
      </c>
      <c r="D1337" t="s">
        <v>21</v>
      </c>
      <c r="E1337" t="s">
        <v>85</v>
      </c>
      <c r="H1337" t="s">
        <v>23</v>
      </c>
      <c r="I1337" t="s">
        <v>28</v>
      </c>
      <c r="J1337" t="s">
        <v>27</v>
      </c>
      <c r="K1337" s="11">
        <v>12</v>
      </c>
      <c r="L1337" s="12">
        <v>532.27392999999995</v>
      </c>
      <c r="M1337" s="12">
        <v>42.581914399999995</v>
      </c>
      <c r="N1337" s="12">
        <v>30.410999999999994</v>
      </c>
      <c r="O1337" s="13">
        <f t="shared" si="41"/>
        <v>12.170914400000001</v>
      </c>
    </row>
    <row r="1338" spans="1:15" x14ac:dyDescent="0.2">
      <c r="A1338" s="4">
        <f t="shared" si="40"/>
        <v>7</v>
      </c>
      <c r="B1338" s="10">
        <v>44674</v>
      </c>
      <c r="C1338" t="s">
        <v>24</v>
      </c>
      <c r="D1338" t="s">
        <v>35</v>
      </c>
      <c r="E1338" t="s">
        <v>85</v>
      </c>
      <c r="H1338" t="s">
        <v>40</v>
      </c>
      <c r="I1338" t="s">
        <v>2</v>
      </c>
      <c r="J1338" t="s">
        <v>38</v>
      </c>
      <c r="K1338" s="11">
        <v>9</v>
      </c>
      <c r="L1338" s="12">
        <v>568.89677000000006</v>
      </c>
      <c r="M1338" s="12">
        <v>45.511741600000008</v>
      </c>
      <c r="N1338" s="12">
        <v>31.585999999999999</v>
      </c>
      <c r="O1338" s="13">
        <f t="shared" si="41"/>
        <v>13.925741600000009</v>
      </c>
    </row>
    <row r="1339" spans="1:15" x14ac:dyDescent="0.2">
      <c r="A1339" s="4">
        <f t="shared" si="40"/>
        <v>7</v>
      </c>
      <c r="B1339" s="10">
        <v>44674</v>
      </c>
      <c r="C1339" t="s">
        <v>30</v>
      </c>
      <c r="D1339" t="s">
        <v>21</v>
      </c>
      <c r="E1339" t="s">
        <v>85</v>
      </c>
      <c r="H1339" t="s">
        <v>23</v>
      </c>
      <c r="I1339" t="s">
        <v>28</v>
      </c>
      <c r="J1339" t="s">
        <v>29</v>
      </c>
      <c r="K1339" s="11">
        <v>10</v>
      </c>
      <c r="L1339" s="12">
        <v>545.88714000000004</v>
      </c>
      <c r="M1339" s="12">
        <v>43.670971200000004</v>
      </c>
      <c r="N1339" s="12">
        <v>25.971000000000004</v>
      </c>
      <c r="O1339" s="13">
        <f t="shared" si="41"/>
        <v>17.6999712</v>
      </c>
    </row>
    <row r="1340" spans="1:15" x14ac:dyDescent="0.2">
      <c r="A1340" s="4">
        <f t="shared" si="40"/>
        <v>7</v>
      </c>
      <c r="B1340" s="10">
        <v>44674</v>
      </c>
      <c r="C1340" t="s">
        <v>32</v>
      </c>
      <c r="D1340" t="s">
        <v>35</v>
      </c>
      <c r="E1340" t="s">
        <v>85</v>
      </c>
      <c r="H1340" t="s">
        <v>40</v>
      </c>
      <c r="I1340" t="s">
        <v>28</v>
      </c>
      <c r="J1340" t="s">
        <v>43</v>
      </c>
      <c r="K1340" s="11">
        <v>9</v>
      </c>
      <c r="L1340" s="12">
        <v>478.44779999999997</v>
      </c>
      <c r="M1340" s="12">
        <v>38.275824</v>
      </c>
      <c r="N1340" s="12">
        <v>29.191000000000003</v>
      </c>
      <c r="O1340" s="13">
        <f t="shared" si="41"/>
        <v>9.0848239999999976</v>
      </c>
    </row>
    <row r="1341" spans="1:15" x14ac:dyDescent="0.2">
      <c r="A1341" s="4">
        <f t="shared" si="40"/>
        <v>7</v>
      </c>
      <c r="B1341" s="10">
        <v>44674</v>
      </c>
      <c r="C1341" t="s">
        <v>34</v>
      </c>
      <c r="D1341" t="s">
        <v>21</v>
      </c>
      <c r="E1341" t="s">
        <v>85</v>
      </c>
      <c r="H1341" t="s">
        <v>23</v>
      </c>
      <c r="I1341" t="s">
        <v>28</v>
      </c>
      <c r="J1341" t="s">
        <v>38</v>
      </c>
      <c r="K1341" s="11">
        <v>7</v>
      </c>
      <c r="L1341" s="12">
        <v>200.73813999999999</v>
      </c>
      <c r="M1341" s="12">
        <v>16.059051199999999</v>
      </c>
      <c r="N1341" s="12">
        <v>26.546000000000006</v>
      </c>
      <c r="O1341" s="13">
        <f t="shared" si="41"/>
        <v>-10.486948800000008</v>
      </c>
    </row>
    <row r="1342" spans="1:15" x14ac:dyDescent="0.2">
      <c r="A1342" s="4">
        <f t="shared" si="40"/>
        <v>7</v>
      </c>
      <c r="B1342" s="10">
        <v>44674</v>
      </c>
      <c r="C1342" t="s">
        <v>41</v>
      </c>
      <c r="D1342" t="s">
        <v>35</v>
      </c>
      <c r="E1342" t="s">
        <v>85</v>
      </c>
      <c r="H1342" t="s">
        <v>40</v>
      </c>
      <c r="I1342" t="s">
        <v>24</v>
      </c>
      <c r="J1342" t="s">
        <v>43</v>
      </c>
      <c r="K1342" s="11">
        <v>9</v>
      </c>
      <c r="L1342" s="12">
        <v>300.22293999999999</v>
      </c>
      <c r="M1342" s="12">
        <v>24.0178352</v>
      </c>
      <c r="N1342" s="12">
        <v>22.393000000000001</v>
      </c>
      <c r="O1342" s="13">
        <f t="shared" si="41"/>
        <v>1.6248351999999997</v>
      </c>
    </row>
    <row r="1343" spans="1:15" x14ac:dyDescent="0.2">
      <c r="A1343" s="4">
        <f t="shared" si="40"/>
        <v>7</v>
      </c>
      <c r="B1343" s="10">
        <v>44674</v>
      </c>
      <c r="C1343" t="s">
        <v>20</v>
      </c>
      <c r="D1343" t="s">
        <v>35</v>
      </c>
      <c r="E1343" t="s">
        <v>94</v>
      </c>
      <c r="H1343" t="s">
        <v>40</v>
      </c>
      <c r="I1343" t="s">
        <v>2</v>
      </c>
      <c r="J1343" t="s">
        <v>38</v>
      </c>
      <c r="K1343" s="11">
        <v>7</v>
      </c>
      <c r="L1343" s="12">
        <v>184.31926999999999</v>
      </c>
      <c r="M1343" s="12">
        <v>14.745541599999999</v>
      </c>
      <c r="N1343" s="12">
        <v>28.9</v>
      </c>
      <c r="O1343" s="13">
        <f t="shared" si="41"/>
        <v>-14.154458399999999</v>
      </c>
    </row>
    <row r="1344" spans="1:15" x14ac:dyDescent="0.2">
      <c r="A1344" s="4">
        <f t="shared" si="40"/>
        <v>7</v>
      </c>
      <c r="B1344" s="10">
        <v>44674</v>
      </c>
      <c r="C1344" t="s">
        <v>26</v>
      </c>
      <c r="D1344" t="s">
        <v>35</v>
      </c>
      <c r="E1344" t="s">
        <v>94</v>
      </c>
      <c r="H1344" t="s">
        <v>37</v>
      </c>
      <c r="I1344" t="s">
        <v>2</v>
      </c>
      <c r="J1344" t="s">
        <v>38</v>
      </c>
      <c r="K1344" s="11">
        <v>9</v>
      </c>
      <c r="L1344" s="12">
        <v>418.30221999999998</v>
      </c>
      <c r="M1344" s="12">
        <v>33.464177599999999</v>
      </c>
      <c r="N1344" s="12">
        <v>36.926000000000002</v>
      </c>
      <c r="O1344" s="13">
        <f t="shared" si="41"/>
        <v>-3.4618224000000026</v>
      </c>
    </row>
    <row r="1345" spans="1:15" x14ac:dyDescent="0.2">
      <c r="A1345" s="4">
        <f t="shared" si="40"/>
        <v>7</v>
      </c>
      <c r="B1345" s="10">
        <v>44674</v>
      </c>
      <c r="C1345" t="s">
        <v>28</v>
      </c>
      <c r="D1345" t="s">
        <v>35</v>
      </c>
      <c r="E1345" t="s">
        <v>94</v>
      </c>
      <c r="H1345" t="s">
        <v>23</v>
      </c>
      <c r="I1345" t="s">
        <v>26</v>
      </c>
      <c r="J1345" t="s">
        <v>38</v>
      </c>
      <c r="K1345" s="11">
        <v>7</v>
      </c>
      <c r="L1345" s="12">
        <v>206.08132000000001</v>
      </c>
      <c r="M1345" s="12">
        <v>16.486505600000001</v>
      </c>
      <c r="N1345" s="12">
        <v>32.135000000000005</v>
      </c>
      <c r="O1345" s="13">
        <f t="shared" si="41"/>
        <v>-15.648494400000004</v>
      </c>
    </row>
    <row r="1346" spans="1:15" x14ac:dyDescent="0.2">
      <c r="A1346" s="4">
        <f t="shared" si="40"/>
        <v>7</v>
      </c>
      <c r="B1346" s="10">
        <v>44674</v>
      </c>
      <c r="C1346" t="s">
        <v>24</v>
      </c>
      <c r="D1346" t="s">
        <v>35</v>
      </c>
      <c r="E1346" t="s">
        <v>94</v>
      </c>
      <c r="H1346" t="s">
        <v>37</v>
      </c>
      <c r="I1346" t="s">
        <v>2</v>
      </c>
      <c r="J1346" t="s">
        <v>38</v>
      </c>
      <c r="K1346" s="11">
        <v>11</v>
      </c>
      <c r="L1346" s="12">
        <v>399.26450999999992</v>
      </c>
      <c r="M1346" s="12">
        <v>31.941160799999995</v>
      </c>
      <c r="N1346" s="12">
        <v>36.778999999999996</v>
      </c>
      <c r="O1346" s="13">
        <f t="shared" si="41"/>
        <v>-4.8378392000000012</v>
      </c>
    </row>
    <row r="1347" spans="1:15" x14ac:dyDescent="0.2">
      <c r="A1347" s="4">
        <f t="shared" si="40"/>
        <v>7</v>
      </c>
      <c r="B1347" s="10">
        <v>44674</v>
      </c>
      <c r="C1347" t="s">
        <v>30</v>
      </c>
      <c r="D1347" t="s">
        <v>35</v>
      </c>
      <c r="E1347" t="s">
        <v>94</v>
      </c>
      <c r="H1347" t="s">
        <v>40</v>
      </c>
      <c r="I1347" t="s">
        <v>24</v>
      </c>
      <c r="J1347" t="s">
        <v>43</v>
      </c>
      <c r="K1347" s="11">
        <v>14</v>
      </c>
      <c r="L1347" s="12">
        <v>470.43196</v>
      </c>
      <c r="M1347" s="12">
        <v>37.634556799999999</v>
      </c>
      <c r="N1347" s="12">
        <v>22.091000000000001</v>
      </c>
      <c r="O1347" s="13">
        <f t="shared" si="41"/>
        <v>15.543556799999998</v>
      </c>
    </row>
    <row r="1348" spans="1:15" x14ac:dyDescent="0.2">
      <c r="A1348" s="4">
        <f t="shared" si="40"/>
        <v>7</v>
      </c>
      <c r="B1348" s="10">
        <v>44674</v>
      </c>
      <c r="C1348" t="s">
        <v>32</v>
      </c>
      <c r="D1348" t="s">
        <v>35</v>
      </c>
      <c r="E1348" t="s">
        <v>94</v>
      </c>
      <c r="H1348" t="s">
        <v>40</v>
      </c>
      <c r="I1348" t="s">
        <v>28</v>
      </c>
      <c r="J1348" t="s">
        <v>43</v>
      </c>
      <c r="K1348" s="11">
        <v>14</v>
      </c>
      <c r="L1348" s="12">
        <v>590.2199700000001</v>
      </c>
      <c r="M1348" s="12">
        <v>47.217597600000012</v>
      </c>
      <c r="N1348" s="12">
        <v>28.279</v>
      </c>
      <c r="O1348" s="13">
        <f t="shared" si="41"/>
        <v>18.938597600000012</v>
      </c>
    </row>
    <row r="1349" spans="1:15" x14ac:dyDescent="0.2">
      <c r="A1349" s="4">
        <f t="shared" si="40"/>
        <v>7</v>
      </c>
      <c r="B1349" s="10">
        <v>44674</v>
      </c>
      <c r="C1349" t="s">
        <v>34</v>
      </c>
      <c r="D1349" t="s">
        <v>21</v>
      </c>
      <c r="E1349" t="s">
        <v>94</v>
      </c>
      <c r="H1349" t="s">
        <v>23</v>
      </c>
      <c r="I1349" t="s">
        <v>28</v>
      </c>
      <c r="J1349" t="s">
        <v>38</v>
      </c>
      <c r="K1349" s="11">
        <v>6</v>
      </c>
      <c r="L1349" s="12">
        <v>310.98422000000005</v>
      </c>
      <c r="M1349" s="12">
        <v>24.878737600000004</v>
      </c>
      <c r="N1349" s="12">
        <v>26.546000000000006</v>
      </c>
      <c r="O1349" s="13">
        <f t="shared" si="41"/>
        <v>-1.667262400000002</v>
      </c>
    </row>
    <row r="1350" spans="1:15" x14ac:dyDescent="0.2">
      <c r="A1350" s="4">
        <f t="shared" si="40"/>
        <v>7</v>
      </c>
      <c r="B1350" s="10">
        <v>44674</v>
      </c>
      <c r="C1350" t="s">
        <v>41</v>
      </c>
      <c r="D1350" t="s">
        <v>21</v>
      </c>
      <c r="E1350" t="s">
        <v>94</v>
      </c>
      <c r="H1350" t="s">
        <v>23</v>
      </c>
      <c r="I1350" t="s">
        <v>26</v>
      </c>
      <c r="J1350" t="s">
        <v>29</v>
      </c>
      <c r="K1350" s="11">
        <v>11</v>
      </c>
      <c r="L1350" s="12">
        <v>630.91336000000001</v>
      </c>
      <c r="M1350" s="12">
        <v>50.4730688</v>
      </c>
      <c r="N1350" s="12">
        <v>31.198</v>
      </c>
      <c r="O1350" s="13">
        <f t="shared" si="41"/>
        <v>19.2750688</v>
      </c>
    </row>
    <row r="1351" spans="1:15" x14ac:dyDescent="0.2">
      <c r="A1351" s="4">
        <f t="shared" ref="A1351:A1414" si="42">+WEEKDAY(B1351)</f>
        <v>7</v>
      </c>
      <c r="B1351" s="10">
        <v>44674</v>
      </c>
      <c r="C1351" t="s">
        <v>20</v>
      </c>
      <c r="D1351" t="s">
        <v>35</v>
      </c>
      <c r="E1351" t="s">
        <v>89</v>
      </c>
      <c r="H1351" t="s">
        <v>37</v>
      </c>
      <c r="I1351" t="s">
        <v>2</v>
      </c>
      <c r="J1351" t="s">
        <v>38</v>
      </c>
      <c r="K1351" s="11">
        <v>7</v>
      </c>
      <c r="L1351" s="12">
        <v>242.91172999999998</v>
      </c>
      <c r="M1351" s="12">
        <v>19.432938399999998</v>
      </c>
      <c r="N1351" s="12">
        <v>22.04</v>
      </c>
      <c r="O1351" s="13">
        <f t="shared" ref="O1351:O1414" si="43">M1351-N1351</f>
        <v>-2.6070616000000015</v>
      </c>
    </row>
    <row r="1352" spans="1:15" x14ac:dyDescent="0.2">
      <c r="A1352" s="4">
        <f t="shared" si="42"/>
        <v>7</v>
      </c>
      <c r="B1352" s="10">
        <v>44674</v>
      </c>
      <c r="C1352" t="s">
        <v>26</v>
      </c>
      <c r="D1352" t="s">
        <v>35</v>
      </c>
      <c r="E1352" t="s">
        <v>89</v>
      </c>
      <c r="H1352" t="s">
        <v>37</v>
      </c>
      <c r="I1352" t="s">
        <v>2</v>
      </c>
      <c r="J1352" t="s">
        <v>38</v>
      </c>
      <c r="K1352" s="11">
        <v>10</v>
      </c>
      <c r="L1352" s="12">
        <v>338.59535999999997</v>
      </c>
      <c r="M1352" s="12">
        <v>27.087628799999997</v>
      </c>
      <c r="N1352" s="12">
        <v>22.04</v>
      </c>
      <c r="O1352" s="13">
        <f t="shared" si="43"/>
        <v>5.0476287999999983</v>
      </c>
    </row>
    <row r="1353" spans="1:15" x14ac:dyDescent="0.2">
      <c r="A1353" s="4">
        <f t="shared" si="42"/>
        <v>7</v>
      </c>
      <c r="B1353" s="10">
        <v>44674</v>
      </c>
      <c r="C1353" t="s">
        <v>28</v>
      </c>
      <c r="D1353" t="s">
        <v>21</v>
      </c>
      <c r="E1353" t="s">
        <v>89</v>
      </c>
      <c r="H1353" t="s">
        <v>23</v>
      </c>
      <c r="I1353" t="s">
        <v>2</v>
      </c>
      <c r="J1353" t="s">
        <v>29</v>
      </c>
      <c r="K1353" s="11">
        <v>7</v>
      </c>
      <c r="L1353" s="12">
        <v>199.81322000000003</v>
      </c>
      <c r="M1353" s="12">
        <v>15.985057600000003</v>
      </c>
      <c r="N1353" s="12">
        <v>54.908000000000001</v>
      </c>
      <c r="O1353" s="13">
        <f t="shared" si="43"/>
        <v>-38.922942399999997</v>
      </c>
    </row>
    <row r="1354" spans="1:15" x14ac:dyDescent="0.2">
      <c r="A1354" s="4">
        <f t="shared" si="42"/>
        <v>7</v>
      </c>
      <c r="B1354" s="10">
        <v>44674</v>
      </c>
      <c r="C1354" t="s">
        <v>24</v>
      </c>
      <c r="D1354" t="s">
        <v>35</v>
      </c>
      <c r="E1354" t="s">
        <v>89</v>
      </c>
      <c r="H1354" t="s">
        <v>40</v>
      </c>
      <c r="I1354" t="s">
        <v>24</v>
      </c>
      <c r="J1354" t="s">
        <v>43</v>
      </c>
      <c r="K1354" s="11">
        <v>16</v>
      </c>
      <c r="L1354" s="12">
        <v>489.13515999999998</v>
      </c>
      <c r="M1354" s="12">
        <v>39.130812800000001</v>
      </c>
      <c r="N1354" s="12">
        <v>23.149000000000001</v>
      </c>
      <c r="O1354" s="13">
        <f t="shared" si="43"/>
        <v>15.9818128</v>
      </c>
    </row>
    <row r="1355" spans="1:15" x14ac:dyDescent="0.2">
      <c r="A1355" s="4">
        <f t="shared" si="42"/>
        <v>7</v>
      </c>
      <c r="B1355" s="10">
        <v>44674</v>
      </c>
      <c r="C1355" t="s">
        <v>30</v>
      </c>
      <c r="D1355" t="s">
        <v>21</v>
      </c>
      <c r="E1355" t="s">
        <v>89</v>
      </c>
      <c r="H1355" t="s">
        <v>40</v>
      </c>
      <c r="I1355" t="s">
        <v>2</v>
      </c>
      <c r="J1355" t="s">
        <v>29</v>
      </c>
      <c r="K1355" s="11">
        <v>13</v>
      </c>
      <c r="L1355" s="12">
        <v>328.16886</v>
      </c>
      <c r="M1355" s="12">
        <v>26.253508799999999</v>
      </c>
      <c r="N1355" s="12">
        <v>27.449000000000005</v>
      </c>
      <c r="O1355" s="13">
        <f t="shared" si="43"/>
        <v>-1.1954912000000064</v>
      </c>
    </row>
    <row r="1356" spans="1:15" x14ac:dyDescent="0.2">
      <c r="A1356" s="4">
        <f t="shared" si="42"/>
        <v>7</v>
      </c>
      <c r="B1356" s="10">
        <v>44674</v>
      </c>
      <c r="C1356" t="s">
        <v>32</v>
      </c>
      <c r="D1356" t="s">
        <v>35</v>
      </c>
      <c r="E1356" t="s">
        <v>89</v>
      </c>
      <c r="H1356" t="s">
        <v>40</v>
      </c>
      <c r="I1356" t="s">
        <v>28</v>
      </c>
      <c r="J1356" t="s">
        <v>43</v>
      </c>
      <c r="K1356" s="11">
        <v>16</v>
      </c>
      <c r="L1356" s="12">
        <v>553.6881800000001</v>
      </c>
      <c r="M1356" s="12">
        <v>44.295054400000012</v>
      </c>
      <c r="N1356" s="12">
        <v>25.806999999999999</v>
      </c>
      <c r="O1356" s="13">
        <f t="shared" si="43"/>
        <v>18.488054400000014</v>
      </c>
    </row>
    <row r="1357" spans="1:15" x14ac:dyDescent="0.2">
      <c r="A1357" s="4">
        <f t="shared" si="42"/>
        <v>7</v>
      </c>
      <c r="B1357" s="10">
        <v>44674</v>
      </c>
      <c r="C1357" t="s">
        <v>34</v>
      </c>
      <c r="D1357" t="s">
        <v>21</v>
      </c>
      <c r="E1357" t="s">
        <v>89</v>
      </c>
      <c r="F1357" t="s">
        <v>70</v>
      </c>
      <c r="H1357" t="s">
        <v>23</v>
      </c>
      <c r="I1357" t="s">
        <v>28</v>
      </c>
      <c r="J1357" t="s">
        <v>54</v>
      </c>
      <c r="K1357" s="11">
        <v>9</v>
      </c>
      <c r="L1357" s="12">
        <v>9.9540699999999998</v>
      </c>
      <c r="M1357" s="12">
        <v>0.79632559999999997</v>
      </c>
      <c r="N1357" s="12">
        <v>27.809999999999995</v>
      </c>
      <c r="O1357" s="13">
        <f t="shared" si="43"/>
        <v>-27.013674399999996</v>
      </c>
    </row>
    <row r="1358" spans="1:15" x14ac:dyDescent="0.2">
      <c r="A1358" s="4">
        <f t="shared" si="42"/>
        <v>7</v>
      </c>
      <c r="B1358" s="10">
        <v>44674</v>
      </c>
      <c r="C1358" t="s">
        <v>41</v>
      </c>
      <c r="D1358" t="s">
        <v>21</v>
      </c>
      <c r="E1358" t="s">
        <v>89</v>
      </c>
      <c r="F1358" t="s">
        <v>70</v>
      </c>
      <c r="H1358" t="s">
        <v>23</v>
      </c>
      <c r="I1358" t="s">
        <v>28</v>
      </c>
      <c r="J1358" t="s">
        <v>27</v>
      </c>
      <c r="K1358" s="11">
        <v>8</v>
      </c>
      <c r="L1358" s="12">
        <v>7.8145100000000003</v>
      </c>
      <c r="M1358" s="12">
        <v>0.62516080000000007</v>
      </c>
      <c r="N1358" s="12">
        <v>27.841999999999999</v>
      </c>
      <c r="O1358" s="13">
        <f t="shared" si="43"/>
        <v>-27.216839199999999</v>
      </c>
    </row>
    <row r="1359" spans="1:15" x14ac:dyDescent="0.2">
      <c r="A1359" s="4">
        <f t="shared" si="42"/>
        <v>1</v>
      </c>
      <c r="B1359" s="10">
        <v>44675</v>
      </c>
      <c r="C1359" t="s">
        <v>20</v>
      </c>
      <c r="D1359" t="s">
        <v>35</v>
      </c>
      <c r="E1359" t="s">
        <v>73</v>
      </c>
      <c r="H1359" t="s">
        <v>23</v>
      </c>
      <c r="I1359" t="s">
        <v>2</v>
      </c>
      <c r="J1359" t="s">
        <v>38</v>
      </c>
      <c r="K1359" s="11">
        <v>7</v>
      </c>
      <c r="L1359" s="12">
        <v>186.57854999999998</v>
      </c>
      <c r="M1359" s="12">
        <v>14.926283999999999</v>
      </c>
      <c r="N1359" s="12">
        <v>32.449000000000005</v>
      </c>
      <c r="O1359" s="13">
        <f t="shared" si="43"/>
        <v>-17.522716000000006</v>
      </c>
    </row>
    <row r="1360" spans="1:15" x14ac:dyDescent="0.2">
      <c r="A1360" s="4">
        <f t="shared" si="42"/>
        <v>1</v>
      </c>
      <c r="B1360" s="10">
        <v>44675</v>
      </c>
      <c r="C1360" t="s">
        <v>26</v>
      </c>
      <c r="D1360" t="s">
        <v>35</v>
      </c>
      <c r="E1360" t="s">
        <v>73</v>
      </c>
      <c r="H1360" t="s">
        <v>49</v>
      </c>
      <c r="I1360" t="s">
        <v>169</v>
      </c>
      <c r="J1360" t="s">
        <v>29</v>
      </c>
      <c r="K1360" s="11">
        <v>7</v>
      </c>
      <c r="L1360" s="12">
        <v>191.02704999999997</v>
      </c>
      <c r="M1360" s="12">
        <v>15.282163999999998</v>
      </c>
      <c r="N1360" s="12">
        <v>43.762</v>
      </c>
      <c r="O1360" s="13">
        <f t="shared" si="43"/>
        <v>-28.479836000000002</v>
      </c>
    </row>
    <row r="1361" spans="1:15" x14ac:dyDescent="0.2">
      <c r="A1361" s="4">
        <f t="shared" si="42"/>
        <v>1</v>
      </c>
      <c r="B1361" s="10">
        <v>44675</v>
      </c>
      <c r="C1361" t="s">
        <v>28</v>
      </c>
      <c r="D1361" t="s">
        <v>35</v>
      </c>
      <c r="E1361" t="s">
        <v>73</v>
      </c>
      <c r="H1361" t="s">
        <v>48</v>
      </c>
      <c r="I1361" t="s">
        <v>2</v>
      </c>
      <c r="J1361" t="s">
        <v>38</v>
      </c>
      <c r="K1361" s="11">
        <v>7</v>
      </c>
      <c r="L1361" s="12">
        <v>264.71492999999998</v>
      </c>
      <c r="M1361" s="12">
        <v>21.177194399999998</v>
      </c>
      <c r="N1361" s="12">
        <v>93.324000000000012</v>
      </c>
      <c r="O1361" s="13">
        <f t="shared" si="43"/>
        <v>-72.146805600000022</v>
      </c>
    </row>
    <row r="1362" spans="1:15" x14ac:dyDescent="0.2">
      <c r="A1362" s="4">
        <f t="shared" si="42"/>
        <v>1</v>
      </c>
      <c r="B1362" s="10">
        <v>44675</v>
      </c>
      <c r="C1362" t="s">
        <v>24</v>
      </c>
      <c r="D1362" t="s">
        <v>35</v>
      </c>
      <c r="E1362" t="s">
        <v>73</v>
      </c>
      <c r="H1362" t="s">
        <v>49</v>
      </c>
      <c r="I1362" t="s">
        <v>169</v>
      </c>
      <c r="J1362" t="s">
        <v>27</v>
      </c>
      <c r="K1362" s="11">
        <v>8</v>
      </c>
      <c r="L1362" s="12">
        <v>264.69448999999997</v>
      </c>
      <c r="M1362" s="12">
        <v>21.175559199999999</v>
      </c>
      <c r="N1362" s="12">
        <v>50.678000000000004</v>
      </c>
      <c r="O1362" s="13">
        <f t="shared" si="43"/>
        <v>-29.502440800000006</v>
      </c>
    </row>
    <row r="1363" spans="1:15" x14ac:dyDescent="0.2">
      <c r="A1363" s="4">
        <f t="shared" si="42"/>
        <v>1</v>
      </c>
      <c r="B1363" s="10">
        <v>44675</v>
      </c>
      <c r="C1363" t="s">
        <v>30</v>
      </c>
      <c r="D1363" t="s">
        <v>35</v>
      </c>
      <c r="E1363" t="s">
        <v>73</v>
      </c>
      <c r="H1363" t="s">
        <v>48</v>
      </c>
      <c r="I1363" t="s">
        <v>2</v>
      </c>
      <c r="J1363" t="s">
        <v>38</v>
      </c>
      <c r="K1363" s="11">
        <v>10</v>
      </c>
      <c r="L1363" s="12">
        <v>420.26392000000004</v>
      </c>
      <c r="M1363" s="12">
        <v>33.621113600000001</v>
      </c>
      <c r="N1363" s="12">
        <v>80.096000000000004</v>
      </c>
      <c r="O1363" s="13">
        <f t="shared" si="43"/>
        <v>-46.474886400000003</v>
      </c>
    </row>
    <row r="1364" spans="1:15" x14ac:dyDescent="0.2">
      <c r="A1364" s="4">
        <f t="shared" si="42"/>
        <v>1</v>
      </c>
      <c r="B1364" s="10">
        <v>44675</v>
      </c>
      <c r="C1364" t="s">
        <v>32</v>
      </c>
      <c r="D1364" t="s">
        <v>35</v>
      </c>
      <c r="E1364" t="s">
        <v>73</v>
      </c>
      <c r="H1364" t="s">
        <v>48</v>
      </c>
      <c r="I1364" t="s">
        <v>2</v>
      </c>
      <c r="J1364" t="s">
        <v>43</v>
      </c>
      <c r="K1364" s="11">
        <v>7</v>
      </c>
      <c r="L1364" s="12">
        <v>324.40609999999998</v>
      </c>
      <c r="M1364" s="12">
        <v>25.952487999999999</v>
      </c>
      <c r="N1364" s="12">
        <v>75.713999999999999</v>
      </c>
      <c r="O1364" s="13">
        <f t="shared" si="43"/>
        <v>-49.761511999999996</v>
      </c>
    </row>
    <row r="1365" spans="1:15" x14ac:dyDescent="0.2">
      <c r="A1365" s="4">
        <f t="shared" si="42"/>
        <v>1</v>
      </c>
      <c r="B1365" s="10">
        <v>44675</v>
      </c>
      <c r="C1365" t="s">
        <v>34</v>
      </c>
      <c r="D1365" t="s">
        <v>35</v>
      </c>
      <c r="E1365" t="s">
        <v>73</v>
      </c>
      <c r="H1365" t="s">
        <v>37</v>
      </c>
      <c r="I1365" t="s">
        <v>2</v>
      </c>
      <c r="J1365" t="s">
        <v>38</v>
      </c>
      <c r="K1365" s="11">
        <v>14</v>
      </c>
      <c r="L1365" s="12">
        <v>629.40331000000003</v>
      </c>
      <c r="M1365" s="12">
        <v>50.3522648</v>
      </c>
      <c r="N1365" s="12">
        <v>31.475000000000001</v>
      </c>
      <c r="O1365" s="13">
        <f t="shared" si="43"/>
        <v>18.877264799999999</v>
      </c>
    </row>
    <row r="1366" spans="1:15" x14ac:dyDescent="0.2">
      <c r="A1366" s="4">
        <f t="shared" si="42"/>
        <v>1</v>
      </c>
      <c r="B1366" s="10">
        <v>44675</v>
      </c>
      <c r="C1366" t="s">
        <v>41</v>
      </c>
      <c r="D1366" t="s">
        <v>35</v>
      </c>
      <c r="E1366" t="s">
        <v>73</v>
      </c>
      <c r="H1366" t="s">
        <v>40</v>
      </c>
      <c r="I1366" t="s">
        <v>28</v>
      </c>
      <c r="J1366" t="s">
        <v>43</v>
      </c>
      <c r="K1366" s="11">
        <v>10</v>
      </c>
      <c r="L1366" s="12">
        <v>774.13399000000004</v>
      </c>
      <c r="M1366" s="12">
        <v>61.930719200000006</v>
      </c>
      <c r="N1366" s="12">
        <v>29.36</v>
      </c>
      <c r="O1366" s="13">
        <f t="shared" si="43"/>
        <v>32.570719200000006</v>
      </c>
    </row>
    <row r="1367" spans="1:15" x14ac:dyDescent="0.2">
      <c r="A1367" s="4">
        <f t="shared" si="42"/>
        <v>2</v>
      </c>
      <c r="B1367" s="10">
        <v>44676</v>
      </c>
      <c r="C1367" t="s">
        <v>20</v>
      </c>
      <c r="D1367" t="s">
        <v>35</v>
      </c>
      <c r="E1367" t="s">
        <v>79</v>
      </c>
      <c r="F1367" t="s">
        <v>39</v>
      </c>
      <c r="H1367" t="s">
        <v>40</v>
      </c>
      <c r="I1367" t="s">
        <v>26</v>
      </c>
      <c r="J1367" t="s">
        <v>43</v>
      </c>
      <c r="K1367" s="11">
        <v>16</v>
      </c>
      <c r="L1367" s="12">
        <v>7049.7412599999998</v>
      </c>
      <c r="M1367" s="12">
        <v>563.97930080000003</v>
      </c>
      <c r="N1367" s="12">
        <v>80.577000000000012</v>
      </c>
      <c r="O1367" s="13">
        <f t="shared" si="43"/>
        <v>483.40230080000003</v>
      </c>
    </row>
    <row r="1368" spans="1:15" x14ac:dyDescent="0.2">
      <c r="A1368" s="4">
        <f t="shared" si="42"/>
        <v>2</v>
      </c>
      <c r="B1368" s="10">
        <v>44676</v>
      </c>
      <c r="C1368" t="s">
        <v>26</v>
      </c>
      <c r="D1368" t="s">
        <v>21</v>
      </c>
      <c r="E1368" t="s">
        <v>79</v>
      </c>
      <c r="H1368" t="s">
        <v>23</v>
      </c>
      <c r="I1368" t="s">
        <v>28</v>
      </c>
      <c r="J1368" t="s">
        <v>38</v>
      </c>
      <c r="K1368" s="11">
        <v>9</v>
      </c>
      <c r="L1368" s="12">
        <v>461.92883</v>
      </c>
      <c r="M1368" s="12">
        <v>36.9543064</v>
      </c>
      <c r="N1368" s="12">
        <v>26.020000000000003</v>
      </c>
      <c r="O1368" s="13">
        <f t="shared" si="43"/>
        <v>10.934306399999997</v>
      </c>
    </row>
    <row r="1369" spans="1:15" x14ac:dyDescent="0.2">
      <c r="A1369" s="4">
        <f t="shared" si="42"/>
        <v>2</v>
      </c>
      <c r="B1369" s="10">
        <v>44676</v>
      </c>
      <c r="C1369" t="s">
        <v>28</v>
      </c>
      <c r="D1369" t="s">
        <v>35</v>
      </c>
      <c r="E1369" t="s">
        <v>79</v>
      </c>
      <c r="H1369" t="s">
        <v>37</v>
      </c>
      <c r="I1369" t="s">
        <v>2</v>
      </c>
      <c r="J1369" t="s">
        <v>38</v>
      </c>
      <c r="K1369" s="11">
        <v>8</v>
      </c>
      <c r="L1369" s="12">
        <v>521.62055999999995</v>
      </c>
      <c r="M1369" s="12">
        <v>41.729644799999996</v>
      </c>
      <c r="N1369" s="12">
        <v>35.073</v>
      </c>
      <c r="O1369" s="13">
        <f t="shared" si="43"/>
        <v>6.6566447999999951</v>
      </c>
    </row>
    <row r="1370" spans="1:15" x14ac:dyDescent="0.2">
      <c r="A1370" s="4">
        <f t="shared" si="42"/>
        <v>2</v>
      </c>
      <c r="B1370" s="10">
        <v>44676</v>
      </c>
      <c r="C1370" t="s">
        <v>24</v>
      </c>
      <c r="D1370" t="s">
        <v>21</v>
      </c>
      <c r="E1370" t="s">
        <v>79</v>
      </c>
      <c r="H1370" t="s">
        <v>23</v>
      </c>
      <c r="I1370" t="s">
        <v>26</v>
      </c>
      <c r="J1370" t="s">
        <v>27</v>
      </c>
      <c r="K1370" s="11">
        <v>5</v>
      </c>
      <c r="L1370" s="12">
        <v>323.47545000000002</v>
      </c>
      <c r="M1370" s="12">
        <v>25.878036000000002</v>
      </c>
      <c r="N1370" s="12">
        <v>31.939999999999998</v>
      </c>
      <c r="O1370" s="13">
        <f t="shared" si="43"/>
        <v>-6.0619639999999961</v>
      </c>
    </row>
    <row r="1371" spans="1:15" x14ac:dyDescent="0.2">
      <c r="A1371" s="4">
        <f t="shared" si="42"/>
        <v>2</v>
      </c>
      <c r="B1371" s="10">
        <v>44676</v>
      </c>
      <c r="C1371" t="s">
        <v>30</v>
      </c>
      <c r="D1371" t="s">
        <v>35</v>
      </c>
      <c r="E1371" t="s">
        <v>79</v>
      </c>
      <c r="H1371" t="s">
        <v>23</v>
      </c>
      <c r="I1371" t="s">
        <v>26</v>
      </c>
      <c r="J1371" t="s">
        <v>38</v>
      </c>
      <c r="K1371" s="11">
        <v>7</v>
      </c>
      <c r="L1371" s="12">
        <v>351.64837999999997</v>
      </c>
      <c r="M1371" s="12">
        <v>28.131870399999997</v>
      </c>
      <c r="N1371" s="12">
        <v>41.091999999999999</v>
      </c>
      <c r="O1371" s="13">
        <f t="shared" si="43"/>
        <v>-12.960129600000002</v>
      </c>
    </row>
    <row r="1372" spans="1:15" x14ac:dyDescent="0.2">
      <c r="A1372" s="4">
        <f t="shared" si="42"/>
        <v>2</v>
      </c>
      <c r="B1372" s="10">
        <v>44676</v>
      </c>
      <c r="C1372" t="s">
        <v>32</v>
      </c>
      <c r="D1372" t="s">
        <v>21</v>
      </c>
      <c r="E1372" t="s">
        <v>79</v>
      </c>
      <c r="H1372" t="s">
        <v>23</v>
      </c>
      <c r="I1372" t="s">
        <v>26</v>
      </c>
      <c r="J1372" t="s">
        <v>27</v>
      </c>
      <c r="K1372" s="11">
        <v>5</v>
      </c>
      <c r="L1372" s="12">
        <v>278.35872000000001</v>
      </c>
      <c r="M1372" s="12">
        <v>22.268697599999999</v>
      </c>
      <c r="N1372" s="12">
        <v>35.28</v>
      </c>
      <c r="O1372" s="13">
        <f t="shared" si="43"/>
        <v>-13.011302400000002</v>
      </c>
    </row>
    <row r="1373" spans="1:15" x14ac:dyDescent="0.2">
      <c r="A1373" s="4">
        <f t="shared" si="42"/>
        <v>2</v>
      </c>
      <c r="B1373" s="10">
        <v>44676</v>
      </c>
      <c r="C1373" t="s">
        <v>34</v>
      </c>
      <c r="D1373" t="s">
        <v>35</v>
      </c>
      <c r="E1373" t="s">
        <v>79</v>
      </c>
      <c r="H1373" t="s">
        <v>40</v>
      </c>
      <c r="I1373" t="s">
        <v>28</v>
      </c>
      <c r="J1373" t="s">
        <v>43</v>
      </c>
      <c r="K1373" s="11">
        <v>15</v>
      </c>
      <c r="L1373" s="12">
        <v>783.83238000000006</v>
      </c>
      <c r="M1373" s="12">
        <v>62.706590400000003</v>
      </c>
      <c r="N1373" s="12">
        <v>35.826000000000001</v>
      </c>
      <c r="O1373" s="13">
        <f t="shared" si="43"/>
        <v>26.880590400000003</v>
      </c>
    </row>
    <row r="1374" spans="1:15" x14ac:dyDescent="0.2">
      <c r="A1374" s="4">
        <f t="shared" si="42"/>
        <v>2</v>
      </c>
      <c r="B1374" s="10">
        <v>44676</v>
      </c>
      <c r="C1374" t="s">
        <v>41</v>
      </c>
      <c r="D1374" t="s">
        <v>35</v>
      </c>
      <c r="E1374" t="s">
        <v>79</v>
      </c>
      <c r="H1374" t="s">
        <v>40</v>
      </c>
      <c r="I1374" t="s">
        <v>2</v>
      </c>
      <c r="J1374" t="s">
        <v>38</v>
      </c>
      <c r="K1374" s="11">
        <v>10</v>
      </c>
      <c r="L1374" s="12">
        <v>581.67354</v>
      </c>
      <c r="M1374" s="12">
        <v>46.533883199999998</v>
      </c>
      <c r="N1374" s="12">
        <v>32.364999999999995</v>
      </c>
      <c r="O1374" s="13">
        <f t="shared" si="43"/>
        <v>14.168883200000003</v>
      </c>
    </row>
    <row r="1375" spans="1:15" x14ac:dyDescent="0.2">
      <c r="A1375" s="4">
        <f t="shared" si="42"/>
        <v>2</v>
      </c>
      <c r="B1375" s="10">
        <v>44676</v>
      </c>
      <c r="C1375" t="s">
        <v>56</v>
      </c>
      <c r="D1375" t="s">
        <v>35</v>
      </c>
      <c r="E1375" t="s">
        <v>79</v>
      </c>
      <c r="H1375" t="s">
        <v>40</v>
      </c>
      <c r="I1375" t="s">
        <v>28</v>
      </c>
      <c r="J1375" t="s">
        <v>43</v>
      </c>
      <c r="K1375" s="11">
        <v>16</v>
      </c>
      <c r="L1375" s="12">
        <v>783.10499000000004</v>
      </c>
      <c r="M1375" s="12">
        <v>62.648399200000007</v>
      </c>
      <c r="N1375" s="12">
        <v>27.707999999999998</v>
      </c>
      <c r="O1375" s="13">
        <f t="shared" si="43"/>
        <v>34.940399200000009</v>
      </c>
    </row>
    <row r="1376" spans="1:15" x14ac:dyDescent="0.2">
      <c r="A1376" s="4">
        <f t="shared" si="42"/>
        <v>3</v>
      </c>
      <c r="B1376" s="10">
        <v>44677</v>
      </c>
      <c r="C1376" t="s">
        <v>20</v>
      </c>
      <c r="D1376" t="s">
        <v>21</v>
      </c>
      <c r="E1376" t="s">
        <v>78</v>
      </c>
      <c r="F1376" t="s">
        <v>39</v>
      </c>
      <c r="H1376" t="s">
        <v>40</v>
      </c>
      <c r="I1376" t="s">
        <v>2</v>
      </c>
      <c r="J1376" t="s">
        <v>27</v>
      </c>
      <c r="K1376" s="11">
        <v>15</v>
      </c>
      <c r="L1376" s="12">
        <v>6488.67875</v>
      </c>
      <c r="M1376" s="12">
        <v>519.09429999999998</v>
      </c>
      <c r="N1376" s="12">
        <v>122.71299999999999</v>
      </c>
      <c r="O1376" s="13">
        <f t="shared" si="43"/>
        <v>396.38130000000001</v>
      </c>
    </row>
    <row r="1377" spans="1:15" x14ac:dyDescent="0.2">
      <c r="A1377" s="4">
        <f t="shared" si="42"/>
        <v>3</v>
      </c>
      <c r="B1377" s="10">
        <v>44677</v>
      </c>
      <c r="C1377" t="s">
        <v>26</v>
      </c>
      <c r="D1377" t="s">
        <v>21</v>
      </c>
      <c r="E1377" t="s">
        <v>78</v>
      </c>
      <c r="H1377" t="s">
        <v>23</v>
      </c>
      <c r="I1377" t="s">
        <v>26</v>
      </c>
      <c r="J1377" t="s">
        <v>29</v>
      </c>
      <c r="K1377" s="11">
        <v>7</v>
      </c>
      <c r="L1377" s="12">
        <v>341.24029999999999</v>
      </c>
      <c r="M1377" s="12">
        <v>27.299223999999999</v>
      </c>
      <c r="N1377" s="12">
        <v>61.222000000000001</v>
      </c>
      <c r="O1377" s="13">
        <f t="shared" si="43"/>
        <v>-33.922775999999999</v>
      </c>
    </row>
    <row r="1378" spans="1:15" x14ac:dyDescent="0.2">
      <c r="A1378" s="4">
        <f t="shared" si="42"/>
        <v>3</v>
      </c>
      <c r="B1378" s="10">
        <v>44677</v>
      </c>
      <c r="C1378" t="s">
        <v>28</v>
      </c>
      <c r="D1378" t="s">
        <v>21</v>
      </c>
      <c r="E1378" t="s">
        <v>78</v>
      </c>
      <c r="H1378" t="s">
        <v>23</v>
      </c>
      <c r="I1378" t="s">
        <v>28</v>
      </c>
      <c r="J1378" t="s">
        <v>38</v>
      </c>
      <c r="K1378" s="11">
        <v>9</v>
      </c>
      <c r="L1378" s="12">
        <v>529.37635</v>
      </c>
      <c r="M1378" s="12">
        <v>42.350107999999999</v>
      </c>
      <c r="N1378" s="12">
        <v>55.628999999999998</v>
      </c>
      <c r="O1378" s="13">
        <f t="shared" si="43"/>
        <v>-13.278891999999999</v>
      </c>
    </row>
    <row r="1379" spans="1:15" x14ac:dyDescent="0.2">
      <c r="A1379" s="4">
        <f t="shared" si="42"/>
        <v>3</v>
      </c>
      <c r="B1379" s="10">
        <v>44677</v>
      </c>
      <c r="C1379" t="s">
        <v>24</v>
      </c>
      <c r="D1379" t="s">
        <v>21</v>
      </c>
      <c r="E1379" t="s">
        <v>78</v>
      </c>
      <c r="H1379" t="s">
        <v>49</v>
      </c>
      <c r="I1379" t="s">
        <v>50</v>
      </c>
      <c r="J1379" t="s">
        <v>27</v>
      </c>
      <c r="K1379" s="11">
        <v>7</v>
      </c>
      <c r="L1379" s="12">
        <v>365.64625000000001</v>
      </c>
      <c r="M1379" s="12">
        <v>29.2517</v>
      </c>
      <c r="N1379" s="12">
        <v>180.58500000000001</v>
      </c>
      <c r="O1379" s="13">
        <f t="shared" si="43"/>
        <v>-151.33330000000001</v>
      </c>
    </row>
    <row r="1380" spans="1:15" x14ac:dyDescent="0.2">
      <c r="A1380" s="4">
        <f t="shared" si="42"/>
        <v>3</v>
      </c>
      <c r="B1380" s="10">
        <v>44677</v>
      </c>
      <c r="C1380" t="s">
        <v>30</v>
      </c>
      <c r="D1380" t="s">
        <v>21</v>
      </c>
      <c r="E1380" t="s">
        <v>78</v>
      </c>
      <c r="H1380" t="s">
        <v>48</v>
      </c>
      <c r="I1380" t="s">
        <v>2</v>
      </c>
      <c r="J1380" t="s">
        <v>29</v>
      </c>
      <c r="K1380" s="11">
        <v>7</v>
      </c>
      <c r="L1380" s="12">
        <v>335.53930999999994</v>
      </c>
      <c r="M1380" s="12">
        <v>26.843144799999997</v>
      </c>
      <c r="N1380" s="12">
        <v>93.6</v>
      </c>
      <c r="O1380" s="13">
        <f t="shared" si="43"/>
        <v>-66.75685519999999</v>
      </c>
    </row>
    <row r="1381" spans="1:15" x14ac:dyDescent="0.2">
      <c r="A1381" s="4">
        <f t="shared" si="42"/>
        <v>3</v>
      </c>
      <c r="B1381" s="10">
        <v>44677</v>
      </c>
      <c r="C1381" t="s">
        <v>32</v>
      </c>
      <c r="D1381" t="s">
        <v>21</v>
      </c>
      <c r="E1381" t="s">
        <v>78</v>
      </c>
      <c r="H1381" t="s">
        <v>23</v>
      </c>
      <c r="I1381" t="s">
        <v>26</v>
      </c>
      <c r="J1381" t="s">
        <v>27</v>
      </c>
      <c r="K1381" s="11">
        <v>7</v>
      </c>
      <c r="L1381" s="12">
        <v>326.60372000000001</v>
      </c>
      <c r="M1381" s="12">
        <v>26.1282976</v>
      </c>
      <c r="N1381" s="12">
        <v>73.887</v>
      </c>
      <c r="O1381" s="13">
        <f t="shared" si="43"/>
        <v>-47.758702400000004</v>
      </c>
    </row>
    <row r="1382" spans="1:15" x14ac:dyDescent="0.2">
      <c r="A1382" s="4">
        <f t="shared" si="42"/>
        <v>3</v>
      </c>
      <c r="B1382" s="10">
        <v>44677</v>
      </c>
      <c r="C1382" t="s">
        <v>34</v>
      </c>
      <c r="D1382" t="s">
        <v>21</v>
      </c>
      <c r="E1382" t="s">
        <v>78</v>
      </c>
      <c r="H1382" t="s">
        <v>40</v>
      </c>
      <c r="I1382" t="s">
        <v>2</v>
      </c>
      <c r="J1382" t="s">
        <v>27</v>
      </c>
      <c r="K1382" s="11">
        <v>14</v>
      </c>
      <c r="L1382" s="12">
        <v>735.90359000000012</v>
      </c>
      <c r="M1382" s="12">
        <v>58.872287200000009</v>
      </c>
      <c r="N1382" s="12">
        <v>69.905000000000001</v>
      </c>
      <c r="O1382" s="13">
        <f t="shared" si="43"/>
        <v>-11.032712799999992</v>
      </c>
    </row>
    <row r="1383" spans="1:15" x14ac:dyDescent="0.2">
      <c r="A1383" s="4">
        <f t="shared" si="42"/>
        <v>3</v>
      </c>
      <c r="B1383" s="10">
        <v>44677</v>
      </c>
      <c r="C1383" t="s">
        <v>41</v>
      </c>
      <c r="D1383" t="s">
        <v>21</v>
      </c>
      <c r="E1383" t="s">
        <v>78</v>
      </c>
      <c r="H1383" t="s">
        <v>23</v>
      </c>
      <c r="I1383" t="s">
        <v>28</v>
      </c>
      <c r="J1383" t="s">
        <v>29</v>
      </c>
      <c r="K1383" s="11">
        <v>10</v>
      </c>
      <c r="L1383" s="12">
        <v>490.97772000000003</v>
      </c>
      <c r="M1383" s="12">
        <v>39.278217600000005</v>
      </c>
      <c r="N1383" s="12">
        <v>26.205000000000005</v>
      </c>
      <c r="O1383" s="13">
        <f t="shared" si="43"/>
        <v>13.0732176</v>
      </c>
    </row>
    <row r="1384" spans="1:15" x14ac:dyDescent="0.2">
      <c r="A1384" s="4">
        <f t="shared" si="42"/>
        <v>3</v>
      </c>
      <c r="B1384" s="10">
        <v>44677</v>
      </c>
      <c r="C1384" t="s">
        <v>20</v>
      </c>
      <c r="D1384" t="s">
        <v>35</v>
      </c>
      <c r="E1384" t="s">
        <v>85</v>
      </c>
      <c r="H1384" t="s">
        <v>23</v>
      </c>
      <c r="I1384" t="s">
        <v>26</v>
      </c>
      <c r="J1384" t="s">
        <v>87</v>
      </c>
      <c r="K1384" s="11">
        <v>5</v>
      </c>
      <c r="L1384" s="12">
        <v>172.02801000000002</v>
      </c>
      <c r="M1384" s="12">
        <v>13.762240800000002</v>
      </c>
      <c r="N1384" s="12">
        <v>36.091999999999999</v>
      </c>
      <c r="O1384" s="13">
        <f t="shared" si="43"/>
        <v>-22.329759199999998</v>
      </c>
    </row>
    <row r="1385" spans="1:15" x14ac:dyDescent="0.2">
      <c r="A1385" s="4">
        <f t="shared" si="42"/>
        <v>3</v>
      </c>
      <c r="B1385" s="10">
        <v>44677</v>
      </c>
      <c r="C1385" t="s">
        <v>26</v>
      </c>
      <c r="D1385" t="s">
        <v>35</v>
      </c>
      <c r="E1385" t="s">
        <v>85</v>
      </c>
      <c r="H1385" t="s">
        <v>59</v>
      </c>
      <c r="I1385" t="s">
        <v>2</v>
      </c>
      <c r="J1385" t="s">
        <v>38</v>
      </c>
      <c r="K1385" s="11">
        <v>11</v>
      </c>
      <c r="L1385" s="12">
        <v>301.29049000000003</v>
      </c>
      <c r="M1385" s="12">
        <v>24.103239200000004</v>
      </c>
      <c r="N1385" s="12">
        <v>30.216000000000001</v>
      </c>
      <c r="O1385" s="13">
        <f t="shared" si="43"/>
        <v>-6.1127607999999967</v>
      </c>
    </row>
    <row r="1386" spans="1:15" x14ac:dyDescent="0.2">
      <c r="A1386" s="4">
        <f t="shared" si="42"/>
        <v>3</v>
      </c>
      <c r="B1386" s="10">
        <v>44677</v>
      </c>
      <c r="C1386" t="s">
        <v>28</v>
      </c>
      <c r="D1386" t="s">
        <v>35</v>
      </c>
      <c r="E1386" t="s">
        <v>85</v>
      </c>
      <c r="H1386" t="s">
        <v>37</v>
      </c>
      <c r="I1386" t="s">
        <v>2</v>
      </c>
      <c r="J1386" t="s">
        <v>38</v>
      </c>
      <c r="K1386" s="11">
        <v>7</v>
      </c>
      <c r="L1386" s="12">
        <v>224.84678999999997</v>
      </c>
      <c r="M1386" s="12">
        <v>17.987743199999997</v>
      </c>
      <c r="N1386" s="12">
        <v>34.912999999999997</v>
      </c>
      <c r="O1386" s="13">
        <f t="shared" si="43"/>
        <v>-16.9252568</v>
      </c>
    </row>
    <row r="1387" spans="1:15" x14ac:dyDescent="0.2">
      <c r="A1387" s="4">
        <f t="shared" si="42"/>
        <v>3</v>
      </c>
      <c r="B1387" s="10">
        <v>44677</v>
      </c>
      <c r="C1387" t="s">
        <v>24</v>
      </c>
      <c r="D1387" t="s">
        <v>35</v>
      </c>
      <c r="E1387" t="s">
        <v>85</v>
      </c>
      <c r="H1387" t="s">
        <v>37</v>
      </c>
      <c r="I1387" t="s">
        <v>2</v>
      </c>
      <c r="J1387" t="s">
        <v>38</v>
      </c>
      <c r="K1387" s="11">
        <v>7</v>
      </c>
      <c r="L1387" s="12">
        <v>279.26351</v>
      </c>
      <c r="M1387" s="12">
        <v>22.3410808</v>
      </c>
      <c r="N1387" s="12">
        <v>23.481000000000002</v>
      </c>
      <c r="O1387" s="13">
        <f t="shared" si="43"/>
        <v>-1.1399192000000014</v>
      </c>
    </row>
    <row r="1388" spans="1:15" x14ac:dyDescent="0.2">
      <c r="A1388" s="4">
        <f t="shared" si="42"/>
        <v>3</v>
      </c>
      <c r="B1388" s="10">
        <v>44677</v>
      </c>
      <c r="C1388" t="s">
        <v>30</v>
      </c>
      <c r="D1388" t="s">
        <v>35</v>
      </c>
      <c r="E1388" t="s">
        <v>85</v>
      </c>
      <c r="H1388" t="s">
        <v>40</v>
      </c>
      <c r="I1388" t="s">
        <v>28</v>
      </c>
      <c r="J1388" t="s">
        <v>43</v>
      </c>
      <c r="K1388" s="11">
        <v>9</v>
      </c>
      <c r="L1388" s="12">
        <v>367.4327899999999</v>
      </c>
      <c r="M1388" s="12">
        <v>29.394623199999991</v>
      </c>
      <c r="N1388" s="12">
        <v>24.509</v>
      </c>
      <c r="O1388" s="13">
        <f t="shared" si="43"/>
        <v>4.8856231999999906</v>
      </c>
    </row>
    <row r="1389" spans="1:15" x14ac:dyDescent="0.2">
      <c r="A1389" s="4">
        <f t="shared" si="42"/>
        <v>3</v>
      </c>
      <c r="B1389" s="10">
        <v>44677</v>
      </c>
      <c r="C1389" t="s">
        <v>32</v>
      </c>
      <c r="D1389" t="s">
        <v>35</v>
      </c>
      <c r="E1389" t="s">
        <v>85</v>
      </c>
      <c r="H1389" t="s">
        <v>23</v>
      </c>
      <c r="I1389" t="s">
        <v>28</v>
      </c>
      <c r="J1389" t="s">
        <v>43</v>
      </c>
      <c r="K1389" s="11">
        <v>8</v>
      </c>
      <c r="L1389" s="12">
        <v>564.33708000000013</v>
      </c>
      <c r="M1389" s="12">
        <v>45.146966400000011</v>
      </c>
      <c r="N1389" s="12">
        <v>33.187000000000005</v>
      </c>
      <c r="O1389" s="13">
        <f t="shared" si="43"/>
        <v>11.959966400000006</v>
      </c>
    </row>
    <row r="1390" spans="1:15" x14ac:dyDescent="0.2">
      <c r="A1390" s="4">
        <f t="shared" si="42"/>
        <v>3</v>
      </c>
      <c r="B1390" s="10">
        <v>44677</v>
      </c>
      <c r="C1390" t="s">
        <v>34</v>
      </c>
      <c r="D1390" t="s">
        <v>35</v>
      </c>
      <c r="E1390" t="s">
        <v>85</v>
      </c>
      <c r="H1390" t="s">
        <v>40</v>
      </c>
      <c r="I1390" t="s">
        <v>24</v>
      </c>
      <c r="J1390" t="s">
        <v>43</v>
      </c>
      <c r="K1390" s="11">
        <v>15</v>
      </c>
      <c r="L1390" s="12">
        <v>643.71023000000002</v>
      </c>
      <c r="M1390" s="12">
        <v>51.496818400000002</v>
      </c>
      <c r="N1390" s="12">
        <v>22.122999999999998</v>
      </c>
      <c r="O1390" s="13">
        <f t="shared" si="43"/>
        <v>29.373818400000005</v>
      </c>
    </row>
    <row r="1391" spans="1:15" x14ac:dyDescent="0.2">
      <c r="A1391" s="4">
        <f t="shared" si="42"/>
        <v>3</v>
      </c>
      <c r="B1391" s="10">
        <v>44677</v>
      </c>
      <c r="C1391" t="s">
        <v>41</v>
      </c>
      <c r="D1391" t="s">
        <v>35</v>
      </c>
      <c r="E1391" t="s">
        <v>85</v>
      </c>
      <c r="H1391" t="s">
        <v>40</v>
      </c>
      <c r="I1391" t="s">
        <v>28</v>
      </c>
      <c r="J1391" t="s">
        <v>43</v>
      </c>
      <c r="K1391" s="11">
        <v>14</v>
      </c>
      <c r="L1391" s="12">
        <v>767.26406999999995</v>
      </c>
      <c r="M1391" s="12">
        <v>61.381125599999997</v>
      </c>
      <c r="N1391" s="12">
        <v>25.453000000000003</v>
      </c>
      <c r="O1391" s="13">
        <f t="shared" si="43"/>
        <v>35.928125599999994</v>
      </c>
    </row>
    <row r="1392" spans="1:15" x14ac:dyDescent="0.2">
      <c r="A1392" s="4">
        <f t="shared" si="42"/>
        <v>4</v>
      </c>
      <c r="B1392" s="10">
        <v>44678</v>
      </c>
      <c r="C1392" t="s">
        <v>20</v>
      </c>
      <c r="D1392" t="s">
        <v>35</v>
      </c>
      <c r="E1392" t="s">
        <v>71</v>
      </c>
      <c r="H1392" t="s">
        <v>40</v>
      </c>
      <c r="I1392" t="s">
        <v>2</v>
      </c>
      <c r="J1392" t="s">
        <v>38</v>
      </c>
      <c r="K1392" s="11">
        <v>13</v>
      </c>
      <c r="L1392" s="12">
        <v>511.24595999999997</v>
      </c>
      <c r="M1392" s="12">
        <v>40.899676800000002</v>
      </c>
      <c r="N1392" s="12">
        <v>41.284999999999997</v>
      </c>
      <c r="O1392" s="13">
        <f t="shared" si="43"/>
        <v>-0.38532319999999487</v>
      </c>
    </row>
    <row r="1393" spans="1:15" x14ac:dyDescent="0.2">
      <c r="A1393" s="4">
        <f t="shared" si="42"/>
        <v>4</v>
      </c>
      <c r="B1393" s="10">
        <v>44678</v>
      </c>
      <c r="C1393" t="s">
        <v>26</v>
      </c>
      <c r="D1393" t="s">
        <v>35</v>
      </c>
      <c r="E1393" t="s">
        <v>71</v>
      </c>
      <c r="H1393" t="s">
        <v>23</v>
      </c>
      <c r="I1393" t="s">
        <v>26</v>
      </c>
      <c r="J1393" t="s">
        <v>38</v>
      </c>
      <c r="K1393" s="11">
        <v>7</v>
      </c>
      <c r="L1393" s="12">
        <v>445.86489</v>
      </c>
      <c r="M1393" s="12">
        <v>35.6691912</v>
      </c>
      <c r="N1393" s="12">
        <v>52.274000000000001</v>
      </c>
      <c r="O1393" s="13">
        <f t="shared" si="43"/>
        <v>-16.604808800000001</v>
      </c>
    </row>
    <row r="1394" spans="1:15" x14ac:dyDescent="0.2">
      <c r="A1394" s="4">
        <f t="shared" si="42"/>
        <v>4</v>
      </c>
      <c r="B1394" s="10">
        <v>44678</v>
      </c>
      <c r="C1394" t="s">
        <v>28</v>
      </c>
      <c r="D1394" t="s">
        <v>35</v>
      </c>
      <c r="E1394" t="s">
        <v>71</v>
      </c>
      <c r="H1394" t="s">
        <v>23</v>
      </c>
      <c r="I1394" t="s">
        <v>26</v>
      </c>
      <c r="J1394" t="s">
        <v>38</v>
      </c>
      <c r="K1394" s="11">
        <v>4</v>
      </c>
      <c r="L1394" s="12">
        <v>258.42381</v>
      </c>
      <c r="M1394" s="12">
        <v>20.673904799999999</v>
      </c>
      <c r="N1394" s="12">
        <v>47.103999999999999</v>
      </c>
      <c r="O1394" s="13">
        <f t="shared" si="43"/>
        <v>-26.4300952</v>
      </c>
    </row>
    <row r="1395" spans="1:15" x14ac:dyDescent="0.2">
      <c r="A1395" s="4">
        <f t="shared" si="42"/>
        <v>4</v>
      </c>
      <c r="B1395" s="10">
        <v>44678</v>
      </c>
      <c r="C1395" t="s">
        <v>24</v>
      </c>
      <c r="D1395" t="s">
        <v>35</v>
      </c>
      <c r="E1395" t="s">
        <v>71</v>
      </c>
      <c r="H1395" t="s">
        <v>40</v>
      </c>
      <c r="I1395" t="s">
        <v>28</v>
      </c>
      <c r="J1395" t="s">
        <v>43</v>
      </c>
      <c r="K1395" s="11">
        <v>12</v>
      </c>
      <c r="L1395" s="12">
        <v>733.09859000000006</v>
      </c>
      <c r="M1395" s="12">
        <v>58.647887200000007</v>
      </c>
      <c r="N1395" s="12">
        <v>35.082999999999998</v>
      </c>
      <c r="O1395" s="13">
        <f t="shared" si="43"/>
        <v>23.564887200000008</v>
      </c>
    </row>
    <row r="1396" spans="1:15" x14ac:dyDescent="0.2">
      <c r="A1396" s="4">
        <f t="shared" si="42"/>
        <v>4</v>
      </c>
      <c r="B1396" s="10">
        <v>44678</v>
      </c>
      <c r="C1396" t="s">
        <v>30</v>
      </c>
      <c r="D1396" t="s">
        <v>35</v>
      </c>
      <c r="E1396" t="s">
        <v>71</v>
      </c>
      <c r="H1396" t="s">
        <v>31</v>
      </c>
      <c r="I1396" t="s">
        <v>28</v>
      </c>
      <c r="J1396" t="s">
        <v>43</v>
      </c>
      <c r="K1396" s="11">
        <v>12</v>
      </c>
      <c r="L1396" s="12">
        <v>539.52738999999997</v>
      </c>
      <c r="M1396" s="12">
        <v>43.162191199999995</v>
      </c>
      <c r="N1396" s="12">
        <v>29.163999999999998</v>
      </c>
      <c r="O1396" s="13">
        <f t="shared" si="43"/>
        <v>13.998191199999997</v>
      </c>
    </row>
    <row r="1397" spans="1:15" x14ac:dyDescent="0.2">
      <c r="A1397" s="4">
        <f t="shared" si="42"/>
        <v>4</v>
      </c>
      <c r="B1397" s="10">
        <v>44678</v>
      </c>
      <c r="C1397" t="s">
        <v>32</v>
      </c>
      <c r="D1397" t="s">
        <v>35</v>
      </c>
      <c r="E1397" t="s">
        <v>71</v>
      </c>
      <c r="H1397" t="s">
        <v>37</v>
      </c>
      <c r="I1397" t="s">
        <v>2</v>
      </c>
      <c r="J1397" t="s">
        <v>38</v>
      </c>
      <c r="K1397" s="11">
        <v>6</v>
      </c>
      <c r="L1397" s="12">
        <v>318.00838999999996</v>
      </c>
      <c r="M1397" s="12">
        <v>25.440671199999997</v>
      </c>
      <c r="N1397" s="12">
        <v>32.950000000000003</v>
      </c>
      <c r="O1397" s="13">
        <f t="shared" si="43"/>
        <v>-7.5093288000000058</v>
      </c>
    </row>
    <row r="1398" spans="1:15" x14ac:dyDescent="0.2">
      <c r="A1398" s="4">
        <f t="shared" si="42"/>
        <v>4</v>
      </c>
      <c r="B1398" s="10">
        <v>44678</v>
      </c>
      <c r="C1398" t="s">
        <v>34</v>
      </c>
      <c r="D1398" t="s">
        <v>35</v>
      </c>
      <c r="E1398" t="s">
        <v>71</v>
      </c>
      <c r="H1398" t="s">
        <v>31</v>
      </c>
      <c r="I1398" t="s">
        <v>2</v>
      </c>
      <c r="J1398" t="s">
        <v>38</v>
      </c>
      <c r="K1398" s="11">
        <v>9</v>
      </c>
      <c r="L1398" s="12">
        <v>395.52128999999996</v>
      </c>
      <c r="M1398" s="12">
        <v>31.641703199999998</v>
      </c>
      <c r="N1398" s="12">
        <v>35.896000000000001</v>
      </c>
      <c r="O1398" s="13">
        <f t="shared" si="43"/>
        <v>-4.2542968000000023</v>
      </c>
    </row>
    <row r="1399" spans="1:15" x14ac:dyDescent="0.2">
      <c r="A1399" s="4">
        <f t="shared" si="42"/>
        <v>4</v>
      </c>
      <c r="B1399" s="10">
        <v>44678</v>
      </c>
      <c r="C1399" t="s">
        <v>41</v>
      </c>
      <c r="D1399" t="s">
        <v>35</v>
      </c>
      <c r="E1399" t="s">
        <v>71</v>
      </c>
      <c r="H1399" t="s">
        <v>40</v>
      </c>
      <c r="I1399" t="s">
        <v>28</v>
      </c>
      <c r="J1399" t="s">
        <v>43</v>
      </c>
      <c r="K1399" s="11">
        <v>12</v>
      </c>
      <c r="L1399" s="12">
        <v>377.32291000000004</v>
      </c>
      <c r="M1399" s="12">
        <v>30.185832800000004</v>
      </c>
      <c r="N1399" s="12">
        <v>31.224</v>
      </c>
      <c r="O1399" s="13">
        <f t="shared" si="43"/>
        <v>-1.0381671999999966</v>
      </c>
    </row>
    <row r="1400" spans="1:15" x14ac:dyDescent="0.2">
      <c r="A1400" s="4">
        <f t="shared" si="42"/>
        <v>4</v>
      </c>
      <c r="B1400" s="10">
        <v>44678</v>
      </c>
      <c r="C1400" t="s">
        <v>20</v>
      </c>
      <c r="D1400" t="s">
        <v>21</v>
      </c>
      <c r="E1400" t="s">
        <v>170</v>
      </c>
      <c r="H1400" t="s">
        <v>40</v>
      </c>
      <c r="I1400" t="s">
        <v>2</v>
      </c>
      <c r="J1400" t="s">
        <v>27</v>
      </c>
      <c r="K1400" s="11">
        <v>7</v>
      </c>
      <c r="L1400" s="12">
        <v>145.75178</v>
      </c>
      <c r="M1400" s="12">
        <v>11.6601424</v>
      </c>
      <c r="N1400" s="12">
        <v>29.895000000000003</v>
      </c>
      <c r="O1400" s="13">
        <f t="shared" si="43"/>
        <v>-18.234857600000005</v>
      </c>
    </row>
    <row r="1401" spans="1:15" x14ac:dyDescent="0.2">
      <c r="A1401" s="4">
        <f t="shared" si="42"/>
        <v>4</v>
      </c>
      <c r="B1401" s="10">
        <v>44678</v>
      </c>
      <c r="C1401" t="s">
        <v>26</v>
      </c>
      <c r="D1401" t="s">
        <v>35</v>
      </c>
      <c r="E1401" t="s">
        <v>170</v>
      </c>
      <c r="H1401" t="s">
        <v>37</v>
      </c>
      <c r="I1401" t="s">
        <v>2</v>
      </c>
      <c r="J1401" t="s">
        <v>87</v>
      </c>
      <c r="K1401" s="11">
        <v>8</v>
      </c>
      <c r="L1401" s="12">
        <v>307.34871999999996</v>
      </c>
      <c r="M1401" s="12">
        <v>24.587897599999998</v>
      </c>
      <c r="N1401" s="12">
        <v>34.981999999999999</v>
      </c>
      <c r="O1401" s="13">
        <f t="shared" si="43"/>
        <v>-10.394102400000001</v>
      </c>
    </row>
    <row r="1402" spans="1:15" x14ac:dyDescent="0.2">
      <c r="A1402" s="4">
        <f t="shared" si="42"/>
        <v>4</v>
      </c>
      <c r="B1402" s="10">
        <v>44678</v>
      </c>
      <c r="C1402" t="s">
        <v>28</v>
      </c>
      <c r="D1402" t="s">
        <v>21</v>
      </c>
      <c r="E1402" t="s">
        <v>170</v>
      </c>
      <c r="H1402" t="s">
        <v>23</v>
      </c>
      <c r="I1402" t="s">
        <v>28</v>
      </c>
      <c r="J1402" t="s">
        <v>33</v>
      </c>
      <c r="K1402" s="11">
        <v>9</v>
      </c>
      <c r="L1402" s="12">
        <v>298.35651000000001</v>
      </c>
      <c r="M1402" s="12">
        <v>23.868520800000002</v>
      </c>
      <c r="N1402" s="12">
        <v>26.205000000000005</v>
      </c>
      <c r="O1402" s="13">
        <f t="shared" si="43"/>
        <v>-2.336479200000003</v>
      </c>
    </row>
    <row r="1403" spans="1:15" x14ac:dyDescent="0.2">
      <c r="A1403" s="4">
        <f t="shared" si="42"/>
        <v>4</v>
      </c>
      <c r="B1403" s="10">
        <v>44678</v>
      </c>
      <c r="C1403" t="s">
        <v>24</v>
      </c>
      <c r="D1403" t="s">
        <v>35</v>
      </c>
      <c r="E1403" t="s">
        <v>170</v>
      </c>
      <c r="H1403" t="s">
        <v>23</v>
      </c>
      <c r="I1403" t="s">
        <v>26</v>
      </c>
      <c r="J1403" t="s">
        <v>38</v>
      </c>
      <c r="K1403" s="11">
        <v>7</v>
      </c>
      <c r="L1403" s="12">
        <v>353.82497000000001</v>
      </c>
      <c r="M1403" s="12">
        <v>28.305997600000001</v>
      </c>
      <c r="N1403" s="12">
        <v>42.667000000000002</v>
      </c>
      <c r="O1403" s="13">
        <f t="shared" si="43"/>
        <v>-14.3610024</v>
      </c>
    </row>
    <row r="1404" spans="1:15" x14ac:dyDescent="0.2">
      <c r="A1404" s="4">
        <f t="shared" si="42"/>
        <v>4</v>
      </c>
      <c r="B1404" s="10">
        <v>44678</v>
      </c>
      <c r="C1404" t="s">
        <v>30</v>
      </c>
      <c r="D1404" t="s">
        <v>35</v>
      </c>
      <c r="E1404" t="s">
        <v>170</v>
      </c>
      <c r="H1404" t="s">
        <v>49</v>
      </c>
      <c r="I1404" t="s">
        <v>169</v>
      </c>
      <c r="J1404" t="s">
        <v>27</v>
      </c>
      <c r="K1404" s="11">
        <v>6</v>
      </c>
      <c r="L1404" s="12">
        <v>288.74117999999999</v>
      </c>
      <c r="M1404" s="12">
        <v>23.099294399999998</v>
      </c>
      <c r="N1404" s="12">
        <v>33.784999999999997</v>
      </c>
      <c r="O1404" s="13">
        <f t="shared" si="43"/>
        <v>-10.685705599999999</v>
      </c>
    </row>
    <row r="1405" spans="1:15" x14ac:dyDescent="0.2">
      <c r="A1405" s="4">
        <f t="shared" si="42"/>
        <v>4</v>
      </c>
      <c r="B1405" s="10">
        <v>44678</v>
      </c>
      <c r="C1405" t="s">
        <v>32</v>
      </c>
      <c r="D1405" t="s">
        <v>35</v>
      </c>
      <c r="E1405" t="s">
        <v>170</v>
      </c>
      <c r="H1405" t="s">
        <v>23</v>
      </c>
      <c r="I1405" t="s">
        <v>166</v>
      </c>
      <c r="J1405" t="s">
        <v>43</v>
      </c>
      <c r="K1405" s="11">
        <v>11</v>
      </c>
      <c r="L1405" s="12">
        <v>418.14949999999999</v>
      </c>
      <c r="M1405" s="12">
        <v>33.45196</v>
      </c>
      <c r="N1405" s="12">
        <v>38.936999999999998</v>
      </c>
      <c r="O1405" s="13">
        <f t="shared" si="43"/>
        <v>-5.4850399999999979</v>
      </c>
    </row>
    <row r="1406" spans="1:15" x14ac:dyDescent="0.2">
      <c r="A1406" s="4">
        <f t="shared" si="42"/>
        <v>4</v>
      </c>
      <c r="B1406" s="10">
        <v>44678</v>
      </c>
      <c r="C1406" t="s">
        <v>34</v>
      </c>
      <c r="D1406" t="s">
        <v>35</v>
      </c>
      <c r="E1406" t="s">
        <v>170</v>
      </c>
      <c r="H1406" t="s">
        <v>40</v>
      </c>
      <c r="I1406" t="s">
        <v>24</v>
      </c>
      <c r="J1406" t="s">
        <v>43</v>
      </c>
      <c r="K1406" s="11">
        <v>16</v>
      </c>
      <c r="L1406" s="12">
        <v>618.28893000000005</v>
      </c>
      <c r="M1406" s="12">
        <v>49.463114400000002</v>
      </c>
      <c r="N1406" s="12">
        <v>22.507999999999999</v>
      </c>
      <c r="O1406" s="13">
        <f t="shared" si="43"/>
        <v>26.955114400000003</v>
      </c>
    </row>
    <row r="1407" spans="1:15" x14ac:dyDescent="0.2">
      <c r="A1407" s="4">
        <f t="shared" si="42"/>
        <v>4</v>
      </c>
      <c r="B1407" s="10">
        <v>44678</v>
      </c>
      <c r="C1407" t="s">
        <v>41</v>
      </c>
      <c r="D1407" t="s">
        <v>35</v>
      </c>
      <c r="E1407" t="s">
        <v>170</v>
      </c>
      <c r="H1407" t="s">
        <v>40</v>
      </c>
      <c r="I1407" t="s">
        <v>28</v>
      </c>
      <c r="J1407" t="s">
        <v>43</v>
      </c>
      <c r="K1407" s="11">
        <v>16</v>
      </c>
      <c r="L1407" s="12">
        <v>595.84132999999997</v>
      </c>
      <c r="M1407" s="12">
        <v>47.667306400000001</v>
      </c>
      <c r="N1407" s="12">
        <v>28.757000000000001</v>
      </c>
      <c r="O1407" s="13">
        <f t="shared" si="43"/>
        <v>18.9103064</v>
      </c>
    </row>
    <row r="1408" spans="1:15" x14ac:dyDescent="0.2">
      <c r="A1408" s="4">
        <f t="shared" si="42"/>
        <v>5</v>
      </c>
      <c r="B1408" s="10">
        <v>44679</v>
      </c>
      <c r="C1408" t="s">
        <v>20</v>
      </c>
      <c r="D1408" t="s">
        <v>35</v>
      </c>
      <c r="E1408" t="s">
        <v>83</v>
      </c>
      <c r="H1408" t="s">
        <v>23</v>
      </c>
      <c r="I1408" t="s">
        <v>26</v>
      </c>
      <c r="J1408" t="s">
        <v>38</v>
      </c>
      <c r="K1408" s="11">
        <v>6</v>
      </c>
      <c r="L1408" s="12">
        <v>154.49131</v>
      </c>
      <c r="M1408" s="12">
        <v>12.3593048</v>
      </c>
      <c r="N1408" s="12">
        <v>31.450999999999997</v>
      </c>
      <c r="O1408" s="13">
        <f t="shared" si="43"/>
        <v>-19.091695199999997</v>
      </c>
    </row>
    <row r="1409" spans="1:15" x14ac:dyDescent="0.2">
      <c r="A1409" s="4">
        <f t="shared" si="42"/>
        <v>5</v>
      </c>
      <c r="B1409" s="10">
        <v>44679</v>
      </c>
      <c r="C1409" t="s">
        <v>26</v>
      </c>
      <c r="D1409" t="s">
        <v>35</v>
      </c>
      <c r="E1409" t="s">
        <v>83</v>
      </c>
      <c r="H1409" t="s">
        <v>37</v>
      </c>
      <c r="I1409" t="s">
        <v>2</v>
      </c>
      <c r="J1409" t="s">
        <v>38</v>
      </c>
      <c r="K1409" s="11">
        <v>14</v>
      </c>
      <c r="L1409" s="12">
        <v>293.47122999999999</v>
      </c>
      <c r="M1409" s="12">
        <v>23.477698400000001</v>
      </c>
      <c r="N1409" s="12">
        <v>26.17</v>
      </c>
      <c r="O1409" s="13">
        <f t="shared" si="43"/>
        <v>-2.6923016000000004</v>
      </c>
    </row>
    <row r="1410" spans="1:15" x14ac:dyDescent="0.2">
      <c r="A1410" s="4">
        <f t="shared" si="42"/>
        <v>5</v>
      </c>
      <c r="B1410" s="10">
        <v>44679</v>
      </c>
      <c r="C1410" t="s">
        <v>28</v>
      </c>
      <c r="D1410" t="s">
        <v>35</v>
      </c>
      <c r="E1410" t="s">
        <v>83</v>
      </c>
      <c r="H1410" t="s">
        <v>59</v>
      </c>
      <c r="I1410" t="s">
        <v>2</v>
      </c>
      <c r="J1410" t="s">
        <v>38</v>
      </c>
      <c r="K1410" s="11">
        <v>14</v>
      </c>
      <c r="L1410" s="12">
        <v>29.803570000000001</v>
      </c>
      <c r="M1410" s="12">
        <v>2.3842856000000001</v>
      </c>
      <c r="N1410" s="12">
        <v>23.297999999999998</v>
      </c>
      <c r="O1410" s="13">
        <f t="shared" si="43"/>
        <v>-20.913714399999996</v>
      </c>
    </row>
    <row r="1411" spans="1:15" x14ac:dyDescent="0.2">
      <c r="A1411" s="4">
        <f t="shared" si="42"/>
        <v>5</v>
      </c>
      <c r="B1411" s="10">
        <v>44679</v>
      </c>
      <c r="C1411" t="s">
        <v>24</v>
      </c>
      <c r="D1411" t="s">
        <v>35</v>
      </c>
      <c r="E1411" t="s">
        <v>83</v>
      </c>
      <c r="H1411" t="s">
        <v>40</v>
      </c>
      <c r="I1411" t="s">
        <v>2</v>
      </c>
      <c r="J1411" t="s">
        <v>38</v>
      </c>
      <c r="K1411" s="11">
        <v>10</v>
      </c>
      <c r="L1411" s="12">
        <v>340.47973999999994</v>
      </c>
      <c r="M1411" s="12">
        <v>27.238379199999997</v>
      </c>
      <c r="N1411" s="12">
        <v>26.350999999999999</v>
      </c>
      <c r="O1411" s="13">
        <f t="shared" si="43"/>
        <v>0.88737919999999804</v>
      </c>
    </row>
    <row r="1412" spans="1:15" x14ac:dyDescent="0.2">
      <c r="A1412" s="4">
        <f t="shared" si="42"/>
        <v>5</v>
      </c>
      <c r="B1412" s="10">
        <v>44679</v>
      </c>
      <c r="C1412" t="s">
        <v>30</v>
      </c>
      <c r="D1412" t="s">
        <v>35</v>
      </c>
      <c r="E1412" t="s">
        <v>83</v>
      </c>
      <c r="H1412" t="s">
        <v>40</v>
      </c>
      <c r="I1412" t="s">
        <v>24</v>
      </c>
      <c r="J1412" t="s">
        <v>43</v>
      </c>
      <c r="K1412" s="11">
        <v>15</v>
      </c>
      <c r="L1412" s="12">
        <v>442.48546999999996</v>
      </c>
      <c r="M1412" s="12">
        <v>35.3988376</v>
      </c>
      <c r="N1412" s="12">
        <v>19.299000000000003</v>
      </c>
      <c r="O1412" s="13">
        <f t="shared" si="43"/>
        <v>16.099837599999997</v>
      </c>
    </row>
    <row r="1413" spans="1:15" x14ac:dyDescent="0.2">
      <c r="A1413" s="4">
        <f t="shared" si="42"/>
        <v>5</v>
      </c>
      <c r="B1413" s="10">
        <v>44679</v>
      </c>
      <c r="C1413" t="s">
        <v>32</v>
      </c>
      <c r="D1413" t="s">
        <v>35</v>
      </c>
      <c r="E1413" t="s">
        <v>83</v>
      </c>
      <c r="H1413" t="s">
        <v>23</v>
      </c>
      <c r="I1413" t="s">
        <v>28</v>
      </c>
      <c r="J1413" t="s">
        <v>43</v>
      </c>
      <c r="K1413" s="11">
        <v>10</v>
      </c>
      <c r="L1413" s="12">
        <v>588.74752999999998</v>
      </c>
      <c r="M1413" s="12">
        <v>47.099802400000002</v>
      </c>
      <c r="N1413" s="12">
        <v>18.172000000000001</v>
      </c>
      <c r="O1413" s="13">
        <f t="shared" si="43"/>
        <v>28.927802400000001</v>
      </c>
    </row>
    <row r="1414" spans="1:15" x14ac:dyDescent="0.2">
      <c r="A1414" s="4">
        <f t="shared" si="42"/>
        <v>5</v>
      </c>
      <c r="B1414" s="10">
        <v>44679</v>
      </c>
      <c r="C1414" t="s">
        <v>34</v>
      </c>
      <c r="D1414" t="s">
        <v>35</v>
      </c>
      <c r="E1414" t="s">
        <v>83</v>
      </c>
      <c r="H1414" t="s">
        <v>40</v>
      </c>
      <c r="I1414" t="s">
        <v>24</v>
      </c>
      <c r="J1414" t="s">
        <v>43</v>
      </c>
      <c r="K1414" s="11">
        <v>14</v>
      </c>
      <c r="L1414" s="12">
        <v>454.91552000000001</v>
      </c>
      <c r="M1414" s="12">
        <v>36.393241600000003</v>
      </c>
      <c r="N1414" s="12">
        <v>18.664000000000001</v>
      </c>
      <c r="O1414" s="13">
        <f t="shared" si="43"/>
        <v>17.729241600000002</v>
      </c>
    </row>
    <row r="1415" spans="1:15" x14ac:dyDescent="0.2">
      <c r="A1415" s="4">
        <f t="shared" ref="A1415:A1478" si="44">+WEEKDAY(B1415)</f>
        <v>5</v>
      </c>
      <c r="B1415" s="10">
        <v>44679</v>
      </c>
      <c r="C1415" t="s">
        <v>41</v>
      </c>
      <c r="D1415" t="s">
        <v>35</v>
      </c>
      <c r="E1415" t="s">
        <v>83</v>
      </c>
      <c r="H1415" t="s">
        <v>40</v>
      </c>
      <c r="I1415" t="s">
        <v>24</v>
      </c>
      <c r="J1415" t="s">
        <v>43</v>
      </c>
      <c r="K1415" s="11">
        <v>15</v>
      </c>
      <c r="L1415" s="12">
        <v>687.31038000000001</v>
      </c>
      <c r="M1415" s="12">
        <v>54.9848304</v>
      </c>
      <c r="N1415" s="12">
        <v>16.402999999999999</v>
      </c>
      <c r="O1415" s="13">
        <f t="shared" ref="O1415:O1478" si="45">M1415-N1415</f>
        <v>38.581830400000001</v>
      </c>
    </row>
    <row r="1416" spans="1:15" x14ac:dyDescent="0.2">
      <c r="A1416" s="4">
        <f t="shared" si="44"/>
        <v>5</v>
      </c>
      <c r="B1416" s="10">
        <v>44679</v>
      </c>
      <c r="C1416" t="s">
        <v>56</v>
      </c>
      <c r="D1416" t="s">
        <v>35</v>
      </c>
      <c r="E1416" t="s">
        <v>83</v>
      </c>
      <c r="H1416" t="s">
        <v>40</v>
      </c>
      <c r="I1416" t="s">
        <v>28</v>
      </c>
      <c r="J1416" t="s">
        <v>43</v>
      </c>
      <c r="K1416" s="11">
        <v>14</v>
      </c>
      <c r="L1416" s="12">
        <v>633.33309999999994</v>
      </c>
      <c r="M1416" s="12">
        <v>50.666647999999995</v>
      </c>
      <c r="N1416" s="12">
        <v>29.603999999999999</v>
      </c>
      <c r="O1416" s="13">
        <f t="shared" si="45"/>
        <v>21.062647999999996</v>
      </c>
    </row>
    <row r="1417" spans="1:15" x14ac:dyDescent="0.2">
      <c r="A1417" s="4">
        <f t="shared" si="44"/>
        <v>5</v>
      </c>
      <c r="B1417" s="10">
        <v>44679</v>
      </c>
      <c r="C1417" t="s">
        <v>20</v>
      </c>
      <c r="D1417" t="s">
        <v>35</v>
      </c>
      <c r="E1417" t="s">
        <v>99</v>
      </c>
      <c r="F1417" t="s">
        <v>39</v>
      </c>
      <c r="H1417" t="s">
        <v>40</v>
      </c>
      <c r="I1417" t="s">
        <v>26</v>
      </c>
      <c r="J1417" t="s">
        <v>43</v>
      </c>
      <c r="K1417" s="11">
        <v>16</v>
      </c>
      <c r="L1417" s="12">
        <v>7105.2371099999991</v>
      </c>
      <c r="M1417" s="12">
        <v>568.4189687999999</v>
      </c>
      <c r="N1417" s="12">
        <v>74.353999999999999</v>
      </c>
      <c r="O1417" s="13">
        <f t="shared" si="45"/>
        <v>494.06496879999992</v>
      </c>
    </row>
    <row r="1418" spans="1:15" x14ac:dyDescent="0.2">
      <c r="A1418" s="4">
        <f t="shared" si="44"/>
        <v>5</v>
      </c>
      <c r="B1418" s="10">
        <v>44679</v>
      </c>
      <c r="C1418" t="s">
        <v>26</v>
      </c>
      <c r="D1418" t="s">
        <v>35</v>
      </c>
      <c r="E1418" t="s">
        <v>99</v>
      </c>
      <c r="H1418" t="s">
        <v>23</v>
      </c>
      <c r="I1418" t="s">
        <v>20</v>
      </c>
      <c r="J1418" t="s">
        <v>38</v>
      </c>
      <c r="K1418" s="11">
        <v>5</v>
      </c>
      <c r="L1418" s="12">
        <v>483.96285999999998</v>
      </c>
      <c r="M1418" s="12">
        <v>38.717028800000001</v>
      </c>
      <c r="N1418" s="12">
        <v>60.111999999999995</v>
      </c>
      <c r="O1418" s="13">
        <f t="shared" si="45"/>
        <v>-21.394971199999993</v>
      </c>
    </row>
    <row r="1419" spans="1:15" x14ac:dyDescent="0.2">
      <c r="A1419" s="4">
        <f t="shared" si="44"/>
        <v>5</v>
      </c>
      <c r="B1419" s="10">
        <v>44679</v>
      </c>
      <c r="C1419" t="s">
        <v>28</v>
      </c>
      <c r="D1419" t="s">
        <v>35</v>
      </c>
      <c r="E1419" t="s">
        <v>99</v>
      </c>
      <c r="H1419" t="s">
        <v>23</v>
      </c>
      <c r="I1419" t="s">
        <v>26</v>
      </c>
      <c r="J1419" t="s">
        <v>43</v>
      </c>
      <c r="K1419" s="11">
        <v>6</v>
      </c>
      <c r="L1419" s="12">
        <v>408.25564000000003</v>
      </c>
      <c r="M1419" s="12">
        <v>32.660451200000004</v>
      </c>
      <c r="N1419" s="12">
        <v>43.766000000000005</v>
      </c>
      <c r="O1419" s="13">
        <f t="shared" si="45"/>
        <v>-11.105548800000001</v>
      </c>
    </row>
    <row r="1420" spans="1:15" x14ac:dyDescent="0.2">
      <c r="A1420" s="4">
        <f t="shared" si="44"/>
        <v>5</v>
      </c>
      <c r="B1420" s="10">
        <v>44679</v>
      </c>
      <c r="C1420" t="s">
        <v>24</v>
      </c>
      <c r="D1420" t="s">
        <v>35</v>
      </c>
      <c r="E1420" t="s">
        <v>99</v>
      </c>
      <c r="H1420" t="s">
        <v>23</v>
      </c>
      <c r="I1420" t="s">
        <v>26</v>
      </c>
      <c r="J1420" t="s">
        <v>27</v>
      </c>
      <c r="K1420" s="11">
        <v>7</v>
      </c>
      <c r="L1420" s="12">
        <v>432.95105000000007</v>
      </c>
      <c r="M1420" s="12">
        <v>34.636084000000004</v>
      </c>
      <c r="N1420" s="12">
        <v>38.312000000000005</v>
      </c>
      <c r="O1420" s="13">
        <f t="shared" si="45"/>
        <v>-3.6759160000000008</v>
      </c>
    </row>
    <row r="1421" spans="1:15" x14ac:dyDescent="0.2">
      <c r="A1421" s="4">
        <f t="shared" si="44"/>
        <v>5</v>
      </c>
      <c r="B1421" s="10">
        <v>44679</v>
      </c>
      <c r="C1421" t="s">
        <v>30</v>
      </c>
      <c r="D1421" t="s">
        <v>35</v>
      </c>
      <c r="E1421" t="s">
        <v>99</v>
      </c>
      <c r="H1421" t="s">
        <v>23</v>
      </c>
      <c r="I1421" t="s">
        <v>28</v>
      </c>
      <c r="J1421" t="s">
        <v>27</v>
      </c>
      <c r="K1421" s="11">
        <v>6</v>
      </c>
      <c r="L1421" s="12">
        <v>493.99935999999997</v>
      </c>
      <c r="M1421" s="12">
        <v>39.519948800000002</v>
      </c>
      <c r="N1421" s="12">
        <v>22.779</v>
      </c>
      <c r="O1421" s="13">
        <f t="shared" si="45"/>
        <v>16.740948800000002</v>
      </c>
    </row>
    <row r="1422" spans="1:15" x14ac:dyDescent="0.2">
      <c r="A1422" s="4">
        <f t="shared" si="44"/>
        <v>5</v>
      </c>
      <c r="B1422" s="10">
        <v>44679</v>
      </c>
      <c r="C1422" t="s">
        <v>32</v>
      </c>
      <c r="D1422" t="s">
        <v>35</v>
      </c>
      <c r="E1422" t="s">
        <v>99</v>
      </c>
      <c r="H1422" t="s">
        <v>40</v>
      </c>
      <c r="I1422" t="s">
        <v>28</v>
      </c>
      <c r="J1422" t="s">
        <v>43</v>
      </c>
      <c r="K1422" s="11">
        <v>14</v>
      </c>
      <c r="L1422" s="12">
        <v>772.98027000000002</v>
      </c>
      <c r="M1422" s="12">
        <v>61.838421600000004</v>
      </c>
      <c r="N1422" s="12">
        <v>21.88</v>
      </c>
      <c r="O1422" s="13">
        <f t="shared" si="45"/>
        <v>39.958421600000008</v>
      </c>
    </row>
    <row r="1423" spans="1:15" x14ac:dyDescent="0.2">
      <c r="A1423" s="4">
        <f t="shared" si="44"/>
        <v>5</v>
      </c>
      <c r="B1423" s="10">
        <v>44679</v>
      </c>
      <c r="C1423" t="s">
        <v>34</v>
      </c>
      <c r="D1423" t="s">
        <v>35</v>
      </c>
      <c r="E1423" t="s">
        <v>99</v>
      </c>
      <c r="H1423" t="s">
        <v>31</v>
      </c>
      <c r="I1423" t="s">
        <v>28</v>
      </c>
      <c r="J1423" t="s">
        <v>43</v>
      </c>
      <c r="K1423" s="11">
        <v>13</v>
      </c>
      <c r="L1423" s="12">
        <v>603.47360000000003</v>
      </c>
      <c r="M1423" s="12">
        <v>48.277888000000004</v>
      </c>
      <c r="N1423" s="12">
        <v>20.114999999999998</v>
      </c>
      <c r="O1423" s="13">
        <f t="shared" si="45"/>
        <v>28.162888000000006</v>
      </c>
    </row>
    <row r="1424" spans="1:15" x14ac:dyDescent="0.2">
      <c r="A1424" s="4">
        <f t="shared" si="44"/>
        <v>5</v>
      </c>
      <c r="B1424" s="10">
        <v>44679</v>
      </c>
      <c r="C1424" t="s">
        <v>41</v>
      </c>
      <c r="D1424" t="s">
        <v>35</v>
      </c>
      <c r="E1424" t="s">
        <v>99</v>
      </c>
      <c r="H1424" t="s">
        <v>40</v>
      </c>
      <c r="I1424" t="s">
        <v>28</v>
      </c>
      <c r="J1424" t="s">
        <v>43</v>
      </c>
      <c r="K1424" s="11">
        <v>14</v>
      </c>
      <c r="L1424" s="12">
        <v>842.02079000000003</v>
      </c>
      <c r="M1424" s="12">
        <v>67.36166320000001</v>
      </c>
      <c r="N1424" s="12">
        <v>39.440999999999995</v>
      </c>
      <c r="O1424" s="13">
        <f t="shared" si="45"/>
        <v>27.920663200000014</v>
      </c>
    </row>
    <row r="1425" spans="1:15" x14ac:dyDescent="0.2">
      <c r="A1425" s="4">
        <f t="shared" si="44"/>
        <v>6</v>
      </c>
      <c r="B1425" s="10">
        <v>44680</v>
      </c>
      <c r="C1425" t="s">
        <v>20</v>
      </c>
      <c r="D1425" t="s">
        <v>35</v>
      </c>
      <c r="E1425" t="s">
        <v>66</v>
      </c>
      <c r="H1425" t="s">
        <v>37</v>
      </c>
      <c r="I1425" t="s">
        <v>2</v>
      </c>
      <c r="J1425" t="s">
        <v>87</v>
      </c>
      <c r="K1425" s="11">
        <v>5</v>
      </c>
      <c r="L1425" s="12">
        <v>175.82653999999997</v>
      </c>
      <c r="M1425" s="12">
        <v>14.066123199999998</v>
      </c>
      <c r="N1425" s="12">
        <v>29.190999999999999</v>
      </c>
      <c r="O1425" s="13">
        <f t="shared" si="45"/>
        <v>-15.124876800000001</v>
      </c>
    </row>
    <row r="1426" spans="1:15" x14ac:dyDescent="0.2">
      <c r="A1426" s="4">
        <f t="shared" si="44"/>
        <v>6</v>
      </c>
      <c r="B1426" s="10">
        <v>44680</v>
      </c>
      <c r="C1426" t="s">
        <v>26</v>
      </c>
      <c r="D1426" t="s">
        <v>35</v>
      </c>
      <c r="E1426" t="s">
        <v>66</v>
      </c>
      <c r="H1426" t="s">
        <v>23</v>
      </c>
      <c r="I1426" t="s">
        <v>26</v>
      </c>
      <c r="J1426" t="s">
        <v>38</v>
      </c>
      <c r="K1426" s="11">
        <v>6</v>
      </c>
      <c r="L1426" s="12">
        <v>291.71579000000003</v>
      </c>
      <c r="M1426" s="12">
        <v>23.337263200000002</v>
      </c>
      <c r="N1426" s="12">
        <v>41.897999999999996</v>
      </c>
      <c r="O1426" s="13">
        <f t="shared" si="45"/>
        <v>-18.560736799999994</v>
      </c>
    </row>
    <row r="1427" spans="1:15" x14ac:dyDescent="0.2">
      <c r="A1427" s="4">
        <f t="shared" si="44"/>
        <v>6</v>
      </c>
      <c r="B1427" s="10">
        <v>44680</v>
      </c>
      <c r="C1427" t="s">
        <v>28</v>
      </c>
      <c r="D1427" t="s">
        <v>35</v>
      </c>
      <c r="E1427" t="s">
        <v>66</v>
      </c>
      <c r="H1427" t="s">
        <v>31</v>
      </c>
      <c r="I1427" t="s">
        <v>2</v>
      </c>
      <c r="J1427" t="s">
        <v>38</v>
      </c>
      <c r="K1427" s="11">
        <v>7</v>
      </c>
      <c r="L1427" s="12">
        <v>295.31801000000002</v>
      </c>
      <c r="M1427" s="12">
        <v>23.625440800000003</v>
      </c>
      <c r="N1427" s="12">
        <v>23.135000000000002</v>
      </c>
      <c r="O1427" s="13">
        <f t="shared" si="45"/>
        <v>0.49044080000000179</v>
      </c>
    </row>
    <row r="1428" spans="1:15" x14ac:dyDescent="0.2">
      <c r="A1428" s="4">
        <f t="shared" si="44"/>
        <v>6</v>
      </c>
      <c r="B1428" s="10">
        <v>44680</v>
      </c>
      <c r="C1428" t="s">
        <v>24</v>
      </c>
      <c r="D1428" t="s">
        <v>35</v>
      </c>
      <c r="E1428" t="s">
        <v>66</v>
      </c>
      <c r="H1428" t="s">
        <v>23</v>
      </c>
      <c r="I1428" t="s">
        <v>20</v>
      </c>
      <c r="J1428" t="s">
        <v>38</v>
      </c>
      <c r="K1428" s="11">
        <v>6</v>
      </c>
      <c r="L1428" s="12">
        <v>352.38974000000002</v>
      </c>
      <c r="M1428" s="12">
        <v>28.191179200000001</v>
      </c>
      <c r="N1428" s="12">
        <v>54.026999999999994</v>
      </c>
      <c r="O1428" s="13">
        <f t="shared" si="45"/>
        <v>-25.835820799999993</v>
      </c>
    </row>
    <row r="1429" spans="1:15" x14ac:dyDescent="0.2">
      <c r="A1429" s="4">
        <f t="shared" si="44"/>
        <v>6</v>
      </c>
      <c r="B1429" s="10">
        <v>44680</v>
      </c>
      <c r="C1429" t="s">
        <v>30</v>
      </c>
      <c r="D1429" t="s">
        <v>35</v>
      </c>
      <c r="E1429" t="s">
        <v>66</v>
      </c>
      <c r="H1429" t="s">
        <v>37</v>
      </c>
      <c r="I1429" t="s">
        <v>2</v>
      </c>
      <c r="J1429" t="s">
        <v>38</v>
      </c>
      <c r="K1429" s="11">
        <v>7</v>
      </c>
      <c r="L1429" s="12">
        <v>421.66376000000002</v>
      </c>
      <c r="M1429" s="12">
        <v>33.733100800000003</v>
      </c>
      <c r="N1429" s="12">
        <v>36.926000000000002</v>
      </c>
      <c r="O1429" s="13">
        <f t="shared" si="45"/>
        <v>-3.1928991999999994</v>
      </c>
    </row>
    <row r="1430" spans="1:15" x14ac:dyDescent="0.2">
      <c r="A1430" s="4">
        <f t="shared" si="44"/>
        <v>6</v>
      </c>
      <c r="B1430" s="10">
        <v>44680</v>
      </c>
      <c r="C1430" t="s">
        <v>32</v>
      </c>
      <c r="D1430" t="s">
        <v>35</v>
      </c>
      <c r="E1430" t="s">
        <v>66</v>
      </c>
      <c r="H1430" t="s">
        <v>37</v>
      </c>
      <c r="I1430" t="s">
        <v>2</v>
      </c>
      <c r="J1430" t="s">
        <v>38</v>
      </c>
      <c r="K1430" s="11">
        <v>8</v>
      </c>
      <c r="L1430" s="12">
        <v>532.98390999999992</v>
      </c>
      <c r="M1430" s="12">
        <v>42.638712799999993</v>
      </c>
      <c r="N1430" s="12">
        <v>36.411000000000001</v>
      </c>
      <c r="O1430" s="13">
        <f t="shared" si="45"/>
        <v>6.2277127999999919</v>
      </c>
    </row>
    <row r="1431" spans="1:15" x14ac:dyDescent="0.2">
      <c r="A1431" s="4">
        <f t="shared" si="44"/>
        <v>6</v>
      </c>
      <c r="B1431" s="10">
        <v>44680</v>
      </c>
      <c r="C1431" t="s">
        <v>34</v>
      </c>
      <c r="D1431" t="s">
        <v>35</v>
      </c>
      <c r="E1431" t="s">
        <v>66</v>
      </c>
      <c r="H1431" t="s">
        <v>40</v>
      </c>
      <c r="I1431" t="s">
        <v>24</v>
      </c>
      <c r="J1431" t="s">
        <v>43</v>
      </c>
      <c r="K1431" s="11">
        <v>10</v>
      </c>
      <c r="L1431" s="12">
        <v>535.10850000000005</v>
      </c>
      <c r="M1431" s="12">
        <v>42.808680000000003</v>
      </c>
      <c r="N1431" s="12">
        <v>23.972000000000001</v>
      </c>
      <c r="O1431" s="13">
        <f t="shared" si="45"/>
        <v>18.836680000000001</v>
      </c>
    </row>
    <row r="1432" spans="1:15" x14ac:dyDescent="0.2">
      <c r="A1432" s="4">
        <f t="shared" si="44"/>
        <v>6</v>
      </c>
      <c r="B1432" s="10">
        <v>44680</v>
      </c>
      <c r="C1432" t="s">
        <v>41</v>
      </c>
      <c r="D1432" t="s">
        <v>35</v>
      </c>
      <c r="E1432" t="s">
        <v>66</v>
      </c>
      <c r="H1432" t="s">
        <v>40</v>
      </c>
      <c r="I1432" t="s">
        <v>28</v>
      </c>
      <c r="J1432" t="s">
        <v>43</v>
      </c>
      <c r="K1432" s="11">
        <v>9</v>
      </c>
      <c r="L1432" s="12">
        <v>636.91368999999997</v>
      </c>
      <c r="M1432" s="12">
        <v>50.9530952</v>
      </c>
      <c r="N1432" s="12">
        <v>29.582999999999998</v>
      </c>
      <c r="O1432" s="13">
        <f t="shared" si="45"/>
        <v>21.370095200000002</v>
      </c>
    </row>
    <row r="1433" spans="1:15" x14ac:dyDescent="0.2">
      <c r="A1433" s="4">
        <f t="shared" si="44"/>
        <v>6</v>
      </c>
      <c r="B1433" s="10">
        <v>44680</v>
      </c>
      <c r="C1433" t="s">
        <v>20</v>
      </c>
      <c r="D1433" t="s">
        <v>35</v>
      </c>
      <c r="E1433" t="s">
        <v>80</v>
      </c>
      <c r="H1433" t="s">
        <v>31</v>
      </c>
      <c r="I1433" t="s">
        <v>2</v>
      </c>
      <c r="J1433" t="s">
        <v>87</v>
      </c>
      <c r="K1433" s="11">
        <v>12</v>
      </c>
      <c r="L1433" s="12">
        <v>514.33653000000004</v>
      </c>
      <c r="M1433" s="12">
        <v>41.146922400000001</v>
      </c>
      <c r="N1433" s="12">
        <v>34.948999999999998</v>
      </c>
      <c r="O1433" s="13">
        <f t="shared" si="45"/>
        <v>6.1979224000000031</v>
      </c>
    </row>
    <row r="1434" spans="1:15" x14ac:dyDescent="0.2">
      <c r="A1434" s="4">
        <f t="shared" si="44"/>
        <v>6</v>
      </c>
      <c r="B1434" s="10">
        <v>44680</v>
      </c>
      <c r="C1434" t="s">
        <v>26</v>
      </c>
      <c r="D1434" t="s">
        <v>35</v>
      </c>
      <c r="E1434" t="s">
        <v>80</v>
      </c>
      <c r="H1434" t="s">
        <v>31</v>
      </c>
      <c r="I1434" t="s">
        <v>2</v>
      </c>
      <c r="J1434" t="s">
        <v>38</v>
      </c>
      <c r="K1434" s="11">
        <v>9</v>
      </c>
      <c r="L1434" s="12">
        <v>490.60740000000004</v>
      </c>
      <c r="M1434" s="12">
        <v>39.248592000000002</v>
      </c>
      <c r="N1434" s="12">
        <v>31.413</v>
      </c>
      <c r="O1434" s="13">
        <f t="shared" si="45"/>
        <v>7.8355920000000019</v>
      </c>
    </row>
    <row r="1435" spans="1:15" x14ac:dyDescent="0.2">
      <c r="A1435" s="4">
        <f t="shared" si="44"/>
        <v>6</v>
      </c>
      <c r="B1435" s="10">
        <v>44680</v>
      </c>
      <c r="C1435" t="s">
        <v>28</v>
      </c>
      <c r="D1435" t="s">
        <v>35</v>
      </c>
      <c r="E1435" t="s">
        <v>80</v>
      </c>
      <c r="H1435" t="s">
        <v>49</v>
      </c>
      <c r="I1435" t="s">
        <v>50</v>
      </c>
      <c r="J1435" t="s">
        <v>38</v>
      </c>
      <c r="K1435" s="11">
        <v>6</v>
      </c>
      <c r="L1435" s="12">
        <v>393.98079000000001</v>
      </c>
      <c r="M1435" s="12">
        <v>31.518463200000003</v>
      </c>
      <c r="N1435" s="12">
        <v>91.52</v>
      </c>
      <c r="O1435" s="13">
        <f t="shared" si="45"/>
        <v>-60.001536799999997</v>
      </c>
    </row>
    <row r="1436" spans="1:15" x14ac:dyDescent="0.2">
      <c r="A1436" s="4">
        <f t="shared" si="44"/>
        <v>6</v>
      </c>
      <c r="B1436" s="10">
        <v>44680</v>
      </c>
      <c r="C1436" t="s">
        <v>24</v>
      </c>
      <c r="D1436" t="s">
        <v>35</v>
      </c>
      <c r="E1436" t="s">
        <v>80</v>
      </c>
      <c r="H1436" t="s">
        <v>59</v>
      </c>
      <c r="I1436" t="s">
        <v>2</v>
      </c>
      <c r="J1436" t="s">
        <v>38</v>
      </c>
      <c r="K1436" s="11">
        <v>9</v>
      </c>
      <c r="L1436" s="12">
        <v>502.28226000000001</v>
      </c>
      <c r="M1436" s="12">
        <v>40.182580800000004</v>
      </c>
      <c r="N1436" s="12">
        <v>47.17</v>
      </c>
      <c r="O1436" s="13">
        <f t="shared" si="45"/>
        <v>-6.9874191999999979</v>
      </c>
    </row>
    <row r="1437" spans="1:15" x14ac:dyDescent="0.2">
      <c r="A1437" s="4">
        <f t="shared" si="44"/>
        <v>6</v>
      </c>
      <c r="B1437" s="10">
        <v>44680</v>
      </c>
      <c r="C1437" t="s">
        <v>30</v>
      </c>
      <c r="D1437" t="s">
        <v>35</v>
      </c>
      <c r="E1437" t="s">
        <v>80</v>
      </c>
      <c r="H1437" t="s">
        <v>59</v>
      </c>
      <c r="I1437" t="s">
        <v>2</v>
      </c>
      <c r="J1437" t="s">
        <v>38</v>
      </c>
      <c r="K1437" s="11">
        <v>9</v>
      </c>
      <c r="L1437" s="12">
        <v>633.88022000000001</v>
      </c>
      <c r="M1437" s="12">
        <v>50.7104176</v>
      </c>
      <c r="N1437" s="12">
        <v>47.19</v>
      </c>
      <c r="O1437" s="13">
        <f t="shared" si="45"/>
        <v>3.5204176000000018</v>
      </c>
    </row>
    <row r="1438" spans="1:15" x14ac:dyDescent="0.2">
      <c r="A1438" s="4">
        <f t="shared" si="44"/>
        <v>6</v>
      </c>
      <c r="B1438" s="10">
        <v>44680</v>
      </c>
      <c r="C1438" t="s">
        <v>32</v>
      </c>
      <c r="D1438" t="s">
        <v>35</v>
      </c>
      <c r="E1438" t="s">
        <v>80</v>
      </c>
      <c r="H1438" t="s">
        <v>49</v>
      </c>
      <c r="I1438" t="s">
        <v>146</v>
      </c>
      <c r="J1438" t="s">
        <v>54</v>
      </c>
      <c r="K1438" s="11">
        <v>7</v>
      </c>
      <c r="L1438" s="12">
        <v>365.16833000000003</v>
      </c>
      <c r="M1438" s="12">
        <v>29.213466400000001</v>
      </c>
      <c r="N1438" s="12">
        <v>41.3</v>
      </c>
      <c r="O1438" s="13">
        <f t="shared" si="45"/>
        <v>-12.086533599999996</v>
      </c>
    </row>
    <row r="1439" spans="1:15" x14ac:dyDescent="0.2">
      <c r="A1439" s="4">
        <f t="shared" si="44"/>
        <v>6</v>
      </c>
      <c r="B1439" s="10">
        <v>44680</v>
      </c>
      <c r="C1439" t="s">
        <v>34</v>
      </c>
      <c r="D1439" t="s">
        <v>35</v>
      </c>
      <c r="E1439" t="s">
        <v>80</v>
      </c>
      <c r="H1439" t="s">
        <v>37</v>
      </c>
      <c r="I1439" t="s">
        <v>2</v>
      </c>
      <c r="J1439" t="s">
        <v>38</v>
      </c>
      <c r="K1439" s="11">
        <v>8</v>
      </c>
      <c r="L1439" s="12">
        <v>686.60574999999994</v>
      </c>
      <c r="M1439" s="12">
        <v>54.928459999999994</v>
      </c>
      <c r="N1439" s="12">
        <v>51.116</v>
      </c>
      <c r="O1439" s="13">
        <f t="shared" si="45"/>
        <v>3.8124599999999944</v>
      </c>
    </row>
    <row r="1440" spans="1:15" x14ac:dyDescent="0.2">
      <c r="A1440" s="4">
        <f t="shared" si="44"/>
        <v>6</v>
      </c>
      <c r="B1440" s="10">
        <v>44680</v>
      </c>
      <c r="C1440" t="s">
        <v>41</v>
      </c>
      <c r="D1440" t="s">
        <v>35</v>
      </c>
      <c r="E1440" t="s">
        <v>80</v>
      </c>
      <c r="H1440" t="s">
        <v>37</v>
      </c>
      <c r="I1440" t="s">
        <v>2</v>
      </c>
      <c r="J1440" t="s">
        <v>38</v>
      </c>
      <c r="K1440" s="11">
        <v>8</v>
      </c>
      <c r="L1440" s="12">
        <v>577.85095000000013</v>
      </c>
      <c r="M1440" s="12">
        <v>46.228076000000009</v>
      </c>
      <c r="N1440" s="12">
        <v>39.423000000000002</v>
      </c>
      <c r="O1440" s="13">
        <f t="shared" si="45"/>
        <v>6.8050760000000068</v>
      </c>
    </row>
    <row r="1441" spans="1:15" x14ac:dyDescent="0.2">
      <c r="A1441" s="4">
        <f t="shared" si="44"/>
        <v>6</v>
      </c>
      <c r="B1441" s="10">
        <v>44680</v>
      </c>
      <c r="C1441" t="s">
        <v>56</v>
      </c>
      <c r="D1441" t="s">
        <v>35</v>
      </c>
      <c r="E1441" t="s">
        <v>80</v>
      </c>
      <c r="H1441" t="s">
        <v>40</v>
      </c>
      <c r="I1441" t="s">
        <v>2</v>
      </c>
      <c r="J1441" t="s">
        <v>38</v>
      </c>
      <c r="K1441" s="11">
        <v>17</v>
      </c>
      <c r="L1441" s="12">
        <v>915.98062000000004</v>
      </c>
      <c r="M1441" s="12">
        <v>73.278449600000002</v>
      </c>
      <c r="N1441" s="12">
        <v>40.004999999999995</v>
      </c>
      <c r="O1441" s="13">
        <f t="shared" si="45"/>
        <v>33.273449600000006</v>
      </c>
    </row>
    <row r="1442" spans="1:15" x14ac:dyDescent="0.2">
      <c r="A1442" s="4">
        <f t="shared" si="44"/>
        <v>7</v>
      </c>
      <c r="B1442" s="10">
        <v>44681</v>
      </c>
      <c r="C1442" t="s">
        <v>20</v>
      </c>
      <c r="D1442" t="s">
        <v>21</v>
      </c>
      <c r="E1442" t="s">
        <v>67</v>
      </c>
      <c r="F1442" t="s">
        <v>39</v>
      </c>
      <c r="H1442" t="s">
        <v>40</v>
      </c>
      <c r="I1442" t="s">
        <v>2</v>
      </c>
      <c r="J1442" t="s">
        <v>29</v>
      </c>
      <c r="K1442" s="11">
        <v>20</v>
      </c>
      <c r="L1442" s="12">
        <v>8366.8858099999998</v>
      </c>
      <c r="M1442" s="12">
        <v>669.35086479999995</v>
      </c>
      <c r="N1442" s="12">
        <v>193.44</v>
      </c>
      <c r="O1442" s="13">
        <f t="shared" si="45"/>
        <v>475.91086479999996</v>
      </c>
    </row>
    <row r="1443" spans="1:15" x14ac:dyDescent="0.2">
      <c r="A1443" s="4">
        <f t="shared" si="44"/>
        <v>7</v>
      </c>
      <c r="B1443" s="10">
        <v>44681</v>
      </c>
      <c r="C1443" t="s">
        <v>60</v>
      </c>
      <c r="D1443" t="s">
        <v>21</v>
      </c>
      <c r="E1443" t="s">
        <v>67</v>
      </c>
      <c r="H1443" t="s">
        <v>40</v>
      </c>
      <c r="I1443" t="s">
        <v>2</v>
      </c>
      <c r="J1443" t="s">
        <v>29</v>
      </c>
      <c r="K1443" s="11">
        <v>12</v>
      </c>
      <c r="L1443" s="12">
        <v>297.44274999999999</v>
      </c>
      <c r="M1443" s="12">
        <v>23.79542</v>
      </c>
      <c r="N1443" s="12">
        <v>68.635999999999996</v>
      </c>
      <c r="O1443" s="13">
        <f t="shared" si="45"/>
        <v>-44.840579999999996</v>
      </c>
    </row>
    <row r="1444" spans="1:15" x14ac:dyDescent="0.2">
      <c r="A1444" s="4">
        <f t="shared" si="44"/>
        <v>7</v>
      </c>
      <c r="B1444" s="10">
        <v>44681</v>
      </c>
      <c r="C1444" t="s">
        <v>26</v>
      </c>
      <c r="D1444" t="s">
        <v>21</v>
      </c>
      <c r="E1444" t="s">
        <v>67</v>
      </c>
      <c r="H1444" t="s">
        <v>49</v>
      </c>
      <c r="I1444" t="s">
        <v>50</v>
      </c>
      <c r="J1444" t="s">
        <v>29</v>
      </c>
      <c r="K1444" s="11">
        <v>7</v>
      </c>
      <c r="L1444" s="12">
        <v>522.09105999999997</v>
      </c>
      <c r="M1444" s="12">
        <v>41.767284799999999</v>
      </c>
      <c r="N1444" s="12">
        <v>164.24099999999999</v>
      </c>
      <c r="O1444" s="13">
        <f t="shared" si="45"/>
        <v>-122.47371519999999</v>
      </c>
    </row>
    <row r="1445" spans="1:15" x14ac:dyDescent="0.2">
      <c r="A1445" s="4">
        <f t="shared" si="44"/>
        <v>7</v>
      </c>
      <c r="B1445" s="10">
        <v>44681</v>
      </c>
      <c r="C1445" t="s">
        <v>28</v>
      </c>
      <c r="D1445" t="s">
        <v>21</v>
      </c>
      <c r="E1445" t="s">
        <v>67</v>
      </c>
      <c r="H1445" t="s">
        <v>49</v>
      </c>
      <c r="I1445" t="s">
        <v>91</v>
      </c>
      <c r="J1445" t="s">
        <v>27</v>
      </c>
      <c r="K1445" s="11">
        <v>7</v>
      </c>
      <c r="L1445" s="12">
        <v>449.16304999999994</v>
      </c>
      <c r="M1445" s="12">
        <v>35.933043999999995</v>
      </c>
      <c r="N1445" s="12">
        <v>212.84399999999999</v>
      </c>
      <c r="O1445" s="13">
        <f t="shared" si="45"/>
        <v>-176.910956</v>
      </c>
    </row>
    <row r="1446" spans="1:15" x14ac:dyDescent="0.2">
      <c r="A1446" s="4">
        <f t="shared" si="44"/>
        <v>7</v>
      </c>
      <c r="B1446" s="10">
        <v>44681</v>
      </c>
      <c r="C1446" t="s">
        <v>24</v>
      </c>
      <c r="D1446" t="s">
        <v>21</v>
      </c>
      <c r="E1446" t="s">
        <v>67</v>
      </c>
      <c r="H1446" t="s">
        <v>40</v>
      </c>
      <c r="I1446" t="s">
        <v>2</v>
      </c>
      <c r="J1446" t="s">
        <v>29</v>
      </c>
      <c r="K1446" s="11">
        <v>16</v>
      </c>
      <c r="L1446" s="12">
        <v>753.12274000000002</v>
      </c>
      <c r="M1446" s="12">
        <v>60.249819200000005</v>
      </c>
      <c r="N1446" s="12">
        <v>59.484000000000009</v>
      </c>
      <c r="O1446" s="13">
        <f t="shared" si="45"/>
        <v>0.7658191999999957</v>
      </c>
    </row>
    <row r="1447" spans="1:15" x14ac:dyDescent="0.2">
      <c r="A1447" s="4">
        <f t="shared" si="44"/>
        <v>7</v>
      </c>
      <c r="B1447" s="10">
        <v>44681</v>
      </c>
      <c r="C1447" t="s">
        <v>30</v>
      </c>
      <c r="D1447" t="s">
        <v>21</v>
      </c>
      <c r="E1447" t="s">
        <v>67</v>
      </c>
      <c r="H1447" t="s">
        <v>49</v>
      </c>
      <c r="I1447" t="s">
        <v>91</v>
      </c>
      <c r="J1447" t="s">
        <v>29</v>
      </c>
      <c r="K1447" s="11">
        <v>6</v>
      </c>
      <c r="L1447" s="12">
        <v>464.09541000000002</v>
      </c>
      <c r="M1447" s="12">
        <v>37.127632800000001</v>
      </c>
      <c r="N1447" s="12">
        <v>181.83499999999998</v>
      </c>
      <c r="O1447" s="13">
        <f t="shared" si="45"/>
        <v>-144.70736719999996</v>
      </c>
    </row>
    <row r="1448" spans="1:15" x14ac:dyDescent="0.2">
      <c r="A1448" s="4">
        <f t="shared" si="44"/>
        <v>7</v>
      </c>
      <c r="B1448" s="10">
        <v>44681</v>
      </c>
      <c r="C1448" t="s">
        <v>32</v>
      </c>
      <c r="D1448" t="s">
        <v>21</v>
      </c>
      <c r="E1448" t="s">
        <v>67</v>
      </c>
      <c r="H1448" t="s">
        <v>40</v>
      </c>
      <c r="I1448" t="s">
        <v>2</v>
      </c>
      <c r="J1448" t="s">
        <v>29</v>
      </c>
      <c r="K1448" s="11">
        <v>13</v>
      </c>
      <c r="L1448" s="12">
        <v>849.12551999999994</v>
      </c>
      <c r="M1448" s="12">
        <v>67.930041599999996</v>
      </c>
      <c r="N1448" s="12">
        <v>118.55799999999999</v>
      </c>
      <c r="O1448" s="13">
        <f t="shared" si="45"/>
        <v>-50.627958399999997</v>
      </c>
    </row>
    <row r="1449" spans="1:15" x14ac:dyDescent="0.2">
      <c r="A1449" s="4">
        <f t="shared" si="44"/>
        <v>7</v>
      </c>
      <c r="B1449" s="10">
        <v>44681</v>
      </c>
      <c r="C1449" t="s">
        <v>34</v>
      </c>
      <c r="D1449" t="s">
        <v>21</v>
      </c>
      <c r="E1449" t="s">
        <v>67</v>
      </c>
      <c r="H1449" t="s">
        <v>23</v>
      </c>
      <c r="I1449" t="s">
        <v>26</v>
      </c>
      <c r="J1449" t="s">
        <v>27</v>
      </c>
      <c r="K1449" s="11">
        <v>13</v>
      </c>
      <c r="L1449" s="12">
        <v>602.21100000000001</v>
      </c>
      <c r="M1449" s="12">
        <v>48.176880000000004</v>
      </c>
      <c r="N1449" s="12">
        <v>59.416999999999994</v>
      </c>
      <c r="O1449" s="13">
        <f t="shared" si="45"/>
        <v>-11.24011999999999</v>
      </c>
    </row>
    <row r="1450" spans="1:15" x14ac:dyDescent="0.2">
      <c r="A1450" s="4">
        <f t="shared" si="44"/>
        <v>7</v>
      </c>
      <c r="B1450" s="10">
        <v>44681</v>
      </c>
      <c r="C1450" t="s">
        <v>41</v>
      </c>
      <c r="D1450" t="s">
        <v>21</v>
      </c>
      <c r="E1450" t="s">
        <v>67</v>
      </c>
      <c r="H1450" t="s">
        <v>23</v>
      </c>
      <c r="I1450" t="s">
        <v>26</v>
      </c>
      <c r="J1450" t="s">
        <v>27</v>
      </c>
      <c r="K1450" s="11">
        <v>4</v>
      </c>
      <c r="L1450" s="12">
        <v>252.83487</v>
      </c>
      <c r="M1450" s="12">
        <v>20.2267896</v>
      </c>
      <c r="N1450" s="12">
        <v>63.573999999999998</v>
      </c>
      <c r="O1450" s="13">
        <f t="shared" si="45"/>
        <v>-43.347210399999994</v>
      </c>
    </row>
    <row r="1451" spans="1:15" x14ac:dyDescent="0.2">
      <c r="A1451" s="4">
        <f t="shared" si="44"/>
        <v>7</v>
      </c>
      <c r="B1451" s="10">
        <v>44681</v>
      </c>
      <c r="C1451" t="s">
        <v>56</v>
      </c>
      <c r="D1451" t="s">
        <v>21</v>
      </c>
      <c r="E1451" t="s">
        <v>67</v>
      </c>
      <c r="H1451" t="s">
        <v>23</v>
      </c>
      <c r="I1451" t="s">
        <v>20</v>
      </c>
      <c r="J1451" t="s">
        <v>54</v>
      </c>
      <c r="K1451" s="11">
        <v>6</v>
      </c>
      <c r="L1451" s="12">
        <v>221.75398000000001</v>
      </c>
      <c r="M1451" s="12">
        <v>17.740318400000003</v>
      </c>
      <c r="N1451" s="12">
        <v>65.355999999999995</v>
      </c>
      <c r="O1451" s="13">
        <f t="shared" si="45"/>
        <v>-47.615681599999988</v>
      </c>
    </row>
    <row r="1452" spans="1:15" x14ac:dyDescent="0.2">
      <c r="A1452" s="4">
        <f t="shared" si="44"/>
        <v>7</v>
      </c>
      <c r="B1452" s="10">
        <v>44681</v>
      </c>
      <c r="C1452" t="s">
        <v>20</v>
      </c>
      <c r="D1452" t="s">
        <v>21</v>
      </c>
      <c r="E1452" t="s">
        <v>172</v>
      </c>
      <c r="H1452" t="s">
        <v>48</v>
      </c>
      <c r="I1452" t="s">
        <v>2</v>
      </c>
      <c r="J1452" t="s">
        <v>38</v>
      </c>
      <c r="K1452" s="11">
        <v>6</v>
      </c>
      <c r="L1452" s="12">
        <v>172.39679000000001</v>
      </c>
      <c r="M1452" s="12">
        <v>13.791743200000001</v>
      </c>
      <c r="N1452" s="12">
        <v>94.826999999999998</v>
      </c>
      <c r="O1452" s="13">
        <f t="shared" si="45"/>
        <v>-81.035256799999999</v>
      </c>
    </row>
    <row r="1453" spans="1:15" x14ac:dyDescent="0.2">
      <c r="A1453" s="4">
        <f t="shared" si="44"/>
        <v>7</v>
      </c>
      <c r="B1453" s="10">
        <v>44681</v>
      </c>
      <c r="C1453" t="s">
        <v>26</v>
      </c>
      <c r="D1453" t="s">
        <v>21</v>
      </c>
      <c r="E1453" t="s">
        <v>172</v>
      </c>
      <c r="H1453" t="s">
        <v>48</v>
      </c>
      <c r="I1453" t="s">
        <v>2</v>
      </c>
      <c r="J1453" t="s">
        <v>38</v>
      </c>
      <c r="K1453" s="11">
        <v>6</v>
      </c>
      <c r="L1453" s="12">
        <v>245.21195</v>
      </c>
      <c r="M1453" s="12">
        <v>19.616956000000002</v>
      </c>
      <c r="N1453" s="12">
        <v>94.826999999999998</v>
      </c>
      <c r="O1453" s="13">
        <f t="shared" si="45"/>
        <v>-75.210043999999996</v>
      </c>
    </row>
    <row r="1454" spans="1:15" x14ac:dyDescent="0.2">
      <c r="A1454" s="4">
        <f t="shared" si="44"/>
        <v>7</v>
      </c>
      <c r="B1454" s="10">
        <v>44681</v>
      </c>
      <c r="C1454" t="s">
        <v>28</v>
      </c>
      <c r="D1454" t="s">
        <v>21</v>
      </c>
      <c r="E1454" t="s">
        <v>172</v>
      </c>
      <c r="H1454" t="s">
        <v>59</v>
      </c>
      <c r="I1454" t="s">
        <v>2</v>
      </c>
      <c r="J1454" t="s">
        <v>38</v>
      </c>
      <c r="K1454" s="11">
        <v>10</v>
      </c>
      <c r="L1454" s="12">
        <v>420.41878000000003</v>
      </c>
      <c r="M1454" s="12">
        <v>33.633502400000005</v>
      </c>
      <c r="N1454" s="12">
        <v>75.861000000000004</v>
      </c>
      <c r="O1454" s="13">
        <f t="shared" si="45"/>
        <v>-42.2274976</v>
      </c>
    </row>
    <row r="1455" spans="1:15" x14ac:dyDescent="0.2">
      <c r="A1455" s="4">
        <f t="shared" si="44"/>
        <v>7</v>
      </c>
      <c r="B1455" s="10">
        <v>44681</v>
      </c>
      <c r="C1455" t="s">
        <v>24</v>
      </c>
      <c r="D1455" t="s">
        <v>21</v>
      </c>
      <c r="E1455" t="s">
        <v>172</v>
      </c>
      <c r="H1455" t="s">
        <v>48</v>
      </c>
      <c r="I1455" t="s">
        <v>2</v>
      </c>
      <c r="J1455" t="s">
        <v>27</v>
      </c>
      <c r="K1455" s="11">
        <v>7</v>
      </c>
      <c r="L1455" s="12">
        <v>294.27182999999997</v>
      </c>
      <c r="M1455" s="12">
        <v>23.541746399999997</v>
      </c>
      <c r="N1455" s="12">
        <v>123.001</v>
      </c>
      <c r="O1455" s="13">
        <f t="shared" si="45"/>
        <v>-99.459253600000011</v>
      </c>
    </row>
    <row r="1456" spans="1:15" x14ac:dyDescent="0.2">
      <c r="A1456" s="4">
        <f t="shared" si="44"/>
        <v>7</v>
      </c>
      <c r="B1456" s="10">
        <v>44681</v>
      </c>
      <c r="C1456" t="s">
        <v>30</v>
      </c>
      <c r="D1456" t="s">
        <v>21</v>
      </c>
      <c r="E1456" t="s">
        <v>172</v>
      </c>
      <c r="H1456" t="s">
        <v>49</v>
      </c>
      <c r="I1456" t="s">
        <v>91</v>
      </c>
      <c r="J1456" t="s">
        <v>27</v>
      </c>
      <c r="K1456" s="11">
        <v>7</v>
      </c>
      <c r="L1456" s="12">
        <v>333.70325000000003</v>
      </c>
      <c r="M1456" s="12">
        <v>26.696260000000002</v>
      </c>
      <c r="N1456" s="12">
        <v>273.68099999999998</v>
      </c>
      <c r="O1456" s="13">
        <f t="shared" si="45"/>
        <v>-246.98473999999999</v>
      </c>
    </row>
    <row r="1457" spans="1:15" x14ac:dyDescent="0.2">
      <c r="A1457" s="4">
        <f t="shared" si="44"/>
        <v>7</v>
      </c>
      <c r="B1457" s="10">
        <v>44681</v>
      </c>
      <c r="C1457" t="s">
        <v>20</v>
      </c>
      <c r="D1457" t="s">
        <v>35</v>
      </c>
      <c r="E1457" t="s">
        <v>105</v>
      </c>
      <c r="H1457" t="s">
        <v>59</v>
      </c>
      <c r="I1457" t="s">
        <v>2</v>
      </c>
      <c r="J1457" t="s">
        <v>87</v>
      </c>
      <c r="K1457" s="11">
        <v>7</v>
      </c>
      <c r="L1457" s="12">
        <v>129.95285000000001</v>
      </c>
      <c r="M1457" s="12">
        <v>10.396228000000001</v>
      </c>
      <c r="N1457" s="12">
        <v>34.006999999999998</v>
      </c>
      <c r="O1457" s="13">
        <f t="shared" si="45"/>
        <v>-23.610771999999997</v>
      </c>
    </row>
    <row r="1458" spans="1:15" x14ac:dyDescent="0.2">
      <c r="A1458" s="4">
        <f t="shared" si="44"/>
        <v>7</v>
      </c>
      <c r="B1458" s="10">
        <v>44681</v>
      </c>
      <c r="C1458" t="s">
        <v>26</v>
      </c>
      <c r="D1458" t="s">
        <v>35</v>
      </c>
      <c r="E1458" t="s">
        <v>105</v>
      </c>
      <c r="H1458" t="s">
        <v>59</v>
      </c>
      <c r="I1458" t="s">
        <v>2</v>
      </c>
      <c r="J1458" t="s">
        <v>87</v>
      </c>
      <c r="K1458" s="11">
        <v>7</v>
      </c>
      <c r="L1458" s="12">
        <v>168.62721999999999</v>
      </c>
      <c r="M1458" s="12">
        <v>13.490177599999999</v>
      </c>
      <c r="N1458" s="12">
        <v>34.634</v>
      </c>
      <c r="O1458" s="13">
        <f t="shared" si="45"/>
        <v>-21.143822400000001</v>
      </c>
    </row>
    <row r="1459" spans="1:15" x14ac:dyDescent="0.2">
      <c r="A1459" s="4">
        <f t="shared" si="44"/>
        <v>7</v>
      </c>
      <c r="B1459" s="10">
        <v>44681</v>
      </c>
      <c r="C1459" t="s">
        <v>28</v>
      </c>
      <c r="D1459" t="s">
        <v>35</v>
      </c>
      <c r="E1459" t="s">
        <v>105</v>
      </c>
      <c r="H1459" t="s">
        <v>31</v>
      </c>
      <c r="I1459" t="s">
        <v>2</v>
      </c>
      <c r="J1459" t="s">
        <v>38</v>
      </c>
      <c r="K1459" s="11">
        <v>11</v>
      </c>
      <c r="L1459" s="12">
        <v>351.51319999999993</v>
      </c>
      <c r="M1459" s="12">
        <v>28.121055999999996</v>
      </c>
      <c r="N1459" s="12">
        <v>29.152000000000001</v>
      </c>
      <c r="O1459" s="13">
        <f t="shared" si="45"/>
        <v>-1.0309440000000052</v>
      </c>
    </row>
    <row r="1460" spans="1:15" x14ac:dyDescent="0.2">
      <c r="A1460" s="4">
        <f t="shared" si="44"/>
        <v>7</v>
      </c>
      <c r="B1460" s="10">
        <v>44681</v>
      </c>
      <c r="C1460" t="s">
        <v>24</v>
      </c>
      <c r="D1460" t="s">
        <v>35</v>
      </c>
      <c r="E1460" t="s">
        <v>105</v>
      </c>
      <c r="H1460" t="s">
        <v>40</v>
      </c>
      <c r="I1460" t="s">
        <v>24</v>
      </c>
      <c r="J1460" t="s">
        <v>43</v>
      </c>
      <c r="K1460" s="11">
        <v>14</v>
      </c>
      <c r="L1460" s="12">
        <v>370.36852000000005</v>
      </c>
      <c r="M1460" s="12">
        <v>29.629481600000005</v>
      </c>
      <c r="N1460" s="12">
        <v>19.559999999999999</v>
      </c>
      <c r="O1460" s="13">
        <f t="shared" si="45"/>
        <v>10.069481600000007</v>
      </c>
    </row>
    <row r="1461" spans="1:15" x14ac:dyDescent="0.2">
      <c r="A1461" s="4">
        <f t="shared" si="44"/>
        <v>7</v>
      </c>
      <c r="B1461" s="10">
        <v>44681</v>
      </c>
      <c r="C1461" t="s">
        <v>30</v>
      </c>
      <c r="D1461" t="s">
        <v>35</v>
      </c>
      <c r="E1461" t="s">
        <v>105</v>
      </c>
      <c r="F1461" t="s">
        <v>70</v>
      </c>
      <c r="H1461" t="s">
        <v>59</v>
      </c>
      <c r="I1461" t="s">
        <v>2</v>
      </c>
      <c r="J1461" t="s">
        <v>38</v>
      </c>
      <c r="K1461" s="11">
        <v>8</v>
      </c>
      <c r="L1461" s="12">
        <v>16.228540000000002</v>
      </c>
      <c r="M1461" s="12">
        <v>1.2982832000000002</v>
      </c>
      <c r="N1461" s="12">
        <v>28.520000000000003</v>
      </c>
      <c r="O1461" s="13">
        <f t="shared" si="45"/>
        <v>-27.221716800000003</v>
      </c>
    </row>
    <row r="1462" spans="1:15" x14ac:dyDescent="0.2">
      <c r="A1462" s="4">
        <f t="shared" si="44"/>
        <v>7</v>
      </c>
      <c r="B1462" s="10">
        <v>44681</v>
      </c>
      <c r="C1462" t="s">
        <v>32</v>
      </c>
      <c r="D1462" t="s">
        <v>35</v>
      </c>
      <c r="E1462" t="s">
        <v>105</v>
      </c>
      <c r="F1462" t="s">
        <v>70</v>
      </c>
      <c r="H1462" t="s">
        <v>40</v>
      </c>
      <c r="I1462" t="s">
        <v>28</v>
      </c>
      <c r="J1462" t="s">
        <v>43</v>
      </c>
      <c r="K1462" s="11">
        <v>13</v>
      </c>
      <c r="L1462" s="12">
        <v>18.59187</v>
      </c>
      <c r="M1462" s="12">
        <v>1.4873495999999999</v>
      </c>
      <c r="N1462" s="12">
        <v>24.212</v>
      </c>
      <c r="O1462" s="13">
        <f t="shared" si="45"/>
        <v>-22.724650400000002</v>
      </c>
    </row>
    <row r="1463" spans="1:15" x14ac:dyDescent="0.2">
      <c r="A1463" s="4">
        <f t="shared" si="44"/>
        <v>7</v>
      </c>
      <c r="B1463" s="10">
        <v>44681</v>
      </c>
      <c r="C1463" t="s">
        <v>34</v>
      </c>
      <c r="D1463" t="s">
        <v>35</v>
      </c>
      <c r="E1463" t="s">
        <v>105</v>
      </c>
      <c r="F1463" t="s">
        <v>70</v>
      </c>
      <c r="H1463" t="s">
        <v>23</v>
      </c>
      <c r="I1463" t="s">
        <v>166</v>
      </c>
      <c r="J1463" t="s">
        <v>54</v>
      </c>
      <c r="K1463" s="11">
        <v>11</v>
      </c>
      <c r="L1463" s="12">
        <v>21.432829999999999</v>
      </c>
      <c r="M1463" s="12">
        <v>1.7146264</v>
      </c>
      <c r="N1463" s="12">
        <v>38.936999999999998</v>
      </c>
      <c r="O1463" s="13">
        <f t="shared" si="45"/>
        <v>-37.222373599999997</v>
      </c>
    </row>
    <row r="1464" spans="1:15" x14ac:dyDescent="0.2">
      <c r="A1464" s="4">
        <f t="shared" si="44"/>
        <v>7</v>
      </c>
      <c r="B1464" s="10">
        <v>44681</v>
      </c>
      <c r="C1464" t="s">
        <v>41</v>
      </c>
      <c r="D1464" t="s">
        <v>35</v>
      </c>
      <c r="E1464" t="s">
        <v>105</v>
      </c>
      <c r="F1464" t="s">
        <v>70</v>
      </c>
      <c r="H1464" t="s">
        <v>23</v>
      </c>
      <c r="I1464" t="s">
        <v>2</v>
      </c>
      <c r="J1464" t="s">
        <v>43</v>
      </c>
      <c r="K1464" s="11">
        <v>10</v>
      </c>
      <c r="L1464" s="12">
        <v>9.809940000000001</v>
      </c>
      <c r="M1464" s="12">
        <v>0.78479520000000014</v>
      </c>
      <c r="N1464" s="12">
        <v>20.649000000000001</v>
      </c>
      <c r="O1464" s="13">
        <f t="shared" si="45"/>
        <v>-19.8642048</v>
      </c>
    </row>
    <row r="1465" spans="1:15" x14ac:dyDescent="0.2">
      <c r="A1465" s="4">
        <f t="shared" si="44"/>
        <v>1</v>
      </c>
      <c r="B1465" s="10">
        <v>44682</v>
      </c>
      <c r="C1465" t="s">
        <v>20</v>
      </c>
      <c r="D1465" t="s">
        <v>35</v>
      </c>
      <c r="E1465" t="s">
        <v>99</v>
      </c>
      <c r="H1465" t="s">
        <v>40</v>
      </c>
      <c r="I1465" t="s">
        <v>28</v>
      </c>
      <c r="J1465" t="s">
        <v>29</v>
      </c>
      <c r="K1465" s="11">
        <v>13</v>
      </c>
      <c r="L1465" s="12">
        <v>486.66309999999999</v>
      </c>
      <c r="M1465" s="12">
        <v>38.933047999999999</v>
      </c>
      <c r="N1465" s="12">
        <v>30.209000000000003</v>
      </c>
      <c r="O1465" s="13">
        <f t="shared" si="45"/>
        <v>8.7240479999999963</v>
      </c>
    </row>
    <row r="1466" spans="1:15" x14ac:dyDescent="0.2">
      <c r="A1466" s="4">
        <f t="shared" si="44"/>
        <v>1</v>
      </c>
      <c r="B1466" s="10">
        <v>44682</v>
      </c>
      <c r="C1466" t="s">
        <v>60</v>
      </c>
      <c r="D1466" t="s">
        <v>35</v>
      </c>
      <c r="E1466" t="s">
        <v>99</v>
      </c>
      <c r="H1466" t="s">
        <v>40</v>
      </c>
      <c r="I1466" t="s">
        <v>2</v>
      </c>
      <c r="J1466" t="s">
        <v>38</v>
      </c>
      <c r="K1466" s="11">
        <v>9</v>
      </c>
      <c r="L1466" s="12">
        <v>525.93448999999998</v>
      </c>
      <c r="M1466" s="12">
        <v>42.074759200000003</v>
      </c>
      <c r="N1466" s="12">
        <v>44.701000000000001</v>
      </c>
      <c r="O1466" s="13">
        <f t="shared" si="45"/>
        <v>-2.6262407999999979</v>
      </c>
    </row>
    <row r="1467" spans="1:15" x14ac:dyDescent="0.2">
      <c r="A1467" s="4">
        <f t="shared" si="44"/>
        <v>1</v>
      </c>
      <c r="B1467" s="10">
        <v>44682</v>
      </c>
      <c r="C1467" t="s">
        <v>26</v>
      </c>
      <c r="D1467" t="s">
        <v>35</v>
      </c>
      <c r="E1467" t="s">
        <v>99</v>
      </c>
      <c r="H1467" t="s">
        <v>48</v>
      </c>
      <c r="I1467" t="s">
        <v>2</v>
      </c>
      <c r="J1467" t="s">
        <v>38</v>
      </c>
      <c r="K1467" s="11">
        <v>5</v>
      </c>
      <c r="L1467" s="12">
        <v>359.21616</v>
      </c>
      <c r="M1467" s="12">
        <v>28.737292800000002</v>
      </c>
      <c r="N1467" s="12">
        <v>83.584000000000003</v>
      </c>
      <c r="O1467" s="13">
        <f t="shared" si="45"/>
        <v>-54.846707199999997</v>
      </c>
    </row>
    <row r="1468" spans="1:15" x14ac:dyDescent="0.2">
      <c r="A1468" s="4">
        <f t="shared" si="44"/>
        <v>1</v>
      </c>
      <c r="B1468" s="10">
        <v>44682</v>
      </c>
      <c r="C1468" t="s">
        <v>28</v>
      </c>
      <c r="D1468" t="s">
        <v>35</v>
      </c>
      <c r="E1468" t="s">
        <v>99</v>
      </c>
      <c r="H1468" t="s">
        <v>48</v>
      </c>
      <c r="I1468" t="s">
        <v>2</v>
      </c>
      <c r="J1468" t="s">
        <v>38</v>
      </c>
      <c r="K1468" s="11">
        <v>6</v>
      </c>
      <c r="L1468" s="12">
        <v>346.33727000000005</v>
      </c>
      <c r="M1468" s="12">
        <v>27.706981600000006</v>
      </c>
      <c r="N1468" s="12">
        <v>104.12899999999999</v>
      </c>
      <c r="O1468" s="13">
        <f t="shared" si="45"/>
        <v>-76.422018399999985</v>
      </c>
    </row>
    <row r="1469" spans="1:15" x14ac:dyDescent="0.2">
      <c r="A1469" s="4">
        <f t="shared" si="44"/>
        <v>1</v>
      </c>
      <c r="B1469" s="10">
        <v>44682</v>
      </c>
      <c r="C1469" t="s">
        <v>24</v>
      </c>
      <c r="D1469" t="s">
        <v>35</v>
      </c>
      <c r="E1469" t="s">
        <v>99</v>
      </c>
      <c r="F1469" t="s">
        <v>39</v>
      </c>
      <c r="H1469" t="s">
        <v>40</v>
      </c>
      <c r="I1469" t="s">
        <v>20</v>
      </c>
      <c r="J1469" t="s">
        <v>43</v>
      </c>
      <c r="K1469" s="11">
        <v>15</v>
      </c>
      <c r="L1469" s="12">
        <v>9661.5325599999996</v>
      </c>
      <c r="M1469" s="12">
        <v>772.92260480000004</v>
      </c>
      <c r="N1469" s="12">
        <v>112.53599999999999</v>
      </c>
      <c r="O1469" s="13">
        <f t="shared" si="45"/>
        <v>660.3866048000001</v>
      </c>
    </row>
    <row r="1470" spans="1:15" x14ac:dyDescent="0.2">
      <c r="A1470" s="4">
        <f t="shared" si="44"/>
        <v>1</v>
      </c>
      <c r="B1470" s="10">
        <v>44682</v>
      </c>
      <c r="C1470" t="s">
        <v>30</v>
      </c>
      <c r="D1470" t="s">
        <v>35</v>
      </c>
      <c r="E1470" t="s">
        <v>99</v>
      </c>
      <c r="H1470" t="s">
        <v>49</v>
      </c>
      <c r="I1470" t="s">
        <v>50</v>
      </c>
      <c r="J1470" t="s">
        <v>43</v>
      </c>
      <c r="K1470" s="11">
        <v>7</v>
      </c>
      <c r="L1470" s="12">
        <v>543.8487100000001</v>
      </c>
      <c r="M1470" s="12">
        <v>43.507896800000012</v>
      </c>
      <c r="N1470" s="12">
        <v>110.97</v>
      </c>
      <c r="O1470" s="13">
        <f t="shared" si="45"/>
        <v>-67.462103199999987</v>
      </c>
    </row>
    <row r="1471" spans="1:15" x14ac:dyDescent="0.2">
      <c r="A1471" s="4">
        <f t="shared" si="44"/>
        <v>1</v>
      </c>
      <c r="B1471" s="10">
        <v>44682</v>
      </c>
      <c r="C1471" t="s">
        <v>32</v>
      </c>
      <c r="D1471" t="s">
        <v>35</v>
      </c>
      <c r="E1471" t="s">
        <v>99</v>
      </c>
      <c r="H1471" t="s">
        <v>49</v>
      </c>
      <c r="I1471" t="s">
        <v>107</v>
      </c>
      <c r="J1471" t="s">
        <v>43</v>
      </c>
      <c r="K1471" s="11">
        <v>6</v>
      </c>
      <c r="L1471" s="12">
        <v>493.5175200000001</v>
      </c>
      <c r="M1471" s="12">
        <v>39.481401600000012</v>
      </c>
      <c r="N1471" s="12">
        <v>353.02800000000002</v>
      </c>
      <c r="O1471" s="13">
        <f t="shared" si="45"/>
        <v>-313.54659839999999</v>
      </c>
    </row>
    <row r="1472" spans="1:15" x14ac:dyDescent="0.2">
      <c r="A1472" s="4">
        <f t="shared" si="44"/>
        <v>1</v>
      </c>
      <c r="B1472" s="10">
        <v>44682</v>
      </c>
      <c r="C1472" t="s">
        <v>34</v>
      </c>
      <c r="D1472" t="s">
        <v>35</v>
      </c>
      <c r="E1472" t="s">
        <v>99</v>
      </c>
      <c r="H1472" t="s">
        <v>40</v>
      </c>
      <c r="I1472" t="s">
        <v>28</v>
      </c>
      <c r="J1472" t="s">
        <v>29</v>
      </c>
      <c r="K1472" s="11">
        <v>14</v>
      </c>
      <c r="L1472" s="12">
        <v>769.78303000000005</v>
      </c>
      <c r="M1472" s="12">
        <v>61.582642400000005</v>
      </c>
      <c r="N1472" s="12">
        <v>30.205999999999996</v>
      </c>
      <c r="O1472" s="13">
        <f t="shared" si="45"/>
        <v>31.376642400000009</v>
      </c>
    </row>
    <row r="1473" spans="1:15" x14ac:dyDescent="0.2">
      <c r="A1473" s="4">
        <f t="shared" si="44"/>
        <v>1</v>
      </c>
      <c r="B1473" s="10">
        <v>44682</v>
      </c>
      <c r="C1473" t="s">
        <v>41</v>
      </c>
      <c r="D1473" t="s">
        <v>35</v>
      </c>
      <c r="E1473" t="s">
        <v>99</v>
      </c>
      <c r="H1473" t="s">
        <v>49</v>
      </c>
      <c r="I1473" t="s">
        <v>50</v>
      </c>
      <c r="J1473" t="s">
        <v>43</v>
      </c>
      <c r="K1473" s="11">
        <v>6</v>
      </c>
      <c r="L1473" s="12">
        <v>359.52547999999996</v>
      </c>
      <c r="M1473" s="12">
        <v>28.762038399999998</v>
      </c>
      <c r="N1473" s="12">
        <v>109.92400000000001</v>
      </c>
      <c r="O1473" s="13">
        <f t="shared" si="45"/>
        <v>-81.161961600000012</v>
      </c>
    </row>
    <row r="1474" spans="1:15" x14ac:dyDescent="0.2">
      <c r="A1474" s="4">
        <f t="shared" si="44"/>
        <v>1</v>
      </c>
      <c r="B1474" s="10">
        <v>44682</v>
      </c>
      <c r="C1474" t="s">
        <v>56</v>
      </c>
      <c r="D1474" t="s">
        <v>35</v>
      </c>
      <c r="E1474" t="s">
        <v>99</v>
      </c>
      <c r="H1474" t="s">
        <v>40</v>
      </c>
      <c r="I1474" t="s">
        <v>2</v>
      </c>
      <c r="J1474" t="s">
        <v>38</v>
      </c>
      <c r="K1474" s="11">
        <v>12</v>
      </c>
      <c r="L1474" s="12">
        <v>689.27954</v>
      </c>
      <c r="M1474" s="12">
        <v>55.142363199999998</v>
      </c>
      <c r="N1474" s="12">
        <v>44.151999999999994</v>
      </c>
      <c r="O1474" s="13">
        <f t="shared" si="45"/>
        <v>10.990363200000004</v>
      </c>
    </row>
    <row r="1475" spans="1:15" x14ac:dyDescent="0.2">
      <c r="A1475" s="4">
        <f t="shared" si="44"/>
        <v>2</v>
      </c>
      <c r="B1475" s="10">
        <v>44683</v>
      </c>
      <c r="C1475" t="s">
        <v>20</v>
      </c>
      <c r="D1475" t="s">
        <v>35</v>
      </c>
      <c r="E1475" t="s">
        <v>103</v>
      </c>
      <c r="H1475" t="s">
        <v>37</v>
      </c>
      <c r="I1475" t="s">
        <v>2</v>
      </c>
      <c r="J1475" t="s">
        <v>38</v>
      </c>
      <c r="K1475" s="11">
        <v>14</v>
      </c>
      <c r="L1475" s="12">
        <v>656.65966000000003</v>
      </c>
      <c r="M1475" s="12">
        <v>52.532772800000004</v>
      </c>
      <c r="N1475" s="12">
        <v>18.696999999999999</v>
      </c>
      <c r="O1475" s="13">
        <f t="shared" si="45"/>
        <v>33.835772800000001</v>
      </c>
    </row>
    <row r="1476" spans="1:15" x14ac:dyDescent="0.2">
      <c r="A1476" s="4">
        <f t="shared" si="44"/>
        <v>2</v>
      </c>
      <c r="B1476" s="10">
        <v>44683</v>
      </c>
      <c r="C1476" t="s">
        <v>26</v>
      </c>
      <c r="D1476" t="s">
        <v>35</v>
      </c>
      <c r="E1476" t="s">
        <v>103</v>
      </c>
      <c r="H1476" t="s">
        <v>31</v>
      </c>
      <c r="I1476" t="s">
        <v>2</v>
      </c>
      <c r="J1476" t="s">
        <v>38</v>
      </c>
      <c r="K1476" s="11">
        <v>14</v>
      </c>
      <c r="L1476" s="12">
        <v>734.85206000000005</v>
      </c>
      <c r="M1476" s="12">
        <v>58.788164800000004</v>
      </c>
      <c r="N1476" s="12">
        <v>19.434000000000001</v>
      </c>
      <c r="O1476" s="13">
        <f t="shared" si="45"/>
        <v>39.354164800000007</v>
      </c>
    </row>
    <row r="1477" spans="1:15" x14ac:dyDescent="0.2">
      <c r="A1477" s="4">
        <f t="shared" si="44"/>
        <v>2</v>
      </c>
      <c r="B1477" s="10">
        <v>44683</v>
      </c>
      <c r="C1477" t="s">
        <v>28</v>
      </c>
      <c r="D1477" t="s">
        <v>35</v>
      </c>
      <c r="E1477" t="s">
        <v>103</v>
      </c>
      <c r="H1477" t="s">
        <v>40</v>
      </c>
      <c r="I1477" t="s">
        <v>24</v>
      </c>
      <c r="J1477" t="s">
        <v>43</v>
      </c>
      <c r="K1477" s="11">
        <v>13</v>
      </c>
      <c r="L1477" s="12">
        <v>519.36572000000001</v>
      </c>
      <c r="M1477" s="12">
        <v>41.549257600000004</v>
      </c>
      <c r="N1477" s="12">
        <v>14.651999999999999</v>
      </c>
      <c r="O1477" s="13">
        <f t="shared" si="45"/>
        <v>26.897257600000003</v>
      </c>
    </row>
    <row r="1478" spans="1:15" x14ac:dyDescent="0.2">
      <c r="A1478" s="4">
        <f t="shared" si="44"/>
        <v>2</v>
      </c>
      <c r="B1478" s="10">
        <v>44683</v>
      </c>
      <c r="C1478" t="s">
        <v>24</v>
      </c>
      <c r="D1478" t="s">
        <v>35</v>
      </c>
      <c r="E1478" t="s">
        <v>103</v>
      </c>
      <c r="H1478" t="s">
        <v>40</v>
      </c>
      <c r="I1478" t="s">
        <v>24</v>
      </c>
      <c r="J1478" t="s">
        <v>43</v>
      </c>
      <c r="K1478" s="11">
        <v>14</v>
      </c>
      <c r="L1478" s="12">
        <v>655.70610000000011</v>
      </c>
      <c r="M1478" s="12">
        <v>52.456488000000007</v>
      </c>
      <c r="N1478" s="12">
        <v>22.936</v>
      </c>
      <c r="O1478" s="13">
        <f t="shared" si="45"/>
        <v>29.520488000000007</v>
      </c>
    </row>
    <row r="1479" spans="1:15" x14ac:dyDescent="0.2">
      <c r="A1479" s="4">
        <f t="shared" ref="A1479:A1542" si="46">+WEEKDAY(B1479)</f>
        <v>2</v>
      </c>
      <c r="B1479" s="10">
        <v>44683</v>
      </c>
      <c r="C1479" t="s">
        <v>30</v>
      </c>
      <c r="D1479" t="s">
        <v>35</v>
      </c>
      <c r="E1479" t="s">
        <v>103</v>
      </c>
      <c r="H1479" t="s">
        <v>40</v>
      </c>
      <c r="I1479" t="s">
        <v>24</v>
      </c>
      <c r="J1479" t="s">
        <v>43</v>
      </c>
      <c r="K1479" s="11">
        <v>10</v>
      </c>
      <c r="L1479" s="12">
        <v>592.2565699999999</v>
      </c>
      <c r="M1479" s="12">
        <v>47.380525599999991</v>
      </c>
      <c r="N1479" s="12">
        <v>22.82</v>
      </c>
      <c r="O1479" s="13">
        <f t="shared" ref="O1479:O1542" si="47">M1479-N1479</f>
        <v>24.560525599999991</v>
      </c>
    </row>
    <row r="1480" spans="1:15" x14ac:dyDescent="0.2">
      <c r="A1480" s="4">
        <f t="shared" si="46"/>
        <v>2</v>
      </c>
      <c r="B1480" s="10">
        <v>44683</v>
      </c>
      <c r="C1480" t="s">
        <v>32</v>
      </c>
      <c r="D1480" t="s">
        <v>35</v>
      </c>
      <c r="E1480" t="s">
        <v>103</v>
      </c>
      <c r="H1480" t="s">
        <v>40</v>
      </c>
      <c r="I1480" t="s">
        <v>24</v>
      </c>
      <c r="J1480" t="s">
        <v>43</v>
      </c>
      <c r="K1480" s="11">
        <v>13</v>
      </c>
      <c r="L1480" s="12">
        <v>510.94983000000002</v>
      </c>
      <c r="M1480" s="12">
        <v>40.875986400000002</v>
      </c>
      <c r="N1480" s="12">
        <v>19.414999999999999</v>
      </c>
      <c r="O1480" s="13">
        <f t="shared" si="47"/>
        <v>21.460986400000003</v>
      </c>
    </row>
    <row r="1481" spans="1:15" x14ac:dyDescent="0.2">
      <c r="A1481" s="4">
        <f t="shared" si="46"/>
        <v>2</v>
      </c>
      <c r="B1481" s="10">
        <v>44683</v>
      </c>
      <c r="C1481" t="s">
        <v>34</v>
      </c>
      <c r="D1481" t="s">
        <v>35</v>
      </c>
      <c r="E1481" t="s">
        <v>103</v>
      </c>
      <c r="H1481" t="s">
        <v>23</v>
      </c>
      <c r="I1481" t="s">
        <v>24</v>
      </c>
      <c r="J1481" t="s">
        <v>43</v>
      </c>
      <c r="K1481" s="11">
        <v>8</v>
      </c>
      <c r="L1481" s="12">
        <v>347.12366000000003</v>
      </c>
      <c r="M1481" s="12">
        <v>27.769892800000004</v>
      </c>
      <c r="N1481" s="12">
        <v>22.233000000000001</v>
      </c>
      <c r="O1481" s="13">
        <f t="shared" si="47"/>
        <v>5.5368928000000039</v>
      </c>
    </row>
    <row r="1482" spans="1:15" x14ac:dyDescent="0.2">
      <c r="A1482" s="4">
        <f t="shared" si="46"/>
        <v>2</v>
      </c>
      <c r="B1482" s="10">
        <v>44683</v>
      </c>
      <c r="C1482" t="s">
        <v>20</v>
      </c>
      <c r="D1482" t="s">
        <v>35</v>
      </c>
      <c r="E1482" t="s">
        <v>94</v>
      </c>
      <c r="H1482" t="s">
        <v>37</v>
      </c>
      <c r="I1482" t="s">
        <v>2</v>
      </c>
      <c r="J1482" t="s">
        <v>87</v>
      </c>
      <c r="K1482" s="11">
        <v>10</v>
      </c>
      <c r="L1482" s="12">
        <v>335.86787000000004</v>
      </c>
      <c r="M1482" s="12">
        <v>26.869429600000004</v>
      </c>
      <c r="N1482" s="12">
        <v>26.490000000000002</v>
      </c>
      <c r="O1482" s="13">
        <f t="shared" si="47"/>
        <v>0.3794296000000017</v>
      </c>
    </row>
    <row r="1483" spans="1:15" x14ac:dyDescent="0.2">
      <c r="A1483" s="4">
        <f t="shared" si="46"/>
        <v>2</v>
      </c>
      <c r="B1483" s="10">
        <v>44683</v>
      </c>
      <c r="C1483" t="s">
        <v>26</v>
      </c>
      <c r="D1483" t="s">
        <v>35</v>
      </c>
      <c r="E1483" t="s">
        <v>94</v>
      </c>
      <c r="H1483" t="s">
        <v>23</v>
      </c>
      <c r="I1483" t="s">
        <v>26</v>
      </c>
      <c r="J1483" t="s">
        <v>38</v>
      </c>
      <c r="K1483" s="11">
        <v>7</v>
      </c>
      <c r="L1483" s="12">
        <v>296.86001999999996</v>
      </c>
      <c r="M1483" s="12">
        <v>23.748801599999997</v>
      </c>
      <c r="N1483" s="12">
        <v>38.809000000000005</v>
      </c>
      <c r="O1483" s="13">
        <f t="shared" si="47"/>
        <v>-15.060198400000008</v>
      </c>
    </row>
    <row r="1484" spans="1:15" x14ac:dyDescent="0.2">
      <c r="A1484" s="4">
        <f t="shared" si="46"/>
        <v>2</v>
      </c>
      <c r="B1484" s="10">
        <v>44683</v>
      </c>
      <c r="C1484" t="s">
        <v>28</v>
      </c>
      <c r="D1484" t="s">
        <v>35</v>
      </c>
      <c r="E1484" t="s">
        <v>94</v>
      </c>
      <c r="H1484" t="s">
        <v>40</v>
      </c>
      <c r="I1484" t="s">
        <v>24</v>
      </c>
      <c r="J1484" t="s">
        <v>43</v>
      </c>
      <c r="K1484" s="11">
        <v>11</v>
      </c>
      <c r="L1484" s="12">
        <v>432.52979999999997</v>
      </c>
      <c r="M1484" s="12">
        <v>34.602384000000001</v>
      </c>
      <c r="N1484" s="12">
        <v>22.398000000000003</v>
      </c>
      <c r="O1484" s="13">
        <f t="shared" si="47"/>
        <v>12.204383999999997</v>
      </c>
    </row>
    <row r="1485" spans="1:15" x14ac:dyDescent="0.2">
      <c r="A1485" s="4">
        <f t="shared" si="46"/>
        <v>2</v>
      </c>
      <c r="B1485" s="10">
        <v>44683</v>
      </c>
      <c r="C1485" t="s">
        <v>24</v>
      </c>
      <c r="D1485" t="s">
        <v>35</v>
      </c>
      <c r="E1485" t="s">
        <v>94</v>
      </c>
      <c r="H1485" t="s">
        <v>40</v>
      </c>
      <c r="I1485" t="s">
        <v>28</v>
      </c>
      <c r="J1485" t="s">
        <v>43</v>
      </c>
      <c r="K1485" s="11">
        <v>11</v>
      </c>
      <c r="L1485" s="12">
        <v>657.17757000000006</v>
      </c>
      <c r="M1485" s="12">
        <v>52.574205600000006</v>
      </c>
      <c r="N1485" s="12">
        <v>24.109000000000002</v>
      </c>
      <c r="O1485" s="13">
        <f t="shared" si="47"/>
        <v>28.465205600000004</v>
      </c>
    </row>
    <row r="1486" spans="1:15" x14ac:dyDescent="0.2">
      <c r="A1486" s="4">
        <f t="shared" si="46"/>
        <v>2</v>
      </c>
      <c r="B1486" s="10">
        <v>44683</v>
      </c>
      <c r="C1486" t="s">
        <v>30</v>
      </c>
      <c r="D1486" t="s">
        <v>35</v>
      </c>
      <c r="E1486" t="s">
        <v>94</v>
      </c>
      <c r="H1486" t="s">
        <v>40</v>
      </c>
      <c r="I1486" t="s">
        <v>28</v>
      </c>
      <c r="J1486" t="s">
        <v>43</v>
      </c>
      <c r="K1486" s="11">
        <v>14</v>
      </c>
      <c r="L1486" s="12">
        <v>591.80157000000008</v>
      </c>
      <c r="M1486" s="12">
        <v>47.344125600000005</v>
      </c>
      <c r="N1486" s="12">
        <v>26.783000000000001</v>
      </c>
      <c r="O1486" s="13">
        <f t="shared" si="47"/>
        <v>20.561125600000004</v>
      </c>
    </row>
    <row r="1487" spans="1:15" x14ac:dyDescent="0.2">
      <c r="A1487" s="4">
        <f t="shared" si="46"/>
        <v>2</v>
      </c>
      <c r="B1487" s="10">
        <v>44683</v>
      </c>
      <c r="C1487" t="s">
        <v>32</v>
      </c>
      <c r="D1487" t="s">
        <v>35</v>
      </c>
      <c r="E1487" t="s">
        <v>94</v>
      </c>
      <c r="H1487" t="s">
        <v>23</v>
      </c>
      <c r="I1487" t="s">
        <v>26</v>
      </c>
      <c r="J1487" t="s">
        <v>43</v>
      </c>
      <c r="K1487" s="11">
        <v>9</v>
      </c>
      <c r="L1487" s="12">
        <v>627.71524000000011</v>
      </c>
      <c r="M1487" s="12">
        <v>50.217219200000009</v>
      </c>
      <c r="N1487" s="12">
        <v>25.962000000000003</v>
      </c>
      <c r="O1487" s="13">
        <f t="shared" si="47"/>
        <v>24.255219200000006</v>
      </c>
    </row>
    <row r="1488" spans="1:15" x14ac:dyDescent="0.2">
      <c r="A1488" s="4">
        <f t="shared" si="46"/>
        <v>2</v>
      </c>
      <c r="B1488" s="10">
        <v>44683</v>
      </c>
      <c r="C1488" t="s">
        <v>34</v>
      </c>
      <c r="D1488" t="s">
        <v>21</v>
      </c>
      <c r="E1488" t="s">
        <v>94</v>
      </c>
      <c r="H1488" t="s">
        <v>40</v>
      </c>
      <c r="I1488" t="s">
        <v>2</v>
      </c>
      <c r="J1488" t="s">
        <v>27</v>
      </c>
      <c r="K1488" s="11">
        <v>9</v>
      </c>
      <c r="L1488" s="12">
        <v>455.18714</v>
      </c>
      <c r="M1488" s="12">
        <v>36.414971200000004</v>
      </c>
      <c r="N1488" s="12">
        <v>25.958000000000002</v>
      </c>
      <c r="O1488" s="13">
        <f t="shared" si="47"/>
        <v>10.456971200000002</v>
      </c>
    </row>
    <row r="1489" spans="1:15" x14ac:dyDescent="0.2">
      <c r="A1489" s="4">
        <f t="shared" si="46"/>
        <v>2</v>
      </c>
      <c r="B1489" s="10">
        <v>44683</v>
      </c>
      <c r="C1489" t="s">
        <v>41</v>
      </c>
      <c r="D1489" t="s">
        <v>21</v>
      </c>
      <c r="E1489" t="s">
        <v>94</v>
      </c>
      <c r="H1489" t="s">
        <v>23</v>
      </c>
      <c r="I1489" t="s">
        <v>28</v>
      </c>
      <c r="J1489" t="s">
        <v>29</v>
      </c>
      <c r="K1489" s="11">
        <v>9</v>
      </c>
      <c r="L1489" s="12">
        <v>597.96196999999995</v>
      </c>
      <c r="M1489" s="12">
        <v>47.836957599999998</v>
      </c>
      <c r="N1489" s="12">
        <v>26.205000000000005</v>
      </c>
      <c r="O1489" s="13">
        <f t="shared" si="47"/>
        <v>21.631957599999993</v>
      </c>
    </row>
    <row r="1490" spans="1:15" x14ac:dyDescent="0.2">
      <c r="A1490" s="4">
        <f t="shared" si="46"/>
        <v>3</v>
      </c>
      <c r="B1490" s="10">
        <v>44684</v>
      </c>
      <c r="C1490" t="s">
        <v>20</v>
      </c>
      <c r="D1490" t="s">
        <v>35</v>
      </c>
      <c r="E1490" t="s">
        <v>57</v>
      </c>
      <c r="F1490" t="s">
        <v>39</v>
      </c>
      <c r="H1490" t="s">
        <v>40</v>
      </c>
      <c r="I1490" t="s">
        <v>26</v>
      </c>
      <c r="J1490" t="s">
        <v>43</v>
      </c>
      <c r="K1490" s="11">
        <v>16</v>
      </c>
      <c r="L1490" s="12">
        <v>7910.8764399999991</v>
      </c>
      <c r="M1490" s="12">
        <v>632.87011519999999</v>
      </c>
      <c r="N1490" s="12">
        <v>83.343999999999994</v>
      </c>
      <c r="O1490" s="13">
        <f t="shared" si="47"/>
        <v>549.52611520000005</v>
      </c>
    </row>
    <row r="1491" spans="1:15" x14ac:dyDescent="0.2">
      <c r="A1491" s="4">
        <f t="shared" si="46"/>
        <v>3</v>
      </c>
      <c r="B1491" s="10">
        <v>44684</v>
      </c>
      <c r="C1491" t="s">
        <v>26</v>
      </c>
      <c r="D1491" t="s">
        <v>35</v>
      </c>
      <c r="E1491" t="s">
        <v>57</v>
      </c>
      <c r="H1491" t="s">
        <v>37</v>
      </c>
      <c r="I1491" t="s">
        <v>2</v>
      </c>
      <c r="J1491" t="s">
        <v>38</v>
      </c>
      <c r="K1491" s="11">
        <v>10</v>
      </c>
      <c r="L1491" s="12">
        <v>720.37175999999999</v>
      </c>
      <c r="M1491" s="12">
        <v>57.6297408</v>
      </c>
      <c r="N1491" s="12">
        <v>49.927</v>
      </c>
      <c r="O1491" s="13">
        <f t="shared" si="47"/>
        <v>7.7027408000000008</v>
      </c>
    </row>
    <row r="1492" spans="1:15" x14ac:dyDescent="0.2">
      <c r="A1492" s="4">
        <f t="shared" si="46"/>
        <v>3</v>
      </c>
      <c r="B1492" s="10">
        <v>44684</v>
      </c>
      <c r="C1492" t="s">
        <v>28</v>
      </c>
      <c r="D1492" t="s">
        <v>35</v>
      </c>
      <c r="E1492" t="s">
        <v>57</v>
      </c>
      <c r="H1492" t="s">
        <v>37</v>
      </c>
      <c r="I1492" t="s">
        <v>2</v>
      </c>
      <c r="J1492" t="s">
        <v>38</v>
      </c>
      <c r="K1492" s="11">
        <v>6</v>
      </c>
      <c r="L1492" s="12">
        <v>672.47488999999996</v>
      </c>
      <c r="M1492" s="12">
        <v>53.797991199999998</v>
      </c>
      <c r="N1492" s="12">
        <v>49.738</v>
      </c>
      <c r="O1492" s="13">
        <f t="shared" si="47"/>
        <v>4.0599911999999989</v>
      </c>
    </row>
    <row r="1493" spans="1:15" x14ac:dyDescent="0.2">
      <c r="A1493" s="4">
        <f t="shared" si="46"/>
        <v>3</v>
      </c>
      <c r="B1493" s="10">
        <v>44684</v>
      </c>
      <c r="C1493" t="s">
        <v>24</v>
      </c>
      <c r="D1493" t="s">
        <v>35</v>
      </c>
      <c r="E1493" t="s">
        <v>57</v>
      </c>
      <c r="H1493" t="s">
        <v>48</v>
      </c>
      <c r="I1493" t="s">
        <v>2</v>
      </c>
      <c r="J1493" t="s">
        <v>38</v>
      </c>
      <c r="K1493" s="11">
        <v>7</v>
      </c>
      <c r="L1493" s="12">
        <v>544.01289999999995</v>
      </c>
      <c r="M1493" s="12">
        <v>43.521031999999998</v>
      </c>
      <c r="N1493" s="12">
        <v>98.259999999999991</v>
      </c>
      <c r="O1493" s="13">
        <f t="shared" si="47"/>
        <v>-54.738967999999993</v>
      </c>
    </row>
    <row r="1494" spans="1:15" x14ac:dyDescent="0.2">
      <c r="A1494" s="4">
        <f t="shared" si="46"/>
        <v>3</v>
      </c>
      <c r="B1494" s="10">
        <v>44684</v>
      </c>
      <c r="C1494" t="s">
        <v>30</v>
      </c>
      <c r="D1494" t="s">
        <v>35</v>
      </c>
      <c r="E1494" t="s">
        <v>57</v>
      </c>
      <c r="H1494" t="s">
        <v>48</v>
      </c>
      <c r="I1494" t="s">
        <v>2</v>
      </c>
      <c r="J1494" t="s">
        <v>38</v>
      </c>
      <c r="K1494" s="11">
        <v>9</v>
      </c>
      <c r="L1494" s="12">
        <v>674.85245000000009</v>
      </c>
      <c r="M1494" s="12">
        <v>53.988196000000009</v>
      </c>
      <c r="N1494" s="12">
        <v>67.334999999999994</v>
      </c>
      <c r="O1494" s="13">
        <f t="shared" si="47"/>
        <v>-13.346803999999985</v>
      </c>
    </row>
    <row r="1495" spans="1:15" x14ac:dyDescent="0.2">
      <c r="A1495" s="4">
        <f t="shared" si="46"/>
        <v>3</v>
      </c>
      <c r="B1495" s="10">
        <v>44684</v>
      </c>
      <c r="C1495" t="s">
        <v>32</v>
      </c>
      <c r="D1495" t="s">
        <v>35</v>
      </c>
      <c r="E1495" t="s">
        <v>57</v>
      </c>
      <c r="H1495" t="s">
        <v>59</v>
      </c>
      <c r="I1495" t="s">
        <v>2</v>
      </c>
      <c r="J1495" t="s">
        <v>87</v>
      </c>
      <c r="K1495" s="11">
        <v>11</v>
      </c>
      <c r="L1495" s="12">
        <v>651.02126999999996</v>
      </c>
      <c r="M1495" s="12">
        <v>52.081701599999995</v>
      </c>
      <c r="N1495" s="12">
        <v>36.771999999999998</v>
      </c>
      <c r="O1495" s="13">
        <f t="shared" si="47"/>
        <v>15.309701599999997</v>
      </c>
    </row>
    <row r="1496" spans="1:15" x14ac:dyDescent="0.2">
      <c r="A1496" s="4">
        <f t="shared" si="46"/>
        <v>3</v>
      </c>
      <c r="B1496" s="10">
        <v>44684</v>
      </c>
      <c r="C1496" t="s">
        <v>34</v>
      </c>
      <c r="D1496" t="s">
        <v>35</v>
      </c>
      <c r="E1496" t="s">
        <v>57</v>
      </c>
      <c r="H1496" t="s">
        <v>48</v>
      </c>
      <c r="I1496" t="s">
        <v>2</v>
      </c>
      <c r="J1496" t="s">
        <v>43</v>
      </c>
      <c r="K1496" s="11">
        <v>10</v>
      </c>
      <c r="L1496" s="12">
        <v>1012.3688200000001</v>
      </c>
      <c r="M1496" s="12">
        <v>80.989505600000015</v>
      </c>
      <c r="N1496" s="12">
        <v>71.406999999999996</v>
      </c>
      <c r="O1496" s="13">
        <f t="shared" si="47"/>
        <v>9.5825056000000188</v>
      </c>
    </row>
    <row r="1497" spans="1:15" x14ac:dyDescent="0.2">
      <c r="A1497" s="4">
        <f t="shared" si="46"/>
        <v>3</v>
      </c>
      <c r="B1497" s="10">
        <v>44684</v>
      </c>
      <c r="C1497" t="s">
        <v>41</v>
      </c>
      <c r="D1497" t="s">
        <v>35</v>
      </c>
      <c r="E1497" t="s">
        <v>57</v>
      </c>
      <c r="H1497" t="s">
        <v>40</v>
      </c>
      <c r="I1497" t="s">
        <v>28</v>
      </c>
      <c r="J1497" t="s">
        <v>43</v>
      </c>
      <c r="K1497" s="11">
        <v>12</v>
      </c>
      <c r="L1497" s="12">
        <v>1059.4964399999999</v>
      </c>
      <c r="M1497" s="12">
        <v>84.759715199999988</v>
      </c>
      <c r="N1497" s="12">
        <v>29.083000000000002</v>
      </c>
      <c r="O1497" s="13">
        <f t="shared" si="47"/>
        <v>55.67671519999999</v>
      </c>
    </row>
    <row r="1498" spans="1:15" x14ac:dyDescent="0.2">
      <c r="A1498" s="4">
        <f t="shared" si="46"/>
        <v>3</v>
      </c>
      <c r="B1498" s="10">
        <v>44684</v>
      </c>
      <c r="C1498" t="s">
        <v>20</v>
      </c>
      <c r="D1498" t="s">
        <v>21</v>
      </c>
      <c r="E1498" t="s">
        <v>98</v>
      </c>
      <c r="H1498" t="s">
        <v>23</v>
      </c>
      <c r="I1498" t="s">
        <v>28</v>
      </c>
      <c r="J1498" t="s">
        <v>33</v>
      </c>
      <c r="K1498" s="11">
        <v>6</v>
      </c>
      <c r="L1498" s="12">
        <v>182.23707000000002</v>
      </c>
      <c r="M1498" s="12">
        <v>14.578965600000002</v>
      </c>
      <c r="N1498" s="12">
        <v>26.205000000000005</v>
      </c>
      <c r="O1498" s="13">
        <f t="shared" si="47"/>
        <v>-11.626034400000004</v>
      </c>
    </row>
    <row r="1499" spans="1:15" x14ac:dyDescent="0.2">
      <c r="A1499" s="4">
        <f t="shared" si="46"/>
        <v>3</v>
      </c>
      <c r="B1499" s="10">
        <v>44684</v>
      </c>
      <c r="C1499" t="s">
        <v>26</v>
      </c>
      <c r="D1499" t="s">
        <v>35</v>
      </c>
      <c r="E1499" t="s">
        <v>98</v>
      </c>
      <c r="H1499" t="s">
        <v>31</v>
      </c>
      <c r="I1499" t="s">
        <v>2</v>
      </c>
      <c r="J1499" t="s">
        <v>38</v>
      </c>
      <c r="K1499" s="11">
        <v>9</v>
      </c>
      <c r="L1499" s="12">
        <v>363.64789000000002</v>
      </c>
      <c r="M1499" s="12">
        <v>29.091831200000001</v>
      </c>
      <c r="N1499" s="12">
        <v>22.624000000000002</v>
      </c>
      <c r="O1499" s="13">
        <f t="shared" si="47"/>
        <v>6.4678311999999991</v>
      </c>
    </row>
    <row r="1500" spans="1:15" x14ac:dyDescent="0.2">
      <c r="A1500" s="4">
        <f t="shared" si="46"/>
        <v>3</v>
      </c>
      <c r="B1500" s="10">
        <v>44684</v>
      </c>
      <c r="C1500" t="s">
        <v>28</v>
      </c>
      <c r="D1500" t="s">
        <v>21</v>
      </c>
      <c r="E1500" t="s">
        <v>98</v>
      </c>
      <c r="H1500" t="s">
        <v>23</v>
      </c>
      <c r="I1500" t="s">
        <v>20</v>
      </c>
      <c r="J1500" t="s">
        <v>29</v>
      </c>
      <c r="K1500" s="11">
        <v>9</v>
      </c>
      <c r="L1500" s="12">
        <v>363.78719999999993</v>
      </c>
      <c r="M1500" s="12">
        <v>29.102975999999995</v>
      </c>
      <c r="N1500" s="12">
        <v>59.9</v>
      </c>
      <c r="O1500" s="13">
        <f t="shared" si="47"/>
        <v>-30.797024000000004</v>
      </c>
    </row>
    <row r="1501" spans="1:15" x14ac:dyDescent="0.2">
      <c r="A1501" s="4">
        <f t="shared" si="46"/>
        <v>3</v>
      </c>
      <c r="B1501" s="10">
        <v>44684</v>
      </c>
      <c r="C1501" t="s">
        <v>24</v>
      </c>
      <c r="D1501" t="s">
        <v>35</v>
      </c>
      <c r="E1501" t="s">
        <v>98</v>
      </c>
      <c r="H1501" t="s">
        <v>23</v>
      </c>
      <c r="I1501" t="s">
        <v>26</v>
      </c>
      <c r="J1501" t="s">
        <v>38</v>
      </c>
      <c r="K1501" s="11">
        <v>6</v>
      </c>
      <c r="L1501" s="12">
        <v>336.93700000000001</v>
      </c>
      <c r="M1501" s="12">
        <v>26.95496</v>
      </c>
      <c r="N1501" s="12">
        <v>39.408999999999999</v>
      </c>
      <c r="O1501" s="13">
        <f t="shared" si="47"/>
        <v>-12.454039999999999</v>
      </c>
    </row>
    <row r="1502" spans="1:15" x14ac:dyDescent="0.2">
      <c r="A1502" s="4">
        <f t="shared" si="46"/>
        <v>3</v>
      </c>
      <c r="B1502" s="10">
        <v>44684</v>
      </c>
      <c r="C1502" t="s">
        <v>30</v>
      </c>
      <c r="D1502" t="s">
        <v>35</v>
      </c>
      <c r="E1502" t="s">
        <v>98</v>
      </c>
      <c r="H1502" t="s">
        <v>40</v>
      </c>
      <c r="I1502" t="s">
        <v>28</v>
      </c>
      <c r="J1502" t="s">
        <v>27</v>
      </c>
      <c r="K1502" s="11">
        <v>10</v>
      </c>
      <c r="L1502" s="12">
        <v>474.96780999999999</v>
      </c>
      <c r="M1502" s="12">
        <v>37.997424799999997</v>
      </c>
      <c r="N1502" s="12">
        <v>24.680000000000003</v>
      </c>
      <c r="O1502" s="13">
        <f t="shared" si="47"/>
        <v>13.317424799999994</v>
      </c>
    </row>
    <row r="1503" spans="1:15" x14ac:dyDescent="0.2">
      <c r="A1503" s="4">
        <f t="shared" si="46"/>
        <v>3</v>
      </c>
      <c r="B1503" s="10">
        <v>44684</v>
      </c>
      <c r="C1503" t="s">
        <v>32</v>
      </c>
      <c r="D1503" t="s">
        <v>35</v>
      </c>
      <c r="E1503" t="s">
        <v>98</v>
      </c>
      <c r="H1503" t="s">
        <v>23</v>
      </c>
      <c r="I1503" t="s">
        <v>28</v>
      </c>
      <c r="J1503" t="s">
        <v>38</v>
      </c>
      <c r="K1503" s="11">
        <v>10</v>
      </c>
      <c r="L1503" s="12">
        <v>642.79428999999993</v>
      </c>
      <c r="M1503" s="12">
        <v>51.423543199999997</v>
      </c>
      <c r="N1503" s="12">
        <v>23.545999999999999</v>
      </c>
      <c r="O1503" s="13">
        <f t="shared" si="47"/>
        <v>27.877543199999998</v>
      </c>
    </row>
    <row r="1504" spans="1:15" x14ac:dyDescent="0.2">
      <c r="A1504" s="4">
        <f t="shared" si="46"/>
        <v>3</v>
      </c>
      <c r="B1504" s="10">
        <v>44684</v>
      </c>
      <c r="C1504" t="s">
        <v>34</v>
      </c>
      <c r="D1504" t="s">
        <v>35</v>
      </c>
      <c r="E1504" t="s">
        <v>98</v>
      </c>
      <c r="H1504" t="s">
        <v>40</v>
      </c>
      <c r="I1504" t="s">
        <v>28</v>
      </c>
      <c r="J1504" t="s">
        <v>43</v>
      </c>
      <c r="K1504" s="11">
        <v>14</v>
      </c>
      <c r="L1504" s="12">
        <v>679.26499000000001</v>
      </c>
      <c r="M1504" s="12">
        <v>54.341199200000005</v>
      </c>
      <c r="N1504" s="12">
        <v>24.361000000000001</v>
      </c>
      <c r="O1504" s="13">
        <f t="shared" si="47"/>
        <v>29.980199200000005</v>
      </c>
    </row>
    <row r="1505" spans="1:15" x14ac:dyDescent="0.2">
      <c r="A1505" s="4">
        <f t="shared" si="46"/>
        <v>3</v>
      </c>
      <c r="B1505" s="10">
        <v>44684</v>
      </c>
      <c r="C1505" t="s">
        <v>41</v>
      </c>
      <c r="D1505" t="s">
        <v>35</v>
      </c>
      <c r="E1505" t="s">
        <v>98</v>
      </c>
      <c r="H1505" t="s">
        <v>40</v>
      </c>
      <c r="I1505" t="s">
        <v>2</v>
      </c>
      <c r="J1505" t="s">
        <v>38</v>
      </c>
      <c r="K1505" s="11">
        <v>13</v>
      </c>
      <c r="L1505" s="12">
        <v>793.01549999999997</v>
      </c>
      <c r="M1505" s="12">
        <v>63.441240000000001</v>
      </c>
      <c r="N1505" s="12">
        <v>34.133000000000003</v>
      </c>
      <c r="O1505" s="13">
        <f t="shared" si="47"/>
        <v>29.308239999999998</v>
      </c>
    </row>
    <row r="1506" spans="1:15" x14ac:dyDescent="0.2">
      <c r="A1506" s="4">
        <f t="shared" si="46"/>
        <v>4</v>
      </c>
      <c r="B1506" s="10">
        <v>44685</v>
      </c>
      <c r="C1506" t="s">
        <v>20</v>
      </c>
      <c r="D1506" t="s">
        <v>35</v>
      </c>
      <c r="E1506" t="s">
        <v>99</v>
      </c>
      <c r="F1506" t="s">
        <v>39</v>
      </c>
      <c r="H1506" t="s">
        <v>40</v>
      </c>
      <c r="I1506" t="s">
        <v>26</v>
      </c>
      <c r="J1506" t="s">
        <v>43</v>
      </c>
      <c r="K1506" s="11">
        <v>14</v>
      </c>
      <c r="L1506" s="12">
        <v>6837.2336500000001</v>
      </c>
      <c r="M1506" s="12">
        <v>546.97869200000002</v>
      </c>
      <c r="N1506" s="12">
        <v>82.780999999999992</v>
      </c>
      <c r="O1506" s="13">
        <f t="shared" si="47"/>
        <v>464.19769200000002</v>
      </c>
    </row>
    <row r="1507" spans="1:15" x14ac:dyDescent="0.2">
      <c r="A1507" s="4">
        <f t="shared" si="46"/>
        <v>4</v>
      </c>
      <c r="B1507" s="10">
        <v>44685</v>
      </c>
      <c r="C1507" t="s">
        <v>26</v>
      </c>
      <c r="D1507" t="s">
        <v>35</v>
      </c>
      <c r="E1507" t="s">
        <v>99</v>
      </c>
      <c r="H1507" t="s">
        <v>23</v>
      </c>
      <c r="I1507" t="s">
        <v>26</v>
      </c>
      <c r="J1507" t="s">
        <v>87</v>
      </c>
      <c r="K1507" s="11">
        <v>7</v>
      </c>
      <c r="L1507" s="12">
        <v>713.77382</v>
      </c>
      <c r="M1507" s="12">
        <v>57.101905600000002</v>
      </c>
      <c r="N1507" s="12">
        <v>59.876999999999995</v>
      </c>
      <c r="O1507" s="13">
        <f t="shared" si="47"/>
        <v>-2.7750943999999933</v>
      </c>
    </row>
    <row r="1508" spans="1:15" x14ac:dyDescent="0.2">
      <c r="A1508" s="4">
        <f t="shared" si="46"/>
        <v>4</v>
      </c>
      <c r="B1508" s="10">
        <v>44685</v>
      </c>
      <c r="C1508" t="s">
        <v>28</v>
      </c>
      <c r="D1508" t="s">
        <v>35</v>
      </c>
      <c r="E1508" t="s">
        <v>99</v>
      </c>
      <c r="H1508" t="s">
        <v>23</v>
      </c>
      <c r="I1508" t="s">
        <v>20</v>
      </c>
      <c r="J1508" t="s">
        <v>38</v>
      </c>
      <c r="K1508" s="11">
        <v>6</v>
      </c>
      <c r="L1508" s="12">
        <v>424.95074</v>
      </c>
      <c r="M1508" s="12">
        <v>33.996059199999998</v>
      </c>
      <c r="N1508" s="12">
        <v>37.633999999999993</v>
      </c>
      <c r="O1508" s="13">
        <f t="shared" si="47"/>
        <v>-3.6379407999999955</v>
      </c>
    </row>
    <row r="1509" spans="1:15" x14ac:dyDescent="0.2">
      <c r="A1509" s="4">
        <f t="shared" si="46"/>
        <v>4</v>
      </c>
      <c r="B1509" s="10">
        <v>44685</v>
      </c>
      <c r="C1509" t="s">
        <v>24</v>
      </c>
      <c r="D1509" t="s">
        <v>35</v>
      </c>
      <c r="E1509" t="s">
        <v>99</v>
      </c>
      <c r="H1509" t="s">
        <v>37</v>
      </c>
      <c r="I1509" t="s">
        <v>2</v>
      </c>
      <c r="J1509" t="s">
        <v>38</v>
      </c>
      <c r="K1509" s="11">
        <v>6</v>
      </c>
      <c r="L1509" s="12">
        <v>425.92998</v>
      </c>
      <c r="M1509" s="12">
        <v>34.0743984</v>
      </c>
      <c r="N1509" s="12">
        <v>48.548999999999999</v>
      </c>
      <c r="O1509" s="13">
        <f t="shared" si="47"/>
        <v>-14.4746016</v>
      </c>
    </row>
    <row r="1510" spans="1:15" x14ac:dyDescent="0.2">
      <c r="A1510" s="4">
        <f t="shared" si="46"/>
        <v>4</v>
      </c>
      <c r="B1510" s="10">
        <v>44685</v>
      </c>
      <c r="C1510" t="s">
        <v>30</v>
      </c>
      <c r="D1510" t="s">
        <v>35</v>
      </c>
      <c r="E1510" t="s">
        <v>99</v>
      </c>
      <c r="H1510" t="s">
        <v>37</v>
      </c>
      <c r="I1510" t="s">
        <v>2</v>
      </c>
      <c r="J1510" t="s">
        <v>38</v>
      </c>
      <c r="K1510" s="11">
        <v>10</v>
      </c>
      <c r="L1510" s="12">
        <v>716.40513999999996</v>
      </c>
      <c r="M1510" s="12">
        <v>57.3124112</v>
      </c>
      <c r="N1510" s="12">
        <v>39.423000000000002</v>
      </c>
      <c r="O1510" s="13">
        <f t="shared" si="47"/>
        <v>17.889411199999998</v>
      </c>
    </row>
    <row r="1511" spans="1:15" x14ac:dyDescent="0.2">
      <c r="A1511" s="4">
        <f t="shared" si="46"/>
        <v>4</v>
      </c>
      <c r="B1511" s="10">
        <v>44685</v>
      </c>
      <c r="C1511" t="s">
        <v>32</v>
      </c>
      <c r="D1511" t="s">
        <v>35</v>
      </c>
      <c r="E1511" t="s">
        <v>99</v>
      </c>
      <c r="H1511" t="s">
        <v>40</v>
      </c>
      <c r="I1511" t="s">
        <v>28</v>
      </c>
      <c r="J1511" t="s">
        <v>43</v>
      </c>
      <c r="K1511" s="11">
        <v>13</v>
      </c>
      <c r="L1511" s="12">
        <v>945.94772999999986</v>
      </c>
      <c r="M1511" s="12">
        <v>75.675818399999997</v>
      </c>
      <c r="N1511" s="12">
        <v>32.625999999999998</v>
      </c>
      <c r="O1511" s="13">
        <f t="shared" si="47"/>
        <v>43.049818399999999</v>
      </c>
    </row>
    <row r="1512" spans="1:15" x14ac:dyDescent="0.2">
      <c r="A1512" s="4">
        <f t="shared" si="46"/>
        <v>4</v>
      </c>
      <c r="B1512" s="10">
        <v>44685</v>
      </c>
      <c r="C1512" t="s">
        <v>34</v>
      </c>
      <c r="D1512" t="s">
        <v>35</v>
      </c>
      <c r="E1512" t="s">
        <v>99</v>
      </c>
      <c r="H1512" t="s">
        <v>40</v>
      </c>
      <c r="I1512" t="s">
        <v>28</v>
      </c>
      <c r="J1512" t="s">
        <v>43</v>
      </c>
      <c r="K1512" s="11">
        <v>11</v>
      </c>
      <c r="L1512" s="12">
        <v>777.5012999999999</v>
      </c>
      <c r="M1512" s="12">
        <v>62.200103999999996</v>
      </c>
      <c r="N1512" s="12">
        <v>33.003</v>
      </c>
      <c r="O1512" s="13">
        <f t="shared" si="47"/>
        <v>29.197103999999996</v>
      </c>
    </row>
    <row r="1513" spans="1:15" x14ac:dyDescent="0.2">
      <c r="A1513" s="4">
        <f t="shared" si="46"/>
        <v>4</v>
      </c>
      <c r="B1513" s="10">
        <v>44685</v>
      </c>
      <c r="C1513" t="s">
        <v>41</v>
      </c>
      <c r="D1513" t="s">
        <v>35</v>
      </c>
      <c r="E1513" t="s">
        <v>99</v>
      </c>
      <c r="H1513" t="s">
        <v>40</v>
      </c>
      <c r="I1513" t="s">
        <v>28</v>
      </c>
      <c r="J1513" t="s">
        <v>43</v>
      </c>
      <c r="K1513" s="11">
        <v>14</v>
      </c>
      <c r="L1513" s="12">
        <v>1147.9952200000002</v>
      </c>
      <c r="M1513" s="12">
        <v>91.839617600000025</v>
      </c>
      <c r="N1513" s="12">
        <v>34.481999999999999</v>
      </c>
      <c r="O1513" s="13">
        <f t="shared" si="47"/>
        <v>57.357617600000026</v>
      </c>
    </row>
    <row r="1514" spans="1:15" x14ac:dyDescent="0.2">
      <c r="A1514" s="4">
        <f t="shared" si="46"/>
        <v>5</v>
      </c>
      <c r="B1514" s="10">
        <v>44686</v>
      </c>
      <c r="C1514" t="s">
        <v>20</v>
      </c>
      <c r="D1514" t="s">
        <v>21</v>
      </c>
      <c r="E1514" t="s">
        <v>78</v>
      </c>
      <c r="H1514" t="s">
        <v>31</v>
      </c>
      <c r="I1514" t="s">
        <v>2</v>
      </c>
      <c r="J1514" t="s">
        <v>29</v>
      </c>
      <c r="K1514" s="11">
        <v>10</v>
      </c>
      <c r="L1514" s="12">
        <v>365.78175999999996</v>
      </c>
      <c r="M1514" s="12">
        <v>29.262540799999996</v>
      </c>
      <c r="N1514" s="12">
        <v>28.698999999999998</v>
      </c>
      <c r="O1514" s="13">
        <f t="shared" si="47"/>
        <v>0.5635407999999984</v>
      </c>
    </row>
    <row r="1515" spans="1:15" x14ac:dyDescent="0.2">
      <c r="A1515" s="4">
        <f t="shared" si="46"/>
        <v>5</v>
      </c>
      <c r="B1515" s="10">
        <v>44686</v>
      </c>
      <c r="C1515" t="s">
        <v>26</v>
      </c>
      <c r="D1515" t="s">
        <v>21</v>
      </c>
      <c r="E1515" t="s">
        <v>78</v>
      </c>
      <c r="H1515" t="s">
        <v>23</v>
      </c>
      <c r="I1515" t="s">
        <v>26</v>
      </c>
      <c r="J1515" t="s">
        <v>54</v>
      </c>
      <c r="K1515" s="11">
        <v>10</v>
      </c>
      <c r="L1515" s="12">
        <v>437.68319000000002</v>
      </c>
      <c r="M1515" s="12">
        <v>35.0146552</v>
      </c>
      <c r="N1515" s="12">
        <v>70.67</v>
      </c>
      <c r="O1515" s="13">
        <f t="shared" si="47"/>
        <v>-35.655344800000002</v>
      </c>
    </row>
    <row r="1516" spans="1:15" x14ac:dyDescent="0.2">
      <c r="A1516" s="4">
        <f t="shared" si="46"/>
        <v>5</v>
      </c>
      <c r="B1516" s="10">
        <v>44686</v>
      </c>
      <c r="C1516" t="s">
        <v>28</v>
      </c>
      <c r="D1516" t="s">
        <v>21</v>
      </c>
      <c r="E1516" t="s">
        <v>78</v>
      </c>
      <c r="H1516" t="s">
        <v>23</v>
      </c>
      <c r="I1516" t="s">
        <v>26</v>
      </c>
      <c r="J1516" t="s">
        <v>38</v>
      </c>
      <c r="K1516" s="11">
        <v>10</v>
      </c>
      <c r="L1516" s="12">
        <v>503.73349000000002</v>
      </c>
      <c r="M1516" s="12">
        <v>40.298679200000002</v>
      </c>
      <c r="N1516" s="12">
        <v>60.685000000000002</v>
      </c>
      <c r="O1516" s="13">
        <f t="shared" si="47"/>
        <v>-20.3863208</v>
      </c>
    </row>
    <row r="1517" spans="1:15" x14ac:dyDescent="0.2">
      <c r="A1517" s="4">
        <f t="shared" si="46"/>
        <v>5</v>
      </c>
      <c r="B1517" s="10">
        <v>44686</v>
      </c>
      <c r="C1517" t="s">
        <v>24</v>
      </c>
      <c r="D1517" t="s">
        <v>21</v>
      </c>
      <c r="E1517" t="s">
        <v>78</v>
      </c>
      <c r="H1517" t="s">
        <v>40</v>
      </c>
      <c r="I1517" t="s">
        <v>2</v>
      </c>
      <c r="J1517" t="s">
        <v>27</v>
      </c>
      <c r="K1517" s="11">
        <v>9</v>
      </c>
      <c r="L1517" s="12">
        <v>529.64332999999999</v>
      </c>
      <c r="M1517" s="12">
        <v>42.371466400000003</v>
      </c>
      <c r="N1517" s="12">
        <v>67.798000000000002</v>
      </c>
      <c r="O1517" s="13">
        <f t="shared" si="47"/>
        <v>-25.426533599999999</v>
      </c>
    </row>
    <row r="1518" spans="1:15" x14ac:dyDescent="0.2">
      <c r="A1518" s="4">
        <f t="shared" si="46"/>
        <v>5</v>
      </c>
      <c r="B1518" s="10">
        <v>44686</v>
      </c>
      <c r="C1518" t="s">
        <v>30</v>
      </c>
      <c r="D1518" t="s">
        <v>21</v>
      </c>
      <c r="E1518" t="s">
        <v>78</v>
      </c>
      <c r="H1518" t="s">
        <v>23</v>
      </c>
      <c r="I1518" t="s">
        <v>28</v>
      </c>
      <c r="J1518" t="s">
        <v>27</v>
      </c>
      <c r="K1518" s="11">
        <v>13</v>
      </c>
      <c r="L1518" s="12">
        <v>625.13330999999994</v>
      </c>
      <c r="M1518" s="12">
        <v>50.010664799999994</v>
      </c>
      <c r="N1518" s="12">
        <v>56.393999999999998</v>
      </c>
      <c r="O1518" s="13">
        <f t="shared" si="47"/>
        <v>-6.3833352000000048</v>
      </c>
    </row>
    <row r="1519" spans="1:15" x14ac:dyDescent="0.2">
      <c r="A1519" s="4">
        <f t="shared" si="46"/>
        <v>5</v>
      </c>
      <c r="B1519" s="10">
        <v>44686</v>
      </c>
      <c r="C1519" t="s">
        <v>32</v>
      </c>
      <c r="D1519" t="s">
        <v>21</v>
      </c>
      <c r="E1519" t="s">
        <v>78</v>
      </c>
      <c r="H1519" t="s">
        <v>49</v>
      </c>
      <c r="I1519" t="s">
        <v>50</v>
      </c>
      <c r="J1519" t="s">
        <v>29</v>
      </c>
      <c r="K1519" s="11">
        <v>7</v>
      </c>
      <c r="L1519" s="12">
        <v>456.24906000000004</v>
      </c>
      <c r="M1519" s="12">
        <v>36.499924800000002</v>
      </c>
      <c r="N1519" s="12">
        <v>164.26900000000001</v>
      </c>
      <c r="O1519" s="13">
        <f t="shared" si="47"/>
        <v>-127.7690752</v>
      </c>
    </row>
    <row r="1520" spans="1:15" x14ac:dyDescent="0.2">
      <c r="A1520" s="4">
        <f t="shared" si="46"/>
        <v>5</v>
      </c>
      <c r="B1520" s="10">
        <v>44686</v>
      </c>
      <c r="C1520" t="s">
        <v>34</v>
      </c>
      <c r="D1520" t="s">
        <v>21</v>
      </c>
      <c r="E1520" t="s">
        <v>78</v>
      </c>
      <c r="H1520" t="s">
        <v>40</v>
      </c>
      <c r="I1520" t="s">
        <v>2</v>
      </c>
      <c r="J1520" t="s">
        <v>29</v>
      </c>
      <c r="K1520" s="11">
        <v>15</v>
      </c>
      <c r="L1520" s="12">
        <v>688.41892000000007</v>
      </c>
      <c r="M1520" s="12">
        <v>55.073513600000005</v>
      </c>
      <c r="N1520" s="12">
        <v>37.064999999999998</v>
      </c>
      <c r="O1520" s="13">
        <f t="shared" si="47"/>
        <v>18.008513600000008</v>
      </c>
    </row>
    <row r="1521" spans="1:15" x14ac:dyDescent="0.2">
      <c r="A1521" s="4">
        <f t="shared" si="46"/>
        <v>5</v>
      </c>
      <c r="B1521" s="10">
        <v>44686</v>
      </c>
      <c r="C1521" t="s">
        <v>41</v>
      </c>
      <c r="D1521" t="s">
        <v>21</v>
      </c>
      <c r="E1521" t="s">
        <v>78</v>
      </c>
      <c r="H1521" t="s">
        <v>40</v>
      </c>
      <c r="I1521" t="s">
        <v>2</v>
      </c>
      <c r="J1521" t="s">
        <v>29</v>
      </c>
      <c r="K1521" s="11">
        <v>14</v>
      </c>
      <c r="L1521" s="12">
        <v>735.08329000000003</v>
      </c>
      <c r="M1521" s="12">
        <v>58.806663200000003</v>
      </c>
      <c r="N1521" s="12">
        <v>69.884999999999991</v>
      </c>
      <c r="O1521" s="13">
        <f t="shared" si="47"/>
        <v>-11.078336799999988</v>
      </c>
    </row>
    <row r="1522" spans="1:15" x14ac:dyDescent="0.2">
      <c r="A1522" s="4">
        <f t="shared" si="46"/>
        <v>5</v>
      </c>
      <c r="B1522" s="10">
        <v>44686</v>
      </c>
      <c r="C1522" t="s">
        <v>20</v>
      </c>
      <c r="D1522" t="s">
        <v>35</v>
      </c>
      <c r="E1522" t="s">
        <v>85</v>
      </c>
      <c r="F1522" t="s">
        <v>39</v>
      </c>
      <c r="H1522" t="s">
        <v>40</v>
      </c>
      <c r="I1522" t="s">
        <v>26</v>
      </c>
      <c r="J1522" t="s">
        <v>43</v>
      </c>
      <c r="K1522" s="11">
        <v>15</v>
      </c>
      <c r="L1522" s="12">
        <v>7576.0834599999998</v>
      </c>
      <c r="M1522" s="12">
        <v>606.08667679999996</v>
      </c>
      <c r="N1522" s="12">
        <v>76.141000000000005</v>
      </c>
      <c r="O1522" s="13">
        <f t="shared" si="47"/>
        <v>529.9456768</v>
      </c>
    </row>
    <row r="1523" spans="1:15" x14ac:dyDescent="0.2">
      <c r="A1523" s="4">
        <f t="shared" si="46"/>
        <v>5</v>
      </c>
      <c r="B1523" s="10">
        <v>44686</v>
      </c>
      <c r="C1523" t="s">
        <v>26</v>
      </c>
      <c r="D1523" t="s">
        <v>35</v>
      </c>
      <c r="E1523" t="s">
        <v>85</v>
      </c>
      <c r="H1523" t="s">
        <v>37</v>
      </c>
      <c r="I1523" t="s">
        <v>2</v>
      </c>
      <c r="J1523" t="s">
        <v>87</v>
      </c>
      <c r="K1523" s="11">
        <v>11</v>
      </c>
      <c r="L1523" s="12">
        <v>871.84160999999995</v>
      </c>
      <c r="M1523" s="12">
        <v>69.747328799999991</v>
      </c>
      <c r="N1523" s="12">
        <v>32.435000000000002</v>
      </c>
      <c r="O1523" s="13">
        <f t="shared" si="47"/>
        <v>37.312328799999989</v>
      </c>
    </row>
    <row r="1524" spans="1:15" x14ac:dyDescent="0.2">
      <c r="A1524" s="4">
        <f t="shared" si="46"/>
        <v>5</v>
      </c>
      <c r="B1524" s="10">
        <v>44686</v>
      </c>
      <c r="C1524" t="s">
        <v>28</v>
      </c>
      <c r="D1524" t="s">
        <v>35</v>
      </c>
      <c r="E1524" t="s">
        <v>85</v>
      </c>
      <c r="H1524" t="s">
        <v>37</v>
      </c>
      <c r="I1524" t="s">
        <v>2</v>
      </c>
      <c r="J1524" t="s">
        <v>38</v>
      </c>
      <c r="K1524" s="11">
        <v>10</v>
      </c>
      <c r="L1524" s="12">
        <v>857.3386099999999</v>
      </c>
      <c r="M1524" s="12">
        <v>68.587088799999989</v>
      </c>
      <c r="N1524" s="12">
        <v>33.207000000000001</v>
      </c>
      <c r="O1524" s="13">
        <f t="shared" si="47"/>
        <v>35.380088799999989</v>
      </c>
    </row>
    <row r="1525" spans="1:15" x14ac:dyDescent="0.2">
      <c r="A1525" s="4">
        <f t="shared" si="46"/>
        <v>5</v>
      </c>
      <c r="B1525" s="10">
        <v>44686</v>
      </c>
      <c r="C1525" t="s">
        <v>24</v>
      </c>
      <c r="D1525" t="s">
        <v>35</v>
      </c>
      <c r="E1525" t="s">
        <v>85</v>
      </c>
      <c r="H1525" t="s">
        <v>37</v>
      </c>
      <c r="I1525" t="s">
        <v>2</v>
      </c>
      <c r="J1525" t="s">
        <v>38</v>
      </c>
      <c r="K1525" s="11">
        <v>11</v>
      </c>
      <c r="L1525" s="12">
        <v>972.99443000000008</v>
      </c>
      <c r="M1525" s="12">
        <v>77.839554400000011</v>
      </c>
      <c r="N1525" s="12">
        <v>36.042999999999999</v>
      </c>
      <c r="O1525" s="13">
        <f t="shared" si="47"/>
        <v>41.796554400000012</v>
      </c>
    </row>
    <row r="1526" spans="1:15" x14ac:dyDescent="0.2">
      <c r="A1526" s="4">
        <f t="shared" si="46"/>
        <v>5</v>
      </c>
      <c r="B1526" s="10">
        <v>44686</v>
      </c>
      <c r="C1526" t="s">
        <v>30</v>
      </c>
      <c r="D1526" t="s">
        <v>35</v>
      </c>
      <c r="E1526" t="s">
        <v>85</v>
      </c>
      <c r="H1526" t="s">
        <v>40</v>
      </c>
      <c r="I1526" t="s">
        <v>2</v>
      </c>
      <c r="J1526" t="s">
        <v>38</v>
      </c>
      <c r="K1526" s="11">
        <v>9</v>
      </c>
      <c r="L1526" s="12">
        <v>683.25079999999991</v>
      </c>
      <c r="M1526" s="12">
        <v>54.660063999999991</v>
      </c>
      <c r="N1526" s="12">
        <v>23.665000000000003</v>
      </c>
      <c r="O1526" s="13">
        <f t="shared" si="47"/>
        <v>30.995063999999989</v>
      </c>
    </row>
    <row r="1527" spans="1:15" x14ac:dyDescent="0.2">
      <c r="A1527" s="4">
        <f t="shared" si="46"/>
        <v>5</v>
      </c>
      <c r="B1527" s="10">
        <v>44686</v>
      </c>
      <c r="C1527" t="s">
        <v>32</v>
      </c>
      <c r="D1527" t="s">
        <v>35</v>
      </c>
      <c r="E1527" t="s">
        <v>85</v>
      </c>
      <c r="H1527" t="s">
        <v>40</v>
      </c>
      <c r="I1527" t="s">
        <v>24</v>
      </c>
      <c r="J1527" t="s">
        <v>43</v>
      </c>
      <c r="K1527" s="11">
        <v>12</v>
      </c>
      <c r="L1527" s="12">
        <v>770.50103999999988</v>
      </c>
      <c r="M1527" s="12">
        <v>61.640083199999992</v>
      </c>
      <c r="N1527" s="12">
        <v>19.972999999999999</v>
      </c>
      <c r="O1527" s="13">
        <f t="shared" si="47"/>
        <v>41.667083199999993</v>
      </c>
    </row>
    <row r="1528" spans="1:15" x14ac:dyDescent="0.2">
      <c r="A1528" s="4">
        <f t="shared" si="46"/>
        <v>5</v>
      </c>
      <c r="B1528" s="10">
        <v>44686</v>
      </c>
      <c r="C1528" t="s">
        <v>34</v>
      </c>
      <c r="D1528" t="s">
        <v>35</v>
      </c>
      <c r="E1528" t="s">
        <v>85</v>
      </c>
      <c r="H1528" t="s">
        <v>40</v>
      </c>
      <c r="I1528" t="s">
        <v>28</v>
      </c>
      <c r="J1528" t="s">
        <v>43</v>
      </c>
      <c r="K1528" s="11">
        <v>12</v>
      </c>
      <c r="L1528" s="12">
        <v>1000.17075</v>
      </c>
      <c r="M1528" s="12">
        <v>80.013660000000002</v>
      </c>
      <c r="N1528" s="12">
        <v>32.673999999999999</v>
      </c>
      <c r="O1528" s="13">
        <f t="shared" si="47"/>
        <v>47.339660000000002</v>
      </c>
    </row>
    <row r="1529" spans="1:15" x14ac:dyDescent="0.2">
      <c r="A1529" s="4">
        <f t="shared" si="46"/>
        <v>5</v>
      </c>
      <c r="B1529" s="10">
        <v>44686</v>
      </c>
      <c r="C1529" t="s">
        <v>41</v>
      </c>
      <c r="D1529" t="s">
        <v>35</v>
      </c>
      <c r="E1529" t="s">
        <v>85</v>
      </c>
      <c r="H1529" t="s">
        <v>40</v>
      </c>
      <c r="I1529" t="s">
        <v>28</v>
      </c>
      <c r="J1529" t="s">
        <v>43</v>
      </c>
      <c r="K1529" s="11">
        <v>13</v>
      </c>
      <c r="L1529" s="12">
        <v>1001.58314</v>
      </c>
      <c r="M1529" s="12">
        <v>80.126651199999998</v>
      </c>
      <c r="N1529" s="12">
        <v>41.158999999999999</v>
      </c>
      <c r="O1529" s="13">
        <f t="shared" si="47"/>
        <v>38.967651199999999</v>
      </c>
    </row>
    <row r="1530" spans="1:15" x14ac:dyDescent="0.2">
      <c r="A1530" s="4">
        <f t="shared" si="46"/>
        <v>6</v>
      </c>
      <c r="B1530" s="10">
        <v>44687</v>
      </c>
      <c r="C1530" t="s">
        <v>20</v>
      </c>
      <c r="D1530" t="s">
        <v>35</v>
      </c>
      <c r="E1530" t="s">
        <v>57</v>
      </c>
      <c r="H1530" t="s">
        <v>31</v>
      </c>
      <c r="I1530" t="s">
        <v>2</v>
      </c>
      <c r="J1530" t="s">
        <v>38</v>
      </c>
      <c r="K1530" s="11">
        <v>13</v>
      </c>
      <c r="L1530" s="12">
        <v>729.22061999999994</v>
      </c>
      <c r="M1530" s="12">
        <v>58.337649599999999</v>
      </c>
      <c r="N1530" s="12">
        <v>30.577999999999999</v>
      </c>
      <c r="O1530" s="13">
        <f t="shared" si="47"/>
        <v>27.759649599999999</v>
      </c>
    </row>
    <row r="1531" spans="1:15" x14ac:dyDescent="0.2">
      <c r="A1531" s="4">
        <f t="shared" si="46"/>
        <v>6</v>
      </c>
      <c r="B1531" s="10">
        <v>44687</v>
      </c>
      <c r="C1531" t="s">
        <v>26</v>
      </c>
      <c r="D1531" t="s">
        <v>35</v>
      </c>
      <c r="E1531" t="s">
        <v>57</v>
      </c>
      <c r="H1531" t="s">
        <v>59</v>
      </c>
      <c r="I1531" t="s">
        <v>2</v>
      </c>
      <c r="J1531" t="s">
        <v>38</v>
      </c>
      <c r="K1531" s="11">
        <v>9</v>
      </c>
      <c r="L1531" s="12">
        <v>583.23850000000004</v>
      </c>
      <c r="M1531" s="12">
        <v>46.659080000000003</v>
      </c>
      <c r="N1531" s="12">
        <v>46.021000000000001</v>
      </c>
      <c r="O1531" s="13">
        <f t="shared" si="47"/>
        <v>0.6380800000000022</v>
      </c>
    </row>
    <row r="1532" spans="1:15" x14ac:dyDescent="0.2">
      <c r="A1532" s="4">
        <f t="shared" si="46"/>
        <v>6</v>
      </c>
      <c r="B1532" s="10">
        <v>44687</v>
      </c>
      <c r="C1532" t="s">
        <v>28</v>
      </c>
      <c r="D1532" t="s">
        <v>35</v>
      </c>
      <c r="E1532" t="s">
        <v>57</v>
      </c>
      <c r="H1532" t="s">
        <v>59</v>
      </c>
      <c r="I1532" t="s">
        <v>2</v>
      </c>
      <c r="J1532" t="s">
        <v>38</v>
      </c>
      <c r="K1532" s="11">
        <v>15</v>
      </c>
      <c r="L1532" s="12">
        <v>763.76918000000001</v>
      </c>
      <c r="M1532" s="12">
        <v>61.101534399999998</v>
      </c>
      <c r="N1532" s="12">
        <v>52.265000000000001</v>
      </c>
      <c r="O1532" s="13">
        <f t="shared" si="47"/>
        <v>8.8365343999999979</v>
      </c>
    </row>
    <row r="1533" spans="1:15" x14ac:dyDescent="0.2">
      <c r="A1533" s="4">
        <f t="shared" si="46"/>
        <v>6</v>
      </c>
      <c r="B1533" s="10">
        <v>44687</v>
      </c>
      <c r="C1533" t="s">
        <v>24</v>
      </c>
      <c r="D1533" t="s">
        <v>35</v>
      </c>
      <c r="E1533" t="s">
        <v>57</v>
      </c>
      <c r="H1533" t="s">
        <v>23</v>
      </c>
      <c r="I1533" t="s">
        <v>26</v>
      </c>
      <c r="J1533" t="s">
        <v>38</v>
      </c>
      <c r="K1533" s="11">
        <v>6</v>
      </c>
      <c r="L1533" s="12">
        <v>579.52315999999996</v>
      </c>
      <c r="M1533" s="12">
        <v>46.361852800000001</v>
      </c>
      <c r="N1533" s="12">
        <v>36.417999999999999</v>
      </c>
      <c r="O1533" s="13">
        <f t="shared" si="47"/>
        <v>9.9438528000000019</v>
      </c>
    </row>
    <row r="1534" spans="1:15" x14ac:dyDescent="0.2">
      <c r="A1534" s="4">
        <f t="shared" si="46"/>
        <v>6</v>
      </c>
      <c r="B1534" s="10">
        <v>44687</v>
      </c>
      <c r="C1534" t="s">
        <v>30</v>
      </c>
      <c r="D1534" t="s">
        <v>35</v>
      </c>
      <c r="E1534" t="s">
        <v>57</v>
      </c>
      <c r="H1534" t="s">
        <v>40</v>
      </c>
      <c r="I1534" t="s">
        <v>28</v>
      </c>
      <c r="J1534" t="s">
        <v>43</v>
      </c>
      <c r="K1534" s="11">
        <v>15</v>
      </c>
      <c r="L1534" s="12">
        <v>876.96285999999998</v>
      </c>
      <c r="M1534" s="12">
        <v>70.157028800000006</v>
      </c>
      <c r="N1534" s="12">
        <v>25.3</v>
      </c>
      <c r="O1534" s="13">
        <f t="shared" si="47"/>
        <v>44.857028800000009</v>
      </c>
    </row>
    <row r="1535" spans="1:15" x14ac:dyDescent="0.2">
      <c r="A1535" s="4">
        <f t="shared" si="46"/>
        <v>6</v>
      </c>
      <c r="B1535" s="10">
        <v>44687</v>
      </c>
      <c r="C1535" t="s">
        <v>32</v>
      </c>
      <c r="D1535" t="s">
        <v>35</v>
      </c>
      <c r="E1535" t="s">
        <v>57</v>
      </c>
      <c r="H1535" t="s">
        <v>23</v>
      </c>
      <c r="I1535" t="s">
        <v>26</v>
      </c>
      <c r="J1535" t="s">
        <v>38</v>
      </c>
      <c r="K1535" s="11">
        <v>8</v>
      </c>
      <c r="L1535" s="12">
        <v>791.12264999999991</v>
      </c>
      <c r="M1535" s="12">
        <v>63.289811999999991</v>
      </c>
      <c r="N1535" s="12">
        <v>48.076000000000008</v>
      </c>
      <c r="O1535" s="13">
        <f t="shared" si="47"/>
        <v>15.213811999999983</v>
      </c>
    </row>
    <row r="1536" spans="1:15" x14ac:dyDescent="0.2">
      <c r="A1536" s="4">
        <f t="shared" si="46"/>
        <v>6</v>
      </c>
      <c r="B1536" s="10">
        <v>44687</v>
      </c>
      <c r="C1536" t="s">
        <v>34</v>
      </c>
      <c r="D1536" t="s">
        <v>35</v>
      </c>
      <c r="E1536" t="s">
        <v>57</v>
      </c>
      <c r="H1536" t="s">
        <v>23</v>
      </c>
      <c r="I1536" t="s">
        <v>26</v>
      </c>
      <c r="J1536" t="s">
        <v>38</v>
      </c>
      <c r="K1536" s="11">
        <v>12</v>
      </c>
      <c r="L1536" s="12">
        <v>1206.1319799999999</v>
      </c>
      <c r="M1536" s="12">
        <v>96.490558399999998</v>
      </c>
      <c r="N1536" s="12">
        <v>39.048000000000002</v>
      </c>
      <c r="O1536" s="13">
        <f t="shared" si="47"/>
        <v>57.442558399999996</v>
      </c>
    </row>
    <row r="1537" spans="1:15" x14ac:dyDescent="0.2">
      <c r="A1537" s="4">
        <f t="shared" si="46"/>
        <v>6</v>
      </c>
      <c r="B1537" s="10">
        <v>44687</v>
      </c>
      <c r="C1537" t="s">
        <v>41</v>
      </c>
      <c r="D1537" t="s">
        <v>35</v>
      </c>
      <c r="E1537" t="s">
        <v>57</v>
      </c>
      <c r="H1537" t="s">
        <v>40</v>
      </c>
      <c r="I1537" t="s">
        <v>28</v>
      </c>
      <c r="J1537" t="s">
        <v>43</v>
      </c>
      <c r="K1537" s="11">
        <v>15</v>
      </c>
      <c r="L1537" s="12">
        <v>1075.88545</v>
      </c>
      <c r="M1537" s="12">
        <v>86.070836</v>
      </c>
      <c r="N1537" s="12">
        <v>33.524999999999999</v>
      </c>
      <c r="O1537" s="13">
        <f t="shared" si="47"/>
        <v>52.545836000000001</v>
      </c>
    </row>
    <row r="1538" spans="1:15" x14ac:dyDescent="0.2">
      <c r="A1538" s="4">
        <f t="shared" si="46"/>
        <v>6</v>
      </c>
      <c r="B1538" s="10">
        <v>44687</v>
      </c>
      <c r="C1538" t="s">
        <v>56</v>
      </c>
      <c r="D1538" t="s">
        <v>35</v>
      </c>
      <c r="E1538" t="s">
        <v>57</v>
      </c>
      <c r="H1538" t="s">
        <v>40</v>
      </c>
      <c r="I1538" t="s">
        <v>28</v>
      </c>
      <c r="J1538" t="s">
        <v>43</v>
      </c>
      <c r="K1538" s="11">
        <v>15</v>
      </c>
      <c r="L1538" s="12">
        <v>1008.5959799999998</v>
      </c>
      <c r="M1538" s="12">
        <v>80.687678399999982</v>
      </c>
      <c r="N1538" s="12">
        <v>27.384999999999998</v>
      </c>
      <c r="O1538" s="13">
        <f t="shared" si="47"/>
        <v>53.302678399999984</v>
      </c>
    </row>
    <row r="1539" spans="1:15" x14ac:dyDescent="0.2">
      <c r="A1539" s="4">
        <f t="shared" si="46"/>
        <v>6</v>
      </c>
      <c r="B1539" s="10">
        <v>44687</v>
      </c>
      <c r="C1539" t="s">
        <v>20</v>
      </c>
      <c r="D1539" t="s">
        <v>35</v>
      </c>
      <c r="E1539" t="s">
        <v>66</v>
      </c>
      <c r="H1539" t="s">
        <v>37</v>
      </c>
      <c r="I1539" t="s">
        <v>2</v>
      </c>
      <c r="J1539" t="s">
        <v>87</v>
      </c>
      <c r="K1539" s="11">
        <v>8</v>
      </c>
      <c r="L1539" s="12">
        <v>599.60523000000001</v>
      </c>
      <c r="M1539" s="12">
        <v>47.968418400000004</v>
      </c>
      <c r="N1539" s="12">
        <v>34.773000000000003</v>
      </c>
      <c r="O1539" s="13">
        <f t="shared" si="47"/>
        <v>13.195418400000001</v>
      </c>
    </row>
    <row r="1540" spans="1:15" x14ac:dyDescent="0.2">
      <c r="A1540" s="4">
        <f t="shared" si="46"/>
        <v>6</v>
      </c>
      <c r="B1540" s="10">
        <v>44687</v>
      </c>
      <c r="C1540" t="s">
        <v>26</v>
      </c>
      <c r="D1540" t="s">
        <v>35</v>
      </c>
      <c r="E1540" t="s">
        <v>66</v>
      </c>
      <c r="H1540" t="s">
        <v>40</v>
      </c>
      <c r="I1540" t="s">
        <v>2</v>
      </c>
      <c r="J1540" t="s">
        <v>38</v>
      </c>
      <c r="K1540" s="11">
        <v>11</v>
      </c>
      <c r="L1540" s="12">
        <v>787.27618999999981</v>
      </c>
      <c r="M1540" s="12">
        <v>62.982095199999989</v>
      </c>
      <c r="N1540" s="12">
        <v>32.517000000000003</v>
      </c>
      <c r="O1540" s="13">
        <f t="shared" si="47"/>
        <v>30.465095199999986</v>
      </c>
    </row>
    <row r="1541" spans="1:15" x14ac:dyDescent="0.2">
      <c r="A1541" s="4">
        <f t="shared" si="46"/>
        <v>6</v>
      </c>
      <c r="B1541" s="10">
        <v>44687</v>
      </c>
      <c r="C1541" t="s">
        <v>28</v>
      </c>
      <c r="D1541" t="s">
        <v>35</v>
      </c>
      <c r="E1541" t="s">
        <v>66</v>
      </c>
      <c r="H1541" t="s">
        <v>40</v>
      </c>
      <c r="I1541" t="s">
        <v>28</v>
      </c>
      <c r="J1541" t="s">
        <v>43</v>
      </c>
      <c r="K1541" s="11">
        <v>9</v>
      </c>
      <c r="L1541" s="12">
        <v>708.85685999999998</v>
      </c>
      <c r="M1541" s="12">
        <v>56.708548800000003</v>
      </c>
      <c r="N1541" s="12">
        <v>30.424999999999997</v>
      </c>
      <c r="O1541" s="13">
        <f t="shared" si="47"/>
        <v>26.283548800000005</v>
      </c>
    </row>
    <row r="1542" spans="1:15" x14ac:dyDescent="0.2">
      <c r="A1542" s="4">
        <f t="shared" si="46"/>
        <v>6</v>
      </c>
      <c r="B1542" s="10">
        <v>44687</v>
      </c>
      <c r="C1542" t="s">
        <v>24</v>
      </c>
      <c r="D1542" t="s">
        <v>35</v>
      </c>
      <c r="E1542" t="s">
        <v>66</v>
      </c>
      <c r="H1542" t="s">
        <v>37</v>
      </c>
      <c r="I1542" t="s">
        <v>2</v>
      </c>
      <c r="J1542" t="s">
        <v>38</v>
      </c>
      <c r="K1542" s="11">
        <v>6</v>
      </c>
      <c r="L1542" s="12">
        <v>559.85422000000005</v>
      </c>
      <c r="M1542" s="12">
        <v>44.788337600000006</v>
      </c>
      <c r="N1542" s="12">
        <v>36.926000000000002</v>
      </c>
      <c r="O1542" s="13">
        <f t="shared" si="47"/>
        <v>7.8623376000000036</v>
      </c>
    </row>
    <row r="1543" spans="1:15" x14ac:dyDescent="0.2">
      <c r="A1543" s="4">
        <f t="shared" ref="A1543:A1606" si="48">+WEEKDAY(B1543)</f>
        <v>6</v>
      </c>
      <c r="B1543" s="10">
        <v>44687</v>
      </c>
      <c r="C1543" t="s">
        <v>30</v>
      </c>
      <c r="D1543" t="s">
        <v>35</v>
      </c>
      <c r="E1543" t="s">
        <v>66</v>
      </c>
      <c r="H1543" t="s">
        <v>23</v>
      </c>
      <c r="I1543" t="s">
        <v>20</v>
      </c>
      <c r="J1543" t="s">
        <v>43</v>
      </c>
      <c r="K1543" s="11">
        <v>6</v>
      </c>
      <c r="L1543" s="12">
        <v>500.36302000000001</v>
      </c>
      <c r="M1543" s="12">
        <v>40.029041599999999</v>
      </c>
      <c r="N1543" s="12">
        <v>33.899000000000001</v>
      </c>
      <c r="O1543" s="13">
        <f t="shared" ref="O1543:O1606" si="49">M1543-N1543</f>
        <v>6.1300415999999984</v>
      </c>
    </row>
    <row r="1544" spans="1:15" x14ac:dyDescent="0.2">
      <c r="A1544" s="4">
        <f t="shared" si="48"/>
        <v>6</v>
      </c>
      <c r="B1544" s="10">
        <v>44687</v>
      </c>
      <c r="C1544" t="s">
        <v>32</v>
      </c>
      <c r="D1544" t="s">
        <v>35</v>
      </c>
      <c r="E1544" t="s">
        <v>66</v>
      </c>
      <c r="H1544" t="s">
        <v>40</v>
      </c>
      <c r="I1544" t="s">
        <v>2</v>
      </c>
      <c r="J1544" t="s">
        <v>38</v>
      </c>
      <c r="K1544" s="11">
        <v>7</v>
      </c>
      <c r="L1544" s="12">
        <v>446.14697000000001</v>
      </c>
      <c r="M1544" s="12">
        <v>35.691757600000003</v>
      </c>
      <c r="N1544" s="12">
        <v>34.704000000000001</v>
      </c>
      <c r="O1544" s="13">
        <f t="shared" si="49"/>
        <v>0.9877576000000019</v>
      </c>
    </row>
    <row r="1545" spans="1:15" x14ac:dyDescent="0.2">
      <c r="A1545" s="4">
        <f t="shared" si="48"/>
        <v>6</v>
      </c>
      <c r="B1545" s="10">
        <v>44687</v>
      </c>
      <c r="C1545" t="s">
        <v>34</v>
      </c>
      <c r="D1545" t="s">
        <v>35</v>
      </c>
      <c r="E1545" t="s">
        <v>66</v>
      </c>
      <c r="H1545" t="s">
        <v>40</v>
      </c>
      <c r="I1545" t="s">
        <v>24</v>
      </c>
      <c r="J1545" t="s">
        <v>43</v>
      </c>
      <c r="K1545" s="11">
        <v>6</v>
      </c>
      <c r="L1545" s="12">
        <v>327.49727000000001</v>
      </c>
      <c r="M1545" s="12">
        <v>26.199781600000001</v>
      </c>
      <c r="N1545" s="12">
        <v>20.863999999999997</v>
      </c>
      <c r="O1545" s="13">
        <f t="shared" si="49"/>
        <v>5.3357816000000042</v>
      </c>
    </row>
    <row r="1546" spans="1:15" x14ac:dyDescent="0.2">
      <c r="A1546" s="4">
        <f t="shared" si="48"/>
        <v>6</v>
      </c>
      <c r="B1546" s="10">
        <v>44687</v>
      </c>
      <c r="C1546" t="s">
        <v>41</v>
      </c>
      <c r="D1546" t="s">
        <v>35</v>
      </c>
      <c r="E1546" t="s">
        <v>66</v>
      </c>
      <c r="H1546" t="s">
        <v>40</v>
      </c>
      <c r="I1546" t="s">
        <v>24</v>
      </c>
      <c r="J1546" t="s">
        <v>43</v>
      </c>
      <c r="K1546" s="11">
        <v>8</v>
      </c>
      <c r="L1546" s="12">
        <v>442.48728000000006</v>
      </c>
      <c r="M1546" s="12">
        <v>35.398982400000008</v>
      </c>
      <c r="N1546" s="12">
        <v>16.102999999999998</v>
      </c>
      <c r="O1546" s="13">
        <f t="shared" si="49"/>
        <v>19.29598240000001</v>
      </c>
    </row>
    <row r="1547" spans="1:15" x14ac:dyDescent="0.2">
      <c r="A1547" s="4">
        <f t="shared" si="48"/>
        <v>7</v>
      </c>
      <c r="B1547" s="10">
        <v>44688</v>
      </c>
      <c r="C1547" t="s">
        <v>20</v>
      </c>
      <c r="D1547" t="s">
        <v>21</v>
      </c>
      <c r="E1547" t="s">
        <v>67</v>
      </c>
      <c r="H1547" t="s">
        <v>23</v>
      </c>
      <c r="I1547" t="s">
        <v>26</v>
      </c>
      <c r="J1547" t="s">
        <v>27</v>
      </c>
      <c r="K1547" s="11">
        <v>12</v>
      </c>
      <c r="L1547" s="12">
        <v>661.33862000000011</v>
      </c>
      <c r="M1547" s="12">
        <v>52.907089600000006</v>
      </c>
      <c r="N1547" s="12">
        <v>64.999999999999986</v>
      </c>
      <c r="O1547" s="13">
        <f t="shared" si="49"/>
        <v>-12.09291039999998</v>
      </c>
    </row>
    <row r="1548" spans="1:15" x14ac:dyDescent="0.2">
      <c r="A1548" s="4">
        <f t="shared" si="48"/>
        <v>7</v>
      </c>
      <c r="B1548" s="10">
        <v>44688</v>
      </c>
      <c r="C1548" t="s">
        <v>26</v>
      </c>
      <c r="D1548" t="s">
        <v>21</v>
      </c>
      <c r="E1548" t="s">
        <v>67</v>
      </c>
      <c r="H1548" t="s">
        <v>23</v>
      </c>
      <c r="I1548" t="s">
        <v>28</v>
      </c>
      <c r="J1548" t="s">
        <v>27</v>
      </c>
      <c r="K1548" s="11">
        <v>9</v>
      </c>
      <c r="L1548" s="12">
        <v>766.22115000000008</v>
      </c>
      <c r="M1548" s="12">
        <v>61.297692000000005</v>
      </c>
      <c r="N1548" s="12">
        <v>65.248999999999995</v>
      </c>
      <c r="O1548" s="13">
        <f t="shared" si="49"/>
        <v>-3.9513079999999903</v>
      </c>
    </row>
    <row r="1549" spans="1:15" x14ac:dyDescent="0.2">
      <c r="A1549" s="4">
        <f t="shared" si="48"/>
        <v>7</v>
      </c>
      <c r="B1549" s="10">
        <v>44688</v>
      </c>
      <c r="C1549" t="s">
        <v>28</v>
      </c>
      <c r="D1549" t="s">
        <v>21</v>
      </c>
      <c r="E1549" t="s">
        <v>67</v>
      </c>
      <c r="H1549" t="s">
        <v>23</v>
      </c>
      <c r="I1549" t="s">
        <v>26</v>
      </c>
      <c r="J1549" t="s">
        <v>29</v>
      </c>
      <c r="K1549" s="11">
        <v>11</v>
      </c>
      <c r="L1549" s="12">
        <v>752.48194000000001</v>
      </c>
      <c r="M1549" s="12">
        <v>60.198555200000001</v>
      </c>
      <c r="N1549" s="12">
        <v>61.149000000000001</v>
      </c>
      <c r="O1549" s="13">
        <f t="shared" si="49"/>
        <v>-0.95044479999999965</v>
      </c>
    </row>
    <row r="1550" spans="1:15" x14ac:dyDescent="0.2">
      <c r="A1550" s="4">
        <f t="shared" si="48"/>
        <v>7</v>
      </c>
      <c r="B1550" s="10">
        <v>44688</v>
      </c>
      <c r="C1550" t="s">
        <v>24</v>
      </c>
      <c r="D1550" t="s">
        <v>21</v>
      </c>
      <c r="E1550" t="s">
        <v>67</v>
      </c>
      <c r="H1550" t="s">
        <v>31</v>
      </c>
      <c r="I1550" t="s">
        <v>2</v>
      </c>
      <c r="J1550" t="s">
        <v>27</v>
      </c>
      <c r="K1550" s="11">
        <v>9</v>
      </c>
      <c r="L1550" s="12">
        <v>497.69119000000001</v>
      </c>
      <c r="M1550" s="12">
        <v>39.815295200000001</v>
      </c>
      <c r="N1550" s="12">
        <v>27.759999999999998</v>
      </c>
      <c r="O1550" s="13">
        <f t="shared" si="49"/>
        <v>12.055295200000003</v>
      </c>
    </row>
    <row r="1551" spans="1:15" x14ac:dyDescent="0.2">
      <c r="A1551" s="4">
        <f t="shared" si="48"/>
        <v>7</v>
      </c>
      <c r="B1551" s="10">
        <v>44688</v>
      </c>
      <c r="C1551" t="s">
        <v>30</v>
      </c>
      <c r="D1551" t="s">
        <v>21</v>
      </c>
      <c r="E1551" t="s">
        <v>67</v>
      </c>
      <c r="H1551" t="s">
        <v>23</v>
      </c>
      <c r="I1551" t="s">
        <v>20</v>
      </c>
      <c r="J1551" t="s">
        <v>29</v>
      </c>
      <c r="K1551" s="11">
        <v>8</v>
      </c>
      <c r="L1551" s="12">
        <v>567.28915000000006</v>
      </c>
      <c r="M1551" s="12">
        <v>45.383132000000003</v>
      </c>
      <c r="N1551" s="12">
        <v>74.879000000000005</v>
      </c>
      <c r="O1551" s="13">
        <f t="shared" si="49"/>
        <v>-29.495868000000002</v>
      </c>
    </row>
    <row r="1552" spans="1:15" x14ac:dyDescent="0.2">
      <c r="A1552" s="4">
        <f t="shared" si="48"/>
        <v>7</v>
      </c>
      <c r="B1552" s="10">
        <v>44688</v>
      </c>
      <c r="C1552" t="s">
        <v>32</v>
      </c>
      <c r="D1552" t="s">
        <v>21</v>
      </c>
      <c r="E1552" t="s">
        <v>67</v>
      </c>
      <c r="H1552" t="s">
        <v>31</v>
      </c>
      <c r="I1552" t="s">
        <v>2</v>
      </c>
      <c r="J1552" t="s">
        <v>38</v>
      </c>
      <c r="K1552" s="11">
        <v>7</v>
      </c>
      <c r="L1552" s="12">
        <v>352.87630000000007</v>
      </c>
      <c r="M1552" s="12">
        <v>28.230104000000008</v>
      </c>
      <c r="N1552" s="12">
        <v>29.074999999999996</v>
      </c>
      <c r="O1552" s="13">
        <f t="shared" si="49"/>
        <v>-0.84489599999998788</v>
      </c>
    </row>
    <row r="1553" spans="1:15" x14ac:dyDescent="0.2">
      <c r="A1553" s="4">
        <f t="shared" si="48"/>
        <v>7</v>
      </c>
      <c r="B1553" s="10">
        <v>44688</v>
      </c>
      <c r="C1553" t="s">
        <v>34</v>
      </c>
      <c r="D1553" t="s">
        <v>21</v>
      </c>
      <c r="E1553" t="s">
        <v>67</v>
      </c>
      <c r="H1553" t="s">
        <v>31</v>
      </c>
      <c r="I1553" t="s">
        <v>2</v>
      </c>
      <c r="J1553" t="s">
        <v>38</v>
      </c>
      <c r="K1553" s="11">
        <v>6</v>
      </c>
      <c r="L1553" s="12">
        <v>231.78932999999998</v>
      </c>
      <c r="M1553" s="12">
        <v>18.543146399999998</v>
      </c>
      <c r="N1553" s="12">
        <v>29.074999999999996</v>
      </c>
      <c r="O1553" s="13">
        <f t="shared" si="49"/>
        <v>-10.531853599999998</v>
      </c>
    </row>
    <row r="1554" spans="1:15" x14ac:dyDescent="0.2">
      <c r="A1554" s="4">
        <f t="shared" si="48"/>
        <v>7</v>
      </c>
      <c r="B1554" s="10">
        <v>44688</v>
      </c>
      <c r="C1554" t="s">
        <v>41</v>
      </c>
      <c r="D1554" t="s">
        <v>21</v>
      </c>
      <c r="E1554" t="s">
        <v>67</v>
      </c>
      <c r="H1554" t="s">
        <v>23</v>
      </c>
      <c r="I1554" t="s">
        <v>26</v>
      </c>
      <c r="J1554" t="s">
        <v>33</v>
      </c>
      <c r="K1554" s="11">
        <v>10</v>
      </c>
      <c r="L1554" s="12">
        <v>423.67176999999998</v>
      </c>
      <c r="M1554" s="12">
        <v>33.893741599999998</v>
      </c>
      <c r="N1554" s="12">
        <v>64.893000000000001</v>
      </c>
      <c r="O1554" s="13">
        <f t="shared" si="49"/>
        <v>-30.999258400000002</v>
      </c>
    </row>
    <row r="1555" spans="1:15" x14ac:dyDescent="0.2">
      <c r="A1555" s="4">
        <f t="shared" si="48"/>
        <v>7</v>
      </c>
      <c r="B1555" s="10">
        <v>44688</v>
      </c>
      <c r="C1555" t="s">
        <v>20</v>
      </c>
      <c r="D1555" t="s">
        <v>35</v>
      </c>
      <c r="E1555" t="s">
        <v>109</v>
      </c>
      <c r="H1555" t="s">
        <v>23</v>
      </c>
      <c r="I1555" t="s">
        <v>169</v>
      </c>
      <c r="J1555" t="s">
        <v>29</v>
      </c>
      <c r="K1555" s="11">
        <v>9</v>
      </c>
      <c r="L1555" s="12">
        <v>244.77645000000001</v>
      </c>
      <c r="M1555" s="12">
        <v>19.582116000000003</v>
      </c>
      <c r="N1555" s="12">
        <v>23.648</v>
      </c>
      <c r="O1555" s="13">
        <f t="shared" si="49"/>
        <v>-4.0658839999999969</v>
      </c>
    </row>
    <row r="1556" spans="1:15" x14ac:dyDescent="0.2">
      <c r="A1556" s="4">
        <f t="shared" si="48"/>
        <v>7</v>
      </c>
      <c r="B1556" s="10">
        <v>44688</v>
      </c>
      <c r="C1556" t="s">
        <v>26</v>
      </c>
      <c r="D1556" t="s">
        <v>35</v>
      </c>
      <c r="E1556" t="s">
        <v>109</v>
      </c>
      <c r="H1556" t="s">
        <v>23</v>
      </c>
      <c r="I1556" t="s">
        <v>28</v>
      </c>
      <c r="J1556" t="s">
        <v>43</v>
      </c>
      <c r="K1556" s="11">
        <v>7</v>
      </c>
      <c r="L1556" s="12">
        <v>253.91566999999998</v>
      </c>
      <c r="M1556" s="12">
        <v>20.313253599999999</v>
      </c>
      <c r="N1556" s="12">
        <v>22.447000000000003</v>
      </c>
      <c r="O1556" s="13">
        <f t="shared" si="49"/>
        <v>-2.1337464000000033</v>
      </c>
    </row>
    <row r="1557" spans="1:15" x14ac:dyDescent="0.2">
      <c r="A1557" s="4">
        <f t="shared" si="48"/>
        <v>7</v>
      </c>
      <c r="B1557" s="10">
        <v>44688</v>
      </c>
      <c r="C1557" t="s">
        <v>28</v>
      </c>
      <c r="D1557" t="s">
        <v>35</v>
      </c>
      <c r="E1557" t="s">
        <v>109</v>
      </c>
      <c r="H1557" t="s">
        <v>31</v>
      </c>
      <c r="I1557" t="s">
        <v>24</v>
      </c>
      <c r="J1557" t="s">
        <v>43</v>
      </c>
      <c r="K1557" s="11">
        <v>10</v>
      </c>
      <c r="L1557" s="12">
        <v>456.38794000000001</v>
      </c>
      <c r="M1557" s="12">
        <v>36.511035200000002</v>
      </c>
      <c r="N1557" s="12">
        <v>17.568999999999999</v>
      </c>
      <c r="O1557" s="13">
        <f t="shared" si="49"/>
        <v>18.942035200000003</v>
      </c>
    </row>
    <row r="1558" spans="1:15" x14ac:dyDescent="0.2">
      <c r="A1558" s="4">
        <f t="shared" si="48"/>
        <v>7</v>
      </c>
      <c r="B1558" s="10">
        <v>44688</v>
      </c>
      <c r="C1558" t="s">
        <v>24</v>
      </c>
      <c r="D1558" t="s">
        <v>35</v>
      </c>
      <c r="E1558" t="s">
        <v>109</v>
      </c>
      <c r="H1558" t="s">
        <v>31</v>
      </c>
      <c r="I1558" t="s">
        <v>2</v>
      </c>
      <c r="J1558" t="s">
        <v>87</v>
      </c>
      <c r="K1558" s="11">
        <v>10</v>
      </c>
      <c r="L1558" s="12">
        <v>472.22371000000004</v>
      </c>
      <c r="M1558" s="12">
        <v>37.777896800000001</v>
      </c>
      <c r="N1558" s="12">
        <v>24.195999999999998</v>
      </c>
      <c r="O1558" s="13">
        <f t="shared" si="49"/>
        <v>13.581896800000003</v>
      </c>
    </row>
    <row r="1559" spans="1:15" x14ac:dyDescent="0.2">
      <c r="A1559" s="4">
        <f t="shared" si="48"/>
        <v>7</v>
      </c>
      <c r="B1559" s="10">
        <v>44688</v>
      </c>
      <c r="C1559" t="s">
        <v>30</v>
      </c>
      <c r="D1559" t="s">
        <v>35</v>
      </c>
      <c r="E1559" t="s">
        <v>109</v>
      </c>
      <c r="H1559" t="s">
        <v>40</v>
      </c>
      <c r="I1559" t="s">
        <v>2</v>
      </c>
      <c r="J1559" t="s">
        <v>38</v>
      </c>
      <c r="K1559" s="11">
        <v>8</v>
      </c>
      <c r="L1559" s="12">
        <v>438.10264000000006</v>
      </c>
      <c r="M1559" s="12">
        <v>35.048211200000004</v>
      </c>
      <c r="N1559" s="12">
        <v>34.285000000000004</v>
      </c>
      <c r="O1559" s="13">
        <f t="shared" si="49"/>
        <v>0.76321120000000064</v>
      </c>
    </row>
    <row r="1560" spans="1:15" x14ac:dyDescent="0.2">
      <c r="A1560" s="4">
        <f t="shared" si="48"/>
        <v>7</v>
      </c>
      <c r="B1560" s="10">
        <v>44688</v>
      </c>
      <c r="C1560" t="s">
        <v>32</v>
      </c>
      <c r="D1560" t="s">
        <v>35</v>
      </c>
      <c r="E1560" t="s">
        <v>109</v>
      </c>
      <c r="H1560" t="s">
        <v>40</v>
      </c>
      <c r="I1560" t="s">
        <v>24</v>
      </c>
      <c r="J1560" t="s">
        <v>43</v>
      </c>
      <c r="K1560" s="11">
        <v>12</v>
      </c>
      <c r="L1560" s="12">
        <v>563.58697000000006</v>
      </c>
      <c r="M1560" s="12">
        <v>45.086957600000005</v>
      </c>
      <c r="N1560" s="12">
        <v>22.507999999999999</v>
      </c>
      <c r="O1560" s="13">
        <f t="shared" si="49"/>
        <v>22.578957600000006</v>
      </c>
    </row>
    <row r="1561" spans="1:15" x14ac:dyDescent="0.2">
      <c r="A1561" s="4">
        <f t="shared" si="48"/>
        <v>7</v>
      </c>
      <c r="B1561" s="10">
        <v>44688</v>
      </c>
      <c r="C1561" t="s">
        <v>34</v>
      </c>
      <c r="D1561" t="s">
        <v>35</v>
      </c>
      <c r="E1561" t="s">
        <v>109</v>
      </c>
      <c r="F1561" t="s">
        <v>70</v>
      </c>
      <c r="H1561" t="s">
        <v>23</v>
      </c>
      <c r="I1561" t="s">
        <v>169</v>
      </c>
      <c r="J1561" t="s">
        <v>29</v>
      </c>
      <c r="K1561" s="11">
        <v>8</v>
      </c>
      <c r="L1561" s="12">
        <v>22.222219999999997</v>
      </c>
      <c r="M1561" s="12">
        <v>1.7777775999999998</v>
      </c>
      <c r="N1561" s="12">
        <v>23.166999999999998</v>
      </c>
      <c r="O1561" s="13">
        <f t="shared" si="49"/>
        <v>-21.389222399999998</v>
      </c>
    </row>
    <row r="1562" spans="1:15" x14ac:dyDescent="0.2">
      <c r="A1562" s="4">
        <f t="shared" si="48"/>
        <v>7</v>
      </c>
      <c r="B1562" s="10">
        <v>44688</v>
      </c>
      <c r="C1562" t="s">
        <v>41</v>
      </c>
      <c r="D1562" t="s">
        <v>35</v>
      </c>
      <c r="E1562" t="s">
        <v>109</v>
      </c>
      <c r="F1562" t="s">
        <v>70</v>
      </c>
      <c r="H1562" t="s">
        <v>23</v>
      </c>
      <c r="I1562" t="s">
        <v>166</v>
      </c>
      <c r="J1562" t="s">
        <v>38</v>
      </c>
      <c r="K1562" s="11">
        <v>7</v>
      </c>
      <c r="L1562" s="12">
        <v>11.95997</v>
      </c>
      <c r="M1562" s="12">
        <v>0.95679760000000003</v>
      </c>
      <c r="N1562" s="12">
        <v>23.6</v>
      </c>
      <c r="O1562" s="13">
        <f t="shared" si="49"/>
        <v>-22.6432024</v>
      </c>
    </row>
    <row r="1563" spans="1:15" x14ac:dyDescent="0.2">
      <c r="A1563" s="4">
        <f t="shared" si="48"/>
        <v>7</v>
      </c>
      <c r="B1563" s="10">
        <v>44688</v>
      </c>
      <c r="C1563" t="s">
        <v>20</v>
      </c>
      <c r="D1563" t="s">
        <v>35</v>
      </c>
      <c r="E1563" t="s">
        <v>85</v>
      </c>
      <c r="H1563" t="s">
        <v>23</v>
      </c>
      <c r="I1563" t="s">
        <v>28</v>
      </c>
      <c r="J1563" t="s">
        <v>43</v>
      </c>
      <c r="K1563" s="11">
        <v>5</v>
      </c>
      <c r="L1563" s="12">
        <v>268.77026000000001</v>
      </c>
      <c r="M1563" s="12">
        <v>21.501620800000001</v>
      </c>
      <c r="N1563" s="12">
        <v>22.764000000000003</v>
      </c>
      <c r="O1563" s="13">
        <f t="shared" si="49"/>
        <v>-1.2623792000000016</v>
      </c>
    </row>
    <row r="1564" spans="1:15" x14ac:dyDescent="0.2">
      <c r="A1564" s="4">
        <f t="shared" si="48"/>
        <v>7</v>
      </c>
      <c r="B1564" s="10">
        <v>44688</v>
      </c>
      <c r="C1564" t="s">
        <v>26</v>
      </c>
      <c r="D1564" t="s">
        <v>35</v>
      </c>
      <c r="E1564" t="s">
        <v>85</v>
      </c>
      <c r="H1564" t="s">
        <v>31</v>
      </c>
      <c r="I1564" t="s">
        <v>2</v>
      </c>
      <c r="J1564" t="s">
        <v>87</v>
      </c>
      <c r="K1564" s="11">
        <v>6</v>
      </c>
      <c r="L1564" s="12">
        <v>357.74822999999998</v>
      </c>
      <c r="M1564" s="12">
        <v>28.619858399999998</v>
      </c>
      <c r="N1564" s="12">
        <v>22.523999999999997</v>
      </c>
      <c r="O1564" s="13">
        <f t="shared" si="49"/>
        <v>6.0958584000000009</v>
      </c>
    </row>
    <row r="1565" spans="1:15" x14ac:dyDescent="0.2">
      <c r="A1565" s="4">
        <f t="shared" si="48"/>
        <v>7</v>
      </c>
      <c r="B1565" s="10">
        <v>44688</v>
      </c>
      <c r="C1565" t="s">
        <v>28</v>
      </c>
      <c r="D1565" t="s">
        <v>35</v>
      </c>
      <c r="E1565" t="s">
        <v>85</v>
      </c>
      <c r="H1565" t="s">
        <v>23</v>
      </c>
      <c r="I1565" t="s">
        <v>26</v>
      </c>
      <c r="J1565" t="s">
        <v>38</v>
      </c>
      <c r="K1565" s="11">
        <v>7</v>
      </c>
      <c r="L1565" s="12">
        <v>386.25151999999997</v>
      </c>
      <c r="M1565" s="12">
        <v>30.900121599999999</v>
      </c>
      <c r="N1565" s="12">
        <v>28.43</v>
      </c>
      <c r="O1565" s="13">
        <f t="shared" si="49"/>
        <v>2.4701215999999988</v>
      </c>
    </row>
    <row r="1566" spans="1:15" x14ac:dyDescent="0.2">
      <c r="A1566" s="4">
        <f t="shared" si="48"/>
        <v>7</v>
      </c>
      <c r="B1566" s="10">
        <v>44688</v>
      </c>
      <c r="C1566" t="s">
        <v>24</v>
      </c>
      <c r="D1566" t="s">
        <v>35</v>
      </c>
      <c r="E1566" t="s">
        <v>85</v>
      </c>
      <c r="H1566" t="s">
        <v>40</v>
      </c>
      <c r="I1566" t="s">
        <v>2</v>
      </c>
      <c r="J1566" t="s">
        <v>38</v>
      </c>
      <c r="K1566" s="11">
        <v>10</v>
      </c>
      <c r="L1566" s="12">
        <v>541.62678999999991</v>
      </c>
      <c r="M1566" s="12">
        <v>43.330143199999995</v>
      </c>
      <c r="N1566" s="12">
        <v>34.704000000000001</v>
      </c>
      <c r="O1566" s="13">
        <f t="shared" si="49"/>
        <v>8.6261431999999942</v>
      </c>
    </row>
    <row r="1567" spans="1:15" x14ac:dyDescent="0.2">
      <c r="A1567" s="4">
        <f t="shared" si="48"/>
        <v>7</v>
      </c>
      <c r="B1567" s="10">
        <v>44688</v>
      </c>
      <c r="C1567" t="s">
        <v>30</v>
      </c>
      <c r="D1567" t="s">
        <v>35</v>
      </c>
      <c r="E1567" t="s">
        <v>85</v>
      </c>
      <c r="H1567" t="s">
        <v>48</v>
      </c>
      <c r="I1567" t="s">
        <v>2</v>
      </c>
      <c r="J1567" t="s">
        <v>43</v>
      </c>
      <c r="K1567" s="11">
        <v>9</v>
      </c>
      <c r="L1567" s="12">
        <v>700.21106999999995</v>
      </c>
      <c r="M1567" s="12">
        <v>56.016885599999995</v>
      </c>
      <c r="N1567" s="12">
        <v>80.674999999999997</v>
      </c>
      <c r="O1567" s="13">
        <f t="shared" si="49"/>
        <v>-24.658114400000002</v>
      </c>
    </row>
    <row r="1568" spans="1:15" x14ac:dyDescent="0.2">
      <c r="A1568" s="4">
        <f t="shared" si="48"/>
        <v>7</v>
      </c>
      <c r="B1568" s="10">
        <v>44688</v>
      </c>
      <c r="C1568" t="s">
        <v>32</v>
      </c>
      <c r="D1568" t="s">
        <v>35</v>
      </c>
      <c r="E1568" t="s">
        <v>85</v>
      </c>
      <c r="H1568" t="s">
        <v>40</v>
      </c>
      <c r="I1568" t="s">
        <v>24</v>
      </c>
      <c r="J1568" t="s">
        <v>43</v>
      </c>
      <c r="K1568" s="11">
        <v>11</v>
      </c>
      <c r="L1568" s="12">
        <v>718.49420999999995</v>
      </c>
      <c r="M1568" s="12">
        <v>57.479536799999998</v>
      </c>
      <c r="N1568" s="12">
        <v>15.646000000000001</v>
      </c>
      <c r="O1568" s="13">
        <f t="shared" si="49"/>
        <v>41.833536799999997</v>
      </c>
    </row>
    <row r="1569" spans="1:15" x14ac:dyDescent="0.2">
      <c r="A1569" s="4">
        <f t="shared" si="48"/>
        <v>7</v>
      </c>
      <c r="B1569" s="10">
        <v>44688</v>
      </c>
      <c r="C1569" t="s">
        <v>34</v>
      </c>
      <c r="D1569" t="s">
        <v>35</v>
      </c>
      <c r="E1569" t="s">
        <v>85</v>
      </c>
      <c r="H1569" t="s">
        <v>40</v>
      </c>
      <c r="I1569" t="s">
        <v>24</v>
      </c>
      <c r="J1569" t="s">
        <v>43</v>
      </c>
      <c r="K1569" s="11">
        <v>13</v>
      </c>
      <c r="L1569" s="12">
        <v>795.8367300000001</v>
      </c>
      <c r="M1569" s="12">
        <v>63.666938400000006</v>
      </c>
      <c r="N1569" s="12">
        <v>22.687000000000001</v>
      </c>
      <c r="O1569" s="13">
        <f t="shared" si="49"/>
        <v>40.979938400000009</v>
      </c>
    </row>
    <row r="1570" spans="1:15" x14ac:dyDescent="0.2">
      <c r="A1570" s="4">
        <f t="shared" si="48"/>
        <v>7</v>
      </c>
      <c r="B1570" s="10">
        <v>44688</v>
      </c>
      <c r="C1570" t="s">
        <v>41</v>
      </c>
      <c r="D1570" t="s">
        <v>35</v>
      </c>
      <c r="E1570" t="s">
        <v>85</v>
      </c>
      <c r="H1570" t="s">
        <v>40</v>
      </c>
      <c r="I1570" t="s">
        <v>28</v>
      </c>
      <c r="J1570" t="s">
        <v>43</v>
      </c>
      <c r="K1570" s="11">
        <v>12</v>
      </c>
      <c r="L1570" s="12">
        <v>885.59768999999994</v>
      </c>
      <c r="M1570" s="12">
        <v>70.847815199999999</v>
      </c>
      <c r="N1570" s="12">
        <v>24.125999999999998</v>
      </c>
      <c r="O1570" s="13">
        <f t="shared" si="49"/>
        <v>46.721815200000002</v>
      </c>
    </row>
    <row r="1571" spans="1:15" x14ac:dyDescent="0.2">
      <c r="A1571" s="4">
        <f t="shared" si="48"/>
        <v>1</v>
      </c>
      <c r="B1571" s="10">
        <v>44689</v>
      </c>
      <c r="C1571" t="s">
        <v>20</v>
      </c>
      <c r="D1571" t="s">
        <v>35</v>
      </c>
      <c r="E1571" t="s">
        <v>79</v>
      </c>
      <c r="H1571" t="s">
        <v>37</v>
      </c>
      <c r="I1571" t="s">
        <v>2</v>
      </c>
      <c r="J1571" t="s">
        <v>87</v>
      </c>
      <c r="K1571" s="11">
        <v>7</v>
      </c>
      <c r="L1571" s="12">
        <v>380.75671999999997</v>
      </c>
      <c r="M1571" s="12">
        <v>30.460537599999999</v>
      </c>
      <c r="N1571" s="12">
        <v>34.981999999999999</v>
      </c>
      <c r="O1571" s="13">
        <f t="shared" si="49"/>
        <v>-4.5214624000000008</v>
      </c>
    </row>
    <row r="1572" spans="1:15" x14ac:dyDescent="0.2">
      <c r="A1572" s="4">
        <f t="shared" si="48"/>
        <v>1</v>
      </c>
      <c r="B1572" s="10">
        <v>44689</v>
      </c>
      <c r="C1572" t="s">
        <v>26</v>
      </c>
      <c r="D1572" t="s">
        <v>35</v>
      </c>
      <c r="E1572" t="s">
        <v>79</v>
      </c>
      <c r="H1572" t="s">
        <v>40</v>
      </c>
      <c r="I1572" t="s">
        <v>2</v>
      </c>
      <c r="J1572" t="s">
        <v>38</v>
      </c>
      <c r="K1572" s="11">
        <v>9</v>
      </c>
      <c r="L1572" s="12">
        <v>543.99486999999999</v>
      </c>
      <c r="M1572" s="12">
        <v>43.519589600000003</v>
      </c>
      <c r="N1572" s="12">
        <v>34.981999999999999</v>
      </c>
      <c r="O1572" s="13">
        <f t="shared" si="49"/>
        <v>8.537589600000004</v>
      </c>
    </row>
    <row r="1573" spans="1:15" x14ac:dyDescent="0.2">
      <c r="A1573" s="4">
        <f t="shared" si="48"/>
        <v>1</v>
      </c>
      <c r="B1573" s="10">
        <v>44689</v>
      </c>
      <c r="C1573" t="s">
        <v>28</v>
      </c>
      <c r="D1573" t="s">
        <v>21</v>
      </c>
      <c r="E1573" t="s">
        <v>79</v>
      </c>
      <c r="H1573" t="s">
        <v>23</v>
      </c>
      <c r="I1573" t="s">
        <v>26</v>
      </c>
      <c r="J1573" t="s">
        <v>27</v>
      </c>
      <c r="K1573" s="11">
        <v>10</v>
      </c>
      <c r="L1573" s="12">
        <v>478.01096000000007</v>
      </c>
      <c r="M1573" s="12">
        <v>38.240876800000009</v>
      </c>
      <c r="N1573" s="12">
        <v>33.807000000000002</v>
      </c>
      <c r="O1573" s="13">
        <f t="shared" si="49"/>
        <v>4.4338768000000073</v>
      </c>
    </row>
    <row r="1574" spans="1:15" x14ac:dyDescent="0.2">
      <c r="A1574" s="4">
        <f t="shared" si="48"/>
        <v>1</v>
      </c>
      <c r="B1574" s="10">
        <v>44689</v>
      </c>
      <c r="C1574" t="s">
        <v>24</v>
      </c>
      <c r="D1574" t="s">
        <v>35</v>
      </c>
      <c r="E1574" t="s">
        <v>79</v>
      </c>
      <c r="H1574" t="s">
        <v>23</v>
      </c>
      <c r="I1574" t="s">
        <v>20</v>
      </c>
      <c r="J1574" t="s">
        <v>38</v>
      </c>
      <c r="K1574" s="11">
        <v>6</v>
      </c>
      <c r="L1574" s="12">
        <v>337.63953999999995</v>
      </c>
      <c r="M1574" s="12">
        <v>27.011163199999999</v>
      </c>
      <c r="N1574" s="12">
        <v>54.944000000000003</v>
      </c>
      <c r="O1574" s="13">
        <f t="shared" si="49"/>
        <v>-27.932836800000004</v>
      </c>
    </row>
    <row r="1575" spans="1:15" x14ac:dyDescent="0.2">
      <c r="A1575" s="4">
        <f t="shared" si="48"/>
        <v>1</v>
      </c>
      <c r="B1575" s="10">
        <v>44689</v>
      </c>
      <c r="C1575" t="s">
        <v>30</v>
      </c>
      <c r="D1575" t="s">
        <v>21</v>
      </c>
      <c r="E1575" t="s">
        <v>79</v>
      </c>
      <c r="H1575" t="s">
        <v>40</v>
      </c>
      <c r="I1575" t="s">
        <v>2</v>
      </c>
      <c r="J1575" t="s">
        <v>29</v>
      </c>
      <c r="K1575" s="11">
        <v>9</v>
      </c>
      <c r="L1575" s="12">
        <v>403.05829000000006</v>
      </c>
      <c r="M1575" s="12">
        <v>32.244663200000005</v>
      </c>
      <c r="N1575" s="12">
        <v>27.449000000000005</v>
      </c>
      <c r="O1575" s="13">
        <f t="shared" si="49"/>
        <v>4.7956631999999999</v>
      </c>
    </row>
    <row r="1576" spans="1:15" x14ac:dyDescent="0.2">
      <c r="A1576" s="4">
        <f t="shared" si="48"/>
        <v>1</v>
      </c>
      <c r="B1576" s="10">
        <v>44689</v>
      </c>
      <c r="C1576" t="s">
        <v>32</v>
      </c>
      <c r="D1576" t="s">
        <v>35</v>
      </c>
      <c r="E1576" t="s">
        <v>79</v>
      </c>
      <c r="H1576" t="s">
        <v>23</v>
      </c>
      <c r="I1576" t="s">
        <v>169</v>
      </c>
      <c r="J1576" t="s">
        <v>38</v>
      </c>
      <c r="K1576" s="11">
        <v>12</v>
      </c>
      <c r="L1576" s="12">
        <v>434.24637999999993</v>
      </c>
      <c r="M1576" s="12">
        <v>34.739710399999993</v>
      </c>
      <c r="N1576" s="12">
        <v>22.036999999999999</v>
      </c>
      <c r="O1576" s="13">
        <f t="shared" si="49"/>
        <v>12.702710399999994</v>
      </c>
    </row>
    <row r="1577" spans="1:15" x14ac:dyDescent="0.2">
      <c r="A1577" s="4">
        <f t="shared" si="48"/>
        <v>1</v>
      </c>
      <c r="B1577" s="10">
        <v>44689</v>
      </c>
      <c r="C1577" t="s">
        <v>34</v>
      </c>
      <c r="D1577" t="s">
        <v>21</v>
      </c>
      <c r="E1577" t="s">
        <v>79</v>
      </c>
      <c r="H1577" t="s">
        <v>40</v>
      </c>
      <c r="I1577" t="s">
        <v>2</v>
      </c>
      <c r="J1577" t="s">
        <v>29</v>
      </c>
      <c r="K1577" s="11">
        <v>8</v>
      </c>
      <c r="L1577" s="12">
        <v>270.59390000000002</v>
      </c>
      <c r="M1577" s="12">
        <v>21.647512000000003</v>
      </c>
      <c r="N1577" s="12">
        <v>27.449000000000005</v>
      </c>
      <c r="O1577" s="13">
        <f t="shared" si="49"/>
        <v>-5.8014880000000026</v>
      </c>
    </row>
    <row r="1578" spans="1:15" x14ac:dyDescent="0.2">
      <c r="A1578" s="4">
        <f t="shared" si="48"/>
        <v>1</v>
      </c>
      <c r="B1578" s="10">
        <v>44689</v>
      </c>
      <c r="C1578" t="s">
        <v>41</v>
      </c>
      <c r="D1578" t="s">
        <v>35</v>
      </c>
      <c r="E1578" t="s">
        <v>79</v>
      </c>
      <c r="H1578" t="s">
        <v>49</v>
      </c>
      <c r="I1578" t="s">
        <v>169</v>
      </c>
      <c r="J1578" t="s">
        <v>29</v>
      </c>
      <c r="K1578" s="11">
        <v>5</v>
      </c>
      <c r="L1578" s="12">
        <v>180.96465000000001</v>
      </c>
      <c r="M1578" s="12">
        <v>14.477172000000001</v>
      </c>
      <c r="N1578" s="12">
        <v>31.028000000000002</v>
      </c>
      <c r="O1578" s="13">
        <f t="shared" si="49"/>
        <v>-16.550828000000003</v>
      </c>
    </row>
    <row r="1579" spans="1:15" x14ac:dyDescent="0.2">
      <c r="A1579" s="4">
        <f t="shared" si="48"/>
        <v>1</v>
      </c>
      <c r="B1579" s="10">
        <v>44689</v>
      </c>
      <c r="C1579" t="s">
        <v>20</v>
      </c>
      <c r="D1579" t="s">
        <v>35</v>
      </c>
      <c r="E1579" t="s">
        <v>80</v>
      </c>
      <c r="H1579" t="s">
        <v>23</v>
      </c>
      <c r="I1579" t="s">
        <v>20</v>
      </c>
      <c r="J1579" t="s">
        <v>43</v>
      </c>
      <c r="K1579" s="11">
        <v>6</v>
      </c>
      <c r="L1579" s="12">
        <v>454.68435999999997</v>
      </c>
      <c r="M1579" s="12">
        <v>36.374748799999999</v>
      </c>
      <c r="N1579" s="12">
        <v>54.285000000000004</v>
      </c>
      <c r="O1579" s="13">
        <f t="shared" si="49"/>
        <v>-17.910251200000005</v>
      </c>
    </row>
    <row r="1580" spans="1:15" x14ac:dyDescent="0.2">
      <c r="A1580" s="4">
        <f t="shared" si="48"/>
        <v>1</v>
      </c>
      <c r="B1580" s="10">
        <v>44689</v>
      </c>
      <c r="C1580" t="s">
        <v>26</v>
      </c>
      <c r="D1580" t="s">
        <v>35</v>
      </c>
      <c r="E1580" t="s">
        <v>80</v>
      </c>
      <c r="H1580" t="s">
        <v>49</v>
      </c>
      <c r="I1580" t="s">
        <v>91</v>
      </c>
      <c r="J1580" t="s">
        <v>38</v>
      </c>
      <c r="K1580" s="11">
        <v>6</v>
      </c>
      <c r="L1580" s="12">
        <v>484.5018</v>
      </c>
      <c r="M1580" s="12">
        <v>38.760144000000004</v>
      </c>
      <c r="N1580" s="12">
        <v>155.40700000000001</v>
      </c>
      <c r="O1580" s="13">
        <f t="shared" si="49"/>
        <v>-116.64685600000001</v>
      </c>
    </row>
    <row r="1581" spans="1:15" x14ac:dyDescent="0.2">
      <c r="A1581" s="4">
        <f t="shared" si="48"/>
        <v>1</v>
      </c>
      <c r="B1581" s="10">
        <v>44689</v>
      </c>
      <c r="C1581" t="s">
        <v>28</v>
      </c>
      <c r="D1581" t="s">
        <v>35</v>
      </c>
      <c r="E1581" t="s">
        <v>80</v>
      </c>
      <c r="F1581" t="s">
        <v>39</v>
      </c>
      <c r="H1581" t="s">
        <v>40</v>
      </c>
      <c r="I1581" t="s">
        <v>2</v>
      </c>
      <c r="J1581" t="s">
        <v>38</v>
      </c>
      <c r="K1581" s="11">
        <v>16</v>
      </c>
      <c r="L1581" s="12">
        <v>11225.761129999999</v>
      </c>
      <c r="M1581" s="12">
        <v>898.06089039999995</v>
      </c>
      <c r="N1581" s="12">
        <v>102.57200000000002</v>
      </c>
      <c r="O1581" s="13">
        <f t="shared" si="49"/>
        <v>795.48889039999995</v>
      </c>
    </row>
    <row r="1582" spans="1:15" x14ac:dyDescent="0.2">
      <c r="A1582" s="4">
        <f t="shared" si="48"/>
        <v>1</v>
      </c>
      <c r="B1582" s="10">
        <v>44689</v>
      </c>
      <c r="C1582" t="s">
        <v>24</v>
      </c>
      <c r="D1582" t="s">
        <v>35</v>
      </c>
      <c r="E1582" t="s">
        <v>80</v>
      </c>
      <c r="H1582" t="s">
        <v>37</v>
      </c>
      <c r="I1582" t="s">
        <v>2</v>
      </c>
      <c r="J1582" t="s">
        <v>38</v>
      </c>
      <c r="K1582" s="11">
        <v>8</v>
      </c>
      <c r="L1582" s="12">
        <v>710.99976000000015</v>
      </c>
      <c r="M1582" s="12">
        <v>56.879980800000013</v>
      </c>
      <c r="N1582" s="12">
        <v>35.811</v>
      </c>
      <c r="O1582" s="13">
        <f t="shared" si="49"/>
        <v>21.068980800000013</v>
      </c>
    </row>
    <row r="1583" spans="1:15" x14ac:dyDescent="0.2">
      <c r="A1583" s="4">
        <f t="shared" si="48"/>
        <v>1</v>
      </c>
      <c r="B1583" s="10">
        <v>44689</v>
      </c>
      <c r="C1583" t="s">
        <v>30</v>
      </c>
      <c r="D1583" t="s">
        <v>35</v>
      </c>
      <c r="E1583" t="s">
        <v>80</v>
      </c>
      <c r="H1583" t="s">
        <v>49</v>
      </c>
      <c r="I1583" t="s">
        <v>91</v>
      </c>
      <c r="J1583" t="s">
        <v>43</v>
      </c>
      <c r="K1583" s="11">
        <v>6</v>
      </c>
      <c r="L1583" s="12">
        <v>593.71607999999992</v>
      </c>
      <c r="M1583" s="12">
        <v>47.497286399999993</v>
      </c>
      <c r="N1583" s="12">
        <v>160.33499999999998</v>
      </c>
      <c r="O1583" s="13">
        <f t="shared" si="49"/>
        <v>-112.83771359999999</v>
      </c>
    </row>
    <row r="1584" spans="1:15" x14ac:dyDescent="0.2">
      <c r="A1584" s="4">
        <f t="shared" si="48"/>
        <v>1</v>
      </c>
      <c r="B1584" s="10">
        <v>44689</v>
      </c>
      <c r="C1584" t="s">
        <v>32</v>
      </c>
      <c r="D1584" t="s">
        <v>35</v>
      </c>
      <c r="E1584" t="s">
        <v>80</v>
      </c>
      <c r="H1584" t="s">
        <v>40</v>
      </c>
      <c r="I1584" t="s">
        <v>28</v>
      </c>
      <c r="J1584" t="s">
        <v>27</v>
      </c>
      <c r="K1584" s="11">
        <v>13</v>
      </c>
      <c r="L1584" s="12">
        <v>1021.4805699999998</v>
      </c>
      <c r="M1584" s="12">
        <v>81.718445599999981</v>
      </c>
      <c r="N1584" s="12">
        <v>47.844000000000001</v>
      </c>
      <c r="O1584" s="13">
        <f t="shared" si="49"/>
        <v>33.87444559999998</v>
      </c>
    </row>
    <row r="1585" spans="1:15" x14ac:dyDescent="0.2">
      <c r="A1585" s="4">
        <f t="shared" si="48"/>
        <v>1</v>
      </c>
      <c r="B1585" s="10">
        <v>44689</v>
      </c>
      <c r="C1585" t="s">
        <v>34</v>
      </c>
      <c r="D1585" t="s">
        <v>35</v>
      </c>
      <c r="E1585" t="s">
        <v>80</v>
      </c>
      <c r="H1585" t="s">
        <v>37</v>
      </c>
      <c r="I1585" t="s">
        <v>2</v>
      </c>
      <c r="J1585" t="s">
        <v>38</v>
      </c>
      <c r="K1585" s="11">
        <v>6</v>
      </c>
      <c r="L1585" s="12">
        <v>444.37008000000003</v>
      </c>
      <c r="M1585" s="12">
        <v>35.549606400000002</v>
      </c>
      <c r="N1585" s="12">
        <v>43.349000000000004</v>
      </c>
      <c r="O1585" s="13">
        <f t="shared" si="49"/>
        <v>-7.7993936000000019</v>
      </c>
    </row>
    <row r="1586" spans="1:15" x14ac:dyDescent="0.2">
      <c r="A1586" s="4">
        <f t="shared" si="48"/>
        <v>1</v>
      </c>
      <c r="B1586" s="10">
        <v>44689</v>
      </c>
      <c r="C1586" t="s">
        <v>41</v>
      </c>
      <c r="D1586" t="s">
        <v>35</v>
      </c>
      <c r="E1586" t="s">
        <v>80</v>
      </c>
      <c r="H1586" t="s">
        <v>40</v>
      </c>
      <c r="I1586" t="s">
        <v>2</v>
      </c>
      <c r="J1586" t="s">
        <v>38</v>
      </c>
      <c r="K1586" s="11">
        <v>15</v>
      </c>
      <c r="L1586" s="12">
        <v>966.93768999999998</v>
      </c>
      <c r="M1586" s="12">
        <v>77.355015199999997</v>
      </c>
      <c r="N1586" s="12">
        <v>53.330000000000005</v>
      </c>
      <c r="O1586" s="13">
        <f t="shared" si="49"/>
        <v>24.025015199999991</v>
      </c>
    </row>
    <row r="1587" spans="1:15" x14ac:dyDescent="0.2">
      <c r="A1587" s="4">
        <f t="shared" si="48"/>
        <v>1</v>
      </c>
      <c r="B1587" s="10">
        <v>44689</v>
      </c>
      <c r="C1587" t="s">
        <v>56</v>
      </c>
      <c r="D1587" t="s">
        <v>35</v>
      </c>
      <c r="E1587" t="s">
        <v>80</v>
      </c>
      <c r="H1587" t="s">
        <v>40</v>
      </c>
      <c r="I1587" t="s">
        <v>28</v>
      </c>
      <c r="J1587" t="s">
        <v>43</v>
      </c>
      <c r="K1587" s="11">
        <v>12</v>
      </c>
      <c r="L1587" s="12">
        <v>542.32500000000005</v>
      </c>
      <c r="M1587" s="12">
        <v>43.386000000000003</v>
      </c>
      <c r="N1587" s="12">
        <v>23.663999999999998</v>
      </c>
      <c r="O1587" s="13">
        <f t="shared" si="49"/>
        <v>19.722000000000005</v>
      </c>
    </row>
    <row r="1588" spans="1:15" x14ac:dyDescent="0.2">
      <c r="A1588" s="4">
        <f t="shared" si="48"/>
        <v>2</v>
      </c>
      <c r="B1588" s="10">
        <v>44690</v>
      </c>
      <c r="C1588" t="s">
        <v>20</v>
      </c>
      <c r="D1588" t="s">
        <v>35</v>
      </c>
      <c r="E1588" t="s">
        <v>68</v>
      </c>
      <c r="H1588" t="s">
        <v>23</v>
      </c>
      <c r="I1588" t="s">
        <v>28</v>
      </c>
      <c r="J1588" t="s">
        <v>43</v>
      </c>
      <c r="K1588" s="11">
        <v>6</v>
      </c>
      <c r="L1588" s="12">
        <v>217.52760999999998</v>
      </c>
      <c r="M1588" s="12">
        <v>17.4022088</v>
      </c>
      <c r="N1588" s="12">
        <v>25.352000000000004</v>
      </c>
      <c r="O1588" s="13">
        <f t="shared" si="49"/>
        <v>-7.9497912000000035</v>
      </c>
    </row>
    <row r="1589" spans="1:15" x14ac:dyDescent="0.2">
      <c r="A1589" s="4">
        <f t="shared" si="48"/>
        <v>2</v>
      </c>
      <c r="B1589" s="10">
        <v>44690</v>
      </c>
      <c r="C1589" t="s">
        <v>26</v>
      </c>
      <c r="D1589" t="s">
        <v>35</v>
      </c>
      <c r="E1589" t="s">
        <v>68</v>
      </c>
      <c r="H1589" t="s">
        <v>31</v>
      </c>
      <c r="I1589" t="s">
        <v>2</v>
      </c>
      <c r="J1589" t="s">
        <v>38</v>
      </c>
      <c r="K1589" s="11">
        <v>10</v>
      </c>
      <c r="L1589" s="12">
        <v>346.59857999999997</v>
      </c>
      <c r="M1589" s="12">
        <v>27.727886399999999</v>
      </c>
      <c r="N1589" s="12">
        <v>29.152000000000001</v>
      </c>
      <c r="O1589" s="13">
        <f t="shared" si="49"/>
        <v>-1.4241136000000019</v>
      </c>
    </row>
    <row r="1590" spans="1:15" x14ac:dyDescent="0.2">
      <c r="A1590" s="4">
        <f t="shared" si="48"/>
        <v>2</v>
      </c>
      <c r="B1590" s="10">
        <v>44690</v>
      </c>
      <c r="C1590" t="s">
        <v>28</v>
      </c>
      <c r="D1590" t="s">
        <v>35</v>
      </c>
      <c r="E1590" t="s">
        <v>68</v>
      </c>
      <c r="H1590" t="s">
        <v>23</v>
      </c>
      <c r="I1590" t="s">
        <v>28</v>
      </c>
      <c r="J1590" t="s">
        <v>43</v>
      </c>
      <c r="K1590" s="11">
        <v>6</v>
      </c>
      <c r="L1590" s="12">
        <v>264.43127000000004</v>
      </c>
      <c r="M1590" s="12">
        <v>21.154501600000003</v>
      </c>
      <c r="N1590" s="12">
        <v>23.808</v>
      </c>
      <c r="O1590" s="13">
        <f t="shared" si="49"/>
        <v>-2.6534983999999966</v>
      </c>
    </row>
    <row r="1591" spans="1:15" x14ac:dyDescent="0.2">
      <c r="A1591" s="4">
        <f t="shared" si="48"/>
        <v>2</v>
      </c>
      <c r="B1591" s="10">
        <v>44690</v>
      </c>
      <c r="C1591" t="s">
        <v>24</v>
      </c>
      <c r="D1591" t="s">
        <v>35</v>
      </c>
      <c r="E1591" t="s">
        <v>68</v>
      </c>
      <c r="H1591" t="s">
        <v>40</v>
      </c>
      <c r="I1591" t="s">
        <v>2</v>
      </c>
      <c r="J1591" t="s">
        <v>38</v>
      </c>
      <c r="K1591" s="11">
        <v>12</v>
      </c>
      <c r="L1591" s="12">
        <v>546.16830000000004</v>
      </c>
      <c r="M1591" s="12">
        <v>43.693464000000006</v>
      </c>
      <c r="N1591" s="12">
        <v>31.446999999999999</v>
      </c>
      <c r="O1591" s="13">
        <f t="shared" si="49"/>
        <v>12.246464000000007</v>
      </c>
    </row>
    <row r="1592" spans="1:15" x14ac:dyDescent="0.2">
      <c r="A1592" s="4">
        <f t="shared" si="48"/>
        <v>2</v>
      </c>
      <c r="B1592" s="10">
        <v>44690</v>
      </c>
      <c r="C1592" t="s">
        <v>30</v>
      </c>
      <c r="D1592" t="s">
        <v>35</v>
      </c>
      <c r="E1592" t="s">
        <v>68</v>
      </c>
      <c r="H1592" t="s">
        <v>23</v>
      </c>
      <c r="I1592" t="s">
        <v>20</v>
      </c>
      <c r="J1592" t="s">
        <v>38</v>
      </c>
      <c r="K1592" s="11">
        <v>6</v>
      </c>
      <c r="L1592" s="12">
        <v>347.71914000000004</v>
      </c>
      <c r="M1592" s="12">
        <v>27.817531200000005</v>
      </c>
      <c r="N1592" s="12">
        <v>57.046999999999997</v>
      </c>
      <c r="O1592" s="13">
        <f t="shared" si="49"/>
        <v>-29.229468799999992</v>
      </c>
    </row>
    <row r="1593" spans="1:15" x14ac:dyDescent="0.2">
      <c r="A1593" s="4">
        <f t="shared" si="48"/>
        <v>2</v>
      </c>
      <c r="B1593" s="10">
        <v>44690</v>
      </c>
      <c r="C1593" t="s">
        <v>32</v>
      </c>
      <c r="D1593" t="s">
        <v>35</v>
      </c>
      <c r="E1593" t="s">
        <v>68</v>
      </c>
      <c r="H1593" t="s">
        <v>37</v>
      </c>
      <c r="I1593" t="s">
        <v>2</v>
      </c>
      <c r="J1593" t="s">
        <v>38</v>
      </c>
      <c r="K1593" s="11">
        <v>13</v>
      </c>
      <c r="L1593" s="12">
        <v>766.88110000000006</v>
      </c>
      <c r="M1593" s="12">
        <v>61.350488000000006</v>
      </c>
      <c r="N1593" s="12">
        <v>36.926000000000002</v>
      </c>
      <c r="O1593" s="13">
        <f t="shared" si="49"/>
        <v>24.424488000000004</v>
      </c>
    </row>
    <row r="1594" spans="1:15" x14ac:dyDescent="0.2">
      <c r="A1594" s="4">
        <f t="shared" si="48"/>
        <v>2</v>
      </c>
      <c r="B1594" s="10">
        <v>44690</v>
      </c>
      <c r="C1594" t="s">
        <v>34</v>
      </c>
      <c r="D1594" t="s">
        <v>35</v>
      </c>
      <c r="E1594" t="s">
        <v>68</v>
      </c>
      <c r="H1594" t="s">
        <v>40</v>
      </c>
      <c r="I1594" t="s">
        <v>24</v>
      </c>
      <c r="J1594" t="s">
        <v>43</v>
      </c>
      <c r="K1594" s="11">
        <v>16</v>
      </c>
      <c r="L1594" s="12">
        <v>553.45884000000001</v>
      </c>
      <c r="M1594" s="12">
        <v>44.276707200000004</v>
      </c>
      <c r="N1594" s="12">
        <v>21.757000000000001</v>
      </c>
      <c r="O1594" s="13">
        <f t="shared" si="49"/>
        <v>22.519707200000003</v>
      </c>
    </row>
    <row r="1595" spans="1:15" x14ac:dyDescent="0.2">
      <c r="A1595" s="4">
        <f t="shared" si="48"/>
        <v>2</v>
      </c>
      <c r="B1595" s="10">
        <v>44690</v>
      </c>
      <c r="C1595" t="s">
        <v>41</v>
      </c>
      <c r="D1595" t="s">
        <v>35</v>
      </c>
      <c r="E1595" t="s">
        <v>68</v>
      </c>
      <c r="H1595" t="s">
        <v>40</v>
      </c>
      <c r="I1595" t="s">
        <v>28</v>
      </c>
      <c r="J1595" t="s">
        <v>43</v>
      </c>
      <c r="K1595" s="11">
        <v>15</v>
      </c>
      <c r="L1595" s="12">
        <v>657.94538</v>
      </c>
      <c r="M1595" s="12">
        <v>52.635630400000004</v>
      </c>
      <c r="N1595" s="12">
        <v>27.791</v>
      </c>
      <c r="O1595" s="13">
        <f t="shared" si="49"/>
        <v>24.844630400000003</v>
      </c>
    </row>
    <row r="1596" spans="1:15" x14ac:dyDescent="0.2">
      <c r="A1596" s="4">
        <f t="shared" si="48"/>
        <v>2</v>
      </c>
      <c r="B1596" s="10">
        <v>44690</v>
      </c>
      <c r="C1596" t="s">
        <v>20</v>
      </c>
      <c r="D1596" t="s">
        <v>35</v>
      </c>
      <c r="E1596" t="s">
        <v>78</v>
      </c>
      <c r="F1596" t="s">
        <v>39</v>
      </c>
      <c r="H1596" t="s">
        <v>40</v>
      </c>
      <c r="I1596" t="s">
        <v>26</v>
      </c>
      <c r="J1596" t="s">
        <v>43</v>
      </c>
      <c r="K1596" s="11">
        <v>15</v>
      </c>
      <c r="L1596" s="12">
        <v>7140.4730699999991</v>
      </c>
      <c r="M1596" s="12">
        <v>571.2378455999999</v>
      </c>
      <c r="N1596" s="12">
        <v>83.987000000000009</v>
      </c>
      <c r="O1596" s="13">
        <f t="shared" si="49"/>
        <v>487.25084559999988</v>
      </c>
    </row>
    <row r="1597" spans="1:15" x14ac:dyDescent="0.2">
      <c r="A1597" s="4">
        <f t="shared" si="48"/>
        <v>2</v>
      </c>
      <c r="B1597" s="10">
        <v>44690</v>
      </c>
      <c r="C1597" t="s">
        <v>26</v>
      </c>
      <c r="D1597" t="s">
        <v>35</v>
      </c>
      <c r="E1597" t="s">
        <v>78</v>
      </c>
      <c r="H1597" t="s">
        <v>31</v>
      </c>
      <c r="I1597" t="s">
        <v>2</v>
      </c>
      <c r="J1597" t="s">
        <v>38</v>
      </c>
      <c r="K1597" s="11">
        <v>10</v>
      </c>
      <c r="L1597" s="12">
        <v>733.27405999999996</v>
      </c>
      <c r="M1597" s="12">
        <v>58.661924800000001</v>
      </c>
      <c r="N1597" s="12">
        <v>44.701000000000001</v>
      </c>
      <c r="O1597" s="13">
        <f t="shared" si="49"/>
        <v>13.960924800000001</v>
      </c>
    </row>
    <row r="1598" spans="1:15" x14ac:dyDescent="0.2">
      <c r="A1598" s="4">
        <f t="shared" si="48"/>
        <v>2</v>
      </c>
      <c r="B1598" s="10">
        <v>44690</v>
      </c>
      <c r="C1598" t="s">
        <v>28</v>
      </c>
      <c r="D1598" t="s">
        <v>35</v>
      </c>
      <c r="E1598" t="s">
        <v>78</v>
      </c>
      <c r="H1598" t="s">
        <v>31</v>
      </c>
      <c r="I1598" t="s">
        <v>2</v>
      </c>
      <c r="J1598" t="s">
        <v>38</v>
      </c>
      <c r="K1598" s="11">
        <v>11</v>
      </c>
      <c r="L1598" s="12">
        <v>701.31697999999994</v>
      </c>
      <c r="M1598" s="12">
        <v>56.1053584</v>
      </c>
      <c r="N1598" s="12">
        <v>33.341000000000001</v>
      </c>
      <c r="O1598" s="13">
        <f t="shared" si="49"/>
        <v>22.764358399999999</v>
      </c>
    </row>
    <row r="1599" spans="1:15" x14ac:dyDescent="0.2">
      <c r="A1599" s="4">
        <f t="shared" si="48"/>
        <v>2</v>
      </c>
      <c r="B1599" s="10">
        <v>44690</v>
      </c>
      <c r="C1599" t="s">
        <v>24</v>
      </c>
      <c r="D1599" t="s">
        <v>35</v>
      </c>
      <c r="E1599" t="s">
        <v>78</v>
      </c>
      <c r="H1599" t="s">
        <v>23</v>
      </c>
      <c r="I1599" t="s">
        <v>28</v>
      </c>
      <c r="J1599" t="s">
        <v>43</v>
      </c>
      <c r="K1599" s="11">
        <v>12</v>
      </c>
      <c r="L1599" s="12">
        <v>809.3277700000001</v>
      </c>
      <c r="M1599" s="12">
        <v>64.746221600000013</v>
      </c>
      <c r="N1599" s="12">
        <v>27.561000000000003</v>
      </c>
      <c r="O1599" s="13">
        <f t="shared" si="49"/>
        <v>37.185221600000006</v>
      </c>
    </row>
    <row r="1600" spans="1:15" x14ac:dyDescent="0.2">
      <c r="A1600" s="4">
        <f t="shared" si="48"/>
        <v>2</v>
      </c>
      <c r="B1600" s="10">
        <v>44690</v>
      </c>
      <c r="C1600" t="s">
        <v>30</v>
      </c>
      <c r="D1600" t="s">
        <v>35</v>
      </c>
      <c r="E1600" t="s">
        <v>78</v>
      </c>
      <c r="H1600" t="s">
        <v>31</v>
      </c>
      <c r="I1600" t="s">
        <v>28</v>
      </c>
      <c r="J1600" t="s">
        <v>43</v>
      </c>
      <c r="K1600" s="11">
        <v>12</v>
      </c>
      <c r="L1600" s="12">
        <v>815.6074000000001</v>
      </c>
      <c r="M1600" s="12">
        <v>65.248592000000002</v>
      </c>
      <c r="N1600" s="12">
        <v>27.405000000000001</v>
      </c>
      <c r="O1600" s="13">
        <f t="shared" si="49"/>
        <v>37.843592000000001</v>
      </c>
    </row>
    <row r="1601" spans="1:15" x14ac:dyDescent="0.2">
      <c r="A1601" s="4">
        <f t="shared" si="48"/>
        <v>2</v>
      </c>
      <c r="B1601" s="10">
        <v>44690</v>
      </c>
      <c r="C1601" t="s">
        <v>32</v>
      </c>
      <c r="D1601" t="s">
        <v>35</v>
      </c>
      <c r="E1601" t="s">
        <v>78</v>
      </c>
      <c r="H1601" t="s">
        <v>40</v>
      </c>
      <c r="I1601" t="s">
        <v>28</v>
      </c>
      <c r="J1601" t="s">
        <v>27</v>
      </c>
      <c r="K1601" s="11">
        <v>13</v>
      </c>
      <c r="L1601" s="12">
        <v>892.26692999999989</v>
      </c>
      <c r="M1601" s="12">
        <v>71.381354399999992</v>
      </c>
      <c r="N1601" s="12">
        <v>34.975000000000001</v>
      </c>
      <c r="O1601" s="13">
        <f t="shared" si="49"/>
        <v>36.406354399999991</v>
      </c>
    </row>
    <row r="1602" spans="1:15" x14ac:dyDescent="0.2">
      <c r="A1602" s="4">
        <f t="shared" si="48"/>
        <v>2</v>
      </c>
      <c r="B1602" s="10">
        <v>44690</v>
      </c>
      <c r="C1602" t="s">
        <v>34</v>
      </c>
      <c r="D1602" t="s">
        <v>35</v>
      </c>
      <c r="E1602" t="s">
        <v>78</v>
      </c>
      <c r="H1602" t="s">
        <v>40</v>
      </c>
      <c r="I1602" t="s">
        <v>28</v>
      </c>
      <c r="J1602" t="s">
        <v>27</v>
      </c>
      <c r="K1602" s="11">
        <v>13</v>
      </c>
      <c r="L1602" s="12">
        <v>858.50949000000014</v>
      </c>
      <c r="M1602" s="12">
        <v>68.680759200000011</v>
      </c>
      <c r="N1602" s="12">
        <v>28.835000000000001</v>
      </c>
      <c r="O1602" s="13">
        <f t="shared" si="49"/>
        <v>39.84575920000001</v>
      </c>
    </row>
    <row r="1603" spans="1:15" x14ac:dyDescent="0.2">
      <c r="A1603" s="4">
        <f t="shared" si="48"/>
        <v>2</v>
      </c>
      <c r="B1603" s="10">
        <v>44690</v>
      </c>
      <c r="C1603" t="s">
        <v>41</v>
      </c>
      <c r="D1603" t="s">
        <v>35</v>
      </c>
      <c r="E1603" t="s">
        <v>78</v>
      </c>
      <c r="H1603" t="s">
        <v>40</v>
      </c>
      <c r="I1603" t="s">
        <v>28</v>
      </c>
      <c r="J1603" t="s">
        <v>43</v>
      </c>
      <c r="K1603" s="11">
        <v>17</v>
      </c>
      <c r="L1603" s="12">
        <v>1158.99197</v>
      </c>
      <c r="M1603" s="12">
        <v>92.719357600000009</v>
      </c>
      <c r="N1603" s="12">
        <v>39.575000000000003</v>
      </c>
      <c r="O1603" s="13">
        <f t="shared" si="49"/>
        <v>53.144357600000006</v>
      </c>
    </row>
    <row r="1604" spans="1:15" x14ac:dyDescent="0.2">
      <c r="A1604" s="4">
        <f t="shared" si="48"/>
        <v>3</v>
      </c>
      <c r="B1604" s="10">
        <v>44691</v>
      </c>
      <c r="C1604" t="s">
        <v>20</v>
      </c>
      <c r="D1604" t="s">
        <v>35</v>
      </c>
      <c r="E1604" t="s">
        <v>57</v>
      </c>
      <c r="F1604" t="s">
        <v>39</v>
      </c>
      <c r="H1604" t="s">
        <v>40</v>
      </c>
      <c r="I1604" t="s">
        <v>26</v>
      </c>
      <c r="J1604" t="s">
        <v>43</v>
      </c>
      <c r="K1604" s="11">
        <v>15</v>
      </c>
      <c r="L1604" s="12">
        <v>7647.3388399999994</v>
      </c>
      <c r="M1604" s="12">
        <v>611.78710719999992</v>
      </c>
      <c r="N1604" s="12">
        <v>62.267000000000003</v>
      </c>
      <c r="O1604" s="13">
        <f t="shared" si="49"/>
        <v>549.52010719999987</v>
      </c>
    </row>
    <row r="1605" spans="1:15" x14ac:dyDescent="0.2">
      <c r="A1605" s="4">
        <f t="shared" si="48"/>
        <v>3</v>
      </c>
      <c r="B1605" s="10">
        <v>44691</v>
      </c>
      <c r="C1605" t="s">
        <v>26</v>
      </c>
      <c r="D1605" t="s">
        <v>35</v>
      </c>
      <c r="E1605" t="s">
        <v>57</v>
      </c>
      <c r="H1605" t="s">
        <v>59</v>
      </c>
      <c r="I1605" t="s">
        <v>2</v>
      </c>
      <c r="J1605" t="s">
        <v>87</v>
      </c>
      <c r="K1605" s="11">
        <v>11</v>
      </c>
      <c r="L1605" s="12">
        <v>691.80413999999996</v>
      </c>
      <c r="M1605" s="12">
        <v>55.344331199999999</v>
      </c>
      <c r="N1605" s="12">
        <v>44.519000000000005</v>
      </c>
      <c r="O1605" s="13">
        <f t="shared" si="49"/>
        <v>10.825331199999994</v>
      </c>
    </row>
    <row r="1606" spans="1:15" x14ac:dyDescent="0.2">
      <c r="A1606" s="4">
        <f t="shared" si="48"/>
        <v>3</v>
      </c>
      <c r="B1606" s="10">
        <v>44691</v>
      </c>
      <c r="C1606" t="s">
        <v>28</v>
      </c>
      <c r="D1606" t="s">
        <v>35</v>
      </c>
      <c r="E1606" t="s">
        <v>57</v>
      </c>
      <c r="H1606" t="s">
        <v>59</v>
      </c>
      <c r="I1606" t="s">
        <v>2</v>
      </c>
      <c r="J1606" t="s">
        <v>87</v>
      </c>
      <c r="K1606" s="11">
        <v>7</v>
      </c>
      <c r="L1606" s="12">
        <v>458.75343000000004</v>
      </c>
      <c r="M1606" s="12">
        <v>36.700274400000005</v>
      </c>
      <c r="N1606" s="12">
        <v>49.425000000000004</v>
      </c>
      <c r="O1606" s="13">
        <f t="shared" si="49"/>
        <v>-12.724725599999999</v>
      </c>
    </row>
    <row r="1607" spans="1:15" x14ac:dyDescent="0.2">
      <c r="A1607" s="4">
        <f t="shared" ref="A1607:A1670" si="50">+WEEKDAY(B1607)</f>
        <v>3</v>
      </c>
      <c r="B1607" s="10">
        <v>44691</v>
      </c>
      <c r="C1607" t="s">
        <v>24</v>
      </c>
      <c r="D1607" t="s">
        <v>35</v>
      </c>
      <c r="E1607" t="s">
        <v>57</v>
      </c>
      <c r="H1607" t="s">
        <v>49</v>
      </c>
      <c r="I1607" t="s">
        <v>50</v>
      </c>
      <c r="J1607" t="s">
        <v>38</v>
      </c>
      <c r="K1607" s="11">
        <v>7</v>
      </c>
      <c r="L1607" s="12">
        <v>543.35232999999994</v>
      </c>
      <c r="M1607" s="12">
        <v>43.468186399999993</v>
      </c>
      <c r="N1607" s="12">
        <v>133.51900000000001</v>
      </c>
      <c r="O1607" s="13">
        <f t="shared" ref="O1607:O1670" si="51">M1607-N1607</f>
        <v>-90.050813600000012</v>
      </c>
    </row>
    <row r="1608" spans="1:15" x14ac:dyDescent="0.2">
      <c r="A1608" s="4">
        <f t="shared" si="50"/>
        <v>3</v>
      </c>
      <c r="B1608" s="10">
        <v>44691</v>
      </c>
      <c r="C1608" t="s">
        <v>30</v>
      </c>
      <c r="D1608" t="s">
        <v>35</v>
      </c>
      <c r="E1608" t="s">
        <v>57</v>
      </c>
      <c r="H1608" t="s">
        <v>37</v>
      </c>
      <c r="I1608" t="s">
        <v>2</v>
      </c>
      <c r="J1608" t="s">
        <v>38</v>
      </c>
      <c r="K1608" s="11">
        <v>8</v>
      </c>
      <c r="L1608" s="12">
        <v>619.72149999999999</v>
      </c>
      <c r="M1608" s="12">
        <v>49.577719999999999</v>
      </c>
      <c r="N1608" s="12">
        <v>48.444000000000003</v>
      </c>
      <c r="O1608" s="13">
        <f t="shared" si="51"/>
        <v>1.1337199999999967</v>
      </c>
    </row>
    <row r="1609" spans="1:15" x14ac:dyDescent="0.2">
      <c r="A1609" s="4">
        <f t="shared" si="50"/>
        <v>3</v>
      </c>
      <c r="B1609" s="10">
        <v>44691</v>
      </c>
      <c r="C1609" t="s">
        <v>32</v>
      </c>
      <c r="D1609" t="s">
        <v>35</v>
      </c>
      <c r="E1609" t="s">
        <v>57</v>
      </c>
      <c r="H1609" t="s">
        <v>40</v>
      </c>
      <c r="I1609" t="s">
        <v>28</v>
      </c>
      <c r="J1609" t="s">
        <v>43</v>
      </c>
      <c r="K1609" s="11">
        <v>16</v>
      </c>
      <c r="L1609" s="12">
        <v>1035.4682</v>
      </c>
      <c r="M1609" s="12">
        <v>82.837456000000003</v>
      </c>
      <c r="N1609" s="12">
        <v>27.973000000000003</v>
      </c>
      <c r="O1609" s="13">
        <f t="shared" si="51"/>
        <v>54.864456000000004</v>
      </c>
    </row>
    <row r="1610" spans="1:15" x14ac:dyDescent="0.2">
      <c r="A1610" s="4">
        <f t="shared" si="50"/>
        <v>3</v>
      </c>
      <c r="B1610" s="10">
        <v>44691</v>
      </c>
      <c r="C1610" t="s">
        <v>34</v>
      </c>
      <c r="D1610" t="s">
        <v>35</v>
      </c>
      <c r="E1610" t="s">
        <v>57</v>
      </c>
      <c r="H1610" t="s">
        <v>37</v>
      </c>
      <c r="I1610" t="s">
        <v>2</v>
      </c>
      <c r="J1610" t="s">
        <v>38</v>
      </c>
      <c r="K1610" s="11">
        <v>10</v>
      </c>
      <c r="L1610" s="12">
        <v>847.66944000000001</v>
      </c>
      <c r="M1610" s="12">
        <v>67.813555199999996</v>
      </c>
      <c r="N1610" s="12">
        <v>34.642000000000003</v>
      </c>
      <c r="O1610" s="13">
        <f t="shared" si="51"/>
        <v>33.171555199999993</v>
      </c>
    </row>
    <row r="1611" spans="1:15" x14ac:dyDescent="0.2">
      <c r="A1611" s="4">
        <f t="shared" si="50"/>
        <v>3</v>
      </c>
      <c r="B1611" s="10">
        <v>44691</v>
      </c>
      <c r="C1611" t="s">
        <v>41</v>
      </c>
      <c r="D1611" t="s">
        <v>35</v>
      </c>
      <c r="E1611" t="s">
        <v>57</v>
      </c>
      <c r="H1611" t="s">
        <v>40</v>
      </c>
      <c r="I1611" t="s">
        <v>28</v>
      </c>
      <c r="J1611" t="s">
        <v>43</v>
      </c>
      <c r="K1611" s="11">
        <v>16</v>
      </c>
      <c r="L1611" s="12">
        <v>1146.0101500000001</v>
      </c>
      <c r="M1611" s="12">
        <v>91.680812000000003</v>
      </c>
      <c r="N1611" s="12">
        <v>39.168999999999997</v>
      </c>
      <c r="O1611" s="13">
        <f t="shared" si="51"/>
        <v>52.511812000000006</v>
      </c>
    </row>
    <row r="1612" spans="1:15" x14ac:dyDescent="0.2">
      <c r="A1612" s="4">
        <f t="shared" si="50"/>
        <v>3</v>
      </c>
      <c r="B1612" s="10">
        <v>44691</v>
      </c>
      <c r="C1612" t="s">
        <v>56</v>
      </c>
      <c r="D1612" t="s">
        <v>35</v>
      </c>
      <c r="E1612" t="s">
        <v>57</v>
      </c>
      <c r="H1612" t="s">
        <v>40</v>
      </c>
      <c r="I1612" t="s">
        <v>28</v>
      </c>
      <c r="J1612" t="s">
        <v>43</v>
      </c>
      <c r="K1612" s="11">
        <v>13</v>
      </c>
      <c r="L1612" s="12">
        <v>952.27109999999982</v>
      </c>
      <c r="M1612" s="12">
        <v>76.181687999999994</v>
      </c>
      <c r="N1612" s="12">
        <v>19.486000000000001</v>
      </c>
      <c r="O1612" s="13">
        <f t="shared" si="51"/>
        <v>56.69568799999999</v>
      </c>
    </row>
    <row r="1613" spans="1:15" x14ac:dyDescent="0.2">
      <c r="A1613" s="4">
        <f t="shared" si="50"/>
        <v>4</v>
      </c>
      <c r="B1613" s="10">
        <v>44692</v>
      </c>
      <c r="C1613" t="s">
        <v>20</v>
      </c>
      <c r="D1613" t="s">
        <v>21</v>
      </c>
      <c r="E1613" t="s">
        <v>108</v>
      </c>
      <c r="H1613" t="s">
        <v>59</v>
      </c>
      <c r="I1613" t="s">
        <v>2</v>
      </c>
      <c r="J1613" t="s">
        <v>38</v>
      </c>
      <c r="K1613" s="11">
        <v>12</v>
      </c>
      <c r="L1613" s="12">
        <v>316.59138000000002</v>
      </c>
      <c r="M1613" s="12">
        <v>25.327310400000002</v>
      </c>
      <c r="N1613" s="12">
        <v>25.770000000000003</v>
      </c>
      <c r="O1613" s="13">
        <f t="shared" si="51"/>
        <v>-0.44268960000000135</v>
      </c>
    </row>
    <row r="1614" spans="1:15" x14ac:dyDescent="0.2">
      <c r="A1614" s="4">
        <f t="shared" si="50"/>
        <v>4</v>
      </c>
      <c r="B1614" s="10">
        <v>44692</v>
      </c>
      <c r="C1614" t="s">
        <v>26</v>
      </c>
      <c r="D1614" t="s">
        <v>21</v>
      </c>
      <c r="E1614" t="s">
        <v>108</v>
      </c>
      <c r="H1614" t="s">
        <v>59</v>
      </c>
      <c r="I1614" t="s">
        <v>2</v>
      </c>
      <c r="J1614" t="s">
        <v>38</v>
      </c>
      <c r="K1614" s="11">
        <v>10</v>
      </c>
      <c r="L1614" s="12">
        <v>296.62859999999995</v>
      </c>
      <c r="M1614" s="12">
        <v>23.730287999999998</v>
      </c>
      <c r="N1614" s="12">
        <v>26.546000000000006</v>
      </c>
      <c r="O1614" s="13">
        <f t="shared" si="51"/>
        <v>-2.8157120000000084</v>
      </c>
    </row>
    <row r="1615" spans="1:15" x14ac:dyDescent="0.2">
      <c r="A1615" s="4">
        <f t="shared" si="50"/>
        <v>4</v>
      </c>
      <c r="B1615" s="10">
        <v>44692</v>
      </c>
      <c r="C1615" t="s">
        <v>28</v>
      </c>
      <c r="D1615" t="s">
        <v>21</v>
      </c>
      <c r="E1615" t="s">
        <v>108</v>
      </c>
      <c r="H1615" t="s">
        <v>23</v>
      </c>
      <c r="I1615" t="s">
        <v>24</v>
      </c>
      <c r="J1615" t="s">
        <v>54</v>
      </c>
      <c r="K1615" s="11">
        <v>13</v>
      </c>
      <c r="L1615" s="12">
        <v>480.96603000000005</v>
      </c>
      <c r="M1615" s="12">
        <v>38.477282400000007</v>
      </c>
      <c r="N1615" s="12">
        <v>27.554000000000002</v>
      </c>
      <c r="O1615" s="13">
        <f t="shared" si="51"/>
        <v>10.923282400000005</v>
      </c>
    </row>
    <row r="1616" spans="1:15" x14ac:dyDescent="0.2">
      <c r="A1616" s="4">
        <f t="shared" si="50"/>
        <v>4</v>
      </c>
      <c r="B1616" s="10">
        <v>44692</v>
      </c>
      <c r="C1616" t="s">
        <v>24</v>
      </c>
      <c r="D1616" t="s">
        <v>21</v>
      </c>
      <c r="E1616" t="s">
        <v>108</v>
      </c>
      <c r="H1616" t="s">
        <v>23</v>
      </c>
      <c r="I1616" t="s">
        <v>24</v>
      </c>
      <c r="J1616" t="s">
        <v>27</v>
      </c>
      <c r="K1616" s="11">
        <v>15</v>
      </c>
      <c r="L1616" s="12">
        <v>452.89140000000003</v>
      </c>
      <c r="M1616" s="12">
        <v>36.231312000000003</v>
      </c>
      <c r="N1616" s="12">
        <v>25.284000000000002</v>
      </c>
      <c r="O1616" s="13">
        <f t="shared" si="51"/>
        <v>10.947312</v>
      </c>
    </row>
    <row r="1617" spans="1:15" x14ac:dyDescent="0.2">
      <c r="A1617" s="4">
        <f t="shared" si="50"/>
        <v>4</v>
      </c>
      <c r="B1617" s="10">
        <v>44692</v>
      </c>
      <c r="C1617" t="s">
        <v>30</v>
      </c>
      <c r="D1617" t="s">
        <v>21</v>
      </c>
      <c r="E1617" t="s">
        <v>108</v>
      </c>
      <c r="H1617" t="s">
        <v>23</v>
      </c>
      <c r="I1617" t="s">
        <v>24</v>
      </c>
      <c r="J1617" t="s">
        <v>27</v>
      </c>
      <c r="K1617" s="11">
        <v>15</v>
      </c>
      <c r="L1617" s="12">
        <v>572.89695999999992</v>
      </c>
      <c r="M1617" s="12">
        <v>45.831756799999994</v>
      </c>
      <c r="N1617" s="12">
        <v>28.414999999999999</v>
      </c>
      <c r="O1617" s="13">
        <f t="shared" si="51"/>
        <v>17.416756799999995</v>
      </c>
    </row>
    <row r="1618" spans="1:15" x14ac:dyDescent="0.2">
      <c r="A1618" s="4">
        <f t="shared" si="50"/>
        <v>4</v>
      </c>
      <c r="B1618" s="10">
        <v>44692</v>
      </c>
      <c r="C1618" t="s">
        <v>32</v>
      </c>
      <c r="D1618" t="s">
        <v>21</v>
      </c>
      <c r="E1618" t="s">
        <v>108</v>
      </c>
      <c r="H1618" t="s">
        <v>23</v>
      </c>
      <c r="I1618" t="s">
        <v>28</v>
      </c>
      <c r="J1618" t="s">
        <v>29</v>
      </c>
      <c r="K1618" s="11">
        <v>10</v>
      </c>
      <c r="L1618" s="12">
        <v>557.45026999999993</v>
      </c>
      <c r="M1618" s="12">
        <v>44.596021599999993</v>
      </c>
      <c r="N1618" s="12">
        <v>26.205000000000005</v>
      </c>
      <c r="O1618" s="13">
        <f t="shared" si="51"/>
        <v>18.391021599999988</v>
      </c>
    </row>
    <row r="1619" spans="1:15" x14ac:dyDescent="0.2">
      <c r="A1619" s="4">
        <f t="shared" si="50"/>
        <v>4</v>
      </c>
      <c r="B1619" s="10">
        <v>44692</v>
      </c>
      <c r="C1619" t="s">
        <v>34</v>
      </c>
      <c r="D1619" t="s">
        <v>21</v>
      </c>
      <c r="E1619" t="s">
        <v>108</v>
      </c>
      <c r="H1619" t="s">
        <v>23</v>
      </c>
      <c r="I1619" t="s">
        <v>28</v>
      </c>
      <c r="J1619" t="s">
        <v>29</v>
      </c>
      <c r="K1619" s="11">
        <v>12</v>
      </c>
      <c r="L1619" s="12">
        <v>566.54943000000003</v>
      </c>
      <c r="M1619" s="12">
        <v>45.323954400000005</v>
      </c>
      <c r="N1619" s="12">
        <v>25.711000000000002</v>
      </c>
      <c r="O1619" s="13">
        <f t="shared" si="51"/>
        <v>19.612954400000003</v>
      </c>
    </row>
    <row r="1620" spans="1:15" x14ac:dyDescent="0.2">
      <c r="A1620" s="4">
        <f t="shared" si="50"/>
        <v>4</v>
      </c>
      <c r="B1620" s="10">
        <v>44692</v>
      </c>
      <c r="C1620" t="s">
        <v>20</v>
      </c>
      <c r="D1620" t="s">
        <v>35</v>
      </c>
      <c r="E1620" t="s">
        <v>71</v>
      </c>
      <c r="F1620" t="s">
        <v>39</v>
      </c>
      <c r="H1620" t="s">
        <v>40</v>
      </c>
      <c r="I1620" t="s">
        <v>26</v>
      </c>
      <c r="J1620" t="s">
        <v>43</v>
      </c>
      <c r="K1620" s="11">
        <v>14</v>
      </c>
      <c r="L1620" s="12">
        <v>7360.5632200000009</v>
      </c>
      <c r="M1620" s="12">
        <v>588.84505760000013</v>
      </c>
      <c r="N1620" s="12">
        <v>54.929000000000002</v>
      </c>
      <c r="O1620" s="13">
        <f t="shared" si="51"/>
        <v>533.91605760000016</v>
      </c>
    </row>
    <row r="1621" spans="1:15" x14ac:dyDescent="0.2">
      <c r="A1621" s="4">
        <f t="shared" si="50"/>
        <v>4</v>
      </c>
      <c r="B1621" s="10">
        <v>44692</v>
      </c>
      <c r="C1621" t="s">
        <v>26</v>
      </c>
      <c r="D1621" t="s">
        <v>35</v>
      </c>
      <c r="E1621" t="s">
        <v>71</v>
      </c>
      <c r="H1621" t="s">
        <v>31</v>
      </c>
      <c r="I1621" t="s">
        <v>2</v>
      </c>
      <c r="J1621" t="s">
        <v>38</v>
      </c>
      <c r="K1621" s="11">
        <v>11</v>
      </c>
      <c r="L1621" s="12">
        <v>729.98536999999999</v>
      </c>
      <c r="M1621" s="12">
        <v>58.398829599999999</v>
      </c>
      <c r="N1621" s="12">
        <v>35.749000000000002</v>
      </c>
      <c r="O1621" s="13">
        <f t="shared" si="51"/>
        <v>22.649829599999997</v>
      </c>
    </row>
    <row r="1622" spans="1:15" x14ac:dyDescent="0.2">
      <c r="A1622" s="4">
        <f t="shared" si="50"/>
        <v>4</v>
      </c>
      <c r="B1622" s="10">
        <v>44692</v>
      </c>
      <c r="C1622" t="s">
        <v>28</v>
      </c>
      <c r="D1622" t="s">
        <v>35</v>
      </c>
      <c r="E1622" t="s">
        <v>71</v>
      </c>
      <c r="H1622" t="s">
        <v>23</v>
      </c>
      <c r="I1622" t="s">
        <v>26</v>
      </c>
      <c r="J1622" t="s">
        <v>38</v>
      </c>
      <c r="K1622" s="11">
        <v>6</v>
      </c>
      <c r="L1622" s="12">
        <v>455.89985999999999</v>
      </c>
      <c r="M1622" s="12">
        <v>36.471988799999998</v>
      </c>
      <c r="N1622" s="12">
        <v>47.831000000000003</v>
      </c>
      <c r="O1622" s="13">
        <f t="shared" si="51"/>
        <v>-11.359011200000005</v>
      </c>
    </row>
    <row r="1623" spans="1:15" x14ac:dyDescent="0.2">
      <c r="A1623" s="4">
        <f t="shared" si="50"/>
        <v>4</v>
      </c>
      <c r="B1623" s="10">
        <v>44692</v>
      </c>
      <c r="C1623" t="s">
        <v>24</v>
      </c>
      <c r="D1623" t="s">
        <v>35</v>
      </c>
      <c r="E1623" t="s">
        <v>71</v>
      </c>
      <c r="H1623" t="s">
        <v>23</v>
      </c>
      <c r="I1623" t="s">
        <v>28</v>
      </c>
      <c r="J1623" t="s">
        <v>43</v>
      </c>
      <c r="K1623" s="11">
        <v>7</v>
      </c>
      <c r="L1623" s="12">
        <v>475.17877000000004</v>
      </c>
      <c r="M1623" s="12">
        <v>38.014301600000003</v>
      </c>
      <c r="N1623" s="12">
        <v>32.406999999999996</v>
      </c>
      <c r="O1623" s="13">
        <f t="shared" si="51"/>
        <v>5.6073016000000067</v>
      </c>
    </row>
    <row r="1624" spans="1:15" x14ac:dyDescent="0.2">
      <c r="A1624" s="4">
        <f t="shared" si="50"/>
        <v>4</v>
      </c>
      <c r="B1624" s="10">
        <v>44692</v>
      </c>
      <c r="C1624" t="s">
        <v>30</v>
      </c>
      <c r="D1624" t="s">
        <v>35</v>
      </c>
      <c r="E1624" t="s">
        <v>71</v>
      </c>
      <c r="H1624" t="s">
        <v>23</v>
      </c>
      <c r="I1624" t="s">
        <v>26</v>
      </c>
      <c r="J1624" t="s">
        <v>43</v>
      </c>
      <c r="K1624" s="11">
        <v>8</v>
      </c>
      <c r="L1624" s="12">
        <v>675.85589999999991</v>
      </c>
      <c r="M1624" s="12">
        <v>54.068471999999993</v>
      </c>
      <c r="N1624" s="12">
        <v>41.976999999999997</v>
      </c>
      <c r="O1624" s="13">
        <f t="shared" si="51"/>
        <v>12.091471999999996</v>
      </c>
    </row>
    <row r="1625" spans="1:15" x14ac:dyDescent="0.2">
      <c r="A1625" s="4">
        <f t="shared" si="50"/>
        <v>4</v>
      </c>
      <c r="B1625" s="10">
        <v>44692</v>
      </c>
      <c r="C1625" t="s">
        <v>32</v>
      </c>
      <c r="D1625" t="s">
        <v>35</v>
      </c>
      <c r="E1625" t="s">
        <v>71</v>
      </c>
      <c r="H1625" t="s">
        <v>40</v>
      </c>
      <c r="I1625" t="s">
        <v>28</v>
      </c>
      <c r="J1625" t="s">
        <v>43</v>
      </c>
      <c r="K1625" s="11">
        <v>15</v>
      </c>
      <c r="L1625" s="12">
        <v>889.98901999999987</v>
      </c>
      <c r="M1625" s="12">
        <v>71.199121599999998</v>
      </c>
      <c r="N1625" s="12">
        <v>25.675000000000001</v>
      </c>
      <c r="O1625" s="13">
        <f t="shared" si="51"/>
        <v>45.524121600000001</v>
      </c>
    </row>
    <row r="1626" spans="1:15" x14ac:dyDescent="0.2">
      <c r="A1626" s="4">
        <f t="shared" si="50"/>
        <v>4</v>
      </c>
      <c r="B1626" s="10">
        <v>44692</v>
      </c>
      <c r="C1626" t="s">
        <v>34</v>
      </c>
      <c r="D1626" t="s">
        <v>35</v>
      </c>
      <c r="E1626" t="s">
        <v>71</v>
      </c>
      <c r="H1626" t="s">
        <v>31</v>
      </c>
      <c r="I1626" t="s">
        <v>28</v>
      </c>
      <c r="J1626" t="s">
        <v>43</v>
      </c>
      <c r="K1626" s="11">
        <v>9</v>
      </c>
      <c r="L1626" s="12">
        <v>688.12605999999994</v>
      </c>
      <c r="M1626" s="12">
        <v>55.050084799999993</v>
      </c>
      <c r="N1626" s="12">
        <v>24.100999999999999</v>
      </c>
      <c r="O1626" s="13">
        <f t="shared" si="51"/>
        <v>30.949084799999994</v>
      </c>
    </row>
    <row r="1627" spans="1:15" x14ac:dyDescent="0.2">
      <c r="A1627" s="4">
        <f t="shared" si="50"/>
        <v>4</v>
      </c>
      <c r="B1627" s="10">
        <v>44692</v>
      </c>
      <c r="C1627" t="s">
        <v>41</v>
      </c>
      <c r="D1627" t="s">
        <v>35</v>
      </c>
      <c r="E1627" t="s">
        <v>71</v>
      </c>
      <c r="H1627" t="s">
        <v>40</v>
      </c>
      <c r="I1627" t="s">
        <v>28</v>
      </c>
      <c r="J1627" t="s">
        <v>43</v>
      </c>
      <c r="K1627" s="11">
        <v>15</v>
      </c>
      <c r="L1627" s="12">
        <v>1151.4860000000001</v>
      </c>
      <c r="M1627" s="12">
        <f>L1627*0.08</f>
        <v>92.118880000000004</v>
      </c>
      <c r="N1627" s="12">
        <v>38.574999999999996</v>
      </c>
      <c r="O1627" s="13">
        <f t="shared" si="51"/>
        <v>53.543880000000009</v>
      </c>
    </row>
    <row r="1628" spans="1:15" x14ac:dyDescent="0.2">
      <c r="A1628" s="4">
        <f t="shared" si="50"/>
        <v>4</v>
      </c>
      <c r="B1628" s="10">
        <v>44692</v>
      </c>
      <c r="C1628" t="s">
        <v>56</v>
      </c>
      <c r="D1628" t="s">
        <v>35</v>
      </c>
      <c r="E1628" t="s">
        <v>71</v>
      </c>
      <c r="H1628" t="s">
        <v>40</v>
      </c>
      <c r="I1628" t="s">
        <v>28</v>
      </c>
      <c r="J1628" t="s">
        <v>43</v>
      </c>
      <c r="K1628" s="11">
        <v>15</v>
      </c>
      <c r="L1628" s="12">
        <v>996.10894000000008</v>
      </c>
      <c r="M1628" s="12">
        <v>79.688715200000004</v>
      </c>
      <c r="N1628" s="12">
        <v>23.548000000000002</v>
      </c>
      <c r="O1628" s="13">
        <f t="shared" si="51"/>
        <v>56.140715200000002</v>
      </c>
    </row>
    <row r="1629" spans="1:15" x14ac:dyDescent="0.2">
      <c r="A1629" s="4">
        <f t="shared" si="50"/>
        <v>5</v>
      </c>
      <c r="B1629" s="10">
        <v>44693</v>
      </c>
      <c r="C1629" t="s">
        <v>20</v>
      </c>
      <c r="D1629" t="s">
        <v>35</v>
      </c>
      <c r="E1629" t="s">
        <v>99</v>
      </c>
      <c r="H1629" t="s">
        <v>49</v>
      </c>
      <c r="I1629" t="s">
        <v>50</v>
      </c>
      <c r="J1629" t="s">
        <v>43</v>
      </c>
      <c r="K1629" s="11">
        <v>6</v>
      </c>
      <c r="L1629" s="12">
        <v>568.28367000000003</v>
      </c>
      <c r="M1629" s="12">
        <v>45.462693600000001</v>
      </c>
      <c r="N1629" s="12">
        <v>118.92500000000001</v>
      </c>
      <c r="O1629" s="13">
        <f t="shared" si="51"/>
        <v>-73.462306400000017</v>
      </c>
    </row>
    <row r="1630" spans="1:15" x14ac:dyDescent="0.2">
      <c r="A1630" s="4">
        <f t="shared" si="50"/>
        <v>5</v>
      </c>
      <c r="B1630" s="10">
        <v>44693</v>
      </c>
      <c r="C1630" t="s">
        <v>26</v>
      </c>
      <c r="D1630" t="s">
        <v>35</v>
      </c>
      <c r="E1630" t="s">
        <v>99</v>
      </c>
      <c r="H1630" t="s">
        <v>48</v>
      </c>
      <c r="I1630" t="s">
        <v>2</v>
      </c>
      <c r="J1630" t="s">
        <v>43</v>
      </c>
      <c r="K1630" s="11">
        <v>11</v>
      </c>
      <c r="L1630" s="12">
        <v>931.50575000000003</v>
      </c>
      <c r="M1630" s="12">
        <v>74.52046</v>
      </c>
      <c r="N1630" s="12">
        <v>67.852000000000004</v>
      </c>
      <c r="O1630" s="13">
        <f t="shared" si="51"/>
        <v>6.6684599999999961</v>
      </c>
    </row>
    <row r="1631" spans="1:15" x14ac:dyDescent="0.2">
      <c r="A1631" s="4">
        <f t="shared" si="50"/>
        <v>5</v>
      </c>
      <c r="B1631" s="10">
        <v>44693</v>
      </c>
      <c r="C1631" t="s">
        <v>28</v>
      </c>
      <c r="D1631" t="s">
        <v>35</v>
      </c>
      <c r="E1631" t="s">
        <v>99</v>
      </c>
      <c r="H1631" t="s">
        <v>40</v>
      </c>
      <c r="I1631" t="s">
        <v>28</v>
      </c>
      <c r="J1631" t="s">
        <v>43</v>
      </c>
      <c r="K1631" s="11">
        <v>11</v>
      </c>
      <c r="L1631" s="12">
        <v>734.97143000000017</v>
      </c>
      <c r="M1631" s="12">
        <v>58.797714400000018</v>
      </c>
      <c r="N1631" s="12">
        <v>43.442</v>
      </c>
      <c r="O1631" s="13">
        <f t="shared" si="51"/>
        <v>15.355714400000018</v>
      </c>
    </row>
    <row r="1632" spans="1:15" x14ac:dyDescent="0.2">
      <c r="A1632" s="4">
        <f t="shared" si="50"/>
        <v>5</v>
      </c>
      <c r="B1632" s="10">
        <v>44693</v>
      </c>
      <c r="C1632" t="s">
        <v>24</v>
      </c>
      <c r="D1632" t="s">
        <v>35</v>
      </c>
      <c r="E1632" t="s">
        <v>99</v>
      </c>
      <c r="H1632" t="s">
        <v>40</v>
      </c>
      <c r="I1632" t="s">
        <v>2</v>
      </c>
      <c r="J1632" t="s">
        <v>38</v>
      </c>
      <c r="K1632" s="11">
        <v>13</v>
      </c>
      <c r="L1632" s="12">
        <v>884.30554000000006</v>
      </c>
      <c r="M1632" s="12">
        <v>70.744443200000006</v>
      </c>
      <c r="N1632" s="12">
        <v>52.418000000000006</v>
      </c>
      <c r="O1632" s="13">
        <f t="shared" si="51"/>
        <v>18.3264432</v>
      </c>
    </row>
    <row r="1633" spans="1:15" x14ac:dyDescent="0.2">
      <c r="A1633" s="4">
        <f t="shared" si="50"/>
        <v>5</v>
      </c>
      <c r="B1633" s="10">
        <v>44693</v>
      </c>
      <c r="C1633" t="s">
        <v>30</v>
      </c>
      <c r="D1633" t="s">
        <v>35</v>
      </c>
      <c r="E1633" t="s">
        <v>99</v>
      </c>
      <c r="H1633" t="s">
        <v>40</v>
      </c>
      <c r="I1633" t="s">
        <v>28</v>
      </c>
      <c r="J1633" t="s">
        <v>29</v>
      </c>
      <c r="K1633" s="11">
        <v>18</v>
      </c>
      <c r="L1633" s="12">
        <v>784.71484999999996</v>
      </c>
      <c r="M1633" s="12">
        <v>62.777187999999995</v>
      </c>
      <c r="N1633" s="12">
        <v>33.325000000000003</v>
      </c>
      <c r="O1633" s="13">
        <f t="shared" si="51"/>
        <v>29.452187999999992</v>
      </c>
    </row>
    <row r="1634" spans="1:15" x14ac:dyDescent="0.2">
      <c r="A1634" s="4">
        <f t="shared" si="50"/>
        <v>5</v>
      </c>
      <c r="B1634" s="10">
        <v>44693</v>
      </c>
      <c r="C1634" t="s">
        <v>32</v>
      </c>
      <c r="D1634" t="s">
        <v>35</v>
      </c>
      <c r="E1634" t="s">
        <v>99</v>
      </c>
      <c r="F1634" t="s">
        <v>39</v>
      </c>
      <c r="H1634" t="s">
        <v>40</v>
      </c>
      <c r="I1634" t="s">
        <v>2</v>
      </c>
      <c r="J1634" t="s">
        <v>38</v>
      </c>
      <c r="K1634" s="11">
        <v>16</v>
      </c>
      <c r="L1634" s="12">
        <v>7998.0138899999993</v>
      </c>
      <c r="M1634" s="12">
        <v>639.8411112</v>
      </c>
      <c r="N1634" s="12">
        <v>104.76400000000002</v>
      </c>
      <c r="O1634" s="13">
        <f t="shared" si="51"/>
        <v>535.07711119999999</v>
      </c>
    </row>
    <row r="1635" spans="1:15" x14ac:dyDescent="0.2">
      <c r="A1635" s="4">
        <f t="shared" si="50"/>
        <v>5</v>
      </c>
      <c r="B1635" s="10">
        <v>44693</v>
      </c>
      <c r="C1635" t="s">
        <v>34</v>
      </c>
      <c r="D1635" t="s">
        <v>35</v>
      </c>
      <c r="E1635" t="s">
        <v>99</v>
      </c>
      <c r="H1635" t="s">
        <v>40</v>
      </c>
      <c r="I1635" t="s">
        <v>28</v>
      </c>
      <c r="J1635" t="s">
        <v>29</v>
      </c>
      <c r="K1635" s="11">
        <v>17</v>
      </c>
      <c r="L1635" s="12">
        <v>481.94188000000008</v>
      </c>
      <c r="M1635" s="12">
        <v>38.555350400000009</v>
      </c>
      <c r="N1635" s="12">
        <v>29.063000000000002</v>
      </c>
      <c r="O1635" s="13">
        <f t="shared" si="51"/>
        <v>9.4923504000000065</v>
      </c>
    </row>
    <row r="1636" spans="1:15" x14ac:dyDescent="0.2">
      <c r="A1636" s="4">
        <f t="shared" si="50"/>
        <v>5</v>
      </c>
      <c r="B1636" s="10">
        <v>44693</v>
      </c>
      <c r="C1636" t="s">
        <v>20</v>
      </c>
      <c r="D1636" t="s">
        <v>35</v>
      </c>
      <c r="E1636" t="s">
        <v>105</v>
      </c>
      <c r="H1636" t="s">
        <v>23</v>
      </c>
      <c r="I1636" t="s">
        <v>28</v>
      </c>
      <c r="J1636" t="s">
        <v>43</v>
      </c>
      <c r="K1636" s="11">
        <v>7</v>
      </c>
      <c r="L1636" s="12">
        <v>357.18976000000004</v>
      </c>
      <c r="M1636" s="12">
        <v>28.575180800000002</v>
      </c>
      <c r="N1636" s="12">
        <v>24.954000000000001</v>
      </c>
      <c r="O1636" s="13">
        <f t="shared" si="51"/>
        <v>3.6211808000000012</v>
      </c>
    </row>
    <row r="1637" spans="1:15" x14ac:dyDescent="0.2">
      <c r="A1637" s="4">
        <f t="shared" si="50"/>
        <v>5</v>
      </c>
      <c r="B1637" s="10">
        <v>44693</v>
      </c>
      <c r="C1637" t="s">
        <v>26</v>
      </c>
      <c r="D1637" t="s">
        <v>35</v>
      </c>
      <c r="E1637" t="s">
        <v>105</v>
      </c>
      <c r="H1637" t="s">
        <v>40</v>
      </c>
      <c r="I1637" t="s">
        <v>28</v>
      </c>
      <c r="J1637" t="s">
        <v>43</v>
      </c>
      <c r="K1637" s="11">
        <v>8</v>
      </c>
      <c r="L1637" s="12">
        <v>306.50923999999998</v>
      </c>
      <c r="M1637" s="12">
        <v>24.520739199999998</v>
      </c>
      <c r="N1637" s="12">
        <v>23.486000000000004</v>
      </c>
      <c r="O1637" s="13">
        <f t="shared" si="51"/>
        <v>1.0347391999999935</v>
      </c>
    </row>
    <row r="1638" spans="1:15" x14ac:dyDescent="0.2">
      <c r="A1638" s="4">
        <f t="shared" si="50"/>
        <v>5</v>
      </c>
      <c r="B1638" s="10">
        <v>44693</v>
      </c>
      <c r="C1638" t="s">
        <v>28</v>
      </c>
      <c r="D1638" t="s">
        <v>35</v>
      </c>
      <c r="E1638" t="s">
        <v>105</v>
      </c>
      <c r="H1638" t="s">
        <v>23</v>
      </c>
      <c r="I1638" t="s">
        <v>2</v>
      </c>
      <c r="J1638" t="s">
        <v>54</v>
      </c>
      <c r="K1638" s="11">
        <v>9</v>
      </c>
      <c r="L1638" s="12">
        <v>511.35011000000003</v>
      </c>
      <c r="M1638" s="12">
        <v>40.908008800000005</v>
      </c>
      <c r="N1638" s="12">
        <v>20.649000000000001</v>
      </c>
      <c r="O1638" s="13">
        <f t="shared" si="51"/>
        <v>20.259008800000004</v>
      </c>
    </row>
    <row r="1639" spans="1:15" x14ac:dyDescent="0.2">
      <c r="A1639" s="4">
        <f t="shared" si="50"/>
        <v>5</v>
      </c>
      <c r="B1639" s="10">
        <v>44693</v>
      </c>
      <c r="C1639" t="s">
        <v>24</v>
      </c>
      <c r="D1639" t="s">
        <v>35</v>
      </c>
      <c r="E1639" t="s">
        <v>105</v>
      </c>
      <c r="H1639" t="s">
        <v>37</v>
      </c>
      <c r="I1639" t="s">
        <v>2</v>
      </c>
      <c r="J1639" t="s">
        <v>38</v>
      </c>
      <c r="K1639" s="11">
        <v>13</v>
      </c>
      <c r="L1639" s="12">
        <v>688.64227999999991</v>
      </c>
      <c r="M1639" s="12">
        <v>55.091382399999993</v>
      </c>
      <c r="N1639" s="12">
        <v>24.978999999999999</v>
      </c>
      <c r="O1639" s="13">
        <f t="shared" si="51"/>
        <v>30.112382399999994</v>
      </c>
    </row>
    <row r="1640" spans="1:15" x14ac:dyDescent="0.2">
      <c r="A1640" s="4">
        <f t="shared" si="50"/>
        <v>5</v>
      </c>
      <c r="B1640" s="10">
        <v>44693</v>
      </c>
      <c r="C1640" t="s">
        <v>30</v>
      </c>
      <c r="D1640" t="s">
        <v>35</v>
      </c>
      <c r="E1640" t="s">
        <v>105</v>
      </c>
      <c r="H1640" t="s">
        <v>23</v>
      </c>
      <c r="I1640" t="s">
        <v>166</v>
      </c>
      <c r="J1640" t="s">
        <v>38</v>
      </c>
      <c r="K1640" s="11">
        <v>10</v>
      </c>
      <c r="L1640" s="12">
        <v>639.91188</v>
      </c>
      <c r="M1640" s="12">
        <v>51.192950400000001</v>
      </c>
      <c r="N1640" s="12">
        <v>32.449000000000005</v>
      </c>
      <c r="O1640" s="13">
        <f t="shared" si="51"/>
        <v>18.743950399999996</v>
      </c>
    </row>
    <row r="1641" spans="1:15" x14ac:dyDescent="0.2">
      <c r="A1641" s="4">
        <f t="shared" si="50"/>
        <v>5</v>
      </c>
      <c r="B1641" s="10">
        <v>44693</v>
      </c>
      <c r="C1641" t="s">
        <v>32</v>
      </c>
      <c r="D1641" t="s">
        <v>35</v>
      </c>
      <c r="E1641" t="s">
        <v>105</v>
      </c>
      <c r="H1641" t="s">
        <v>37</v>
      </c>
      <c r="I1641" t="s">
        <v>2</v>
      </c>
      <c r="J1641" t="s">
        <v>38</v>
      </c>
      <c r="K1641" s="11">
        <v>9</v>
      </c>
      <c r="L1641" s="12">
        <v>628.78782000000001</v>
      </c>
      <c r="M1641" s="12">
        <v>50.303025600000005</v>
      </c>
      <c r="N1641" s="12">
        <v>36.631</v>
      </c>
      <c r="O1641" s="13">
        <f t="shared" si="51"/>
        <v>13.672025600000005</v>
      </c>
    </row>
    <row r="1642" spans="1:15" x14ac:dyDescent="0.2">
      <c r="A1642" s="4">
        <f t="shared" si="50"/>
        <v>5</v>
      </c>
      <c r="B1642" s="10">
        <v>44693</v>
      </c>
      <c r="C1642" t="s">
        <v>34</v>
      </c>
      <c r="D1642" t="s">
        <v>35</v>
      </c>
      <c r="E1642" t="s">
        <v>105</v>
      </c>
      <c r="H1642" t="s">
        <v>37</v>
      </c>
      <c r="I1642" t="s">
        <v>2</v>
      </c>
      <c r="J1642" t="s">
        <v>38</v>
      </c>
      <c r="K1642" s="11">
        <v>12</v>
      </c>
      <c r="L1642" s="12">
        <v>607.16661000000011</v>
      </c>
      <c r="M1642" s="12">
        <v>48.573328800000013</v>
      </c>
      <c r="N1642" s="12">
        <v>36.042999999999999</v>
      </c>
      <c r="O1642" s="13">
        <f t="shared" si="51"/>
        <v>12.530328800000014</v>
      </c>
    </row>
    <row r="1643" spans="1:15" x14ac:dyDescent="0.2">
      <c r="A1643" s="4">
        <f t="shared" si="50"/>
        <v>5</v>
      </c>
      <c r="B1643" s="10">
        <v>44693</v>
      </c>
      <c r="C1643" t="s">
        <v>41</v>
      </c>
      <c r="D1643" t="s">
        <v>35</v>
      </c>
      <c r="E1643" t="s">
        <v>105</v>
      </c>
      <c r="H1643" t="s">
        <v>40</v>
      </c>
      <c r="I1643" t="s">
        <v>24</v>
      </c>
      <c r="J1643" t="s">
        <v>43</v>
      </c>
      <c r="K1643" s="11">
        <v>14</v>
      </c>
      <c r="L1643" s="12">
        <v>592.90406999999993</v>
      </c>
      <c r="M1643" s="12">
        <v>47.432325599999999</v>
      </c>
      <c r="N1643" s="12">
        <v>20.381</v>
      </c>
      <c r="O1643" s="13">
        <f t="shared" si="51"/>
        <v>27.051325599999998</v>
      </c>
    </row>
    <row r="1644" spans="1:15" x14ac:dyDescent="0.2">
      <c r="A1644" s="4">
        <f t="shared" si="50"/>
        <v>6</v>
      </c>
      <c r="B1644" s="10">
        <v>44694</v>
      </c>
      <c r="C1644" t="s">
        <v>20</v>
      </c>
      <c r="D1644" t="s">
        <v>35</v>
      </c>
      <c r="E1644" t="s">
        <v>66</v>
      </c>
      <c r="H1644" t="s">
        <v>23</v>
      </c>
      <c r="I1644" t="s">
        <v>28</v>
      </c>
      <c r="J1644" t="s">
        <v>43</v>
      </c>
      <c r="K1644" s="11">
        <v>8</v>
      </c>
      <c r="L1644" s="12">
        <v>624.35335999999995</v>
      </c>
      <c r="M1644" s="12">
        <v>49.948268799999994</v>
      </c>
      <c r="N1644" s="12">
        <v>22.686</v>
      </c>
      <c r="O1644" s="13">
        <f t="shared" si="51"/>
        <v>27.262268799999994</v>
      </c>
    </row>
    <row r="1645" spans="1:15" x14ac:dyDescent="0.2">
      <c r="A1645" s="4">
        <f t="shared" si="50"/>
        <v>6</v>
      </c>
      <c r="B1645" s="10">
        <v>44694</v>
      </c>
      <c r="C1645" t="s">
        <v>26</v>
      </c>
      <c r="D1645" t="s">
        <v>35</v>
      </c>
      <c r="E1645" t="s">
        <v>66</v>
      </c>
      <c r="H1645" t="s">
        <v>40</v>
      </c>
      <c r="I1645" t="s">
        <v>28</v>
      </c>
      <c r="J1645" t="s">
        <v>43</v>
      </c>
      <c r="K1645" s="11">
        <v>9</v>
      </c>
      <c r="L1645" s="12">
        <v>620.08919000000003</v>
      </c>
      <c r="M1645" s="12">
        <v>49.607135200000002</v>
      </c>
      <c r="N1645" s="12">
        <v>29.763999999999999</v>
      </c>
      <c r="O1645" s="13">
        <f t="shared" si="51"/>
        <v>19.843135200000003</v>
      </c>
    </row>
    <row r="1646" spans="1:15" x14ac:dyDescent="0.2">
      <c r="A1646" s="4">
        <f t="shared" si="50"/>
        <v>6</v>
      </c>
      <c r="B1646" s="10">
        <v>44694</v>
      </c>
      <c r="C1646" t="s">
        <v>28</v>
      </c>
      <c r="D1646" t="s">
        <v>35</v>
      </c>
      <c r="E1646" t="s">
        <v>66</v>
      </c>
      <c r="H1646" t="s">
        <v>40</v>
      </c>
      <c r="I1646" t="s">
        <v>24</v>
      </c>
      <c r="J1646" t="s">
        <v>43</v>
      </c>
      <c r="K1646" s="11">
        <v>8</v>
      </c>
      <c r="L1646" s="12">
        <v>650.22604000000001</v>
      </c>
      <c r="M1646" s="12">
        <v>52.0180832</v>
      </c>
      <c r="N1646" s="12">
        <v>23.006999999999998</v>
      </c>
      <c r="O1646" s="13">
        <f t="shared" si="51"/>
        <v>29.011083200000002</v>
      </c>
    </row>
    <row r="1647" spans="1:15" x14ac:dyDescent="0.2">
      <c r="A1647" s="4">
        <f t="shared" si="50"/>
        <v>6</v>
      </c>
      <c r="B1647" s="10">
        <v>44694</v>
      </c>
      <c r="C1647" t="s">
        <v>24</v>
      </c>
      <c r="D1647" t="s">
        <v>35</v>
      </c>
      <c r="E1647" t="s">
        <v>66</v>
      </c>
      <c r="H1647" t="s">
        <v>37</v>
      </c>
      <c r="I1647" t="s">
        <v>2</v>
      </c>
      <c r="J1647" t="s">
        <v>38</v>
      </c>
      <c r="K1647" s="11">
        <v>7</v>
      </c>
      <c r="L1647" s="12">
        <v>519.60673000000008</v>
      </c>
      <c r="M1647" s="12">
        <v>41.568538400000008</v>
      </c>
      <c r="N1647" s="12">
        <v>36.558</v>
      </c>
      <c r="O1647" s="13">
        <f t="shared" si="51"/>
        <v>5.0105384000000086</v>
      </c>
    </row>
    <row r="1648" spans="1:15" x14ac:dyDescent="0.2">
      <c r="A1648" s="4">
        <f t="shared" si="50"/>
        <v>6</v>
      </c>
      <c r="B1648" s="10">
        <v>44694</v>
      </c>
      <c r="C1648" t="s">
        <v>30</v>
      </c>
      <c r="D1648" t="s">
        <v>35</v>
      </c>
      <c r="E1648" t="s">
        <v>66</v>
      </c>
      <c r="H1648" t="s">
        <v>37</v>
      </c>
      <c r="I1648" t="s">
        <v>2</v>
      </c>
      <c r="J1648" t="s">
        <v>38</v>
      </c>
      <c r="K1648" s="11">
        <v>7</v>
      </c>
      <c r="L1648" s="12">
        <v>555.36643000000004</v>
      </c>
      <c r="M1648" s="12">
        <v>44.429314400000003</v>
      </c>
      <c r="N1648" s="12">
        <v>34.839999999999996</v>
      </c>
      <c r="O1648" s="13">
        <f t="shared" si="51"/>
        <v>9.5893144000000063</v>
      </c>
    </row>
    <row r="1649" spans="1:15" x14ac:dyDescent="0.2">
      <c r="A1649" s="4">
        <f t="shared" si="50"/>
        <v>6</v>
      </c>
      <c r="B1649" s="10">
        <v>44694</v>
      </c>
      <c r="C1649" t="s">
        <v>32</v>
      </c>
      <c r="D1649" t="s">
        <v>35</v>
      </c>
      <c r="E1649" t="s">
        <v>66</v>
      </c>
      <c r="H1649" t="s">
        <v>31</v>
      </c>
      <c r="I1649" t="s">
        <v>2</v>
      </c>
      <c r="J1649" t="s">
        <v>38</v>
      </c>
      <c r="K1649" s="11">
        <v>7</v>
      </c>
      <c r="L1649" s="12">
        <v>412.13889</v>
      </c>
      <c r="M1649" s="12">
        <v>32.971111200000003</v>
      </c>
      <c r="N1649" s="12">
        <v>22.856999999999999</v>
      </c>
      <c r="O1649" s="13">
        <f t="shared" si="51"/>
        <v>10.114111200000004</v>
      </c>
    </row>
    <row r="1650" spans="1:15" x14ac:dyDescent="0.2">
      <c r="A1650" s="4">
        <f t="shared" si="50"/>
        <v>6</v>
      </c>
      <c r="B1650" s="10">
        <v>44694</v>
      </c>
      <c r="C1650" t="s">
        <v>34</v>
      </c>
      <c r="D1650" t="s">
        <v>35</v>
      </c>
      <c r="E1650" t="s">
        <v>66</v>
      </c>
      <c r="H1650" t="s">
        <v>31</v>
      </c>
      <c r="I1650" t="s">
        <v>24</v>
      </c>
      <c r="J1650" t="s">
        <v>43</v>
      </c>
      <c r="K1650" s="11">
        <v>7</v>
      </c>
      <c r="L1650" s="12">
        <v>336.6157</v>
      </c>
      <c r="M1650" s="12">
        <v>26.929256000000002</v>
      </c>
      <c r="N1650" s="12">
        <v>20.404000000000003</v>
      </c>
      <c r="O1650" s="13">
        <f t="shared" si="51"/>
        <v>6.5252559999999988</v>
      </c>
    </row>
    <row r="1651" spans="1:15" x14ac:dyDescent="0.2">
      <c r="A1651" s="4">
        <f t="shared" si="50"/>
        <v>6</v>
      </c>
      <c r="B1651" s="10">
        <v>44694</v>
      </c>
      <c r="C1651" t="s">
        <v>41</v>
      </c>
      <c r="D1651" t="s">
        <v>35</v>
      </c>
      <c r="E1651" t="s">
        <v>66</v>
      </c>
      <c r="H1651" t="s">
        <v>40</v>
      </c>
      <c r="I1651" t="s">
        <v>2</v>
      </c>
      <c r="J1651" t="s">
        <v>38</v>
      </c>
      <c r="K1651" s="11">
        <v>7</v>
      </c>
      <c r="L1651" s="12">
        <v>234.68919999999997</v>
      </c>
      <c r="M1651" s="12">
        <v>18.775136</v>
      </c>
      <c r="N1651" s="12">
        <v>26.490000000000002</v>
      </c>
      <c r="O1651" s="13">
        <f t="shared" si="51"/>
        <v>-7.7148640000000022</v>
      </c>
    </row>
    <row r="1652" spans="1:15" x14ac:dyDescent="0.2">
      <c r="A1652" s="4">
        <f t="shared" si="50"/>
        <v>6</v>
      </c>
      <c r="B1652" s="10">
        <v>44694</v>
      </c>
      <c r="C1652" t="s">
        <v>20</v>
      </c>
      <c r="D1652" t="s">
        <v>35</v>
      </c>
      <c r="E1652" t="s">
        <v>80</v>
      </c>
      <c r="H1652" t="s">
        <v>31</v>
      </c>
      <c r="I1652" t="s">
        <v>28</v>
      </c>
      <c r="J1652" t="s">
        <v>43</v>
      </c>
      <c r="K1652" s="11">
        <v>11</v>
      </c>
      <c r="L1652" s="12">
        <v>607.97610999999984</v>
      </c>
      <c r="M1652" s="12">
        <v>48.638088799999991</v>
      </c>
      <c r="N1652" s="12">
        <v>19.654</v>
      </c>
      <c r="O1652" s="13">
        <f t="shared" si="51"/>
        <v>28.984088799999991</v>
      </c>
    </row>
    <row r="1653" spans="1:15" x14ac:dyDescent="0.2">
      <c r="A1653" s="4">
        <f t="shared" si="50"/>
        <v>6</v>
      </c>
      <c r="B1653" s="10">
        <v>44694</v>
      </c>
      <c r="C1653" t="s">
        <v>26</v>
      </c>
      <c r="D1653" t="s">
        <v>35</v>
      </c>
      <c r="E1653" t="s">
        <v>80</v>
      </c>
      <c r="H1653" t="s">
        <v>31</v>
      </c>
      <c r="I1653" t="s">
        <v>2</v>
      </c>
      <c r="J1653" t="s">
        <v>87</v>
      </c>
      <c r="K1653" s="11">
        <v>11</v>
      </c>
      <c r="L1653" s="12">
        <v>571.41723999999988</v>
      </c>
      <c r="M1653" s="12">
        <v>45.713379199999991</v>
      </c>
      <c r="N1653" s="12">
        <v>42.653000000000006</v>
      </c>
      <c r="O1653" s="13">
        <f t="shared" si="51"/>
        <v>3.0603791999999856</v>
      </c>
    </row>
    <row r="1654" spans="1:15" x14ac:dyDescent="0.2">
      <c r="A1654" s="4">
        <f t="shared" si="50"/>
        <v>6</v>
      </c>
      <c r="B1654" s="10">
        <v>44694</v>
      </c>
      <c r="C1654" t="s">
        <v>28</v>
      </c>
      <c r="D1654" t="s">
        <v>35</v>
      </c>
      <c r="E1654" t="s">
        <v>80</v>
      </c>
      <c r="H1654" t="s">
        <v>23</v>
      </c>
      <c r="I1654" t="s">
        <v>26</v>
      </c>
      <c r="J1654" t="s">
        <v>38</v>
      </c>
      <c r="K1654" s="11">
        <v>7</v>
      </c>
      <c r="L1654" s="12">
        <v>557.91543000000001</v>
      </c>
      <c r="M1654" s="12">
        <v>44.633234399999999</v>
      </c>
      <c r="N1654" s="12">
        <v>53.431000000000004</v>
      </c>
      <c r="O1654" s="13">
        <f t="shared" si="51"/>
        <v>-8.7977656000000053</v>
      </c>
    </row>
    <row r="1655" spans="1:15" x14ac:dyDescent="0.2">
      <c r="A1655" s="4">
        <f t="shared" si="50"/>
        <v>6</v>
      </c>
      <c r="B1655" s="10">
        <v>44694</v>
      </c>
      <c r="C1655" t="s">
        <v>24</v>
      </c>
      <c r="D1655" t="s">
        <v>35</v>
      </c>
      <c r="E1655" t="s">
        <v>80</v>
      </c>
      <c r="H1655" t="s">
        <v>23</v>
      </c>
      <c r="I1655" t="s">
        <v>26</v>
      </c>
      <c r="J1655" t="s">
        <v>38</v>
      </c>
      <c r="K1655" s="11">
        <v>8</v>
      </c>
      <c r="L1655" s="12">
        <v>688.10718999999995</v>
      </c>
      <c r="M1655" s="12">
        <v>55.048575199999995</v>
      </c>
      <c r="N1655" s="12">
        <v>32.754000000000005</v>
      </c>
      <c r="O1655" s="13">
        <f t="shared" si="51"/>
        <v>22.29457519999999</v>
      </c>
    </row>
    <row r="1656" spans="1:15" x14ac:dyDescent="0.2">
      <c r="A1656" s="4">
        <f t="shared" si="50"/>
        <v>6</v>
      </c>
      <c r="B1656" s="10">
        <v>44694</v>
      </c>
      <c r="C1656" t="s">
        <v>30</v>
      </c>
      <c r="D1656" t="s">
        <v>35</v>
      </c>
      <c r="E1656" t="s">
        <v>80</v>
      </c>
      <c r="H1656" t="s">
        <v>31</v>
      </c>
      <c r="I1656" t="s">
        <v>2</v>
      </c>
      <c r="J1656" t="s">
        <v>38</v>
      </c>
      <c r="K1656" s="11">
        <v>9</v>
      </c>
      <c r="L1656" s="12">
        <v>644.12674000000004</v>
      </c>
      <c r="M1656" s="12">
        <v>51.530139200000008</v>
      </c>
      <c r="N1656" s="12">
        <v>41.445999999999998</v>
      </c>
      <c r="O1656" s="13">
        <f t="shared" si="51"/>
        <v>10.08413920000001</v>
      </c>
    </row>
    <row r="1657" spans="1:15" x14ac:dyDescent="0.2">
      <c r="A1657" s="4">
        <f t="shared" si="50"/>
        <v>6</v>
      </c>
      <c r="B1657" s="10">
        <v>44694</v>
      </c>
      <c r="C1657" t="s">
        <v>32</v>
      </c>
      <c r="D1657" t="s">
        <v>35</v>
      </c>
      <c r="E1657" t="s">
        <v>80</v>
      </c>
      <c r="H1657" t="s">
        <v>40</v>
      </c>
      <c r="I1657" t="s">
        <v>28</v>
      </c>
      <c r="J1657" t="s">
        <v>27</v>
      </c>
      <c r="K1657" s="11">
        <v>13</v>
      </c>
      <c r="L1657" s="12">
        <v>809.8974599999998</v>
      </c>
      <c r="M1657" s="12">
        <v>64.791796799999986</v>
      </c>
      <c r="N1657" s="12">
        <v>34.9</v>
      </c>
      <c r="O1657" s="13">
        <f t="shared" si="51"/>
        <v>29.891796799999987</v>
      </c>
    </row>
    <row r="1658" spans="1:15" x14ac:dyDescent="0.2">
      <c r="A1658" s="4">
        <f t="shared" si="50"/>
        <v>6</v>
      </c>
      <c r="B1658" s="10">
        <v>44694</v>
      </c>
      <c r="C1658" t="s">
        <v>34</v>
      </c>
      <c r="D1658" t="s">
        <v>35</v>
      </c>
      <c r="E1658" t="s">
        <v>80</v>
      </c>
      <c r="H1658" t="s">
        <v>40</v>
      </c>
      <c r="I1658" t="s">
        <v>28</v>
      </c>
      <c r="J1658" t="s">
        <v>27</v>
      </c>
      <c r="K1658" s="11">
        <v>13</v>
      </c>
      <c r="L1658" s="12">
        <v>796.66978000000006</v>
      </c>
      <c r="M1658" s="12">
        <v>63.733582400000003</v>
      </c>
      <c r="N1658" s="12">
        <v>29.346</v>
      </c>
      <c r="O1658" s="13">
        <f t="shared" si="51"/>
        <v>34.387582399999999</v>
      </c>
    </row>
    <row r="1659" spans="1:15" x14ac:dyDescent="0.2">
      <c r="A1659" s="4">
        <f t="shared" si="50"/>
        <v>6</v>
      </c>
      <c r="B1659" s="10">
        <v>44694</v>
      </c>
      <c r="C1659" t="s">
        <v>41</v>
      </c>
      <c r="D1659" t="s">
        <v>35</v>
      </c>
      <c r="E1659" t="s">
        <v>80</v>
      </c>
      <c r="H1659" t="s">
        <v>40</v>
      </c>
      <c r="I1659" t="s">
        <v>28</v>
      </c>
      <c r="J1659" t="s">
        <v>27</v>
      </c>
      <c r="K1659" s="11">
        <v>14</v>
      </c>
      <c r="L1659" s="12">
        <v>1153.4692</v>
      </c>
      <c r="M1659" s="12">
        <v>92.277535999999998</v>
      </c>
      <c r="N1659" s="12">
        <v>37.366</v>
      </c>
      <c r="O1659" s="13">
        <f t="shared" si="51"/>
        <v>54.911535999999998</v>
      </c>
    </row>
    <row r="1660" spans="1:15" x14ac:dyDescent="0.2">
      <c r="A1660" s="4">
        <f t="shared" si="50"/>
        <v>6</v>
      </c>
      <c r="B1660" s="10">
        <v>44694</v>
      </c>
      <c r="C1660" t="s">
        <v>56</v>
      </c>
      <c r="D1660" t="s">
        <v>35</v>
      </c>
      <c r="E1660" t="s">
        <v>80</v>
      </c>
      <c r="H1660" t="s">
        <v>40</v>
      </c>
      <c r="I1660" t="s">
        <v>28</v>
      </c>
      <c r="J1660" t="s">
        <v>27</v>
      </c>
      <c r="K1660" s="11">
        <v>13</v>
      </c>
      <c r="L1660" s="12">
        <v>888.65407000000005</v>
      </c>
      <c r="M1660" s="12">
        <v>71.092325600000009</v>
      </c>
      <c r="N1660" s="12">
        <v>27.512999999999998</v>
      </c>
      <c r="O1660" s="13">
        <f t="shared" si="51"/>
        <v>43.579325600000011</v>
      </c>
    </row>
    <row r="1661" spans="1:15" x14ac:dyDescent="0.2">
      <c r="A1661" s="4">
        <f t="shared" si="50"/>
        <v>7</v>
      </c>
      <c r="B1661" s="10">
        <v>44695</v>
      </c>
      <c r="C1661" t="s">
        <v>20</v>
      </c>
      <c r="D1661" t="s">
        <v>21</v>
      </c>
      <c r="E1661" t="s">
        <v>67</v>
      </c>
      <c r="H1661" t="s">
        <v>23</v>
      </c>
      <c r="I1661" t="s">
        <v>26</v>
      </c>
      <c r="J1661" t="s">
        <v>29</v>
      </c>
      <c r="K1661" s="11">
        <v>9</v>
      </c>
      <c r="L1661" s="12">
        <v>628.25711000000001</v>
      </c>
      <c r="M1661" s="12">
        <v>50.260568800000001</v>
      </c>
      <c r="N1661" s="12">
        <v>62.399000000000001</v>
      </c>
      <c r="O1661" s="13">
        <f t="shared" si="51"/>
        <v>-12.138431199999999</v>
      </c>
    </row>
    <row r="1662" spans="1:15" x14ac:dyDescent="0.2">
      <c r="A1662" s="4">
        <f t="shared" si="50"/>
        <v>7</v>
      </c>
      <c r="B1662" s="10">
        <v>44695</v>
      </c>
      <c r="C1662" t="s">
        <v>26</v>
      </c>
      <c r="D1662" t="s">
        <v>21</v>
      </c>
      <c r="E1662" t="s">
        <v>67</v>
      </c>
      <c r="H1662" t="s">
        <v>23</v>
      </c>
      <c r="I1662" t="s">
        <v>26</v>
      </c>
      <c r="J1662" t="s">
        <v>38</v>
      </c>
      <c r="K1662" s="11">
        <v>12</v>
      </c>
      <c r="L1662" s="12">
        <v>692.70925999999997</v>
      </c>
      <c r="M1662" s="12">
        <v>55.416740799999999</v>
      </c>
      <c r="N1662" s="12">
        <v>56.894999999999996</v>
      </c>
      <c r="O1662" s="13">
        <f t="shared" si="51"/>
        <v>-1.4782591999999966</v>
      </c>
    </row>
    <row r="1663" spans="1:15" x14ac:dyDescent="0.2">
      <c r="A1663" s="4">
        <f t="shared" si="50"/>
        <v>7</v>
      </c>
      <c r="B1663" s="10">
        <v>44695</v>
      </c>
      <c r="C1663" t="s">
        <v>28</v>
      </c>
      <c r="D1663" t="s">
        <v>21</v>
      </c>
      <c r="E1663" t="s">
        <v>67</v>
      </c>
      <c r="H1663" t="s">
        <v>40</v>
      </c>
      <c r="I1663" t="s">
        <v>2</v>
      </c>
      <c r="J1663" t="s">
        <v>29</v>
      </c>
      <c r="K1663" s="11">
        <v>10</v>
      </c>
      <c r="L1663" s="12">
        <v>676.2589999999999</v>
      </c>
      <c r="M1663" s="12">
        <v>54.100719999999995</v>
      </c>
      <c r="N1663" s="12">
        <v>75.37299999999999</v>
      </c>
      <c r="O1663" s="13">
        <f t="shared" si="51"/>
        <v>-21.272279999999995</v>
      </c>
    </row>
    <row r="1664" spans="1:15" x14ac:dyDescent="0.2">
      <c r="A1664" s="4">
        <f t="shared" si="50"/>
        <v>7</v>
      </c>
      <c r="B1664" s="10">
        <v>44695</v>
      </c>
      <c r="C1664" t="s">
        <v>24</v>
      </c>
      <c r="D1664" t="s">
        <v>21</v>
      </c>
      <c r="E1664" t="s">
        <v>67</v>
      </c>
      <c r="H1664" t="s">
        <v>23</v>
      </c>
      <c r="I1664" t="s">
        <v>26</v>
      </c>
      <c r="J1664" t="s">
        <v>38</v>
      </c>
      <c r="K1664" s="11">
        <v>8</v>
      </c>
      <c r="L1664" s="12">
        <v>565.01505000000009</v>
      </c>
      <c r="M1664" s="12">
        <v>45.201204000000011</v>
      </c>
      <c r="N1664" s="12">
        <v>56.894999999999996</v>
      </c>
      <c r="O1664" s="13">
        <f t="shared" si="51"/>
        <v>-11.693795999999985</v>
      </c>
    </row>
    <row r="1665" spans="1:15" x14ac:dyDescent="0.2">
      <c r="A1665" s="4">
        <f t="shared" si="50"/>
        <v>7</v>
      </c>
      <c r="B1665" s="10">
        <v>44695</v>
      </c>
      <c r="C1665" t="s">
        <v>30</v>
      </c>
      <c r="D1665" t="s">
        <v>21</v>
      </c>
      <c r="E1665" t="s">
        <v>67</v>
      </c>
      <c r="H1665" t="s">
        <v>23</v>
      </c>
      <c r="I1665" t="s">
        <v>26</v>
      </c>
      <c r="J1665" t="s">
        <v>33</v>
      </c>
      <c r="K1665" s="11">
        <v>8</v>
      </c>
      <c r="L1665" s="12">
        <v>445.32820000000004</v>
      </c>
      <c r="M1665" s="12">
        <v>35.626256000000005</v>
      </c>
      <c r="N1665" s="12">
        <v>62.399000000000001</v>
      </c>
      <c r="O1665" s="13">
        <f t="shared" si="51"/>
        <v>-26.772743999999996</v>
      </c>
    </row>
    <row r="1666" spans="1:15" x14ac:dyDescent="0.2">
      <c r="A1666" s="4">
        <f t="shared" si="50"/>
        <v>7</v>
      </c>
      <c r="B1666" s="10">
        <v>44695</v>
      </c>
      <c r="C1666" t="s">
        <v>32</v>
      </c>
      <c r="D1666" t="s">
        <v>21</v>
      </c>
      <c r="E1666" t="s">
        <v>67</v>
      </c>
      <c r="H1666" t="s">
        <v>48</v>
      </c>
      <c r="I1666" t="s">
        <v>2</v>
      </c>
      <c r="J1666" t="s">
        <v>27</v>
      </c>
      <c r="K1666" s="11">
        <v>8</v>
      </c>
      <c r="L1666" s="12">
        <v>454.07101</v>
      </c>
      <c r="M1666" s="12">
        <v>36.325680800000001</v>
      </c>
      <c r="N1666" s="12">
        <v>104.23600000000002</v>
      </c>
      <c r="O1666" s="13">
        <f t="shared" si="51"/>
        <v>-67.910319200000018</v>
      </c>
    </row>
    <row r="1667" spans="1:15" x14ac:dyDescent="0.2">
      <c r="A1667" s="4">
        <f t="shared" si="50"/>
        <v>7</v>
      </c>
      <c r="B1667" s="10">
        <v>44695</v>
      </c>
      <c r="C1667" t="s">
        <v>34</v>
      </c>
      <c r="D1667" t="s">
        <v>21</v>
      </c>
      <c r="E1667" t="s">
        <v>67</v>
      </c>
      <c r="H1667" t="s">
        <v>31</v>
      </c>
      <c r="I1667" t="s">
        <v>2</v>
      </c>
      <c r="J1667" t="s">
        <v>27</v>
      </c>
      <c r="K1667" s="11">
        <v>9</v>
      </c>
      <c r="L1667" s="12">
        <v>297.51756</v>
      </c>
      <c r="M1667" s="12">
        <v>23.8014048</v>
      </c>
      <c r="N1667" s="12">
        <v>29.016000000000002</v>
      </c>
      <c r="O1667" s="13">
        <f t="shared" si="51"/>
        <v>-5.2145952000000015</v>
      </c>
    </row>
    <row r="1668" spans="1:15" x14ac:dyDescent="0.2">
      <c r="A1668" s="4">
        <f t="shared" si="50"/>
        <v>7</v>
      </c>
      <c r="B1668" s="10">
        <v>44695</v>
      </c>
      <c r="C1668" t="s">
        <v>41</v>
      </c>
      <c r="D1668" t="s">
        <v>21</v>
      </c>
      <c r="E1668" t="s">
        <v>67</v>
      </c>
      <c r="H1668" t="s">
        <v>23</v>
      </c>
      <c r="I1668" t="s">
        <v>20</v>
      </c>
      <c r="J1668" t="s">
        <v>27</v>
      </c>
      <c r="K1668" s="11">
        <v>5</v>
      </c>
      <c r="L1668" s="12">
        <v>174.16844</v>
      </c>
      <c r="M1668" s="12">
        <v>13.9334752</v>
      </c>
      <c r="N1668" s="12">
        <v>67.910999999999987</v>
      </c>
      <c r="O1668" s="13">
        <f t="shared" si="51"/>
        <v>-53.977524799999983</v>
      </c>
    </row>
    <row r="1669" spans="1:15" x14ac:dyDescent="0.2">
      <c r="A1669" s="4">
        <f t="shared" si="50"/>
        <v>7</v>
      </c>
      <c r="B1669" s="10">
        <v>44695</v>
      </c>
      <c r="C1669" t="s">
        <v>20</v>
      </c>
      <c r="D1669" t="s">
        <v>35</v>
      </c>
      <c r="E1669" t="s">
        <v>79</v>
      </c>
      <c r="H1669" t="s">
        <v>23</v>
      </c>
      <c r="I1669" t="s">
        <v>26</v>
      </c>
      <c r="J1669" t="s">
        <v>87</v>
      </c>
      <c r="K1669" s="11">
        <v>7</v>
      </c>
      <c r="L1669" s="12">
        <v>159.39892</v>
      </c>
      <c r="M1669" s="12">
        <v>12.7519136</v>
      </c>
      <c r="N1669" s="12">
        <v>51.451999999999998</v>
      </c>
      <c r="O1669" s="13">
        <f t="shared" si="51"/>
        <v>-38.700086399999996</v>
      </c>
    </row>
    <row r="1670" spans="1:15" x14ac:dyDescent="0.2">
      <c r="A1670" s="4">
        <f t="shared" si="50"/>
        <v>7</v>
      </c>
      <c r="B1670" s="10">
        <v>44695</v>
      </c>
      <c r="C1670" t="s">
        <v>26</v>
      </c>
      <c r="D1670" t="s">
        <v>35</v>
      </c>
      <c r="E1670" t="s">
        <v>79</v>
      </c>
      <c r="H1670" t="s">
        <v>59</v>
      </c>
      <c r="I1670" t="s">
        <v>2</v>
      </c>
      <c r="J1670" t="s">
        <v>38</v>
      </c>
      <c r="K1670" s="11">
        <v>10</v>
      </c>
      <c r="L1670" s="12">
        <v>380.71691000000004</v>
      </c>
      <c r="M1670" s="12">
        <v>30.457352800000002</v>
      </c>
      <c r="N1670" s="12">
        <v>27.827000000000002</v>
      </c>
      <c r="O1670" s="13">
        <f t="shared" si="51"/>
        <v>2.6303528000000007</v>
      </c>
    </row>
    <row r="1671" spans="1:15" x14ac:dyDescent="0.2">
      <c r="A1671" s="4">
        <f t="shared" ref="A1671:A1734" si="52">+WEEKDAY(B1671)</f>
        <v>7</v>
      </c>
      <c r="B1671" s="10">
        <v>44695</v>
      </c>
      <c r="C1671" t="s">
        <v>28</v>
      </c>
      <c r="D1671" t="s">
        <v>35</v>
      </c>
      <c r="E1671" t="s">
        <v>79</v>
      </c>
      <c r="H1671" t="s">
        <v>23</v>
      </c>
      <c r="I1671" t="s">
        <v>169</v>
      </c>
      <c r="J1671" t="s">
        <v>29</v>
      </c>
      <c r="K1671" s="11">
        <v>12</v>
      </c>
      <c r="L1671" s="12">
        <v>450.57322999999991</v>
      </c>
      <c r="M1671" s="12">
        <v>36.045858399999993</v>
      </c>
      <c r="N1671" s="12">
        <v>23.648</v>
      </c>
      <c r="O1671" s="13">
        <f t="shared" ref="O1671:O1734" si="53">M1671-N1671</f>
        <v>12.397858399999993</v>
      </c>
    </row>
    <row r="1672" spans="1:15" x14ac:dyDescent="0.2">
      <c r="A1672" s="4">
        <f t="shared" si="52"/>
        <v>7</v>
      </c>
      <c r="B1672" s="10">
        <v>44695</v>
      </c>
      <c r="C1672" t="s">
        <v>24</v>
      </c>
      <c r="D1672" t="s">
        <v>35</v>
      </c>
      <c r="E1672" t="s">
        <v>79</v>
      </c>
      <c r="H1672" t="s">
        <v>40</v>
      </c>
      <c r="I1672" t="s">
        <v>24</v>
      </c>
      <c r="J1672" t="s">
        <v>43</v>
      </c>
      <c r="K1672" s="11">
        <v>13</v>
      </c>
      <c r="L1672" s="12">
        <v>518.67939999999987</v>
      </c>
      <c r="M1672" s="12">
        <v>41.494351999999992</v>
      </c>
      <c r="N1672" s="12">
        <v>21.68</v>
      </c>
      <c r="O1672" s="13">
        <f t="shared" si="53"/>
        <v>19.814351999999992</v>
      </c>
    </row>
    <row r="1673" spans="1:15" x14ac:dyDescent="0.2">
      <c r="A1673" s="4">
        <f t="shared" si="52"/>
        <v>7</v>
      </c>
      <c r="B1673" s="10">
        <v>44695</v>
      </c>
      <c r="C1673" t="s">
        <v>30</v>
      </c>
      <c r="D1673" t="s">
        <v>35</v>
      </c>
      <c r="E1673" t="s">
        <v>79</v>
      </c>
      <c r="H1673" t="s">
        <v>40</v>
      </c>
      <c r="I1673" t="s">
        <v>28</v>
      </c>
      <c r="J1673" t="s">
        <v>43</v>
      </c>
      <c r="K1673" s="11">
        <v>11</v>
      </c>
      <c r="L1673" s="12">
        <v>429.91215</v>
      </c>
      <c r="M1673" s="12">
        <v>34.392972</v>
      </c>
      <c r="N1673" s="12">
        <v>30.135000000000005</v>
      </c>
      <c r="O1673" s="13">
        <f t="shared" si="53"/>
        <v>4.2579719999999952</v>
      </c>
    </row>
    <row r="1674" spans="1:15" x14ac:dyDescent="0.2">
      <c r="A1674" s="4">
        <f t="shared" si="52"/>
        <v>7</v>
      </c>
      <c r="B1674" s="10">
        <v>44695</v>
      </c>
      <c r="C1674" t="s">
        <v>32</v>
      </c>
      <c r="D1674" t="s">
        <v>35</v>
      </c>
      <c r="E1674" t="s">
        <v>79</v>
      </c>
      <c r="H1674" t="s">
        <v>40</v>
      </c>
      <c r="I1674" t="s">
        <v>2</v>
      </c>
      <c r="J1674" t="s">
        <v>38</v>
      </c>
      <c r="K1674" s="11">
        <v>11</v>
      </c>
      <c r="L1674" s="12">
        <v>462.25194000000005</v>
      </c>
      <c r="M1674" s="12">
        <v>36.980155200000006</v>
      </c>
      <c r="N1674" s="12">
        <v>34.704000000000001</v>
      </c>
      <c r="O1674" s="13">
        <f t="shared" si="53"/>
        <v>2.2761552000000052</v>
      </c>
    </row>
    <row r="1675" spans="1:15" x14ac:dyDescent="0.2">
      <c r="A1675" s="4">
        <f t="shared" si="52"/>
        <v>7</v>
      </c>
      <c r="B1675" s="10">
        <v>44695</v>
      </c>
      <c r="C1675" t="s">
        <v>34</v>
      </c>
      <c r="D1675" t="s">
        <v>35</v>
      </c>
      <c r="E1675" t="s">
        <v>79</v>
      </c>
      <c r="F1675" t="s">
        <v>70</v>
      </c>
      <c r="H1675" t="s">
        <v>23</v>
      </c>
      <c r="I1675" t="s">
        <v>169</v>
      </c>
      <c r="J1675" t="s">
        <v>29</v>
      </c>
      <c r="K1675" s="11">
        <v>7</v>
      </c>
      <c r="L1675" s="12">
        <v>8.284790000000001</v>
      </c>
      <c r="M1675" s="12">
        <v>0.66278320000000013</v>
      </c>
      <c r="N1675" s="12">
        <v>23.648</v>
      </c>
      <c r="O1675" s="13">
        <f t="shared" si="53"/>
        <v>-22.9852168</v>
      </c>
    </row>
    <row r="1676" spans="1:15" x14ac:dyDescent="0.2">
      <c r="A1676" s="4">
        <f t="shared" si="52"/>
        <v>7</v>
      </c>
      <c r="B1676" s="10">
        <v>44695</v>
      </c>
      <c r="C1676" t="s">
        <v>20</v>
      </c>
      <c r="D1676" t="s">
        <v>21</v>
      </c>
      <c r="E1676" t="s">
        <v>85</v>
      </c>
      <c r="H1676" t="s">
        <v>40</v>
      </c>
      <c r="I1676" t="s">
        <v>2</v>
      </c>
      <c r="J1676" t="s">
        <v>27</v>
      </c>
      <c r="K1676" s="11">
        <v>7</v>
      </c>
      <c r="L1676" s="12">
        <v>172.64500000000001</v>
      </c>
      <c r="M1676" s="12">
        <v>13.8116</v>
      </c>
      <c r="N1676" s="12">
        <v>28.330000000000005</v>
      </c>
      <c r="O1676" s="13">
        <f t="shared" si="53"/>
        <v>-14.518400000000005</v>
      </c>
    </row>
    <row r="1677" spans="1:15" x14ac:dyDescent="0.2">
      <c r="A1677" s="4">
        <f t="shared" si="52"/>
        <v>7</v>
      </c>
      <c r="B1677" s="10">
        <v>44695</v>
      </c>
      <c r="C1677" t="s">
        <v>26</v>
      </c>
      <c r="D1677" t="s">
        <v>35</v>
      </c>
      <c r="E1677" t="s">
        <v>85</v>
      </c>
      <c r="H1677" t="s">
        <v>23</v>
      </c>
      <c r="I1677" t="s">
        <v>28</v>
      </c>
      <c r="J1677" t="s">
        <v>43</v>
      </c>
      <c r="K1677" s="11">
        <v>5</v>
      </c>
      <c r="L1677" s="12">
        <v>251.30488999999997</v>
      </c>
      <c r="M1677" s="12">
        <v>20.104391199999998</v>
      </c>
      <c r="N1677" s="12">
        <v>19.712999999999997</v>
      </c>
      <c r="O1677" s="13">
        <f t="shared" si="53"/>
        <v>0.39139120000000105</v>
      </c>
    </row>
    <row r="1678" spans="1:15" x14ac:dyDescent="0.2">
      <c r="A1678" s="4">
        <f t="shared" si="52"/>
        <v>7</v>
      </c>
      <c r="B1678" s="10">
        <v>44695</v>
      </c>
      <c r="C1678" t="s">
        <v>28</v>
      </c>
      <c r="D1678" t="s">
        <v>21</v>
      </c>
      <c r="E1678" t="s">
        <v>85</v>
      </c>
      <c r="H1678" t="s">
        <v>23</v>
      </c>
      <c r="I1678" t="s">
        <v>28</v>
      </c>
      <c r="J1678" t="s">
        <v>27</v>
      </c>
      <c r="K1678" s="11">
        <v>8</v>
      </c>
      <c r="L1678" s="12">
        <v>389.50006000000002</v>
      </c>
      <c r="M1678" s="12">
        <v>31.160004800000003</v>
      </c>
      <c r="N1678" s="12">
        <v>30.235999999999997</v>
      </c>
      <c r="O1678" s="13">
        <f t="shared" si="53"/>
        <v>0.92400480000000584</v>
      </c>
    </row>
    <row r="1679" spans="1:15" x14ac:dyDescent="0.2">
      <c r="A1679" s="4">
        <f t="shared" si="52"/>
        <v>7</v>
      </c>
      <c r="B1679" s="10">
        <v>44695</v>
      </c>
      <c r="C1679" t="s">
        <v>24</v>
      </c>
      <c r="D1679" t="s">
        <v>35</v>
      </c>
      <c r="E1679" t="s">
        <v>85</v>
      </c>
      <c r="H1679" t="s">
        <v>23</v>
      </c>
      <c r="I1679" t="s">
        <v>20</v>
      </c>
      <c r="J1679" t="s">
        <v>38</v>
      </c>
      <c r="K1679" s="11">
        <v>6</v>
      </c>
      <c r="L1679" s="12">
        <v>428.00882999999993</v>
      </c>
      <c r="M1679" s="12">
        <v>34.240706399999993</v>
      </c>
      <c r="N1679" s="12">
        <v>50.600999999999999</v>
      </c>
      <c r="O1679" s="13">
        <f t="shared" si="53"/>
        <v>-16.360293600000006</v>
      </c>
    </row>
    <row r="1680" spans="1:15" x14ac:dyDescent="0.2">
      <c r="A1680" s="4">
        <f t="shared" si="52"/>
        <v>7</v>
      </c>
      <c r="B1680" s="10">
        <v>44695</v>
      </c>
      <c r="C1680" t="s">
        <v>30</v>
      </c>
      <c r="D1680" t="s">
        <v>21</v>
      </c>
      <c r="E1680" t="s">
        <v>85</v>
      </c>
      <c r="H1680" t="s">
        <v>40</v>
      </c>
      <c r="I1680" t="s">
        <v>2</v>
      </c>
      <c r="J1680" t="s">
        <v>29</v>
      </c>
      <c r="K1680" s="11">
        <v>11</v>
      </c>
      <c r="L1680" s="12">
        <v>483.86937000000006</v>
      </c>
      <c r="M1680" s="12">
        <v>38.709549600000003</v>
      </c>
      <c r="N1680" s="12">
        <v>27.449000000000005</v>
      </c>
      <c r="O1680" s="13">
        <f t="shared" si="53"/>
        <v>11.260549599999997</v>
      </c>
    </row>
    <row r="1681" spans="1:15" x14ac:dyDescent="0.2">
      <c r="A1681" s="4">
        <f t="shared" si="52"/>
        <v>7</v>
      </c>
      <c r="B1681" s="10">
        <v>44695</v>
      </c>
      <c r="C1681" t="s">
        <v>32</v>
      </c>
      <c r="D1681" t="s">
        <v>35</v>
      </c>
      <c r="E1681" t="s">
        <v>85</v>
      </c>
      <c r="H1681" t="s">
        <v>40</v>
      </c>
      <c r="I1681" t="s">
        <v>24</v>
      </c>
      <c r="J1681" t="s">
        <v>43</v>
      </c>
      <c r="K1681" s="11">
        <v>9</v>
      </c>
      <c r="L1681" s="12">
        <v>537.54140000000007</v>
      </c>
      <c r="M1681" s="12">
        <v>43.003312000000008</v>
      </c>
      <c r="N1681" s="12">
        <v>22.26</v>
      </c>
      <c r="O1681" s="13">
        <f t="shared" si="53"/>
        <v>20.743312000000007</v>
      </c>
    </row>
    <row r="1682" spans="1:15" x14ac:dyDescent="0.2">
      <c r="A1682" s="4">
        <f t="shared" si="52"/>
        <v>7</v>
      </c>
      <c r="B1682" s="10">
        <v>44695</v>
      </c>
      <c r="C1682" t="s">
        <v>34</v>
      </c>
      <c r="D1682" t="s">
        <v>35</v>
      </c>
      <c r="E1682" t="s">
        <v>85</v>
      </c>
      <c r="H1682" t="s">
        <v>40</v>
      </c>
      <c r="I1682" t="s">
        <v>28</v>
      </c>
      <c r="J1682" t="s">
        <v>43</v>
      </c>
      <c r="K1682" s="11">
        <v>7</v>
      </c>
      <c r="L1682" s="12">
        <v>434.52767000000006</v>
      </c>
      <c r="M1682" s="12">
        <v>34.762213600000003</v>
      </c>
      <c r="N1682" s="12">
        <v>23.722000000000001</v>
      </c>
      <c r="O1682" s="13">
        <f t="shared" si="53"/>
        <v>11.040213600000001</v>
      </c>
    </row>
    <row r="1683" spans="1:15" x14ac:dyDescent="0.2">
      <c r="A1683" s="4">
        <f t="shared" si="52"/>
        <v>7</v>
      </c>
      <c r="B1683" s="10">
        <v>44695</v>
      </c>
      <c r="C1683" t="s">
        <v>41</v>
      </c>
      <c r="D1683" t="s">
        <v>35</v>
      </c>
      <c r="E1683" t="s">
        <v>85</v>
      </c>
      <c r="H1683" t="s">
        <v>40</v>
      </c>
      <c r="I1683" t="s">
        <v>28</v>
      </c>
      <c r="J1683" t="s">
        <v>43</v>
      </c>
      <c r="K1683" s="11">
        <v>9</v>
      </c>
      <c r="L1683" s="12">
        <v>877.14175999999998</v>
      </c>
      <c r="M1683" s="12">
        <v>70.171340799999996</v>
      </c>
      <c r="N1683" s="12">
        <v>29.603999999999999</v>
      </c>
      <c r="O1683" s="13">
        <f t="shared" si="53"/>
        <v>40.567340799999997</v>
      </c>
    </row>
    <row r="1684" spans="1:15" x14ac:dyDescent="0.2">
      <c r="A1684" s="4">
        <f t="shared" si="52"/>
        <v>1</v>
      </c>
      <c r="B1684" s="10">
        <v>44696</v>
      </c>
      <c r="C1684" t="s">
        <v>20</v>
      </c>
      <c r="D1684" t="s">
        <v>35</v>
      </c>
      <c r="E1684" t="s">
        <v>98</v>
      </c>
      <c r="H1684" t="s">
        <v>37</v>
      </c>
      <c r="I1684" t="s">
        <v>2</v>
      </c>
      <c r="J1684" t="s">
        <v>38</v>
      </c>
      <c r="K1684" s="11">
        <v>6</v>
      </c>
      <c r="L1684" s="12">
        <v>176.11184</v>
      </c>
      <c r="M1684" s="12">
        <v>14.0889472</v>
      </c>
      <c r="N1684" s="12">
        <v>21.545999999999999</v>
      </c>
      <c r="O1684" s="13">
        <f t="shared" si="53"/>
        <v>-7.4570527999999996</v>
      </c>
    </row>
    <row r="1685" spans="1:15" x14ac:dyDescent="0.2">
      <c r="A1685" s="4">
        <f t="shared" si="52"/>
        <v>1</v>
      </c>
      <c r="B1685" s="10">
        <v>44696</v>
      </c>
      <c r="C1685" t="s">
        <v>26</v>
      </c>
      <c r="D1685" t="s">
        <v>35</v>
      </c>
      <c r="E1685" t="s">
        <v>98</v>
      </c>
      <c r="H1685" t="s">
        <v>40</v>
      </c>
      <c r="I1685" t="s">
        <v>2</v>
      </c>
      <c r="J1685" t="s">
        <v>38</v>
      </c>
      <c r="K1685" s="11">
        <v>10</v>
      </c>
      <c r="L1685" s="12">
        <v>209.26313999999999</v>
      </c>
      <c r="M1685" s="12">
        <v>16.741051200000001</v>
      </c>
      <c r="N1685" s="12">
        <v>32.434999999999995</v>
      </c>
      <c r="O1685" s="13">
        <f t="shared" si="53"/>
        <v>-15.693948799999994</v>
      </c>
    </row>
    <row r="1686" spans="1:15" x14ac:dyDescent="0.2">
      <c r="A1686" s="4">
        <f t="shared" si="52"/>
        <v>1</v>
      </c>
      <c r="B1686" s="10">
        <v>44696</v>
      </c>
      <c r="C1686" t="s">
        <v>28</v>
      </c>
      <c r="D1686" t="s">
        <v>35</v>
      </c>
      <c r="E1686" t="s">
        <v>98</v>
      </c>
      <c r="H1686" t="s">
        <v>40</v>
      </c>
      <c r="I1686" t="s">
        <v>28</v>
      </c>
      <c r="J1686" t="s">
        <v>43</v>
      </c>
      <c r="K1686" s="11">
        <v>11</v>
      </c>
      <c r="L1686" s="12">
        <v>310.13385</v>
      </c>
      <c r="M1686" s="12">
        <v>24.810708000000002</v>
      </c>
      <c r="N1686" s="12">
        <v>27.318999999999999</v>
      </c>
      <c r="O1686" s="13">
        <f t="shared" si="53"/>
        <v>-2.5082919999999973</v>
      </c>
    </row>
    <row r="1687" spans="1:15" x14ac:dyDescent="0.2">
      <c r="A1687" s="4">
        <f t="shared" si="52"/>
        <v>1</v>
      </c>
      <c r="B1687" s="10">
        <v>44696</v>
      </c>
      <c r="C1687" t="s">
        <v>24</v>
      </c>
      <c r="D1687" t="s">
        <v>35</v>
      </c>
      <c r="E1687" t="s">
        <v>98</v>
      </c>
      <c r="H1687" t="s">
        <v>40</v>
      </c>
      <c r="I1687" t="s">
        <v>24</v>
      </c>
      <c r="J1687" t="s">
        <v>43</v>
      </c>
      <c r="K1687" s="11">
        <v>10</v>
      </c>
      <c r="L1687" s="12">
        <v>366.64746000000002</v>
      </c>
      <c r="M1687" s="12">
        <v>29.331796800000003</v>
      </c>
      <c r="N1687" s="12">
        <v>22.437000000000001</v>
      </c>
      <c r="O1687" s="13">
        <f t="shared" si="53"/>
        <v>6.8947968000000017</v>
      </c>
    </row>
    <row r="1688" spans="1:15" x14ac:dyDescent="0.2">
      <c r="A1688" s="4">
        <f t="shared" si="52"/>
        <v>1</v>
      </c>
      <c r="B1688" s="10">
        <v>44696</v>
      </c>
      <c r="C1688" t="s">
        <v>30</v>
      </c>
      <c r="D1688" t="s">
        <v>35</v>
      </c>
      <c r="E1688" t="s">
        <v>98</v>
      </c>
      <c r="H1688" t="s">
        <v>40</v>
      </c>
      <c r="I1688" t="s">
        <v>28</v>
      </c>
      <c r="J1688" t="s">
        <v>43</v>
      </c>
      <c r="K1688" s="11">
        <v>12</v>
      </c>
      <c r="L1688" s="12">
        <v>439.22847000000002</v>
      </c>
      <c r="M1688" s="12">
        <v>35.138277600000002</v>
      </c>
      <c r="N1688" s="12">
        <v>28.433</v>
      </c>
      <c r="O1688" s="13">
        <f t="shared" si="53"/>
        <v>6.7052776000000023</v>
      </c>
    </row>
    <row r="1689" spans="1:15" x14ac:dyDescent="0.2">
      <c r="A1689" s="4">
        <f t="shared" si="52"/>
        <v>1</v>
      </c>
      <c r="B1689" s="10">
        <v>44696</v>
      </c>
      <c r="C1689" t="s">
        <v>32</v>
      </c>
      <c r="D1689" t="s">
        <v>35</v>
      </c>
      <c r="E1689" t="s">
        <v>98</v>
      </c>
      <c r="H1689" t="s">
        <v>40</v>
      </c>
      <c r="I1689" t="s">
        <v>24</v>
      </c>
      <c r="J1689" t="s">
        <v>43</v>
      </c>
      <c r="K1689" s="11">
        <v>13</v>
      </c>
      <c r="L1689" s="12">
        <v>439.31963999999999</v>
      </c>
      <c r="M1689" s="12">
        <v>35.145571199999999</v>
      </c>
      <c r="N1689" s="12">
        <v>20.602</v>
      </c>
      <c r="O1689" s="13">
        <f t="shared" si="53"/>
        <v>14.543571199999999</v>
      </c>
    </row>
    <row r="1690" spans="1:15" x14ac:dyDescent="0.2">
      <c r="A1690" s="4">
        <f t="shared" si="52"/>
        <v>1</v>
      </c>
      <c r="B1690" s="10">
        <v>44696</v>
      </c>
      <c r="C1690" t="s">
        <v>34</v>
      </c>
      <c r="D1690" t="s">
        <v>21</v>
      </c>
      <c r="E1690" t="s">
        <v>98</v>
      </c>
      <c r="F1690" t="s">
        <v>70</v>
      </c>
      <c r="H1690" t="s">
        <v>23</v>
      </c>
      <c r="I1690" t="s">
        <v>28</v>
      </c>
      <c r="J1690" t="s">
        <v>27</v>
      </c>
      <c r="K1690" s="11">
        <v>9</v>
      </c>
      <c r="L1690" s="12">
        <v>10.884349999999998</v>
      </c>
      <c r="M1690" s="12">
        <v>0.87074799999999986</v>
      </c>
      <c r="N1690" s="12">
        <v>26.652000000000001</v>
      </c>
      <c r="O1690" s="13">
        <f t="shared" si="53"/>
        <v>-25.781252000000002</v>
      </c>
    </row>
    <row r="1691" spans="1:15" x14ac:dyDescent="0.2">
      <c r="A1691" s="4">
        <f t="shared" si="52"/>
        <v>1</v>
      </c>
      <c r="B1691" s="10">
        <v>44696</v>
      </c>
      <c r="C1691" t="s">
        <v>41</v>
      </c>
      <c r="D1691" t="s">
        <v>21</v>
      </c>
      <c r="E1691" t="s">
        <v>98</v>
      </c>
      <c r="F1691" t="s">
        <v>70</v>
      </c>
      <c r="H1691" t="s">
        <v>23</v>
      </c>
      <c r="I1691" t="s">
        <v>28</v>
      </c>
      <c r="J1691" t="s">
        <v>29</v>
      </c>
      <c r="K1691" s="11">
        <v>10</v>
      </c>
      <c r="L1691" s="12">
        <v>12.541469999999999</v>
      </c>
      <c r="M1691" s="12">
        <v>1.0033175999999999</v>
      </c>
      <c r="N1691" s="12">
        <v>26.205000000000005</v>
      </c>
      <c r="O1691" s="13">
        <f t="shared" si="53"/>
        <v>-25.201682400000006</v>
      </c>
    </row>
    <row r="1692" spans="1:15" x14ac:dyDescent="0.2">
      <c r="A1692" s="4">
        <f t="shared" si="52"/>
        <v>1</v>
      </c>
      <c r="B1692" s="10">
        <v>44696</v>
      </c>
      <c r="C1692" t="s">
        <v>20</v>
      </c>
      <c r="D1692" t="s">
        <v>35</v>
      </c>
      <c r="E1692" t="s">
        <v>99</v>
      </c>
      <c r="H1692" t="s">
        <v>40</v>
      </c>
      <c r="I1692" t="s">
        <v>2</v>
      </c>
      <c r="J1692" t="s">
        <v>38</v>
      </c>
      <c r="K1692" s="11">
        <v>13</v>
      </c>
      <c r="L1692" s="12">
        <v>554.29028999999991</v>
      </c>
      <c r="M1692" s="12">
        <v>44.343223199999997</v>
      </c>
      <c r="N1692" s="12">
        <v>33.227000000000004</v>
      </c>
      <c r="O1692" s="13">
        <f t="shared" si="53"/>
        <v>11.116223199999993</v>
      </c>
    </row>
    <row r="1693" spans="1:15" x14ac:dyDescent="0.2">
      <c r="A1693" s="4">
        <f t="shared" si="52"/>
        <v>1</v>
      </c>
      <c r="B1693" s="10">
        <v>44696</v>
      </c>
      <c r="C1693" t="s">
        <v>60</v>
      </c>
      <c r="D1693" t="s">
        <v>35</v>
      </c>
      <c r="E1693" t="s">
        <v>99</v>
      </c>
      <c r="H1693" t="s">
        <v>40</v>
      </c>
      <c r="I1693" t="s">
        <v>28</v>
      </c>
      <c r="J1693" t="s">
        <v>43</v>
      </c>
      <c r="K1693" s="11">
        <v>14</v>
      </c>
      <c r="L1693" s="12">
        <v>583.25067000000001</v>
      </c>
      <c r="M1693" s="12">
        <v>46.660053600000005</v>
      </c>
      <c r="N1693" s="12">
        <v>30.427</v>
      </c>
      <c r="O1693" s="13">
        <f t="shared" si="53"/>
        <v>16.233053600000005</v>
      </c>
    </row>
    <row r="1694" spans="1:15" x14ac:dyDescent="0.2">
      <c r="A1694" s="4">
        <f t="shared" si="52"/>
        <v>1</v>
      </c>
      <c r="B1694" s="10">
        <v>44696</v>
      </c>
      <c r="C1694" t="s">
        <v>26</v>
      </c>
      <c r="D1694" t="s">
        <v>35</v>
      </c>
      <c r="E1694" t="s">
        <v>99</v>
      </c>
      <c r="H1694" t="s">
        <v>48</v>
      </c>
      <c r="I1694" t="s">
        <v>2</v>
      </c>
      <c r="J1694" t="s">
        <v>38</v>
      </c>
      <c r="K1694" s="11">
        <v>6</v>
      </c>
      <c r="L1694" s="12">
        <v>418.47569000000004</v>
      </c>
      <c r="M1694" s="12">
        <v>33.478055200000007</v>
      </c>
      <c r="N1694" s="12">
        <v>72.736999999999995</v>
      </c>
      <c r="O1694" s="13">
        <f t="shared" si="53"/>
        <v>-39.258944799999988</v>
      </c>
    </row>
    <row r="1695" spans="1:15" x14ac:dyDescent="0.2">
      <c r="A1695" s="4">
        <f t="shared" si="52"/>
        <v>1</v>
      </c>
      <c r="B1695" s="10">
        <v>44696</v>
      </c>
      <c r="C1695" t="s">
        <v>28</v>
      </c>
      <c r="D1695" t="s">
        <v>35</v>
      </c>
      <c r="E1695" t="s">
        <v>99</v>
      </c>
      <c r="H1695" t="s">
        <v>49</v>
      </c>
      <c r="I1695" t="s">
        <v>169</v>
      </c>
      <c r="J1695" t="s">
        <v>29</v>
      </c>
      <c r="K1695" s="11">
        <v>8</v>
      </c>
      <c r="L1695" s="12">
        <v>623.18506000000002</v>
      </c>
      <c r="M1695" s="12">
        <v>49.854804800000004</v>
      </c>
      <c r="N1695" s="12">
        <v>145.63399999999999</v>
      </c>
      <c r="O1695" s="13">
        <f t="shared" si="53"/>
        <v>-95.779195199999975</v>
      </c>
    </row>
    <row r="1696" spans="1:15" x14ac:dyDescent="0.2">
      <c r="A1696" s="4">
        <f t="shared" si="52"/>
        <v>1</v>
      </c>
      <c r="B1696" s="10">
        <v>44696</v>
      </c>
      <c r="C1696" t="s">
        <v>24</v>
      </c>
      <c r="D1696" t="s">
        <v>35</v>
      </c>
      <c r="E1696" t="s">
        <v>99</v>
      </c>
      <c r="F1696" t="s">
        <v>39</v>
      </c>
      <c r="H1696" t="s">
        <v>49</v>
      </c>
      <c r="I1696" t="s">
        <v>107</v>
      </c>
      <c r="J1696" t="s">
        <v>38</v>
      </c>
      <c r="K1696" s="11">
        <v>15</v>
      </c>
      <c r="L1696" s="12">
        <v>11349.93478</v>
      </c>
      <c r="M1696" s="12">
        <v>907.99478239999996</v>
      </c>
      <c r="N1696" s="12">
        <v>668.83199999999999</v>
      </c>
      <c r="O1696" s="13">
        <f t="shared" si="53"/>
        <v>239.16278239999997</v>
      </c>
    </row>
    <row r="1697" spans="1:15" x14ac:dyDescent="0.2">
      <c r="A1697" s="4">
        <f t="shared" si="52"/>
        <v>1</v>
      </c>
      <c r="B1697" s="10">
        <v>44696</v>
      </c>
      <c r="C1697" t="s">
        <v>30</v>
      </c>
      <c r="D1697" t="s">
        <v>35</v>
      </c>
      <c r="E1697" t="s">
        <v>99</v>
      </c>
      <c r="H1697" t="s">
        <v>49</v>
      </c>
      <c r="I1697" t="s">
        <v>107</v>
      </c>
      <c r="J1697" t="s">
        <v>38</v>
      </c>
      <c r="K1697" s="11">
        <v>15</v>
      </c>
      <c r="L1697" s="12">
        <v>1333.63842</v>
      </c>
      <c r="M1697" s="12">
        <v>106.6910736</v>
      </c>
      <c r="N1697" s="12">
        <v>674.99</v>
      </c>
      <c r="O1697" s="13">
        <f t="shared" si="53"/>
        <v>-568.29892640000003</v>
      </c>
    </row>
    <row r="1698" spans="1:15" x14ac:dyDescent="0.2">
      <c r="A1698" s="4">
        <f t="shared" si="52"/>
        <v>1</v>
      </c>
      <c r="B1698" s="10">
        <v>44696</v>
      </c>
      <c r="C1698" t="s">
        <v>32</v>
      </c>
      <c r="D1698" t="s">
        <v>35</v>
      </c>
      <c r="E1698" t="s">
        <v>99</v>
      </c>
      <c r="H1698" t="s">
        <v>40</v>
      </c>
      <c r="I1698" t="s">
        <v>20</v>
      </c>
      <c r="J1698" t="s">
        <v>43</v>
      </c>
      <c r="K1698" s="11">
        <v>16</v>
      </c>
      <c r="L1698" s="12">
        <v>955.53151000000003</v>
      </c>
      <c r="M1698" s="12">
        <v>76.442520799999997</v>
      </c>
      <c r="N1698" s="12">
        <v>84.504999999999995</v>
      </c>
      <c r="O1698" s="13">
        <f t="shared" si="53"/>
        <v>-8.0624791999999985</v>
      </c>
    </row>
    <row r="1699" spans="1:15" x14ac:dyDescent="0.2">
      <c r="A1699" s="4">
        <f t="shared" si="52"/>
        <v>1</v>
      </c>
      <c r="B1699" s="10">
        <v>44696</v>
      </c>
      <c r="C1699" t="s">
        <v>34</v>
      </c>
      <c r="D1699" t="s">
        <v>35</v>
      </c>
      <c r="E1699" t="s">
        <v>99</v>
      </c>
      <c r="H1699" t="s">
        <v>49</v>
      </c>
      <c r="I1699" t="s">
        <v>50</v>
      </c>
      <c r="J1699" t="s">
        <v>43</v>
      </c>
      <c r="K1699" s="11">
        <v>8</v>
      </c>
      <c r="L1699" s="12">
        <v>619.99878000000001</v>
      </c>
      <c r="M1699" s="12">
        <v>49.599902400000005</v>
      </c>
      <c r="N1699" s="12">
        <v>92.441000000000003</v>
      </c>
      <c r="O1699" s="13">
        <f t="shared" si="53"/>
        <v>-42.841097599999998</v>
      </c>
    </row>
    <row r="1700" spans="1:15" x14ac:dyDescent="0.2">
      <c r="A1700" s="4">
        <f t="shared" si="52"/>
        <v>1</v>
      </c>
      <c r="B1700" s="10">
        <v>44696</v>
      </c>
      <c r="C1700" t="s">
        <v>41</v>
      </c>
      <c r="D1700" t="s">
        <v>35</v>
      </c>
      <c r="E1700" t="s">
        <v>99</v>
      </c>
      <c r="H1700" t="s">
        <v>48</v>
      </c>
      <c r="I1700" t="s">
        <v>2</v>
      </c>
      <c r="J1700" t="s">
        <v>43</v>
      </c>
      <c r="K1700" s="11">
        <v>7</v>
      </c>
      <c r="L1700" s="12">
        <v>461.47533999999996</v>
      </c>
      <c r="M1700" s="12">
        <v>36.918027199999997</v>
      </c>
      <c r="N1700" s="12">
        <v>72.530999999999992</v>
      </c>
      <c r="O1700" s="13">
        <f t="shared" si="53"/>
        <v>-35.612972799999994</v>
      </c>
    </row>
    <row r="1701" spans="1:15" x14ac:dyDescent="0.2">
      <c r="A1701" s="4">
        <f t="shared" si="52"/>
        <v>1</v>
      </c>
      <c r="B1701" s="10">
        <v>44696</v>
      </c>
      <c r="C1701" t="s">
        <v>56</v>
      </c>
      <c r="D1701" t="s">
        <v>35</v>
      </c>
      <c r="E1701" t="s">
        <v>99</v>
      </c>
      <c r="H1701" t="s">
        <v>40</v>
      </c>
      <c r="I1701" t="s">
        <v>28</v>
      </c>
      <c r="J1701" t="s">
        <v>43</v>
      </c>
      <c r="K1701" s="11">
        <v>14</v>
      </c>
      <c r="L1701" s="12">
        <v>721.18071000000009</v>
      </c>
      <c r="M1701" s="12">
        <v>57.694456800000012</v>
      </c>
      <c r="N1701" s="12">
        <v>29.123999999999999</v>
      </c>
      <c r="O1701" s="13">
        <f t="shared" si="53"/>
        <v>28.570456800000013</v>
      </c>
    </row>
    <row r="1702" spans="1:15" x14ac:dyDescent="0.2">
      <c r="A1702" s="4">
        <f t="shared" si="52"/>
        <v>2</v>
      </c>
      <c r="B1702" s="10">
        <v>44697</v>
      </c>
      <c r="C1702" t="s">
        <v>20</v>
      </c>
      <c r="D1702" t="s">
        <v>35</v>
      </c>
      <c r="E1702" t="s">
        <v>57</v>
      </c>
      <c r="H1702" t="s">
        <v>40</v>
      </c>
      <c r="I1702" t="s">
        <v>2</v>
      </c>
      <c r="J1702" t="s">
        <v>38</v>
      </c>
      <c r="K1702" s="11">
        <v>10</v>
      </c>
      <c r="L1702" s="12">
        <v>590.8223999999999</v>
      </c>
      <c r="M1702" s="12">
        <v>47.26579199999999</v>
      </c>
      <c r="N1702" s="12">
        <v>44.612000000000002</v>
      </c>
      <c r="O1702" s="13">
        <f t="shared" si="53"/>
        <v>2.6537919999999886</v>
      </c>
    </row>
    <row r="1703" spans="1:15" x14ac:dyDescent="0.2">
      <c r="A1703" s="4">
        <f t="shared" si="52"/>
        <v>2</v>
      </c>
      <c r="B1703" s="10">
        <v>44697</v>
      </c>
      <c r="C1703" t="s">
        <v>26</v>
      </c>
      <c r="D1703" t="s">
        <v>35</v>
      </c>
      <c r="E1703" t="s">
        <v>57</v>
      </c>
      <c r="H1703" t="s">
        <v>37</v>
      </c>
      <c r="I1703" t="s">
        <v>2</v>
      </c>
      <c r="J1703" t="s">
        <v>87</v>
      </c>
      <c r="K1703" s="11">
        <v>9</v>
      </c>
      <c r="L1703" s="12">
        <v>556.23791000000006</v>
      </c>
      <c r="M1703" s="12">
        <v>44.499032800000002</v>
      </c>
      <c r="N1703" s="12">
        <v>49.927</v>
      </c>
      <c r="O1703" s="13">
        <f t="shared" si="53"/>
        <v>-5.4279671999999977</v>
      </c>
    </row>
    <row r="1704" spans="1:15" x14ac:dyDescent="0.2">
      <c r="A1704" s="4">
        <f t="shared" si="52"/>
        <v>2</v>
      </c>
      <c r="B1704" s="10">
        <v>44697</v>
      </c>
      <c r="C1704" t="s">
        <v>28</v>
      </c>
      <c r="D1704" t="s">
        <v>35</v>
      </c>
      <c r="E1704" t="s">
        <v>57</v>
      </c>
      <c r="H1704" t="s">
        <v>40</v>
      </c>
      <c r="I1704" t="s">
        <v>28</v>
      </c>
      <c r="J1704" t="s">
        <v>43</v>
      </c>
      <c r="K1704" s="11">
        <v>15</v>
      </c>
      <c r="L1704" s="12">
        <v>657.31646000000001</v>
      </c>
      <c r="M1704" s="12">
        <v>52.585316800000001</v>
      </c>
      <c r="N1704" s="12">
        <v>26.162999999999997</v>
      </c>
      <c r="O1704" s="13">
        <f t="shared" si="53"/>
        <v>26.422316800000004</v>
      </c>
    </row>
    <row r="1705" spans="1:15" x14ac:dyDescent="0.2">
      <c r="A1705" s="4">
        <f t="shared" si="52"/>
        <v>2</v>
      </c>
      <c r="B1705" s="10">
        <v>44697</v>
      </c>
      <c r="C1705" t="s">
        <v>24</v>
      </c>
      <c r="D1705" t="s">
        <v>35</v>
      </c>
      <c r="E1705" t="s">
        <v>57</v>
      </c>
      <c r="H1705" t="s">
        <v>49</v>
      </c>
      <c r="I1705" t="s">
        <v>50</v>
      </c>
      <c r="J1705" t="s">
        <v>38</v>
      </c>
      <c r="K1705" s="11">
        <v>8</v>
      </c>
      <c r="L1705" s="12">
        <v>629.00121999999999</v>
      </c>
      <c r="M1705" s="12">
        <v>50.320097599999997</v>
      </c>
      <c r="N1705" s="12">
        <v>128.50700000000001</v>
      </c>
      <c r="O1705" s="13">
        <f t="shared" si="53"/>
        <v>-78.186902400000008</v>
      </c>
    </row>
    <row r="1706" spans="1:15" x14ac:dyDescent="0.2">
      <c r="A1706" s="4">
        <f t="shared" si="52"/>
        <v>2</v>
      </c>
      <c r="B1706" s="10">
        <v>44697</v>
      </c>
      <c r="C1706" t="s">
        <v>30</v>
      </c>
      <c r="D1706" t="s">
        <v>35</v>
      </c>
      <c r="E1706" t="s">
        <v>57</v>
      </c>
      <c r="H1706" t="s">
        <v>59</v>
      </c>
      <c r="I1706" t="s">
        <v>2</v>
      </c>
      <c r="J1706" t="s">
        <v>38</v>
      </c>
      <c r="K1706" s="11">
        <v>9</v>
      </c>
      <c r="L1706" s="12">
        <v>600.65581999999995</v>
      </c>
      <c r="M1706" s="12">
        <v>48.052465599999998</v>
      </c>
      <c r="N1706" s="12">
        <v>49.196000000000005</v>
      </c>
      <c r="O1706" s="13">
        <f t="shared" si="53"/>
        <v>-1.1435344000000072</v>
      </c>
    </row>
    <row r="1707" spans="1:15" x14ac:dyDescent="0.2">
      <c r="A1707" s="4">
        <f t="shared" si="52"/>
        <v>2</v>
      </c>
      <c r="B1707" s="10">
        <v>44697</v>
      </c>
      <c r="C1707" t="s">
        <v>32</v>
      </c>
      <c r="D1707" t="s">
        <v>35</v>
      </c>
      <c r="E1707" t="s">
        <v>57</v>
      </c>
      <c r="H1707" t="s">
        <v>40</v>
      </c>
      <c r="I1707" t="s">
        <v>28</v>
      </c>
      <c r="J1707" t="s">
        <v>43</v>
      </c>
      <c r="K1707" s="11">
        <v>16</v>
      </c>
      <c r="L1707" s="12">
        <v>932.40625999999986</v>
      </c>
      <c r="M1707" s="12">
        <v>74.592500799999996</v>
      </c>
      <c r="N1707" s="12">
        <v>29.631</v>
      </c>
      <c r="O1707" s="13">
        <f t="shared" si="53"/>
        <v>44.961500799999996</v>
      </c>
    </row>
    <row r="1708" spans="1:15" x14ac:dyDescent="0.2">
      <c r="A1708" s="4">
        <f t="shared" si="52"/>
        <v>2</v>
      </c>
      <c r="B1708" s="10">
        <v>44697</v>
      </c>
      <c r="C1708" t="s">
        <v>34</v>
      </c>
      <c r="D1708" t="s">
        <v>35</v>
      </c>
      <c r="E1708" t="s">
        <v>57</v>
      </c>
      <c r="H1708" t="s">
        <v>59</v>
      </c>
      <c r="I1708" t="s">
        <v>2</v>
      </c>
      <c r="J1708" t="s">
        <v>38</v>
      </c>
      <c r="K1708" s="11">
        <v>10</v>
      </c>
      <c r="L1708" s="12">
        <v>602.36704999999995</v>
      </c>
      <c r="M1708" s="12">
        <v>48.189363999999998</v>
      </c>
      <c r="N1708" s="12">
        <v>51.116</v>
      </c>
      <c r="O1708" s="13">
        <f t="shared" si="53"/>
        <v>-2.926636000000002</v>
      </c>
    </row>
    <row r="1709" spans="1:15" x14ac:dyDescent="0.2">
      <c r="A1709" s="4">
        <f t="shared" si="52"/>
        <v>2</v>
      </c>
      <c r="B1709" s="10">
        <v>44697</v>
      </c>
      <c r="C1709" t="s">
        <v>41</v>
      </c>
      <c r="D1709" t="s">
        <v>35</v>
      </c>
      <c r="E1709" t="s">
        <v>57</v>
      </c>
      <c r="H1709" t="s">
        <v>40</v>
      </c>
      <c r="I1709" t="s">
        <v>28</v>
      </c>
      <c r="J1709" t="s">
        <v>43</v>
      </c>
      <c r="K1709" s="11">
        <v>16</v>
      </c>
      <c r="L1709" s="12">
        <v>861.21749999999986</v>
      </c>
      <c r="M1709" s="12">
        <v>68.89739999999999</v>
      </c>
      <c r="N1709" s="12">
        <v>33.807000000000002</v>
      </c>
      <c r="O1709" s="13">
        <f t="shared" si="53"/>
        <v>35.090399999999988</v>
      </c>
    </row>
    <row r="1710" spans="1:15" x14ac:dyDescent="0.2">
      <c r="A1710" s="4">
        <f t="shared" si="52"/>
        <v>2</v>
      </c>
      <c r="B1710" s="10">
        <v>44697</v>
      </c>
      <c r="C1710" t="s">
        <v>20</v>
      </c>
      <c r="D1710" t="s">
        <v>21</v>
      </c>
      <c r="E1710" t="s">
        <v>78</v>
      </c>
      <c r="H1710" t="s">
        <v>23</v>
      </c>
      <c r="I1710" t="s">
        <v>28</v>
      </c>
      <c r="J1710" t="s">
        <v>38</v>
      </c>
      <c r="K1710" s="11">
        <v>9</v>
      </c>
      <c r="L1710" s="12">
        <v>524.60491999999988</v>
      </c>
      <c r="M1710" s="12">
        <v>41.968393599999992</v>
      </c>
      <c r="N1710" s="12">
        <v>55.628999999999998</v>
      </c>
      <c r="O1710" s="13">
        <f t="shared" si="53"/>
        <v>-13.660606400000006</v>
      </c>
    </row>
    <row r="1711" spans="1:15" x14ac:dyDescent="0.2">
      <c r="A1711" s="4">
        <f t="shared" si="52"/>
        <v>2</v>
      </c>
      <c r="B1711" s="10">
        <v>44697</v>
      </c>
      <c r="C1711" t="s">
        <v>26</v>
      </c>
      <c r="D1711" t="s">
        <v>21</v>
      </c>
      <c r="E1711" t="s">
        <v>78</v>
      </c>
      <c r="H1711" t="s">
        <v>23</v>
      </c>
      <c r="I1711" t="s">
        <v>28</v>
      </c>
      <c r="J1711" t="s">
        <v>27</v>
      </c>
      <c r="K1711" s="11">
        <v>11</v>
      </c>
      <c r="L1711" s="12">
        <v>549.67896000000007</v>
      </c>
      <c r="M1711" s="12">
        <v>43.974316800000004</v>
      </c>
      <c r="N1711" s="12">
        <v>59.264000000000003</v>
      </c>
      <c r="O1711" s="13">
        <f t="shared" si="53"/>
        <v>-15.289683199999999</v>
      </c>
    </row>
    <row r="1712" spans="1:15" x14ac:dyDescent="0.2">
      <c r="A1712" s="4">
        <f t="shared" si="52"/>
        <v>2</v>
      </c>
      <c r="B1712" s="10">
        <v>44697</v>
      </c>
      <c r="C1712" t="s">
        <v>28</v>
      </c>
      <c r="D1712" t="s">
        <v>21</v>
      </c>
      <c r="E1712" t="s">
        <v>78</v>
      </c>
      <c r="H1712" t="s">
        <v>40</v>
      </c>
      <c r="I1712" t="s">
        <v>2</v>
      </c>
      <c r="J1712" t="s">
        <v>29</v>
      </c>
      <c r="K1712" s="11">
        <v>17</v>
      </c>
      <c r="L1712" s="12">
        <v>603.95093000000008</v>
      </c>
      <c r="M1712" s="12">
        <v>48.316074400000005</v>
      </c>
      <c r="N1712" s="12">
        <v>54.543000000000006</v>
      </c>
      <c r="O1712" s="13">
        <f t="shared" si="53"/>
        <v>-6.2269256000000013</v>
      </c>
    </row>
    <row r="1713" spans="1:15" x14ac:dyDescent="0.2">
      <c r="A1713" s="4">
        <f t="shared" si="52"/>
        <v>2</v>
      </c>
      <c r="B1713" s="10">
        <v>44697</v>
      </c>
      <c r="C1713" t="s">
        <v>24</v>
      </c>
      <c r="D1713" t="s">
        <v>21</v>
      </c>
      <c r="E1713" t="s">
        <v>78</v>
      </c>
      <c r="H1713" t="s">
        <v>23</v>
      </c>
      <c r="I1713" t="s">
        <v>26</v>
      </c>
      <c r="J1713" t="s">
        <v>38</v>
      </c>
      <c r="K1713" s="11">
        <v>7</v>
      </c>
      <c r="L1713" s="12">
        <v>539.50863000000004</v>
      </c>
      <c r="M1713" s="12">
        <v>43.160690400000007</v>
      </c>
      <c r="N1713" s="12">
        <v>60.685000000000002</v>
      </c>
      <c r="O1713" s="13">
        <f t="shared" si="53"/>
        <v>-17.524309599999995</v>
      </c>
    </row>
    <row r="1714" spans="1:15" x14ac:dyDescent="0.2">
      <c r="A1714" s="4">
        <f t="shared" si="52"/>
        <v>2</v>
      </c>
      <c r="B1714" s="10">
        <v>44697</v>
      </c>
      <c r="C1714" t="s">
        <v>30</v>
      </c>
      <c r="D1714" t="s">
        <v>21</v>
      </c>
      <c r="E1714" t="s">
        <v>78</v>
      </c>
      <c r="H1714" t="s">
        <v>48</v>
      </c>
      <c r="I1714" t="s">
        <v>2</v>
      </c>
      <c r="J1714" t="s">
        <v>29</v>
      </c>
      <c r="K1714" s="11">
        <v>10</v>
      </c>
      <c r="L1714" s="12">
        <v>517.45218</v>
      </c>
      <c r="M1714" s="12">
        <v>41.3961744</v>
      </c>
      <c r="N1714" s="12">
        <v>93.6</v>
      </c>
      <c r="O1714" s="13">
        <f t="shared" si="53"/>
        <v>-52.203825599999995</v>
      </c>
    </row>
    <row r="1715" spans="1:15" x14ac:dyDescent="0.2">
      <c r="A1715" s="4">
        <f t="shared" si="52"/>
        <v>2</v>
      </c>
      <c r="B1715" s="10">
        <v>44697</v>
      </c>
      <c r="C1715" t="s">
        <v>32</v>
      </c>
      <c r="D1715" t="s">
        <v>21</v>
      </c>
      <c r="E1715" t="s">
        <v>78</v>
      </c>
      <c r="H1715" t="s">
        <v>23</v>
      </c>
      <c r="I1715" t="s">
        <v>26</v>
      </c>
      <c r="J1715" t="s">
        <v>27</v>
      </c>
      <c r="K1715" s="11">
        <v>7</v>
      </c>
      <c r="L1715" s="12">
        <v>378.29369000000008</v>
      </c>
      <c r="M1715" s="12">
        <v>30.263495200000008</v>
      </c>
      <c r="N1715" s="12">
        <v>69.489999999999995</v>
      </c>
      <c r="O1715" s="13">
        <f t="shared" si="53"/>
        <v>-39.226504799999987</v>
      </c>
    </row>
    <row r="1716" spans="1:15" x14ac:dyDescent="0.2">
      <c r="A1716" s="4">
        <f t="shared" si="52"/>
        <v>2</v>
      </c>
      <c r="B1716" s="10">
        <v>44697</v>
      </c>
      <c r="C1716" t="s">
        <v>34</v>
      </c>
      <c r="D1716" t="s">
        <v>21</v>
      </c>
      <c r="E1716" t="s">
        <v>78</v>
      </c>
      <c r="H1716" t="s">
        <v>31</v>
      </c>
      <c r="I1716" t="s">
        <v>2</v>
      </c>
      <c r="J1716" t="s">
        <v>29</v>
      </c>
      <c r="K1716" s="11">
        <v>8</v>
      </c>
      <c r="L1716" s="12">
        <v>319.79664999999994</v>
      </c>
      <c r="M1716" s="12">
        <v>25.583731999999998</v>
      </c>
      <c r="N1716" s="12">
        <v>28.698999999999998</v>
      </c>
      <c r="O1716" s="13">
        <f t="shared" si="53"/>
        <v>-3.1152680000000004</v>
      </c>
    </row>
    <row r="1717" spans="1:15" x14ac:dyDescent="0.2">
      <c r="A1717" s="4">
        <f t="shared" si="52"/>
        <v>2</v>
      </c>
      <c r="B1717" s="10">
        <v>44697</v>
      </c>
      <c r="C1717" t="s">
        <v>41</v>
      </c>
      <c r="D1717" t="s">
        <v>21</v>
      </c>
      <c r="E1717" t="s">
        <v>78</v>
      </c>
      <c r="H1717" t="s">
        <v>23</v>
      </c>
      <c r="I1717" t="s">
        <v>26</v>
      </c>
      <c r="J1717" t="s">
        <v>33</v>
      </c>
      <c r="K1717" s="11">
        <v>10</v>
      </c>
      <c r="L1717" s="12">
        <v>283.38344000000001</v>
      </c>
      <c r="M1717" s="12">
        <v>22.670675200000002</v>
      </c>
      <c r="N1717" s="12">
        <v>56.158000000000001</v>
      </c>
      <c r="O1717" s="13">
        <f t="shared" si="53"/>
        <v>-33.487324799999996</v>
      </c>
    </row>
    <row r="1718" spans="1:15" x14ac:dyDescent="0.2">
      <c r="A1718" s="4">
        <f t="shared" si="52"/>
        <v>3</v>
      </c>
      <c r="B1718" s="10">
        <v>44698</v>
      </c>
      <c r="C1718" t="s">
        <v>20</v>
      </c>
      <c r="D1718" t="s">
        <v>35</v>
      </c>
      <c r="E1718" t="s">
        <v>80</v>
      </c>
      <c r="F1718" t="s">
        <v>39</v>
      </c>
      <c r="H1718" t="s">
        <v>40</v>
      </c>
      <c r="I1718" t="s">
        <v>26</v>
      </c>
      <c r="J1718" t="s">
        <v>43</v>
      </c>
      <c r="K1718" s="11">
        <v>15</v>
      </c>
      <c r="L1718" s="12">
        <v>7457.7590600000003</v>
      </c>
      <c r="M1718" s="12">
        <v>596.62072480000006</v>
      </c>
      <c r="N1718" s="12">
        <v>80.834000000000003</v>
      </c>
      <c r="O1718" s="13">
        <f t="shared" si="53"/>
        <v>515.7867248</v>
      </c>
    </row>
    <row r="1719" spans="1:15" x14ac:dyDescent="0.2">
      <c r="A1719" s="4">
        <f t="shared" si="52"/>
        <v>3</v>
      </c>
      <c r="B1719" s="10">
        <v>44698</v>
      </c>
      <c r="C1719" t="s">
        <v>26</v>
      </c>
      <c r="D1719" t="s">
        <v>35</v>
      </c>
      <c r="E1719" t="s">
        <v>80</v>
      </c>
      <c r="H1719" t="s">
        <v>59</v>
      </c>
      <c r="I1719" t="s">
        <v>2</v>
      </c>
      <c r="J1719" t="s">
        <v>87</v>
      </c>
      <c r="K1719" s="11">
        <v>11</v>
      </c>
      <c r="L1719" s="12">
        <v>581.20785000000012</v>
      </c>
      <c r="M1719" s="12">
        <v>46.496628000000008</v>
      </c>
      <c r="N1719" s="12">
        <v>48.026000000000003</v>
      </c>
      <c r="O1719" s="13">
        <f t="shared" si="53"/>
        <v>-1.5293719999999951</v>
      </c>
    </row>
    <row r="1720" spans="1:15" x14ac:dyDescent="0.2">
      <c r="A1720" s="4">
        <f t="shared" si="52"/>
        <v>3</v>
      </c>
      <c r="B1720" s="10">
        <v>44698</v>
      </c>
      <c r="C1720" t="s">
        <v>28</v>
      </c>
      <c r="D1720" t="s">
        <v>35</v>
      </c>
      <c r="E1720" t="s">
        <v>80</v>
      </c>
      <c r="H1720" t="s">
        <v>59</v>
      </c>
      <c r="I1720" t="s">
        <v>2</v>
      </c>
      <c r="J1720" t="s">
        <v>87</v>
      </c>
      <c r="K1720" s="11">
        <v>13</v>
      </c>
      <c r="L1720" s="12">
        <v>710.46955000000014</v>
      </c>
      <c r="M1720" s="12">
        <v>56.837564000000015</v>
      </c>
      <c r="N1720" s="12">
        <v>48.026000000000003</v>
      </c>
      <c r="O1720" s="13">
        <f t="shared" si="53"/>
        <v>8.8115640000000113</v>
      </c>
    </row>
    <row r="1721" spans="1:15" x14ac:dyDescent="0.2">
      <c r="A1721" s="4">
        <f t="shared" si="52"/>
        <v>3</v>
      </c>
      <c r="B1721" s="10">
        <v>44698</v>
      </c>
      <c r="C1721" t="s">
        <v>24</v>
      </c>
      <c r="D1721" t="s">
        <v>35</v>
      </c>
      <c r="E1721" t="s">
        <v>80</v>
      </c>
      <c r="H1721" t="s">
        <v>23</v>
      </c>
      <c r="I1721" t="s">
        <v>20</v>
      </c>
      <c r="J1721" t="s">
        <v>38</v>
      </c>
      <c r="K1721" s="11">
        <v>5</v>
      </c>
      <c r="L1721" s="12">
        <v>392.90726000000001</v>
      </c>
      <c r="M1721" s="12">
        <v>31.4325808</v>
      </c>
      <c r="N1721" s="12">
        <v>63.620999999999995</v>
      </c>
      <c r="O1721" s="13">
        <f t="shared" si="53"/>
        <v>-32.188419199999998</v>
      </c>
    </row>
    <row r="1722" spans="1:15" x14ac:dyDescent="0.2">
      <c r="A1722" s="4">
        <f t="shared" si="52"/>
        <v>3</v>
      </c>
      <c r="B1722" s="10">
        <v>44698</v>
      </c>
      <c r="C1722" t="s">
        <v>30</v>
      </c>
      <c r="D1722" t="s">
        <v>35</v>
      </c>
      <c r="E1722" t="s">
        <v>80</v>
      </c>
      <c r="H1722" t="s">
        <v>31</v>
      </c>
      <c r="I1722" t="s">
        <v>28</v>
      </c>
      <c r="J1722" t="s">
        <v>43</v>
      </c>
      <c r="K1722" s="11">
        <v>5</v>
      </c>
      <c r="L1722" s="12">
        <v>272.28422999999998</v>
      </c>
      <c r="M1722" s="12">
        <v>21.7827384</v>
      </c>
      <c r="N1722" s="12">
        <v>25.725999999999999</v>
      </c>
      <c r="O1722" s="13">
        <f t="shared" si="53"/>
        <v>-3.9432615999999996</v>
      </c>
    </row>
    <row r="1723" spans="1:15" x14ac:dyDescent="0.2">
      <c r="A1723" s="4">
        <f t="shared" si="52"/>
        <v>3</v>
      </c>
      <c r="B1723" s="10">
        <v>44698</v>
      </c>
      <c r="C1723" t="s">
        <v>32</v>
      </c>
      <c r="D1723" t="s">
        <v>35</v>
      </c>
      <c r="E1723" t="s">
        <v>80</v>
      </c>
      <c r="H1723" t="s">
        <v>37</v>
      </c>
      <c r="I1723" t="s">
        <v>2</v>
      </c>
      <c r="J1723" t="s">
        <v>38</v>
      </c>
      <c r="K1723" s="11">
        <v>7</v>
      </c>
      <c r="L1723" s="12">
        <v>531.10900000000004</v>
      </c>
      <c r="M1723" s="12">
        <v>42.488720000000001</v>
      </c>
      <c r="N1723" s="12">
        <v>42.076000000000001</v>
      </c>
      <c r="O1723" s="13">
        <f t="shared" si="53"/>
        <v>0.4127200000000002</v>
      </c>
    </row>
    <row r="1724" spans="1:15" x14ac:dyDescent="0.2">
      <c r="A1724" s="4">
        <f t="shared" si="52"/>
        <v>3</v>
      </c>
      <c r="B1724" s="10">
        <v>44698</v>
      </c>
      <c r="C1724" t="s">
        <v>34</v>
      </c>
      <c r="D1724" t="s">
        <v>35</v>
      </c>
      <c r="E1724" t="s">
        <v>80</v>
      </c>
      <c r="H1724" t="s">
        <v>40</v>
      </c>
      <c r="I1724" t="s">
        <v>2</v>
      </c>
      <c r="J1724" t="s">
        <v>38</v>
      </c>
      <c r="K1724" s="11">
        <v>16</v>
      </c>
      <c r="L1724" s="12">
        <v>922.03892000000008</v>
      </c>
      <c r="M1724" s="12">
        <v>73.763113600000011</v>
      </c>
      <c r="N1724" s="12">
        <v>43.277000000000001</v>
      </c>
      <c r="O1724" s="13">
        <f t="shared" si="53"/>
        <v>30.48611360000001</v>
      </c>
    </row>
    <row r="1725" spans="1:15" x14ac:dyDescent="0.2">
      <c r="A1725" s="4">
        <f t="shared" si="52"/>
        <v>3</v>
      </c>
      <c r="B1725" s="10">
        <v>44698</v>
      </c>
      <c r="C1725" t="s">
        <v>41</v>
      </c>
      <c r="D1725" t="s">
        <v>35</v>
      </c>
      <c r="E1725" t="s">
        <v>80</v>
      </c>
      <c r="H1725" t="s">
        <v>40</v>
      </c>
      <c r="I1725" t="s">
        <v>28</v>
      </c>
      <c r="J1725" t="s">
        <v>43</v>
      </c>
      <c r="K1725" s="11">
        <v>11</v>
      </c>
      <c r="L1725" s="12">
        <v>822.47411</v>
      </c>
      <c r="M1725" s="12">
        <v>65.797928799999994</v>
      </c>
      <c r="N1725" s="12">
        <v>41.228999999999999</v>
      </c>
      <c r="O1725" s="13">
        <f t="shared" si="53"/>
        <v>24.568928799999995</v>
      </c>
    </row>
    <row r="1726" spans="1:15" x14ac:dyDescent="0.2">
      <c r="A1726" s="4">
        <f t="shared" si="52"/>
        <v>4</v>
      </c>
      <c r="B1726" s="10">
        <v>44699</v>
      </c>
      <c r="C1726" t="s">
        <v>20</v>
      </c>
      <c r="D1726" t="s">
        <v>35</v>
      </c>
      <c r="E1726" t="s">
        <v>100</v>
      </c>
      <c r="H1726" t="s">
        <v>37</v>
      </c>
      <c r="I1726" t="s">
        <v>2</v>
      </c>
      <c r="J1726" t="s">
        <v>38</v>
      </c>
      <c r="K1726" s="11">
        <v>15</v>
      </c>
      <c r="L1726" s="12">
        <v>943.25813999999991</v>
      </c>
      <c r="M1726" s="12">
        <v>75.460651200000001</v>
      </c>
      <c r="N1726" s="12">
        <v>33.194000000000003</v>
      </c>
      <c r="O1726" s="13">
        <f t="shared" si="53"/>
        <v>42.266651199999998</v>
      </c>
    </row>
    <row r="1727" spans="1:15" x14ac:dyDescent="0.2">
      <c r="A1727" s="4">
        <f t="shared" si="52"/>
        <v>4</v>
      </c>
      <c r="B1727" s="10">
        <v>44699</v>
      </c>
      <c r="C1727" t="s">
        <v>26</v>
      </c>
      <c r="D1727" t="s">
        <v>35</v>
      </c>
      <c r="E1727" t="s">
        <v>100</v>
      </c>
      <c r="H1727" t="s">
        <v>48</v>
      </c>
      <c r="I1727" t="s">
        <v>2</v>
      </c>
      <c r="J1727" t="s">
        <v>43</v>
      </c>
      <c r="K1727" s="11">
        <v>13</v>
      </c>
      <c r="L1727" s="12">
        <v>664.08083999999997</v>
      </c>
      <c r="M1727" s="12">
        <v>53.1264672</v>
      </c>
      <c r="N1727" s="12">
        <v>63.733999999999995</v>
      </c>
      <c r="O1727" s="13">
        <f t="shared" si="53"/>
        <v>-10.607532799999994</v>
      </c>
    </row>
    <row r="1728" spans="1:15" x14ac:dyDescent="0.2">
      <c r="A1728" s="4">
        <f t="shared" si="52"/>
        <v>4</v>
      </c>
      <c r="B1728" s="10">
        <v>44699</v>
      </c>
      <c r="C1728" t="s">
        <v>28</v>
      </c>
      <c r="D1728" t="s">
        <v>35</v>
      </c>
      <c r="E1728" t="s">
        <v>100</v>
      </c>
      <c r="H1728" t="s">
        <v>40</v>
      </c>
      <c r="I1728" t="s">
        <v>28</v>
      </c>
      <c r="J1728" t="s">
        <v>43</v>
      </c>
      <c r="K1728" s="11">
        <v>14</v>
      </c>
      <c r="L1728" s="12">
        <v>704.75981999999999</v>
      </c>
      <c r="M1728" s="12">
        <v>56.380785600000003</v>
      </c>
      <c r="N1728" s="12">
        <v>25.321999999999999</v>
      </c>
      <c r="O1728" s="13">
        <f t="shared" si="53"/>
        <v>31.058785600000004</v>
      </c>
    </row>
    <row r="1729" spans="1:15" x14ac:dyDescent="0.2">
      <c r="A1729" s="4">
        <f t="shared" si="52"/>
        <v>4</v>
      </c>
      <c r="B1729" s="10">
        <v>44699</v>
      </c>
      <c r="C1729" t="s">
        <v>24</v>
      </c>
      <c r="D1729" t="s">
        <v>21</v>
      </c>
      <c r="E1729" t="s">
        <v>100</v>
      </c>
      <c r="H1729" t="s">
        <v>48</v>
      </c>
      <c r="I1729" t="s">
        <v>2</v>
      </c>
      <c r="J1729" t="s">
        <v>29</v>
      </c>
      <c r="K1729" s="11">
        <v>10</v>
      </c>
      <c r="L1729" s="12">
        <v>512.15926000000002</v>
      </c>
      <c r="M1729" s="12">
        <v>40.972740800000004</v>
      </c>
      <c r="N1729" s="12">
        <v>81.115999999999985</v>
      </c>
      <c r="O1729" s="13">
        <f t="shared" si="53"/>
        <v>-40.143259199999981</v>
      </c>
    </row>
    <row r="1730" spans="1:15" x14ac:dyDescent="0.2">
      <c r="A1730" s="4">
        <f t="shared" si="52"/>
        <v>4</v>
      </c>
      <c r="B1730" s="10">
        <v>44699</v>
      </c>
      <c r="C1730" t="s">
        <v>30</v>
      </c>
      <c r="D1730" t="s">
        <v>35</v>
      </c>
      <c r="E1730" t="s">
        <v>100</v>
      </c>
      <c r="H1730" t="s">
        <v>23</v>
      </c>
      <c r="I1730" t="s">
        <v>20</v>
      </c>
      <c r="J1730" t="s">
        <v>38</v>
      </c>
      <c r="K1730" s="11">
        <v>6</v>
      </c>
      <c r="L1730" s="12">
        <v>378.22404</v>
      </c>
      <c r="M1730" s="12">
        <v>30.2579232</v>
      </c>
      <c r="N1730" s="12">
        <v>41.237000000000002</v>
      </c>
      <c r="O1730" s="13">
        <f t="shared" si="53"/>
        <v>-10.979076800000001</v>
      </c>
    </row>
    <row r="1731" spans="1:15" x14ac:dyDescent="0.2">
      <c r="A1731" s="4">
        <f t="shared" si="52"/>
        <v>4</v>
      </c>
      <c r="B1731" s="10">
        <v>44699</v>
      </c>
      <c r="C1731" t="s">
        <v>32</v>
      </c>
      <c r="D1731" t="s">
        <v>35</v>
      </c>
      <c r="E1731" t="s">
        <v>100</v>
      </c>
      <c r="H1731" t="s">
        <v>40</v>
      </c>
      <c r="I1731" t="s">
        <v>24</v>
      </c>
      <c r="J1731" t="s">
        <v>43</v>
      </c>
      <c r="K1731" s="11">
        <v>15</v>
      </c>
      <c r="L1731" s="12">
        <v>607.63175000000012</v>
      </c>
      <c r="M1731" s="12">
        <v>48.610540000000015</v>
      </c>
      <c r="N1731" s="12">
        <v>22.507999999999999</v>
      </c>
      <c r="O1731" s="13">
        <f t="shared" si="53"/>
        <v>26.102540000000015</v>
      </c>
    </row>
    <row r="1732" spans="1:15" x14ac:dyDescent="0.2">
      <c r="A1732" s="4">
        <f t="shared" si="52"/>
        <v>4</v>
      </c>
      <c r="B1732" s="10">
        <v>44699</v>
      </c>
      <c r="C1732" t="s">
        <v>34</v>
      </c>
      <c r="D1732" t="s">
        <v>21</v>
      </c>
      <c r="E1732" t="s">
        <v>100</v>
      </c>
      <c r="H1732" t="s">
        <v>23</v>
      </c>
      <c r="I1732" t="s">
        <v>26</v>
      </c>
      <c r="J1732" t="s">
        <v>27</v>
      </c>
      <c r="K1732" s="11">
        <v>14</v>
      </c>
      <c r="L1732" s="12">
        <v>360.35737</v>
      </c>
      <c r="M1732" s="12">
        <v>28.828589600000001</v>
      </c>
      <c r="N1732" s="12">
        <v>36.94</v>
      </c>
      <c r="O1732" s="13">
        <f t="shared" si="53"/>
        <v>-8.1114103999999969</v>
      </c>
    </row>
    <row r="1733" spans="1:15" x14ac:dyDescent="0.2">
      <c r="A1733" s="4">
        <f t="shared" si="52"/>
        <v>4</v>
      </c>
      <c r="B1733" s="10">
        <v>44699</v>
      </c>
      <c r="C1733" t="s">
        <v>41</v>
      </c>
      <c r="D1733" t="s">
        <v>21</v>
      </c>
      <c r="E1733" t="s">
        <v>100</v>
      </c>
      <c r="H1733" t="s">
        <v>23</v>
      </c>
      <c r="I1733" t="s">
        <v>28</v>
      </c>
      <c r="J1733" t="s">
        <v>38</v>
      </c>
      <c r="K1733" s="11">
        <v>6</v>
      </c>
      <c r="L1733" s="12">
        <v>150.04283000000001</v>
      </c>
      <c r="M1733" s="12">
        <v>12.0034264</v>
      </c>
      <c r="N1733" s="12">
        <v>26.546000000000006</v>
      </c>
      <c r="O1733" s="13">
        <f t="shared" si="53"/>
        <v>-14.542573600000006</v>
      </c>
    </row>
    <row r="1734" spans="1:15" x14ac:dyDescent="0.2">
      <c r="A1734" s="4">
        <f t="shared" si="52"/>
        <v>4</v>
      </c>
      <c r="B1734" s="10">
        <v>44699</v>
      </c>
      <c r="C1734" t="s">
        <v>20</v>
      </c>
      <c r="D1734" t="s">
        <v>21</v>
      </c>
      <c r="E1734" t="s">
        <v>89</v>
      </c>
      <c r="H1734" t="s">
        <v>23</v>
      </c>
      <c r="I1734" t="s">
        <v>28</v>
      </c>
      <c r="J1734" t="s">
        <v>29</v>
      </c>
      <c r="K1734" s="11">
        <v>8</v>
      </c>
      <c r="L1734" s="12">
        <v>261.53304000000003</v>
      </c>
      <c r="M1734" s="12">
        <v>20.922643200000003</v>
      </c>
      <c r="N1734" s="12">
        <v>26.205000000000005</v>
      </c>
      <c r="O1734" s="13">
        <f t="shared" si="53"/>
        <v>-5.2823568000000023</v>
      </c>
    </row>
    <row r="1735" spans="1:15" x14ac:dyDescent="0.2">
      <c r="A1735" s="4">
        <f t="shared" ref="A1735:A1798" si="54">+WEEKDAY(B1735)</f>
        <v>4</v>
      </c>
      <c r="B1735" s="10">
        <v>44699</v>
      </c>
      <c r="C1735" t="s">
        <v>26</v>
      </c>
      <c r="D1735" t="s">
        <v>35</v>
      </c>
      <c r="E1735" t="s">
        <v>89</v>
      </c>
      <c r="H1735" t="s">
        <v>31</v>
      </c>
      <c r="I1735" t="s">
        <v>2</v>
      </c>
      <c r="J1735" t="s">
        <v>38</v>
      </c>
      <c r="K1735" s="11">
        <v>13</v>
      </c>
      <c r="L1735" s="12">
        <v>379.71824999999995</v>
      </c>
      <c r="M1735" s="12">
        <v>30.377459999999996</v>
      </c>
      <c r="N1735" s="12">
        <v>17.567</v>
      </c>
      <c r="O1735" s="13">
        <f t="shared" ref="O1735:O1798" si="55">M1735-N1735</f>
        <v>12.810459999999996</v>
      </c>
    </row>
    <row r="1736" spans="1:15" x14ac:dyDescent="0.2">
      <c r="A1736" s="4">
        <f t="shared" si="54"/>
        <v>4</v>
      </c>
      <c r="B1736" s="10">
        <v>44699</v>
      </c>
      <c r="C1736" t="s">
        <v>28</v>
      </c>
      <c r="D1736" t="s">
        <v>21</v>
      </c>
      <c r="E1736" t="s">
        <v>89</v>
      </c>
      <c r="H1736" t="s">
        <v>40</v>
      </c>
      <c r="I1736" t="s">
        <v>2</v>
      </c>
      <c r="J1736" t="s">
        <v>29</v>
      </c>
      <c r="K1736" s="11">
        <v>13</v>
      </c>
      <c r="L1736" s="12">
        <v>257.22514999999999</v>
      </c>
      <c r="M1736" s="12">
        <v>20.578011999999998</v>
      </c>
      <c r="N1736" s="12">
        <v>27.449000000000005</v>
      </c>
      <c r="O1736" s="13">
        <f t="shared" si="55"/>
        <v>-6.8709880000000076</v>
      </c>
    </row>
    <row r="1737" spans="1:15" x14ac:dyDescent="0.2">
      <c r="A1737" s="4">
        <f t="shared" si="54"/>
        <v>4</v>
      </c>
      <c r="B1737" s="10">
        <v>44699</v>
      </c>
      <c r="C1737" t="s">
        <v>24</v>
      </c>
      <c r="D1737" t="s">
        <v>35</v>
      </c>
      <c r="E1737" t="s">
        <v>89</v>
      </c>
      <c r="H1737" t="s">
        <v>37</v>
      </c>
      <c r="I1737" t="s">
        <v>2</v>
      </c>
      <c r="J1737" t="s">
        <v>38</v>
      </c>
      <c r="K1737" s="11">
        <v>15</v>
      </c>
      <c r="L1737" s="12">
        <v>492.45006000000001</v>
      </c>
      <c r="M1737" s="12">
        <v>39.3960048</v>
      </c>
      <c r="N1737" s="12">
        <v>27.962</v>
      </c>
      <c r="O1737" s="13">
        <f t="shared" si="55"/>
        <v>11.4340048</v>
      </c>
    </row>
    <row r="1738" spans="1:15" x14ac:dyDescent="0.2">
      <c r="A1738" s="4">
        <f t="shared" si="54"/>
        <v>4</v>
      </c>
      <c r="B1738" s="10">
        <v>44699</v>
      </c>
      <c r="C1738" t="s">
        <v>30</v>
      </c>
      <c r="D1738" t="s">
        <v>21</v>
      </c>
      <c r="E1738" t="s">
        <v>89</v>
      </c>
      <c r="H1738" t="s">
        <v>23</v>
      </c>
      <c r="I1738" t="s">
        <v>28</v>
      </c>
      <c r="J1738" t="s">
        <v>33</v>
      </c>
      <c r="K1738" s="11">
        <v>9</v>
      </c>
      <c r="L1738" s="12">
        <v>359.96905000000004</v>
      </c>
      <c r="M1738" s="12">
        <v>28.797524000000003</v>
      </c>
      <c r="N1738" s="12">
        <v>25.477000000000004</v>
      </c>
      <c r="O1738" s="13">
        <f t="shared" si="55"/>
        <v>3.3205239999999989</v>
      </c>
    </row>
    <row r="1739" spans="1:15" x14ac:dyDescent="0.2">
      <c r="A1739" s="4">
        <f t="shared" si="54"/>
        <v>4</v>
      </c>
      <c r="B1739" s="10">
        <v>44699</v>
      </c>
      <c r="C1739" t="s">
        <v>32</v>
      </c>
      <c r="D1739" t="s">
        <v>35</v>
      </c>
      <c r="E1739" t="s">
        <v>89</v>
      </c>
      <c r="H1739" t="s">
        <v>23</v>
      </c>
      <c r="I1739" t="s">
        <v>28</v>
      </c>
      <c r="J1739" t="s">
        <v>43</v>
      </c>
      <c r="K1739" s="11">
        <v>10</v>
      </c>
      <c r="L1739" s="12">
        <v>676.58130000000006</v>
      </c>
      <c r="M1739" s="12">
        <v>54.126504000000004</v>
      </c>
      <c r="N1739" s="12">
        <v>19.056999999999999</v>
      </c>
      <c r="O1739" s="13">
        <f t="shared" si="55"/>
        <v>35.069504000000009</v>
      </c>
    </row>
    <row r="1740" spans="1:15" x14ac:dyDescent="0.2">
      <c r="A1740" s="4">
        <f t="shared" si="54"/>
        <v>4</v>
      </c>
      <c r="B1740" s="10">
        <v>44699</v>
      </c>
      <c r="C1740" t="s">
        <v>34</v>
      </c>
      <c r="D1740" t="s">
        <v>35</v>
      </c>
      <c r="E1740" t="s">
        <v>89</v>
      </c>
      <c r="H1740" t="s">
        <v>40</v>
      </c>
      <c r="I1740" t="s">
        <v>24</v>
      </c>
      <c r="J1740" t="s">
        <v>43</v>
      </c>
      <c r="K1740" s="11">
        <v>15</v>
      </c>
      <c r="L1740" s="12">
        <v>631.50794000000008</v>
      </c>
      <c r="M1740" s="12">
        <v>50.520635200000008</v>
      </c>
      <c r="N1740" s="12">
        <v>21.983999999999998</v>
      </c>
      <c r="O1740" s="13">
        <f t="shared" si="55"/>
        <v>28.53663520000001</v>
      </c>
    </row>
    <row r="1741" spans="1:15" x14ac:dyDescent="0.2">
      <c r="A1741" s="4">
        <f t="shared" si="54"/>
        <v>4</v>
      </c>
      <c r="B1741" s="10">
        <v>44699</v>
      </c>
      <c r="C1741" t="s">
        <v>41</v>
      </c>
      <c r="D1741" t="s">
        <v>35</v>
      </c>
      <c r="E1741" t="s">
        <v>89</v>
      </c>
      <c r="H1741" t="s">
        <v>40</v>
      </c>
      <c r="I1741" t="s">
        <v>28</v>
      </c>
      <c r="J1741" t="s">
        <v>43</v>
      </c>
      <c r="K1741" s="11">
        <v>15</v>
      </c>
      <c r="L1741" s="12">
        <v>660.83548999999994</v>
      </c>
      <c r="M1741" s="12">
        <v>52.866839199999994</v>
      </c>
      <c r="N1741" s="12">
        <v>21.951999999999998</v>
      </c>
      <c r="O1741" s="13">
        <f t="shared" si="55"/>
        <v>30.914839199999996</v>
      </c>
    </row>
    <row r="1742" spans="1:15" x14ac:dyDescent="0.2">
      <c r="A1742" s="4">
        <f t="shared" si="54"/>
        <v>5</v>
      </c>
      <c r="B1742" s="10">
        <v>44700</v>
      </c>
      <c r="C1742" t="s">
        <v>20</v>
      </c>
      <c r="D1742" t="s">
        <v>35</v>
      </c>
      <c r="E1742" t="s">
        <v>99</v>
      </c>
      <c r="H1742" t="s">
        <v>40</v>
      </c>
      <c r="I1742" t="s">
        <v>20</v>
      </c>
      <c r="J1742" t="s">
        <v>38</v>
      </c>
      <c r="K1742" s="11">
        <v>6</v>
      </c>
      <c r="L1742" s="12">
        <v>371.73346000000004</v>
      </c>
      <c r="M1742" s="12">
        <v>29.738676800000004</v>
      </c>
      <c r="N1742" s="12">
        <v>63.193000000000012</v>
      </c>
      <c r="O1742" s="13">
        <f t="shared" si="55"/>
        <v>-33.454323200000005</v>
      </c>
    </row>
    <row r="1743" spans="1:15" x14ac:dyDescent="0.2">
      <c r="A1743" s="4">
        <f t="shared" si="54"/>
        <v>5</v>
      </c>
      <c r="B1743" s="10">
        <v>44700</v>
      </c>
      <c r="C1743" t="s">
        <v>26</v>
      </c>
      <c r="D1743" t="s">
        <v>35</v>
      </c>
      <c r="E1743" t="s">
        <v>99</v>
      </c>
      <c r="H1743" t="s">
        <v>48</v>
      </c>
      <c r="I1743" t="s">
        <v>2</v>
      </c>
      <c r="J1743" t="s">
        <v>38</v>
      </c>
      <c r="K1743" s="11">
        <v>10</v>
      </c>
      <c r="L1743" s="12">
        <v>580.34066999999993</v>
      </c>
      <c r="M1743" s="12">
        <v>46.427253599999993</v>
      </c>
      <c r="N1743" s="12">
        <v>91.793000000000006</v>
      </c>
      <c r="O1743" s="13">
        <f t="shared" si="55"/>
        <v>-45.365746400000013</v>
      </c>
    </row>
    <row r="1744" spans="1:15" x14ac:dyDescent="0.2">
      <c r="A1744" s="4">
        <f t="shared" si="54"/>
        <v>5</v>
      </c>
      <c r="B1744" s="10">
        <v>44700</v>
      </c>
      <c r="C1744" t="s">
        <v>28</v>
      </c>
      <c r="D1744" t="s">
        <v>35</v>
      </c>
      <c r="E1744" t="s">
        <v>99</v>
      </c>
      <c r="H1744" t="s">
        <v>23</v>
      </c>
      <c r="I1744" t="s">
        <v>26</v>
      </c>
      <c r="J1744" t="s">
        <v>43</v>
      </c>
      <c r="K1744" s="11">
        <v>7</v>
      </c>
      <c r="L1744" s="12">
        <v>600.42656999999997</v>
      </c>
      <c r="M1744" s="12">
        <v>48.034125599999996</v>
      </c>
      <c r="N1744" s="12">
        <v>40.511000000000003</v>
      </c>
      <c r="O1744" s="13">
        <f t="shared" si="55"/>
        <v>7.5231255999999931</v>
      </c>
    </row>
    <row r="1745" spans="1:15" x14ac:dyDescent="0.2">
      <c r="A1745" s="4">
        <f t="shared" si="54"/>
        <v>5</v>
      </c>
      <c r="B1745" s="10">
        <v>44700</v>
      </c>
      <c r="C1745" t="s">
        <v>24</v>
      </c>
      <c r="D1745" t="s">
        <v>35</v>
      </c>
      <c r="E1745" t="s">
        <v>99</v>
      </c>
      <c r="H1745" t="s">
        <v>40</v>
      </c>
      <c r="I1745" t="s">
        <v>28</v>
      </c>
      <c r="J1745" t="s">
        <v>43</v>
      </c>
      <c r="K1745" s="11">
        <v>10</v>
      </c>
      <c r="L1745" s="12">
        <v>635.65779000000009</v>
      </c>
      <c r="M1745" s="12">
        <v>50.852623200000011</v>
      </c>
      <c r="N1745" s="12">
        <v>37.660000000000004</v>
      </c>
      <c r="O1745" s="13">
        <f t="shared" si="55"/>
        <v>13.192623200000007</v>
      </c>
    </row>
    <row r="1746" spans="1:15" x14ac:dyDescent="0.2">
      <c r="A1746" s="4">
        <f t="shared" si="54"/>
        <v>5</v>
      </c>
      <c r="B1746" s="10">
        <v>44700</v>
      </c>
      <c r="C1746" t="s">
        <v>30</v>
      </c>
      <c r="D1746" t="s">
        <v>35</v>
      </c>
      <c r="E1746" t="s">
        <v>99</v>
      </c>
      <c r="H1746" t="s">
        <v>23</v>
      </c>
      <c r="I1746" t="s">
        <v>26</v>
      </c>
      <c r="J1746" t="s">
        <v>43</v>
      </c>
      <c r="K1746" s="11">
        <v>9</v>
      </c>
      <c r="L1746" s="12">
        <v>586.23394000000008</v>
      </c>
      <c r="M1746" s="12">
        <v>46.898715200000005</v>
      </c>
      <c r="N1746" s="12">
        <v>40.277000000000001</v>
      </c>
      <c r="O1746" s="13">
        <f t="shared" si="55"/>
        <v>6.6217152000000041</v>
      </c>
    </row>
    <row r="1747" spans="1:15" x14ac:dyDescent="0.2">
      <c r="A1747" s="4">
        <f t="shared" si="54"/>
        <v>5</v>
      </c>
      <c r="B1747" s="10">
        <v>44700</v>
      </c>
      <c r="C1747" t="s">
        <v>32</v>
      </c>
      <c r="D1747" t="s">
        <v>35</v>
      </c>
      <c r="E1747" t="s">
        <v>99</v>
      </c>
      <c r="H1747" t="s">
        <v>40</v>
      </c>
      <c r="I1747" t="s">
        <v>28</v>
      </c>
      <c r="J1747" t="s">
        <v>43</v>
      </c>
      <c r="K1747" s="11">
        <v>13</v>
      </c>
      <c r="L1747" s="12">
        <v>583.19626000000005</v>
      </c>
      <c r="M1747" s="12">
        <v>46.655700800000005</v>
      </c>
      <c r="N1747" s="12">
        <v>34.083999999999996</v>
      </c>
      <c r="O1747" s="13">
        <f t="shared" si="55"/>
        <v>12.571700800000009</v>
      </c>
    </row>
    <row r="1748" spans="1:15" x14ac:dyDescent="0.2">
      <c r="A1748" s="4">
        <f t="shared" si="54"/>
        <v>5</v>
      </c>
      <c r="B1748" s="10">
        <v>44700</v>
      </c>
      <c r="C1748" t="s">
        <v>34</v>
      </c>
      <c r="D1748" t="s">
        <v>35</v>
      </c>
      <c r="E1748" t="s">
        <v>99</v>
      </c>
      <c r="F1748" t="s">
        <v>39</v>
      </c>
      <c r="H1748" t="s">
        <v>40</v>
      </c>
      <c r="I1748" t="s">
        <v>26</v>
      </c>
      <c r="J1748" t="s">
        <v>43</v>
      </c>
      <c r="K1748" s="11">
        <v>16</v>
      </c>
      <c r="L1748" s="12">
        <v>7852.6193800000001</v>
      </c>
      <c r="M1748" s="12">
        <v>628.20955040000001</v>
      </c>
      <c r="N1748" s="12">
        <v>66.52</v>
      </c>
      <c r="O1748" s="13">
        <f t="shared" si="55"/>
        <v>561.68955040000003</v>
      </c>
    </row>
    <row r="1749" spans="1:15" x14ac:dyDescent="0.2">
      <c r="A1749" s="4">
        <f t="shared" si="54"/>
        <v>5</v>
      </c>
      <c r="B1749" s="10">
        <v>44700</v>
      </c>
      <c r="C1749" t="s">
        <v>41</v>
      </c>
      <c r="D1749" t="s">
        <v>35</v>
      </c>
      <c r="E1749" t="s">
        <v>99</v>
      </c>
      <c r="H1749" t="s">
        <v>40</v>
      </c>
      <c r="I1749" t="s">
        <v>28</v>
      </c>
      <c r="J1749" t="s">
        <v>43</v>
      </c>
      <c r="K1749" s="11">
        <v>13</v>
      </c>
      <c r="L1749" s="12">
        <v>453.19259</v>
      </c>
      <c r="M1749" s="12">
        <v>36.255407200000001</v>
      </c>
      <c r="N1749" s="12">
        <v>29.29</v>
      </c>
      <c r="O1749" s="13">
        <f t="shared" si="55"/>
        <v>6.9654072000000014</v>
      </c>
    </row>
    <row r="1750" spans="1:15" x14ac:dyDescent="0.2">
      <c r="A1750" s="4">
        <f t="shared" si="54"/>
        <v>5</v>
      </c>
      <c r="B1750" s="10">
        <v>44700</v>
      </c>
      <c r="C1750" t="s">
        <v>20</v>
      </c>
      <c r="D1750" t="s">
        <v>35</v>
      </c>
      <c r="E1750" t="s">
        <v>113</v>
      </c>
      <c r="H1750" t="s">
        <v>31</v>
      </c>
      <c r="I1750" t="s">
        <v>2</v>
      </c>
      <c r="J1750" t="s">
        <v>38</v>
      </c>
      <c r="K1750" s="11">
        <v>7</v>
      </c>
      <c r="L1750" s="12">
        <v>233.51826</v>
      </c>
      <c r="M1750" s="12">
        <v>18.6814608</v>
      </c>
      <c r="N1750" s="12">
        <v>20.66</v>
      </c>
      <c r="O1750" s="13">
        <f t="shared" si="55"/>
        <v>-1.9785392000000002</v>
      </c>
    </row>
    <row r="1751" spans="1:15" x14ac:dyDescent="0.2">
      <c r="A1751" s="4">
        <f t="shared" si="54"/>
        <v>5</v>
      </c>
      <c r="B1751" s="10">
        <v>44700</v>
      </c>
      <c r="C1751" t="s">
        <v>26</v>
      </c>
      <c r="D1751" t="s">
        <v>35</v>
      </c>
      <c r="E1751" t="s">
        <v>113</v>
      </c>
      <c r="H1751" t="s">
        <v>31</v>
      </c>
      <c r="I1751" t="s">
        <v>24</v>
      </c>
      <c r="J1751" t="s">
        <v>43</v>
      </c>
      <c r="K1751" s="11">
        <v>6</v>
      </c>
      <c r="L1751" s="12">
        <v>175.38309000000004</v>
      </c>
      <c r="M1751" s="12">
        <v>14.030647200000004</v>
      </c>
      <c r="N1751" s="12">
        <v>22.422000000000001</v>
      </c>
      <c r="O1751" s="13">
        <f t="shared" si="55"/>
        <v>-8.3913527999999964</v>
      </c>
    </row>
    <row r="1752" spans="1:15" x14ac:dyDescent="0.2">
      <c r="A1752" s="4">
        <f t="shared" si="54"/>
        <v>5</v>
      </c>
      <c r="B1752" s="10">
        <v>44700</v>
      </c>
      <c r="C1752" t="s">
        <v>28</v>
      </c>
      <c r="D1752" t="s">
        <v>35</v>
      </c>
      <c r="E1752" t="s">
        <v>113</v>
      </c>
      <c r="H1752" t="s">
        <v>37</v>
      </c>
      <c r="I1752" t="s">
        <v>2</v>
      </c>
      <c r="J1752" t="s">
        <v>38</v>
      </c>
      <c r="K1752" s="11">
        <v>10</v>
      </c>
      <c r="L1752" s="12">
        <v>429.63064999999995</v>
      </c>
      <c r="M1752" s="12">
        <v>34.370451999999993</v>
      </c>
      <c r="N1752" s="12">
        <v>34.237000000000002</v>
      </c>
      <c r="O1752" s="13">
        <f t="shared" si="55"/>
        <v>0.13345199999999124</v>
      </c>
    </row>
    <row r="1753" spans="1:15" x14ac:dyDescent="0.2">
      <c r="A1753" s="4">
        <f t="shared" si="54"/>
        <v>5</v>
      </c>
      <c r="B1753" s="10">
        <v>44700</v>
      </c>
      <c r="C1753" t="s">
        <v>24</v>
      </c>
      <c r="D1753" t="s">
        <v>35</v>
      </c>
      <c r="E1753" t="s">
        <v>113</v>
      </c>
      <c r="H1753" t="s">
        <v>37</v>
      </c>
      <c r="I1753" t="s">
        <v>2</v>
      </c>
      <c r="J1753" t="s">
        <v>38</v>
      </c>
      <c r="K1753" s="11">
        <v>8</v>
      </c>
      <c r="L1753" s="12">
        <v>570.70003000000008</v>
      </c>
      <c r="M1753" s="12">
        <v>45.656002400000006</v>
      </c>
      <c r="N1753" s="12">
        <v>34.162999999999997</v>
      </c>
      <c r="O1753" s="13">
        <f t="shared" si="55"/>
        <v>11.493002400000009</v>
      </c>
    </row>
    <row r="1754" spans="1:15" x14ac:dyDescent="0.2">
      <c r="A1754" s="4">
        <f t="shared" si="54"/>
        <v>5</v>
      </c>
      <c r="B1754" s="10">
        <v>44700</v>
      </c>
      <c r="C1754" t="s">
        <v>30</v>
      </c>
      <c r="D1754" t="s">
        <v>35</v>
      </c>
      <c r="E1754" t="s">
        <v>113</v>
      </c>
      <c r="H1754" t="s">
        <v>23</v>
      </c>
      <c r="I1754" t="s">
        <v>26</v>
      </c>
      <c r="J1754" t="s">
        <v>38</v>
      </c>
      <c r="K1754" s="11">
        <v>7</v>
      </c>
      <c r="L1754" s="12">
        <v>340.70600999999994</v>
      </c>
      <c r="M1754" s="12">
        <v>27.256480799999995</v>
      </c>
      <c r="N1754" s="12">
        <v>32.373000000000005</v>
      </c>
      <c r="O1754" s="13">
        <f t="shared" si="55"/>
        <v>-5.1165192000000097</v>
      </c>
    </row>
    <row r="1755" spans="1:15" x14ac:dyDescent="0.2">
      <c r="A1755" s="4">
        <f t="shared" si="54"/>
        <v>5</v>
      </c>
      <c r="B1755" s="10">
        <v>44700</v>
      </c>
      <c r="C1755" t="s">
        <v>32</v>
      </c>
      <c r="D1755" t="s">
        <v>35</v>
      </c>
      <c r="E1755" t="s">
        <v>113</v>
      </c>
      <c r="H1755" t="s">
        <v>40</v>
      </c>
      <c r="I1755" t="s">
        <v>28</v>
      </c>
      <c r="J1755" t="s">
        <v>27</v>
      </c>
      <c r="K1755" s="11">
        <v>8</v>
      </c>
      <c r="L1755" s="12">
        <v>451.96338000000009</v>
      </c>
      <c r="M1755" s="12">
        <v>36.157070400000009</v>
      </c>
      <c r="N1755" s="12">
        <v>22.855999999999998</v>
      </c>
      <c r="O1755" s="13">
        <f t="shared" si="55"/>
        <v>13.301070400000011</v>
      </c>
    </row>
    <row r="1756" spans="1:15" x14ac:dyDescent="0.2">
      <c r="A1756" s="4">
        <f t="shared" si="54"/>
        <v>5</v>
      </c>
      <c r="B1756" s="10">
        <v>44700</v>
      </c>
      <c r="C1756" t="s">
        <v>34</v>
      </c>
      <c r="D1756" t="s">
        <v>35</v>
      </c>
      <c r="E1756" t="s">
        <v>113</v>
      </c>
      <c r="H1756" t="s">
        <v>40</v>
      </c>
      <c r="I1756" t="s">
        <v>28</v>
      </c>
      <c r="J1756" t="s">
        <v>29</v>
      </c>
      <c r="K1756" s="11">
        <v>11</v>
      </c>
      <c r="L1756" s="12">
        <v>602.72802999999999</v>
      </c>
      <c r="M1756" s="12">
        <v>48.218242400000001</v>
      </c>
      <c r="N1756" s="12">
        <v>29.763999999999999</v>
      </c>
      <c r="O1756" s="13">
        <f t="shared" si="55"/>
        <v>18.454242400000002</v>
      </c>
    </row>
    <row r="1757" spans="1:15" x14ac:dyDescent="0.2">
      <c r="A1757" s="4">
        <f t="shared" si="54"/>
        <v>5</v>
      </c>
      <c r="B1757" s="10">
        <v>44700</v>
      </c>
      <c r="C1757" t="s">
        <v>41</v>
      </c>
      <c r="D1757" t="s">
        <v>35</v>
      </c>
      <c r="E1757" t="s">
        <v>113</v>
      </c>
      <c r="H1757" t="s">
        <v>40</v>
      </c>
      <c r="I1757" t="s">
        <v>24</v>
      </c>
      <c r="J1757" t="s">
        <v>29</v>
      </c>
      <c r="K1757" s="11">
        <v>10</v>
      </c>
      <c r="L1757" s="12">
        <v>627.28923999999995</v>
      </c>
      <c r="M1757" s="12">
        <v>50.183139199999999</v>
      </c>
      <c r="N1757" s="12">
        <v>22.749000000000002</v>
      </c>
      <c r="O1757" s="13">
        <f t="shared" si="55"/>
        <v>27.434139199999997</v>
      </c>
    </row>
    <row r="1758" spans="1:15" x14ac:dyDescent="0.2">
      <c r="A1758" s="4">
        <f t="shared" si="54"/>
        <v>6</v>
      </c>
      <c r="B1758" s="10">
        <v>44701</v>
      </c>
      <c r="C1758" t="s">
        <v>20</v>
      </c>
      <c r="D1758" t="s">
        <v>21</v>
      </c>
      <c r="E1758" t="s">
        <v>73</v>
      </c>
      <c r="F1758" t="s">
        <v>70</v>
      </c>
      <c r="H1758" t="s">
        <v>31</v>
      </c>
      <c r="I1758" t="s">
        <v>2</v>
      </c>
      <c r="J1758" t="s">
        <v>29</v>
      </c>
      <c r="K1758" s="11">
        <v>8</v>
      </c>
      <c r="L1758" s="12">
        <v>9.548</v>
      </c>
      <c r="M1758" s="12">
        <v>0.76384000000000007</v>
      </c>
      <c r="N1758" s="12">
        <v>21.212</v>
      </c>
      <c r="O1758" s="13">
        <f t="shared" si="55"/>
        <v>-20.448160000000001</v>
      </c>
    </row>
    <row r="1759" spans="1:15" x14ac:dyDescent="0.2">
      <c r="A1759" s="4">
        <f t="shared" si="54"/>
        <v>6</v>
      </c>
      <c r="B1759" s="10">
        <v>44701</v>
      </c>
      <c r="C1759" t="s">
        <v>26</v>
      </c>
      <c r="D1759" t="s">
        <v>21</v>
      </c>
      <c r="E1759" t="s">
        <v>73</v>
      </c>
      <c r="F1759" t="s">
        <v>70</v>
      </c>
      <c r="H1759" t="s">
        <v>23</v>
      </c>
      <c r="I1759" t="s">
        <v>28</v>
      </c>
      <c r="J1759" t="s">
        <v>27</v>
      </c>
      <c r="K1759" s="11">
        <v>9</v>
      </c>
      <c r="L1759" s="12">
        <v>11.7835</v>
      </c>
      <c r="M1759" s="12">
        <v>0.94268000000000007</v>
      </c>
      <c r="N1759" s="12">
        <v>22.722000000000001</v>
      </c>
      <c r="O1759" s="13">
        <f t="shared" si="55"/>
        <v>-21.779320000000002</v>
      </c>
    </row>
    <row r="1760" spans="1:15" x14ac:dyDescent="0.2">
      <c r="A1760" s="4">
        <f t="shared" si="54"/>
        <v>6</v>
      </c>
      <c r="B1760" s="10">
        <v>44701</v>
      </c>
      <c r="C1760" t="s">
        <v>28</v>
      </c>
      <c r="D1760" t="s">
        <v>35</v>
      </c>
      <c r="E1760" t="s">
        <v>73</v>
      </c>
      <c r="F1760" t="s">
        <v>70</v>
      </c>
      <c r="H1760" t="s">
        <v>37</v>
      </c>
      <c r="I1760" t="s">
        <v>2</v>
      </c>
      <c r="J1760" t="s">
        <v>87</v>
      </c>
      <c r="K1760" s="11">
        <v>6</v>
      </c>
      <c r="L1760" s="12">
        <v>6.5098199999999995</v>
      </c>
      <c r="M1760" s="12">
        <v>0.52078559999999996</v>
      </c>
      <c r="N1760" s="12">
        <v>34.146000000000001</v>
      </c>
      <c r="O1760" s="13">
        <f t="shared" si="55"/>
        <v>-33.625214400000004</v>
      </c>
    </row>
    <row r="1761" spans="1:15" x14ac:dyDescent="0.2">
      <c r="A1761" s="4">
        <f t="shared" si="54"/>
        <v>6</v>
      </c>
      <c r="B1761" s="10">
        <v>44701</v>
      </c>
      <c r="C1761" t="s">
        <v>24</v>
      </c>
      <c r="D1761" t="s">
        <v>35</v>
      </c>
      <c r="E1761" t="s">
        <v>73</v>
      </c>
      <c r="F1761" t="s">
        <v>70</v>
      </c>
      <c r="H1761" t="s">
        <v>23</v>
      </c>
      <c r="I1761" t="s">
        <v>166</v>
      </c>
      <c r="J1761" t="s">
        <v>38</v>
      </c>
      <c r="K1761" s="11">
        <v>5</v>
      </c>
      <c r="L1761" s="12">
        <v>6.8303000000000003</v>
      </c>
      <c r="M1761" s="12">
        <v>0.54642400000000002</v>
      </c>
      <c r="N1761" s="12">
        <v>20.649000000000001</v>
      </c>
      <c r="O1761" s="13">
        <f t="shared" si="55"/>
        <v>-20.102575999999999</v>
      </c>
    </row>
    <row r="1762" spans="1:15" x14ac:dyDescent="0.2">
      <c r="A1762" s="4">
        <f t="shared" si="54"/>
        <v>6</v>
      </c>
      <c r="B1762" s="10">
        <v>44701</v>
      </c>
      <c r="C1762" t="s">
        <v>30</v>
      </c>
      <c r="D1762" t="s">
        <v>35</v>
      </c>
      <c r="E1762" t="s">
        <v>73</v>
      </c>
      <c r="H1762" t="s">
        <v>40</v>
      </c>
      <c r="I1762" t="s">
        <v>24</v>
      </c>
      <c r="J1762" t="s">
        <v>43</v>
      </c>
      <c r="K1762" s="11">
        <v>10</v>
      </c>
      <c r="L1762" s="12">
        <v>21.399900000000002</v>
      </c>
      <c r="M1762" s="12">
        <v>1.7119920000000002</v>
      </c>
      <c r="N1762" s="12">
        <v>19.507999999999999</v>
      </c>
      <c r="O1762" s="13">
        <f t="shared" si="55"/>
        <v>-17.796008</v>
      </c>
    </row>
    <row r="1763" spans="1:15" x14ac:dyDescent="0.2">
      <c r="A1763" s="4">
        <f t="shared" si="54"/>
        <v>6</v>
      </c>
      <c r="B1763" s="10">
        <v>44701</v>
      </c>
      <c r="C1763" t="s">
        <v>32</v>
      </c>
      <c r="D1763" t="s">
        <v>35</v>
      </c>
      <c r="E1763" t="s">
        <v>73</v>
      </c>
      <c r="F1763" t="s">
        <v>70</v>
      </c>
      <c r="H1763" t="s">
        <v>23</v>
      </c>
      <c r="I1763" t="s">
        <v>20</v>
      </c>
      <c r="J1763" t="s">
        <v>38</v>
      </c>
      <c r="K1763" s="11">
        <v>5</v>
      </c>
      <c r="L1763" s="12">
        <v>11.908380000000001</v>
      </c>
      <c r="M1763" s="12">
        <v>0.95267040000000014</v>
      </c>
      <c r="N1763" s="12">
        <v>54.23</v>
      </c>
      <c r="O1763" s="13">
        <f t="shared" si="55"/>
        <v>-53.277329599999995</v>
      </c>
    </row>
    <row r="1764" spans="1:15" x14ac:dyDescent="0.2">
      <c r="A1764" s="4">
        <f t="shared" si="54"/>
        <v>6</v>
      </c>
      <c r="B1764" s="10">
        <v>44701</v>
      </c>
      <c r="C1764" t="s">
        <v>34</v>
      </c>
      <c r="D1764" t="s">
        <v>35</v>
      </c>
      <c r="E1764" t="s">
        <v>73</v>
      </c>
      <c r="F1764" t="s">
        <v>70</v>
      </c>
      <c r="H1764" t="s">
        <v>31</v>
      </c>
      <c r="I1764" t="s">
        <v>2</v>
      </c>
      <c r="J1764" t="s">
        <v>38</v>
      </c>
      <c r="K1764" s="11">
        <v>7</v>
      </c>
      <c r="L1764" s="12">
        <v>11.87823</v>
      </c>
      <c r="M1764" s="12">
        <v>0.95025840000000006</v>
      </c>
      <c r="N1764" s="12">
        <v>21.009999999999998</v>
      </c>
      <c r="O1764" s="13">
        <f t="shared" si="55"/>
        <v>-20.059741599999999</v>
      </c>
    </row>
    <row r="1765" spans="1:15" x14ac:dyDescent="0.2">
      <c r="A1765" s="4">
        <f t="shared" si="54"/>
        <v>6</v>
      </c>
      <c r="B1765" s="10">
        <v>44701</v>
      </c>
      <c r="C1765" t="s">
        <v>41</v>
      </c>
      <c r="D1765" t="s">
        <v>35</v>
      </c>
      <c r="E1765" t="s">
        <v>73</v>
      </c>
      <c r="F1765" t="s">
        <v>70</v>
      </c>
      <c r="H1765" t="s">
        <v>23</v>
      </c>
      <c r="I1765" t="s">
        <v>166</v>
      </c>
      <c r="J1765" t="s">
        <v>43</v>
      </c>
      <c r="K1765" s="11">
        <v>12</v>
      </c>
      <c r="L1765" s="12">
        <v>19.083669999999998</v>
      </c>
      <c r="M1765" s="12">
        <v>1.5266935999999998</v>
      </c>
      <c r="N1765" s="12">
        <v>23.6</v>
      </c>
      <c r="O1765" s="13">
        <f t="shared" si="55"/>
        <v>-22.0733064</v>
      </c>
    </row>
    <row r="1766" spans="1:15" x14ac:dyDescent="0.2">
      <c r="A1766" s="4">
        <f t="shared" si="54"/>
        <v>6</v>
      </c>
      <c r="B1766" s="10">
        <v>44701</v>
      </c>
      <c r="C1766" t="s">
        <v>20</v>
      </c>
      <c r="D1766" t="s">
        <v>35</v>
      </c>
      <c r="E1766" t="s">
        <v>113</v>
      </c>
      <c r="H1766" t="s">
        <v>37</v>
      </c>
      <c r="I1766" t="s">
        <v>2</v>
      </c>
      <c r="J1766" t="s">
        <v>38</v>
      </c>
      <c r="K1766" s="11">
        <v>5</v>
      </c>
      <c r="L1766" s="12">
        <v>271.88627000000002</v>
      </c>
      <c r="M1766" s="12">
        <v>21.750901600000002</v>
      </c>
      <c r="N1766" s="12">
        <v>22.585000000000001</v>
      </c>
      <c r="O1766" s="13">
        <f t="shared" si="55"/>
        <v>-0.83409839999999846</v>
      </c>
    </row>
    <row r="1767" spans="1:15" x14ac:dyDescent="0.2">
      <c r="A1767" s="4">
        <f t="shared" si="54"/>
        <v>6</v>
      </c>
      <c r="B1767" s="10">
        <v>44701</v>
      </c>
      <c r="C1767" t="s">
        <v>26</v>
      </c>
      <c r="D1767" t="s">
        <v>35</v>
      </c>
      <c r="E1767" t="s">
        <v>113</v>
      </c>
      <c r="H1767" t="s">
        <v>48</v>
      </c>
      <c r="I1767" t="s">
        <v>2</v>
      </c>
      <c r="J1767" t="s">
        <v>87</v>
      </c>
      <c r="K1767" s="11">
        <v>5</v>
      </c>
      <c r="L1767" s="12">
        <v>319.37200000000001</v>
      </c>
      <c r="M1767" s="12">
        <v>25.549760000000003</v>
      </c>
      <c r="N1767" s="12">
        <v>81.483999999999995</v>
      </c>
      <c r="O1767" s="13">
        <f t="shared" si="55"/>
        <v>-55.934239999999988</v>
      </c>
    </row>
    <row r="1768" spans="1:15" x14ac:dyDescent="0.2">
      <c r="A1768" s="4">
        <f t="shared" si="54"/>
        <v>6</v>
      </c>
      <c r="B1768" s="10">
        <v>44701</v>
      </c>
      <c r="C1768" t="s">
        <v>28</v>
      </c>
      <c r="D1768" t="s">
        <v>35</v>
      </c>
      <c r="E1768" t="s">
        <v>113</v>
      </c>
      <c r="H1768" t="s">
        <v>31</v>
      </c>
      <c r="I1768" t="s">
        <v>2</v>
      </c>
      <c r="J1768" t="s">
        <v>87</v>
      </c>
      <c r="K1768" s="11">
        <v>9</v>
      </c>
      <c r="L1768" s="12">
        <v>510.36078000000003</v>
      </c>
      <c r="M1768" s="12">
        <v>40.828862400000006</v>
      </c>
      <c r="N1768" s="12">
        <v>29.152000000000001</v>
      </c>
      <c r="O1768" s="13">
        <f t="shared" si="55"/>
        <v>11.676862400000005</v>
      </c>
    </row>
    <row r="1769" spans="1:15" x14ac:dyDescent="0.2">
      <c r="A1769" s="4">
        <f t="shared" si="54"/>
        <v>6</v>
      </c>
      <c r="B1769" s="10">
        <v>44701</v>
      </c>
      <c r="C1769" t="s">
        <v>24</v>
      </c>
      <c r="D1769" t="s">
        <v>35</v>
      </c>
      <c r="E1769" t="s">
        <v>113</v>
      </c>
      <c r="H1769" t="s">
        <v>31</v>
      </c>
      <c r="I1769" t="s">
        <v>24</v>
      </c>
      <c r="J1769" t="s">
        <v>43</v>
      </c>
      <c r="K1769" s="11">
        <v>5</v>
      </c>
      <c r="L1769" s="12">
        <v>287.57189</v>
      </c>
      <c r="M1769" s="12">
        <v>23.005751199999999</v>
      </c>
      <c r="N1769" s="12">
        <v>19.034000000000002</v>
      </c>
      <c r="O1769" s="13">
        <f t="shared" si="55"/>
        <v>3.9717511999999964</v>
      </c>
    </row>
    <row r="1770" spans="1:15" x14ac:dyDescent="0.2">
      <c r="A1770" s="4">
        <f t="shared" si="54"/>
        <v>6</v>
      </c>
      <c r="B1770" s="10">
        <v>44701</v>
      </c>
      <c r="C1770" t="s">
        <v>30</v>
      </c>
      <c r="D1770" t="s">
        <v>35</v>
      </c>
      <c r="E1770" t="s">
        <v>113</v>
      </c>
      <c r="H1770" t="s">
        <v>37</v>
      </c>
      <c r="I1770" t="s">
        <v>2</v>
      </c>
      <c r="J1770" t="s">
        <v>38</v>
      </c>
      <c r="K1770" s="11">
        <v>7</v>
      </c>
      <c r="L1770" s="12">
        <v>547.34984000000009</v>
      </c>
      <c r="M1770" s="12">
        <v>43.787987200000011</v>
      </c>
      <c r="N1770" s="12">
        <v>29.768999999999998</v>
      </c>
      <c r="O1770" s="13">
        <f t="shared" si="55"/>
        <v>14.018987200000012</v>
      </c>
    </row>
    <row r="1771" spans="1:15" x14ac:dyDescent="0.2">
      <c r="A1771" s="4">
        <f t="shared" si="54"/>
        <v>6</v>
      </c>
      <c r="B1771" s="10">
        <v>44701</v>
      </c>
      <c r="C1771" t="s">
        <v>32</v>
      </c>
      <c r="D1771" t="s">
        <v>35</v>
      </c>
      <c r="E1771" t="s">
        <v>113</v>
      </c>
      <c r="H1771" t="s">
        <v>40</v>
      </c>
      <c r="I1771" t="s">
        <v>2</v>
      </c>
      <c r="J1771" t="s">
        <v>38</v>
      </c>
      <c r="K1771" s="11">
        <v>8</v>
      </c>
      <c r="L1771" s="12">
        <v>602.17686000000003</v>
      </c>
      <c r="M1771" s="12">
        <v>48.174148800000005</v>
      </c>
      <c r="N1771" s="12">
        <v>26.490000000000002</v>
      </c>
      <c r="O1771" s="13">
        <f t="shared" si="55"/>
        <v>21.684148800000003</v>
      </c>
    </row>
    <row r="1772" spans="1:15" x14ac:dyDescent="0.2">
      <c r="A1772" s="4">
        <f t="shared" si="54"/>
        <v>6</v>
      </c>
      <c r="B1772" s="10">
        <v>44701</v>
      </c>
      <c r="C1772" t="s">
        <v>34</v>
      </c>
      <c r="D1772" t="s">
        <v>35</v>
      </c>
      <c r="E1772" t="s">
        <v>113</v>
      </c>
      <c r="H1772" t="s">
        <v>40</v>
      </c>
      <c r="I1772" t="s">
        <v>24</v>
      </c>
      <c r="J1772" t="s">
        <v>29</v>
      </c>
      <c r="K1772" s="11">
        <v>10</v>
      </c>
      <c r="L1772" s="12">
        <v>623.11192000000005</v>
      </c>
      <c r="M1772" s="12">
        <v>49.848953600000009</v>
      </c>
      <c r="N1772" s="12">
        <v>22.097999999999999</v>
      </c>
      <c r="O1772" s="13">
        <f t="shared" si="55"/>
        <v>27.75095360000001</v>
      </c>
    </row>
    <row r="1773" spans="1:15" x14ac:dyDescent="0.2">
      <c r="A1773" s="4">
        <f t="shared" si="54"/>
        <v>6</v>
      </c>
      <c r="B1773" s="10">
        <v>44701</v>
      </c>
      <c r="C1773" t="s">
        <v>41</v>
      </c>
      <c r="D1773" t="s">
        <v>35</v>
      </c>
      <c r="E1773" t="s">
        <v>113</v>
      </c>
      <c r="H1773" t="s">
        <v>40</v>
      </c>
      <c r="I1773" t="s">
        <v>28</v>
      </c>
      <c r="J1773" t="s">
        <v>27</v>
      </c>
      <c r="K1773" s="11">
        <v>11</v>
      </c>
      <c r="L1773" s="12">
        <v>786.33047999999985</v>
      </c>
      <c r="M1773" s="12">
        <v>62.906438399999992</v>
      </c>
      <c r="N1773" s="12">
        <v>29.616999999999997</v>
      </c>
      <c r="O1773" s="13">
        <f t="shared" si="55"/>
        <v>33.289438399999995</v>
      </c>
    </row>
    <row r="1774" spans="1:15" x14ac:dyDescent="0.2">
      <c r="A1774" s="4">
        <f t="shared" si="54"/>
        <v>6</v>
      </c>
      <c r="B1774" s="10">
        <v>44701</v>
      </c>
      <c r="C1774" t="s">
        <v>56</v>
      </c>
      <c r="D1774" t="s">
        <v>35</v>
      </c>
      <c r="E1774" t="s">
        <v>113</v>
      </c>
      <c r="H1774" t="s">
        <v>40</v>
      </c>
      <c r="I1774" t="s">
        <v>28</v>
      </c>
      <c r="J1774" t="s">
        <v>29</v>
      </c>
      <c r="K1774" s="11">
        <v>7</v>
      </c>
      <c r="L1774" s="12">
        <v>559.06250999999997</v>
      </c>
      <c r="M1774" s="12">
        <v>44.725000799999997</v>
      </c>
      <c r="N1774" s="12">
        <v>26.46</v>
      </c>
      <c r="O1774" s="13">
        <f t="shared" si="55"/>
        <v>18.265000799999996</v>
      </c>
    </row>
    <row r="1775" spans="1:15" x14ac:dyDescent="0.2">
      <c r="A1775" s="4">
        <f t="shared" si="54"/>
        <v>7</v>
      </c>
      <c r="B1775" s="10">
        <v>44702</v>
      </c>
      <c r="C1775" t="s">
        <v>20</v>
      </c>
      <c r="D1775" t="s">
        <v>21</v>
      </c>
      <c r="E1775" t="s">
        <v>67</v>
      </c>
      <c r="H1775" t="s">
        <v>23</v>
      </c>
      <c r="I1775" t="s">
        <v>26</v>
      </c>
      <c r="J1775" t="s">
        <v>27</v>
      </c>
      <c r="K1775" s="11">
        <v>9</v>
      </c>
      <c r="L1775" s="12">
        <v>546.423</v>
      </c>
      <c r="M1775" s="12">
        <v>43.713839999999998</v>
      </c>
      <c r="N1775" s="12">
        <v>66.802000000000007</v>
      </c>
      <c r="O1775" s="13">
        <f t="shared" si="55"/>
        <v>-23.088160000000009</v>
      </c>
    </row>
    <row r="1776" spans="1:15" x14ac:dyDescent="0.2">
      <c r="A1776" s="4">
        <f t="shared" si="54"/>
        <v>7</v>
      </c>
      <c r="B1776" s="10">
        <v>44702</v>
      </c>
      <c r="C1776" t="s">
        <v>26</v>
      </c>
      <c r="D1776" t="s">
        <v>21</v>
      </c>
      <c r="E1776" t="s">
        <v>67</v>
      </c>
      <c r="H1776" t="s">
        <v>49</v>
      </c>
      <c r="I1776" t="s">
        <v>50</v>
      </c>
      <c r="J1776" t="s">
        <v>38</v>
      </c>
      <c r="K1776" s="11">
        <v>8</v>
      </c>
      <c r="L1776" s="12">
        <v>558.89800000000002</v>
      </c>
      <c r="M1776" s="12">
        <v>44.711840000000002</v>
      </c>
      <c r="N1776" s="12">
        <v>147.601</v>
      </c>
      <c r="O1776" s="13">
        <f t="shared" si="55"/>
        <v>-102.88916</v>
      </c>
    </row>
    <row r="1777" spans="1:15" x14ac:dyDescent="0.2">
      <c r="A1777" s="4">
        <f t="shared" si="54"/>
        <v>7</v>
      </c>
      <c r="B1777" s="10">
        <v>44702</v>
      </c>
      <c r="C1777" t="s">
        <v>28</v>
      </c>
      <c r="D1777" t="s">
        <v>21</v>
      </c>
      <c r="E1777" t="s">
        <v>67</v>
      </c>
      <c r="F1777" t="s">
        <v>39</v>
      </c>
      <c r="H1777" t="s">
        <v>40</v>
      </c>
      <c r="I1777" t="s">
        <v>2</v>
      </c>
      <c r="J1777" t="s">
        <v>27</v>
      </c>
      <c r="K1777" s="11">
        <v>16</v>
      </c>
      <c r="L1777" s="12">
        <v>8236.4767499999998</v>
      </c>
      <c r="M1777" s="12">
        <v>658.91813999999999</v>
      </c>
      <c r="N1777" s="12">
        <v>121.449</v>
      </c>
      <c r="O1777" s="13">
        <f t="shared" si="55"/>
        <v>537.46914000000004</v>
      </c>
    </row>
    <row r="1778" spans="1:15" x14ac:dyDescent="0.2">
      <c r="A1778" s="4">
        <f t="shared" si="54"/>
        <v>7</v>
      </c>
      <c r="B1778" s="10">
        <v>44702</v>
      </c>
      <c r="C1778" t="s">
        <v>24</v>
      </c>
      <c r="D1778" t="s">
        <v>21</v>
      </c>
      <c r="E1778" t="s">
        <v>67</v>
      </c>
      <c r="H1778" t="s">
        <v>48</v>
      </c>
      <c r="I1778" t="s">
        <v>2</v>
      </c>
      <c r="J1778" t="s">
        <v>54</v>
      </c>
      <c r="K1778" s="11">
        <v>9</v>
      </c>
      <c r="L1778" s="12">
        <v>941.9226900000001</v>
      </c>
      <c r="M1778" s="12">
        <v>75.353815200000014</v>
      </c>
      <c r="N1778" s="12">
        <v>100.065</v>
      </c>
      <c r="O1778" s="13">
        <f t="shared" si="55"/>
        <v>-24.711184799999984</v>
      </c>
    </row>
    <row r="1779" spans="1:15" x14ac:dyDescent="0.2">
      <c r="A1779" s="4">
        <f t="shared" si="54"/>
        <v>7</v>
      </c>
      <c r="B1779" s="10">
        <v>44702</v>
      </c>
      <c r="C1779" t="s">
        <v>30</v>
      </c>
      <c r="D1779" t="s">
        <v>21</v>
      </c>
      <c r="E1779" t="s">
        <v>67</v>
      </c>
      <c r="H1779" t="s">
        <v>48</v>
      </c>
      <c r="I1779" t="s">
        <v>2</v>
      </c>
      <c r="J1779" t="s">
        <v>29</v>
      </c>
      <c r="K1779" s="11">
        <v>10</v>
      </c>
      <c r="L1779" s="12">
        <v>703.24146999999994</v>
      </c>
      <c r="M1779" s="12">
        <v>56.259317599999996</v>
      </c>
      <c r="N1779" s="12">
        <v>118.55799999999999</v>
      </c>
      <c r="O1779" s="13">
        <f t="shared" si="55"/>
        <v>-62.298682399999997</v>
      </c>
    </row>
    <row r="1780" spans="1:15" x14ac:dyDescent="0.2">
      <c r="A1780" s="4">
        <f t="shared" si="54"/>
        <v>7</v>
      </c>
      <c r="B1780" s="10">
        <v>44702</v>
      </c>
      <c r="C1780" t="s">
        <v>32</v>
      </c>
      <c r="D1780" t="s">
        <v>21</v>
      </c>
      <c r="E1780" t="s">
        <v>67</v>
      </c>
      <c r="H1780" t="s">
        <v>49</v>
      </c>
      <c r="I1780" t="s">
        <v>107</v>
      </c>
      <c r="J1780" t="s">
        <v>29</v>
      </c>
      <c r="K1780" s="11">
        <v>8</v>
      </c>
      <c r="L1780" s="12">
        <v>816.37284999999997</v>
      </c>
      <c r="M1780" s="12">
        <v>65.309827999999996</v>
      </c>
      <c r="N1780" s="12">
        <v>434.64299999999997</v>
      </c>
      <c r="O1780" s="13">
        <f t="shared" si="55"/>
        <v>-369.33317199999999</v>
      </c>
    </row>
    <row r="1781" spans="1:15" x14ac:dyDescent="0.2">
      <c r="A1781" s="4">
        <f t="shared" si="54"/>
        <v>7</v>
      </c>
      <c r="B1781" s="10">
        <v>44702</v>
      </c>
      <c r="C1781" t="s">
        <v>34</v>
      </c>
      <c r="D1781" t="s">
        <v>21</v>
      </c>
      <c r="E1781" t="s">
        <v>67</v>
      </c>
      <c r="H1781" t="s">
        <v>40</v>
      </c>
      <c r="I1781" t="s">
        <v>2</v>
      </c>
      <c r="J1781" t="s">
        <v>27</v>
      </c>
      <c r="K1781" s="11">
        <v>17</v>
      </c>
      <c r="L1781" s="12">
        <v>990.31637000000001</v>
      </c>
      <c r="M1781" s="12">
        <v>79.225309600000003</v>
      </c>
      <c r="N1781" s="12">
        <v>69.965000000000003</v>
      </c>
      <c r="O1781" s="13">
        <f t="shared" si="55"/>
        <v>9.2603095999999994</v>
      </c>
    </row>
    <row r="1782" spans="1:15" x14ac:dyDescent="0.2">
      <c r="A1782" s="4">
        <f t="shared" si="54"/>
        <v>1</v>
      </c>
      <c r="B1782" s="10">
        <v>44703</v>
      </c>
      <c r="C1782" t="s">
        <v>20</v>
      </c>
      <c r="D1782" t="s">
        <v>21</v>
      </c>
      <c r="E1782" t="s">
        <v>67</v>
      </c>
      <c r="H1782" t="s">
        <v>23</v>
      </c>
      <c r="I1782" t="s">
        <v>2</v>
      </c>
      <c r="J1782" t="s">
        <v>29</v>
      </c>
      <c r="K1782" s="11">
        <v>13</v>
      </c>
      <c r="L1782" s="12">
        <v>469.84035</v>
      </c>
      <c r="M1782" s="12">
        <v>37.587228000000003</v>
      </c>
      <c r="N1782" s="12">
        <v>59.83100000000001</v>
      </c>
      <c r="O1782" s="13">
        <f t="shared" si="55"/>
        <v>-22.243772000000007</v>
      </c>
    </row>
    <row r="1783" spans="1:15" x14ac:dyDescent="0.2">
      <c r="A1783" s="4">
        <f t="shared" si="54"/>
        <v>1</v>
      </c>
      <c r="B1783" s="10">
        <v>44703</v>
      </c>
      <c r="C1783" t="s">
        <v>26</v>
      </c>
      <c r="D1783" t="s">
        <v>21</v>
      </c>
      <c r="E1783" t="s">
        <v>67</v>
      </c>
      <c r="H1783" t="s">
        <v>49</v>
      </c>
      <c r="I1783" t="s">
        <v>50</v>
      </c>
      <c r="J1783" t="s">
        <v>38</v>
      </c>
      <c r="K1783" s="11">
        <v>9</v>
      </c>
      <c r="L1783" s="12">
        <v>523.40494999999999</v>
      </c>
      <c r="M1783" s="12">
        <v>41.872396000000002</v>
      </c>
      <c r="N1783" s="12">
        <v>151.72500000000002</v>
      </c>
      <c r="O1783" s="13">
        <f t="shared" si="55"/>
        <v>-109.85260400000001</v>
      </c>
    </row>
    <row r="1784" spans="1:15" x14ac:dyDescent="0.2">
      <c r="A1784" s="4">
        <f t="shared" si="54"/>
        <v>1</v>
      </c>
      <c r="B1784" s="10">
        <v>44703</v>
      </c>
      <c r="C1784" t="s">
        <v>28</v>
      </c>
      <c r="D1784" t="s">
        <v>21</v>
      </c>
      <c r="E1784" t="s">
        <v>67</v>
      </c>
      <c r="H1784" t="s">
        <v>23</v>
      </c>
      <c r="I1784" t="s">
        <v>26</v>
      </c>
      <c r="J1784" t="s">
        <v>27</v>
      </c>
      <c r="K1784" s="11">
        <v>17</v>
      </c>
      <c r="L1784" s="12">
        <v>736.12294999999995</v>
      </c>
      <c r="M1784" s="12">
        <v>58.889835999999995</v>
      </c>
      <c r="N1784" s="12">
        <v>61.257999999999988</v>
      </c>
      <c r="O1784" s="13">
        <f t="shared" si="55"/>
        <v>-2.3681639999999931</v>
      </c>
    </row>
    <row r="1785" spans="1:15" x14ac:dyDescent="0.2">
      <c r="A1785" s="4">
        <f t="shared" si="54"/>
        <v>1</v>
      </c>
      <c r="B1785" s="10">
        <v>44703</v>
      </c>
      <c r="C1785" t="s">
        <v>24</v>
      </c>
      <c r="D1785" t="s">
        <v>21</v>
      </c>
      <c r="E1785" t="s">
        <v>67</v>
      </c>
      <c r="F1785" t="s">
        <v>39</v>
      </c>
      <c r="H1785" t="s">
        <v>49</v>
      </c>
      <c r="I1785" t="s">
        <v>107</v>
      </c>
      <c r="J1785" t="s">
        <v>29</v>
      </c>
      <c r="K1785" s="11">
        <v>16</v>
      </c>
      <c r="L1785" s="12">
        <v>11256.294729999998</v>
      </c>
      <c r="M1785" s="12">
        <v>900.50357839999981</v>
      </c>
      <c r="N1785" s="12">
        <v>1023.4</v>
      </c>
      <c r="O1785" s="13">
        <f t="shared" si="55"/>
        <v>-122.89642160000017</v>
      </c>
    </row>
    <row r="1786" spans="1:15" x14ac:dyDescent="0.2">
      <c r="A1786" s="4">
        <f t="shared" si="54"/>
        <v>1</v>
      </c>
      <c r="B1786" s="10">
        <v>44703</v>
      </c>
      <c r="C1786" t="s">
        <v>30</v>
      </c>
      <c r="D1786" t="s">
        <v>21</v>
      </c>
      <c r="E1786" t="s">
        <v>67</v>
      </c>
      <c r="H1786" t="s">
        <v>48</v>
      </c>
      <c r="I1786" t="s">
        <v>2</v>
      </c>
      <c r="J1786" t="s">
        <v>29</v>
      </c>
      <c r="K1786" s="11">
        <v>18</v>
      </c>
      <c r="L1786" s="12">
        <v>687.48032999999998</v>
      </c>
      <c r="M1786" s="12">
        <v>54.9984264</v>
      </c>
      <c r="N1786" s="12">
        <v>118.55799999999999</v>
      </c>
      <c r="O1786" s="13">
        <f t="shared" si="55"/>
        <v>-63.559573599999993</v>
      </c>
    </row>
    <row r="1787" spans="1:15" x14ac:dyDescent="0.2">
      <c r="A1787" s="4">
        <f t="shared" si="54"/>
        <v>1</v>
      </c>
      <c r="B1787" s="10">
        <v>44703</v>
      </c>
      <c r="C1787" t="s">
        <v>32</v>
      </c>
      <c r="D1787" t="s">
        <v>21</v>
      </c>
      <c r="E1787" t="s">
        <v>67</v>
      </c>
      <c r="H1787" t="s">
        <v>49</v>
      </c>
      <c r="I1787" t="s">
        <v>107</v>
      </c>
      <c r="J1787" t="s">
        <v>27</v>
      </c>
      <c r="K1787" s="11">
        <v>11</v>
      </c>
      <c r="L1787" s="12">
        <v>743.41710000000012</v>
      </c>
      <c r="M1787" s="12">
        <v>59.473368000000008</v>
      </c>
      <c r="N1787" s="12">
        <v>404.60500000000002</v>
      </c>
      <c r="O1787" s="13">
        <f t="shared" si="55"/>
        <v>-345.13163200000002</v>
      </c>
    </row>
    <row r="1788" spans="1:15" x14ac:dyDescent="0.2">
      <c r="A1788" s="4">
        <f t="shared" si="54"/>
        <v>1</v>
      </c>
      <c r="B1788" s="10">
        <v>44703</v>
      </c>
      <c r="C1788" t="s">
        <v>34</v>
      </c>
      <c r="D1788" t="s">
        <v>21</v>
      </c>
      <c r="E1788" t="s">
        <v>67</v>
      </c>
      <c r="H1788" t="s">
        <v>49</v>
      </c>
      <c r="I1788" t="s">
        <v>107</v>
      </c>
      <c r="J1788" t="s">
        <v>27</v>
      </c>
      <c r="K1788" s="11">
        <v>9</v>
      </c>
      <c r="L1788" s="12">
        <v>744.55852000000004</v>
      </c>
      <c r="M1788" s="12">
        <v>59.564681600000007</v>
      </c>
      <c r="N1788" s="12">
        <v>316.09700000000004</v>
      </c>
      <c r="O1788" s="13">
        <f t="shared" si="55"/>
        <v>-256.53231840000001</v>
      </c>
    </row>
    <row r="1789" spans="1:15" x14ac:dyDescent="0.2">
      <c r="A1789" s="4">
        <f t="shared" si="54"/>
        <v>1</v>
      </c>
      <c r="B1789" s="10">
        <v>44703</v>
      </c>
      <c r="C1789" t="s">
        <v>41</v>
      </c>
      <c r="D1789" t="s">
        <v>21</v>
      </c>
      <c r="E1789" t="s">
        <v>67</v>
      </c>
      <c r="H1789" t="s">
        <v>40</v>
      </c>
      <c r="I1789" t="s">
        <v>2</v>
      </c>
      <c r="J1789" t="s">
        <v>29</v>
      </c>
      <c r="K1789" s="11">
        <v>16</v>
      </c>
      <c r="L1789" s="12">
        <v>498.55603000000002</v>
      </c>
      <c r="M1789" s="12">
        <v>39.884482400000003</v>
      </c>
      <c r="N1789" s="12">
        <v>68.635999999999996</v>
      </c>
      <c r="O1789" s="13">
        <f t="shared" si="55"/>
        <v>-28.751517599999993</v>
      </c>
    </row>
    <row r="1790" spans="1:15" x14ac:dyDescent="0.2">
      <c r="A1790" s="4">
        <f t="shared" si="54"/>
        <v>1</v>
      </c>
      <c r="B1790" s="10">
        <v>44703</v>
      </c>
      <c r="C1790" t="s">
        <v>56</v>
      </c>
      <c r="D1790" t="s">
        <v>21</v>
      </c>
      <c r="E1790" t="s">
        <v>67</v>
      </c>
      <c r="H1790" t="s">
        <v>40</v>
      </c>
      <c r="I1790" t="s">
        <v>2</v>
      </c>
      <c r="J1790" t="s">
        <v>29</v>
      </c>
      <c r="K1790" s="11">
        <v>16</v>
      </c>
      <c r="L1790" s="12">
        <v>463.01326000000006</v>
      </c>
      <c r="M1790" s="12">
        <v>37.041060800000004</v>
      </c>
      <c r="N1790" s="12">
        <v>43.763999999999996</v>
      </c>
      <c r="O1790" s="13">
        <f t="shared" si="55"/>
        <v>-6.7229391999999919</v>
      </c>
    </row>
    <row r="1791" spans="1:15" x14ac:dyDescent="0.2">
      <c r="A1791" s="4">
        <f t="shared" si="54"/>
        <v>1</v>
      </c>
      <c r="B1791" s="10">
        <v>44703</v>
      </c>
      <c r="C1791" t="s">
        <v>20</v>
      </c>
      <c r="D1791" t="s">
        <v>35</v>
      </c>
      <c r="E1791" t="s">
        <v>88</v>
      </c>
      <c r="H1791" t="s">
        <v>23</v>
      </c>
      <c r="I1791" t="s">
        <v>24</v>
      </c>
      <c r="J1791" t="s">
        <v>43</v>
      </c>
      <c r="K1791" s="11">
        <v>14</v>
      </c>
      <c r="L1791" s="12">
        <v>669.01383999999985</v>
      </c>
      <c r="M1791" s="12">
        <v>53.521107199999989</v>
      </c>
      <c r="N1791" s="12">
        <v>21.719000000000001</v>
      </c>
      <c r="O1791" s="13">
        <f t="shared" si="55"/>
        <v>31.802107199999988</v>
      </c>
    </row>
    <row r="1792" spans="1:15" x14ac:dyDescent="0.2">
      <c r="A1792" s="4">
        <f t="shared" si="54"/>
        <v>1</v>
      </c>
      <c r="B1792" s="10">
        <v>44703</v>
      </c>
      <c r="C1792" t="s">
        <v>26</v>
      </c>
      <c r="D1792" t="s">
        <v>35</v>
      </c>
      <c r="E1792" t="s">
        <v>88</v>
      </c>
      <c r="H1792" t="s">
        <v>40</v>
      </c>
      <c r="I1792" t="s">
        <v>24</v>
      </c>
      <c r="J1792" t="s">
        <v>43</v>
      </c>
      <c r="K1792" s="11">
        <v>15</v>
      </c>
      <c r="L1792" s="12">
        <v>562.66939000000002</v>
      </c>
      <c r="M1792" s="12">
        <v>45.013551200000002</v>
      </c>
      <c r="N1792" s="12">
        <v>19.353999999999999</v>
      </c>
      <c r="O1792" s="13">
        <f t="shared" si="55"/>
        <v>25.659551200000003</v>
      </c>
    </row>
    <row r="1793" spans="1:15" x14ac:dyDescent="0.2">
      <c r="A1793" s="4">
        <f t="shared" si="54"/>
        <v>1</v>
      </c>
      <c r="B1793" s="10">
        <v>44703</v>
      </c>
      <c r="C1793" t="s">
        <v>28</v>
      </c>
      <c r="D1793" t="s">
        <v>35</v>
      </c>
      <c r="E1793" t="s">
        <v>88</v>
      </c>
      <c r="H1793" t="s">
        <v>31</v>
      </c>
      <c r="I1793" t="s">
        <v>28</v>
      </c>
      <c r="J1793" t="s">
        <v>43</v>
      </c>
      <c r="K1793" s="11">
        <v>9</v>
      </c>
      <c r="L1793" s="12">
        <v>340.90153000000004</v>
      </c>
      <c r="M1793" s="12">
        <v>27.272122400000004</v>
      </c>
      <c r="N1793" s="12">
        <v>16.762</v>
      </c>
      <c r="O1793" s="13">
        <f t="shared" si="55"/>
        <v>10.510122400000004</v>
      </c>
    </row>
    <row r="1794" spans="1:15" x14ac:dyDescent="0.2">
      <c r="A1794" s="4">
        <f t="shared" si="54"/>
        <v>1</v>
      </c>
      <c r="B1794" s="10">
        <v>44703</v>
      </c>
      <c r="C1794" t="s">
        <v>24</v>
      </c>
      <c r="D1794" t="s">
        <v>35</v>
      </c>
      <c r="E1794" t="s">
        <v>88</v>
      </c>
      <c r="H1794" t="s">
        <v>23</v>
      </c>
      <c r="I1794" t="s">
        <v>28</v>
      </c>
      <c r="J1794" t="s">
        <v>43</v>
      </c>
      <c r="K1794" s="11">
        <v>8</v>
      </c>
      <c r="L1794" s="12">
        <v>340.65457000000004</v>
      </c>
      <c r="M1794" s="12">
        <v>27.252365600000005</v>
      </c>
      <c r="N1794" s="12">
        <v>17.066000000000003</v>
      </c>
      <c r="O1794" s="13">
        <f t="shared" si="55"/>
        <v>10.186365600000002</v>
      </c>
    </row>
    <row r="1795" spans="1:15" x14ac:dyDescent="0.2">
      <c r="A1795" s="4">
        <f t="shared" si="54"/>
        <v>1</v>
      </c>
      <c r="B1795" s="10">
        <v>44703</v>
      </c>
      <c r="C1795" t="s">
        <v>30</v>
      </c>
      <c r="D1795" t="s">
        <v>35</v>
      </c>
      <c r="E1795" t="s">
        <v>88</v>
      </c>
      <c r="H1795" t="s">
        <v>31</v>
      </c>
      <c r="I1795" t="s">
        <v>2</v>
      </c>
      <c r="J1795" t="s">
        <v>38</v>
      </c>
      <c r="K1795" s="11">
        <v>12</v>
      </c>
      <c r="L1795" s="12">
        <v>381.71890999999999</v>
      </c>
      <c r="M1795" s="12">
        <v>30.537512800000002</v>
      </c>
      <c r="N1795" s="12">
        <v>23.247</v>
      </c>
      <c r="O1795" s="13">
        <f t="shared" si="55"/>
        <v>7.2905128000000019</v>
      </c>
    </row>
    <row r="1796" spans="1:15" x14ac:dyDescent="0.2">
      <c r="A1796" s="4">
        <f t="shared" si="54"/>
        <v>1</v>
      </c>
      <c r="B1796" s="10">
        <v>44703</v>
      </c>
      <c r="C1796" t="s">
        <v>32</v>
      </c>
      <c r="D1796" t="s">
        <v>35</v>
      </c>
      <c r="E1796" t="s">
        <v>88</v>
      </c>
      <c r="H1796" t="s">
        <v>31</v>
      </c>
      <c r="I1796" t="s">
        <v>2</v>
      </c>
      <c r="J1796" t="s">
        <v>38</v>
      </c>
      <c r="K1796" s="11">
        <v>9</v>
      </c>
      <c r="L1796" s="12">
        <v>259.79604</v>
      </c>
      <c r="M1796" s="12">
        <v>20.783683200000002</v>
      </c>
      <c r="N1796" s="12">
        <v>22.613999999999997</v>
      </c>
      <c r="O1796" s="13">
        <f t="shared" si="55"/>
        <v>-1.830316799999995</v>
      </c>
    </row>
    <row r="1797" spans="1:15" x14ac:dyDescent="0.2">
      <c r="A1797" s="4">
        <f t="shared" si="54"/>
        <v>1</v>
      </c>
      <c r="B1797" s="10">
        <v>44703</v>
      </c>
      <c r="C1797" t="s">
        <v>34</v>
      </c>
      <c r="D1797" t="s">
        <v>35</v>
      </c>
      <c r="E1797" t="s">
        <v>88</v>
      </c>
      <c r="H1797" t="s">
        <v>37</v>
      </c>
      <c r="I1797" t="s">
        <v>2</v>
      </c>
      <c r="J1797" t="s">
        <v>38</v>
      </c>
      <c r="K1797" s="11">
        <v>5</v>
      </c>
      <c r="L1797" s="12">
        <v>174.85850999999997</v>
      </c>
      <c r="M1797" s="12">
        <v>13.988680799999997</v>
      </c>
      <c r="N1797" s="12">
        <v>36.484999999999999</v>
      </c>
      <c r="O1797" s="13">
        <f t="shared" si="55"/>
        <v>-22.496319200000002</v>
      </c>
    </row>
    <row r="1798" spans="1:15" x14ac:dyDescent="0.2">
      <c r="A1798" s="4">
        <f t="shared" si="54"/>
        <v>1</v>
      </c>
      <c r="B1798" s="10">
        <v>44703</v>
      </c>
      <c r="C1798" t="s">
        <v>41</v>
      </c>
      <c r="D1798" t="s">
        <v>35</v>
      </c>
      <c r="E1798" t="s">
        <v>88</v>
      </c>
      <c r="H1798" t="s">
        <v>40</v>
      </c>
      <c r="I1798" t="s">
        <v>2</v>
      </c>
      <c r="J1798" t="s">
        <v>38</v>
      </c>
      <c r="K1798" s="11">
        <v>10</v>
      </c>
      <c r="L1798" s="12">
        <v>246.34784999999997</v>
      </c>
      <c r="M1798" s="12">
        <v>19.707827999999999</v>
      </c>
      <c r="N1798" s="12">
        <v>34.981999999999999</v>
      </c>
      <c r="O1798" s="13">
        <f t="shared" si="55"/>
        <v>-15.274172</v>
      </c>
    </row>
    <row r="1799" spans="1:15" x14ac:dyDescent="0.2">
      <c r="A1799" s="4">
        <f t="shared" ref="A1799:A1862" si="56">+WEEKDAY(B1799)</f>
        <v>2</v>
      </c>
      <c r="B1799" s="10">
        <v>44704</v>
      </c>
      <c r="C1799" t="s">
        <v>20</v>
      </c>
      <c r="D1799" t="s">
        <v>35</v>
      </c>
      <c r="E1799" t="s">
        <v>83</v>
      </c>
      <c r="H1799" t="s">
        <v>37</v>
      </c>
      <c r="I1799" t="s">
        <v>2</v>
      </c>
      <c r="J1799" t="s">
        <v>38</v>
      </c>
      <c r="K1799" s="11">
        <v>12</v>
      </c>
      <c r="L1799" s="12">
        <v>576.84726999999987</v>
      </c>
      <c r="M1799" s="12">
        <v>46.147781599999988</v>
      </c>
      <c r="N1799" s="12">
        <v>33.500999999999998</v>
      </c>
      <c r="O1799" s="13">
        <f t="shared" ref="O1799:O1862" si="57">M1799-N1799</f>
        <v>12.64678159999999</v>
      </c>
    </row>
    <row r="1800" spans="1:15" x14ac:dyDescent="0.2">
      <c r="A1800" s="4">
        <f t="shared" si="56"/>
        <v>2</v>
      </c>
      <c r="B1800" s="10">
        <v>44704</v>
      </c>
      <c r="C1800" t="s">
        <v>26</v>
      </c>
      <c r="D1800" t="s">
        <v>35</v>
      </c>
      <c r="E1800" t="s">
        <v>83</v>
      </c>
      <c r="H1800" t="s">
        <v>59</v>
      </c>
      <c r="I1800" t="s">
        <v>2</v>
      </c>
      <c r="J1800" t="s">
        <v>87</v>
      </c>
      <c r="K1800" s="11">
        <v>11</v>
      </c>
      <c r="L1800" s="12">
        <v>520.90185999999994</v>
      </c>
      <c r="M1800" s="12">
        <v>41.672148799999995</v>
      </c>
      <c r="N1800" s="12">
        <v>34.704000000000001</v>
      </c>
      <c r="O1800" s="13">
        <f t="shared" si="57"/>
        <v>6.9681487999999945</v>
      </c>
    </row>
    <row r="1801" spans="1:15" x14ac:dyDescent="0.2">
      <c r="A1801" s="4">
        <f t="shared" si="56"/>
        <v>2</v>
      </c>
      <c r="B1801" s="10">
        <v>44704</v>
      </c>
      <c r="C1801" t="s">
        <v>28</v>
      </c>
      <c r="D1801" t="s">
        <v>35</v>
      </c>
      <c r="E1801" t="s">
        <v>83</v>
      </c>
      <c r="H1801" t="s">
        <v>37</v>
      </c>
      <c r="I1801" t="s">
        <v>2</v>
      </c>
      <c r="J1801" t="s">
        <v>38</v>
      </c>
      <c r="K1801" s="11">
        <v>10</v>
      </c>
      <c r="L1801" s="12">
        <v>529.00830999999994</v>
      </c>
      <c r="M1801" s="12">
        <v>42.320664799999996</v>
      </c>
      <c r="N1801" s="12">
        <v>29.916</v>
      </c>
      <c r="O1801" s="13">
        <f t="shared" si="57"/>
        <v>12.404664799999995</v>
      </c>
    </row>
    <row r="1802" spans="1:15" x14ac:dyDescent="0.2">
      <c r="A1802" s="4">
        <f t="shared" si="56"/>
        <v>2</v>
      </c>
      <c r="B1802" s="10">
        <v>44704</v>
      </c>
      <c r="C1802" t="s">
        <v>24</v>
      </c>
      <c r="D1802" t="s">
        <v>35</v>
      </c>
      <c r="E1802" t="s">
        <v>83</v>
      </c>
      <c r="H1802" t="s">
        <v>40</v>
      </c>
      <c r="I1802" t="s">
        <v>2</v>
      </c>
      <c r="J1802" t="s">
        <v>38</v>
      </c>
      <c r="K1802" s="11">
        <v>11</v>
      </c>
      <c r="L1802" s="12">
        <v>551.94295000000011</v>
      </c>
      <c r="M1802" s="12">
        <v>44.155436000000009</v>
      </c>
      <c r="N1802" s="12">
        <v>29.152000000000001</v>
      </c>
      <c r="O1802" s="13">
        <f t="shared" si="57"/>
        <v>15.003436000000008</v>
      </c>
    </row>
    <row r="1803" spans="1:15" x14ac:dyDescent="0.2">
      <c r="A1803" s="4">
        <f t="shared" si="56"/>
        <v>2</v>
      </c>
      <c r="B1803" s="10">
        <v>44704</v>
      </c>
      <c r="C1803" t="s">
        <v>30</v>
      </c>
      <c r="D1803" t="s">
        <v>35</v>
      </c>
      <c r="E1803" t="s">
        <v>83</v>
      </c>
      <c r="H1803" t="s">
        <v>40</v>
      </c>
      <c r="I1803" t="s">
        <v>28</v>
      </c>
      <c r="J1803" t="s">
        <v>43</v>
      </c>
      <c r="K1803" s="11">
        <v>14</v>
      </c>
      <c r="L1803" s="12">
        <v>569.19940999999994</v>
      </c>
      <c r="M1803" s="12">
        <v>45.535952799999997</v>
      </c>
      <c r="N1803" s="12">
        <v>30.057000000000002</v>
      </c>
      <c r="O1803" s="13">
        <f t="shared" si="57"/>
        <v>15.478952799999995</v>
      </c>
    </row>
    <row r="1804" spans="1:15" x14ac:dyDescent="0.2">
      <c r="A1804" s="4">
        <f t="shared" si="56"/>
        <v>2</v>
      </c>
      <c r="B1804" s="10">
        <v>44704</v>
      </c>
      <c r="C1804" t="s">
        <v>32</v>
      </c>
      <c r="D1804" t="s">
        <v>35</v>
      </c>
      <c r="E1804" t="s">
        <v>83</v>
      </c>
      <c r="H1804" t="s">
        <v>40</v>
      </c>
      <c r="I1804" t="s">
        <v>24</v>
      </c>
      <c r="J1804" t="s">
        <v>43</v>
      </c>
      <c r="K1804" s="11">
        <v>14</v>
      </c>
      <c r="L1804" s="12">
        <v>587.00964999999985</v>
      </c>
      <c r="M1804" s="12">
        <v>46.960771999999992</v>
      </c>
      <c r="N1804" s="12">
        <v>23.433</v>
      </c>
      <c r="O1804" s="13">
        <f t="shared" si="57"/>
        <v>23.527771999999992</v>
      </c>
    </row>
    <row r="1805" spans="1:15" x14ac:dyDescent="0.2">
      <c r="A1805" s="4">
        <f t="shared" si="56"/>
        <v>2</v>
      </c>
      <c r="B1805" s="10">
        <v>44704</v>
      </c>
      <c r="C1805" t="s">
        <v>34</v>
      </c>
      <c r="D1805" t="s">
        <v>35</v>
      </c>
      <c r="E1805" t="s">
        <v>83</v>
      </c>
      <c r="H1805" t="s">
        <v>40</v>
      </c>
      <c r="I1805" t="s">
        <v>24</v>
      </c>
      <c r="J1805" t="s">
        <v>43</v>
      </c>
      <c r="K1805" s="11">
        <v>14</v>
      </c>
      <c r="L1805" s="12">
        <v>441.82487000000003</v>
      </c>
      <c r="M1805" s="12">
        <v>35.345989600000003</v>
      </c>
      <c r="N1805" s="12">
        <v>18.847000000000001</v>
      </c>
      <c r="O1805" s="13">
        <f t="shared" si="57"/>
        <v>16.498989600000002</v>
      </c>
    </row>
    <row r="1806" spans="1:15" x14ac:dyDescent="0.2">
      <c r="A1806" s="4">
        <f t="shared" si="56"/>
        <v>2</v>
      </c>
      <c r="B1806" s="10">
        <v>44704</v>
      </c>
      <c r="C1806" t="s">
        <v>41</v>
      </c>
      <c r="D1806" t="s">
        <v>35</v>
      </c>
      <c r="E1806" t="s">
        <v>83</v>
      </c>
      <c r="H1806" t="s">
        <v>40</v>
      </c>
      <c r="I1806" t="s">
        <v>24</v>
      </c>
      <c r="J1806" t="s">
        <v>43</v>
      </c>
      <c r="K1806" s="11">
        <v>14</v>
      </c>
      <c r="L1806" s="12">
        <v>338.41982000000007</v>
      </c>
      <c r="M1806" s="12">
        <v>27.073585600000005</v>
      </c>
      <c r="N1806" s="12">
        <v>15.692</v>
      </c>
      <c r="O1806" s="13">
        <f t="shared" si="57"/>
        <v>11.381585600000005</v>
      </c>
    </row>
    <row r="1807" spans="1:15" x14ac:dyDescent="0.2">
      <c r="A1807" s="4">
        <f t="shared" si="56"/>
        <v>2</v>
      </c>
      <c r="B1807" s="10">
        <v>44704</v>
      </c>
      <c r="C1807" t="s">
        <v>20</v>
      </c>
      <c r="D1807" t="s">
        <v>35</v>
      </c>
      <c r="E1807" t="s">
        <v>66</v>
      </c>
      <c r="H1807" t="s">
        <v>23</v>
      </c>
      <c r="I1807" t="s">
        <v>26</v>
      </c>
      <c r="J1807" t="s">
        <v>87</v>
      </c>
      <c r="K1807" s="11">
        <v>3</v>
      </c>
      <c r="L1807" s="12">
        <v>150.50331</v>
      </c>
      <c r="M1807" s="12">
        <v>12.040264800000001</v>
      </c>
      <c r="N1807" s="12">
        <v>43.26</v>
      </c>
      <c r="O1807" s="13">
        <f t="shared" si="57"/>
        <v>-31.219735199999995</v>
      </c>
    </row>
    <row r="1808" spans="1:15" x14ac:dyDescent="0.2">
      <c r="A1808" s="4">
        <f t="shared" si="56"/>
        <v>2</v>
      </c>
      <c r="B1808" s="10">
        <v>44704</v>
      </c>
      <c r="C1808" t="s">
        <v>26</v>
      </c>
      <c r="D1808" t="s">
        <v>35</v>
      </c>
      <c r="E1808" t="s">
        <v>66</v>
      </c>
      <c r="H1808" t="s">
        <v>31</v>
      </c>
      <c r="I1808" t="s">
        <v>2</v>
      </c>
      <c r="J1808" t="s">
        <v>38</v>
      </c>
      <c r="K1808" s="11">
        <v>5</v>
      </c>
      <c r="L1808" s="12">
        <v>192.61962</v>
      </c>
      <c r="M1808" s="12">
        <v>15.409569599999999</v>
      </c>
      <c r="N1808" s="12">
        <v>23.182000000000002</v>
      </c>
      <c r="O1808" s="13">
        <f t="shared" si="57"/>
        <v>-7.7724304000000028</v>
      </c>
    </row>
    <row r="1809" spans="1:15" x14ac:dyDescent="0.2">
      <c r="A1809" s="4">
        <f t="shared" si="56"/>
        <v>2</v>
      </c>
      <c r="B1809" s="10">
        <v>44704</v>
      </c>
      <c r="C1809" t="s">
        <v>28</v>
      </c>
      <c r="D1809" t="s">
        <v>35</v>
      </c>
      <c r="E1809" t="s">
        <v>66</v>
      </c>
      <c r="H1809" t="s">
        <v>23</v>
      </c>
      <c r="I1809" t="s">
        <v>20</v>
      </c>
      <c r="J1809" t="s">
        <v>38</v>
      </c>
      <c r="K1809" s="11">
        <v>6</v>
      </c>
      <c r="L1809" s="12">
        <v>239.81581</v>
      </c>
      <c r="M1809" s="12">
        <v>19.185264799999999</v>
      </c>
      <c r="N1809" s="12">
        <v>42.892999999999994</v>
      </c>
      <c r="O1809" s="13">
        <f t="shared" si="57"/>
        <v>-23.707735199999995</v>
      </c>
    </row>
    <row r="1810" spans="1:15" x14ac:dyDescent="0.2">
      <c r="A1810" s="4">
        <f t="shared" si="56"/>
        <v>2</v>
      </c>
      <c r="B1810" s="10">
        <v>44704</v>
      </c>
      <c r="C1810" t="s">
        <v>24</v>
      </c>
      <c r="D1810" t="s">
        <v>35</v>
      </c>
      <c r="E1810" t="s">
        <v>66</v>
      </c>
      <c r="F1810" t="s">
        <v>39</v>
      </c>
      <c r="H1810" t="s">
        <v>40</v>
      </c>
      <c r="I1810" t="s">
        <v>26</v>
      </c>
      <c r="J1810" t="s">
        <v>43</v>
      </c>
      <c r="K1810" s="11">
        <v>16</v>
      </c>
      <c r="L1810" s="12">
        <v>6476.3717500000002</v>
      </c>
      <c r="M1810" s="12">
        <v>518.10973999999999</v>
      </c>
      <c r="N1810" s="12">
        <v>79.435000000000002</v>
      </c>
      <c r="O1810" s="13">
        <f t="shared" si="57"/>
        <v>438.67473999999999</v>
      </c>
    </row>
    <row r="1811" spans="1:15" x14ac:dyDescent="0.2">
      <c r="A1811" s="4">
        <f t="shared" si="56"/>
        <v>2</v>
      </c>
      <c r="B1811" s="10">
        <v>44704</v>
      </c>
      <c r="C1811" t="s">
        <v>30</v>
      </c>
      <c r="D1811" t="s">
        <v>35</v>
      </c>
      <c r="E1811" t="s">
        <v>66</v>
      </c>
      <c r="H1811" t="s">
        <v>23</v>
      </c>
      <c r="I1811" t="s">
        <v>26</v>
      </c>
      <c r="J1811" t="s">
        <v>43</v>
      </c>
      <c r="K1811" s="11">
        <v>6</v>
      </c>
      <c r="L1811" s="12">
        <v>386.21907999999996</v>
      </c>
      <c r="M1811" s="12">
        <v>30.897526399999997</v>
      </c>
      <c r="N1811" s="12">
        <v>30.489000000000008</v>
      </c>
      <c r="O1811" s="13">
        <f t="shared" si="57"/>
        <v>0.40852639999998885</v>
      </c>
    </row>
    <row r="1812" spans="1:15" x14ac:dyDescent="0.2">
      <c r="A1812" s="4">
        <f t="shared" si="56"/>
        <v>2</v>
      </c>
      <c r="B1812" s="10">
        <v>44704</v>
      </c>
      <c r="C1812" t="s">
        <v>32</v>
      </c>
      <c r="D1812" t="s">
        <v>35</v>
      </c>
      <c r="E1812" t="s">
        <v>66</v>
      </c>
      <c r="H1812" t="s">
        <v>40</v>
      </c>
      <c r="I1812" t="s">
        <v>2</v>
      </c>
      <c r="J1812" t="s">
        <v>38</v>
      </c>
      <c r="K1812" s="11">
        <v>7</v>
      </c>
      <c r="L1812" s="12">
        <v>471.10581999999999</v>
      </c>
      <c r="M1812" s="12">
        <v>37.688465600000001</v>
      </c>
      <c r="N1812" s="12">
        <v>34.981999999999999</v>
      </c>
      <c r="O1812" s="13">
        <f t="shared" si="57"/>
        <v>2.7064656000000014</v>
      </c>
    </row>
    <row r="1813" spans="1:15" x14ac:dyDescent="0.2">
      <c r="A1813" s="4">
        <f t="shared" si="56"/>
        <v>2</v>
      </c>
      <c r="B1813" s="10">
        <v>44704</v>
      </c>
      <c r="C1813" t="s">
        <v>34</v>
      </c>
      <c r="D1813" t="s">
        <v>35</v>
      </c>
      <c r="E1813" t="s">
        <v>66</v>
      </c>
      <c r="H1813" t="s">
        <v>40</v>
      </c>
      <c r="I1813" t="s">
        <v>28</v>
      </c>
      <c r="J1813" t="s">
        <v>43</v>
      </c>
      <c r="K1813" s="11">
        <v>10</v>
      </c>
      <c r="L1813" s="12">
        <v>603.60364000000004</v>
      </c>
      <c r="M1813" s="12">
        <v>48.288291200000003</v>
      </c>
      <c r="N1813" s="12">
        <v>28.702999999999996</v>
      </c>
      <c r="O1813" s="13">
        <f t="shared" si="57"/>
        <v>19.585291200000007</v>
      </c>
    </row>
    <row r="1814" spans="1:15" x14ac:dyDescent="0.2">
      <c r="A1814" s="4">
        <f t="shared" si="56"/>
        <v>2</v>
      </c>
      <c r="B1814" s="10">
        <v>44704</v>
      </c>
      <c r="C1814" t="s">
        <v>41</v>
      </c>
      <c r="D1814" t="s">
        <v>35</v>
      </c>
      <c r="E1814" t="s">
        <v>66</v>
      </c>
      <c r="H1814" t="s">
        <v>40</v>
      </c>
      <c r="I1814" t="s">
        <v>28</v>
      </c>
      <c r="J1814" t="s">
        <v>43</v>
      </c>
      <c r="K1814" s="11">
        <v>11</v>
      </c>
      <c r="L1814" s="12">
        <v>727.59427000000005</v>
      </c>
      <c r="M1814" s="12">
        <v>58.207541600000006</v>
      </c>
      <c r="N1814" s="12">
        <v>40.494999999999997</v>
      </c>
      <c r="O1814" s="13">
        <f t="shared" si="57"/>
        <v>17.712541600000009</v>
      </c>
    </row>
    <row r="1815" spans="1:15" x14ac:dyDescent="0.2">
      <c r="A1815" s="4">
        <f t="shared" si="56"/>
        <v>3</v>
      </c>
      <c r="B1815" s="10">
        <v>44705</v>
      </c>
      <c r="C1815" t="s">
        <v>20</v>
      </c>
      <c r="D1815" t="s">
        <v>35</v>
      </c>
      <c r="E1815" t="s">
        <v>80</v>
      </c>
      <c r="F1815" t="s">
        <v>39</v>
      </c>
      <c r="H1815" t="s">
        <v>40</v>
      </c>
      <c r="I1815" t="s">
        <v>26</v>
      </c>
      <c r="J1815" t="s">
        <v>43</v>
      </c>
      <c r="K1815" s="11">
        <v>16</v>
      </c>
      <c r="L1815" s="12">
        <v>6737.2406700000001</v>
      </c>
      <c r="M1815" s="12">
        <v>538.97925359999999</v>
      </c>
      <c r="N1815" s="12">
        <v>64.804000000000002</v>
      </c>
      <c r="O1815" s="13">
        <f t="shared" si="57"/>
        <v>474.17525360000002</v>
      </c>
    </row>
    <row r="1816" spans="1:15" x14ac:dyDescent="0.2">
      <c r="A1816" s="4">
        <f t="shared" si="56"/>
        <v>3</v>
      </c>
      <c r="B1816" s="10">
        <v>44705</v>
      </c>
      <c r="C1816" t="s">
        <v>26</v>
      </c>
      <c r="D1816" t="s">
        <v>35</v>
      </c>
      <c r="E1816" t="s">
        <v>80</v>
      </c>
      <c r="H1816" t="s">
        <v>59</v>
      </c>
      <c r="I1816" t="s">
        <v>2</v>
      </c>
      <c r="J1816" t="s">
        <v>38</v>
      </c>
      <c r="K1816" s="11">
        <v>13</v>
      </c>
      <c r="L1816" s="12">
        <v>560.54395</v>
      </c>
      <c r="M1816" s="12">
        <v>44.843516000000001</v>
      </c>
      <c r="N1816" s="12">
        <v>48.654000000000003</v>
      </c>
      <c r="O1816" s="13">
        <f t="shared" si="57"/>
        <v>-3.8104840000000024</v>
      </c>
    </row>
    <row r="1817" spans="1:15" x14ac:dyDescent="0.2">
      <c r="A1817" s="4">
        <f t="shared" si="56"/>
        <v>3</v>
      </c>
      <c r="B1817" s="10">
        <v>44705</v>
      </c>
      <c r="C1817" t="s">
        <v>28</v>
      </c>
      <c r="D1817" t="s">
        <v>35</v>
      </c>
      <c r="E1817" t="s">
        <v>80</v>
      </c>
      <c r="H1817" t="s">
        <v>23</v>
      </c>
      <c r="I1817" t="s">
        <v>26</v>
      </c>
      <c r="J1817" t="s">
        <v>87</v>
      </c>
      <c r="K1817" s="11">
        <v>5</v>
      </c>
      <c r="L1817" s="12">
        <v>380.25511</v>
      </c>
      <c r="M1817" s="12">
        <v>30.420408800000001</v>
      </c>
      <c r="N1817" s="12">
        <v>57.110999999999997</v>
      </c>
      <c r="O1817" s="13">
        <f t="shared" si="57"/>
        <v>-26.690591199999997</v>
      </c>
    </row>
    <row r="1818" spans="1:15" x14ac:dyDescent="0.2">
      <c r="A1818" s="4">
        <f t="shared" si="56"/>
        <v>3</v>
      </c>
      <c r="B1818" s="10">
        <v>44705</v>
      </c>
      <c r="C1818" t="s">
        <v>24</v>
      </c>
      <c r="D1818" t="s">
        <v>35</v>
      </c>
      <c r="E1818" t="s">
        <v>80</v>
      </c>
      <c r="H1818" t="s">
        <v>59</v>
      </c>
      <c r="I1818" t="s">
        <v>2</v>
      </c>
      <c r="J1818" t="s">
        <v>38</v>
      </c>
      <c r="K1818" s="11">
        <v>13</v>
      </c>
      <c r="L1818" s="12">
        <v>736.73242999999991</v>
      </c>
      <c r="M1818" s="12">
        <v>58.938594399999992</v>
      </c>
      <c r="N1818" s="12">
        <v>28.169</v>
      </c>
      <c r="O1818" s="13">
        <f t="shared" si="57"/>
        <v>30.769594399999992</v>
      </c>
    </row>
    <row r="1819" spans="1:15" x14ac:dyDescent="0.2">
      <c r="A1819" s="4">
        <f t="shared" si="56"/>
        <v>3</v>
      </c>
      <c r="B1819" s="10">
        <v>44705</v>
      </c>
      <c r="C1819" t="s">
        <v>30</v>
      </c>
      <c r="D1819" t="s">
        <v>35</v>
      </c>
      <c r="E1819" t="s">
        <v>80</v>
      </c>
      <c r="H1819" t="s">
        <v>49</v>
      </c>
      <c r="I1819" t="s">
        <v>91</v>
      </c>
      <c r="J1819" t="s">
        <v>43</v>
      </c>
      <c r="K1819" s="11">
        <v>6</v>
      </c>
      <c r="L1819" s="12">
        <v>458.18731000000008</v>
      </c>
      <c r="M1819" s="12">
        <v>36.654984800000008</v>
      </c>
      <c r="N1819" s="12">
        <v>179.23100000000002</v>
      </c>
      <c r="O1819" s="13">
        <f t="shared" si="57"/>
        <v>-142.57601520000003</v>
      </c>
    </row>
    <row r="1820" spans="1:15" x14ac:dyDescent="0.2">
      <c r="A1820" s="4">
        <f t="shared" si="56"/>
        <v>3</v>
      </c>
      <c r="B1820" s="10">
        <v>44705</v>
      </c>
      <c r="C1820" t="s">
        <v>32</v>
      </c>
      <c r="D1820" t="s">
        <v>35</v>
      </c>
      <c r="E1820" t="s">
        <v>80</v>
      </c>
      <c r="H1820" t="s">
        <v>23</v>
      </c>
      <c r="I1820" t="s">
        <v>20</v>
      </c>
      <c r="J1820" t="s">
        <v>38</v>
      </c>
      <c r="K1820" s="11">
        <v>7</v>
      </c>
      <c r="L1820" s="12">
        <v>379.99780999999996</v>
      </c>
      <c r="M1820" s="12">
        <v>30.399824799999998</v>
      </c>
      <c r="N1820" s="12">
        <v>59.913999999999994</v>
      </c>
      <c r="O1820" s="13">
        <f t="shared" si="57"/>
        <v>-29.514175199999997</v>
      </c>
    </row>
    <row r="1821" spans="1:15" x14ac:dyDescent="0.2">
      <c r="A1821" s="4">
        <f t="shared" si="56"/>
        <v>3</v>
      </c>
      <c r="B1821" s="10">
        <v>44705</v>
      </c>
      <c r="C1821" t="s">
        <v>34</v>
      </c>
      <c r="D1821" t="s">
        <v>35</v>
      </c>
      <c r="E1821" t="s">
        <v>80</v>
      </c>
      <c r="H1821" t="s">
        <v>23</v>
      </c>
      <c r="I1821" t="s">
        <v>20</v>
      </c>
      <c r="J1821" t="s">
        <v>38</v>
      </c>
      <c r="K1821" s="11">
        <v>7</v>
      </c>
      <c r="L1821" s="12">
        <v>487.66532000000007</v>
      </c>
      <c r="M1821" s="12">
        <v>39.013225600000005</v>
      </c>
      <c r="N1821" s="12">
        <v>55.441000000000003</v>
      </c>
      <c r="O1821" s="13">
        <f t="shared" si="57"/>
        <v>-16.427774399999997</v>
      </c>
    </row>
    <row r="1822" spans="1:15" x14ac:dyDescent="0.2">
      <c r="A1822" s="4">
        <f t="shared" si="56"/>
        <v>3</v>
      </c>
      <c r="B1822" s="10">
        <v>44705</v>
      </c>
      <c r="C1822" t="s">
        <v>41</v>
      </c>
      <c r="D1822" t="s">
        <v>35</v>
      </c>
      <c r="E1822" t="s">
        <v>80</v>
      </c>
      <c r="H1822" t="s">
        <v>40</v>
      </c>
      <c r="I1822" t="s">
        <v>28</v>
      </c>
      <c r="J1822" t="s">
        <v>43</v>
      </c>
      <c r="K1822" s="11">
        <v>16</v>
      </c>
      <c r="L1822" s="12">
        <v>972.10434999999995</v>
      </c>
      <c r="M1822" s="12">
        <v>77.768348000000003</v>
      </c>
      <c r="N1822" s="12">
        <v>32.212000000000003</v>
      </c>
      <c r="O1822" s="13">
        <f t="shared" si="57"/>
        <v>45.556348</v>
      </c>
    </row>
    <row r="1823" spans="1:15" x14ac:dyDescent="0.2">
      <c r="A1823" s="4">
        <f t="shared" si="56"/>
        <v>4</v>
      </c>
      <c r="B1823" s="10">
        <v>44706</v>
      </c>
      <c r="C1823" t="s">
        <v>20</v>
      </c>
      <c r="D1823" t="s">
        <v>35</v>
      </c>
      <c r="E1823" t="s">
        <v>170</v>
      </c>
      <c r="H1823" t="s">
        <v>59</v>
      </c>
      <c r="I1823" t="s">
        <v>2</v>
      </c>
      <c r="J1823" t="s">
        <v>87</v>
      </c>
      <c r="K1823" s="11">
        <v>10</v>
      </c>
      <c r="L1823" s="12">
        <v>527.48931999999991</v>
      </c>
      <c r="M1823" s="12">
        <v>42.199145599999994</v>
      </c>
      <c r="N1823" s="12">
        <v>23.094000000000001</v>
      </c>
      <c r="O1823" s="13">
        <f t="shared" si="57"/>
        <v>19.105145599999993</v>
      </c>
    </row>
    <row r="1824" spans="1:15" x14ac:dyDescent="0.2">
      <c r="A1824" s="4">
        <f t="shared" si="56"/>
        <v>4</v>
      </c>
      <c r="B1824" s="10">
        <v>44706</v>
      </c>
      <c r="C1824" t="s">
        <v>26</v>
      </c>
      <c r="D1824" t="s">
        <v>35</v>
      </c>
      <c r="E1824" t="s">
        <v>170</v>
      </c>
      <c r="H1824" t="s">
        <v>59</v>
      </c>
      <c r="I1824" t="s">
        <v>2</v>
      </c>
      <c r="J1824" t="s">
        <v>87</v>
      </c>
      <c r="K1824" s="11">
        <v>11</v>
      </c>
      <c r="L1824" s="12">
        <v>589.31198999999992</v>
      </c>
      <c r="M1824" s="12">
        <v>47.144959199999995</v>
      </c>
      <c r="N1824" s="12">
        <v>26.073</v>
      </c>
      <c r="O1824" s="13">
        <f t="shared" si="57"/>
        <v>21.071959199999995</v>
      </c>
    </row>
    <row r="1825" spans="1:15" x14ac:dyDescent="0.2">
      <c r="A1825" s="4">
        <f t="shared" si="56"/>
        <v>4</v>
      </c>
      <c r="B1825" s="10">
        <v>44706</v>
      </c>
      <c r="C1825" t="s">
        <v>28</v>
      </c>
      <c r="D1825" t="s">
        <v>35</v>
      </c>
      <c r="E1825" t="s">
        <v>170</v>
      </c>
      <c r="H1825" t="s">
        <v>23</v>
      </c>
      <c r="I1825" t="s">
        <v>26</v>
      </c>
      <c r="J1825" t="s">
        <v>38</v>
      </c>
      <c r="K1825" s="11">
        <v>7</v>
      </c>
      <c r="L1825" s="12">
        <v>484.08807000000002</v>
      </c>
      <c r="M1825" s="12">
        <v>38.727045600000004</v>
      </c>
      <c r="N1825" s="12">
        <v>28.701000000000001</v>
      </c>
      <c r="O1825" s="13">
        <f t="shared" si="57"/>
        <v>10.026045600000003</v>
      </c>
    </row>
    <row r="1826" spans="1:15" x14ac:dyDescent="0.2">
      <c r="A1826" s="4">
        <f t="shared" si="56"/>
        <v>4</v>
      </c>
      <c r="B1826" s="10">
        <v>44706</v>
      </c>
      <c r="C1826" t="s">
        <v>24</v>
      </c>
      <c r="D1826" t="s">
        <v>35</v>
      </c>
      <c r="E1826" t="s">
        <v>170</v>
      </c>
      <c r="H1826" t="s">
        <v>40</v>
      </c>
      <c r="I1826" t="s">
        <v>28</v>
      </c>
      <c r="J1826" t="s">
        <v>43</v>
      </c>
      <c r="K1826" s="11">
        <v>15</v>
      </c>
      <c r="L1826" s="12">
        <v>843.40859</v>
      </c>
      <c r="M1826" s="12">
        <v>67.472687199999996</v>
      </c>
      <c r="N1826" s="12">
        <v>28.572000000000003</v>
      </c>
      <c r="O1826" s="13">
        <f t="shared" si="57"/>
        <v>38.900687199999993</v>
      </c>
    </row>
    <row r="1827" spans="1:15" x14ac:dyDescent="0.2">
      <c r="A1827" s="4">
        <f t="shared" si="56"/>
        <v>4</v>
      </c>
      <c r="B1827" s="10">
        <v>44706</v>
      </c>
      <c r="C1827" t="s">
        <v>30</v>
      </c>
      <c r="D1827" t="s">
        <v>35</v>
      </c>
      <c r="E1827" t="s">
        <v>170</v>
      </c>
      <c r="H1827" t="s">
        <v>40</v>
      </c>
      <c r="I1827" t="s">
        <v>24</v>
      </c>
      <c r="J1827" t="s">
        <v>43</v>
      </c>
      <c r="K1827" s="11">
        <v>18</v>
      </c>
      <c r="L1827" s="12">
        <v>723.91466000000003</v>
      </c>
      <c r="M1827" s="12">
        <v>57.913172800000005</v>
      </c>
      <c r="N1827" s="12">
        <v>21.718</v>
      </c>
      <c r="O1827" s="13">
        <f t="shared" si="57"/>
        <v>36.195172800000009</v>
      </c>
    </row>
    <row r="1828" spans="1:15" x14ac:dyDescent="0.2">
      <c r="A1828" s="4">
        <f t="shared" si="56"/>
        <v>4</v>
      </c>
      <c r="B1828" s="10">
        <v>44706</v>
      </c>
      <c r="C1828" t="s">
        <v>32</v>
      </c>
      <c r="D1828" t="s">
        <v>35</v>
      </c>
      <c r="E1828" t="s">
        <v>170</v>
      </c>
      <c r="H1828" t="s">
        <v>40</v>
      </c>
      <c r="I1828" t="s">
        <v>28</v>
      </c>
      <c r="J1828" t="s">
        <v>43</v>
      </c>
      <c r="K1828" s="11">
        <v>10</v>
      </c>
      <c r="L1828" s="12">
        <v>536.60635000000002</v>
      </c>
      <c r="M1828" s="12">
        <v>42.928508000000001</v>
      </c>
      <c r="N1828" s="12">
        <v>27.198</v>
      </c>
      <c r="O1828" s="13">
        <f t="shared" si="57"/>
        <v>15.730508</v>
      </c>
    </row>
    <row r="1829" spans="1:15" x14ac:dyDescent="0.2">
      <c r="A1829" s="4">
        <f t="shared" si="56"/>
        <v>4</v>
      </c>
      <c r="B1829" s="10">
        <v>44706</v>
      </c>
      <c r="C1829" t="s">
        <v>34</v>
      </c>
      <c r="D1829" t="s">
        <v>21</v>
      </c>
      <c r="E1829" t="s">
        <v>170</v>
      </c>
      <c r="H1829" t="s">
        <v>23</v>
      </c>
      <c r="I1829" t="s">
        <v>26</v>
      </c>
      <c r="J1829" t="s">
        <v>38</v>
      </c>
      <c r="K1829" s="11">
        <v>9</v>
      </c>
      <c r="L1829" s="12">
        <v>288.69668999999993</v>
      </c>
      <c r="M1829" s="12">
        <v>23.095735199999996</v>
      </c>
      <c r="N1829" s="12">
        <v>27.812999999999999</v>
      </c>
      <c r="O1829" s="13">
        <f t="shared" si="57"/>
        <v>-4.7172648000000024</v>
      </c>
    </row>
    <row r="1830" spans="1:15" x14ac:dyDescent="0.2">
      <c r="A1830" s="4">
        <f t="shared" si="56"/>
        <v>4</v>
      </c>
      <c r="B1830" s="10">
        <v>44706</v>
      </c>
      <c r="C1830" t="s">
        <v>41</v>
      </c>
      <c r="D1830" t="s">
        <v>21</v>
      </c>
      <c r="E1830" t="s">
        <v>170</v>
      </c>
      <c r="H1830" t="s">
        <v>23</v>
      </c>
      <c r="I1830" t="s">
        <v>28</v>
      </c>
      <c r="J1830" t="s">
        <v>29</v>
      </c>
      <c r="K1830" s="11">
        <v>7</v>
      </c>
      <c r="L1830" s="12">
        <v>246.61546999999999</v>
      </c>
      <c r="M1830" s="12">
        <v>19.729237600000001</v>
      </c>
      <c r="N1830" s="12">
        <v>21.331000000000003</v>
      </c>
      <c r="O1830" s="13">
        <f t="shared" si="57"/>
        <v>-1.6017624000000019</v>
      </c>
    </row>
    <row r="1831" spans="1:15" x14ac:dyDescent="0.2">
      <c r="A1831" s="4">
        <f t="shared" si="56"/>
        <v>5</v>
      </c>
      <c r="B1831" s="10">
        <v>44707</v>
      </c>
      <c r="C1831" t="s">
        <v>20</v>
      </c>
      <c r="D1831" t="s">
        <v>21</v>
      </c>
      <c r="E1831" t="s">
        <v>100</v>
      </c>
      <c r="H1831" t="s">
        <v>23</v>
      </c>
      <c r="I1831" t="s">
        <v>28</v>
      </c>
      <c r="J1831" t="s">
        <v>27</v>
      </c>
      <c r="K1831" s="11">
        <v>8</v>
      </c>
      <c r="L1831" s="12">
        <v>424.64903000000004</v>
      </c>
      <c r="M1831" s="12">
        <v>33.971922400000004</v>
      </c>
      <c r="N1831" s="12">
        <v>25.893999999999995</v>
      </c>
      <c r="O1831" s="13">
        <f t="shared" si="57"/>
        <v>8.0779224000000092</v>
      </c>
    </row>
    <row r="1832" spans="1:15" x14ac:dyDescent="0.2">
      <c r="A1832" s="4">
        <f t="shared" si="56"/>
        <v>5</v>
      </c>
      <c r="B1832" s="10">
        <v>44707</v>
      </c>
      <c r="C1832" t="s">
        <v>26</v>
      </c>
      <c r="D1832" t="s">
        <v>35</v>
      </c>
      <c r="E1832" t="s">
        <v>100</v>
      </c>
      <c r="H1832" t="s">
        <v>23</v>
      </c>
      <c r="I1832" t="s">
        <v>28</v>
      </c>
      <c r="J1832" t="s">
        <v>27</v>
      </c>
      <c r="K1832" s="11">
        <v>7</v>
      </c>
      <c r="L1832" s="12">
        <v>293.75805000000003</v>
      </c>
      <c r="M1832" s="12">
        <v>23.500644000000001</v>
      </c>
      <c r="N1832" s="12">
        <v>17.997999999999998</v>
      </c>
      <c r="O1832" s="13">
        <f t="shared" si="57"/>
        <v>5.5026440000000036</v>
      </c>
    </row>
    <row r="1833" spans="1:15" x14ac:dyDescent="0.2">
      <c r="A1833" s="4">
        <f t="shared" si="56"/>
        <v>5</v>
      </c>
      <c r="B1833" s="10">
        <v>44707</v>
      </c>
      <c r="C1833" t="s">
        <v>28</v>
      </c>
      <c r="D1833" t="s">
        <v>21</v>
      </c>
      <c r="E1833" t="s">
        <v>100</v>
      </c>
      <c r="H1833" t="s">
        <v>23</v>
      </c>
      <c r="I1833" t="s">
        <v>26</v>
      </c>
      <c r="J1833" t="s">
        <v>27</v>
      </c>
      <c r="K1833" s="11">
        <v>11</v>
      </c>
      <c r="L1833" s="12">
        <v>328.02922999999998</v>
      </c>
      <c r="M1833" s="12">
        <v>26.242338399999998</v>
      </c>
      <c r="N1833" s="12">
        <v>33.235999999999997</v>
      </c>
      <c r="O1833" s="13">
        <f t="shared" si="57"/>
        <v>-6.9936615999999994</v>
      </c>
    </row>
    <row r="1834" spans="1:15" x14ac:dyDescent="0.2">
      <c r="A1834" s="4">
        <f t="shared" si="56"/>
        <v>5</v>
      </c>
      <c r="B1834" s="10">
        <v>44707</v>
      </c>
      <c r="C1834" t="s">
        <v>24</v>
      </c>
      <c r="D1834" t="s">
        <v>35</v>
      </c>
      <c r="E1834" t="s">
        <v>100</v>
      </c>
      <c r="H1834" t="s">
        <v>23</v>
      </c>
      <c r="I1834" t="s">
        <v>2</v>
      </c>
      <c r="J1834" t="s">
        <v>27</v>
      </c>
      <c r="K1834" s="11">
        <v>10</v>
      </c>
      <c r="L1834" s="12">
        <v>394.75263999999993</v>
      </c>
      <c r="M1834" s="12">
        <v>31.580211199999994</v>
      </c>
      <c r="N1834" s="12">
        <v>15.929</v>
      </c>
      <c r="O1834" s="13">
        <f t="shared" si="57"/>
        <v>15.651211199999993</v>
      </c>
    </row>
    <row r="1835" spans="1:15" x14ac:dyDescent="0.2">
      <c r="A1835" s="4">
        <f t="shared" si="56"/>
        <v>5</v>
      </c>
      <c r="B1835" s="10">
        <v>44707</v>
      </c>
      <c r="C1835" t="s">
        <v>30</v>
      </c>
      <c r="D1835" t="s">
        <v>21</v>
      </c>
      <c r="E1835" t="s">
        <v>100</v>
      </c>
      <c r="H1835" t="s">
        <v>48</v>
      </c>
      <c r="I1835" t="s">
        <v>2</v>
      </c>
      <c r="J1835" t="s">
        <v>25</v>
      </c>
      <c r="K1835" s="11">
        <v>8</v>
      </c>
      <c r="L1835" s="12">
        <v>334.56769000000008</v>
      </c>
      <c r="M1835" s="12">
        <v>26.765415200000007</v>
      </c>
      <c r="N1835" s="12">
        <v>107.851</v>
      </c>
      <c r="O1835" s="13">
        <f t="shared" si="57"/>
        <v>-81.085584799999992</v>
      </c>
    </row>
    <row r="1836" spans="1:15" x14ac:dyDescent="0.2">
      <c r="A1836" s="4">
        <f t="shared" si="56"/>
        <v>5</v>
      </c>
      <c r="B1836" s="10">
        <v>44707</v>
      </c>
      <c r="C1836" t="s">
        <v>32</v>
      </c>
      <c r="D1836" t="s">
        <v>35</v>
      </c>
      <c r="E1836" t="s">
        <v>100</v>
      </c>
      <c r="H1836" t="s">
        <v>23</v>
      </c>
      <c r="I1836" t="s">
        <v>2</v>
      </c>
      <c r="J1836" t="s">
        <v>54</v>
      </c>
      <c r="K1836" s="11">
        <v>7</v>
      </c>
      <c r="L1836" s="12">
        <v>271.49276000000003</v>
      </c>
      <c r="M1836" s="12">
        <v>21.719420800000002</v>
      </c>
      <c r="N1836" s="12">
        <v>25.96</v>
      </c>
      <c r="O1836" s="13">
        <f t="shared" si="57"/>
        <v>-4.2405791999999991</v>
      </c>
    </row>
    <row r="1837" spans="1:15" x14ac:dyDescent="0.2">
      <c r="A1837" s="4">
        <f t="shared" si="56"/>
        <v>5</v>
      </c>
      <c r="B1837" s="10">
        <v>44707</v>
      </c>
      <c r="C1837" t="s">
        <v>34</v>
      </c>
      <c r="D1837" t="s">
        <v>21</v>
      </c>
      <c r="E1837" t="s">
        <v>100</v>
      </c>
      <c r="H1837" t="s">
        <v>23</v>
      </c>
      <c r="I1837" t="s">
        <v>28</v>
      </c>
      <c r="J1837" t="s">
        <v>25</v>
      </c>
      <c r="K1837" s="11">
        <v>7</v>
      </c>
      <c r="L1837" s="12">
        <v>159.26865000000004</v>
      </c>
      <c r="M1837" s="12">
        <v>12.741492000000003</v>
      </c>
      <c r="N1837" s="12">
        <v>26.205000000000005</v>
      </c>
      <c r="O1837" s="13">
        <f t="shared" si="57"/>
        <v>-13.463508000000003</v>
      </c>
    </row>
    <row r="1838" spans="1:15" x14ac:dyDescent="0.2">
      <c r="A1838" s="4">
        <f t="shared" si="56"/>
        <v>5</v>
      </c>
      <c r="B1838" s="10">
        <v>44707</v>
      </c>
      <c r="C1838" t="s">
        <v>20</v>
      </c>
      <c r="D1838" t="s">
        <v>35</v>
      </c>
      <c r="E1838" t="s">
        <v>99</v>
      </c>
      <c r="H1838" t="s">
        <v>23</v>
      </c>
      <c r="I1838" t="s">
        <v>26</v>
      </c>
      <c r="J1838" t="s">
        <v>38</v>
      </c>
      <c r="K1838" s="11">
        <v>7</v>
      </c>
      <c r="L1838" s="12">
        <v>440.36763000000002</v>
      </c>
      <c r="M1838" s="12">
        <v>35.229410399999999</v>
      </c>
      <c r="N1838" s="12">
        <v>54.176000000000002</v>
      </c>
      <c r="O1838" s="13">
        <f t="shared" si="57"/>
        <v>-18.946589600000003</v>
      </c>
    </row>
    <row r="1839" spans="1:15" x14ac:dyDescent="0.2">
      <c r="A1839" s="4">
        <f t="shared" si="56"/>
        <v>5</v>
      </c>
      <c r="B1839" s="10">
        <v>44707</v>
      </c>
      <c r="C1839" t="s">
        <v>26</v>
      </c>
      <c r="D1839" t="s">
        <v>35</v>
      </c>
      <c r="E1839" t="s">
        <v>99</v>
      </c>
      <c r="H1839" t="s">
        <v>23</v>
      </c>
      <c r="I1839" t="s">
        <v>26</v>
      </c>
      <c r="J1839" t="s">
        <v>38</v>
      </c>
      <c r="K1839" s="11">
        <v>10</v>
      </c>
      <c r="L1839" s="12">
        <v>603.51245000000006</v>
      </c>
      <c r="M1839" s="12">
        <v>48.280996000000009</v>
      </c>
      <c r="N1839" s="12">
        <v>52.767000000000003</v>
      </c>
      <c r="O1839" s="13">
        <f t="shared" si="57"/>
        <v>-4.4860039999999941</v>
      </c>
    </row>
    <row r="1840" spans="1:15" x14ac:dyDescent="0.2">
      <c r="A1840" s="4">
        <f t="shared" si="56"/>
        <v>5</v>
      </c>
      <c r="B1840" s="10">
        <v>44707</v>
      </c>
      <c r="C1840" t="s">
        <v>28</v>
      </c>
      <c r="D1840" t="s">
        <v>35</v>
      </c>
      <c r="E1840" t="s">
        <v>99</v>
      </c>
      <c r="H1840" t="s">
        <v>48</v>
      </c>
      <c r="I1840" t="s">
        <v>2</v>
      </c>
      <c r="J1840" t="s">
        <v>38</v>
      </c>
      <c r="K1840" s="11">
        <v>6</v>
      </c>
      <c r="L1840" s="12">
        <v>408.42498999999998</v>
      </c>
      <c r="M1840" s="12">
        <v>32.673999199999997</v>
      </c>
      <c r="N1840" s="12">
        <v>88.095000000000013</v>
      </c>
      <c r="O1840" s="13">
        <f t="shared" si="57"/>
        <v>-55.421000800000016</v>
      </c>
    </row>
    <row r="1841" spans="1:15" x14ac:dyDescent="0.2">
      <c r="A1841" s="4">
        <f t="shared" si="56"/>
        <v>5</v>
      </c>
      <c r="B1841" s="10">
        <v>44707</v>
      </c>
      <c r="C1841" t="s">
        <v>24</v>
      </c>
      <c r="D1841" t="s">
        <v>35</v>
      </c>
      <c r="E1841" t="s">
        <v>99</v>
      </c>
      <c r="H1841" t="s">
        <v>40</v>
      </c>
      <c r="I1841" t="s">
        <v>2</v>
      </c>
      <c r="J1841" t="s">
        <v>38</v>
      </c>
      <c r="K1841" s="11">
        <v>14</v>
      </c>
      <c r="L1841" s="12">
        <v>823.92200000000014</v>
      </c>
      <c r="M1841" s="12">
        <v>65.913760000000011</v>
      </c>
      <c r="N1841" s="12">
        <v>104.21200000000002</v>
      </c>
      <c r="O1841" s="13">
        <f t="shared" si="57"/>
        <v>-38.298240000000007</v>
      </c>
    </row>
    <row r="1842" spans="1:15" x14ac:dyDescent="0.2">
      <c r="A1842" s="4">
        <f t="shared" si="56"/>
        <v>5</v>
      </c>
      <c r="B1842" s="10">
        <v>44707</v>
      </c>
      <c r="C1842" t="s">
        <v>30</v>
      </c>
      <c r="D1842" t="s">
        <v>35</v>
      </c>
      <c r="E1842" t="s">
        <v>99</v>
      </c>
      <c r="H1842" t="s">
        <v>49</v>
      </c>
      <c r="I1842" t="s">
        <v>91</v>
      </c>
      <c r="J1842" t="s">
        <v>38</v>
      </c>
      <c r="K1842" s="11">
        <v>5</v>
      </c>
      <c r="L1842" s="12">
        <v>325.93565000000001</v>
      </c>
      <c r="M1842" s="12">
        <v>26.074852</v>
      </c>
      <c r="N1842" s="12">
        <v>233.346</v>
      </c>
      <c r="O1842" s="13">
        <f t="shared" si="57"/>
        <v>-207.27114800000001</v>
      </c>
    </row>
    <row r="1843" spans="1:15" x14ac:dyDescent="0.2">
      <c r="A1843" s="4">
        <f t="shared" si="56"/>
        <v>5</v>
      </c>
      <c r="B1843" s="10">
        <v>44707</v>
      </c>
      <c r="C1843" t="s">
        <v>32</v>
      </c>
      <c r="D1843" t="s">
        <v>35</v>
      </c>
      <c r="E1843" t="s">
        <v>99</v>
      </c>
      <c r="H1843" t="s">
        <v>40</v>
      </c>
      <c r="I1843" t="s">
        <v>2</v>
      </c>
      <c r="J1843" t="s">
        <v>38</v>
      </c>
      <c r="K1843" s="11">
        <v>13</v>
      </c>
      <c r="L1843" s="12">
        <v>675.29881</v>
      </c>
      <c r="M1843" s="12">
        <v>54.023904800000004</v>
      </c>
      <c r="N1843" s="12">
        <v>41.204000000000008</v>
      </c>
      <c r="O1843" s="13">
        <f t="shared" si="57"/>
        <v>12.819904799999996</v>
      </c>
    </row>
    <row r="1844" spans="1:15" x14ac:dyDescent="0.2">
      <c r="A1844" s="4">
        <f t="shared" si="56"/>
        <v>5</v>
      </c>
      <c r="B1844" s="10">
        <v>44707</v>
      </c>
      <c r="C1844" t="s">
        <v>34</v>
      </c>
      <c r="D1844" t="s">
        <v>35</v>
      </c>
      <c r="E1844" t="s">
        <v>99</v>
      </c>
      <c r="F1844" t="s">
        <v>39</v>
      </c>
      <c r="H1844" t="s">
        <v>48</v>
      </c>
      <c r="I1844" t="s">
        <v>2</v>
      </c>
      <c r="J1844" t="s">
        <v>43</v>
      </c>
      <c r="K1844" s="11">
        <v>13</v>
      </c>
      <c r="L1844" s="12">
        <v>7775.2611000000006</v>
      </c>
      <c r="M1844" s="12">
        <v>622.02088800000001</v>
      </c>
      <c r="N1844" s="12">
        <v>85.305000000000007</v>
      </c>
      <c r="O1844" s="13">
        <f t="shared" si="57"/>
        <v>536.71588799999995</v>
      </c>
    </row>
    <row r="1845" spans="1:15" x14ac:dyDescent="0.2">
      <c r="A1845" s="4">
        <f t="shared" si="56"/>
        <v>5</v>
      </c>
      <c r="B1845" s="10">
        <v>44707</v>
      </c>
      <c r="C1845" t="s">
        <v>41</v>
      </c>
      <c r="D1845" t="s">
        <v>35</v>
      </c>
      <c r="E1845" t="s">
        <v>99</v>
      </c>
      <c r="H1845" t="s">
        <v>49</v>
      </c>
      <c r="I1845" t="s">
        <v>91</v>
      </c>
      <c r="J1845" t="s">
        <v>43</v>
      </c>
      <c r="K1845" s="11">
        <v>9</v>
      </c>
      <c r="L1845" s="12">
        <v>431.62789000000004</v>
      </c>
      <c r="M1845" s="12">
        <v>34.530231200000003</v>
      </c>
      <c r="N1845" s="12">
        <v>189.22400000000002</v>
      </c>
      <c r="O1845" s="13">
        <f t="shared" si="57"/>
        <v>-154.69376880000002</v>
      </c>
    </row>
    <row r="1846" spans="1:15" x14ac:dyDescent="0.2">
      <c r="A1846" s="4">
        <f t="shared" si="56"/>
        <v>5</v>
      </c>
      <c r="B1846" s="10">
        <v>44707</v>
      </c>
      <c r="C1846" t="s">
        <v>56</v>
      </c>
      <c r="D1846" t="s">
        <v>35</v>
      </c>
      <c r="E1846" t="s">
        <v>99</v>
      </c>
      <c r="H1846" t="s">
        <v>40</v>
      </c>
      <c r="I1846" t="s">
        <v>2</v>
      </c>
      <c r="J1846" t="s">
        <v>38</v>
      </c>
      <c r="K1846" s="11">
        <v>9</v>
      </c>
      <c r="L1846" s="12">
        <v>367.15255999999994</v>
      </c>
      <c r="M1846" s="12">
        <v>29.372204799999995</v>
      </c>
      <c r="N1846" s="12">
        <v>43.455000000000005</v>
      </c>
      <c r="O1846" s="13">
        <f t="shared" si="57"/>
        <v>-14.08279520000001</v>
      </c>
    </row>
    <row r="1847" spans="1:15" x14ac:dyDescent="0.2">
      <c r="A1847" s="4">
        <f t="shared" si="56"/>
        <v>5</v>
      </c>
      <c r="B1847" s="10">
        <v>44707</v>
      </c>
      <c r="C1847" t="s">
        <v>20</v>
      </c>
      <c r="D1847" t="s">
        <v>35</v>
      </c>
      <c r="E1847" t="s">
        <v>73</v>
      </c>
      <c r="H1847" t="s">
        <v>23</v>
      </c>
      <c r="I1847" t="s">
        <v>169</v>
      </c>
      <c r="J1847" t="s">
        <v>38</v>
      </c>
      <c r="K1847" s="11">
        <v>7</v>
      </c>
      <c r="L1847" s="12">
        <v>351.17796999999996</v>
      </c>
      <c r="M1847" s="12">
        <v>28.094237599999996</v>
      </c>
      <c r="N1847" s="12">
        <v>30.908000000000001</v>
      </c>
      <c r="O1847" s="13">
        <f t="shared" si="57"/>
        <v>-2.8137624000000052</v>
      </c>
    </row>
    <row r="1848" spans="1:15" x14ac:dyDescent="0.2">
      <c r="A1848" s="4">
        <f t="shared" si="56"/>
        <v>5</v>
      </c>
      <c r="B1848" s="10">
        <v>44707</v>
      </c>
      <c r="C1848" t="s">
        <v>26</v>
      </c>
      <c r="D1848" t="s">
        <v>35</v>
      </c>
      <c r="E1848" t="s">
        <v>73</v>
      </c>
      <c r="H1848" t="s">
        <v>37</v>
      </c>
      <c r="I1848" t="s">
        <v>2</v>
      </c>
      <c r="J1848" t="s">
        <v>38</v>
      </c>
      <c r="K1848" s="11">
        <v>10</v>
      </c>
      <c r="L1848" s="12">
        <v>510.35163</v>
      </c>
      <c r="M1848" s="12">
        <v>40.828130399999999</v>
      </c>
      <c r="N1848" s="12">
        <v>34.177</v>
      </c>
      <c r="O1848" s="13">
        <f t="shared" si="57"/>
        <v>6.6511303999999996</v>
      </c>
    </row>
    <row r="1849" spans="1:15" x14ac:dyDescent="0.2">
      <c r="A1849" s="4">
        <f t="shared" si="56"/>
        <v>5</v>
      </c>
      <c r="B1849" s="10">
        <v>44707</v>
      </c>
      <c r="C1849" t="s">
        <v>28</v>
      </c>
      <c r="D1849" t="s">
        <v>35</v>
      </c>
      <c r="E1849" t="s">
        <v>73</v>
      </c>
      <c r="H1849" t="s">
        <v>49</v>
      </c>
      <c r="I1849" t="s">
        <v>169</v>
      </c>
      <c r="J1849" t="s">
        <v>29</v>
      </c>
      <c r="K1849" s="11">
        <v>6</v>
      </c>
      <c r="L1849" s="12">
        <v>216.72245999999998</v>
      </c>
      <c r="M1849" s="12">
        <v>17.3377968</v>
      </c>
      <c r="N1849" s="12">
        <v>49.664999999999999</v>
      </c>
      <c r="O1849" s="13">
        <f t="shared" si="57"/>
        <v>-32.3272032</v>
      </c>
    </row>
    <row r="1850" spans="1:15" x14ac:dyDescent="0.2">
      <c r="A1850" s="4">
        <f t="shared" si="56"/>
        <v>5</v>
      </c>
      <c r="B1850" s="10">
        <v>44707</v>
      </c>
      <c r="C1850" t="s">
        <v>24</v>
      </c>
      <c r="D1850" t="s">
        <v>35</v>
      </c>
      <c r="E1850" t="s">
        <v>73</v>
      </c>
      <c r="H1850" t="s">
        <v>37</v>
      </c>
      <c r="I1850" t="s">
        <v>2</v>
      </c>
      <c r="J1850" t="s">
        <v>38</v>
      </c>
      <c r="K1850" s="11">
        <v>12</v>
      </c>
      <c r="L1850" s="12">
        <v>484.92158999999998</v>
      </c>
      <c r="M1850" s="12">
        <v>38.793727199999999</v>
      </c>
      <c r="N1850" s="12">
        <v>35.896000000000001</v>
      </c>
      <c r="O1850" s="13">
        <f t="shared" si="57"/>
        <v>2.8977271999999985</v>
      </c>
    </row>
    <row r="1851" spans="1:15" x14ac:dyDescent="0.2">
      <c r="A1851" s="4">
        <f t="shared" si="56"/>
        <v>5</v>
      </c>
      <c r="B1851" s="10">
        <v>44707</v>
      </c>
      <c r="C1851" t="s">
        <v>30</v>
      </c>
      <c r="D1851" t="s">
        <v>35</v>
      </c>
      <c r="E1851" t="s">
        <v>73</v>
      </c>
      <c r="H1851" t="s">
        <v>23</v>
      </c>
      <c r="I1851" t="s">
        <v>169</v>
      </c>
      <c r="J1851" t="s">
        <v>27</v>
      </c>
      <c r="K1851" s="11">
        <v>10</v>
      </c>
      <c r="L1851" s="12">
        <v>494.68984</v>
      </c>
      <c r="M1851" s="12">
        <v>39.575187200000002</v>
      </c>
      <c r="N1851" s="12">
        <v>22.201000000000001</v>
      </c>
      <c r="O1851" s="13">
        <f t="shared" si="57"/>
        <v>17.374187200000001</v>
      </c>
    </row>
    <row r="1852" spans="1:15" x14ac:dyDescent="0.2">
      <c r="A1852" s="4">
        <f t="shared" si="56"/>
        <v>5</v>
      </c>
      <c r="B1852" s="10">
        <v>44707</v>
      </c>
      <c r="C1852" t="s">
        <v>32</v>
      </c>
      <c r="D1852" t="s">
        <v>35</v>
      </c>
      <c r="E1852" t="s">
        <v>73</v>
      </c>
      <c r="H1852" t="s">
        <v>23</v>
      </c>
      <c r="I1852" t="s">
        <v>169</v>
      </c>
      <c r="J1852" t="s">
        <v>38</v>
      </c>
      <c r="K1852" s="11">
        <v>8</v>
      </c>
      <c r="L1852" s="12">
        <v>419.27945999999997</v>
      </c>
      <c r="M1852" s="12">
        <v>33.5423568</v>
      </c>
      <c r="N1852" s="12">
        <v>31.094000000000001</v>
      </c>
      <c r="O1852" s="13">
        <f t="shared" si="57"/>
        <v>2.4483567999999991</v>
      </c>
    </row>
    <row r="1853" spans="1:15" x14ac:dyDescent="0.2">
      <c r="A1853" s="4">
        <f t="shared" si="56"/>
        <v>5</v>
      </c>
      <c r="B1853" s="10">
        <v>44707</v>
      </c>
      <c r="C1853" t="s">
        <v>34</v>
      </c>
      <c r="D1853" t="s">
        <v>35</v>
      </c>
      <c r="E1853" t="s">
        <v>73</v>
      </c>
      <c r="H1853" t="s">
        <v>40</v>
      </c>
      <c r="I1853" t="s">
        <v>28</v>
      </c>
      <c r="J1853" t="s">
        <v>43</v>
      </c>
      <c r="K1853" s="11">
        <v>12</v>
      </c>
      <c r="L1853" s="12">
        <v>542.36098000000015</v>
      </c>
      <c r="M1853" s="12">
        <v>43.38887840000001</v>
      </c>
      <c r="N1853" s="12">
        <v>25.675000000000001</v>
      </c>
      <c r="O1853" s="13">
        <f t="shared" si="57"/>
        <v>17.713878400000009</v>
      </c>
    </row>
    <row r="1854" spans="1:15" x14ac:dyDescent="0.2">
      <c r="A1854" s="4">
        <f t="shared" si="56"/>
        <v>5</v>
      </c>
      <c r="B1854" s="10">
        <v>44707</v>
      </c>
      <c r="C1854" t="s">
        <v>41</v>
      </c>
      <c r="D1854" t="s">
        <v>35</v>
      </c>
      <c r="E1854" t="s">
        <v>73</v>
      </c>
      <c r="H1854" t="s">
        <v>40</v>
      </c>
      <c r="I1854" t="s">
        <v>24</v>
      </c>
      <c r="J1854" t="s">
        <v>43</v>
      </c>
      <c r="K1854" s="11">
        <v>11</v>
      </c>
      <c r="L1854" s="12">
        <v>455.34253000000001</v>
      </c>
      <c r="M1854" s="12">
        <v>36.427402399999998</v>
      </c>
      <c r="N1854" s="12">
        <v>22.222999999999999</v>
      </c>
      <c r="O1854" s="13">
        <f t="shared" si="57"/>
        <v>14.204402399999999</v>
      </c>
    </row>
    <row r="1855" spans="1:15" x14ac:dyDescent="0.2">
      <c r="A1855" s="4">
        <f t="shared" si="56"/>
        <v>6</v>
      </c>
      <c r="B1855" s="10">
        <v>44708</v>
      </c>
      <c r="C1855" t="s">
        <v>20</v>
      </c>
      <c r="D1855" t="s">
        <v>35</v>
      </c>
      <c r="E1855" t="s">
        <v>78</v>
      </c>
      <c r="H1855" t="s">
        <v>31</v>
      </c>
      <c r="I1855" t="s">
        <v>2</v>
      </c>
      <c r="J1855" t="s">
        <v>38</v>
      </c>
      <c r="K1855" s="11">
        <v>13</v>
      </c>
      <c r="L1855" s="12">
        <v>622.24414999999999</v>
      </c>
      <c r="M1855" s="12">
        <v>49.779532000000003</v>
      </c>
      <c r="N1855" s="12">
        <v>34.237000000000002</v>
      </c>
      <c r="O1855" s="13">
        <f t="shared" si="57"/>
        <v>15.542532000000001</v>
      </c>
    </row>
    <row r="1856" spans="1:15" x14ac:dyDescent="0.2">
      <c r="A1856" s="4">
        <f t="shared" si="56"/>
        <v>6</v>
      </c>
      <c r="B1856" s="10">
        <v>44708</v>
      </c>
      <c r="C1856" t="s">
        <v>26</v>
      </c>
      <c r="D1856" t="s">
        <v>35</v>
      </c>
      <c r="E1856" t="s">
        <v>78</v>
      </c>
      <c r="H1856" t="s">
        <v>37</v>
      </c>
      <c r="I1856" t="s">
        <v>2</v>
      </c>
      <c r="J1856" t="s">
        <v>38</v>
      </c>
      <c r="K1856" s="11">
        <v>7</v>
      </c>
      <c r="L1856" s="12">
        <v>410.34823999999998</v>
      </c>
      <c r="M1856" s="12">
        <v>32.827859199999999</v>
      </c>
      <c r="N1856" s="12">
        <v>47.170999999999999</v>
      </c>
      <c r="O1856" s="13">
        <f t="shared" si="57"/>
        <v>-14.3431408</v>
      </c>
    </row>
    <row r="1857" spans="1:15" x14ac:dyDescent="0.2">
      <c r="A1857" s="4">
        <f t="shared" si="56"/>
        <v>6</v>
      </c>
      <c r="B1857" s="10">
        <v>44708</v>
      </c>
      <c r="C1857" t="s">
        <v>28</v>
      </c>
      <c r="D1857" t="s">
        <v>35</v>
      </c>
      <c r="E1857" t="s">
        <v>78</v>
      </c>
      <c r="H1857" t="s">
        <v>37</v>
      </c>
      <c r="I1857" t="s">
        <v>2</v>
      </c>
      <c r="J1857" t="s">
        <v>38</v>
      </c>
      <c r="K1857" s="11">
        <v>11</v>
      </c>
      <c r="L1857" s="12">
        <v>612.96461000000011</v>
      </c>
      <c r="M1857" s="12">
        <v>49.037168800000011</v>
      </c>
      <c r="N1857" s="12">
        <v>34.433</v>
      </c>
      <c r="O1857" s="13">
        <f t="shared" si="57"/>
        <v>14.604168800000011</v>
      </c>
    </row>
    <row r="1858" spans="1:15" x14ac:dyDescent="0.2">
      <c r="A1858" s="4">
        <f t="shared" si="56"/>
        <v>6</v>
      </c>
      <c r="B1858" s="10">
        <v>44708</v>
      </c>
      <c r="C1858" t="s">
        <v>24</v>
      </c>
      <c r="D1858" t="s">
        <v>35</v>
      </c>
      <c r="E1858" t="s">
        <v>78</v>
      </c>
      <c r="H1858" t="s">
        <v>40</v>
      </c>
      <c r="I1858" t="s">
        <v>28</v>
      </c>
      <c r="J1858" t="s">
        <v>43</v>
      </c>
      <c r="K1858" s="11">
        <v>11</v>
      </c>
      <c r="L1858" s="12">
        <v>585.16678999999999</v>
      </c>
      <c r="M1858" s="12">
        <v>46.813343199999998</v>
      </c>
      <c r="N1858" s="12">
        <v>24.398</v>
      </c>
      <c r="O1858" s="13">
        <f t="shared" si="57"/>
        <v>22.415343199999999</v>
      </c>
    </row>
    <row r="1859" spans="1:15" x14ac:dyDescent="0.2">
      <c r="A1859" s="4">
        <f t="shared" si="56"/>
        <v>6</v>
      </c>
      <c r="B1859" s="10">
        <v>44708</v>
      </c>
      <c r="C1859" t="s">
        <v>30</v>
      </c>
      <c r="D1859" t="s">
        <v>35</v>
      </c>
      <c r="E1859" t="s">
        <v>78</v>
      </c>
      <c r="H1859" t="s">
        <v>37</v>
      </c>
      <c r="I1859" t="s">
        <v>2</v>
      </c>
      <c r="J1859" t="s">
        <v>38</v>
      </c>
      <c r="K1859" s="11">
        <v>13</v>
      </c>
      <c r="L1859" s="12">
        <v>740.00368000000003</v>
      </c>
      <c r="M1859" s="12">
        <v>59.200294400000004</v>
      </c>
      <c r="N1859" s="12">
        <v>48.652999999999999</v>
      </c>
      <c r="O1859" s="13">
        <f t="shared" si="57"/>
        <v>10.547294400000006</v>
      </c>
    </row>
    <row r="1860" spans="1:15" x14ac:dyDescent="0.2">
      <c r="A1860" s="4">
        <f t="shared" si="56"/>
        <v>6</v>
      </c>
      <c r="B1860" s="10">
        <v>44708</v>
      </c>
      <c r="C1860" t="s">
        <v>32</v>
      </c>
      <c r="D1860" t="s">
        <v>35</v>
      </c>
      <c r="E1860" t="s">
        <v>78</v>
      </c>
      <c r="H1860" t="s">
        <v>37</v>
      </c>
      <c r="I1860" t="s">
        <v>2</v>
      </c>
      <c r="J1860" t="s">
        <v>38</v>
      </c>
      <c r="K1860" s="11">
        <v>13</v>
      </c>
      <c r="L1860" s="12">
        <v>833.44323999999995</v>
      </c>
      <c r="M1860" s="12">
        <v>66.675459199999992</v>
      </c>
      <c r="N1860" s="12">
        <v>37.084999999999994</v>
      </c>
      <c r="O1860" s="13">
        <f t="shared" si="57"/>
        <v>29.590459199999998</v>
      </c>
    </row>
    <row r="1861" spans="1:15" x14ac:dyDescent="0.2">
      <c r="A1861" s="4">
        <f t="shared" si="56"/>
        <v>6</v>
      </c>
      <c r="B1861" s="10">
        <v>44708</v>
      </c>
      <c r="C1861" t="s">
        <v>34</v>
      </c>
      <c r="D1861" t="s">
        <v>35</v>
      </c>
      <c r="E1861" t="s">
        <v>78</v>
      </c>
      <c r="H1861" t="s">
        <v>40</v>
      </c>
      <c r="I1861" t="s">
        <v>28</v>
      </c>
      <c r="J1861" t="s">
        <v>43</v>
      </c>
      <c r="K1861" s="11">
        <v>17</v>
      </c>
      <c r="L1861" s="12">
        <v>740.6501199999999</v>
      </c>
      <c r="M1861" s="12">
        <v>59.252009599999994</v>
      </c>
      <c r="N1861" s="12">
        <v>25.356000000000002</v>
      </c>
      <c r="O1861" s="13">
        <f t="shared" si="57"/>
        <v>33.896009599999992</v>
      </c>
    </row>
    <row r="1862" spans="1:15" x14ac:dyDescent="0.2">
      <c r="A1862" s="4">
        <f t="shared" si="56"/>
        <v>6</v>
      </c>
      <c r="B1862" s="10">
        <v>44708</v>
      </c>
      <c r="C1862" t="s">
        <v>41</v>
      </c>
      <c r="D1862" t="s">
        <v>35</v>
      </c>
      <c r="E1862" t="s">
        <v>78</v>
      </c>
      <c r="H1862" t="s">
        <v>40</v>
      </c>
      <c r="I1862" t="s">
        <v>28</v>
      </c>
      <c r="J1862" t="s">
        <v>43</v>
      </c>
      <c r="K1862" s="11">
        <v>17</v>
      </c>
      <c r="L1862" s="12">
        <v>886.80847999999992</v>
      </c>
      <c r="M1862" s="12">
        <v>70.944678400000001</v>
      </c>
      <c r="N1862" s="12">
        <v>31.713000000000001</v>
      </c>
      <c r="O1862" s="13">
        <f t="shared" si="57"/>
        <v>39.2316784</v>
      </c>
    </row>
    <row r="1863" spans="1:15" x14ac:dyDescent="0.2">
      <c r="A1863" s="4">
        <f t="shared" ref="A1863:A1926" si="58">+WEEKDAY(B1863)</f>
        <v>6</v>
      </c>
      <c r="B1863" s="10">
        <v>44708</v>
      </c>
      <c r="C1863" t="s">
        <v>56</v>
      </c>
      <c r="D1863" t="s">
        <v>35</v>
      </c>
      <c r="E1863" t="s">
        <v>78</v>
      </c>
      <c r="H1863" t="s">
        <v>40</v>
      </c>
      <c r="I1863" t="s">
        <v>28</v>
      </c>
      <c r="J1863" t="s">
        <v>43</v>
      </c>
      <c r="K1863" s="11">
        <v>16</v>
      </c>
      <c r="L1863" s="12">
        <v>730.15892000000019</v>
      </c>
      <c r="M1863" s="12">
        <v>58.412713600000018</v>
      </c>
      <c r="N1863" s="12">
        <v>30.403000000000002</v>
      </c>
      <c r="O1863" s="13">
        <f t="shared" ref="O1863:O1926" si="59">M1863-N1863</f>
        <v>28.009713600000016</v>
      </c>
    </row>
    <row r="1864" spans="1:15" x14ac:dyDescent="0.2">
      <c r="A1864" s="4">
        <f t="shared" si="58"/>
        <v>6</v>
      </c>
      <c r="B1864" s="10">
        <v>44708</v>
      </c>
      <c r="C1864" t="s">
        <v>20</v>
      </c>
      <c r="D1864" t="s">
        <v>35</v>
      </c>
      <c r="E1864" t="s">
        <v>104</v>
      </c>
      <c r="H1864" t="s">
        <v>37</v>
      </c>
      <c r="I1864" t="s">
        <v>2</v>
      </c>
      <c r="J1864" t="s">
        <v>38</v>
      </c>
      <c r="K1864" s="11">
        <v>9</v>
      </c>
      <c r="L1864" s="12">
        <v>511.488</v>
      </c>
      <c r="M1864" s="12">
        <v>40.919040000000003</v>
      </c>
      <c r="N1864" s="12">
        <v>36.704999999999998</v>
      </c>
      <c r="O1864" s="13">
        <f t="shared" si="59"/>
        <v>4.2140400000000042</v>
      </c>
    </row>
    <row r="1865" spans="1:15" x14ac:dyDescent="0.2">
      <c r="A1865" s="4">
        <f t="shared" si="58"/>
        <v>6</v>
      </c>
      <c r="B1865" s="10">
        <v>44708</v>
      </c>
      <c r="C1865" t="s">
        <v>26</v>
      </c>
      <c r="D1865" t="s">
        <v>35</v>
      </c>
      <c r="E1865" t="s">
        <v>104</v>
      </c>
      <c r="H1865" t="s">
        <v>40</v>
      </c>
      <c r="I1865" t="s">
        <v>24</v>
      </c>
      <c r="J1865" t="s">
        <v>43</v>
      </c>
      <c r="K1865" s="11">
        <v>12</v>
      </c>
      <c r="L1865" s="12">
        <v>604.88277000000016</v>
      </c>
      <c r="M1865" s="12">
        <v>48.390621600000017</v>
      </c>
      <c r="N1865" s="12">
        <v>19.132999999999999</v>
      </c>
      <c r="O1865" s="13">
        <f t="shared" si="59"/>
        <v>29.257621600000018</v>
      </c>
    </row>
    <row r="1866" spans="1:15" x14ac:dyDescent="0.2">
      <c r="A1866" s="4">
        <f t="shared" si="58"/>
        <v>6</v>
      </c>
      <c r="B1866" s="10">
        <v>44708</v>
      </c>
      <c r="C1866" t="s">
        <v>28</v>
      </c>
      <c r="D1866" t="s">
        <v>35</v>
      </c>
      <c r="E1866" t="s">
        <v>104</v>
      </c>
      <c r="H1866" t="s">
        <v>40</v>
      </c>
      <c r="I1866" t="s">
        <v>28</v>
      </c>
      <c r="J1866" t="s">
        <v>43</v>
      </c>
      <c r="K1866" s="11">
        <v>10</v>
      </c>
      <c r="L1866" s="12">
        <v>561.43186000000003</v>
      </c>
      <c r="M1866" s="12">
        <v>44.914548800000006</v>
      </c>
      <c r="N1866" s="12">
        <v>30.706999999999997</v>
      </c>
      <c r="O1866" s="13">
        <f t="shared" si="59"/>
        <v>14.207548800000009</v>
      </c>
    </row>
    <row r="1867" spans="1:15" x14ac:dyDescent="0.2">
      <c r="A1867" s="4">
        <f t="shared" si="58"/>
        <v>6</v>
      </c>
      <c r="B1867" s="10">
        <v>44708</v>
      </c>
      <c r="C1867" t="s">
        <v>24</v>
      </c>
      <c r="D1867" t="s">
        <v>35</v>
      </c>
      <c r="E1867" t="s">
        <v>104</v>
      </c>
      <c r="H1867" t="s">
        <v>37</v>
      </c>
      <c r="I1867" t="s">
        <v>2</v>
      </c>
      <c r="J1867" t="s">
        <v>38</v>
      </c>
      <c r="K1867" s="11">
        <v>9</v>
      </c>
      <c r="L1867" s="12">
        <v>556.16876999999999</v>
      </c>
      <c r="M1867" s="12">
        <v>44.493501600000002</v>
      </c>
      <c r="N1867" s="12">
        <v>35.134</v>
      </c>
      <c r="O1867" s="13">
        <f t="shared" si="59"/>
        <v>9.3595016000000015</v>
      </c>
    </row>
    <row r="1868" spans="1:15" x14ac:dyDescent="0.2">
      <c r="A1868" s="4">
        <f t="shared" si="58"/>
        <v>6</v>
      </c>
      <c r="B1868" s="10">
        <v>44708</v>
      </c>
      <c r="C1868" t="s">
        <v>30</v>
      </c>
      <c r="D1868" t="s">
        <v>35</v>
      </c>
      <c r="E1868" t="s">
        <v>104</v>
      </c>
      <c r="H1868" t="s">
        <v>23</v>
      </c>
      <c r="I1868" t="s">
        <v>26</v>
      </c>
      <c r="J1868" t="s">
        <v>43</v>
      </c>
      <c r="K1868" s="11">
        <v>6</v>
      </c>
      <c r="L1868" s="12">
        <v>375.95585</v>
      </c>
      <c r="M1868" s="12">
        <v>30.076468000000002</v>
      </c>
      <c r="N1868" s="12">
        <v>31.264000000000006</v>
      </c>
      <c r="O1868" s="13">
        <f t="shared" si="59"/>
        <v>-1.1875320000000045</v>
      </c>
    </row>
    <row r="1869" spans="1:15" x14ac:dyDescent="0.2">
      <c r="A1869" s="4">
        <f t="shared" si="58"/>
        <v>6</v>
      </c>
      <c r="B1869" s="10">
        <v>44708</v>
      </c>
      <c r="C1869" t="s">
        <v>32</v>
      </c>
      <c r="D1869" t="s">
        <v>35</v>
      </c>
      <c r="E1869" t="s">
        <v>104</v>
      </c>
      <c r="H1869" t="s">
        <v>31</v>
      </c>
      <c r="I1869" t="s">
        <v>2</v>
      </c>
      <c r="J1869" t="s">
        <v>87</v>
      </c>
      <c r="K1869" s="11">
        <v>6</v>
      </c>
      <c r="L1869" s="12">
        <v>294.75492999999994</v>
      </c>
      <c r="M1869" s="12">
        <v>23.580394399999996</v>
      </c>
      <c r="N1869" s="12">
        <v>24.195999999999998</v>
      </c>
      <c r="O1869" s="13">
        <f t="shared" si="59"/>
        <v>-0.61560560000000208</v>
      </c>
    </row>
    <row r="1870" spans="1:15" x14ac:dyDescent="0.2">
      <c r="A1870" s="4">
        <f t="shared" si="58"/>
        <v>6</v>
      </c>
      <c r="B1870" s="10">
        <v>44708</v>
      </c>
      <c r="C1870" t="s">
        <v>34</v>
      </c>
      <c r="D1870" t="s">
        <v>35</v>
      </c>
      <c r="E1870" t="s">
        <v>104</v>
      </c>
      <c r="H1870" t="s">
        <v>40</v>
      </c>
      <c r="I1870" t="s">
        <v>24</v>
      </c>
      <c r="J1870" t="s">
        <v>43</v>
      </c>
      <c r="K1870" s="11">
        <v>9</v>
      </c>
      <c r="L1870" s="12">
        <v>438.94397000000009</v>
      </c>
      <c r="M1870" s="12">
        <v>35.115517600000011</v>
      </c>
      <c r="N1870" s="12">
        <v>20.959</v>
      </c>
      <c r="O1870" s="13">
        <f t="shared" si="59"/>
        <v>14.156517600000011</v>
      </c>
    </row>
    <row r="1871" spans="1:15" x14ac:dyDescent="0.2">
      <c r="A1871" s="4">
        <f t="shared" si="58"/>
        <v>6</v>
      </c>
      <c r="B1871" s="10">
        <v>44708</v>
      </c>
      <c r="C1871" t="s">
        <v>41</v>
      </c>
      <c r="D1871" t="s">
        <v>35</v>
      </c>
      <c r="E1871" t="s">
        <v>104</v>
      </c>
      <c r="H1871" t="s">
        <v>40</v>
      </c>
      <c r="I1871" t="s">
        <v>2</v>
      </c>
      <c r="J1871" t="s">
        <v>38</v>
      </c>
      <c r="K1871" s="11">
        <v>9</v>
      </c>
      <c r="L1871" s="12">
        <v>386.16870000000006</v>
      </c>
      <c r="M1871" s="12">
        <v>30.893496000000006</v>
      </c>
      <c r="N1871" s="12">
        <v>31.738</v>
      </c>
      <c r="O1871" s="13">
        <f t="shared" si="59"/>
        <v>-0.84450399999999348</v>
      </c>
    </row>
    <row r="1872" spans="1:15" x14ac:dyDescent="0.2">
      <c r="A1872" s="4">
        <f t="shared" si="58"/>
        <v>7</v>
      </c>
      <c r="B1872" s="10">
        <v>44709</v>
      </c>
      <c r="C1872" t="s">
        <v>20</v>
      </c>
      <c r="D1872" t="s">
        <v>21</v>
      </c>
      <c r="E1872" t="s">
        <v>67</v>
      </c>
      <c r="H1872" t="s">
        <v>40</v>
      </c>
      <c r="I1872" t="s">
        <v>2</v>
      </c>
      <c r="J1872" t="s">
        <v>27</v>
      </c>
      <c r="K1872" s="11">
        <v>8</v>
      </c>
      <c r="L1872" s="12">
        <v>500.23734000000002</v>
      </c>
      <c r="M1872" s="12">
        <v>40.018987200000005</v>
      </c>
      <c r="N1872" s="12">
        <v>61.088999999999999</v>
      </c>
      <c r="O1872" s="13">
        <f t="shared" si="59"/>
        <v>-21.070012799999994</v>
      </c>
    </row>
    <row r="1873" spans="1:15" x14ac:dyDescent="0.2">
      <c r="A1873" s="4">
        <f t="shared" si="58"/>
        <v>7</v>
      </c>
      <c r="B1873" s="10">
        <v>44709</v>
      </c>
      <c r="C1873" t="s">
        <v>26</v>
      </c>
      <c r="D1873" t="s">
        <v>21</v>
      </c>
      <c r="E1873" t="s">
        <v>67</v>
      </c>
      <c r="H1873" t="s">
        <v>40</v>
      </c>
      <c r="I1873" t="s">
        <v>2</v>
      </c>
      <c r="J1873" t="s">
        <v>54</v>
      </c>
      <c r="K1873" s="11">
        <v>7</v>
      </c>
      <c r="L1873" s="12">
        <v>693.16241000000002</v>
      </c>
      <c r="M1873" s="12">
        <v>55.452992800000004</v>
      </c>
      <c r="N1873" s="12">
        <v>79.044999999999987</v>
      </c>
      <c r="O1873" s="13">
        <f t="shared" si="59"/>
        <v>-23.592007199999983</v>
      </c>
    </row>
    <row r="1874" spans="1:15" x14ac:dyDescent="0.2">
      <c r="A1874" s="4">
        <f t="shared" si="58"/>
        <v>7</v>
      </c>
      <c r="B1874" s="10">
        <v>44709</v>
      </c>
      <c r="C1874" t="s">
        <v>28</v>
      </c>
      <c r="D1874" t="s">
        <v>21</v>
      </c>
      <c r="E1874" t="s">
        <v>67</v>
      </c>
      <c r="H1874" t="s">
        <v>23</v>
      </c>
      <c r="I1874" t="s">
        <v>26</v>
      </c>
      <c r="J1874" t="s">
        <v>54</v>
      </c>
      <c r="K1874" s="11">
        <v>8</v>
      </c>
      <c r="L1874" s="12">
        <v>582.76289000000008</v>
      </c>
      <c r="M1874" s="12">
        <v>46.621031200000004</v>
      </c>
      <c r="N1874" s="12">
        <v>69.611000000000004</v>
      </c>
      <c r="O1874" s="13">
        <f t="shared" si="59"/>
        <v>-22.9899688</v>
      </c>
    </row>
    <row r="1875" spans="1:15" x14ac:dyDescent="0.2">
      <c r="A1875" s="4">
        <f t="shared" si="58"/>
        <v>7</v>
      </c>
      <c r="B1875" s="10">
        <v>44709</v>
      </c>
      <c r="C1875" t="s">
        <v>24</v>
      </c>
      <c r="D1875" t="s">
        <v>21</v>
      </c>
      <c r="E1875" t="s">
        <v>67</v>
      </c>
      <c r="H1875" t="s">
        <v>31</v>
      </c>
      <c r="I1875" t="s">
        <v>2</v>
      </c>
      <c r="J1875" t="s">
        <v>29</v>
      </c>
      <c r="K1875" s="11">
        <v>15</v>
      </c>
      <c r="L1875" s="12">
        <v>440.49919999999997</v>
      </c>
      <c r="M1875" s="12">
        <v>35.239936</v>
      </c>
      <c r="N1875" s="12">
        <v>28.698999999999998</v>
      </c>
      <c r="O1875" s="13">
        <f t="shared" si="59"/>
        <v>6.5409360000000021</v>
      </c>
    </row>
    <row r="1876" spans="1:15" x14ac:dyDescent="0.2">
      <c r="A1876" s="4">
        <f t="shared" si="58"/>
        <v>7</v>
      </c>
      <c r="B1876" s="10">
        <v>44709</v>
      </c>
      <c r="C1876" t="s">
        <v>30</v>
      </c>
      <c r="D1876" t="s">
        <v>21</v>
      </c>
      <c r="E1876" t="s">
        <v>67</v>
      </c>
      <c r="H1876" t="s">
        <v>23</v>
      </c>
      <c r="I1876" t="s">
        <v>20</v>
      </c>
      <c r="J1876" t="s">
        <v>33</v>
      </c>
      <c r="K1876" s="11">
        <v>7</v>
      </c>
      <c r="L1876" s="12">
        <v>272.06694999999996</v>
      </c>
      <c r="M1876" s="12">
        <v>21.765355999999997</v>
      </c>
      <c r="N1876" s="12">
        <v>74.879000000000005</v>
      </c>
      <c r="O1876" s="13">
        <f t="shared" si="59"/>
        <v>-53.113644000000008</v>
      </c>
    </row>
    <row r="1877" spans="1:15" x14ac:dyDescent="0.2">
      <c r="A1877" s="4">
        <f t="shared" si="58"/>
        <v>7</v>
      </c>
      <c r="B1877" s="10">
        <v>44709</v>
      </c>
      <c r="C1877" t="s">
        <v>32</v>
      </c>
      <c r="D1877" t="s">
        <v>21</v>
      </c>
      <c r="E1877" t="s">
        <v>67</v>
      </c>
      <c r="H1877" t="s">
        <v>31</v>
      </c>
      <c r="I1877" t="s">
        <v>2</v>
      </c>
      <c r="J1877" t="s">
        <v>27</v>
      </c>
      <c r="K1877" s="11">
        <v>13</v>
      </c>
      <c r="L1877" s="12">
        <v>370.11354000000006</v>
      </c>
      <c r="M1877" s="12">
        <v>29.609083200000004</v>
      </c>
      <c r="N1877" s="12">
        <v>29.219000000000001</v>
      </c>
      <c r="O1877" s="13">
        <f t="shared" si="59"/>
        <v>0.39008320000000296</v>
      </c>
    </row>
    <row r="1878" spans="1:15" x14ac:dyDescent="0.2">
      <c r="A1878" s="4">
        <f t="shared" si="58"/>
        <v>7</v>
      </c>
      <c r="B1878" s="10">
        <v>44709</v>
      </c>
      <c r="C1878" t="s">
        <v>34</v>
      </c>
      <c r="D1878" t="s">
        <v>21</v>
      </c>
      <c r="E1878" t="s">
        <v>67</v>
      </c>
      <c r="H1878" t="s">
        <v>23</v>
      </c>
      <c r="I1878" t="s">
        <v>26</v>
      </c>
      <c r="J1878" t="s">
        <v>29</v>
      </c>
      <c r="K1878" s="11">
        <v>7</v>
      </c>
      <c r="L1878" s="12">
        <v>240.87879000000004</v>
      </c>
      <c r="M1878" s="12">
        <v>19.270303200000004</v>
      </c>
      <c r="N1878" s="12">
        <v>59.591999999999999</v>
      </c>
      <c r="O1878" s="13">
        <f t="shared" si="59"/>
        <v>-40.321696799999998</v>
      </c>
    </row>
    <row r="1879" spans="1:15" x14ac:dyDescent="0.2">
      <c r="A1879" s="4">
        <f t="shared" si="58"/>
        <v>7</v>
      </c>
      <c r="B1879" s="10">
        <v>44709</v>
      </c>
      <c r="C1879" t="s">
        <v>20</v>
      </c>
      <c r="D1879" t="s">
        <v>35</v>
      </c>
      <c r="E1879" t="s">
        <v>79</v>
      </c>
      <c r="H1879" t="s">
        <v>23</v>
      </c>
      <c r="I1879" t="s">
        <v>166</v>
      </c>
      <c r="J1879" t="s">
        <v>54</v>
      </c>
      <c r="K1879" s="11">
        <v>9</v>
      </c>
      <c r="L1879" s="12">
        <v>379.05602000000005</v>
      </c>
      <c r="M1879" s="12">
        <v>30.324481600000006</v>
      </c>
      <c r="N1879" s="12">
        <v>51.916000000000004</v>
      </c>
      <c r="O1879" s="13">
        <f t="shared" si="59"/>
        <v>-21.591518399999998</v>
      </c>
    </row>
    <row r="1880" spans="1:15" x14ac:dyDescent="0.2">
      <c r="A1880" s="4">
        <f t="shared" si="58"/>
        <v>7</v>
      </c>
      <c r="B1880" s="10">
        <v>44709</v>
      </c>
      <c r="C1880" t="s">
        <v>26</v>
      </c>
      <c r="D1880" t="s">
        <v>35</v>
      </c>
      <c r="E1880" t="s">
        <v>79</v>
      </c>
      <c r="H1880" t="s">
        <v>23</v>
      </c>
      <c r="I1880" t="s">
        <v>26</v>
      </c>
      <c r="J1880" t="s">
        <v>43</v>
      </c>
      <c r="K1880" s="11">
        <v>6</v>
      </c>
      <c r="L1880" s="12">
        <v>168.29026999999999</v>
      </c>
      <c r="M1880" s="12">
        <v>13.463221599999999</v>
      </c>
      <c r="N1880" s="12">
        <v>31.351000000000006</v>
      </c>
      <c r="O1880" s="13">
        <f t="shared" si="59"/>
        <v>-17.887778400000009</v>
      </c>
    </row>
    <row r="1881" spans="1:15" x14ac:dyDescent="0.2">
      <c r="A1881" s="4">
        <f t="shared" si="58"/>
        <v>7</v>
      </c>
      <c r="B1881" s="10">
        <v>44709</v>
      </c>
      <c r="C1881" t="s">
        <v>28</v>
      </c>
      <c r="D1881" t="s">
        <v>35</v>
      </c>
      <c r="E1881" t="s">
        <v>79</v>
      </c>
      <c r="H1881" t="s">
        <v>23</v>
      </c>
      <c r="I1881" t="s">
        <v>166</v>
      </c>
      <c r="J1881" t="s">
        <v>43</v>
      </c>
      <c r="K1881" s="11">
        <v>10</v>
      </c>
      <c r="L1881" s="12">
        <v>516.24079000000006</v>
      </c>
      <c r="M1881" s="12">
        <v>41.299263200000006</v>
      </c>
      <c r="N1881" s="12">
        <v>51.916000000000004</v>
      </c>
      <c r="O1881" s="13">
        <f t="shared" si="59"/>
        <v>-10.616736799999998</v>
      </c>
    </row>
    <row r="1882" spans="1:15" x14ac:dyDescent="0.2">
      <c r="A1882" s="4">
        <f t="shared" si="58"/>
        <v>7</v>
      </c>
      <c r="B1882" s="10">
        <v>44709</v>
      </c>
      <c r="C1882" t="s">
        <v>24</v>
      </c>
      <c r="D1882" t="s">
        <v>35</v>
      </c>
      <c r="E1882" t="s">
        <v>79</v>
      </c>
      <c r="H1882" t="s">
        <v>40</v>
      </c>
      <c r="I1882" t="s">
        <v>24</v>
      </c>
      <c r="J1882" t="s">
        <v>27</v>
      </c>
      <c r="K1882" s="11">
        <v>16</v>
      </c>
      <c r="L1882" s="12">
        <v>517.85127999999997</v>
      </c>
      <c r="M1882" s="12">
        <v>41.4281024</v>
      </c>
      <c r="N1882" s="12">
        <v>18.114000000000001</v>
      </c>
      <c r="O1882" s="13">
        <f t="shared" si="59"/>
        <v>23.314102399999999</v>
      </c>
    </row>
    <row r="1883" spans="1:15" x14ac:dyDescent="0.2">
      <c r="A1883" s="4">
        <f t="shared" si="58"/>
        <v>7</v>
      </c>
      <c r="B1883" s="10">
        <v>44709</v>
      </c>
      <c r="C1883" t="s">
        <v>30</v>
      </c>
      <c r="D1883" t="s">
        <v>35</v>
      </c>
      <c r="E1883" t="s">
        <v>79</v>
      </c>
      <c r="H1883" t="s">
        <v>48</v>
      </c>
      <c r="I1883" t="s">
        <v>2</v>
      </c>
      <c r="J1883" t="s">
        <v>38</v>
      </c>
      <c r="K1883" s="11">
        <v>5</v>
      </c>
      <c r="L1883" s="12">
        <v>306.02279000000004</v>
      </c>
      <c r="M1883" s="12">
        <v>24.481823200000004</v>
      </c>
      <c r="N1883" s="12">
        <v>101.06799999999998</v>
      </c>
      <c r="O1883" s="13">
        <f t="shared" si="59"/>
        <v>-76.586176799999976</v>
      </c>
    </row>
    <row r="1884" spans="1:15" x14ac:dyDescent="0.2">
      <c r="A1884" s="4">
        <f t="shared" si="58"/>
        <v>7</v>
      </c>
      <c r="B1884" s="10">
        <v>44709</v>
      </c>
      <c r="C1884" t="s">
        <v>32</v>
      </c>
      <c r="D1884" t="s">
        <v>35</v>
      </c>
      <c r="E1884" t="s">
        <v>79</v>
      </c>
      <c r="H1884" t="s">
        <v>40</v>
      </c>
      <c r="I1884" t="s">
        <v>28</v>
      </c>
      <c r="J1884" t="s">
        <v>43</v>
      </c>
      <c r="K1884" s="11">
        <v>14</v>
      </c>
      <c r="L1884" s="12">
        <v>636.01789999999994</v>
      </c>
      <c r="M1884" s="12">
        <v>50.881431999999997</v>
      </c>
      <c r="N1884" s="12">
        <v>22.765999999999998</v>
      </c>
      <c r="O1884" s="13">
        <f t="shared" si="59"/>
        <v>28.115431999999998</v>
      </c>
    </row>
    <row r="1885" spans="1:15" x14ac:dyDescent="0.2">
      <c r="A1885" s="4">
        <f t="shared" si="58"/>
        <v>7</v>
      </c>
      <c r="B1885" s="10">
        <v>44709</v>
      </c>
      <c r="C1885" t="s">
        <v>34</v>
      </c>
      <c r="D1885" t="s">
        <v>35</v>
      </c>
      <c r="E1885" t="s">
        <v>79</v>
      </c>
      <c r="H1885" t="s">
        <v>48</v>
      </c>
      <c r="I1885" t="s">
        <v>2</v>
      </c>
      <c r="J1885" t="s">
        <v>43</v>
      </c>
      <c r="K1885" s="11">
        <v>12</v>
      </c>
      <c r="L1885" s="12">
        <v>797.43020999999999</v>
      </c>
      <c r="M1885" s="12">
        <v>63.7944168</v>
      </c>
      <c r="N1885" s="12">
        <v>78.247</v>
      </c>
      <c r="O1885" s="13">
        <f t="shared" si="59"/>
        <v>-14.452583199999999</v>
      </c>
    </row>
    <row r="1886" spans="1:15" x14ac:dyDescent="0.2">
      <c r="A1886" s="4">
        <f t="shared" si="58"/>
        <v>7</v>
      </c>
      <c r="B1886" s="10">
        <v>44709</v>
      </c>
      <c r="C1886" t="s">
        <v>41</v>
      </c>
      <c r="D1886" t="s">
        <v>35</v>
      </c>
      <c r="E1886" t="s">
        <v>79</v>
      </c>
      <c r="H1886" t="s">
        <v>40</v>
      </c>
      <c r="I1886" t="s">
        <v>24</v>
      </c>
      <c r="J1886" t="s">
        <v>43</v>
      </c>
      <c r="K1886" s="11">
        <v>16</v>
      </c>
      <c r="L1886" s="12">
        <v>794.79925000000014</v>
      </c>
      <c r="M1886" s="12">
        <v>63.583940000000013</v>
      </c>
      <c r="N1886" s="12">
        <v>15.532</v>
      </c>
      <c r="O1886" s="13">
        <f t="shared" si="59"/>
        <v>48.051940000000016</v>
      </c>
    </row>
    <row r="1887" spans="1:15" x14ac:dyDescent="0.2">
      <c r="A1887" s="4">
        <f t="shared" si="58"/>
        <v>7</v>
      </c>
      <c r="B1887" s="10">
        <v>44709</v>
      </c>
      <c r="C1887" t="s">
        <v>20</v>
      </c>
      <c r="D1887" t="s">
        <v>21</v>
      </c>
      <c r="E1887" t="s">
        <v>96</v>
      </c>
      <c r="H1887" t="s">
        <v>23</v>
      </c>
      <c r="I1887" t="s">
        <v>24</v>
      </c>
      <c r="J1887" t="s">
        <v>29</v>
      </c>
      <c r="K1887" s="11">
        <v>6</v>
      </c>
      <c r="L1887" s="12">
        <v>99.237130000000008</v>
      </c>
      <c r="M1887" s="12">
        <v>7.9389704000000005</v>
      </c>
      <c r="N1887" s="12">
        <v>23.707000000000001</v>
      </c>
      <c r="O1887" s="13">
        <f t="shared" si="59"/>
        <v>-15.7680296</v>
      </c>
    </row>
    <row r="1888" spans="1:15" x14ac:dyDescent="0.2">
      <c r="A1888" s="4">
        <f t="shared" si="58"/>
        <v>7</v>
      </c>
      <c r="B1888" s="10">
        <v>44709</v>
      </c>
      <c r="C1888" t="s">
        <v>26</v>
      </c>
      <c r="D1888" t="s">
        <v>35</v>
      </c>
      <c r="E1888" t="s">
        <v>96</v>
      </c>
      <c r="H1888" t="s">
        <v>40</v>
      </c>
      <c r="I1888" t="s">
        <v>24</v>
      </c>
      <c r="J1888" t="s">
        <v>43</v>
      </c>
      <c r="K1888" s="11">
        <v>12</v>
      </c>
      <c r="L1888" s="12">
        <v>300.94347999999997</v>
      </c>
      <c r="M1888" s="12">
        <v>24.075478399999998</v>
      </c>
      <c r="N1888" s="12">
        <v>19.743000000000002</v>
      </c>
      <c r="O1888" s="13">
        <f t="shared" si="59"/>
        <v>4.3324783999999958</v>
      </c>
    </row>
    <row r="1889" spans="1:15" x14ac:dyDescent="0.2">
      <c r="A1889" s="4">
        <f t="shared" si="58"/>
        <v>7</v>
      </c>
      <c r="B1889" s="10">
        <v>44709</v>
      </c>
      <c r="C1889" t="s">
        <v>28</v>
      </c>
      <c r="D1889" t="s">
        <v>35</v>
      </c>
      <c r="E1889" t="s">
        <v>96</v>
      </c>
      <c r="H1889" t="s">
        <v>23</v>
      </c>
      <c r="I1889" t="s">
        <v>28</v>
      </c>
      <c r="J1889" t="s">
        <v>43</v>
      </c>
      <c r="K1889" s="11">
        <v>7</v>
      </c>
      <c r="L1889" s="12">
        <v>378.45244999999994</v>
      </c>
      <c r="M1889" s="12">
        <v>30.276195999999995</v>
      </c>
      <c r="N1889" s="12">
        <v>22.096</v>
      </c>
      <c r="O1889" s="13">
        <f t="shared" si="59"/>
        <v>8.1801959999999951</v>
      </c>
    </row>
    <row r="1890" spans="1:15" x14ac:dyDescent="0.2">
      <c r="A1890" s="4">
        <f t="shared" si="58"/>
        <v>7</v>
      </c>
      <c r="B1890" s="10">
        <v>44709</v>
      </c>
      <c r="C1890" t="s">
        <v>24</v>
      </c>
      <c r="D1890" t="s">
        <v>35</v>
      </c>
      <c r="E1890" t="s">
        <v>96</v>
      </c>
      <c r="H1890" t="s">
        <v>40</v>
      </c>
      <c r="I1890" t="s">
        <v>24</v>
      </c>
      <c r="J1890" t="s">
        <v>43</v>
      </c>
      <c r="K1890" s="11">
        <v>13</v>
      </c>
      <c r="L1890" s="12">
        <v>423.70206999999999</v>
      </c>
      <c r="M1890" s="12">
        <v>33.896165600000003</v>
      </c>
      <c r="N1890" s="12">
        <v>18.907999999999998</v>
      </c>
      <c r="O1890" s="13">
        <f t="shared" si="59"/>
        <v>14.988165600000006</v>
      </c>
    </row>
    <row r="1891" spans="1:15" x14ac:dyDescent="0.2">
      <c r="A1891" s="4">
        <f t="shared" si="58"/>
        <v>7</v>
      </c>
      <c r="B1891" s="10">
        <v>44709</v>
      </c>
      <c r="C1891" t="s">
        <v>30</v>
      </c>
      <c r="D1891" t="s">
        <v>35</v>
      </c>
      <c r="E1891" t="s">
        <v>96</v>
      </c>
      <c r="H1891" t="s">
        <v>37</v>
      </c>
      <c r="I1891" t="s">
        <v>2</v>
      </c>
      <c r="J1891" t="s">
        <v>38</v>
      </c>
      <c r="K1891" s="11">
        <v>7</v>
      </c>
      <c r="L1891" s="12">
        <v>304.75108999999998</v>
      </c>
      <c r="M1891" s="12">
        <v>24.380087199999998</v>
      </c>
      <c r="N1891" s="12">
        <v>34.238</v>
      </c>
      <c r="O1891" s="13">
        <f t="shared" si="59"/>
        <v>-9.8579128000000011</v>
      </c>
    </row>
    <row r="1892" spans="1:15" x14ac:dyDescent="0.2">
      <c r="A1892" s="4">
        <f t="shared" si="58"/>
        <v>7</v>
      </c>
      <c r="B1892" s="10">
        <v>44709</v>
      </c>
      <c r="C1892" t="s">
        <v>32</v>
      </c>
      <c r="D1892" t="s">
        <v>35</v>
      </c>
      <c r="E1892" t="s">
        <v>96</v>
      </c>
      <c r="H1892" t="s">
        <v>40</v>
      </c>
      <c r="I1892" t="s">
        <v>28</v>
      </c>
      <c r="J1892" t="s">
        <v>43</v>
      </c>
      <c r="K1892" s="11">
        <v>13</v>
      </c>
      <c r="L1892" s="12">
        <v>456.31025000000005</v>
      </c>
      <c r="M1892" s="12">
        <v>36.504820000000002</v>
      </c>
      <c r="N1892" s="12">
        <v>26.368000000000002</v>
      </c>
      <c r="O1892" s="13">
        <f t="shared" si="59"/>
        <v>10.13682</v>
      </c>
    </row>
    <row r="1893" spans="1:15" x14ac:dyDescent="0.2">
      <c r="A1893" s="4">
        <f t="shared" si="58"/>
        <v>7</v>
      </c>
      <c r="B1893" s="10">
        <v>44709</v>
      </c>
      <c r="C1893" t="s">
        <v>34</v>
      </c>
      <c r="D1893" t="s">
        <v>21</v>
      </c>
      <c r="E1893" t="s">
        <v>96</v>
      </c>
      <c r="F1893" t="s">
        <v>70</v>
      </c>
      <c r="H1893" t="s">
        <v>23</v>
      </c>
      <c r="I1893" t="s">
        <v>28</v>
      </c>
      <c r="J1893" t="s">
        <v>33</v>
      </c>
      <c r="K1893" s="11">
        <v>7</v>
      </c>
      <c r="L1893" s="12">
        <v>9.2529400000000006</v>
      </c>
      <c r="M1893" s="12">
        <v>0.74023520000000009</v>
      </c>
      <c r="N1893" s="12">
        <v>24.956000000000003</v>
      </c>
      <c r="O1893" s="13">
        <f t="shared" si="59"/>
        <v>-24.215764800000002</v>
      </c>
    </row>
    <row r="1894" spans="1:15" x14ac:dyDescent="0.2">
      <c r="A1894" s="4">
        <f t="shared" si="58"/>
        <v>7</v>
      </c>
      <c r="B1894" s="10">
        <v>44709</v>
      </c>
      <c r="C1894" t="s">
        <v>41</v>
      </c>
      <c r="D1894" t="s">
        <v>21</v>
      </c>
      <c r="E1894" t="s">
        <v>96</v>
      </c>
      <c r="F1894" t="s">
        <v>70</v>
      </c>
      <c r="H1894" t="s">
        <v>23</v>
      </c>
      <c r="I1894" t="s">
        <v>28</v>
      </c>
      <c r="J1894" t="s">
        <v>27</v>
      </c>
      <c r="K1894" s="11">
        <v>10</v>
      </c>
      <c r="L1894" s="12">
        <v>16.546340000000001</v>
      </c>
      <c r="M1894" s="12">
        <v>1.3237072000000001</v>
      </c>
      <c r="N1894" s="12">
        <v>30.051999999999996</v>
      </c>
      <c r="O1894" s="13">
        <f t="shared" si="59"/>
        <v>-28.728292799999995</v>
      </c>
    </row>
    <row r="1895" spans="1:15" x14ac:dyDescent="0.2">
      <c r="A1895" s="4">
        <f t="shared" si="58"/>
        <v>1</v>
      </c>
      <c r="B1895" s="10">
        <v>44710</v>
      </c>
      <c r="C1895" t="s">
        <v>20</v>
      </c>
      <c r="D1895" t="s">
        <v>35</v>
      </c>
      <c r="E1895" t="s">
        <v>99</v>
      </c>
      <c r="H1895" t="s">
        <v>37</v>
      </c>
      <c r="I1895" t="s">
        <v>2</v>
      </c>
      <c r="J1895" t="s">
        <v>87</v>
      </c>
      <c r="K1895" s="11">
        <v>9</v>
      </c>
      <c r="L1895" s="12">
        <v>562.99470999999994</v>
      </c>
      <c r="M1895" s="12">
        <v>45.039576799999999</v>
      </c>
      <c r="N1895" s="12">
        <v>47.608000000000004</v>
      </c>
      <c r="O1895" s="13">
        <f t="shared" si="59"/>
        <v>-2.5684232000000051</v>
      </c>
    </row>
    <row r="1896" spans="1:15" x14ac:dyDescent="0.2">
      <c r="A1896" s="4">
        <f t="shared" si="58"/>
        <v>1</v>
      </c>
      <c r="B1896" s="10">
        <v>44710</v>
      </c>
      <c r="C1896" t="s">
        <v>26</v>
      </c>
      <c r="D1896" t="s">
        <v>35</v>
      </c>
      <c r="E1896" t="s">
        <v>99</v>
      </c>
      <c r="H1896" t="s">
        <v>49</v>
      </c>
      <c r="I1896" t="s">
        <v>50</v>
      </c>
      <c r="J1896" t="s">
        <v>43</v>
      </c>
      <c r="K1896" s="11">
        <v>6</v>
      </c>
      <c r="L1896" s="12">
        <v>391.60277000000002</v>
      </c>
      <c r="M1896" s="12">
        <v>31.328221600000003</v>
      </c>
      <c r="N1896" s="12">
        <v>98.784000000000006</v>
      </c>
      <c r="O1896" s="13">
        <f t="shared" si="59"/>
        <v>-67.4557784</v>
      </c>
    </row>
    <row r="1897" spans="1:15" x14ac:dyDescent="0.2">
      <c r="A1897" s="4">
        <f t="shared" si="58"/>
        <v>1</v>
      </c>
      <c r="B1897" s="10">
        <v>44710</v>
      </c>
      <c r="C1897" t="s">
        <v>28</v>
      </c>
      <c r="D1897" t="s">
        <v>35</v>
      </c>
      <c r="E1897" t="s">
        <v>99</v>
      </c>
      <c r="F1897" t="s">
        <v>39</v>
      </c>
      <c r="H1897" t="s">
        <v>40</v>
      </c>
      <c r="I1897" t="s">
        <v>2</v>
      </c>
      <c r="J1897" t="s">
        <v>38</v>
      </c>
      <c r="K1897" s="11">
        <v>16</v>
      </c>
      <c r="L1897" s="12">
        <v>10459.085350000001</v>
      </c>
      <c r="M1897" s="12">
        <v>836.72682800000007</v>
      </c>
      <c r="N1897" s="12">
        <v>99.628000000000014</v>
      </c>
      <c r="O1897" s="13">
        <f t="shared" si="59"/>
        <v>737.09882800000003</v>
      </c>
    </row>
    <row r="1898" spans="1:15" x14ac:dyDescent="0.2">
      <c r="A1898" s="4">
        <f t="shared" si="58"/>
        <v>1</v>
      </c>
      <c r="B1898" s="10">
        <v>44710</v>
      </c>
      <c r="C1898" t="s">
        <v>24</v>
      </c>
      <c r="D1898" t="s">
        <v>35</v>
      </c>
      <c r="E1898" t="s">
        <v>99</v>
      </c>
      <c r="H1898" t="s">
        <v>49</v>
      </c>
      <c r="I1898" t="s">
        <v>107</v>
      </c>
      <c r="J1898" t="s">
        <v>38</v>
      </c>
      <c r="K1898" s="11">
        <v>6</v>
      </c>
      <c r="L1898" s="12">
        <v>625.65339999999992</v>
      </c>
      <c r="M1898" s="12">
        <v>50.052271999999995</v>
      </c>
      <c r="N1898" s="12">
        <v>269.976</v>
      </c>
      <c r="O1898" s="13">
        <f t="shared" si="59"/>
        <v>-219.92372800000001</v>
      </c>
    </row>
    <row r="1899" spans="1:15" x14ac:dyDescent="0.2">
      <c r="A1899" s="4">
        <f t="shared" si="58"/>
        <v>1</v>
      </c>
      <c r="B1899" s="10">
        <v>44710</v>
      </c>
      <c r="C1899" t="s">
        <v>30</v>
      </c>
      <c r="D1899" t="s">
        <v>35</v>
      </c>
      <c r="E1899" t="s">
        <v>99</v>
      </c>
      <c r="H1899" t="s">
        <v>49</v>
      </c>
      <c r="I1899" t="s">
        <v>107</v>
      </c>
      <c r="J1899" t="s">
        <v>43</v>
      </c>
      <c r="K1899" s="11">
        <v>6</v>
      </c>
      <c r="L1899" s="12">
        <v>439.24538999999993</v>
      </c>
      <c r="M1899" s="12">
        <v>35.139631199999997</v>
      </c>
      <c r="N1899" s="12">
        <v>300.14099999999996</v>
      </c>
      <c r="O1899" s="13">
        <f t="shared" si="59"/>
        <v>-265.00136879999997</v>
      </c>
    </row>
    <row r="1900" spans="1:15" x14ac:dyDescent="0.2">
      <c r="A1900" s="4">
        <f t="shared" si="58"/>
        <v>1</v>
      </c>
      <c r="B1900" s="10">
        <v>44710</v>
      </c>
      <c r="C1900" t="s">
        <v>32</v>
      </c>
      <c r="D1900" t="s">
        <v>35</v>
      </c>
      <c r="E1900" t="s">
        <v>99</v>
      </c>
      <c r="H1900" t="s">
        <v>23</v>
      </c>
      <c r="I1900" t="s">
        <v>26</v>
      </c>
      <c r="J1900" t="s">
        <v>38</v>
      </c>
      <c r="K1900" s="11">
        <v>7</v>
      </c>
      <c r="L1900" s="12">
        <v>438.52168999999992</v>
      </c>
      <c r="M1900" s="12">
        <v>35.081735199999997</v>
      </c>
      <c r="N1900" s="12">
        <v>51.970999999999997</v>
      </c>
      <c r="O1900" s="13">
        <f t="shared" si="59"/>
        <v>-16.889264799999999</v>
      </c>
    </row>
    <row r="1901" spans="1:15" x14ac:dyDescent="0.2">
      <c r="A1901" s="4">
        <f t="shared" si="58"/>
        <v>1</v>
      </c>
      <c r="B1901" s="10">
        <v>44710</v>
      </c>
      <c r="C1901" t="s">
        <v>34</v>
      </c>
      <c r="D1901" t="s">
        <v>35</v>
      </c>
      <c r="E1901" t="s">
        <v>99</v>
      </c>
      <c r="H1901" t="s">
        <v>40</v>
      </c>
      <c r="I1901" t="s">
        <v>2</v>
      </c>
      <c r="J1901" t="s">
        <v>38</v>
      </c>
      <c r="K1901" s="11">
        <v>12</v>
      </c>
      <c r="L1901" s="12">
        <v>803.49521000000004</v>
      </c>
      <c r="M1901" s="12">
        <v>64.279616799999999</v>
      </c>
      <c r="N1901" s="12">
        <v>54.111000000000004</v>
      </c>
      <c r="O1901" s="13">
        <f t="shared" si="59"/>
        <v>10.168616799999995</v>
      </c>
    </row>
    <row r="1902" spans="1:15" x14ac:dyDescent="0.2">
      <c r="A1902" s="4">
        <f t="shared" si="58"/>
        <v>1</v>
      </c>
      <c r="B1902" s="10">
        <v>44710</v>
      </c>
      <c r="C1902" t="s">
        <v>41</v>
      </c>
      <c r="D1902" t="s">
        <v>35</v>
      </c>
      <c r="E1902" t="s">
        <v>99</v>
      </c>
      <c r="H1902" t="s">
        <v>23</v>
      </c>
      <c r="I1902" t="s">
        <v>26</v>
      </c>
      <c r="J1902" t="s">
        <v>38</v>
      </c>
      <c r="K1902" s="11">
        <v>6</v>
      </c>
      <c r="L1902" s="12">
        <v>404.51011</v>
      </c>
      <c r="M1902" s="12">
        <v>32.360808800000001</v>
      </c>
      <c r="N1902" s="12">
        <v>36.006</v>
      </c>
      <c r="O1902" s="13">
        <f t="shared" si="59"/>
        <v>-3.6451911999999993</v>
      </c>
    </row>
    <row r="1903" spans="1:15" x14ac:dyDescent="0.2">
      <c r="A1903" s="4">
        <f t="shared" si="58"/>
        <v>1</v>
      </c>
      <c r="B1903" s="10">
        <v>44710</v>
      </c>
      <c r="C1903" t="s">
        <v>56</v>
      </c>
      <c r="D1903" t="s">
        <v>35</v>
      </c>
      <c r="E1903" t="s">
        <v>99</v>
      </c>
      <c r="H1903" t="s">
        <v>40</v>
      </c>
      <c r="I1903" t="s">
        <v>28</v>
      </c>
      <c r="J1903" t="s">
        <v>43</v>
      </c>
      <c r="K1903" s="11">
        <v>15</v>
      </c>
      <c r="L1903" s="12">
        <v>783.01645000000019</v>
      </c>
      <c r="M1903" s="12">
        <v>62.641316000000018</v>
      </c>
      <c r="N1903" s="12">
        <v>31.29</v>
      </c>
      <c r="O1903" s="13">
        <f t="shared" si="59"/>
        <v>31.351316000000018</v>
      </c>
    </row>
    <row r="1904" spans="1:15" x14ac:dyDescent="0.2">
      <c r="A1904" s="4">
        <f t="shared" si="58"/>
        <v>1</v>
      </c>
      <c r="B1904" s="10">
        <v>44710</v>
      </c>
      <c r="C1904" t="s">
        <v>20</v>
      </c>
      <c r="D1904" t="s">
        <v>21</v>
      </c>
      <c r="E1904" t="s">
        <v>113</v>
      </c>
      <c r="H1904" t="s">
        <v>23</v>
      </c>
      <c r="I1904" t="s">
        <v>28</v>
      </c>
      <c r="J1904" t="s">
        <v>38</v>
      </c>
      <c r="K1904" s="11">
        <v>7</v>
      </c>
      <c r="L1904" s="12">
        <v>161.34837999999999</v>
      </c>
      <c r="M1904" s="12">
        <v>12.9078704</v>
      </c>
      <c r="N1904" s="12">
        <v>26.546000000000006</v>
      </c>
      <c r="O1904" s="13">
        <f t="shared" si="59"/>
        <v>-13.638129600000006</v>
      </c>
    </row>
    <row r="1905" spans="1:15" x14ac:dyDescent="0.2">
      <c r="A1905" s="4">
        <f t="shared" si="58"/>
        <v>1</v>
      </c>
      <c r="B1905" s="10">
        <v>44710</v>
      </c>
      <c r="C1905" t="s">
        <v>26</v>
      </c>
      <c r="D1905" t="s">
        <v>21</v>
      </c>
      <c r="E1905" t="s">
        <v>113</v>
      </c>
      <c r="H1905" t="s">
        <v>23</v>
      </c>
      <c r="I1905" t="s">
        <v>20</v>
      </c>
      <c r="J1905" t="s">
        <v>29</v>
      </c>
      <c r="K1905" s="11">
        <v>4</v>
      </c>
      <c r="L1905" s="12">
        <v>160.84512000000001</v>
      </c>
      <c r="M1905" s="12">
        <v>12.867609600000002</v>
      </c>
      <c r="N1905" s="12">
        <v>53.631</v>
      </c>
      <c r="O1905" s="13">
        <f t="shared" si="59"/>
        <v>-40.763390399999999</v>
      </c>
    </row>
    <row r="1906" spans="1:15" x14ac:dyDescent="0.2">
      <c r="A1906" s="4">
        <f t="shared" si="58"/>
        <v>1</v>
      </c>
      <c r="B1906" s="10">
        <v>44710</v>
      </c>
      <c r="C1906" t="s">
        <v>28</v>
      </c>
      <c r="D1906" t="s">
        <v>21</v>
      </c>
      <c r="E1906" t="s">
        <v>113</v>
      </c>
      <c r="H1906" t="s">
        <v>40</v>
      </c>
      <c r="I1906" t="s">
        <v>2</v>
      </c>
      <c r="J1906" t="s">
        <v>27</v>
      </c>
      <c r="K1906" s="11">
        <v>10</v>
      </c>
      <c r="L1906" s="12">
        <v>317.10899999999998</v>
      </c>
      <c r="M1906" s="12">
        <v>25.36872</v>
      </c>
      <c r="N1906" s="12">
        <v>25.436000000000003</v>
      </c>
      <c r="O1906" s="13">
        <f t="shared" si="59"/>
        <v>-6.7280000000003781E-2</v>
      </c>
    </row>
    <row r="1907" spans="1:15" x14ac:dyDescent="0.2">
      <c r="A1907" s="4">
        <f t="shared" si="58"/>
        <v>1</v>
      </c>
      <c r="B1907" s="10">
        <v>44710</v>
      </c>
      <c r="C1907" t="s">
        <v>24</v>
      </c>
      <c r="D1907" t="s">
        <v>35</v>
      </c>
      <c r="E1907" t="s">
        <v>113</v>
      </c>
      <c r="H1907" t="s">
        <v>23</v>
      </c>
      <c r="I1907" t="s">
        <v>146</v>
      </c>
      <c r="J1907" t="s">
        <v>54</v>
      </c>
      <c r="K1907" s="11">
        <v>6</v>
      </c>
      <c r="L1907" s="12">
        <v>166.56649999999999</v>
      </c>
      <c r="M1907" s="12">
        <v>13.32532</v>
      </c>
      <c r="N1907" s="12">
        <v>17.100000000000001</v>
      </c>
      <c r="O1907" s="13">
        <f t="shared" si="59"/>
        <v>-3.7746800000000018</v>
      </c>
    </row>
    <row r="1908" spans="1:15" x14ac:dyDescent="0.2">
      <c r="A1908" s="4">
        <f t="shared" si="58"/>
        <v>1</v>
      </c>
      <c r="B1908" s="10">
        <v>44710</v>
      </c>
      <c r="C1908" t="s">
        <v>30</v>
      </c>
      <c r="D1908" t="s">
        <v>35</v>
      </c>
      <c r="E1908" t="s">
        <v>113</v>
      </c>
      <c r="H1908" t="s">
        <v>23</v>
      </c>
      <c r="I1908" t="s">
        <v>146</v>
      </c>
      <c r="J1908" t="s">
        <v>54</v>
      </c>
      <c r="K1908" s="11">
        <v>7</v>
      </c>
      <c r="L1908" s="12">
        <v>305.48537999999996</v>
      </c>
      <c r="M1908" s="12">
        <v>24.438830399999997</v>
      </c>
      <c r="N1908" s="12">
        <v>32.448999999999998</v>
      </c>
      <c r="O1908" s="13">
        <f t="shared" si="59"/>
        <v>-8.0101696000000011</v>
      </c>
    </row>
    <row r="1909" spans="1:15" x14ac:dyDescent="0.2">
      <c r="A1909" s="4">
        <f t="shared" si="58"/>
        <v>1</v>
      </c>
      <c r="B1909" s="10">
        <v>44710</v>
      </c>
      <c r="C1909" t="s">
        <v>32</v>
      </c>
      <c r="D1909" t="s">
        <v>35</v>
      </c>
      <c r="E1909" t="s">
        <v>113</v>
      </c>
      <c r="F1909" t="s">
        <v>70</v>
      </c>
      <c r="H1909" t="s">
        <v>23</v>
      </c>
      <c r="I1909" t="s">
        <v>146</v>
      </c>
      <c r="J1909" t="s">
        <v>27</v>
      </c>
      <c r="K1909" s="11">
        <v>11</v>
      </c>
      <c r="L1909" s="12">
        <v>18.686869999999999</v>
      </c>
      <c r="M1909" s="12">
        <v>1.4949496</v>
      </c>
      <c r="N1909" s="12">
        <v>19.469000000000001</v>
      </c>
      <c r="O1909" s="13">
        <f t="shared" si="59"/>
        <v>-17.974050400000003</v>
      </c>
    </row>
    <row r="1910" spans="1:15" x14ac:dyDescent="0.2">
      <c r="A1910" s="4">
        <f t="shared" si="58"/>
        <v>1</v>
      </c>
      <c r="B1910" s="10">
        <v>44710</v>
      </c>
      <c r="C1910" t="s">
        <v>34</v>
      </c>
      <c r="D1910" t="s">
        <v>35</v>
      </c>
      <c r="E1910" t="s">
        <v>113</v>
      </c>
      <c r="F1910" t="s">
        <v>70</v>
      </c>
      <c r="H1910" t="s">
        <v>23</v>
      </c>
      <c r="I1910" t="s">
        <v>146</v>
      </c>
      <c r="J1910" t="s">
        <v>38</v>
      </c>
      <c r="K1910" s="11">
        <v>6</v>
      </c>
      <c r="L1910" s="12">
        <v>8.4141100000000009</v>
      </c>
      <c r="M1910" s="12">
        <v>0.67312880000000008</v>
      </c>
      <c r="N1910" s="12">
        <v>19.469000000000001</v>
      </c>
      <c r="O1910" s="13">
        <f t="shared" si="59"/>
        <v>-18.795871200000001</v>
      </c>
    </row>
    <row r="1911" spans="1:15" x14ac:dyDescent="0.2">
      <c r="A1911" s="4">
        <f t="shared" si="58"/>
        <v>1</v>
      </c>
      <c r="B1911" s="10">
        <v>44710</v>
      </c>
      <c r="C1911" t="s">
        <v>41</v>
      </c>
      <c r="D1911" t="s">
        <v>35</v>
      </c>
      <c r="E1911" t="s">
        <v>113</v>
      </c>
      <c r="F1911" t="s">
        <v>70</v>
      </c>
      <c r="H1911" t="s">
        <v>23</v>
      </c>
      <c r="I1911" t="s">
        <v>146</v>
      </c>
      <c r="J1911" t="s">
        <v>38</v>
      </c>
      <c r="K1911" s="11">
        <v>11</v>
      </c>
      <c r="L1911" s="12">
        <v>11.054540000000001</v>
      </c>
      <c r="M1911" s="12">
        <v>0.88436320000000013</v>
      </c>
      <c r="N1911" s="12">
        <v>19.469000000000001</v>
      </c>
      <c r="O1911" s="13">
        <f t="shared" si="59"/>
        <v>-18.584636800000002</v>
      </c>
    </row>
    <row r="1912" spans="1:15" x14ac:dyDescent="0.2">
      <c r="A1912" s="4">
        <f t="shared" si="58"/>
        <v>2</v>
      </c>
      <c r="B1912" s="10">
        <v>44711</v>
      </c>
      <c r="C1912" t="s">
        <v>20</v>
      </c>
      <c r="D1912" t="s">
        <v>21</v>
      </c>
      <c r="E1912" t="s">
        <v>112</v>
      </c>
      <c r="H1912" t="s">
        <v>40</v>
      </c>
      <c r="I1912" t="s">
        <v>2</v>
      </c>
      <c r="J1912" t="s">
        <v>29</v>
      </c>
      <c r="K1912" s="11">
        <v>10</v>
      </c>
      <c r="L1912" s="12">
        <v>435.87054999999998</v>
      </c>
      <c r="M1912" s="12">
        <v>34.869644000000001</v>
      </c>
      <c r="N1912" s="12">
        <v>27.449000000000005</v>
      </c>
      <c r="O1912" s="13">
        <f t="shared" si="59"/>
        <v>7.4206439999999958</v>
      </c>
    </row>
    <row r="1913" spans="1:15" x14ac:dyDescent="0.2">
      <c r="A1913" s="4">
        <f t="shared" si="58"/>
        <v>2</v>
      </c>
      <c r="B1913" s="10">
        <v>44711</v>
      </c>
      <c r="C1913" t="s">
        <v>26</v>
      </c>
      <c r="D1913" t="s">
        <v>21</v>
      </c>
      <c r="E1913" t="s">
        <v>112</v>
      </c>
      <c r="H1913" t="s">
        <v>59</v>
      </c>
      <c r="I1913" t="s">
        <v>2</v>
      </c>
      <c r="J1913" t="s">
        <v>38</v>
      </c>
      <c r="K1913" s="11">
        <v>11</v>
      </c>
      <c r="L1913" s="12">
        <v>418.63443000000007</v>
      </c>
      <c r="M1913" s="12">
        <v>33.490754400000007</v>
      </c>
      <c r="N1913" s="12">
        <v>26.546000000000006</v>
      </c>
      <c r="O1913" s="13">
        <f t="shared" si="59"/>
        <v>6.9447544000000008</v>
      </c>
    </row>
    <row r="1914" spans="1:15" x14ac:dyDescent="0.2">
      <c r="A1914" s="4">
        <f t="shared" si="58"/>
        <v>2</v>
      </c>
      <c r="B1914" s="10">
        <v>44711</v>
      </c>
      <c r="C1914" t="s">
        <v>28</v>
      </c>
      <c r="D1914" t="s">
        <v>35</v>
      </c>
      <c r="E1914" t="s">
        <v>112</v>
      </c>
      <c r="H1914" t="s">
        <v>37</v>
      </c>
      <c r="I1914" t="s">
        <v>2</v>
      </c>
      <c r="J1914" t="s">
        <v>38</v>
      </c>
      <c r="K1914" s="11">
        <v>11</v>
      </c>
      <c r="L1914" s="12">
        <v>627.59775999999999</v>
      </c>
      <c r="M1914" s="12">
        <v>50.2078208</v>
      </c>
      <c r="N1914" s="12">
        <v>35.96</v>
      </c>
      <c r="O1914" s="13">
        <f t="shared" si="59"/>
        <v>14.2478208</v>
      </c>
    </row>
    <row r="1915" spans="1:15" x14ac:dyDescent="0.2">
      <c r="A1915" s="4">
        <f t="shared" si="58"/>
        <v>2</v>
      </c>
      <c r="B1915" s="10">
        <v>44711</v>
      </c>
      <c r="C1915" t="s">
        <v>24</v>
      </c>
      <c r="D1915" t="s">
        <v>35</v>
      </c>
      <c r="E1915" t="s">
        <v>112</v>
      </c>
      <c r="H1915" t="s">
        <v>37</v>
      </c>
      <c r="I1915" t="s">
        <v>2</v>
      </c>
      <c r="J1915" t="s">
        <v>38</v>
      </c>
      <c r="K1915" s="11">
        <v>12</v>
      </c>
      <c r="L1915" s="12">
        <v>691.84346000000005</v>
      </c>
      <c r="M1915" s="12">
        <v>55.347476800000003</v>
      </c>
      <c r="N1915" s="12">
        <v>19.822000000000003</v>
      </c>
      <c r="O1915" s="13">
        <f t="shared" si="59"/>
        <v>35.5254768</v>
      </c>
    </row>
    <row r="1916" spans="1:15" x14ac:dyDescent="0.2">
      <c r="A1916" s="4">
        <f t="shared" si="58"/>
        <v>2</v>
      </c>
      <c r="B1916" s="10">
        <v>44711</v>
      </c>
      <c r="C1916" t="s">
        <v>30</v>
      </c>
      <c r="D1916" t="s">
        <v>35</v>
      </c>
      <c r="E1916" t="s">
        <v>112</v>
      </c>
      <c r="H1916" t="s">
        <v>40</v>
      </c>
      <c r="I1916" t="s">
        <v>28</v>
      </c>
      <c r="J1916" t="s">
        <v>43</v>
      </c>
      <c r="K1916" s="11">
        <v>16</v>
      </c>
      <c r="L1916" s="12">
        <v>648.7677000000001</v>
      </c>
      <c r="M1916" s="12">
        <v>51.901416000000012</v>
      </c>
      <c r="N1916" s="12">
        <v>29.581</v>
      </c>
      <c r="O1916" s="13">
        <f t="shared" si="59"/>
        <v>22.320416000000012</v>
      </c>
    </row>
    <row r="1917" spans="1:15" x14ac:dyDescent="0.2">
      <c r="A1917" s="4">
        <f t="shared" si="58"/>
        <v>2</v>
      </c>
      <c r="B1917" s="10">
        <v>44711</v>
      </c>
      <c r="C1917" t="s">
        <v>32</v>
      </c>
      <c r="D1917" t="s">
        <v>35</v>
      </c>
      <c r="E1917" t="s">
        <v>112</v>
      </c>
      <c r="H1917" t="s">
        <v>37</v>
      </c>
      <c r="I1917" t="s">
        <v>2</v>
      </c>
      <c r="J1917" t="s">
        <v>38</v>
      </c>
      <c r="K1917" s="11">
        <v>5</v>
      </c>
      <c r="L1917" s="12">
        <v>351.92944000000006</v>
      </c>
      <c r="M1917" s="12">
        <v>28.154355200000005</v>
      </c>
      <c r="N1917" s="12">
        <v>32.445</v>
      </c>
      <c r="O1917" s="13">
        <f t="shared" si="59"/>
        <v>-4.2906447999999955</v>
      </c>
    </row>
    <row r="1918" spans="1:15" x14ac:dyDescent="0.2">
      <c r="A1918" s="4">
        <f t="shared" si="58"/>
        <v>2</v>
      </c>
      <c r="B1918" s="10">
        <v>44711</v>
      </c>
      <c r="C1918" t="s">
        <v>34</v>
      </c>
      <c r="D1918" t="s">
        <v>35</v>
      </c>
      <c r="E1918" t="s">
        <v>112</v>
      </c>
      <c r="H1918" t="s">
        <v>37</v>
      </c>
      <c r="I1918" t="s">
        <v>2</v>
      </c>
      <c r="J1918" t="s">
        <v>38</v>
      </c>
      <c r="K1918" s="11">
        <v>10</v>
      </c>
      <c r="L1918" s="12">
        <v>343.43455999999998</v>
      </c>
      <c r="M1918" s="12">
        <v>27.474764799999999</v>
      </c>
      <c r="N1918" s="12">
        <v>30.652999999999999</v>
      </c>
      <c r="O1918" s="13">
        <f t="shared" si="59"/>
        <v>-3.1782351999999996</v>
      </c>
    </row>
    <row r="1919" spans="1:15" x14ac:dyDescent="0.2">
      <c r="A1919" s="4">
        <f t="shared" si="58"/>
        <v>2</v>
      </c>
      <c r="B1919" s="10">
        <v>44711</v>
      </c>
      <c r="C1919" t="s">
        <v>41</v>
      </c>
      <c r="D1919" t="s">
        <v>35</v>
      </c>
      <c r="E1919" t="s">
        <v>112</v>
      </c>
      <c r="H1919" t="s">
        <v>40</v>
      </c>
      <c r="I1919" t="s">
        <v>24</v>
      </c>
      <c r="J1919" t="s">
        <v>43</v>
      </c>
      <c r="K1919" s="11">
        <v>15</v>
      </c>
      <c r="L1919" s="12">
        <v>365.62882999999994</v>
      </c>
      <c r="M1919" s="12">
        <v>29.250306399999996</v>
      </c>
      <c r="N1919" s="12">
        <v>22.26</v>
      </c>
      <c r="O1919" s="13">
        <f t="shared" si="59"/>
        <v>6.9903063999999944</v>
      </c>
    </row>
    <row r="1920" spans="1:15" x14ac:dyDescent="0.2">
      <c r="A1920" s="4">
        <f t="shared" si="58"/>
        <v>2</v>
      </c>
      <c r="B1920" s="10">
        <v>44711</v>
      </c>
      <c r="C1920" t="s">
        <v>20</v>
      </c>
      <c r="D1920" t="s">
        <v>35</v>
      </c>
      <c r="E1920" t="s">
        <v>89</v>
      </c>
      <c r="H1920" t="s">
        <v>40</v>
      </c>
      <c r="I1920" t="s">
        <v>28</v>
      </c>
      <c r="J1920" t="s">
        <v>43</v>
      </c>
      <c r="K1920" s="11">
        <v>13</v>
      </c>
      <c r="L1920" s="12">
        <v>326.73920000000004</v>
      </c>
      <c r="M1920" s="12">
        <v>26.139136000000004</v>
      </c>
      <c r="N1920" s="12">
        <v>24.869999999999997</v>
      </c>
      <c r="O1920" s="13">
        <f t="shared" si="59"/>
        <v>1.2691360000000067</v>
      </c>
    </row>
    <row r="1921" spans="1:15" x14ac:dyDescent="0.2">
      <c r="A1921" s="4">
        <f t="shared" si="58"/>
        <v>2</v>
      </c>
      <c r="B1921" s="10">
        <v>44711</v>
      </c>
      <c r="C1921" t="s">
        <v>26</v>
      </c>
      <c r="D1921" t="s">
        <v>21</v>
      </c>
      <c r="E1921" t="s">
        <v>89</v>
      </c>
      <c r="H1921" t="s">
        <v>23</v>
      </c>
      <c r="I1921" t="s">
        <v>24</v>
      </c>
      <c r="J1921" t="s">
        <v>38</v>
      </c>
      <c r="K1921" s="11">
        <v>8</v>
      </c>
      <c r="L1921" s="12">
        <v>247.76434000000003</v>
      </c>
      <c r="M1921" s="12">
        <v>19.821147200000002</v>
      </c>
      <c r="N1921" s="12">
        <v>24.017000000000003</v>
      </c>
      <c r="O1921" s="13">
        <f t="shared" si="59"/>
        <v>-4.1958528000000008</v>
      </c>
    </row>
    <row r="1922" spans="1:15" x14ac:dyDescent="0.2">
      <c r="A1922" s="4">
        <f t="shared" si="58"/>
        <v>2</v>
      </c>
      <c r="B1922" s="10">
        <v>44711</v>
      </c>
      <c r="C1922" t="s">
        <v>28</v>
      </c>
      <c r="D1922" t="s">
        <v>35</v>
      </c>
      <c r="E1922" t="s">
        <v>89</v>
      </c>
      <c r="H1922" t="s">
        <v>23</v>
      </c>
      <c r="I1922" t="s">
        <v>28</v>
      </c>
      <c r="J1922" t="s">
        <v>43</v>
      </c>
      <c r="K1922" s="11">
        <v>8</v>
      </c>
      <c r="L1922" s="12">
        <v>476.65535999999997</v>
      </c>
      <c r="M1922" s="12">
        <v>38.1324288</v>
      </c>
      <c r="N1922" s="12">
        <v>25.775000000000002</v>
      </c>
      <c r="O1922" s="13">
        <f t="shared" si="59"/>
        <v>12.357428799999997</v>
      </c>
    </row>
    <row r="1923" spans="1:15" x14ac:dyDescent="0.2">
      <c r="A1923" s="4">
        <f t="shared" si="58"/>
        <v>2</v>
      </c>
      <c r="B1923" s="10">
        <v>44711</v>
      </c>
      <c r="C1923" t="s">
        <v>24</v>
      </c>
      <c r="D1923" t="s">
        <v>35</v>
      </c>
      <c r="E1923" t="s">
        <v>89</v>
      </c>
      <c r="F1923" t="s">
        <v>39</v>
      </c>
      <c r="H1923" t="s">
        <v>40</v>
      </c>
      <c r="I1923" t="s">
        <v>26</v>
      </c>
      <c r="J1923" t="s">
        <v>43</v>
      </c>
      <c r="K1923" s="11">
        <v>15</v>
      </c>
      <c r="L1923" s="12">
        <v>6813.0418799999989</v>
      </c>
      <c r="M1923" s="12">
        <v>545.04335039999989</v>
      </c>
      <c r="N1923" s="12">
        <v>80.307000000000002</v>
      </c>
      <c r="O1923" s="13">
        <f t="shared" si="59"/>
        <v>464.73635039999988</v>
      </c>
    </row>
    <row r="1924" spans="1:15" x14ac:dyDescent="0.2">
      <c r="A1924" s="4">
        <f t="shared" si="58"/>
        <v>2</v>
      </c>
      <c r="B1924" s="10">
        <v>44711</v>
      </c>
      <c r="C1924" t="s">
        <v>30</v>
      </c>
      <c r="D1924" t="s">
        <v>21</v>
      </c>
      <c r="E1924" t="s">
        <v>89</v>
      </c>
      <c r="H1924" t="s">
        <v>40</v>
      </c>
      <c r="I1924" t="s">
        <v>2</v>
      </c>
      <c r="J1924" t="s">
        <v>29</v>
      </c>
      <c r="K1924" s="11">
        <v>11</v>
      </c>
      <c r="L1924" s="12">
        <v>564.58393999999998</v>
      </c>
      <c r="M1924" s="12">
        <v>45.166715199999999</v>
      </c>
      <c r="N1924" s="12">
        <v>26.764000000000003</v>
      </c>
      <c r="O1924" s="13">
        <f t="shared" si="59"/>
        <v>18.402715199999996</v>
      </c>
    </row>
    <row r="1925" spans="1:15" x14ac:dyDescent="0.2">
      <c r="A1925" s="4">
        <f t="shared" si="58"/>
        <v>2</v>
      </c>
      <c r="B1925" s="10">
        <v>44711</v>
      </c>
      <c r="C1925" t="s">
        <v>32</v>
      </c>
      <c r="D1925" t="s">
        <v>35</v>
      </c>
      <c r="E1925" t="s">
        <v>89</v>
      </c>
      <c r="H1925" t="s">
        <v>23</v>
      </c>
      <c r="I1925" t="s">
        <v>26</v>
      </c>
      <c r="J1925" t="s">
        <v>38</v>
      </c>
      <c r="K1925" s="11">
        <v>8</v>
      </c>
      <c r="L1925" s="12">
        <v>529.71578999999997</v>
      </c>
      <c r="M1925" s="12">
        <v>42.377263200000002</v>
      </c>
      <c r="N1925" s="12">
        <v>37.097999999999999</v>
      </c>
      <c r="O1925" s="13">
        <f t="shared" si="59"/>
        <v>5.2792632000000026</v>
      </c>
    </row>
    <row r="1926" spans="1:15" x14ac:dyDescent="0.2">
      <c r="A1926" s="4">
        <f t="shared" si="58"/>
        <v>2</v>
      </c>
      <c r="B1926" s="10">
        <v>44711</v>
      </c>
      <c r="C1926" t="s">
        <v>34</v>
      </c>
      <c r="D1926" t="s">
        <v>35</v>
      </c>
      <c r="E1926" t="s">
        <v>89</v>
      </c>
      <c r="H1926" t="s">
        <v>40</v>
      </c>
      <c r="I1926" t="s">
        <v>2</v>
      </c>
      <c r="J1926" t="s">
        <v>38</v>
      </c>
      <c r="K1926" s="11">
        <v>14</v>
      </c>
      <c r="L1926" s="12">
        <v>808.20227999999986</v>
      </c>
      <c r="M1926" s="12">
        <v>64.656182399999992</v>
      </c>
      <c r="N1926" s="12">
        <v>34.843000000000004</v>
      </c>
      <c r="O1926" s="13">
        <f t="shared" si="59"/>
        <v>29.813182399999988</v>
      </c>
    </row>
    <row r="1927" spans="1:15" x14ac:dyDescent="0.2">
      <c r="A1927" s="4">
        <f t="shared" ref="A1927:A1990" si="60">+WEEKDAY(B1927)</f>
        <v>2</v>
      </c>
      <c r="B1927" s="10">
        <v>44711</v>
      </c>
      <c r="C1927" t="s">
        <v>41</v>
      </c>
      <c r="D1927" t="s">
        <v>35</v>
      </c>
      <c r="E1927" t="s">
        <v>89</v>
      </c>
      <c r="H1927" t="s">
        <v>40</v>
      </c>
      <c r="I1927" t="s">
        <v>28</v>
      </c>
      <c r="J1927" t="s">
        <v>43</v>
      </c>
      <c r="K1927" s="11">
        <v>12</v>
      </c>
      <c r="L1927" s="12">
        <v>885.57704000000012</v>
      </c>
      <c r="M1927" s="12">
        <v>70.846163200000007</v>
      </c>
      <c r="N1927" s="12">
        <v>32.950000000000003</v>
      </c>
      <c r="O1927" s="13">
        <f t="shared" ref="O1927:O1990" si="61">M1927-N1927</f>
        <v>37.896163200000004</v>
      </c>
    </row>
    <row r="1928" spans="1:15" x14ac:dyDescent="0.2">
      <c r="A1928" s="4">
        <f t="shared" si="60"/>
        <v>3</v>
      </c>
      <c r="B1928" s="10">
        <v>44712</v>
      </c>
      <c r="C1928" t="s">
        <v>20</v>
      </c>
      <c r="D1928" t="s">
        <v>35</v>
      </c>
      <c r="E1928" t="s">
        <v>68</v>
      </c>
      <c r="F1928" t="s">
        <v>39</v>
      </c>
      <c r="H1928" t="s">
        <v>40</v>
      </c>
      <c r="I1928" t="s">
        <v>26</v>
      </c>
      <c r="J1928" t="s">
        <v>43</v>
      </c>
      <c r="K1928" s="11">
        <v>14</v>
      </c>
      <c r="L1928" s="12">
        <v>7217.4998800000003</v>
      </c>
      <c r="M1928" s="12">
        <v>577.39999040000009</v>
      </c>
      <c r="N1928" s="12">
        <v>57.927999999999997</v>
      </c>
      <c r="O1928" s="13">
        <f t="shared" si="61"/>
        <v>519.4719904000001</v>
      </c>
    </row>
    <row r="1929" spans="1:15" x14ac:dyDescent="0.2">
      <c r="A1929" s="4">
        <f t="shared" si="60"/>
        <v>3</v>
      </c>
      <c r="B1929" s="10">
        <v>44712</v>
      </c>
      <c r="C1929" t="s">
        <v>26</v>
      </c>
      <c r="D1929" t="s">
        <v>35</v>
      </c>
      <c r="E1929" t="s">
        <v>68</v>
      </c>
      <c r="H1929" t="s">
        <v>23</v>
      </c>
      <c r="I1929" t="s">
        <v>20</v>
      </c>
      <c r="J1929" t="s">
        <v>38</v>
      </c>
      <c r="K1929" s="11">
        <v>9</v>
      </c>
      <c r="L1929" s="12">
        <v>586.76092999999992</v>
      </c>
      <c r="M1929" s="12">
        <v>46.940874399999991</v>
      </c>
      <c r="N1929" s="12">
        <v>57.646999999999998</v>
      </c>
      <c r="O1929" s="13">
        <f t="shared" si="61"/>
        <v>-10.706125600000007</v>
      </c>
    </row>
    <row r="1930" spans="1:15" x14ac:dyDescent="0.2">
      <c r="A1930" s="4">
        <f t="shared" si="60"/>
        <v>3</v>
      </c>
      <c r="B1930" s="10">
        <v>44712</v>
      </c>
      <c r="C1930" t="s">
        <v>28</v>
      </c>
      <c r="D1930" t="s">
        <v>35</v>
      </c>
      <c r="E1930" t="s">
        <v>68</v>
      </c>
      <c r="H1930" t="s">
        <v>23</v>
      </c>
      <c r="I1930" t="s">
        <v>26</v>
      </c>
      <c r="J1930" t="s">
        <v>87</v>
      </c>
      <c r="K1930" s="11">
        <v>7</v>
      </c>
      <c r="L1930" s="12">
        <v>485.71017999999998</v>
      </c>
      <c r="M1930" s="12">
        <v>38.856814399999998</v>
      </c>
      <c r="N1930" s="12">
        <v>45.849000000000004</v>
      </c>
      <c r="O1930" s="13">
        <f t="shared" si="61"/>
        <v>-6.9921856000000062</v>
      </c>
    </row>
    <row r="1931" spans="1:15" x14ac:dyDescent="0.2">
      <c r="A1931" s="4">
        <f t="shared" si="60"/>
        <v>3</v>
      </c>
      <c r="B1931" s="10">
        <v>44712</v>
      </c>
      <c r="C1931" t="s">
        <v>24</v>
      </c>
      <c r="D1931" t="s">
        <v>35</v>
      </c>
      <c r="E1931" t="s">
        <v>68</v>
      </c>
      <c r="H1931" t="s">
        <v>23</v>
      </c>
      <c r="I1931" t="s">
        <v>26</v>
      </c>
      <c r="J1931" t="s">
        <v>38</v>
      </c>
      <c r="K1931" s="11">
        <v>8</v>
      </c>
      <c r="L1931" s="12">
        <v>545.24891000000002</v>
      </c>
      <c r="M1931" s="12">
        <v>43.619912800000002</v>
      </c>
      <c r="N1931" s="12">
        <v>41.901000000000003</v>
      </c>
      <c r="O1931" s="13">
        <f t="shared" si="61"/>
        <v>1.7189127999999982</v>
      </c>
    </row>
    <row r="1932" spans="1:15" x14ac:dyDescent="0.2">
      <c r="A1932" s="4">
        <f t="shared" si="60"/>
        <v>3</v>
      </c>
      <c r="B1932" s="10">
        <v>44712</v>
      </c>
      <c r="C1932" t="s">
        <v>30</v>
      </c>
      <c r="D1932" t="s">
        <v>35</v>
      </c>
      <c r="E1932" t="s">
        <v>68</v>
      </c>
      <c r="H1932" t="s">
        <v>40</v>
      </c>
      <c r="I1932" t="s">
        <v>24</v>
      </c>
      <c r="J1932" t="s">
        <v>43</v>
      </c>
      <c r="K1932" s="11">
        <v>16</v>
      </c>
      <c r="L1932" s="12">
        <v>805.67907000000002</v>
      </c>
      <c r="M1932" s="12">
        <v>64.454325600000004</v>
      </c>
      <c r="N1932" s="12">
        <v>19.5</v>
      </c>
      <c r="O1932" s="13">
        <f t="shared" si="61"/>
        <v>44.954325600000004</v>
      </c>
    </row>
    <row r="1933" spans="1:15" x14ac:dyDescent="0.2">
      <c r="A1933" s="4">
        <f t="shared" si="60"/>
        <v>3</v>
      </c>
      <c r="B1933" s="10">
        <v>44712</v>
      </c>
      <c r="C1933" t="s">
        <v>32</v>
      </c>
      <c r="D1933" t="s">
        <v>35</v>
      </c>
      <c r="E1933" t="s">
        <v>68</v>
      </c>
      <c r="H1933" t="s">
        <v>40</v>
      </c>
      <c r="I1933" t="s">
        <v>2</v>
      </c>
      <c r="J1933" t="s">
        <v>38</v>
      </c>
      <c r="K1933" s="11">
        <v>10</v>
      </c>
      <c r="L1933" s="12">
        <v>634.72804000000008</v>
      </c>
      <c r="M1933" s="12">
        <v>50.778243200000006</v>
      </c>
      <c r="N1933" s="12">
        <v>26.350999999999999</v>
      </c>
      <c r="O1933" s="13">
        <f t="shared" si="61"/>
        <v>24.427243200000007</v>
      </c>
    </row>
    <row r="1934" spans="1:15" x14ac:dyDescent="0.2">
      <c r="A1934" s="4">
        <f t="shared" si="60"/>
        <v>3</v>
      </c>
      <c r="B1934" s="10">
        <v>44712</v>
      </c>
      <c r="C1934" t="s">
        <v>34</v>
      </c>
      <c r="D1934" t="s">
        <v>35</v>
      </c>
      <c r="E1934" t="s">
        <v>68</v>
      </c>
      <c r="H1934" t="s">
        <v>40</v>
      </c>
      <c r="I1934" t="s">
        <v>28</v>
      </c>
      <c r="J1934" t="s">
        <v>43</v>
      </c>
      <c r="K1934" s="11">
        <v>12</v>
      </c>
      <c r="L1934" s="12">
        <v>725.40316000000018</v>
      </c>
      <c r="M1934" s="12">
        <v>58.032252800000016</v>
      </c>
      <c r="N1934" s="12">
        <v>22.752999999999997</v>
      </c>
      <c r="O1934" s="13">
        <f t="shared" si="61"/>
        <v>35.279252800000023</v>
      </c>
    </row>
    <row r="1935" spans="1:15" x14ac:dyDescent="0.2">
      <c r="A1935" s="4">
        <f t="shared" si="60"/>
        <v>3</v>
      </c>
      <c r="B1935" s="10">
        <v>44712</v>
      </c>
      <c r="C1935" t="s">
        <v>41</v>
      </c>
      <c r="D1935" t="s">
        <v>35</v>
      </c>
      <c r="E1935" t="s">
        <v>68</v>
      </c>
      <c r="H1935" t="s">
        <v>40</v>
      </c>
      <c r="I1935" t="s">
        <v>28</v>
      </c>
      <c r="J1935" t="s">
        <v>43</v>
      </c>
      <c r="K1935" s="11">
        <v>11</v>
      </c>
      <c r="L1935" s="12">
        <v>955.66882999999996</v>
      </c>
      <c r="M1935" s="12">
        <v>76.453506399999995</v>
      </c>
      <c r="N1935" s="12">
        <v>32.726999999999997</v>
      </c>
      <c r="O1935" s="13">
        <f t="shared" si="61"/>
        <v>43.726506399999998</v>
      </c>
    </row>
    <row r="1936" spans="1:15" x14ac:dyDescent="0.2">
      <c r="A1936" s="4">
        <f t="shared" si="60"/>
        <v>3</v>
      </c>
      <c r="B1936" s="10">
        <v>44712</v>
      </c>
      <c r="C1936" t="s">
        <v>20</v>
      </c>
      <c r="D1936" t="s">
        <v>21</v>
      </c>
      <c r="E1936" t="s">
        <v>78</v>
      </c>
      <c r="H1936" t="s">
        <v>23</v>
      </c>
      <c r="I1936" t="s">
        <v>28</v>
      </c>
      <c r="J1936" t="s">
        <v>29</v>
      </c>
      <c r="K1936" s="11">
        <v>7</v>
      </c>
      <c r="L1936" s="12">
        <v>160.17507000000001</v>
      </c>
      <c r="M1936" s="12">
        <v>12.814005600000002</v>
      </c>
      <c r="N1936" s="12">
        <v>26.205000000000005</v>
      </c>
      <c r="O1936" s="13">
        <f t="shared" si="61"/>
        <v>-13.390994400000004</v>
      </c>
    </row>
    <row r="1937" spans="1:15" x14ac:dyDescent="0.2">
      <c r="A1937" s="4">
        <f t="shared" si="60"/>
        <v>3</v>
      </c>
      <c r="B1937" s="10">
        <v>44712</v>
      </c>
      <c r="C1937" t="s">
        <v>26</v>
      </c>
      <c r="D1937" t="s">
        <v>21</v>
      </c>
      <c r="E1937" t="s">
        <v>78</v>
      </c>
      <c r="H1937" t="s">
        <v>31</v>
      </c>
      <c r="I1937" t="s">
        <v>2</v>
      </c>
      <c r="J1937" t="s">
        <v>38</v>
      </c>
      <c r="K1937" s="11">
        <v>6</v>
      </c>
      <c r="L1937" s="12">
        <v>211.53707999999997</v>
      </c>
      <c r="M1937" s="12">
        <v>16.9229664</v>
      </c>
      <c r="N1937" s="12">
        <v>28.498999999999995</v>
      </c>
      <c r="O1937" s="13">
        <f t="shared" si="61"/>
        <v>-11.576033599999995</v>
      </c>
    </row>
    <row r="1938" spans="1:15" x14ac:dyDescent="0.2">
      <c r="A1938" s="4">
        <f t="shared" si="60"/>
        <v>3</v>
      </c>
      <c r="B1938" s="10">
        <v>44712</v>
      </c>
      <c r="C1938" t="s">
        <v>28</v>
      </c>
      <c r="D1938" t="s">
        <v>21</v>
      </c>
      <c r="E1938" t="s">
        <v>78</v>
      </c>
      <c r="H1938" t="s">
        <v>23</v>
      </c>
      <c r="I1938" t="s">
        <v>28</v>
      </c>
      <c r="J1938" t="s">
        <v>38</v>
      </c>
      <c r="K1938" s="11">
        <v>8</v>
      </c>
      <c r="L1938" s="12">
        <v>311.61347000000001</v>
      </c>
      <c r="M1938" s="12">
        <v>24.929077599999999</v>
      </c>
      <c r="N1938" s="12">
        <v>55.628999999999998</v>
      </c>
      <c r="O1938" s="13">
        <f t="shared" si="61"/>
        <v>-30.699922399999998</v>
      </c>
    </row>
    <row r="1939" spans="1:15" x14ac:dyDescent="0.2">
      <c r="A1939" s="4">
        <f t="shared" si="60"/>
        <v>3</v>
      </c>
      <c r="B1939" s="10">
        <v>44712</v>
      </c>
      <c r="C1939" t="s">
        <v>24</v>
      </c>
      <c r="D1939" t="s">
        <v>21</v>
      </c>
      <c r="E1939" t="s">
        <v>78</v>
      </c>
      <c r="H1939" t="s">
        <v>31</v>
      </c>
      <c r="I1939" t="s">
        <v>2</v>
      </c>
      <c r="J1939" t="s">
        <v>27</v>
      </c>
      <c r="K1939" s="11">
        <v>9</v>
      </c>
      <c r="L1939" s="12">
        <v>303.59090999999995</v>
      </c>
      <c r="M1939" s="12">
        <v>24.287272799999997</v>
      </c>
      <c r="N1939" s="12">
        <v>32.123999999999995</v>
      </c>
      <c r="O1939" s="13">
        <f t="shared" si="61"/>
        <v>-7.8367271999999986</v>
      </c>
    </row>
    <row r="1940" spans="1:15" x14ac:dyDescent="0.2">
      <c r="A1940" s="4">
        <f t="shared" si="60"/>
        <v>3</v>
      </c>
      <c r="B1940" s="10">
        <v>44712</v>
      </c>
      <c r="C1940" t="s">
        <v>30</v>
      </c>
      <c r="D1940" t="s">
        <v>21</v>
      </c>
      <c r="E1940" t="s">
        <v>78</v>
      </c>
      <c r="H1940" t="s">
        <v>31</v>
      </c>
      <c r="I1940" t="s">
        <v>2</v>
      </c>
      <c r="J1940" t="s">
        <v>38</v>
      </c>
      <c r="K1940" s="11">
        <v>9</v>
      </c>
      <c r="L1940" s="12">
        <v>445.83136999999999</v>
      </c>
      <c r="M1940" s="12">
        <v>35.666509599999998</v>
      </c>
      <c r="N1940" s="12">
        <v>29.074999999999996</v>
      </c>
      <c r="O1940" s="13">
        <f t="shared" si="61"/>
        <v>6.591509600000002</v>
      </c>
    </row>
    <row r="1941" spans="1:15" x14ac:dyDescent="0.2">
      <c r="A1941" s="4">
        <f t="shared" si="60"/>
        <v>3</v>
      </c>
      <c r="B1941" s="10">
        <v>44712</v>
      </c>
      <c r="C1941" t="s">
        <v>32</v>
      </c>
      <c r="D1941" t="s">
        <v>21</v>
      </c>
      <c r="E1941" t="s">
        <v>78</v>
      </c>
      <c r="H1941" t="s">
        <v>31</v>
      </c>
      <c r="I1941" t="s">
        <v>2</v>
      </c>
      <c r="J1941" t="s">
        <v>29</v>
      </c>
      <c r="K1941" s="11">
        <v>9</v>
      </c>
      <c r="L1941" s="12">
        <v>468.38774999999993</v>
      </c>
      <c r="M1941" s="12">
        <v>37.471019999999996</v>
      </c>
      <c r="N1941" s="12">
        <v>28.698999999999998</v>
      </c>
      <c r="O1941" s="13">
        <f t="shared" si="61"/>
        <v>8.7720199999999977</v>
      </c>
    </row>
    <row r="1942" spans="1:15" x14ac:dyDescent="0.2">
      <c r="A1942" s="4">
        <f t="shared" si="60"/>
        <v>3</v>
      </c>
      <c r="B1942" s="10">
        <v>44712</v>
      </c>
      <c r="C1942" t="s">
        <v>34</v>
      </c>
      <c r="D1942" t="s">
        <v>21</v>
      </c>
      <c r="E1942" t="s">
        <v>78</v>
      </c>
      <c r="H1942" t="s">
        <v>23</v>
      </c>
      <c r="I1942" t="s">
        <v>26</v>
      </c>
      <c r="J1942" t="s">
        <v>29</v>
      </c>
      <c r="K1942" s="11">
        <v>10</v>
      </c>
      <c r="L1942" s="12">
        <v>550.37636999999995</v>
      </c>
      <c r="M1942" s="12">
        <v>44.030109599999996</v>
      </c>
      <c r="N1942" s="12">
        <v>53.034999999999997</v>
      </c>
      <c r="O1942" s="13">
        <f t="shared" si="61"/>
        <v>-9.0048904000000007</v>
      </c>
    </row>
    <row r="1943" spans="1:15" x14ac:dyDescent="0.2">
      <c r="A1943" s="4">
        <f t="shared" ref="A1943:A1951" si="62">WEEKDAY(B1943)</f>
        <v>4</v>
      </c>
      <c r="B1943" s="10">
        <v>44713</v>
      </c>
      <c r="C1943" t="s">
        <v>20</v>
      </c>
      <c r="D1943" t="s">
        <v>35</v>
      </c>
      <c r="E1943" t="s">
        <v>80</v>
      </c>
      <c r="F1943" t="s">
        <v>39</v>
      </c>
      <c r="H1943" t="s">
        <v>40</v>
      </c>
      <c r="I1943" t="s">
        <v>26</v>
      </c>
      <c r="J1943" t="s">
        <v>43</v>
      </c>
      <c r="K1943" s="11">
        <v>16</v>
      </c>
      <c r="L1943" s="12">
        <v>7670.0649999999996</v>
      </c>
      <c r="M1943" s="12">
        <v>613.60519999999997</v>
      </c>
      <c r="N1943" s="12">
        <v>62.78</v>
      </c>
      <c r="O1943" s="13">
        <f t="shared" si="61"/>
        <v>550.8252</v>
      </c>
    </row>
    <row r="1944" spans="1:15" x14ac:dyDescent="0.2">
      <c r="A1944" s="4">
        <f t="shared" si="62"/>
        <v>4</v>
      </c>
      <c r="B1944" s="10">
        <v>44713</v>
      </c>
      <c r="C1944" t="s">
        <v>26</v>
      </c>
      <c r="D1944" t="s">
        <v>35</v>
      </c>
      <c r="E1944" t="s">
        <v>80</v>
      </c>
      <c r="H1944" t="s">
        <v>59</v>
      </c>
      <c r="I1944" t="s">
        <v>2</v>
      </c>
      <c r="J1944" t="s">
        <v>38</v>
      </c>
      <c r="K1944" s="11">
        <v>8</v>
      </c>
      <c r="L1944" s="12">
        <v>536.77800000000002</v>
      </c>
      <c r="M1944" s="12">
        <v>42.942240000000005</v>
      </c>
      <c r="N1944" s="12">
        <v>47.009000000000007</v>
      </c>
      <c r="O1944" s="13">
        <f t="shared" si="61"/>
        <v>-4.0667600000000022</v>
      </c>
    </row>
    <row r="1945" spans="1:15" x14ac:dyDescent="0.2">
      <c r="A1945" s="4">
        <f t="shared" si="62"/>
        <v>4</v>
      </c>
      <c r="B1945" s="10">
        <v>44713</v>
      </c>
      <c r="C1945" t="s">
        <v>28</v>
      </c>
      <c r="D1945" t="s">
        <v>35</v>
      </c>
      <c r="E1945" t="s">
        <v>80</v>
      </c>
      <c r="H1945" t="s">
        <v>23</v>
      </c>
      <c r="I1945" t="s">
        <v>28</v>
      </c>
      <c r="J1945" t="s">
        <v>43</v>
      </c>
      <c r="K1945" s="11">
        <v>8</v>
      </c>
      <c r="L1945" s="12">
        <v>552.96799999999996</v>
      </c>
      <c r="M1945" s="12">
        <v>44.237439999999999</v>
      </c>
      <c r="N1945" s="12">
        <v>27.378</v>
      </c>
      <c r="O1945" s="13">
        <f t="shared" si="61"/>
        <v>16.859439999999999</v>
      </c>
    </row>
    <row r="1946" spans="1:15" x14ac:dyDescent="0.2">
      <c r="A1946" s="4">
        <f t="shared" si="62"/>
        <v>4</v>
      </c>
      <c r="B1946" s="10">
        <v>44713</v>
      </c>
      <c r="C1946" t="s">
        <v>24</v>
      </c>
      <c r="D1946" t="s">
        <v>35</v>
      </c>
      <c r="E1946" t="s">
        <v>80</v>
      </c>
      <c r="H1946" t="s">
        <v>59</v>
      </c>
      <c r="I1946" t="s">
        <v>2</v>
      </c>
      <c r="J1946" t="s">
        <v>38</v>
      </c>
      <c r="K1946" s="11">
        <v>10</v>
      </c>
      <c r="L1946" s="12">
        <v>759.99400000000003</v>
      </c>
      <c r="M1946" s="12">
        <v>60.799520000000001</v>
      </c>
      <c r="N1946" s="12">
        <v>51.539999999999992</v>
      </c>
      <c r="O1946" s="13">
        <f t="shared" si="61"/>
        <v>9.2595200000000091</v>
      </c>
    </row>
    <row r="1947" spans="1:15" x14ac:dyDescent="0.2">
      <c r="A1947" s="4">
        <f t="shared" si="62"/>
        <v>4</v>
      </c>
      <c r="B1947" s="10">
        <v>44713</v>
      </c>
      <c r="C1947" t="s">
        <v>30</v>
      </c>
      <c r="D1947" t="s">
        <v>35</v>
      </c>
      <c r="E1947" t="s">
        <v>80</v>
      </c>
      <c r="H1947" t="s">
        <v>31</v>
      </c>
      <c r="I1947" t="s">
        <v>2</v>
      </c>
      <c r="J1947" t="s">
        <v>38</v>
      </c>
      <c r="K1947" s="11">
        <v>8</v>
      </c>
      <c r="L1947" s="12">
        <v>597.98099999999999</v>
      </c>
      <c r="M1947" s="12">
        <v>47.838480000000004</v>
      </c>
      <c r="N1947" s="12">
        <v>37.770000000000003</v>
      </c>
      <c r="O1947" s="13">
        <f t="shared" si="61"/>
        <v>10.068480000000001</v>
      </c>
    </row>
    <row r="1948" spans="1:15" x14ac:dyDescent="0.2">
      <c r="A1948" s="4">
        <f t="shared" si="62"/>
        <v>4</v>
      </c>
      <c r="B1948" s="10">
        <v>44713</v>
      </c>
      <c r="C1948" t="s">
        <v>32</v>
      </c>
      <c r="D1948" t="s">
        <v>35</v>
      </c>
      <c r="E1948" t="s">
        <v>80</v>
      </c>
      <c r="H1948" t="s">
        <v>31</v>
      </c>
      <c r="I1948" t="s">
        <v>2</v>
      </c>
      <c r="J1948" t="s">
        <v>38</v>
      </c>
      <c r="K1948" s="11">
        <v>9</v>
      </c>
      <c r="L1948" s="12">
        <v>727.99900000000002</v>
      </c>
      <c r="M1948" s="12">
        <v>58.239920000000005</v>
      </c>
      <c r="N1948" s="12">
        <v>27.934999999999999</v>
      </c>
      <c r="O1948" s="13">
        <f t="shared" si="61"/>
        <v>30.304920000000006</v>
      </c>
    </row>
    <row r="1949" spans="1:15" x14ac:dyDescent="0.2">
      <c r="A1949" s="4">
        <f t="shared" si="62"/>
        <v>4</v>
      </c>
      <c r="B1949" s="10">
        <v>44713</v>
      </c>
      <c r="C1949" t="s">
        <v>34</v>
      </c>
      <c r="D1949" t="s">
        <v>35</v>
      </c>
      <c r="E1949" t="s">
        <v>80</v>
      </c>
      <c r="H1949" t="s">
        <v>40</v>
      </c>
      <c r="I1949" t="s">
        <v>28</v>
      </c>
      <c r="J1949" t="s">
        <v>43</v>
      </c>
      <c r="K1949" s="11">
        <v>16</v>
      </c>
      <c r="L1949" s="12">
        <v>906.81700000000001</v>
      </c>
      <c r="M1949" s="12">
        <v>72.545360000000002</v>
      </c>
      <c r="N1949" s="12">
        <v>26.657</v>
      </c>
      <c r="O1949" s="13">
        <f t="shared" si="61"/>
        <v>45.888360000000006</v>
      </c>
    </row>
    <row r="1950" spans="1:15" x14ac:dyDescent="0.2">
      <c r="A1950" s="4">
        <f t="shared" si="62"/>
        <v>4</v>
      </c>
      <c r="B1950" s="10">
        <v>44713</v>
      </c>
      <c r="C1950" t="s">
        <v>41</v>
      </c>
      <c r="D1950" t="s">
        <v>35</v>
      </c>
      <c r="E1950" t="s">
        <v>80</v>
      </c>
      <c r="H1950" t="s">
        <v>40</v>
      </c>
      <c r="I1950" t="s">
        <v>24</v>
      </c>
      <c r="J1950" t="s">
        <v>43</v>
      </c>
      <c r="K1950" s="11">
        <v>15</v>
      </c>
      <c r="L1950" s="12">
        <v>776.65800000000002</v>
      </c>
      <c r="M1950" s="12">
        <v>62.132640000000002</v>
      </c>
      <c r="N1950" s="12">
        <v>19.762</v>
      </c>
      <c r="O1950" s="13">
        <f t="shared" si="61"/>
        <v>42.370640000000002</v>
      </c>
    </row>
    <row r="1951" spans="1:15" x14ac:dyDescent="0.2">
      <c r="A1951" s="4">
        <f t="shared" si="62"/>
        <v>4</v>
      </c>
      <c r="B1951" s="10">
        <v>44713</v>
      </c>
      <c r="C1951" t="s">
        <v>56</v>
      </c>
      <c r="D1951" t="s">
        <v>35</v>
      </c>
      <c r="E1951" t="s">
        <v>80</v>
      </c>
      <c r="H1951" t="s">
        <v>40</v>
      </c>
      <c r="I1951" t="s">
        <v>28</v>
      </c>
      <c r="J1951" t="s">
        <v>43</v>
      </c>
      <c r="K1951" s="11">
        <v>10</v>
      </c>
      <c r="L1951" s="12">
        <v>786.20899999999995</v>
      </c>
      <c r="M1951" s="12">
        <v>62.896719999999995</v>
      </c>
      <c r="N1951" s="12">
        <v>39.223999999999997</v>
      </c>
      <c r="O1951" s="13">
        <f t="shared" si="61"/>
        <v>23.672719999999998</v>
      </c>
    </row>
    <row r="1952" spans="1:15" x14ac:dyDescent="0.2">
      <c r="A1952" s="4">
        <f t="shared" ref="A1952:A2015" si="63">+WEEKDAY(B1952)</f>
        <v>5</v>
      </c>
      <c r="B1952" s="10">
        <v>44714</v>
      </c>
      <c r="C1952" t="s">
        <v>20</v>
      </c>
      <c r="D1952" t="s">
        <v>35</v>
      </c>
      <c r="E1952" t="s">
        <v>94</v>
      </c>
      <c r="H1952" t="s">
        <v>23</v>
      </c>
      <c r="I1952" t="s">
        <v>28</v>
      </c>
      <c r="J1952" t="s">
        <v>43</v>
      </c>
      <c r="K1952" s="11">
        <v>6</v>
      </c>
      <c r="L1952" s="12">
        <v>289.83077000000003</v>
      </c>
      <c r="M1952" s="12">
        <v>23.186461600000001</v>
      </c>
      <c r="N1952" s="12">
        <v>16.320999999999998</v>
      </c>
      <c r="O1952" s="13">
        <f t="shared" si="61"/>
        <v>6.8654616000000033</v>
      </c>
    </row>
    <row r="1953" spans="1:15" x14ac:dyDescent="0.2">
      <c r="A1953" s="4">
        <f t="shared" si="63"/>
        <v>5</v>
      </c>
      <c r="B1953" s="10">
        <v>44714</v>
      </c>
      <c r="C1953" t="s">
        <v>26</v>
      </c>
      <c r="D1953" t="s">
        <v>35</v>
      </c>
      <c r="E1953" t="s">
        <v>94</v>
      </c>
      <c r="H1953" t="s">
        <v>37</v>
      </c>
      <c r="I1953" t="s">
        <v>2</v>
      </c>
      <c r="J1953" t="s">
        <v>87</v>
      </c>
      <c r="K1953" s="11">
        <v>12</v>
      </c>
      <c r="L1953" s="12">
        <v>494.51440000000002</v>
      </c>
      <c r="M1953" s="12">
        <v>39.561152</v>
      </c>
      <c r="N1953" s="12">
        <v>34.981999999999999</v>
      </c>
      <c r="O1953" s="13">
        <f t="shared" si="61"/>
        <v>4.5791520000000006</v>
      </c>
    </row>
    <row r="1954" spans="1:15" x14ac:dyDescent="0.2">
      <c r="A1954" s="4">
        <f t="shared" si="63"/>
        <v>5</v>
      </c>
      <c r="B1954" s="10">
        <v>44714</v>
      </c>
      <c r="C1954" t="s">
        <v>28</v>
      </c>
      <c r="D1954" t="s">
        <v>35</v>
      </c>
      <c r="E1954" t="s">
        <v>94</v>
      </c>
      <c r="H1954" t="s">
        <v>37</v>
      </c>
      <c r="I1954" t="s">
        <v>2</v>
      </c>
      <c r="J1954" t="s">
        <v>38</v>
      </c>
      <c r="K1954" s="11">
        <v>6</v>
      </c>
      <c r="L1954" s="12">
        <v>377.76835000000005</v>
      </c>
      <c r="M1954" s="12">
        <v>30.221468000000005</v>
      </c>
      <c r="N1954" s="12">
        <v>36.19</v>
      </c>
      <c r="O1954" s="13">
        <f t="shared" si="61"/>
        <v>-5.9685319999999926</v>
      </c>
    </row>
    <row r="1955" spans="1:15" x14ac:dyDescent="0.2">
      <c r="A1955" s="4">
        <f t="shared" si="63"/>
        <v>5</v>
      </c>
      <c r="B1955" s="10">
        <v>44714</v>
      </c>
      <c r="C1955" t="s">
        <v>24</v>
      </c>
      <c r="D1955" t="s">
        <v>35</v>
      </c>
      <c r="E1955" t="s">
        <v>94</v>
      </c>
      <c r="H1955" t="s">
        <v>23</v>
      </c>
      <c r="I1955" t="s">
        <v>26</v>
      </c>
      <c r="J1955" t="s">
        <v>43</v>
      </c>
      <c r="K1955" s="11">
        <v>7</v>
      </c>
      <c r="L1955" s="12">
        <v>411.13369999999998</v>
      </c>
      <c r="M1955" s="12">
        <v>32.890695999999998</v>
      </c>
      <c r="N1955" s="12">
        <v>28.156999999999996</v>
      </c>
      <c r="O1955" s="13">
        <f t="shared" si="61"/>
        <v>4.7336960000000019</v>
      </c>
    </row>
    <row r="1956" spans="1:15" x14ac:dyDescent="0.2">
      <c r="A1956" s="4">
        <f t="shared" si="63"/>
        <v>5</v>
      </c>
      <c r="B1956" s="10">
        <v>44714</v>
      </c>
      <c r="C1956" t="s">
        <v>30</v>
      </c>
      <c r="D1956" t="s">
        <v>35</v>
      </c>
      <c r="E1956" t="s">
        <v>94</v>
      </c>
      <c r="H1956" t="s">
        <v>40</v>
      </c>
      <c r="I1956" t="s">
        <v>28</v>
      </c>
      <c r="J1956" t="s">
        <v>43</v>
      </c>
      <c r="K1956" s="11">
        <v>15</v>
      </c>
      <c r="L1956" s="12">
        <v>707.25294999999994</v>
      </c>
      <c r="M1956" s="12">
        <v>56.580235999999999</v>
      </c>
      <c r="N1956" s="12">
        <v>24.073999999999998</v>
      </c>
      <c r="O1956" s="13">
        <f t="shared" si="61"/>
        <v>32.506236000000001</v>
      </c>
    </row>
    <row r="1957" spans="1:15" x14ac:dyDescent="0.2">
      <c r="A1957" s="4">
        <f t="shared" si="63"/>
        <v>5</v>
      </c>
      <c r="B1957" s="10">
        <v>44714</v>
      </c>
      <c r="C1957" t="s">
        <v>32</v>
      </c>
      <c r="D1957" t="s">
        <v>21</v>
      </c>
      <c r="E1957" t="s">
        <v>94</v>
      </c>
      <c r="H1957" t="s">
        <v>23</v>
      </c>
      <c r="I1957" t="s">
        <v>26</v>
      </c>
      <c r="J1957" t="s">
        <v>27</v>
      </c>
      <c r="K1957" s="11">
        <v>8</v>
      </c>
      <c r="L1957" s="12">
        <v>614.44869000000006</v>
      </c>
      <c r="M1957" s="12">
        <v>49.155895200000003</v>
      </c>
      <c r="N1957" s="12">
        <v>34.744</v>
      </c>
      <c r="O1957" s="13">
        <f t="shared" si="61"/>
        <v>14.411895200000004</v>
      </c>
    </row>
    <row r="1958" spans="1:15" x14ac:dyDescent="0.2">
      <c r="A1958" s="4">
        <f t="shared" si="63"/>
        <v>5</v>
      </c>
      <c r="B1958" s="10">
        <v>44714</v>
      </c>
      <c r="C1958" t="s">
        <v>34</v>
      </c>
      <c r="D1958" t="s">
        <v>21</v>
      </c>
      <c r="E1958" t="s">
        <v>94</v>
      </c>
      <c r="H1958" t="s">
        <v>23</v>
      </c>
      <c r="I1958" t="s">
        <v>20</v>
      </c>
      <c r="J1958" t="s">
        <v>29</v>
      </c>
      <c r="K1958" s="11">
        <v>9</v>
      </c>
      <c r="L1958" s="12">
        <v>559.61000999999999</v>
      </c>
      <c r="M1958" s="12">
        <v>44.768800800000001</v>
      </c>
      <c r="N1958" s="12">
        <v>43.678000000000011</v>
      </c>
      <c r="O1958" s="13">
        <f t="shared" si="61"/>
        <v>1.0908007999999896</v>
      </c>
    </row>
    <row r="1959" spans="1:15" x14ac:dyDescent="0.2">
      <c r="A1959" s="4">
        <f t="shared" si="63"/>
        <v>5</v>
      </c>
      <c r="B1959" s="10">
        <v>44714</v>
      </c>
      <c r="C1959" t="s">
        <v>41</v>
      </c>
      <c r="D1959" t="s">
        <v>21</v>
      </c>
      <c r="E1959" t="s">
        <v>94</v>
      </c>
      <c r="H1959" t="s">
        <v>23</v>
      </c>
      <c r="I1959" t="s">
        <v>28</v>
      </c>
      <c r="J1959" t="s">
        <v>29</v>
      </c>
      <c r="K1959" s="11">
        <v>5</v>
      </c>
      <c r="L1959" s="12">
        <v>356.13072999999997</v>
      </c>
      <c r="M1959" s="12">
        <v>28.490458399999998</v>
      </c>
      <c r="N1959" s="12">
        <v>26.205000000000005</v>
      </c>
      <c r="O1959" s="13">
        <f t="shared" si="61"/>
        <v>2.2854583999999925</v>
      </c>
    </row>
    <row r="1960" spans="1:15" x14ac:dyDescent="0.2">
      <c r="A1960" s="4">
        <f t="shared" si="63"/>
        <v>5</v>
      </c>
      <c r="B1960" s="10">
        <v>44714</v>
      </c>
      <c r="C1960" t="s">
        <v>20</v>
      </c>
      <c r="D1960" t="s">
        <v>35</v>
      </c>
      <c r="E1960" t="s">
        <v>99</v>
      </c>
      <c r="H1960" t="s">
        <v>37</v>
      </c>
      <c r="I1960" t="s">
        <v>2</v>
      </c>
      <c r="J1960" t="s">
        <v>38</v>
      </c>
      <c r="K1960" s="11">
        <v>10</v>
      </c>
      <c r="L1960" s="12">
        <v>892.47288999999989</v>
      </c>
      <c r="M1960" s="12">
        <v>71.397831199999999</v>
      </c>
      <c r="N1960" s="12">
        <v>48.548999999999999</v>
      </c>
      <c r="O1960" s="13">
        <f t="shared" si="61"/>
        <v>22.848831199999999</v>
      </c>
    </row>
    <row r="1961" spans="1:15" x14ac:dyDescent="0.2">
      <c r="A1961" s="4">
        <f t="shared" si="63"/>
        <v>5</v>
      </c>
      <c r="B1961" s="10">
        <v>44714</v>
      </c>
      <c r="C1961" t="s">
        <v>26</v>
      </c>
      <c r="D1961" t="s">
        <v>35</v>
      </c>
      <c r="E1961" t="s">
        <v>99</v>
      </c>
      <c r="H1961" t="s">
        <v>40</v>
      </c>
      <c r="I1961" t="s">
        <v>28</v>
      </c>
      <c r="J1961" t="s">
        <v>43</v>
      </c>
      <c r="K1961" s="11">
        <v>13</v>
      </c>
      <c r="L1961" s="12">
        <v>731.35388000000012</v>
      </c>
      <c r="M1961" s="12">
        <v>58.508310400000013</v>
      </c>
      <c r="N1961" s="12">
        <v>32.365000000000002</v>
      </c>
      <c r="O1961" s="13">
        <f t="shared" si="61"/>
        <v>26.143310400000011</v>
      </c>
    </row>
    <row r="1962" spans="1:15" x14ac:dyDescent="0.2">
      <c r="A1962" s="4">
        <f t="shared" si="63"/>
        <v>5</v>
      </c>
      <c r="B1962" s="10">
        <v>44714</v>
      </c>
      <c r="C1962" t="s">
        <v>28</v>
      </c>
      <c r="D1962" t="s">
        <v>35</v>
      </c>
      <c r="E1962" t="s">
        <v>99</v>
      </c>
      <c r="H1962" t="s">
        <v>40</v>
      </c>
      <c r="I1962" t="s">
        <v>28</v>
      </c>
      <c r="J1962" t="s">
        <v>43</v>
      </c>
      <c r="K1962" s="11">
        <v>10</v>
      </c>
      <c r="L1962" s="12">
        <v>787.82249999999999</v>
      </c>
      <c r="M1962" s="12">
        <v>63.025800000000004</v>
      </c>
      <c r="N1962" s="12">
        <v>28.971</v>
      </c>
      <c r="O1962" s="13">
        <f t="shared" si="61"/>
        <v>34.0548</v>
      </c>
    </row>
    <row r="1963" spans="1:15" x14ac:dyDescent="0.2">
      <c r="A1963" s="4">
        <f t="shared" si="63"/>
        <v>5</v>
      </c>
      <c r="B1963" s="10">
        <v>44714</v>
      </c>
      <c r="C1963" t="s">
        <v>24</v>
      </c>
      <c r="D1963" t="s">
        <v>35</v>
      </c>
      <c r="E1963" t="s">
        <v>99</v>
      </c>
      <c r="H1963" t="s">
        <v>40</v>
      </c>
      <c r="I1963" t="s">
        <v>28</v>
      </c>
      <c r="J1963" t="s">
        <v>43</v>
      </c>
      <c r="K1963" s="11">
        <v>10</v>
      </c>
      <c r="L1963" s="12">
        <v>826.66207999999995</v>
      </c>
      <c r="M1963" s="12">
        <v>66.132966400000001</v>
      </c>
      <c r="N1963" s="12">
        <v>38.708000000000006</v>
      </c>
      <c r="O1963" s="13">
        <f t="shared" si="61"/>
        <v>27.424966399999995</v>
      </c>
    </row>
    <row r="1964" spans="1:15" x14ac:dyDescent="0.2">
      <c r="A1964" s="4">
        <f t="shared" si="63"/>
        <v>5</v>
      </c>
      <c r="B1964" s="10">
        <v>44714</v>
      </c>
      <c r="C1964" t="s">
        <v>30</v>
      </c>
      <c r="D1964" t="s">
        <v>35</v>
      </c>
      <c r="E1964" t="s">
        <v>99</v>
      </c>
      <c r="H1964" t="s">
        <v>23</v>
      </c>
      <c r="I1964" t="s">
        <v>20</v>
      </c>
      <c r="J1964" t="s">
        <v>38</v>
      </c>
      <c r="K1964" s="11">
        <v>7</v>
      </c>
      <c r="L1964" s="12">
        <v>477.29025000000007</v>
      </c>
      <c r="M1964" s="12">
        <v>38.183220000000006</v>
      </c>
      <c r="N1964" s="12">
        <v>42.214999999999996</v>
      </c>
      <c r="O1964" s="13">
        <f t="shared" si="61"/>
        <v>-4.0317799999999906</v>
      </c>
    </row>
    <row r="1965" spans="1:15" x14ac:dyDescent="0.2">
      <c r="A1965" s="4">
        <f t="shared" si="63"/>
        <v>5</v>
      </c>
      <c r="B1965" s="10">
        <v>44714</v>
      </c>
      <c r="C1965" t="s">
        <v>32</v>
      </c>
      <c r="D1965" t="s">
        <v>35</v>
      </c>
      <c r="E1965" t="s">
        <v>99</v>
      </c>
      <c r="F1965" t="s">
        <v>39</v>
      </c>
      <c r="H1965" t="s">
        <v>40</v>
      </c>
      <c r="I1965" t="s">
        <v>26</v>
      </c>
      <c r="J1965" t="s">
        <v>43</v>
      </c>
      <c r="K1965" s="11">
        <v>15</v>
      </c>
      <c r="L1965" s="12">
        <v>8115.6082000000015</v>
      </c>
      <c r="M1965" s="12">
        <v>649.2486560000001</v>
      </c>
      <c r="N1965" s="12">
        <v>61.160000000000004</v>
      </c>
      <c r="O1965" s="13">
        <f t="shared" si="61"/>
        <v>588.08865600000013</v>
      </c>
    </row>
    <row r="1966" spans="1:15" x14ac:dyDescent="0.2">
      <c r="A1966" s="4">
        <f t="shared" si="63"/>
        <v>5</v>
      </c>
      <c r="B1966" s="10">
        <v>44714</v>
      </c>
      <c r="C1966" t="s">
        <v>34</v>
      </c>
      <c r="D1966" t="s">
        <v>35</v>
      </c>
      <c r="E1966" t="s">
        <v>99</v>
      </c>
      <c r="H1966" t="s">
        <v>31</v>
      </c>
      <c r="I1966" t="s">
        <v>28</v>
      </c>
      <c r="J1966" t="s">
        <v>43</v>
      </c>
      <c r="K1966" s="11">
        <v>9</v>
      </c>
      <c r="L1966" s="12">
        <v>447.2405399999999</v>
      </c>
      <c r="M1966" s="12">
        <v>35.779243199999989</v>
      </c>
      <c r="N1966" s="12">
        <v>25.911999999999999</v>
      </c>
      <c r="O1966" s="13">
        <f t="shared" si="61"/>
        <v>9.8672431999999901</v>
      </c>
    </row>
    <row r="1967" spans="1:15" x14ac:dyDescent="0.2">
      <c r="A1967" s="4">
        <f t="shared" si="63"/>
        <v>5</v>
      </c>
      <c r="B1967" s="10">
        <v>44714</v>
      </c>
      <c r="C1967" t="s">
        <v>41</v>
      </c>
      <c r="D1967" t="s">
        <v>35</v>
      </c>
      <c r="E1967" t="s">
        <v>99</v>
      </c>
      <c r="H1967" t="s">
        <v>40</v>
      </c>
      <c r="I1967" t="s">
        <v>2</v>
      </c>
      <c r="J1967" t="s">
        <v>38</v>
      </c>
      <c r="K1967" s="11">
        <v>9</v>
      </c>
      <c r="L1967" s="12">
        <v>433.04343999999998</v>
      </c>
      <c r="M1967" s="12">
        <v>34.643475199999997</v>
      </c>
      <c r="N1967" s="12">
        <v>41.640999999999998</v>
      </c>
      <c r="O1967" s="13">
        <f t="shared" si="61"/>
        <v>-6.9975248000000008</v>
      </c>
    </row>
    <row r="1968" spans="1:15" x14ac:dyDescent="0.2">
      <c r="A1968" s="4">
        <f t="shared" si="63"/>
        <v>6</v>
      </c>
      <c r="B1968" s="10">
        <v>44715</v>
      </c>
      <c r="C1968" t="s">
        <v>20</v>
      </c>
      <c r="D1968" t="s">
        <v>35</v>
      </c>
      <c r="E1968" t="s">
        <v>78</v>
      </c>
      <c r="H1968" t="s">
        <v>31</v>
      </c>
      <c r="I1968" t="s">
        <v>28</v>
      </c>
      <c r="J1968" t="s">
        <v>43</v>
      </c>
      <c r="K1968" s="11">
        <v>9</v>
      </c>
      <c r="L1968" s="12">
        <v>527.33700999999996</v>
      </c>
      <c r="M1968" s="12">
        <v>42.186960800000001</v>
      </c>
      <c r="N1968" s="12">
        <v>21.395</v>
      </c>
      <c r="O1968" s="13">
        <f t="shared" si="61"/>
        <v>20.791960800000002</v>
      </c>
    </row>
    <row r="1969" spans="1:15" x14ac:dyDescent="0.2">
      <c r="A1969" s="4">
        <f t="shared" si="63"/>
        <v>6</v>
      </c>
      <c r="B1969" s="10">
        <v>44715</v>
      </c>
      <c r="C1969" t="s">
        <v>26</v>
      </c>
      <c r="D1969" t="s">
        <v>35</v>
      </c>
      <c r="E1969" t="s">
        <v>78</v>
      </c>
      <c r="H1969" t="s">
        <v>23</v>
      </c>
      <c r="I1969" t="s">
        <v>26</v>
      </c>
      <c r="J1969" t="s">
        <v>43</v>
      </c>
      <c r="K1969" s="11">
        <v>5</v>
      </c>
      <c r="L1969" s="12">
        <v>372.76911999999999</v>
      </c>
      <c r="M1969" s="12">
        <v>29.821529599999998</v>
      </c>
      <c r="N1969" s="12">
        <v>31.070999999999998</v>
      </c>
      <c r="O1969" s="13">
        <f t="shared" si="61"/>
        <v>-1.2494703999999999</v>
      </c>
    </row>
    <row r="1970" spans="1:15" x14ac:dyDescent="0.2">
      <c r="A1970" s="4">
        <f t="shared" si="63"/>
        <v>6</v>
      </c>
      <c r="B1970" s="10">
        <v>44715</v>
      </c>
      <c r="C1970" t="s">
        <v>28</v>
      </c>
      <c r="D1970" t="s">
        <v>35</v>
      </c>
      <c r="E1970" t="s">
        <v>78</v>
      </c>
      <c r="H1970" t="s">
        <v>31</v>
      </c>
      <c r="I1970" t="s">
        <v>2</v>
      </c>
      <c r="J1970" t="s">
        <v>87</v>
      </c>
      <c r="K1970" s="11">
        <v>12</v>
      </c>
      <c r="L1970" s="12">
        <v>640.67331999999999</v>
      </c>
      <c r="M1970" s="12">
        <v>51.253865599999997</v>
      </c>
      <c r="N1970" s="12">
        <v>27.963000000000001</v>
      </c>
      <c r="O1970" s="13">
        <f t="shared" si="61"/>
        <v>23.290865599999997</v>
      </c>
    </row>
    <row r="1971" spans="1:15" x14ac:dyDescent="0.2">
      <c r="A1971" s="4">
        <f t="shared" si="63"/>
        <v>6</v>
      </c>
      <c r="B1971" s="10">
        <v>44715</v>
      </c>
      <c r="C1971" t="s">
        <v>24</v>
      </c>
      <c r="D1971" t="s">
        <v>35</v>
      </c>
      <c r="E1971" t="s">
        <v>78</v>
      </c>
      <c r="H1971" t="s">
        <v>37</v>
      </c>
      <c r="I1971" t="s">
        <v>2</v>
      </c>
      <c r="J1971" t="s">
        <v>38</v>
      </c>
      <c r="K1971" s="11">
        <v>11</v>
      </c>
      <c r="L1971" s="12">
        <v>789.37614999999994</v>
      </c>
      <c r="M1971" s="12">
        <v>63.150091999999994</v>
      </c>
      <c r="N1971" s="12">
        <v>39.004999999999995</v>
      </c>
      <c r="O1971" s="13">
        <f t="shared" si="61"/>
        <v>24.145091999999998</v>
      </c>
    </row>
    <row r="1972" spans="1:15" x14ac:dyDescent="0.2">
      <c r="A1972" s="4">
        <f t="shared" si="63"/>
        <v>6</v>
      </c>
      <c r="B1972" s="10">
        <v>44715</v>
      </c>
      <c r="C1972" t="s">
        <v>30</v>
      </c>
      <c r="D1972" t="s">
        <v>35</v>
      </c>
      <c r="E1972" t="s">
        <v>78</v>
      </c>
      <c r="H1972" t="s">
        <v>40</v>
      </c>
      <c r="I1972" t="s">
        <v>2</v>
      </c>
      <c r="J1972" t="s">
        <v>38</v>
      </c>
      <c r="K1972" s="11">
        <v>11</v>
      </c>
      <c r="L1972" s="12">
        <v>798.30524999999989</v>
      </c>
      <c r="M1972" s="12">
        <v>63.864419999999996</v>
      </c>
      <c r="N1972" s="12">
        <v>36.926000000000002</v>
      </c>
      <c r="O1972" s="13">
        <f t="shared" si="61"/>
        <v>26.938419999999994</v>
      </c>
    </row>
    <row r="1973" spans="1:15" x14ac:dyDescent="0.2">
      <c r="A1973" s="4">
        <f t="shared" si="63"/>
        <v>6</v>
      </c>
      <c r="B1973" s="10">
        <v>44715</v>
      </c>
      <c r="C1973" t="s">
        <v>32</v>
      </c>
      <c r="D1973" t="s">
        <v>35</v>
      </c>
      <c r="E1973" t="s">
        <v>78</v>
      </c>
      <c r="H1973" t="s">
        <v>37</v>
      </c>
      <c r="I1973" t="s">
        <v>2</v>
      </c>
      <c r="J1973" t="s">
        <v>38</v>
      </c>
      <c r="K1973" s="11">
        <v>14</v>
      </c>
      <c r="L1973" s="12">
        <v>923.65811000000008</v>
      </c>
      <c r="M1973" s="12">
        <v>73.892648800000003</v>
      </c>
      <c r="N1973" s="12">
        <v>52.473999999999997</v>
      </c>
      <c r="O1973" s="13">
        <f t="shared" si="61"/>
        <v>21.418648800000007</v>
      </c>
    </row>
    <row r="1974" spans="1:15" x14ac:dyDescent="0.2">
      <c r="A1974" s="4">
        <f t="shared" si="63"/>
        <v>6</v>
      </c>
      <c r="B1974" s="10">
        <v>44715</v>
      </c>
      <c r="C1974" t="s">
        <v>34</v>
      </c>
      <c r="D1974" t="s">
        <v>35</v>
      </c>
      <c r="E1974" t="s">
        <v>78</v>
      </c>
      <c r="H1974" t="s">
        <v>40</v>
      </c>
      <c r="I1974" t="s">
        <v>2</v>
      </c>
      <c r="J1974" t="s">
        <v>38</v>
      </c>
      <c r="K1974" s="11">
        <v>11</v>
      </c>
      <c r="L1974" s="12">
        <v>774.5404400000001</v>
      </c>
      <c r="M1974" s="12">
        <v>61.963235200000007</v>
      </c>
      <c r="N1974" s="12">
        <v>41.445999999999998</v>
      </c>
      <c r="O1974" s="13">
        <f t="shared" si="61"/>
        <v>20.517235200000009</v>
      </c>
    </row>
    <row r="1975" spans="1:15" x14ac:dyDescent="0.2">
      <c r="A1975" s="4">
        <f t="shared" si="63"/>
        <v>6</v>
      </c>
      <c r="B1975" s="10">
        <v>44715</v>
      </c>
      <c r="C1975" t="s">
        <v>41</v>
      </c>
      <c r="D1975" t="s">
        <v>35</v>
      </c>
      <c r="E1975" t="s">
        <v>78</v>
      </c>
      <c r="H1975" t="s">
        <v>31</v>
      </c>
      <c r="I1975" t="s">
        <v>2</v>
      </c>
      <c r="J1975" t="s">
        <v>38</v>
      </c>
      <c r="K1975" s="11">
        <v>12</v>
      </c>
      <c r="L1975" s="12">
        <v>794.18581999999992</v>
      </c>
      <c r="M1975" s="12">
        <v>63.534865599999996</v>
      </c>
      <c r="N1975" s="12">
        <v>36.631999999999998</v>
      </c>
      <c r="O1975" s="13">
        <f t="shared" si="61"/>
        <v>26.902865599999998</v>
      </c>
    </row>
    <row r="1976" spans="1:15" x14ac:dyDescent="0.2">
      <c r="A1976" s="4">
        <f t="shared" si="63"/>
        <v>6</v>
      </c>
      <c r="B1976" s="10">
        <v>44715</v>
      </c>
      <c r="C1976" t="s">
        <v>56</v>
      </c>
      <c r="D1976" t="s">
        <v>35</v>
      </c>
      <c r="E1976" t="s">
        <v>78</v>
      </c>
      <c r="H1976" t="s">
        <v>40</v>
      </c>
      <c r="I1976" t="s">
        <v>28</v>
      </c>
      <c r="J1976" t="s">
        <v>43</v>
      </c>
      <c r="K1976" s="11">
        <v>17</v>
      </c>
      <c r="L1976" s="12">
        <v>979.01399000000004</v>
      </c>
      <c r="M1976" s="12">
        <v>78.321119199999998</v>
      </c>
      <c r="N1976" s="12">
        <v>21.512</v>
      </c>
      <c r="O1976" s="13">
        <f t="shared" si="61"/>
        <v>56.809119199999998</v>
      </c>
    </row>
    <row r="1977" spans="1:15" x14ac:dyDescent="0.2">
      <c r="A1977" s="4">
        <f t="shared" si="63"/>
        <v>6</v>
      </c>
      <c r="B1977" s="10">
        <v>44715</v>
      </c>
      <c r="C1977" t="s">
        <v>20</v>
      </c>
      <c r="D1977" t="s">
        <v>21</v>
      </c>
      <c r="E1977" t="s">
        <v>73</v>
      </c>
      <c r="H1977" t="s">
        <v>23</v>
      </c>
      <c r="I1977" t="s">
        <v>28</v>
      </c>
      <c r="J1977" t="s">
        <v>33</v>
      </c>
      <c r="K1977" s="11">
        <v>7</v>
      </c>
      <c r="L1977" s="12">
        <v>390.09750000000003</v>
      </c>
      <c r="M1977" s="12">
        <v>31.207800000000002</v>
      </c>
      <c r="N1977" s="12">
        <v>26.205000000000005</v>
      </c>
      <c r="O1977" s="13">
        <f t="shared" si="61"/>
        <v>5.002799999999997</v>
      </c>
    </row>
    <row r="1978" spans="1:15" x14ac:dyDescent="0.2">
      <c r="A1978" s="4">
        <f t="shared" si="63"/>
        <v>6</v>
      </c>
      <c r="B1978" s="10">
        <v>44715</v>
      </c>
      <c r="C1978" t="s">
        <v>26</v>
      </c>
      <c r="D1978" t="s">
        <v>21</v>
      </c>
      <c r="E1978" t="s">
        <v>73</v>
      </c>
      <c r="H1978" t="s">
        <v>40</v>
      </c>
      <c r="I1978" t="s">
        <v>2</v>
      </c>
      <c r="J1978" t="s">
        <v>29</v>
      </c>
      <c r="K1978" s="11">
        <v>8</v>
      </c>
      <c r="L1978" s="12">
        <v>508.52552999999995</v>
      </c>
      <c r="M1978" s="12">
        <v>40.682042399999993</v>
      </c>
      <c r="N1978" s="12">
        <v>31.193999999999999</v>
      </c>
      <c r="O1978" s="13">
        <f t="shared" si="61"/>
        <v>9.4880423999999941</v>
      </c>
    </row>
    <row r="1979" spans="1:15" x14ac:dyDescent="0.2">
      <c r="A1979" s="4">
        <f t="shared" si="63"/>
        <v>6</v>
      </c>
      <c r="B1979" s="10">
        <v>44715</v>
      </c>
      <c r="C1979" t="s">
        <v>28</v>
      </c>
      <c r="D1979" t="s">
        <v>21</v>
      </c>
      <c r="E1979" t="s">
        <v>73</v>
      </c>
      <c r="H1979" t="s">
        <v>23</v>
      </c>
      <c r="I1979" t="s">
        <v>28</v>
      </c>
      <c r="J1979" t="s">
        <v>27</v>
      </c>
      <c r="K1979" s="11">
        <v>10</v>
      </c>
      <c r="L1979" s="12">
        <v>631.90210000000013</v>
      </c>
      <c r="M1979" s="12">
        <v>50.552168000000009</v>
      </c>
      <c r="N1979" s="12">
        <v>29.427999999999997</v>
      </c>
      <c r="O1979" s="13">
        <f t="shared" si="61"/>
        <v>21.124168000000012</v>
      </c>
    </row>
    <row r="1980" spans="1:15" x14ac:dyDescent="0.2">
      <c r="A1980" s="4">
        <f t="shared" si="63"/>
        <v>6</v>
      </c>
      <c r="B1980" s="10">
        <v>44715</v>
      </c>
      <c r="C1980" t="s">
        <v>24</v>
      </c>
      <c r="D1980" t="s">
        <v>35</v>
      </c>
      <c r="E1980" t="s">
        <v>73</v>
      </c>
      <c r="H1980" t="s">
        <v>37</v>
      </c>
      <c r="I1980" t="s">
        <v>2</v>
      </c>
      <c r="J1980" t="s">
        <v>38</v>
      </c>
      <c r="K1980" s="11">
        <v>10</v>
      </c>
      <c r="L1980" s="12">
        <v>672.07542999999998</v>
      </c>
      <c r="M1980" s="12">
        <v>53.766034400000002</v>
      </c>
      <c r="N1980" s="12">
        <v>26.17</v>
      </c>
      <c r="O1980" s="13">
        <f t="shared" si="61"/>
        <v>27.596034400000001</v>
      </c>
    </row>
    <row r="1981" spans="1:15" x14ac:dyDescent="0.2">
      <c r="A1981" s="4">
        <f t="shared" si="63"/>
        <v>6</v>
      </c>
      <c r="B1981" s="10">
        <v>44715</v>
      </c>
      <c r="C1981" t="s">
        <v>30</v>
      </c>
      <c r="D1981" t="s">
        <v>35</v>
      </c>
      <c r="E1981" t="s">
        <v>73</v>
      </c>
      <c r="H1981" t="s">
        <v>23</v>
      </c>
      <c r="I1981" t="s">
        <v>166</v>
      </c>
      <c r="J1981" t="s">
        <v>38</v>
      </c>
      <c r="K1981" s="11">
        <v>10</v>
      </c>
      <c r="L1981" s="12">
        <v>630.77294999999992</v>
      </c>
      <c r="M1981" s="12">
        <v>50.461835999999998</v>
      </c>
      <c r="N1981" s="12">
        <v>38.936999999999998</v>
      </c>
      <c r="O1981" s="13">
        <f t="shared" si="61"/>
        <v>11.524836000000001</v>
      </c>
    </row>
    <row r="1982" spans="1:15" x14ac:dyDescent="0.2">
      <c r="A1982" s="4">
        <f t="shared" si="63"/>
        <v>6</v>
      </c>
      <c r="B1982" s="10">
        <v>44715</v>
      </c>
      <c r="C1982" t="s">
        <v>32</v>
      </c>
      <c r="D1982" t="s">
        <v>35</v>
      </c>
      <c r="E1982" t="s">
        <v>73</v>
      </c>
      <c r="H1982" t="s">
        <v>23</v>
      </c>
      <c r="I1982" t="s">
        <v>169</v>
      </c>
      <c r="J1982" t="s">
        <v>38</v>
      </c>
      <c r="K1982" s="11">
        <v>13</v>
      </c>
      <c r="L1982" s="12">
        <v>580.84026000000006</v>
      </c>
      <c r="M1982" s="12">
        <v>46.467220800000007</v>
      </c>
      <c r="N1982" s="12">
        <v>31.094000000000001</v>
      </c>
      <c r="O1982" s="13">
        <f t="shared" si="61"/>
        <v>15.373220800000006</v>
      </c>
    </row>
    <row r="1983" spans="1:15" x14ac:dyDescent="0.2">
      <c r="A1983" s="4">
        <f t="shared" si="63"/>
        <v>6</v>
      </c>
      <c r="B1983" s="10">
        <v>44715</v>
      </c>
      <c r="C1983" t="s">
        <v>34</v>
      </c>
      <c r="D1983" t="s">
        <v>35</v>
      </c>
      <c r="E1983" t="s">
        <v>73</v>
      </c>
      <c r="H1983" t="s">
        <v>40</v>
      </c>
      <c r="I1983" t="s">
        <v>28</v>
      </c>
      <c r="J1983" t="s">
        <v>43</v>
      </c>
      <c r="K1983" s="11">
        <v>7</v>
      </c>
      <c r="L1983" s="12">
        <v>251.29133999999996</v>
      </c>
      <c r="M1983" s="12">
        <v>20.103307199999996</v>
      </c>
      <c r="N1983" s="12">
        <v>27.288</v>
      </c>
      <c r="O1983" s="13">
        <f t="shared" si="61"/>
        <v>-7.1846928000000041</v>
      </c>
    </row>
    <row r="1984" spans="1:15" x14ac:dyDescent="0.2">
      <c r="A1984" s="4">
        <f t="shared" si="63"/>
        <v>6</v>
      </c>
      <c r="B1984" s="10">
        <v>44715</v>
      </c>
      <c r="C1984" t="s">
        <v>41</v>
      </c>
      <c r="D1984" t="s">
        <v>35</v>
      </c>
      <c r="E1984" t="s">
        <v>73</v>
      </c>
      <c r="H1984" t="s">
        <v>23</v>
      </c>
      <c r="I1984" t="s">
        <v>169</v>
      </c>
      <c r="J1984" t="s">
        <v>29</v>
      </c>
      <c r="K1984" s="11">
        <v>12</v>
      </c>
      <c r="L1984" s="12">
        <v>386.41262</v>
      </c>
      <c r="M1984" s="12">
        <v>30.913009600000002</v>
      </c>
      <c r="N1984" s="12">
        <v>23.648</v>
      </c>
      <c r="O1984" s="13">
        <f t="shared" si="61"/>
        <v>7.2650096000000026</v>
      </c>
    </row>
    <row r="1985" spans="1:15" x14ac:dyDescent="0.2">
      <c r="A1985" s="4">
        <f t="shared" si="63"/>
        <v>7</v>
      </c>
      <c r="B1985" s="10">
        <v>44716</v>
      </c>
      <c r="C1985" t="s">
        <v>20</v>
      </c>
      <c r="D1985" t="s">
        <v>21</v>
      </c>
      <c r="E1985" t="s">
        <v>67</v>
      </c>
      <c r="F1985" t="s">
        <v>39</v>
      </c>
      <c r="H1985" t="s">
        <v>40</v>
      </c>
      <c r="I1985" t="s">
        <v>2</v>
      </c>
      <c r="J1985" t="s">
        <v>29</v>
      </c>
      <c r="K1985" s="11">
        <v>14</v>
      </c>
      <c r="L1985" s="12">
        <v>8960.6110100000005</v>
      </c>
      <c r="M1985" s="12">
        <v>716.84888080000007</v>
      </c>
      <c r="N1985" s="12">
        <v>117.97</v>
      </c>
      <c r="O1985" s="13">
        <f t="shared" si="61"/>
        <v>598.87888080000005</v>
      </c>
    </row>
    <row r="1986" spans="1:15" x14ac:dyDescent="0.2">
      <c r="A1986" s="4">
        <f t="shared" si="63"/>
        <v>7</v>
      </c>
      <c r="B1986" s="10">
        <v>44716</v>
      </c>
      <c r="C1986" t="s">
        <v>26</v>
      </c>
      <c r="D1986" t="s">
        <v>21</v>
      </c>
      <c r="E1986" t="s">
        <v>67</v>
      </c>
      <c r="H1986" t="s">
        <v>23</v>
      </c>
      <c r="I1986" t="s">
        <v>26</v>
      </c>
      <c r="J1986" t="s">
        <v>27</v>
      </c>
      <c r="K1986" s="11">
        <v>9</v>
      </c>
      <c r="L1986" s="12">
        <v>919.71922999999992</v>
      </c>
      <c r="M1986" s="12">
        <v>73.577538399999995</v>
      </c>
      <c r="N1986" s="12">
        <v>66.103999999999999</v>
      </c>
      <c r="O1986" s="13">
        <f t="shared" si="61"/>
        <v>7.4735383999999954</v>
      </c>
    </row>
    <row r="1987" spans="1:15" x14ac:dyDescent="0.2">
      <c r="A1987" s="4">
        <f t="shared" si="63"/>
        <v>7</v>
      </c>
      <c r="B1987" s="10">
        <v>44716</v>
      </c>
      <c r="C1987" t="s">
        <v>28</v>
      </c>
      <c r="D1987" t="s">
        <v>21</v>
      </c>
      <c r="E1987" t="s">
        <v>67</v>
      </c>
      <c r="H1987" t="s">
        <v>48</v>
      </c>
      <c r="I1987" t="s">
        <v>2</v>
      </c>
      <c r="J1987" t="s">
        <v>33</v>
      </c>
      <c r="K1987" s="11">
        <v>12</v>
      </c>
      <c r="L1987" s="12">
        <v>862.26741000000004</v>
      </c>
      <c r="M1987" s="12">
        <v>68.981392800000009</v>
      </c>
      <c r="N1987" s="12">
        <v>92.945999999999998</v>
      </c>
      <c r="O1987" s="13">
        <f t="shared" si="61"/>
        <v>-23.964607199999989</v>
      </c>
    </row>
    <row r="1988" spans="1:15" x14ac:dyDescent="0.2">
      <c r="A1988" s="4">
        <f t="shared" si="63"/>
        <v>7</v>
      </c>
      <c r="B1988" s="10">
        <v>44716</v>
      </c>
      <c r="C1988" t="s">
        <v>24</v>
      </c>
      <c r="D1988" t="s">
        <v>21</v>
      </c>
      <c r="E1988" t="s">
        <v>67</v>
      </c>
      <c r="H1988" t="s">
        <v>23</v>
      </c>
      <c r="I1988" t="s">
        <v>26</v>
      </c>
      <c r="J1988" t="s">
        <v>38</v>
      </c>
      <c r="K1988" s="11">
        <v>6</v>
      </c>
      <c r="L1988" s="12">
        <v>412.78382999999997</v>
      </c>
      <c r="M1988" s="12">
        <v>33.022706399999997</v>
      </c>
      <c r="N1988" s="12">
        <v>51.628999999999991</v>
      </c>
      <c r="O1988" s="13">
        <f t="shared" si="61"/>
        <v>-18.606293599999994</v>
      </c>
    </row>
    <row r="1989" spans="1:15" x14ac:dyDescent="0.2">
      <c r="A1989" s="4">
        <f t="shared" si="63"/>
        <v>7</v>
      </c>
      <c r="B1989" s="10">
        <v>44716</v>
      </c>
      <c r="C1989" t="s">
        <v>30</v>
      </c>
      <c r="D1989" t="s">
        <v>21</v>
      </c>
      <c r="E1989" t="s">
        <v>67</v>
      </c>
      <c r="H1989" t="s">
        <v>48</v>
      </c>
      <c r="I1989" t="s">
        <v>2</v>
      </c>
      <c r="J1989" t="s">
        <v>27</v>
      </c>
      <c r="K1989" s="11">
        <v>6</v>
      </c>
      <c r="L1989" s="12">
        <v>316.86714999999998</v>
      </c>
      <c r="M1989" s="12">
        <v>25.349371999999999</v>
      </c>
      <c r="N1989" s="12">
        <v>110.66199999999999</v>
      </c>
      <c r="O1989" s="13">
        <f t="shared" si="61"/>
        <v>-85.312627999999989</v>
      </c>
    </row>
    <row r="1990" spans="1:15" x14ac:dyDescent="0.2">
      <c r="A1990" s="4">
        <f t="shared" si="63"/>
        <v>7</v>
      </c>
      <c r="B1990" s="10">
        <v>44716</v>
      </c>
      <c r="C1990" t="s">
        <v>32</v>
      </c>
      <c r="D1990" t="s">
        <v>21</v>
      </c>
      <c r="E1990" t="s">
        <v>67</v>
      </c>
      <c r="H1990" t="s">
        <v>23</v>
      </c>
      <c r="I1990" t="s">
        <v>28</v>
      </c>
      <c r="J1990" t="s">
        <v>27</v>
      </c>
      <c r="K1990" s="11">
        <v>17</v>
      </c>
      <c r="L1990" s="12">
        <v>531.18350999999996</v>
      </c>
      <c r="M1990" s="12">
        <v>42.494680799999998</v>
      </c>
      <c r="N1990" s="12">
        <v>51.168999999999997</v>
      </c>
      <c r="O1990" s="13">
        <f t="shared" si="61"/>
        <v>-8.6743191999999993</v>
      </c>
    </row>
    <row r="1991" spans="1:15" x14ac:dyDescent="0.2">
      <c r="A1991" s="4">
        <f t="shared" si="63"/>
        <v>7</v>
      </c>
      <c r="B1991" s="10">
        <v>44716</v>
      </c>
      <c r="C1991" t="s">
        <v>34</v>
      </c>
      <c r="D1991" t="s">
        <v>21</v>
      </c>
      <c r="E1991" t="s">
        <v>67</v>
      </c>
      <c r="H1991" t="s">
        <v>40</v>
      </c>
      <c r="I1991" t="s">
        <v>2</v>
      </c>
      <c r="J1991" t="s">
        <v>29</v>
      </c>
      <c r="K1991" s="11">
        <v>10</v>
      </c>
      <c r="L1991" s="12">
        <v>364.65090000000004</v>
      </c>
      <c r="M1991" s="12">
        <v>29.172072000000004</v>
      </c>
      <c r="N1991" s="12">
        <v>66.864000000000004</v>
      </c>
      <c r="O1991" s="13">
        <f t="shared" ref="O1991:O2054" si="64">M1991-N1991</f>
        <v>-37.691928000000004</v>
      </c>
    </row>
    <row r="1992" spans="1:15" x14ac:dyDescent="0.2">
      <c r="A1992" s="4">
        <f t="shared" si="63"/>
        <v>7</v>
      </c>
      <c r="B1992" s="10">
        <v>44716</v>
      </c>
      <c r="C1992" t="s">
        <v>41</v>
      </c>
      <c r="D1992" t="s">
        <v>21</v>
      </c>
      <c r="E1992" t="s">
        <v>67</v>
      </c>
      <c r="H1992" t="s">
        <v>23</v>
      </c>
      <c r="I1992" t="s">
        <v>26</v>
      </c>
      <c r="J1992" t="s">
        <v>38</v>
      </c>
      <c r="K1992" s="11">
        <v>6</v>
      </c>
      <c r="L1992" s="12">
        <v>190.07405000000003</v>
      </c>
      <c r="M1992" s="12">
        <v>15.205924000000003</v>
      </c>
      <c r="N1992" s="12">
        <v>58.157999999999987</v>
      </c>
      <c r="O1992" s="13">
        <f t="shared" si="64"/>
        <v>-42.952075999999984</v>
      </c>
    </row>
    <row r="1993" spans="1:15" x14ac:dyDescent="0.2">
      <c r="A1993" s="4">
        <f t="shared" si="63"/>
        <v>7</v>
      </c>
      <c r="B1993" s="10">
        <v>44716</v>
      </c>
      <c r="C1993" t="s">
        <v>56</v>
      </c>
      <c r="D1993" t="s">
        <v>21</v>
      </c>
      <c r="E1993" t="s">
        <v>67</v>
      </c>
      <c r="H1993" t="s">
        <v>23</v>
      </c>
      <c r="I1993" t="s">
        <v>26</v>
      </c>
      <c r="J1993" t="s">
        <v>33</v>
      </c>
      <c r="K1993" s="11">
        <v>8</v>
      </c>
      <c r="L1993" s="12">
        <v>228.66052000000002</v>
      </c>
      <c r="M1993" s="12">
        <v>18.292841600000003</v>
      </c>
      <c r="N1993" s="12">
        <v>62.399000000000001</v>
      </c>
      <c r="O1993" s="13">
        <f t="shared" si="64"/>
        <v>-44.106158399999998</v>
      </c>
    </row>
    <row r="1994" spans="1:15" x14ac:dyDescent="0.2">
      <c r="A1994" s="4">
        <f t="shared" si="63"/>
        <v>7</v>
      </c>
      <c r="B1994" s="10">
        <v>44716</v>
      </c>
      <c r="C1994" t="s">
        <v>20</v>
      </c>
      <c r="D1994" t="s">
        <v>35</v>
      </c>
      <c r="E1994" t="s">
        <v>85</v>
      </c>
      <c r="H1994" t="s">
        <v>23</v>
      </c>
      <c r="I1994" t="s">
        <v>26</v>
      </c>
      <c r="J1994" t="s">
        <v>43</v>
      </c>
      <c r="K1994" s="11">
        <v>4</v>
      </c>
      <c r="L1994" s="12">
        <v>354.52982000000003</v>
      </c>
      <c r="M1994" s="12">
        <v>28.362385600000003</v>
      </c>
      <c r="N1994" s="12">
        <v>32.814999999999998</v>
      </c>
      <c r="O1994" s="13">
        <f t="shared" si="64"/>
        <v>-4.4526143999999945</v>
      </c>
    </row>
    <row r="1995" spans="1:15" x14ac:dyDescent="0.2">
      <c r="A1995" s="4">
        <f t="shared" si="63"/>
        <v>7</v>
      </c>
      <c r="B1995" s="10">
        <v>44716</v>
      </c>
      <c r="C1995" t="s">
        <v>26</v>
      </c>
      <c r="D1995" t="s">
        <v>35</v>
      </c>
      <c r="E1995" t="s">
        <v>85</v>
      </c>
      <c r="H1995" t="s">
        <v>37</v>
      </c>
      <c r="I1995" t="s">
        <v>2</v>
      </c>
      <c r="J1995" t="s">
        <v>87</v>
      </c>
      <c r="K1995" s="11">
        <v>11</v>
      </c>
      <c r="L1995" s="12">
        <v>541.45882000000006</v>
      </c>
      <c r="M1995" s="12">
        <v>43.316705600000006</v>
      </c>
      <c r="N1995" s="12">
        <v>34.634</v>
      </c>
      <c r="O1995" s="13">
        <f t="shared" si="64"/>
        <v>8.6827056000000056</v>
      </c>
    </row>
    <row r="1996" spans="1:15" x14ac:dyDescent="0.2">
      <c r="A1996" s="4">
        <f t="shared" si="63"/>
        <v>7</v>
      </c>
      <c r="B1996" s="10">
        <v>44716</v>
      </c>
      <c r="C1996" t="s">
        <v>28</v>
      </c>
      <c r="D1996" t="s">
        <v>35</v>
      </c>
      <c r="E1996" t="s">
        <v>85</v>
      </c>
      <c r="H1996" t="s">
        <v>23</v>
      </c>
      <c r="I1996" t="s">
        <v>20</v>
      </c>
      <c r="J1996" t="s">
        <v>38</v>
      </c>
      <c r="K1996" s="11">
        <v>7</v>
      </c>
      <c r="L1996" s="12">
        <v>760.72526000000005</v>
      </c>
      <c r="M1996" s="12">
        <v>60.858020800000006</v>
      </c>
      <c r="N1996" s="12">
        <v>44.152000000000001</v>
      </c>
      <c r="O1996" s="13">
        <f t="shared" si="64"/>
        <v>16.706020800000005</v>
      </c>
    </row>
    <row r="1997" spans="1:15" x14ac:dyDescent="0.2">
      <c r="A1997" s="4">
        <f t="shared" si="63"/>
        <v>7</v>
      </c>
      <c r="B1997" s="10">
        <v>44716</v>
      </c>
      <c r="C1997" t="s">
        <v>24</v>
      </c>
      <c r="D1997" t="s">
        <v>35</v>
      </c>
      <c r="E1997" t="s">
        <v>85</v>
      </c>
      <c r="H1997" t="s">
        <v>37</v>
      </c>
      <c r="I1997" t="s">
        <v>2</v>
      </c>
      <c r="J1997" t="s">
        <v>87</v>
      </c>
      <c r="K1997" s="11">
        <v>11</v>
      </c>
      <c r="L1997" s="12">
        <v>821.54994999999997</v>
      </c>
      <c r="M1997" s="12">
        <v>65.723996</v>
      </c>
      <c r="N1997" s="12">
        <v>34.146000000000001</v>
      </c>
      <c r="O1997" s="13">
        <f t="shared" si="64"/>
        <v>31.577995999999999</v>
      </c>
    </row>
    <row r="1998" spans="1:15" x14ac:dyDescent="0.2">
      <c r="A1998" s="4">
        <f t="shared" si="63"/>
        <v>7</v>
      </c>
      <c r="B1998" s="10">
        <v>44716</v>
      </c>
      <c r="C1998" t="s">
        <v>30</v>
      </c>
      <c r="D1998" t="s">
        <v>35</v>
      </c>
      <c r="E1998" t="s">
        <v>85</v>
      </c>
      <c r="H1998" t="s">
        <v>23</v>
      </c>
      <c r="I1998" t="s">
        <v>28</v>
      </c>
      <c r="J1998" t="s">
        <v>43</v>
      </c>
      <c r="K1998" s="11">
        <v>9</v>
      </c>
      <c r="L1998" s="12">
        <v>591.44504999999992</v>
      </c>
      <c r="M1998" s="12">
        <v>47.315603999999993</v>
      </c>
      <c r="N1998" s="12">
        <v>17.102</v>
      </c>
      <c r="O1998" s="13">
        <f t="shared" si="64"/>
        <v>30.213603999999993</v>
      </c>
    </row>
    <row r="1999" spans="1:15" x14ac:dyDescent="0.2">
      <c r="A1999" s="4">
        <f t="shared" si="63"/>
        <v>7</v>
      </c>
      <c r="B1999" s="10">
        <v>44716</v>
      </c>
      <c r="C1999" t="s">
        <v>32</v>
      </c>
      <c r="D1999" t="s">
        <v>35</v>
      </c>
      <c r="E1999" t="s">
        <v>85</v>
      </c>
      <c r="H1999" t="s">
        <v>40</v>
      </c>
      <c r="I1999" t="s">
        <v>24</v>
      </c>
      <c r="J1999" t="s">
        <v>43</v>
      </c>
      <c r="K1999" s="11">
        <v>10</v>
      </c>
      <c r="L1999" s="12">
        <v>688.8830999999999</v>
      </c>
      <c r="M1999" s="12">
        <v>55.110647999999991</v>
      </c>
      <c r="N1999" s="12">
        <v>17.187000000000001</v>
      </c>
      <c r="O1999" s="13">
        <f t="shared" si="64"/>
        <v>37.923647999999986</v>
      </c>
    </row>
    <row r="2000" spans="1:15" x14ac:dyDescent="0.2">
      <c r="A2000" s="4">
        <f t="shared" si="63"/>
        <v>7</v>
      </c>
      <c r="B2000" s="10">
        <v>44716</v>
      </c>
      <c r="C2000" t="s">
        <v>34</v>
      </c>
      <c r="D2000" t="s">
        <v>35</v>
      </c>
      <c r="E2000" t="s">
        <v>85</v>
      </c>
      <c r="H2000" t="s">
        <v>40</v>
      </c>
      <c r="I2000" t="s">
        <v>24</v>
      </c>
      <c r="J2000" t="s">
        <v>43</v>
      </c>
      <c r="K2000" s="11">
        <v>14</v>
      </c>
      <c r="L2000" s="12">
        <v>910.13646999999992</v>
      </c>
      <c r="M2000" s="12">
        <v>72.810917599999996</v>
      </c>
      <c r="N2000" s="12">
        <v>21.252999999999997</v>
      </c>
      <c r="O2000" s="13">
        <f t="shared" si="64"/>
        <v>51.557917599999996</v>
      </c>
    </row>
    <row r="2001" spans="1:15" x14ac:dyDescent="0.2">
      <c r="A2001" s="4">
        <f t="shared" si="63"/>
        <v>7</v>
      </c>
      <c r="B2001" s="10">
        <v>44716</v>
      </c>
      <c r="C2001" t="s">
        <v>41</v>
      </c>
      <c r="D2001" t="s">
        <v>35</v>
      </c>
      <c r="E2001" t="s">
        <v>85</v>
      </c>
      <c r="H2001" t="s">
        <v>40</v>
      </c>
      <c r="I2001" t="s">
        <v>28</v>
      </c>
      <c r="J2001" t="s">
        <v>43</v>
      </c>
      <c r="K2001" s="11">
        <v>13</v>
      </c>
      <c r="L2001" s="12">
        <v>823.72484000000009</v>
      </c>
      <c r="M2001" s="12">
        <v>65.897987200000003</v>
      </c>
      <c r="N2001" s="12">
        <v>31.150000000000002</v>
      </c>
      <c r="O2001" s="13">
        <f t="shared" si="64"/>
        <v>34.747987199999997</v>
      </c>
    </row>
    <row r="2002" spans="1:15" x14ac:dyDescent="0.2">
      <c r="A2002" s="4">
        <f t="shared" si="63"/>
        <v>1</v>
      </c>
      <c r="B2002" s="10">
        <v>44717</v>
      </c>
      <c r="C2002" t="s">
        <v>20</v>
      </c>
      <c r="D2002" t="s">
        <v>35</v>
      </c>
      <c r="E2002" t="s">
        <v>57</v>
      </c>
      <c r="H2002" t="s">
        <v>59</v>
      </c>
      <c r="I2002" t="s">
        <v>2</v>
      </c>
      <c r="J2002" t="s">
        <v>87</v>
      </c>
      <c r="K2002" s="11">
        <v>6</v>
      </c>
      <c r="L2002" s="12">
        <v>426.92316000000005</v>
      </c>
      <c r="M2002" s="12">
        <v>34.153852800000003</v>
      </c>
      <c r="N2002" s="12">
        <v>37.523000000000003</v>
      </c>
      <c r="O2002" s="13">
        <f t="shared" si="64"/>
        <v>-3.3691472000000005</v>
      </c>
    </row>
    <row r="2003" spans="1:15" x14ac:dyDescent="0.2">
      <c r="A2003" s="4">
        <f t="shared" si="63"/>
        <v>1</v>
      </c>
      <c r="B2003" s="10">
        <v>44717</v>
      </c>
      <c r="C2003" t="s">
        <v>60</v>
      </c>
      <c r="D2003" t="s">
        <v>35</v>
      </c>
      <c r="E2003" t="s">
        <v>57</v>
      </c>
      <c r="H2003" t="s">
        <v>23</v>
      </c>
      <c r="I2003" t="s">
        <v>28</v>
      </c>
      <c r="J2003" t="s">
        <v>43</v>
      </c>
      <c r="K2003" s="11">
        <v>12</v>
      </c>
      <c r="L2003" s="12">
        <v>737.48014000000001</v>
      </c>
      <c r="M2003" s="12">
        <v>58.9984112</v>
      </c>
      <c r="N2003" s="12">
        <v>36.802000000000007</v>
      </c>
      <c r="O2003" s="13">
        <f t="shared" si="64"/>
        <v>22.196411199999993</v>
      </c>
    </row>
    <row r="2004" spans="1:15" x14ac:dyDescent="0.2">
      <c r="A2004" s="4">
        <f t="shared" si="63"/>
        <v>1</v>
      </c>
      <c r="B2004" s="10">
        <v>44717</v>
      </c>
      <c r="C2004" t="s">
        <v>26</v>
      </c>
      <c r="D2004" t="s">
        <v>35</v>
      </c>
      <c r="E2004" t="s">
        <v>57</v>
      </c>
      <c r="H2004" t="s">
        <v>48</v>
      </c>
      <c r="I2004" t="s">
        <v>2</v>
      </c>
      <c r="J2004" t="s">
        <v>87</v>
      </c>
      <c r="K2004" s="11">
        <v>8</v>
      </c>
      <c r="L2004" s="12">
        <v>677.60759999999993</v>
      </c>
      <c r="M2004" s="12">
        <v>54.208607999999998</v>
      </c>
      <c r="N2004" s="12">
        <v>103.06400000000001</v>
      </c>
      <c r="O2004" s="13">
        <f t="shared" si="64"/>
        <v>-48.855392000000009</v>
      </c>
    </row>
    <row r="2005" spans="1:15" x14ac:dyDescent="0.2">
      <c r="A2005" s="4">
        <f t="shared" si="63"/>
        <v>1</v>
      </c>
      <c r="B2005" s="10">
        <v>44717</v>
      </c>
      <c r="C2005" t="s">
        <v>28</v>
      </c>
      <c r="D2005" t="s">
        <v>35</v>
      </c>
      <c r="E2005" t="s">
        <v>57</v>
      </c>
      <c r="H2005" t="s">
        <v>49</v>
      </c>
      <c r="I2005" t="s">
        <v>50</v>
      </c>
      <c r="J2005" t="s">
        <v>38</v>
      </c>
      <c r="K2005" s="11">
        <v>7</v>
      </c>
      <c r="L2005" s="12">
        <v>598.84884999999997</v>
      </c>
      <c r="M2005" s="12">
        <v>47.907907999999999</v>
      </c>
      <c r="N2005" s="12">
        <v>131.60300000000001</v>
      </c>
      <c r="O2005" s="13">
        <f t="shared" si="64"/>
        <v>-83.695092000000017</v>
      </c>
    </row>
    <row r="2006" spans="1:15" x14ac:dyDescent="0.2">
      <c r="A2006" s="4">
        <f t="shared" si="63"/>
        <v>1</v>
      </c>
      <c r="B2006" s="10">
        <v>44717</v>
      </c>
      <c r="C2006" t="s">
        <v>24</v>
      </c>
      <c r="D2006" t="s">
        <v>35</v>
      </c>
      <c r="E2006" t="s">
        <v>57</v>
      </c>
      <c r="H2006" t="s">
        <v>49</v>
      </c>
      <c r="I2006" t="s">
        <v>91</v>
      </c>
      <c r="J2006" t="s">
        <v>43</v>
      </c>
      <c r="K2006" s="11">
        <v>9</v>
      </c>
      <c r="L2006" s="12">
        <v>831.54844000000003</v>
      </c>
      <c r="M2006" s="12">
        <v>66.523875200000006</v>
      </c>
      <c r="N2006" s="12">
        <v>155.81200000000001</v>
      </c>
      <c r="O2006" s="13">
        <f t="shared" si="64"/>
        <v>-89.288124800000006</v>
      </c>
    </row>
    <row r="2007" spans="1:15" x14ac:dyDescent="0.2">
      <c r="A2007" s="4">
        <f t="shared" si="63"/>
        <v>1</v>
      </c>
      <c r="B2007" s="10">
        <v>44717</v>
      </c>
      <c r="C2007" t="s">
        <v>30</v>
      </c>
      <c r="D2007" t="s">
        <v>35</v>
      </c>
      <c r="E2007" t="s">
        <v>57</v>
      </c>
      <c r="F2007" t="s">
        <v>39</v>
      </c>
      <c r="H2007" t="s">
        <v>49</v>
      </c>
      <c r="I2007" t="s">
        <v>107</v>
      </c>
      <c r="J2007" t="s">
        <v>38</v>
      </c>
      <c r="K2007" s="11">
        <v>15</v>
      </c>
      <c r="L2007" s="12">
        <v>12763.12</v>
      </c>
      <c r="M2007" s="12">
        <v>1153.4379064000002</v>
      </c>
      <c r="N2007" s="12">
        <v>1916.56</v>
      </c>
      <c r="O2007" s="13">
        <f t="shared" si="64"/>
        <v>-763.12209359999974</v>
      </c>
    </row>
    <row r="2008" spans="1:15" x14ac:dyDescent="0.2">
      <c r="A2008" s="4">
        <f t="shared" si="63"/>
        <v>1</v>
      </c>
      <c r="B2008" s="10">
        <v>44717</v>
      </c>
      <c r="C2008" t="s">
        <v>32</v>
      </c>
      <c r="D2008" t="s">
        <v>35</v>
      </c>
      <c r="E2008" t="s">
        <v>57</v>
      </c>
      <c r="H2008" t="s">
        <v>40</v>
      </c>
      <c r="I2008" t="s">
        <v>20</v>
      </c>
      <c r="J2008" t="s">
        <v>43</v>
      </c>
      <c r="K2008" s="11">
        <v>16</v>
      </c>
      <c r="L2008" s="12">
        <v>1462.7382699999998</v>
      </c>
      <c r="M2008" s="12">
        <v>117.01906159999999</v>
      </c>
      <c r="N2008" s="12">
        <v>98.138999999999996</v>
      </c>
      <c r="O2008" s="13">
        <f t="shared" si="64"/>
        <v>18.880061599999991</v>
      </c>
    </row>
    <row r="2009" spans="1:15" x14ac:dyDescent="0.2">
      <c r="A2009" s="4">
        <f t="shared" si="63"/>
        <v>1</v>
      </c>
      <c r="B2009" s="10">
        <v>44717</v>
      </c>
      <c r="C2009" t="s">
        <v>34</v>
      </c>
      <c r="D2009" t="s">
        <v>35</v>
      </c>
      <c r="E2009" t="s">
        <v>57</v>
      </c>
      <c r="H2009" t="s">
        <v>49</v>
      </c>
      <c r="I2009" t="s">
        <v>91</v>
      </c>
      <c r="J2009" t="s">
        <v>38</v>
      </c>
      <c r="K2009" s="11">
        <v>8</v>
      </c>
      <c r="L2009" s="12">
        <v>937.26314000000002</v>
      </c>
      <c r="M2009" s="12">
        <v>74.98105120000001</v>
      </c>
      <c r="N2009" s="12">
        <v>224.62199999999999</v>
      </c>
      <c r="O2009" s="13">
        <f t="shared" si="64"/>
        <v>-149.64094879999999</v>
      </c>
    </row>
    <row r="2010" spans="1:15" x14ac:dyDescent="0.2">
      <c r="A2010" s="4">
        <f t="shared" si="63"/>
        <v>1</v>
      </c>
      <c r="B2010" s="10">
        <v>44717</v>
      </c>
      <c r="C2010" t="s">
        <v>41</v>
      </c>
      <c r="D2010" t="s">
        <v>35</v>
      </c>
      <c r="E2010" t="s">
        <v>57</v>
      </c>
      <c r="H2010" t="s">
        <v>48</v>
      </c>
      <c r="I2010" t="s">
        <v>2</v>
      </c>
      <c r="J2010" t="s">
        <v>38</v>
      </c>
      <c r="K2010" s="11">
        <v>10</v>
      </c>
      <c r="L2010" s="12">
        <v>797.06164999999987</v>
      </c>
      <c r="M2010" s="12">
        <v>63.764931999999995</v>
      </c>
      <c r="N2010" s="12">
        <v>64.739999999999995</v>
      </c>
      <c r="O2010" s="13">
        <f t="shared" si="64"/>
        <v>-0.97506800000000027</v>
      </c>
    </row>
    <row r="2011" spans="1:15" x14ac:dyDescent="0.2">
      <c r="A2011" s="4">
        <f t="shared" si="63"/>
        <v>1</v>
      </c>
      <c r="B2011" s="10">
        <v>44717</v>
      </c>
      <c r="C2011" t="s">
        <v>56</v>
      </c>
      <c r="D2011" t="s">
        <v>35</v>
      </c>
      <c r="E2011" t="s">
        <v>57</v>
      </c>
      <c r="H2011" t="s">
        <v>49</v>
      </c>
      <c r="I2011" t="s">
        <v>91</v>
      </c>
      <c r="J2011" t="s">
        <v>43</v>
      </c>
      <c r="K2011" s="11">
        <v>9</v>
      </c>
      <c r="L2011" s="12">
        <v>698.31311999999991</v>
      </c>
      <c r="M2011" s="12">
        <v>55.865049599999992</v>
      </c>
      <c r="N2011" s="12">
        <v>155.29599999999999</v>
      </c>
      <c r="O2011" s="13">
        <f t="shared" si="64"/>
        <v>-99.4309504</v>
      </c>
    </row>
    <row r="2012" spans="1:15" x14ac:dyDescent="0.2">
      <c r="A2012" s="4">
        <f t="shared" si="63"/>
        <v>2</v>
      </c>
      <c r="B2012" s="10">
        <v>44718</v>
      </c>
      <c r="C2012" t="s">
        <v>20</v>
      </c>
      <c r="D2012" t="s">
        <v>35</v>
      </c>
      <c r="E2012" t="s">
        <v>80</v>
      </c>
      <c r="H2012" t="s">
        <v>23</v>
      </c>
      <c r="I2012" t="s">
        <v>26</v>
      </c>
      <c r="J2012" t="s">
        <v>87</v>
      </c>
      <c r="K2012" s="11">
        <v>6</v>
      </c>
      <c r="L2012" s="12">
        <v>387.16771999999997</v>
      </c>
      <c r="M2012" s="12">
        <v>30.973417599999998</v>
      </c>
      <c r="N2012" s="12">
        <v>64.257999999999996</v>
      </c>
      <c r="O2012" s="13">
        <f t="shared" si="64"/>
        <v>-33.284582399999998</v>
      </c>
    </row>
    <row r="2013" spans="1:15" x14ac:dyDescent="0.2">
      <c r="A2013" s="4">
        <f t="shared" si="63"/>
        <v>2</v>
      </c>
      <c r="B2013" s="10">
        <v>44718</v>
      </c>
      <c r="C2013" t="s">
        <v>26</v>
      </c>
      <c r="D2013" t="s">
        <v>35</v>
      </c>
      <c r="E2013" t="s">
        <v>80</v>
      </c>
      <c r="H2013" t="s">
        <v>31</v>
      </c>
      <c r="I2013" t="s">
        <v>2</v>
      </c>
      <c r="J2013" t="s">
        <v>87</v>
      </c>
      <c r="K2013" s="11">
        <v>7</v>
      </c>
      <c r="L2013" s="12">
        <v>336.81316000000004</v>
      </c>
      <c r="M2013" s="12">
        <v>26.945052800000003</v>
      </c>
      <c r="N2013" s="12">
        <v>45.442999999999998</v>
      </c>
      <c r="O2013" s="13">
        <f t="shared" si="64"/>
        <v>-18.497947199999995</v>
      </c>
    </row>
    <row r="2014" spans="1:15" x14ac:dyDescent="0.2">
      <c r="A2014" s="4">
        <f t="shared" si="63"/>
        <v>2</v>
      </c>
      <c r="B2014" s="10">
        <v>44718</v>
      </c>
      <c r="C2014" t="s">
        <v>28</v>
      </c>
      <c r="D2014" t="s">
        <v>35</v>
      </c>
      <c r="E2014" t="s">
        <v>80</v>
      </c>
      <c r="F2014" t="s">
        <v>39</v>
      </c>
      <c r="H2014" t="s">
        <v>40</v>
      </c>
      <c r="I2014" t="s">
        <v>26</v>
      </c>
      <c r="J2014" t="s">
        <v>43</v>
      </c>
      <c r="K2014" s="11">
        <v>15</v>
      </c>
      <c r="L2014" s="12">
        <v>8516.0946300000014</v>
      </c>
      <c r="M2014" s="12">
        <v>681.28757040000016</v>
      </c>
      <c r="N2014" s="12">
        <v>80.649999999999991</v>
      </c>
      <c r="O2014" s="13">
        <f t="shared" si="64"/>
        <v>600.63757040000019</v>
      </c>
    </row>
    <row r="2015" spans="1:15" x14ac:dyDescent="0.2">
      <c r="A2015" s="4">
        <f t="shared" si="63"/>
        <v>2</v>
      </c>
      <c r="B2015" s="10">
        <v>44718</v>
      </c>
      <c r="C2015" t="s">
        <v>24</v>
      </c>
      <c r="D2015" t="s">
        <v>35</v>
      </c>
      <c r="E2015" t="s">
        <v>80</v>
      </c>
      <c r="H2015" t="s">
        <v>23</v>
      </c>
      <c r="I2015" t="s">
        <v>28</v>
      </c>
      <c r="J2015" t="s">
        <v>43</v>
      </c>
      <c r="K2015" s="11">
        <v>10</v>
      </c>
      <c r="L2015" s="12">
        <v>762.20398999999998</v>
      </c>
      <c r="M2015" s="12">
        <v>60.976319199999999</v>
      </c>
      <c r="N2015" s="12">
        <v>30.663000000000004</v>
      </c>
      <c r="O2015" s="13">
        <f t="shared" si="64"/>
        <v>30.313319199999995</v>
      </c>
    </row>
    <row r="2016" spans="1:15" x14ac:dyDescent="0.2">
      <c r="A2016" s="4">
        <f t="shared" ref="A2016:A2079" si="65">+WEEKDAY(B2016)</f>
        <v>2</v>
      </c>
      <c r="B2016" s="10">
        <v>44718</v>
      </c>
      <c r="C2016" t="s">
        <v>30</v>
      </c>
      <c r="D2016" t="s">
        <v>35</v>
      </c>
      <c r="E2016" t="s">
        <v>80</v>
      </c>
      <c r="H2016" t="s">
        <v>23</v>
      </c>
      <c r="I2016" t="s">
        <v>26</v>
      </c>
      <c r="J2016" t="s">
        <v>43</v>
      </c>
      <c r="K2016" s="11">
        <v>10</v>
      </c>
      <c r="L2016" s="12">
        <v>884.7092399999998</v>
      </c>
      <c r="M2016" s="12">
        <v>70.77673919999998</v>
      </c>
      <c r="N2016" s="12">
        <v>45.268000000000001</v>
      </c>
      <c r="O2016" s="13">
        <f t="shared" si="64"/>
        <v>25.50873919999998</v>
      </c>
    </row>
    <row r="2017" spans="1:15" x14ac:dyDescent="0.2">
      <c r="A2017" s="4">
        <f t="shared" si="65"/>
        <v>2</v>
      </c>
      <c r="B2017" s="10">
        <v>44718</v>
      </c>
      <c r="C2017" t="s">
        <v>32</v>
      </c>
      <c r="D2017" t="s">
        <v>35</v>
      </c>
      <c r="E2017" t="s">
        <v>80</v>
      </c>
      <c r="H2017" t="s">
        <v>31</v>
      </c>
      <c r="I2017" t="s">
        <v>28</v>
      </c>
      <c r="J2017" t="s">
        <v>43</v>
      </c>
      <c r="K2017" s="11">
        <v>9</v>
      </c>
      <c r="L2017" s="12">
        <v>720.81200999999999</v>
      </c>
      <c r="M2017" s="12">
        <v>57.664960800000003</v>
      </c>
      <c r="N2017" s="12">
        <v>33.165999999999997</v>
      </c>
      <c r="O2017" s="13">
        <f t="shared" si="64"/>
        <v>24.498960800000006</v>
      </c>
    </row>
    <row r="2018" spans="1:15" x14ac:dyDescent="0.2">
      <c r="A2018" s="4">
        <f t="shared" si="65"/>
        <v>2</v>
      </c>
      <c r="B2018" s="10">
        <v>44718</v>
      </c>
      <c r="C2018" t="s">
        <v>34</v>
      </c>
      <c r="D2018" t="s">
        <v>35</v>
      </c>
      <c r="E2018" t="s">
        <v>80</v>
      </c>
      <c r="H2018" t="s">
        <v>40</v>
      </c>
      <c r="I2018" t="s">
        <v>28</v>
      </c>
      <c r="J2018" t="s">
        <v>43</v>
      </c>
      <c r="K2018" s="11">
        <v>12</v>
      </c>
      <c r="L2018" s="12">
        <v>925.38602000000014</v>
      </c>
      <c r="M2018" s="12">
        <v>74.030881600000015</v>
      </c>
      <c r="N2018" s="12">
        <v>40.734999999999999</v>
      </c>
      <c r="O2018" s="13">
        <f t="shared" si="64"/>
        <v>33.295881600000016</v>
      </c>
    </row>
    <row r="2019" spans="1:15" x14ac:dyDescent="0.2">
      <c r="A2019" s="4">
        <f t="shared" si="65"/>
        <v>2</v>
      </c>
      <c r="B2019" s="10">
        <v>44718</v>
      </c>
      <c r="C2019" t="s">
        <v>41</v>
      </c>
      <c r="D2019" t="s">
        <v>35</v>
      </c>
      <c r="E2019" t="s">
        <v>80</v>
      </c>
      <c r="H2019" t="s">
        <v>31</v>
      </c>
      <c r="I2019" t="s">
        <v>2</v>
      </c>
      <c r="J2019" t="s">
        <v>38</v>
      </c>
      <c r="K2019" s="11">
        <v>7</v>
      </c>
      <c r="L2019" s="12">
        <v>406.41333999999995</v>
      </c>
      <c r="M2019" s="12">
        <v>32.513067199999995</v>
      </c>
      <c r="N2019" s="12">
        <v>48.097999999999999</v>
      </c>
      <c r="O2019" s="13">
        <f t="shared" si="64"/>
        <v>-15.584932800000004</v>
      </c>
    </row>
    <row r="2020" spans="1:15" x14ac:dyDescent="0.2">
      <c r="A2020" s="4">
        <f t="shared" si="65"/>
        <v>2</v>
      </c>
      <c r="B2020" s="10">
        <v>44718</v>
      </c>
      <c r="C2020" t="s">
        <v>56</v>
      </c>
      <c r="D2020" t="s">
        <v>35</v>
      </c>
      <c r="E2020" t="s">
        <v>80</v>
      </c>
      <c r="H2020" t="s">
        <v>40</v>
      </c>
      <c r="I2020" t="s">
        <v>20</v>
      </c>
      <c r="J2020" t="s">
        <v>38</v>
      </c>
      <c r="K2020" s="11">
        <v>6</v>
      </c>
      <c r="L2020" s="12">
        <v>391.02168000000006</v>
      </c>
      <c r="M2020" s="12">
        <v>31.281734400000005</v>
      </c>
      <c r="N2020" s="12">
        <v>57.315000000000012</v>
      </c>
      <c r="O2020" s="13">
        <f t="shared" si="64"/>
        <v>-26.033265600000007</v>
      </c>
    </row>
    <row r="2021" spans="1:15" x14ac:dyDescent="0.2">
      <c r="A2021" s="4">
        <f t="shared" si="65"/>
        <v>2</v>
      </c>
      <c r="B2021" s="10">
        <v>44718</v>
      </c>
      <c r="C2021" t="s">
        <v>20</v>
      </c>
      <c r="D2021" t="s">
        <v>35</v>
      </c>
      <c r="E2021" t="s">
        <v>104</v>
      </c>
      <c r="H2021" t="s">
        <v>37</v>
      </c>
      <c r="I2021" t="s">
        <v>2</v>
      </c>
      <c r="J2021" t="s">
        <v>87</v>
      </c>
      <c r="K2021" s="11">
        <v>9</v>
      </c>
      <c r="L2021" s="12">
        <v>594.2498700000001</v>
      </c>
      <c r="M2021" s="12">
        <v>47.539989600000006</v>
      </c>
      <c r="N2021" s="12">
        <v>34.843000000000004</v>
      </c>
      <c r="O2021" s="13">
        <f t="shared" si="64"/>
        <v>12.696989600000002</v>
      </c>
    </row>
    <row r="2022" spans="1:15" x14ac:dyDescent="0.2">
      <c r="A2022" s="4">
        <f t="shared" si="65"/>
        <v>2</v>
      </c>
      <c r="B2022" s="10">
        <v>44718</v>
      </c>
      <c r="C2022" t="s">
        <v>26</v>
      </c>
      <c r="D2022" t="s">
        <v>35</v>
      </c>
      <c r="E2022" t="s">
        <v>104</v>
      </c>
      <c r="H2022" t="s">
        <v>40</v>
      </c>
      <c r="I2022" t="s">
        <v>28</v>
      </c>
      <c r="J2022" t="s">
        <v>43</v>
      </c>
      <c r="K2022" s="11">
        <v>9</v>
      </c>
      <c r="L2022" s="12">
        <v>520.49474999999995</v>
      </c>
      <c r="M2022" s="12">
        <v>41.639579999999995</v>
      </c>
      <c r="N2022" s="12">
        <v>29.763999999999999</v>
      </c>
      <c r="O2022" s="13">
        <f t="shared" si="64"/>
        <v>11.875579999999996</v>
      </c>
    </row>
    <row r="2023" spans="1:15" x14ac:dyDescent="0.2">
      <c r="A2023" s="4">
        <f t="shared" si="65"/>
        <v>2</v>
      </c>
      <c r="B2023" s="10">
        <v>44718</v>
      </c>
      <c r="C2023" t="s">
        <v>28</v>
      </c>
      <c r="D2023" t="s">
        <v>35</v>
      </c>
      <c r="E2023" t="s">
        <v>104</v>
      </c>
      <c r="H2023" t="s">
        <v>40</v>
      </c>
      <c r="I2023" t="s">
        <v>2</v>
      </c>
      <c r="J2023" t="s">
        <v>38</v>
      </c>
      <c r="K2023" s="11">
        <v>7</v>
      </c>
      <c r="L2023" s="12">
        <v>407.89512000000002</v>
      </c>
      <c r="M2023" s="12">
        <v>32.631609600000004</v>
      </c>
      <c r="N2023" s="12">
        <v>34.981999999999999</v>
      </c>
      <c r="O2023" s="13">
        <f t="shared" si="64"/>
        <v>-2.3503903999999949</v>
      </c>
    </row>
    <row r="2024" spans="1:15" x14ac:dyDescent="0.2">
      <c r="A2024" s="4">
        <f t="shared" si="65"/>
        <v>2</v>
      </c>
      <c r="B2024" s="10">
        <v>44718</v>
      </c>
      <c r="C2024" t="s">
        <v>24</v>
      </c>
      <c r="D2024" t="s">
        <v>35</v>
      </c>
      <c r="E2024" t="s">
        <v>104</v>
      </c>
      <c r="H2024" t="s">
        <v>40</v>
      </c>
      <c r="I2024" t="s">
        <v>24</v>
      </c>
      <c r="J2024" t="s">
        <v>43</v>
      </c>
      <c r="K2024" s="11">
        <v>10</v>
      </c>
      <c r="L2024" s="12">
        <v>478.28430000000003</v>
      </c>
      <c r="M2024" s="12">
        <v>38.262744000000005</v>
      </c>
      <c r="N2024" s="12">
        <v>22.222999999999999</v>
      </c>
      <c r="O2024" s="13">
        <f t="shared" si="64"/>
        <v>16.039744000000006</v>
      </c>
    </row>
    <row r="2025" spans="1:15" x14ac:dyDescent="0.2">
      <c r="A2025" s="4">
        <f t="shared" si="65"/>
        <v>2</v>
      </c>
      <c r="B2025" s="10">
        <v>44718</v>
      </c>
      <c r="C2025" t="s">
        <v>30</v>
      </c>
      <c r="D2025" t="s">
        <v>35</v>
      </c>
      <c r="E2025" t="s">
        <v>104</v>
      </c>
      <c r="H2025" t="s">
        <v>23</v>
      </c>
      <c r="I2025" t="s">
        <v>26</v>
      </c>
      <c r="J2025" t="s">
        <v>38</v>
      </c>
      <c r="K2025" s="11">
        <v>6</v>
      </c>
      <c r="L2025" s="12">
        <v>304.66355000000004</v>
      </c>
      <c r="M2025" s="12">
        <v>24.373084000000006</v>
      </c>
      <c r="N2025" s="12">
        <v>41.897999999999996</v>
      </c>
      <c r="O2025" s="13">
        <f t="shared" si="64"/>
        <v>-17.52491599999999</v>
      </c>
    </row>
    <row r="2026" spans="1:15" x14ac:dyDescent="0.2">
      <c r="A2026" s="4">
        <f t="shared" si="65"/>
        <v>2</v>
      </c>
      <c r="B2026" s="10">
        <v>44718</v>
      </c>
      <c r="C2026" t="s">
        <v>32</v>
      </c>
      <c r="D2026" t="s">
        <v>35</v>
      </c>
      <c r="E2026" t="s">
        <v>104</v>
      </c>
      <c r="H2026" t="s">
        <v>40</v>
      </c>
      <c r="I2026" t="s">
        <v>24</v>
      </c>
      <c r="J2026" t="s">
        <v>43</v>
      </c>
      <c r="K2026" s="11">
        <v>7</v>
      </c>
      <c r="L2026" s="12">
        <v>231.94401000000002</v>
      </c>
      <c r="M2026" s="12">
        <v>18.555520800000004</v>
      </c>
      <c r="N2026" s="12">
        <v>19.675999999999998</v>
      </c>
      <c r="O2026" s="13">
        <f t="shared" si="64"/>
        <v>-1.1204791999999948</v>
      </c>
    </row>
    <row r="2027" spans="1:15" x14ac:dyDescent="0.2">
      <c r="A2027" s="4">
        <f t="shared" si="65"/>
        <v>2</v>
      </c>
      <c r="B2027" s="10">
        <v>44718</v>
      </c>
      <c r="C2027" t="s">
        <v>34</v>
      </c>
      <c r="D2027" t="s">
        <v>35</v>
      </c>
      <c r="E2027" t="s">
        <v>104</v>
      </c>
      <c r="H2027" t="s">
        <v>31</v>
      </c>
      <c r="I2027" t="s">
        <v>2</v>
      </c>
      <c r="J2027" t="s">
        <v>38</v>
      </c>
      <c r="K2027" s="11">
        <v>9</v>
      </c>
      <c r="L2027" s="12">
        <v>288.08413000000002</v>
      </c>
      <c r="M2027" s="12">
        <v>23.046730400000001</v>
      </c>
      <c r="N2027" s="12">
        <v>22.856999999999999</v>
      </c>
      <c r="O2027" s="13">
        <f t="shared" si="64"/>
        <v>0.18973040000000196</v>
      </c>
    </row>
    <row r="2028" spans="1:15" x14ac:dyDescent="0.2">
      <c r="A2028" s="4">
        <f t="shared" si="65"/>
        <v>2</v>
      </c>
      <c r="B2028" s="10">
        <v>44718</v>
      </c>
      <c r="C2028" t="s">
        <v>41</v>
      </c>
      <c r="D2028" t="s">
        <v>35</v>
      </c>
      <c r="E2028" t="s">
        <v>104</v>
      </c>
      <c r="H2028" t="s">
        <v>23</v>
      </c>
      <c r="I2028" t="s">
        <v>28</v>
      </c>
      <c r="J2028" t="s">
        <v>43</v>
      </c>
      <c r="K2028" s="11">
        <v>5</v>
      </c>
      <c r="L2028" s="12">
        <v>137.68263999999999</v>
      </c>
      <c r="M2028" s="12">
        <v>11.014611199999999</v>
      </c>
      <c r="N2028" s="12">
        <v>22.593</v>
      </c>
      <c r="O2028" s="13">
        <f t="shared" si="64"/>
        <v>-11.578388800000001</v>
      </c>
    </row>
    <row r="2029" spans="1:15" x14ac:dyDescent="0.2">
      <c r="A2029" s="4">
        <f t="shared" si="65"/>
        <v>3</v>
      </c>
      <c r="B2029" s="10">
        <v>44719</v>
      </c>
      <c r="C2029" t="s">
        <v>20</v>
      </c>
      <c r="D2029" t="s">
        <v>35</v>
      </c>
      <c r="E2029" t="s">
        <v>108</v>
      </c>
      <c r="H2029" t="s">
        <v>37</v>
      </c>
      <c r="I2029" t="s">
        <v>2</v>
      </c>
      <c r="J2029" t="s">
        <v>38</v>
      </c>
      <c r="K2029" s="11">
        <v>12</v>
      </c>
      <c r="L2029" s="12">
        <v>673.96239999999989</v>
      </c>
      <c r="M2029" s="12">
        <v>53.916991999999993</v>
      </c>
      <c r="N2029" s="12">
        <v>43.558</v>
      </c>
      <c r="O2029" s="13">
        <f t="shared" si="64"/>
        <v>10.358991999999994</v>
      </c>
    </row>
    <row r="2030" spans="1:15" x14ac:dyDescent="0.2">
      <c r="A2030" s="4">
        <f t="shared" si="65"/>
        <v>3</v>
      </c>
      <c r="B2030" s="10">
        <v>44719</v>
      </c>
      <c r="C2030" t="s">
        <v>26</v>
      </c>
      <c r="D2030" t="s">
        <v>35</v>
      </c>
      <c r="E2030" t="s">
        <v>108</v>
      </c>
      <c r="H2030" t="s">
        <v>40</v>
      </c>
      <c r="I2030" t="s">
        <v>2</v>
      </c>
      <c r="J2030" t="s">
        <v>38</v>
      </c>
      <c r="K2030" s="11">
        <v>14</v>
      </c>
      <c r="L2030" s="12">
        <v>644.22088000000008</v>
      </c>
      <c r="M2030" s="12">
        <v>51.53767040000001</v>
      </c>
      <c r="N2030" s="12">
        <v>43.438000000000002</v>
      </c>
      <c r="O2030" s="13">
        <f t="shared" si="64"/>
        <v>8.0996704000000079</v>
      </c>
    </row>
    <row r="2031" spans="1:15" x14ac:dyDescent="0.2">
      <c r="A2031" s="4">
        <f t="shared" si="65"/>
        <v>3</v>
      </c>
      <c r="B2031" s="10">
        <v>44719</v>
      </c>
      <c r="C2031" t="s">
        <v>28</v>
      </c>
      <c r="D2031" t="s">
        <v>35</v>
      </c>
      <c r="E2031" t="s">
        <v>108</v>
      </c>
      <c r="H2031" t="s">
        <v>37</v>
      </c>
      <c r="I2031" t="s">
        <v>2</v>
      </c>
      <c r="J2031" t="s">
        <v>87</v>
      </c>
      <c r="K2031" s="11">
        <v>10</v>
      </c>
      <c r="L2031" s="12">
        <v>713.95415000000014</v>
      </c>
      <c r="M2031" s="12">
        <v>57.116332000000014</v>
      </c>
      <c r="N2031" s="12">
        <v>29.433999999999997</v>
      </c>
      <c r="O2031" s="13">
        <f t="shared" si="64"/>
        <v>27.682332000000017</v>
      </c>
    </row>
    <row r="2032" spans="1:15" x14ac:dyDescent="0.2">
      <c r="A2032" s="4">
        <f t="shared" si="65"/>
        <v>3</v>
      </c>
      <c r="B2032" s="10">
        <v>44719</v>
      </c>
      <c r="C2032" t="s">
        <v>24</v>
      </c>
      <c r="D2032" t="s">
        <v>35</v>
      </c>
      <c r="E2032" t="s">
        <v>108</v>
      </c>
      <c r="H2032" t="s">
        <v>37</v>
      </c>
      <c r="I2032" t="s">
        <v>2</v>
      </c>
      <c r="J2032" t="s">
        <v>38</v>
      </c>
      <c r="K2032" s="11">
        <v>10</v>
      </c>
      <c r="L2032" s="12">
        <v>569.94524000000001</v>
      </c>
      <c r="M2032" s="12">
        <v>45.595619200000002</v>
      </c>
      <c r="N2032" s="12">
        <v>49.405000000000001</v>
      </c>
      <c r="O2032" s="13">
        <f t="shared" si="64"/>
        <v>-3.8093807999999996</v>
      </c>
    </row>
    <row r="2033" spans="1:15" x14ac:dyDescent="0.2">
      <c r="A2033" s="4">
        <f t="shared" si="65"/>
        <v>3</v>
      </c>
      <c r="B2033" s="10">
        <v>44719</v>
      </c>
      <c r="C2033" t="s">
        <v>30</v>
      </c>
      <c r="D2033" t="s">
        <v>35</v>
      </c>
      <c r="E2033" t="s">
        <v>108</v>
      </c>
      <c r="H2033" t="s">
        <v>37</v>
      </c>
      <c r="I2033" t="s">
        <v>2</v>
      </c>
      <c r="J2033" t="s">
        <v>38</v>
      </c>
      <c r="K2033" s="11">
        <v>10</v>
      </c>
      <c r="L2033" s="12">
        <v>670.38486999999998</v>
      </c>
      <c r="M2033" s="12">
        <v>53.6307896</v>
      </c>
      <c r="N2033" s="12">
        <v>39.317999999999998</v>
      </c>
      <c r="O2033" s="13">
        <f t="shared" si="64"/>
        <v>14.312789600000002</v>
      </c>
    </row>
    <row r="2034" spans="1:15" x14ac:dyDescent="0.2">
      <c r="A2034" s="4">
        <f t="shared" si="65"/>
        <v>3</v>
      </c>
      <c r="B2034" s="10">
        <v>44719</v>
      </c>
      <c r="C2034" t="s">
        <v>32</v>
      </c>
      <c r="D2034" t="s">
        <v>35</v>
      </c>
      <c r="E2034" t="s">
        <v>108</v>
      </c>
      <c r="H2034" t="s">
        <v>40</v>
      </c>
      <c r="I2034" t="s">
        <v>28</v>
      </c>
      <c r="J2034" t="s">
        <v>43</v>
      </c>
      <c r="K2034" s="11">
        <v>16</v>
      </c>
      <c r="L2034" s="12">
        <v>582.97070000000008</v>
      </c>
      <c r="M2034" s="12">
        <v>46.637656000000007</v>
      </c>
      <c r="N2034" s="12">
        <v>35.347999999999999</v>
      </c>
      <c r="O2034" s="13">
        <f t="shared" si="64"/>
        <v>11.289656000000008</v>
      </c>
    </row>
    <row r="2035" spans="1:15" x14ac:dyDescent="0.2">
      <c r="A2035" s="4">
        <f t="shared" si="65"/>
        <v>3</v>
      </c>
      <c r="B2035" s="10">
        <v>44719</v>
      </c>
      <c r="C2035" t="s">
        <v>34</v>
      </c>
      <c r="D2035" t="s">
        <v>35</v>
      </c>
      <c r="E2035" t="s">
        <v>108</v>
      </c>
      <c r="H2035" t="s">
        <v>31</v>
      </c>
      <c r="I2035" t="s">
        <v>2</v>
      </c>
      <c r="J2035" t="s">
        <v>38</v>
      </c>
      <c r="K2035" s="11">
        <v>11</v>
      </c>
      <c r="L2035" s="12">
        <v>501.66204000000005</v>
      </c>
      <c r="M2035" s="12">
        <v>40.132963200000006</v>
      </c>
      <c r="N2035" s="12">
        <v>32.604999999999997</v>
      </c>
      <c r="O2035" s="13">
        <f t="shared" si="64"/>
        <v>7.5279632000000092</v>
      </c>
    </row>
    <row r="2036" spans="1:15" x14ac:dyDescent="0.2">
      <c r="A2036" s="4">
        <f t="shared" si="65"/>
        <v>3</v>
      </c>
      <c r="B2036" s="10">
        <v>44719</v>
      </c>
      <c r="C2036" t="s">
        <v>41</v>
      </c>
      <c r="D2036" t="s">
        <v>35</v>
      </c>
      <c r="E2036" t="s">
        <v>108</v>
      </c>
      <c r="H2036" t="s">
        <v>40</v>
      </c>
      <c r="I2036" t="s">
        <v>28</v>
      </c>
      <c r="J2036" t="s">
        <v>43</v>
      </c>
      <c r="K2036" s="11">
        <v>15</v>
      </c>
      <c r="L2036" s="12">
        <v>377.02995999999996</v>
      </c>
      <c r="M2036" s="12">
        <v>30.162396799999996</v>
      </c>
      <c r="N2036" s="12">
        <v>29.452999999999999</v>
      </c>
      <c r="O2036" s="13">
        <f t="shared" si="64"/>
        <v>0.70939679999999683</v>
      </c>
    </row>
    <row r="2037" spans="1:15" x14ac:dyDescent="0.2">
      <c r="A2037" s="4">
        <f t="shared" si="65"/>
        <v>3</v>
      </c>
      <c r="B2037" s="10">
        <v>44719</v>
      </c>
      <c r="C2037" t="s">
        <v>20</v>
      </c>
      <c r="D2037" t="s">
        <v>35</v>
      </c>
      <c r="E2037" t="s">
        <v>170</v>
      </c>
      <c r="H2037" t="s">
        <v>37</v>
      </c>
      <c r="I2037" t="s">
        <v>2</v>
      </c>
      <c r="J2037" t="s">
        <v>87</v>
      </c>
      <c r="K2037" s="11">
        <v>6</v>
      </c>
      <c r="L2037" s="12">
        <v>168.04479999999998</v>
      </c>
      <c r="M2037" s="12">
        <v>13.443584</v>
      </c>
      <c r="N2037" s="12">
        <v>34.981999999999999</v>
      </c>
      <c r="O2037" s="13">
        <f t="shared" si="64"/>
        <v>-21.538415999999998</v>
      </c>
    </row>
    <row r="2038" spans="1:15" x14ac:dyDescent="0.2">
      <c r="A2038" s="4">
        <f t="shared" si="65"/>
        <v>3</v>
      </c>
      <c r="B2038" s="10">
        <v>44719</v>
      </c>
      <c r="C2038" t="s">
        <v>26</v>
      </c>
      <c r="D2038" t="s">
        <v>35</v>
      </c>
      <c r="E2038" t="s">
        <v>170</v>
      </c>
      <c r="H2038" t="s">
        <v>37</v>
      </c>
      <c r="I2038" t="s">
        <v>2</v>
      </c>
      <c r="J2038" t="s">
        <v>87</v>
      </c>
      <c r="K2038" s="11">
        <v>8</v>
      </c>
      <c r="L2038" s="12">
        <v>385.76820999999995</v>
      </c>
      <c r="M2038" s="12">
        <v>30.861456799999996</v>
      </c>
      <c r="N2038" s="12">
        <v>34.076000000000001</v>
      </c>
      <c r="O2038" s="13">
        <f t="shared" si="64"/>
        <v>-3.2145432000000049</v>
      </c>
    </row>
    <row r="2039" spans="1:15" x14ac:dyDescent="0.2">
      <c r="A2039" s="4">
        <f t="shared" si="65"/>
        <v>3</v>
      </c>
      <c r="B2039" s="10">
        <v>44719</v>
      </c>
      <c r="C2039" t="s">
        <v>28</v>
      </c>
      <c r="D2039" t="s">
        <v>21</v>
      </c>
      <c r="E2039" t="s">
        <v>170</v>
      </c>
      <c r="H2039" t="s">
        <v>23</v>
      </c>
      <c r="I2039" t="s">
        <v>28</v>
      </c>
      <c r="J2039" t="s">
        <v>27</v>
      </c>
      <c r="K2039" s="11">
        <v>9</v>
      </c>
      <c r="L2039" s="12">
        <v>384.05916000000002</v>
      </c>
      <c r="M2039" s="12">
        <v>30.724732800000002</v>
      </c>
      <c r="N2039" s="12">
        <v>31.254999999999995</v>
      </c>
      <c r="O2039" s="13">
        <f t="shared" si="64"/>
        <v>-0.53026719999999372</v>
      </c>
    </row>
    <row r="2040" spans="1:15" x14ac:dyDescent="0.2">
      <c r="A2040" s="4">
        <f t="shared" si="65"/>
        <v>3</v>
      </c>
      <c r="B2040" s="10">
        <v>44719</v>
      </c>
      <c r="C2040" t="s">
        <v>24</v>
      </c>
      <c r="D2040" t="s">
        <v>35</v>
      </c>
      <c r="E2040" t="s">
        <v>170</v>
      </c>
      <c r="H2040" t="s">
        <v>23</v>
      </c>
      <c r="I2040" t="s">
        <v>2</v>
      </c>
      <c r="J2040" t="s">
        <v>29</v>
      </c>
      <c r="K2040" s="11">
        <v>7</v>
      </c>
      <c r="L2040" s="12">
        <v>250.86279999999999</v>
      </c>
      <c r="M2040" s="12">
        <v>20.069023999999999</v>
      </c>
      <c r="N2040" s="12">
        <v>23.505000000000003</v>
      </c>
      <c r="O2040" s="13">
        <f t="shared" si="64"/>
        <v>-3.4359760000000037</v>
      </c>
    </row>
    <row r="2041" spans="1:15" x14ac:dyDescent="0.2">
      <c r="A2041" s="4">
        <f t="shared" si="65"/>
        <v>3</v>
      </c>
      <c r="B2041" s="10">
        <v>44719</v>
      </c>
      <c r="C2041" t="s">
        <v>30</v>
      </c>
      <c r="D2041" t="s">
        <v>21</v>
      </c>
      <c r="E2041" t="s">
        <v>170</v>
      </c>
      <c r="H2041" t="s">
        <v>40</v>
      </c>
      <c r="I2041" t="s">
        <v>2</v>
      </c>
      <c r="J2041" t="s">
        <v>29</v>
      </c>
      <c r="K2041" s="11">
        <v>10</v>
      </c>
      <c r="L2041" s="12">
        <v>480.73027000000008</v>
      </c>
      <c r="M2041" s="12">
        <v>38.458421600000008</v>
      </c>
      <c r="N2041" s="12">
        <v>31.193999999999999</v>
      </c>
      <c r="O2041" s="13">
        <f t="shared" si="64"/>
        <v>7.2644216000000092</v>
      </c>
    </row>
    <row r="2042" spans="1:15" x14ac:dyDescent="0.2">
      <c r="A2042" s="4">
        <f t="shared" si="65"/>
        <v>3</v>
      </c>
      <c r="B2042" s="10">
        <v>44719</v>
      </c>
      <c r="C2042" t="s">
        <v>32</v>
      </c>
      <c r="D2042" t="s">
        <v>35</v>
      </c>
      <c r="E2042" t="s">
        <v>170</v>
      </c>
      <c r="H2042" t="s">
        <v>23</v>
      </c>
      <c r="I2042" t="s">
        <v>26</v>
      </c>
      <c r="J2042" t="s">
        <v>38</v>
      </c>
      <c r="K2042" s="11">
        <v>7</v>
      </c>
      <c r="L2042" s="12">
        <v>410.09365000000003</v>
      </c>
      <c r="M2042" s="12">
        <v>32.807492000000003</v>
      </c>
      <c r="N2042" s="12">
        <v>42.028000000000006</v>
      </c>
      <c r="O2042" s="13">
        <f t="shared" si="64"/>
        <v>-9.2205080000000024</v>
      </c>
    </row>
    <row r="2043" spans="1:15" x14ac:dyDescent="0.2">
      <c r="A2043" s="4">
        <f t="shared" si="65"/>
        <v>3</v>
      </c>
      <c r="B2043" s="10">
        <v>44719</v>
      </c>
      <c r="C2043" t="s">
        <v>34</v>
      </c>
      <c r="D2043" t="s">
        <v>35</v>
      </c>
      <c r="E2043" t="s">
        <v>170</v>
      </c>
      <c r="H2043" t="s">
        <v>40</v>
      </c>
      <c r="I2043" t="s">
        <v>2</v>
      </c>
      <c r="J2043" t="s">
        <v>38</v>
      </c>
      <c r="K2043" s="11">
        <v>9</v>
      </c>
      <c r="L2043" s="12">
        <v>541.62293</v>
      </c>
      <c r="M2043" s="12">
        <v>43.329834400000003</v>
      </c>
      <c r="N2043" s="12">
        <v>34.285000000000004</v>
      </c>
      <c r="O2043" s="13">
        <f t="shared" si="64"/>
        <v>9.0448343999999992</v>
      </c>
    </row>
    <row r="2044" spans="1:15" x14ac:dyDescent="0.2">
      <c r="A2044" s="4">
        <f t="shared" si="65"/>
        <v>3</v>
      </c>
      <c r="B2044" s="10">
        <v>44719</v>
      </c>
      <c r="C2044" t="s">
        <v>41</v>
      </c>
      <c r="D2044" t="s">
        <v>35</v>
      </c>
      <c r="E2044" t="s">
        <v>170</v>
      </c>
      <c r="H2044" t="s">
        <v>40</v>
      </c>
      <c r="I2044" t="s">
        <v>2</v>
      </c>
      <c r="J2044" t="s">
        <v>38</v>
      </c>
      <c r="K2044" s="11">
        <v>10</v>
      </c>
      <c r="L2044" s="12">
        <v>609.56764999999996</v>
      </c>
      <c r="M2044" s="12">
        <v>48.765411999999998</v>
      </c>
      <c r="N2044" s="12">
        <v>31.585999999999999</v>
      </c>
      <c r="O2044" s="13">
        <f t="shared" si="64"/>
        <v>17.179411999999999</v>
      </c>
    </row>
    <row r="2045" spans="1:15" x14ac:dyDescent="0.2">
      <c r="A2045" s="4">
        <f t="shared" si="65"/>
        <v>4</v>
      </c>
      <c r="B2045" s="10">
        <v>44720</v>
      </c>
      <c r="C2045" t="s">
        <v>20</v>
      </c>
      <c r="D2045" t="s">
        <v>35</v>
      </c>
      <c r="E2045" t="s">
        <v>126</v>
      </c>
      <c r="H2045" t="s">
        <v>23</v>
      </c>
      <c r="I2045" t="s">
        <v>28</v>
      </c>
      <c r="J2045" t="s">
        <v>38</v>
      </c>
      <c r="K2045" s="11">
        <v>9</v>
      </c>
      <c r="L2045" s="12">
        <v>696.14921000000004</v>
      </c>
      <c r="M2045" s="12">
        <v>55.691936800000008</v>
      </c>
      <c r="N2045" s="12">
        <v>30.908000000000001</v>
      </c>
      <c r="O2045" s="13">
        <f t="shared" si="64"/>
        <v>24.783936800000006</v>
      </c>
    </row>
    <row r="2046" spans="1:15" x14ac:dyDescent="0.2">
      <c r="A2046" s="4">
        <f t="shared" si="65"/>
        <v>4</v>
      </c>
      <c r="B2046" s="10">
        <v>44720</v>
      </c>
      <c r="C2046" t="s">
        <v>26</v>
      </c>
      <c r="D2046" t="s">
        <v>35</v>
      </c>
      <c r="E2046" t="s">
        <v>126</v>
      </c>
      <c r="H2046" t="s">
        <v>23</v>
      </c>
      <c r="I2046" t="s">
        <v>24</v>
      </c>
      <c r="J2046" t="s">
        <v>43</v>
      </c>
      <c r="K2046" s="11">
        <v>13</v>
      </c>
      <c r="L2046" s="12">
        <v>824.98143999999991</v>
      </c>
      <c r="M2046" s="12">
        <v>65.9985152</v>
      </c>
      <c r="N2046" s="12">
        <v>17.428000000000001</v>
      </c>
      <c r="O2046" s="13">
        <f t="shared" si="64"/>
        <v>48.570515200000003</v>
      </c>
    </row>
    <row r="2047" spans="1:15" x14ac:dyDescent="0.2">
      <c r="A2047" s="4">
        <f t="shared" si="65"/>
        <v>4</v>
      </c>
      <c r="B2047" s="10">
        <v>44720</v>
      </c>
      <c r="C2047" t="s">
        <v>28</v>
      </c>
      <c r="D2047" t="s">
        <v>35</v>
      </c>
      <c r="E2047" t="s">
        <v>126</v>
      </c>
      <c r="H2047" t="s">
        <v>23</v>
      </c>
      <c r="I2047" t="s">
        <v>28</v>
      </c>
      <c r="J2047" t="s">
        <v>38</v>
      </c>
      <c r="K2047" s="11">
        <v>6</v>
      </c>
      <c r="L2047" s="12">
        <v>472.42412000000002</v>
      </c>
      <c r="M2047" s="12">
        <v>37.793929600000006</v>
      </c>
      <c r="N2047" s="12">
        <v>30.908000000000001</v>
      </c>
      <c r="O2047" s="13">
        <f t="shared" si="64"/>
        <v>6.8859296000000043</v>
      </c>
    </row>
    <row r="2048" spans="1:15" x14ac:dyDescent="0.2">
      <c r="A2048" s="4">
        <f t="shared" si="65"/>
        <v>4</v>
      </c>
      <c r="B2048" s="10">
        <v>44720</v>
      </c>
      <c r="C2048" t="s">
        <v>24</v>
      </c>
      <c r="D2048" t="s">
        <v>35</v>
      </c>
      <c r="E2048" t="s">
        <v>126</v>
      </c>
      <c r="H2048" t="s">
        <v>23</v>
      </c>
      <c r="I2048" t="s">
        <v>28</v>
      </c>
      <c r="J2048" t="s">
        <v>38</v>
      </c>
      <c r="K2048" s="11">
        <v>9</v>
      </c>
      <c r="L2048" s="12">
        <v>743.72479999999996</v>
      </c>
      <c r="M2048" s="12">
        <v>59.497983999999995</v>
      </c>
      <c r="N2048" s="12">
        <v>21.158000000000001</v>
      </c>
      <c r="O2048" s="13">
        <f t="shared" si="64"/>
        <v>38.339983999999994</v>
      </c>
    </row>
    <row r="2049" spans="1:15" x14ac:dyDescent="0.2">
      <c r="A2049" s="4">
        <f t="shared" si="65"/>
        <v>4</v>
      </c>
      <c r="B2049" s="10">
        <v>44720</v>
      </c>
      <c r="C2049" t="s">
        <v>30</v>
      </c>
      <c r="D2049" t="s">
        <v>35</v>
      </c>
      <c r="E2049" t="s">
        <v>126</v>
      </c>
      <c r="H2049" t="s">
        <v>40</v>
      </c>
      <c r="I2049" t="s">
        <v>28</v>
      </c>
      <c r="J2049" t="s">
        <v>29</v>
      </c>
      <c r="K2049" s="11">
        <v>13</v>
      </c>
      <c r="L2049" s="12">
        <v>740.32842999999991</v>
      </c>
      <c r="M2049" s="12">
        <v>59.226274399999994</v>
      </c>
      <c r="N2049" s="12">
        <v>27.747</v>
      </c>
      <c r="O2049" s="13">
        <f t="shared" si="64"/>
        <v>31.479274399999994</v>
      </c>
    </row>
    <row r="2050" spans="1:15" x14ac:dyDescent="0.2">
      <c r="A2050" s="4">
        <f t="shared" si="65"/>
        <v>4</v>
      </c>
      <c r="B2050" s="10">
        <v>44720</v>
      </c>
      <c r="C2050" t="s">
        <v>32</v>
      </c>
      <c r="D2050" t="s">
        <v>35</v>
      </c>
      <c r="E2050" t="s">
        <v>126</v>
      </c>
      <c r="H2050" t="s">
        <v>23</v>
      </c>
      <c r="I2050" t="s">
        <v>28</v>
      </c>
      <c r="J2050" t="s">
        <v>43</v>
      </c>
      <c r="K2050" s="11">
        <v>8</v>
      </c>
      <c r="L2050" s="12">
        <v>568.11377000000005</v>
      </c>
      <c r="M2050" s="12">
        <v>45.449101600000006</v>
      </c>
      <c r="N2050" s="12">
        <v>21.268000000000001</v>
      </c>
      <c r="O2050" s="13">
        <f t="shared" si="64"/>
        <v>24.181101600000005</v>
      </c>
    </row>
    <row r="2051" spans="1:15" x14ac:dyDescent="0.2">
      <c r="A2051" s="4">
        <f t="shared" si="65"/>
        <v>4</v>
      </c>
      <c r="B2051" s="10">
        <v>44720</v>
      </c>
      <c r="C2051" t="s">
        <v>34</v>
      </c>
      <c r="D2051" t="s">
        <v>35</v>
      </c>
      <c r="E2051" t="s">
        <v>126</v>
      </c>
      <c r="H2051" t="s">
        <v>40</v>
      </c>
      <c r="I2051" t="s">
        <v>24</v>
      </c>
      <c r="J2051" t="s">
        <v>29</v>
      </c>
      <c r="K2051" s="11">
        <v>12</v>
      </c>
      <c r="L2051" s="12">
        <v>606.84796000000006</v>
      </c>
      <c r="M2051" s="12">
        <v>48.547836800000006</v>
      </c>
      <c r="N2051" s="12">
        <v>17.786999999999999</v>
      </c>
      <c r="O2051" s="13">
        <f t="shared" si="64"/>
        <v>30.760836800000007</v>
      </c>
    </row>
    <row r="2052" spans="1:15" x14ac:dyDescent="0.2">
      <c r="A2052" s="4">
        <f t="shared" si="65"/>
        <v>5</v>
      </c>
      <c r="B2052" s="10">
        <v>44721</v>
      </c>
      <c r="C2052" t="s">
        <v>20</v>
      </c>
      <c r="D2052" t="s">
        <v>21</v>
      </c>
      <c r="E2052" t="s">
        <v>108</v>
      </c>
      <c r="H2052" t="s">
        <v>23</v>
      </c>
      <c r="I2052" t="s">
        <v>28</v>
      </c>
      <c r="J2052" t="s">
        <v>38</v>
      </c>
      <c r="K2052" s="11">
        <v>6</v>
      </c>
      <c r="L2052" s="12">
        <v>265.5154</v>
      </c>
      <c r="M2052" s="12">
        <v>21.241232</v>
      </c>
      <c r="N2052" s="12">
        <v>26.546000000000006</v>
      </c>
      <c r="O2052" s="13">
        <f t="shared" si="64"/>
        <v>-5.3047680000000064</v>
      </c>
    </row>
    <row r="2053" spans="1:15" x14ac:dyDescent="0.2">
      <c r="A2053" s="4">
        <f t="shared" si="65"/>
        <v>5</v>
      </c>
      <c r="B2053" s="10">
        <v>44721</v>
      </c>
      <c r="C2053" t="s">
        <v>26</v>
      </c>
      <c r="D2053" t="s">
        <v>21</v>
      </c>
      <c r="E2053" t="s">
        <v>108</v>
      </c>
      <c r="H2053" t="s">
        <v>23</v>
      </c>
      <c r="I2053" t="s">
        <v>28</v>
      </c>
      <c r="J2053" t="s">
        <v>29</v>
      </c>
      <c r="K2053" s="11">
        <v>7</v>
      </c>
      <c r="L2053" s="12">
        <v>261.09667000000002</v>
      </c>
      <c r="M2053" s="12">
        <v>20.887733600000001</v>
      </c>
      <c r="N2053" s="12">
        <v>26.205000000000005</v>
      </c>
      <c r="O2053" s="13">
        <f t="shared" si="64"/>
        <v>-5.3172664000000047</v>
      </c>
    </row>
    <row r="2054" spans="1:15" x14ac:dyDescent="0.2">
      <c r="A2054" s="4">
        <f t="shared" si="65"/>
        <v>5</v>
      </c>
      <c r="B2054" s="10">
        <v>44721</v>
      </c>
      <c r="C2054" t="s">
        <v>28</v>
      </c>
      <c r="D2054" t="s">
        <v>21</v>
      </c>
      <c r="E2054" t="s">
        <v>108</v>
      </c>
      <c r="H2054" t="s">
        <v>23</v>
      </c>
      <c r="I2054" t="s">
        <v>28</v>
      </c>
      <c r="J2054" t="s">
        <v>38</v>
      </c>
      <c r="K2054" s="11">
        <v>9</v>
      </c>
      <c r="L2054" s="12">
        <v>444.24142000000006</v>
      </c>
      <c r="M2054" s="12">
        <v>35.539313600000007</v>
      </c>
      <c r="N2054" s="12">
        <v>26.546000000000006</v>
      </c>
      <c r="O2054" s="13">
        <f t="shared" si="64"/>
        <v>8.9933136000000005</v>
      </c>
    </row>
    <row r="2055" spans="1:15" x14ac:dyDescent="0.2">
      <c r="A2055" s="4">
        <f t="shared" si="65"/>
        <v>5</v>
      </c>
      <c r="B2055" s="10">
        <v>44721</v>
      </c>
      <c r="C2055" t="s">
        <v>24</v>
      </c>
      <c r="D2055" t="s">
        <v>21</v>
      </c>
      <c r="E2055" t="s">
        <v>108</v>
      </c>
      <c r="H2055" t="s">
        <v>23</v>
      </c>
      <c r="I2055" t="s">
        <v>24</v>
      </c>
      <c r="J2055" t="s">
        <v>33</v>
      </c>
      <c r="K2055" s="11">
        <v>13</v>
      </c>
      <c r="L2055" s="12">
        <v>460.72139999999996</v>
      </c>
      <c r="M2055" s="12">
        <v>36.857711999999999</v>
      </c>
      <c r="N2055" s="12">
        <v>23.707000000000001</v>
      </c>
      <c r="O2055" s="13">
        <f t="shared" ref="O2055:O2118" si="66">M2055-N2055</f>
        <v>13.150711999999999</v>
      </c>
    </row>
    <row r="2056" spans="1:15" x14ac:dyDescent="0.2">
      <c r="A2056" s="4">
        <f t="shared" si="65"/>
        <v>5</v>
      </c>
      <c r="B2056" s="10">
        <v>44721</v>
      </c>
      <c r="C2056" t="s">
        <v>30</v>
      </c>
      <c r="D2056" t="s">
        <v>21</v>
      </c>
      <c r="E2056" t="s">
        <v>108</v>
      </c>
      <c r="H2056" t="s">
        <v>23</v>
      </c>
      <c r="I2056" t="s">
        <v>24</v>
      </c>
      <c r="J2056" t="s">
        <v>27</v>
      </c>
      <c r="K2056" s="11">
        <v>11</v>
      </c>
      <c r="L2056" s="12">
        <v>509.40098</v>
      </c>
      <c r="M2056" s="12">
        <v>40.752078400000002</v>
      </c>
      <c r="N2056" s="12">
        <v>25.187000000000001</v>
      </c>
      <c r="O2056" s="13">
        <f t="shared" si="66"/>
        <v>15.565078400000001</v>
      </c>
    </row>
    <row r="2057" spans="1:15" x14ac:dyDescent="0.2">
      <c r="A2057" s="4">
        <f t="shared" si="65"/>
        <v>5</v>
      </c>
      <c r="B2057" s="10">
        <v>44721</v>
      </c>
      <c r="C2057" t="s">
        <v>32</v>
      </c>
      <c r="D2057" t="s">
        <v>21</v>
      </c>
      <c r="E2057" t="s">
        <v>108</v>
      </c>
      <c r="H2057" t="s">
        <v>23</v>
      </c>
      <c r="I2057" t="s">
        <v>24</v>
      </c>
      <c r="J2057" t="s">
        <v>27</v>
      </c>
      <c r="K2057" s="11">
        <v>13</v>
      </c>
      <c r="L2057" s="12">
        <v>514.96647999999993</v>
      </c>
      <c r="M2057" s="12">
        <v>41.197318399999993</v>
      </c>
      <c r="N2057" s="12">
        <v>24.808999999999997</v>
      </c>
      <c r="O2057" s="13">
        <f t="shared" si="66"/>
        <v>16.388318399999996</v>
      </c>
    </row>
    <row r="2058" spans="1:15" x14ac:dyDescent="0.2">
      <c r="A2058" s="4">
        <f t="shared" si="65"/>
        <v>5</v>
      </c>
      <c r="B2058" s="10">
        <v>44721</v>
      </c>
      <c r="C2058" t="s">
        <v>34</v>
      </c>
      <c r="D2058" t="s">
        <v>21</v>
      </c>
      <c r="E2058" t="s">
        <v>108</v>
      </c>
      <c r="H2058" t="s">
        <v>23</v>
      </c>
      <c r="I2058" t="s">
        <v>24</v>
      </c>
      <c r="J2058" t="s">
        <v>27</v>
      </c>
      <c r="K2058" s="11">
        <v>16</v>
      </c>
      <c r="L2058" s="12">
        <v>597.52940000000001</v>
      </c>
      <c r="M2058" s="12">
        <v>47.802351999999999</v>
      </c>
      <c r="N2058" s="12">
        <v>28.414999999999999</v>
      </c>
      <c r="O2058" s="13">
        <f t="shared" si="66"/>
        <v>19.387352</v>
      </c>
    </row>
    <row r="2059" spans="1:15" x14ac:dyDescent="0.2">
      <c r="A2059" s="4">
        <f t="shared" si="65"/>
        <v>5</v>
      </c>
      <c r="B2059" s="10">
        <v>44721</v>
      </c>
      <c r="C2059" t="s">
        <v>41</v>
      </c>
      <c r="D2059" t="s">
        <v>21</v>
      </c>
      <c r="E2059" t="s">
        <v>108</v>
      </c>
      <c r="H2059" t="s">
        <v>40</v>
      </c>
      <c r="I2059" t="s">
        <v>2</v>
      </c>
      <c r="J2059" t="s">
        <v>29</v>
      </c>
      <c r="K2059" s="11">
        <v>11</v>
      </c>
      <c r="L2059" s="12">
        <v>505.64591000000001</v>
      </c>
      <c r="M2059" s="12">
        <v>40.451672800000004</v>
      </c>
      <c r="N2059" s="12">
        <v>30.389000000000003</v>
      </c>
      <c r="O2059" s="13">
        <f t="shared" si="66"/>
        <v>10.062672800000001</v>
      </c>
    </row>
    <row r="2060" spans="1:15" x14ac:dyDescent="0.2">
      <c r="A2060" s="4">
        <f t="shared" si="65"/>
        <v>5</v>
      </c>
      <c r="B2060" s="10">
        <v>44721</v>
      </c>
      <c r="C2060" t="s">
        <v>20</v>
      </c>
      <c r="D2060" t="s">
        <v>35</v>
      </c>
      <c r="E2060" t="s">
        <v>99</v>
      </c>
      <c r="H2060" t="s">
        <v>37</v>
      </c>
      <c r="I2060" t="s">
        <v>2</v>
      </c>
      <c r="J2060" t="s">
        <v>87</v>
      </c>
      <c r="K2060" s="11">
        <v>7</v>
      </c>
      <c r="L2060" s="12">
        <v>502.71677999999997</v>
      </c>
      <c r="M2060" s="12">
        <v>40.2173424</v>
      </c>
      <c r="N2060" s="12">
        <v>51.116</v>
      </c>
      <c r="O2060" s="13">
        <f t="shared" si="66"/>
        <v>-10.8986576</v>
      </c>
    </row>
    <row r="2061" spans="1:15" x14ac:dyDescent="0.2">
      <c r="A2061" s="4">
        <f t="shared" si="65"/>
        <v>5</v>
      </c>
      <c r="B2061" s="10">
        <v>44721</v>
      </c>
      <c r="C2061" t="s">
        <v>26</v>
      </c>
      <c r="D2061" t="s">
        <v>35</v>
      </c>
      <c r="E2061" t="s">
        <v>99</v>
      </c>
      <c r="H2061" t="s">
        <v>37</v>
      </c>
      <c r="I2061" t="s">
        <v>2</v>
      </c>
      <c r="J2061" t="s">
        <v>87</v>
      </c>
      <c r="K2061" s="11">
        <v>8</v>
      </c>
      <c r="L2061" s="12">
        <v>675.35518000000002</v>
      </c>
      <c r="M2061" s="12">
        <v>54.028414400000003</v>
      </c>
      <c r="N2061" s="12">
        <v>39.11</v>
      </c>
      <c r="O2061" s="13">
        <f t="shared" si="66"/>
        <v>14.918414400000003</v>
      </c>
    </row>
    <row r="2062" spans="1:15" x14ac:dyDescent="0.2">
      <c r="A2062" s="4">
        <f t="shared" si="65"/>
        <v>5</v>
      </c>
      <c r="B2062" s="10">
        <v>44721</v>
      </c>
      <c r="C2062" t="s">
        <v>28</v>
      </c>
      <c r="D2062" t="s">
        <v>35</v>
      </c>
      <c r="E2062" t="s">
        <v>99</v>
      </c>
      <c r="H2062" t="s">
        <v>40</v>
      </c>
      <c r="I2062" t="s">
        <v>2</v>
      </c>
      <c r="J2062" t="s">
        <v>38</v>
      </c>
      <c r="K2062" s="11">
        <v>17</v>
      </c>
      <c r="L2062" s="12">
        <v>1127.9900400000001</v>
      </c>
      <c r="M2062" s="12">
        <v>90.239203200000006</v>
      </c>
      <c r="N2062" s="12">
        <v>54.024000000000001</v>
      </c>
      <c r="O2062" s="13">
        <f t="shared" si="66"/>
        <v>36.215203200000005</v>
      </c>
    </row>
    <row r="2063" spans="1:15" x14ac:dyDescent="0.2">
      <c r="A2063" s="4">
        <f t="shared" si="65"/>
        <v>5</v>
      </c>
      <c r="B2063" s="10">
        <v>44721</v>
      </c>
      <c r="C2063" t="s">
        <v>24</v>
      </c>
      <c r="D2063" t="s">
        <v>35</v>
      </c>
      <c r="E2063" t="s">
        <v>99</v>
      </c>
      <c r="H2063" t="s">
        <v>40</v>
      </c>
      <c r="I2063" t="s">
        <v>28</v>
      </c>
      <c r="J2063" t="s">
        <v>43</v>
      </c>
      <c r="K2063" s="11">
        <v>16</v>
      </c>
      <c r="L2063" s="12">
        <v>878.10157000000004</v>
      </c>
      <c r="M2063" s="12">
        <v>70.248125600000009</v>
      </c>
      <c r="N2063" s="12">
        <v>33.622999999999998</v>
      </c>
      <c r="O2063" s="13">
        <f t="shared" si="66"/>
        <v>36.625125600000011</v>
      </c>
    </row>
    <row r="2064" spans="1:15" x14ac:dyDescent="0.2">
      <c r="A2064" s="4">
        <f t="shared" si="65"/>
        <v>5</v>
      </c>
      <c r="B2064" s="10">
        <v>44721</v>
      </c>
      <c r="C2064" t="s">
        <v>30</v>
      </c>
      <c r="D2064" t="s">
        <v>35</v>
      </c>
      <c r="E2064" t="s">
        <v>99</v>
      </c>
      <c r="H2064" t="s">
        <v>40</v>
      </c>
      <c r="I2064" t="s">
        <v>28</v>
      </c>
      <c r="J2064" t="s">
        <v>43</v>
      </c>
      <c r="K2064" s="11">
        <v>15</v>
      </c>
      <c r="L2064" s="12">
        <v>791.25563000000011</v>
      </c>
      <c r="M2064" s="12">
        <v>63.30045040000001</v>
      </c>
      <c r="N2064" s="12">
        <v>31.048999999999999</v>
      </c>
      <c r="O2064" s="13">
        <f t="shared" si="66"/>
        <v>32.25145040000001</v>
      </c>
    </row>
    <row r="2065" spans="1:15" x14ac:dyDescent="0.2">
      <c r="A2065" s="4">
        <f t="shared" si="65"/>
        <v>5</v>
      </c>
      <c r="B2065" s="10">
        <v>44721</v>
      </c>
      <c r="C2065" t="s">
        <v>32</v>
      </c>
      <c r="D2065" t="s">
        <v>35</v>
      </c>
      <c r="E2065" t="s">
        <v>99</v>
      </c>
      <c r="F2065" t="s">
        <v>39</v>
      </c>
      <c r="H2065" t="s">
        <v>40</v>
      </c>
      <c r="I2065" t="s">
        <v>2</v>
      </c>
      <c r="J2065" t="s">
        <v>38</v>
      </c>
      <c r="K2065" s="11">
        <v>15</v>
      </c>
      <c r="L2065" s="12">
        <v>8720.2387899999994</v>
      </c>
      <c r="M2065" s="12">
        <v>697.61910319999993</v>
      </c>
      <c r="N2065" s="12">
        <v>104.52800000000001</v>
      </c>
      <c r="O2065" s="13">
        <f t="shared" si="66"/>
        <v>593.09110319999991</v>
      </c>
    </row>
    <row r="2066" spans="1:15" x14ac:dyDescent="0.2">
      <c r="A2066" s="4">
        <f t="shared" si="65"/>
        <v>5</v>
      </c>
      <c r="B2066" s="10">
        <v>44721</v>
      </c>
      <c r="C2066" t="s">
        <v>34</v>
      </c>
      <c r="D2066" t="s">
        <v>35</v>
      </c>
      <c r="E2066" t="s">
        <v>99</v>
      </c>
      <c r="H2066" t="s">
        <v>23</v>
      </c>
      <c r="I2066" t="s">
        <v>28</v>
      </c>
      <c r="J2066" t="s">
        <v>43</v>
      </c>
      <c r="K2066" s="11">
        <v>7</v>
      </c>
      <c r="L2066" s="12">
        <v>326.98165999999998</v>
      </c>
      <c r="M2066" s="12">
        <v>26.1585328</v>
      </c>
      <c r="N2066" s="12">
        <v>28.779</v>
      </c>
      <c r="O2066" s="13">
        <f t="shared" si="66"/>
        <v>-2.6204672000000002</v>
      </c>
    </row>
    <row r="2067" spans="1:15" x14ac:dyDescent="0.2">
      <c r="A2067" s="4">
        <f t="shared" si="65"/>
        <v>5</v>
      </c>
      <c r="B2067" s="10">
        <v>44721</v>
      </c>
      <c r="C2067" t="s">
        <v>41</v>
      </c>
      <c r="D2067" t="s">
        <v>35</v>
      </c>
      <c r="E2067" t="s">
        <v>99</v>
      </c>
      <c r="H2067" t="s">
        <v>40</v>
      </c>
      <c r="I2067" t="s">
        <v>24</v>
      </c>
      <c r="J2067" t="s">
        <v>43</v>
      </c>
      <c r="K2067" s="11">
        <v>15</v>
      </c>
      <c r="L2067" s="12">
        <v>442.28663999999998</v>
      </c>
      <c r="M2067" s="12">
        <v>35.382931200000002</v>
      </c>
      <c r="N2067" s="12">
        <v>22.267999999999997</v>
      </c>
      <c r="O2067" s="13">
        <f t="shared" si="66"/>
        <v>13.114931200000004</v>
      </c>
    </row>
    <row r="2068" spans="1:15" x14ac:dyDescent="0.2">
      <c r="A2068" s="4">
        <f t="shared" si="65"/>
        <v>6</v>
      </c>
      <c r="B2068" s="10">
        <v>44722</v>
      </c>
      <c r="C2068" t="s">
        <v>20</v>
      </c>
      <c r="D2068" t="s">
        <v>35</v>
      </c>
      <c r="E2068" t="s">
        <v>78</v>
      </c>
      <c r="H2068" t="s">
        <v>31</v>
      </c>
      <c r="I2068" t="s">
        <v>2</v>
      </c>
      <c r="J2068" t="s">
        <v>38</v>
      </c>
      <c r="K2068" s="11">
        <v>5</v>
      </c>
      <c r="L2068" s="12">
        <v>318.76748000000003</v>
      </c>
      <c r="M2068" s="12">
        <v>25.501398400000003</v>
      </c>
      <c r="N2068" s="12">
        <v>40.360999999999997</v>
      </c>
      <c r="O2068" s="13">
        <f t="shared" si="66"/>
        <v>-14.859601599999994</v>
      </c>
    </row>
    <row r="2069" spans="1:15" x14ac:dyDescent="0.2">
      <c r="A2069" s="4">
        <f t="shared" si="65"/>
        <v>6</v>
      </c>
      <c r="B2069" s="10">
        <v>44722</v>
      </c>
      <c r="C2069" t="s">
        <v>60</v>
      </c>
      <c r="D2069" t="s">
        <v>35</v>
      </c>
      <c r="E2069" t="s">
        <v>78</v>
      </c>
      <c r="H2069" t="s">
        <v>40</v>
      </c>
      <c r="I2069" t="s">
        <v>28</v>
      </c>
      <c r="J2069" t="s">
        <v>43</v>
      </c>
      <c r="K2069" s="11">
        <v>16</v>
      </c>
      <c r="L2069" s="12">
        <v>876.28584999999998</v>
      </c>
      <c r="M2069" s="12">
        <v>70.102868000000001</v>
      </c>
      <c r="N2069" s="12">
        <v>30.459000000000003</v>
      </c>
      <c r="O2069" s="13">
        <f t="shared" si="66"/>
        <v>39.643867999999998</v>
      </c>
    </row>
    <row r="2070" spans="1:15" x14ac:dyDescent="0.2">
      <c r="A2070" s="4">
        <f t="shared" si="65"/>
        <v>6</v>
      </c>
      <c r="B2070" s="10">
        <v>44722</v>
      </c>
      <c r="C2070" t="s">
        <v>26</v>
      </c>
      <c r="D2070" t="s">
        <v>35</v>
      </c>
      <c r="E2070" t="s">
        <v>78</v>
      </c>
      <c r="H2070" t="s">
        <v>31</v>
      </c>
      <c r="I2070" t="s">
        <v>28</v>
      </c>
      <c r="J2070" t="s">
        <v>43</v>
      </c>
      <c r="K2070" s="11">
        <v>11</v>
      </c>
      <c r="L2070" s="12">
        <v>538.83474000000001</v>
      </c>
      <c r="M2070" s="12">
        <v>43.106779199999998</v>
      </c>
      <c r="N2070" s="12">
        <v>23.991</v>
      </c>
      <c r="O2070" s="13">
        <f t="shared" si="66"/>
        <v>19.115779199999999</v>
      </c>
    </row>
    <row r="2071" spans="1:15" x14ac:dyDescent="0.2">
      <c r="A2071" s="4">
        <f t="shared" si="65"/>
        <v>6</v>
      </c>
      <c r="B2071" s="10">
        <v>44722</v>
      </c>
      <c r="C2071" t="s">
        <v>28</v>
      </c>
      <c r="D2071" t="s">
        <v>35</v>
      </c>
      <c r="E2071" t="s">
        <v>78</v>
      </c>
      <c r="H2071" t="s">
        <v>59</v>
      </c>
      <c r="I2071" t="s">
        <v>2</v>
      </c>
      <c r="J2071" t="s">
        <v>87</v>
      </c>
      <c r="K2071" s="11">
        <v>8</v>
      </c>
      <c r="L2071" s="12">
        <v>531.69569999999999</v>
      </c>
      <c r="M2071" s="12">
        <v>42.535656000000003</v>
      </c>
      <c r="N2071" s="12">
        <v>51.22</v>
      </c>
      <c r="O2071" s="13">
        <f t="shared" si="66"/>
        <v>-8.6843439999999958</v>
      </c>
    </row>
    <row r="2072" spans="1:15" x14ac:dyDescent="0.2">
      <c r="A2072" s="4">
        <f t="shared" si="65"/>
        <v>6</v>
      </c>
      <c r="B2072" s="10">
        <v>44722</v>
      </c>
      <c r="C2072" t="s">
        <v>24</v>
      </c>
      <c r="D2072" t="s">
        <v>35</v>
      </c>
      <c r="E2072" t="s">
        <v>78</v>
      </c>
      <c r="H2072" t="s">
        <v>59</v>
      </c>
      <c r="I2072" t="s">
        <v>2</v>
      </c>
      <c r="J2072" t="s">
        <v>87</v>
      </c>
      <c r="K2072" s="11">
        <v>10</v>
      </c>
      <c r="L2072" s="12">
        <v>674.76263000000006</v>
      </c>
      <c r="M2072" s="12">
        <v>53.981010400000002</v>
      </c>
      <c r="N2072" s="12">
        <v>51.951999999999998</v>
      </c>
      <c r="O2072" s="13">
        <f t="shared" si="66"/>
        <v>2.0290104000000042</v>
      </c>
    </row>
    <row r="2073" spans="1:15" x14ac:dyDescent="0.2">
      <c r="A2073" s="4">
        <f t="shared" si="65"/>
        <v>6</v>
      </c>
      <c r="B2073" s="10">
        <v>44722</v>
      </c>
      <c r="C2073" t="s">
        <v>30</v>
      </c>
      <c r="D2073" t="s">
        <v>35</v>
      </c>
      <c r="E2073" t="s">
        <v>78</v>
      </c>
      <c r="H2073" t="s">
        <v>23</v>
      </c>
      <c r="I2073" t="s">
        <v>26</v>
      </c>
      <c r="J2073" t="s">
        <v>38</v>
      </c>
      <c r="K2073" s="11">
        <v>11</v>
      </c>
      <c r="L2073" s="12">
        <v>800.56167999999991</v>
      </c>
      <c r="M2073" s="12">
        <v>64.044934399999988</v>
      </c>
      <c r="N2073" s="12">
        <v>40.676000000000009</v>
      </c>
      <c r="O2073" s="13">
        <f t="shared" si="66"/>
        <v>23.368934399999979</v>
      </c>
    </row>
    <row r="2074" spans="1:15" x14ac:dyDescent="0.2">
      <c r="A2074" s="4">
        <f t="shared" si="65"/>
        <v>6</v>
      </c>
      <c r="B2074" s="10">
        <v>44722</v>
      </c>
      <c r="C2074" t="s">
        <v>32</v>
      </c>
      <c r="D2074" t="s">
        <v>35</v>
      </c>
      <c r="E2074" t="s">
        <v>78</v>
      </c>
      <c r="H2074" t="s">
        <v>40</v>
      </c>
      <c r="I2074" t="s">
        <v>24</v>
      </c>
      <c r="J2074" t="s">
        <v>43</v>
      </c>
      <c r="K2074" s="11">
        <v>16</v>
      </c>
      <c r="L2074" s="12">
        <v>850.63414</v>
      </c>
      <c r="M2074" s="12">
        <v>68.050731200000001</v>
      </c>
      <c r="N2074" s="12">
        <v>18.940999999999999</v>
      </c>
      <c r="O2074" s="13">
        <f t="shared" si="66"/>
        <v>49.109731199999999</v>
      </c>
    </row>
    <row r="2075" spans="1:15" x14ac:dyDescent="0.2">
      <c r="A2075" s="4">
        <f t="shared" si="65"/>
        <v>6</v>
      </c>
      <c r="B2075" s="10">
        <v>44722</v>
      </c>
      <c r="C2075" t="s">
        <v>34</v>
      </c>
      <c r="D2075" t="s">
        <v>35</v>
      </c>
      <c r="E2075" t="s">
        <v>78</v>
      </c>
      <c r="H2075" t="s">
        <v>40</v>
      </c>
      <c r="I2075" t="s">
        <v>24</v>
      </c>
      <c r="J2075" t="s">
        <v>43</v>
      </c>
      <c r="K2075" s="11">
        <v>16</v>
      </c>
      <c r="L2075" s="12">
        <v>732.69444999999996</v>
      </c>
      <c r="M2075" s="12">
        <v>58.615555999999998</v>
      </c>
      <c r="N2075" s="12">
        <v>23.505000000000003</v>
      </c>
      <c r="O2075" s="13">
        <f t="shared" si="66"/>
        <v>35.110555999999995</v>
      </c>
    </row>
    <row r="2076" spans="1:15" x14ac:dyDescent="0.2">
      <c r="A2076" s="4">
        <f t="shared" si="65"/>
        <v>6</v>
      </c>
      <c r="B2076" s="10">
        <v>44722</v>
      </c>
      <c r="C2076" t="s">
        <v>41</v>
      </c>
      <c r="D2076" t="s">
        <v>35</v>
      </c>
      <c r="E2076" t="s">
        <v>78</v>
      </c>
      <c r="H2076" t="s">
        <v>31</v>
      </c>
      <c r="I2076" t="s">
        <v>2</v>
      </c>
      <c r="J2076" t="s">
        <v>38</v>
      </c>
      <c r="K2076" s="11">
        <v>15</v>
      </c>
      <c r="L2076" s="12">
        <v>1072.1925999999999</v>
      </c>
      <c r="M2076" s="12">
        <v>85.775407999999985</v>
      </c>
      <c r="N2076" s="12">
        <v>27.962</v>
      </c>
      <c r="O2076" s="13">
        <f t="shared" si="66"/>
        <v>57.813407999999981</v>
      </c>
    </row>
    <row r="2077" spans="1:15" x14ac:dyDescent="0.2">
      <c r="A2077" s="4">
        <f t="shared" si="65"/>
        <v>6</v>
      </c>
      <c r="B2077" s="10">
        <v>44722</v>
      </c>
      <c r="C2077" t="s">
        <v>56</v>
      </c>
      <c r="D2077" t="s">
        <v>35</v>
      </c>
      <c r="E2077" t="s">
        <v>78</v>
      </c>
      <c r="H2077" t="s">
        <v>40</v>
      </c>
      <c r="I2077" t="s">
        <v>28</v>
      </c>
      <c r="J2077" t="s">
        <v>43</v>
      </c>
      <c r="K2077" s="11">
        <v>13</v>
      </c>
      <c r="L2077" s="12">
        <v>984.70239000000004</v>
      </c>
      <c r="M2077" s="12">
        <v>78.7761912</v>
      </c>
      <c r="N2077" s="12">
        <v>33.871000000000002</v>
      </c>
      <c r="O2077" s="13">
        <f t="shared" si="66"/>
        <v>44.905191199999997</v>
      </c>
    </row>
    <row r="2078" spans="1:15" x14ac:dyDescent="0.2">
      <c r="A2078" s="4">
        <f t="shared" si="65"/>
        <v>7</v>
      </c>
      <c r="B2078" s="10">
        <v>44723</v>
      </c>
      <c r="C2078" t="s">
        <v>20</v>
      </c>
      <c r="D2078" t="s">
        <v>21</v>
      </c>
      <c r="E2078" t="s">
        <v>67</v>
      </c>
      <c r="H2078" t="s">
        <v>40</v>
      </c>
      <c r="I2078" t="s">
        <v>2</v>
      </c>
      <c r="J2078" t="s">
        <v>29</v>
      </c>
      <c r="K2078" s="11">
        <v>14</v>
      </c>
      <c r="L2078" s="12">
        <v>700.39179000000001</v>
      </c>
      <c r="M2078" s="12">
        <v>56.031343200000002</v>
      </c>
      <c r="N2078" s="12">
        <v>118.55799999999999</v>
      </c>
      <c r="O2078" s="13">
        <f t="shared" si="66"/>
        <v>-62.526656799999991</v>
      </c>
    </row>
    <row r="2079" spans="1:15" x14ac:dyDescent="0.2">
      <c r="A2079" s="4">
        <f t="shared" si="65"/>
        <v>7</v>
      </c>
      <c r="B2079" s="10">
        <v>44723</v>
      </c>
      <c r="C2079" t="s">
        <v>26</v>
      </c>
      <c r="D2079" t="s">
        <v>21</v>
      </c>
      <c r="E2079" t="s">
        <v>67</v>
      </c>
      <c r="H2079" t="s">
        <v>48</v>
      </c>
      <c r="I2079" t="s">
        <v>2</v>
      </c>
      <c r="J2079" t="s">
        <v>38</v>
      </c>
      <c r="K2079" s="11">
        <v>7</v>
      </c>
      <c r="L2079" s="12">
        <v>473.80700000000002</v>
      </c>
      <c r="M2079" s="12">
        <v>37.904560000000004</v>
      </c>
      <c r="N2079" s="12">
        <v>101.14899999999999</v>
      </c>
      <c r="O2079" s="13">
        <f t="shared" si="66"/>
        <v>-63.244439999999983</v>
      </c>
    </row>
    <row r="2080" spans="1:15" x14ac:dyDescent="0.2">
      <c r="A2080" s="4">
        <f t="shared" ref="A2080:A2143" si="67">+WEEKDAY(B2080)</f>
        <v>7</v>
      </c>
      <c r="B2080" s="10">
        <v>44723</v>
      </c>
      <c r="C2080" t="s">
        <v>28</v>
      </c>
      <c r="D2080" t="s">
        <v>21</v>
      </c>
      <c r="E2080" t="s">
        <v>67</v>
      </c>
      <c r="H2080" t="s">
        <v>49</v>
      </c>
      <c r="I2080" t="s">
        <v>91</v>
      </c>
      <c r="J2080" t="s">
        <v>29</v>
      </c>
      <c r="K2080" s="11">
        <v>9</v>
      </c>
      <c r="L2080" s="12">
        <v>659.82470999999998</v>
      </c>
      <c r="M2080" s="12">
        <v>52.7859768</v>
      </c>
      <c r="N2080" s="12">
        <v>205.92100000000002</v>
      </c>
      <c r="O2080" s="13">
        <f t="shared" si="66"/>
        <v>-153.13502320000003</v>
      </c>
    </row>
    <row r="2081" spans="1:15" x14ac:dyDescent="0.2">
      <c r="A2081" s="4">
        <f t="shared" si="67"/>
        <v>7</v>
      </c>
      <c r="B2081" s="10">
        <v>44723</v>
      </c>
      <c r="C2081" t="s">
        <v>24</v>
      </c>
      <c r="D2081" t="s">
        <v>21</v>
      </c>
      <c r="E2081" t="s">
        <v>67</v>
      </c>
      <c r="H2081" t="s">
        <v>48</v>
      </c>
      <c r="I2081" t="s">
        <v>2</v>
      </c>
      <c r="J2081" t="s">
        <v>38</v>
      </c>
      <c r="K2081" s="11">
        <v>7</v>
      </c>
      <c r="L2081" s="12">
        <v>493.44339000000008</v>
      </c>
      <c r="M2081" s="12">
        <v>39.475471200000008</v>
      </c>
      <c r="N2081" s="12">
        <v>101.14899999999999</v>
      </c>
      <c r="O2081" s="13">
        <f t="shared" si="66"/>
        <v>-61.673528799999978</v>
      </c>
    </row>
    <row r="2082" spans="1:15" x14ac:dyDescent="0.2">
      <c r="A2082" s="4">
        <f t="shared" si="67"/>
        <v>7</v>
      </c>
      <c r="B2082" s="10">
        <v>44723</v>
      </c>
      <c r="C2082" t="s">
        <v>30</v>
      </c>
      <c r="D2082" t="s">
        <v>21</v>
      </c>
      <c r="E2082" t="s">
        <v>67</v>
      </c>
      <c r="H2082" t="s">
        <v>49</v>
      </c>
      <c r="I2082" t="s">
        <v>91</v>
      </c>
      <c r="J2082" t="s">
        <v>29</v>
      </c>
      <c r="K2082" s="11">
        <v>5</v>
      </c>
      <c r="L2082" s="12">
        <v>377.80278000000004</v>
      </c>
      <c r="M2082" s="12">
        <v>30.224222400000002</v>
      </c>
      <c r="N2082" s="12">
        <v>258.09399999999999</v>
      </c>
      <c r="O2082" s="13">
        <f t="shared" si="66"/>
        <v>-227.86977759999999</v>
      </c>
    </row>
    <row r="2083" spans="1:15" x14ac:dyDescent="0.2">
      <c r="A2083" s="4">
        <f t="shared" si="67"/>
        <v>7</v>
      </c>
      <c r="B2083" s="10">
        <v>44723</v>
      </c>
      <c r="C2083" t="s">
        <v>32</v>
      </c>
      <c r="D2083" t="s">
        <v>21</v>
      </c>
      <c r="E2083" t="s">
        <v>67</v>
      </c>
      <c r="H2083" t="s">
        <v>49</v>
      </c>
      <c r="I2083" t="s">
        <v>50</v>
      </c>
      <c r="J2083" t="s">
        <v>27</v>
      </c>
      <c r="K2083" s="11">
        <v>7</v>
      </c>
      <c r="L2083" s="12">
        <v>399.04677999999996</v>
      </c>
      <c r="M2083" s="12">
        <v>31.923742399999998</v>
      </c>
      <c r="N2083" s="12">
        <v>152.72399999999999</v>
      </c>
      <c r="O2083" s="13">
        <f t="shared" si="66"/>
        <v>-120.80025759999999</v>
      </c>
    </row>
    <row r="2084" spans="1:15" x14ac:dyDescent="0.2">
      <c r="A2084" s="4">
        <f t="shared" si="67"/>
        <v>7</v>
      </c>
      <c r="B2084" s="10">
        <v>44723</v>
      </c>
      <c r="C2084" t="s">
        <v>34</v>
      </c>
      <c r="D2084" t="s">
        <v>21</v>
      </c>
      <c r="E2084" t="s">
        <v>67</v>
      </c>
      <c r="H2084" t="s">
        <v>40</v>
      </c>
      <c r="I2084" t="s">
        <v>2</v>
      </c>
      <c r="J2084" t="s">
        <v>29</v>
      </c>
      <c r="K2084" s="11">
        <v>17</v>
      </c>
      <c r="L2084" s="12">
        <v>501.04404999999997</v>
      </c>
      <c r="M2084" s="12">
        <v>40.083523999999997</v>
      </c>
      <c r="N2084" s="12">
        <v>68.635999999999996</v>
      </c>
      <c r="O2084" s="13">
        <f t="shared" si="66"/>
        <v>-28.552475999999999</v>
      </c>
    </row>
    <row r="2085" spans="1:15" x14ac:dyDescent="0.2">
      <c r="A2085" s="4">
        <f t="shared" si="67"/>
        <v>7</v>
      </c>
      <c r="B2085" s="10">
        <v>44723</v>
      </c>
      <c r="C2085" t="s">
        <v>41</v>
      </c>
      <c r="D2085" t="s">
        <v>21</v>
      </c>
      <c r="E2085" t="s">
        <v>67</v>
      </c>
      <c r="H2085" t="s">
        <v>23</v>
      </c>
      <c r="I2085" t="s">
        <v>26</v>
      </c>
      <c r="J2085" t="s">
        <v>27</v>
      </c>
      <c r="K2085" s="11">
        <v>9</v>
      </c>
      <c r="L2085" s="12">
        <v>291.59210999999999</v>
      </c>
      <c r="M2085" s="12">
        <v>23.327368799999999</v>
      </c>
      <c r="N2085" s="12">
        <v>73.887</v>
      </c>
      <c r="O2085" s="13">
        <f t="shared" si="66"/>
        <v>-50.559631199999998</v>
      </c>
    </row>
    <row r="2086" spans="1:15" x14ac:dyDescent="0.2">
      <c r="A2086" s="4">
        <f t="shared" si="67"/>
        <v>7</v>
      </c>
      <c r="B2086" s="10">
        <v>44723</v>
      </c>
      <c r="C2086" t="s">
        <v>20</v>
      </c>
      <c r="D2086" t="s">
        <v>35</v>
      </c>
      <c r="E2086" t="s">
        <v>85</v>
      </c>
      <c r="H2086" t="s">
        <v>31</v>
      </c>
      <c r="I2086" t="s">
        <v>2</v>
      </c>
      <c r="J2086" t="s">
        <v>87</v>
      </c>
      <c r="K2086" s="11">
        <v>6</v>
      </c>
      <c r="L2086" s="12">
        <v>261.02222</v>
      </c>
      <c r="M2086" s="12">
        <v>20.881777599999999</v>
      </c>
      <c r="N2086" s="12">
        <v>24.292999999999999</v>
      </c>
      <c r="O2086" s="13">
        <f t="shared" si="66"/>
        <v>-3.4112223999999998</v>
      </c>
    </row>
    <row r="2087" spans="1:15" x14ac:dyDescent="0.2">
      <c r="A2087" s="4">
        <f t="shared" si="67"/>
        <v>7</v>
      </c>
      <c r="B2087" s="10">
        <v>44723</v>
      </c>
      <c r="C2087" t="s">
        <v>26</v>
      </c>
      <c r="D2087" t="s">
        <v>35</v>
      </c>
      <c r="E2087" t="s">
        <v>85</v>
      </c>
      <c r="H2087" t="s">
        <v>40</v>
      </c>
      <c r="I2087" t="s">
        <v>28</v>
      </c>
      <c r="J2087" t="s">
        <v>43</v>
      </c>
      <c r="K2087" s="11">
        <v>7</v>
      </c>
      <c r="L2087" s="12">
        <v>264.52964000000003</v>
      </c>
      <c r="M2087" s="12">
        <v>21.162371200000003</v>
      </c>
      <c r="N2087" s="12">
        <v>26.626999999999999</v>
      </c>
      <c r="O2087" s="13">
        <f t="shared" si="66"/>
        <v>-5.4646287999999963</v>
      </c>
    </row>
    <row r="2088" spans="1:15" x14ac:dyDescent="0.2">
      <c r="A2088" s="4">
        <f t="shared" si="67"/>
        <v>7</v>
      </c>
      <c r="B2088" s="10">
        <v>44723</v>
      </c>
      <c r="C2088" t="s">
        <v>28</v>
      </c>
      <c r="D2088" t="s">
        <v>35</v>
      </c>
      <c r="E2088" t="s">
        <v>85</v>
      </c>
      <c r="H2088" t="s">
        <v>23</v>
      </c>
      <c r="I2088" t="s">
        <v>28</v>
      </c>
      <c r="J2088" t="s">
        <v>38</v>
      </c>
      <c r="K2088" s="11">
        <v>9</v>
      </c>
      <c r="L2088" s="12">
        <v>504.65537000000006</v>
      </c>
      <c r="M2088" s="12">
        <v>40.372429600000004</v>
      </c>
      <c r="N2088" s="12">
        <v>20.279</v>
      </c>
      <c r="O2088" s="13">
        <f t="shared" si="66"/>
        <v>20.093429600000004</v>
      </c>
    </row>
    <row r="2089" spans="1:15" x14ac:dyDescent="0.2">
      <c r="A2089" s="4">
        <f t="shared" si="67"/>
        <v>7</v>
      </c>
      <c r="B2089" s="10">
        <v>44723</v>
      </c>
      <c r="C2089" t="s">
        <v>24</v>
      </c>
      <c r="D2089" t="s">
        <v>35</v>
      </c>
      <c r="E2089" t="s">
        <v>85</v>
      </c>
      <c r="H2089" t="s">
        <v>37</v>
      </c>
      <c r="I2089" t="s">
        <v>2</v>
      </c>
      <c r="J2089" t="s">
        <v>38</v>
      </c>
      <c r="K2089" s="11">
        <v>8</v>
      </c>
      <c r="L2089" s="12">
        <v>694.06729999999993</v>
      </c>
      <c r="M2089" s="12">
        <v>55.525383999999995</v>
      </c>
      <c r="N2089" s="12">
        <v>34.090000000000003</v>
      </c>
      <c r="O2089" s="13">
        <f t="shared" si="66"/>
        <v>21.435383999999992</v>
      </c>
    </row>
    <row r="2090" spans="1:15" x14ac:dyDescent="0.2">
      <c r="A2090" s="4">
        <f t="shared" si="67"/>
        <v>7</v>
      </c>
      <c r="B2090" s="10">
        <v>44723</v>
      </c>
      <c r="C2090" t="s">
        <v>30</v>
      </c>
      <c r="D2090" t="s">
        <v>35</v>
      </c>
      <c r="E2090" t="s">
        <v>85</v>
      </c>
      <c r="H2090" t="s">
        <v>40</v>
      </c>
      <c r="I2090" t="s">
        <v>24</v>
      </c>
      <c r="J2090" t="s">
        <v>43</v>
      </c>
      <c r="K2090" s="11">
        <v>10</v>
      </c>
      <c r="L2090" s="12">
        <v>517.76685000000009</v>
      </c>
      <c r="M2090" s="12">
        <v>41.421348000000009</v>
      </c>
      <c r="N2090" s="12">
        <v>16.568000000000001</v>
      </c>
      <c r="O2090" s="13">
        <f t="shared" si="66"/>
        <v>24.853348000000008</v>
      </c>
    </row>
    <row r="2091" spans="1:15" x14ac:dyDescent="0.2">
      <c r="A2091" s="4">
        <f t="shared" si="67"/>
        <v>7</v>
      </c>
      <c r="B2091" s="10">
        <v>44723</v>
      </c>
      <c r="C2091" t="s">
        <v>32</v>
      </c>
      <c r="D2091" t="s">
        <v>35</v>
      </c>
      <c r="E2091" t="s">
        <v>85</v>
      </c>
      <c r="H2091" t="s">
        <v>37</v>
      </c>
      <c r="I2091" t="s">
        <v>2</v>
      </c>
      <c r="J2091" t="s">
        <v>38</v>
      </c>
      <c r="K2091" s="11">
        <v>9</v>
      </c>
      <c r="L2091" s="12">
        <v>576.33795000000009</v>
      </c>
      <c r="M2091" s="12">
        <v>46.107036000000008</v>
      </c>
      <c r="N2091" s="12">
        <v>33.119999999999997</v>
      </c>
      <c r="O2091" s="13">
        <f t="shared" si="66"/>
        <v>12.98703600000001</v>
      </c>
    </row>
    <row r="2092" spans="1:15" x14ac:dyDescent="0.2">
      <c r="A2092" s="4">
        <f t="shared" si="67"/>
        <v>7</v>
      </c>
      <c r="B2092" s="10">
        <v>44723</v>
      </c>
      <c r="C2092" t="s">
        <v>34</v>
      </c>
      <c r="D2092" t="s">
        <v>35</v>
      </c>
      <c r="E2092" t="s">
        <v>85</v>
      </c>
      <c r="H2092" t="s">
        <v>40</v>
      </c>
      <c r="I2092" t="s">
        <v>2</v>
      </c>
      <c r="J2092" t="s">
        <v>38</v>
      </c>
      <c r="K2092" s="11">
        <v>13</v>
      </c>
      <c r="L2092" s="12">
        <v>717.29591000000005</v>
      </c>
      <c r="M2092" s="12">
        <v>57.383672800000006</v>
      </c>
      <c r="N2092" s="12">
        <v>34.773000000000003</v>
      </c>
      <c r="O2092" s="13">
        <f t="shared" si="66"/>
        <v>22.610672800000003</v>
      </c>
    </row>
    <row r="2093" spans="1:15" x14ac:dyDescent="0.2">
      <c r="A2093" s="4">
        <f t="shared" si="67"/>
        <v>7</v>
      </c>
      <c r="B2093" s="10">
        <v>44723</v>
      </c>
      <c r="C2093" t="s">
        <v>41</v>
      </c>
      <c r="D2093" t="s">
        <v>35</v>
      </c>
      <c r="E2093" t="s">
        <v>85</v>
      </c>
      <c r="H2093" t="s">
        <v>40</v>
      </c>
      <c r="I2093" t="s">
        <v>28</v>
      </c>
      <c r="J2093" t="s">
        <v>43</v>
      </c>
      <c r="K2093" s="11">
        <v>11</v>
      </c>
      <c r="L2093" s="12">
        <v>900.12317000000007</v>
      </c>
      <c r="M2093" s="12">
        <v>72.009853600000014</v>
      </c>
      <c r="N2093" s="12">
        <v>27.21</v>
      </c>
      <c r="O2093" s="13">
        <f t="shared" si="66"/>
        <v>44.799853600000013</v>
      </c>
    </row>
    <row r="2094" spans="1:15" x14ac:dyDescent="0.2">
      <c r="A2094" s="4">
        <f t="shared" si="67"/>
        <v>7</v>
      </c>
      <c r="B2094" s="10">
        <v>44723</v>
      </c>
      <c r="C2094" t="s">
        <v>20</v>
      </c>
      <c r="D2094" t="s">
        <v>35</v>
      </c>
      <c r="E2094" t="s">
        <v>42</v>
      </c>
      <c r="H2094" t="s">
        <v>40</v>
      </c>
      <c r="I2094" t="s">
        <v>28</v>
      </c>
      <c r="J2094" t="s">
        <v>43</v>
      </c>
      <c r="K2094" s="11">
        <v>14</v>
      </c>
      <c r="L2094" s="12">
        <v>705.89485999999999</v>
      </c>
      <c r="M2094" s="12">
        <v>56.471588799999999</v>
      </c>
      <c r="N2094" s="12">
        <v>26.59</v>
      </c>
      <c r="O2094" s="13">
        <f t="shared" si="66"/>
        <v>29.881588799999999</v>
      </c>
    </row>
    <row r="2095" spans="1:15" x14ac:dyDescent="0.2">
      <c r="A2095" s="4">
        <f t="shared" si="67"/>
        <v>7</v>
      </c>
      <c r="B2095" s="10">
        <v>44723</v>
      </c>
      <c r="C2095" t="s">
        <v>26</v>
      </c>
      <c r="D2095" t="s">
        <v>35</v>
      </c>
      <c r="E2095" t="s">
        <v>42</v>
      </c>
      <c r="H2095" t="s">
        <v>37</v>
      </c>
      <c r="I2095" t="s">
        <v>2</v>
      </c>
      <c r="J2095" t="s">
        <v>38</v>
      </c>
      <c r="K2095" s="11">
        <v>10</v>
      </c>
      <c r="L2095" s="12">
        <v>454.07632000000001</v>
      </c>
      <c r="M2095" s="12">
        <v>36.326105599999998</v>
      </c>
      <c r="N2095" s="12">
        <v>36.851999999999997</v>
      </c>
      <c r="O2095" s="13">
        <f t="shared" si="66"/>
        <v>-0.52589439999999854</v>
      </c>
    </row>
    <row r="2096" spans="1:15" x14ac:dyDescent="0.2">
      <c r="A2096" s="4">
        <f t="shared" si="67"/>
        <v>7</v>
      </c>
      <c r="B2096" s="10">
        <v>44723</v>
      </c>
      <c r="C2096" t="s">
        <v>28</v>
      </c>
      <c r="D2096" t="s">
        <v>35</v>
      </c>
      <c r="E2096" t="s">
        <v>42</v>
      </c>
      <c r="H2096" t="s">
        <v>40</v>
      </c>
      <c r="I2096" t="s">
        <v>24</v>
      </c>
      <c r="J2096" t="s">
        <v>43</v>
      </c>
      <c r="K2096" s="11">
        <v>14</v>
      </c>
      <c r="L2096" s="12">
        <v>343.43536000000006</v>
      </c>
      <c r="M2096" s="12">
        <v>27.474828800000004</v>
      </c>
      <c r="N2096" s="12">
        <v>23.015999999999998</v>
      </c>
      <c r="O2096" s="13">
        <f t="shared" si="66"/>
        <v>4.4588288000000063</v>
      </c>
    </row>
    <row r="2097" spans="1:15" x14ac:dyDescent="0.2">
      <c r="A2097" s="4">
        <f t="shared" si="67"/>
        <v>7</v>
      </c>
      <c r="B2097" s="10">
        <v>44723</v>
      </c>
      <c r="C2097" t="s">
        <v>24</v>
      </c>
      <c r="D2097" t="s">
        <v>35</v>
      </c>
      <c r="E2097" t="s">
        <v>42</v>
      </c>
      <c r="H2097" t="s">
        <v>40</v>
      </c>
      <c r="I2097" t="s">
        <v>2</v>
      </c>
      <c r="J2097" t="s">
        <v>38</v>
      </c>
      <c r="K2097" s="11">
        <v>10</v>
      </c>
      <c r="L2097" s="12">
        <v>287.31703000000005</v>
      </c>
      <c r="M2097" s="12">
        <v>22.985362400000003</v>
      </c>
      <c r="N2097" s="12">
        <v>30.888999999999999</v>
      </c>
      <c r="O2097" s="13">
        <f t="shared" si="66"/>
        <v>-7.9036375999999962</v>
      </c>
    </row>
    <row r="2098" spans="1:15" x14ac:dyDescent="0.2">
      <c r="A2098" s="4">
        <f t="shared" si="67"/>
        <v>7</v>
      </c>
      <c r="B2098" s="10">
        <v>44723</v>
      </c>
      <c r="C2098" t="s">
        <v>30</v>
      </c>
      <c r="D2098" t="s">
        <v>35</v>
      </c>
      <c r="E2098" t="s">
        <v>42</v>
      </c>
      <c r="F2098" t="s">
        <v>70</v>
      </c>
      <c r="H2098" t="s">
        <v>23</v>
      </c>
      <c r="I2098" t="s">
        <v>26</v>
      </c>
      <c r="J2098" t="s">
        <v>38</v>
      </c>
      <c r="K2098" s="11">
        <v>7</v>
      </c>
      <c r="L2098" s="12">
        <v>24.054659999999998</v>
      </c>
      <c r="M2098" s="12">
        <v>1.9243728</v>
      </c>
      <c r="N2098" s="12">
        <v>41.901000000000003</v>
      </c>
      <c r="O2098" s="13">
        <f t="shared" si="66"/>
        <v>-39.976627200000003</v>
      </c>
    </row>
    <row r="2099" spans="1:15" x14ac:dyDescent="0.2">
      <c r="A2099" s="4">
        <f t="shared" si="67"/>
        <v>7</v>
      </c>
      <c r="B2099" s="10">
        <v>44723</v>
      </c>
      <c r="C2099" t="s">
        <v>32</v>
      </c>
      <c r="D2099" t="s">
        <v>35</v>
      </c>
      <c r="E2099" t="s">
        <v>42</v>
      </c>
      <c r="F2099" t="s">
        <v>70</v>
      </c>
      <c r="H2099" t="s">
        <v>31</v>
      </c>
      <c r="I2099" t="s">
        <v>24</v>
      </c>
      <c r="J2099" t="s">
        <v>43</v>
      </c>
      <c r="K2099" s="11">
        <v>5</v>
      </c>
      <c r="L2099" s="12">
        <v>13.002060000000002</v>
      </c>
      <c r="M2099" s="12">
        <v>1.0401648000000001</v>
      </c>
      <c r="N2099" s="12">
        <v>19.353999999999999</v>
      </c>
      <c r="O2099" s="13">
        <f t="shared" si="66"/>
        <v>-18.3138352</v>
      </c>
    </row>
    <row r="2100" spans="1:15" x14ac:dyDescent="0.2">
      <c r="A2100" s="4">
        <f t="shared" si="67"/>
        <v>7</v>
      </c>
      <c r="B2100" s="10">
        <v>44723</v>
      </c>
      <c r="C2100" t="s">
        <v>34</v>
      </c>
      <c r="D2100" t="s">
        <v>35</v>
      </c>
      <c r="E2100" t="s">
        <v>42</v>
      </c>
      <c r="F2100" t="s">
        <v>70</v>
      </c>
      <c r="H2100" t="s">
        <v>23</v>
      </c>
      <c r="I2100" t="s">
        <v>28</v>
      </c>
      <c r="J2100" t="s">
        <v>27</v>
      </c>
      <c r="K2100" s="11">
        <v>8</v>
      </c>
      <c r="L2100" s="12">
        <v>28.618980000000001</v>
      </c>
      <c r="M2100" s="12">
        <v>2.2895184</v>
      </c>
      <c r="N2100" s="12">
        <v>19.812999999999999</v>
      </c>
      <c r="O2100" s="13">
        <f t="shared" si="66"/>
        <v>-17.5234816</v>
      </c>
    </row>
    <row r="2101" spans="1:15" x14ac:dyDescent="0.2">
      <c r="A2101" s="4">
        <f t="shared" si="67"/>
        <v>7</v>
      </c>
      <c r="B2101" s="10">
        <v>44723</v>
      </c>
      <c r="C2101" t="s">
        <v>20</v>
      </c>
      <c r="D2101" t="s">
        <v>35</v>
      </c>
      <c r="E2101" t="s">
        <v>105</v>
      </c>
      <c r="H2101" t="s">
        <v>37</v>
      </c>
      <c r="I2101" t="s">
        <v>2</v>
      </c>
      <c r="J2101" t="s">
        <v>38</v>
      </c>
      <c r="K2101" s="11">
        <v>7</v>
      </c>
      <c r="L2101" s="12">
        <v>201.43971000000002</v>
      </c>
      <c r="M2101" s="12">
        <v>16.1151768</v>
      </c>
      <c r="N2101" s="12">
        <v>36.558</v>
      </c>
      <c r="O2101" s="13">
        <f t="shared" si="66"/>
        <v>-20.442823199999999</v>
      </c>
    </row>
    <row r="2102" spans="1:15" x14ac:dyDescent="0.2">
      <c r="A2102" s="4">
        <f t="shared" si="67"/>
        <v>7</v>
      </c>
      <c r="B2102" s="10">
        <v>44723</v>
      </c>
      <c r="C2102" t="s">
        <v>26</v>
      </c>
      <c r="D2102" t="s">
        <v>35</v>
      </c>
      <c r="E2102" t="s">
        <v>105</v>
      </c>
      <c r="H2102" t="s">
        <v>23</v>
      </c>
      <c r="I2102" t="s">
        <v>28</v>
      </c>
      <c r="J2102" t="s">
        <v>43</v>
      </c>
      <c r="K2102" s="11">
        <v>7</v>
      </c>
      <c r="L2102" s="12">
        <v>194.36918000000003</v>
      </c>
      <c r="M2102" s="12">
        <v>15.549534400000002</v>
      </c>
      <c r="N2102" s="12">
        <v>24.370999999999999</v>
      </c>
      <c r="O2102" s="13">
        <f t="shared" si="66"/>
        <v>-8.8214655999999962</v>
      </c>
    </row>
    <row r="2103" spans="1:15" x14ac:dyDescent="0.2">
      <c r="A2103" s="4">
        <f t="shared" si="67"/>
        <v>7</v>
      </c>
      <c r="B2103" s="10">
        <v>44723</v>
      </c>
      <c r="C2103" t="s">
        <v>28</v>
      </c>
      <c r="D2103" t="s">
        <v>35</v>
      </c>
      <c r="E2103" t="s">
        <v>105</v>
      </c>
      <c r="H2103" t="s">
        <v>23</v>
      </c>
      <c r="I2103" t="s">
        <v>2</v>
      </c>
      <c r="J2103" t="s">
        <v>54</v>
      </c>
      <c r="K2103" s="11">
        <v>8</v>
      </c>
      <c r="L2103" s="12">
        <v>338.00367999999992</v>
      </c>
      <c r="M2103" s="12">
        <v>27.040294399999993</v>
      </c>
      <c r="N2103" s="12">
        <v>28.32</v>
      </c>
      <c r="O2103" s="13">
        <f t="shared" si="66"/>
        <v>-1.2797056000000069</v>
      </c>
    </row>
    <row r="2104" spans="1:15" x14ac:dyDescent="0.2">
      <c r="A2104" s="4">
        <f t="shared" si="67"/>
        <v>7</v>
      </c>
      <c r="B2104" s="10">
        <v>44723</v>
      </c>
      <c r="C2104" t="s">
        <v>24</v>
      </c>
      <c r="D2104" t="s">
        <v>35</v>
      </c>
      <c r="E2104" t="s">
        <v>105</v>
      </c>
      <c r="H2104" t="s">
        <v>37</v>
      </c>
      <c r="I2104" t="s">
        <v>2</v>
      </c>
      <c r="J2104" t="s">
        <v>38</v>
      </c>
      <c r="K2104" s="11">
        <v>11</v>
      </c>
      <c r="L2104" s="12">
        <v>545.79905999999994</v>
      </c>
      <c r="M2104" s="12">
        <v>43.663924799999997</v>
      </c>
      <c r="N2104" s="12">
        <v>36.042999999999999</v>
      </c>
      <c r="O2104" s="13">
        <f t="shared" si="66"/>
        <v>7.6209247999999974</v>
      </c>
    </row>
    <row r="2105" spans="1:15" x14ac:dyDescent="0.2">
      <c r="A2105" s="4">
        <f t="shared" si="67"/>
        <v>7</v>
      </c>
      <c r="B2105" s="10">
        <v>44723</v>
      </c>
      <c r="C2105" t="s">
        <v>30</v>
      </c>
      <c r="D2105" t="s">
        <v>35</v>
      </c>
      <c r="E2105" t="s">
        <v>105</v>
      </c>
      <c r="H2105" t="s">
        <v>37</v>
      </c>
      <c r="I2105" t="s">
        <v>2</v>
      </c>
      <c r="J2105" t="s">
        <v>38</v>
      </c>
      <c r="K2105" s="11">
        <v>13</v>
      </c>
      <c r="L2105" s="12">
        <v>612.45561000000009</v>
      </c>
      <c r="M2105" s="12">
        <v>48.99644880000001</v>
      </c>
      <c r="N2105" s="12">
        <v>34.03</v>
      </c>
      <c r="O2105" s="13">
        <f t="shared" si="66"/>
        <v>14.966448800000009</v>
      </c>
    </row>
    <row r="2106" spans="1:15" x14ac:dyDescent="0.2">
      <c r="A2106" s="4">
        <f t="shared" si="67"/>
        <v>7</v>
      </c>
      <c r="B2106" s="10">
        <v>44723</v>
      </c>
      <c r="C2106" t="s">
        <v>32</v>
      </c>
      <c r="D2106" t="s">
        <v>35</v>
      </c>
      <c r="E2106" t="s">
        <v>105</v>
      </c>
      <c r="H2106" t="s">
        <v>40</v>
      </c>
      <c r="I2106" t="s">
        <v>24</v>
      </c>
      <c r="J2106" t="s">
        <v>43</v>
      </c>
      <c r="K2106" s="11">
        <v>14</v>
      </c>
      <c r="L2106" s="12">
        <v>556.66588000000002</v>
      </c>
      <c r="M2106" s="12">
        <v>44.533270399999999</v>
      </c>
      <c r="N2106" s="12">
        <v>18.943999999999999</v>
      </c>
      <c r="O2106" s="13">
        <f t="shared" si="66"/>
        <v>25.5892704</v>
      </c>
    </row>
    <row r="2107" spans="1:15" x14ac:dyDescent="0.2">
      <c r="A2107" s="4">
        <f t="shared" si="67"/>
        <v>7</v>
      </c>
      <c r="B2107" s="10">
        <v>44723</v>
      </c>
      <c r="C2107" t="s">
        <v>34</v>
      </c>
      <c r="D2107" t="s">
        <v>35</v>
      </c>
      <c r="E2107" t="s">
        <v>105</v>
      </c>
      <c r="F2107" t="s">
        <v>70</v>
      </c>
      <c r="H2107" t="s">
        <v>23</v>
      </c>
      <c r="I2107" t="s">
        <v>2</v>
      </c>
      <c r="J2107" t="s">
        <v>38</v>
      </c>
      <c r="K2107" s="11">
        <v>7</v>
      </c>
      <c r="L2107" s="12">
        <v>5.7660400000000003</v>
      </c>
      <c r="M2107" s="12">
        <v>0.4612832</v>
      </c>
      <c r="N2107" s="12">
        <v>18.88</v>
      </c>
      <c r="O2107" s="13">
        <f t="shared" si="66"/>
        <v>-18.418716799999999</v>
      </c>
    </row>
    <row r="2108" spans="1:15" x14ac:dyDescent="0.2">
      <c r="A2108" s="4">
        <f t="shared" si="67"/>
        <v>1</v>
      </c>
      <c r="B2108" s="10">
        <v>44724</v>
      </c>
      <c r="C2108" t="s">
        <v>20</v>
      </c>
      <c r="D2108" t="s">
        <v>35</v>
      </c>
      <c r="E2108" t="s">
        <v>121</v>
      </c>
      <c r="H2108" t="s">
        <v>40</v>
      </c>
      <c r="I2108" t="s">
        <v>24</v>
      </c>
      <c r="J2108" t="s">
        <v>43</v>
      </c>
      <c r="K2108" s="11">
        <v>16</v>
      </c>
      <c r="L2108" s="12">
        <v>746.43873999999994</v>
      </c>
      <c r="M2108" s="12">
        <v>59.715099199999997</v>
      </c>
      <c r="N2108" s="12">
        <v>15.523999999999999</v>
      </c>
      <c r="O2108" s="13">
        <f t="shared" si="66"/>
        <v>44.191099199999996</v>
      </c>
    </row>
    <row r="2109" spans="1:15" x14ac:dyDescent="0.2">
      <c r="A2109" s="4">
        <f t="shared" si="67"/>
        <v>1</v>
      </c>
      <c r="B2109" s="10">
        <v>44724</v>
      </c>
      <c r="C2109" t="s">
        <v>26</v>
      </c>
      <c r="D2109" t="s">
        <v>35</v>
      </c>
      <c r="E2109" t="s">
        <v>121</v>
      </c>
      <c r="H2109" t="s">
        <v>40</v>
      </c>
      <c r="I2109" t="s">
        <v>28</v>
      </c>
      <c r="J2109" t="s">
        <v>43</v>
      </c>
      <c r="K2109" s="11">
        <v>9</v>
      </c>
      <c r="L2109" s="12">
        <v>591.0410599999999</v>
      </c>
      <c r="M2109" s="12">
        <v>47.28328479999999</v>
      </c>
      <c r="N2109" s="12">
        <v>24.554000000000002</v>
      </c>
      <c r="O2109" s="13">
        <f t="shared" si="66"/>
        <v>22.729284799999988</v>
      </c>
    </row>
    <row r="2110" spans="1:15" x14ac:dyDescent="0.2">
      <c r="A2110" s="4">
        <f t="shared" si="67"/>
        <v>1</v>
      </c>
      <c r="B2110" s="10">
        <v>44724</v>
      </c>
      <c r="C2110" t="s">
        <v>28</v>
      </c>
      <c r="D2110" t="s">
        <v>35</v>
      </c>
      <c r="E2110" t="s">
        <v>121</v>
      </c>
      <c r="H2110" t="s">
        <v>23</v>
      </c>
      <c r="I2110" t="s">
        <v>26</v>
      </c>
      <c r="J2110" t="s">
        <v>38</v>
      </c>
      <c r="K2110" s="11">
        <v>7</v>
      </c>
      <c r="L2110" s="12">
        <v>378.59924000000001</v>
      </c>
      <c r="M2110" s="12">
        <v>30.2879392</v>
      </c>
      <c r="N2110" s="12">
        <v>28.523000000000003</v>
      </c>
      <c r="O2110" s="13">
        <f t="shared" si="66"/>
        <v>1.764939199999997</v>
      </c>
    </row>
    <row r="2111" spans="1:15" x14ac:dyDescent="0.2">
      <c r="A2111" s="4">
        <f t="shared" si="67"/>
        <v>1</v>
      </c>
      <c r="B2111" s="10">
        <v>44724</v>
      </c>
      <c r="C2111" t="s">
        <v>24</v>
      </c>
      <c r="D2111" t="s">
        <v>35</v>
      </c>
      <c r="E2111" t="s">
        <v>121</v>
      </c>
      <c r="H2111" t="s">
        <v>23</v>
      </c>
      <c r="I2111" t="s">
        <v>2</v>
      </c>
      <c r="J2111" t="s">
        <v>38</v>
      </c>
      <c r="K2111" s="11">
        <v>11</v>
      </c>
      <c r="L2111" s="12">
        <v>413.93426999999997</v>
      </c>
      <c r="M2111" s="12">
        <v>33.114741599999995</v>
      </c>
      <c r="N2111" s="12">
        <v>18.289000000000001</v>
      </c>
      <c r="O2111" s="13">
        <f t="shared" si="66"/>
        <v>14.825741599999994</v>
      </c>
    </row>
    <row r="2112" spans="1:15" x14ac:dyDescent="0.2">
      <c r="A2112" s="4">
        <f t="shared" si="67"/>
        <v>1</v>
      </c>
      <c r="B2112" s="10">
        <v>44724</v>
      </c>
      <c r="C2112" t="s">
        <v>30</v>
      </c>
      <c r="D2112" t="s">
        <v>35</v>
      </c>
      <c r="E2112" t="s">
        <v>121</v>
      </c>
      <c r="H2112" t="s">
        <v>23</v>
      </c>
      <c r="I2112" t="s">
        <v>2</v>
      </c>
      <c r="J2112" t="s">
        <v>27</v>
      </c>
      <c r="K2112" s="11">
        <v>5</v>
      </c>
      <c r="L2112" s="12">
        <v>248.07502000000002</v>
      </c>
      <c r="M2112" s="12">
        <v>19.846001600000001</v>
      </c>
      <c r="N2112" s="12">
        <v>28.32</v>
      </c>
      <c r="O2112" s="13">
        <f t="shared" si="66"/>
        <v>-8.4739983999999993</v>
      </c>
    </row>
    <row r="2113" spans="1:15" x14ac:dyDescent="0.2">
      <c r="A2113" s="4">
        <f t="shared" si="67"/>
        <v>1</v>
      </c>
      <c r="B2113" s="10">
        <v>44724</v>
      </c>
      <c r="C2113" t="s">
        <v>32</v>
      </c>
      <c r="D2113" t="s">
        <v>21</v>
      </c>
      <c r="E2113" t="s">
        <v>121</v>
      </c>
      <c r="H2113" t="s">
        <v>23</v>
      </c>
      <c r="I2113" t="s">
        <v>28</v>
      </c>
      <c r="J2113" t="s">
        <v>27</v>
      </c>
      <c r="K2113" s="11">
        <v>11</v>
      </c>
      <c r="L2113" s="12">
        <v>296.00694999999996</v>
      </c>
      <c r="M2113" s="12">
        <v>23.680555999999996</v>
      </c>
      <c r="N2113" s="12">
        <v>28.376999999999999</v>
      </c>
      <c r="O2113" s="13">
        <f t="shared" si="66"/>
        <v>-4.6964440000000032</v>
      </c>
    </row>
    <row r="2114" spans="1:15" x14ac:dyDescent="0.2">
      <c r="A2114" s="4">
        <f t="shared" si="67"/>
        <v>1</v>
      </c>
      <c r="B2114" s="10">
        <v>44724</v>
      </c>
      <c r="C2114" t="s">
        <v>34</v>
      </c>
      <c r="D2114" t="s">
        <v>21</v>
      </c>
      <c r="E2114" t="s">
        <v>121</v>
      </c>
      <c r="H2114" t="s">
        <v>23</v>
      </c>
      <c r="I2114" t="s">
        <v>28</v>
      </c>
      <c r="J2114" t="s">
        <v>38</v>
      </c>
      <c r="K2114" s="11">
        <v>10</v>
      </c>
      <c r="L2114" s="12">
        <v>249.93696999999997</v>
      </c>
      <c r="M2114" s="12">
        <v>19.994957599999999</v>
      </c>
      <c r="N2114" s="12">
        <v>26.205000000000005</v>
      </c>
      <c r="O2114" s="13">
        <f t="shared" si="66"/>
        <v>-6.2100424000000061</v>
      </c>
    </row>
    <row r="2115" spans="1:15" x14ac:dyDescent="0.2">
      <c r="A2115" s="4">
        <f t="shared" si="67"/>
        <v>1</v>
      </c>
      <c r="B2115" s="10">
        <v>44724</v>
      </c>
      <c r="C2115" t="s">
        <v>41</v>
      </c>
      <c r="D2115" t="s">
        <v>21</v>
      </c>
      <c r="E2115" t="s">
        <v>121</v>
      </c>
      <c r="H2115" t="s">
        <v>23</v>
      </c>
      <c r="I2115" t="s">
        <v>28</v>
      </c>
      <c r="J2115" t="s">
        <v>29</v>
      </c>
      <c r="K2115" s="11">
        <v>8</v>
      </c>
      <c r="L2115" s="12">
        <v>205.19994</v>
      </c>
      <c r="M2115" s="12">
        <v>16.415995200000001</v>
      </c>
      <c r="N2115" s="12">
        <v>26.205000000000005</v>
      </c>
      <c r="O2115" s="13">
        <f t="shared" si="66"/>
        <v>-9.7890048000000043</v>
      </c>
    </row>
    <row r="2116" spans="1:15" x14ac:dyDescent="0.2">
      <c r="A2116" s="4">
        <f t="shared" si="67"/>
        <v>1</v>
      </c>
      <c r="B2116" s="10">
        <v>44724</v>
      </c>
      <c r="C2116" t="s">
        <v>20</v>
      </c>
      <c r="D2116" t="s">
        <v>35</v>
      </c>
      <c r="E2116" t="s">
        <v>99</v>
      </c>
      <c r="H2116" t="s">
        <v>48</v>
      </c>
      <c r="I2116" t="s">
        <v>2</v>
      </c>
      <c r="J2116" t="s">
        <v>38</v>
      </c>
      <c r="K2116" s="11">
        <v>5</v>
      </c>
      <c r="L2116" s="12">
        <v>337.99230999999997</v>
      </c>
      <c r="M2116" s="12">
        <v>27.039384799999997</v>
      </c>
      <c r="N2116" s="12">
        <v>88.732000000000014</v>
      </c>
      <c r="O2116" s="13">
        <f t="shared" si="66"/>
        <v>-61.69261520000002</v>
      </c>
    </row>
    <row r="2117" spans="1:15" x14ac:dyDescent="0.2">
      <c r="A2117" s="4">
        <f t="shared" si="67"/>
        <v>1</v>
      </c>
      <c r="B2117" s="10">
        <v>44724</v>
      </c>
      <c r="C2117" t="s">
        <v>60</v>
      </c>
      <c r="D2117" t="s">
        <v>35</v>
      </c>
      <c r="E2117" t="s">
        <v>99</v>
      </c>
      <c r="H2117" t="s">
        <v>40</v>
      </c>
      <c r="I2117" t="s">
        <v>28</v>
      </c>
      <c r="J2117" t="s">
        <v>27</v>
      </c>
      <c r="K2117" s="11">
        <v>16</v>
      </c>
      <c r="L2117" s="12">
        <v>634.84567000000004</v>
      </c>
      <c r="M2117" s="12">
        <v>50.787653600000006</v>
      </c>
      <c r="N2117" s="12">
        <v>30.065999999999999</v>
      </c>
      <c r="O2117" s="13">
        <f t="shared" si="66"/>
        <v>20.721653600000007</v>
      </c>
    </row>
    <row r="2118" spans="1:15" x14ac:dyDescent="0.2">
      <c r="A2118" s="4">
        <f t="shared" si="67"/>
        <v>1</v>
      </c>
      <c r="B2118" s="10">
        <v>44724</v>
      </c>
      <c r="C2118" t="s">
        <v>26</v>
      </c>
      <c r="D2118" t="s">
        <v>35</v>
      </c>
      <c r="E2118" t="s">
        <v>99</v>
      </c>
      <c r="H2118" t="s">
        <v>23</v>
      </c>
      <c r="I2118" t="s">
        <v>20</v>
      </c>
      <c r="J2118" t="s">
        <v>38</v>
      </c>
      <c r="K2118" s="11">
        <v>7</v>
      </c>
      <c r="L2118" s="12">
        <v>553.83223999999996</v>
      </c>
      <c r="M2118" s="12">
        <v>44.306579199999995</v>
      </c>
      <c r="N2118" s="12">
        <v>50.4</v>
      </c>
      <c r="O2118" s="13">
        <f t="shared" si="66"/>
        <v>-6.0934208000000041</v>
      </c>
    </row>
    <row r="2119" spans="1:15" x14ac:dyDescent="0.2">
      <c r="A2119" s="4">
        <f t="shared" si="67"/>
        <v>1</v>
      </c>
      <c r="B2119" s="10">
        <v>44724</v>
      </c>
      <c r="C2119" t="s">
        <v>28</v>
      </c>
      <c r="D2119" t="s">
        <v>35</v>
      </c>
      <c r="E2119" t="s">
        <v>99</v>
      </c>
      <c r="H2119" t="s">
        <v>48</v>
      </c>
      <c r="I2119" t="s">
        <v>2</v>
      </c>
      <c r="J2119" t="s">
        <v>38</v>
      </c>
      <c r="K2119" s="11">
        <v>8</v>
      </c>
      <c r="L2119" s="12">
        <v>592.54941999999994</v>
      </c>
      <c r="M2119" s="12">
        <v>47.403953599999994</v>
      </c>
      <c r="N2119" s="12">
        <v>64.528000000000006</v>
      </c>
      <c r="O2119" s="13">
        <f t="shared" ref="O2119:O2182" si="68">M2119-N2119</f>
        <v>-17.124046400000012</v>
      </c>
    </row>
    <row r="2120" spans="1:15" x14ac:dyDescent="0.2">
      <c r="A2120" s="4">
        <f t="shared" si="67"/>
        <v>1</v>
      </c>
      <c r="B2120" s="10">
        <v>44724</v>
      </c>
      <c r="C2120" t="s">
        <v>24</v>
      </c>
      <c r="D2120" t="s">
        <v>35</v>
      </c>
      <c r="E2120" t="s">
        <v>99</v>
      </c>
      <c r="F2120" t="s">
        <v>39</v>
      </c>
      <c r="H2120" t="s">
        <v>40</v>
      </c>
      <c r="I2120" t="s">
        <v>26</v>
      </c>
      <c r="J2120" t="s">
        <v>43</v>
      </c>
      <c r="K2120" s="11">
        <v>15</v>
      </c>
      <c r="L2120" s="12">
        <v>12463.78</v>
      </c>
      <c r="M2120" s="12">
        <f>L2120*0.08</f>
        <v>997.1024000000001</v>
      </c>
      <c r="N2120" s="12">
        <v>72.100000000000009</v>
      </c>
      <c r="O2120" s="13">
        <f t="shared" si="68"/>
        <v>925.00240000000008</v>
      </c>
    </row>
    <row r="2121" spans="1:15" x14ac:dyDescent="0.2">
      <c r="A2121" s="4">
        <f t="shared" si="67"/>
        <v>1</v>
      </c>
      <c r="B2121" s="10">
        <v>44724</v>
      </c>
      <c r="C2121" t="s">
        <v>30</v>
      </c>
      <c r="D2121" t="s">
        <v>35</v>
      </c>
      <c r="E2121" t="s">
        <v>99</v>
      </c>
      <c r="H2121" t="s">
        <v>48</v>
      </c>
      <c r="I2121" t="s">
        <v>2</v>
      </c>
      <c r="J2121" t="s">
        <v>38</v>
      </c>
      <c r="K2121" s="11">
        <v>10</v>
      </c>
      <c r="L2121" s="12">
        <v>839.87964000000011</v>
      </c>
      <c r="M2121" s="12">
        <v>67.190371200000016</v>
      </c>
      <c r="N2121" s="12">
        <v>92.325000000000003</v>
      </c>
      <c r="O2121" s="13">
        <f t="shared" si="68"/>
        <v>-25.134628799999987</v>
      </c>
    </row>
    <row r="2122" spans="1:15" x14ac:dyDescent="0.2">
      <c r="A2122" s="4">
        <f t="shared" si="67"/>
        <v>1</v>
      </c>
      <c r="B2122" s="10">
        <v>44724</v>
      </c>
      <c r="C2122" t="s">
        <v>32</v>
      </c>
      <c r="D2122" t="s">
        <v>35</v>
      </c>
      <c r="E2122" t="s">
        <v>99</v>
      </c>
      <c r="H2122" t="s">
        <v>49</v>
      </c>
      <c r="I2122" t="s">
        <v>50</v>
      </c>
      <c r="J2122" t="s">
        <v>43</v>
      </c>
      <c r="K2122" s="11">
        <v>9</v>
      </c>
      <c r="L2122" s="12">
        <v>958.22291999999993</v>
      </c>
      <c r="M2122" s="12">
        <v>76.657833599999989</v>
      </c>
      <c r="N2122" s="12">
        <v>127.783</v>
      </c>
      <c r="O2122" s="13">
        <f t="shared" si="68"/>
        <v>-51.125166400000012</v>
      </c>
    </row>
    <row r="2123" spans="1:15" x14ac:dyDescent="0.2">
      <c r="A2123" s="4">
        <f t="shared" si="67"/>
        <v>1</v>
      </c>
      <c r="B2123" s="10">
        <v>44724</v>
      </c>
      <c r="C2123" t="s">
        <v>34</v>
      </c>
      <c r="D2123" t="s">
        <v>35</v>
      </c>
      <c r="E2123" t="s">
        <v>99</v>
      </c>
      <c r="H2123" t="s">
        <v>40</v>
      </c>
      <c r="I2123" t="s">
        <v>28</v>
      </c>
      <c r="J2123" t="s">
        <v>43</v>
      </c>
      <c r="K2123" s="11">
        <v>14</v>
      </c>
      <c r="L2123" s="12">
        <v>811.89211999999998</v>
      </c>
      <c r="M2123" s="12">
        <v>64.951369599999992</v>
      </c>
      <c r="N2123" s="12">
        <v>40.335000000000001</v>
      </c>
      <c r="O2123" s="13">
        <f t="shared" si="68"/>
        <v>24.616369599999992</v>
      </c>
    </row>
    <row r="2124" spans="1:15" x14ac:dyDescent="0.2">
      <c r="A2124" s="4">
        <f t="shared" si="67"/>
        <v>1</v>
      </c>
      <c r="B2124" s="10">
        <v>44724</v>
      </c>
      <c r="C2124" t="s">
        <v>41</v>
      </c>
      <c r="D2124" t="s">
        <v>35</v>
      </c>
      <c r="E2124" t="s">
        <v>99</v>
      </c>
      <c r="H2124" t="s">
        <v>40</v>
      </c>
      <c r="I2124" t="s">
        <v>28</v>
      </c>
      <c r="J2124" t="s">
        <v>27</v>
      </c>
      <c r="K2124" s="11">
        <v>17</v>
      </c>
      <c r="L2124" s="12">
        <v>742.82940000000008</v>
      </c>
      <c r="M2124" s="12">
        <v>59.426352000000009</v>
      </c>
      <c r="N2124" s="12">
        <v>34.483000000000004</v>
      </c>
      <c r="O2124" s="13">
        <f t="shared" si="68"/>
        <v>24.943352000000004</v>
      </c>
    </row>
    <row r="2125" spans="1:15" x14ac:dyDescent="0.2">
      <c r="A2125" s="4">
        <f t="shared" si="67"/>
        <v>1</v>
      </c>
      <c r="B2125" s="10">
        <v>44724</v>
      </c>
      <c r="C2125" t="s">
        <v>56</v>
      </c>
      <c r="D2125" t="s">
        <v>35</v>
      </c>
      <c r="E2125" t="s">
        <v>99</v>
      </c>
      <c r="H2125" t="s">
        <v>40</v>
      </c>
      <c r="I2125" t="s">
        <v>28</v>
      </c>
      <c r="J2125" t="s">
        <v>43</v>
      </c>
      <c r="K2125" s="11">
        <v>13</v>
      </c>
      <c r="L2125" s="12">
        <v>610.83019999999999</v>
      </c>
      <c r="M2125" s="12">
        <v>48.866416000000001</v>
      </c>
      <c r="N2125" s="12">
        <v>32.107999999999997</v>
      </c>
      <c r="O2125" s="13">
        <f t="shared" si="68"/>
        <v>16.758416000000004</v>
      </c>
    </row>
    <row r="2126" spans="1:15" x14ac:dyDescent="0.2">
      <c r="A2126" s="4">
        <f t="shared" si="67"/>
        <v>2</v>
      </c>
      <c r="B2126" s="10">
        <v>44725</v>
      </c>
      <c r="C2126" t="s">
        <v>20</v>
      </c>
      <c r="D2126" t="s">
        <v>35</v>
      </c>
      <c r="E2126" t="s">
        <v>116</v>
      </c>
      <c r="H2126" t="s">
        <v>59</v>
      </c>
      <c r="I2126" t="s">
        <v>2</v>
      </c>
      <c r="J2126" t="s">
        <v>87</v>
      </c>
      <c r="K2126" s="11">
        <v>12</v>
      </c>
      <c r="L2126" s="12">
        <v>290.32984999999996</v>
      </c>
      <c r="M2126" s="12">
        <v>23.226387999999996</v>
      </c>
      <c r="N2126" s="12">
        <v>34.076000000000001</v>
      </c>
      <c r="O2126" s="13">
        <f t="shared" si="68"/>
        <v>-10.849612000000004</v>
      </c>
    </row>
    <row r="2127" spans="1:15" x14ac:dyDescent="0.2">
      <c r="A2127" s="4">
        <f t="shared" si="67"/>
        <v>2</v>
      </c>
      <c r="B2127" s="10">
        <v>44725</v>
      </c>
      <c r="C2127" t="s">
        <v>26</v>
      </c>
      <c r="D2127" t="s">
        <v>21</v>
      </c>
      <c r="E2127" t="s">
        <v>116</v>
      </c>
      <c r="H2127" t="s">
        <v>23</v>
      </c>
      <c r="I2127" t="s">
        <v>26</v>
      </c>
      <c r="J2127" t="s">
        <v>25</v>
      </c>
      <c r="K2127" s="11">
        <v>9</v>
      </c>
      <c r="L2127" s="12">
        <v>292.78460999999999</v>
      </c>
      <c r="M2127" s="12">
        <v>23.4227688</v>
      </c>
      <c r="N2127" s="12">
        <v>31.198</v>
      </c>
      <c r="O2127" s="13">
        <f t="shared" si="68"/>
        <v>-7.7752312000000003</v>
      </c>
    </row>
    <row r="2128" spans="1:15" x14ac:dyDescent="0.2">
      <c r="A2128" s="4">
        <f t="shared" si="67"/>
        <v>2</v>
      </c>
      <c r="B2128" s="10">
        <v>44725</v>
      </c>
      <c r="C2128" t="s">
        <v>28</v>
      </c>
      <c r="D2128" t="s">
        <v>35</v>
      </c>
      <c r="E2128" t="s">
        <v>116</v>
      </c>
      <c r="H2128" t="s">
        <v>40</v>
      </c>
      <c r="I2128" t="s">
        <v>2</v>
      </c>
      <c r="J2128" t="s">
        <v>38</v>
      </c>
      <c r="K2128" s="11">
        <v>9</v>
      </c>
      <c r="L2128" s="12">
        <v>464.43209999999999</v>
      </c>
      <c r="M2128" s="12">
        <v>37.154567999999998</v>
      </c>
      <c r="N2128" s="12">
        <v>31.585999999999999</v>
      </c>
      <c r="O2128" s="13">
        <f t="shared" si="68"/>
        <v>5.5685679999999991</v>
      </c>
    </row>
    <row r="2129" spans="1:15" x14ac:dyDescent="0.2">
      <c r="A2129" s="4">
        <f t="shared" si="67"/>
        <v>2</v>
      </c>
      <c r="B2129" s="10">
        <v>44725</v>
      </c>
      <c r="C2129" t="s">
        <v>24</v>
      </c>
      <c r="D2129" t="s">
        <v>35</v>
      </c>
      <c r="E2129" t="s">
        <v>116</v>
      </c>
      <c r="H2129" t="s">
        <v>37</v>
      </c>
      <c r="I2129" t="s">
        <v>2</v>
      </c>
      <c r="J2129" t="s">
        <v>38</v>
      </c>
      <c r="K2129" s="11">
        <v>9</v>
      </c>
      <c r="L2129" s="12">
        <v>491.76106000000004</v>
      </c>
      <c r="M2129" s="12">
        <v>39.340884800000005</v>
      </c>
      <c r="N2129" s="12">
        <v>34.397999999999996</v>
      </c>
      <c r="O2129" s="13">
        <f t="shared" si="68"/>
        <v>4.9428848000000087</v>
      </c>
    </row>
    <row r="2130" spans="1:15" x14ac:dyDescent="0.2">
      <c r="A2130" s="4">
        <f t="shared" si="67"/>
        <v>2</v>
      </c>
      <c r="B2130" s="10">
        <v>44725</v>
      </c>
      <c r="C2130" t="s">
        <v>30</v>
      </c>
      <c r="D2130" t="s">
        <v>21</v>
      </c>
      <c r="E2130" t="s">
        <v>116</v>
      </c>
      <c r="H2130" t="s">
        <v>23</v>
      </c>
      <c r="I2130" t="s">
        <v>28</v>
      </c>
      <c r="J2130" t="s">
        <v>27</v>
      </c>
      <c r="K2130" s="11">
        <v>10</v>
      </c>
      <c r="L2130" s="12">
        <v>458.39657999999997</v>
      </c>
      <c r="M2130" s="12">
        <v>36.671726399999997</v>
      </c>
      <c r="N2130" s="12">
        <v>27.438999999999993</v>
      </c>
      <c r="O2130" s="13">
        <f t="shared" si="68"/>
        <v>9.2327264000000042</v>
      </c>
    </row>
    <row r="2131" spans="1:15" x14ac:dyDescent="0.2">
      <c r="A2131" s="4">
        <f t="shared" si="67"/>
        <v>2</v>
      </c>
      <c r="B2131" s="10">
        <v>44725</v>
      </c>
      <c r="C2131" t="s">
        <v>32</v>
      </c>
      <c r="D2131" t="s">
        <v>35</v>
      </c>
      <c r="E2131" t="s">
        <v>116</v>
      </c>
      <c r="H2131" t="s">
        <v>37</v>
      </c>
      <c r="I2131" t="s">
        <v>2</v>
      </c>
      <c r="J2131" t="s">
        <v>38</v>
      </c>
      <c r="K2131" s="11">
        <v>13</v>
      </c>
      <c r="L2131" s="12">
        <v>776.40366999999992</v>
      </c>
      <c r="M2131" s="12">
        <v>62.112293599999994</v>
      </c>
      <c r="N2131" s="12">
        <v>27.962</v>
      </c>
      <c r="O2131" s="13">
        <f t="shared" si="68"/>
        <v>34.150293599999998</v>
      </c>
    </row>
    <row r="2132" spans="1:15" x14ac:dyDescent="0.2">
      <c r="A2132" s="4">
        <f t="shared" si="67"/>
        <v>2</v>
      </c>
      <c r="B2132" s="10">
        <v>44725</v>
      </c>
      <c r="C2132" t="s">
        <v>34</v>
      </c>
      <c r="D2132" t="s">
        <v>35</v>
      </c>
      <c r="E2132" t="s">
        <v>116</v>
      </c>
      <c r="H2132" t="s">
        <v>40</v>
      </c>
      <c r="I2132" t="s">
        <v>28</v>
      </c>
      <c r="J2132" t="s">
        <v>43</v>
      </c>
      <c r="K2132" s="11">
        <v>12</v>
      </c>
      <c r="L2132" s="12">
        <v>642.13813000000005</v>
      </c>
      <c r="M2132" s="12">
        <v>51.371050400000001</v>
      </c>
      <c r="N2132" s="12">
        <v>27.343</v>
      </c>
      <c r="O2132" s="13">
        <f t="shared" si="68"/>
        <v>24.028050400000001</v>
      </c>
    </row>
    <row r="2133" spans="1:15" x14ac:dyDescent="0.2">
      <c r="A2133" s="4">
        <f t="shared" si="67"/>
        <v>2</v>
      </c>
      <c r="B2133" s="10">
        <v>44725</v>
      </c>
      <c r="C2133" t="s">
        <v>41</v>
      </c>
      <c r="D2133" t="s">
        <v>35</v>
      </c>
      <c r="E2133" t="s">
        <v>116</v>
      </c>
      <c r="H2133" t="s">
        <v>23</v>
      </c>
      <c r="I2133" t="s">
        <v>28</v>
      </c>
      <c r="J2133" t="s">
        <v>43</v>
      </c>
      <c r="K2133" s="11">
        <v>13</v>
      </c>
      <c r="L2133" s="12">
        <v>577.55137000000002</v>
      </c>
      <c r="M2133" s="12">
        <v>46.204109600000002</v>
      </c>
      <c r="N2133" s="12">
        <v>23.167999999999999</v>
      </c>
      <c r="O2133" s="13">
        <f t="shared" si="68"/>
        <v>23.036109600000003</v>
      </c>
    </row>
    <row r="2134" spans="1:15" x14ac:dyDescent="0.2">
      <c r="A2134" s="4">
        <f t="shared" si="67"/>
        <v>3</v>
      </c>
      <c r="B2134" s="10">
        <v>44726</v>
      </c>
      <c r="C2134" t="s">
        <v>20</v>
      </c>
      <c r="D2134" t="s">
        <v>35</v>
      </c>
      <c r="E2134" t="s">
        <v>78</v>
      </c>
      <c r="H2134" t="s">
        <v>59</v>
      </c>
      <c r="I2134" t="s">
        <v>2</v>
      </c>
      <c r="J2134" t="s">
        <v>38</v>
      </c>
      <c r="K2134" s="11">
        <v>10</v>
      </c>
      <c r="L2134" s="12">
        <v>393.34908000000007</v>
      </c>
      <c r="M2134" s="12">
        <v>31.467926400000007</v>
      </c>
      <c r="N2134" s="12">
        <v>35.914999999999999</v>
      </c>
      <c r="O2134" s="13">
        <f t="shared" si="68"/>
        <v>-4.4470735999999924</v>
      </c>
    </row>
    <row r="2135" spans="1:15" x14ac:dyDescent="0.2">
      <c r="A2135" s="4">
        <f t="shared" si="67"/>
        <v>3</v>
      </c>
      <c r="B2135" s="10">
        <v>44726</v>
      </c>
      <c r="C2135" t="s">
        <v>26</v>
      </c>
      <c r="D2135" t="s">
        <v>35</v>
      </c>
      <c r="E2135" t="s">
        <v>78</v>
      </c>
      <c r="H2135" t="s">
        <v>40</v>
      </c>
      <c r="I2135" t="s">
        <v>2</v>
      </c>
      <c r="J2135" t="s">
        <v>38</v>
      </c>
      <c r="K2135" s="11">
        <v>9</v>
      </c>
      <c r="L2135" s="12">
        <v>404.21212000000003</v>
      </c>
      <c r="M2135" s="12">
        <v>32.336969600000003</v>
      </c>
      <c r="N2135" s="12">
        <v>53.357999999999997</v>
      </c>
      <c r="O2135" s="13">
        <f t="shared" si="68"/>
        <v>-21.021030399999994</v>
      </c>
    </row>
    <row r="2136" spans="1:15" x14ac:dyDescent="0.2">
      <c r="A2136" s="4">
        <f t="shared" si="67"/>
        <v>3</v>
      </c>
      <c r="B2136" s="10">
        <v>44726</v>
      </c>
      <c r="C2136" t="s">
        <v>28</v>
      </c>
      <c r="D2136" t="s">
        <v>35</v>
      </c>
      <c r="E2136" t="s">
        <v>78</v>
      </c>
      <c r="H2136" t="s">
        <v>37</v>
      </c>
      <c r="I2136" t="s">
        <v>2</v>
      </c>
      <c r="J2136" t="s">
        <v>38</v>
      </c>
      <c r="K2136" s="11">
        <v>9</v>
      </c>
      <c r="L2136" s="12">
        <v>543.8692400000001</v>
      </c>
      <c r="M2136" s="12">
        <v>43.509539200000006</v>
      </c>
      <c r="N2136" s="12">
        <v>43.558</v>
      </c>
      <c r="O2136" s="13">
        <f t="shared" si="68"/>
        <v>-4.8460799999993753E-2</v>
      </c>
    </row>
    <row r="2137" spans="1:15" x14ac:dyDescent="0.2">
      <c r="A2137" s="4">
        <f t="shared" si="67"/>
        <v>3</v>
      </c>
      <c r="B2137" s="10">
        <v>44726</v>
      </c>
      <c r="C2137" t="s">
        <v>24</v>
      </c>
      <c r="D2137" t="s">
        <v>35</v>
      </c>
      <c r="E2137" t="s">
        <v>78</v>
      </c>
      <c r="F2137" t="s">
        <v>39</v>
      </c>
      <c r="H2137" t="s">
        <v>40</v>
      </c>
      <c r="I2137" t="s">
        <v>2</v>
      </c>
      <c r="J2137" t="s">
        <v>38</v>
      </c>
      <c r="K2137" s="11">
        <v>13</v>
      </c>
      <c r="L2137" s="12">
        <v>7165.1723600000005</v>
      </c>
      <c r="M2137" s="12">
        <v>573.21378880000009</v>
      </c>
      <c r="N2137" s="12">
        <v>70.744000000000014</v>
      </c>
      <c r="O2137" s="13">
        <f t="shared" si="68"/>
        <v>502.46978880000006</v>
      </c>
    </row>
    <row r="2138" spans="1:15" x14ac:dyDescent="0.2">
      <c r="A2138" s="4">
        <f t="shared" si="67"/>
        <v>3</v>
      </c>
      <c r="B2138" s="10">
        <v>44726</v>
      </c>
      <c r="C2138" t="s">
        <v>30</v>
      </c>
      <c r="D2138" t="s">
        <v>35</v>
      </c>
      <c r="E2138" t="s">
        <v>78</v>
      </c>
      <c r="H2138" t="s">
        <v>23</v>
      </c>
      <c r="I2138" t="s">
        <v>20</v>
      </c>
      <c r="J2138" t="s">
        <v>38</v>
      </c>
      <c r="K2138" s="11">
        <v>8</v>
      </c>
      <c r="L2138" s="12">
        <v>592.91548999999998</v>
      </c>
      <c r="M2138" s="12">
        <v>47.433239199999996</v>
      </c>
      <c r="N2138" s="12">
        <v>61.167999999999992</v>
      </c>
      <c r="O2138" s="13">
        <f t="shared" si="68"/>
        <v>-13.734760799999997</v>
      </c>
    </row>
    <row r="2139" spans="1:15" x14ac:dyDescent="0.2">
      <c r="A2139" s="4">
        <f t="shared" si="67"/>
        <v>3</v>
      </c>
      <c r="B2139" s="10">
        <v>44726</v>
      </c>
      <c r="C2139" t="s">
        <v>32</v>
      </c>
      <c r="D2139" t="s">
        <v>35</v>
      </c>
      <c r="E2139" t="s">
        <v>78</v>
      </c>
      <c r="H2139" t="s">
        <v>40</v>
      </c>
      <c r="I2139" t="s">
        <v>28</v>
      </c>
      <c r="J2139" t="s">
        <v>43</v>
      </c>
      <c r="K2139" s="11">
        <v>11</v>
      </c>
      <c r="L2139" s="12">
        <v>581.25817000000006</v>
      </c>
      <c r="M2139" s="12">
        <v>46.500653600000007</v>
      </c>
      <c r="N2139" s="12">
        <v>21.297000000000001</v>
      </c>
      <c r="O2139" s="13">
        <f t="shared" si="68"/>
        <v>25.203653600000006</v>
      </c>
    </row>
    <row r="2140" spans="1:15" x14ac:dyDescent="0.2">
      <c r="A2140" s="4">
        <f t="shared" si="67"/>
        <v>3</v>
      </c>
      <c r="B2140" s="10">
        <v>44726</v>
      </c>
      <c r="C2140" t="s">
        <v>34</v>
      </c>
      <c r="D2140" t="s">
        <v>35</v>
      </c>
      <c r="E2140" t="s">
        <v>78</v>
      </c>
      <c r="H2140" t="s">
        <v>40</v>
      </c>
      <c r="I2140" t="s">
        <v>2</v>
      </c>
      <c r="J2140" t="s">
        <v>43</v>
      </c>
      <c r="K2140" s="11">
        <v>14</v>
      </c>
      <c r="L2140" s="12">
        <v>693.79925000000003</v>
      </c>
      <c r="M2140" s="12">
        <v>55.50394</v>
      </c>
      <c r="N2140" s="12">
        <v>23.014999999999997</v>
      </c>
      <c r="O2140" s="13">
        <f t="shared" si="68"/>
        <v>32.488939999999999</v>
      </c>
    </row>
    <row r="2141" spans="1:15" x14ac:dyDescent="0.2">
      <c r="A2141" s="4">
        <f t="shared" si="67"/>
        <v>3</v>
      </c>
      <c r="B2141" s="10">
        <v>44726</v>
      </c>
      <c r="C2141" t="s">
        <v>41</v>
      </c>
      <c r="D2141" t="s">
        <v>35</v>
      </c>
      <c r="E2141" t="s">
        <v>78</v>
      </c>
      <c r="H2141" t="s">
        <v>40</v>
      </c>
      <c r="I2141" t="s">
        <v>28</v>
      </c>
      <c r="J2141" t="s">
        <v>43</v>
      </c>
      <c r="K2141" s="11">
        <v>11</v>
      </c>
      <c r="L2141" s="12">
        <v>758.09398999999996</v>
      </c>
      <c r="M2141" s="12">
        <v>60.647519199999998</v>
      </c>
      <c r="N2141" s="12">
        <v>33.907000000000004</v>
      </c>
      <c r="O2141" s="13">
        <f t="shared" si="68"/>
        <v>26.740519199999994</v>
      </c>
    </row>
    <row r="2142" spans="1:15" x14ac:dyDescent="0.2">
      <c r="A2142" s="4">
        <f t="shared" si="67"/>
        <v>4</v>
      </c>
      <c r="B2142" s="10">
        <v>44727</v>
      </c>
      <c r="C2142" t="s">
        <v>20</v>
      </c>
      <c r="D2142" t="s">
        <v>35</v>
      </c>
      <c r="E2142" t="s">
        <v>170</v>
      </c>
      <c r="F2142" t="s">
        <v>39</v>
      </c>
      <c r="H2142" t="s">
        <v>40</v>
      </c>
      <c r="I2142" t="s">
        <v>26</v>
      </c>
      <c r="J2142" t="s">
        <v>43</v>
      </c>
      <c r="K2142" s="11">
        <v>13</v>
      </c>
      <c r="L2142" s="12">
        <v>6793.7309399999995</v>
      </c>
      <c r="M2142" s="12">
        <v>543.49847519999992</v>
      </c>
      <c r="N2142" s="12">
        <v>59.002000000000002</v>
      </c>
      <c r="O2142" s="13">
        <f t="shared" si="68"/>
        <v>484.49647519999991</v>
      </c>
    </row>
    <row r="2143" spans="1:15" x14ac:dyDescent="0.2">
      <c r="A2143" s="4">
        <f t="shared" si="67"/>
        <v>4</v>
      </c>
      <c r="B2143" s="10">
        <v>44727</v>
      </c>
      <c r="C2143" t="s">
        <v>26</v>
      </c>
      <c r="D2143" t="s">
        <v>35</v>
      </c>
      <c r="E2143" t="s">
        <v>170</v>
      </c>
      <c r="H2143" t="s">
        <v>31</v>
      </c>
      <c r="I2143" t="s">
        <v>2</v>
      </c>
      <c r="J2143" t="s">
        <v>87</v>
      </c>
      <c r="K2143" s="11">
        <v>12</v>
      </c>
      <c r="L2143" s="12">
        <v>606.88568999999995</v>
      </c>
      <c r="M2143" s="12">
        <v>48.550855200000001</v>
      </c>
      <c r="N2143" s="12">
        <v>24.292999999999999</v>
      </c>
      <c r="O2143" s="13">
        <f t="shared" si="68"/>
        <v>24.257855200000002</v>
      </c>
    </row>
    <row r="2144" spans="1:15" x14ac:dyDescent="0.2">
      <c r="A2144" s="4">
        <f t="shared" ref="A2144:A2207" si="69">+WEEKDAY(B2144)</f>
        <v>4</v>
      </c>
      <c r="B2144" s="10">
        <v>44727</v>
      </c>
      <c r="C2144" t="s">
        <v>28</v>
      </c>
      <c r="D2144" t="s">
        <v>35</v>
      </c>
      <c r="E2144" t="s">
        <v>170</v>
      </c>
      <c r="H2144" t="s">
        <v>23</v>
      </c>
      <c r="I2144" t="s">
        <v>26</v>
      </c>
      <c r="J2144" t="s">
        <v>38</v>
      </c>
      <c r="K2144" s="11">
        <v>9</v>
      </c>
      <c r="L2144" s="12">
        <v>590.82595000000003</v>
      </c>
      <c r="M2144" s="12">
        <v>47.266076000000005</v>
      </c>
      <c r="N2144" s="12">
        <v>40.768999999999998</v>
      </c>
      <c r="O2144" s="13">
        <f t="shared" si="68"/>
        <v>6.497076000000007</v>
      </c>
    </row>
    <row r="2145" spans="1:15" x14ac:dyDescent="0.2">
      <c r="A2145" s="4">
        <f t="shared" si="69"/>
        <v>4</v>
      </c>
      <c r="B2145" s="10">
        <v>44727</v>
      </c>
      <c r="C2145" t="s">
        <v>24</v>
      </c>
      <c r="D2145" t="s">
        <v>35</v>
      </c>
      <c r="E2145" t="s">
        <v>170</v>
      </c>
      <c r="H2145" t="s">
        <v>23</v>
      </c>
      <c r="I2145" t="s">
        <v>26</v>
      </c>
      <c r="J2145" t="s">
        <v>43</v>
      </c>
      <c r="K2145" s="11">
        <v>8</v>
      </c>
      <c r="L2145" s="12">
        <v>642.98487999999998</v>
      </c>
      <c r="M2145" s="12">
        <v>51.438790400000002</v>
      </c>
      <c r="N2145" s="12">
        <v>36.300999999999995</v>
      </c>
      <c r="O2145" s="13">
        <f t="shared" si="68"/>
        <v>15.137790400000007</v>
      </c>
    </row>
    <row r="2146" spans="1:15" x14ac:dyDescent="0.2">
      <c r="A2146" s="4">
        <f t="shared" si="69"/>
        <v>4</v>
      </c>
      <c r="B2146" s="10">
        <v>44727</v>
      </c>
      <c r="C2146" t="s">
        <v>30</v>
      </c>
      <c r="D2146" t="s">
        <v>35</v>
      </c>
      <c r="E2146" t="s">
        <v>170</v>
      </c>
      <c r="H2146" t="s">
        <v>40</v>
      </c>
      <c r="I2146" t="s">
        <v>26</v>
      </c>
      <c r="J2146" t="s">
        <v>43</v>
      </c>
      <c r="K2146" s="11">
        <v>17</v>
      </c>
      <c r="L2146" s="12">
        <v>841.55591000000015</v>
      </c>
      <c r="M2146" s="12">
        <v>67.324472800000009</v>
      </c>
      <c r="N2146" s="12">
        <v>50.194000000000003</v>
      </c>
      <c r="O2146" s="13">
        <f t="shared" si="68"/>
        <v>17.130472800000007</v>
      </c>
    </row>
    <row r="2147" spans="1:15" x14ac:dyDescent="0.2">
      <c r="A2147" s="4">
        <f t="shared" si="69"/>
        <v>4</v>
      </c>
      <c r="B2147" s="10">
        <v>44727</v>
      </c>
      <c r="C2147" t="s">
        <v>32</v>
      </c>
      <c r="D2147" t="s">
        <v>35</v>
      </c>
      <c r="E2147" t="s">
        <v>170</v>
      </c>
      <c r="H2147" t="s">
        <v>40</v>
      </c>
      <c r="I2147" t="s">
        <v>28</v>
      </c>
      <c r="J2147" t="s">
        <v>43</v>
      </c>
      <c r="K2147" s="11">
        <v>16</v>
      </c>
      <c r="L2147" s="12">
        <v>722.76359000000002</v>
      </c>
      <c r="M2147" s="12">
        <v>57.821087200000001</v>
      </c>
      <c r="N2147" s="12">
        <v>38.152999999999999</v>
      </c>
      <c r="O2147" s="13">
        <f t="shared" si="68"/>
        <v>19.668087200000002</v>
      </c>
    </row>
    <row r="2148" spans="1:15" x14ac:dyDescent="0.2">
      <c r="A2148" s="4">
        <f t="shared" si="69"/>
        <v>4</v>
      </c>
      <c r="B2148" s="10">
        <v>44727</v>
      </c>
      <c r="C2148" t="s">
        <v>34</v>
      </c>
      <c r="D2148" t="s">
        <v>35</v>
      </c>
      <c r="E2148" t="s">
        <v>170</v>
      </c>
      <c r="H2148" t="s">
        <v>40</v>
      </c>
      <c r="I2148" t="s">
        <v>2</v>
      </c>
      <c r="J2148" t="s">
        <v>38</v>
      </c>
      <c r="K2148" s="11">
        <v>11</v>
      </c>
      <c r="L2148" s="12">
        <v>813.33667000000003</v>
      </c>
      <c r="M2148" s="12">
        <v>65.066933599999999</v>
      </c>
      <c r="N2148" s="12">
        <v>34.911999999999999</v>
      </c>
      <c r="O2148" s="13">
        <f t="shared" si="68"/>
        <v>30.1549336</v>
      </c>
    </row>
    <row r="2149" spans="1:15" x14ac:dyDescent="0.2">
      <c r="A2149" s="4">
        <f t="shared" si="69"/>
        <v>4</v>
      </c>
      <c r="B2149" s="10">
        <v>44727</v>
      </c>
      <c r="C2149" t="s">
        <v>41</v>
      </c>
      <c r="D2149" t="s">
        <v>35</v>
      </c>
      <c r="E2149" t="s">
        <v>170</v>
      </c>
      <c r="H2149" t="s">
        <v>40</v>
      </c>
      <c r="I2149" t="s">
        <v>28</v>
      </c>
      <c r="J2149" t="s">
        <v>43</v>
      </c>
      <c r="K2149" s="11">
        <v>10</v>
      </c>
      <c r="L2149" s="12">
        <v>604.72450000000003</v>
      </c>
      <c r="M2149" s="12">
        <v>48.377960000000002</v>
      </c>
      <c r="N2149" s="12">
        <v>26.204999999999998</v>
      </c>
      <c r="O2149" s="13">
        <f t="shared" si="68"/>
        <v>22.172960000000003</v>
      </c>
    </row>
    <row r="2150" spans="1:15" x14ac:dyDescent="0.2">
      <c r="A2150" s="4">
        <f t="shared" si="69"/>
        <v>5</v>
      </c>
      <c r="B2150" s="10">
        <v>44728</v>
      </c>
      <c r="C2150" t="s">
        <v>20</v>
      </c>
      <c r="D2150" t="s">
        <v>21</v>
      </c>
      <c r="E2150" t="s">
        <v>170</v>
      </c>
      <c r="H2150" t="s">
        <v>23</v>
      </c>
      <c r="I2150" t="s">
        <v>28</v>
      </c>
      <c r="J2150" t="s">
        <v>29</v>
      </c>
      <c r="K2150" s="11">
        <v>6</v>
      </c>
      <c r="L2150" s="12">
        <v>123.10035999999999</v>
      </c>
      <c r="M2150" s="12">
        <v>9.8480287999999998</v>
      </c>
      <c r="N2150" s="12">
        <v>21.580000000000002</v>
      </c>
      <c r="O2150" s="13">
        <f t="shared" si="68"/>
        <v>-11.731971200000002</v>
      </c>
    </row>
    <row r="2151" spans="1:15" x14ac:dyDescent="0.2">
      <c r="A2151" s="4">
        <f t="shared" si="69"/>
        <v>5</v>
      </c>
      <c r="B2151" s="10">
        <v>44728</v>
      </c>
      <c r="C2151" t="s">
        <v>26</v>
      </c>
      <c r="D2151" t="s">
        <v>21</v>
      </c>
      <c r="E2151" t="s">
        <v>170</v>
      </c>
      <c r="H2151" t="s">
        <v>23</v>
      </c>
      <c r="I2151" t="s">
        <v>28</v>
      </c>
      <c r="J2151" t="s">
        <v>38</v>
      </c>
      <c r="K2151" s="11">
        <v>6</v>
      </c>
      <c r="L2151" s="12">
        <v>169.23270000000002</v>
      </c>
      <c r="M2151" s="12">
        <v>13.538616000000003</v>
      </c>
      <c r="N2151" s="12">
        <v>26.205000000000005</v>
      </c>
      <c r="O2151" s="13">
        <f t="shared" si="68"/>
        <v>-12.666384000000003</v>
      </c>
    </row>
    <row r="2152" spans="1:15" x14ac:dyDescent="0.2">
      <c r="A2152" s="4">
        <f t="shared" si="69"/>
        <v>5</v>
      </c>
      <c r="B2152" s="10">
        <v>44728</v>
      </c>
      <c r="C2152" t="s">
        <v>28</v>
      </c>
      <c r="D2152" t="s">
        <v>35</v>
      </c>
      <c r="E2152" t="s">
        <v>170</v>
      </c>
      <c r="H2152" t="s">
        <v>23</v>
      </c>
      <c r="I2152" t="s">
        <v>26</v>
      </c>
      <c r="J2152" t="s">
        <v>87</v>
      </c>
      <c r="K2152" s="11">
        <v>7</v>
      </c>
      <c r="L2152" s="12">
        <v>277.18157000000002</v>
      </c>
      <c r="M2152" s="12">
        <v>22.174525600000003</v>
      </c>
      <c r="N2152" s="12">
        <v>50.985999999999997</v>
      </c>
      <c r="O2152" s="13">
        <f t="shared" si="68"/>
        <v>-28.811474399999994</v>
      </c>
    </row>
    <row r="2153" spans="1:15" x14ac:dyDescent="0.2">
      <c r="A2153" s="4">
        <f t="shared" si="69"/>
        <v>5</v>
      </c>
      <c r="B2153" s="10">
        <v>44728</v>
      </c>
      <c r="C2153" t="s">
        <v>24</v>
      </c>
      <c r="D2153" t="s">
        <v>35</v>
      </c>
      <c r="E2153" t="s">
        <v>170</v>
      </c>
      <c r="H2153" t="s">
        <v>59</v>
      </c>
      <c r="I2153" t="s">
        <v>2</v>
      </c>
      <c r="J2153" t="s">
        <v>87</v>
      </c>
      <c r="K2153" s="11">
        <v>9</v>
      </c>
      <c r="L2153" s="12">
        <v>412.52896000000004</v>
      </c>
      <c r="M2153" s="12">
        <v>33.002316800000003</v>
      </c>
      <c r="N2153" s="12">
        <v>26.490000000000002</v>
      </c>
      <c r="O2153" s="13">
        <f t="shared" si="68"/>
        <v>6.5123168000000007</v>
      </c>
    </row>
    <row r="2154" spans="1:15" x14ac:dyDescent="0.2">
      <c r="A2154" s="4">
        <f t="shared" si="69"/>
        <v>5</v>
      </c>
      <c r="B2154" s="10">
        <v>44728</v>
      </c>
      <c r="C2154" t="s">
        <v>30</v>
      </c>
      <c r="D2154" t="s">
        <v>35</v>
      </c>
      <c r="E2154" t="s">
        <v>170</v>
      </c>
      <c r="H2154" t="s">
        <v>59</v>
      </c>
      <c r="I2154" t="s">
        <v>2</v>
      </c>
      <c r="J2154" t="s">
        <v>87</v>
      </c>
      <c r="K2154" s="11">
        <v>11</v>
      </c>
      <c r="L2154" s="12">
        <v>435.47387000000003</v>
      </c>
      <c r="M2154" s="12">
        <v>34.837909600000003</v>
      </c>
      <c r="N2154" s="12">
        <v>34.773000000000003</v>
      </c>
      <c r="O2154" s="13">
        <f t="shared" si="68"/>
        <v>6.4909600000000012E-2</v>
      </c>
    </row>
    <row r="2155" spans="1:15" x14ac:dyDescent="0.2">
      <c r="A2155" s="4">
        <f t="shared" si="69"/>
        <v>5</v>
      </c>
      <c r="B2155" s="10">
        <v>44728</v>
      </c>
      <c r="C2155" t="s">
        <v>32</v>
      </c>
      <c r="D2155" t="s">
        <v>35</v>
      </c>
      <c r="E2155" t="s">
        <v>170</v>
      </c>
      <c r="H2155" t="s">
        <v>23</v>
      </c>
      <c r="I2155" t="s">
        <v>166</v>
      </c>
      <c r="J2155" t="s">
        <v>54</v>
      </c>
      <c r="K2155" s="11">
        <v>8</v>
      </c>
      <c r="L2155" s="12">
        <v>430.68233999999995</v>
      </c>
      <c r="M2155" s="12">
        <v>34.454587199999999</v>
      </c>
      <c r="N2155" s="12">
        <v>70.944999999999993</v>
      </c>
      <c r="O2155" s="13">
        <f t="shared" si="68"/>
        <v>-36.490412799999994</v>
      </c>
    </row>
    <row r="2156" spans="1:15" x14ac:dyDescent="0.2">
      <c r="A2156" s="4">
        <f t="shared" si="69"/>
        <v>5</v>
      </c>
      <c r="B2156" s="10">
        <v>44728</v>
      </c>
      <c r="C2156" t="s">
        <v>34</v>
      </c>
      <c r="D2156" t="s">
        <v>35</v>
      </c>
      <c r="E2156" t="s">
        <v>170</v>
      </c>
      <c r="H2156" t="s">
        <v>40</v>
      </c>
      <c r="I2156" t="s">
        <v>24</v>
      </c>
      <c r="J2156" t="s">
        <v>43</v>
      </c>
      <c r="K2156" s="11">
        <v>8</v>
      </c>
      <c r="L2156" s="12">
        <v>449.10455000000007</v>
      </c>
      <c r="M2156" s="12">
        <v>35.928364000000009</v>
      </c>
      <c r="N2156" s="12">
        <v>22.375</v>
      </c>
      <c r="O2156" s="13">
        <f t="shared" si="68"/>
        <v>13.553364000000009</v>
      </c>
    </row>
    <row r="2157" spans="1:15" x14ac:dyDescent="0.2">
      <c r="A2157" s="4">
        <f t="shared" si="69"/>
        <v>5</v>
      </c>
      <c r="B2157" s="10">
        <v>44728</v>
      </c>
      <c r="C2157" t="s">
        <v>41</v>
      </c>
      <c r="D2157" t="s">
        <v>35</v>
      </c>
      <c r="E2157" t="s">
        <v>170</v>
      </c>
      <c r="H2157" t="s">
        <v>40</v>
      </c>
      <c r="I2157" t="s">
        <v>28</v>
      </c>
      <c r="J2157" t="s">
        <v>43</v>
      </c>
      <c r="K2157" s="11">
        <v>10</v>
      </c>
      <c r="L2157" s="12">
        <v>405.56086999999991</v>
      </c>
      <c r="M2157" s="12">
        <v>32.44486959999999</v>
      </c>
      <c r="N2157" s="12">
        <v>27.911999999999999</v>
      </c>
      <c r="O2157" s="13">
        <f t="shared" si="68"/>
        <v>4.5328695999999908</v>
      </c>
    </row>
    <row r="2158" spans="1:15" x14ac:dyDescent="0.2">
      <c r="A2158" s="4">
        <f t="shared" si="69"/>
        <v>5</v>
      </c>
      <c r="B2158" s="10">
        <v>44728</v>
      </c>
      <c r="C2158" t="s">
        <v>20</v>
      </c>
      <c r="D2158" t="s">
        <v>35</v>
      </c>
      <c r="E2158" t="s">
        <v>99</v>
      </c>
      <c r="H2158" t="s">
        <v>40</v>
      </c>
      <c r="I2158" t="s">
        <v>28</v>
      </c>
      <c r="J2158" t="s">
        <v>43</v>
      </c>
      <c r="K2158" s="11">
        <v>14</v>
      </c>
      <c r="L2158" s="12">
        <v>519.19520000000011</v>
      </c>
      <c r="M2158" s="12">
        <v>41.535616000000012</v>
      </c>
      <c r="N2158" s="12">
        <v>20.712</v>
      </c>
      <c r="O2158" s="13">
        <f t="shared" si="68"/>
        <v>20.823616000000012</v>
      </c>
    </row>
    <row r="2159" spans="1:15" x14ac:dyDescent="0.2">
      <c r="A2159" s="4">
        <f t="shared" si="69"/>
        <v>5</v>
      </c>
      <c r="B2159" s="10">
        <v>44728</v>
      </c>
      <c r="C2159" t="s">
        <v>26</v>
      </c>
      <c r="D2159" t="s">
        <v>35</v>
      </c>
      <c r="E2159" t="s">
        <v>99</v>
      </c>
      <c r="H2159" t="s">
        <v>40</v>
      </c>
      <c r="I2159" t="s">
        <v>28</v>
      </c>
      <c r="J2159" t="s">
        <v>43</v>
      </c>
      <c r="K2159" s="11">
        <v>14</v>
      </c>
      <c r="L2159" s="12">
        <v>835.29800000000012</v>
      </c>
      <c r="M2159" s="12">
        <v>66.823840000000004</v>
      </c>
      <c r="N2159" s="12">
        <v>40.162999999999997</v>
      </c>
      <c r="O2159" s="13">
        <f t="shared" si="68"/>
        <v>26.660840000000007</v>
      </c>
    </row>
    <row r="2160" spans="1:15" x14ac:dyDescent="0.2">
      <c r="A2160" s="4">
        <f t="shared" si="69"/>
        <v>5</v>
      </c>
      <c r="B2160" s="10">
        <v>44728</v>
      </c>
      <c r="C2160" t="s">
        <v>28</v>
      </c>
      <c r="D2160" t="s">
        <v>35</v>
      </c>
      <c r="E2160" t="s">
        <v>99</v>
      </c>
      <c r="H2160" t="s">
        <v>40</v>
      </c>
      <c r="I2160" t="s">
        <v>28</v>
      </c>
      <c r="J2160" t="s">
        <v>43</v>
      </c>
      <c r="K2160" s="11">
        <v>13</v>
      </c>
      <c r="L2160" s="12">
        <v>598.19744000000003</v>
      </c>
      <c r="M2160" s="12">
        <v>47.855795200000003</v>
      </c>
      <c r="N2160" s="12">
        <v>30.721999999999998</v>
      </c>
      <c r="O2160" s="13">
        <f t="shared" si="68"/>
        <v>17.133795200000005</v>
      </c>
    </row>
    <row r="2161" spans="1:15" x14ac:dyDescent="0.2">
      <c r="A2161" s="4">
        <f t="shared" si="69"/>
        <v>5</v>
      </c>
      <c r="B2161" s="10">
        <v>44728</v>
      </c>
      <c r="C2161" t="s">
        <v>24</v>
      </c>
      <c r="D2161" t="s">
        <v>35</v>
      </c>
      <c r="E2161" t="s">
        <v>99</v>
      </c>
      <c r="H2161" t="s">
        <v>48</v>
      </c>
      <c r="I2161" t="s">
        <v>2</v>
      </c>
      <c r="J2161" t="s">
        <v>38</v>
      </c>
      <c r="K2161" s="11">
        <v>7</v>
      </c>
      <c r="L2161" s="12">
        <v>658.2194300000001</v>
      </c>
      <c r="M2161" s="12">
        <v>52.657554400000009</v>
      </c>
      <c r="N2161" s="12">
        <v>100.85599999999998</v>
      </c>
      <c r="O2161" s="13">
        <f t="shared" si="68"/>
        <v>-48.198445599999971</v>
      </c>
    </row>
    <row r="2162" spans="1:15" x14ac:dyDescent="0.2">
      <c r="A2162" s="4">
        <f t="shared" si="69"/>
        <v>5</v>
      </c>
      <c r="B2162" s="10">
        <v>44728</v>
      </c>
      <c r="C2162" t="s">
        <v>30</v>
      </c>
      <c r="D2162" t="s">
        <v>35</v>
      </c>
      <c r="E2162" t="s">
        <v>99</v>
      </c>
      <c r="H2162" t="s">
        <v>23</v>
      </c>
      <c r="I2162" t="s">
        <v>20</v>
      </c>
      <c r="J2162" t="s">
        <v>43</v>
      </c>
      <c r="K2162" s="11">
        <v>7</v>
      </c>
      <c r="L2162" s="12">
        <v>587.48392000000001</v>
      </c>
      <c r="M2162" s="12">
        <v>46.998713600000002</v>
      </c>
      <c r="N2162" s="12">
        <v>46.783999999999999</v>
      </c>
      <c r="O2162" s="13">
        <f t="shared" si="68"/>
        <v>0.21471360000000317</v>
      </c>
    </row>
    <row r="2163" spans="1:15" x14ac:dyDescent="0.2">
      <c r="A2163" s="4">
        <f t="shared" si="69"/>
        <v>5</v>
      </c>
      <c r="B2163" s="10">
        <v>44728</v>
      </c>
      <c r="C2163" t="s">
        <v>32</v>
      </c>
      <c r="D2163" t="s">
        <v>35</v>
      </c>
      <c r="E2163" t="s">
        <v>99</v>
      </c>
      <c r="H2163" t="s">
        <v>23</v>
      </c>
      <c r="I2163" t="s">
        <v>26</v>
      </c>
      <c r="J2163" t="s">
        <v>38</v>
      </c>
      <c r="K2163" s="11">
        <v>7</v>
      </c>
      <c r="L2163" s="12">
        <v>406.79901000000001</v>
      </c>
      <c r="M2163" s="12">
        <v>32.543920800000002</v>
      </c>
      <c r="N2163" s="12">
        <v>51.181000000000004</v>
      </c>
      <c r="O2163" s="13">
        <f t="shared" si="68"/>
        <v>-18.637079200000002</v>
      </c>
    </row>
    <row r="2164" spans="1:15" x14ac:dyDescent="0.2">
      <c r="A2164" s="4">
        <f t="shared" si="69"/>
        <v>5</v>
      </c>
      <c r="B2164" s="10">
        <v>44728</v>
      </c>
      <c r="C2164" t="s">
        <v>34</v>
      </c>
      <c r="D2164" t="s">
        <v>35</v>
      </c>
      <c r="E2164" t="s">
        <v>99</v>
      </c>
      <c r="F2164" t="s">
        <v>39</v>
      </c>
      <c r="H2164" t="s">
        <v>40</v>
      </c>
      <c r="I2164" t="s">
        <v>26</v>
      </c>
      <c r="J2164" t="s">
        <v>43</v>
      </c>
      <c r="K2164" s="11">
        <v>16</v>
      </c>
      <c r="L2164" s="12">
        <v>7868.8378900000007</v>
      </c>
      <c r="M2164" s="12">
        <v>629.50703120000003</v>
      </c>
      <c r="N2164" s="12">
        <v>65.072999999999993</v>
      </c>
      <c r="O2164" s="13">
        <f t="shared" si="68"/>
        <v>564.43403120000005</v>
      </c>
    </row>
    <row r="2165" spans="1:15" x14ac:dyDescent="0.2">
      <c r="A2165" s="4">
        <f t="shared" si="69"/>
        <v>5</v>
      </c>
      <c r="B2165" s="10">
        <v>44728</v>
      </c>
      <c r="C2165" t="s">
        <v>41</v>
      </c>
      <c r="D2165" t="s">
        <v>35</v>
      </c>
      <c r="E2165" t="s">
        <v>99</v>
      </c>
      <c r="H2165" t="s">
        <v>23</v>
      </c>
      <c r="I2165" t="s">
        <v>26</v>
      </c>
      <c r="J2165" t="s">
        <v>43</v>
      </c>
      <c r="K2165" s="11">
        <v>9</v>
      </c>
      <c r="L2165" s="12">
        <v>309.75352000000004</v>
      </c>
      <c r="M2165" s="12">
        <v>24.780281600000002</v>
      </c>
      <c r="N2165" s="12">
        <v>39.408999999999999</v>
      </c>
      <c r="O2165" s="13">
        <f t="shared" si="68"/>
        <v>-14.628718399999997</v>
      </c>
    </row>
    <row r="2166" spans="1:15" x14ac:dyDescent="0.2">
      <c r="A2166" s="4">
        <f t="shared" si="69"/>
        <v>5</v>
      </c>
      <c r="B2166" s="10">
        <v>44728</v>
      </c>
      <c r="C2166" t="s">
        <v>56</v>
      </c>
      <c r="D2166" t="s">
        <v>35</v>
      </c>
      <c r="E2166" t="s">
        <v>99</v>
      </c>
      <c r="H2166" t="s">
        <v>40</v>
      </c>
      <c r="I2166" t="s">
        <v>2</v>
      </c>
      <c r="J2166" t="s">
        <v>38</v>
      </c>
      <c r="K2166" s="11">
        <v>10</v>
      </c>
      <c r="L2166" s="12">
        <v>362.90123</v>
      </c>
      <c r="M2166" s="12">
        <v>29.032098399999999</v>
      </c>
      <c r="N2166" s="12">
        <v>40.289000000000001</v>
      </c>
      <c r="O2166" s="13">
        <f t="shared" si="68"/>
        <v>-11.256901600000003</v>
      </c>
    </row>
    <row r="2167" spans="1:15" x14ac:dyDescent="0.2">
      <c r="A2167" s="4">
        <f t="shared" si="69"/>
        <v>6</v>
      </c>
      <c r="B2167" s="10">
        <v>44729</v>
      </c>
      <c r="C2167" t="s">
        <v>20</v>
      </c>
      <c r="D2167" t="s">
        <v>21</v>
      </c>
      <c r="E2167" t="s">
        <v>108</v>
      </c>
      <c r="H2167" t="s">
        <v>23</v>
      </c>
      <c r="I2167" t="s">
        <v>28</v>
      </c>
      <c r="J2167" t="s">
        <v>38</v>
      </c>
      <c r="K2167" s="11">
        <v>4</v>
      </c>
      <c r="L2167" s="12">
        <v>183.21489</v>
      </c>
      <c r="M2167" s="12">
        <v>14.6571912</v>
      </c>
      <c r="N2167" s="12">
        <v>25.352000000000004</v>
      </c>
      <c r="O2167" s="13">
        <f t="shared" si="68"/>
        <v>-10.694808800000004</v>
      </c>
    </row>
    <row r="2168" spans="1:15" x14ac:dyDescent="0.2">
      <c r="A2168" s="4">
        <f t="shared" si="69"/>
        <v>6</v>
      </c>
      <c r="B2168" s="10">
        <v>44729</v>
      </c>
      <c r="C2168" t="s">
        <v>26</v>
      </c>
      <c r="D2168" t="s">
        <v>21</v>
      </c>
      <c r="E2168" t="s">
        <v>108</v>
      </c>
      <c r="H2168" t="s">
        <v>23</v>
      </c>
      <c r="I2168" t="s">
        <v>28</v>
      </c>
      <c r="J2168" t="s">
        <v>33</v>
      </c>
      <c r="K2168" s="11">
        <v>6</v>
      </c>
      <c r="L2168" s="12">
        <v>276.47028</v>
      </c>
      <c r="M2168" s="12">
        <v>22.117622400000002</v>
      </c>
      <c r="N2168" s="12">
        <v>26.205000000000005</v>
      </c>
      <c r="O2168" s="13">
        <f t="shared" si="68"/>
        <v>-4.0873776000000035</v>
      </c>
    </row>
    <row r="2169" spans="1:15" x14ac:dyDescent="0.2">
      <c r="A2169" s="4">
        <f t="shared" si="69"/>
        <v>6</v>
      </c>
      <c r="B2169" s="10">
        <v>44729</v>
      </c>
      <c r="C2169" t="s">
        <v>28</v>
      </c>
      <c r="D2169" t="s">
        <v>21</v>
      </c>
      <c r="E2169" t="s">
        <v>108</v>
      </c>
      <c r="H2169" t="s">
        <v>23</v>
      </c>
      <c r="I2169" t="s">
        <v>28</v>
      </c>
      <c r="J2169" t="s">
        <v>29</v>
      </c>
      <c r="K2169" s="11">
        <v>7</v>
      </c>
      <c r="L2169" s="12">
        <v>316.28678000000002</v>
      </c>
      <c r="M2169" s="12">
        <v>25.302942400000003</v>
      </c>
      <c r="N2169" s="12">
        <v>26.205000000000005</v>
      </c>
      <c r="O2169" s="13">
        <f t="shared" si="68"/>
        <v>-0.90205760000000268</v>
      </c>
    </row>
    <row r="2170" spans="1:15" x14ac:dyDescent="0.2">
      <c r="A2170" s="4">
        <f t="shared" si="69"/>
        <v>6</v>
      </c>
      <c r="B2170" s="10">
        <v>44729</v>
      </c>
      <c r="C2170" t="s">
        <v>24</v>
      </c>
      <c r="D2170" t="s">
        <v>21</v>
      </c>
      <c r="E2170" t="s">
        <v>108</v>
      </c>
      <c r="H2170" t="s">
        <v>31</v>
      </c>
      <c r="I2170" t="s">
        <v>2</v>
      </c>
      <c r="J2170" t="s">
        <v>27</v>
      </c>
      <c r="K2170" s="11">
        <v>8</v>
      </c>
      <c r="L2170" s="12">
        <v>442.54246000000001</v>
      </c>
      <c r="M2170" s="12">
        <v>35.403396800000003</v>
      </c>
      <c r="N2170" s="12">
        <v>22.640999999999998</v>
      </c>
      <c r="O2170" s="13">
        <f t="shared" si="68"/>
        <v>12.762396800000005</v>
      </c>
    </row>
    <row r="2171" spans="1:15" x14ac:dyDescent="0.2">
      <c r="A2171" s="4">
        <f t="shared" si="69"/>
        <v>6</v>
      </c>
      <c r="B2171" s="10">
        <v>44729</v>
      </c>
      <c r="C2171" t="s">
        <v>30</v>
      </c>
      <c r="D2171" t="s">
        <v>35</v>
      </c>
      <c r="E2171" t="s">
        <v>108</v>
      </c>
      <c r="H2171" t="s">
        <v>23</v>
      </c>
      <c r="I2171" t="s">
        <v>26</v>
      </c>
      <c r="J2171" t="s">
        <v>87</v>
      </c>
      <c r="K2171" s="11">
        <v>7</v>
      </c>
      <c r="L2171" s="12">
        <v>404.16521999999998</v>
      </c>
      <c r="M2171" s="12">
        <v>32.333217599999998</v>
      </c>
      <c r="N2171" s="12">
        <v>55.385999999999996</v>
      </c>
      <c r="O2171" s="13">
        <f t="shared" si="68"/>
        <v>-23.052782399999998</v>
      </c>
    </row>
    <row r="2172" spans="1:15" x14ac:dyDescent="0.2">
      <c r="A2172" s="4">
        <f t="shared" si="69"/>
        <v>6</v>
      </c>
      <c r="B2172" s="10">
        <v>44729</v>
      </c>
      <c r="C2172" t="s">
        <v>32</v>
      </c>
      <c r="D2172" t="s">
        <v>35</v>
      </c>
      <c r="E2172" t="s">
        <v>108</v>
      </c>
      <c r="H2172" t="s">
        <v>31</v>
      </c>
      <c r="I2172" t="s">
        <v>2</v>
      </c>
      <c r="J2172" t="s">
        <v>87</v>
      </c>
      <c r="K2172" s="11">
        <v>9</v>
      </c>
      <c r="L2172" s="12">
        <v>427.40967000000001</v>
      </c>
      <c r="M2172" s="12">
        <v>34.192773600000002</v>
      </c>
      <c r="N2172" s="12">
        <v>34.839999999999996</v>
      </c>
      <c r="O2172" s="13">
        <f t="shared" si="68"/>
        <v>-0.64722639999999387</v>
      </c>
    </row>
    <row r="2173" spans="1:15" x14ac:dyDescent="0.2">
      <c r="A2173" s="4">
        <f t="shared" si="69"/>
        <v>6</v>
      </c>
      <c r="B2173" s="10">
        <v>44729</v>
      </c>
      <c r="C2173" t="s">
        <v>34</v>
      </c>
      <c r="D2173" t="s">
        <v>35</v>
      </c>
      <c r="E2173" t="s">
        <v>108</v>
      </c>
      <c r="H2173" t="s">
        <v>31</v>
      </c>
      <c r="I2173" t="s">
        <v>28</v>
      </c>
      <c r="J2173" t="s">
        <v>43</v>
      </c>
      <c r="K2173" s="11">
        <v>13</v>
      </c>
      <c r="L2173" s="12">
        <v>537.15891999999997</v>
      </c>
      <c r="M2173" s="12">
        <v>42.972713599999999</v>
      </c>
      <c r="N2173" s="12">
        <v>22.616</v>
      </c>
      <c r="O2173" s="13">
        <f t="shared" si="68"/>
        <v>20.356713599999999</v>
      </c>
    </row>
    <row r="2174" spans="1:15" x14ac:dyDescent="0.2">
      <c r="A2174" s="4">
        <f t="shared" si="69"/>
        <v>6</v>
      </c>
      <c r="B2174" s="10">
        <v>44729</v>
      </c>
      <c r="C2174" t="s">
        <v>41</v>
      </c>
      <c r="D2174" t="s">
        <v>35</v>
      </c>
      <c r="E2174" t="s">
        <v>108</v>
      </c>
      <c r="H2174" t="s">
        <v>40</v>
      </c>
      <c r="I2174" t="s">
        <v>2</v>
      </c>
      <c r="J2174" t="s">
        <v>38</v>
      </c>
      <c r="K2174" s="11">
        <v>14</v>
      </c>
      <c r="L2174" s="12">
        <v>616.69724000000008</v>
      </c>
      <c r="M2174" s="12">
        <v>49.335779200000005</v>
      </c>
      <c r="N2174" s="12">
        <v>27.962</v>
      </c>
      <c r="O2174" s="13">
        <f t="shared" si="68"/>
        <v>21.373779200000005</v>
      </c>
    </row>
    <row r="2175" spans="1:15" x14ac:dyDescent="0.2">
      <c r="A2175" s="4">
        <f t="shared" si="69"/>
        <v>6</v>
      </c>
      <c r="B2175" s="10">
        <v>44729</v>
      </c>
      <c r="C2175" t="s">
        <v>56</v>
      </c>
      <c r="D2175" t="s">
        <v>35</v>
      </c>
      <c r="E2175" t="s">
        <v>108</v>
      </c>
      <c r="H2175" t="s">
        <v>40</v>
      </c>
      <c r="I2175" t="s">
        <v>2</v>
      </c>
      <c r="J2175" t="s">
        <v>38</v>
      </c>
      <c r="K2175" s="11">
        <v>11</v>
      </c>
      <c r="L2175" s="12">
        <v>594.77706000000001</v>
      </c>
      <c r="M2175" s="12">
        <v>47.582164800000001</v>
      </c>
      <c r="N2175" s="12">
        <v>29.332000000000001</v>
      </c>
      <c r="O2175" s="13">
        <f t="shared" si="68"/>
        <v>18.2501648</v>
      </c>
    </row>
    <row r="2176" spans="1:15" x14ac:dyDescent="0.2">
      <c r="A2176" s="4">
        <f t="shared" si="69"/>
        <v>6</v>
      </c>
      <c r="B2176" s="10">
        <v>44729</v>
      </c>
      <c r="C2176" t="s">
        <v>20</v>
      </c>
      <c r="D2176" t="s">
        <v>35</v>
      </c>
      <c r="E2176" t="s">
        <v>170</v>
      </c>
      <c r="H2176" t="s">
        <v>37</v>
      </c>
      <c r="I2176" t="s">
        <v>2</v>
      </c>
      <c r="J2176" t="s">
        <v>87</v>
      </c>
      <c r="K2176" s="11">
        <v>7</v>
      </c>
      <c r="L2176" s="12">
        <v>94.726770000000002</v>
      </c>
      <c r="M2176" s="12">
        <v>7.5781416000000004</v>
      </c>
      <c r="N2176" s="12">
        <v>32.587000000000003</v>
      </c>
      <c r="O2176" s="13">
        <f t="shared" si="68"/>
        <v>-25.008858400000001</v>
      </c>
    </row>
    <row r="2177" spans="1:15" x14ac:dyDescent="0.2">
      <c r="A2177" s="4">
        <f t="shared" si="69"/>
        <v>6</v>
      </c>
      <c r="B2177" s="10">
        <v>44729</v>
      </c>
      <c r="C2177" t="s">
        <v>26</v>
      </c>
      <c r="D2177" t="s">
        <v>35</v>
      </c>
      <c r="E2177" t="s">
        <v>170</v>
      </c>
      <c r="H2177" t="s">
        <v>37</v>
      </c>
      <c r="I2177" t="s">
        <v>2</v>
      </c>
      <c r="J2177" t="s">
        <v>87</v>
      </c>
      <c r="K2177" s="11">
        <v>8</v>
      </c>
      <c r="L2177" s="12">
        <v>216.34142000000003</v>
      </c>
      <c r="M2177" s="12">
        <v>17.307313600000004</v>
      </c>
      <c r="N2177" s="12">
        <v>34.285000000000004</v>
      </c>
      <c r="O2177" s="13">
        <f t="shared" si="68"/>
        <v>-16.9776864</v>
      </c>
    </row>
    <row r="2178" spans="1:15" x14ac:dyDescent="0.2">
      <c r="A2178" s="4">
        <f t="shared" si="69"/>
        <v>6</v>
      </c>
      <c r="B2178" s="10">
        <v>44729</v>
      </c>
      <c r="C2178" t="s">
        <v>28</v>
      </c>
      <c r="D2178" t="s">
        <v>35</v>
      </c>
      <c r="E2178" t="s">
        <v>170</v>
      </c>
      <c r="H2178" t="s">
        <v>23</v>
      </c>
      <c r="I2178" t="s">
        <v>20</v>
      </c>
      <c r="J2178" t="s">
        <v>38</v>
      </c>
      <c r="K2178" s="11">
        <v>5</v>
      </c>
      <c r="L2178" s="12">
        <v>150.25334000000001</v>
      </c>
      <c r="M2178" s="12">
        <v>12.020267200000001</v>
      </c>
      <c r="N2178" s="12">
        <v>35.533999999999999</v>
      </c>
      <c r="O2178" s="13">
        <f t="shared" si="68"/>
        <v>-23.5137328</v>
      </c>
    </row>
    <row r="2179" spans="1:15" x14ac:dyDescent="0.2">
      <c r="A2179" s="4">
        <f t="shared" si="69"/>
        <v>6</v>
      </c>
      <c r="B2179" s="10">
        <v>44729</v>
      </c>
      <c r="C2179" t="s">
        <v>24</v>
      </c>
      <c r="D2179" t="s">
        <v>35</v>
      </c>
      <c r="E2179" t="s">
        <v>170</v>
      </c>
      <c r="H2179" t="s">
        <v>23</v>
      </c>
      <c r="I2179" t="s">
        <v>166</v>
      </c>
      <c r="J2179" t="s">
        <v>43</v>
      </c>
      <c r="K2179" s="11">
        <v>8</v>
      </c>
      <c r="L2179" s="12">
        <v>297.80955</v>
      </c>
      <c r="M2179" s="12">
        <v>23.824764000000002</v>
      </c>
      <c r="N2179" s="12">
        <v>69.962000000000003</v>
      </c>
      <c r="O2179" s="13">
        <f t="shared" si="68"/>
        <v>-46.137236000000001</v>
      </c>
    </row>
    <row r="2180" spans="1:15" x14ac:dyDescent="0.2">
      <c r="A2180" s="4">
        <f t="shared" si="69"/>
        <v>6</v>
      </c>
      <c r="B2180" s="10">
        <v>44729</v>
      </c>
      <c r="C2180" t="s">
        <v>30</v>
      </c>
      <c r="D2180" t="s">
        <v>35</v>
      </c>
      <c r="E2180" t="s">
        <v>170</v>
      </c>
      <c r="H2180" t="s">
        <v>37</v>
      </c>
      <c r="I2180" t="s">
        <v>2</v>
      </c>
      <c r="J2180" t="s">
        <v>38</v>
      </c>
      <c r="K2180" s="11">
        <v>9</v>
      </c>
      <c r="L2180" s="12">
        <v>369.06680999999992</v>
      </c>
      <c r="M2180" s="12">
        <v>29.525344799999996</v>
      </c>
      <c r="N2180" s="12">
        <v>33.266999999999996</v>
      </c>
      <c r="O2180" s="13">
        <f t="shared" si="68"/>
        <v>-3.7416552000000003</v>
      </c>
    </row>
    <row r="2181" spans="1:15" x14ac:dyDescent="0.2">
      <c r="A2181" s="4">
        <f t="shared" si="69"/>
        <v>6</v>
      </c>
      <c r="B2181" s="10">
        <v>44729</v>
      </c>
      <c r="C2181" t="s">
        <v>32</v>
      </c>
      <c r="D2181" t="s">
        <v>35</v>
      </c>
      <c r="E2181" t="s">
        <v>170</v>
      </c>
      <c r="H2181" t="s">
        <v>31</v>
      </c>
      <c r="I2181" t="s">
        <v>2</v>
      </c>
      <c r="J2181" t="s">
        <v>38</v>
      </c>
      <c r="K2181" s="11">
        <v>11</v>
      </c>
      <c r="L2181" s="12">
        <v>368.01377000000008</v>
      </c>
      <c r="M2181" s="12">
        <v>29.441101600000007</v>
      </c>
      <c r="N2181" s="12">
        <v>27.029</v>
      </c>
      <c r="O2181" s="13">
        <f t="shared" si="68"/>
        <v>2.4121016000000068</v>
      </c>
    </row>
    <row r="2182" spans="1:15" x14ac:dyDescent="0.2">
      <c r="A2182" s="4">
        <f t="shared" si="69"/>
        <v>6</v>
      </c>
      <c r="B2182" s="10">
        <v>44729</v>
      </c>
      <c r="C2182" t="s">
        <v>34</v>
      </c>
      <c r="D2182" t="s">
        <v>35</v>
      </c>
      <c r="E2182" t="s">
        <v>170</v>
      </c>
      <c r="H2182" t="s">
        <v>23</v>
      </c>
      <c r="I2182" t="s">
        <v>28</v>
      </c>
      <c r="J2182" t="s">
        <v>43</v>
      </c>
      <c r="K2182" s="11">
        <v>8</v>
      </c>
      <c r="L2182" s="12">
        <v>424.06545</v>
      </c>
      <c r="M2182" s="12">
        <v>33.925235999999998</v>
      </c>
      <c r="N2182" s="12">
        <v>22.077999999999999</v>
      </c>
      <c r="O2182" s="13">
        <f t="shared" si="68"/>
        <v>11.847235999999999</v>
      </c>
    </row>
    <row r="2183" spans="1:15" x14ac:dyDescent="0.2">
      <c r="A2183" s="4">
        <f t="shared" si="69"/>
        <v>6</v>
      </c>
      <c r="B2183" s="10">
        <v>44729</v>
      </c>
      <c r="C2183" t="s">
        <v>41</v>
      </c>
      <c r="D2183" t="s">
        <v>35</v>
      </c>
      <c r="E2183" t="s">
        <v>170</v>
      </c>
      <c r="H2183" t="s">
        <v>23</v>
      </c>
      <c r="I2183" t="s">
        <v>28</v>
      </c>
      <c r="J2183" t="s">
        <v>43</v>
      </c>
      <c r="K2183" s="11">
        <v>9</v>
      </c>
      <c r="L2183" s="12">
        <v>460.07363999999995</v>
      </c>
      <c r="M2183" s="12">
        <v>36.805891199999998</v>
      </c>
      <c r="N2183" s="12">
        <v>19.642999999999997</v>
      </c>
      <c r="O2183" s="13">
        <f t="shared" ref="O2183:O2246" si="70">M2183-N2183</f>
        <v>17.162891200000001</v>
      </c>
    </row>
    <row r="2184" spans="1:15" x14ac:dyDescent="0.2">
      <c r="A2184" s="4">
        <f t="shared" si="69"/>
        <v>7</v>
      </c>
      <c r="B2184" s="10">
        <v>44730</v>
      </c>
      <c r="C2184" t="s">
        <v>20</v>
      </c>
      <c r="D2184" t="s">
        <v>21</v>
      </c>
      <c r="E2184" t="s">
        <v>67</v>
      </c>
      <c r="H2184" t="s">
        <v>23</v>
      </c>
      <c r="I2184" t="s">
        <v>146</v>
      </c>
      <c r="J2184" t="s">
        <v>27</v>
      </c>
      <c r="K2184" s="11">
        <v>6</v>
      </c>
      <c r="L2184" s="12">
        <v>63.477259999999994</v>
      </c>
      <c r="M2184" s="12">
        <v>5.0781807999999993</v>
      </c>
      <c r="N2184" s="12">
        <v>67.73</v>
      </c>
      <c r="O2184" s="13">
        <f t="shared" si="70"/>
        <v>-62.651819200000006</v>
      </c>
    </row>
    <row r="2185" spans="1:15" x14ac:dyDescent="0.2">
      <c r="A2185" s="4">
        <f t="shared" si="69"/>
        <v>7</v>
      </c>
      <c r="B2185" s="10">
        <v>44730</v>
      </c>
      <c r="C2185" t="s">
        <v>26</v>
      </c>
      <c r="D2185" t="s">
        <v>21</v>
      </c>
      <c r="E2185" t="s">
        <v>67</v>
      </c>
      <c r="H2185" t="s">
        <v>48</v>
      </c>
      <c r="I2185" t="s">
        <v>146</v>
      </c>
      <c r="J2185" t="s">
        <v>173</v>
      </c>
      <c r="K2185" s="11">
        <v>8</v>
      </c>
      <c r="L2185" s="12">
        <v>172.57775999999998</v>
      </c>
      <c r="M2185" s="12">
        <v>13.806220799999998</v>
      </c>
      <c r="N2185" s="12">
        <v>99.841999999999985</v>
      </c>
      <c r="O2185" s="13">
        <f t="shared" si="70"/>
        <v>-86.035779199999979</v>
      </c>
    </row>
    <row r="2186" spans="1:15" x14ac:dyDescent="0.2">
      <c r="A2186" s="4">
        <f t="shared" si="69"/>
        <v>7</v>
      </c>
      <c r="B2186" s="10">
        <v>44730</v>
      </c>
      <c r="C2186" t="s">
        <v>28</v>
      </c>
      <c r="D2186" t="s">
        <v>21</v>
      </c>
      <c r="E2186" t="s">
        <v>67</v>
      </c>
      <c r="H2186" t="s">
        <v>40</v>
      </c>
      <c r="I2186" t="s">
        <v>2</v>
      </c>
      <c r="J2186" t="s">
        <v>27</v>
      </c>
      <c r="K2186" s="11">
        <v>8</v>
      </c>
      <c r="L2186" s="12">
        <v>184.85061000000002</v>
      </c>
      <c r="M2186" s="12">
        <v>14.788048800000002</v>
      </c>
      <c r="N2186" s="12">
        <v>77.551999999999992</v>
      </c>
      <c r="O2186" s="13">
        <f t="shared" si="70"/>
        <v>-62.763951199999994</v>
      </c>
    </row>
    <row r="2187" spans="1:15" x14ac:dyDescent="0.2">
      <c r="A2187" s="4">
        <f t="shared" si="69"/>
        <v>7</v>
      </c>
      <c r="B2187" s="10">
        <v>44730</v>
      </c>
      <c r="C2187" t="s">
        <v>24</v>
      </c>
      <c r="D2187" t="s">
        <v>21</v>
      </c>
      <c r="E2187" t="s">
        <v>67</v>
      </c>
      <c r="H2187" t="s">
        <v>40</v>
      </c>
      <c r="I2187" t="s">
        <v>2</v>
      </c>
      <c r="J2187" t="s">
        <v>27</v>
      </c>
      <c r="K2187" s="11">
        <v>10</v>
      </c>
      <c r="L2187" s="12">
        <v>275.83034999999995</v>
      </c>
      <c r="M2187" s="12">
        <v>22.066427999999998</v>
      </c>
      <c r="N2187" s="12">
        <v>119.976</v>
      </c>
      <c r="O2187" s="13">
        <f t="shared" si="70"/>
        <v>-97.909571999999997</v>
      </c>
    </row>
    <row r="2188" spans="1:15" x14ac:dyDescent="0.2">
      <c r="A2188" s="4">
        <f t="shared" si="69"/>
        <v>7</v>
      </c>
      <c r="B2188" s="10">
        <v>44730</v>
      </c>
      <c r="C2188" t="s">
        <v>30</v>
      </c>
      <c r="D2188" t="s">
        <v>21</v>
      </c>
      <c r="E2188" t="s">
        <v>67</v>
      </c>
      <c r="H2188" t="s">
        <v>31</v>
      </c>
      <c r="I2188" t="s">
        <v>2</v>
      </c>
      <c r="J2188" t="s">
        <v>29</v>
      </c>
      <c r="K2188" s="11">
        <v>6</v>
      </c>
      <c r="L2188" s="12">
        <v>195.14784</v>
      </c>
      <c r="M2188" s="12">
        <v>15.6118272</v>
      </c>
      <c r="N2188" s="12">
        <v>28.698999999999998</v>
      </c>
      <c r="O2188" s="13">
        <f t="shared" si="70"/>
        <v>-13.087172799999998</v>
      </c>
    </row>
    <row r="2189" spans="1:15" x14ac:dyDescent="0.2">
      <c r="A2189" s="4">
        <f t="shared" si="69"/>
        <v>7</v>
      </c>
      <c r="B2189" s="10">
        <v>44730</v>
      </c>
      <c r="C2189" t="s">
        <v>32</v>
      </c>
      <c r="D2189" t="s">
        <v>21</v>
      </c>
      <c r="E2189" t="s">
        <v>67</v>
      </c>
      <c r="H2189" t="s">
        <v>40</v>
      </c>
      <c r="I2189" t="s">
        <v>2</v>
      </c>
      <c r="J2189" t="s">
        <v>27</v>
      </c>
      <c r="K2189" s="11">
        <v>9</v>
      </c>
      <c r="L2189" s="12">
        <v>352.59316000000001</v>
      </c>
      <c r="M2189" s="12">
        <v>28.207452800000002</v>
      </c>
      <c r="N2189" s="12">
        <v>71.731999999999999</v>
      </c>
      <c r="O2189" s="13">
        <f t="shared" si="70"/>
        <v>-43.524547200000001</v>
      </c>
    </row>
    <row r="2190" spans="1:15" x14ac:dyDescent="0.2">
      <c r="A2190" s="4">
        <f t="shared" si="69"/>
        <v>7</v>
      </c>
      <c r="B2190" s="10">
        <v>44730</v>
      </c>
      <c r="C2190" t="s">
        <v>34</v>
      </c>
      <c r="D2190" t="s">
        <v>21</v>
      </c>
      <c r="E2190" t="s">
        <v>67</v>
      </c>
      <c r="H2190" t="s">
        <v>31</v>
      </c>
      <c r="I2190" t="s">
        <v>2</v>
      </c>
      <c r="J2190" t="s">
        <v>38</v>
      </c>
      <c r="K2190" s="11">
        <v>7</v>
      </c>
      <c r="L2190" s="12">
        <v>253.03939</v>
      </c>
      <c r="M2190" s="12">
        <v>20.2431512</v>
      </c>
      <c r="N2190" s="12">
        <v>29.074999999999996</v>
      </c>
      <c r="O2190" s="13">
        <f t="shared" si="70"/>
        <v>-8.8318487999999959</v>
      </c>
    </row>
    <row r="2191" spans="1:15" x14ac:dyDescent="0.2">
      <c r="A2191" s="4">
        <f t="shared" si="69"/>
        <v>7</v>
      </c>
      <c r="B2191" s="10">
        <v>44730</v>
      </c>
      <c r="C2191" t="s">
        <v>41</v>
      </c>
      <c r="D2191" t="s">
        <v>21</v>
      </c>
      <c r="E2191" t="s">
        <v>67</v>
      </c>
      <c r="H2191" t="s">
        <v>31</v>
      </c>
      <c r="I2191" t="s">
        <v>2</v>
      </c>
      <c r="J2191" t="s">
        <v>38</v>
      </c>
      <c r="K2191" s="11">
        <v>7</v>
      </c>
      <c r="L2191" s="12">
        <v>272.01956000000001</v>
      </c>
      <c r="M2191" s="12">
        <v>21.761564800000002</v>
      </c>
      <c r="N2191" s="12">
        <v>28.498999999999995</v>
      </c>
      <c r="O2191" s="13">
        <f t="shared" si="70"/>
        <v>-6.7374351999999931</v>
      </c>
    </row>
    <row r="2192" spans="1:15" x14ac:dyDescent="0.2">
      <c r="A2192" s="4">
        <f t="shared" si="69"/>
        <v>1</v>
      </c>
      <c r="B2192" s="10">
        <v>44731</v>
      </c>
      <c r="C2192" t="s">
        <v>20</v>
      </c>
      <c r="D2192" t="s">
        <v>35</v>
      </c>
      <c r="E2192" t="s">
        <v>57</v>
      </c>
      <c r="H2192" t="s">
        <v>49</v>
      </c>
      <c r="I2192" t="s">
        <v>50</v>
      </c>
      <c r="J2192" t="s">
        <v>38</v>
      </c>
      <c r="K2192" s="11">
        <v>4</v>
      </c>
      <c r="L2192" s="12">
        <v>300.41869000000003</v>
      </c>
      <c r="M2192" s="12">
        <v>24.033495200000004</v>
      </c>
      <c r="N2192" s="12">
        <v>121.042</v>
      </c>
      <c r="O2192" s="13">
        <f t="shared" si="70"/>
        <v>-97.008504799999997</v>
      </c>
    </row>
    <row r="2193" spans="1:15" x14ac:dyDescent="0.2">
      <c r="A2193" s="4">
        <f t="shared" si="69"/>
        <v>1</v>
      </c>
      <c r="B2193" s="10">
        <v>44731</v>
      </c>
      <c r="C2193" t="s">
        <v>60</v>
      </c>
      <c r="D2193" t="s">
        <v>35</v>
      </c>
      <c r="E2193" t="s">
        <v>57</v>
      </c>
      <c r="H2193" t="s">
        <v>40</v>
      </c>
      <c r="I2193" t="s">
        <v>26</v>
      </c>
      <c r="J2193" t="s">
        <v>27</v>
      </c>
      <c r="K2193" s="11">
        <v>15</v>
      </c>
      <c r="L2193" s="12">
        <v>600.10064999999997</v>
      </c>
      <c r="M2193" s="12">
        <v>48.008051999999999</v>
      </c>
      <c r="N2193" s="12">
        <v>46.808</v>
      </c>
      <c r="O2193" s="13">
        <f t="shared" si="70"/>
        <v>1.2000519999999995</v>
      </c>
    </row>
    <row r="2194" spans="1:15" x14ac:dyDescent="0.2">
      <c r="A2194" s="4">
        <f t="shared" si="69"/>
        <v>1</v>
      </c>
      <c r="B2194" s="10">
        <v>44731</v>
      </c>
      <c r="C2194" t="s">
        <v>26</v>
      </c>
      <c r="D2194" t="s">
        <v>35</v>
      </c>
      <c r="E2194" t="s">
        <v>57</v>
      </c>
      <c r="H2194" t="s">
        <v>59</v>
      </c>
      <c r="I2194" t="s">
        <v>2</v>
      </c>
      <c r="J2194" t="s">
        <v>87</v>
      </c>
      <c r="K2194" s="11">
        <v>5</v>
      </c>
      <c r="L2194" s="12">
        <v>290.72292000000004</v>
      </c>
      <c r="M2194" s="12">
        <v>23.257833600000005</v>
      </c>
      <c r="N2194" s="12">
        <v>30.82</v>
      </c>
      <c r="O2194" s="13">
        <f t="shared" si="70"/>
        <v>-7.5621663999999953</v>
      </c>
    </row>
    <row r="2195" spans="1:15" x14ac:dyDescent="0.2">
      <c r="A2195" s="4">
        <f t="shared" si="69"/>
        <v>1</v>
      </c>
      <c r="B2195" s="10">
        <v>44731</v>
      </c>
      <c r="C2195" t="s">
        <v>28</v>
      </c>
      <c r="D2195" t="s">
        <v>35</v>
      </c>
      <c r="E2195" t="s">
        <v>57</v>
      </c>
      <c r="H2195" t="s">
        <v>49</v>
      </c>
      <c r="I2195" t="s">
        <v>50</v>
      </c>
      <c r="J2195" t="s">
        <v>87</v>
      </c>
      <c r="K2195" s="11">
        <v>10</v>
      </c>
      <c r="L2195" s="12">
        <v>817.06471999999997</v>
      </c>
      <c r="M2195" s="12">
        <v>65.365177599999996</v>
      </c>
      <c r="N2195" s="12">
        <v>140.75700000000001</v>
      </c>
      <c r="O2195" s="13">
        <f t="shared" si="70"/>
        <v>-75.391822400000009</v>
      </c>
    </row>
    <row r="2196" spans="1:15" x14ac:dyDescent="0.2">
      <c r="A2196" s="4">
        <f t="shared" si="69"/>
        <v>1</v>
      </c>
      <c r="B2196" s="10">
        <v>44731</v>
      </c>
      <c r="C2196" t="s">
        <v>24</v>
      </c>
      <c r="D2196" t="s">
        <v>35</v>
      </c>
      <c r="E2196" t="s">
        <v>57</v>
      </c>
      <c r="H2196" t="s">
        <v>49</v>
      </c>
      <c r="I2196" t="s">
        <v>169</v>
      </c>
      <c r="J2196" t="s">
        <v>27</v>
      </c>
      <c r="K2196" s="11">
        <v>10</v>
      </c>
      <c r="L2196" s="12">
        <v>746.59067999999991</v>
      </c>
      <c r="M2196" s="12">
        <v>59.727254399999993</v>
      </c>
      <c r="N2196" s="12">
        <v>222.89000000000001</v>
      </c>
      <c r="O2196" s="13">
        <f t="shared" si="70"/>
        <v>-163.16274560000002</v>
      </c>
    </row>
    <row r="2197" spans="1:15" x14ac:dyDescent="0.2">
      <c r="A2197" s="4">
        <f t="shared" si="69"/>
        <v>1</v>
      </c>
      <c r="B2197" s="10">
        <v>44731</v>
      </c>
      <c r="C2197" t="s">
        <v>30</v>
      </c>
      <c r="D2197" t="s">
        <v>35</v>
      </c>
      <c r="E2197" t="s">
        <v>57</v>
      </c>
      <c r="F2197" t="s">
        <v>39</v>
      </c>
      <c r="H2197" t="s">
        <v>49</v>
      </c>
      <c r="I2197" t="s">
        <v>107</v>
      </c>
      <c r="J2197" t="s">
        <v>38</v>
      </c>
      <c r="K2197" s="11">
        <v>17</v>
      </c>
      <c r="L2197" s="12">
        <v>12374.67974</v>
      </c>
      <c r="M2197" s="12">
        <v>989.97437920000004</v>
      </c>
      <c r="N2197" s="12">
        <v>1159.867</v>
      </c>
      <c r="O2197" s="13">
        <f t="shared" si="70"/>
        <v>-169.89262079999992</v>
      </c>
    </row>
    <row r="2198" spans="1:15" x14ac:dyDescent="0.2">
      <c r="A2198" s="4">
        <f t="shared" si="69"/>
        <v>1</v>
      </c>
      <c r="B2198" s="10">
        <v>44731</v>
      </c>
      <c r="C2198" t="s">
        <v>32</v>
      </c>
      <c r="D2198" t="s">
        <v>35</v>
      </c>
      <c r="E2198" t="s">
        <v>57</v>
      </c>
      <c r="H2198" t="s">
        <v>40</v>
      </c>
      <c r="I2198" t="s">
        <v>20</v>
      </c>
      <c r="J2198" t="s">
        <v>43</v>
      </c>
      <c r="K2198" s="11">
        <v>17</v>
      </c>
      <c r="L2198" s="12">
        <v>1124.6342500000001</v>
      </c>
      <c r="M2198" s="12">
        <v>89.970740000000006</v>
      </c>
      <c r="N2198" s="12">
        <v>112.642</v>
      </c>
      <c r="O2198" s="13">
        <f t="shared" si="70"/>
        <v>-22.67125999999999</v>
      </c>
    </row>
    <row r="2199" spans="1:15" x14ac:dyDescent="0.2">
      <c r="A2199" s="4">
        <f t="shared" si="69"/>
        <v>1</v>
      </c>
      <c r="B2199" s="10">
        <v>44731</v>
      </c>
      <c r="C2199" t="s">
        <v>34</v>
      </c>
      <c r="D2199" t="s">
        <v>35</v>
      </c>
      <c r="E2199" t="s">
        <v>57</v>
      </c>
      <c r="H2199" t="s">
        <v>49</v>
      </c>
      <c r="I2199" t="s">
        <v>50</v>
      </c>
      <c r="J2199" t="s">
        <v>43</v>
      </c>
      <c r="K2199" s="11">
        <v>9</v>
      </c>
      <c r="L2199" s="12">
        <v>851.91866000000005</v>
      </c>
      <c r="M2199" s="12">
        <v>68.153492800000009</v>
      </c>
      <c r="N2199" s="12">
        <v>136.20400000000001</v>
      </c>
      <c r="O2199" s="13">
        <f t="shared" si="70"/>
        <v>-68.050507199999998</v>
      </c>
    </row>
    <row r="2200" spans="1:15" x14ac:dyDescent="0.2">
      <c r="A2200" s="4">
        <f t="shared" si="69"/>
        <v>1</v>
      </c>
      <c r="B2200" s="10">
        <v>44731</v>
      </c>
      <c r="C2200" t="s">
        <v>41</v>
      </c>
      <c r="D2200" t="s">
        <v>35</v>
      </c>
      <c r="E2200" t="s">
        <v>57</v>
      </c>
      <c r="H2200" t="s">
        <v>49</v>
      </c>
      <c r="I2200" t="s">
        <v>50</v>
      </c>
      <c r="J2200" t="s">
        <v>38</v>
      </c>
      <c r="K2200" s="11">
        <v>8</v>
      </c>
      <c r="L2200" s="12">
        <v>671.56765999999993</v>
      </c>
      <c r="M2200" s="12">
        <v>53.725412799999994</v>
      </c>
      <c r="N2200" s="12">
        <v>136.054</v>
      </c>
      <c r="O2200" s="13">
        <f t="shared" si="70"/>
        <v>-82.328587200000015</v>
      </c>
    </row>
    <row r="2201" spans="1:15" x14ac:dyDescent="0.2">
      <c r="A2201" s="4">
        <f t="shared" si="69"/>
        <v>1</v>
      </c>
      <c r="B2201" s="10">
        <v>44731</v>
      </c>
      <c r="C2201" t="s">
        <v>56</v>
      </c>
      <c r="D2201" t="s">
        <v>35</v>
      </c>
      <c r="E2201" t="s">
        <v>57</v>
      </c>
      <c r="H2201" t="s">
        <v>40</v>
      </c>
      <c r="I2201" t="s">
        <v>28</v>
      </c>
      <c r="J2201" t="s">
        <v>43</v>
      </c>
      <c r="K2201" s="11">
        <v>16</v>
      </c>
      <c r="L2201" s="12">
        <v>661.40875000000005</v>
      </c>
      <c r="M2201" s="12">
        <v>52.912700000000008</v>
      </c>
      <c r="N2201" s="12">
        <v>27.702999999999999</v>
      </c>
      <c r="O2201" s="13">
        <f t="shared" si="70"/>
        <v>25.209700000000009</v>
      </c>
    </row>
    <row r="2202" spans="1:15" x14ac:dyDescent="0.2">
      <c r="A2202" s="4">
        <f t="shared" si="69"/>
        <v>2</v>
      </c>
      <c r="B2202" s="10">
        <v>44732</v>
      </c>
      <c r="C2202" t="s">
        <v>20</v>
      </c>
      <c r="D2202" t="s">
        <v>21</v>
      </c>
      <c r="E2202" t="s">
        <v>117</v>
      </c>
      <c r="H2202" t="s">
        <v>59</v>
      </c>
      <c r="I2202" t="s">
        <v>2</v>
      </c>
      <c r="J2202" t="s">
        <v>38</v>
      </c>
      <c r="K2202" s="11">
        <v>12</v>
      </c>
      <c r="L2202" s="12">
        <v>430.89222999999998</v>
      </c>
      <c r="M2202" s="12">
        <v>34.471378399999999</v>
      </c>
      <c r="N2202" s="12">
        <v>37.928000000000004</v>
      </c>
      <c r="O2202" s="13">
        <f t="shared" si="70"/>
        <v>-3.4566216000000054</v>
      </c>
    </row>
    <row r="2203" spans="1:15" x14ac:dyDescent="0.2">
      <c r="A2203" s="4">
        <f t="shared" si="69"/>
        <v>2</v>
      </c>
      <c r="B2203" s="10">
        <v>44732</v>
      </c>
      <c r="C2203" t="s">
        <v>26</v>
      </c>
      <c r="D2203" t="s">
        <v>21</v>
      </c>
      <c r="E2203" t="s">
        <v>117</v>
      </c>
      <c r="H2203" t="s">
        <v>59</v>
      </c>
      <c r="I2203" t="s">
        <v>2</v>
      </c>
      <c r="J2203" t="s">
        <v>38</v>
      </c>
      <c r="K2203" s="11">
        <v>10</v>
      </c>
      <c r="L2203" s="12">
        <v>461.00711999999999</v>
      </c>
      <c r="M2203" s="12">
        <v>36.880569600000001</v>
      </c>
      <c r="N2203" s="12">
        <v>37.928000000000004</v>
      </c>
      <c r="O2203" s="13">
        <f t="shared" si="70"/>
        <v>-1.0474304000000032</v>
      </c>
    </row>
    <row r="2204" spans="1:15" x14ac:dyDescent="0.2">
      <c r="A2204" s="4">
        <f t="shared" si="69"/>
        <v>2</v>
      </c>
      <c r="B2204" s="10">
        <v>44732</v>
      </c>
      <c r="C2204" t="s">
        <v>28</v>
      </c>
      <c r="D2204" t="s">
        <v>21</v>
      </c>
      <c r="E2204" t="s">
        <v>117</v>
      </c>
      <c r="H2204" t="s">
        <v>23</v>
      </c>
      <c r="I2204" t="s">
        <v>26</v>
      </c>
      <c r="J2204" t="s">
        <v>27</v>
      </c>
      <c r="K2204" s="11">
        <v>9</v>
      </c>
      <c r="L2204" s="12">
        <v>487.18553000000003</v>
      </c>
      <c r="M2204" s="12">
        <v>38.9748424</v>
      </c>
      <c r="N2204" s="12">
        <v>46.958999999999996</v>
      </c>
      <c r="O2204" s="13">
        <f t="shared" si="70"/>
        <v>-7.9841575999999961</v>
      </c>
    </row>
    <row r="2205" spans="1:15" x14ac:dyDescent="0.2">
      <c r="A2205" s="4">
        <f t="shared" si="69"/>
        <v>2</v>
      </c>
      <c r="B2205" s="10">
        <v>44732</v>
      </c>
      <c r="C2205" t="s">
        <v>24</v>
      </c>
      <c r="D2205" t="s">
        <v>21</v>
      </c>
      <c r="E2205" t="s">
        <v>117</v>
      </c>
      <c r="H2205" t="s">
        <v>23</v>
      </c>
      <c r="I2205" t="s">
        <v>26</v>
      </c>
      <c r="J2205" t="s">
        <v>29</v>
      </c>
      <c r="K2205" s="11">
        <v>11</v>
      </c>
      <c r="L2205" s="12">
        <v>572.52369999999996</v>
      </c>
      <c r="M2205" s="12">
        <v>45.801895999999999</v>
      </c>
      <c r="N2205" s="12">
        <v>38.381</v>
      </c>
      <c r="O2205" s="13">
        <f t="shared" si="70"/>
        <v>7.420895999999999</v>
      </c>
    </row>
    <row r="2206" spans="1:15" x14ac:dyDescent="0.2">
      <c r="A2206" s="4">
        <f t="shared" si="69"/>
        <v>2</v>
      </c>
      <c r="B2206" s="10">
        <v>44732</v>
      </c>
      <c r="C2206" t="s">
        <v>30</v>
      </c>
      <c r="D2206" t="s">
        <v>21</v>
      </c>
      <c r="E2206" t="s">
        <v>117</v>
      </c>
      <c r="H2206" t="s">
        <v>23</v>
      </c>
      <c r="I2206" t="s">
        <v>26</v>
      </c>
      <c r="J2206" t="s">
        <v>27</v>
      </c>
      <c r="K2206" s="11">
        <v>9</v>
      </c>
      <c r="L2206" s="12">
        <v>423.71854999999999</v>
      </c>
      <c r="M2206" s="12">
        <v>33.897483999999999</v>
      </c>
      <c r="N2206" s="12">
        <v>44.247</v>
      </c>
      <c r="O2206" s="13">
        <f t="shared" si="70"/>
        <v>-10.349516000000001</v>
      </c>
    </row>
    <row r="2207" spans="1:15" x14ac:dyDescent="0.2">
      <c r="A2207" s="4">
        <f t="shared" si="69"/>
        <v>2</v>
      </c>
      <c r="B2207" s="10">
        <v>44732</v>
      </c>
      <c r="C2207" t="s">
        <v>32</v>
      </c>
      <c r="D2207" t="s">
        <v>21</v>
      </c>
      <c r="E2207" t="s">
        <v>117</v>
      </c>
      <c r="H2207" t="s">
        <v>23</v>
      </c>
      <c r="I2207" t="s">
        <v>26</v>
      </c>
      <c r="J2207" t="s">
        <v>27</v>
      </c>
      <c r="K2207" s="11">
        <v>12</v>
      </c>
      <c r="L2207" s="12">
        <v>437.78077000000002</v>
      </c>
      <c r="M2207" s="12">
        <v>35.0224616</v>
      </c>
      <c r="N2207" s="12">
        <v>42.73</v>
      </c>
      <c r="O2207" s="13">
        <f t="shared" si="70"/>
        <v>-7.7075383999999971</v>
      </c>
    </row>
    <row r="2208" spans="1:15" x14ac:dyDescent="0.2">
      <c r="A2208" s="4">
        <f t="shared" ref="A2208:A2271" si="71">+WEEKDAY(B2208)</f>
        <v>2</v>
      </c>
      <c r="B2208" s="10">
        <v>44732</v>
      </c>
      <c r="C2208" t="s">
        <v>34</v>
      </c>
      <c r="D2208" t="s">
        <v>21</v>
      </c>
      <c r="E2208" t="s">
        <v>117</v>
      </c>
      <c r="H2208" t="s">
        <v>23</v>
      </c>
      <c r="I2208" t="s">
        <v>26</v>
      </c>
      <c r="J2208" t="s">
        <v>29</v>
      </c>
      <c r="K2208" s="11">
        <v>6</v>
      </c>
      <c r="L2208" s="12">
        <v>229.30509000000001</v>
      </c>
      <c r="M2208" s="12">
        <v>18.344407200000003</v>
      </c>
      <c r="N2208" s="12">
        <v>42.428000000000004</v>
      </c>
      <c r="O2208" s="13">
        <f t="shared" si="70"/>
        <v>-24.083592800000002</v>
      </c>
    </row>
    <row r="2209" spans="1:15" x14ac:dyDescent="0.2">
      <c r="A2209" s="4">
        <f t="shared" si="71"/>
        <v>2</v>
      </c>
      <c r="B2209" s="10">
        <v>44732</v>
      </c>
      <c r="C2209" t="s">
        <v>20</v>
      </c>
      <c r="D2209" t="s">
        <v>35</v>
      </c>
      <c r="E2209" t="s">
        <v>94</v>
      </c>
      <c r="H2209" t="s">
        <v>37</v>
      </c>
      <c r="I2209" t="s">
        <v>2</v>
      </c>
      <c r="J2209" t="s">
        <v>87</v>
      </c>
      <c r="K2209" s="11">
        <v>10</v>
      </c>
      <c r="L2209" s="12">
        <v>314.80678</v>
      </c>
      <c r="M2209" s="12">
        <v>25.184542400000002</v>
      </c>
      <c r="N2209" s="12">
        <v>34.773000000000003</v>
      </c>
      <c r="O2209" s="13">
        <f t="shared" si="70"/>
        <v>-9.5884576000000017</v>
      </c>
    </row>
    <row r="2210" spans="1:15" x14ac:dyDescent="0.2">
      <c r="A2210" s="4">
        <f t="shared" si="71"/>
        <v>2</v>
      </c>
      <c r="B2210" s="10">
        <v>44732</v>
      </c>
      <c r="C2210" t="s">
        <v>26</v>
      </c>
      <c r="D2210" t="s">
        <v>35</v>
      </c>
      <c r="E2210" t="s">
        <v>94</v>
      </c>
      <c r="H2210" t="s">
        <v>48</v>
      </c>
      <c r="I2210" t="s">
        <v>2</v>
      </c>
      <c r="J2210" t="s">
        <v>43</v>
      </c>
      <c r="K2210" s="11">
        <v>8</v>
      </c>
      <c r="L2210" s="12">
        <v>395.65639999999996</v>
      </c>
      <c r="M2210" s="12">
        <v>31.652511999999998</v>
      </c>
      <c r="N2210" s="12">
        <v>78.522000000000006</v>
      </c>
      <c r="O2210" s="13">
        <f t="shared" si="70"/>
        <v>-46.869488000000004</v>
      </c>
    </row>
    <row r="2211" spans="1:15" x14ac:dyDescent="0.2">
      <c r="A2211" s="4">
        <f t="shared" si="71"/>
        <v>2</v>
      </c>
      <c r="B2211" s="10">
        <v>44732</v>
      </c>
      <c r="C2211" t="s">
        <v>28</v>
      </c>
      <c r="D2211" t="s">
        <v>35</v>
      </c>
      <c r="E2211" t="s">
        <v>94</v>
      </c>
      <c r="H2211" t="s">
        <v>23</v>
      </c>
      <c r="I2211" t="s">
        <v>26</v>
      </c>
      <c r="J2211" t="s">
        <v>38</v>
      </c>
      <c r="K2211" s="11">
        <v>6</v>
      </c>
      <c r="L2211" s="12">
        <v>293.09004000000004</v>
      </c>
      <c r="M2211" s="12">
        <v>23.447203200000004</v>
      </c>
      <c r="N2211" s="12">
        <v>41.66</v>
      </c>
      <c r="O2211" s="13">
        <f t="shared" si="70"/>
        <v>-18.212796799999992</v>
      </c>
    </row>
    <row r="2212" spans="1:15" x14ac:dyDescent="0.2">
      <c r="A2212" s="4">
        <f t="shared" si="71"/>
        <v>2</v>
      </c>
      <c r="B2212" s="10">
        <v>44732</v>
      </c>
      <c r="C2212" t="s">
        <v>24</v>
      </c>
      <c r="D2212" t="s">
        <v>35</v>
      </c>
      <c r="E2212" t="s">
        <v>94</v>
      </c>
      <c r="F2212" t="s">
        <v>39</v>
      </c>
      <c r="H2212" t="s">
        <v>40</v>
      </c>
      <c r="I2212" t="s">
        <v>26</v>
      </c>
      <c r="J2212" t="s">
        <v>43</v>
      </c>
      <c r="K2212" s="11">
        <v>14</v>
      </c>
      <c r="L2212" s="12">
        <v>3677.62826</v>
      </c>
      <c r="M2212" s="12">
        <v>294.21026080000001</v>
      </c>
      <c r="N2212" s="12">
        <v>81.724999999999994</v>
      </c>
      <c r="O2212" s="13">
        <f t="shared" si="70"/>
        <v>212.48526080000002</v>
      </c>
    </row>
    <row r="2213" spans="1:15" x14ac:dyDescent="0.2">
      <c r="A2213" s="4">
        <f t="shared" si="71"/>
        <v>2</v>
      </c>
      <c r="B2213" s="10">
        <v>44732</v>
      </c>
      <c r="C2213" t="s">
        <v>30</v>
      </c>
      <c r="D2213" t="s">
        <v>35</v>
      </c>
      <c r="E2213" t="s">
        <v>94</v>
      </c>
      <c r="H2213" t="s">
        <v>40</v>
      </c>
      <c r="I2213" t="s">
        <v>28</v>
      </c>
      <c r="J2213" t="s">
        <v>43</v>
      </c>
      <c r="K2213" s="11">
        <v>11</v>
      </c>
      <c r="L2213" s="12">
        <v>620.19819999999993</v>
      </c>
      <c r="M2213" s="12">
        <v>49.615855999999994</v>
      </c>
      <c r="N2213" s="12">
        <v>39.717999999999996</v>
      </c>
      <c r="O2213" s="13">
        <f t="shared" si="70"/>
        <v>9.8978559999999973</v>
      </c>
    </row>
    <row r="2214" spans="1:15" x14ac:dyDescent="0.2">
      <c r="A2214" s="4">
        <f t="shared" si="71"/>
        <v>2</v>
      </c>
      <c r="B2214" s="10">
        <v>44732</v>
      </c>
      <c r="C2214" t="s">
        <v>32</v>
      </c>
      <c r="D2214" t="s">
        <v>35</v>
      </c>
      <c r="E2214" t="s">
        <v>94</v>
      </c>
      <c r="H2214" t="s">
        <v>23</v>
      </c>
      <c r="I2214" t="s">
        <v>2</v>
      </c>
      <c r="J2214" t="s">
        <v>54</v>
      </c>
      <c r="K2214" s="11">
        <v>7</v>
      </c>
      <c r="L2214" s="12">
        <v>455.53135000000003</v>
      </c>
      <c r="M2214" s="12">
        <v>36.442508000000004</v>
      </c>
      <c r="N2214" s="12">
        <v>32.448999999999998</v>
      </c>
      <c r="O2214" s="13">
        <f t="shared" si="70"/>
        <v>3.9935080000000056</v>
      </c>
    </row>
    <row r="2215" spans="1:15" x14ac:dyDescent="0.2">
      <c r="A2215" s="4">
        <f t="shared" si="71"/>
        <v>2</v>
      </c>
      <c r="B2215" s="10">
        <v>44732</v>
      </c>
      <c r="C2215" t="s">
        <v>34</v>
      </c>
      <c r="D2215" t="s">
        <v>21</v>
      </c>
      <c r="E2215" t="s">
        <v>94</v>
      </c>
      <c r="H2215" t="s">
        <v>23</v>
      </c>
      <c r="I2215" t="s">
        <v>26</v>
      </c>
      <c r="J2215" t="s">
        <v>29</v>
      </c>
      <c r="K2215" s="11">
        <v>7</v>
      </c>
      <c r="L2215" s="12">
        <v>330.88794000000001</v>
      </c>
      <c r="M2215" s="12">
        <v>26.471035200000003</v>
      </c>
      <c r="N2215" s="12">
        <v>59.9</v>
      </c>
      <c r="O2215" s="13">
        <f t="shared" si="70"/>
        <v>-33.428964799999996</v>
      </c>
    </row>
    <row r="2216" spans="1:15" x14ac:dyDescent="0.2">
      <c r="A2216" s="4">
        <f t="shared" si="71"/>
        <v>2</v>
      </c>
      <c r="B2216" s="10">
        <v>44732</v>
      </c>
      <c r="C2216" t="s">
        <v>41</v>
      </c>
      <c r="D2216" t="s">
        <v>21</v>
      </c>
      <c r="E2216" t="s">
        <v>94</v>
      </c>
      <c r="H2216" t="s">
        <v>23</v>
      </c>
      <c r="I2216" t="s">
        <v>28</v>
      </c>
      <c r="J2216" t="s">
        <v>33</v>
      </c>
      <c r="K2216" s="11">
        <v>6</v>
      </c>
      <c r="L2216" s="12">
        <v>324.81736999999998</v>
      </c>
      <c r="M2216" s="12">
        <v>25.985389599999998</v>
      </c>
      <c r="N2216" s="12">
        <v>25.025000000000002</v>
      </c>
      <c r="O2216" s="13">
        <f t="shared" si="70"/>
        <v>0.96038959999999562</v>
      </c>
    </row>
    <row r="2217" spans="1:15" x14ac:dyDescent="0.2">
      <c r="A2217" s="4">
        <f t="shared" si="71"/>
        <v>3</v>
      </c>
      <c r="B2217" s="10">
        <v>44733</v>
      </c>
      <c r="C2217" t="s">
        <v>20</v>
      </c>
      <c r="D2217" t="s">
        <v>21</v>
      </c>
      <c r="E2217" t="s">
        <v>85</v>
      </c>
      <c r="H2217" t="s">
        <v>23</v>
      </c>
      <c r="I2217" t="s">
        <v>20</v>
      </c>
      <c r="J2217" t="s">
        <v>27</v>
      </c>
      <c r="K2217" s="11">
        <v>6</v>
      </c>
      <c r="L2217" s="12">
        <v>63.630499999999998</v>
      </c>
      <c r="M2217" s="12">
        <v>5.0904400000000001</v>
      </c>
      <c r="N2217" s="12">
        <v>45.015999999999998</v>
      </c>
      <c r="O2217" s="13">
        <f t="shared" si="70"/>
        <v>-39.925559999999997</v>
      </c>
    </row>
    <row r="2218" spans="1:15" x14ac:dyDescent="0.2">
      <c r="A2218" s="4">
        <f t="shared" si="71"/>
        <v>3</v>
      </c>
      <c r="B2218" s="10">
        <v>44733</v>
      </c>
      <c r="C2218" t="s">
        <v>26</v>
      </c>
      <c r="D2218" t="s">
        <v>21</v>
      </c>
      <c r="E2218" t="s">
        <v>85</v>
      </c>
      <c r="H2218" t="s">
        <v>23</v>
      </c>
      <c r="I2218" t="s">
        <v>28</v>
      </c>
      <c r="J2218" t="s">
        <v>38</v>
      </c>
      <c r="K2218" s="11">
        <v>6</v>
      </c>
      <c r="L2218" s="12">
        <v>83.485489999999984</v>
      </c>
      <c r="M2218" s="12">
        <v>6.6788391999999988</v>
      </c>
      <c r="N2218" s="12">
        <v>26.546000000000006</v>
      </c>
      <c r="O2218" s="13">
        <f t="shared" si="70"/>
        <v>-19.867160800000008</v>
      </c>
    </row>
    <row r="2219" spans="1:15" x14ac:dyDescent="0.2">
      <c r="A2219" s="4">
        <f t="shared" si="71"/>
        <v>3</v>
      </c>
      <c r="B2219" s="10">
        <v>44733</v>
      </c>
      <c r="C2219" t="s">
        <v>28</v>
      </c>
      <c r="D2219" t="s">
        <v>21</v>
      </c>
      <c r="E2219" t="s">
        <v>85</v>
      </c>
      <c r="H2219" t="s">
        <v>23</v>
      </c>
      <c r="I2219" t="s">
        <v>28</v>
      </c>
      <c r="J2219" t="s">
        <v>33</v>
      </c>
      <c r="K2219" s="11">
        <v>6</v>
      </c>
      <c r="L2219" s="12">
        <v>92.671589999999995</v>
      </c>
      <c r="M2219" s="12">
        <v>7.4137271999999994</v>
      </c>
      <c r="N2219" s="12">
        <v>26.205000000000005</v>
      </c>
      <c r="O2219" s="13">
        <f t="shared" si="70"/>
        <v>-18.791272800000005</v>
      </c>
    </row>
    <row r="2220" spans="1:15" x14ac:dyDescent="0.2">
      <c r="A2220" s="4">
        <f t="shared" si="71"/>
        <v>3</v>
      </c>
      <c r="B2220" s="10">
        <v>44733</v>
      </c>
      <c r="C2220" t="s">
        <v>24</v>
      </c>
      <c r="D2220" t="s">
        <v>35</v>
      </c>
      <c r="E2220" t="s">
        <v>85</v>
      </c>
      <c r="H2220" t="s">
        <v>23</v>
      </c>
      <c r="I2220" t="s">
        <v>28</v>
      </c>
      <c r="J2220" t="s">
        <v>43</v>
      </c>
      <c r="K2220" s="11">
        <v>5</v>
      </c>
      <c r="L2220" s="12">
        <v>104.58492000000001</v>
      </c>
      <c r="M2220" s="12">
        <v>8.3667936000000012</v>
      </c>
      <c r="N2220" s="12">
        <v>22.751999999999999</v>
      </c>
      <c r="O2220" s="13">
        <f t="shared" si="70"/>
        <v>-14.385206399999998</v>
      </c>
    </row>
    <row r="2221" spans="1:15" x14ac:dyDescent="0.2">
      <c r="A2221" s="4">
        <f t="shared" si="71"/>
        <v>3</v>
      </c>
      <c r="B2221" s="10">
        <v>44733</v>
      </c>
      <c r="C2221" t="s">
        <v>30</v>
      </c>
      <c r="D2221" t="s">
        <v>35</v>
      </c>
      <c r="E2221" t="s">
        <v>85</v>
      </c>
      <c r="H2221" t="s">
        <v>23</v>
      </c>
      <c r="I2221" t="s">
        <v>26</v>
      </c>
      <c r="J2221" t="s">
        <v>38</v>
      </c>
      <c r="K2221" s="11">
        <v>7</v>
      </c>
      <c r="L2221" s="12">
        <v>220.13473000000002</v>
      </c>
      <c r="M2221" s="12">
        <v>17.610778400000001</v>
      </c>
      <c r="N2221" s="12">
        <v>41.685000000000002</v>
      </c>
      <c r="O2221" s="13">
        <f t="shared" si="70"/>
        <v>-24.074221600000001</v>
      </c>
    </row>
    <row r="2222" spans="1:15" x14ac:dyDescent="0.2">
      <c r="A2222" s="4">
        <f t="shared" si="71"/>
        <v>3</v>
      </c>
      <c r="B2222" s="10">
        <v>44733</v>
      </c>
      <c r="C2222" t="s">
        <v>32</v>
      </c>
      <c r="D2222" t="s">
        <v>35</v>
      </c>
      <c r="E2222" t="s">
        <v>85</v>
      </c>
      <c r="H2222" t="s">
        <v>23</v>
      </c>
      <c r="I2222" t="s">
        <v>2</v>
      </c>
      <c r="J2222" t="s">
        <v>54</v>
      </c>
      <c r="K2222" s="11">
        <v>7</v>
      </c>
      <c r="L2222" s="12">
        <v>206.29348000000002</v>
      </c>
      <c r="M2222" s="12">
        <v>16.503478400000002</v>
      </c>
      <c r="N2222" s="12">
        <v>19.469000000000001</v>
      </c>
      <c r="O2222" s="13">
        <f t="shared" si="70"/>
        <v>-2.9655215999999989</v>
      </c>
    </row>
    <row r="2223" spans="1:15" x14ac:dyDescent="0.2">
      <c r="A2223" s="4">
        <f t="shared" si="71"/>
        <v>3</v>
      </c>
      <c r="B2223" s="10">
        <v>44733</v>
      </c>
      <c r="C2223" t="s">
        <v>34</v>
      </c>
      <c r="D2223" t="s">
        <v>35</v>
      </c>
      <c r="E2223" t="s">
        <v>85</v>
      </c>
      <c r="H2223" t="s">
        <v>40</v>
      </c>
      <c r="I2223" t="s">
        <v>24</v>
      </c>
      <c r="J2223" t="s">
        <v>43</v>
      </c>
      <c r="K2223" s="11">
        <v>10</v>
      </c>
      <c r="L2223" s="12">
        <v>326.14828999999997</v>
      </c>
      <c r="M2223" s="12">
        <v>26.091863199999999</v>
      </c>
      <c r="N2223" s="12">
        <v>22.286999999999999</v>
      </c>
      <c r="O2223" s="13">
        <f t="shared" si="70"/>
        <v>3.8048631999999998</v>
      </c>
    </row>
    <row r="2224" spans="1:15" x14ac:dyDescent="0.2">
      <c r="A2224" s="4">
        <f t="shared" si="71"/>
        <v>3</v>
      </c>
      <c r="B2224" s="10">
        <v>44733</v>
      </c>
      <c r="C2224" t="s">
        <v>41</v>
      </c>
      <c r="D2224" t="s">
        <v>35</v>
      </c>
      <c r="E2224" t="s">
        <v>85</v>
      </c>
      <c r="H2224" t="s">
        <v>40</v>
      </c>
      <c r="I2224" t="s">
        <v>28</v>
      </c>
      <c r="J2224" t="s">
        <v>43</v>
      </c>
      <c r="K2224" s="11">
        <v>9</v>
      </c>
      <c r="L2224" s="12">
        <v>339.32456000000002</v>
      </c>
      <c r="M2224" s="12">
        <v>27.145964800000002</v>
      </c>
      <c r="N2224" s="12">
        <v>30.343999999999998</v>
      </c>
      <c r="O2224" s="13">
        <f t="shared" si="70"/>
        <v>-3.1980351999999961</v>
      </c>
    </row>
    <row r="2225" spans="1:15" x14ac:dyDescent="0.2">
      <c r="A2225" s="4">
        <f t="shared" si="71"/>
        <v>3</v>
      </c>
      <c r="B2225" s="10">
        <v>44733</v>
      </c>
      <c r="C2225" t="s">
        <v>56</v>
      </c>
      <c r="D2225" t="s">
        <v>35</v>
      </c>
      <c r="E2225" t="s">
        <v>85</v>
      </c>
      <c r="H2225" t="s">
        <v>40</v>
      </c>
      <c r="I2225" t="s">
        <v>2</v>
      </c>
      <c r="J2225" t="s">
        <v>38</v>
      </c>
      <c r="K2225" s="11">
        <v>10</v>
      </c>
      <c r="L2225" s="12">
        <v>524.42655000000002</v>
      </c>
      <c r="M2225" s="12">
        <v>41.954124</v>
      </c>
      <c r="N2225" s="12">
        <v>34.981999999999999</v>
      </c>
      <c r="O2225" s="13">
        <f t="shared" si="70"/>
        <v>6.9721240000000009</v>
      </c>
    </row>
    <row r="2226" spans="1:15" x14ac:dyDescent="0.2">
      <c r="A2226" s="4">
        <f t="shared" si="71"/>
        <v>3</v>
      </c>
      <c r="B2226" s="10">
        <v>44733</v>
      </c>
      <c r="C2226" t="s">
        <v>20</v>
      </c>
      <c r="D2226" t="s">
        <v>35</v>
      </c>
      <c r="E2226" t="s">
        <v>80</v>
      </c>
      <c r="H2226" t="s">
        <v>37</v>
      </c>
      <c r="I2226" t="s">
        <v>2</v>
      </c>
      <c r="J2226" t="s">
        <v>87</v>
      </c>
      <c r="K2226" s="11">
        <v>7</v>
      </c>
      <c r="L2226" s="12">
        <v>409.37725</v>
      </c>
      <c r="M2226" s="12">
        <v>32.75018</v>
      </c>
      <c r="N2226" s="12">
        <v>51.43</v>
      </c>
      <c r="O2226" s="13">
        <f t="shared" si="70"/>
        <v>-18.679819999999999</v>
      </c>
    </row>
    <row r="2227" spans="1:15" x14ac:dyDescent="0.2">
      <c r="A2227" s="4">
        <f t="shared" si="71"/>
        <v>3</v>
      </c>
      <c r="B2227" s="10">
        <v>44733</v>
      </c>
      <c r="C2227" t="s">
        <v>26</v>
      </c>
      <c r="D2227" t="s">
        <v>35</v>
      </c>
      <c r="E2227" t="s">
        <v>80</v>
      </c>
      <c r="H2227" t="s">
        <v>37</v>
      </c>
      <c r="I2227" t="s">
        <v>2</v>
      </c>
      <c r="J2227" t="s">
        <v>87</v>
      </c>
      <c r="K2227" s="11">
        <v>7</v>
      </c>
      <c r="L2227" s="12">
        <v>375.22744</v>
      </c>
      <c r="M2227" s="12">
        <v>30.018195200000001</v>
      </c>
      <c r="N2227" s="12">
        <v>35.185000000000002</v>
      </c>
      <c r="O2227" s="13">
        <f t="shared" si="70"/>
        <v>-5.1668048000000013</v>
      </c>
    </row>
    <row r="2228" spans="1:15" x14ac:dyDescent="0.2">
      <c r="A2228" s="4">
        <f t="shared" si="71"/>
        <v>3</v>
      </c>
      <c r="B2228" s="10">
        <v>44733</v>
      </c>
      <c r="C2228" t="s">
        <v>28</v>
      </c>
      <c r="D2228" t="s">
        <v>35</v>
      </c>
      <c r="E2228" t="s">
        <v>80</v>
      </c>
      <c r="H2228" t="s">
        <v>40</v>
      </c>
      <c r="I2228" t="s">
        <v>28</v>
      </c>
      <c r="J2228" t="s">
        <v>43</v>
      </c>
      <c r="K2228" s="11">
        <v>18</v>
      </c>
      <c r="L2228" s="12">
        <v>638.16693999999995</v>
      </c>
      <c r="M2228" s="12">
        <v>51.053355199999999</v>
      </c>
      <c r="N2228" s="12">
        <v>26.469000000000001</v>
      </c>
      <c r="O2228" s="13">
        <f t="shared" si="70"/>
        <v>24.584355199999997</v>
      </c>
    </row>
    <row r="2229" spans="1:15" x14ac:dyDescent="0.2">
      <c r="A2229" s="4">
        <f t="shared" si="71"/>
        <v>3</v>
      </c>
      <c r="B2229" s="10">
        <v>44733</v>
      </c>
      <c r="C2229" t="s">
        <v>24</v>
      </c>
      <c r="D2229" t="s">
        <v>35</v>
      </c>
      <c r="E2229" t="s">
        <v>80</v>
      </c>
      <c r="H2229" t="s">
        <v>40</v>
      </c>
      <c r="I2229" t="s">
        <v>28</v>
      </c>
      <c r="J2229" t="s">
        <v>43</v>
      </c>
      <c r="K2229" s="11">
        <v>14</v>
      </c>
      <c r="L2229" s="12">
        <v>699.15069999999992</v>
      </c>
      <c r="M2229" s="12">
        <v>55.932055999999996</v>
      </c>
      <c r="N2229" s="12">
        <v>37.438999999999993</v>
      </c>
      <c r="O2229" s="13">
        <f t="shared" si="70"/>
        <v>18.493056000000003</v>
      </c>
    </row>
    <row r="2230" spans="1:15" x14ac:dyDescent="0.2">
      <c r="A2230" s="4">
        <f t="shared" si="71"/>
        <v>3</v>
      </c>
      <c r="B2230" s="10">
        <v>44733</v>
      </c>
      <c r="C2230" t="s">
        <v>30</v>
      </c>
      <c r="D2230" t="s">
        <v>35</v>
      </c>
      <c r="E2230" t="s">
        <v>80</v>
      </c>
      <c r="H2230" t="s">
        <v>31</v>
      </c>
      <c r="I2230" t="s">
        <v>28</v>
      </c>
      <c r="J2230" t="s">
        <v>43</v>
      </c>
      <c r="K2230" s="11">
        <v>11</v>
      </c>
      <c r="L2230" s="12">
        <v>608.35313999999994</v>
      </c>
      <c r="M2230" s="12">
        <v>48.668251199999993</v>
      </c>
      <c r="N2230" s="12">
        <v>29.720999999999997</v>
      </c>
      <c r="O2230" s="13">
        <f t="shared" si="70"/>
        <v>18.947251199999997</v>
      </c>
    </row>
    <row r="2231" spans="1:15" x14ac:dyDescent="0.2">
      <c r="A2231" s="4">
        <f t="shared" si="71"/>
        <v>3</v>
      </c>
      <c r="B2231" s="10">
        <v>44733</v>
      </c>
      <c r="C2231" t="s">
        <v>32</v>
      </c>
      <c r="D2231" t="s">
        <v>35</v>
      </c>
      <c r="E2231" t="s">
        <v>80</v>
      </c>
      <c r="H2231" t="s">
        <v>40</v>
      </c>
      <c r="I2231" t="s">
        <v>20</v>
      </c>
      <c r="J2231" t="s">
        <v>38</v>
      </c>
      <c r="K2231" s="11">
        <v>12</v>
      </c>
      <c r="L2231" s="12">
        <v>760.30233999999996</v>
      </c>
      <c r="M2231" s="12">
        <v>60.824187199999997</v>
      </c>
      <c r="N2231" s="12">
        <v>74.567000000000007</v>
      </c>
      <c r="O2231" s="13">
        <f t="shared" si="70"/>
        <v>-13.74281280000001</v>
      </c>
    </row>
    <row r="2232" spans="1:15" x14ac:dyDescent="0.2">
      <c r="A2232" s="4">
        <f t="shared" si="71"/>
        <v>3</v>
      </c>
      <c r="B2232" s="10">
        <v>44733</v>
      </c>
      <c r="C2232" t="s">
        <v>34</v>
      </c>
      <c r="D2232" t="s">
        <v>35</v>
      </c>
      <c r="E2232" t="s">
        <v>80</v>
      </c>
      <c r="H2232" t="s">
        <v>23</v>
      </c>
      <c r="I2232" t="s">
        <v>26</v>
      </c>
      <c r="J2232" t="s">
        <v>38</v>
      </c>
      <c r="K2232" s="11">
        <v>7</v>
      </c>
      <c r="L2232" s="12">
        <v>419.40546999999998</v>
      </c>
      <c r="M2232" s="12">
        <v>33.552437599999998</v>
      </c>
      <c r="N2232" s="12">
        <v>40.001000000000005</v>
      </c>
      <c r="O2232" s="13">
        <f t="shared" si="70"/>
        <v>-6.4485624000000072</v>
      </c>
    </row>
    <row r="2233" spans="1:15" x14ac:dyDescent="0.2">
      <c r="A2233" s="4">
        <f t="shared" si="71"/>
        <v>3</v>
      </c>
      <c r="B2233" s="10">
        <v>44733</v>
      </c>
      <c r="C2233" t="s">
        <v>41</v>
      </c>
      <c r="D2233" t="s">
        <v>35</v>
      </c>
      <c r="E2233" t="s">
        <v>80</v>
      </c>
      <c r="H2233" t="s">
        <v>40</v>
      </c>
      <c r="I2233" t="s">
        <v>24</v>
      </c>
      <c r="J2233" t="s">
        <v>43</v>
      </c>
      <c r="K2233" s="11">
        <v>17</v>
      </c>
      <c r="L2233" s="12">
        <v>579.73658999999998</v>
      </c>
      <c r="M2233" s="12">
        <v>46.3789272</v>
      </c>
      <c r="N2233" s="12">
        <v>19.231999999999999</v>
      </c>
      <c r="O2233" s="13">
        <f t="shared" si="70"/>
        <v>27.1469272</v>
      </c>
    </row>
    <row r="2234" spans="1:15" x14ac:dyDescent="0.2">
      <c r="A2234" s="4">
        <f t="shared" si="71"/>
        <v>3</v>
      </c>
      <c r="B2234" s="10">
        <v>44733</v>
      </c>
      <c r="C2234" t="s">
        <v>56</v>
      </c>
      <c r="D2234" t="s">
        <v>35</v>
      </c>
      <c r="E2234" t="s">
        <v>80</v>
      </c>
      <c r="F2234" t="s">
        <v>39</v>
      </c>
      <c r="H2234" t="s">
        <v>40</v>
      </c>
      <c r="I2234" t="s">
        <v>26</v>
      </c>
      <c r="J2234" t="s">
        <v>43</v>
      </c>
      <c r="K2234" s="11">
        <v>16</v>
      </c>
      <c r="L2234" s="12">
        <v>7396.7746499999994</v>
      </c>
      <c r="M2234" s="12">
        <v>591.74197199999992</v>
      </c>
      <c r="N2234" s="12">
        <v>63.29</v>
      </c>
      <c r="O2234" s="13">
        <f t="shared" si="70"/>
        <v>528.45197199999996</v>
      </c>
    </row>
    <row r="2235" spans="1:15" x14ac:dyDescent="0.2">
      <c r="A2235" s="4">
        <f t="shared" si="71"/>
        <v>4</v>
      </c>
      <c r="B2235" s="10">
        <v>44734</v>
      </c>
      <c r="C2235" t="s">
        <v>20</v>
      </c>
      <c r="D2235" t="s">
        <v>21</v>
      </c>
      <c r="E2235" t="s">
        <v>67</v>
      </c>
      <c r="H2235" t="s">
        <v>31</v>
      </c>
      <c r="I2235" t="s">
        <v>2</v>
      </c>
      <c r="J2235" t="s">
        <v>27</v>
      </c>
      <c r="K2235" s="11">
        <v>9</v>
      </c>
      <c r="L2235" s="12">
        <v>256.77699999999999</v>
      </c>
      <c r="M2235" s="12">
        <v>20.542159999999999</v>
      </c>
      <c r="N2235" s="12">
        <v>30.542000000000002</v>
      </c>
      <c r="O2235" s="13">
        <f t="shared" si="70"/>
        <v>-9.9998400000000025</v>
      </c>
    </row>
    <row r="2236" spans="1:15" x14ac:dyDescent="0.2">
      <c r="A2236" s="4">
        <f t="shared" si="71"/>
        <v>4</v>
      </c>
      <c r="B2236" s="10">
        <v>44734</v>
      </c>
      <c r="C2236" t="s">
        <v>26</v>
      </c>
      <c r="D2236" t="s">
        <v>21</v>
      </c>
      <c r="E2236" t="s">
        <v>67</v>
      </c>
      <c r="H2236" t="s">
        <v>49</v>
      </c>
      <c r="I2236" t="s">
        <v>50</v>
      </c>
      <c r="J2236" t="s">
        <v>54</v>
      </c>
      <c r="K2236" s="11">
        <v>7</v>
      </c>
      <c r="L2236" s="12">
        <v>224.36276000000001</v>
      </c>
      <c r="M2236" s="12">
        <v>17.9490208</v>
      </c>
      <c r="N2236" s="12">
        <v>139.19999999999999</v>
      </c>
      <c r="O2236" s="13">
        <f t="shared" si="70"/>
        <v>-121.25097919999999</v>
      </c>
    </row>
    <row r="2237" spans="1:15" x14ac:dyDescent="0.2">
      <c r="A2237" s="4">
        <f t="shared" si="71"/>
        <v>4</v>
      </c>
      <c r="B2237" s="10">
        <v>44734</v>
      </c>
      <c r="C2237" t="s">
        <v>28</v>
      </c>
      <c r="D2237" t="s">
        <v>21</v>
      </c>
      <c r="E2237" t="s">
        <v>67</v>
      </c>
      <c r="H2237" t="s">
        <v>23</v>
      </c>
      <c r="I2237" t="s">
        <v>26</v>
      </c>
      <c r="J2237" t="s">
        <v>29</v>
      </c>
      <c r="K2237" s="11">
        <v>9</v>
      </c>
      <c r="L2237" s="12">
        <v>396.49657999999999</v>
      </c>
      <c r="M2237" s="12">
        <v>31.719726399999999</v>
      </c>
      <c r="N2237" s="12">
        <v>61.222000000000001</v>
      </c>
      <c r="O2237" s="13">
        <f t="shared" si="70"/>
        <v>-29.502273600000002</v>
      </c>
    </row>
    <row r="2238" spans="1:15" x14ac:dyDescent="0.2">
      <c r="A2238" s="4">
        <f t="shared" si="71"/>
        <v>4</v>
      </c>
      <c r="B2238" s="10">
        <v>44734</v>
      </c>
      <c r="C2238" t="s">
        <v>24</v>
      </c>
      <c r="D2238" t="s">
        <v>21</v>
      </c>
      <c r="E2238" t="s">
        <v>67</v>
      </c>
      <c r="H2238" t="s">
        <v>31</v>
      </c>
      <c r="I2238" t="s">
        <v>2</v>
      </c>
      <c r="J2238" t="s">
        <v>29</v>
      </c>
      <c r="K2238" s="11">
        <v>13</v>
      </c>
      <c r="L2238" s="12">
        <v>411.28557000000001</v>
      </c>
      <c r="M2238" s="12">
        <v>32.902845599999999</v>
      </c>
      <c r="N2238" s="12">
        <v>28.698999999999998</v>
      </c>
      <c r="O2238" s="13">
        <f t="shared" si="70"/>
        <v>4.2038456000000011</v>
      </c>
    </row>
    <row r="2239" spans="1:15" x14ac:dyDescent="0.2">
      <c r="A2239" s="4">
        <f t="shared" si="71"/>
        <v>4</v>
      </c>
      <c r="B2239" s="10">
        <v>44734</v>
      </c>
      <c r="C2239" t="s">
        <v>30</v>
      </c>
      <c r="D2239" t="s">
        <v>21</v>
      </c>
      <c r="E2239" t="s">
        <v>67</v>
      </c>
      <c r="H2239" t="s">
        <v>49</v>
      </c>
      <c r="I2239" t="s">
        <v>50</v>
      </c>
      <c r="J2239" t="s">
        <v>27</v>
      </c>
      <c r="K2239" s="11">
        <v>8</v>
      </c>
      <c r="L2239" s="12">
        <v>464.44006999999993</v>
      </c>
      <c r="M2239" s="12">
        <v>37.155205599999995</v>
      </c>
      <c r="N2239" s="12">
        <v>162.35</v>
      </c>
      <c r="O2239" s="13">
        <f t="shared" si="70"/>
        <v>-125.19479440000001</v>
      </c>
    </row>
    <row r="2240" spans="1:15" x14ac:dyDescent="0.2">
      <c r="A2240" s="4">
        <f t="shared" si="71"/>
        <v>4</v>
      </c>
      <c r="B2240" s="10">
        <v>44734</v>
      </c>
      <c r="C2240" t="s">
        <v>32</v>
      </c>
      <c r="D2240" t="s">
        <v>21</v>
      </c>
      <c r="E2240" t="s">
        <v>67</v>
      </c>
      <c r="H2240" t="s">
        <v>23</v>
      </c>
      <c r="I2240" t="s">
        <v>26</v>
      </c>
      <c r="J2240" t="s">
        <v>27</v>
      </c>
      <c r="K2240" s="11">
        <v>15</v>
      </c>
      <c r="L2240" s="12">
        <v>438.28904999999997</v>
      </c>
      <c r="M2240" s="12">
        <v>35.063124000000002</v>
      </c>
      <c r="N2240" s="12">
        <v>54.032999999999987</v>
      </c>
      <c r="O2240" s="13">
        <f t="shared" si="70"/>
        <v>-18.969875999999985</v>
      </c>
    </row>
    <row r="2241" spans="1:15" x14ac:dyDescent="0.2">
      <c r="A2241" s="4">
        <f t="shared" si="71"/>
        <v>4</v>
      </c>
      <c r="B2241" s="10">
        <v>44734</v>
      </c>
      <c r="C2241" t="s">
        <v>34</v>
      </c>
      <c r="D2241" t="s">
        <v>21</v>
      </c>
      <c r="E2241" t="s">
        <v>67</v>
      </c>
      <c r="H2241" t="s">
        <v>40</v>
      </c>
      <c r="I2241" t="s">
        <v>2</v>
      </c>
      <c r="J2241" t="s">
        <v>29</v>
      </c>
      <c r="K2241" s="11">
        <v>12</v>
      </c>
      <c r="L2241" s="12">
        <v>474.93124</v>
      </c>
      <c r="M2241" s="12">
        <v>37.9944992</v>
      </c>
      <c r="N2241" s="12">
        <v>77.371000000000009</v>
      </c>
      <c r="O2241" s="13">
        <f t="shared" si="70"/>
        <v>-39.376500800000009</v>
      </c>
    </row>
    <row r="2242" spans="1:15" x14ac:dyDescent="0.2">
      <c r="A2242" s="4">
        <f t="shared" si="71"/>
        <v>4</v>
      </c>
      <c r="B2242" s="10">
        <v>44734</v>
      </c>
      <c r="C2242" t="s">
        <v>20</v>
      </c>
      <c r="D2242" t="s">
        <v>35</v>
      </c>
      <c r="E2242" t="s">
        <v>104</v>
      </c>
      <c r="H2242" t="s">
        <v>31</v>
      </c>
      <c r="I2242" t="s">
        <v>2</v>
      </c>
      <c r="J2242" t="s">
        <v>87</v>
      </c>
      <c r="K2242" s="11">
        <v>6</v>
      </c>
      <c r="L2242" s="12">
        <v>331.93227000000002</v>
      </c>
      <c r="M2242" s="12">
        <v>26.554581600000002</v>
      </c>
      <c r="N2242" s="12">
        <v>24.292999999999999</v>
      </c>
      <c r="O2242" s="13">
        <f t="shared" si="70"/>
        <v>2.2615816000000031</v>
      </c>
    </row>
    <row r="2243" spans="1:15" x14ac:dyDescent="0.2">
      <c r="A2243" s="4">
        <f t="shared" si="71"/>
        <v>4</v>
      </c>
      <c r="B2243" s="10">
        <v>44734</v>
      </c>
      <c r="C2243" t="s">
        <v>26</v>
      </c>
      <c r="D2243" t="s">
        <v>35</v>
      </c>
      <c r="E2243" t="s">
        <v>104</v>
      </c>
      <c r="H2243" t="s">
        <v>40</v>
      </c>
      <c r="I2243" t="s">
        <v>28</v>
      </c>
      <c r="J2243" t="s">
        <v>43</v>
      </c>
      <c r="K2243" s="11">
        <v>9</v>
      </c>
      <c r="L2243" s="12">
        <v>647.06985999999995</v>
      </c>
      <c r="M2243" s="12">
        <v>51.765588799999996</v>
      </c>
      <c r="N2243" s="12">
        <v>25.577000000000002</v>
      </c>
      <c r="O2243" s="13">
        <f t="shared" si="70"/>
        <v>26.188588799999994</v>
      </c>
    </row>
    <row r="2244" spans="1:15" x14ac:dyDescent="0.2">
      <c r="A2244" s="4">
        <f t="shared" si="71"/>
        <v>4</v>
      </c>
      <c r="B2244" s="10">
        <v>44734</v>
      </c>
      <c r="C2244" t="s">
        <v>28</v>
      </c>
      <c r="D2244" t="s">
        <v>35</v>
      </c>
      <c r="E2244" t="s">
        <v>104</v>
      </c>
      <c r="H2244" t="s">
        <v>40</v>
      </c>
      <c r="I2244" t="s">
        <v>28</v>
      </c>
      <c r="J2244" t="s">
        <v>43</v>
      </c>
      <c r="K2244" s="11">
        <v>9</v>
      </c>
      <c r="L2244" s="12">
        <v>492.29275999999999</v>
      </c>
      <c r="M2244" s="12">
        <v>39.383420800000003</v>
      </c>
      <c r="N2244" s="12">
        <v>19.256</v>
      </c>
      <c r="O2244" s="13">
        <f t="shared" si="70"/>
        <v>20.127420800000003</v>
      </c>
    </row>
    <row r="2245" spans="1:15" x14ac:dyDescent="0.2">
      <c r="A2245" s="4">
        <f t="shared" si="71"/>
        <v>4</v>
      </c>
      <c r="B2245" s="10">
        <v>44734</v>
      </c>
      <c r="C2245" t="s">
        <v>24</v>
      </c>
      <c r="D2245" t="s">
        <v>35</v>
      </c>
      <c r="E2245" t="s">
        <v>104</v>
      </c>
      <c r="H2245" t="s">
        <v>40</v>
      </c>
      <c r="I2245" t="s">
        <v>24</v>
      </c>
      <c r="J2245" t="s">
        <v>43</v>
      </c>
      <c r="K2245" s="11">
        <v>8</v>
      </c>
      <c r="L2245" s="12">
        <v>429.17450000000002</v>
      </c>
      <c r="M2245" s="12">
        <v>34.333960000000005</v>
      </c>
      <c r="N2245" s="12">
        <v>18.236000000000001</v>
      </c>
      <c r="O2245" s="13">
        <f t="shared" si="70"/>
        <v>16.097960000000004</v>
      </c>
    </row>
    <row r="2246" spans="1:15" x14ac:dyDescent="0.2">
      <c r="A2246" s="4">
        <f t="shared" si="71"/>
        <v>4</v>
      </c>
      <c r="B2246" s="10">
        <v>44734</v>
      </c>
      <c r="C2246" t="s">
        <v>30</v>
      </c>
      <c r="D2246" t="s">
        <v>35</v>
      </c>
      <c r="E2246" t="s">
        <v>104</v>
      </c>
      <c r="H2246" t="s">
        <v>31</v>
      </c>
      <c r="I2246" t="s">
        <v>2</v>
      </c>
      <c r="J2246" t="s">
        <v>38</v>
      </c>
      <c r="K2246" s="11">
        <v>8</v>
      </c>
      <c r="L2246" s="12">
        <v>458.42684000000003</v>
      </c>
      <c r="M2246" s="12">
        <v>36.6741472</v>
      </c>
      <c r="N2246" s="12">
        <v>16.527999999999999</v>
      </c>
      <c r="O2246" s="13">
        <f t="shared" si="70"/>
        <v>20.146147200000001</v>
      </c>
    </row>
    <row r="2247" spans="1:15" x14ac:dyDescent="0.2">
      <c r="A2247" s="4">
        <f t="shared" si="71"/>
        <v>4</v>
      </c>
      <c r="B2247" s="10">
        <v>44734</v>
      </c>
      <c r="C2247" t="s">
        <v>32</v>
      </c>
      <c r="D2247" t="s">
        <v>35</v>
      </c>
      <c r="E2247" t="s">
        <v>104</v>
      </c>
      <c r="H2247" t="s">
        <v>40</v>
      </c>
      <c r="I2247" t="s">
        <v>24</v>
      </c>
      <c r="J2247" t="s">
        <v>43</v>
      </c>
      <c r="K2247" s="11">
        <v>9</v>
      </c>
      <c r="L2247" s="12">
        <v>407.85835000000003</v>
      </c>
      <c r="M2247" s="12">
        <v>32.628668000000005</v>
      </c>
      <c r="N2247" s="12">
        <v>22.793000000000003</v>
      </c>
      <c r="O2247" s="13">
        <f t="shared" ref="O2247:O2310" si="72">M2247-N2247</f>
        <v>9.8356680000000019</v>
      </c>
    </row>
    <row r="2248" spans="1:15" x14ac:dyDescent="0.2">
      <c r="A2248" s="4">
        <f t="shared" si="71"/>
        <v>4</v>
      </c>
      <c r="B2248" s="10">
        <v>44734</v>
      </c>
      <c r="C2248" t="s">
        <v>34</v>
      </c>
      <c r="D2248" t="s">
        <v>35</v>
      </c>
      <c r="E2248" t="s">
        <v>104</v>
      </c>
      <c r="H2248" t="s">
        <v>23</v>
      </c>
      <c r="I2248" t="s">
        <v>28</v>
      </c>
      <c r="J2248" t="s">
        <v>43</v>
      </c>
      <c r="K2248" s="11">
        <v>8</v>
      </c>
      <c r="L2248" s="12">
        <v>308.90840999999995</v>
      </c>
      <c r="M2248" s="12">
        <v>24.712672799999996</v>
      </c>
      <c r="N2248" s="12">
        <v>26.029</v>
      </c>
      <c r="O2248" s="13">
        <f t="shared" si="72"/>
        <v>-1.3163272000000035</v>
      </c>
    </row>
    <row r="2249" spans="1:15" x14ac:dyDescent="0.2">
      <c r="A2249" s="4">
        <f t="shared" si="71"/>
        <v>4</v>
      </c>
      <c r="B2249" s="10">
        <v>44734</v>
      </c>
      <c r="C2249" t="s">
        <v>41</v>
      </c>
      <c r="D2249" t="s">
        <v>35</v>
      </c>
      <c r="E2249" t="s">
        <v>104</v>
      </c>
      <c r="H2249" t="s">
        <v>40</v>
      </c>
      <c r="I2249" t="s">
        <v>2</v>
      </c>
      <c r="J2249" t="s">
        <v>38</v>
      </c>
      <c r="K2249" s="11">
        <v>9</v>
      </c>
      <c r="L2249" s="12">
        <v>224.09106</v>
      </c>
      <c r="M2249" s="12">
        <v>17.927284799999999</v>
      </c>
      <c r="N2249" s="12">
        <v>29.152000000000001</v>
      </c>
      <c r="O2249" s="13">
        <f t="shared" si="72"/>
        <v>-11.224715200000002</v>
      </c>
    </row>
    <row r="2250" spans="1:15" x14ac:dyDescent="0.2">
      <c r="A2250" s="4">
        <f t="shared" si="71"/>
        <v>5</v>
      </c>
      <c r="B2250" s="10">
        <v>44735</v>
      </c>
      <c r="C2250" t="s">
        <v>20</v>
      </c>
      <c r="D2250" t="s">
        <v>35</v>
      </c>
      <c r="E2250" t="s">
        <v>57</v>
      </c>
      <c r="H2250" t="s">
        <v>37</v>
      </c>
      <c r="I2250" t="s">
        <v>2</v>
      </c>
      <c r="J2250" t="s">
        <v>87</v>
      </c>
      <c r="K2250" s="11">
        <v>6</v>
      </c>
      <c r="L2250" s="12">
        <v>286.91759999999999</v>
      </c>
      <c r="M2250" s="12">
        <v>22.953408</v>
      </c>
      <c r="N2250" s="12">
        <v>34.433</v>
      </c>
      <c r="O2250" s="13">
        <f t="shared" si="72"/>
        <v>-11.479592</v>
      </c>
    </row>
    <row r="2251" spans="1:15" x14ac:dyDescent="0.2">
      <c r="A2251" s="4">
        <f t="shared" si="71"/>
        <v>5</v>
      </c>
      <c r="B2251" s="10">
        <v>44735</v>
      </c>
      <c r="C2251" t="s">
        <v>26</v>
      </c>
      <c r="D2251" t="s">
        <v>35</v>
      </c>
      <c r="E2251" t="s">
        <v>57</v>
      </c>
      <c r="H2251" t="s">
        <v>23</v>
      </c>
      <c r="I2251" t="s">
        <v>28</v>
      </c>
      <c r="J2251" t="s">
        <v>43</v>
      </c>
      <c r="K2251" s="11">
        <v>15</v>
      </c>
      <c r="L2251" s="12">
        <v>767.12161000000003</v>
      </c>
      <c r="M2251" s="12">
        <v>61.369728800000004</v>
      </c>
      <c r="N2251" s="12">
        <v>29.685000000000002</v>
      </c>
      <c r="O2251" s="13">
        <f t="shared" si="72"/>
        <v>31.684728800000002</v>
      </c>
    </row>
    <row r="2252" spans="1:15" x14ac:dyDescent="0.2">
      <c r="A2252" s="4">
        <f t="shared" si="71"/>
        <v>5</v>
      </c>
      <c r="B2252" s="10">
        <v>44735</v>
      </c>
      <c r="C2252" t="s">
        <v>28</v>
      </c>
      <c r="D2252" t="s">
        <v>35</v>
      </c>
      <c r="E2252" t="s">
        <v>57</v>
      </c>
      <c r="H2252" t="s">
        <v>37</v>
      </c>
      <c r="I2252" t="s">
        <v>2</v>
      </c>
      <c r="J2252" t="s">
        <v>87</v>
      </c>
      <c r="K2252" s="11">
        <v>6</v>
      </c>
      <c r="L2252" s="12">
        <v>442.12716000000006</v>
      </c>
      <c r="M2252" s="12">
        <v>35.370172800000006</v>
      </c>
      <c r="N2252" s="12">
        <v>48.236000000000004</v>
      </c>
      <c r="O2252" s="13">
        <f t="shared" si="72"/>
        <v>-12.865827199999998</v>
      </c>
    </row>
    <row r="2253" spans="1:15" x14ac:dyDescent="0.2">
      <c r="A2253" s="4">
        <f t="shared" si="71"/>
        <v>5</v>
      </c>
      <c r="B2253" s="10">
        <v>44735</v>
      </c>
      <c r="C2253" t="s">
        <v>24</v>
      </c>
      <c r="D2253" t="s">
        <v>35</v>
      </c>
      <c r="E2253" t="s">
        <v>57</v>
      </c>
      <c r="H2253" t="s">
        <v>40</v>
      </c>
      <c r="I2253" t="s">
        <v>2</v>
      </c>
      <c r="J2253" t="s">
        <v>38</v>
      </c>
      <c r="K2253" s="11">
        <v>15</v>
      </c>
      <c r="L2253" s="12">
        <v>895.35087999999996</v>
      </c>
      <c r="M2253" s="12">
        <v>71.628070399999999</v>
      </c>
      <c r="N2253" s="12">
        <v>50.672000000000004</v>
      </c>
      <c r="O2253" s="13">
        <f t="shared" si="72"/>
        <v>20.956070399999994</v>
      </c>
    </row>
    <row r="2254" spans="1:15" x14ac:dyDescent="0.2">
      <c r="A2254" s="4">
        <f t="shared" si="71"/>
        <v>5</v>
      </c>
      <c r="B2254" s="10">
        <v>44735</v>
      </c>
      <c r="C2254" t="s">
        <v>30</v>
      </c>
      <c r="D2254" t="s">
        <v>35</v>
      </c>
      <c r="E2254" t="s">
        <v>57</v>
      </c>
      <c r="H2254" t="s">
        <v>48</v>
      </c>
      <c r="I2254" t="s">
        <v>2</v>
      </c>
      <c r="J2254" t="s">
        <v>43</v>
      </c>
      <c r="K2254" s="11">
        <v>9</v>
      </c>
      <c r="L2254" s="12">
        <v>665.44617000000017</v>
      </c>
      <c r="M2254" s="12">
        <v>53.235693600000012</v>
      </c>
      <c r="N2254" s="12">
        <v>75.990000000000009</v>
      </c>
      <c r="O2254" s="13">
        <f t="shared" si="72"/>
        <v>-22.754306399999997</v>
      </c>
    </row>
    <row r="2255" spans="1:15" x14ac:dyDescent="0.2">
      <c r="A2255" s="4">
        <f t="shared" si="71"/>
        <v>5</v>
      </c>
      <c r="B2255" s="10">
        <v>44735</v>
      </c>
      <c r="C2255" t="s">
        <v>32</v>
      </c>
      <c r="D2255" t="s">
        <v>35</v>
      </c>
      <c r="E2255" t="s">
        <v>57</v>
      </c>
      <c r="H2255" t="s">
        <v>49</v>
      </c>
      <c r="I2255" t="s">
        <v>169</v>
      </c>
      <c r="J2255" t="s">
        <v>38</v>
      </c>
      <c r="K2255" s="11">
        <v>7</v>
      </c>
      <c r="L2255" s="12">
        <v>413.66431999999998</v>
      </c>
      <c r="M2255" s="12">
        <v>33.0931456</v>
      </c>
      <c r="N2255" s="12">
        <v>87.55</v>
      </c>
      <c r="O2255" s="13">
        <f t="shared" si="72"/>
        <v>-54.456854399999997</v>
      </c>
    </row>
    <row r="2256" spans="1:15" x14ac:dyDescent="0.2">
      <c r="A2256" s="4">
        <f t="shared" si="71"/>
        <v>5</v>
      </c>
      <c r="B2256" s="10">
        <v>44735</v>
      </c>
      <c r="C2256" t="s">
        <v>34</v>
      </c>
      <c r="D2256" t="s">
        <v>35</v>
      </c>
      <c r="E2256" t="s">
        <v>57</v>
      </c>
      <c r="F2256" t="s">
        <v>39</v>
      </c>
      <c r="H2256" t="s">
        <v>40</v>
      </c>
      <c r="I2256" t="s">
        <v>2</v>
      </c>
      <c r="J2256" t="s">
        <v>38</v>
      </c>
      <c r="K2256" s="11">
        <v>16</v>
      </c>
      <c r="L2256" s="12">
        <v>7876.8471600000003</v>
      </c>
      <c r="M2256" s="12">
        <v>630.14777279999998</v>
      </c>
      <c r="N2256" s="12">
        <v>101.831</v>
      </c>
      <c r="O2256" s="13">
        <f t="shared" si="72"/>
        <v>528.31677279999997</v>
      </c>
    </row>
    <row r="2257" spans="1:15" x14ac:dyDescent="0.2">
      <c r="A2257" s="4">
        <f t="shared" si="71"/>
        <v>5</v>
      </c>
      <c r="B2257" s="10">
        <v>44735</v>
      </c>
      <c r="C2257" t="s">
        <v>41</v>
      </c>
      <c r="D2257" t="s">
        <v>35</v>
      </c>
      <c r="E2257" t="s">
        <v>57</v>
      </c>
      <c r="H2257" t="s">
        <v>48</v>
      </c>
      <c r="I2257" t="s">
        <v>2</v>
      </c>
      <c r="J2257" t="s">
        <v>43</v>
      </c>
      <c r="K2257" s="11">
        <v>9</v>
      </c>
      <c r="L2257" s="12">
        <v>424.48490999999996</v>
      </c>
      <c r="M2257" s="12">
        <v>33.958792799999998</v>
      </c>
      <c r="N2257" s="12">
        <v>59.167999999999999</v>
      </c>
      <c r="O2257" s="13">
        <f t="shared" si="72"/>
        <v>-25.209207200000002</v>
      </c>
    </row>
    <row r="2258" spans="1:15" x14ac:dyDescent="0.2">
      <c r="A2258" s="4">
        <f t="shared" si="71"/>
        <v>5</v>
      </c>
      <c r="B2258" s="10">
        <v>44735</v>
      </c>
      <c r="C2258" t="s">
        <v>20</v>
      </c>
      <c r="D2258" t="s">
        <v>35</v>
      </c>
      <c r="E2258" t="s">
        <v>112</v>
      </c>
      <c r="H2258" t="s">
        <v>37</v>
      </c>
      <c r="I2258" t="s">
        <v>2</v>
      </c>
      <c r="J2258" t="s">
        <v>87</v>
      </c>
      <c r="K2258" s="11">
        <v>6</v>
      </c>
      <c r="L2258" s="12">
        <v>240.35747999999998</v>
      </c>
      <c r="M2258" s="12">
        <v>19.228598399999999</v>
      </c>
      <c r="N2258" s="12">
        <v>34.981999999999999</v>
      </c>
      <c r="O2258" s="13">
        <f t="shared" si="72"/>
        <v>-15.7534016</v>
      </c>
    </row>
    <row r="2259" spans="1:15" x14ac:dyDescent="0.2">
      <c r="A2259" s="4">
        <f t="shared" si="71"/>
        <v>5</v>
      </c>
      <c r="B2259" s="10">
        <v>44735</v>
      </c>
      <c r="C2259" t="s">
        <v>26</v>
      </c>
      <c r="D2259" t="s">
        <v>35</v>
      </c>
      <c r="E2259" t="s">
        <v>112</v>
      </c>
      <c r="H2259" t="s">
        <v>37</v>
      </c>
      <c r="I2259" t="s">
        <v>2</v>
      </c>
      <c r="J2259" t="s">
        <v>38</v>
      </c>
      <c r="K2259" s="11">
        <v>11</v>
      </c>
      <c r="L2259" s="12">
        <v>470.14886000000001</v>
      </c>
      <c r="M2259" s="12">
        <v>37.611908800000002</v>
      </c>
      <c r="N2259" s="12">
        <v>27.815000000000001</v>
      </c>
      <c r="O2259" s="13">
        <f t="shared" si="72"/>
        <v>9.7969088000000006</v>
      </c>
    </row>
    <row r="2260" spans="1:15" x14ac:dyDescent="0.2">
      <c r="A2260" s="4">
        <f t="shared" si="71"/>
        <v>5</v>
      </c>
      <c r="B2260" s="10">
        <v>44735</v>
      </c>
      <c r="C2260" t="s">
        <v>28</v>
      </c>
      <c r="D2260" t="s">
        <v>35</v>
      </c>
      <c r="E2260" t="s">
        <v>112</v>
      </c>
      <c r="H2260" t="s">
        <v>40</v>
      </c>
      <c r="I2260" t="s">
        <v>2</v>
      </c>
      <c r="J2260" t="s">
        <v>38</v>
      </c>
      <c r="K2260" s="11">
        <v>8</v>
      </c>
      <c r="L2260" s="12">
        <v>440.02666999999997</v>
      </c>
      <c r="M2260" s="12">
        <v>35.202133599999996</v>
      </c>
      <c r="N2260" s="12">
        <v>34.146000000000001</v>
      </c>
      <c r="O2260" s="13">
        <f t="shared" si="72"/>
        <v>1.0561335999999955</v>
      </c>
    </row>
    <row r="2261" spans="1:15" x14ac:dyDescent="0.2">
      <c r="A2261" s="4">
        <f t="shared" si="71"/>
        <v>5</v>
      </c>
      <c r="B2261" s="10">
        <v>44735</v>
      </c>
      <c r="C2261" t="s">
        <v>24</v>
      </c>
      <c r="D2261" t="s">
        <v>35</v>
      </c>
      <c r="E2261" t="s">
        <v>112</v>
      </c>
      <c r="H2261" t="s">
        <v>37</v>
      </c>
      <c r="I2261" t="s">
        <v>2</v>
      </c>
      <c r="J2261" t="s">
        <v>38</v>
      </c>
      <c r="K2261" s="11">
        <v>11</v>
      </c>
      <c r="L2261" s="12">
        <v>455.32034000000004</v>
      </c>
      <c r="M2261" s="12">
        <v>36.425627200000001</v>
      </c>
      <c r="N2261" s="12">
        <v>33.207000000000001</v>
      </c>
      <c r="O2261" s="13">
        <f t="shared" si="72"/>
        <v>3.2186272000000002</v>
      </c>
    </row>
    <row r="2262" spans="1:15" x14ac:dyDescent="0.2">
      <c r="A2262" s="4">
        <f t="shared" si="71"/>
        <v>5</v>
      </c>
      <c r="B2262" s="10">
        <v>44735</v>
      </c>
      <c r="C2262" t="s">
        <v>30</v>
      </c>
      <c r="D2262" t="s">
        <v>35</v>
      </c>
      <c r="E2262" t="s">
        <v>112</v>
      </c>
      <c r="H2262" t="s">
        <v>40</v>
      </c>
      <c r="I2262" t="s">
        <v>24</v>
      </c>
      <c r="J2262" t="s">
        <v>43</v>
      </c>
      <c r="K2262" s="11">
        <v>13</v>
      </c>
      <c r="L2262" s="12">
        <v>520.50022999999999</v>
      </c>
      <c r="M2262" s="12">
        <v>41.640018400000002</v>
      </c>
      <c r="N2262" s="12">
        <v>18.823</v>
      </c>
      <c r="O2262" s="13">
        <f t="shared" si="72"/>
        <v>22.817018400000002</v>
      </c>
    </row>
    <row r="2263" spans="1:15" x14ac:dyDescent="0.2">
      <c r="A2263" s="4">
        <f t="shared" si="71"/>
        <v>5</v>
      </c>
      <c r="B2263" s="10">
        <v>44735</v>
      </c>
      <c r="C2263" t="s">
        <v>32</v>
      </c>
      <c r="D2263" t="s">
        <v>35</v>
      </c>
      <c r="E2263" t="s">
        <v>112</v>
      </c>
      <c r="H2263" t="s">
        <v>40</v>
      </c>
      <c r="I2263" t="s">
        <v>28</v>
      </c>
      <c r="J2263" t="s">
        <v>43</v>
      </c>
      <c r="K2263" s="11">
        <v>13</v>
      </c>
      <c r="L2263" s="12">
        <v>409.42398000000003</v>
      </c>
      <c r="M2263" s="12">
        <v>32.753918400000003</v>
      </c>
      <c r="N2263" s="12">
        <v>27.527999999999999</v>
      </c>
      <c r="O2263" s="13">
        <f t="shared" si="72"/>
        <v>5.2259184000000047</v>
      </c>
    </row>
    <row r="2264" spans="1:15" x14ac:dyDescent="0.2">
      <c r="A2264" s="4">
        <f t="shared" si="71"/>
        <v>5</v>
      </c>
      <c r="B2264" s="10">
        <v>44735</v>
      </c>
      <c r="C2264" t="s">
        <v>34</v>
      </c>
      <c r="D2264" t="s">
        <v>21</v>
      </c>
      <c r="E2264" t="s">
        <v>112</v>
      </c>
      <c r="H2264" t="s">
        <v>23</v>
      </c>
      <c r="I2264" t="s">
        <v>28</v>
      </c>
      <c r="J2264" t="s">
        <v>33</v>
      </c>
      <c r="K2264" s="11">
        <v>10</v>
      </c>
      <c r="L2264" s="12">
        <v>365.35176000000007</v>
      </c>
      <c r="M2264" s="12">
        <v>29.228140800000006</v>
      </c>
      <c r="N2264" s="12">
        <v>26.205000000000005</v>
      </c>
      <c r="O2264" s="13">
        <f t="shared" si="72"/>
        <v>3.0231408000000002</v>
      </c>
    </row>
    <row r="2265" spans="1:15" x14ac:dyDescent="0.2">
      <c r="A2265" s="4">
        <f t="shared" si="71"/>
        <v>5</v>
      </c>
      <c r="B2265" s="10">
        <v>44735</v>
      </c>
      <c r="C2265" t="s">
        <v>41</v>
      </c>
      <c r="D2265" t="s">
        <v>21</v>
      </c>
      <c r="E2265" t="s">
        <v>112</v>
      </c>
      <c r="H2265" t="s">
        <v>40</v>
      </c>
      <c r="I2265" t="s">
        <v>2</v>
      </c>
      <c r="J2265" t="s">
        <v>27</v>
      </c>
      <c r="K2265" s="11">
        <v>11</v>
      </c>
      <c r="L2265" s="12">
        <v>533.46873999999991</v>
      </c>
      <c r="M2265" s="12">
        <v>42.677499199999993</v>
      </c>
      <c r="N2265" s="12">
        <v>32.545999999999999</v>
      </c>
      <c r="O2265" s="13">
        <f t="shared" si="72"/>
        <v>10.131499199999993</v>
      </c>
    </row>
    <row r="2266" spans="1:15" x14ac:dyDescent="0.2">
      <c r="A2266" s="4">
        <f t="shared" si="71"/>
        <v>6</v>
      </c>
      <c r="B2266" s="10">
        <v>44736</v>
      </c>
      <c r="C2266" t="s">
        <v>20</v>
      </c>
      <c r="D2266" t="s">
        <v>35</v>
      </c>
      <c r="E2266" t="s">
        <v>109</v>
      </c>
      <c r="H2266" t="s">
        <v>37</v>
      </c>
      <c r="I2266" t="s">
        <v>2</v>
      </c>
      <c r="J2266" t="s">
        <v>38</v>
      </c>
      <c r="K2266" s="11">
        <v>13</v>
      </c>
      <c r="L2266" s="12">
        <v>738.02231000000006</v>
      </c>
      <c r="M2266" s="12">
        <v>59.041784800000009</v>
      </c>
      <c r="N2266" s="12">
        <v>33.500999999999998</v>
      </c>
      <c r="O2266" s="13">
        <f t="shared" si="72"/>
        <v>25.540784800000012</v>
      </c>
    </row>
    <row r="2267" spans="1:15" x14ac:dyDescent="0.2">
      <c r="A2267" s="4">
        <f t="shared" si="71"/>
        <v>6</v>
      </c>
      <c r="B2267" s="10">
        <v>44736</v>
      </c>
      <c r="C2267" t="s">
        <v>26</v>
      </c>
      <c r="D2267" t="s">
        <v>35</v>
      </c>
      <c r="E2267" t="s">
        <v>109</v>
      </c>
      <c r="H2267" t="s">
        <v>40</v>
      </c>
      <c r="I2267" t="s">
        <v>24</v>
      </c>
      <c r="J2267" t="s">
        <v>43</v>
      </c>
      <c r="K2267" s="11">
        <v>14</v>
      </c>
      <c r="L2267" s="12">
        <v>549.97745999999995</v>
      </c>
      <c r="M2267" s="12">
        <v>43.998196799999995</v>
      </c>
      <c r="N2267" s="12">
        <v>19.437000000000001</v>
      </c>
      <c r="O2267" s="13">
        <f t="shared" si="72"/>
        <v>24.561196799999994</v>
      </c>
    </row>
    <row r="2268" spans="1:15" x14ac:dyDescent="0.2">
      <c r="A2268" s="4">
        <f t="shared" si="71"/>
        <v>6</v>
      </c>
      <c r="B2268" s="10">
        <v>44736</v>
      </c>
      <c r="C2268" t="s">
        <v>28</v>
      </c>
      <c r="D2268" t="s">
        <v>35</v>
      </c>
      <c r="E2268" t="s">
        <v>109</v>
      </c>
      <c r="H2268" t="s">
        <v>40</v>
      </c>
      <c r="I2268" t="s">
        <v>2</v>
      </c>
      <c r="J2268" t="s">
        <v>38</v>
      </c>
      <c r="K2268" s="11">
        <v>13</v>
      </c>
      <c r="L2268" s="12">
        <v>548.04995000000008</v>
      </c>
      <c r="M2268" s="12">
        <v>43.843996000000004</v>
      </c>
      <c r="N2268" s="12">
        <v>34.146000000000001</v>
      </c>
      <c r="O2268" s="13">
        <f t="shared" si="72"/>
        <v>9.6979960000000034</v>
      </c>
    </row>
    <row r="2269" spans="1:15" x14ac:dyDescent="0.2">
      <c r="A2269" s="4">
        <f t="shared" si="71"/>
        <v>6</v>
      </c>
      <c r="B2269" s="10">
        <v>44736</v>
      </c>
      <c r="C2269" t="s">
        <v>24</v>
      </c>
      <c r="D2269" t="s">
        <v>35</v>
      </c>
      <c r="E2269" t="s">
        <v>109</v>
      </c>
      <c r="H2269" t="s">
        <v>23</v>
      </c>
      <c r="I2269" t="s">
        <v>2</v>
      </c>
      <c r="J2269" t="s">
        <v>29</v>
      </c>
      <c r="K2269" s="11">
        <v>6</v>
      </c>
      <c r="L2269" s="12">
        <v>380.07807000000003</v>
      </c>
      <c r="M2269" s="12">
        <v>30.406245600000002</v>
      </c>
      <c r="N2269" s="12">
        <v>23.648</v>
      </c>
      <c r="O2269" s="13">
        <f t="shared" si="72"/>
        <v>6.7582456000000022</v>
      </c>
    </row>
    <row r="2270" spans="1:15" x14ac:dyDescent="0.2">
      <c r="A2270" s="4">
        <f t="shared" si="71"/>
        <v>6</v>
      </c>
      <c r="B2270" s="10">
        <v>44736</v>
      </c>
      <c r="C2270" t="s">
        <v>30</v>
      </c>
      <c r="D2270" t="s">
        <v>35</v>
      </c>
      <c r="E2270" t="s">
        <v>109</v>
      </c>
      <c r="H2270" t="s">
        <v>23</v>
      </c>
      <c r="I2270" t="s">
        <v>28</v>
      </c>
      <c r="J2270" t="s">
        <v>43</v>
      </c>
      <c r="K2270" s="11">
        <v>11</v>
      </c>
      <c r="L2270" s="12">
        <v>502.65123</v>
      </c>
      <c r="M2270" s="12">
        <v>40.212098400000002</v>
      </c>
      <c r="N2270" s="12">
        <v>26.538999999999998</v>
      </c>
      <c r="O2270" s="13">
        <f t="shared" si="72"/>
        <v>13.673098400000004</v>
      </c>
    </row>
    <row r="2271" spans="1:15" x14ac:dyDescent="0.2">
      <c r="A2271" s="4">
        <f t="shared" si="71"/>
        <v>6</v>
      </c>
      <c r="B2271" s="10">
        <v>44736</v>
      </c>
      <c r="C2271" t="s">
        <v>32</v>
      </c>
      <c r="D2271" t="s">
        <v>35</v>
      </c>
      <c r="E2271" t="s">
        <v>109</v>
      </c>
      <c r="H2271" t="s">
        <v>23</v>
      </c>
      <c r="I2271" t="s">
        <v>28</v>
      </c>
      <c r="J2271" t="s">
        <v>43</v>
      </c>
      <c r="K2271" s="11">
        <v>7</v>
      </c>
      <c r="L2271" s="12">
        <v>542.65954999999997</v>
      </c>
      <c r="M2271" s="12">
        <v>43.412763999999996</v>
      </c>
      <c r="N2271" s="12">
        <v>22.717000000000002</v>
      </c>
      <c r="O2271" s="13">
        <f t="shared" si="72"/>
        <v>20.695763999999993</v>
      </c>
    </row>
    <row r="2272" spans="1:15" x14ac:dyDescent="0.2">
      <c r="A2272" s="4">
        <f t="shared" ref="A2272:A2335" si="73">+WEEKDAY(B2272)</f>
        <v>6</v>
      </c>
      <c r="B2272" s="10">
        <v>44736</v>
      </c>
      <c r="C2272" t="s">
        <v>34</v>
      </c>
      <c r="D2272" t="s">
        <v>21</v>
      </c>
      <c r="E2272" t="s">
        <v>109</v>
      </c>
      <c r="H2272" t="s">
        <v>23</v>
      </c>
      <c r="I2272" t="s">
        <v>26</v>
      </c>
      <c r="J2272" t="s">
        <v>29</v>
      </c>
      <c r="K2272" s="11">
        <v>8</v>
      </c>
      <c r="L2272" s="12">
        <v>325.84575000000001</v>
      </c>
      <c r="M2272" s="12">
        <v>26.06766</v>
      </c>
      <c r="N2272" s="12">
        <v>54.186</v>
      </c>
      <c r="O2272" s="13">
        <f t="shared" si="72"/>
        <v>-28.11834</v>
      </c>
    </row>
    <row r="2273" spans="1:15" x14ac:dyDescent="0.2">
      <c r="A2273" s="4">
        <f t="shared" si="73"/>
        <v>6</v>
      </c>
      <c r="B2273" s="10">
        <v>44736</v>
      </c>
      <c r="C2273" t="s">
        <v>41</v>
      </c>
      <c r="D2273" t="s">
        <v>35</v>
      </c>
      <c r="E2273" t="s">
        <v>109</v>
      </c>
      <c r="H2273" t="s">
        <v>23</v>
      </c>
      <c r="I2273" t="s">
        <v>169</v>
      </c>
      <c r="J2273" t="s">
        <v>43</v>
      </c>
      <c r="K2273" s="11">
        <v>9</v>
      </c>
      <c r="L2273" s="12">
        <v>301.79570000000001</v>
      </c>
      <c r="M2273" s="12">
        <v>24.143656</v>
      </c>
      <c r="N2273" s="12">
        <v>28.32</v>
      </c>
      <c r="O2273" s="13">
        <f t="shared" si="72"/>
        <v>-4.1763440000000003</v>
      </c>
    </row>
    <row r="2274" spans="1:15" x14ac:dyDescent="0.2">
      <c r="A2274" s="4">
        <f t="shared" si="73"/>
        <v>6</v>
      </c>
      <c r="B2274" s="10">
        <v>44736</v>
      </c>
      <c r="C2274" t="s">
        <v>56</v>
      </c>
      <c r="D2274" t="s">
        <v>21</v>
      </c>
      <c r="E2274" t="s">
        <v>109</v>
      </c>
      <c r="H2274" t="s">
        <v>40</v>
      </c>
      <c r="I2274" t="s">
        <v>2</v>
      </c>
      <c r="J2274" t="s">
        <v>27</v>
      </c>
      <c r="K2274" s="11">
        <v>7</v>
      </c>
      <c r="L2274" s="12">
        <v>159.39204000000004</v>
      </c>
      <c r="M2274" s="12">
        <v>12.751363200000004</v>
      </c>
      <c r="N2274" s="12">
        <v>32.756999999999998</v>
      </c>
      <c r="O2274" s="13">
        <f t="shared" si="72"/>
        <v>-20.005636799999994</v>
      </c>
    </row>
    <row r="2275" spans="1:15" x14ac:dyDescent="0.2">
      <c r="A2275" s="4">
        <f t="shared" si="73"/>
        <v>6</v>
      </c>
      <c r="B2275" s="10">
        <v>44736</v>
      </c>
      <c r="C2275" t="s">
        <v>20</v>
      </c>
      <c r="D2275" t="s">
        <v>35</v>
      </c>
      <c r="E2275" t="s">
        <v>80</v>
      </c>
      <c r="H2275" t="s">
        <v>59</v>
      </c>
      <c r="I2275" t="s">
        <v>2</v>
      </c>
      <c r="J2275" t="s">
        <v>87</v>
      </c>
      <c r="K2275" s="11">
        <v>7</v>
      </c>
      <c r="L2275" s="12">
        <v>362.77816999999999</v>
      </c>
      <c r="M2275" s="12">
        <v>29.022253599999999</v>
      </c>
      <c r="N2275" s="12">
        <v>50.593999999999994</v>
      </c>
      <c r="O2275" s="13">
        <f t="shared" si="72"/>
        <v>-21.571746399999995</v>
      </c>
    </row>
    <row r="2276" spans="1:15" x14ac:dyDescent="0.2">
      <c r="A2276" s="4">
        <f t="shared" si="73"/>
        <v>6</v>
      </c>
      <c r="B2276" s="10">
        <v>44736</v>
      </c>
      <c r="C2276" t="s">
        <v>26</v>
      </c>
      <c r="D2276" t="s">
        <v>35</v>
      </c>
      <c r="E2276" t="s">
        <v>80</v>
      </c>
      <c r="H2276" t="s">
        <v>59</v>
      </c>
      <c r="I2276" t="s">
        <v>2</v>
      </c>
      <c r="J2276" t="s">
        <v>87</v>
      </c>
      <c r="K2276" s="11">
        <v>11</v>
      </c>
      <c r="L2276" s="12">
        <v>543.55317000000002</v>
      </c>
      <c r="M2276" s="12">
        <v>43.484253600000002</v>
      </c>
      <c r="N2276" s="12">
        <v>48.463999999999999</v>
      </c>
      <c r="O2276" s="13">
        <f t="shared" si="72"/>
        <v>-4.9797463999999962</v>
      </c>
    </row>
    <row r="2277" spans="1:15" x14ac:dyDescent="0.2">
      <c r="A2277" s="4">
        <f t="shared" si="73"/>
        <v>6</v>
      </c>
      <c r="B2277" s="10">
        <v>44736</v>
      </c>
      <c r="C2277" t="s">
        <v>28</v>
      </c>
      <c r="D2277" t="s">
        <v>35</v>
      </c>
      <c r="E2277" t="s">
        <v>80</v>
      </c>
      <c r="H2277" t="s">
        <v>37</v>
      </c>
      <c r="I2277" t="s">
        <v>2</v>
      </c>
      <c r="J2277" t="s">
        <v>38</v>
      </c>
      <c r="K2277" s="11">
        <v>9</v>
      </c>
      <c r="L2277" s="12">
        <v>514.72074999999995</v>
      </c>
      <c r="M2277" s="12">
        <v>41.177659999999996</v>
      </c>
      <c r="N2277" s="12">
        <v>50.698</v>
      </c>
      <c r="O2277" s="13">
        <f t="shared" si="72"/>
        <v>-9.5203400000000045</v>
      </c>
    </row>
    <row r="2278" spans="1:15" x14ac:dyDescent="0.2">
      <c r="A2278" s="4">
        <f t="shared" si="73"/>
        <v>6</v>
      </c>
      <c r="B2278" s="10">
        <v>44736</v>
      </c>
      <c r="C2278" t="s">
        <v>24</v>
      </c>
      <c r="D2278" t="s">
        <v>35</v>
      </c>
      <c r="E2278" t="s">
        <v>80</v>
      </c>
      <c r="H2278" t="s">
        <v>59</v>
      </c>
      <c r="I2278" t="s">
        <v>2</v>
      </c>
      <c r="J2278" t="s">
        <v>38</v>
      </c>
      <c r="K2278" s="11">
        <v>14</v>
      </c>
      <c r="L2278" s="12">
        <v>648.02131999999995</v>
      </c>
      <c r="M2278" s="12">
        <v>51.841705599999997</v>
      </c>
      <c r="N2278" s="12">
        <v>49.843000000000004</v>
      </c>
      <c r="O2278" s="13">
        <f t="shared" si="72"/>
        <v>1.9987055999999939</v>
      </c>
    </row>
    <row r="2279" spans="1:15" x14ac:dyDescent="0.2">
      <c r="A2279" s="4">
        <f t="shared" si="73"/>
        <v>6</v>
      </c>
      <c r="B2279" s="10">
        <v>44736</v>
      </c>
      <c r="C2279" t="s">
        <v>30</v>
      </c>
      <c r="D2279" t="s">
        <v>35</v>
      </c>
      <c r="E2279" t="s">
        <v>80</v>
      </c>
      <c r="H2279" t="s">
        <v>37</v>
      </c>
      <c r="I2279" t="s">
        <v>2</v>
      </c>
      <c r="J2279" t="s">
        <v>38</v>
      </c>
      <c r="K2279" s="11">
        <v>13</v>
      </c>
      <c r="L2279" s="12">
        <v>587.18403000000001</v>
      </c>
      <c r="M2279" s="12">
        <v>46.974722400000005</v>
      </c>
      <c r="N2279" s="12">
        <v>36.770999999999994</v>
      </c>
      <c r="O2279" s="13">
        <f t="shared" si="72"/>
        <v>10.203722400000011</v>
      </c>
    </row>
    <row r="2280" spans="1:15" x14ac:dyDescent="0.2">
      <c r="A2280" s="4">
        <f t="shared" si="73"/>
        <v>6</v>
      </c>
      <c r="B2280" s="10">
        <v>44736</v>
      </c>
      <c r="C2280" t="s">
        <v>32</v>
      </c>
      <c r="D2280" t="s">
        <v>35</v>
      </c>
      <c r="E2280" t="s">
        <v>80</v>
      </c>
      <c r="H2280" t="s">
        <v>31</v>
      </c>
      <c r="I2280" t="s">
        <v>2</v>
      </c>
      <c r="J2280" t="s">
        <v>38</v>
      </c>
      <c r="K2280" s="11">
        <v>12</v>
      </c>
      <c r="L2280" s="12">
        <v>534.26976999999999</v>
      </c>
      <c r="M2280" s="12">
        <v>42.741581600000004</v>
      </c>
      <c r="N2280" s="12">
        <v>30.594999999999999</v>
      </c>
      <c r="O2280" s="13">
        <f t="shared" si="72"/>
        <v>12.146581600000005</v>
      </c>
    </row>
    <row r="2281" spans="1:15" x14ac:dyDescent="0.2">
      <c r="A2281" s="4">
        <f t="shared" si="73"/>
        <v>6</v>
      </c>
      <c r="B2281" s="10">
        <v>44736</v>
      </c>
      <c r="C2281" t="s">
        <v>34</v>
      </c>
      <c r="D2281" t="s">
        <v>35</v>
      </c>
      <c r="E2281" t="s">
        <v>80</v>
      </c>
      <c r="H2281" t="s">
        <v>40</v>
      </c>
      <c r="I2281" t="s">
        <v>28</v>
      </c>
      <c r="J2281" t="s">
        <v>43</v>
      </c>
      <c r="K2281" s="11">
        <v>18</v>
      </c>
      <c r="L2281" s="12">
        <v>724.83309000000008</v>
      </c>
      <c r="M2281" s="12">
        <v>57.986647200000007</v>
      </c>
      <c r="N2281" s="12">
        <v>22.443000000000001</v>
      </c>
      <c r="O2281" s="13">
        <f t="shared" si="72"/>
        <v>35.543647200000009</v>
      </c>
    </row>
    <row r="2282" spans="1:15" x14ac:dyDescent="0.2">
      <c r="A2282" s="4">
        <f t="shared" si="73"/>
        <v>6</v>
      </c>
      <c r="B2282" s="10">
        <v>44736</v>
      </c>
      <c r="C2282" t="s">
        <v>41</v>
      </c>
      <c r="D2282" t="s">
        <v>35</v>
      </c>
      <c r="E2282" t="s">
        <v>80</v>
      </c>
      <c r="H2282" t="s">
        <v>40</v>
      </c>
      <c r="I2282" t="s">
        <v>2</v>
      </c>
      <c r="J2282" t="s">
        <v>38</v>
      </c>
      <c r="K2282" s="11">
        <v>16</v>
      </c>
      <c r="L2282" s="12">
        <v>806.56465999999989</v>
      </c>
      <c r="M2282" s="12">
        <v>64.525172799999993</v>
      </c>
      <c r="N2282" s="12">
        <v>34.765999999999998</v>
      </c>
      <c r="O2282" s="13">
        <f t="shared" si="72"/>
        <v>29.759172799999995</v>
      </c>
    </row>
    <row r="2283" spans="1:15" x14ac:dyDescent="0.2">
      <c r="A2283" s="4">
        <f t="shared" si="73"/>
        <v>6</v>
      </c>
      <c r="B2283" s="10">
        <v>44736</v>
      </c>
      <c r="C2283" t="s">
        <v>56</v>
      </c>
      <c r="D2283" t="s">
        <v>35</v>
      </c>
      <c r="E2283" t="s">
        <v>80</v>
      </c>
      <c r="H2283" t="s">
        <v>40</v>
      </c>
      <c r="I2283" t="s">
        <v>28</v>
      </c>
      <c r="J2283" t="s">
        <v>43</v>
      </c>
      <c r="K2283" s="11">
        <v>18</v>
      </c>
      <c r="L2283" s="12">
        <v>881.81988999999999</v>
      </c>
      <c r="M2283" s="12">
        <v>70.545591200000004</v>
      </c>
      <c r="N2283" s="12">
        <v>33.058</v>
      </c>
      <c r="O2283" s="13">
        <f t="shared" si="72"/>
        <v>37.487591200000004</v>
      </c>
    </row>
    <row r="2284" spans="1:15" x14ac:dyDescent="0.2">
      <c r="A2284" s="4">
        <f t="shared" si="73"/>
        <v>7</v>
      </c>
      <c r="B2284" s="10">
        <v>44737</v>
      </c>
      <c r="C2284" t="s">
        <v>20</v>
      </c>
      <c r="D2284" t="s">
        <v>35</v>
      </c>
      <c r="E2284" t="s">
        <v>78</v>
      </c>
      <c r="H2284" t="s">
        <v>23</v>
      </c>
      <c r="I2284" t="s">
        <v>26</v>
      </c>
      <c r="J2284" t="s">
        <v>87</v>
      </c>
      <c r="K2284" s="11">
        <v>8</v>
      </c>
      <c r="L2284" s="12">
        <v>544.65511000000015</v>
      </c>
      <c r="M2284" s="12">
        <v>43.572408800000012</v>
      </c>
      <c r="N2284" s="12">
        <v>49.430999999999997</v>
      </c>
      <c r="O2284" s="13">
        <f t="shared" si="72"/>
        <v>-5.8585911999999851</v>
      </c>
    </row>
    <row r="2285" spans="1:15" x14ac:dyDescent="0.2">
      <c r="A2285" s="4">
        <f t="shared" si="73"/>
        <v>7</v>
      </c>
      <c r="B2285" s="10">
        <v>44737</v>
      </c>
      <c r="C2285" t="s">
        <v>26</v>
      </c>
      <c r="D2285" t="s">
        <v>35</v>
      </c>
      <c r="E2285" t="s">
        <v>78</v>
      </c>
      <c r="H2285" t="s">
        <v>23</v>
      </c>
      <c r="I2285" t="s">
        <v>20</v>
      </c>
      <c r="J2285" t="s">
        <v>38</v>
      </c>
      <c r="K2285" s="11">
        <v>8</v>
      </c>
      <c r="L2285" s="12">
        <v>632.24399000000005</v>
      </c>
      <c r="M2285" s="12">
        <v>50.579519200000007</v>
      </c>
      <c r="N2285" s="12">
        <v>45.235999999999997</v>
      </c>
      <c r="O2285" s="13">
        <f t="shared" si="72"/>
        <v>5.34351920000001</v>
      </c>
    </row>
    <row r="2286" spans="1:15" x14ac:dyDescent="0.2">
      <c r="A2286" s="4">
        <f t="shared" si="73"/>
        <v>7</v>
      </c>
      <c r="B2286" s="10">
        <v>44737</v>
      </c>
      <c r="C2286" t="s">
        <v>28</v>
      </c>
      <c r="D2286" t="s">
        <v>35</v>
      </c>
      <c r="E2286" t="s">
        <v>78</v>
      </c>
      <c r="F2286" t="s">
        <v>39</v>
      </c>
      <c r="H2286" t="s">
        <v>40</v>
      </c>
      <c r="I2286" t="s">
        <v>26</v>
      </c>
      <c r="J2286" t="s">
        <v>43</v>
      </c>
      <c r="K2286" s="11">
        <v>16</v>
      </c>
      <c r="L2286" s="12">
        <v>8334.0390000000007</v>
      </c>
      <c r="M2286" s="12">
        <f>L2286*0.08</f>
        <v>666.72312000000011</v>
      </c>
      <c r="N2286" s="12">
        <v>75.019000000000005</v>
      </c>
      <c r="O2286" s="13">
        <f t="shared" si="72"/>
        <v>591.7041200000001</v>
      </c>
    </row>
    <row r="2287" spans="1:15" x14ac:dyDescent="0.2">
      <c r="A2287" s="4">
        <f t="shared" si="73"/>
        <v>7</v>
      </c>
      <c r="B2287" s="10">
        <v>44737</v>
      </c>
      <c r="C2287" t="s">
        <v>24</v>
      </c>
      <c r="D2287" t="s">
        <v>35</v>
      </c>
      <c r="E2287" t="s">
        <v>78</v>
      </c>
      <c r="H2287" t="s">
        <v>37</v>
      </c>
      <c r="I2287" t="s">
        <v>2</v>
      </c>
      <c r="J2287" t="s">
        <v>38</v>
      </c>
      <c r="K2287" s="11">
        <v>9</v>
      </c>
      <c r="L2287" s="12">
        <v>847.39561999999989</v>
      </c>
      <c r="M2287" s="12">
        <v>67.7916496</v>
      </c>
      <c r="N2287" s="12">
        <v>39.738</v>
      </c>
      <c r="O2287" s="13">
        <f t="shared" si="72"/>
        <v>28.0536496</v>
      </c>
    </row>
    <row r="2288" spans="1:15" x14ac:dyDescent="0.2">
      <c r="A2288" s="4">
        <f t="shared" si="73"/>
        <v>7</v>
      </c>
      <c r="B2288" s="10">
        <v>44737</v>
      </c>
      <c r="C2288" t="s">
        <v>30</v>
      </c>
      <c r="D2288" t="s">
        <v>35</v>
      </c>
      <c r="E2288" t="s">
        <v>78</v>
      </c>
      <c r="H2288" t="s">
        <v>48</v>
      </c>
      <c r="I2288" t="s">
        <v>2</v>
      </c>
      <c r="J2288" t="s">
        <v>43</v>
      </c>
      <c r="K2288" s="11">
        <v>8</v>
      </c>
      <c r="L2288" s="12">
        <v>668.46185999999989</v>
      </c>
      <c r="M2288" s="12">
        <v>53.476948799999995</v>
      </c>
      <c r="N2288" s="12">
        <v>69.33</v>
      </c>
      <c r="O2288" s="13">
        <f t="shared" si="72"/>
        <v>-15.853051200000003</v>
      </c>
    </row>
    <row r="2289" spans="1:15" x14ac:dyDescent="0.2">
      <c r="A2289" s="4">
        <f t="shared" si="73"/>
        <v>7</v>
      </c>
      <c r="B2289" s="10">
        <v>44737</v>
      </c>
      <c r="C2289" t="s">
        <v>32</v>
      </c>
      <c r="D2289" t="s">
        <v>35</v>
      </c>
      <c r="E2289" t="s">
        <v>78</v>
      </c>
      <c r="H2289" t="s">
        <v>37</v>
      </c>
      <c r="I2289" t="s">
        <v>2</v>
      </c>
      <c r="J2289" t="s">
        <v>38</v>
      </c>
      <c r="K2289" s="11">
        <v>15</v>
      </c>
      <c r="L2289" s="12">
        <v>1074.9383699999998</v>
      </c>
      <c r="M2289" s="12">
        <v>85.995069599999994</v>
      </c>
      <c r="N2289" s="12">
        <v>48.652999999999999</v>
      </c>
      <c r="O2289" s="13">
        <f t="shared" si="72"/>
        <v>37.342069599999995</v>
      </c>
    </row>
    <row r="2290" spans="1:15" x14ac:dyDescent="0.2">
      <c r="A2290" s="4">
        <f t="shared" si="73"/>
        <v>7</v>
      </c>
      <c r="B2290" s="10">
        <v>44737</v>
      </c>
      <c r="C2290" t="s">
        <v>34</v>
      </c>
      <c r="D2290" t="s">
        <v>35</v>
      </c>
      <c r="E2290" t="s">
        <v>78</v>
      </c>
      <c r="H2290" t="s">
        <v>40</v>
      </c>
      <c r="I2290" t="s">
        <v>2</v>
      </c>
      <c r="J2290" t="s">
        <v>38</v>
      </c>
      <c r="K2290" s="11">
        <v>11</v>
      </c>
      <c r="L2290" s="12">
        <v>710.77128000000005</v>
      </c>
      <c r="M2290" s="12">
        <v>56.861702400000006</v>
      </c>
      <c r="N2290" s="12">
        <v>44.612000000000002</v>
      </c>
      <c r="O2290" s="13">
        <f t="shared" si="72"/>
        <v>12.249702400000004</v>
      </c>
    </row>
    <row r="2291" spans="1:15" x14ac:dyDescent="0.2">
      <c r="A2291" s="4">
        <f t="shared" si="73"/>
        <v>7</v>
      </c>
      <c r="B2291" s="10">
        <v>44737</v>
      </c>
      <c r="C2291" t="s">
        <v>41</v>
      </c>
      <c r="D2291" t="s">
        <v>35</v>
      </c>
      <c r="E2291" t="s">
        <v>78</v>
      </c>
      <c r="H2291" t="s">
        <v>40</v>
      </c>
      <c r="I2291" t="s">
        <v>28</v>
      </c>
      <c r="J2291" t="s">
        <v>43</v>
      </c>
      <c r="K2291" s="11">
        <v>14</v>
      </c>
      <c r="L2291" s="12">
        <v>1019.6319599999999</v>
      </c>
      <c r="M2291" s="12">
        <v>81.570556799999991</v>
      </c>
      <c r="N2291" s="12">
        <v>35.69</v>
      </c>
      <c r="O2291" s="13">
        <f t="shared" si="72"/>
        <v>45.880556799999994</v>
      </c>
    </row>
    <row r="2292" spans="1:15" x14ac:dyDescent="0.2">
      <c r="A2292" s="4">
        <f t="shared" si="73"/>
        <v>7</v>
      </c>
      <c r="B2292" s="10">
        <v>44737</v>
      </c>
      <c r="C2292" t="s">
        <v>56</v>
      </c>
      <c r="D2292" t="s">
        <v>35</v>
      </c>
      <c r="E2292" t="s">
        <v>78</v>
      </c>
      <c r="H2292" t="s">
        <v>40</v>
      </c>
      <c r="I2292" t="s">
        <v>2</v>
      </c>
      <c r="J2292" t="s">
        <v>38</v>
      </c>
      <c r="K2292" s="11">
        <v>10</v>
      </c>
      <c r="L2292" s="12">
        <v>651.96444000000008</v>
      </c>
      <c r="M2292" s="12">
        <v>52.157155200000005</v>
      </c>
      <c r="N2292" s="12">
        <v>39.470999999999997</v>
      </c>
      <c r="O2292" s="13">
        <f t="shared" si="72"/>
        <v>12.686155200000009</v>
      </c>
    </row>
    <row r="2293" spans="1:15" x14ac:dyDescent="0.2">
      <c r="A2293" s="4">
        <f t="shared" si="73"/>
        <v>7</v>
      </c>
      <c r="B2293" s="10">
        <v>44737</v>
      </c>
      <c r="C2293" t="s">
        <v>20</v>
      </c>
      <c r="D2293" t="s">
        <v>35</v>
      </c>
      <c r="E2293" t="s">
        <v>100</v>
      </c>
      <c r="H2293" t="s">
        <v>23</v>
      </c>
      <c r="I2293" t="s">
        <v>26</v>
      </c>
      <c r="J2293" t="s">
        <v>38</v>
      </c>
      <c r="K2293" s="11">
        <v>7</v>
      </c>
      <c r="L2293" s="12">
        <v>162.72954000000001</v>
      </c>
      <c r="M2293" s="12">
        <v>13.018363200000001</v>
      </c>
      <c r="N2293" s="12">
        <v>41.765000000000001</v>
      </c>
      <c r="O2293" s="13">
        <f t="shared" si="72"/>
        <v>-28.746636799999997</v>
      </c>
    </row>
    <row r="2294" spans="1:15" x14ac:dyDescent="0.2">
      <c r="A2294" s="4">
        <f t="shared" si="73"/>
        <v>7</v>
      </c>
      <c r="B2294" s="10">
        <v>44737</v>
      </c>
      <c r="C2294" t="s">
        <v>26</v>
      </c>
      <c r="D2294" t="s">
        <v>35</v>
      </c>
      <c r="E2294" t="s">
        <v>100</v>
      </c>
      <c r="H2294" t="s">
        <v>23</v>
      </c>
      <c r="I2294" t="s">
        <v>26</v>
      </c>
      <c r="J2294" t="s">
        <v>87</v>
      </c>
      <c r="K2294" s="11">
        <v>8</v>
      </c>
      <c r="L2294" s="12">
        <v>283.73600999999996</v>
      </c>
      <c r="M2294" s="12">
        <v>22.698880799999998</v>
      </c>
      <c r="N2294" s="12">
        <v>34.980999999999995</v>
      </c>
      <c r="O2294" s="13">
        <f t="shared" si="72"/>
        <v>-12.282119199999997</v>
      </c>
    </row>
    <row r="2295" spans="1:15" x14ac:dyDescent="0.2">
      <c r="A2295" s="4">
        <f t="shared" si="73"/>
        <v>7</v>
      </c>
      <c r="B2295" s="10">
        <v>44737</v>
      </c>
      <c r="C2295" t="s">
        <v>28</v>
      </c>
      <c r="D2295" t="s">
        <v>35</v>
      </c>
      <c r="E2295" t="s">
        <v>100</v>
      </c>
      <c r="H2295" t="s">
        <v>40</v>
      </c>
      <c r="I2295" t="s">
        <v>2</v>
      </c>
      <c r="J2295" t="s">
        <v>38</v>
      </c>
      <c r="K2295" s="11">
        <v>9</v>
      </c>
      <c r="L2295" s="12">
        <v>358.11361000000005</v>
      </c>
      <c r="M2295" s="12">
        <v>28.649088800000005</v>
      </c>
      <c r="N2295" s="12">
        <v>34.773000000000003</v>
      </c>
      <c r="O2295" s="13">
        <f t="shared" si="72"/>
        <v>-6.1239111999999984</v>
      </c>
    </row>
    <row r="2296" spans="1:15" x14ac:dyDescent="0.2">
      <c r="A2296" s="4">
        <f t="shared" si="73"/>
        <v>7</v>
      </c>
      <c r="B2296" s="10">
        <v>44737</v>
      </c>
      <c r="C2296" t="s">
        <v>24</v>
      </c>
      <c r="D2296" t="s">
        <v>35</v>
      </c>
      <c r="E2296" t="s">
        <v>100</v>
      </c>
      <c r="H2296" t="s">
        <v>23</v>
      </c>
      <c r="I2296" t="s">
        <v>2</v>
      </c>
      <c r="J2296" t="s">
        <v>27</v>
      </c>
      <c r="K2296" s="11">
        <v>13</v>
      </c>
      <c r="L2296" s="12">
        <v>451.08277000000004</v>
      </c>
      <c r="M2296" s="12">
        <v>36.086621600000001</v>
      </c>
      <c r="N2296" s="12">
        <v>19.469000000000001</v>
      </c>
      <c r="O2296" s="13">
        <f t="shared" si="72"/>
        <v>16.6176216</v>
      </c>
    </row>
    <row r="2297" spans="1:15" x14ac:dyDescent="0.2">
      <c r="A2297" s="4">
        <f t="shared" si="73"/>
        <v>7</v>
      </c>
      <c r="B2297" s="10">
        <v>44737</v>
      </c>
      <c r="C2297" t="s">
        <v>30</v>
      </c>
      <c r="D2297" t="s">
        <v>21</v>
      </c>
      <c r="E2297" t="s">
        <v>100</v>
      </c>
      <c r="H2297" t="s">
        <v>40</v>
      </c>
      <c r="I2297" t="s">
        <v>2</v>
      </c>
      <c r="J2297" t="s">
        <v>29</v>
      </c>
      <c r="K2297" s="11">
        <v>7</v>
      </c>
      <c r="L2297" s="12">
        <v>217.93362999999999</v>
      </c>
      <c r="M2297" s="12">
        <v>17.434690400000001</v>
      </c>
      <c r="N2297" s="12">
        <v>30.414999999999999</v>
      </c>
      <c r="O2297" s="13">
        <f t="shared" si="72"/>
        <v>-12.980309599999998</v>
      </c>
    </row>
    <row r="2298" spans="1:15" x14ac:dyDescent="0.2">
      <c r="A2298" s="4">
        <f t="shared" si="73"/>
        <v>7</v>
      </c>
      <c r="B2298" s="10">
        <v>44737</v>
      </c>
      <c r="C2298" t="s">
        <v>32</v>
      </c>
      <c r="D2298" t="s">
        <v>35</v>
      </c>
      <c r="E2298" t="s">
        <v>100</v>
      </c>
      <c r="H2298" t="s">
        <v>40</v>
      </c>
      <c r="I2298" t="s">
        <v>24</v>
      </c>
      <c r="J2298" t="s">
        <v>43</v>
      </c>
      <c r="K2298" s="11">
        <v>16</v>
      </c>
      <c r="L2298" s="12">
        <v>495.35933999999997</v>
      </c>
      <c r="M2298" s="12">
        <v>39.628747199999999</v>
      </c>
      <c r="N2298" s="12">
        <v>18.711000000000002</v>
      </c>
      <c r="O2298" s="13">
        <f t="shared" si="72"/>
        <v>20.917747199999997</v>
      </c>
    </row>
    <row r="2299" spans="1:15" x14ac:dyDescent="0.2">
      <c r="A2299" s="4">
        <f t="shared" si="73"/>
        <v>7</v>
      </c>
      <c r="B2299" s="10">
        <v>44737</v>
      </c>
      <c r="C2299" t="s">
        <v>34</v>
      </c>
      <c r="D2299" t="s">
        <v>21</v>
      </c>
      <c r="E2299" t="s">
        <v>100</v>
      </c>
      <c r="F2299" t="s">
        <v>70</v>
      </c>
      <c r="H2299" t="s">
        <v>23</v>
      </c>
      <c r="I2299" t="s">
        <v>28</v>
      </c>
      <c r="J2299" t="s">
        <v>33</v>
      </c>
      <c r="K2299" s="11">
        <v>8</v>
      </c>
      <c r="L2299" s="12">
        <v>10.129799999999999</v>
      </c>
      <c r="M2299" s="12">
        <v>0.81038399999999999</v>
      </c>
      <c r="N2299" s="12">
        <v>26.205000000000005</v>
      </c>
      <c r="O2299" s="13">
        <f t="shared" si="72"/>
        <v>-25.394616000000006</v>
      </c>
    </row>
    <row r="2300" spans="1:15" x14ac:dyDescent="0.2">
      <c r="A2300" s="4">
        <f t="shared" si="73"/>
        <v>7</v>
      </c>
      <c r="B2300" s="10">
        <v>44737</v>
      </c>
      <c r="C2300" t="s">
        <v>41</v>
      </c>
      <c r="D2300" t="s">
        <v>21</v>
      </c>
      <c r="E2300" t="s">
        <v>100</v>
      </c>
      <c r="F2300" t="s">
        <v>70</v>
      </c>
      <c r="H2300" t="s">
        <v>23</v>
      </c>
      <c r="I2300" t="s">
        <v>28</v>
      </c>
      <c r="J2300" t="s">
        <v>38</v>
      </c>
      <c r="K2300" s="11">
        <v>10</v>
      </c>
      <c r="L2300" s="12">
        <v>17.865020000000001</v>
      </c>
      <c r="M2300" s="12">
        <v>1.4292016000000001</v>
      </c>
      <c r="N2300" s="12">
        <v>26.205000000000005</v>
      </c>
      <c r="O2300" s="13">
        <f t="shared" si="72"/>
        <v>-24.775798400000006</v>
      </c>
    </row>
    <row r="2301" spans="1:15" x14ac:dyDescent="0.2">
      <c r="A2301" s="4">
        <f t="shared" si="73"/>
        <v>7</v>
      </c>
      <c r="B2301" s="10">
        <v>44737</v>
      </c>
      <c r="C2301" t="s">
        <v>20</v>
      </c>
      <c r="D2301" t="s">
        <v>35</v>
      </c>
      <c r="E2301" t="s">
        <v>42</v>
      </c>
      <c r="H2301" t="s">
        <v>40</v>
      </c>
      <c r="I2301" t="s">
        <v>24</v>
      </c>
      <c r="J2301" t="s">
        <v>43</v>
      </c>
      <c r="K2301" s="11">
        <v>6</v>
      </c>
      <c r="L2301" s="12">
        <v>213.59026</v>
      </c>
      <c r="M2301" s="12">
        <v>17.087220800000001</v>
      </c>
      <c r="N2301" s="12">
        <v>19.192</v>
      </c>
      <c r="O2301" s="13">
        <f t="shared" si="72"/>
        <v>-2.1047791999999994</v>
      </c>
    </row>
    <row r="2302" spans="1:15" x14ac:dyDescent="0.2">
      <c r="A2302" s="4">
        <f t="shared" si="73"/>
        <v>7</v>
      </c>
      <c r="B2302" s="10">
        <v>44737</v>
      </c>
      <c r="C2302" t="s">
        <v>26</v>
      </c>
      <c r="D2302" t="s">
        <v>35</v>
      </c>
      <c r="E2302" t="s">
        <v>42</v>
      </c>
      <c r="H2302" t="s">
        <v>40</v>
      </c>
      <c r="I2302" t="s">
        <v>24</v>
      </c>
      <c r="J2302" t="s">
        <v>43</v>
      </c>
      <c r="K2302" s="11">
        <v>13</v>
      </c>
      <c r="L2302" s="12">
        <v>437.70207999999997</v>
      </c>
      <c r="M2302" s="12">
        <v>35.016166399999996</v>
      </c>
      <c r="N2302" s="12">
        <v>18.501000000000001</v>
      </c>
      <c r="O2302" s="13">
        <f t="shared" si="72"/>
        <v>16.515166399999995</v>
      </c>
    </row>
    <row r="2303" spans="1:15" x14ac:dyDescent="0.2">
      <c r="A2303" s="4">
        <f t="shared" si="73"/>
        <v>7</v>
      </c>
      <c r="B2303" s="10">
        <v>44737</v>
      </c>
      <c r="C2303" t="s">
        <v>28</v>
      </c>
      <c r="D2303" t="s">
        <v>35</v>
      </c>
      <c r="E2303" t="s">
        <v>42</v>
      </c>
      <c r="H2303" t="s">
        <v>23</v>
      </c>
      <c r="I2303" t="s">
        <v>20</v>
      </c>
      <c r="J2303" t="s">
        <v>43</v>
      </c>
      <c r="K2303" s="11">
        <v>6</v>
      </c>
      <c r="L2303" s="12">
        <v>284.77062000000001</v>
      </c>
      <c r="M2303" s="12">
        <v>22.781649600000001</v>
      </c>
      <c r="N2303" s="12">
        <v>63.182000000000002</v>
      </c>
      <c r="O2303" s="13">
        <f t="shared" si="72"/>
        <v>-40.400350400000001</v>
      </c>
    </row>
    <row r="2304" spans="1:15" x14ac:dyDescent="0.2">
      <c r="A2304" s="4">
        <f t="shared" si="73"/>
        <v>7</v>
      </c>
      <c r="B2304" s="10">
        <v>44737</v>
      </c>
      <c r="C2304" t="s">
        <v>24</v>
      </c>
      <c r="D2304" t="s">
        <v>35</v>
      </c>
      <c r="E2304" t="s">
        <v>42</v>
      </c>
      <c r="H2304" t="s">
        <v>40</v>
      </c>
      <c r="I2304" t="s">
        <v>2</v>
      </c>
      <c r="J2304" t="s">
        <v>38</v>
      </c>
      <c r="K2304" s="11">
        <v>9</v>
      </c>
      <c r="L2304" s="12">
        <v>238.63862</v>
      </c>
      <c r="M2304" s="12">
        <v>19.0910896</v>
      </c>
      <c r="N2304" s="12">
        <v>31.585999999999999</v>
      </c>
      <c r="O2304" s="13">
        <f t="shared" si="72"/>
        <v>-12.494910399999998</v>
      </c>
    </row>
    <row r="2305" spans="1:15" x14ac:dyDescent="0.2">
      <c r="A2305" s="4">
        <f t="shared" si="73"/>
        <v>7</v>
      </c>
      <c r="B2305" s="10">
        <v>44737</v>
      </c>
      <c r="C2305" t="s">
        <v>30</v>
      </c>
      <c r="D2305" t="s">
        <v>35</v>
      </c>
      <c r="E2305" t="s">
        <v>42</v>
      </c>
      <c r="H2305" t="s">
        <v>37</v>
      </c>
      <c r="I2305" t="s">
        <v>2</v>
      </c>
      <c r="J2305" t="s">
        <v>38</v>
      </c>
      <c r="K2305" s="11">
        <v>8</v>
      </c>
      <c r="L2305" s="12">
        <v>27.869730000000001</v>
      </c>
      <c r="M2305" s="12">
        <v>2.2295784000000003</v>
      </c>
      <c r="N2305" s="12">
        <v>33.045999999999999</v>
      </c>
      <c r="O2305" s="13">
        <f t="shared" si="72"/>
        <v>-30.816421599999998</v>
      </c>
    </row>
    <row r="2306" spans="1:15" x14ac:dyDescent="0.2">
      <c r="A2306" s="4">
        <f t="shared" si="73"/>
        <v>7</v>
      </c>
      <c r="B2306" s="10">
        <v>44737</v>
      </c>
      <c r="C2306" t="s">
        <v>32</v>
      </c>
      <c r="D2306" t="s">
        <v>35</v>
      </c>
      <c r="E2306" t="s">
        <v>42</v>
      </c>
      <c r="H2306" t="s">
        <v>31</v>
      </c>
      <c r="I2306" t="s">
        <v>2</v>
      </c>
      <c r="J2306" t="s">
        <v>38</v>
      </c>
      <c r="K2306" s="11">
        <v>7</v>
      </c>
      <c r="L2306" s="12">
        <v>15.655040000000001</v>
      </c>
      <c r="M2306" s="12">
        <v>1.2524032</v>
      </c>
      <c r="N2306" s="12">
        <v>23.274000000000001</v>
      </c>
      <c r="O2306" s="13">
        <f t="shared" si="72"/>
        <v>-22.021596800000001</v>
      </c>
    </row>
    <row r="2307" spans="1:15" x14ac:dyDescent="0.2">
      <c r="A2307" s="4">
        <f t="shared" si="73"/>
        <v>7</v>
      </c>
      <c r="B2307" s="10">
        <v>44737</v>
      </c>
      <c r="C2307" t="s">
        <v>34</v>
      </c>
      <c r="D2307" t="s">
        <v>35</v>
      </c>
      <c r="E2307" t="s">
        <v>42</v>
      </c>
      <c r="H2307" t="s">
        <v>23</v>
      </c>
      <c r="I2307" t="s">
        <v>28</v>
      </c>
      <c r="J2307" t="s">
        <v>43</v>
      </c>
      <c r="K2307" s="11">
        <v>6</v>
      </c>
      <c r="L2307" s="12">
        <v>22.934450000000002</v>
      </c>
      <c r="M2307" s="12">
        <v>1.8347560000000003</v>
      </c>
      <c r="N2307" s="12">
        <v>23.582999999999998</v>
      </c>
      <c r="O2307" s="13">
        <f t="shared" si="72"/>
        <v>-21.748244</v>
      </c>
    </row>
    <row r="2308" spans="1:15" x14ac:dyDescent="0.2">
      <c r="A2308" s="4">
        <f t="shared" si="73"/>
        <v>1</v>
      </c>
      <c r="B2308" s="10">
        <v>44738</v>
      </c>
      <c r="C2308" t="s">
        <v>20</v>
      </c>
      <c r="D2308" t="s">
        <v>35</v>
      </c>
      <c r="E2308" t="s">
        <v>85</v>
      </c>
      <c r="H2308" t="s">
        <v>23</v>
      </c>
      <c r="I2308" t="s">
        <v>26</v>
      </c>
      <c r="J2308" t="s">
        <v>87</v>
      </c>
      <c r="K2308" s="11">
        <v>6</v>
      </c>
      <c r="L2308" s="12">
        <v>117.2184</v>
      </c>
      <c r="M2308" s="12">
        <v>9.3774720000000009</v>
      </c>
      <c r="N2308" s="12">
        <v>50.941000000000003</v>
      </c>
      <c r="O2308" s="13">
        <f t="shared" si="72"/>
        <v>-41.563528000000005</v>
      </c>
    </row>
    <row r="2309" spans="1:15" x14ac:dyDescent="0.2">
      <c r="A2309" s="4">
        <f t="shared" si="73"/>
        <v>1</v>
      </c>
      <c r="B2309" s="10">
        <v>44738</v>
      </c>
      <c r="C2309" t="s">
        <v>26</v>
      </c>
      <c r="D2309" t="s">
        <v>21</v>
      </c>
      <c r="E2309" t="s">
        <v>85</v>
      </c>
      <c r="H2309" t="s">
        <v>23</v>
      </c>
      <c r="I2309" t="s">
        <v>2</v>
      </c>
      <c r="J2309" t="s">
        <v>27</v>
      </c>
      <c r="K2309" s="11">
        <v>7</v>
      </c>
      <c r="L2309" s="12">
        <v>168.10484</v>
      </c>
      <c r="M2309" s="12">
        <v>13.448387199999999</v>
      </c>
      <c r="N2309" s="12">
        <v>29.236999999999998</v>
      </c>
      <c r="O2309" s="13">
        <f t="shared" si="72"/>
        <v>-15.788612799999999</v>
      </c>
    </row>
    <row r="2310" spans="1:15" x14ac:dyDescent="0.2">
      <c r="A2310" s="4">
        <f t="shared" si="73"/>
        <v>1</v>
      </c>
      <c r="B2310" s="10">
        <v>44738</v>
      </c>
      <c r="C2310" t="s">
        <v>28</v>
      </c>
      <c r="D2310" t="s">
        <v>35</v>
      </c>
      <c r="E2310" t="s">
        <v>85</v>
      </c>
      <c r="H2310" t="s">
        <v>23</v>
      </c>
      <c r="I2310" t="s">
        <v>26</v>
      </c>
      <c r="J2310" t="s">
        <v>38</v>
      </c>
      <c r="K2310" s="11">
        <v>6</v>
      </c>
      <c r="L2310" s="12">
        <v>206.51121000000001</v>
      </c>
      <c r="M2310" s="12">
        <v>16.520896799999999</v>
      </c>
      <c r="N2310" s="12">
        <v>30.896999999999998</v>
      </c>
      <c r="O2310" s="13">
        <f t="shared" si="72"/>
        <v>-14.376103199999999</v>
      </c>
    </row>
    <row r="2311" spans="1:15" x14ac:dyDescent="0.2">
      <c r="A2311" s="4">
        <f t="shared" si="73"/>
        <v>1</v>
      </c>
      <c r="B2311" s="10">
        <v>44738</v>
      </c>
      <c r="C2311" t="s">
        <v>24</v>
      </c>
      <c r="D2311" t="s">
        <v>21</v>
      </c>
      <c r="E2311" t="s">
        <v>85</v>
      </c>
      <c r="H2311" t="s">
        <v>23</v>
      </c>
      <c r="I2311" t="s">
        <v>20</v>
      </c>
      <c r="J2311" t="s">
        <v>25</v>
      </c>
      <c r="K2311" s="11">
        <v>10</v>
      </c>
      <c r="L2311" s="12">
        <v>281.80811</v>
      </c>
      <c r="M2311" s="12">
        <v>22.544648800000001</v>
      </c>
      <c r="N2311" s="12">
        <v>54.908000000000001</v>
      </c>
      <c r="O2311" s="13">
        <f t="shared" ref="O2311:O2374" si="74">M2311-N2311</f>
        <v>-32.363351199999997</v>
      </c>
    </row>
    <row r="2312" spans="1:15" x14ac:dyDescent="0.2">
      <c r="A2312" s="4">
        <f t="shared" si="73"/>
        <v>1</v>
      </c>
      <c r="B2312" s="10">
        <v>44738</v>
      </c>
      <c r="C2312" t="s">
        <v>30</v>
      </c>
      <c r="D2312" t="s">
        <v>21</v>
      </c>
      <c r="E2312" t="s">
        <v>85</v>
      </c>
      <c r="H2312" t="s">
        <v>40</v>
      </c>
      <c r="I2312" t="s">
        <v>2</v>
      </c>
      <c r="J2312" t="s">
        <v>29</v>
      </c>
      <c r="K2312" s="11">
        <v>8</v>
      </c>
      <c r="L2312" s="12">
        <v>253.18290999999996</v>
      </c>
      <c r="M2312" s="12">
        <v>20.254632799999996</v>
      </c>
      <c r="N2312" s="12">
        <v>55.209000000000003</v>
      </c>
      <c r="O2312" s="13">
        <f t="shared" si="74"/>
        <v>-34.954367200000007</v>
      </c>
    </row>
    <row r="2313" spans="1:15" x14ac:dyDescent="0.2">
      <c r="A2313" s="4">
        <f t="shared" si="73"/>
        <v>1</v>
      </c>
      <c r="B2313" s="10">
        <v>44738</v>
      </c>
      <c r="C2313" t="s">
        <v>32</v>
      </c>
      <c r="D2313" t="s">
        <v>35</v>
      </c>
      <c r="E2313" t="s">
        <v>85</v>
      </c>
      <c r="H2313" t="s">
        <v>37</v>
      </c>
      <c r="I2313" t="s">
        <v>2</v>
      </c>
      <c r="J2313" t="s">
        <v>38</v>
      </c>
      <c r="K2313" s="11">
        <v>8</v>
      </c>
      <c r="L2313" s="12">
        <v>461.18263999999999</v>
      </c>
      <c r="M2313" s="12">
        <v>36.8946112</v>
      </c>
      <c r="N2313" s="12">
        <v>25.949000000000002</v>
      </c>
      <c r="O2313" s="13">
        <f t="shared" si="74"/>
        <v>10.945611199999998</v>
      </c>
    </row>
    <row r="2314" spans="1:15" x14ac:dyDescent="0.2">
      <c r="A2314" s="4">
        <f t="shared" si="73"/>
        <v>1</v>
      </c>
      <c r="B2314" s="10">
        <v>44738</v>
      </c>
      <c r="C2314" t="s">
        <v>34</v>
      </c>
      <c r="D2314" t="s">
        <v>21</v>
      </c>
      <c r="E2314" t="s">
        <v>85</v>
      </c>
      <c r="H2314" t="s">
        <v>95</v>
      </c>
      <c r="I2314" t="s">
        <v>2</v>
      </c>
      <c r="J2314" t="s">
        <v>29</v>
      </c>
      <c r="K2314" s="11">
        <v>10</v>
      </c>
      <c r="L2314" s="12">
        <v>301.00249000000002</v>
      </c>
      <c r="M2314" s="12">
        <v>24.080199200000003</v>
      </c>
      <c r="N2314" s="12">
        <v>84.863</v>
      </c>
      <c r="O2314" s="13">
        <f t="shared" si="74"/>
        <v>-60.782800799999997</v>
      </c>
    </row>
    <row r="2315" spans="1:15" x14ac:dyDescent="0.2">
      <c r="A2315" s="4">
        <f t="shared" si="73"/>
        <v>1</v>
      </c>
      <c r="B2315" s="10">
        <v>44738</v>
      </c>
      <c r="C2315" t="s">
        <v>41</v>
      </c>
      <c r="D2315" t="s">
        <v>35</v>
      </c>
      <c r="E2315" t="s">
        <v>85</v>
      </c>
      <c r="H2315" t="s">
        <v>48</v>
      </c>
      <c r="I2315" t="s">
        <v>2</v>
      </c>
      <c r="J2315" t="s">
        <v>43</v>
      </c>
      <c r="K2315" s="11">
        <v>8</v>
      </c>
      <c r="L2315" s="12">
        <v>572.80538000000001</v>
      </c>
      <c r="M2315" s="12">
        <v>45.824430400000004</v>
      </c>
      <c r="N2315" s="12">
        <v>95.245000000000005</v>
      </c>
      <c r="O2315" s="13">
        <f t="shared" si="74"/>
        <v>-49.4205696</v>
      </c>
    </row>
    <row r="2316" spans="1:15" x14ac:dyDescent="0.2">
      <c r="A2316" s="4">
        <f t="shared" si="73"/>
        <v>1</v>
      </c>
      <c r="B2316" s="10">
        <v>44738</v>
      </c>
      <c r="C2316" t="s">
        <v>56</v>
      </c>
      <c r="D2316" t="s">
        <v>35</v>
      </c>
      <c r="E2316" t="s">
        <v>85</v>
      </c>
      <c r="H2316" t="s">
        <v>40</v>
      </c>
      <c r="I2316" t="s">
        <v>2</v>
      </c>
      <c r="J2316" t="s">
        <v>38</v>
      </c>
      <c r="K2316" s="11">
        <v>12</v>
      </c>
      <c r="L2316" s="12">
        <v>622.62813999999992</v>
      </c>
      <c r="M2316" s="12">
        <v>49.810251199999996</v>
      </c>
      <c r="N2316" s="12">
        <v>34.634</v>
      </c>
      <c r="O2316" s="13">
        <f t="shared" si="74"/>
        <v>15.176251199999996</v>
      </c>
    </row>
    <row r="2317" spans="1:15" x14ac:dyDescent="0.2">
      <c r="A2317" s="4">
        <f t="shared" si="73"/>
        <v>2</v>
      </c>
      <c r="B2317" s="10">
        <v>44739</v>
      </c>
      <c r="C2317" t="s">
        <v>20</v>
      </c>
      <c r="D2317" t="s">
        <v>35</v>
      </c>
      <c r="E2317" t="s">
        <v>85</v>
      </c>
      <c r="F2317" t="s">
        <v>39</v>
      </c>
      <c r="H2317" t="s">
        <v>40</v>
      </c>
      <c r="I2317" t="s">
        <v>26</v>
      </c>
      <c r="J2317" t="s">
        <v>43</v>
      </c>
      <c r="K2317" s="11">
        <v>14</v>
      </c>
      <c r="L2317" s="12">
        <v>5647.1760000000004</v>
      </c>
      <c r="M2317" s="12">
        <f>L2317*0.08</f>
        <v>451.77408000000003</v>
      </c>
      <c r="N2317" s="12">
        <v>73.049000000000007</v>
      </c>
      <c r="O2317" s="13">
        <f t="shared" si="74"/>
        <v>378.72508000000005</v>
      </c>
    </row>
    <row r="2318" spans="1:15" x14ac:dyDescent="0.2">
      <c r="A2318" s="4">
        <f t="shared" si="73"/>
        <v>2</v>
      </c>
      <c r="B2318" s="10">
        <v>44739</v>
      </c>
      <c r="C2318" t="s">
        <v>26</v>
      </c>
      <c r="D2318" t="s">
        <v>35</v>
      </c>
      <c r="E2318" t="s">
        <v>85</v>
      </c>
      <c r="H2318" t="s">
        <v>37</v>
      </c>
      <c r="I2318" t="s">
        <v>2</v>
      </c>
      <c r="J2318" t="s">
        <v>87</v>
      </c>
      <c r="K2318" s="11">
        <v>11</v>
      </c>
      <c r="L2318" s="12">
        <v>542.68359000000009</v>
      </c>
      <c r="M2318" s="12">
        <v>43.41468720000001</v>
      </c>
      <c r="N2318" s="12">
        <v>32.156999999999996</v>
      </c>
      <c r="O2318" s="13">
        <f t="shared" si="74"/>
        <v>11.257687200000014</v>
      </c>
    </row>
    <row r="2319" spans="1:15" x14ac:dyDescent="0.2">
      <c r="A2319" s="4">
        <f t="shared" si="73"/>
        <v>2</v>
      </c>
      <c r="B2319" s="10">
        <v>44739</v>
      </c>
      <c r="C2319" t="s">
        <v>28</v>
      </c>
      <c r="D2319" t="s">
        <v>35</v>
      </c>
      <c r="E2319" t="s">
        <v>85</v>
      </c>
      <c r="H2319" t="s">
        <v>37</v>
      </c>
      <c r="I2319" t="s">
        <v>2</v>
      </c>
      <c r="J2319" t="s">
        <v>38</v>
      </c>
      <c r="K2319" s="11">
        <v>9</v>
      </c>
      <c r="L2319" s="12">
        <v>627.27496999999994</v>
      </c>
      <c r="M2319" s="12">
        <v>50.181997599999995</v>
      </c>
      <c r="N2319" s="12">
        <v>34.162999999999997</v>
      </c>
      <c r="O2319" s="13">
        <f t="shared" si="74"/>
        <v>16.018997599999999</v>
      </c>
    </row>
    <row r="2320" spans="1:15" x14ac:dyDescent="0.2">
      <c r="A2320" s="4">
        <f t="shared" si="73"/>
        <v>2</v>
      </c>
      <c r="B2320" s="10">
        <v>44739</v>
      </c>
      <c r="C2320" t="s">
        <v>24</v>
      </c>
      <c r="D2320" t="s">
        <v>35</v>
      </c>
      <c r="E2320" t="s">
        <v>85</v>
      </c>
      <c r="H2320" t="s">
        <v>37</v>
      </c>
      <c r="I2320" t="s">
        <v>2</v>
      </c>
      <c r="J2320" t="s">
        <v>38</v>
      </c>
      <c r="K2320" s="11">
        <v>14</v>
      </c>
      <c r="L2320" s="12">
        <v>753.46579000000008</v>
      </c>
      <c r="M2320" s="12">
        <v>60.277263200000007</v>
      </c>
      <c r="N2320" s="12">
        <v>32.530999999999999</v>
      </c>
      <c r="O2320" s="13">
        <f t="shared" si="74"/>
        <v>27.746263200000008</v>
      </c>
    </row>
    <row r="2321" spans="1:15" x14ac:dyDescent="0.2">
      <c r="A2321" s="4">
        <f t="shared" si="73"/>
        <v>2</v>
      </c>
      <c r="B2321" s="10">
        <v>44739</v>
      </c>
      <c r="C2321" t="s">
        <v>30</v>
      </c>
      <c r="D2321" t="s">
        <v>35</v>
      </c>
      <c r="E2321" t="s">
        <v>85</v>
      </c>
      <c r="H2321" t="s">
        <v>40</v>
      </c>
      <c r="I2321" t="s">
        <v>2</v>
      </c>
      <c r="J2321" t="s">
        <v>38</v>
      </c>
      <c r="K2321" s="11">
        <v>10</v>
      </c>
      <c r="L2321" s="12">
        <v>546.02750000000003</v>
      </c>
      <c r="M2321" s="12">
        <v>43.682200000000002</v>
      </c>
      <c r="N2321" s="12">
        <v>27.341000000000001</v>
      </c>
      <c r="O2321" s="13">
        <f t="shared" si="74"/>
        <v>16.341200000000001</v>
      </c>
    </row>
    <row r="2322" spans="1:15" x14ac:dyDescent="0.2">
      <c r="A2322" s="4">
        <f t="shared" si="73"/>
        <v>2</v>
      </c>
      <c r="B2322" s="10">
        <v>44739</v>
      </c>
      <c r="C2322" t="s">
        <v>32</v>
      </c>
      <c r="D2322" t="s">
        <v>35</v>
      </c>
      <c r="E2322" t="s">
        <v>85</v>
      </c>
      <c r="H2322" t="s">
        <v>40</v>
      </c>
      <c r="I2322" t="s">
        <v>28</v>
      </c>
      <c r="J2322" t="s">
        <v>43</v>
      </c>
      <c r="K2322" s="11">
        <v>13</v>
      </c>
      <c r="L2322" s="12">
        <v>687.33301000000006</v>
      </c>
      <c r="M2322" s="12">
        <v>54.986640800000004</v>
      </c>
      <c r="N2322" s="12">
        <v>26.988999999999997</v>
      </c>
      <c r="O2322" s="13">
        <f t="shared" si="74"/>
        <v>27.997640800000006</v>
      </c>
    </row>
    <row r="2323" spans="1:15" x14ac:dyDescent="0.2">
      <c r="A2323" s="4">
        <f t="shared" si="73"/>
        <v>2</v>
      </c>
      <c r="B2323" s="10">
        <v>44739</v>
      </c>
      <c r="C2323" t="s">
        <v>34</v>
      </c>
      <c r="D2323" t="s">
        <v>35</v>
      </c>
      <c r="E2323" t="s">
        <v>85</v>
      </c>
      <c r="H2323" t="s">
        <v>40</v>
      </c>
      <c r="I2323" t="s">
        <v>24</v>
      </c>
      <c r="J2323" t="s">
        <v>43</v>
      </c>
      <c r="K2323" s="11">
        <v>11</v>
      </c>
      <c r="L2323" s="12">
        <v>722.00241999999992</v>
      </c>
      <c r="M2323" s="12">
        <v>57.760193599999994</v>
      </c>
      <c r="N2323" s="12">
        <v>16.771000000000001</v>
      </c>
      <c r="O2323" s="13">
        <f t="shared" si="74"/>
        <v>40.989193599999993</v>
      </c>
    </row>
    <row r="2324" spans="1:15" x14ac:dyDescent="0.2">
      <c r="A2324" s="4">
        <f t="shared" si="73"/>
        <v>2</v>
      </c>
      <c r="B2324" s="10">
        <v>44739</v>
      </c>
      <c r="C2324" t="s">
        <v>41</v>
      </c>
      <c r="D2324" t="s">
        <v>35</v>
      </c>
      <c r="E2324" t="s">
        <v>85</v>
      </c>
      <c r="H2324" t="s">
        <v>40</v>
      </c>
      <c r="I2324" t="s">
        <v>28</v>
      </c>
      <c r="J2324" t="s">
        <v>43</v>
      </c>
      <c r="K2324" s="11">
        <v>13</v>
      </c>
      <c r="L2324" s="12">
        <v>705.60251000000005</v>
      </c>
      <c r="M2324" s="12">
        <v>56.448200800000002</v>
      </c>
      <c r="N2324" s="12">
        <v>41.030999999999999</v>
      </c>
      <c r="O2324" s="13">
        <f t="shared" si="74"/>
        <v>15.417200800000003</v>
      </c>
    </row>
    <row r="2325" spans="1:15" x14ac:dyDescent="0.2">
      <c r="A2325" s="4">
        <f t="shared" si="73"/>
        <v>2</v>
      </c>
      <c r="B2325" s="10">
        <v>44739</v>
      </c>
      <c r="C2325" t="s">
        <v>56</v>
      </c>
      <c r="D2325" t="s">
        <v>35</v>
      </c>
      <c r="E2325" t="s">
        <v>85</v>
      </c>
      <c r="H2325" t="s">
        <v>40</v>
      </c>
      <c r="I2325" t="s">
        <v>28</v>
      </c>
      <c r="J2325" t="s">
        <v>43</v>
      </c>
      <c r="K2325" s="11">
        <v>14</v>
      </c>
      <c r="L2325" s="12">
        <v>594.45528000000002</v>
      </c>
      <c r="M2325" s="12">
        <v>47.556422400000002</v>
      </c>
      <c r="N2325" s="12">
        <v>26.566000000000003</v>
      </c>
      <c r="O2325" s="13">
        <f t="shared" si="74"/>
        <v>20.9904224</v>
      </c>
    </row>
    <row r="2326" spans="1:15" x14ac:dyDescent="0.2">
      <c r="A2326" s="4">
        <f t="shared" si="73"/>
        <v>3</v>
      </c>
      <c r="B2326" s="10">
        <v>44740</v>
      </c>
      <c r="C2326" t="s">
        <v>20</v>
      </c>
      <c r="D2326" t="s">
        <v>21</v>
      </c>
      <c r="E2326" t="s">
        <v>67</v>
      </c>
      <c r="H2326" t="s">
        <v>23</v>
      </c>
      <c r="I2326" t="s">
        <v>20</v>
      </c>
      <c r="J2326" t="s">
        <v>38</v>
      </c>
      <c r="K2326" s="11">
        <v>8</v>
      </c>
      <c r="L2326" s="12">
        <v>234.17439999999999</v>
      </c>
      <c r="M2326" s="12">
        <v>18.733951999999999</v>
      </c>
      <c r="N2326" s="12">
        <v>61.949000000000005</v>
      </c>
      <c r="O2326" s="13">
        <f t="shared" si="74"/>
        <v>-43.21504800000001</v>
      </c>
    </row>
    <row r="2327" spans="1:15" x14ac:dyDescent="0.2">
      <c r="A2327" s="4">
        <f t="shared" si="73"/>
        <v>3</v>
      </c>
      <c r="B2327" s="10">
        <v>44740</v>
      </c>
      <c r="C2327" t="s">
        <v>26</v>
      </c>
      <c r="D2327" t="s">
        <v>21</v>
      </c>
      <c r="E2327" t="s">
        <v>67</v>
      </c>
      <c r="H2327" t="s">
        <v>23</v>
      </c>
      <c r="I2327" t="s">
        <v>20</v>
      </c>
      <c r="J2327" t="s">
        <v>38</v>
      </c>
      <c r="K2327" s="11">
        <v>8</v>
      </c>
      <c r="L2327" s="12">
        <v>303.08610000000004</v>
      </c>
      <c r="M2327" s="12">
        <v>24.246888000000006</v>
      </c>
      <c r="N2327" s="12">
        <v>61.949000000000005</v>
      </c>
      <c r="O2327" s="13">
        <f t="shared" si="74"/>
        <v>-37.702112</v>
      </c>
    </row>
    <row r="2328" spans="1:15" x14ac:dyDescent="0.2">
      <c r="A2328" s="4">
        <f t="shared" si="73"/>
        <v>3</v>
      </c>
      <c r="B2328" s="10">
        <v>44740</v>
      </c>
      <c r="C2328" t="s">
        <v>28</v>
      </c>
      <c r="D2328" t="s">
        <v>21</v>
      </c>
      <c r="E2328" t="s">
        <v>67</v>
      </c>
      <c r="H2328" t="s">
        <v>48</v>
      </c>
      <c r="I2328" t="s">
        <v>2</v>
      </c>
      <c r="J2328" t="s">
        <v>29</v>
      </c>
      <c r="K2328" s="11">
        <v>6</v>
      </c>
      <c r="L2328" s="12">
        <v>244.92794999999998</v>
      </c>
      <c r="M2328" s="12">
        <v>19.594235999999999</v>
      </c>
      <c r="N2328" s="12">
        <v>124.803</v>
      </c>
      <c r="O2328" s="13">
        <f t="shared" si="74"/>
        <v>-105.208764</v>
      </c>
    </row>
    <row r="2329" spans="1:15" x14ac:dyDescent="0.2">
      <c r="A2329" s="4">
        <f t="shared" si="73"/>
        <v>3</v>
      </c>
      <c r="B2329" s="10">
        <v>44740</v>
      </c>
      <c r="C2329" t="s">
        <v>24</v>
      </c>
      <c r="D2329" t="s">
        <v>21</v>
      </c>
      <c r="E2329" t="s">
        <v>67</v>
      </c>
      <c r="F2329" t="s">
        <v>39</v>
      </c>
      <c r="H2329" t="s">
        <v>40</v>
      </c>
      <c r="I2329" t="s">
        <v>2</v>
      </c>
      <c r="J2329" t="s">
        <v>33</v>
      </c>
      <c r="K2329" s="11">
        <v>13</v>
      </c>
      <c r="L2329" s="12">
        <v>6077.1589999999997</v>
      </c>
      <c r="M2329" s="12">
        <f>L2329*0.08</f>
        <v>486.17271999999997</v>
      </c>
      <c r="N2329" s="12">
        <v>113.374</v>
      </c>
      <c r="O2329" s="13">
        <f t="shared" si="74"/>
        <v>372.79872</v>
      </c>
    </row>
    <row r="2330" spans="1:15" x14ac:dyDescent="0.2">
      <c r="A2330" s="4">
        <f t="shared" si="73"/>
        <v>3</v>
      </c>
      <c r="B2330" s="10">
        <v>44740</v>
      </c>
      <c r="C2330" t="s">
        <v>30</v>
      </c>
      <c r="D2330" t="s">
        <v>21</v>
      </c>
      <c r="E2330" t="s">
        <v>67</v>
      </c>
      <c r="H2330" t="s">
        <v>48</v>
      </c>
      <c r="I2330" t="s">
        <v>2</v>
      </c>
      <c r="J2330" t="s">
        <v>27</v>
      </c>
      <c r="K2330" s="11">
        <v>9</v>
      </c>
      <c r="L2330" s="12">
        <v>453.91275999999993</v>
      </c>
      <c r="M2330" s="12">
        <v>36.313020799999997</v>
      </c>
      <c r="N2330" s="12">
        <v>99.716000000000008</v>
      </c>
      <c r="O2330" s="13">
        <f t="shared" si="74"/>
        <v>-63.402979200000011</v>
      </c>
    </row>
    <row r="2331" spans="1:15" x14ac:dyDescent="0.2">
      <c r="A2331" s="4">
        <f t="shared" si="73"/>
        <v>3</v>
      </c>
      <c r="B2331" s="10">
        <v>44740</v>
      </c>
      <c r="C2331" t="s">
        <v>32</v>
      </c>
      <c r="D2331" t="s">
        <v>21</v>
      </c>
      <c r="E2331" t="s">
        <v>67</v>
      </c>
      <c r="H2331" t="s">
        <v>23</v>
      </c>
      <c r="I2331" t="s">
        <v>26</v>
      </c>
      <c r="J2331" t="s">
        <v>27</v>
      </c>
      <c r="K2331" s="11">
        <v>6</v>
      </c>
      <c r="L2331" s="12">
        <v>306.13110999999998</v>
      </c>
      <c r="M2331" s="12">
        <v>24.490488799999998</v>
      </c>
      <c r="N2331" s="12">
        <v>62.784999999999997</v>
      </c>
      <c r="O2331" s="13">
        <f t="shared" si="74"/>
        <v>-38.294511200000002</v>
      </c>
    </row>
    <row r="2332" spans="1:15" x14ac:dyDescent="0.2">
      <c r="A2332" s="4">
        <f t="shared" si="73"/>
        <v>3</v>
      </c>
      <c r="B2332" s="10">
        <v>44740</v>
      </c>
      <c r="C2332" t="s">
        <v>34</v>
      </c>
      <c r="D2332" t="s">
        <v>21</v>
      </c>
      <c r="E2332" t="s">
        <v>67</v>
      </c>
      <c r="H2332" t="s">
        <v>48</v>
      </c>
      <c r="I2332" t="s">
        <v>2</v>
      </c>
      <c r="J2332" t="s">
        <v>29</v>
      </c>
      <c r="K2332" s="11">
        <v>9</v>
      </c>
      <c r="L2332" s="12">
        <v>541.36262999999997</v>
      </c>
      <c r="M2332" s="12">
        <v>43.309010399999998</v>
      </c>
      <c r="N2332" s="12">
        <v>93.6</v>
      </c>
      <c r="O2332" s="13">
        <f t="shared" si="74"/>
        <v>-50.290989599999996</v>
      </c>
    </row>
    <row r="2333" spans="1:15" x14ac:dyDescent="0.2">
      <c r="A2333" s="4">
        <f t="shared" si="73"/>
        <v>3</v>
      </c>
      <c r="B2333" s="10">
        <v>44740</v>
      </c>
      <c r="C2333" t="s">
        <v>41</v>
      </c>
      <c r="D2333" t="s">
        <v>21</v>
      </c>
      <c r="E2333" t="s">
        <v>67</v>
      </c>
      <c r="H2333" t="s">
        <v>40</v>
      </c>
      <c r="I2333" t="s">
        <v>2</v>
      </c>
      <c r="J2333" t="s">
        <v>29</v>
      </c>
      <c r="K2333" s="11">
        <v>18</v>
      </c>
      <c r="L2333" s="12">
        <v>856.56846999999993</v>
      </c>
      <c r="M2333" s="12">
        <v>68.525477600000002</v>
      </c>
      <c r="N2333" s="12">
        <v>59.900000000000006</v>
      </c>
      <c r="O2333" s="13">
        <f t="shared" si="74"/>
        <v>8.6254775999999964</v>
      </c>
    </row>
    <row r="2334" spans="1:15" x14ac:dyDescent="0.2">
      <c r="A2334" s="4">
        <f t="shared" si="73"/>
        <v>3</v>
      </c>
      <c r="B2334" s="10">
        <v>44740</v>
      </c>
      <c r="C2334" t="s">
        <v>20</v>
      </c>
      <c r="D2334" t="s">
        <v>35</v>
      </c>
      <c r="E2334" t="s">
        <v>73</v>
      </c>
      <c r="H2334" t="s">
        <v>37</v>
      </c>
      <c r="I2334" t="s">
        <v>2</v>
      </c>
      <c r="J2334" t="s">
        <v>87</v>
      </c>
      <c r="K2334" s="11">
        <v>9</v>
      </c>
      <c r="L2334" s="12">
        <v>419.04015999999996</v>
      </c>
      <c r="M2334" s="12">
        <v>33.523212799999996</v>
      </c>
      <c r="N2334" s="12">
        <v>25.224</v>
      </c>
      <c r="O2334" s="13">
        <f t="shared" si="74"/>
        <v>8.2992127999999958</v>
      </c>
    </row>
    <row r="2335" spans="1:15" x14ac:dyDescent="0.2">
      <c r="A2335" s="4">
        <f t="shared" si="73"/>
        <v>3</v>
      </c>
      <c r="B2335" s="10">
        <v>44740</v>
      </c>
      <c r="C2335" t="s">
        <v>26</v>
      </c>
      <c r="D2335" t="s">
        <v>35</v>
      </c>
      <c r="E2335" t="s">
        <v>73</v>
      </c>
      <c r="H2335" t="s">
        <v>37</v>
      </c>
      <c r="I2335" t="s">
        <v>2</v>
      </c>
      <c r="J2335" t="s">
        <v>38</v>
      </c>
      <c r="K2335" s="11">
        <v>8</v>
      </c>
      <c r="L2335" s="12">
        <v>473.90418000000005</v>
      </c>
      <c r="M2335" s="12">
        <v>37.912334400000006</v>
      </c>
      <c r="N2335" s="12">
        <v>34.912999999999997</v>
      </c>
      <c r="O2335" s="13">
        <f t="shared" si="74"/>
        <v>2.9993344000000093</v>
      </c>
    </row>
    <row r="2336" spans="1:15" x14ac:dyDescent="0.2">
      <c r="A2336" s="4">
        <f t="shared" ref="A2336:A2399" si="75">+WEEKDAY(B2336)</f>
        <v>3</v>
      </c>
      <c r="B2336" s="10">
        <v>44740</v>
      </c>
      <c r="C2336" t="s">
        <v>28</v>
      </c>
      <c r="D2336" t="s">
        <v>35</v>
      </c>
      <c r="E2336" t="s">
        <v>73</v>
      </c>
      <c r="H2336" t="s">
        <v>40</v>
      </c>
      <c r="I2336" t="s">
        <v>24</v>
      </c>
      <c r="J2336" t="s">
        <v>43</v>
      </c>
      <c r="K2336" s="11">
        <v>16</v>
      </c>
      <c r="L2336" s="12">
        <v>562.52745000000004</v>
      </c>
      <c r="M2336" s="12">
        <v>45.002196000000005</v>
      </c>
      <c r="N2336" s="12">
        <v>19.965000000000003</v>
      </c>
      <c r="O2336" s="13">
        <f t="shared" si="74"/>
        <v>25.037196000000002</v>
      </c>
    </row>
    <row r="2337" spans="1:15" x14ac:dyDescent="0.2">
      <c r="A2337" s="4">
        <f t="shared" si="75"/>
        <v>3</v>
      </c>
      <c r="B2337" s="10">
        <v>44740</v>
      </c>
      <c r="C2337" t="s">
        <v>24</v>
      </c>
      <c r="D2337" t="s">
        <v>35</v>
      </c>
      <c r="E2337" t="s">
        <v>73</v>
      </c>
      <c r="H2337" t="s">
        <v>48</v>
      </c>
      <c r="I2337" t="s">
        <v>2</v>
      </c>
      <c r="J2337" t="s">
        <v>38</v>
      </c>
      <c r="K2337" s="11">
        <v>7</v>
      </c>
      <c r="L2337" s="12">
        <v>497.18844000000001</v>
      </c>
      <c r="M2337" s="12">
        <v>39.775075200000003</v>
      </c>
      <c r="N2337" s="12">
        <v>93.921999999999997</v>
      </c>
      <c r="O2337" s="13">
        <f t="shared" si="74"/>
        <v>-54.146924799999994</v>
      </c>
    </row>
    <row r="2338" spans="1:15" x14ac:dyDescent="0.2">
      <c r="A2338" s="4">
        <f t="shared" si="75"/>
        <v>3</v>
      </c>
      <c r="B2338" s="10">
        <v>44740</v>
      </c>
      <c r="C2338" t="s">
        <v>30</v>
      </c>
      <c r="D2338" t="s">
        <v>35</v>
      </c>
      <c r="E2338" t="s">
        <v>73</v>
      </c>
      <c r="H2338" t="s">
        <v>23</v>
      </c>
      <c r="I2338" t="s">
        <v>26</v>
      </c>
      <c r="J2338" t="s">
        <v>43</v>
      </c>
      <c r="K2338" s="11">
        <v>7</v>
      </c>
      <c r="L2338" s="12">
        <v>412.92573000000004</v>
      </c>
      <c r="M2338" s="12">
        <v>33.034058400000006</v>
      </c>
      <c r="N2338" s="12">
        <v>32.206000000000003</v>
      </c>
      <c r="O2338" s="13">
        <f t="shared" si="74"/>
        <v>0.8280584000000033</v>
      </c>
    </row>
    <row r="2339" spans="1:15" x14ac:dyDescent="0.2">
      <c r="A2339" s="4">
        <f t="shared" si="75"/>
        <v>3</v>
      </c>
      <c r="B2339" s="10">
        <v>44740</v>
      </c>
      <c r="C2339" t="s">
        <v>32</v>
      </c>
      <c r="D2339" t="s">
        <v>21</v>
      </c>
      <c r="E2339" t="s">
        <v>73</v>
      </c>
      <c r="H2339" t="s">
        <v>23</v>
      </c>
      <c r="I2339" t="s">
        <v>28</v>
      </c>
      <c r="J2339" t="s">
        <v>54</v>
      </c>
      <c r="K2339" s="11">
        <v>7</v>
      </c>
      <c r="L2339" s="12">
        <v>328.28414999999995</v>
      </c>
      <c r="M2339" s="12">
        <v>26.262731999999996</v>
      </c>
      <c r="N2339" s="12">
        <v>29.539999999999996</v>
      </c>
      <c r="O2339" s="13">
        <f t="shared" si="74"/>
        <v>-3.2772679999999994</v>
      </c>
    </row>
    <row r="2340" spans="1:15" x14ac:dyDescent="0.2">
      <c r="A2340" s="4">
        <f t="shared" si="75"/>
        <v>3</v>
      </c>
      <c r="B2340" s="10">
        <v>44740</v>
      </c>
      <c r="C2340" t="s">
        <v>34</v>
      </c>
      <c r="D2340" t="s">
        <v>21</v>
      </c>
      <c r="E2340" t="s">
        <v>73</v>
      </c>
      <c r="H2340" t="s">
        <v>23</v>
      </c>
      <c r="I2340" t="s">
        <v>28</v>
      </c>
      <c r="J2340" t="s">
        <v>29</v>
      </c>
      <c r="K2340" s="11">
        <v>6</v>
      </c>
      <c r="L2340" s="12">
        <v>222.58031</v>
      </c>
      <c r="M2340" s="12">
        <v>17.806424799999998</v>
      </c>
      <c r="N2340" s="12">
        <v>25.477000000000004</v>
      </c>
      <c r="O2340" s="13">
        <f t="shared" si="74"/>
        <v>-7.6705752000000054</v>
      </c>
    </row>
    <row r="2341" spans="1:15" x14ac:dyDescent="0.2">
      <c r="A2341" s="4">
        <f t="shared" si="75"/>
        <v>3</v>
      </c>
      <c r="B2341" s="10">
        <v>44740</v>
      </c>
      <c r="C2341" t="s">
        <v>41</v>
      </c>
      <c r="D2341" t="s">
        <v>21</v>
      </c>
      <c r="E2341" t="s">
        <v>73</v>
      </c>
      <c r="H2341" t="s">
        <v>23</v>
      </c>
      <c r="I2341" t="s">
        <v>28</v>
      </c>
      <c r="J2341" t="s">
        <v>38</v>
      </c>
      <c r="K2341" s="11">
        <v>5</v>
      </c>
      <c r="L2341" s="12">
        <v>164.67054999999999</v>
      </c>
      <c r="M2341" s="12">
        <v>13.173643999999999</v>
      </c>
      <c r="N2341" s="12">
        <v>26.205000000000005</v>
      </c>
      <c r="O2341" s="13">
        <f t="shared" si="74"/>
        <v>-13.031356000000006</v>
      </c>
    </row>
    <row r="2342" spans="1:15" x14ac:dyDescent="0.2">
      <c r="A2342" s="4">
        <f t="shared" si="75"/>
        <v>3</v>
      </c>
      <c r="B2342" s="10">
        <v>44740</v>
      </c>
      <c r="C2342" t="s">
        <v>56</v>
      </c>
      <c r="D2342" t="s">
        <v>35</v>
      </c>
      <c r="E2342" t="s">
        <v>73</v>
      </c>
      <c r="H2342" t="s">
        <v>40</v>
      </c>
      <c r="I2342" t="s">
        <v>24</v>
      </c>
      <c r="J2342" t="s">
        <v>43</v>
      </c>
      <c r="K2342" s="11">
        <v>15</v>
      </c>
      <c r="L2342" s="12">
        <v>367.70744000000002</v>
      </c>
      <c r="M2342" s="12">
        <v>29.416595200000003</v>
      </c>
      <c r="N2342" s="12">
        <v>19.065000000000001</v>
      </c>
      <c r="O2342" s="13">
        <f t="shared" si="74"/>
        <v>10.351595200000002</v>
      </c>
    </row>
    <row r="2343" spans="1:15" x14ac:dyDescent="0.2">
      <c r="A2343" s="4">
        <f t="shared" si="75"/>
        <v>4</v>
      </c>
      <c r="B2343" s="10">
        <v>44741</v>
      </c>
      <c r="C2343" t="s">
        <v>20</v>
      </c>
      <c r="D2343" t="s">
        <v>21</v>
      </c>
      <c r="E2343" t="s">
        <v>108</v>
      </c>
      <c r="H2343" t="s">
        <v>23</v>
      </c>
      <c r="I2343" t="s">
        <v>24</v>
      </c>
      <c r="J2343" t="s">
        <v>38</v>
      </c>
      <c r="K2343" s="11">
        <v>10</v>
      </c>
      <c r="L2343" s="12">
        <v>256.47516999999999</v>
      </c>
      <c r="M2343" s="12">
        <v>20.5180136</v>
      </c>
      <c r="N2343" s="12">
        <v>24.017000000000003</v>
      </c>
      <c r="O2343" s="13">
        <f t="shared" si="74"/>
        <v>-3.4989864000000033</v>
      </c>
    </row>
    <row r="2344" spans="1:15" x14ac:dyDescent="0.2">
      <c r="A2344" s="4">
        <f t="shared" si="75"/>
        <v>4</v>
      </c>
      <c r="B2344" s="10">
        <v>44741</v>
      </c>
      <c r="C2344" t="s">
        <v>26</v>
      </c>
      <c r="D2344" t="s">
        <v>21</v>
      </c>
      <c r="E2344" t="s">
        <v>108</v>
      </c>
      <c r="H2344" t="s">
        <v>23</v>
      </c>
      <c r="I2344" t="s">
        <v>24</v>
      </c>
      <c r="J2344" t="s">
        <v>38</v>
      </c>
      <c r="K2344" s="11">
        <v>10</v>
      </c>
      <c r="L2344" s="12">
        <v>283.53419000000002</v>
      </c>
      <c r="M2344" s="12">
        <v>22.682735200000003</v>
      </c>
      <c r="N2344" s="12">
        <v>24.017000000000003</v>
      </c>
      <c r="O2344" s="13">
        <f t="shared" si="74"/>
        <v>-1.3342647999999997</v>
      </c>
    </row>
    <row r="2345" spans="1:15" x14ac:dyDescent="0.2">
      <c r="A2345" s="4">
        <f t="shared" si="75"/>
        <v>4</v>
      </c>
      <c r="B2345" s="10">
        <v>44741</v>
      </c>
      <c r="C2345" t="s">
        <v>28</v>
      </c>
      <c r="D2345" t="s">
        <v>21</v>
      </c>
      <c r="E2345" t="s">
        <v>108</v>
      </c>
      <c r="H2345" t="s">
        <v>23</v>
      </c>
      <c r="I2345" t="s">
        <v>28</v>
      </c>
      <c r="J2345" t="s">
        <v>29</v>
      </c>
      <c r="K2345" s="11">
        <v>8</v>
      </c>
      <c r="L2345" s="12">
        <v>286.73202999999995</v>
      </c>
      <c r="M2345" s="12">
        <v>22.938562399999995</v>
      </c>
      <c r="N2345" s="12">
        <v>26.205000000000005</v>
      </c>
      <c r="O2345" s="13">
        <f t="shared" si="74"/>
        <v>-3.2664376000000104</v>
      </c>
    </row>
    <row r="2346" spans="1:15" x14ac:dyDescent="0.2">
      <c r="A2346" s="4">
        <f t="shared" si="75"/>
        <v>4</v>
      </c>
      <c r="B2346" s="10">
        <v>44741</v>
      </c>
      <c r="C2346" t="s">
        <v>24</v>
      </c>
      <c r="D2346" t="s">
        <v>21</v>
      </c>
      <c r="E2346" t="s">
        <v>108</v>
      </c>
      <c r="H2346" t="s">
        <v>23</v>
      </c>
      <c r="I2346" t="s">
        <v>24</v>
      </c>
      <c r="J2346" t="s">
        <v>27</v>
      </c>
      <c r="K2346" s="11">
        <v>8</v>
      </c>
      <c r="L2346" s="12">
        <v>355.18549000000002</v>
      </c>
      <c r="M2346" s="12">
        <v>28.414839200000003</v>
      </c>
      <c r="N2346" s="12">
        <v>24.444999999999997</v>
      </c>
      <c r="O2346" s="13">
        <f t="shared" si="74"/>
        <v>3.9698392000000062</v>
      </c>
    </row>
    <row r="2347" spans="1:15" x14ac:dyDescent="0.2">
      <c r="A2347" s="4">
        <f t="shared" si="75"/>
        <v>4</v>
      </c>
      <c r="B2347" s="10">
        <v>44741</v>
      </c>
      <c r="C2347" t="s">
        <v>30</v>
      </c>
      <c r="D2347" t="s">
        <v>21</v>
      </c>
      <c r="E2347" t="s">
        <v>108</v>
      </c>
      <c r="H2347" t="s">
        <v>31</v>
      </c>
      <c r="I2347" t="s">
        <v>2</v>
      </c>
      <c r="J2347" t="s">
        <v>27</v>
      </c>
      <c r="K2347" s="11">
        <v>13</v>
      </c>
      <c r="L2347" s="12">
        <v>488.45751000000007</v>
      </c>
      <c r="M2347" s="12">
        <v>39.076600800000008</v>
      </c>
      <c r="N2347" s="12">
        <v>22.778999999999996</v>
      </c>
      <c r="O2347" s="13">
        <f t="shared" si="74"/>
        <v>16.297600800000012</v>
      </c>
    </row>
    <row r="2348" spans="1:15" x14ac:dyDescent="0.2">
      <c r="A2348" s="4">
        <f t="shared" si="75"/>
        <v>4</v>
      </c>
      <c r="B2348" s="10">
        <v>44741</v>
      </c>
      <c r="C2348" t="s">
        <v>32</v>
      </c>
      <c r="D2348" t="s">
        <v>21</v>
      </c>
      <c r="E2348" t="s">
        <v>108</v>
      </c>
      <c r="H2348" t="s">
        <v>23</v>
      </c>
      <c r="I2348" t="s">
        <v>28</v>
      </c>
      <c r="J2348" t="s">
        <v>27</v>
      </c>
      <c r="K2348" s="11">
        <v>14</v>
      </c>
      <c r="L2348" s="12">
        <v>501.69878000000006</v>
      </c>
      <c r="M2348" s="12">
        <v>40.135902400000006</v>
      </c>
      <c r="N2348" s="12">
        <v>28.654</v>
      </c>
      <c r="O2348" s="13">
        <f t="shared" si="74"/>
        <v>11.481902400000006</v>
      </c>
    </row>
    <row r="2349" spans="1:15" x14ac:dyDescent="0.2">
      <c r="A2349" s="4">
        <f t="shared" si="75"/>
        <v>4</v>
      </c>
      <c r="B2349" s="10">
        <v>44741</v>
      </c>
      <c r="C2349" t="s">
        <v>34</v>
      </c>
      <c r="D2349" t="s">
        <v>21</v>
      </c>
      <c r="E2349" t="s">
        <v>108</v>
      </c>
      <c r="H2349" t="s">
        <v>40</v>
      </c>
      <c r="I2349" t="s">
        <v>2</v>
      </c>
      <c r="J2349" t="s">
        <v>29</v>
      </c>
      <c r="K2349" s="11">
        <v>13</v>
      </c>
      <c r="L2349" s="12">
        <v>557.7623000000001</v>
      </c>
      <c r="M2349" s="12">
        <v>44.620984000000007</v>
      </c>
      <c r="N2349" s="12">
        <v>97.353999999999985</v>
      </c>
      <c r="O2349" s="13">
        <f t="shared" si="74"/>
        <v>-52.733015999999978</v>
      </c>
    </row>
    <row r="2350" spans="1:15" x14ac:dyDescent="0.2">
      <c r="A2350" s="4">
        <f t="shared" si="75"/>
        <v>4</v>
      </c>
      <c r="B2350" s="10">
        <v>44741</v>
      </c>
      <c r="C2350" t="s">
        <v>20</v>
      </c>
      <c r="D2350" t="s">
        <v>35</v>
      </c>
      <c r="E2350" t="s">
        <v>66</v>
      </c>
      <c r="H2350" t="s">
        <v>23</v>
      </c>
      <c r="I2350" t="s">
        <v>26</v>
      </c>
      <c r="J2350" t="s">
        <v>87</v>
      </c>
      <c r="K2350" s="11">
        <v>8</v>
      </c>
      <c r="L2350" s="12">
        <v>583.34715000000006</v>
      </c>
      <c r="M2350" s="12">
        <v>46.667772000000006</v>
      </c>
      <c r="N2350" s="12">
        <v>51.794999999999995</v>
      </c>
      <c r="O2350" s="13">
        <f t="shared" si="74"/>
        <v>-5.1272279999999881</v>
      </c>
    </row>
    <row r="2351" spans="1:15" x14ac:dyDescent="0.2">
      <c r="A2351" s="4">
        <f t="shared" si="75"/>
        <v>4</v>
      </c>
      <c r="B2351" s="10">
        <v>44741</v>
      </c>
      <c r="C2351" t="s">
        <v>26</v>
      </c>
      <c r="D2351" t="s">
        <v>35</v>
      </c>
      <c r="E2351" t="s">
        <v>66</v>
      </c>
      <c r="H2351" t="s">
        <v>23</v>
      </c>
      <c r="I2351" t="s">
        <v>20</v>
      </c>
      <c r="J2351" t="s">
        <v>38</v>
      </c>
      <c r="K2351" s="11">
        <v>7</v>
      </c>
      <c r="L2351" s="12">
        <v>389.66555</v>
      </c>
      <c r="M2351" s="12">
        <v>31.173244</v>
      </c>
      <c r="N2351" s="12">
        <v>58.258999999999993</v>
      </c>
      <c r="O2351" s="13">
        <f t="shared" si="74"/>
        <v>-27.085755999999993</v>
      </c>
    </row>
    <row r="2352" spans="1:15" x14ac:dyDescent="0.2">
      <c r="A2352" s="4">
        <f t="shared" si="75"/>
        <v>4</v>
      </c>
      <c r="B2352" s="10">
        <v>44741</v>
      </c>
      <c r="C2352" t="s">
        <v>28</v>
      </c>
      <c r="D2352" t="s">
        <v>35</v>
      </c>
      <c r="E2352" t="s">
        <v>66</v>
      </c>
      <c r="H2352" t="s">
        <v>40</v>
      </c>
      <c r="I2352" t="s">
        <v>28</v>
      </c>
      <c r="J2352" t="s">
        <v>43</v>
      </c>
      <c r="K2352" s="11">
        <v>13</v>
      </c>
      <c r="L2352" s="12">
        <v>615.06873999999993</v>
      </c>
      <c r="M2352" s="12">
        <v>49.205499199999998</v>
      </c>
      <c r="N2352" s="12">
        <v>29.28</v>
      </c>
      <c r="O2352" s="13">
        <f t="shared" si="74"/>
        <v>19.925499199999997</v>
      </c>
    </row>
    <row r="2353" spans="1:15" x14ac:dyDescent="0.2">
      <c r="A2353" s="4">
        <f t="shared" si="75"/>
        <v>4</v>
      </c>
      <c r="B2353" s="10">
        <v>44741</v>
      </c>
      <c r="C2353" t="s">
        <v>24</v>
      </c>
      <c r="D2353" t="s">
        <v>35</v>
      </c>
      <c r="E2353" t="s">
        <v>66</v>
      </c>
      <c r="H2353" t="s">
        <v>40</v>
      </c>
      <c r="I2353" t="s">
        <v>24</v>
      </c>
      <c r="J2353" t="s">
        <v>43</v>
      </c>
      <c r="K2353" s="11">
        <v>13</v>
      </c>
      <c r="L2353" s="12">
        <v>595.23128000000008</v>
      </c>
      <c r="M2353" s="12">
        <v>47.618502400000004</v>
      </c>
      <c r="N2353" s="12">
        <v>18.751999999999999</v>
      </c>
      <c r="O2353" s="13">
        <f t="shared" si="74"/>
        <v>28.866502400000005</v>
      </c>
    </row>
    <row r="2354" spans="1:15" x14ac:dyDescent="0.2">
      <c r="A2354" s="4">
        <f t="shared" si="75"/>
        <v>4</v>
      </c>
      <c r="B2354" s="10">
        <v>44741</v>
      </c>
      <c r="C2354" t="s">
        <v>30</v>
      </c>
      <c r="D2354" t="s">
        <v>35</v>
      </c>
      <c r="E2354" t="s">
        <v>66</v>
      </c>
      <c r="H2354" t="s">
        <v>37</v>
      </c>
      <c r="I2354" t="s">
        <v>2</v>
      </c>
      <c r="J2354" t="s">
        <v>38</v>
      </c>
      <c r="K2354" s="11">
        <v>10</v>
      </c>
      <c r="L2354" s="12">
        <v>670.0675</v>
      </c>
      <c r="M2354" s="12">
        <v>53.605400000000003</v>
      </c>
      <c r="N2354" s="12">
        <v>21.687999999999999</v>
      </c>
      <c r="O2354" s="13">
        <f t="shared" si="74"/>
        <v>31.917400000000004</v>
      </c>
    </row>
    <row r="2355" spans="1:15" x14ac:dyDescent="0.2">
      <c r="A2355" s="4">
        <f t="shared" si="75"/>
        <v>4</v>
      </c>
      <c r="B2355" s="10">
        <v>44741</v>
      </c>
      <c r="C2355" t="s">
        <v>32</v>
      </c>
      <c r="D2355" t="s">
        <v>35</v>
      </c>
      <c r="E2355" t="s">
        <v>66</v>
      </c>
      <c r="H2355" t="s">
        <v>40</v>
      </c>
      <c r="I2355" t="s">
        <v>2</v>
      </c>
      <c r="J2355" t="s">
        <v>38</v>
      </c>
      <c r="K2355" s="11">
        <v>8</v>
      </c>
      <c r="L2355" s="12">
        <v>371.89145999999994</v>
      </c>
      <c r="M2355" s="12">
        <v>29.751316799999994</v>
      </c>
      <c r="N2355" s="12">
        <v>34.704000000000001</v>
      </c>
      <c r="O2355" s="13">
        <f t="shared" si="74"/>
        <v>-4.9526832000000063</v>
      </c>
    </row>
    <row r="2356" spans="1:15" x14ac:dyDescent="0.2">
      <c r="A2356" s="4">
        <f t="shared" si="75"/>
        <v>4</v>
      </c>
      <c r="B2356" s="10">
        <v>44741</v>
      </c>
      <c r="C2356" t="s">
        <v>34</v>
      </c>
      <c r="D2356" t="s">
        <v>35</v>
      </c>
      <c r="E2356" t="s">
        <v>66</v>
      </c>
      <c r="H2356" t="s">
        <v>31</v>
      </c>
      <c r="I2356" t="s">
        <v>2</v>
      </c>
      <c r="J2356" t="s">
        <v>38</v>
      </c>
      <c r="K2356" s="11">
        <v>6</v>
      </c>
      <c r="L2356" s="12">
        <v>280.18781000000001</v>
      </c>
      <c r="M2356" s="12">
        <v>22.415024800000001</v>
      </c>
      <c r="N2356" s="12">
        <v>28.92</v>
      </c>
      <c r="O2356" s="13">
        <f t="shared" si="74"/>
        <v>-6.5049752000000005</v>
      </c>
    </row>
    <row r="2357" spans="1:15" x14ac:dyDescent="0.2">
      <c r="A2357" s="4">
        <f t="shared" si="75"/>
        <v>4</v>
      </c>
      <c r="B2357" s="10">
        <v>44741</v>
      </c>
      <c r="C2357" t="s">
        <v>41</v>
      </c>
      <c r="D2357" t="s">
        <v>35</v>
      </c>
      <c r="E2357" t="s">
        <v>66</v>
      </c>
      <c r="H2357" t="s">
        <v>40</v>
      </c>
      <c r="I2357" t="s">
        <v>2</v>
      </c>
      <c r="J2357" t="s">
        <v>38</v>
      </c>
      <c r="K2357" s="11">
        <v>4</v>
      </c>
      <c r="L2357" s="12">
        <v>199.89279000000002</v>
      </c>
      <c r="M2357" s="12">
        <v>15.991423200000002</v>
      </c>
      <c r="N2357" s="12">
        <v>33.233000000000004</v>
      </c>
      <c r="O2357" s="13">
        <f t="shared" si="74"/>
        <v>-17.241576800000004</v>
      </c>
    </row>
    <row r="2358" spans="1:15" x14ac:dyDescent="0.2">
      <c r="A2358" s="4">
        <f t="shared" si="75"/>
        <v>5</v>
      </c>
      <c r="B2358" s="10">
        <v>44742</v>
      </c>
      <c r="C2358" t="s">
        <v>20</v>
      </c>
      <c r="D2358" t="s">
        <v>35</v>
      </c>
      <c r="E2358" t="s">
        <v>99</v>
      </c>
      <c r="H2358" t="s">
        <v>31</v>
      </c>
      <c r="I2358" t="s">
        <v>2</v>
      </c>
      <c r="J2358" t="s">
        <v>87</v>
      </c>
      <c r="K2358" s="11">
        <v>10</v>
      </c>
      <c r="L2358" s="12">
        <v>740.23334</v>
      </c>
      <c r="M2358" s="12">
        <v>59.218667199999999</v>
      </c>
      <c r="N2358" s="12">
        <v>44.286999999999999</v>
      </c>
      <c r="O2358" s="13">
        <f t="shared" si="74"/>
        <v>14.9316672</v>
      </c>
    </row>
    <row r="2359" spans="1:15" x14ac:dyDescent="0.2">
      <c r="A2359" s="4">
        <f t="shared" si="75"/>
        <v>5</v>
      </c>
      <c r="B2359" s="10">
        <v>44742</v>
      </c>
      <c r="C2359" t="s">
        <v>26</v>
      </c>
      <c r="D2359" t="s">
        <v>35</v>
      </c>
      <c r="E2359" t="s">
        <v>99</v>
      </c>
      <c r="H2359" t="s">
        <v>40</v>
      </c>
      <c r="I2359" t="s">
        <v>28</v>
      </c>
      <c r="J2359" t="s">
        <v>43</v>
      </c>
      <c r="K2359" s="11">
        <v>14</v>
      </c>
      <c r="L2359" s="12">
        <v>647.88471000000015</v>
      </c>
      <c r="M2359" s="12">
        <v>51.830776800000017</v>
      </c>
      <c r="N2359" s="12">
        <v>29.216000000000001</v>
      </c>
      <c r="O2359" s="13">
        <f t="shared" si="74"/>
        <v>22.614776800000016</v>
      </c>
    </row>
    <row r="2360" spans="1:15" x14ac:dyDescent="0.2">
      <c r="A2360" s="4">
        <f t="shared" si="75"/>
        <v>5</v>
      </c>
      <c r="B2360" s="10">
        <v>44742</v>
      </c>
      <c r="C2360" t="s">
        <v>28</v>
      </c>
      <c r="D2360" t="s">
        <v>35</v>
      </c>
      <c r="E2360" t="s">
        <v>99</v>
      </c>
      <c r="H2360" t="s">
        <v>40</v>
      </c>
      <c r="I2360" t="s">
        <v>28</v>
      </c>
      <c r="J2360" t="s">
        <v>43</v>
      </c>
      <c r="K2360" s="11">
        <v>9</v>
      </c>
      <c r="L2360" s="12">
        <v>749.25614999999993</v>
      </c>
      <c r="M2360" s="12">
        <v>59.940491999999999</v>
      </c>
      <c r="N2360" s="12">
        <v>39.300999999999995</v>
      </c>
      <c r="O2360" s="13">
        <f t="shared" si="74"/>
        <v>20.639492000000004</v>
      </c>
    </row>
    <row r="2361" spans="1:15" x14ac:dyDescent="0.2">
      <c r="A2361" s="4">
        <f t="shared" si="75"/>
        <v>5</v>
      </c>
      <c r="B2361" s="10">
        <v>44742</v>
      </c>
      <c r="C2361" t="s">
        <v>24</v>
      </c>
      <c r="D2361" t="s">
        <v>35</v>
      </c>
      <c r="E2361" t="s">
        <v>99</v>
      </c>
      <c r="H2361" t="s">
        <v>31</v>
      </c>
      <c r="I2361" t="s">
        <v>28</v>
      </c>
      <c r="J2361" t="s">
        <v>43</v>
      </c>
      <c r="K2361" s="11">
        <v>12</v>
      </c>
      <c r="L2361" s="12">
        <v>730.85600999999997</v>
      </c>
      <c r="M2361" s="12">
        <v>58.468480800000002</v>
      </c>
      <c r="N2361" s="12">
        <v>28.905000000000001</v>
      </c>
      <c r="O2361" s="13">
        <f t="shared" si="74"/>
        <v>29.563480800000001</v>
      </c>
    </row>
    <row r="2362" spans="1:15" x14ac:dyDescent="0.2">
      <c r="A2362" s="4">
        <f t="shared" si="75"/>
        <v>5</v>
      </c>
      <c r="B2362" s="10">
        <v>44742</v>
      </c>
      <c r="C2362" t="s">
        <v>30</v>
      </c>
      <c r="D2362" t="s">
        <v>35</v>
      </c>
      <c r="E2362" t="s">
        <v>99</v>
      </c>
      <c r="H2362" t="s">
        <v>49</v>
      </c>
      <c r="I2362" t="s">
        <v>50</v>
      </c>
      <c r="J2362" t="s">
        <v>43</v>
      </c>
      <c r="K2362" s="11">
        <v>8</v>
      </c>
      <c r="L2362" s="12">
        <v>653.65496000000007</v>
      </c>
      <c r="M2362" s="12">
        <v>52.292396800000006</v>
      </c>
      <c r="N2362" s="12">
        <v>114.65299999999999</v>
      </c>
      <c r="O2362" s="13">
        <f t="shared" si="74"/>
        <v>-62.360603199999986</v>
      </c>
    </row>
    <row r="2363" spans="1:15" x14ac:dyDescent="0.2">
      <c r="A2363" s="4">
        <f t="shared" si="75"/>
        <v>5</v>
      </c>
      <c r="B2363" s="10">
        <v>44742</v>
      </c>
      <c r="C2363" t="s">
        <v>32</v>
      </c>
      <c r="D2363" t="s">
        <v>35</v>
      </c>
      <c r="E2363" t="s">
        <v>99</v>
      </c>
      <c r="F2363" t="s">
        <v>39</v>
      </c>
      <c r="H2363" t="s">
        <v>40</v>
      </c>
      <c r="I2363" t="s">
        <v>26</v>
      </c>
      <c r="J2363" t="s">
        <v>43</v>
      </c>
      <c r="K2363" s="11">
        <v>15</v>
      </c>
      <c r="L2363" s="12">
        <v>8042.61</v>
      </c>
      <c r="M2363" s="12">
        <f>L2363*0.08</f>
        <v>643.40880000000004</v>
      </c>
      <c r="N2363" s="12">
        <v>80.418999999999997</v>
      </c>
      <c r="O2363" s="13">
        <f t="shared" si="74"/>
        <v>562.98980000000006</v>
      </c>
    </row>
    <row r="2364" spans="1:15" x14ac:dyDescent="0.2">
      <c r="A2364" s="4">
        <f t="shared" si="75"/>
        <v>5</v>
      </c>
      <c r="B2364" s="10">
        <v>44742</v>
      </c>
      <c r="C2364" t="s">
        <v>34</v>
      </c>
      <c r="D2364" t="s">
        <v>35</v>
      </c>
      <c r="E2364" t="s">
        <v>99</v>
      </c>
      <c r="H2364" t="s">
        <v>31</v>
      </c>
      <c r="I2364" t="s">
        <v>2</v>
      </c>
      <c r="J2364" t="s">
        <v>38</v>
      </c>
      <c r="K2364" s="11">
        <v>6</v>
      </c>
      <c r="L2364" s="12">
        <v>262.32331999999997</v>
      </c>
      <c r="M2364" s="12">
        <v>20.985865599999997</v>
      </c>
      <c r="N2364" s="12">
        <v>45.241999999999997</v>
      </c>
      <c r="O2364" s="13">
        <f t="shared" si="74"/>
        <v>-24.256134400000001</v>
      </c>
    </row>
    <row r="2365" spans="1:15" x14ac:dyDescent="0.2">
      <c r="A2365" s="4">
        <f t="shared" si="75"/>
        <v>5</v>
      </c>
      <c r="B2365" s="10">
        <v>44742</v>
      </c>
      <c r="C2365" t="s">
        <v>41</v>
      </c>
      <c r="D2365" t="s">
        <v>35</v>
      </c>
      <c r="E2365" t="s">
        <v>99</v>
      </c>
      <c r="H2365" t="s">
        <v>23</v>
      </c>
      <c r="I2365" t="s">
        <v>28</v>
      </c>
      <c r="J2365" t="s">
        <v>43</v>
      </c>
      <c r="K2365" s="11">
        <v>11</v>
      </c>
      <c r="L2365" s="12">
        <v>365.61053999999996</v>
      </c>
      <c r="M2365" s="12">
        <v>29.248843199999996</v>
      </c>
      <c r="N2365" s="12">
        <v>20.481000000000002</v>
      </c>
      <c r="O2365" s="13">
        <f t="shared" si="74"/>
        <v>8.7678431999999944</v>
      </c>
    </row>
    <row r="2366" spans="1:15" x14ac:dyDescent="0.2">
      <c r="A2366" s="4">
        <f t="shared" si="75"/>
        <v>6</v>
      </c>
      <c r="B2366" s="10">
        <v>44743</v>
      </c>
      <c r="C2366" t="s">
        <v>20</v>
      </c>
      <c r="D2366" t="s">
        <v>35</v>
      </c>
      <c r="E2366" t="s">
        <v>117</v>
      </c>
      <c r="H2366" t="s">
        <v>40</v>
      </c>
      <c r="I2366" t="s">
        <v>28</v>
      </c>
      <c r="J2366" t="s">
        <v>43</v>
      </c>
      <c r="K2366" s="11">
        <v>10</v>
      </c>
      <c r="L2366" s="12">
        <v>407.58721999999995</v>
      </c>
      <c r="M2366" s="12">
        <v>32.606977599999993</v>
      </c>
      <c r="N2366" s="12">
        <v>21.788999999999998</v>
      </c>
      <c r="O2366" s="13">
        <f t="shared" si="74"/>
        <v>10.817977599999995</v>
      </c>
    </row>
    <row r="2367" spans="1:15" x14ac:dyDescent="0.2">
      <c r="A2367" s="4">
        <f t="shared" si="75"/>
        <v>6</v>
      </c>
      <c r="B2367" s="10">
        <v>44743</v>
      </c>
      <c r="C2367" t="s">
        <v>60</v>
      </c>
      <c r="D2367" t="s">
        <v>35</v>
      </c>
      <c r="E2367" t="s">
        <v>117</v>
      </c>
      <c r="H2367" t="s">
        <v>40</v>
      </c>
      <c r="I2367" t="s">
        <v>28</v>
      </c>
      <c r="J2367" t="s">
        <v>43</v>
      </c>
      <c r="K2367" s="11">
        <v>18</v>
      </c>
      <c r="L2367" s="12">
        <v>960.41994</v>
      </c>
      <c r="M2367" s="12">
        <v>76.833595200000005</v>
      </c>
      <c r="N2367" s="12">
        <v>30.524000000000001</v>
      </c>
      <c r="O2367" s="13">
        <f t="shared" si="74"/>
        <v>46.309595200000004</v>
      </c>
    </row>
    <row r="2368" spans="1:15" x14ac:dyDescent="0.2">
      <c r="A2368" s="4">
        <f t="shared" si="75"/>
        <v>6</v>
      </c>
      <c r="B2368" s="10">
        <v>44743</v>
      </c>
      <c r="C2368" t="s">
        <v>26</v>
      </c>
      <c r="D2368" t="s">
        <v>35</v>
      </c>
      <c r="E2368" t="s">
        <v>117</v>
      </c>
      <c r="H2368" t="s">
        <v>31</v>
      </c>
      <c r="I2368" t="s">
        <v>2</v>
      </c>
      <c r="J2368" t="s">
        <v>38</v>
      </c>
      <c r="K2368" s="11">
        <v>11</v>
      </c>
      <c r="L2368" s="12">
        <v>600.42842000000007</v>
      </c>
      <c r="M2368" s="12">
        <v>48.034273600000006</v>
      </c>
      <c r="N2368" s="12">
        <v>27.815000000000001</v>
      </c>
      <c r="O2368" s="13">
        <f t="shared" si="74"/>
        <v>20.219273600000005</v>
      </c>
    </row>
    <row r="2369" spans="1:15" x14ac:dyDescent="0.2">
      <c r="A2369" s="4">
        <f t="shared" si="75"/>
        <v>6</v>
      </c>
      <c r="B2369" s="10">
        <v>44743</v>
      </c>
      <c r="C2369" t="s">
        <v>28</v>
      </c>
      <c r="D2369" t="s">
        <v>35</v>
      </c>
      <c r="E2369" t="s">
        <v>117</v>
      </c>
      <c r="H2369" t="s">
        <v>59</v>
      </c>
      <c r="I2369" t="s">
        <v>2</v>
      </c>
      <c r="J2369" t="s">
        <v>38</v>
      </c>
      <c r="K2369" s="11">
        <v>12</v>
      </c>
      <c r="L2369" s="12">
        <v>645.36756000000003</v>
      </c>
      <c r="M2369" s="12">
        <v>51.629404800000003</v>
      </c>
      <c r="N2369" s="12">
        <v>35.286999999999999</v>
      </c>
      <c r="O2369" s="13">
        <f t="shared" si="74"/>
        <v>16.342404800000004</v>
      </c>
    </row>
    <row r="2370" spans="1:15" x14ac:dyDescent="0.2">
      <c r="A2370" s="4">
        <f t="shared" si="75"/>
        <v>6</v>
      </c>
      <c r="B2370" s="10">
        <v>44743</v>
      </c>
      <c r="C2370" t="s">
        <v>24</v>
      </c>
      <c r="D2370" t="s">
        <v>35</v>
      </c>
      <c r="E2370" t="s">
        <v>117</v>
      </c>
      <c r="H2370" t="s">
        <v>23</v>
      </c>
      <c r="I2370" t="s">
        <v>26</v>
      </c>
      <c r="J2370" t="s">
        <v>38</v>
      </c>
      <c r="K2370" s="11">
        <v>10</v>
      </c>
      <c r="L2370" s="12">
        <v>691.09493999999995</v>
      </c>
      <c r="M2370" s="12">
        <v>55.287595199999998</v>
      </c>
      <c r="N2370" s="12">
        <v>32.844000000000001</v>
      </c>
      <c r="O2370" s="13">
        <f t="shared" si="74"/>
        <v>22.443595199999997</v>
      </c>
    </row>
    <row r="2371" spans="1:15" x14ac:dyDescent="0.2">
      <c r="A2371" s="4">
        <f t="shared" si="75"/>
        <v>6</v>
      </c>
      <c r="B2371" s="10">
        <v>44743</v>
      </c>
      <c r="C2371" t="s">
        <v>30</v>
      </c>
      <c r="D2371" t="s">
        <v>35</v>
      </c>
      <c r="E2371" t="s">
        <v>117</v>
      </c>
      <c r="H2371" t="s">
        <v>31</v>
      </c>
      <c r="I2371" t="s">
        <v>2</v>
      </c>
      <c r="J2371" t="s">
        <v>38</v>
      </c>
      <c r="K2371" s="11">
        <v>13</v>
      </c>
      <c r="L2371" s="12">
        <v>795.70503000000008</v>
      </c>
      <c r="M2371" s="12">
        <v>63.656402400000005</v>
      </c>
      <c r="N2371" s="12">
        <v>28.61</v>
      </c>
      <c r="O2371" s="13">
        <f t="shared" si="74"/>
        <v>35.046402400000005</v>
      </c>
    </row>
    <row r="2372" spans="1:15" x14ac:dyDescent="0.2">
      <c r="A2372" s="4">
        <f t="shared" si="75"/>
        <v>6</v>
      </c>
      <c r="B2372" s="10">
        <v>44743</v>
      </c>
      <c r="C2372" t="s">
        <v>32</v>
      </c>
      <c r="D2372" t="s">
        <v>35</v>
      </c>
      <c r="E2372" t="s">
        <v>117</v>
      </c>
      <c r="H2372" t="s">
        <v>40</v>
      </c>
      <c r="I2372" t="s">
        <v>24</v>
      </c>
      <c r="J2372" t="s">
        <v>43</v>
      </c>
      <c r="K2372" s="11">
        <v>18</v>
      </c>
      <c r="L2372" s="12">
        <v>717.87473999999997</v>
      </c>
      <c r="M2372" s="12">
        <v>57.429979199999998</v>
      </c>
      <c r="N2372" s="12">
        <v>16.965</v>
      </c>
      <c r="O2372" s="13">
        <f t="shared" si="74"/>
        <v>40.464979200000002</v>
      </c>
    </row>
    <row r="2373" spans="1:15" x14ac:dyDescent="0.2">
      <c r="A2373" s="4">
        <f t="shared" si="75"/>
        <v>6</v>
      </c>
      <c r="B2373" s="10">
        <v>44743</v>
      </c>
      <c r="C2373" t="s">
        <v>34</v>
      </c>
      <c r="D2373" t="s">
        <v>35</v>
      </c>
      <c r="E2373" t="s">
        <v>117</v>
      </c>
      <c r="H2373" t="s">
        <v>40</v>
      </c>
      <c r="I2373" t="s">
        <v>24</v>
      </c>
      <c r="J2373" t="s">
        <v>43</v>
      </c>
      <c r="K2373" s="11">
        <v>18</v>
      </c>
      <c r="L2373" s="12">
        <v>769.40656000000001</v>
      </c>
      <c r="M2373" s="12">
        <v>61.5525248</v>
      </c>
      <c r="N2373" s="12">
        <v>22.687000000000001</v>
      </c>
      <c r="O2373" s="13">
        <f t="shared" si="74"/>
        <v>38.865524800000003</v>
      </c>
    </row>
    <row r="2374" spans="1:15" x14ac:dyDescent="0.2">
      <c r="A2374" s="4">
        <f t="shared" si="75"/>
        <v>6</v>
      </c>
      <c r="B2374" s="10">
        <v>44743</v>
      </c>
      <c r="C2374" t="s">
        <v>41</v>
      </c>
      <c r="D2374" t="s">
        <v>35</v>
      </c>
      <c r="E2374" t="s">
        <v>117</v>
      </c>
      <c r="H2374" t="s">
        <v>23</v>
      </c>
      <c r="I2374" t="s">
        <v>28</v>
      </c>
      <c r="J2374" t="s">
        <v>43</v>
      </c>
      <c r="K2374" s="11">
        <v>12</v>
      </c>
      <c r="L2374" s="12">
        <v>965.32901000000004</v>
      </c>
      <c r="M2374" s="12">
        <v>77.226320800000011</v>
      </c>
      <c r="N2374" s="12">
        <v>23.338999999999999</v>
      </c>
      <c r="O2374" s="13">
        <f t="shared" si="74"/>
        <v>53.887320800000012</v>
      </c>
    </row>
    <row r="2375" spans="1:15" x14ac:dyDescent="0.2">
      <c r="A2375" s="4">
        <f t="shared" si="75"/>
        <v>6</v>
      </c>
      <c r="B2375" s="10">
        <v>44743</v>
      </c>
      <c r="C2375" t="s">
        <v>56</v>
      </c>
      <c r="D2375" t="s">
        <v>35</v>
      </c>
      <c r="E2375" t="s">
        <v>117</v>
      </c>
      <c r="H2375" t="s">
        <v>40</v>
      </c>
      <c r="I2375" t="s">
        <v>28</v>
      </c>
      <c r="J2375" t="s">
        <v>43</v>
      </c>
      <c r="K2375" s="11">
        <v>16</v>
      </c>
      <c r="L2375" s="12">
        <v>993.9085</v>
      </c>
      <c r="M2375" s="12">
        <v>79.512680000000003</v>
      </c>
      <c r="N2375" s="12">
        <v>27.143000000000001</v>
      </c>
      <c r="O2375" s="13">
        <f t="shared" ref="O2375:O2438" si="76">M2375-N2375</f>
        <v>52.369680000000002</v>
      </c>
    </row>
    <row r="2376" spans="1:15" x14ac:dyDescent="0.2">
      <c r="A2376" s="4">
        <f t="shared" si="75"/>
        <v>7</v>
      </c>
      <c r="B2376" s="10">
        <v>44744</v>
      </c>
      <c r="C2376" t="s">
        <v>20</v>
      </c>
      <c r="D2376" t="s">
        <v>35</v>
      </c>
      <c r="E2376" t="s">
        <v>57</v>
      </c>
      <c r="H2376" t="s">
        <v>40</v>
      </c>
      <c r="I2376" t="s">
        <v>2</v>
      </c>
      <c r="J2376" t="s">
        <v>38</v>
      </c>
      <c r="K2376" s="11">
        <v>15</v>
      </c>
      <c r="L2376" s="12">
        <v>837.57576000000006</v>
      </c>
      <c r="M2376" s="12">
        <v>67.0060608</v>
      </c>
      <c r="N2376" s="12">
        <v>42.725999999999999</v>
      </c>
      <c r="O2376" s="13">
        <f t="shared" si="76"/>
        <v>24.280060800000001</v>
      </c>
    </row>
    <row r="2377" spans="1:15" x14ac:dyDescent="0.2">
      <c r="A2377" s="4">
        <f t="shared" si="75"/>
        <v>7</v>
      </c>
      <c r="B2377" s="10">
        <v>44744</v>
      </c>
      <c r="C2377" t="s">
        <v>26</v>
      </c>
      <c r="D2377" t="s">
        <v>35</v>
      </c>
      <c r="E2377" t="s">
        <v>57</v>
      </c>
      <c r="H2377" t="s">
        <v>48</v>
      </c>
      <c r="I2377" t="s">
        <v>2</v>
      </c>
      <c r="J2377" t="s">
        <v>38</v>
      </c>
      <c r="K2377" s="11">
        <v>10</v>
      </c>
      <c r="L2377" s="12">
        <v>948.86321999999984</v>
      </c>
      <c r="M2377" s="12">
        <v>75.909057599999983</v>
      </c>
      <c r="N2377" s="12">
        <v>78.35199999999999</v>
      </c>
      <c r="O2377" s="13">
        <f t="shared" si="76"/>
        <v>-2.4429424000000068</v>
      </c>
    </row>
    <row r="2378" spans="1:15" x14ac:dyDescent="0.2">
      <c r="A2378" s="4">
        <f t="shared" si="75"/>
        <v>7</v>
      </c>
      <c r="B2378" s="10">
        <v>44744</v>
      </c>
      <c r="C2378" t="s">
        <v>28</v>
      </c>
      <c r="D2378" t="s">
        <v>35</v>
      </c>
      <c r="E2378" t="s">
        <v>57</v>
      </c>
      <c r="H2378" t="s">
        <v>48</v>
      </c>
      <c r="I2378" t="s">
        <v>2</v>
      </c>
      <c r="J2378" t="s">
        <v>38</v>
      </c>
      <c r="K2378" s="11">
        <v>6</v>
      </c>
      <c r="L2378" s="12">
        <v>684.83719999999994</v>
      </c>
      <c r="M2378" s="12">
        <v>54.786975999999996</v>
      </c>
      <c r="N2378" s="12">
        <v>62.570999999999998</v>
      </c>
      <c r="O2378" s="13">
        <f t="shared" si="76"/>
        <v>-7.7840240000000023</v>
      </c>
    </row>
    <row r="2379" spans="1:15" x14ac:dyDescent="0.2">
      <c r="A2379" s="4">
        <f t="shared" si="75"/>
        <v>7</v>
      </c>
      <c r="B2379" s="10">
        <v>44744</v>
      </c>
      <c r="C2379" t="s">
        <v>24</v>
      </c>
      <c r="D2379" t="s">
        <v>35</v>
      </c>
      <c r="E2379" t="s">
        <v>57</v>
      </c>
      <c r="H2379" t="s">
        <v>37</v>
      </c>
      <c r="I2379" t="s">
        <v>2</v>
      </c>
      <c r="J2379" t="s">
        <v>38</v>
      </c>
      <c r="K2379" s="11">
        <v>10</v>
      </c>
      <c r="L2379" s="12">
        <v>778.17644999999993</v>
      </c>
      <c r="M2379" s="12">
        <v>62.254115999999996</v>
      </c>
      <c r="N2379" s="12">
        <v>36.460999999999999</v>
      </c>
      <c r="O2379" s="13">
        <f t="shared" si="76"/>
        <v>25.793115999999998</v>
      </c>
    </row>
    <row r="2380" spans="1:15" x14ac:dyDescent="0.2">
      <c r="A2380" s="4">
        <f t="shared" si="75"/>
        <v>7</v>
      </c>
      <c r="B2380" s="10">
        <v>44744</v>
      </c>
      <c r="C2380" t="s">
        <v>30</v>
      </c>
      <c r="D2380" t="s">
        <v>35</v>
      </c>
      <c r="E2380" t="s">
        <v>57</v>
      </c>
      <c r="H2380" t="s">
        <v>40</v>
      </c>
      <c r="I2380" t="s">
        <v>2</v>
      </c>
      <c r="J2380" t="s">
        <v>38</v>
      </c>
      <c r="K2380" s="11">
        <v>13</v>
      </c>
      <c r="L2380" s="12">
        <v>810.96423000000004</v>
      </c>
      <c r="M2380" s="12">
        <v>64.877138400000007</v>
      </c>
      <c r="N2380" s="12">
        <v>36.778999999999996</v>
      </c>
      <c r="O2380" s="13">
        <f t="shared" si="76"/>
        <v>28.098138400000011</v>
      </c>
    </row>
    <row r="2381" spans="1:15" x14ac:dyDescent="0.2">
      <c r="A2381" s="4">
        <f t="shared" si="75"/>
        <v>7</v>
      </c>
      <c r="B2381" s="10">
        <v>44744</v>
      </c>
      <c r="C2381" t="s">
        <v>32</v>
      </c>
      <c r="D2381" t="s">
        <v>35</v>
      </c>
      <c r="E2381" t="s">
        <v>57</v>
      </c>
      <c r="H2381" t="s">
        <v>23</v>
      </c>
      <c r="I2381" t="s">
        <v>28</v>
      </c>
      <c r="J2381" t="s">
        <v>43</v>
      </c>
      <c r="K2381" s="11">
        <v>9</v>
      </c>
      <c r="L2381" s="12">
        <v>542.76241000000005</v>
      </c>
      <c r="M2381" s="12">
        <v>43.420992800000008</v>
      </c>
      <c r="N2381" s="12">
        <v>28.178000000000001</v>
      </c>
      <c r="O2381" s="13">
        <f t="shared" si="76"/>
        <v>15.242992800000007</v>
      </c>
    </row>
    <row r="2382" spans="1:15" x14ac:dyDescent="0.2">
      <c r="A2382" s="4">
        <f t="shared" si="75"/>
        <v>7</v>
      </c>
      <c r="B2382" s="10">
        <v>44744</v>
      </c>
      <c r="C2382" t="s">
        <v>34</v>
      </c>
      <c r="D2382" t="s">
        <v>35</v>
      </c>
      <c r="E2382" t="s">
        <v>57</v>
      </c>
      <c r="H2382" t="s">
        <v>23</v>
      </c>
      <c r="I2382" t="s">
        <v>26</v>
      </c>
      <c r="J2382" t="s">
        <v>38</v>
      </c>
      <c r="K2382" s="11">
        <v>9</v>
      </c>
      <c r="L2382" s="12">
        <v>532.26648999999998</v>
      </c>
      <c r="M2382" s="12">
        <v>42.581319199999996</v>
      </c>
      <c r="N2382" s="12">
        <v>48.867000000000004</v>
      </c>
      <c r="O2382" s="13">
        <f t="shared" si="76"/>
        <v>-6.2856808000000086</v>
      </c>
    </row>
    <row r="2383" spans="1:15" x14ac:dyDescent="0.2">
      <c r="A2383" s="4">
        <f t="shared" si="75"/>
        <v>7</v>
      </c>
      <c r="B2383" s="10">
        <v>44744</v>
      </c>
      <c r="C2383" t="s">
        <v>41</v>
      </c>
      <c r="D2383" t="s">
        <v>35</v>
      </c>
      <c r="E2383" t="s">
        <v>57</v>
      </c>
      <c r="H2383" t="s">
        <v>23</v>
      </c>
      <c r="I2383" t="s">
        <v>26</v>
      </c>
      <c r="J2383" t="s">
        <v>43</v>
      </c>
      <c r="K2383" s="11">
        <v>8</v>
      </c>
      <c r="L2383" s="12">
        <v>374.93968999999998</v>
      </c>
      <c r="M2383" s="12">
        <v>29.995175199999998</v>
      </c>
      <c r="N2383" s="12">
        <v>40.721000000000004</v>
      </c>
      <c r="O2383" s="13">
        <f t="shared" si="76"/>
        <v>-10.725824800000005</v>
      </c>
    </row>
    <row r="2384" spans="1:15" x14ac:dyDescent="0.2">
      <c r="A2384" s="4">
        <f t="shared" si="75"/>
        <v>1</v>
      </c>
      <c r="B2384" s="10">
        <v>44745</v>
      </c>
      <c r="C2384" t="s">
        <v>20</v>
      </c>
      <c r="D2384" t="s">
        <v>35</v>
      </c>
      <c r="E2384" t="s">
        <v>80</v>
      </c>
      <c r="H2384" t="s">
        <v>23</v>
      </c>
      <c r="I2384" t="s">
        <v>26</v>
      </c>
      <c r="J2384" t="s">
        <v>87</v>
      </c>
      <c r="K2384" s="11">
        <v>7</v>
      </c>
      <c r="L2384" s="12">
        <v>365.69253999999995</v>
      </c>
      <c r="M2384" s="12">
        <v>29.255403199999996</v>
      </c>
      <c r="N2384" s="12">
        <v>63.142999999999994</v>
      </c>
      <c r="O2384" s="13">
        <f t="shared" si="76"/>
        <v>-33.887596799999997</v>
      </c>
    </row>
    <row r="2385" spans="1:15" x14ac:dyDescent="0.2">
      <c r="A2385" s="4">
        <f t="shared" si="75"/>
        <v>1</v>
      </c>
      <c r="B2385" s="10">
        <v>44745</v>
      </c>
      <c r="C2385" t="s">
        <v>60</v>
      </c>
      <c r="D2385" t="s">
        <v>35</v>
      </c>
      <c r="E2385" t="s">
        <v>80</v>
      </c>
      <c r="H2385" t="s">
        <v>40</v>
      </c>
      <c r="I2385" t="s">
        <v>28</v>
      </c>
      <c r="J2385" t="s">
        <v>43</v>
      </c>
      <c r="K2385" s="11">
        <v>17</v>
      </c>
      <c r="L2385" s="12">
        <v>629.83535000000006</v>
      </c>
      <c r="M2385" s="12">
        <v>50.386828000000008</v>
      </c>
      <c r="N2385" s="12">
        <v>24.820999999999998</v>
      </c>
      <c r="O2385" s="13">
        <f t="shared" si="76"/>
        <v>25.56582800000001</v>
      </c>
    </row>
    <row r="2386" spans="1:15" x14ac:dyDescent="0.2">
      <c r="A2386" s="4">
        <f t="shared" si="75"/>
        <v>1</v>
      </c>
      <c r="B2386" s="10">
        <v>44745</v>
      </c>
      <c r="C2386" t="s">
        <v>26</v>
      </c>
      <c r="D2386" t="s">
        <v>35</v>
      </c>
      <c r="E2386" t="s">
        <v>80</v>
      </c>
      <c r="H2386" t="s">
        <v>59</v>
      </c>
      <c r="I2386" t="s">
        <v>2</v>
      </c>
      <c r="J2386" t="s">
        <v>87</v>
      </c>
      <c r="K2386" s="11">
        <v>9</v>
      </c>
      <c r="L2386" s="12">
        <v>476.36126999999993</v>
      </c>
      <c r="M2386" s="12">
        <v>38.108901599999996</v>
      </c>
      <c r="N2386" s="12">
        <v>43.454000000000001</v>
      </c>
      <c r="O2386" s="13">
        <f t="shared" si="76"/>
        <v>-5.3450984000000048</v>
      </c>
    </row>
    <row r="2387" spans="1:15" x14ac:dyDescent="0.2">
      <c r="A2387" s="4">
        <f t="shared" si="75"/>
        <v>1</v>
      </c>
      <c r="B2387" s="10">
        <v>44745</v>
      </c>
      <c r="C2387" t="s">
        <v>28</v>
      </c>
      <c r="D2387" t="s">
        <v>35</v>
      </c>
      <c r="E2387" t="s">
        <v>80</v>
      </c>
      <c r="H2387" t="s">
        <v>23</v>
      </c>
      <c r="I2387" t="s">
        <v>20</v>
      </c>
      <c r="J2387" t="s">
        <v>38</v>
      </c>
      <c r="K2387" s="11">
        <v>7</v>
      </c>
      <c r="L2387" s="12">
        <v>441.06412999999998</v>
      </c>
      <c r="M2387" s="12">
        <v>35.2851304</v>
      </c>
      <c r="N2387" s="12">
        <v>50.996000000000002</v>
      </c>
      <c r="O2387" s="13">
        <f t="shared" si="76"/>
        <v>-15.710869600000002</v>
      </c>
    </row>
    <row r="2388" spans="1:15" x14ac:dyDescent="0.2">
      <c r="A2388" s="4">
        <f t="shared" si="75"/>
        <v>1</v>
      </c>
      <c r="B2388" s="10">
        <v>44745</v>
      </c>
      <c r="C2388" t="s">
        <v>24</v>
      </c>
      <c r="D2388" t="s">
        <v>35</v>
      </c>
      <c r="E2388" t="s">
        <v>80</v>
      </c>
      <c r="F2388" t="s">
        <v>39</v>
      </c>
      <c r="H2388" t="s">
        <v>40</v>
      </c>
      <c r="I2388" t="s">
        <v>26</v>
      </c>
      <c r="J2388" t="s">
        <v>43</v>
      </c>
      <c r="K2388" s="11">
        <v>16</v>
      </c>
      <c r="L2388" s="12">
        <v>10495.758</v>
      </c>
      <c r="M2388" s="12">
        <f>L2388*0.08</f>
        <v>839.66064000000006</v>
      </c>
      <c r="N2388" s="12">
        <v>81.417000000000002</v>
      </c>
      <c r="O2388" s="13">
        <f t="shared" si="76"/>
        <v>758.24364000000003</v>
      </c>
    </row>
    <row r="2389" spans="1:15" x14ac:dyDescent="0.2">
      <c r="A2389" s="4">
        <f t="shared" si="75"/>
        <v>1</v>
      </c>
      <c r="B2389" s="10">
        <v>44745</v>
      </c>
      <c r="C2389" t="s">
        <v>30</v>
      </c>
      <c r="D2389" t="s">
        <v>35</v>
      </c>
      <c r="E2389" t="s">
        <v>80</v>
      </c>
      <c r="H2389" t="s">
        <v>49</v>
      </c>
      <c r="I2389" t="s">
        <v>107</v>
      </c>
      <c r="J2389" t="s">
        <v>43</v>
      </c>
      <c r="K2389" s="11">
        <v>9</v>
      </c>
      <c r="L2389" s="12">
        <v>872.33859999999993</v>
      </c>
      <c r="M2389" s="12">
        <v>69.787087999999997</v>
      </c>
      <c r="N2389" s="12">
        <v>429.25700000000001</v>
      </c>
      <c r="O2389" s="13">
        <f t="shared" si="76"/>
        <v>-359.46991200000002</v>
      </c>
    </row>
    <row r="2390" spans="1:15" x14ac:dyDescent="0.2">
      <c r="A2390" s="4">
        <f t="shared" si="75"/>
        <v>1</v>
      </c>
      <c r="B2390" s="10">
        <v>44745</v>
      </c>
      <c r="C2390" t="s">
        <v>32</v>
      </c>
      <c r="D2390" t="s">
        <v>35</v>
      </c>
      <c r="E2390" t="s">
        <v>80</v>
      </c>
      <c r="H2390" t="s">
        <v>23</v>
      </c>
      <c r="I2390" t="s">
        <v>28</v>
      </c>
      <c r="J2390" t="s">
        <v>43</v>
      </c>
      <c r="K2390" s="11">
        <v>12</v>
      </c>
      <c r="L2390" s="12">
        <v>834.1631000000001</v>
      </c>
      <c r="M2390" s="12">
        <v>66.733048000000011</v>
      </c>
      <c r="N2390" s="12">
        <v>29.784999999999997</v>
      </c>
      <c r="O2390" s="13">
        <f t="shared" si="76"/>
        <v>36.948048000000014</v>
      </c>
    </row>
    <row r="2391" spans="1:15" x14ac:dyDescent="0.2">
      <c r="A2391" s="4">
        <f t="shared" si="75"/>
        <v>1</v>
      </c>
      <c r="B2391" s="10">
        <v>44745</v>
      </c>
      <c r="C2391" t="s">
        <v>34</v>
      </c>
      <c r="D2391" t="s">
        <v>35</v>
      </c>
      <c r="E2391" t="s">
        <v>80</v>
      </c>
      <c r="H2391" t="s">
        <v>40</v>
      </c>
      <c r="I2391" t="s">
        <v>20</v>
      </c>
      <c r="J2391" t="s">
        <v>38</v>
      </c>
      <c r="K2391" s="11">
        <v>12</v>
      </c>
      <c r="L2391" s="12">
        <v>807.85870000000011</v>
      </c>
      <c r="M2391" s="12">
        <v>64.628696000000005</v>
      </c>
      <c r="N2391" s="12">
        <v>40.289000000000001</v>
      </c>
      <c r="O2391" s="13">
        <f t="shared" si="76"/>
        <v>24.339696000000004</v>
      </c>
    </row>
    <row r="2392" spans="1:15" x14ac:dyDescent="0.2">
      <c r="A2392" s="4">
        <f t="shared" si="75"/>
        <v>1</v>
      </c>
      <c r="B2392" s="10">
        <v>44745</v>
      </c>
      <c r="C2392" t="s">
        <v>41</v>
      </c>
      <c r="D2392" t="s">
        <v>35</v>
      </c>
      <c r="E2392" t="s">
        <v>80</v>
      </c>
      <c r="H2392" t="s">
        <v>40</v>
      </c>
      <c r="I2392" t="s">
        <v>28</v>
      </c>
      <c r="J2392" t="s">
        <v>43</v>
      </c>
      <c r="K2392" s="11">
        <v>10</v>
      </c>
      <c r="L2392" s="12">
        <v>680.11840999999993</v>
      </c>
      <c r="M2392" s="12">
        <v>54.409472799999996</v>
      </c>
      <c r="N2392" s="12">
        <v>39.994999999999997</v>
      </c>
      <c r="O2392" s="13">
        <f t="shared" si="76"/>
        <v>14.414472799999999</v>
      </c>
    </row>
    <row r="2393" spans="1:15" x14ac:dyDescent="0.2">
      <c r="A2393" s="4">
        <f t="shared" si="75"/>
        <v>1</v>
      </c>
      <c r="B2393" s="10">
        <v>44745</v>
      </c>
      <c r="C2393" t="s">
        <v>56</v>
      </c>
      <c r="D2393" t="s">
        <v>35</v>
      </c>
      <c r="E2393" t="s">
        <v>80</v>
      </c>
      <c r="H2393" t="s">
        <v>40</v>
      </c>
      <c r="I2393" t="s">
        <v>2</v>
      </c>
      <c r="J2393" t="s">
        <v>87</v>
      </c>
      <c r="K2393" s="11">
        <v>9</v>
      </c>
      <c r="L2393" s="12">
        <v>627.42479000000003</v>
      </c>
      <c r="M2393" s="12">
        <v>50.193983200000005</v>
      </c>
      <c r="N2393" s="12">
        <v>51.233000000000011</v>
      </c>
      <c r="O2393" s="13">
        <f t="shared" si="76"/>
        <v>-1.039016800000006</v>
      </c>
    </row>
    <row r="2394" spans="1:15" x14ac:dyDescent="0.2">
      <c r="A2394" s="4">
        <f t="shared" si="75"/>
        <v>2</v>
      </c>
      <c r="B2394" s="10">
        <v>44746</v>
      </c>
      <c r="C2394" t="s">
        <v>20</v>
      </c>
      <c r="D2394" t="s">
        <v>35</v>
      </c>
      <c r="E2394" t="s">
        <v>101</v>
      </c>
      <c r="H2394" t="s">
        <v>23</v>
      </c>
      <c r="I2394" t="s">
        <v>28</v>
      </c>
      <c r="J2394" t="s">
        <v>38</v>
      </c>
      <c r="K2394" s="11">
        <v>12</v>
      </c>
      <c r="L2394" s="12">
        <v>781.46269000000018</v>
      </c>
      <c r="M2394" s="12">
        <v>62.517015200000017</v>
      </c>
      <c r="N2394" s="12">
        <v>31.094000000000001</v>
      </c>
      <c r="O2394" s="13">
        <f t="shared" si="76"/>
        <v>31.423015200000016</v>
      </c>
    </row>
    <row r="2395" spans="1:15" x14ac:dyDescent="0.2">
      <c r="A2395" s="4">
        <f t="shared" si="75"/>
        <v>2</v>
      </c>
      <c r="B2395" s="10">
        <v>44746</v>
      </c>
      <c r="C2395" t="s">
        <v>26</v>
      </c>
      <c r="D2395" t="s">
        <v>35</v>
      </c>
      <c r="E2395" t="s">
        <v>101</v>
      </c>
      <c r="H2395" t="s">
        <v>40</v>
      </c>
      <c r="I2395" t="s">
        <v>24</v>
      </c>
      <c r="J2395" t="s">
        <v>43</v>
      </c>
      <c r="K2395" s="11">
        <v>9</v>
      </c>
      <c r="L2395" s="12">
        <v>512.24391000000003</v>
      </c>
      <c r="M2395" s="12">
        <v>40.979512800000002</v>
      </c>
      <c r="N2395" s="12">
        <v>15.951000000000001</v>
      </c>
      <c r="O2395" s="13">
        <f t="shared" si="76"/>
        <v>25.028512800000001</v>
      </c>
    </row>
    <row r="2396" spans="1:15" x14ac:dyDescent="0.2">
      <c r="A2396" s="4">
        <f t="shared" si="75"/>
        <v>2</v>
      </c>
      <c r="B2396" s="10">
        <v>44746</v>
      </c>
      <c r="C2396" t="s">
        <v>28</v>
      </c>
      <c r="D2396" t="s">
        <v>35</v>
      </c>
      <c r="E2396" t="s">
        <v>101</v>
      </c>
      <c r="H2396" t="s">
        <v>31</v>
      </c>
      <c r="I2396" t="s">
        <v>2</v>
      </c>
      <c r="J2396" t="s">
        <v>38</v>
      </c>
      <c r="K2396" s="11">
        <v>11</v>
      </c>
      <c r="L2396" s="12">
        <v>708.75151000000005</v>
      </c>
      <c r="M2396" s="12">
        <v>56.700120800000008</v>
      </c>
      <c r="N2396" s="12">
        <v>22.856999999999999</v>
      </c>
      <c r="O2396" s="13">
        <f t="shared" si="76"/>
        <v>33.843120800000008</v>
      </c>
    </row>
    <row r="2397" spans="1:15" x14ac:dyDescent="0.2">
      <c r="A2397" s="4">
        <f t="shared" si="75"/>
        <v>2</v>
      </c>
      <c r="B2397" s="10">
        <v>44746</v>
      </c>
      <c r="C2397" t="s">
        <v>24</v>
      </c>
      <c r="D2397" t="s">
        <v>35</v>
      </c>
      <c r="E2397" t="s">
        <v>101</v>
      </c>
      <c r="H2397" t="s">
        <v>23</v>
      </c>
      <c r="I2397" t="s">
        <v>28</v>
      </c>
      <c r="J2397" t="s">
        <v>38</v>
      </c>
      <c r="K2397" s="11">
        <v>11</v>
      </c>
      <c r="L2397" s="12">
        <v>713.35666000000003</v>
      </c>
      <c r="M2397" s="12">
        <v>57.068532800000007</v>
      </c>
      <c r="N2397" s="12">
        <v>29.337000000000003</v>
      </c>
      <c r="O2397" s="13">
        <f t="shared" si="76"/>
        <v>27.731532800000004</v>
      </c>
    </row>
    <row r="2398" spans="1:15" x14ac:dyDescent="0.2">
      <c r="A2398" s="4">
        <f t="shared" si="75"/>
        <v>2</v>
      </c>
      <c r="B2398" s="10">
        <v>44746</v>
      </c>
      <c r="C2398" t="s">
        <v>30</v>
      </c>
      <c r="D2398" t="s">
        <v>35</v>
      </c>
      <c r="E2398" t="s">
        <v>101</v>
      </c>
      <c r="H2398" t="s">
        <v>40</v>
      </c>
      <c r="I2398" t="s">
        <v>28</v>
      </c>
      <c r="J2398" t="s">
        <v>43</v>
      </c>
      <c r="K2398" s="11">
        <v>14</v>
      </c>
      <c r="L2398" s="12">
        <v>783.86651999999992</v>
      </c>
      <c r="M2398" s="12">
        <v>62.709321599999996</v>
      </c>
      <c r="N2398" s="12">
        <v>24.282999999999998</v>
      </c>
      <c r="O2398" s="13">
        <f t="shared" si="76"/>
        <v>38.426321599999994</v>
      </c>
    </row>
    <row r="2399" spans="1:15" x14ac:dyDescent="0.2">
      <c r="A2399" s="4">
        <f t="shared" si="75"/>
        <v>2</v>
      </c>
      <c r="B2399" s="10">
        <v>44746</v>
      </c>
      <c r="C2399" t="s">
        <v>32</v>
      </c>
      <c r="D2399" t="s">
        <v>35</v>
      </c>
      <c r="E2399" t="s">
        <v>101</v>
      </c>
      <c r="H2399" t="s">
        <v>31</v>
      </c>
      <c r="I2399" t="s">
        <v>2</v>
      </c>
      <c r="J2399" t="s">
        <v>38</v>
      </c>
      <c r="K2399" s="11">
        <v>12</v>
      </c>
      <c r="L2399" s="12">
        <v>554.26567999999997</v>
      </c>
      <c r="M2399" s="12">
        <v>44.341254399999997</v>
      </c>
      <c r="N2399" s="12">
        <v>21.056999999999999</v>
      </c>
      <c r="O2399" s="13">
        <f t="shared" si="76"/>
        <v>23.284254399999998</v>
      </c>
    </row>
    <row r="2400" spans="1:15" x14ac:dyDescent="0.2">
      <c r="A2400" s="4">
        <f t="shared" ref="A2400:A2463" si="77">+WEEKDAY(B2400)</f>
        <v>2</v>
      </c>
      <c r="B2400" s="10">
        <v>44746</v>
      </c>
      <c r="C2400" t="s">
        <v>34</v>
      </c>
      <c r="D2400" t="s">
        <v>35</v>
      </c>
      <c r="E2400" t="s">
        <v>101</v>
      </c>
      <c r="H2400" t="s">
        <v>40</v>
      </c>
      <c r="I2400" t="s">
        <v>24</v>
      </c>
      <c r="J2400" t="s">
        <v>43</v>
      </c>
      <c r="K2400" s="11">
        <v>14</v>
      </c>
      <c r="L2400" s="12">
        <v>513.3827399999999</v>
      </c>
      <c r="M2400" s="12">
        <v>41.070619199999996</v>
      </c>
      <c r="N2400" s="12">
        <v>20.733000000000001</v>
      </c>
      <c r="O2400" s="13">
        <f t="shared" si="76"/>
        <v>20.337619199999995</v>
      </c>
    </row>
    <row r="2401" spans="1:15" x14ac:dyDescent="0.2">
      <c r="A2401" s="4">
        <f t="shared" si="77"/>
        <v>2</v>
      </c>
      <c r="B2401" s="10">
        <v>44746</v>
      </c>
      <c r="C2401" t="s">
        <v>20</v>
      </c>
      <c r="D2401" t="s">
        <v>21</v>
      </c>
      <c r="E2401" t="s">
        <v>117</v>
      </c>
      <c r="H2401" t="s">
        <v>23</v>
      </c>
      <c r="I2401" t="s">
        <v>26</v>
      </c>
      <c r="J2401" t="s">
        <v>38</v>
      </c>
      <c r="K2401" s="11">
        <v>8</v>
      </c>
      <c r="L2401" s="12">
        <v>452.93162000000001</v>
      </c>
      <c r="M2401" s="12">
        <v>36.234529600000002</v>
      </c>
      <c r="N2401" s="12">
        <v>42.428000000000004</v>
      </c>
      <c r="O2401" s="13">
        <f t="shared" si="76"/>
        <v>-6.1934704000000025</v>
      </c>
    </row>
    <row r="2402" spans="1:15" x14ac:dyDescent="0.2">
      <c r="A2402" s="4">
        <f t="shared" si="77"/>
        <v>2</v>
      </c>
      <c r="B2402" s="10">
        <v>44746</v>
      </c>
      <c r="C2402" t="s">
        <v>26</v>
      </c>
      <c r="D2402" t="s">
        <v>21</v>
      </c>
      <c r="E2402" t="s">
        <v>117</v>
      </c>
      <c r="H2402" t="s">
        <v>23</v>
      </c>
      <c r="I2402" t="s">
        <v>26</v>
      </c>
      <c r="J2402" t="s">
        <v>38</v>
      </c>
      <c r="K2402" s="11">
        <v>7</v>
      </c>
      <c r="L2402" s="12">
        <v>420.87338</v>
      </c>
      <c r="M2402" s="12">
        <v>33.669870400000001</v>
      </c>
      <c r="N2402" s="12">
        <v>40.405000000000001</v>
      </c>
      <c r="O2402" s="13">
        <f t="shared" si="76"/>
        <v>-6.7351296000000005</v>
      </c>
    </row>
    <row r="2403" spans="1:15" x14ac:dyDescent="0.2">
      <c r="A2403" s="4">
        <f t="shared" si="77"/>
        <v>2</v>
      </c>
      <c r="B2403" s="10">
        <v>44746</v>
      </c>
      <c r="C2403" t="s">
        <v>28</v>
      </c>
      <c r="D2403" t="s">
        <v>21</v>
      </c>
      <c r="E2403" t="s">
        <v>117</v>
      </c>
      <c r="H2403" t="s">
        <v>23</v>
      </c>
      <c r="I2403" t="s">
        <v>26</v>
      </c>
      <c r="J2403" t="s">
        <v>29</v>
      </c>
      <c r="K2403" s="11">
        <v>8</v>
      </c>
      <c r="L2403" s="12">
        <v>487.84044</v>
      </c>
      <c r="M2403" s="12">
        <v>39.0272352</v>
      </c>
      <c r="N2403" s="12">
        <v>41.628</v>
      </c>
      <c r="O2403" s="13">
        <f t="shared" si="76"/>
        <v>-2.6007648000000003</v>
      </c>
    </row>
    <row r="2404" spans="1:15" x14ac:dyDescent="0.2">
      <c r="A2404" s="4">
        <f t="shared" si="77"/>
        <v>2</v>
      </c>
      <c r="B2404" s="10">
        <v>44746</v>
      </c>
      <c r="C2404" t="s">
        <v>24</v>
      </c>
      <c r="D2404" t="s">
        <v>21</v>
      </c>
      <c r="E2404" t="s">
        <v>117</v>
      </c>
      <c r="H2404" t="s">
        <v>23</v>
      </c>
      <c r="I2404" t="s">
        <v>26</v>
      </c>
      <c r="J2404" t="s">
        <v>27</v>
      </c>
      <c r="K2404" s="11">
        <v>7</v>
      </c>
      <c r="L2404" s="12">
        <v>400.80016000000001</v>
      </c>
      <c r="M2404" s="12">
        <v>32.0640128</v>
      </c>
      <c r="N2404" s="12">
        <v>45.585000000000008</v>
      </c>
      <c r="O2404" s="13">
        <f t="shared" si="76"/>
        <v>-13.520987200000008</v>
      </c>
    </row>
    <row r="2405" spans="1:15" x14ac:dyDescent="0.2">
      <c r="A2405" s="4">
        <f t="shared" si="77"/>
        <v>2</v>
      </c>
      <c r="B2405" s="10">
        <v>44746</v>
      </c>
      <c r="C2405" t="s">
        <v>30</v>
      </c>
      <c r="D2405" t="s">
        <v>21</v>
      </c>
      <c r="E2405" t="s">
        <v>117</v>
      </c>
      <c r="H2405" t="s">
        <v>31</v>
      </c>
      <c r="I2405" t="s">
        <v>2</v>
      </c>
      <c r="J2405" t="s">
        <v>29</v>
      </c>
      <c r="K2405" s="11">
        <v>10</v>
      </c>
      <c r="L2405" s="12">
        <v>509.64048000000003</v>
      </c>
      <c r="M2405" s="12">
        <v>40.771238400000001</v>
      </c>
      <c r="N2405" s="12">
        <v>21.212</v>
      </c>
      <c r="O2405" s="13">
        <f t="shared" si="76"/>
        <v>19.559238400000002</v>
      </c>
    </row>
    <row r="2406" spans="1:15" x14ac:dyDescent="0.2">
      <c r="A2406" s="4">
        <f t="shared" si="77"/>
        <v>2</v>
      </c>
      <c r="B2406" s="10">
        <v>44746</v>
      </c>
      <c r="C2406" t="s">
        <v>32</v>
      </c>
      <c r="D2406" t="s">
        <v>21</v>
      </c>
      <c r="E2406" t="s">
        <v>117</v>
      </c>
      <c r="H2406" t="s">
        <v>40</v>
      </c>
      <c r="I2406" t="s">
        <v>2</v>
      </c>
      <c r="J2406" t="s">
        <v>27</v>
      </c>
      <c r="K2406" s="11">
        <v>10</v>
      </c>
      <c r="L2406" s="12">
        <v>572.66889999999989</v>
      </c>
      <c r="M2406" s="12">
        <v>45.813511999999996</v>
      </c>
      <c r="N2406" s="12">
        <v>39.920999999999999</v>
      </c>
      <c r="O2406" s="13">
        <f t="shared" si="76"/>
        <v>5.8925119999999964</v>
      </c>
    </row>
    <row r="2407" spans="1:15" x14ac:dyDescent="0.2">
      <c r="A2407" s="4">
        <f t="shared" si="77"/>
        <v>2</v>
      </c>
      <c r="B2407" s="10">
        <v>44746</v>
      </c>
      <c r="C2407" t="s">
        <v>34</v>
      </c>
      <c r="D2407" t="s">
        <v>21</v>
      </c>
      <c r="E2407" t="s">
        <v>117</v>
      </c>
      <c r="H2407" t="s">
        <v>40</v>
      </c>
      <c r="I2407" t="s">
        <v>2</v>
      </c>
      <c r="J2407" t="s">
        <v>29</v>
      </c>
      <c r="K2407" s="11">
        <v>10</v>
      </c>
      <c r="L2407" s="12">
        <v>514.46352000000002</v>
      </c>
      <c r="M2407" s="12">
        <v>41.157081600000005</v>
      </c>
      <c r="N2407" s="12">
        <v>68.635999999999996</v>
      </c>
      <c r="O2407" s="13">
        <f t="shared" si="76"/>
        <v>-27.478918399999991</v>
      </c>
    </row>
    <row r="2408" spans="1:15" x14ac:dyDescent="0.2">
      <c r="A2408" s="4">
        <f t="shared" si="77"/>
        <v>2</v>
      </c>
      <c r="B2408" s="10">
        <v>44746</v>
      </c>
      <c r="C2408" t="s">
        <v>41</v>
      </c>
      <c r="D2408" t="s">
        <v>21</v>
      </c>
      <c r="E2408" t="s">
        <v>117</v>
      </c>
      <c r="F2408" t="s">
        <v>39</v>
      </c>
      <c r="H2408" t="s">
        <v>40</v>
      </c>
      <c r="I2408" t="s">
        <v>2</v>
      </c>
      <c r="J2408" t="s">
        <v>29</v>
      </c>
      <c r="K2408" s="11">
        <v>13</v>
      </c>
      <c r="L2408" s="12">
        <v>6953.0860000000002</v>
      </c>
      <c r="M2408" s="12">
        <f>L2408*0.08</f>
        <v>556.24688000000003</v>
      </c>
      <c r="N2408" s="12">
        <v>107.955</v>
      </c>
      <c r="O2408" s="13">
        <f t="shared" si="76"/>
        <v>448.29188000000005</v>
      </c>
    </row>
    <row r="2409" spans="1:15" x14ac:dyDescent="0.2">
      <c r="A2409" s="4">
        <f t="shared" si="77"/>
        <v>3</v>
      </c>
      <c r="B2409" s="10">
        <v>44747</v>
      </c>
      <c r="C2409" t="s">
        <v>20</v>
      </c>
      <c r="D2409" t="s">
        <v>21</v>
      </c>
      <c r="E2409" t="s">
        <v>140</v>
      </c>
      <c r="H2409" t="s">
        <v>40</v>
      </c>
      <c r="I2409" t="s">
        <v>2</v>
      </c>
      <c r="J2409" t="s">
        <v>29</v>
      </c>
      <c r="K2409" s="11">
        <v>6</v>
      </c>
      <c r="L2409" s="12">
        <v>156.52010999999999</v>
      </c>
      <c r="M2409" s="12">
        <v>12.521608799999999</v>
      </c>
      <c r="N2409" s="12">
        <v>30.414999999999999</v>
      </c>
      <c r="O2409" s="13">
        <f t="shared" si="76"/>
        <v>-17.8933912</v>
      </c>
    </row>
    <row r="2410" spans="1:15" x14ac:dyDescent="0.2">
      <c r="A2410" s="4">
        <f t="shared" si="77"/>
        <v>3</v>
      </c>
      <c r="B2410" s="10">
        <v>44747</v>
      </c>
      <c r="C2410" t="s">
        <v>26</v>
      </c>
      <c r="D2410" t="s">
        <v>35</v>
      </c>
      <c r="E2410" t="s">
        <v>140</v>
      </c>
      <c r="H2410" t="s">
        <v>23</v>
      </c>
      <c r="I2410" t="s">
        <v>28</v>
      </c>
      <c r="J2410" t="s">
        <v>43</v>
      </c>
      <c r="K2410" s="11">
        <v>5</v>
      </c>
      <c r="L2410" s="12">
        <v>200.46860000000001</v>
      </c>
      <c r="M2410" s="12">
        <v>16.037488</v>
      </c>
      <c r="N2410" s="12">
        <v>24.982000000000003</v>
      </c>
      <c r="O2410" s="13">
        <f t="shared" si="76"/>
        <v>-8.9445120000000031</v>
      </c>
    </row>
    <row r="2411" spans="1:15" x14ac:dyDescent="0.2">
      <c r="A2411" s="4">
        <f t="shared" si="77"/>
        <v>3</v>
      </c>
      <c r="B2411" s="10">
        <v>44747</v>
      </c>
      <c r="C2411" t="s">
        <v>28</v>
      </c>
      <c r="D2411" t="s">
        <v>21</v>
      </c>
      <c r="E2411" t="s">
        <v>140</v>
      </c>
      <c r="H2411" t="s">
        <v>23</v>
      </c>
      <c r="I2411" t="s">
        <v>28</v>
      </c>
      <c r="J2411" t="s">
        <v>27</v>
      </c>
      <c r="K2411" s="11">
        <v>6</v>
      </c>
      <c r="L2411" s="12">
        <v>272.61946</v>
      </c>
      <c r="M2411" s="12">
        <v>21.809556799999999</v>
      </c>
      <c r="N2411" s="12">
        <v>29.925999999999998</v>
      </c>
      <c r="O2411" s="13">
        <f t="shared" si="76"/>
        <v>-8.1164431999999991</v>
      </c>
    </row>
    <row r="2412" spans="1:15" x14ac:dyDescent="0.2">
      <c r="A2412" s="4">
        <f t="shared" si="77"/>
        <v>3</v>
      </c>
      <c r="B2412" s="10">
        <v>44747</v>
      </c>
      <c r="C2412" t="s">
        <v>24</v>
      </c>
      <c r="D2412" t="s">
        <v>35</v>
      </c>
      <c r="E2412" t="s">
        <v>140</v>
      </c>
      <c r="H2412" t="s">
        <v>37</v>
      </c>
      <c r="I2412" t="s">
        <v>2</v>
      </c>
      <c r="J2412" t="s">
        <v>87</v>
      </c>
      <c r="K2412" s="11">
        <v>11</v>
      </c>
      <c r="L2412" s="12">
        <v>569.4081799999999</v>
      </c>
      <c r="M2412" s="12">
        <v>45.552654399999994</v>
      </c>
      <c r="N2412" s="12">
        <v>30.388999999999999</v>
      </c>
      <c r="O2412" s="13">
        <f t="shared" si="76"/>
        <v>15.163654399999995</v>
      </c>
    </row>
    <row r="2413" spans="1:15" x14ac:dyDescent="0.2">
      <c r="A2413" s="4">
        <f t="shared" si="77"/>
        <v>3</v>
      </c>
      <c r="B2413" s="10">
        <v>44747</v>
      </c>
      <c r="C2413" t="s">
        <v>30</v>
      </c>
      <c r="D2413" t="s">
        <v>35</v>
      </c>
      <c r="E2413" t="s">
        <v>140</v>
      </c>
      <c r="H2413" t="s">
        <v>40</v>
      </c>
      <c r="I2413" t="s">
        <v>2</v>
      </c>
      <c r="J2413" t="s">
        <v>38</v>
      </c>
      <c r="K2413" s="11">
        <v>9</v>
      </c>
      <c r="L2413" s="12">
        <v>476.96670000000006</v>
      </c>
      <c r="M2413" s="12">
        <v>38.157336000000008</v>
      </c>
      <c r="N2413" s="12">
        <v>34.981999999999999</v>
      </c>
      <c r="O2413" s="13">
        <f t="shared" si="76"/>
        <v>3.1753360000000086</v>
      </c>
    </row>
    <row r="2414" spans="1:15" x14ac:dyDescent="0.2">
      <c r="A2414" s="4">
        <f t="shared" si="77"/>
        <v>3</v>
      </c>
      <c r="B2414" s="10">
        <v>44747</v>
      </c>
      <c r="C2414" t="s">
        <v>32</v>
      </c>
      <c r="D2414" t="s">
        <v>35</v>
      </c>
      <c r="E2414" t="s">
        <v>140</v>
      </c>
      <c r="H2414" t="s">
        <v>31</v>
      </c>
      <c r="I2414" t="s">
        <v>2</v>
      </c>
      <c r="J2414" t="s">
        <v>38</v>
      </c>
      <c r="K2414" s="11">
        <v>11</v>
      </c>
      <c r="L2414" s="12">
        <v>645.52608000000009</v>
      </c>
      <c r="M2414" s="12">
        <v>51.642086400000011</v>
      </c>
      <c r="N2414" s="12">
        <v>21.009999999999998</v>
      </c>
      <c r="O2414" s="13">
        <f t="shared" si="76"/>
        <v>30.632086400000013</v>
      </c>
    </row>
    <row r="2415" spans="1:15" x14ac:dyDescent="0.2">
      <c r="A2415" s="4">
        <f t="shared" si="77"/>
        <v>3</v>
      </c>
      <c r="B2415" s="10">
        <v>44747</v>
      </c>
      <c r="C2415" t="s">
        <v>34</v>
      </c>
      <c r="D2415" t="s">
        <v>35</v>
      </c>
      <c r="E2415" t="s">
        <v>140</v>
      </c>
      <c r="H2415" t="s">
        <v>40</v>
      </c>
      <c r="I2415" t="s">
        <v>24</v>
      </c>
      <c r="J2415" t="s">
        <v>43</v>
      </c>
      <c r="K2415" s="11">
        <v>13</v>
      </c>
      <c r="L2415" s="12">
        <v>507.02080999999993</v>
      </c>
      <c r="M2415" s="12">
        <v>40.561664799999996</v>
      </c>
      <c r="N2415" s="12">
        <v>21.061999999999998</v>
      </c>
      <c r="O2415" s="13">
        <f t="shared" si="76"/>
        <v>19.499664799999998</v>
      </c>
    </row>
    <row r="2416" spans="1:15" x14ac:dyDescent="0.2">
      <c r="A2416" s="4">
        <f t="shared" si="77"/>
        <v>3</v>
      </c>
      <c r="B2416" s="10">
        <v>44747</v>
      </c>
      <c r="C2416" t="s">
        <v>41</v>
      </c>
      <c r="D2416" t="s">
        <v>35</v>
      </c>
      <c r="E2416" t="s">
        <v>140</v>
      </c>
      <c r="H2416" t="s">
        <v>40</v>
      </c>
      <c r="I2416" t="s">
        <v>28</v>
      </c>
      <c r="J2416" t="s">
        <v>43</v>
      </c>
      <c r="K2416" s="11">
        <v>12</v>
      </c>
      <c r="L2416" s="12">
        <v>628.53183000000013</v>
      </c>
      <c r="M2416" s="12">
        <v>50.282546400000008</v>
      </c>
      <c r="N2416" s="12">
        <v>23.808999999999997</v>
      </c>
      <c r="O2416" s="13">
        <f t="shared" si="76"/>
        <v>26.473546400000011</v>
      </c>
    </row>
    <row r="2417" spans="1:15" x14ac:dyDescent="0.2">
      <c r="A2417" s="4">
        <f t="shared" si="77"/>
        <v>3</v>
      </c>
      <c r="B2417" s="10">
        <v>44747</v>
      </c>
      <c r="C2417" t="s">
        <v>20</v>
      </c>
      <c r="D2417" t="s">
        <v>35</v>
      </c>
      <c r="E2417" t="s">
        <v>78</v>
      </c>
      <c r="H2417" t="s">
        <v>37</v>
      </c>
      <c r="I2417" t="s">
        <v>2</v>
      </c>
      <c r="J2417" t="s">
        <v>87</v>
      </c>
      <c r="K2417" s="11">
        <v>6</v>
      </c>
      <c r="L2417" s="12">
        <v>349.36794999999995</v>
      </c>
      <c r="M2417" s="12">
        <v>27.949435999999995</v>
      </c>
      <c r="N2417" s="12">
        <v>25.678000000000001</v>
      </c>
      <c r="O2417" s="13">
        <f t="shared" si="76"/>
        <v>2.2714359999999942</v>
      </c>
    </row>
    <row r="2418" spans="1:15" x14ac:dyDescent="0.2">
      <c r="A2418" s="4">
        <f t="shared" si="77"/>
        <v>3</v>
      </c>
      <c r="B2418" s="10">
        <v>44747</v>
      </c>
      <c r="C2418" t="s">
        <v>26</v>
      </c>
      <c r="D2418" t="s">
        <v>35</v>
      </c>
      <c r="E2418" t="s">
        <v>78</v>
      </c>
      <c r="H2418" t="s">
        <v>40</v>
      </c>
      <c r="I2418" t="s">
        <v>2</v>
      </c>
      <c r="J2418" t="s">
        <v>38</v>
      </c>
      <c r="K2418" s="11">
        <v>10</v>
      </c>
      <c r="L2418" s="12">
        <v>568.26052000000004</v>
      </c>
      <c r="M2418" s="12">
        <v>45.460841600000002</v>
      </c>
      <c r="N2418" s="12">
        <v>36.981999999999999</v>
      </c>
      <c r="O2418" s="13">
        <f t="shared" si="76"/>
        <v>8.4788416000000026</v>
      </c>
    </row>
    <row r="2419" spans="1:15" x14ac:dyDescent="0.2">
      <c r="A2419" s="4">
        <f t="shared" si="77"/>
        <v>3</v>
      </c>
      <c r="B2419" s="10">
        <v>44747</v>
      </c>
      <c r="C2419" t="s">
        <v>28</v>
      </c>
      <c r="D2419" t="s">
        <v>35</v>
      </c>
      <c r="E2419" t="s">
        <v>78</v>
      </c>
      <c r="H2419" t="s">
        <v>40</v>
      </c>
      <c r="I2419" t="s">
        <v>28</v>
      </c>
      <c r="J2419" t="s">
        <v>43</v>
      </c>
      <c r="K2419" s="11">
        <v>18</v>
      </c>
      <c r="L2419" s="12">
        <v>704.41635999999994</v>
      </c>
      <c r="M2419" s="12">
        <v>56.353308799999994</v>
      </c>
      <c r="N2419" s="12">
        <v>24.903000000000002</v>
      </c>
      <c r="O2419" s="13">
        <f t="shared" si="76"/>
        <v>31.450308799999991</v>
      </c>
    </row>
    <row r="2420" spans="1:15" x14ac:dyDescent="0.2">
      <c r="A2420" s="4">
        <f t="shared" si="77"/>
        <v>3</v>
      </c>
      <c r="B2420" s="10">
        <v>44747</v>
      </c>
      <c r="C2420" t="s">
        <v>24</v>
      </c>
      <c r="D2420" t="s">
        <v>35</v>
      </c>
      <c r="E2420" t="s">
        <v>78</v>
      </c>
      <c r="H2420" t="s">
        <v>40</v>
      </c>
      <c r="I2420" t="s">
        <v>24</v>
      </c>
      <c r="J2420" t="s">
        <v>43</v>
      </c>
      <c r="K2420" s="11">
        <v>16</v>
      </c>
      <c r="L2420" s="12">
        <v>616.08187999999996</v>
      </c>
      <c r="M2420" s="12">
        <v>49.286550399999996</v>
      </c>
      <c r="N2420" s="12">
        <v>17.02</v>
      </c>
      <c r="O2420" s="13">
        <f t="shared" si="76"/>
        <v>32.2665504</v>
      </c>
    </row>
    <row r="2421" spans="1:15" x14ac:dyDescent="0.2">
      <c r="A2421" s="4">
        <f t="shared" si="77"/>
        <v>3</v>
      </c>
      <c r="B2421" s="10">
        <v>44747</v>
      </c>
      <c r="C2421" t="s">
        <v>30</v>
      </c>
      <c r="D2421" t="s">
        <v>35</v>
      </c>
      <c r="E2421" t="s">
        <v>78</v>
      </c>
      <c r="H2421" t="s">
        <v>40</v>
      </c>
      <c r="I2421" t="s">
        <v>28</v>
      </c>
      <c r="J2421" t="s">
        <v>43</v>
      </c>
      <c r="K2421" s="11">
        <v>17</v>
      </c>
      <c r="L2421" s="12">
        <v>784.17064000000005</v>
      </c>
      <c r="M2421" s="12">
        <v>62.733651200000004</v>
      </c>
      <c r="N2421" s="12">
        <v>32.025999999999996</v>
      </c>
      <c r="O2421" s="13">
        <f t="shared" si="76"/>
        <v>30.707651200000008</v>
      </c>
    </row>
    <row r="2422" spans="1:15" x14ac:dyDescent="0.2">
      <c r="A2422" s="4">
        <f t="shared" si="77"/>
        <v>3</v>
      </c>
      <c r="B2422" s="10">
        <v>44747</v>
      </c>
      <c r="C2422" t="s">
        <v>32</v>
      </c>
      <c r="D2422" t="s">
        <v>35</v>
      </c>
      <c r="E2422" t="s">
        <v>78</v>
      </c>
      <c r="H2422" t="s">
        <v>40</v>
      </c>
      <c r="I2422" t="s">
        <v>28</v>
      </c>
      <c r="J2422" t="s">
        <v>43</v>
      </c>
      <c r="K2422" s="11">
        <v>16</v>
      </c>
      <c r="L2422" s="12">
        <v>712.21512000000007</v>
      </c>
      <c r="M2422" s="12">
        <v>56.977209600000009</v>
      </c>
      <c r="N2422" s="12">
        <v>29.295999999999999</v>
      </c>
      <c r="O2422" s="13">
        <f t="shared" si="76"/>
        <v>27.68120960000001</v>
      </c>
    </row>
    <row r="2423" spans="1:15" x14ac:dyDescent="0.2">
      <c r="A2423" s="4">
        <f t="shared" si="77"/>
        <v>3</v>
      </c>
      <c r="B2423" s="10">
        <v>44747</v>
      </c>
      <c r="C2423" t="s">
        <v>34</v>
      </c>
      <c r="D2423" t="s">
        <v>35</v>
      </c>
      <c r="E2423" t="s">
        <v>78</v>
      </c>
      <c r="H2423" t="s">
        <v>23</v>
      </c>
      <c r="I2423" t="s">
        <v>28</v>
      </c>
      <c r="J2423" t="s">
        <v>43</v>
      </c>
      <c r="K2423" s="11">
        <v>11</v>
      </c>
      <c r="L2423" s="12">
        <v>730.91171000000008</v>
      </c>
      <c r="M2423" s="12">
        <v>58.472936800000006</v>
      </c>
      <c r="N2423" s="12">
        <v>25.837000000000003</v>
      </c>
      <c r="O2423" s="13">
        <f t="shared" si="76"/>
        <v>32.635936800000003</v>
      </c>
    </row>
    <row r="2424" spans="1:15" x14ac:dyDescent="0.2">
      <c r="A2424" s="4">
        <f t="shared" si="77"/>
        <v>3</v>
      </c>
      <c r="B2424" s="10">
        <v>44747</v>
      </c>
      <c r="C2424" t="s">
        <v>41</v>
      </c>
      <c r="D2424" t="s">
        <v>35</v>
      </c>
      <c r="E2424" t="s">
        <v>78</v>
      </c>
      <c r="H2424" t="s">
        <v>40</v>
      </c>
      <c r="I2424" t="s">
        <v>28</v>
      </c>
      <c r="J2424" t="s">
        <v>43</v>
      </c>
      <c r="K2424" s="11">
        <v>14</v>
      </c>
      <c r="L2424" s="12">
        <v>734.2521999999999</v>
      </c>
      <c r="M2424" s="12">
        <v>58.740175999999991</v>
      </c>
      <c r="N2424" s="12">
        <v>30.451999999999998</v>
      </c>
      <c r="O2424" s="13">
        <f t="shared" si="76"/>
        <v>28.288175999999993</v>
      </c>
    </row>
    <row r="2425" spans="1:15" x14ac:dyDescent="0.2">
      <c r="A2425" s="4">
        <f t="shared" si="77"/>
        <v>4</v>
      </c>
      <c r="B2425" s="10">
        <v>44748</v>
      </c>
      <c r="C2425" t="s">
        <v>20</v>
      </c>
      <c r="D2425" t="s">
        <v>35</v>
      </c>
      <c r="E2425" t="s">
        <v>170</v>
      </c>
      <c r="H2425" t="s">
        <v>23</v>
      </c>
      <c r="I2425" t="s">
        <v>26</v>
      </c>
      <c r="J2425" t="s">
        <v>87</v>
      </c>
      <c r="K2425" s="11">
        <v>6</v>
      </c>
      <c r="L2425" s="12">
        <v>354.96333999999996</v>
      </c>
      <c r="M2425" s="12">
        <v>28.397067199999999</v>
      </c>
      <c r="N2425" s="12">
        <v>37.541999999999994</v>
      </c>
      <c r="O2425" s="13">
        <f t="shared" si="76"/>
        <v>-9.1449327999999959</v>
      </c>
    </row>
    <row r="2426" spans="1:15" x14ac:dyDescent="0.2">
      <c r="A2426" s="4">
        <f t="shared" si="77"/>
        <v>4</v>
      </c>
      <c r="B2426" s="10">
        <v>44748</v>
      </c>
      <c r="C2426" t="s">
        <v>26</v>
      </c>
      <c r="D2426" t="s">
        <v>21</v>
      </c>
      <c r="E2426" t="s">
        <v>170</v>
      </c>
      <c r="H2426" t="s">
        <v>40</v>
      </c>
      <c r="I2426" t="s">
        <v>2</v>
      </c>
      <c r="J2426" t="s">
        <v>27</v>
      </c>
      <c r="K2426" s="11">
        <v>8</v>
      </c>
      <c r="L2426" s="12">
        <v>275.24212</v>
      </c>
      <c r="M2426" s="12">
        <v>22.019369600000001</v>
      </c>
      <c r="N2426" s="12">
        <v>32.814</v>
      </c>
      <c r="O2426" s="13">
        <f t="shared" si="76"/>
        <v>-10.794630399999999</v>
      </c>
    </row>
    <row r="2427" spans="1:15" x14ac:dyDescent="0.2">
      <c r="A2427" s="4">
        <f t="shared" si="77"/>
        <v>4</v>
      </c>
      <c r="B2427" s="10">
        <v>44748</v>
      </c>
      <c r="C2427" t="s">
        <v>28</v>
      </c>
      <c r="D2427" t="s">
        <v>35</v>
      </c>
      <c r="E2427" t="s">
        <v>170</v>
      </c>
      <c r="H2427" t="s">
        <v>49</v>
      </c>
      <c r="I2427" t="s">
        <v>169</v>
      </c>
      <c r="J2427" t="s">
        <v>43</v>
      </c>
      <c r="K2427" s="11">
        <v>6</v>
      </c>
      <c r="L2427" s="12">
        <v>322.87745999999999</v>
      </c>
      <c r="M2427" s="12">
        <v>25.8301968</v>
      </c>
      <c r="N2427" s="12">
        <v>47.266999999999996</v>
      </c>
      <c r="O2427" s="13">
        <f t="shared" si="76"/>
        <v>-21.436803199999996</v>
      </c>
    </row>
    <row r="2428" spans="1:15" x14ac:dyDescent="0.2">
      <c r="A2428" s="4">
        <f t="shared" si="77"/>
        <v>4</v>
      </c>
      <c r="B2428" s="10">
        <v>44748</v>
      </c>
      <c r="C2428" t="s">
        <v>24</v>
      </c>
      <c r="D2428" t="s">
        <v>21</v>
      </c>
      <c r="E2428" t="s">
        <v>170</v>
      </c>
      <c r="H2428" t="s">
        <v>23</v>
      </c>
      <c r="I2428" t="s">
        <v>28</v>
      </c>
      <c r="J2428" t="s">
        <v>33</v>
      </c>
      <c r="K2428" s="11">
        <v>6</v>
      </c>
      <c r="L2428" s="12">
        <v>239.58912000000001</v>
      </c>
      <c r="M2428" s="12">
        <v>19.167129600000003</v>
      </c>
      <c r="N2428" s="12">
        <v>26.205000000000005</v>
      </c>
      <c r="O2428" s="13">
        <f t="shared" si="76"/>
        <v>-7.0378704000000027</v>
      </c>
    </row>
    <row r="2429" spans="1:15" x14ac:dyDescent="0.2">
      <c r="A2429" s="4">
        <f t="shared" si="77"/>
        <v>4</v>
      </c>
      <c r="B2429" s="10">
        <v>44748</v>
      </c>
      <c r="C2429" t="s">
        <v>30</v>
      </c>
      <c r="D2429" t="s">
        <v>35</v>
      </c>
      <c r="E2429" t="s">
        <v>170</v>
      </c>
      <c r="H2429" t="s">
        <v>49</v>
      </c>
      <c r="I2429" t="s">
        <v>169</v>
      </c>
      <c r="J2429" t="s">
        <v>43</v>
      </c>
      <c r="K2429" s="11">
        <v>6</v>
      </c>
      <c r="L2429" s="12">
        <v>269.11293999999992</v>
      </c>
      <c r="M2429" s="12">
        <v>21.529035199999996</v>
      </c>
      <c r="N2429" s="12">
        <v>25.378</v>
      </c>
      <c r="O2429" s="13">
        <f t="shared" si="76"/>
        <v>-3.8489648000000045</v>
      </c>
    </row>
    <row r="2430" spans="1:15" x14ac:dyDescent="0.2">
      <c r="A2430" s="4">
        <f t="shared" si="77"/>
        <v>4</v>
      </c>
      <c r="B2430" s="10">
        <v>44748</v>
      </c>
      <c r="C2430" t="s">
        <v>32</v>
      </c>
      <c r="D2430" t="s">
        <v>35</v>
      </c>
      <c r="E2430" t="s">
        <v>170</v>
      </c>
      <c r="H2430" t="s">
        <v>23</v>
      </c>
      <c r="I2430" t="s">
        <v>20</v>
      </c>
      <c r="J2430" t="s">
        <v>38</v>
      </c>
      <c r="K2430" s="11">
        <v>7</v>
      </c>
      <c r="L2430" s="12">
        <v>365.46487999999999</v>
      </c>
      <c r="M2430" s="12">
        <v>29.237190399999999</v>
      </c>
      <c r="N2430" s="12">
        <v>43.650999999999996</v>
      </c>
      <c r="O2430" s="13">
        <f t="shared" si="76"/>
        <v>-14.413809599999997</v>
      </c>
    </row>
    <row r="2431" spans="1:15" x14ac:dyDescent="0.2">
      <c r="A2431" s="4">
        <f t="shared" si="77"/>
        <v>4</v>
      </c>
      <c r="B2431" s="10">
        <v>44748</v>
      </c>
      <c r="C2431" t="s">
        <v>34</v>
      </c>
      <c r="D2431" t="s">
        <v>35</v>
      </c>
      <c r="E2431" t="s">
        <v>170</v>
      </c>
      <c r="H2431" t="s">
        <v>23</v>
      </c>
      <c r="I2431" t="s">
        <v>2</v>
      </c>
      <c r="J2431" t="s">
        <v>38</v>
      </c>
      <c r="K2431" s="11">
        <v>9</v>
      </c>
      <c r="L2431" s="12">
        <v>402.54246000000001</v>
      </c>
      <c r="M2431" s="12">
        <v>32.2033968</v>
      </c>
      <c r="N2431" s="12">
        <v>29.15</v>
      </c>
      <c r="O2431" s="13">
        <f t="shared" si="76"/>
        <v>3.0533968000000016</v>
      </c>
    </row>
    <row r="2432" spans="1:15" x14ac:dyDescent="0.2">
      <c r="A2432" s="4">
        <f t="shared" si="77"/>
        <v>4</v>
      </c>
      <c r="B2432" s="10">
        <v>44748</v>
      </c>
      <c r="C2432" t="s">
        <v>41</v>
      </c>
      <c r="D2432" t="s">
        <v>35</v>
      </c>
      <c r="E2432" t="s">
        <v>170</v>
      </c>
      <c r="H2432" t="s">
        <v>40</v>
      </c>
      <c r="I2432" t="s">
        <v>24</v>
      </c>
      <c r="J2432" t="s">
        <v>43</v>
      </c>
      <c r="K2432" s="11">
        <v>12</v>
      </c>
      <c r="L2432" s="12">
        <v>375.01958999999999</v>
      </c>
      <c r="M2432" s="12">
        <v>30.0015672</v>
      </c>
      <c r="N2432" s="12">
        <v>22.58</v>
      </c>
      <c r="O2432" s="13">
        <f t="shared" si="76"/>
        <v>7.4215672000000019</v>
      </c>
    </row>
    <row r="2433" spans="1:15" x14ac:dyDescent="0.2">
      <c r="A2433" s="4">
        <f t="shared" si="77"/>
        <v>4</v>
      </c>
      <c r="B2433" s="10">
        <v>44748</v>
      </c>
      <c r="C2433" t="s">
        <v>56</v>
      </c>
      <c r="D2433" t="s">
        <v>35</v>
      </c>
      <c r="E2433" t="s">
        <v>170</v>
      </c>
      <c r="H2433" t="s">
        <v>40</v>
      </c>
      <c r="I2433" t="s">
        <v>28</v>
      </c>
      <c r="J2433" t="s">
        <v>43</v>
      </c>
      <c r="K2433" s="11">
        <v>13</v>
      </c>
      <c r="L2433" s="12">
        <v>699.01681999999994</v>
      </c>
      <c r="M2433" s="12">
        <v>55.921345599999995</v>
      </c>
      <c r="N2433" s="12">
        <v>26.737000000000002</v>
      </c>
      <c r="O2433" s="13">
        <f t="shared" si="76"/>
        <v>29.184345599999993</v>
      </c>
    </row>
    <row r="2434" spans="1:15" x14ac:dyDescent="0.2">
      <c r="A2434" s="4">
        <f t="shared" si="77"/>
        <v>4</v>
      </c>
      <c r="B2434" s="10">
        <v>44748</v>
      </c>
      <c r="C2434" t="s">
        <v>20</v>
      </c>
      <c r="D2434" t="s">
        <v>21</v>
      </c>
      <c r="E2434" t="s">
        <v>84</v>
      </c>
      <c r="H2434" t="s">
        <v>59</v>
      </c>
      <c r="I2434" t="s">
        <v>2</v>
      </c>
      <c r="J2434" t="s">
        <v>38</v>
      </c>
      <c r="K2434" s="11">
        <v>9</v>
      </c>
      <c r="L2434" s="12">
        <v>279.31053000000003</v>
      </c>
      <c r="M2434" s="12">
        <v>22.344842400000001</v>
      </c>
      <c r="N2434" s="12">
        <v>26.205000000000005</v>
      </c>
      <c r="O2434" s="13">
        <f t="shared" si="76"/>
        <v>-3.8601576000000044</v>
      </c>
    </row>
    <row r="2435" spans="1:15" x14ac:dyDescent="0.2">
      <c r="A2435" s="4">
        <f t="shared" si="77"/>
        <v>4</v>
      </c>
      <c r="B2435" s="10">
        <v>44748</v>
      </c>
      <c r="C2435" t="s">
        <v>26</v>
      </c>
      <c r="D2435" t="s">
        <v>21</v>
      </c>
      <c r="E2435" t="s">
        <v>84</v>
      </c>
      <c r="H2435" t="s">
        <v>40</v>
      </c>
      <c r="I2435" t="s">
        <v>2</v>
      </c>
      <c r="J2435" t="s">
        <v>29</v>
      </c>
      <c r="K2435" s="11">
        <v>11</v>
      </c>
      <c r="L2435" s="12">
        <v>359.95783999999998</v>
      </c>
      <c r="M2435" s="12">
        <v>28.7966272</v>
      </c>
      <c r="N2435" s="12">
        <v>31.193999999999999</v>
      </c>
      <c r="O2435" s="13">
        <f t="shared" si="76"/>
        <v>-2.3973727999999994</v>
      </c>
    </row>
    <row r="2436" spans="1:15" x14ac:dyDescent="0.2">
      <c r="A2436" s="4">
        <f t="shared" si="77"/>
        <v>4</v>
      </c>
      <c r="B2436" s="10">
        <v>44748</v>
      </c>
      <c r="C2436" t="s">
        <v>28</v>
      </c>
      <c r="D2436" t="s">
        <v>21</v>
      </c>
      <c r="E2436" t="s">
        <v>84</v>
      </c>
      <c r="H2436" t="s">
        <v>23</v>
      </c>
      <c r="I2436" t="s">
        <v>28</v>
      </c>
      <c r="J2436" t="s">
        <v>27</v>
      </c>
      <c r="K2436" s="11">
        <v>16</v>
      </c>
      <c r="L2436" s="12">
        <v>451.18683999999996</v>
      </c>
      <c r="M2436" s="12">
        <v>36.0949472</v>
      </c>
      <c r="N2436" s="12">
        <v>28.724999999999998</v>
      </c>
      <c r="O2436" s="13">
        <f t="shared" si="76"/>
        <v>7.3699472000000021</v>
      </c>
    </row>
    <row r="2437" spans="1:15" x14ac:dyDescent="0.2">
      <c r="A2437" s="4">
        <f t="shared" si="77"/>
        <v>4</v>
      </c>
      <c r="B2437" s="10">
        <v>44748</v>
      </c>
      <c r="C2437" t="s">
        <v>24</v>
      </c>
      <c r="D2437" t="s">
        <v>35</v>
      </c>
      <c r="E2437" t="s">
        <v>84</v>
      </c>
      <c r="H2437" t="s">
        <v>37</v>
      </c>
      <c r="I2437" t="s">
        <v>2</v>
      </c>
      <c r="J2437" t="s">
        <v>87</v>
      </c>
      <c r="K2437" s="11">
        <v>10</v>
      </c>
      <c r="L2437" s="12">
        <v>480.36623000000009</v>
      </c>
      <c r="M2437" s="12">
        <v>38.429298400000008</v>
      </c>
      <c r="N2437" s="12">
        <v>16.695999999999998</v>
      </c>
      <c r="O2437" s="13">
        <f t="shared" si="76"/>
        <v>21.73329840000001</v>
      </c>
    </row>
    <row r="2438" spans="1:15" x14ac:dyDescent="0.2">
      <c r="A2438" s="4">
        <f t="shared" si="77"/>
        <v>4</v>
      </c>
      <c r="B2438" s="10">
        <v>44748</v>
      </c>
      <c r="C2438" t="s">
        <v>30</v>
      </c>
      <c r="D2438" t="s">
        <v>35</v>
      </c>
      <c r="E2438" t="s">
        <v>84</v>
      </c>
      <c r="H2438" t="s">
        <v>31</v>
      </c>
      <c r="I2438" t="s">
        <v>2</v>
      </c>
      <c r="J2438" t="s">
        <v>38</v>
      </c>
      <c r="K2438" s="11">
        <v>9</v>
      </c>
      <c r="L2438" s="12">
        <v>489.92133999999999</v>
      </c>
      <c r="M2438" s="12">
        <v>39.193707199999999</v>
      </c>
      <c r="N2438" s="12">
        <v>13.602</v>
      </c>
      <c r="O2438" s="13">
        <f t="shared" si="76"/>
        <v>25.591707199999998</v>
      </c>
    </row>
    <row r="2439" spans="1:15" x14ac:dyDescent="0.2">
      <c r="A2439" s="4">
        <f t="shared" si="77"/>
        <v>4</v>
      </c>
      <c r="B2439" s="10">
        <v>44748</v>
      </c>
      <c r="C2439" t="s">
        <v>32</v>
      </c>
      <c r="D2439" t="s">
        <v>35</v>
      </c>
      <c r="E2439" t="s">
        <v>84</v>
      </c>
      <c r="H2439" t="s">
        <v>37</v>
      </c>
      <c r="I2439" t="s">
        <v>2</v>
      </c>
      <c r="J2439" t="s">
        <v>38</v>
      </c>
      <c r="K2439" s="11">
        <v>12</v>
      </c>
      <c r="L2439" s="12">
        <v>546.3898099999999</v>
      </c>
      <c r="M2439" s="12">
        <v>43.711184799999991</v>
      </c>
      <c r="N2439" s="12">
        <v>17.768999999999998</v>
      </c>
      <c r="O2439" s="13">
        <f t="shared" ref="O2439:O2502" si="78">M2439-N2439</f>
        <v>25.942184799999993</v>
      </c>
    </row>
    <row r="2440" spans="1:15" x14ac:dyDescent="0.2">
      <c r="A2440" s="4">
        <f t="shared" si="77"/>
        <v>4</v>
      </c>
      <c r="B2440" s="10">
        <v>44748</v>
      </c>
      <c r="C2440" t="s">
        <v>34</v>
      </c>
      <c r="D2440" t="s">
        <v>35</v>
      </c>
      <c r="E2440" t="s">
        <v>84</v>
      </c>
      <c r="H2440" t="s">
        <v>23</v>
      </c>
      <c r="I2440" t="s">
        <v>28</v>
      </c>
      <c r="J2440" t="s">
        <v>43</v>
      </c>
      <c r="K2440" s="11">
        <v>12</v>
      </c>
      <c r="L2440" s="12">
        <v>725.64936999999986</v>
      </c>
      <c r="M2440" s="12">
        <v>58.051949599999993</v>
      </c>
      <c r="N2440" s="12">
        <v>15.891999999999999</v>
      </c>
      <c r="O2440" s="13">
        <f t="shared" si="78"/>
        <v>42.15994959999999</v>
      </c>
    </row>
    <row r="2441" spans="1:15" x14ac:dyDescent="0.2">
      <c r="A2441" s="4">
        <f t="shared" si="77"/>
        <v>4</v>
      </c>
      <c r="B2441" s="10">
        <v>44748</v>
      </c>
      <c r="C2441" t="s">
        <v>41</v>
      </c>
      <c r="D2441" t="s">
        <v>35</v>
      </c>
      <c r="E2441" t="s">
        <v>84</v>
      </c>
      <c r="H2441" t="s">
        <v>40</v>
      </c>
      <c r="I2441" t="s">
        <v>24</v>
      </c>
      <c r="J2441" t="s">
        <v>43</v>
      </c>
      <c r="K2441" s="11">
        <v>16</v>
      </c>
      <c r="L2441" s="12">
        <v>641.65397999999993</v>
      </c>
      <c r="M2441" s="12">
        <v>51.332318399999998</v>
      </c>
      <c r="N2441" s="12">
        <v>17.292999999999999</v>
      </c>
      <c r="O2441" s="13">
        <f t="shared" si="78"/>
        <v>34.039318399999999</v>
      </c>
    </row>
    <row r="2442" spans="1:15" x14ac:dyDescent="0.2">
      <c r="A2442" s="4">
        <f t="shared" si="77"/>
        <v>5</v>
      </c>
      <c r="B2442" s="10">
        <v>44749</v>
      </c>
      <c r="C2442" t="s">
        <v>20</v>
      </c>
      <c r="D2442" t="s">
        <v>35</v>
      </c>
      <c r="E2442" t="s">
        <v>94</v>
      </c>
      <c r="H2442" t="s">
        <v>59</v>
      </c>
      <c r="I2442" t="s">
        <v>2</v>
      </c>
      <c r="J2442" t="s">
        <v>87</v>
      </c>
      <c r="K2442" s="11">
        <v>9</v>
      </c>
      <c r="L2442" s="12">
        <v>510.84349999999995</v>
      </c>
      <c r="M2442" s="12">
        <v>40.867479999999993</v>
      </c>
      <c r="N2442" s="12">
        <v>27.243000000000002</v>
      </c>
      <c r="O2442" s="13">
        <f t="shared" si="78"/>
        <v>13.624479999999991</v>
      </c>
    </row>
    <row r="2443" spans="1:15" x14ac:dyDescent="0.2">
      <c r="A2443" s="4">
        <f t="shared" si="77"/>
        <v>5</v>
      </c>
      <c r="B2443" s="10">
        <v>44749</v>
      </c>
      <c r="C2443" t="s">
        <v>26</v>
      </c>
      <c r="D2443" t="s">
        <v>35</v>
      </c>
      <c r="E2443" t="s">
        <v>94</v>
      </c>
      <c r="H2443" t="s">
        <v>40</v>
      </c>
      <c r="I2443" t="s">
        <v>2</v>
      </c>
      <c r="J2443" t="s">
        <v>38</v>
      </c>
      <c r="K2443" s="11">
        <v>8</v>
      </c>
      <c r="L2443" s="12">
        <v>355.96285000000006</v>
      </c>
      <c r="M2443" s="12">
        <v>28.477028000000004</v>
      </c>
      <c r="N2443" s="12">
        <v>29.15</v>
      </c>
      <c r="O2443" s="13">
        <f t="shared" si="78"/>
        <v>-0.67297199999999435</v>
      </c>
    </row>
    <row r="2444" spans="1:15" x14ac:dyDescent="0.2">
      <c r="A2444" s="4">
        <f t="shared" si="77"/>
        <v>5</v>
      </c>
      <c r="B2444" s="10">
        <v>44749</v>
      </c>
      <c r="C2444" t="s">
        <v>28</v>
      </c>
      <c r="D2444" t="s">
        <v>35</v>
      </c>
      <c r="E2444" t="s">
        <v>94</v>
      </c>
      <c r="H2444" t="s">
        <v>37</v>
      </c>
      <c r="I2444" t="s">
        <v>2</v>
      </c>
      <c r="J2444" t="s">
        <v>38</v>
      </c>
      <c r="K2444" s="11">
        <v>6</v>
      </c>
      <c r="L2444" s="12">
        <v>317.54267000000004</v>
      </c>
      <c r="M2444" s="12">
        <v>25.403413600000004</v>
      </c>
      <c r="N2444" s="12">
        <v>25.290999999999997</v>
      </c>
      <c r="O2444" s="13">
        <f t="shared" si="78"/>
        <v>0.11241360000000711</v>
      </c>
    </row>
    <row r="2445" spans="1:15" x14ac:dyDescent="0.2">
      <c r="A2445" s="4">
        <f t="shared" si="77"/>
        <v>5</v>
      </c>
      <c r="B2445" s="10">
        <v>44749</v>
      </c>
      <c r="C2445" t="s">
        <v>24</v>
      </c>
      <c r="D2445" t="s">
        <v>35</v>
      </c>
      <c r="E2445" t="s">
        <v>94</v>
      </c>
      <c r="H2445" t="s">
        <v>37</v>
      </c>
      <c r="I2445" t="s">
        <v>2</v>
      </c>
      <c r="J2445" t="s">
        <v>87</v>
      </c>
      <c r="K2445" s="11">
        <v>8</v>
      </c>
      <c r="L2445" s="12">
        <v>560.79289000000006</v>
      </c>
      <c r="M2445" s="12">
        <v>44.863431200000008</v>
      </c>
      <c r="N2445" s="12">
        <v>25.057000000000002</v>
      </c>
      <c r="O2445" s="13">
        <f t="shared" si="78"/>
        <v>19.806431200000006</v>
      </c>
    </row>
    <row r="2446" spans="1:15" x14ac:dyDescent="0.2">
      <c r="A2446" s="4">
        <f t="shared" si="77"/>
        <v>5</v>
      </c>
      <c r="B2446" s="10">
        <v>44749</v>
      </c>
      <c r="C2446" t="s">
        <v>30</v>
      </c>
      <c r="D2446" t="s">
        <v>35</v>
      </c>
      <c r="E2446" t="s">
        <v>94</v>
      </c>
      <c r="H2446" t="s">
        <v>40</v>
      </c>
      <c r="I2446" t="s">
        <v>24</v>
      </c>
      <c r="J2446" t="s">
        <v>43</v>
      </c>
      <c r="K2446" s="11">
        <v>13</v>
      </c>
      <c r="L2446" s="12">
        <v>602.53460999999993</v>
      </c>
      <c r="M2446" s="12">
        <v>48.202768799999994</v>
      </c>
      <c r="N2446" s="12">
        <v>22.303000000000001</v>
      </c>
      <c r="O2446" s="13">
        <f t="shared" si="78"/>
        <v>25.899768799999993</v>
      </c>
    </row>
    <row r="2447" spans="1:15" x14ac:dyDescent="0.2">
      <c r="A2447" s="4">
        <f t="shared" si="77"/>
        <v>5</v>
      </c>
      <c r="B2447" s="10">
        <v>44749</v>
      </c>
      <c r="C2447" t="s">
        <v>32</v>
      </c>
      <c r="D2447" t="s">
        <v>35</v>
      </c>
      <c r="E2447" t="s">
        <v>94</v>
      </c>
      <c r="H2447" t="s">
        <v>40</v>
      </c>
      <c r="I2447" t="s">
        <v>28</v>
      </c>
      <c r="J2447" t="s">
        <v>43</v>
      </c>
      <c r="K2447" s="11">
        <v>14</v>
      </c>
      <c r="L2447" s="12">
        <v>749.96791000000007</v>
      </c>
      <c r="M2447" s="12">
        <v>59.997432800000006</v>
      </c>
      <c r="N2447" s="12">
        <v>30.038</v>
      </c>
      <c r="O2447" s="13">
        <f t="shared" si="78"/>
        <v>29.959432800000005</v>
      </c>
    </row>
    <row r="2448" spans="1:15" x14ac:dyDescent="0.2">
      <c r="A2448" s="4">
        <f t="shared" si="77"/>
        <v>5</v>
      </c>
      <c r="B2448" s="10">
        <v>44749</v>
      </c>
      <c r="C2448" t="s">
        <v>34</v>
      </c>
      <c r="D2448" t="s">
        <v>35</v>
      </c>
      <c r="E2448" t="s">
        <v>94</v>
      </c>
      <c r="H2448" t="s">
        <v>23</v>
      </c>
      <c r="I2448" t="s">
        <v>20</v>
      </c>
      <c r="J2448" t="s">
        <v>38</v>
      </c>
      <c r="K2448" s="11">
        <v>7</v>
      </c>
      <c r="L2448" s="12">
        <v>525.01343000000008</v>
      </c>
      <c r="M2448" s="12">
        <v>42.001074400000007</v>
      </c>
      <c r="N2448" s="12">
        <v>47.614000000000004</v>
      </c>
      <c r="O2448" s="13">
        <f t="shared" si="78"/>
        <v>-5.612925599999997</v>
      </c>
    </row>
    <row r="2449" spans="1:15" x14ac:dyDescent="0.2">
      <c r="A2449" s="4">
        <f t="shared" si="77"/>
        <v>5</v>
      </c>
      <c r="B2449" s="10">
        <v>44749</v>
      </c>
      <c r="C2449" t="s">
        <v>41</v>
      </c>
      <c r="D2449" t="s">
        <v>35</v>
      </c>
      <c r="E2449" t="s">
        <v>94</v>
      </c>
      <c r="H2449" t="s">
        <v>40</v>
      </c>
      <c r="I2449" t="s">
        <v>28</v>
      </c>
      <c r="J2449" t="s">
        <v>43</v>
      </c>
      <c r="K2449" s="11">
        <v>10</v>
      </c>
      <c r="L2449" s="12">
        <v>589.39837</v>
      </c>
      <c r="M2449" s="12">
        <v>47.151869599999998</v>
      </c>
      <c r="N2449" s="12">
        <v>29.193999999999999</v>
      </c>
      <c r="O2449" s="13">
        <f t="shared" si="78"/>
        <v>17.957869599999999</v>
      </c>
    </row>
    <row r="2450" spans="1:15" x14ac:dyDescent="0.2">
      <c r="A2450" s="4">
        <f t="shared" si="77"/>
        <v>5</v>
      </c>
      <c r="B2450" s="10">
        <v>44749</v>
      </c>
      <c r="C2450" t="s">
        <v>20</v>
      </c>
      <c r="D2450" t="s">
        <v>35</v>
      </c>
      <c r="E2450" t="s">
        <v>99</v>
      </c>
      <c r="H2450" t="s">
        <v>23</v>
      </c>
      <c r="I2450" t="s">
        <v>26</v>
      </c>
      <c r="J2450" t="s">
        <v>38</v>
      </c>
      <c r="K2450" s="11">
        <v>7</v>
      </c>
      <c r="L2450" s="12">
        <v>571.58315999999991</v>
      </c>
      <c r="M2450" s="12">
        <v>45.726652799999997</v>
      </c>
      <c r="N2450" s="12">
        <v>36.411000000000001</v>
      </c>
      <c r="O2450" s="13">
        <f t="shared" si="78"/>
        <v>9.3156527999999952</v>
      </c>
    </row>
    <row r="2451" spans="1:15" x14ac:dyDescent="0.2">
      <c r="A2451" s="4">
        <f t="shared" si="77"/>
        <v>5</v>
      </c>
      <c r="B2451" s="10">
        <v>44749</v>
      </c>
      <c r="C2451" t="s">
        <v>26</v>
      </c>
      <c r="D2451" t="s">
        <v>35</v>
      </c>
      <c r="E2451" t="s">
        <v>99</v>
      </c>
      <c r="H2451" t="s">
        <v>40</v>
      </c>
      <c r="I2451" t="s">
        <v>2</v>
      </c>
      <c r="J2451" t="s">
        <v>38</v>
      </c>
      <c r="K2451" s="11">
        <v>11</v>
      </c>
      <c r="L2451" s="12">
        <v>832.98721</v>
      </c>
      <c r="M2451" s="12">
        <v>66.638976799999995</v>
      </c>
      <c r="N2451" s="12">
        <v>37.757000000000005</v>
      </c>
      <c r="O2451" s="13">
        <f t="shared" si="78"/>
        <v>28.88197679999999</v>
      </c>
    </row>
    <row r="2452" spans="1:15" x14ac:dyDescent="0.2">
      <c r="A2452" s="4">
        <f t="shared" si="77"/>
        <v>5</v>
      </c>
      <c r="B2452" s="10">
        <v>44749</v>
      </c>
      <c r="C2452" t="s">
        <v>28</v>
      </c>
      <c r="D2452" t="s">
        <v>35</v>
      </c>
      <c r="E2452" t="s">
        <v>99</v>
      </c>
      <c r="H2452" t="s">
        <v>40</v>
      </c>
      <c r="I2452" t="s">
        <v>28</v>
      </c>
      <c r="J2452" t="s">
        <v>43</v>
      </c>
      <c r="K2452" s="11">
        <v>15</v>
      </c>
      <c r="L2452" s="12">
        <v>899.77722000000006</v>
      </c>
      <c r="M2452" s="12">
        <v>71.9821776</v>
      </c>
      <c r="N2452" s="12">
        <v>23.89</v>
      </c>
      <c r="O2452" s="13">
        <f t="shared" si="78"/>
        <v>48.092177599999999</v>
      </c>
    </row>
    <row r="2453" spans="1:15" x14ac:dyDescent="0.2">
      <c r="A2453" s="4">
        <f t="shared" si="77"/>
        <v>5</v>
      </c>
      <c r="B2453" s="10">
        <v>44749</v>
      </c>
      <c r="C2453" t="s">
        <v>24</v>
      </c>
      <c r="D2453" t="s">
        <v>35</v>
      </c>
      <c r="E2453" t="s">
        <v>99</v>
      </c>
      <c r="H2453" t="s">
        <v>40</v>
      </c>
      <c r="I2453" t="s">
        <v>28</v>
      </c>
      <c r="J2453" t="s">
        <v>43</v>
      </c>
      <c r="K2453" s="11">
        <v>15</v>
      </c>
      <c r="L2453" s="12">
        <v>910.95335999999998</v>
      </c>
      <c r="M2453" s="12">
        <v>72.876268800000005</v>
      </c>
      <c r="N2453" s="12">
        <v>28.972999999999999</v>
      </c>
      <c r="O2453" s="13">
        <f t="shared" si="78"/>
        <v>43.903268800000006</v>
      </c>
    </row>
    <row r="2454" spans="1:15" x14ac:dyDescent="0.2">
      <c r="A2454" s="4">
        <f t="shared" si="77"/>
        <v>5</v>
      </c>
      <c r="B2454" s="10">
        <v>44749</v>
      </c>
      <c r="C2454" t="s">
        <v>30</v>
      </c>
      <c r="D2454" t="s">
        <v>35</v>
      </c>
      <c r="E2454" t="s">
        <v>99</v>
      </c>
      <c r="H2454" t="s">
        <v>31</v>
      </c>
      <c r="I2454" t="s">
        <v>28</v>
      </c>
      <c r="J2454" t="s">
        <v>43</v>
      </c>
      <c r="K2454" s="11">
        <v>7</v>
      </c>
      <c r="L2454" s="12">
        <v>595.02797999999996</v>
      </c>
      <c r="M2454" s="12">
        <v>47.602238399999997</v>
      </c>
      <c r="N2454" s="12">
        <v>30.727000000000004</v>
      </c>
      <c r="O2454" s="13">
        <f t="shared" si="78"/>
        <v>16.875238399999994</v>
      </c>
    </row>
    <row r="2455" spans="1:15" x14ac:dyDescent="0.2">
      <c r="A2455" s="4">
        <f t="shared" si="77"/>
        <v>5</v>
      </c>
      <c r="B2455" s="10">
        <v>44749</v>
      </c>
      <c r="C2455" t="s">
        <v>32</v>
      </c>
      <c r="D2455" t="s">
        <v>35</v>
      </c>
      <c r="E2455" t="s">
        <v>99</v>
      </c>
      <c r="F2455" t="s">
        <v>39</v>
      </c>
      <c r="H2455" t="s">
        <v>40</v>
      </c>
      <c r="I2455" t="s">
        <v>2</v>
      </c>
      <c r="J2455" t="s">
        <v>38</v>
      </c>
      <c r="K2455" s="11">
        <v>16</v>
      </c>
      <c r="L2455" s="12">
        <v>8293.7023600000011</v>
      </c>
      <c r="M2455" s="12">
        <v>663.49618880000014</v>
      </c>
      <c r="N2455" s="12">
        <v>80.944000000000017</v>
      </c>
      <c r="O2455" s="13">
        <f t="shared" si="78"/>
        <v>582.55218880000007</v>
      </c>
    </row>
    <row r="2456" spans="1:15" x14ac:dyDescent="0.2">
      <c r="A2456" s="4">
        <f t="shared" si="77"/>
        <v>5</v>
      </c>
      <c r="B2456" s="10">
        <v>44749</v>
      </c>
      <c r="C2456" t="s">
        <v>34</v>
      </c>
      <c r="D2456" t="s">
        <v>35</v>
      </c>
      <c r="E2456" t="s">
        <v>99</v>
      </c>
      <c r="H2456" t="s">
        <v>23</v>
      </c>
      <c r="I2456" t="s">
        <v>20</v>
      </c>
      <c r="J2456" t="s">
        <v>43</v>
      </c>
      <c r="K2456" s="11">
        <v>6</v>
      </c>
      <c r="L2456" s="12">
        <v>332.97603999999995</v>
      </c>
      <c r="M2456" s="12">
        <v>26.638083199999997</v>
      </c>
      <c r="N2456" s="12">
        <v>47.228000000000002</v>
      </c>
      <c r="O2456" s="13">
        <f t="shared" si="78"/>
        <v>-20.589916800000005</v>
      </c>
    </row>
    <row r="2457" spans="1:15" x14ac:dyDescent="0.2">
      <c r="A2457" s="4">
        <f t="shared" si="77"/>
        <v>5</v>
      </c>
      <c r="B2457" s="10">
        <v>44749</v>
      </c>
      <c r="C2457" t="s">
        <v>41</v>
      </c>
      <c r="D2457" t="s">
        <v>35</v>
      </c>
      <c r="E2457" t="s">
        <v>99</v>
      </c>
      <c r="H2457" t="s">
        <v>40</v>
      </c>
      <c r="I2457" t="s">
        <v>24</v>
      </c>
      <c r="J2457" t="s">
        <v>43</v>
      </c>
      <c r="K2457" s="11">
        <v>14</v>
      </c>
      <c r="L2457" s="12">
        <v>465.29311999999999</v>
      </c>
      <c r="M2457" s="12">
        <v>37.223449600000002</v>
      </c>
      <c r="N2457" s="12">
        <v>22.09</v>
      </c>
      <c r="O2457" s="13">
        <f t="shared" si="78"/>
        <v>15.133449600000002</v>
      </c>
    </row>
    <row r="2458" spans="1:15" x14ac:dyDescent="0.2">
      <c r="A2458" s="4">
        <f t="shared" si="77"/>
        <v>6</v>
      </c>
      <c r="B2458" s="10">
        <v>44750</v>
      </c>
      <c r="C2458" t="s">
        <v>20</v>
      </c>
      <c r="D2458" t="s">
        <v>35</v>
      </c>
      <c r="E2458" t="s">
        <v>108</v>
      </c>
      <c r="H2458" t="s">
        <v>59</v>
      </c>
      <c r="I2458" t="s">
        <v>2</v>
      </c>
      <c r="J2458" t="s">
        <v>87</v>
      </c>
      <c r="K2458" s="11">
        <v>8</v>
      </c>
      <c r="L2458" s="12">
        <v>387.36977999999999</v>
      </c>
      <c r="M2458" s="12">
        <v>30.9895824</v>
      </c>
      <c r="N2458" s="12">
        <v>38.463000000000008</v>
      </c>
      <c r="O2458" s="13">
        <f t="shared" si="78"/>
        <v>-7.4734176000000083</v>
      </c>
    </row>
    <row r="2459" spans="1:15" x14ac:dyDescent="0.2">
      <c r="A2459" s="4">
        <f t="shared" si="77"/>
        <v>6</v>
      </c>
      <c r="B2459" s="10">
        <v>44750</v>
      </c>
      <c r="C2459" t="s">
        <v>26</v>
      </c>
      <c r="D2459" t="s">
        <v>35</v>
      </c>
      <c r="E2459" t="s">
        <v>108</v>
      </c>
      <c r="H2459" t="s">
        <v>37</v>
      </c>
      <c r="I2459" t="s">
        <v>2</v>
      </c>
      <c r="J2459" t="s">
        <v>38</v>
      </c>
      <c r="K2459" s="11">
        <v>8</v>
      </c>
      <c r="L2459" s="12">
        <v>499.99047000000002</v>
      </c>
      <c r="M2459" s="12">
        <v>39.999237600000001</v>
      </c>
      <c r="N2459" s="12">
        <v>32.344000000000001</v>
      </c>
      <c r="O2459" s="13">
        <f t="shared" si="78"/>
        <v>7.6552375999999995</v>
      </c>
    </row>
    <row r="2460" spans="1:15" x14ac:dyDescent="0.2">
      <c r="A2460" s="4">
        <f t="shared" si="77"/>
        <v>6</v>
      </c>
      <c r="B2460" s="10">
        <v>44750</v>
      </c>
      <c r="C2460" t="s">
        <v>28</v>
      </c>
      <c r="D2460" t="s">
        <v>35</v>
      </c>
      <c r="E2460" t="s">
        <v>108</v>
      </c>
      <c r="H2460" t="s">
        <v>37</v>
      </c>
      <c r="I2460" t="s">
        <v>2</v>
      </c>
      <c r="J2460" t="s">
        <v>87</v>
      </c>
      <c r="K2460" s="11">
        <v>10</v>
      </c>
      <c r="L2460" s="12">
        <v>597.12438000000009</v>
      </c>
      <c r="M2460" s="12">
        <v>47.769950400000006</v>
      </c>
      <c r="N2460" s="12">
        <v>39.004999999999995</v>
      </c>
      <c r="O2460" s="13">
        <f t="shared" si="78"/>
        <v>8.7649504000000107</v>
      </c>
    </row>
    <row r="2461" spans="1:15" x14ac:dyDescent="0.2">
      <c r="A2461" s="4">
        <f t="shared" si="77"/>
        <v>6</v>
      </c>
      <c r="B2461" s="10">
        <v>44750</v>
      </c>
      <c r="C2461" t="s">
        <v>24</v>
      </c>
      <c r="D2461" t="s">
        <v>35</v>
      </c>
      <c r="E2461" t="s">
        <v>108</v>
      </c>
      <c r="H2461" t="s">
        <v>37</v>
      </c>
      <c r="I2461" t="s">
        <v>2</v>
      </c>
      <c r="J2461" t="s">
        <v>38</v>
      </c>
      <c r="K2461" s="11">
        <v>7</v>
      </c>
      <c r="L2461" s="12">
        <v>618.08594000000005</v>
      </c>
      <c r="M2461" s="12">
        <v>49.446875200000008</v>
      </c>
      <c r="N2461" s="12">
        <v>26.288</v>
      </c>
      <c r="O2461" s="13">
        <f t="shared" si="78"/>
        <v>23.158875200000008</v>
      </c>
    </row>
    <row r="2462" spans="1:15" x14ac:dyDescent="0.2">
      <c r="A2462" s="4">
        <f t="shared" si="77"/>
        <v>6</v>
      </c>
      <c r="B2462" s="10">
        <v>44750</v>
      </c>
      <c r="C2462" t="s">
        <v>30</v>
      </c>
      <c r="D2462" t="s">
        <v>35</v>
      </c>
      <c r="E2462" t="s">
        <v>108</v>
      </c>
      <c r="H2462" t="s">
        <v>37</v>
      </c>
      <c r="I2462" t="s">
        <v>2</v>
      </c>
      <c r="J2462" t="s">
        <v>38</v>
      </c>
      <c r="K2462" s="11">
        <v>9</v>
      </c>
      <c r="L2462" s="12">
        <v>652.87037999999995</v>
      </c>
      <c r="M2462" s="12">
        <v>52.229630399999998</v>
      </c>
      <c r="N2462" s="12">
        <v>23.037000000000003</v>
      </c>
      <c r="O2462" s="13">
        <f t="shared" si="78"/>
        <v>29.192630399999995</v>
      </c>
    </row>
    <row r="2463" spans="1:15" x14ac:dyDescent="0.2">
      <c r="A2463" s="4">
        <f t="shared" si="77"/>
        <v>6</v>
      </c>
      <c r="B2463" s="10">
        <v>44750</v>
      </c>
      <c r="C2463" t="s">
        <v>32</v>
      </c>
      <c r="D2463" t="s">
        <v>35</v>
      </c>
      <c r="E2463" t="s">
        <v>108</v>
      </c>
      <c r="H2463" t="s">
        <v>37</v>
      </c>
      <c r="I2463" t="s">
        <v>2</v>
      </c>
      <c r="J2463" t="s">
        <v>38</v>
      </c>
      <c r="K2463" s="11">
        <v>9</v>
      </c>
      <c r="L2463" s="12">
        <v>599.21741000000009</v>
      </c>
      <c r="M2463" s="12">
        <v>47.937392800000005</v>
      </c>
      <c r="N2463" s="12">
        <v>28.363</v>
      </c>
      <c r="O2463" s="13">
        <f t="shared" si="78"/>
        <v>19.574392800000005</v>
      </c>
    </row>
    <row r="2464" spans="1:15" x14ac:dyDescent="0.2">
      <c r="A2464" s="4">
        <f t="shared" ref="A2464:A2527" si="79">+WEEKDAY(B2464)</f>
        <v>6</v>
      </c>
      <c r="B2464" s="10">
        <v>44750</v>
      </c>
      <c r="C2464" t="s">
        <v>34</v>
      </c>
      <c r="D2464" t="s">
        <v>35</v>
      </c>
      <c r="E2464" t="s">
        <v>108</v>
      </c>
      <c r="H2464" t="s">
        <v>31</v>
      </c>
      <c r="I2464" t="s">
        <v>2</v>
      </c>
      <c r="J2464" t="s">
        <v>87</v>
      </c>
      <c r="K2464" s="11">
        <v>10</v>
      </c>
      <c r="L2464" s="12">
        <v>591.36117000000002</v>
      </c>
      <c r="M2464" s="12">
        <v>47.308893600000005</v>
      </c>
      <c r="N2464" s="12">
        <v>27.962</v>
      </c>
      <c r="O2464" s="13">
        <f t="shared" si="78"/>
        <v>19.346893600000005</v>
      </c>
    </row>
    <row r="2465" spans="1:15" x14ac:dyDescent="0.2">
      <c r="A2465" s="4">
        <f t="shared" si="79"/>
        <v>6</v>
      </c>
      <c r="B2465" s="10">
        <v>44750</v>
      </c>
      <c r="C2465" t="s">
        <v>41</v>
      </c>
      <c r="D2465" t="s">
        <v>35</v>
      </c>
      <c r="E2465" t="s">
        <v>108</v>
      </c>
      <c r="H2465" t="s">
        <v>37</v>
      </c>
      <c r="I2465" t="s">
        <v>2</v>
      </c>
      <c r="J2465" t="s">
        <v>38</v>
      </c>
      <c r="K2465" s="11">
        <v>10</v>
      </c>
      <c r="L2465" s="12">
        <v>905.89981</v>
      </c>
      <c r="M2465" s="12">
        <v>72.471984800000001</v>
      </c>
      <c r="N2465" s="12">
        <v>31.306000000000001</v>
      </c>
      <c r="O2465" s="13">
        <f t="shared" si="78"/>
        <v>41.165984800000004</v>
      </c>
    </row>
    <row r="2466" spans="1:15" x14ac:dyDescent="0.2">
      <c r="A2466" s="4">
        <f t="shared" si="79"/>
        <v>6</v>
      </c>
      <c r="B2466" s="10">
        <v>44750</v>
      </c>
      <c r="C2466" t="s">
        <v>56</v>
      </c>
      <c r="D2466" t="s">
        <v>35</v>
      </c>
      <c r="E2466" t="s">
        <v>108</v>
      </c>
      <c r="H2466" t="s">
        <v>40</v>
      </c>
      <c r="I2466" t="s">
        <v>2</v>
      </c>
      <c r="J2466" t="s">
        <v>43</v>
      </c>
      <c r="K2466" s="11">
        <v>12</v>
      </c>
      <c r="L2466" s="12">
        <v>794.3581099999999</v>
      </c>
      <c r="M2466" s="12">
        <v>63.548648799999995</v>
      </c>
      <c r="N2466" s="12">
        <v>21.512</v>
      </c>
      <c r="O2466" s="13">
        <f t="shared" si="78"/>
        <v>42.036648799999995</v>
      </c>
    </row>
    <row r="2467" spans="1:15" x14ac:dyDescent="0.2">
      <c r="A2467" s="4">
        <f t="shared" si="79"/>
        <v>7</v>
      </c>
      <c r="B2467" s="10">
        <v>44751</v>
      </c>
      <c r="C2467" t="s">
        <v>20</v>
      </c>
      <c r="D2467" t="s">
        <v>21</v>
      </c>
      <c r="E2467" t="s">
        <v>140</v>
      </c>
      <c r="H2467" t="s">
        <v>31</v>
      </c>
      <c r="I2467" t="s">
        <v>2</v>
      </c>
      <c r="J2467" t="s">
        <v>29</v>
      </c>
      <c r="K2467" s="11">
        <v>6</v>
      </c>
      <c r="L2467" s="12">
        <v>261.39587999999998</v>
      </c>
      <c r="M2467" s="12">
        <v>20.911670399999998</v>
      </c>
      <c r="N2467" s="12">
        <v>21.212</v>
      </c>
      <c r="O2467" s="13">
        <f t="shared" si="78"/>
        <v>-0.30032960000000131</v>
      </c>
    </row>
    <row r="2468" spans="1:15" x14ac:dyDescent="0.2">
      <c r="A2468" s="4">
        <f t="shared" si="79"/>
        <v>7</v>
      </c>
      <c r="B2468" s="10">
        <v>44751</v>
      </c>
      <c r="C2468" t="s">
        <v>26</v>
      </c>
      <c r="D2468" t="s">
        <v>35</v>
      </c>
      <c r="E2468" t="s">
        <v>140</v>
      </c>
      <c r="H2468" t="s">
        <v>40</v>
      </c>
      <c r="I2468" t="s">
        <v>24</v>
      </c>
      <c r="J2468" t="s">
        <v>43</v>
      </c>
      <c r="K2468" s="11">
        <v>8</v>
      </c>
      <c r="L2468" s="12">
        <v>334.35431999999997</v>
      </c>
      <c r="M2468" s="12">
        <v>26.748345599999997</v>
      </c>
      <c r="N2468" s="12">
        <v>17.126999999999999</v>
      </c>
      <c r="O2468" s="13">
        <f t="shared" si="78"/>
        <v>9.6213455999999979</v>
      </c>
    </row>
    <row r="2469" spans="1:15" x14ac:dyDescent="0.2">
      <c r="A2469" s="4">
        <f t="shared" si="79"/>
        <v>7</v>
      </c>
      <c r="B2469" s="10">
        <v>44751</v>
      </c>
      <c r="C2469" t="s">
        <v>28</v>
      </c>
      <c r="D2469" t="s">
        <v>21</v>
      </c>
      <c r="E2469" t="s">
        <v>140</v>
      </c>
      <c r="H2469" t="s">
        <v>23</v>
      </c>
      <c r="I2469" t="s">
        <v>28</v>
      </c>
      <c r="J2469" t="s">
        <v>38</v>
      </c>
      <c r="K2469" s="11">
        <v>7</v>
      </c>
      <c r="L2469" s="12">
        <v>257.32180999999997</v>
      </c>
      <c r="M2469" s="12">
        <v>20.585744799999997</v>
      </c>
      <c r="N2469" s="12">
        <v>26.546000000000006</v>
      </c>
      <c r="O2469" s="13">
        <f t="shared" si="78"/>
        <v>-5.9602552000000095</v>
      </c>
    </row>
    <row r="2470" spans="1:15" x14ac:dyDescent="0.2">
      <c r="A2470" s="4">
        <f t="shared" si="79"/>
        <v>7</v>
      </c>
      <c r="B2470" s="10">
        <v>44751</v>
      </c>
      <c r="C2470" t="s">
        <v>24</v>
      </c>
      <c r="D2470" t="s">
        <v>35</v>
      </c>
      <c r="E2470" t="s">
        <v>140</v>
      </c>
      <c r="H2470" t="s">
        <v>31</v>
      </c>
      <c r="I2470" t="s">
        <v>2</v>
      </c>
      <c r="J2470" t="s">
        <v>38</v>
      </c>
      <c r="K2470" s="11">
        <v>7</v>
      </c>
      <c r="L2470" s="12">
        <v>373.15364999999997</v>
      </c>
      <c r="M2470" s="12">
        <v>29.852291999999998</v>
      </c>
      <c r="N2470" s="12">
        <v>19.293000000000003</v>
      </c>
      <c r="O2470" s="13">
        <f t="shared" si="78"/>
        <v>10.559291999999996</v>
      </c>
    </row>
    <row r="2471" spans="1:15" x14ac:dyDescent="0.2">
      <c r="A2471" s="4">
        <f t="shared" si="79"/>
        <v>7</v>
      </c>
      <c r="B2471" s="10">
        <v>44751</v>
      </c>
      <c r="C2471" t="s">
        <v>30</v>
      </c>
      <c r="D2471" t="s">
        <v>21</v>
      </c>
      <c r="E2471" t="s">
        <v>140</v>
      </c>
      <c r="H2471" t="s">
        <v>23</v>
      </c>
      <c r="I2471" t="s">
        <v>28</v>
      </c>
      <c r="J2471" t="s">
        <v>54</v>
      </c>
      <c r="K2471" s="11">
        <v>6</v>
      </c>
      <c r="L2471" s="12">
        <v>260.48496999999998</v>
      </c>
      <c r="M2471" s="12">
        <v>20.838797599999999</v>
      </c>
      <c r="N2471" s="12">
        <v>30.632999999999996</v>
      </c>
      <c r="O2471" s="13">
        <f t="shared" si="78"/>
        <v>-9.7942023999999961</v>
      </c>
    </row>
    <row r="2472" spans="1:15" x14ac:dyDescent="0.2">
      <c r="A2472" s="4">
        <f t="shared" si="79"/>
        <v>7</v>
      </c>
      <c r="B2472" s="10">
        <v>44751</v>
      </c>
      <c r="C2472" t="s">
        <v>32</v>
      </c>
      <c r="D2472" t="s">
        <v>35</v>
      </c>
      <c r="E2472" t="s">
        <v>140</v>
      </c>
      <c r="H2472" t="s">
        <v>40</v>
      </c>
      <c r="I2472" t="s">
        <v>24</v>
      </c>
      <c r="J2472" t="s">
        <v>43</v>
      </c>
      <c r="K2472" s="11">
        <v>10</v>
      </c>
      <c r="L2472" s="12">
        <v>693.56863999999996</v>
      </c>
      <c r="M2472" s="12">
        <v>55.485491199999998</v>
      </c>
      <c r="N2472" s="12">
        <v>16.876999999999999</v>
      </c>
      <c r="O2472" s="13">
        <f t="shared" si="78"/>
        <v>38.608491200000003</v>
      </c>
    </row>
    <row r="2473" spans="1:15" x14ac:dyDescent="0.2">
      <c r="A2473" s="4">
        <f t="shared" si="79"/>
        <v>7</v>
      </c>
      <c r="B2473" s="10">
        <v>44751</v>
      </c>
      <c r="C2473" t="s">
        <v>34</v>
      </c>
      <c r="D2473" t="s">
        <v>35</v>
      </c>
      <c r="E2473" t="s">
        <v>140</v>
      </c>
      <c r="H2473" t="s">
        <v>40</v>
      </c>
      <c r="I2473" t="s">
        <v>28</v>
      </c>
      <c r="J2473" t="s">
        <v>43</v>
      </c>
      <c r="K2473" s="11">
        <v>11</v>
      </c>
      <c r="L2473" s="12">
        <v>822.55653999999993</v>
      </c>
      <c r="M2473" s="12">
        <v>65.804523199999991</v>
      </c>
      <c r="N2473" s="12">
        <v>28.939</v>
      </c>
      <c r="O2473" s="13">
        <f t="shared" si="78"/>
        <v>36.865523199999991</v>
      </c>
    </row>
    <row r="2474" spans="1:15" x14ac:dyDescent="0.2">
      <c r="A2474" s="4">
        <f t="shared" si="79"/>
        <v>7</v>
      </c>
      <c r="B2474" s="10">
        <v>44751</v>
      </c>
      <c r="C2474" t="s">
        <v>41</v>
      </c>
      <c r="D2474" t="s">
        <v>35</v>
      </c>
      <c r="E2474" t="s">
        <v>140</v>
      </c>
      <c r="H2474" t="s">
        <v>40</v>
      </c>
      <c r="I2474" t="s">
        <v>28</v>
      </c>
      <c r="J2474" t="s">
        <v>106</v>
      </c>
      <c r="K2474" s="11">
        <v>10</v>
      </c>
      <c r="L2474" s="12">
        <v>704.02228000000002</v>
      </c>
      <c r="M2474" s="12">
        <v>56.321782400000004</v>
      </c>
      <c r="N2474" s="12">
        <v>30.930999999999997</v>
      </c>
      <c r="O2474" s="13">
        <f t="shared" si="78"/>
        <v>25.390782400000006</v>
      </c>
    </row>
    <row r="2475" spans="1:15" x14ac:dyDescent="0.2">
      <c r="A2475" s="4">
        <f t="shared" si="79"/>
        <v>7</v>
      </c>
      <c r="B2475" s="10">
        <v>44751</v>
      </c>
      <c r="C2475" t="s">
        <v>20</v>
      </c>
      <c r="D2475" t="s">
        <v>35</v>
      </c>
      <c r="E2475" t="s">
        <v>117</v>
      </c>
      <c r="H2475" t="s">
        <v>37</v>
      </c>
      <c r="I2475" t="s">
        <v>2</v>
      </c>
      <c r="J2475" t="s">
        <v>87</v>
      </c>
      <c r="K2475" s="11">
        <v>11</v>
      </c>
      <c r="L2475" s="12">
        <v>834.52821000000006</v>
      </c>
      <c r="M2475" s="12">
        <v>66.762256800000003</v>
      </c>
      <c r="N2475" s="12">
        <v>25.91</v>
      </c>
      <c r="O2475" s="13">
        <f t="shared" si="78"/>
        <v>40.852256800000006</v>
      </c>
    </row>
    <row r="2476" spans="1:15" x14ac:dyDescent="0.2">
      <c r="A2476" s="4">
        <f t="shared" si="79"/>
        <v>7</v>
      </c>
      <c r="B2476" s="10">
        <v>44751</v>
      </c>
      <c r="C2476" t="s">
        <v>26</v>
      </c>
      <c r="D2476" t="s">
        <v>35</v>
      </c>
      <c r="E2476" t="s">
        <v>117</v>
      </c>
      <c r="H2476" t="s">
        <v>31</v>
      </c>
      <c r="I2476" t="s">
        <v>2</v>
      </c>
      <c r="J2476" t="s">
        <v>38</v>
      </c>
      <c r="K2476" s="11">
        <v>13</v>
      </c>
      <c r="L2476" s="12">
        <v>895.40305999999998</v>
      </c>
      <c r="M2476" s="12">
        <v>71.632244799999995</v>
      </c>
      <c r="N2476" s="12">
        <v>29.873999999999999</v>
      </c>
      <c r="O2476" s="13">
        <f t="shared" si="78"/>
        <v>41.7582448</v>
      </c>
    </row>
    <row r="2477" spans="1:15" x14ac:dyDescent="0.2">
      <c r="A2477" s="4">
        <f t="shared" si="79"/>
        <v>7</v>
      </c>
      <c r="B2477" s="10">
        <v>44751</v>
      </c>
      <c r="C2477" t="s">
        <v>28</v>
      </c>
      <c r="D2477" t="s">
        <v>35</v>
      </c>
      <c r="E2477" t="s">
        <v>117</v>
      </c>
      <c r="H2477" t="s">
        <v>59</v>
      </c>
      <c r="I2477" t="s">
        <v>2</v>
      </c>
      <c r="J2477" t="s">
        <v>38</v>
      </c>
      <c r="K2477" s="11">
        <v>12</v>
      </c>
      <c r="L2477" s="12">
        <v>770.57288999999992</v>
      </c>
      <c r="M2477" s="12">
        <v>61.645831199999996</v>
      </c>
      <c r="N2477" s="12">
        <v>34.180999999999997</v>
      </c>
      <c r="O2477" s="13">
        <f t="shared" si="78"/>
        <v>27.464831199999999</v>
      </c>
    </row>
    <row r="2478" spans="1:15" x14ac:dyDescent="0.2">
      <c r="A2478" s="4">
        <f t="shared" si="79"/>
        <v>7</v>
      </c>
      <c r="B2478" s="10">
        <v>44751</v>
      </c>
      <c r="C2478" t="s">
        <v>24</v>
      </c>
      <c r="D2478" t="s">
        <v>35</v>
      </c>
      <c r="E2478" t="s">
        <v>117</v>
      </c>
      <c r="H2478" t="s">
        <v>59</v>
      </c>
      <c r="I2478" t="s">
        <v>2</v>
      </c>
      <c r="J2478" t="s">
        <v>38</v>
      </c>
      <c r="K2478" s="11">
        <v>12</v>
      </c>
      <c r="L2478" s="12">
        <v>723.17953</v>
      </c>
      <c r="M2478" s="12">
        <v>57.854362399999999</v>
      </c>
      <c r="N2478" s="12">
        <v>28.277999999999999</v>
      </c>
      <c r="O2478" s="13">
        <f t="shared" si="78"/>
        <v>29.576362400000001</v>
      </c>
    </row>
    <row r="2479" spans="1:15" x14ac:dyDescent="0.2">
      <c r="A2479" s="4">
        <f t="shared" si="79"/>
        <v>7</v>
      </c>
      <c r="B2479" s="10">
        <v>44751</v>
      </c>
      <c r="C2479" t="s">
        <v>30</v>
      </c>
      <c r="D2479" t="s">
        <v>35</v>
      </c>
      <c r="E2479" t="s">
        <v>117</v>
      </c>
      <c r="H2479" t="s">
        <v>40</v>
      </c>
      <c r="I2479" t="s">
        <v>2</v>
      </c>
      <c r="J2479" t="s">
        <v>38</v>
      </c>
      <c r="K2479" s="11">
        <v>10</v>
      </c>
      <c r="L2479" s="12">
        <v>630.35176999999987</v>
      </c>
      <c r="M2479" s="12">
        <v>50.428141599999989</v>
      </c>
      <c r="N2479" s="12">
        <v>36.893000000000001</v>
      </c>
      <c r="O2479" s="13">
        <f t="shared" si="78"/>
        <v>13.535141599999989</v>
      </c>
    </row>
    <row r="2480" spans="1:15" x14ac:dyDescent="0.2">
      <c r="A2480" s="4">
        <f t="shared" si="79"/>
        <v>7</v>
      </c>
      <c r="B2480" s="10">
        <v>44751</v>
      </c>
      <c r="C2480" t="s">
        <v>32</v>
      </c>
      <c r="D2480" t="s">
        <v>35</v>
      </c>
      <c r="E2480" t="s">
        <v>117</v>
      </c>
      <c r="H2480" t="s">
        <v>23</v>
      </c>
      <c r="I2480" t="s">
        <v>28</v>
      </c>
      <c r="J2480" t="s">
        <v>43</v>
      </c>
      <c r="K2480" s="11">
        <v>11</v>
      </c>
      <c r="L2480" s="12">
        <v>585.90990999999997</v>
      </c>
      <c r="M2480" s="12">
        <v>46.872792799999999</v>
      </c>
      <c r="N2480" s="12">
        <v>29.25</v>
      </c>
      <c r="O2480" s="13">
        <f t="shared" si="78"/>
        <v>17.622792799999999</v>
      </c>
    </row>
    <row r="2481" spans="1:15" x14ac:dyDescent="0.2">
      <c r="A2481" s="4">
        <f t="shared" si="79"/>
        <v>7</v>
      </c>
      <c r="B2481" s="10">
        <v>44751</v>
      </c>
      <c r="C2481" t="s">
        <v>34</v>
      </c>
      <c r="D2481" t="s">
        <v>35</v>
      </c>
      <c r="E2481" t="s">
        <v>117</v>
      </c>
      <c r="H2481" t="s">
        <v>31</v>
      </c>
      <c r="I2481" t="s">
        <v>28</v>
      </c>
      <c r="J2481" t="s">
        <v>43</v>
      </c>
      <c r="K2481" s="11">
        <v>10</v>
      </c>
      <c r="L2481" s="12">
        <v>364.77364000000006</v>
      </c>
      <c r="M2481" s="12">
        <v>29.181891200000006</v>
      </c>
      <c r="N2481" s="12">
        <v>20.071000000000002</v>
      </c>
      <c r="O2481" s="13">
        <f t="shared" si="78"/>
        <v>9.1108912000000046</v>
      </c>
    </row>
    <row r="2482" spans="1:15" x14ac:dyDescent="0.2">
      <c r="A2482" s="4">
        <f t="shared" si="79"/>
        <v>7</v>
      </c>
      <c r="B2482" s="10">
        <v>44751</v>
      </c>
      <c r="C2482" t="s">
        <v>41</v>
      </c>
      <c r="D2482" t="s">
        <v>35</v>
      </c>
      <c r="E2482" t="s">
        <v>117</v>
      </c>
      <c r="H2482" t="s">
        <v>40</v>
      </c>
      <c r="I2482" t="s">
        <v>28</v>
      </c>
      <c r="J2482" t="s">
        <v>43</v>
      </c>
      <c r="K2482" s="11">
        <v>7</v>
      </c>
      <c r="L2482" s="12">
        <v>294.77118999999999</v>
      </c>
      <c r="M2482" s="12">
        <v>23.581695199999999</v>
      </c>
      <c r="N2482" s="12">
        <v>25.957999999999998</v>
      </c>
      <c r="O2482" s="13">
        <f t="shared" si="78"/>
        <v>-2.3763047999999998</v>
      </c>
    </row>
    <row r="2483" spans="1:15" x14ac:dyDescent="0.2">
      <c r="A2483" s="4">
        <f t="shared" si="79"/>
        <v>1</v>
      </c>
      <c r="B2483" s="10">
        <v>44752</v>
      </c>
      <c r="C2483" t="s">
        <v>20</v>
      </c>
      <c r="D2483" t="s">
        <v>35</v>
      </c>
      <c r="E2483" t="s">
        <v>109</v>
      </c>
      <c r="H2483" t="s">
        <v>40</v>
      </c>
      <c r="I2483" t="s">
        <v>2</v>
      </c>
      <c r="J2483" t="s">
        <v>38</v>
      </c>
      <c r="K2483" s="11">
        <v>9</v>
      </c>
      <c r="L2483" s="12">
        <v>551.08319999999992</v>
      </c>
      <c r="M2483" s="12">
        <v>44.086655999999998</v>
      </c>
      <c r="N2483" s="12">
        <v>23.094000000000001</v>
      </c>
      <c r="O2483" s="13">
        <f t="shared" si="78"/>
        <v>20.992655999999997</v>
      </c>
    </row>
    <row r="2484" spans="1:15" x14ac:dyDescent="0.2">
      <c r="A2484" s="4">
        <f t="shared" si="79"/>
        <v>1</v>
      </c>
      <c r="B2484" s="10">
        <v>44752</v>
      </c>
      <c r="C2484" t="s">
        <v>26</v>
      </c>
      <c r="D2484" t="s">
        <v>35</v>
      </c>
      <c r="E2484" t="s">
        <v>109</v>
      </c>
      <c r="H2484" t="s">
        <v>37</v>
      </c>
      <c r="I2484" t="s">
        <v>2</v>
      </c>
      <c r="J2484" t="s">
        <v>87</v>
      </c>
      <c r="K2484" s="11">
        <v>14</v>
      </c>
      <c r="L2484" s="12">
        <v>676.12204000000008</v>
      </c>
      <c r="M2484" s="12">
        <v>54.089763200000007</v>
      </c>
      <c r="N2484" s="12">
        <v>33.006</v>
      </c>
      <c r="O2484" s="13">
        <f t="shared" si="78"/>
        <v>21.083763200000007</v>
      </c>
    </row>
    <row r="2485" spans="1:15" x14ac:dyDescent="0.2">
      <c r="A2485" s="4">
        <f t="shared" si="79"/>
        <v>1</v>
      </c>
      <c r="B2485" s="10">
        <v>44752</v>
      </c>
      <c r="C2485" t="s">
        <v>28</v>
      </c>
      <c r="D2485" t="s">
        <v>35</v>
      </c>
      <c r="E2485" t="s">
        <v>109</v>
      </c>
      <c r="H2485" t="s">
        <v>40</v>
      </c>
      <c r="I2485" t="s">
        <v>28</v>
      </c>
      <c r="J2485" t="s">
        <v>43</v>
      </c>
      <c r="K2485" s="11">
        <v>14</v>
      </c>
      <c r="L2485" s="12">
        <v>478.77569999999997</v>
      </c>
      <c r="M2485" s="12">
        <v>38.302056</v>
      </c>
      <c r="N2485" s="12">
        <v>26.349000000000004</v>
      </c>
      <c r="O2485" s="13">
        <f t="shared" si="78"/>
        <v>11.953055999999997</v>
      </c>
    </row>
    <row r="2486" spans="1:15" x14ac:dyDescent="0.2">
      <c r="A2486" s="4">
        <f t="shared" si="79"/>
        <v>1</v>
      </c>
      <c r="B2486" s="10">
        <v>44752</v>
      </c>
      <c r="C2486" t="s">
        <v>24</v>
      </c>
      <c r="D2486" t="s">
        <v>35</v>
      </c>
      <c r="E2486" t="s">
        <v>109</v>
      </c>
      <c r="H2486" t="s">
        <v>37</v>
      </c>
      <c r="I2486" t="s">
        <v>2</v>
      </c>
      <c r="J2486" t="s">
        <v>87</v>
      </c>
      <c r="K2486" s="11">
        <v>9</v>
      </c>
      <c r="L2486" s="12">
        <v>466.79303999999996</v>
      </c>
      <c r="M2486" s="12">
        <v>37.343443199999996</v>
      </c>
      <c r="N2486" s="12">
        <v>31.585999999999999</v>
      </c>
      <c r="O2486" s="13">
        <f t="shared" si="78"/>
        <v>5.7574431999999973</v>
      </c>
    </row>
    <row r="2487" spans="1:15" x14ac:dyDescent="0.2">
      <c r="A2487" s="4">
        <f t="shared" si="79"/>
        <v>1</v>
      </c>
      <c r="B2487" s="10">
        <v>44752</v>
      </c>
      <c r="C2487" t="s">
        <v>30</v>
      </c>
      <c r="D2487" t="s">
        <v>35</v>
      </c>
      <c r="E2487" t="s">
        <v>109</v>
      </c>
      <c r="H2487" t="s">
        <v>40</v>
      </c>
      <c r="I2487" t="s">
        <v>24</v>
      </c>
      <c r="J2487" t="s">
        <v>43</v>
      </c>
      <c r="K2487" s="11">
        <v>13</v>
      </c>
      <c r="L2487" s="12">
        <v>539.63283999999999</v>
      </c>
      <c r="M2487" s="12">
        <v>43.170627199999998</v>
      </c>
      <c r="N2487" s="12">
        <v>20.920999999999999</v>
      </c>
      <c r="O2487" s="13">
        <f t="shared" si="78"/>
        <v>22.249627199999999</v>
      </c>
    </row>
    <row r="2488" spans="1:15" x14ac:dyDescent="0.2">
      <c r="A2488" s="4">
        <f t="shared" si="79"/>
        <v>1</v>
      </c>
      <c r="B2488" s="10">
        <v>44752</v>
      </c>
      <c r="C2488" t="s">
        <v>32</v>
      </c>
      <c r="D2488" t="s">
        <v>21</v>
      </c>
      <c r="E2488" t="s">
        <v>109</v>
      </c>
      <c r="H2488" t="s">
        <v>31</v>
      </c>
      <c r="I2488" t="s">
        <v>2</v>
      </c>
      <c r="J2488" t="s">
        <v>38</v>
      </c>
      <c r="K2488" s="11">
        <v>7</v>
      </c>
      <c r="L2488" s="12">
        <v>204.28712000000002</v>
      </c>
      <c r="M2488" s="12">
        <v>16.3429696</v>
      </c>
      <c r="N2488" s="12">
        <v>20.888999999999999</v>
      </c>
      <c r="O2488" s="13">
        <f t="shared" si="78"/>
        <v>-4.5460303999999994</v>
      </c>
    </row>
    <row r="2489" spans="1:15" x14ac:dyDescent="0.2">
      <c r="A2489" s="4">
        <f t="shared" si="79"/>
        <v>1</v>
      </c>
      <c r="B2489" s="10">
        <v>44752</v>
      </c>
      <c r="C2489" t="s">
        <v>34</v>
      </c>
      <c r="D2489" t="s">
        <v>21</v>
      </c>
      <c r="E2489" t="s">
        <v>109</v>
      </c>
      <c r="H2489" t="s">
        <v>23</v>
      </c>
      <c r="I2489" t="s">
        <v>2</v>
      </c>
      <c r="J2489" t="s">
        <v>27</v>
      </c>
      <c r="K2489" s="11">
        <v>6</v>
      </c>
      <c r="L2489" s="12">
        <v>206.48833000000002</v>
      </c>
      <c r="M2489" s="12">
        <v>16.519066400000003</v>
      </c>
      <c r="N2489" s="12">
        <v>27.997</v>
      </c>
      <c r="O2489" s="13">
        <f t="shared" si="78"/>
        <v>-11.477933599999997</v>
      </c>
    </row>
    <row r="2490" spans="1:15" x14ac:dyDescent="0.2">
      <c r="A2490" s="4">
        <f t="shared" si="79"/>
        <v>1</v>
      </c>
      <c r="B2490" s="10">
        <v>44752</v>
      </c>
      <c r="C2490" t="s">
        <v>41</v>
      </c>
      <c r="D2490" t="s">
        <v>35</v>
      </c>
      <c r="E2490" t="s">
        <v>109</v>
      </c>
      <c r="H2490" t="s">
        <v>23</v>
      </c>
      <c r="I2490" t="s">
        <v>26</v>
      </c>
      <c r="J2490" t="s">
        <v>38</v>
      </c>
      <c r="K2490" s="11">
        <v>5</v>
      </c>
      <c r="L2490" s="12">
        <v>178.28331</v>
      </c>
      <c r="M2490" s="12">
        <v>14.2626648</v>
      </c>
      <c r="N2490" s="12">
        <v>39.527000000000001</v>
      </c>
      <c r="O2490" s="13">
        <f t="shared" si="78"/>
        <v>-25.264335200000001</v>
      </c>
    </row>
    <row r="2491" spans="1:15" x14ac:dyDescent="0.2">
      <c r="A2491" s="4">
        <f t="shared" si="79"/>
        <v>1</v>
      </c>
      <c r="B2491" s="10">
        <v>44752</v>
      </c>
      <c r="C2491" t="s">
        <v>20</v>
      </c>
      <c r="D2491" t="s">
        <v>35</v>
      </c>
      <c r="E2491" t="s">
        <v>44</v>
      </c>
      <c r="H2491" t="s">
        <v>48</v>
      </c>
      <c r="I2491" t="s">
        <v>2</v>
      </c>
      <c r="J2491" t="s">
        <v>87</v>
      </c>
      <c r="K2491" s="11">
        <v>8</v>
      </c>
      <c r="L2491" s="12">
        <v>570.31178</v>
      </c>
      <c r="M2491" s="12">
        <v>45.624942400000002</v>
      </c>
      <c r="N2491" s="12">
        <v>70.471000000000004</v>
      </c>
      <c r="O2491" s="13">
        <f t="shared" si="78"/>
        <v>-24.846057600000002</v>
      </c>
    </row>
    <row r="2492" spans="1:15" x14ac:dyDescent="0.2">
      <c r="A2492" s="4">
        <f t="shared" si="79"/>
        <v>1</v>
      </c>
      <c r="B2492" s="10">
        <v>44752</v>
      </c>
      <c r="C2492" t="s">
        <v>60</v>
      </c>
      <c r="D2492" t="s">
        <v>35</v>
      </c>
      <c r="E2492" t="s">
        <v>44</v>
      </c>
      <c r="H2492" t="s">
        <v>40</v>
      </c>
      <c r="I2492" t="s">
        <v>2</v>
      </c>
      <c r="J2492" t="s">
        <v>38</v>
      </c>
      <c r="K2492" s="11">
        <v>10</v>
      </c>
      <c r="L2492" s="12">
        <v>508.77800000000002</v>
      </c>
      <c r="M2492" s="12">
        <f>L2492*0.08</f>
        <v>40.702240000000003</v>
      </c>
      <c r="N2492" s="12">
        <v>28.425000000000001</v>
      </c>
      <c r="O2492" s="13">
        <f t="shared" si="78"/>
        <v>12.277240000000003</v>
      </c>
    </row>
    <row r="2493" spans="1:15" x14ac:dyDescent="0.2">
      <c r="A2493" s="4">
        <f t="shared" si="79"/>
        <v>1</v>
      </c>
      <c r="B2493" s="10">
        <v>44752</v>
      </c>
      <c r="C2493" t="s">
        <v>26</v>
      </c>
      <c r="D2493" t="s">
        <v>35</v>
      </c>
      <c r="E2493" t="s">
        <v>44</v>
      </c>
      <c r="H2493" t="s">
        <v>48</v>
      </c>
      <c r="I2493" t="s">
        <v>2</v>
      </c>
      <c r="J2493" t="s">
        <v>87</v>
      </c>
      <c r="K2493" s="11">
        <v>8</v>
      </c>
      <c r="L2493" s="12">
        <v>570.298</v>
      </c>
      <c r="M2493" s="12">
        <f>L2493*0.08</f>
        <v>45.623840000000001</v>
      </c>
      <c r="N2493" s="12">
        <v>68.887</v>
      </c>
      <c r="O2493" s="13">
        <f t="shared" si="78"/>
        <v>-23.263159999999999</v>
      </c>
    </row>
    <row r="2494" spans="1:15" x14ac:dyDescent="0.2">
      <c r="A2494" s="4">
        <f t="shared" si="79"/>
        <v>1</v>
      </c>
      <c r="B2494" s="10">
        <v>44752</v>
      </c>
      <c r="C2494" t="s">
        <v>28</v>
      </c>
      <c r="D2494" t="s">
        <v>35</v>
      </c>
      <c r="E2494" t="s">
        <v>44</v>
      </c>
      <c r="H2494" t="s">
        <v>48</v>
      </c>
      <c r="I2494" t="s">
        <v>2</v>
      </c>
      <c r="J2494" t="s">
        <v>43</v>
      </c>
      <c r="K2494" s="11">
        <v>9</v>
      </c>
      <c r="L2494" s="12">
        <v>596.05646999999999</v>
      </c>
      <c r="M2494" s="12">
        <v>47.6845176</v>
      </c>
      <c r="N2494" s="12">
        <v>67.286000000000001</v>
      </c>
      <c r="O2494" s="13">
        <f t="shared" si="78"/>
        <v>-19.601482400000002</v>
      </c>
    </row>
    <row r="2495" spans="1:15" x14ac:dyDescent="0.2">
      <c r="A2495" s="4">
        <f t="shared" si="79"/>
        <v>1</v>
      </c>
      <c r="B2495" s="10">
        <v>44752</v>
      </c>
      <c r="C2495" t="s">
        <v>24</v>
      </c>
      <c r="D2495" t="s">
        <v>35</v>
      </c>
      <c r="E2495" t="s">
        <v>44</v>
      </c>
      <c r="F2495" t="s">
        <v>39</v>
      </c>
      <c r="H2495" t="s">
        <v>40</v>
      </c>
      <c r="I2495" t="s">
        <v>26</v>
      </c>
      <c r="J2495" t="s">
        <v>43</v>
      </c>
      <c r="K2495" s="11">
        <v>16</v>
      </c>
      <c r="L2495" s="12">
        <v>11745.069320000001</v>
      </c>
      <c r="M2495" s="12">
        <v>939.60554560000003</v>
      </c>
      <c r="N2495" s="12">
        <v>68.597999999999999</v>
      </c>
      <c r="O2495" s="13">
        <f t="shared" si="78"/>
        <v>871.00754560000007</v>
      </c>
    </row>
    <row r="2496" spans="1:15" x14ac:dyDescent="0.2">
      <c r="A2496" s="4">
        <f t="shared" si="79"/>
        <v>1</v>
      </c>
      <c r="B2496" s="10">
        <v>44752</v>
      </c>
      <c r="C2496" t="s">
        <v>30</v>
      </c>
      <c r="D2496" t="s">
        <v>35</v>
      </c>
      <c r="E2496" t="s">
        <v>44</v>
      </c>
      <c r="H2496" t="s">
        <v>49</v>
      </c>
      <c r="I2496" t="s">
        <v>107</v>
      </c>
      <c r="J2496" t="s">
        <v>38</v>
      </c>
      <c r="K2496" s="11">
        <v>11</v>
      </c>
      <c r="L2496" s="12">
        <v>1082.1316399999996</v>
      </c>
      <c r="M2496" s="12">
        <v>86.570531199999976</v>
      </c>
      <c r="N2496" s="12">
        <v>439.57100000000003</v>
      </c>
      <c r="O2496" s="13">
        <f t="shared" si="78"/>
        <v>-353.00046880000002</v>
      </c>
    </row>
    <row r="2497" spans="1:15" x14ac:dyDescent="0.2">
      <c r="A2497" s="4">
        <f t="shared" si="79"/>
        <v>1</v>
      </c>
      <c r="B2497" s="10">
        <v>44752</v>
      </c>
      <c r="C2497" t="s">
        <v>32</v>
      </c>
      <c r="D2497" t="s">
        <v>35</v>
      </c>
      <c r="E2497" t="s">
        <v>44</v>
      </c>
      <c r="H2497" t="s">
        <v>49</v>
      </c>
      <c r="I2497" t="s">
        <v>50</v>
      </c>
      <c r="J2497" t="s">
        <v>43</v>
      </c>
      <c r="K2497" s="11">
        <v>11</v>
      </c>
      <c r="L2497" s="12">
        <v>808.37099999999998</v>
      </c>
      <c r="M2497" s="12">
        <v>64.66968</v>
      </c>
      <c r="N2497" s="12">
        <v>85.688000000000002</v>
      </c>
      <c r="O2497" s="13">
        <f t="shared" si="78"/>
        <v>-21.018320000000003</v>
      </c>
    </row>
    <row r="2498" spans="1:15" x14ac:dyDescent="0.2">
      <c r="A2498" s="4">
        <f t="shared" si="79"/>
        <v>1</v>
      </c>
      <c r="B2498" s="10">
        <v>44752</v>
      </c>
      <c r="C2498" t="s">
        <v>34</v>
      </c>
      <c r="D2498" t="s">
        <v>35</v>
      </c>
      <c r="E2498" t="s">
        <v>44</v>
      </c>
      <c r="H2498" t="s">
        <v>48</v>
      </c>
      <c r="I2498" t="s">
        <v>2</v>
      </c>
      <c r="J2498" t="s">
        <v>38</v>
      </c>
      <c r="K2498" s="11">
        <v>9</v>
      </c>
      <c r="L2498" s="12">
        <v>734.63497999999993</v>
      </c>
      <c r="M2498" s="12">
        <v>58.770798399999997</v>
      </c>
      <c r="N2498" s="12">
        <v>56.800000000000004</v>
      </c>
      <c r="O2498" s="13">
        <f t="shared" si="78"/>
        <v>1.9707983999999925</v>
      </c>
    </row>
    <row r="2499" spans="1:15" x14ac:dyDescent="0.2">
      <c r="A2499" s="4">
        <f t="shared" si="79"/>
        <v>1</v>
      </c>
      <c r="B2499" s="10">
        <v>44752</v>
      </c>
      <c r="C2499" t="s">
        <v>41</v>
      </c>
      <c r="D2499" t="s">
        <v>35</v>
      </c>
      <c r="E2499" t="s">
        <v>44</v>
      </c>
      <c r="H2499" t="s">
        <v>48</v>
      </c>
      <c r="I2499" t="s">
        <v>2</v>
      </c>
      <c r="J2499" t="s">
        <v>38</v>
      </c>
      <c r="K2499" s="11">
        <v>10</v>
      </c>
      <c r="L2499" s="12">
        <v>710.78247999999996</v>
      </c>
      <c r="M2499" s="12">
        <v>56.862598399999996</v>
      </c>
      <c r="N2499" s="12">
        <v>60.438000000000002</v>
      </c>
      <c r="O2499" s="13">
        <f t="shared" si="78"/>
        <v>-3.5754016000000064</v>
      </c>
    </row>
    <row r="2500" spans="1:15" x14ac:dyDescent="0.2">
      <c r="A2500" s="4">
        <f t="shared" si="79"/>
        <v>1</v>
      </c>
      <c r="B2500" s="10">
        <v>44752</v>
      </c>
      <c r="C2500" t="s">
        <v>56</v>
      </c>
      <c r="D2500" t="s">
        <v>35</v>
      </c>
      <c r="E2500" t="s">
        <v>44</v>
      </c>
      <c r="H2500" t="s">
        <v>40</v>
      </c>
      <c r="I2500" t="s">
        <v>28</v>
      </c>
      <c r="J2500" t="s">
        <v>43</v>
      </c>
      <c r="K2500" s="11">
        <v>18</v>
      </c>
      <c r="L2500" s="12">
        <v>834.33636000000001</v>
      </c>
      <c r="M2500" s="12">
        <v>66.7469088</v>
      </c>
      <c r="N2500" s="12">
        <v>36.603000000000002</v>
      </c>
      <c r="O2500" s="13">
        <f t="shared" si="78"/>
        <v>30.143908799999998</v>
      </c>
    </row>
    <row r="2501" spans="1:15" x14ac:dyDescent="0.2">
      <c r="A2501" s="4">
        <f t="shared" si="79"/>
        <v>2</v>
      </c>
      <c r="B2501" s="10">
        <v>44753</v>
      </c>
      <c r="C2501" t="s">
        <v>20</v>
      </c>
      <c r="D2501" t="s">
        <v>35</v>
      </c>
      <c r="E2501" t="s">
        <v>78</v>
      </c>
      <c r="H2501" t="s">
        <v>31</v>
      </c>
      <c r="I2501" t="s">
        <v>2</v>
      </c>
      <c r="J2501" t="s">
        <v>38</v>
      </c>
      <c r="K2501" s="11">
        <v>6</v>
      </c>
      <c r="L2501" s="12">
        <v>296.01898999999997</v>
      </c>
      <c r="M2501" s="12">
        <v>23.681519199999997</v>
      </c>
      <c r="N2501" s="12">
        <v>41.445999999999998</v>
      </c>
      <c r="O2501" s="13">
        <f t="shared" si="78"/>
        <v>-17.764480800000001</v>
      </c>
    </row>
    <row r="2502" spans="1:15" x14ac:dyDescent="0.2">
      <c r="A2502" s="4">
        <f t="shared" si="79"/>
        <v>2</v>
      </c>
      <c r="B2502" s="10">
        <v>44753</v>
      </c>
      <c r="C2502" t="s">
        <v>26</v>
      </c>
      <c r="D2502" t="s">
        <v>35</v>
      </c>
      <c r="E2502" t="s">
        <v>78</v>
      </c>
      <c r="H2502" t="s">
        <v>31</v>
      </c>
      <c r="I2502" t="s">
        <v>28</v>
      </c>
      <c r="J2502" t="s">
        <v>43</v>
      </c>
      <c r="K2502" s="11">
        <v>10</v>
      </c>
      <c r="L2502" s="12">
        <v>452.30452999999994</v>
      </c>
      <c r="M2502" s="12">
        <v>36.184362399999998</v>
      </c>
      <c r="N2502" s="12">
        <v>28.506</v>
      </c>
      <c r="O2502" s="13">
        <f t="shared" si="78"/>
        <v>7.6783623999999975</v>
      </c>
    </row>
    <row r="2503" spans="1:15" x14ac:dyDescent="0.2">
      <c r="A2503" s="4">
        <f t="shared" si="79"/>
        <v>2</v>
      </c>
      <c r="B2503" s="10">
        <v>44753</v>
      </c>
      <c r="C2503" t="s">
        <v>28</v>
      </c>
      <c r="D2503" t="s">
        <v>35</v>
      </c>
      <c r="E2503" t="s">
        <v>78</v>
      </c>
      <c r="H2503" t="s">
        <v>23</v>
      </c>
      <c r="I2503" t="s">
        <v>26</v>
      </c>
      <c r="J2503" t="s">
        <v>38</v>
      </c>
      <c r="K2503" s="11">
        <v>7</v>
      </c>
      <c r="L2503" s="12">
        <v>336.34292000000005</v>
      </c>
      <c r="M2503" s="12">
        <v>26.907433600000005</v>
      </c>
      <c r="N2503" s="12">
        <v>35.865000000000002</v>
      </c>
      <c r="O2503" s="13">
        <f t="shared" ref="O2503:O2566" si="80">M2503-N2503</f>
        <v>-8.9575663999999975</v>
      </c>
    </row>
    <row r="2504" spans="1:15" x14ac:dyDescent="0.2">
      <c r="A2504" s="4">
        <f t="shared" si="79"/>
        <v>2</v>
      </c>
      <c r="B2504" s="10">
        <v>44753</v>
      </c>
      <c r="C2504" t="s">
        <v>24</v>
      </c>
      <c r="D2504" t="s">
        <v>35</v>
      </c>
      <c r="E2504" t="s">
        <v>78</v>
      </c>
      <c r="H2504" t="s">
        <v>23</v>
      </c>
      <c r="I2504" t="s">
        <v>26</v>
      </c>
      <c r="J2504" t="s">
        <v>43</v>
      </c>
      <c r="K2504" s="11">
        <v>7</v>
      </c>
      <c r="L2504" s="12">
        <v>386.37</v>
      </c>
      <c r="M2504" s="12">
        <v>30.909600000000001</v>
      </c>
      <c r="N2504" s="12">
        <v>33.128999999999998</v>
      </c>
      <c r="O2504" s="13">
        <f t="shared" si="80"/>
        <v>-2.2193999999999967</v>
      </c>
    </row>
    <row r="2505" spans="1:15" x14ac:dyDescent="0.2">
      <c r="A2505" s="4">
        <f t="shared" si="79"/>
        <v>2</v>
      </c>
      <c r="B2505" s="10">
        <v>44753</v>
      </c>
      <c r="C2505" t="s">
        <v>30</v>
      </c>
      <c r="D2505" t="s">
        <v>35</v>
      </c>
      <c r="E2505" t="s">
        <v>78</v>
      </c>
      <c r="H2505" t="s">
        <v>23</v>
      </c>
      <c r="I2505" t="s">
        <v>28</v>
      </c>
      <c r="J2505" t="s">
        <v>38</v>
      </c>
      <c r="K2505" s="11">
        <v>8</v>
      </c>
      <c r="L2505" s="12">
        <v>536.84950000000003</v>
      </c>
      <c r="M2505" s="12">
        <v>42.947960000000002</v>
      </c>
      <c r="N2505" s="12">
        <v>43.470000000000006</v>
      </c>
      <c r="O2505" s="13">
        <f t="shared" si="80"/>
        <v>-0.52204000000000406</v>
      </c>
    </row>
    <row r="2506" spans="1:15" x14ac:dyDescent="0.2">
      <c r="A2506" s="4">
        <f t="shared" si="79"/>
        <v>2</v>
      </c>
      <c r="B2506" s="10">
        <v>44753</v>
      </c>
      <c r="C2506" t="s">
        <v>32</v>
      </c>
      <c r="D2506" t="s">
        <v>35</v>
      </c>
      <c r="E2506" t="s">
        <v>78</v>
      </c>
      <c r="H2506" t="s">
        <v>40</v>
      </c>
      <c r="I2506" t="s">
        <v>24</v>
      </c>
      <c r="J2506" t="s">
        <v>43</v>
      </c>
      <c r="K2506" s="11">
        <v>11</v>
      </c>
      <c r="L2506" s="12">
        <v>538.26028000000008</v>
      </c>
      <c r="M2506" s="12">
        <v>43.060822400000006</v>
      </c>
      <c r="N2506" s="12">
        <v>22.027999999999999</v>
      </c>
      <c r="O2506" s="13">
        <f t="shared" si="80"/>
        <v>21.032822400000008</v>
      </c>
    </row>
    <row r="2507" spans="1:15" x14ac:dyDescent="0.2">
      <c r="A2507" s="4">
        <f t="shared" si="79"/>
        <v>2</v>
      </c>
      <c r="B2507" s="10">
        <v>44753</v>
      </c>
      <c r="C2507" t="s">
        <v>34</v>
      </c>
      <c r="D2507" t="s">
        <v>35</v>
      </c>
      <c r="E2507" t="s">
        <v>78</v>
      </c>
      <c r="H2507" t="s">
        <v>40</v>
      </c>
      <c r="I2507" t="s">
        <v>26</v>
      </c>
      <c r="J2507" t="s">
        <v>27</v>
      </c>
      <c r="K2507" s="11">
        <v>12</v>
      </c>
      <c r="L2507" s="12">
        <v>740.83308999999986</v>
      </c>
      <c r="M2507" s="12">
        <v>59.266647199999987</v>
      </c>
      <c r="N2507" s="12">
        <v>45.698</v>
      </c>
      <c r="O2507" s="13">
        <f t="shared" si="80"/>
        <v>13.568647199999987</v>
      </c>
    </row>
    <row r="2508" spans="1:15" x14ac:dyDescent="0.2">
      <c r="A2508" s="4">
        <f t="shared" si="79"/>
        <v>2</v>
      </c>
      <c r="B2508" s="10">
        <v>44753</v>
      </c>
      <c r="C2508" t="s">
        <v>41</v>
      </c>
      <c r="D2508" t="s">
        <v>35</v>
      </c>
      <c r="E2508" t="s">
        <v>78</v>
      </c>
      <c r="H2508" t="s">
        <v>40</v>
      </c>
      <c r="I2508" t="s">
        <v>28</v>
      </c>
      <c r="J2508" t="s">
        <v>27</v>
      </c>
      <c r="K2508" s="11">
        <v>11</v>
      </c>
      <c r="L2508" s="12">
        <v>662.00522999999998</v>
      </c>
      <c r="M2508" s="12">
        <v>52.960418400000002</v>
      </c>
      <c r="N2508" s="12">
        <v>33.741999999999997</v>
      </c>
      <c r="O2508" s="13">
        <f t="shared" si="80"/>
        <v>19.218418400000004</v>
      </c>
    </row>
    <row r="2509" spans="1:15" x14ac:dyDescent="0.2">
      <c r="A2509" s="4">
        <f t="shared" si="79"/>
        <v>2</v>
      </c>
      <c r="B2509" s="10">
        <v>44753</v>
      </c>
      <c r="C2509" t="s">
        <v>20</v>
      </c>
      <c r="D2509" t="s">
        <v>21</v>
      </c>
      <c r="E2509" t="s">
        <v>120</v>
      </c>
      <c r="H2509" t="s">
        <v>40</v>
      </c>
      <c r="I2509" t="s">
        <v>2</v>
      </c>
      <c r="J2509" t="s">
        <v>29</v>
      </c>
      <c r="K2509" s="11">
        <v>8</v>
      </c>
      <c r="L2509" s="12">
        <v>196.59309999999999</v>
      </c>
      <c r="M2509" s="12">
        <v>15.727447999999999</v>
      </c>
      <c r="N2509" s="12">
        <v>31.193999999999999</v>
      </c>
      <c r="O2509" s="13">
        <f t="shared" si="80"/>
        <v>-15.466552</v>
      </c>
    </row>
    <row r="2510" spans="1:15" x14ac:dyDescent="0.2">
      <c r="A2510" s="4">
        <f t="shared" si="79"/>
        <v>2</v>
      </c>
      <c r="B2510" s="10">
        <v>44753</v>
      </c>
      <c r="C2510" t="s">
        <v>26</v>
      </c>
      <c r="D2510" t="s">
        <v>35</v>
      </c>
      <c r="E2510" t="s">
        <v>120</v>
      </c>
      <c r="H2510" t="s">
        <v>37</v>
      </c>
      <c r="I2510" t="s">
        <v>2</v>
      </c>
      <c r="J2510" t="s">
        <v>87</v>
      </c>
      <c r="K2510" s="11">
        <v>8</v>
      </c>
      <c r="L2510" s="12">
        <v>273.98916000000003</v>
      </c>
      <c r="M2510" s="12">
        <v>21.919132800000003</v>
      </c>
      <c r="N2510" s="12">
        <v>23.606999999999999</v>
      </c>
      <c r="O2510" s="13">
        <f t="shared" si="80"/>
        <v>-1.6878671999999959</v>
      </c>
    </row>
    <row r="2511" spans="1:15" x14ac:dyDescent="0.2">
      <c r="A2511" s="4">
        <f t="shared" si="79"/>
        <v>2</v>
      </c>
      <c r="B2511" s="10">
        <v>44753</v>
      </c>
      <c r="C2511" t="s">
        <v>28</v>
      </c>
      <c r="D2511" t="s">
        <v>21</v>
      </c>
      <c r="E2511" t="s">
        <v>120</v>
      </c>
      <c r="H2511" t="s">
        <v>40</v>
      </c>
      <c r="I2511" t="s">
        <v>2</v>
      </c>
      <c r="J2511" t="s">
        <v>29</v>
      </c>
      <c r="K2511" s="11">
        <v>10</v>
      </c>
      <c r="L2511" s="12">
        <v>296.73887000000002</v>
      </c>
      <c r="M2511" s="12">
        <v>23.739109600000003</v>
      </c>
      <c r="N2511" s="12">
        <v>31.193999999999999</v>
      </c>
      <c r="O2511" s="13">
        <f t="shared" si="80"/>
        <v>-7.4548903999999965</v>
      </c>
    </row>
    <row r="2512" spans="1:15" x14ac:dyDescent="0.2">
      <c r="A2512" s="4">
        <f t="shared" si="79"/>
        <v>2</v>
      </c>
      <c r="B2512" s="10">
        <v>44753</v>
      </c>
      <c r="C2512" t="s">
        <v>24</v>
      </c>
      <c r="D2512" t="s">
        <v>35</v>
      </c>
      <c r="E2512" t="s">
        <v>120</v>
      </c>
      <c r="H2512" t="s">
        <v>40</v>
      </c>
      <c r="I2512" t="s">
        <v>2</v>
      </c>
      <c r="J2512" t="s">
        <v>38</v>
      </c>
      <c r="K2512" s="11">
        <v>9</v>
      </c>
      <c r="L2512" s="12">
        <v>300.10313000000002</v>
      </c>
      <c r="M2512" s="12">
        <v>24.008250400000001</v>
      </c>
      <c r="N2512" s="12">
        <v>28.861000000000001</v>
      </c>
      <c r="O2512" s="13">
        <f t="shared" si="80"/>
        <v>-4.8527495999999992</v>
      </c>
    </row>
    <row r="2513" spans="1:15" x14ac:dyDescent="0.2">
      <c r="A2513" s="4">
        <f t="shared" si="79"/>
        <v>2</v>
      </c>
      <c r="B2513" s="10">
        <v>44753</v>
      </c>
      <c r="C2513" t="s">
        <v>30</v>
      </c>
      <c r="D2513" t="s">
        <v>21</v>
      </c>
      <c r="E2513" t="s">
        <v>120</v>
      </c>
      <c r="H2513" t="s">
        <v>23</v>
      </c>
      <c r="I2513" t="s">
        <v>28</v>
      </c>
      <c r="J2513" t="s">
        <v>27</v>
      </c>
      <c r="K2513" s="11">
        <v>11</v>
      </c>
      <c r="L2513" s="12">
        <v>340.58439999999996</v>
      </c>
      <c r="M2513" s="12">
        <v>27.246751999999997</v>
      </c>
      <c r="N2513" s="12">
        <v>29.664999999999999</v>
      </c>
      <c r="O2513" s="13">
        <f t="shared" si="80"/>
        <v>-2.418248000000002</v>
      </c>
    </row>
    <row r="2514" spans="1:15" x14ac:dyDescent="0.2">
      <c r="A2514" s="4">
        <f t="shared" si="79"/>
        <v>2</v>
      </c>
      <c r="B2514" s="10">
        <v>44753</v>
      </c>
      <c r="C2514" t="s">
        <v>32</v>
      </c>
      <c r="D2514" t="s">
        <v>35</v>
      </c>
      <c r="E2514" t="s">
        <v>120</v>
      </c>
      <c r="H2514" t="s">
        <v>40</v>
      </c>
      <c r="I2514" t="s">
        <v>24</v>
      </c>
      <c r="J2514" t="s">
        <v>43</v>
      </c>
      <c r="K2514" s="11">
        <v>16</v>
      </c>
      <c r="L2514" s="12">
        <v>525.11277999999993</v>
      </c>
      <c r="M2514" s="12">
        <v>42.009022399999992</v>
      </c>
      <c r="N2514" s="12">
        <v>20.409000000000002</v>
      </c>
      <c r="O2514" s="13">
        <f t="shared" si="80"/>
        <v>21.60002239999999</v>
      </c>
    </row>
    <row r="2515" spans="1:15" x14ac:dyDescent="0.2">
      <c r="A2515" s="4">
        <f t="shared" si="79"/>
        <v>2</v>
      </c>
      <c r="B2515" s="10">
        <v>44753</v>
      </c>
      <c r="C2515" t="s">
        <v>34</v>
      </c>
      <c r="D2515" t="s">
        <v>35</v>
      </c>
      <c r="E2515" t="s">
        <v>120</v>
      </c>
      <c r="H2515" t="s">
        <v>40</v>
      </c>
      <c r="I2515" t="s">
        <v>24</v>
      </c>
      <c r="J2515" t="s">
        <v>43</v>
      </c>
      <c r="K2515" s="11">
        <v>13</v>
      </c>
      <c r="L2515" s="12">
        <v>543.41472999999996</v>
      </c>
      <c r="M2515" s="12">
        <v>43.473178399999995</v>
      </c>
      <c r="N2515" s="12">
        <v>19.207000000000001</v>
      </c>
      <c r="O2515" s="13">
        <f t="shared" si="80"/>
        <v>24.266178399999994</v>
      </c>
    </row>
    <row r="2516" spans="1:15" x14ac:dyDescent="0.2">
      <c r="A2516" s="4">
        <f t="shared" si="79"/>
        <v>2</v>
      </c>
      <c r="B2516" s="10">
        <v>44753</v>
      </c>
      <c r="C2516" t="s">
        <v>41</v>
      </c>
      <c r="D2516" t="s">
        <v>35</v>
      </c>
      <c r="E2516" t="s">
        <v>120</v>
      </c>
      <c r="H2516" t="s">
        <v>40</v>
      </c>
      <c r="I2516" t="s">
        <v>28</v>
      </c>
      <c r="J2516" t="s">
        <v>43</v>
      </c>
      <c r="K2516" s="11">
        <v>14</v>
      </c>
      <c r="L2516" s="12">
        <v>607.28331000000003</v>
      </c>
      <c r="M2516" s="12">
        <v>48.582664800000003</v>
      </c>
      <c r="N2516" s="12">
        <v>24.577000000000002</v>
      </c>
      <c r="O2516" s="13">
        <f t="shared" si="80"/>
        <v>24.005664800000002</v>
      </c>
    </row>
    <row r="2517" spans="1:15" x14ac:dyDescent="0.2">
      <c r="A2517" s="4">
        <f t="shared" si="79"/>
        <v>3</v>
      </c>
      <c r="B2517" s="10">
        <v>44754</v>
      </c>
      <c r="C2517" t="s">
        <v>20</v>
      </c>
      <c r="D2517" t="s">
        <v>35</v>
      </c>
      <c r="E2517" t="s">
        <v>57</v>
      </c>
      <c r="H2517" t="s">
        <v>23</v>
      </c>
      <c r="I2517" t="s">
        <v>26</v>
      </c>
      <c r="J2517" t="s">
        <v>87</v>
      </c>
      <c r="K2517" s="11">
        <v>7</v>
      </c>
      <c r="L2517" s="12">
        <v>427.02624999999995</v>
      </c>
      <c r="M2517" s="12">
        <v>34.162099999999995</v>
      </c>
      <c r="N2517" s="12">
        <v>38.277999999999999</v>
      </c>
      <c r="O2517" s="13">
        <f t="shared" si="80"/>
        <v>-4.1159000000000034</v>
      </c>
    </row>
    <row r="2518" spans="1:15" x14ac:dyDescent="0.2">
      <c r="A2518" s="4">
        <f t="shared" si="79"/>
        <v>3</v>
      </c>
      <c r="B2518" s="10">
        <v>44754</v>
      </c>
      <c r="C2518" t="s">
        <v>26</v>
      </c>
      <c r="D2518" t="s">
        <v>35</v>
      </c>
      <c r="E2518" t="s">
        <v>57</v>
      </c>
      <c r="H2518" t="s">
        <v>23</v>
      </c>
      <c r="I2518" t="s">
        <v>20</v>
      </c>
      <c r="J2518" t="s">
        <v>43</v>
      </c>
      <c r="K2518" s="11">
        <v>8</v>
      </c>
      <c r="L2518" s="12">
        <v>553.90971999999999</v>
      </c>
      <c r="M2518" s="12">
        <v>44.312777599999997</v>
      </c>
      <c r="N2518" s="12">
        <v>61.354000000000006</v>
      </c>
      <c r="O2518" s="13">
        <f t="shared" si="80"/>
        <v>-17.041222400000009</v>
      </c>
    </row>
    <row r="2519" spans="1:15" x14ac:dyDescent="0.2">
      <c r="A2519" s="4">
        <f t="shared" si="79"/>
        <v>3</v>
      </c>
      <c r="B2519" s="10">
        <v>44754</v>
      </c>
      <c r="C2519" t="s">
        <v>28</v>
      </c>
      <c r="D2519" t="s">
        <v>35</v>
      </c>
      <c r="E2519" t="s">
        <v>57</v>
      </c>
      <c r="H2519" t="s">
        <v>40</v>
      </c>
      <c r="I2519" t="s">
        <v>24</v>
      </c>
      <c r="J2519" t="s">
        <v>43</v>
      </c>
      <c r="K2519" s="11">
        <v>14</v>
      </c>
      <c r="L2519" s="12">
        <v>607.98453999999992</v>
      </c>
      <c r="M2519" s="12">
        <v>48.638763199999993</v>
      </c>
      <c r="N2519" s="12">
        <v>17.572999999999997</v>
      </c>
      <c r="O2519" s="13">
        <f t="shared" si="80"/>
        <v>31.065763199999996</v>
      </c>
    </row>
    <row r="2520" spans="1:15" x14ac:dyDescent="0.2">
      <c r="A2520" s="4">
        <f t="shared" si="79"/>
        <v>3</v>
      </c>
      <c r="B2520" s="10">
        <v>44754</v>
      </c>
      <c r="C2520" t="s">
        <v>24</v>
      </c>
      <c r="D2520" t="s">
        <v>35</v>
      </c>
      <c r="E2520" t="s">
        <v>57</v>
      </c>
      <c r="H2520" t="s">
        <v>48</v>
      </c>
      <c r="I2520" t="s">
        <v>2</v>
      </c>
      <c r="J2520" t="s">
        <v>43</v>
      </c>
      <c r="K2520" s="11">
        <v>6</v>
      </c>
      <c r="L2520" s="12">
        <v>503.16949</v>
      </c>
      <c r="M2520" s="12">
        <v>40.253559199999998</v>
      </c>
      <c r="N2520" s="12">
        <v>57.602000000000004</v>
      </c>
      <c r="O2520" s="13">
        <f t="shared" si="80"/>
        <v>-17.348440800000006</v>
      </c>
    </row>
    <row r="2521" spans="1:15" x14ac:dyDescent="0.2">
      <c r="A2521" s="4">
        <f t="shared" si="79"/>
        <v>3</v>
      </c>
      <c r="B2521" s="10">
        <v>44754</v>
      </c>
      <c r="C2521" t="s">
        <v>30</v>
      </c>
      <c r="D2521" t="s">
        <v>35</v>
      </c>
      <c r="E2521" t="s">
        <v>57</v>
      </c>
      <c r="H2521" t="s">
        <v>40</v>
      </c>
      <c r="I2521" t="s">
        <v>28</v>
      </c>
      <c r="J2521" t="s">
        <v>43</v>
      </c>
      <c r="K2521" s="11">
        <v>15</v>
      </c>
      <c r="L2521" s="12">
        <v>753.38740000000018</v>
      </c>
      <c r="M2521" s="12">
        <v>60.270992000000014</v>
      </c>
      <c r="N2521" s="12">
        <v>35.009</v>
      </c>
      <c r="O2521" s="13">
        <f t="shared" si="80"/>
        <v>25.261992000000014</v>
      </c>
    </row>
    <row r="2522" spans="1:15" x14ac:dyDescent="0.2">
      <c r="A2522" s="4">
        <f t="shared" si="79"/>
        <v>3</v>
      </c>
      <c r="B2522" s="10">
        <v>44754</v>
      </c>
      <c r="C2522" t="s">
        <v>32</v>
      </c>
      <c r="D2522" t="s">
        <v>35</v>
      </c>
      <c r="E2522" t="s">
        <v>57</v>
      </c>
      <c r="H2522" t="s">
        <v>40</v>
      </c>
      <c r="I2522" t="s">
        <v>28</v>
      </c>
      <c r="J2522" t="s">
        <v>43</v>
      </c>
      <c r="K2522" s="11">
        <v>13</v>
      </c>
      <c r="L2522" s="12">
        <v>701.06879000000015</v>
      </c>
      <c r="M2522" s="12">
        <v>56.085503200000012</v>
      </c>
      <c r="N2522" s="12">
        <v>24.855</v>
      </c>
      <c r="O2522" s="13">
        <f t="shared" si="80"/>
        <v>31.230503200000012</v>
      </c>
    </row>
    <row r="2523" spans="1:15" x14ac:dyDescent="0.2">
      <c r="A2523" s="4">
        <f t="shared" si="79"/>
        <v>3</v>
      </c>
      <c r="B2523" s="10">
        <v>44754</v>
      </c>
      <c r="C2523" t="s">
        <v>34</v>
      </c>
      <c r="D2523" t="s">
        <v>35</v>
      </c>
      <c r="E2523" t="s">
        <v>57</v>
      </c>
      <c r="H2523" t="s">
        <v>40</v>
      </c>
      <c r="I2523" t="s">
        <v>2</v>
      </c>
      <c r="J2523" t="s">
        <v>38</v>
      </c>
      <c r="K2523" s="11">
        <v>12</v>
      </c>
      <c r="L2523" s="12">
        <v>765.86029999999994</v>
      </c>
      <c r="M2523" s="12">
        <v>61.268823999999995</v>
      </c>
      <c r="N2523" s="12">
        <v>54.414000000000001</v>
      </c>
      <c r="O2523" s="13">
        <f t="shared" si="80"/>
        <v>6.8548239999999936</v>
      </c>
    </row>
    <row r="2524" spans="1:15" x14ac:dyDescent="0.2">
      <c r="A2524" s="4">
        <f t="shared" si="79"/>
        <v>3</v>
      </c>
      <c r="B2524" s="10">
        <v>44754</v>
      </c>
      <c r="C2524" t="s">
        <v>41</v>
      </c>
      <c r="D2524" t="s">
        <v>35</v>
      </c>
      <c r="E2524" t="s">
        <v>57</v>
      </c>
      <c r="F2524" t="s">
        <v>39</v>
      </c>
      <c r="H2524" t="s">
        <v>40</v>
      </c>
      <c r="I2524" t="s">
        <v>2</v>
      </c>
      <c r="J2524" t="s">
        <v>38</v>
      </c>
      <c r="K2524" s="11">
        <v>16</v>
      </c>
      <c r="L2524" s="12">
        <v>7680.5054300000011</v>
      </c>
      <c r="M2524" s="12">
        <v>614.44043440000007</v>
      </c>
      <c r="N2524" s="12">
        <v>78.792000000000002</v>
      </c>
      <c r="O2524" s="13">
        <f t="shared" si="80"/>
        <v>535.64843440000004</v>
      </c>
    </row>
    <row r="2525" spans="1:15" x14ac:dyDescent="0.2">
      <c r="A2525" s="4">
        <f t="shared" si="79"/>
        <v>3</v>
      </c>
      <c r="B2525" s="10">
        <v>44754</v>
      </c>
      <c r="C2525" t="s">
        <v>20</v>
      </c>
      <c r="D2525" t="s">
        <v>35</v>
      </c>
      <c r="E2525" t="s">
        <v>100</v>
      </c>
      <c r="H2525" t="s">
        <v>23</v>
      </c>
      <c r="I2525" t="s">
        <v>26</v>
      </c>
      <c r="J2525" t="s">
        <v>87</v>
      </c>
      <c r="K2525" s="11">
        <v>6</v>
      </c>
      <c r="L2525" s="12">
        <v>331.01559000000003</v>
      </c>
      <c r="M2525" s="12">
        <v>26.481247200000002</v>
      </c>
      <c r="N2525" s="12">
        <v>50</v>
      </c>
      <c r="O2525" s="13">
        <f t="shared" si="80"/>
        <v>-23.518752799999998</v>
      </c>
    </row>
    <row r="2526" spans="1:15" x14ac:dyDescent="0.2">
      <c r="A2526" s="4">
        <f t="shared" si="79"/>
        <v>3</v>
      </c>
      <c r="B2526" s="10">
        <v>44754</v>
      </c>
      <c r="C2526" t="s">
        <v>26</v>
      </c>
      <c r="D2526" t="s">
        <v>35</v>
      </c>
      <c r="E2526" t="s">
        <v>100</v>
      </c>
      <c r="H2526" t="s">
        <v>23</v>
      </c>
      <c r="I2526" t="s">
        <v>26</v>
      </c>
      <c r="J2526" t="s">
        <v>38</v>
      </c>
      <c r="K2526" s="11">
        <v>10</v>
      </c>
      <c r="L2526" s="12">
        <v>681.96849999999995</v>
      </c>
      <c r="M2526" s="12">
        <v>54.557479999999998</v>
      </c>
      <c r="N2526" s="12">
        <v>41.476000000000006</v>
      </c>
      <c r="O2526" s="13">
        <f t="shared" si="80"/>
        <v>13.081479999999992</v>
      </c>
    </row>
    <row r="2527" spans="1:15" x14ac:dyDescent="0.2">
      <c r="A2527" s="4">
        <f t="shared" si="79"/>
        <v>3</v>
      </c>
      <c r="B2527" s="10">
        <v>44754</v>
      </c>
      <c r="C2527" t="s">
        <v>28</v>
      </c>
      <c r="D2527" t="s">
        <v>35</v>
      </c>
      <c r="E2527" t="s">
        <v>100</v>
      </c>
      <c r="H2527" t="s">
        <v>37</v>
      </c>
      <c r="I2527" t="s">
        <v>2</v>
      </c>
      <c r="J2527" t="s">
        <v>38</v>
      </c>
      <c r="K2527" s="11">
        <v>11</v>
      </c>
      <c r="L2527" s="12">
        <v>509.76348999999999</v>
      </c>
      <c r="M2527" s="12">
        <v>40.781079200000001</v>
      </c>
      <c r="N2527" s="12">
        <v>28.966000000000001</v>
      </c>
      <c r="O2527" s="13">
        <f t="shared" si="80"/>
        <v>11.8150792</v>
      </c>
    </row>
    <row r="2528" spans="1:15" x14ac:dyDescent="0.2">
      <c r="A2528" s="4">
        <f t="shared" ref="A2528:A2591" si="81">+WEEKDAY(B2528)</f>
        <v>3</v>
      </c>
      <c r="B2528" s="10">
        <v>44754</v>
      </c>
      <c r="C2528" t="s">
        <v>24</v>
      </c>
      <c r="D2528" t="s">
        <v>35</v>
      </c>
      <c r="E2528" t="s">
        <v>100</v>
      </c>
      <c r="H2528" t="s">
        <v>40</v>
      </c>
      <c r="I2528" t="s">
        <v>28</v>
      </c>
      <c r="J2528" t="s">
        <v>43</v>
      </c>
      <c r="K2528" s="11">
        <v>8</v>
      </c>
      <c r="L2528" s="12">
        <v>634.63484000000005</v>
      </c>
      <c r="M2528" s="12">
        <v>50.770787200000008</v>
      </c>
      <c r="N2528" s="12">
        <v>29.214000000000002</v>
      </c>
      <c r="O2528" s="13">
        <f t="shared" si="80"/>
        <v>21.556787200000006</v>
      </c>
    </row>
    <row r="2529" spans="1:15" x14ac:dyDescent="0.2">
      <c r="A2529" s="4">
        <f t="shared" si="81"/>
        <v>3</v>
      </c>
      <c r="B2529" s="10">
        <v>44754</v>
      </c>
      <c r="C2529" t="s">
        <v>30</v>
      </c>
      <c r="D2529" t="s">
        <v>35</v>
      </c>
      <c r="E2529" t="s">
        <v>100</v>
      </c>
      <c r="H2529" t="s">
        <v>40</v>
      </c>
      <c r="I2529" t="s">
        <v>24</v>
      </c>
      <c r="J2529" t="s">
        <v>43</v>
      </c>
      <c r="K2529" s="11">
        <v>10</v>
      </c>
      <c r="L2529" s="12">
        <v>546.47923000000003</v>
      </c>
      <c r="M2529" s="12">
        <v>43.7183384</v>
      </c>
      <c r="N2529" s="12">
        <v>22.855</v>
      </c>
      <c r="O2529" s="13">
        <f t="shared" si="80"/>
        <v>20.8633384</v>
      </c>
    </row>
    <row r="2530" spans="1:15" x14ac:dyDescent="0.2">
      <c r="A2530" s="4">
        <f t="shared" si="81"/>
        <v>3</v>
      </c>
      <c r="B2530" s="10">
        <v>44754</v>
      </c>
      <c r="C2530" t="s">
        <v>32</v>
      </c>
      <c r="D2530" t="s">
        <v>35</v>
      </c>
      <c r="E2530" t="s">
        <v>100</v>
      </c>
      <c r="H2530" t="s">
        <v>49</v>
      </c>
      <c r="I2530" t="s">
        <v>146</v>
      </c>
      <c r="J2530" t="s">
        <v>38</v>
      </c>
      <c r="K2530" s="11">
        <v>7</v>
      </c>
      <c r="L2530" s="12">
        <v>376.66937999999999</v>
      </c>
      <c r="M2530" s="12">
        <v>30.133550400000001</v>
      </c>
      <c r="N2530" s="12">
        <v>42.480000000000004</v>
      </c>
      <c r="O2530" s="13">
        <f t="shared" si="80"/>
        <v>-12.346449600000003</v>
      </c>
    </row>
    <row r="2531" spans="1:15" x14ac:dyDescent="0.2">
      <c r="A2531" s="4">
        <f t="shared" si="81"/>
        <v>3</v>
      </c>
      <c r="B2531" s="10">
        <v>44754</v>
      </c>
      <c r="C2531" t="s">
        <v>34</v>
      </c>
      <c r="D2531" t="s">
        <v>21</v>
      </c>
      <c r="E2531" t="s">
        <v>100</v>
      </c>
      <c r="H2531" t="s">
        <v>40</v>
      </c>
      <c r="I2531" t="s">
        <v>2</v>
      </c>
      <c r="J2531" t="s">
        <v>27</v>
      </c>
      <c r="K2531" s="11">
        <v>12</v>
      </c>
      <c r="L2531" s="12">
        <v>401.56415000000004</v>
      </c>
      <c r="M2531" s="12">
        <v>32.125132000000001</v>
      </c>
      <c r="N2531" s="12">
        <v>33.107999999999997</v>
      </c>
      <c r="O2531" s="13">
        <f t="shared" si="80"/>
        <v>-0.9828679999999963</v>
      </c>
    </row>
    <row r="2532" spans="1:15" x14ac:dyDescent="0.2">
      <c r="A2532" s="4">
        <f t="shared" si="81"/>
        <v>3</v>
      </c>
      <c r="B2532" s="10">
        <v>44754</v>
      </c>
      <c r="C2532" t="s">
        <v>41</v>
      </c>
      <c r="D2532" t="s">
        <v>21</v>
      </c>
      <c r="E2532" t="s">
        <v>100</v>
      </c>
      <c r="H2532" t="s">
        <v>23</v>
      </c>
      <c r="I2532" t="s">
        <v>28</v>
      </c>
      <c r="J2532" t="s">
        <v>25</v>
      </c>
      <c r="K2532" s="11">
        <v>12</v>
      </c>
      <c r="L2532" s="12">
        <v>331.95812000000001</v>
      </c>
      <c r="M2532" s="12">
        <v>26.5566496</v>
      </c>
      <c r="N2532" s="12">
        <v>26.205000000000005</v>
      </c>
      <c r="O2532" s="13">
        <f t="shared" si="80"/>
        <v>0.35164959999999468</v>
      </c>
    </row>
    <row r="2533" spans="1:15" x14ac:dyDescent="0.2">
      <c r="A2533" s="4">
        <f t="shared" si="81"/>
        <v>4</v>
      </c>
      <c r="B2533" s="10">
        <v>44755</v>
      </c>
      <c r="C2533" t="s">
        <v>20</v>
      </c>
      <c r="D2533" t="s">
        <v>21</v>
      </c>
      <c r="E2533" t="s">
        <v>170</v>
      </c>
      <c r="H2533" t="s">
        <v>23</v>
      </c>
      <c r="I2533" t="s">
        <v>28</v>
      </c>
      <c r="J2533" t="s">
        <v>38</v>
      </c>
      <c r="K2533" s="11">
        <v>7</v>
      </c>
      <c r="L2533" s="12">
        <v>122.00848000000001</v>
      </c>
      <c r="M2533" s="12">
        <v>9.7606784000000015</v>
      </c>
      <c r="N2533" s="12">
        <v>26.546000000000006</v>
      </c>
      <c r="O2533" s="13">
        <f t="shared" si="80"/>
        <v>-16.785321600000003</v>
      </c>
    </row>
    <row r="2534" spans="1:15" x14ac:dyDescent="0.2">
      <c r="A2534" s="4">
        <f t="shared" si="81"/>
        <v>4</v>
      </c>
      <c r="B2534" s="10">
        <v>44755</v>
      </c>
      <c r="C2534" t="s">
        <v>26</v>
      </c>
      <c r="D2534" t="s">
        <v>21</v>
      </c>
      <c r="E2534" t="s">
        <v>170</v>
      </c>
      <c r="H2534" t="s">
        <v>40</v>
      </c>
      <c r="I2534" t="s">
        <v>2</v>
      </c>
      <c r="J2534" t="s">
        <v>29</v>
      </c>
      <c r="K2534" s="11">
        <v>8</v>
      </c>
      <c r="L2534" s="12">
        <v>222.25583</v>
      </c>
      <c r="M2534" s="12">
        <v>17.780466400000002</v>
      </c>
      <c r="N2534" s="12">
        <v>55.765999999999998</v>
      </c>
      <c r="O2534" s="13">
        <f t="shared" si="80"/>
        <v>-37.985533599999997</v>
      </c>
    </row>
    <row r="2535" spans="1:15" x14ac:dyDescent="0.2">
      <c r="A2535" s="4">
        <f t="shared" si="81"/>
        <v>4</v>
      </c>
      <c r="B2535" s="10">
        <v>44755</v>
      </c>
      <c r="C2535" t="s">
        <v>28</v>
      </c>
      <c r="D2535" t="s">
        <v>35</v>
      </c>
      <c r="E2535" t="s">
        <v>170</v>
      </c>
      <c r="H2535" t="s">
        <v>23</v>
      </c>
      <c r="I2535" t="s">
        <v>26</v>
      </c>
      <c r="J2535" t="s">
        <v>87</v>
      </c>
      <c r="K2535" s="11">
        <v>7</v>
      </c>
      <c r="L2535" s="12">
        <v>216.87925000000001</v>
      </c>
      <c r="M2535" s="12">
        <v>17.350340000000003</v>
      </c>
      <c r="N2535" s="12">
        <v>50.943999999999996</v>
      </c>
      <c r="O2535" s="13">
        <f t="shared" si="80"/>
        <v>-33.593659999999993</v>
      </c>
    </row>
    <row r="2536" spans="1:15" x14ac:dyDescent="0.2">
      <c r="A2536" s="4">
        <f t="shared" si="81"/>
        <v>4</v>
      </c>
      <c r="B2536" s="10">
        <v>44755</v>
      </c>
      <c r="C2536" t="s">
        <v>24</v>
      </c>
      <c r="D2536" t="s">
        <v>35</v>
      </c>
      <c r="E2536" t="s">
        <v>170</v>
      </c>
      <c r="H2536" t="s">
        <v>23</v>
      </c>
      <c r="I2536" t="s">
        <v>2</v>
      </c>
      <c r="J2536" t="s">
        <v>29</v>
      </c>
      <c r="K2536" s="11">
        <v>9</v>
      </c>
      <c r="L2536" s="12">
        <v>341.25281999999999</v>
      </c>
      <c r="M2536" s="12">
        <v>27.300225600000001</v>
      </c>
      <c r="N2536" s="12">
        <v>27.026000000000003</v>
      </c>
      <c r="O2536" s="13">
        <f t="shared" si="80"/>
        <v>0.27422559999999763</v>
      </c>
    </row>
    <row r="2537" spans="1:15" x14ac:dyDescent="0.2">
      <c r="A2537" s="4">
        <f t="shared" si="81"/>
        <v>4</v>
      </c>
      <c r="B2537" s="10">
        <v>44755</v>
      </c>
      <c r="C2537" t="s">
        <v>30</v>
      </c>
      <c r="D2537" t="s">
        <v>35</v>
      </c>
      <c r="E2537" t="s">
        <v>170</v>
      </c>
      <c r="H2537" t="s">
        <v>49</v>
      </c>
      <c r="I2537" t="s">
        <v>169</v>
      </c>
      <c r="J2537" t="s">
        <v>38</v>
      </c>
      <c r="K2537" s="11">
        <v>6</v>
      </c>
      <c r="L2537" s="12">
        <v>219.44413</v>
      </c>
      <c r="M2537" s="12">
        <v>17.555530400000002</v>
      </c>
      <c r="N2537" s="12">
        <v>48.588999999999999</v>
      </c>
      <c r="O2537" s="13">
        <f t="shared" si="80"/>
        <v>-31.033469599999997</v>
      </c>
    </row>
    <row r="2538" spans="1:15" x14ac:dyDescent="0.2">
      <c r="A2538" s="4">
        <f t="shared" si="81"/>
        <v>4</v>
      </c>
      <c r="B2538" s="10">
        <v>44755</v>
      </c>
      <c r="C2538" t="s">
        <v>32</v>
      </c>
      <c r="D2538" t="s">
        <v>35</v>
      </c>
      <c r="E2538" t="s">
        <v>170</v>
      </c>
      <c r="H2538" t="s">
        <v>23</v>
      </c>
      <c r="I2538" t="s">
        <v>26</v>
      </c>
      <c r="J2538" t="s">
        <v>43</v>
      </c>
      <c r="K2538" s="11">
        <v>10</v>
      </c>
      <c r="L2538" s="12">
        <v>505.28875999999997</v>
      </c>
      <c r="M2538" s="12">
        <v>40.4231008</v>
      </c>
      <c r="N2538" s="12">
        <v>36.744</v>
      </c>
      <c r="O2538" s="13">
        <f t="shared" si="80"/>
        <v>3.6791008000000005</v>
      </c>
    </row>
    <row r="2539" spans="1:15" x14ac:dyDescent="0.2">
      <c r="A2539" s="4">
        <f t="shared" si="81"/>
        <v>4</v>
      </c>
      <c r="B2539" s="10">
        <v>44755</v>
      </c>
      <c r="C2539" t="s">
        <v>34</v>
      </c>
      <c r="D2539" t="s">
        <v>35</v>
      </c>
      <c r="E2539" t="s">
        <v>170</v>
      </c>
      <c r="H2539" t="s">
        <v>49</v>
      </c>
      <c r="I2539" t="s">
        <v>169</v>
      </c>
      <c r="J2539" t="s">
        <v>38</v>
      </c>
      <c r="K2539" s="11">
        <v>7</v>
      </c>
      <c r="L2539" s="12">
        <v>451.00703999999996</v>
      </c>
      <c r="M2539" s="12">
        <v>36.0805632</v>
      </c>
      <c r="N2539" s="12">
        <v>47.410000000000004</v>
      </c>
      <c r="O2539" s="13">
        <f t="shared" si="80"/>
        <v>-11.329436800000003</v>
      </c>
    </row>
    <row r="2540" spans="1:15" x14ac:dyDescent="0.2">
      <c r="A2540" s="4">
        <f t="shared" si="81"/>
        <v>4</v>
      </c>
      <c r="B2540" s="10">
        <v>44755</v>
      </c>
      <c r="C2540" t="s">
        <v>41</v>
      </c>
      <c r="D2540" t="s">
        <v>35</v>
      </c>
      <c r="E2540" t="s">
        <v>170</v>
      </c>
      <c r="H2540" t="s">
        <v>23</v>
      </c>
      <c r="I2540" t="s">
        <v>2</v>
      </c>
      <c r="J2540" t="s">
        <v>38</v>
      </c>
      <c r="K2540" s="11">
        <v>12</v>
      </c>
      <c r="L2540" s="12">
        <v>491.33357000000007</v>
      </c>
      <c r="M2540" s="12">
        <v>39.306685600000009</v>
      </c>
      <c r="N2540" s="12">
        <v>34.076000000000001</v>
      </c>
      <c r="O2540" s="13">
        <f t="shared" si="80"/>
        <v>5.2306856000000082</v>
      </c>
    </row>
    <row r="2541" spans="1:15" x14ac:dyDescent="0.2">
      <c r="A2541" s="4">
        <f t="shared" si="81"/>
        <v>4</v>
      </c>
      <c r="B2541" s="10">
        <v>44755</v>
      </c>
      <c r="C2541" t="s">
        <v>56</v>
      </c>
      <c r="D2541" t="s">
        <v>35</v>
      </c>
      <c r="E2541" t="s">
        <v>170</v>
      </c>
      <c r="H2541" t="s">
        <v>40</v>
      </c>
      <c r="I2541" t="s">
        <v>24</v>
      </c>
      <c r="J2541" t="s">
        <v>43</v>
      </c>
      <c r="K2541" s="11">
        <v>12</v>
      </c>
      <c r="L2541" s="12">
        <v>575.11636999999985</v>
      </c>
      <c r="M2541" s="12">
        <v>46.009309599999987</v>
      </c>
      <c r="N2541" s="12">
        <v>16.073</v>
      </c>
      <c r="O2541" s="13">
        <f t="shared" si="80"/>
        <v>29.936309599999987</v>
      </c>
    </row>
    <row r="2542" spans="1:15" x14ac:dyDescent="0.2">
      <c r="A2542" s="4">
        <f t="shared" si="81"/>
        <v>5</v>
      </c>
      <c r="B2542" s="10">
        <v>44756</v>
      </c>
      <c r="C2542" t="s">
        <v>20</v>
      </c>
      <c r="D2542" t="s">
        <v>21</v>
      </c>
      <c r="E2542" t="s">
        <v>140</v>
      </c>
      <c r="H2542" t="s">
        <v>40</v>
      </c>
      <c r="I2542" t="s">
        <v>2</v>
      </c>
      <c r="J2542" t="s">
        <v>27</v>
      </c>
      <c r="K2542" s="11">
        <v>6</v>
      </c>
      <c r="L2542" s="12">
        <v>75.186329999999998</v>
      </c>
      <c r="M2542" s="12">
        <v>6.0149064000000001</v>
      </c>
      <c r="N2542" s="12">
        <v>29.855000000000004</v>
      </c>
      <c r="O2542" s="13">
        <f t="shared" si="80"/>
        <v>-23.840093600000003</v>
      </c>
    </row>
    <row r="2543" spans="1:15" x14ac:dyDescent="0.2">
      <c r="A2543" s="4">
        <f t="shared" si="81"/>
        <v>5</v>
      </c>
      <c r="B2543" s="10">
        <v>44756</v>
      </c>
      <c r="C2543" t="s">
        <v>26</v>
      </c>
      <c r="D2543" t="s">
        <v>21</v>
      </c>
      <c r="E2543" t="s">
        <v>140</v>
      </c>
      <c r="H2543" t="s">
        <v>40</v>
      </c>
      <c r="I2543" t="s">
        <v>2</v>
      </c>
      <c r="J2543" t="s">
        <v>29</v>
      </c>
      <c r="K2543" s="11">
        <v>7</v>
      </c>
      <c r="L2543" s="12">
        <v>119.13846000000001</v>
      </c>
      <c r="M2543" s="12">
        <v>9.531076800000001</v>
      </c>
      <c r="N2543" s="12">
        <v>42.584000000000003</v>
      </c>
      <c r="O2543" s="13">
        <f t="shared" si="80"/>
        <v>-33.052923200000002</v>
      </c>
    </row>
    <row r="2544" spans="1:15" x14ac:dyDescent="0.2">
      <c r="A2544" s="4">
        <f t="shared" si="81"/>
        <v>5</v>
      </c>
      <c r="B2544" s="10">
        <v>44756</v>
      </c>
      <c r="C2544" t="s">
        <v>28</v>
      </c>
      <c r="D2544" t="s">
        <v>35</v>
      </c>
      <c r="E2544" t="s">
        <v>140</v>
      </c>
      <c r="H2544" t="s">
        <v>31</v>
      </c>
      <c r="I2544" t="s">
        <v>2</v>
      </c>
      <c r="J2544" t="s">
        <v>87</v>
      </c>
      <c r="K2544" s="11">
        <v>7</v>
      </c>
      <c r="L2544" s="12">
        <v>476.44135999999997</v>
      </c>
      <c r="M2544" s="12">
        <v>38.115308800000001</v>
      </c>
      <c r="N2544" s="12">
        <v>23.114000000000001</v>
      </c>
      <c r="O2544" s="13">
        <f t="shared" si="80"/>
        <v>15.0013088</v>
      </c>
    </row>
    <row r="2545" spans="1:15" x14ac:dyDescent="0.2">
      <c r="A2545" s="4">
        <f t="shared" si="81"/>
        <v>5</v>
      </c>
      <c r="B2545" s="10">
        <v>44756</v>
      </c>
      <c r="C2545" t="s">
        <v>24</v>
      </c>
      <c r="D2545" t="s">
        <v>35</v>
      </c>
      <c r="E2545" t="s">
        <v>140</v>
      </c>
      <c r="H2545" t="s">
        <v>23</v>
      </c>
      <c r="I2545" t="s">
        <v>28</v>
      </c>
      <c r="J2545" t="s">
        <v>43</v>
      </c>
      <c r="K2545" s="11">
        <v>5</v>
      </c>
      <c r="L2545" s="12">
        <v>243.87458000000001</v>
      </c>
      <c r="M2545" s="12">
        <v>19.5099664</v>
      </c>
      <c r="N2545" s="12">
        <v>24.45</v>
      </c>
      <c r="O2545" s="13">
        <f t="shared" si="80"/>
        <v>-4.9400335999999996</v>
      </c>
    </row>
    <row r="2546" spans="1:15" x14ac:dyDescent="0.2">
      <c r="A2546" s="4">
        <f t="shared" si="81"/>
        <v>5</v>
      </c>
      <c r="B2546" s="10">
        <v>44756</v>
      </c>
      <c r="C2546" t="s">
        <v>30</v>
      </c>
      <c r="D2546" t="s">
        <v>35</v>
      </c>
      <c r="E2546" t="s">
        <v>140</v>
      </c>
      <c r="H2546" t="s">
        <v>23</v>
      </c>
      <c r="I2546" t="s">
        <v>26</v>
      </c>
      <c r="J2546" t="s">
        <v>43</v>
      </c>
      <c r="K2546" s="11">
        <v>7</v>
      </c>
      <c r="L2546" s="12">
        <v>148.92481000000001</v>
      </c>
      <c r="M2546" s="12">
        <v>11.913984800000001</v>
      </c>
      <c r="N2546" s="12">
        <v>35.825000000000003</v>
      </c>
      <c r="O2546" s="13">
        <f t="shared" si="80"/>
        <v>-23.911015200000001</v>
      </c>
    </row>
    <row r="2547" spans="1:15" x14ac:dyDescent="0.2">
      <c r="A2547" s="4">
        <f t="shared" si="81"/>
        <v>5</v>
      </c>
      <c r="B2547" s="10">
        <v>44756</v>
      </c>
      <c r="C2547" t="s">
        <v>32</v>
      </c>
      <c r="D2547" t="s">
        <v>35</v>
      </c>
      <c r="E2547" t="s">
        <v>140</v>
      </c>
      <c r="H2547" t="s">
        <v>37</v>
      </c>
      <c r="I2547" t="s">
        <v>2</v>
      </c>
      <c r="J2547" t="s">
        <v>38</v>
      </c>
      <c r="K2547" s="11">
        <v>8</v>
      </c>
      <c r="L2547" s="12">
        <v>348.18840999999998</v>
      </c>
      <c r="M2547" s="12">
        <v>27.855072799999999</v>
      </c>
      <c r="N2547" s="12">
        <v>28.075000000000003</v>
      </c>
      <c r="O2547" s="13">
        <f t="shared" si="80"/>
        <v>-0.21992720000000432</v>
      </c>
    </row>
    <row r="2548" spans="1:15" x14ac:dyDescent="0.2">
      <c r="A2548" s="4">
        <f t="shared" si="81"/>
        <v>5</v>
      </c>
      <c r="B2548" s="10">
        <v>44756</v>
      </c>
      <c r="C2548" t="s">
        <v>34</v>
      </c>
      <c r="D2548" t="s">
        <v>35</v>
      </c>
      <c r="E2548" t="s">
        <v>140</v>
      </c>
      <c r="H2548" t="s">
        <v>23</v>
      </c>
      <c r="I2548" t="s">
        <v>28</v>
      </c>
      <c r="J2548" t="s">
        <v>38</v>
      </c>
      <c r="K2548" s="11">
        <v>3</v>
      </c>
      <c r="L2548" s="12">
        <v>110.43867</v>
      </c>
      <c r="M2548" s="12">
        <v>8.8350936000000004</v>
      </c>
      <c r="N2548" s="12">
        <v>26.245000000000001</v>
      </c>
      <c r="O2548" s="13">
        <f t="shared" si="80"/>
        <v>-17.409906400000001</v>
      </c>
    </row>
    <row r="2549" spans="1:15" x14ac:dyDescent="0.2">
      <c r="A2549" s="4">
        <f t="shared" si="81"/>
        <v>5</v>
      </c>
      <c r="B2549" s="10">
        <v>44756</v>
      </c>
      <c r="C2549" t="s">
        <v>41</v>
      </c>
      <c r="D2549" t="s">
        <v>35</v>
      </c>
      <c r="E2549" t="s">
        <v>140</v>
      </c>
      <c r="H2549" t="s">
        <v>40</v>
      </c>
      <c r="I2549" t="s">
        <v>2</v>
      </c>
      <c r="J2549" t="s">
        <v>38</v>
      </c>
      <c r="K2549" s="11">
        <v>7</v>
      </c>
      <c r="L2549" s="12">
        <v>161.14606000000001</v>
      </c>
      <c r="M2549" s="12">
        <v>12.8916848</v>
      </c>
      <c r="N2549" s="12">
        <v>31.585999999999999</v>
      </c>
      <c r="O2549" s="13">
        <f t="shared" si="80"/>
        <v>-18.694315199999998</v>
      </c>
    </row>
    <row r="2550" spans="1:15" x14ac:dyDescent="0.2">
      <c r="A2550" s="4">
        <f t="shared" si="81"/>
        <v>5</v>
      </c>
      <c r="B2550" s="10">
        <v>44756</v>
      </c>
      <c r="C2550" t="s">
        <v>20</v>
      </c>
      <c r="D2550" t="s">
        <v>21</v>
      </c>
      <c r="E2550" t="s">
        <v>108</v>
      </c>
      <c r="H2550" t="s">
        <v>23</v>
      </c>
      <c r="I2550" t="s">
        <v>28</v>
      </c>
      <c r="J2550" t="s">
        <v>38</v>
      </c>
      <c r="K2550" s="11">
        <v>6</v>
      </c>
      <c r="L2550" s="12">
        <v>258.08990999999997</v>
      </c>
      <c r="M2550" s="12">
        <v>20.647192799999999</v>
      </c>
      <c r="N2550" s="12">
        <v>26.546000000000006</v>
      </c>
      <c r="O2550" s="13">
        <f t="shared" si="80"/>
        <v>-5.8988072000000074</v>
      </c>
    </row>
    <row r="2551" spans="1:15" x14ac:dyDescent="0.2">
      <c r="A2551" s="4">
        <f t="shared" si="81"/>
        <v>5</v>
      </c>
      <c r="B2551" s="10">
        <v>44756</v>
      </c>
      <c r="C2551" t="s">
        <v>26</v>
      </c>
      <c r="D2551" t="s">
        <v>21</v>
      </c>
      <c r="E2551" t="s">
        <v>108</v>
      </c>
      <c r="H2551" t="s">
        <v>23</v>
      </c>
      <c r="I2551" t="s">
        <v>28</v>
      </c>
      <c r="J2551" t="s">
        <v>33</v>
      </c>
      <c r="K2551" s="11">
        <v>6</v>
      </c>
      <c r="L2551" s="12">
        <v>274.79144000000002</v>
      </c>
      <c r="M2551" s="12">
        <v>21.983315200000003</v>
      </c>
      <c r="N2551" s="12">
        <v>26.205000000000005</v>
      </c>
      <c r="O2551" s="13">
        <f t="shared" si="80"/>
        <v>-4.221684800000002</v>
      </c>
    </row>
    <row r="2552" spans="1:15" x14ac:dyDescent="0.2">
      <c r="A2552" s="4">
        <f t="shared" si="81"/>
        <v>5</v>
      </c>
      <c r="B2552" s="10">
        <v>44756</v>
      </c>
      <c r="C2552" t="s">
        <v>28</v>
      </c>
      <c r="D2552" t="s">
        <v>21</v>
      </c>
      <c r="E2552" t="s">
        <v>108</v>
      </c>
      <c r="H2552" t="s">
        <v>31</v>
      </c>
      <c r="I2552" t="s">
        <v>2</v>
      </c>
      <c r="J2552" t="s">
        <v>38</v>
      </c>
      <c r="K2552" s="11">
        <v>11</v>
      </c>
      <c r="L2552" s="12">
        <v>434.42613</v>
      </c>
      <c r="M2552" s="12">
        <v>34.754090400000003</v>
      </c>
      <c r="N2552" s="12">
        <v>21.491</v>
      </c>
      <c r="O2552" s="13">
        <f t="shared" si="80"/>
        <v>13.263090400000003</v>
      </c>
    </row>
    <row r="2553" spans="1:15" x14ac:dyDescent="0.2">
      <c r="A2553" s="4">
        <f t="shared" si="81"/>
        <v>5</v>
      </c>
      <c r="B2553" s="10">
        <v>44756</v>
      </c>
      <c r="C2553" t="s">
        <v>24</v>
      </c>
      <c r="D2553" t="s">
        <v>21</v>
      </c>
      <c r="E2553" t="s">
        <v>108</v>
      </c>
      <c r="H2553" t="s">
        <v>48</v>
      </c>
      <c r="I2553" t="s">
        <v>2</v>
      </c>
      <c r="J2553" t="s">
        <v>29</v>
      </c>
      <c r="K2553" s="11">
        <v>5</v>
      </c>
      <c r="L2553" s="12">
        <v>273.59321</v>
      </c>
      <c r="M2553" s="12">
        <v>21.887456799999999</v>
      </c>
      <c r="N2553" s="12">
        <v>77.250999999999991</v>
      </c>
      <c r="O2553" s="13">
        <f t="shared" si="80"/>
        <v>-55.363543199999995</v>
      </c>
    </row>
    <row r="2554" spans="1:15" x14ac:dyDescent="0.2">
      <c r="A2554" s="4">
        <f t="shared" si="81"/>
        <v>5</v>
      </c>
      <c r="B2554" s="10">
        <v>44756</v>
      </c>
      <c r="C2554" t="s">
        <v>30</v>
      </c>
      <c r="D2554" t="s">
        <v>35</v>
      </c>
      <c r="E2554" t="s">
        <v>108</v>
      </c>
      <c r="H2554" t="s">
        <v>23</v>
      </c>
      <c r="I2554" t="s">
        <v>28</v>
      </c>
      <c r="J2554" t="s">
        <v>54</v>
      </c>
      <c r="K2554" s="11">
        <v>10</v>
      </c>
      <c r="L2554" s="12">
        <v>414.00016999999997</v>
      </c>
      <c r="M2554" s="12">
        <v>33.1200136</v>
      </c>
      <c r="N2554" s="12">
        <v>16.240000000000002</v>
      </c>
      <c r="O2554" s="13">
        <f t="shared" si="80"/>
        <v>16.880013599999998</v>
      </c>
    </row>
    <row r="2555" spans="1:15" x14ac:dyDescent="0.2">
      <c r="A2555" s="4">
        <f t="shared" si="81"/>
        <v>5</v>
      </c>
      <c r="B2555" s="10">
        <v>44756</v>
      </c>
      <c r="C2555" t="s">
        <v>32</v>
      </c>
      <c r="D2555" t="s">
        <v>21</v>
      </c>
      <c r="E2555" t="s">
        <v>108</v>
      </c>
      <c r="H2555" t="s">
        <v>23</v>
      </c>
      <c r="I2555" t="s">
        <v>28</v>
      </c>
      <c r="J2555" t="s">
        <v>29</v>
      </c>
      <c r="K2555" s="11">
        <v>8</v>
      </c>
      <c r="L2555" s="12">
        <v>389.93833999999998</v>
      </c>
      <c r="M2555" s="12">
        <v>31.1950672</v>
      </c>
      <c r="N2555" s="12">
        <v>26.205000000000005</v>
      </c>
      <c r="O2555" s="13">
        <f t="shared" si="80"/>
        <v>4.990067199999995</v>
      </c>
    </row>
    <row r="2556" spans="1:15" x14ac:dyDescent="0.2">
      <c r="A2556" s="4">
        <f t="shared" si="81"/>
        <v>5</v>
      </c>
      <c r="B2556" s="10">
        <v>44756</v>
      </c>
      <c r="C2556" t="s">
        <v>34</v>
      </c>
      <c r="D2556" t="s">
        <v>21</v>
      </c>
      <c r="E2556" t="s">
        <v>108</v>
      </c>
      <c r="H2556" t="s">
        <v>40</v>
      </c>
      <c r="I2556" t="s">
        <v>2</v>
      </c>
      <c r="J2556" t="s">
        <v>29</v>
      </c>
      <c r="K2556" s="11">
        <v>11</v>
      </c>
      <c r="L2556" s="12">
        <v>420.63965000000007</v>
      </c>
      <c r="M2556" s="12">
        <v>33.65117200000001</v>
      </c>
      <c r="N2556" s="12">
        <v>26.959999999999997</v>
      </c>
      <c r="O2556" s="13">
        <f t="shared" si="80"/>
        <v>6.6911720000000123</v>
      </c>
    </row>
    <row r="2557" spans="1:15" x14ac:dyDescent="0.2">
      <c r="A2557" s="4">
        <f t="shared" si="81"/>
        <v>5</v>
      </c>
      <c r="B2557" s="10">
        <v>44756</v>
      </c>
      <c r="C2557" t="s">
        <v>41</v>
      </c>
      <c r="D2557" t="s">
        <v>21</v>
      </c>
      <c r="E2557" t="s">
        <v>108</v>
      </c>
      <c r="H2557" t="s">
        <v>23</v>
      </c>
      <c r="I2557" t="s">
        <v>28</v>
      </c>
      <c r="J2557" t="s">
        <v>27</v>
      </c>
      <c r="K2557" s="11">
        <v>16</v>
      </c>
      <c r="L2557" s="12">
        <v>578.24885000000006</v>
      </c>
      <c r="M2557" s="12">
        <v>46.259908000000003</v>
      </c>
      <c r="N2557" s="12">
        <v>28.704999999999995</v>
      </c>
      <c r="O2557" s="13">
        <f t="shared" si="80"/>
        <v>17.554908000000008</v>
      </c>
    </row>
    <row r="2558" spans="1:15" x14ac:dyDescent="0.2">
      <c r="A2558" s="4">
        <f t="shared" si="81"/>
        <v>5</v>
      </c>
      <c r="B2558" s="10">
        <v>44756</v>
      </c>
      <c r="C2558" t="s">
        <v>20</v>
      </c>
      <c r="D2558" t="s">
        <v>35</v>
      </c>
      <c r="E2558" t="s">
        <v>99</v>
      </c>
      <c r="H2558" t="s">
        <v>37</v>
      </c>
      <c r="I2558" t="s">
        <v>2</v>
      </c>
      <c r="J2558" t="s">
        <v>87</v>
      </c>
      <c r="K2558" s="11">
        <v>6</v>
      </c>
      <c r="L2558" s="12">
        <v>326.14580000000001</v>
      </c>
      <c r="M2558" s="12">
        <v>26.091664000000002</v>
      </c>
      <c r="N2558" s="12">
        <v>51.010999999999996</v>
      </c>
      <c r="O2558" s="13">
        <f t="shared" si="80"/>
        <v>-24.919335999999994</v>
      </c>
    </row>
    <row r="2559" spans="1:15" x14ac:dyDescent="0.2">
      <c r="A2559" s="4">
        <f t="shared" si="81"/>
        <v>5</v>
      </c>
      <c r="B2559" s="10">
        <v>44756</v>
      </c>
      <c r="C2559" t="s">
        <v>26</v>
      </c>
      <c r="D2559" t="s">
        <v>35</v>
      </c>
      <c r="E2559" t="s">
        <v>99</v>
      </c>
      <c r="H2559" t="s">
        <v>40</v>
      </c>
      <c r="I2559" t="s">
        <v>2</v>
      </c>
      <c r="J2559" t="s">
        <v>38</v>
      </c>
      <c r="K2559" s="11">
        <v>14</v>
      </c>
      <c r="L2559" s="12">
        <v>850.24292000000003</v>
      </c>
      <c r="M2559" s="12">
        <v>68.019433599999999</v>
      </c>
      <c r="N2559" s="12">
        <v>33.405000000000001</v>
      </c>
      <c r="O2559" s="13">
        <f t="shared" si="80"/>
        <v>34.614433599999998</v>
      </c>
    </row>
    <row r="2560" spans="1:15" x14ac:dyDescent="0.2">
      <c r="A2560" s="4">
        <f t="shared" si="81"/>
        <v>5</v>
      </c>
      <c r="B2560" s="10">
        <v>44756</v>
      </c>
      <c r="C2560" t="s">
        <v>28</v>
      </c>
      <c r="D2560" t="s">
        <v>35</v>
      </c>
      <c r="E2560" t="s">
        <v>99</v>
      </c>
      <c r="H2560" t="s">
        <v>40</v>
      </c>
      <c r="I2560" t="s">
        <v>28</v>
      </c>
      <c r="J2560" t="s">
        <v>43</v>
      </c>
      <c r="K2560" s="11">
        <v>12</v>
      </c>
      <c r="L2560" s="12">
        <v>680.38206000000002</v>
      </c>
      <c r="M2560" s="12">
        <v>54.430564800000006</v>
      </c>
      <c r="N2560" s="12">
        <v>29.995000000000001</v>
      </c>
      <c r="O2560" s="13">
        <f t="shared" si="80"/>
        <v>24.435564800000005</v>
      </c>
    </row>
    <row r="2561" spans="1:15" x14ac:dyDescent="0.2">
      <c r="A2561" s="4">
        <f t="shared" si="81"/>
        <v>5</v>
      </c>
      <c r="B2561" s="10">
        <v>44756</v>
      </c>
      <c r="C2561" t="s">
        <v>24</v>
      </c>
      <c r="D2561" t="s">
        <v>35</v>
      </c>
      <c r="E2561" t="s">
        <v>99</v>
      </c>
      <c r="H2561" t="s">
        <v>23</v>
      </c>
      <c r="I2561" t="s">
        <v>20</v>
      </c>
      <c r="J2561" t="s">
        <v>38</v>
      </c>
      <c r="K2561" s="11">
        <v>7</v>
      </c>
      <c r="L2561" s="12">
        <v>491.15126000000004</v>
      </c>
      <c r="M2561" s="12">
        <v>39.292100800000007</v>
      </c>
      <c r="N2561" s="12">
        <v>61.260999999999996</v>
      </c>
      <c r="O2561" s="13">
        <f t="shared" si="80"/>
        <v>-21.968899199999989</v>
      </c>
    </row>
    <row r="2562" spans="1:15" x14ac:dyDescent="0.2">
      <c r="A2562" s="4">
        <f t="shared" si="81"/>
        <v>5</v>
      </c>
      <c r="B2562" s="10">
        <v>44756</v>
      </c>
      <c r="C2562" t="s">
        <v>30</v>
      </c>
      <c r="D2562" t="s">
        <v>35</v>
      </c>
      <c r="E2562" t="s">
        <v>99</v>
      </c>
      <c r="H2562" t="s">
        <v>40</v>
      </c>
      <c r="I2562" t="s">
        <v>28</v>
      </c>
      <c r="J2562" t="s">
        <v>43</v>
      </c>
      <c r="K2562" s="11">
        <v>13</v>
      </c>
      <c r="L2562" s="12">
        <v>639.55184999999994</v>
      </c>
      <c r="M2562" s="12">
        <v>51.164147999999997</v>
      </c>
      <c r="N2562" s="12">
        <v>25.107000000000003</v>
      </c>
      <c r="O2562" s="13">
        <f t="shared" si="80"/>
        <v>26.057147999999994</v>
      </c>
    </row>
    <row r="2563" spans="1:15" x14ac:dyDescent="0.2">
      <c r="A2563" s="4">
        <f t="shared" si="81"/>
        <v>5</v>
      </c>
      <c r="B2563" s="10">
        <v>44756</v>
      </c>
      <c r="C2563" t="s">
        <v>32</v>
      </c>
      <c r="D2563" t="s">
        <v>35</v>
      </c>
      <c r="E2563" t="s">
        <v>99</v>
      </c>
      <c r="H2563" t="s">
        <v>49</v>
      </c>
      <c r="I2563" t="s">
        <v>91</v>
      </c>
      <c r="J2563" t="s">
        <v>38</v>
      </c>
      <c r="K2563" s="11">
        <v>23</v>
      </c>
      <c r="L2563" s="12">
        <v>381.91631000000001</v>
      </c>
      <c r="M2563" s="12">
        <v>30.553304800000003</v>
      </c>
      <c r="N2563" s="12">
        <v>177.74799999999999</v>
      </c>
      <c r="O2563" s="13">
        <f t="shared" si="80"/>
        <v>-147.19469519999998</v>
      </c>
    </row>
    <row r="2564" spans="1:15" x14ac:dyDescent="0.2">
      <c r="A2564" s="4">
        <f t="shared" si="81"/>
        <v>5</v>
      </c>
      <c r="B2564" s="10">
        <v>44756</v>
      </c>
      <c r="C2564" t="s">
        <v>34</v>
      </c>
      <c r="D2564" t="s">
        <v>35</v>
      </c>
      <c r="E2564" t="s">
        <v>99</v>
      </c>
      <c r="F2564" t="s">
        <v>39</v>
      </c>
      <c r="H2564" t="s">
        <v>40</v>
      </c>
      <c r="I2564" t="s">
        <v>26</v>
      </c>
      <c r="J2564" t="s">
        <v>43</v>
      </c>
      <c r="K2564" s="11">
        <v>15</v>
      </c>
      <c r="L2564" s="12">
        <v>8290.3448500000013</v>
      </c>
      <c r="M2564" s="12">
        <v>663.22758800000008</v>
      </c>
      <c r="N2564" s="12">
        <v>77.343000000000004</v>
      </c>
      <c r="O2564" s="13">
        <f t="shared" si="80"/>
        <v>585.88458800000012</v>
      </c>
    </row>
    <row r="2565" spans="1:15" x14ac:dyDescent="0.2">
      <c r="A2565" s="4">
        <f t="shared" si="81"/>
        <v>5</v>
      </c>
      <c r="B2565" s="10">
        <v>44756</v>
      </c>
      <c r="C2565" t="s">
        <v>41</v>
      </c>
      <c r="D2565" t="s">
        <v>35</v>
      </c>
      <c r="E2565" t="s">
        <v>99</v>
      </c>
      <c r="H2565" t="s">
        <v>49</v>
      </c>
      <c r="I2565" t="s">
        <v>107</v>
      </c>
      <c r="J2565" t="s">
        <v>38</v>
      </c>
      <c r="K2565" s="11">
        <v>6</v>
      </c>
      <c r="L2565" s="12">
        <v>404.04086999999998</v>
      </c>
      <c r="M2565" s="12">
        <v>32.323269599999996</v>
      </c>
      <c r="N2565" s="12">
        <v>665.85900000000004</v>
      </c>
      <c r="O2565" s="13">
        <f t="shared" si="80"/>
        <v>-633.53573040000003</v>
      </c>
    </row>
    <row r="2566" spans="1:15" x14ac:dyDescent="0.2">
      <c r="A2566" s="4">
        <f t="shared" si="81"/>
        <v>5</v>
      </c>
      <c r="B2566" s="10">
        <v>44756</v>
      </c>
      <c r="C2566" t="s">
        <v>56</v>
      </c>
      <c r="D2566" t="s">
        <v>35</v>
      </c>
      <c r="E2566" t="s">
        <v>99</v>
      </c>
      <c r="H2566" t="s">
        <v>49</v>
      </c>
      <c r="I2566" t="s">
        <v>91</v>
      </c>
      <c r="J2566" t="s">
        <v>43</v>
      </c>
      <c r="K2566" s="11">
        <v>6</v>
      </c>
      <c r="L2566" s="12">
        <v>278.90552999999994</v>
      </c>
      <c r="M2566" s="12">
        <v>22.312442399999995</v>
      </c>
      <c r="N2566" s="12">
        <v>159.12300000000002</v>
      </c>
      <c r="O2566" s="13">
        <f t="shared" si="80"/>
        <v>-136.81055760000004</v>
      </c>
    </row>
    <row r="2567" spans="1:15" x14ac:dyDescent="0.2">
      <c r="A2567" s="4">
        <f t="shared" si="81"/>
        <v>6</v>
      </c>
      <c r="B2567" s="10">
        <v>44757</v>
      </c>
      <c r="C2567" t="s">
        <v>20</v>
      </c>
      <c r="D2567" t="s">
        <v>35</v>
      </c>
      <c r="E2567" t="s">
        <v>117</v>
      </c>
      <c r="H2567" t="s">
        <v>31</v>
      </c>
      <c r="I2567" t="s">
        <v>2</v>
      </c>
      <c r="J2567" t="s">
        <v>87</v>
      </c>
      <c r="K2567" s="11">
        <v>7</v>
      </c>
      <c r="L2567" s="12">
        <v>277.78066999999999</v>
      </c>
      <c r="M2567" s="12">
        <v>22.222453599999998</v>
      </c>
      <c r="N2567" s="12">
        <v>44.582999999999998</v>
      </c>
      <c r="O2567" s="13">
        <f t="shared" ref="O2567:O2630" si="82">M2567-N2567</f>
        <v>-22.3605464</v>
      </c>
    </row>
    <row r="2568" spans="1:15" x14ac:dyDescent="0.2">
      <c r="A2568" s="4">
        <f t="shared" si="81"/>
        <v>6</v>
      </c>
      <c r="B2568" s="10">
        <v>44757</v>
      </c>
      <c r="C2568" t="s">
        <v>26</v>
      </c>
      <c r="D2568" t="s">
        <v>35</v>
      </c>
      <c r="E2568" t="s">
        <v>117</v>
      </c>
      <c r="H2568" t="s">
        <v>23</v>
      </c>
      <c r="I2568" t="s">
        <v>26</v>
      </c>
      <c r="J2568" t="s">
        <v>38</v>
      </c>
      <c r="K2568" s="11">
        <v>10</v>
      </c>
      <c r="L2568" s="12">
        <v>521.32662000000005</v>
      </c>
      <c r="M2568" s="12">
        <v>41.706129600000004</v>
      </c>
      <c r="N2568" s="12">
        <v>54.370000000000005</v>
      </c>
      <c r="O2568" s="13">
        <f t="shared" si="82"/>
        <v>-12.6638704</v>
      </c>
    </row>
    <row r="2569" spans="1:15" x14ac:dyDescent="0.2">
      <c r="A2569" s="4">
        <f t="shared" si="81"/>
        <v>6</v>
      </c>
      <c r="B2569" s="10">
        <v>44757</v>
      </c>
      <c r="C2569" t="s">
        <v>28</v>
      </c>
      <c r="D2569" t="s">
        <v>35</v>
      </c>
      <c r="E2569" t="s">
        <v>117</v>
      </c>
      <c r="H2569" t="s">
        <v>31</v>
      </c>
      <c r="I2569" t="s">
        <v>2</v>
      </c>
      <c r="J2569" t="s">
        <v>38</v>
      </c>
      <c r="K2569" s="11">
        <v>8</v>
      </c>
      <c r="L2569" s="12">
        <v>552.54827999999986</v>
      </c>
      <c r="M2569" s="12">
        <v>44.203862399999991</v>
      </c>
      <c r="N2569" s="12">
        <v>29.51</v>
      </c>
      <c r="O2569" s="13">
        <f t="shared" si="82"/>
        <v>14.69386239999999</v>
      </c>
    </row>
    <row r="2570" spans="1:15" x14ac:dyDescent="0.2">
      <c r="A2570" s="4">
        <f t="shared" si="81"/>
        <v>6</v>
      </c>
      <c r="B2570" s="10">
        <v>44757</v>
      </c>
      <c r="C2570" t="s">
        <v>24</v>
      </c>
      <c r="D2570" t="s">
        <v>35</v>
      </c>
      <c r="E2570" t="s">
        <v>117</v>
      </c>
      <c r="H2570" t="s">
        <v>37</v>
      </c>
      <c r="I2570" t="s">
        <v>2</v>
      </c>
      <c r="J2570" t="s">
        <v>38</v>
      </c>
      <c r="K2570" s="11">
        <v>10</v>
      </c>
      <c r="L2570" s="12">
        <v>689.86515000000009</v>
      </c>
      <c r="M2570" s="12">
        <v>55.189212000000005</v>
      </c>
      <c r="N2570" s="12">
        <v>37.497999999999998</v>
      </c>
      <c r="O2570" s="13">
        <f t="shared" si="82"/>
        <v>17.691212000000007</v>
      </c>
    </row>
    <row r="2571" spans="1:15" x14ac:dyDescent="0.2">
      <c r="A2571" s="4">
        <f t="shared" si="81"/>
        <v>6</v>
      </c>
      <c r="B2571" s="10">
        <v>44757</v>
      </c>
      <c r="C2571" t="s">
        <v>30</v>
      </c>
      <c r="D2571" t="s">
        <v>35</v>
      </c>
      <c r="E2571" t="s">
        <v>117</v>
      </c>
      <c r="H2571" t="s">
        <v>40</v>
      </c>
      <c r="I2571" t="s">
        <v>24</v>
      </c>
      <c r="J2571" t="s">
        <v>43</v>
      </c>
      <c r="K2571" s="11">
        <v>10</v>
      </c>
      <c r="L2571" s="12">
        <v>572.18521999999996</v>
      </c>
      <c r="M2571" s="12">
        <v>45.774817599999999</v>
      </c>
      <c r="N2571" s="12">
        <v>22.507999999999999</v>
      </c>
      <c r="O2571" s="13">
        <f t="shared" si="82"/>
        <v>23.2668176</v>
      </c>
    </row>
    <row r="2572" spans="1:15" x14ac:dyDescent="0.2">
      <c r="A2572" s="4">
        <f t="shared" si="81"/>
        <v>6</v>
      </c>
      <c r="B2572" s="10">
        <v>44757</v>
      </c>
      <c r="C2572" t="s">
        <v>32</v>
      </c>
      <c r="D2572" t="s">
        <v>35</v>
      </c>
      <c r="E2572" t="s">
        <v>117</v>
      </c>
      <c r="H2572" t="s">
        <v>37</v>
      </c>
      <c r="I2572" t="s">
        <v>2</v>
      </c>
      <c r="J2572" t="s">
        <v>38</v>
      </c>
      <c r="K2572" s="11">
        <v>11</v>
      </c>
      <c r="L2572" s="12">
        <v>691.31101999999998</v>
      </c>
      <c r="M2572" s="12">
        <v>55.304881600000002</v>
      </c>
      <c r="N2572" s="12">
        <v>25.65</v>
      </c>
      <c r="O2572" s="13">
        <f t="shared" si="82"/>
        <v>29.654881600000003</v>
      </c>
    </row>
    <row r="2573" spans="1:15" x14ac:dyDescent="0.2">
      <c r="A2573" s="4">
        <f t="shared" si="81"/>
        <v>6</v>
      </c>
      <c r="B2573" s="10">
        <v>44757</v>
      </c>
      <c r="C2573" t="s">
        <v>34</v>
      </c>
      <c r="D2573" t="s">
        <v>35</v>
      </c>
      <c r="E2573" t="s">
        <v>117</v>
      </c>
      <c r="H2573" t="s">
        <v>40</v>
      </c>
      <c r="I2573" t="s">
        <v>28</v>
      </c>
      <c r="J2573" t="s">
        <v>43</v>
      </c>
      <c r="K2573" s="11">
        <v>11</v>
      </c>
      <c r="L2573" s="12">
        <v>683.81793000000005</v>
      </c>
      <c r="M2573" s="12">
        <v>54.705434400000001</v>
      </c>
      <c r="N2573" s="12">
        <v>28.427000000000003</v>
      </c>
      <c r="O2573" s="13">
        <f t="shared" si="82"/>
        <v>26.278434399999998</v>
      </c>
    </row>
    <row r="2574" spans="1:15" x14ac:dyDescent="0.2">
      <c r="A2574" s="4">
        <f t="shared" si="81"/>
        <v>6</v>
      </c>
      <c r="B2574" s="10">
        <v>44757</v>
      </c>
      <c r="C2574" t="s">
        <v>41</v>
      </c>
      <c r="D2574" t="s">
        <v>35</v>
      </c>
      <c r="E2574" t="s">
        <v>117</v>
      </c>
      <c r="H2574" t="s">
        <v>40</v>
      </c>
      <c r="I2574" t="s">
        <v>28</v>
      </c>
      <c r="J2574" t="s">
        <v>43</v>
      </c>
      <c r="K2574" s="11">
        <v>10</v>
      </c>
      <c r="L2574" s="12">
        <v>666.28926000000001</v>
      </c>
      <c r="M2574" s="12">
        <v>53.303140800000001</v>
      </c>
      <c r="N2574" s="12">
        <v>31.870999999999999</v>
      </c>
      <c r="O2574" s="13">
        <f t="shared" si="82"/>
        <v>21.432140800000003</v>
      </c>
    </row>
    <row r="2575" spans="1:15" x14ac:dyDescent="0.2">
      <c r="A2575" s="4">
        <f t="shared" si="81"/>
        <v>6</v>
      </c>
      <c r="B2575" s="10">
        <v>44757</v>
      </c>
      <c r="C2575" t="s">
        <v>56</v>
      </c>
      <c r="D2575" t="s">
        <v>35</v>
      </c>
      <c r="E2575" t="s">
        <v>117</v>
      </c>
      <c r="H2575" t="s">
        <v>40</v>
      </c>
      <c r="I2575" t="s">
        <v>2</v>
      </c>
      <c r="J2575" t="s">
        <v>38</v>
      </c>
      <c r="K2575" s="11">
        <v>13</v>
      </c>
      <c r="L2575" s="12">
        <v>720.79090000000008</v>
      </c>
      <c r="M2575" s="12">
        <v>57.663272000000006</v>
      </c>
      <c r="N2575" s="12">
        <v>36.19</v>
      </c>
      <c r="O2575" s="13">
        <f t="shared" si="82"/>
        <v>21.473272000000009</v>
      </c>
    </row>
    <row r="2576" spans="1:15" x14ac:dyDescent="0.2">
      <c r="A2576" s="4">
        <f t="shared" si="81"/>
        <v>7</v>
      </c>
      <c r="B2576" s="10">
        <v>44758</v>
      </c>
      <c r="C2576" t="s">
        <v>20</v>
      </c>
      <c r="D2576" t="s">
        <v>35</v>
      </c>
      <c r="E2576" t="s">
        <v>72</v>
      </c>
      <c r="H2576" t="s">
        <v>40</v>
      </c>
      <c r="I2576" t="s">
        <v>28</v>
      </c>
      <c r="J2576" t="s">
        <v>43</v>
      </c>
      <c r="K2576" s="11">
        <v>7</v>
      </c>
      <c r="L2576" s="12">
        <v>122.0718</v>
      </c>
      <c r="M2576" s="12">
        <v>9.7657439999999998</v>
      </c>
      <c r="N2576" s="12">
        <v>25.939999999999998</v>
      </c>
      <c r="O2576" s="13">
        <f t="shared" si="82"/>
        <v>-16.174256</v>
      </c>
    </row>
    <row r="2577" spans="1:15" x14ac:dyDescent="0.2">
      <c r="A2577" s="4">
        <f t="shared" si="81"/>
        <v>7</v>
      </c>
      <c r="B2577" s="10">
        <v>44758</v>
      </c>
      <c r="C2577" t="s">
        <v>26</v>
      </c>
      <c r="D2577" t="s">
        <v>35</v>
      </c>
      <c r="E2577" t="s">
        <v>72</v>
      </c>
      <c r="H2577" t="s">
        <v>37</v>
      </c>
      <c r="I2577" t="s">
        <v>2</v>
      </c>
      <c r="J2577" t="s">
        <v>87</v>
      </c>
      <c r="K2577" s="11">
        <v>6</v>
      </c>
      <c r="L2577" s="12">
        <v>95.924209999999988</v>
      </c>
      <c r="M2577" s="12">
        <v>7.673936799999999</v>
      </c>
      <c r="N2577" s="12">
        <v>26.490000000000002</v>
      </c>
      <c r="O2577" s="13">
        <f t="shared" si="82"/>
        <v>-18.816063200000002</v>
      </c>
    </row>
    <row r="2578" spans="1:15" x14ac:dyDescent="0.2">
      <c r="A2578" s="4">
        <f t="shared" si="81"/>
        <v>7</v>
      </c>
      <c r="B2578" s="10">
        <v>44758</v>
      </c>
      <c r="C2578" t="s">
        <v>28</v>
      </c>
      <c r="D2578" t="s">
        <v>35</v>
      </c>
      <c r="E2578" t="s">
        <v>72</v>
      </c>
      <c r="H2578" t="s">
        <v>31</v>
      </c>
      <c r="I2578" t="s">
        <v>24</v>
      </c>
      <c r="J2578" t="s">
        <v>43</v>
      </c>
      <c r="K2578" s="11">
        <v>8</v>
      </c>
      <c r="L2578" s="12">
        <v>126.723</v>
      </c>
      <c r="M2578" s="12">
        <f>L2578*0.08</f>
        <v>10.137840000000001</v>
      </c>
      <c r="N2578" s="12">
        <v>16.385999999999999</v>
      </c>
      <c r="O2578" s="13">
        <f t="shared" si="82"/>
        <v>-6.2481599999999986</v>
      </c>
    </row>
    <row r="2579" spans="1:15" x14ac:dyDescent="0.2">
      <c r="A2579" s="4">
        <f t="shared" si="81"/>
        <v>7</v>
      </c>
      <c r="B2579" s="10">
        <v>44758</v>
      </c>
      <c r="C2579" t="s">
        <v>24</v>
      </c>
      <c r="D2579" t="s">
        <v>35</v>
      </c>
      <c r="E2579" t="s">
        <v>72</v>
      </c>
      <c r="H2579" t="s">
        <v>23</v>
      </c>
      <c r="I2579" t="s">
        <v>166</v>
      </c>
      <c r="J2579" t="s">
        <v>38</v>
      </c>
      <c r="K2579" s="11">
        <v>9</v>
      </c>
      <c r="L2579" s="12">
        <v>166.45632000000001</v>
      </c>
      <c r="M2579" s="12">
        <v>13.316505600000001</v>
      </c>
      <c r="N2579" s="12">
        <v>28.315999999999995</v>
      </c>
      <c r="O2579" s="13">
        <f t="shared" si="82"/>
        <v>-14.999494399999994</v>
      </c>
    </row>
    <row r="2580" spans="1:15" x14ac:dyDescent="0.2">
      <c r="A2580" s="4">
        <f t="shared" si="81"/>
        <v>7</v>
      </c>
      <c r="B2580" s="10">
        <v>44758</v>
      </c>
      <c r="C2580" t="s">
        <v>30</v>
      </c>
      <c r="D2580" t="s">
        <v>35</v>
      </c>
      <c r="E2580" t="s">
        <v>72</v>
      </c>
      <c r="H2580" t="s">
        <v>23</v>
      </c>
      <c r="I2580" t="s">
        <v>166</v>
      </c>
      <c r="J2580" t="s">
        <v>38</v>
      </c>
      <c r="K2580" s="11">
        <v>12</v>
      </c>
      <c r="L2580" s="12">
        <v>242.53496000000001</v>
      </c>
      <c r="M2580" s="12">
        <v>19.402796800000001</v>
      </c>
      <c r="N2580" s="12">
        <v>28.315999999999995</v>
      </c>
      <c r="O2580" s="13">
        <f t="shared" si="82"/>
        <v>-8.9132031999999946</v>
      </c>
    </row>
    <row r="2581" spans="1:15" x14ac:dyDescent="0.2">
      <c r="A2581" s="4">
        <f t="shared" si="81"/>
        <v>7</v>
      </c>
      <c r="B2581" s="10">
        <v>44758</v>
      </c>
      <c r="C2581" t="s">
        <v>32</v>
      </c>
      <c r="D2581" t="s">
        <v>35</v>
      </c>
      <c r="E2581" t="s">
        <v>72</v>
      </c>
      <c r="H2581" t="s">
        <v>37</v>
      </c>
      <c r="I2581" t="s">
        <v>2</v>
      </c>
      <c r="J2581" t="s">
        <v>38</v>
      </c>
      <c r="K2581" s="11">
        <v>14</v>
      </c>
      <c r="L2581" s="12">
        <v>326.68230000000005</v>
      </c>
      <c r="M2581" s="12">
        <v>26.134584000000004</v>
      </c>
      <c r="N2581" s="12">
        <v>27.704000000000001</v>
      </c>
      <c r="O2581" s="13">
        <f t="shared" si="82"/>
        <v>-1.5694159999999968</v>
      </c>
    </row>
    <row r="2582" spans="1:15" x14ac:dyDescent="0.2">
      <c r="A2582" s="4">
        <f t="shared" si="81"/>
        <v>7</v>
      </c>
      <c r="B2582" s="10">
        <v>44758</v>
      </c>
      <c r="C2582" t="s">
        <v>34</v>
      </c>
      <c r="D2582" t="s">
        <v>35</v>
      </c>
      <c r="E2582" t="s">
        <v>72</v>
      </c>
      <c r="H2582" t="s">
        <v>37</v>
      </c>
      <c r="I2582" t="s">
        <v>2</v>
      </c>
      <c r="J2582" t="s">
        <v>38</v>
      </c>
      <c r="K2582" s="11">
        <v>15</v>
      </c>
      <c r="L2582" s="12">
        <v>434.55628000000002</v>
      </c>
      <c r="M2582" s="12">
        <v>34.764502400000005</v>
      </c>
      <c r="N2582" s="12">
        <v>28.013000000000002</v>
      </c>
      <c r="O2582" s="13">
        <f t="shared" si="82"/>
        <v>6.7515024000000032</v>
      </c>
    </row>
    <row r="2583" spans="1:15" x14ac:dyDescent="0.2">
      <c r="A2583" s="4">
        <f t="shared" si="81"/>
        <v>7</v>
      </c>
      <c r="B2583" s="10">
        <v>44758</v>
      </c>
      <c r="C2583" t="s">
        <v>41</v>
      </c>
      <c r="D2583" t="s">
        <v>35</v>
      </c>
      <c r="E2583" t="s">
        <v>72</v>
      </c>
      <c r="H2583" t="s">
        <v>40</v>
      </c>
      <c r="I2583" t="s">
        <v>2</v>
      </c>
      <c r="J2583" t="s">
        <v>38</v>
      </c>
      <c r="K2583" s="11">
        <v>13</v>
      </c>
      <c r="L2583" s="12">
        <v>434.38809999999995</v>
      </c>
      <c r="M2583" s="12">
        <v>34.751047999999997</v>
      </c>
      <c r="N2583" s="12">
        <v>31.46</v>
      </c>
      <c r="O2583" s="13">
        <f t="shared" si="82"/>
        <v>3.2910479999999964</v>
      </c>
    </row>
    <row r="2584" spans="1:15" x14ac:dyDescent="0.2">
      <c r="A2584" s="4">
        <f t="shared" si="81"/>
        <v>7</v>
      </c>
      <c r="B2584" s="10">
        <v>44758</v>
      </c>
      <c r="C2584" t="s">
        <v>20</v>
      </c>
      <c r="D2584" t="s">
        <v>35</v>
      </c>
      <c r="E2584" t="s">
        <v>80</v>
      </c>
      <c r="H2584" t="s">
        <v>37</v>
      </c>
      <c r="I2584" t="s">
        <v>2</v>
      </c>
      <c r="J2584" t="s">
        <v>87</v>
      </c>
      <c r="K2584" s="11">
        <v>6</v>
      </c>
      <c r="L2584" s="12">
        <v>420.04044999999996</v>
      </c>
      <c r="M2584" s="12">
        <v>33.603235999999995</v>
      </c>
      <c r="N2584" s="12">
        <v>51.847999999999999</v>
      </c>
      <c r="O2584" s="13">
        <f t="shared" si="82"/>
        <v>-18.244764000000004</v>
      </c>
    </row>
    <row r="2585" spans="1:15" x14ac:dyDescent="0.2">
      <c r="A2585" s="4">
        <f t="shared" si="81"/>
        <v>7</v>
      </c>
      <c r="B2585" s="10">
        <v>44758</v>
      </c>
      <c r="C2585" t="s">
        <v>26</v>
      </c>
      <c r="D2585" t="s">
        <v>35</v>
      </c>
      <c r="E2585" t="s">
        <v>80</v>
      </c>
      <c r="H2585" t="s">
        <v>40</v>
      </c>
      <c r="I2585" t="s">
        <v>2</v>
      </c>
      <c r="J2585" t="s">
        <v>38</v>
      </c>
      <c r="K2585" s="11">
        <v>8</v>
      </c>
      <c r="L2585" s="12">
        <v>487.37337000000002</v>
      </c>
      <c r="M2585" s="12">
        <v>38.989869600000006</v>
      </c>
      <c r="N2585" s="12">
        <v>56.309999999999995</v>
      </c>
      <c r="O2585" s="13">
        <f t="shared" si="82"/>
        <v>-17.320130399999989</v>
      </c>
    </row>
    <row r="2586" spans="1:15" x14ac:dyDescent="0.2">
      <c r="A2586" s="4">
        <f t="shared" si="81"/>
        <v>7</v>
      </c>
      <c r="B2586" s="10">
        <v>44758</v>
      </c>
      <c r="C2586" t="s">
        <v>28</v>
      </c>
      <c r="D2586" t="s">
        <v>35</v>
      </c>
      <c r="E2586" t="s">
        <v>80</v>
      </c>
      <c r="H2586" t="s">
        <v>37</v>
      </c>
      <c r="I2586" t="s">
        <v>2</v>
      </c>
      <c r="J2586" t="s">
        <v>87</v>
      </c>
      <c r="K2586" s="11">
        <v>5</v>
      </c>
      <c r="L2586" s="12">
        <v>352.04672999999991</v>
      </c>
      <c r="M2586" s="12">
        <v>28.163738399999993</v>
      </c>
      <c r="N2586" s="12">
        <v>35.914999999999999</v>
      </c>
      <c r="O2586" s="13">
        <f t="shared" si="82"/>
        <v>-7.7512616000000065</v>
      </c>
    </row>
    <row r="2587" spans="1:15" x14ac:dyDescent="0.2">
      <c r="A2587" s="4">
        <f t="shared" si="81"/>
        <v>7</v>
      </c>
      <c r="B2587" s="10">
        <v>44758</v>
      </c>
      <c r="C2587" t="s">
        <v>24</v>
      </c>
      <c r="D2587" t="s">
        <v>35</v>
      </c>
      <c r="E2587" t="s">
        <v>80</v>
      </c>
      <c r="H2587" t="s">
        <v>23</v>
      </c>
      <c r="I2587" t="s">
        <v>26</v>
      </c>
      <c r="J2587" t="s">
        <v>87</v>
      </c>
      <c r="K2587" s="11">
        <v>6</v>
      </c>
      <c r="L2587" s="12">
        <v>346.24821999999995</v>
      </c>
      <c r="M2587" s="12">
        <v>27.699857599999998</v>
      </c>
      <c r="N2587" s="12">
        <v>57.347000000000001</v>
      </c>
      <c r="O2587" s="13">
        <f t="shared" si="82"/>
        <v>-29.647142400000003</v>
      </c>
    </row>
    <row r="2588" spans="1:15" x14ac:dyDescent="0.2">
      <c r="A2588" s="4">
        <f t="shared" si="81"/>
        <v>7</v>
      </c>
      <c r="B2588" s="10">
        <v>44758</v>
      </c>
      <c r="C2588" t="s">
        <v>30</v>
      </c>
      <c r="D2588" t="s">
        <v>35</v>
      </c>
      <c r="E2588" t="s">
        <v>80</v>
      </c>
      <c r="H2588" t="s">
        <v>23</v>
      </c>
      <c r="I2588" t="s">
        <v>28</v>
      </c>
      <c r="J2588" t="s">
        <v>43</v>
      </c>
      <c r="K2588" s="11">
        <v>7</v>
      </c>
      <c r="L2588" s="12">
        <v>281.46886999999998</v>
      </c>
      <c r="M2588" s="12">
        <v>22.5175096</v>
      </c>
      <c r="N2588" s="12">
        <v>22.886999999999997</v>
      </c>
      <c r="O2588" s="13">
        <f t="shared" si="82"/>
        <v>-0.36949039999999655</v>
      </c>
    </row>
    <row r="2589" spans="1:15" x14ac:dyDescent="0.2">
      <c r="A2589" s="4">
        <f t="shared" si="81"/>
        <v>7</v>
      </c>
      <c r="B2589" s="10">
        <v>44758</v>
      </c>
      <c r="C2589" t="s">
        <v>32</v>
      </c>
      <c r="D2589" t="s">
        <v>35</v>
      </c>
      <c r="E2589" t="s">
        <v>80</v>
      </c>
      <c r="H2589" t="s">
        <v>49</v>
      </c>
      <c r="I2589" t="s">
        <v>91</v>
      </c>
      <c r="J2589" t="s">
        <v>38</v>
      </c>
      <c r="K2589" s="11">
        <v>7</v>
      </c>
      <c r="L2589" s="12">
        <v>374.76439999999997</v>
      </c>
      <c r="M2589" s="12">
        <v>29.981151999999998</v>
      </c>
      <c r="N2589" s="12">
        <v>177.74799999999999</v>
      </c>
      <c r="O2589" s="13">
        <f t="shared" si="82"/>
        <v>-147.76684799999998</v>
      </c>
    </row>
    <row r="2590" spans="1:15" x14ac:dyDescent="0.2">
      <c r="A2590" s="4">
        <f t="shared" si="81"/>
        <v>7</v>
      </c>
      <c r="B2590" s="10">
        <v>44758</v>
      </c>
      <c r="C2590" t="s">
        <v>34</v>
      </c>
      <c r="D2590" t="s">
        <v>35</v>
      </c>
      <c r="E2590" t="s">
        <v>80</v>
      </c>
      <c r="H2590" t="s">
        <v>37</v>
      </c>
      <c r="I2590" t="s">
        <v>2</v>
      </c>
      <c r="J2590" t="s">
        <v>38</v>
      </c>
      <c r="K2590" s="11">
        <v>7</v>
      </c>
      <c r="L2590" s="12">
        <v>221.26045999999999</v>
      </c>
      <c r="M2590" s="12">
        <v>17.700836800000001</v>
      </c>
      <c r="N2590" s="12">
        <v>39.472000000000001</v>
      </c>
      <c r="O2590" s="13">
        <f t="shared" si="82"/>
        <v>-21.7711632</v>
      </c>
    </row>
    <row r="2591" spans="1:15" x14ac:dyDescent="0.2">
      <c r="A2591" s="4">
        <f t="shared" si="81"/>
        <v>7</v>
      </c>
      <c r="B2591" s="10">
        <v>44758</v>
      </c>
      <c r="C2591" t="s">
        <v>41</v>
      </c>
      <c r="D2591" t="s">
        <v>35</v>
      </c>
      <c r="E2591" t="s">
        <v>80</v>
      </c>
      <c r="H2591" t="s">
        <v>40</v>
      </c>
      <c r="I2591" t="s">
        <v>2</v>
      </c>
      <c r="J2591" t="s">
        <v>38</v>
      </c>
      <c r="K2591" s="11">
        <v>8</v>
      </c>
      <c r="L2591" s="12">
        <v>328.1173</v>
      </c>
      <c r="M2591" s="12">
        <v>26.249383999999999</v>
      </c>
      <c r="N2591" s="12">
        <v>44.701000000000001</v>
      </c>
      <c r="O2591" s="13">
        <f t="shared" si="82"/>
        <v>-18.451616000000001</v>
      </c>
    </row>
    <row r="2592" spans="1:15" x14ac:dyDescent="0.2">
      <c r="A2592" s="4">
        <f t="shared" ref="A2592:A2655" si="83">+WEEKDAY(B2592)</f>
        <v>1</v>
      </c>
      <c r="B2592" s="10">
        <v>44759</v>
      </c>
      <c r="C2592" t="s">
        <v>20</v>
      </c>
      <c r="D2592" t="s">
        <v>35</v>
      </c>
      <c r="E2592" t="s">
        <v>57</v>
      </c>
      <c r="H2592" t="s">
        <v>59</v>
      </c>
      <c r="I2592" t="s">
        <v>2</v>
      </c>
      <c r="J2592" t="s">
        <v>87</v>
      </c>
      <c r="K2592" s="11">
        <v>6</v>
      </c>
      <c r="L2592" s="12">
        <v>276.19900000000001</v>
      </c>
      <c r="M2592" s="12">
        <f>L2592*0.08</f>
        <v>22.095920000000003</v>
      </c>
      <c r="N2592" s="12">
        <v>51.533999999999999</v>
      </c>
      <c r="O2592" s="13">
        <f t="shared" si="82"/>
        <v>-29.438079999999996</v>
      </c>
    </row>
    <row r="2593" spans="1:15" x14ac:dyDescent="0.2">
      <c r="A2593" s="4">
        <f t="shared" si="83"/>
        <v>1</v>
      </c>
      <c r="B2593" s="10">
        <v>44759</v>
      </c>
      <c r="C2593" t="s">
        <v>60</v>
      </c>
      <c r="D2593" t="s">
        <v>35</v>
      </c>
      <c r="E2593" t="s">
        <v>57</v>
      </c>
      <c r="H2593" t="s">
        <v>40</v>
      </c>
      <c r="I2593" t="s">
        <v>28</v>
      </c>
      <c r="J2593" t="s">
        <v>43</v>
      </c>
      <c r="K2593" s="11">
        <v>9</v>
      </c>
      <c r="L2593" s="12">
        <v>572.04623000000015</v>
      </c>
      <c r="M2593" s="12">
        <v>45.76369840000001</v>
      </c>
      <c r="N2593" s="12">
        <v>37.216999999999999</v>
      </c>
      <c r="O2593" s="13">
        <f t="shared" si="82"/>
        <v>8.546698400000011</v>
      </c>
    </row>
    <row r="2594" spans="1:15" x14ac:dyDescent="0.2">
      <c r="A2594" s="4">
        <f t="shared" si="83"/>
        <v>1</v>
      </c>
      <c r="B2594" s="10">
        <v>44759</v>
      </c>
      <c r="C2594" t="s">
        <v>26</v>
      </c>
      <c r="D2594" t="s">
        <v>35</v>
      </c>
      <c r="E2594" t="s">
        <v>57</v>
      </c>
      <c r="H2594" t="s">
        <v>59</v>
      </c>
      <c r="I2594" t="s">
        <v>2</v>
      </c>
      <c r="J2594" t="s">
        <v>87</v>
      </c>
      <c r="K2594" s="11">
        <v>10</v>
      </c>
      <c r="L2594" s="12">
        <v>500.63029</v>
      </c>
      <c r="M2594" s="12">
        <v>40.050423200000004</v>
      </c>
      <c r="N2594" s="12">
        <v>49.947000000000003</v>
      </c>
      <c r="O2594" s="13">
        <f t="shared" si="82"/>
        <v>-9.8965767999999983</v>
      </c>
    </row>
    <row r="2595" spans="1:15" x14ac:dyDescent="0.2">
      <c r="A2595" s="4">
        <f t="shared" si="83"/>
        <v>1</v>
      </c>
      <c r="B2595" s="10">
        <v>44759</v>
      </c>
      <c r="C2595" t="s">
        <v>28</v>
      </c>
      <c r="D2595" t="s">
        <v>35</v>
      </c>
      <c r="E2595" t="s">
        <v>57</v>
      </c>
      <c r="H2595" t="s">
        <v>49</v>
      </c>
      <c r="I2595" t="s">
        <v>91</v>
      </c>
      <c r="J2595" t="s">
        <v>87</v>
      </c>
      <c r="K2595" s="11">
        <v>6</v>
      </c>
      <c r="L2595" s="12">
        <v>416.36665000000005</v>
      </c>
      <c r="M2595" s="12">
        <v>33.309332000000005</v>
      </c>
      <c r="N2595" s="12">
        <v>153.99800000000002</v>
      </c>
      <c r="O2595" s="13">
        <f t="shared" si="82"/>
        <v>-120.68866800000001</v>
      </c>
    </row>
    <row r="2596" spans="1:15" x14ac:dyDescent="0.2">
      <c r="A2596" s="4">
        <f t="shared" si="83"/>
        <v>1</v>
      </c>
      <c r="B2596" s="10">
        <v>44759</v>
      </c>
      <c r="C2596" t="s">
        <v>24</v>
      </c>
      <c r="D2596" t="s">
        <v>35</v>
      </c>
      <c r="E2596" t="s">
        <v>57</v>
      </c>
      <c r="F2596" t="s">
        <v>39</v>
      </c>
      <c r="H2596" t="s">
        <v>40</v>
      </c>
      <c r="I2596" t="s">
        <v>26</v>
      </c>
      <c r="J2596" t="s">
        <v>43</v>
      </c>
      <c r="K2596" s="11">
        <v>14</v>
      </c>
      <c r="L2596" s="12">
        <v>10180.929</v>
      </c>
      <c r="M2596" s="12">
        <f>L2596*0.08</f>
        <v>814.47432000000003</v>
      </c>
      <c r="N2596" s="12">
        <v>73.795000000000002</v>
      </c>
      <c r="O2596" s="13">
        <f t="shared" si="82"/>
        <v>740.67932000000008</v>
      </c>
    </row>
    <row r="2597" spans="1:15" x14ac:dyDescent="0.2">
      <c r="A2597" s="4">
        <f t="shared" si="83"/>
        <v>1</v>
      </c>
      <c r="B2597" s="10">
        <v>44759</v>
      </c>
      <c r="C2597" t="s">
        <v>30</v>
      </c>
      <c r="D2597" t="s">
        <v>35</v>
      </c>
      <c r="E2597" t="s">
        <v>57</v>
      </c>
      <c r="H2597" t="s">
        <v>49</v>
      </c>
      <c r="I2597" t="s">
        <v>50</v>
      </c>
      <c r="J2597" t="s">
        <v>38</v>
      </c>
      <c r="K2597" s="11">
        <v>5</v>
      </c>
      <c r="L2597" s="12">
        <v>442.20683999999994</v>
      </c>
      <c r="M2597" s="12">
        <v>35.376547199999997</v>
      </c>
      <c r="N2597" s="12">
        <v>151.15199999999999</v>
      </c>
      <c r="O2597" s="13">
        <f t="shared" si="82"/>
        <v>-115.77545279999998</v>
      </c>
    </row>
    <row r="2598" spans="1:15" x14ac:dyDescent="0.2">
      <c r="A2598" s="4">
        <f t="shared" si="83"/>
        <v>1</v>
      </c>
      <c r="B2598" s="10">
        <v>44759</v>
      </c>
      <c r="C2598" t="s">
        <v>32</v>
      </c>
      <c r="D2598" t="s">
        <v>35</v>
      </c>
      <c r="E2598" t="s">
        <v>57</v>
      </c>
      <c r="H2598" t="s">
        <v>49</v>
      </c>
      <c r="I2598" t="s">
        <v>50</v>
      </c>
      <c r="J2598" t="s">
        <v>43</v>
      </c>
      <c r="K2598" s="11">
        <v>7</v>
      </c>
      <c r="L2598" s="12">
        <v>503.58071000000001</v>
      </c>
      <c r="M2598" s="12">
        <v>40.286456800000003</v>
      </c>
      <c r="N2598" s="12">
        <v>134.739</v>
      </c>
      <c r="O2598" s="13">
        <f t="shared" si="82"/>
        <v>-94.452543200000008</v>
      </c>
    </row>
    <row r="2599" spans="1:15" x14ac:dyDescent="0.2">
      <c r="A2599" s="4">
        <f t="shared" si="83"/>
        <v>1</v>
      </c>
      <c r="B2599" s="10">
        <v>44759</v>
      </c>
      <c r="C2599" t="s">
        <v>34</v>
      </c>
      <c r="D2599" t="s">
        <v>35</v>
      </c>
      <c r="E2599" t="s">
        <v>57</v>
      </c>
      <c r="H2599" t="s">
        <v>40</v>
      </c>
      <c r="I2599" t="s">
        <v>20</v>
      </c>
      <c r="J2599" t="s">
        <v>38</v>
      </c>
      <c r="K2599" s="11">
        <v>8</v>
      </c>
      <c r="L2599" s="12">
        <v>566.00062000000003</v>
      </c>
      <c r="M2599" s="12">
        <v>45.280049600000005</v>
      </c>
      <c r="N2599" s="12">
        <v>76.170000000000016</v>
      </c>
      <c r="O2599" s="13">
        <f t="shared" si="82"/>
        <v>-30.889950400000011</v>
      </c>
    </row>
    <row r="2600" spans="1:15" x14ac:dyDescent="0.2">
      <c r="A2600" s="4">
        <f t="shared" si="83"/>
        <v>1</v>
      </c>
      <c r="B2600" s="10">
        <v>44759</v>
      </c>
      <c r="C2600" t="s">
        <v>41</v>
      </c>
      <c r="D2600" t="s">
        <v>35</v>
      </c>
      <c r="E2600" t="s">
        <v>57</v>
      </c>
      <c r="H2600" t="s">
        <v>23</v>
      </c>
      <c r="I2600" t="s">
        <v>28</v>
      </c>
      <c r="J2600" t="s">
        <v>43</v>
      </c>
      <c r="K2600" s="11">
        <v>5</v>
      </c>
      <c r="L2600" s="12">
        <v>35.932830000000003</v>
      </c>
      <c r="M2600" s="12">
        <v>2.8746264000000004</v>
      </c>
      <c r="N2600" s="12">
        <v>28.851000000000003</v>
      </c>
      <c r="O2600" s="13">
        <f t="shared" si="82"/>
        <v>-25.976373600000002</v>
      </c>
    </row>
    <row r="2601" spans="1:15" x14ac:dyDescent="0.2">
      <c r="A2601" s="4">
        <f t="shared" si="83"/>
        <v>1</v>
      </c>
      <c r="B2601" s="10">
        <v>44759</v>
      </c>
      <c r="C2601" t="s">
        <v>56</v>
      </c>
      <c r="D2601" t="s">
        <v>35</v>
      </c>
      <c r="E2601" t="s">
        <v>57</v>
      </c>
      <c r="H2601" t="s">
        <v>37</v>
      </c>
      <c r="I2601" t="s">
        <v>2</v>
      </c>
      <c r="J2601" t="s">
        <v>38</v>
      </c>
      <c r="K2601" s="11">
        <v>8</v>
      </c>
      <c r="L2601" s="12">
        <v>67.724410000000006</v>
      </c>
      <c r="M2601" s="12">
        <v>5.417952800000001</v>
      </c>
      <c r="N2601" s="12">
        <v>40.68</v>
      </c>
      <c r="O2601" s="13">
        <f t="shared" si="82"/>
        <v>-35.262047199999998</v>
      </c>
    </row>
    <row r="2602" spans="1:15" x14ac:dyDescent="0.2">
      <c r="A2602" s="4">
        <f t="shared" si="83"/>
        <v>2</v>
      </c>
      <c r="B2602" s="10">
        <v>44760</v>
      </c>
      <c r="C2602" t="s">
        <v>20</v>
      </c>
      <c r="D2602" t="s">
        <v>35</v>
      </c>
      <c r="E2602" t="s">
        <v>108</v>
      </c>
      <c r="H2602" t="s">
        <v>23</v>
      </c>
      <c r="I2602" t="s">
        <v>2</v>
      </c>
      <c r="J2602" t="s">
        <v>54</v>
      </c>
      <c r="K2602" s="11">
        <v>5</v>
      </c>
      <c r="L2602" s="12">
        <v>219.74808000000002</v>
      </c>
      <c r="M2602" s="12">
        <v>17.579846400000001</v>
      </c>
      <c r="N2602" s="12">
        <v>19.469000000000001</v>
      </c>
      <c r="O2602" s="13">
        <f t="shared" si="82"/>
        <v>-1.8891536000000002</v>
      </c>
    </row>
    <row r="2603" spans="1:15" x14ac:dyDescent="0.2">
      <c r="A2603" s="4">
        <f t="shared" si="83"/>
        <v>2</v>
      </c>
      <c r="B2603" s="10">
        <v>44760</v>
      </c>
      <c r="C2603" t="s">
        <v>26</v>
      </c>
      <c r="D2603" t="s">
        <v>35</v>
      </c>
      <c r="E2603" t="s">
        <v>108</v>
      </c>
      <c r="H2603" t="s">
        <v>23</v>
      </c>
      <c r="I2603" t="s">
        <v>28</v>
      </c>
      <c r="J2603" t="s">
        <v>38</v>
      </c>
      <c r="K2603" s="11">
        <v>6</v>
      </c>
      <c r="L2603" s="12">
        <v>275.87912</v>
      </c>
      <c r="M2603" s="12">
        <v>22.070329600000001</v>
      </c>
      <c r="N2603" s="12">
        <v>30.908000000000001</v>
      </c>
      <c r="O2603" s="13">
        <f t="shared" si="82"/>
        <v>-8.8376704000000004</v>
      </c>
    </row>
    <row r="2604" spans="1:15" x14ac:dyDescent="0.2">
      <c r="A2604" s="4">
        <f t="shared" si="83"/>
        <v>2</v>
      </c>
      <c r="B2604" s="10">
        <v>44760</v>
      </c>
      <c r="C2604" t="s">
        <v>28</v>
      </c>
      <c r="D2604" t="s">
        <v>35</v>
      </c>
      <c r="E2604" t="s">
        <v>108</v>
      </c>
      <c r="H2604" t="s">
        <v>40</v>
      </c>
      <c r="I2604" t="s">
        <v>24</v>
      </c>
      <c r="J2604" t="s">
        <v>43</v>
      </c>
      <c r="K2604" s="11">
        <v>6</v>
      </c>
      <c r="L2604" s="12">
        <v>267.86367999999999</v>
      </c>
      <c r="M2604" s="12">
        <v>21.4290944</v>
      </c>
      <c r="N2604" s="12">
        <v>18.489000000000001</v>
      </c>
      <c r="O2604" s="13">
        <f t="shared" si="82"/>
        <v>2.9400943999999996</v>
      </c>
    </row>
    <row r="2605" spans="1:15" x14ac:dyDescent="0.2">
      <c r="A2605" s="4">
        <f t="shared" si="83"/>
        <v>2</v>
      </c>
      <c r="B2605" s="10">
        <v>44760</v>
      </c>
      <c r="C2605" t="s">
        <v>24</v>
      </c>
      <c r="D2605" t="s">
        <v>35</v>
      </c>
      <c r="E2605" t="s">
        <v>108</v>
      </c>
      <c r="H2605" t="s">
        <v>23</v>
      </c>
      <c r="I2605" t="s">
        <v>28</v>
      </c>
      <c r="J2605" t="s">
        <v>38</v>
      </c>
      <c r="K2605" s="11">
        <v>9</v>
      </c>
      <c r="L2605" s="12">
        <v>474.97858000000008</v>
      </c>
      <c r="M2605" s="12">
        <v>37.998286400000005</v>
      </c>
      <c r="N2605" s="12">
        <v>28.830000000000002</v>
      </c>
      <c r="O2605" s="13">
        <f t="shared" si="82"/>
        <v>9.1682864000000031</v>
      </c>
    </row>
    <row r="2606" spans="1:15" x14ac:dyDescent="0.2">
      <c r="A2606" s="4">
        <f t="shared" si="83"/>
        <v>2</v>
      </c>
      <c r="B2606" s="10">
        <v>44760</v>
      </c>
      <c r="C2606" t="s">
        <v>30</v>
      </c>
      <c r="D2606" t="s">
        <v>35</v>
      </c>
      <c r="E2606" t="s">
        <v>108</v>
      </c>
      <c r="H2606" t="s">
        <v>31</v>
      </c>
      <c r="I2606" t="s">
        <v>2</v>
      </c>
      <c r="J2606" t="s">
        <v>38</v>
      </c>
      <c r="K2606" s="11">
        <v>9</v>
      </c>
      <c r="L2606" s="12">
        <v>417.66131000000007</v>
      </c>
      <c r="M2606" s="12">
        <v>33.412904800000007</v>
      </c>
      <c r="N2606" s="12">
        <v>15.962000000000002</v>
      </c>
      <c r="O2606" s="13">
        <f t="shared" si="82"/>
        <v>17.450904800000004</v>
      </c>
    </row>
    <row r="2607" spans="1:15" x14ac:dyDescent="0.2">
      <c r="A2607" s="4">
        <f t="shared" si="83"/>
        <v>2</v>
      </c>
      <c r="B2607" s="10">
        <v>44760</v>
      </c>
      <c r="C2607" t="s">
        <v>32</v>
      </c>
      <c r="D2607" t="s">
        <v>35</v>
      </c>
      <c r="E2607" t="s">
        <v>108</v>
      </c>
      <c r="H2607" t="s">
        <v>40</v>
      </c>
      <c r="I2607" t="s">
        <v>28</v>
      </c>
      <c r="J2607" t="s">
        <v>43</v>
      </c>
      <c r="K2607" s="11">
        <v>10</v>
      </c>
      <c r="L2607" s="12">
        <v>519.57928000000004</v>
      </c>
      <c r="M2607" s="12">
        <v>41.566342400000003</v>
      </c>
      <c r="N2607" s="12">
        <v>26.494</v>
      </c>
      <c r="O2607" s="13">
        <f t="shared" si="82"/>
        <v>15.072342400000004</v>
      </c>
    </row>
    <row r="2608" spans="1:15" x14ac:dyDescent="0.2">
      <c r="A2608" s="4">
        <f t="shared" si="83"/>
        <v>2</v>
      </c>
      <c r="B2608" s="10">
        <v>44760</v>
      </c>
      <c r="C2608" t="s">
        <v>34</v>
      </c>
      <c r="D2608" t="s">
        <v>35</v>
      </c>
      <c r="E2608" t="s">
        <v>108</v>
      </c>
      <c r="H2608" t="s">
        <v>40</v>
      </c>
      <c r="I2608" t="s">
        <v>24</v>
      </c>
      <c r="J2608" t="s">
        <v>43</v>
      </c>
      <c r="K2608" s="11">
        <v>9</v>
      </c>
      <c r="L2608" s="12">
        <v>521.75805000000003</v>
      </c>
      <c r="M2608" s="12">
        <v>41.740644000000003</v>
      </c>
      <c r="N2608" s="12">
        <v>21.509</v>
      </c>
      <c r="O2608" s="13">
        <f t="shared" si="82"/>
        <v>20.231644000000003</v>
      </c>
    </row>
    <row r="2609" spans="1:15" x14ac:dyDescent="0.2">
      <c r="A2609" s="4">
        <f t="shared" si="83"/>
        <v>2</v>
      </c>
      <c r="B2609" s="10">
        <v>44760</v>
      </c>
      <c r="C2609" t="s">
        <v>20</v>
      </c>
      <c r="D2609" t="s">
        <v>35</v>
      </c>
      <c r="E2609" t="s">
        <v>113</v>
      </c>
      <c r="H2609" t="s">
        <v>31</v>
      </c>
      <c r="I2609" t="s">
        <v>2</v>
      </c>
      <c r="J2609" t="s">
        <v>87</v>
      </c>
      <c r="K2609" s="11">
        <v>11</v>
      </c>
      <c r="L2609" s="12">
        <v>160.52147999999997</v>
      </c>
      <c r="M2609" s="12">
        <v>12.841718399999998</v>
      </c>
      <c r="N2609" s="12">
        <v>29.832000000000001</v>
      </c>
      <c r="O2609" s="13">
        <f t="shared" si="82"/>
        <v>-16.990281600000003</v>
      </c>
    </row>
    <row r="2610" spans="1:15" x14ac:dyDescent="0.2">
      <c r="A2610" s="4">
        <f t="shared" si="83"/>
        <v>2</v>
      </c>
      <c r="B2610" s="10">
        <v>44760</v>
      </c>
      <c r="C2610" t="s">
        <v>26</v>
      </c>
      <c r="D2610" t="s">
        <v>35</v>
      </c>
      <c r="E2610" t="s">
        <v>113</v>
      </c>
      <c r="H2610" t="s">
        <v>48</v>
      </c>
      <c r="I2610" t="s">
        <v>2</v>
      </c>
      <c r="J2610" t="s">
        <v>38</v>
      </c>
      <c r="K2610" s="11">
        <v>7</v>
      </c>
      <c r="L2610" s="12">
        <v>135.63740999999999</v>
      </c>
      <c r="M2610" s="12">
        <v>10.850992799999998</v>
      </c>
      <c r="N2610" s="12">
        <v>94.388000000000005</v>
      </c>
      <c r="O2610" s="13">
        <f t="shared" si="82"/>
        <v>-83.537007200000005</v>
      </c>
    </row>
    <row r="2611" spans="1:15" x14ac:dyDescent="0.2">
      <c r="A2611" s="4">
        <f t="shared" si="83"/>
        <v>2</v>
      </c>
      <c r="B2611" s="10">
        <v>44760</v>
      </c>
      <c r="C2611" t="s">
        <v>28</v>
      </c>
      <c r="D2611" t="s">
        <v>35</v>
      </c>
      <c r="E2611" t="s">
        <v>113</v>
      </c>
      <c r="H2611" t="s">
        <v>31</v>
      </c>
      <c r="I2611" t="s">
        <v>2</v>
      </c>
      <c r="J2611" t="s">
        <v>38</v>
      </c>
      <c r="K2611" s="11">
        <v>7</v>
      </c>
      <c r="L2611" s="12">
        <v>181.09106999999997</v>
      </c>
      <c r="M2611" s="12">
        <v>14.487285599999998</v>
      </c>
      <c r="N2611" s="12">
        <v>30.634</v>
      </c>
      <c r="O2611" s="13">
        <f t="shared" si="82"/>
        <v>-16.1467144</v>
      </c>
    </row>
    <row r="2612" spans="1:15" x14ac:dyDescent="0.2">
      <c r="A2612" s="4">
        <f t="shared" si="83"/>
        <v>2</v>
      </c>
      <c r="B2612" s="10">
        <v>44760</v>
      </c>
      <c r="C2612" t="s">
        <v>24</v>
      </c>
      <c r="D2612" t="s">
        <v>35</v>
      </c>
      <c r="E2612" t="s">
        <v>113</v>
      </c>
      <c r="H2612" t="s">
        <v>40</v>
      </c>
      <c r="I2612" t="s">
        <v>24</v>
      </c>
      <c r="J2612" t="s">
        <v>43</v>
      </c>
      <c r="K2612" s="11">
        <v>13</v>
      </c>
      <c r="L2612" s="12">
        <v>242.88983000000002</v>
      </c>
      <c r="M2612" s="12">
        <v>19.431186400000001</v>
      </c>
      <c r="N2612" s="12">
        <v>22.285</v>
      </c>
      <c r="O2612" s="13">
        <f t="shared" si="82"/>
        <v>-2.8538135999999987</v>
      </c>
    </row>
    <row r="2613" spans="1:15" x14ac:dyDescent="0.2">
      <c r="A2613" s="4">
        <f t="shared" si="83"/>
        <v>2</v>
      </c>
      <c r="B2613" s="10">
        <v>44760</v>
      </c>
      <c r="C2613" t="s">
        <v>30</v>
      </c>
      <c r="D2613" t="s">
        <v>35</v>
      </c>
      <c r="E2613" t="s">
        <v>113</v>
      </c>
      <c r="H2613" t="s">
        <v>40</v>
      </c>
      <c r="I2613" t="s">
        <v>28</v>
      </c>
      <c r="J2613" t="s">
        <v>43</v>
      </c>
      <c r="K2613" s="11">
        <v>13</v>
      </c>
      <c r="L2613" s="12">
        <v>235.13153</v>
      </c>
      <c r="M2613" s="12">
        <v>18.8105224</v>
      </c>
      <c r="N2613" s="12">
        <v>24.309000000000001</v>
      </c>
      <c r="O2613" s="13">
        <f t="shared" si="82"/>
        <v>-5.4984776000000011</v>
      </c>
    </row>
    <row r="2614" spans="1:15" x14ac:dyDescent="0.2">
      <c r="A2614" s="4">
        <f t="shared" si="83"/>
        <v>2</v>
      </c>
      <c r="B2614" s="10">
        <v>44760</v>
      </c>
      <c r="C2614" t="s">
        <v>32</v>
      </c>
      <c r="D2614" t="s">
        <v>35</v>
      </c>
      <c r="E2614" t="s">
        <v>113</v>
      </c>
      <c r="H2614" t="s">
        <v>31</v>
      </c>
      <c r="I2614" t="s">
        <v>28</v>
      </c>
      <c r="J2614" t="s">
        <v>43</v>
      </c>
      <c r="K2614" s="11">
        <v>9</v>
      </c>
      <c r="L2614" s="12">
        <v>343.87051000000008</v>
      </c>
      <c r="M2614" s="12">
        <v>27.509640800000007</v>
      </c>
      <c r="N2614" s="12">
        <v>25.945</v>
      </c>
      <c r="O2614" s="13">
        <f t="shared" si="82"/>
        <v>1.5646408000000065</v>
      </c>
    </row>
    <row r="2615" spans="1:15" x14ac:dyDescent="0.2">
      <c r="A2615" s="4">
        <f t="shared" si="83"/>
        <v>2</v>
      </c>
      <c r="B2615" s="10">
        <v>44760</v>
      </c>
      <c r="C2615" t="s">
        <v>34</v>
      </c>
      <c r="D2615" t="s">
        <v>35</v>
      </c>
      <c r="E2615" t="s">
        <v>113</v>
      </c>
      <c r="H2615" t="s">
        <v>40</v>
      </c>
      <c r="I2615" t="s">
        <v>28</v>
      </c>
      <c r="J2615" t="s">
        <v>43</v>
      </c>
      <c r="K2615" s="11">
        <v>12</v>
      </c>
      <c r="L2615" s="12">
        <v>373.90184999999997</v>
      </c>
      <c r="M2615" s="12">
        <v>29.912147999999998</v>
      </c>
      <c r="N2615" s="12">
        <v>27.358999999999998</v>
      </c>
      <c r="O2615" s="13">
        <f t="shared" si="82"/>
        <v>2.5531480000000002</v>
      </c>
    </row>
    <row r="2616" spans="1:15" x14ac:dyDescent="0.2">
      <c r="A2616" s="4">
        <f t="shared" si="83"/>
        <v>2</v>
      </c>
      <c r="B2616" s="10">
        <v>44760</v>
      </c>
      <c r="C2616" t="s">
        <v>41</v>
      </c>
      <c r="D2616" t="s">
        <v>35</v>
      </c>
      <c r="E2616" t="s">
        <v>113</v>
      </c>
      <c r="H2616" t="s">
        <v>40</v>
      </c>
      <c r="I2616" t="s">
        <v>28</v>
      </c>
      <c r="J2616" t="s">
        <v>43</v>
      </c>
      <c r="K2616" s="11">
        <v>14</v>
      </c>
      <c r="L2616" s="12">
        <v>482.29806000000002</v>
      </c>
      <c r="M2616" s="12">
        <v>38.583844800000001</v>
      </c>
      <c r="N2616" s="12">
        <v>30.729999999999997</v>
      </c>
      <c r="O2616" s="13">
        <f t="shared" si="82"/>
        <v>7.8538448000000045</v>
      </c>
    </row>
    <row r="2617" spans="1:15" x14ac:dyDescent="0.2">
      <c r="A2617" s="4">
        <f t="shared" si="83"/>
        <v>3</v>
      </c>
      <c r="B2617" s="10">
        <v>44761</v>
      </c>
      <c r="C2617" t="s">
        <v>20</v>
      </c>
      <c r="D2617" t="s">
        <v>35</v>
      </c>
      <c r="E2617" t="s">
        <v>122</v>
      </c>
      <c r="H2617" t="s">
        <v>37</v>
      </c>
      <c r="I2617" t="s">
        <v>2</v>
      </c>
      <c r="J2617" t="s">
        <v>38</v>
      </c>
      <c r="K2617" s="11">
        <v>6</v>
      </c>
      <c r="L2617" s="12">
        <v>326.06559999999996</v>
      </c>
      <c r="M2617" s="12">
        <v>26.085247999999996</v>
      </c>
      <c r="N2617" s="12">
        <v>31.094000000000001</v>
      </c>
      <c r="O2617" s="13">
        <f t="shared" si="82"/>
        <v>-5.0087520000000048</v>
      </c>
    </row>
    <row r="2618" spans="1:15" x14ac:dyDescent="0.2">
      <c r="A2618" s="4">
        <f t="shared" si="83"/>
        <v>3</v>
      </c>
      <c r="B2618" s="10">
        <v>44761</v>
      </c>
      <c r="C2618" t="s">
        <v>26</v>
      </c>
      <c r="D2618" t="s">
        <v>35</v>
      </c>
      <c r="E2618" t="s">
        <v>122</v>
      </c>
      <c r="H2618" t="s">
        <v>23</v>
      </c>
      <c r="I2618" t="s">
        <v>28</v>
      </c>
      <c r="J2618" t="s">
        <v>27</v>
      </c>
      <c r="K2618" s="11">
        <v>6</v>
      </c>
      <c r="L2618" s="12">
        <v>313.17912000000001</v>
      </c>
      <c r="M2618" s="12">
        <v>25.054329600000003</v>
      </c>
      <c r="N2618" s="12">
        <v>24.832000000000001</v>
      </c>
      <c r="O2618" s="13">
        <f t="shared" si="82"/>
        <v>0.2223296000000019</v>
      </c>
    </row>
    <row r="2619" spans="1:15" x14ac:dyDescent="0.2">
      <c r="A2619" s="4">
        <f t="shared" si="83"/>
        <v>3</v>
      </c>
      <c r="B2619" s="10">
        <v>44761</v>
      </c>
      <c r="C2619" t="s">
        <v>28</v>
      </c>
      <c r="D2619" t="s">
        <v>35</v>
      </c>
      <c r="E2619" t="s">
        <v>122</v>
      </c>
      <c r="H2619" t="s">
        <v>37</v>
      </c>
      <c r="I2619" t="s">
        <v>2</v>
      </c>
      <c r="J2619" t="s">
        <v>87</v>
      </c>
      <c r="K2619" s="11">
        <v>9</v>
      </c>
      <c r="L2619" s="12">
        <v>381.27904999999998</v>
      </c>
      <c r="M2619" s="12">
        <v>30.502323999999998</v>
      </c>
      <c r="N2619" s="12">
        <v>30.475000000000001</v>
      </c>
      <c r="O2619" s="13">
        <f t="shared" si="82"/>
        <v>2.7323999999996573E-2</v>
      </c>
    </row>
    <row r="2620" spans="1:15" x14ac:dyDescent="0.2">
      <c r="A2620" s="4">
        <f t="shared" si="83"/>
        <v>3</v>
      </c>
      <c r="B2620" s="10">
        <v>44761</v>
      </c>
      <c r="C2620" t="s">
        <v>24</v>
      </c>
      <c r="D2620" t="s">
        <v>35</v>
      </c>
      <c r="E2620" t="s">
        <v>122</v>
      </c>
      <c r="H2620" t="s">
        <v>37</v>
      </c>
      <c r="I2620" t="s">
        <v>2</v>
      </c>
      <c r="J2620" t="s">
        <v>38</v>
      </c>
      <c r="K2620" s="11">
        <v>9</v>
      </c>
      <c r="L2620" s="12">
        <v>443.80239</v>
      </c>
      <c r="M2620" s="12">
        <v>35.504191200000001</v>
      </c>
      <c r="N2620" s="12">
        <v>29.585000000000001</v>
      </c>
      <c r="O2620" s="13">
        <f t="shared" si="82"/>
        <v>5.9191912000000002</v>
      </c>
    </row>
    <row r="2621" spans="1:15" x14ac:dyDescent="0.2">
      <c r="A2621" s="4">
        <f t="shared" si="83"/>
        <v>3</v>
      </c>
      <c r="B2621" s="10">
        <v>44761</v>
      </c>
      <c r="C2621" t="s">
        <v>30</v>
      </c>
      <c r="D2621" t="s">
        <v>35</v>
      </c>
      <c r="E2621" t="s">
        <v>122</v>
      </c>
      <c r="H2621" t="s">
        <v>40</v>
      </c>
      <c r="I2621" t="s">
        <v>2</v>
      </c>
      <c r="J2621" t="s">
        <v>38</v>
      </c>
      <c r="K2621" s="11">
        <v>11</v>
      </c>
      <c r="L2621" s="12">
        <v>522.07183999999995</v>
      </c>
      <c r="M2621" s="12">
        <v>41.7657472</v>
      </c>
      <c r="N2621" s="12">
        <v>34.981999999999999</v>
      </c>
      <c r="O2621" s="13">
        <f t="shared" si="82"/>
        <v>6.7837472000000005</v>
      </c>
    </row>
    <row r="2622" spans="1:15" x14ac:dyDescent="0.2">
      <c r="A2622" s="4">
        <f t="shared" si="83"/>
        <v>3</v>
      </c>
      <c r="B2622" s="10">
        <v>44761</v>
      </c>
      <c r="C2622" t="s">
        <v>32</v>
      </c>
      <c r="D2622" t="s">
        <v>35</v>
      </c>
      <c r="E2622" t="s">
        <v>122</v>
      </c>
      <c r="H2622" t="s">
        <v>23</v>
      </c>
      <c r="I2622" t="s">
        <v>28</v>
      </c>
      <c r="J2622" t="s">
        <v>43</v>
      </c>
      <c r="K2622" s="11">
        <v>7</v>
      </c>
      <c r="L2622" s="12">
        <v>424.55269000000004</v>
      </c>
      <c r="M2622" s="12">
        <v>33.964215200000005</v>
      </c>
      <c r="N2622" s="12">
        <v>23.039000000000001</v>
      </c>
      <c r="O2622" s="13">
        <f t="shared" si="82"/>
        <v>10.925215200000004</v>
      </c>
    </row>
    <row r="2623" spans="1:15" x14ac:dyDescent="0.2">
      <c r="A2623" s="4">
        <f t="shared" si="83"/>
        <v>3</v>
      </c>
      <c r="B2623" s="10">
        <v>44761</v>
      </c>
      <c r="C2623" t="s">
        <v>34</v>
      </c>
      <c r="D2623" t="s">
        <v>35</v>
      </c>
      <c r="E2623" t="s">
        <v>122</v>
      </c>
      <c r="H2623" t="s">
        <v>40</v>
      </c>
      <c r="I2623" t="s">
        <v>28</v>
      </c>
      <c r="J2623" t="s">
        <v>43</v>
      </c>
      <c r="K2623" s="11">
        <v>9</v>
      </c>
      <c r="L2623" s="12">
        <v>385.52598999999998</v>
      </c>
      <c r="M2623" s="12">
        <v>30.842079200000001</v>
      </c>
      <c r="N2623" s="12">
        <v>28.677</v>
      </c>
      <c r="O2623" s="13">
        <f t="shared" si="82"/>
        <v>2.165079200000001</v>
      </c>
    </row>
    <row r="2624" spans="1:15" x14ac:dyDescent="0.2">
      <c r="A2624" s="4">
        <f t="shared" si="83"/>
        <v>3</v>
      </c>
      <c r="B2624" s="10">
        <v>44761</v>
      </c>
      <c r="C2624" t="s">
        <v>41</v>
      </c>
      <c r="D2624" t="s">
        <v>35</v>
      </c>
      <c r="E2624" t="s">
        <v>122</v>
      </c>
      <c r="H2624" t="s">
        <v>40</v>
      </c>
      <c r="I2624" t="s">
        <v>24</v>
      </c>
      <c r="J2624" t="s">
        <v>43</v>
      </c>
      <c r="K2624" s="11">
        <v>9</v>
      </c>
      <c r="L2624" s="12">
        <v>309.20053000000001</v>
      </c>
      <c r="M2624" s="12">
        <v>24.736042400000002</v>
      </c>
      <c r="N2624" s="12">
        <v>21.596</v>
      </c>
      <c r="O2624" s="13">
        <f t="shared" si="82"/>
        <v>3.1400424000000022</v>
      </c>
    </row>
    <row r="2625" spans="1:15" x14ac:dyDescent="0.2">
      <c r="A2625" s="4">
        <f t="shared" si="83"/>
        <v>3</v>
      </c>
      <c r="B2625" s="10">
        <v>44761</v>
      </c>
      <c r="C2625" t="s">
        <v>20</v>
      </c>
      <c r="D2625" t="s">
        <v>35</v>
      </c>
      <c r="E2625" t="s">
        <v>113</v>
      </c>
      <c r="F2625" t="s">
        <v>39</v>
      </c>
      <c r="H2625" t="s">
        <v>40</v>
      </c>
      <c r="I2625" t="s">
        <v>26</v>
      </c>
      <c r="J2625" t="s">
        <v>43</v>
      </c>
      <c r="K2625" s="11">
        <v>14</v>
      </c>
      <c r="L2625" s="12">
        <v>6384.7049800000004</v>
      </c>
      <c r="M2625" s="12">
        <v>510.77639840000006</v>
      </c>
      <c r="N2625" s="12">
        <v>78.47399999999999</v>
      </c>
      <c r="O2625" s="13">
        <f t="shared" si="82"/>
        <v>432.30239840000007</v>
      </c>
    </row>
    <row r="2626" spans="1:15" x14ac:dyDescent="0.2">
      <c r="A2626" s="4">
        <f t="shared" si="83"/>
        <v>3</v>
      </c>
      <c r="B2626" s="10">
        <v>44761</v>
      </c>
      <c r="C2626" t="s">
        <v>26</v>
      </c>
      <c r="D2626" t="s">
        <v>35</v>
      </c>
      <c r="E2626" t="s">
        <v>113</v>
      </c>
      <c r="H2626" t="s">
        <v>37</v>
      </c>
      <c r="I2626" t="s">
        <v>2</v>
      </c>
      <c r="J2626" t="s">
        <v>87</v>
      </c>
      <c r="K2626" s="11">
        <v>10</v>
      </c>
      <c r="L2626" s="12">
        <v>257.31596000000002</v>
      </c>
      <c r="M2626" s="12">
        <v>20.585276800000003</v>
      </c>
      <c r="N2626" s="12">
        <v>31.446999999999999</v>
      </c>
      <c r="O2626" s="13">
        <f t="shared" si="82"/>
        <v>-10.861723199999997</v>
      </c>
    </row>
    <row r="2627" spans="1:15" x14ac:dyDescent="0.2">
      <c r="A2627" s="4">
        <f t="shared" si="83"/>
        <v>3</v>
      </c>
      <c r="B2627" s="10">
        <v>44761</v>
      </c>
      <c r="C2627" t="s">
        <v>28</v>
      </c>
      <c r="D2627" t="s">
        <v>35</v>
      </c>
      <c r="E2627" t="s">
        <v>113</v>
      </c>
      <c r="H2627" t="s">
        <v>48</v>
      </c>
      <c r="I2627" t="s">
        <v>2</v>
      </c>
      <c r="J2627" t="s">
        <v>43</v>
      </c>
      <c r="K2627" s="11">
        <v>8</v>
      </c>
      <c r="L2627" s="12">
        <v>216.68393999999998</v>
      </c>
      <c r="M2627" s="12">
        <v>17.334715199999998</v>
      </c>
      <c r="N2627" s="12">
        <v>80.147999999999996</v>
      </c>
      <c r="O2627" s="13">
        <f t="shared" si="82"/>
        <v>-62.813284799999998</v>
      </c>
    </row>
    <row r="2628" spans="1:15" x14ac:dyDescent="0.2">
      <c r="A2628" s="4">
        <f t="shared" si="83"/>
        <v>3</v>
      </c>
      <c r="B2628" s="10">
        <v>44761</v>
      </c>
      <c r="C2628" t="s">
        <v>24</v>
      </c>
      <c r="D2628" t="s">
        <v>35</v>
      </c>
      <c r="E2628" t="s">
        <v>113</v>
      </c>
      <c r="H2628" t="s">
        <v>40</v>
      </c>
      <c r="I2628" t="s">
        <v>2</v>
      </c>
      <c r="J2628" t="s">
        <v>38</v>
      </c>
      <c r="K2628" s="11">
        <v>12</v>
      </c>
      <c r="L2628" s="12">
        <v>193.73651000000001</v>
      </c>
      <c r="M2628" s="12">
        <v>15.4989208</v>
      </c>
      <c r="N2628" s="12">
        <v>26.212</v>
      </c>
      <c r="O2628" s="13">
        <f t="shared" si="82"/>
        <v>-10.713079199999999</v>
      </c>
    </row>
    <row r="2629" spans="1:15" x14ac:dyDescent="0.2">
      <c r="A2629" s="4">
        <f t="shared" si="83"/>
        <v>3</v>
      </c>
      <c r="B2629" s="10">
        <v>44761</v>
      </c>
      <c r="C2629" t="s">
        <v>30</v>
      </c>
      <c r="D2629" t="s">
        <v>35</v>
      </c>
      <c r="E2629" t="s">
        <v>113</v>
      </c>
      <c r="H2629" t="s">
        <v>40</v>
      </c>
      <c r="I2629" t="s">
        <v>2</v>
      </c>
      <c r="J2629" t="s">
        <v>38</v>
      </c>
      <c r="K2629" s="11">
        <v>11</v>
      </c>
      <c r="L2629" s="12">
        <v>139.44441999999998</v>
      </c>
      <c r="M2629" s="12">
        <v>11.155553599999999</v>
      </c>
      <c r="N2629" s="12">
        <v>28.977</v>
      </c>
      <c r="O2629" s="13">
        <f t="shared" si="82"/>
        <v>-17.821446399999999</v>
      </c>
    </row>
    <row r="2630" spans="1:15" x14ac:dyDescent="0.2">
      <c r="A2630" s="4">
        <f t="shared" si="83"/>
        <v>3</v>
      </c>
      <c r="B2630" s="10">
        <v>44761</v>
      </c>
      <c r="C2630" t="s">
        <v>32</v>
      </c>
      <c r="D2630" t="s">
        <v>35</v>
      </c>
      <c r="E2630" t="s">
        <v>113</v>
      </c>
      <c r="H2630" t="s">
        <v>40</v>
      </c>
      <c r="I2630" t="s">
        <v>28</v>
      </c>
      <c r="J2630" t="s">
        <v>43</v>
      </c>
      <c r="K2630" s="11">
        <v>11</v>
      </c>
      <c r="L2630" s="12">
        <v>143.36242000000001</v>
      </c>
      <c r="M2630" s="12">
        <v>11.468993600000001</v>
      </c>
      <c r="N2630" s="12">
        <v>38.771000000000001</v>
      </c>
      <c r="O2630" s="13">
        <f t="shared" si="82"/>
        <v>-27.3020064</v>
      </c>
    </row>
    <row r="2631" spans="1:15" x14ac:dyDescent="0.2">
      <c r="A2631" s="4">
        <f t="shared" si="83"/>
        <v>3</v>
      </c>
      <c r="B2631" s="10">
        <v>44761</v>
      </c>
      <c r="C2631" t="s">
        <v>34</v>
      </c>
      <c r="D2631" t="s">
        <v>35</v>
      </c>
      <c r="E2631" t="s">
        <v>113</v>
      </c>
      <c r="H2631" t="s">
        <v>37</v>
      </c>
      <c r="I2631" t="s">
        <v>2</v>
      </c>
      <c r="J2631" t="s">
        <v>38</v>
      </c>
      <c r="K2631" s="11">
        <v>6</v>
      </c>
      <c r="L2631" s="12">
        <v>82.509309999999999</v>
      </c>
      <c r="M2631" s="12">
        <v>6.6007448000000002</v>
      </c>
      <c r="N2631" s="12">
        <v>21.033999999999999</v>
      </c>
      <c r="O2631" s="13">
        <f t="shared" ref="O2631:O2694" si="84">M2631-N2631</f>
        <v>-14.433255199999998</v>
      </c>
    </row>
    <row r="2632" spans="1:15" x14ac:dyDescent="0.2">
      <c r="A2632" s="4">
        <f t="shared" si="83"/>
        <v>3</v>
      </c>
      <c r="B2632" s="10">
        <v>44761</v>
      </c>
      <c r="C2632" t="s">
        <v>41</v>
      </c>
      <c r="D2632" t="s">
        <v>35</v>
      </c>
      <c r="E2632" t="s">
        <v>113</v>
      </c>
      <c r="H2632" t="s">
        <v>37</v>
      </c>
      <c r="I2632" t="s">
        <v>2</v>
      </c>
      <c r="J2632" t="s">
        <v>38</v>
      </c>
      <c r="K2632" s="11">
        <v>5</v>
      </c>
      <c r="L2632" s="12">
        <v>69.007109999999997</v>
      </c>
      <c r="M2632" s="12">
        <v>5.5205687999999995</v>
      </c>
      <c r="N2632" s="12">
        <v>28.718000000000004</v>
      </c>
      <c r="O2632" s="13">
        <f t="shared" si="84"/>
        <v>-23.197431200000004</v>
      </c>
    </row>
    <row r="2633" spans="1:15" x14ac:dyDescent="0.2">
      <c r="A2633" s="4">
        <f t="shared" si="83"/>
        <v>4</v>
      </c>
      <c r="B2633" s="10">
        <v>44762</v>
      </c>
      <c r="C2633" t="s">
        <v>20</v>
      </c>
      <c r="D2633" t="s">
        <v>35</v>
      </c>
      <c r="E2633" t="s">
        <v>72</v>
      </c>
      <c r="H2633" t="s">
        <v>23</v>
      </c>
      <c r="I2633" t="s">
        <v>26</v>
      </c>
      <c r="J2633" t="s">
        <v>38</v>
      </c>
      <c r="K2633" s="11">
        <v>6</v>
      </c>
      <c r="L2633" s="12">
        <v>288.26585999999998</v>
      </c>
      <c r="M2633" s="12">
        <v>23.061268799999997</v>
      </c>
      <c r="N2633" s="12">
        <v>41.897999999999996</v>
      </c>
      <c r="O2633" s="13">
        <f t="shared" si="84"/>
        <v>-18.836731199999999</v>
      </c>
    </row>
    <row r="2634" spans="1:15" x14ac:dyDescent="0.2">
      <c r="A2634" s="4">
        <f t="shared" si="83"/>
        <v>4</v>
      </c>
      <c r="B2634" s="10">
        <v>44762</v>
      </c>
      <c r="C2634" t="s">
        <v>26</v>
      </c>
      <c r="D2634" t="s">
        <v>35</v>
      </c>
      <c r="E2634" t="s">
        <v>72</v>
      </c>
      <c r="H2634" t="s">
        <v>31</v>
      </c>
      <c r="I2634" t="s">
        <v>2</v>
      </c>
      <c r="J2634" t="s">
        <v>87</v>
      </c>
      <c r="K2634" s="11">
        <v>10</v>
      </c>
      <c r="L2634" s="12">
        <v>532.36949000000004</v>
      </c>
      <c r="M2634" s="12">
        <v>42.589559200000004</v>
      </c>
      <c r="N2634" s="12">
        <v>24.195999999999998</v>
      </c>
      <c r="O2634" s="13">
        <f t="shared" si="84"/>
        <v>18.393559200000006</v>
      </c>
    </row>
    <row r="2635" spans="1:15" x14ac:dyDescent="0.2">
      <c r="A2635" s="4">
        <f t="shared" si="83"/>
        <v>4</v>
      </c>
      <c r="B2635" s="10">
        <v>44762</v>
      </c>
      <c r="C2635" t="s">
        <v>28</v>
      </c>
      <c r="D2635" t="s">
        <v>35</v>
      </c>
      <c r="E2635" t="s">
        <v>72</v>
      </c>
      <c r="H2635" t="s">
        <v>23</v>
      </c>
      <c r="I2635" t="s">
        <v>2</v>
      </c>
      <c r="J2635" t="s">
        <v>38</v>
      </c>
      <c r="K2635" s="11">
        <v>11</v>
      </c>
      <c r="L2635" s="12">
        <v>438.85352</v>
      </c>
      <c r="M2635" s="12">
        <v>35.108281599999998</v>
      </c>
      <c r="N2635" s="12">
        <v>34.911999999999999</v>
      </c>
      <c r="O2635" s="13">
        <f t="shared" si="84"/>
        <v>0.19628159999999895</v>
      </c>
    </row>
    <row r="2636" spans="1:15" x14ac:dyDescent="0.2">
      <c r="A2636" s="4">
        <f t="shared" si="83"/>
        <v>4</v>
      </c>
      <c r="B2636" s="10">
        <v>44762</v>
      </c>
      <c r="C2636" t="s">
        <v>24</v>
      </c>
      <c r="D2636" t="s">
        <v>35</v>
      </c>
      <c r="E2636" t="s">
        <v>72</v>
      </c>
      <c r="H2636" t="s">
        <v>23</v>
      </c>
      <c r="I2636" t="s">
        <v>166</v>
      </c>
      <c r="J2636" t="s">
        <v>43</v>
      </c>
      <c r="K2636" s="11">
        <v>9</v>
      </c>
      <c r="L2636" s="12">
        <v>458.24341999999996</v>
      </c>
      <c r="M2636" s="12">
        <v>36.659473599999998</v>
      </c>
      <c r="N2636" s="12">
        <v>37.756999999999998</v>
      </c>
      <c r="O2636" s="13">
        <f t="shared" si="84"/>
        <v>-1.0975263999999996</v>
      </c>
    </row>
    <row r="2637" spans="1:15" x14ac:dyDescent="0.2">
      <c r="A2637" s="4">
        <f t="shared" si="83"/>
        <v>4</v>
      </c>
      <c r="B2637" s="10">
        <v>44762</v>
      </c>
      <c r="C2637" t="s">
        <v>30</v>
      </c>
      <c r="D2637" t="s">
        <v>35</v>
      </c>
      <c r="E2637" t="s">
        <v>72</v>
      </c>
      <c r="H2637" t="s">
        <v>31</v>
      </c>
      <c r="I2637" t="s">
        <v>2</v>
      </c>
      <c r="J2637" t="s">
        <v>38</v>
      </c>
      <c r="K2637" s="11">
        <v>7</v>
      </c>
      <c r="L2637" s="12">
        <v>315.54980999999998</v>
      </c>
      <c r="M2637" s="12">
        <v>25.2439848</v>
      </c>
      <c r="N2637" s="12">
        <v>17.521000000000001</v>
      </c>
      <c r="O2637" s="13">
        <f t="shared" si="84"/>
        <v>7.722984799999999</v>
      </c>
    </row>
    <row r="2638" spans="1:15" x14ac:dyDescent="0.2">
      <c r="A2638" s="4">
        <f t="shared" si="83"/>
        <v>4</v>
      </c>
      <c r="B2638" s="10">
        <v>44762</v>
      </c>
      <c r="C2638" t="s">
        <v>32</v>
      </c>
      <c r="D2638" t="s">
        <v>35</v>
      </c>
      <c r="E2638" t="s">
        <v>72</v>
      </c>
      <c r="H2638" t="s">
        <v>40</v>
      </c>
      <c r="I2638" t="s">
        <v>24</v>
      </c>
      <c r="J2638" t="s">
        <v>43</v>
      </c>
      <c r="K2638" s="11">
        <v>15</v>
      </c>
      <c r="L2638" s="12">
        <v>545.26259000000005</v>
      </c>
      <c r="M2638" s="12">
        <v>43.621007200000001</v>
      </c>
      <c r="N2638" s="12">
        <v>22.507999999999999</v>
      </c>
      <c r="O2638" s="13">
        <f t="shared" si="84"/>
        <v>21.113007200000002</v>
      </c>
    </row>
    <row r="2639" spans="1:15" x14ac:dyDescent="0.2">
      <c r="A2639" s="4">
        <f t="shared" si="83"/>
        <v>4</v>
      </c>
      <c r="B2639" s="10">
        <v>44762</v>
      </c>
      <c r="C2639" t="s">
        <v>34</v>
      </c>
      <c r="D2639" t="s">
        <v>35</v>
      </c>
      <c r="E2639" t="s">
        <v>72</v>
      </c>
      <c r="H2639" t="s">
        <v>40</v>
      </c>
      <c r="I2639" t="s">
        <v>28</v>
      </c>
      <c r="J2639" t="s">
        <v>43</v>
      </c>
      <c r="K2639" s="11">
        <v>11</v>
      </c>
      <c r="L2639" s="12">
        <v>531.69654999999989</v>
      </c>
      <c r="M2639" s="12">
        <v>42.535723999999995</v>
      </c>
      <c r="N2639" s="12">
        <v>29.268999999999998</v>
      </c>
      <c r="O2639" s="13">
        <f t="shared" si="84"/>
        <v>13.266723999999996</v>
      </c>
    </row>
    <row r="2640" spans="1:15" x14ac:dyDescent="0.2">
      <c r="A2640" s="4">
        <f t="shared" si="83"/>
        <v>4</v>
      </c>
      <c r="B2640" s="10">
        <v>44762</v>
      </c>
      <c r="C2640" t="s">
        <v>20</v>
      </c>
      <c r="D2640" t="s">
        <v>35</v>
      </c>
      <c r="E2640" t="s">
        <v>113</v>
      </c>
      <c r="H2640" t="s">
        <v>40</v>
      </c>
      <c r="I2640" t="s">
        <v>2</v>
      </c>
      <c r="J2640" t="s">
        <v>38</v>
      </c>
      <c r="K2640" s="11">
        <v>11</v>
      </c>
      <c r="L2640" s="12">
        <v>597.52969000000007</v>
      </c>
      <c r="M2640" s="12">
        <v>47.802375200000007</v>
      </c>
      <c r="N2640" s="12">
        <v>53.027000000000001</v>
      </c>
      <c r="O2640" s="13">
        <f t="shared" si="84"/>
        <v>-5.2246247999999937</v>
      </c>
    </row>
    <row r="2641" spans="1:15" x14ac:dyDescent="0.2">
      <c r="A2641" s="4">
        <f t="shared" si="83"/>
        <v>4</v>
      </c>
      <c r="B2641" s="10">
        <v>44762</v>
      </c>
      <c r="C2641" t="s">
        <v>26</v>
      </c>
      <c r="D2641" t="s">
        <v>35</v>
      </c>
      <c r="E2641" t="s">
        <v>113</v>
      </c>
      <c r="H2641" t="s">
        <v>23</v>
      </c>
      <c r="I2641" t="s">
        <v>24</v>
      </c>
      <c r="J2641" t="s">
        <v>43</v>
      </c>
      <c r="K2641" s="11">
        <v>13</v>
      </c>
      <c r="L2641" s="12">
        <v>500.15659000000005</v>
      </c>
      <c r="M2641" s="12">
        <v>40.012527200000008</v>
      </c>
      <c r="N2641" s="12">
        <v>23.458000000000002</v>
      </c>
      <c r="O2641" s="13">
        <f t="shared" si="84"/>
        <v>16.554527200000006</v>
      </c>
    </row>
    <row r="2642" spans="1:15" x14ac:dyDescent="0.2">
      <c r="A2642" s="4">
        <f t="shared" si="83"/>
        <v>4</v>
      </c>
      <c r="B2642" s="10">
        <v>44762</v>
      </c>
      <c r="C2642" t="s">
        <v>28</v>
      </c>
      <c r="D2642" t="s">
        <v>35</v>
      </c>
      <c r="E2642" t="s">
        <v>113</v>
      </c>
      <c r="F2642" t="s">
        <v>39</v>
      </c>
      <c r="H2642" t="s">
        <v>40</v>
      </c>
      <c r="I2642" t="s">
        <v>2</v>
      </c>
      <c r="J2642" t="s">
        <v>38</v>
      </c>
      <c r="K2642" s="11">
        <v>14</v>
      </c>
      <c r="L2642" s="12">
        <v>6092.6616599999998</v>
      </c>
      <c r="M2642" s="12">
        <v>487.41293279999996</v>
      </c>
      <c r="N2642" s="12">
        <v>104.16800000000002</v>
      </c>
      <c r="O2642" s="13">
        <f t="shared" si="84"/>
        <v>383.24493279999996</v>
      </c>
    </row>
    <row r="2643" spans="1:15" x14ac:dyDescent="0.2">
      <c r="A2643" s="4">
        <f t="shared" si="83"/>
        <v>4</v>
      </c>
      <c r="B2643" s="10">
        <v>44762</v>
      </c>
      <c r="C2643" t="s">
        <v>24</v>
      </c>
      <c r="D2643" t="s">
        <v>35</v>
      </c>
      <c r="E2643" t="s">
        <v>113</v>
      </c>
      <c r="H2643" t="s">
        <v>48</v>
      </c>
      <c r="I2643" t="s">
        <v>2</v>
      </c>
      <c r="J2643" t="s">
        <v>87</v>
      </c>
      <c r="K2643" s="11">
        <v>8</v>
      </c>
      <c r="L2643" s="12">
        <v>309.23681000000005</v>
      </c>
      <c r="M2643" s="12">
        <v>24.738944800000006</v>
      </c>
      <c r="N2643" s="12">
        <v>108.123</v>
      </c>
      <c r="O2643" s="13">
        <f t="shared" si="84"/>
        <v>-83.384055200000006</v>
      </c>
    </row>
    <row r="2644" spans="1:15" x14ac:dyDescent="0.2">
      <c r="A2644" s="4">
        <f t="shared" si="83"/>
        <v>4</v>
      </c>
      <c r="B2644" s="10">
        <v>44762</v>
      </c>
      <c r="C2644" t="s">
        <v>30</v>
      </c>
      <c r="D2644" t="s">
        <v>35</v>
      </c>
      <c r="E2644" t="s">
        <v>113</v>
      </c>
      <c r="H2644" t="s">
        <v>31</v>
      </c>
      <c r="I2644" t="s">
        <v>2</v>
      </c>
      <c r="J2644" t="s">
        <v>38</v>
      </c>
      <c r="K2644" s="11">
        <v>8</v>
      </c>
      <c r="L2644" s="12">
        <v>198.13858000000002</v>
      </c>
      <c r="M2644" s="12">
        <v>15.851086400000002</v>
      </c>
      <c r="N2644" s="12">
        <v>32.908000000000001</v>
      </c>
      <c r="O2644" s="13">
        <f t="shared" si="84"/>
        <v>-17.056913600000001</v>
      </c>
    </row>
    <row r="2645" spans="1:15" x14ac:dyDescent="0.2">
      <c r="A2645" s="4">
        <f t="shared" si="83"/>
        <v>4</v>
      </c>
      <c r="B2645" s="10">
        <v>44762</v>
      </c>
      <c r="C2645" t="s">
        <v>32</v>
      </c>
      <c r="D2645" t="s">
        <v>35</v>
      </c>
      <c r="E2645" t="s">
        <v>113</v>
      </c>
      <c r="H2645" t="s">
        <v>49</v>
      </c>
      <c r="I2645" t="s">
        <v>50</v>
      </c>
      <c r="J2645" t="s">
        <v>43</v>
      </c>
      <c r="K2645" s="11">
        <v>6</v>
      </c>
      <c r="L2645" s="12">
        <v>179.47244999999998</v>
      </c>
      <c r="M2645" s="12">
        <v>14.357795999999999</v>
      </c>
      <c r="N2645" s="12">
        <v>92.564999999999998</v>
      </c>
      <c r="O2645" s="13">
        <f t="shared" si="84"/>
        <v>-78.207204000000004</v>
      </c>
    </row>
    <row r="2646" spans="1:15" x14ac:dyDescent="0.2">
      <c r="A2646" s="4">
        <f t="shared" si="83"/>
        <v>4</v>
      </c>
      <c r="B2646" s="10">
        <v>44762</v>
      </c>
      <c r="C2646" t="s">
        <v>34</v>
      </c>
      <c r="D2646" t="s">
        <v>35</v>
      </c>
      <c r="E2646" t="s">
        <v>113</v>
      </c>
      <c r="H2646" t="s">
        <v>31</v>
      </c>
      <c r="I2646" t="s">
        <v>24</v>
      </c>
      <c r="J2646" t="s">
        <v>43</v>
      </c>
      <c r="K2646" s="11">
        <v>8</v>
      </c>
      <c r="L2646" s="12">
        <v>131.47471999999999</v>
      </c>
      <c r="M2646" s="12">
        <v>10.5179776</v>
      </c>
      <c r="N2646" s="12">
        <v>18.387</v>
      </c>
      <c r="O2646" s="13">
        <f t="shared" si="84"/>
        <v>-7.8690224000000004</v>
      </c>
    </row>
    <row r="2647" spans="1:15" x14ac:dyDescent="0.2">
      <c r="A2647" s="4">
        <f t="shared" si="83"/>
        <v>4</v>
      </c>
      <c r="B2647" s="10">
        <v>44762</v>
      </c>
      <c r="C2647" t="s">
        <v>41</v>
      </c>
      <c r="D2647" t="s">
        <v>35</v>
      </c>
      <c r="E2647" t="s">
        <v>113</v>
      </c>
      <c r="H2647" t="s">
        <v>49</v>
      </c>
      <c r="I2647" t="s">
        <v>146</v>
      </c>
      <c r="J2647" t="s">
        <v>54</v>
      </c>
      <c r="K2647" s="11">
        <v>10</v>
      </c>
      <c r="L2647" s="12">
        <v>141.88489000000001</v>
      </c>
      <c r="M2647" s="12">
        <v>11.350791200000002</v>
      </c>
      <c r="N2647" s="12">
        <v>40.355000000000004</v>
      </c>
      <c r="O2647" s="13">
        <f t="shared" si="84"/>
        <v>-29.004208800000001</v>
      </c>
    </row>
    <row r="2648" spans="1:15" x14ac:dyDescent="0.2">
      <c r="A2648" s="4">
        <f t="shared" si="83"/>
        <v>5</v>
      </c>
      <c r="B2648" s="10">
        <v>44763</v>
      </c>
      <c r="C2648" t="s">
        <v>20</v>
      </c>
      <c r="D2648" t="s">
        <v>21</v>
      </c>
      <c r="E2648" t="s">
        <v>117</v>
      </c>
      <c r="H2648" t="s">
        <v>59</v>
      </c>
      <c r="I2648" t="s">
        <v>2</v>
      </c>
      <c r="J2648" t="s">
        <v>38</v>
      </c>
      <c r="K2648" s="11">
        <v>5</v>
      </c>
      <c r="L2648" s="12">
        <v>187.02049000000002</v>
      </c>
      <c r="M2648" s="12">
        <v>14.961639200000002</v>
      </c>
      <c r="N2648" s="12">
        <v>40.457000000000001</v>
      </c>
      <c r="O2648" s="13">
        <f t="shared" si="84"/>
        <v>-25.4953608</v>
      </c>
    </row>
    <row r="2649" spans="1:15" x14ac:dyDescent="0.2">
      <c r="A2649" s="4">
        <f t="shared" si="83"/>
        <v>5</v>
      </c>
      <c r="B2649" s="10">
        <v>44763</v>
      </c>
      <c r="C2649" t="s">
        <v>26</v>
      </c>
      <c r="D2649" t="s">
        <v>21</v>
      </c>
      <c r="E2649" t="s">
        <v>117</v>
      </c>
      <c r="H2649" t="s">
        <v>23</v>
      </c>
      <c r="I2649" t="s">
        <v>26</v>
      </c>
      <c r="J2649" t="s">
        <v>38</v>
      </c>
      <c r="K2649" s="11">
        <v>10</v>
      </c>
      <c r="L2649" s="12">
        <v>392.18366000000003</v>
      </c>
      <c r="M2649" s="12">
        <v>31.374692800000002</v>
      </c>
      <c r="N2649" s="12">
        <v>42.984999999999999</v>
      </c>
      <c r="O2649" s="13">
        <f t="shared" si="84"/>
        <v>-11.610307199999998</v>
      </c>
    </row>
    <row r="2650" spans="1:15" x14ac:dyDescent="0.2">
      <c r="A2650" s="4">
        <f t="shared" si="83"/>
        <v>5</v>
      </c>
      <c r="B2650" s="10">
        <v>44763</v>
      </c>
      <c r="C2650" t="s">
        <v>28</v>
      </c>
      <c r="D2650" t="s">
        <v>21</v>
      </c>
      <c r="E2650" t="s">
        <v>117</v>
      </c>
      <c r="H2650" t="s">
        <v>31</v>
      </c>
      <c r="I2650" t="s">
        <v>2</v>
      </c>
      <c r="J2650" t="s">
        <v>29</v>
      </c>
      <c r="K2650" s="11">
        <v>9</v>
      </c>
      <c r="L2650" s="12">
        <v>373.04140999999998</v>
      </c>
      <c r="M2650" s="12">
        <v>29.8433128</v>
      </c>
      <c r="N2650" s="12">
        <v>21.212</v>
      </c>
      <c r="O2650" s="13">
        <f t="shared" si="84"/>
        <v>8.6313127999999999</v>
      </c>
    </row>
    <row r="2651" spans="1:15" x14ac:dyDescent="0.2">
      <c r="A2651" s="4">
        <f t="shared" si="83"/>
        <v>5</v>
      </c>
      <c r="B2651" s="10">
        <v>44763</v>
      </c>
      <c r="C2651" t="s">
        <v>24</v>
      </c>
      <c r="D2651" t="s">
        <v>21</v>
      </c>
      <c r="E2651" t="s">
        <v>117</v>
      </c>
      <c r="H2651" t="s">
        <v>23</v>
      </c>
      <c r="I2651" t="s">
        <v>26</v>
      </c>
      <c r="J2651" t="s">
        <v>38</v>
      </c>
      <c r="K2651" s="11">
        <v>10</v>
      </c>
      <c r="L2651" s="12">
        <v>407.83442000000002</v>
      </c>
      <c r="M2651" s="12">
        <v>32.626753600000001</v>
      </c>
      <c r="N2651" s="12">
        <v>42.984999999999999</v>
      </c>
      <c r="O2651" s="13">
        <f t="shared" si="84"/>
        <v>-10.358246399999999</v>
      </c>
    </row>
    <row r="2652" spans="1:15" x14ac:dyDescent="0.2">
      <c r="A2652" s="4">
        <f t="shared" si="83"/>
        <v>5</v>
      </c>
      <c r="B2652" s="10">
        <v>44763</v>
      </c>
      <c r="C2652" t="s">
        <v>30</v>
      </c>
      <c r="D2652" t="s">
        <v>21</v>
      </c>
      <c r="E2652" t="s">
        <v>117</v>
      </c>
      <c r="H2652" t="s">
        <v>31</v>
      </c>
      <c r="I2652" t="s">
        <v>2</v>
      </c>
      <c r="J2652" t="s">
        <v>27</v>
      </c>
      <c r="K2652" s="11">
        <v>7</v>
      </c>
      <c r="L2652" s="12">
        <v>323.43683000000004</v>
      </c>
      <c r="M2652" s="12">
        <v>25.874946400000002</v>
      </c>
      <c r="N2652" s="12">
        <v>23.031999999999996</v>
      </c>
      <c r="O2652" s="13">
        <f t="shared" si="84"/>
        <v>2.842946400000006</v>
      </c>
    </row>
    <row r="2653" spans="1:15" x14ac:dyDescent="0.2">
      <c r="A2653" s="4">
        <f t="shared" si="83"/>
        <v>5</v>
      </c>
      <c r="B2653" s="10">
        <v>44763</v>
      </c>
      <c r="C2653" t="s">
        <v>32</v>
      </c>
      <c r="D2653" t="s">
        <v>21</v>
      </c>
      <c r="E2653" t="s">
        <v>117</v>
      </c>
      <c r="H2653" t="s">
        <v>23</v>
      </c>
      <c r="I2653" t="s">
        <v>26</v>
      </c>
      <c r="J2653" t="s">
        <v>29</v>
      </c>
      <c r="K2653" s="11">
        <v>9</v>
      </c>
      <c r="L2653" s="12">
        <v>471.53656999999998</v>
      </c>
      <c r="M2653" s="12">
        <v>37.722925599999996</v>
      </c>
      <c r="N2653" s="12">
        <v>42.428000000000004</v>
      </c>
      <c r="O2653" s="13">
        <f t="shared" si="84"/>
        <v>-4.705074400000008</v>
      </c>
    </row>
    <row r="2654" spans="1:15" x14ac:dyDescent="0.2">
      <c r="A2654" s="4">
        <f t="shared" si="83"/>
        <v>5</v>
      </c>
      <c r="B2654" s="10">
        <v>44763</v>
      </c>
      <c r="C2654" t="s">
        <v>34</v>
      </c>
      <c r="D2654" t="s">
        <v>21</v>
      </c>
      <c r="E2654" t="s">
        <v>117</v>
      </c>
      <c r="H2654" t="s">
        <v>23</v>
      </c>
      <c r="I2654" t="s">
        <v>20</v>
      </c>
      <c r="J2654" t="s">
        <v>27</v>
      </c>
      <c r="K2654" s="11">
        <v>12</v>
      </c>
      <c r="L2654" s="12">
        <v>524.88238999999999</v>
      </c>
      <c r="M2654" s="12">
        <v>41.990591199999997</v>
      </c>
      <c r="N2654" s="12">
        <v>49.654999999999994</v>
      </c>
      <c r="O2654" s="13">
        <f t="shared" si="84"/>
        <v>-7.6644087999999968</v>
      </c>
    </row>
    <row r="2655" spans="1:15" x14ac:dyDescent="0.2">
      <c r="A2655" s="4">
        <f t="shared" si="83"/>
        <v>5</v>
      </c>
      <c r="B2655" s="10">
        <v>44763</v>
      </c>
      <c r="C2655" t="s">
        <v>20</v>
      </c>
      <c r="D2655" t="s">
        <v>35</v>
      </c>
      <c r="E2655" t="s">
        <v>99</v>
      </c>
      <c r="H2655" t="s">
        <v>37</v>
      </c>
      <c r="I2655" t="s">
        <v>2</v>
      </c>
      <c r="J2655" t="s">
        <v>87</v>
      </c>
      <c r="K2655" s="11">
        <v>5</v>
      </c>
      <c r="L2655" s="12">
        <v>276.83064999999999</v>
      </c>
      <c r="M2655" s="12">
        <v>22.146452</v>
      </c>
      <c r="N2655" s="12">
        <v>38.463000000000008</v>
      </c>
      <c r="O2655" s="13">
        <f t="shared" si="84"/>
        <v>-16.316548000000008</v>
      </c>
    </row>
    <row r="2656" spans="1:15" x14ac:dyDescent="0.2">
      <c r="A2656" s="4">
        <f t="shared" ref="A2656:A2719" si="85">+WEEKDAY(B2656)</f>
        <v>5</v>
      </c>
      <c r="B2656" s="10">
        <v>44763</v>
      </c>
      <c r="C2656" t="s">
        <v>26</v>
      </c>
      <c r="D2656" t="s">
        <v>35</v>
      </c>
      <c r="E2656" t="s">
        <v>99</v>
      </c>
      <c r="H2656" t="s">
        <v>37</v>
      </c>
      <c r="I2656" t="s">
        <v>2</v>
      </c>
      <c r="J2656" t="s">
        <v>87</v>
      </c>
      <c r="K2656" s="11">
        <v>5</v>
      </c>
      <c r="L2656" s="12">
        <v>309.64999999999998</v>
      </c>
      <c r="M2656" s="12">
        <f>L2656*0.08</f>
        <v>24.771999999999998</v>
      </c>
      <c r="N2656" s="12">
        <v>51.010999999999996</v>
      </c>
      <c r="O2656" s="13">
        <f t="shared" si="84"/>
        <v>-26.238999999999997</v>
      </c>
    </row>
    <row r="2657" spans="1:15" x14ac:dyDescent="0.2">
      <c r="A2657" s="4">
        <f t="shared" si="85"/>
        <v>5</v>
      </c>
      <c r="B2657" s="10">
        <v>44763</v>
      </c>
      <c r="C2657" t="s">
        <v>28</v>
      </c>
      <c r="D2657" t="s">
        <v>35</v>
      </c>
      <c r="E2657" t="s">
        <v>99</v>
      </c>
      <c r="H2657" t="s">
        <v>40</v>
      </c>
      <c r="I2657" t="s">
        <v>28</v>
      </c>
      <c r="J2657" t="s">
        <v>43</v>
      </c>
      <c r="K2657" s="11">
        <v>14</v>
      </c>
      <c r="L2657" s="12">
        <v>746.12644000000012</v>
      </c>
      <c r="M2657" s="12">
        <v>59.690115200000008</v>
      </c>
      <c r="N2657" s="12">
        <v>23.466000000000001</v>
      </c>
      <c r="O2657" s="13">
        <f t="shared" si="84"/>
        <v>36.224115200000007</v>
      </c>
    </row>
    <row r="2658" spans="1:15" x14ac:dyDescent="0.2">
      <c r="A2658" s="4">
        <f t="shared" si="85"/>
        <v>5</v>
      </c>
      <c r="B2658" s="10">
        <v>44763</v>
      </c>
      <c r="C2658" t="s">
        <v>24</v>
      </c>
      <c r="D2658" t="s">
        <v>35</v>
      </c>
      <c r="E2658" t="s">
        <v>99</v>
      </c>
      <c r="H2658" t="s">
        <v>40</v>
      </c>
      <c r="I2658" t="s">
        <v>28</v>
      </c>
      <c r="J2658" t="s">
        <v>43</v>
      </c>
      <c r="K2658" s="11">
        <v>13</v>
      </c>
      <c r="L2658" s="12">
        <v>689.62473999999986</v>
      </c>
      <c r="M2658" s="12">
        <v>55.169979199999993</v>
      </c>
      <c r="N2658" s="12">
        <v>31.03</v>
      </c>
      <c r="O2658" s="13">
        <f t="shared" si="84"/>
        <v>24.139979199999992</v>
      </c>
    </row>
    <row r="2659" spans="1:15" x14ac:dyDescent="0.2">
      <c r="A2659" s="4">
        <f t="shared" si="85"/>
        <v>5</v>
      </c>
      <c r="B2659" s="10">
        <v>44763</v>
      </c>
      <c r="C2659" t="s">
        <v>30</v>
      </c>
      <c r="D2659" t="s">
        <v>35</v>
      </c>
      <c r="E2659" t="s">
        <v>99</v>
      </c>
      <c r="H2659" t="s">
        <v>23</v>
      </c>
      <c r="I2659" t="s">
        <v>28</v>
      </c>
      <c r="J2659" t="s">
        <v>43</v>
      </c>
      <c r="K2659" s="11">
        <v>10</v>
      </c>
      <c r="L2659" s="12">
        <v>584.62983999999994</v>
      </c>
      <c r="M2659" s="12">
        <v>46.770387199999995</v>
      </c>
      <c r="N2659" s="12">
        <v>20.297999999999998</v>
      </c>
      <c r="O2659" s="13">
        <f t="shared" si="84"/>
        <v>26.472387199999996</v>
      </c>
    </row>
    <row r="2660" spans="1:15" x14ac:dyDescent="0.2">
      <c r="A2660" s="4">
        <f t="shared" si="85"/>
        <v>5</v>
      </c>
      <c r="B2660" s="10">
        <v>44763</v>
      </c>
      <c r="C2660" t="s">
        <v>32</v>
      </c>
      <c r="D2660" t="s">
        <v>35</v>
      </c>
      <c r="E2660" t="s">
        <v>99</v>
      </c>
      <c r="F2660" t="s">
        <v>39</v>
      </c>
      <c r="H2660" t="s">
        <v>40</v>
      </c>
      <c r="I2660" t="s">
        <v>26</v>
      </c>
      <c r="J2660" t="s">
        <v>43</v>
      </c>
      <c r="K2660" s="11">
        <v>14</v>
      </c>
      <c r="L2660" s="12">
        <v>6659.9489000000003</v>
      </c>
      <c r="M2660" s="12">
        <v>532.79591200000004</v>
      </c>
      <c r="N2660" s="12">
        <v>67.278999999999996</v>
      </c>
      <c r="O2660" s="13">
        <f t="shared" si="84"/>
        <v>465.51691200000005</v>
      </c>
    </row>
    <row r="2661" spans="1:15" x14ac:dyDescent="0.2">
      <c r="A2661" s="4">
        <f t="shared" si="85"/>
        <v>5</v>
      </c>
      <c r="B2661" s="10">
        <v>44763</v>
      </c>
      <c r="C2661" t="s">
        <v>34</v>
      </c>
      <c r="D2661" t="s">
        <v>35</v>
      </c>
      <c r="E2661" t="s">
        <v>99</v>
      </c>
      <c r="H2661" t="s">
        <v>23</v>
      </c>
      <c r="I2661" t="s">
        <v>20</v>
      </c>
      <c r="J2661" t="s">
        <v>38</v>
      </c>
      <c r="K2661" s="11">
        <v>6</v>
      </c>
      <c r="L2661" s="12">
        <v>252.00474</v>
      </c>
      <c r="M2661" s="12">
        <v>20.160379200000001</v>
      </c>
      <c r="N2661" s="12">
        <v>64.929000000000002</v>
      </c>
      <c r="O2661" s="13">
        <f t="shared" si="84"/>
        <v>-44.768620800000001</v>
      </c>
    </row>
    <row r="2662" spans="1:15" x14ac:dyDescent="0.2">
      <c r="A2662" s="4">
        <f t="shared" si="85"/>
        <v>5</v>
      </c>
      <c r="B2662" s="10">
        <v>44763</v>
      </c>
      <c r="C2662" t="s">
        <v>41</v>
      </c>
      <c r="D2662" t="s">
        <v>35</v>
      </c>
      <c r="E2662" t="s">
        <v>99</v>
      </c>
      <c r="H2662" t="s">
        <v>40</v>
      </c>
      <c r="I2662" t="s">
        <v>28</v>
      </c>
      <c r="J2662" t="s">
        <v>43</v>
      </c>
      <c r="K2662" s="11">
        <v>7</v>
      </c>
      <c r="L2662" s="12">
        <v>201.69864999999999</v>
      </c>
      <c r="M2662" s="12">
        <v>16.135891999999998</v>
      </c>
      <c r="N2662" s="12">
        <v>40.608000000000004</v>
      </c>
      <c r="O2662" s="13">
        <f t="shared" si="84"/>
        <v>-24.472108000000006</v>
      </c>
    </row>
    <row r="2663" spans="1:15" x14ac:dyDescent="0.2">
      <c r="A2663" s="4">
        <f t="shared" si="85"/>
        <v>5</v>
      </c>
      <c r="B2663" s="10">
        <v>44763</v>
      </c>
      <c r="C2663" t="s">
        <v>20</v>
      </c>
      <c r="D2663" t="s">
        <v>35</v>
      </c>
      <c r="E2663" t="s">
        <v>113</v>
      </c>
      <c r="H2663" t="s">
        <v>23</v>
      </c>
      <c r="I2663" t="s">
        <v>26</v>
      </c>
      <c r="J2663" t="s">
        <v>87</v>
      </c>
      <c r="K2663" s="11">
        <v>6</v>
      </c>
      <c r="L2663" s="12">
        <v>286.13403</v>
      </c>
      <c r="M2663" s="12">
        <v>22.890722400000001</v>
      </c>
      <c r="N2663" s="12">
        <v>38.683999999999997</v>
      </c>
      <c r="O2663" s="13">
        <f t="shared" si="84"/>
        <v>-15.793277599999996</v>
      </c>
    </row>
    <row r="2664" spans="1:15" x14ac:dyDescent="0.2">
      <c r="A2664" s="4">
        <f t="shared" si="85"/>
        <v>5</v>
      </c>
      <c r="B2664" s="10">
        <v>44763</v>
      </c>
      <c r="C2664" t="s">
        <v>26</v>
      </c>
      <c r="D2664" t="s">
        <v>35</v>
      </c>
      <c r="E2664" t="s">
        <v>113</v>
      </c>
      <c r="H2664" t="s">
        <v>31</v>
      </c>
      <c r="I2664" t="s">
        <v>2</v>
      </c>
      <c r="J2664" t="s">
        <v>38</v>
      </c>
      <c r="K2664" s="11">
        <v>9</v>
      </c>
      <c r="L2664" s="12">
        <v>499.10368000000005</v>
      </c>
      <c r="M2664" s="12">
        <v>39.928294400000006</v>
      </c>
      <c r="N2664" s="12">
        <v>21.4</v>
      </c>
      <c r="O2664" s="13">
        <f t="shared" si="84"/>
        <v>18.528294400000007</v>
      </c>
    </row>
    <row r="2665" spans="1:15" x14ac:dyDescent="0.2">
      <c r="A2665" s="4">
        <f t="shared" si="85"/>
        <v>5</v>
      </c>
      <c r="B2665" s="10">
        <v>44763</v>
      </c>
      <c r="C2665" t="s">
        <v>28</v>
      </c>
      <c r="D2665" t="s">
        <v>35</v>
      </c>
      <c r="E2665" t="s">
        <v>113</v>
      </c>
      <c r="H2665" t="s">
        <v>40</v>
      </c>
      <c r="I2665" t="s">
        <v>28</v>
      </c>
      <c r="J2665" t="s">
        <v>43</v>
      </c>
      <c r="K2665" s="11">
        <v>9</v>
      </c>
      <c r="L2665" s="12">
        <v>446.86963000000003</v>
      </c>
      <c r="M2665" s="12">
        <v>35.749570400000003</v>
      </c>
      <c r="N2665" s="12">
        <v>19.056999999999999</v>
      </c>
      <c r="O2665" s="13">
        <f t="shared" si="84"/>
        <v>16.692570400000005</v>
      </c>
    </row>
    <row r="2666" spans="1:15" x14ac:dyDescent="0.2">
      <c r="A2666" s="4">
        <f t="shared" si="85"/>
        <v>5</v>
      </c>
      <c r="B2666" s="10">
        <v>44763</v>
      </c>
      <c r="C2666" t="s">
        <v>24</v>
      </c>
      <c r="D2666" t="s">
        <v>35</v>
      </c>
      <c r="E2666" t="s">
        <v>113</v>
      </c>
      <c r="H2666" t="s">
        <v>40</v>
      </c>
      <c r="I2666" t="s">
        <v>24</v>
      </c>
      <c r="J2666" t="s">
        <v>43</v>
      </c>
      <c r="K2666" s="11">
        <v>10</v>
      </c>
      <c r="L2666" s="12">
        <v>454.54442</v>
      </c>
      <c r="M2666" s="12">
        <v>36.363553600000003</v>
      </c>
      <c r="N2666" s="12">
        <v>18.323999999999998</v>
      </c>
      <c r="O2666" s="13">
        <f t="shared" si="84"/>
        <v>18.039553600000005</v>
      </c>
    </row>
    <row r="2667" spans="1:15" x14ac:dyDescent="0.2">
      <c r="A2667" s="4">
        <f t="shared" si="85"/>
        <v>5</v>
      </c>
      <c r="B2667" s="10">
        <v>44763</v>
      </c>
      <c r="C2667" t="s">
        <v>30</v>
      </c>
      <c r="D2667" t="s">
        <v>35</v>
      </c>
      <c r="E2667" t="s">
        <v>113</v>
      </c>
      <c r="H2667" t="s">
        <v>23</v>
      </c>
      <c r="I2667" t="s">
        <v>24</v>
      </c>
      <c r="J2667" t="s">
        <v>43</v>
      </c>
      <c r="K2667" s="11">
        <v>11</v>
      </c>
      <c r="L2667" s="12">
        <v>444.15668999999997</v>
      </c>
      <c r="M2667" s="12">
        <v>35.532535199999998</v>
      </c>
      <c r="N2667" s="12">
        <v>22.861999999999998</v>
      </c>
      <c r="O2667" s="13">
        <f t="shared" si="84"/>
        <v>12.6705352</v>
      </c>
    </row>
    <row r="2668" spans="1:15" x14ac:dyDescent="0.2">
      <c r="A2668" s="4">
        <f t="shared" si="85"/>
        <v>5</v>
      </c>
      <c r="B2668" s="10">
        <v>44763</v>
      </c>
      <c r="C2668" t="s">
        <v>32</v>
      </c>
      <c r="D2668" t="s">
        <v>35</v>
      </c>
      <c r="E2668" t="s">
        <v>113</v>
      </c>
      <c r="H2668" t="s">
        <v>23</v>
      </c>
      <c r="I2668" t="s">
        <v>26</v>
      </c>
      <c r="J2668" t="s">
        <v>38</v>
      </c>
      <c r="K2668" s="11">
        <v>9</v>
      </c>
      <c r="L2668" s="12">
        <v>555.02992000000006</v>
      </c>
      <c r="M2668" s="12">
        <v>44.402393600000003</v>
      </c>
      <c r="N2668" s="12">
        <v>28.43</v>
      </c>
      <c r="O2668" s="13">
        <f t="shared" si="84"/>
        <v>15.972393600000004</v>
      </c>
    </row>
    <row r="2669" spans="1:15" x14ac:dyDescent="0.2">
      <c r="A2669" s="4">
        <f t="shared" si="85"/>
        <v>5</v>
      </c>
      <c r="B2669" s="10">
        <v>44763</v>
      </c>
      <c r="C2669" t="s">
        <v>34</v>
      </c>
      <c r="D2669" t="s">
        <v>35</v>
      </c>
      <c r="E2669" t="s">
        <v>113</v>
      </c>
      <c r="H2669" t="s">
        <v>48</v>
      </c>
      <c r="I2669" t="s">
        <v>2</v>
      </c>
      <c r="J2669" t="s">
        <v>38</v>
      </c>
      <c r="K2669" s="11">
        <v>11</v>
      </c>
      <c r="L2669" s="12">
        <v>630.80687</v>
      </c>
      <c r="M2669" s="12">
        <v>50.464549599999998</v>
      </c>
      <c r="N2669" s="12">
        <v>99.111999999999995</v>
      </c>
      <c r="O2669" s="13">
        <f t="shared" si="84"/>
        <v>-48.647450399999997</v>
      </c>
    </row>
    <row r="2670" spans="1:15" x14ac:dyDescent="0.2">
      <c r="A2670" s="4">
        <f t="shared" si="85"/>
        <v>5</v>
      </c>
      <c r="B2670" s="10">
        <v>44763</v>
      </c>
      <c r="C2670" t="s">
        <v>41</v>
      </c>
      <c r="D2670" t="s">
        <v>35</v>
      </c>
      <c r="E2670" t="s">
        <v>113</v>
      </c>
      <c r="H2670" t="s">
        <v>40</v>
      </c>
      <c r="I2670" t="s">
        <v>2</v>
      </c>
      <c r="J2670" t="s">
        <v>38</v>
      </c>
      <c r="K2670" s="11">
        <v>9</v>
      </c>
      <c r="L2670" s="12">
        <v>482.7158</v>
      </c>
      <c r="M2670" s="12">
        <v>38.617263999999999</v>
      </c>
      <c r="N2670" s="12">
        <v>34.981999999999999</v>
      </c>
      <c r="O2670" s="13">
        <f t="shared" si="84"/>
        <v>3.6352639999999994</v>
      </c>
    </row>
    <row r="2671" spans="1:15" x14ac:dyDescent="0.2">
      <c r="A2671" s="4">
        <f t="shared" si="85"/>
        <v>6</v>
      </c>
      <c r="B2671" s="10">
        <v>44764</v>
      </c>
      <c r="C2671" t="s">
        <v>20</v>
      </c>
      <c r="D2671" t="s">
        <v>35</v>
      </c>
      <c r="E2671" t="s">
        <v>113</v>
      </c>
      <c r="H2671" t="s">
        <v>37</v>
      </c>
      <c r="I2671" t="s">
        <v>2</v>
      </c>
      <c r="J2671" t="s">
        <v>87</v>
      </c>
      <c r="K2671" s="11">
        <v>9</v>
      </c>
      <c r="L2671" s="12">
        <v>411.43685999999997</v>
      </c>
      <c r="M2671" s="12">
        <v>32.914948799999998</v>
      </c>
      <c r="N2671" s="12">
        <v>30.611000000000001</v>
      </c>
      <c r="O2671" s="13">
        <f t="shared" si="84"/>
        <v>2.303948799999997</v>
      </c>
    </row>
    <row r="2672" spans="1:15" x14ac:dyDescent="0.2">
      <c r="A2672" s="4">
        <f t="shared" si="85"/>
        <v>6</v>
      </c>
      <c r="B2672" s="10">
        <v>44764</v>
      </c>
      <c r="C2672" t="s">
        <v>26</v>
      </c>
      <c r="D2672" t="s">
        <v>35</v>
      </c>
      <c r="E2672" t="s">
        <v>113</v>
      </c>
      <c r="H2672" t="s">
        <v>37</v>
      </c>
      <c r="I2672" t="s">
        <v>2</v>
      </c>
      <c r="J2672" t="s">
        <v>87</v>
      </c>
      <c r="K2672" s="11">
        <v>10</v>
      </c>
      <c r="L2672" s="12">
        <v>559.48802000000001</v>
      </c>
      <c r="M2672" s="12">
        <v>44.759041600000003</v>
      </c>
      <c r="N2672" s="12">
        <v>34.146000000000001</v>
      </c>
      <c r="O2672" s="13">
        <f t="shared" si="84"/>
        <v>10.613041600000003</v>
      </c>
    </row>
    <row r="2673" spans="1:15" x14ac:dyDescent="0.2">
      <c r="A2673" s="4">
        <f t="shared" si="85"/>
        <v>6</v>
      </c>
      <c r="B2673" s="10">
        <v>44764</v>
      </c>
      <c r="C2673" t="s">
        <v>28</v>
      </c>
      <c r="D2673" t="s">
        <v>35</v>
      </c>
      <c r="E2673" t="s">
        <v>113</v>
      </c>
      <c r="H2673" t="s">
        <v>48</v>
      </c>
      <c r="I2673" t="s">
        <v>2</v>
      </c>
      <c r="J2673" t="s">
        <v>43</v>
      </c>
      <c r="K2673" s="11">
        <v>6</v>
      </c>
      <c r="L2673" s="12">
        <v>333.70004000000006</v>
      </c>
      <c r="M2673" s="12">
        <v>26.696003200000007</v>
      </c>
      <c r="N2673" s="12">
        <v>78.400000000000006</v>
      </c>
      <c r="O2673" s="13">
        <f t="shared" si="84"/>
        <v>-51.703996799999999</v>
      </c>
    </row>
    <row r="2674" spans="1:15" x14ac:dyDescent="0.2">
      <c r="A2674" s="4">
        <f t="shared" si="85"/>
        <v>6</v>
      </c>
      <c r="B2674" s="10">
        <v>44764</v>
      </c>
      <c r="C2674" t="s">
        <v>24</v>
      </c>
      <c r="D2674" t="s">
        <v>35</v>
      </c>
      <c r="E2674" t="s">
        <v>113</v>
      </c>
      <c r="H2674" t="s">
        <v>40</v>
      </c>
      <c r="I2674" t="s">
        <v>2</v>
      </c>
      <c r="J2674" t="s">
        <v>38</v>
      </c>
      <c r="K2674" s="11">
        <v>10</v>
      </c>
      <c r="L2674" s="12">
        <v>640.89382999999998</v>
      </c>
      <c r="M2674" s="12">
        <v>51.2715064</v>
      </c>
      <c r="N2674" s="12">
        <v>30.04</v>
      </c>
      <c r="O2674" s="13">
        <f t="shared" si="84"/>
        <v>21.231506400000001</v>
      </c>
    </row>
    <row r="2675" spans="1:15" x14ac:dyDescent="0.2">
      <c r="A2675" s="4">
        <f t="shared" si="85"/>
        <v>6</v>
      </c>
      <c r="B2675" s="10">
        <v>44764</v>
      </c>
      <c r="C2675" t="s">
        <v>30</v>
      </c>
      <c r="D2675" t="s">
        <v>35</v>
      </c>
      <c r="E2675" t="s">
        <v>113</v>
      </c>
      <c r="H2675" t="s">
        <v>31</v>
      </c>
      <c r="I2675" t="s">
        <v>28</v>
      </c>
      <c r="J2675" t="s">
        <v>43</v>
      </c>
      <c r="K2675" s="11">
        <v>11</v>
      </c>
      <c r="L2675" s="12">
        <v>547.85048000000006</v>
      </c>
      <c r="M2675" s="12">
        <v>43.828038400000004</v>
      </c>
      <c r="N2675" s="12">
        <v>24.896000000000001</v>
      </c>
      <c r="O2675" s="13">
        <f t="shared" si="84"/>
        <v>18.932038400000003</v>
      </c>
    </row>
    <row r="2676" spans="1:15" x14ac:dyDescent="0.2">
      <c r="A2676" s="4">
        <f t="shared" si="85"/>
        <v>6</v>
      </c>
      <c r="B2676" s="10">
        <v>44764</v>
      </c>
      <c r="C2676" t="s">
        <v>32</v>
      </c>
      <c r="D2676" t="s">
        <v>35</v>
      </c>
      <c r="E2676" t="s">
        <v>113</v>
      </c>
      <c r="H2676" t="s">
        <v>40</v>
      </c>
      <c r="I2676" t="s">
        <v>24</v>
      </c>
      <c r="J2676" t="s">
        <v>43</v>
      </c>
      <c r="K2676" s="11">
        <v>14</v>
      </c>
      <c r="L2676" s="12">
        <v>604.33866999999998</v>
      </c>
      <c r="M2676" s="12">
        <v>48.347093600000001</v>
      </c>
      <c r="N2676" s="12">
        <v>22.076000000000001</v>
      </c>
      <c r="O2676" s="13">
        <f t="shared" si="84"/>
        <v>26.2710936</v>
      </c>
    </row>
    <row r="2677" spans="1:15" x14ac:dyDescent="0.2">
      <c r="A2677" s="4">
        <f t="shared" si="85"/>
        <v>6</v>
      </c>
      <c r="B2677" s="10">
        <v>44764</v>
      </c>
      <c r="C2677" t="s">
        <v>34</v>
      </c>
      <c r="D2677" t="s">
        <v>35</v>
      </c>
      <c r="E2677" t="s">
        <v>113</v>
      </c>
      <c r="H2677" t="s">
        <v>40</v>
      </c>
      <c r="I2677" t="s">
        <v>28</v>
      </c>
      <c r="J2677" t="s">
        <v>43</v>
      </c>
      <c r="K2677" s="11">
        <v>13</v>
      </c>
      <c r="L2677" s="12">
        <v>571.60752999999988</v>
      </c>
      <c r="M2677" s="12">
        <v>45.728602399999993</v>
      </c>
      <c r="N2677" s="12">
        <v>24.49</v>
      </c>
      <c r="O2677" s="13">
        <f t="shared" si="84"/>
        <v>21.238602399999994</v>
      </c>
    </row>
    <row r="2678" spans="1:15" x14ac:dyDescent="0.2">
      <c r="A2678" s="4">
        <f t="shared" si="85"/>
        <v>6</v>
      </c>
      <c r="B2678" s="10">
        <v>44764</v>
      </c>
      <c r="C2678" t="s">
        <v>41</v>
      </c>
      <c r="D2678" t="s">
        <v>35</v>
      </c>
      <c r="E2678" t="s">
        <v>113</v>
      </c>
      <c r="H2678" t="s">
        <v>40</v>
      </c>
      <c r="I2678" t="s">
        <v>28</v>
      </c>
      <c r="J2678" t="s">
        <v>43</v>
      </c>
      <c r="K2678" s="11">
        <v>15</v>
      </c>
      <c r="L2678" s="12">
        <v>970.19852000000014</v>
      </c>
      <c r="M2678" s="12">
        <v>77.615881600000009</v>
      </c>
      <c r="N2678" s="12">
        <v>33.673999999999999</v>
      </c>
      <c r="O2678" s="13">
        <f t="shared" si="84"/>
        <v>43.941881600000009</v>
      </c>
    </row>
    <row r="2679" spans="1:15" x14ac:dyDescent="0.2">
      <c r="A2679" s="4">
        <f t="shared" si="85"/>
        <v>6</v>
      </c>
      <c r="B2679" s="10">
        <v>44764</v>
      </c>
      <c r="C2679" t="s">
        <v>56</v>
      </c>
      <c r="D2679" t="s">
        <v>35</v>
      </c>
      <c r="E2679" t="s">
        <v>113</v>
      </c>
      <c r="H2679" t="s">
        <v>40</v>
      </c>
      <c r="I2679" t="s">
        <v>28</v>
      </c>
      <c r="J2679" t="s">
        <v>43</v>
      </c>
      <c r="K2679" s="11">
        <v>15</v>
      </c>
      <c r="L2679" s="12">
        <v>693.94202000000007</v>
      </c>
      <c r="M2679" s="12">
        <v>55.515361600000006</v>
      </c>
      <c r="N2679" s="12">
        <v>28.301000000000002</v>
      </c>
      <c r="O2679" s="13">
        <f t="shared" si="84"/>
        <v>27.214361600000004</v>
      </c>
    </row>
    <row r="2680" spans="1:15" x14ac:dyDescent="0.2">
      <c r="A2680" s="4">
        <f t="shared" si="85"/>
        <v>7</v>
      </c>
      <c r="B2680" s="10">
        <v>44765</v>
      </c>
      <c r="C2680" t="s">
        <v>20</v>
      </c>
      <c r="D2680" t="s">
        <v>35</v>
      </c>
      <c r="E2680" t="s">
        <v>112</v>
      </c>
      <c r="H2680" t="s">
        <v>23</v>
      </c>
      <c r="I2680" t="s">
        <v>26</v>
      </c>
      <c r="J2680" t="s">
        <v>87</v>
      </c>
      <c r="K2680" s="11">
        <v>5</v>
      </c>
      <c r="L2680" s="12">
        <v>157.95814999999999</v>
      </c>
      <c r="M2680" s="12">
        <v>12.636652</v>
      </c>
      <c r="N2680" s="12">
        <v>48.635999999999996</v>
      </c>
      <c r="O2680" s="13">
        <f t="shared" si="84"/>
        <v>-35.999347999999998</v>
      </c>
    </row>
    <row r="2681" spans="1:15" x14ac:dyDescent="0.2">
      <c r="A2681" s="4">
        <f t="shared" si="85"/>
        <v>7</v>
      </c>
      <c r="B2681" s="10">
        <v>44765</v>
      </c>
      <c r="C2681" t="s">
        <v>26</v>
      </c>
      <c r="D2681" t="s">
        <v>35</v>
      </c>
      <c r="E2681" t="s">
        <v>112</v>
      </c>
      <c r="H2681" t="s">
        <v>23</v>
      </c>
      <c r="I2681" t="s">
        <v>28</v>
      </c>
      <c r="J2681" t="s">
        <v>43</v>
      </c>
      <c r="K2681" s="11">
        <v>7</v>
      </c>
      <c r="L2681" s="12">
        <v>158.89844999999997</v>
      </c>
      <c r="M2681" s="12">
        <v>12.711875999999998</v>
      </c>
      <c r="N2681" s="12">
        <v>26.945</v>
      </c>
      <c r="O2681" s="13">
        <f t="shared" si="84"/>
        <v>-14.233124000000002</v>
      </c>
    </row>
    <row r="2682" spans="1:15" x14ac:dyDescent="0.2">
      <c r="A2682" s="4">
        <f t="shared" si="85"/>
        <v>7</v>
      </c>
      <c r="B2682" s="10">
        <v>44765</v>
      </c>
      <c r="C2682" t="s">
        <v>28</v>
      </c>
      <c r="D2682" t="s">
        <v>35</v>
      </c>
      <c r="E2682" t="s">
        <v>112</v>
      </c>
      <c r="H2682" t="s">
        <v>23</v>
      </c>
      <c r="I2682" t="s">
        <v>28</v>
      </c>
      <c r="J2682" t="s">
        <v>38</v>
      </c>
      <c r="K2682" s="11">
        <v>9</v>
      </c>
      <c r="L2682" s="12">
        <v>35.428069999999998</v>
      </c>
      <c r="M2682" s="12">
        <v>2.8342456</v>
      </c>
      <c r="N2682" s="12">
        <v>28.076000000000001</v>
      </c>
      <c r="O2682" s="13">
        <f t="shared" si="84"/>
        <v>-25.241754400000001</v>
      </c>
    </row>
    <row r="2683" spans="1:15" x14ac:dyDescent="0.2">
      <c r="A2683" s="4">
        <f t="shared" si="85"/>
        <v>7</v>
      </c>
      <c r="B2683" s="10">
        <v>44765</v>
      </c>
      <c r="C2683" t="s">
        <v>24</v>
      </c>
      <c r="D2683" t="s">
        <v>35</v>
      </c>
      <c r="E2683" t="s">
        <v>112</v>
      </c>
      <c r="H2683" t="s">
        <v>23</v>
      </c>
      <c r="I2683" t="s">
        <v>28</v>
      </c>
      <c r="J2683" t="s">
        <v>43</v>
      </c>
      <c r="K2683" s="11">
        <v>7</v>
      </c>
      <c r="L2683" s="12">
        <v>245.9468</v>
      </c>
      <c r="M2683" s="12">
        <v>19.675744000000002</v>
      </c>
      <c r="N2683" s="12">
        <v>26.437999999999999</v>
      </c>
      <c r="O2683" s="13">
        <f t="shared" si="84"/>
        <v>-6.7622559999999972</v>
      </c>
    </row>
    <row r="2684" spans="1:15" x14ac:dyDescent="0.2">
      <c r="A2684" s="4">
        <f t="shared" si="85"/>
        <v>7</v>
      </c>
      <c r="B2684" s="10">
        <v>44765</v>
      </c>
      <c r="C2684" t="s">
        <v>30</v>
      </c>
      <c r="D2684" t="s">
        <v>35</v>
      </c>
      <c r="E2684" t="s">
        <v>112</v>
      </c>
      <c r="H2684" t="s">
        <v>40</v>
      </c>
      <c r="I2684" t="s">
        <v>2</v>
      </c>
      <c r="J2684" t="s">
        <v>38</v>
      </c>
      <c r="K2684" s="11">
        <v>9</v>
      </c>
      <c r="L2684" s="12">
        <v>490.97014000000001</v>
      </c>
      <c r="M2684" s="12">
        <v>39.277611200000003</v>
      </c>
      <c r="N2684" s="12">
        <v>34.634</v>
      </c>
      <c r="O2684" s="13">
        <f t="shared" si="84"/>
        <v>4.6436112000000023</v>
      </c>
    </row>
    <row r="2685" spans="1:15" x14ac:dyDescent="0.2">
      <c r="A2685" s="4">
        <f t="shared" si="85"/>
        <v>7</v>
      </c>
      <c r="B2685" s="10">
        <v>44765</v>
      </c>
      <c r="C2685" t="s">
        <v>32</v>
      </c>
      <c r="D2685" t="s">
        <v>21</v>
      </c>
      <c r="E2685" t="s">
        <v>112</v>
      </c>
      <c r="F2685" t="s">
        <v>2</v>
      </c>
      <c r="H2685" t="s">
        <v>40</v>
      </c>
      <c r="I2685" t="s">
        <v>2</v>
      </c>
      <c r="J2685" t="s">
        <v>29</v>
      </c>
      <c r="K2685" s="11">
        <v>10</v>
      </c>
      <c r="L2685" s="12">
        <v>421.29745999999994</v>
      </c>
      <c r="M2685" s="12">
        <v>33.703796799999999</v>
      </c>
      <c r="N2685" s="12">
        <v>27.449000000000005</v>
      </c>
      <c r="O2685" s="13">
        <f t="shared" si="84"/>
        <v>6.2547967999999941</v>
      </c>
    </row>
    <row r="2686" spans="1:15" x14ac:dyDescent="0.2">
      <c r="A2686" s="4">
        <f t="shared" si="85"/>
        <v>7</v>
      </c>
      <c r="B2686" s="10">
        <v>44765</v>
      </c>
      <c r="C2686" t="s">
        <v>34</v>
      </c>
      <c r="D2686" t="s">
        <v>21</v>
      </c>
      <c r="E2686" t="s">
        <v>112</v>
      </c>
      <c r="F2686" t="s">
        <v>70</v>
      </c>
      <c r="H2686" t="s">
        <v>23</v>
      </c>
      <c r="I2686" t="s">
        <v>26</v>
      </c>
      <c r="J2686" t="s">
        <v>38</v>
      </c>
      <c r="K2686" s="11">
        <v>10</v>
      </c>
      <c r="L2686" s="12">
        <v>9.1481700000000004</v>
      </c>
      <c r="M2686" s="12">
        <v>0.73185359999999999</v>
      </c>
      <c r="N2686" s="12">
        <v>31.606999999999999</v>
      </c>
      <c r="O2686" s="13">
        <f t="shared" si="84"/>
        <v>-30.875146399999998</v>
      </c>
    </row>
    <row r="2687" spans="1:15" x14ac:dyDescent="0.2">
      <c r="A2687" s="4">
        <f t="shared" si="85"/>
        <v>7</v>
      </c>
      <c r="B2687" s="10">
        <v>44765</v>
      </c>
      <c r="C2687" t="s">
        <v>41</v>
      </c>
      <c r="D2687" t="s">
        <v>21</v>
      </c>
      <c r="E2687" t="s">
        <v>112</v>
      </c>
      <c r="F2687" t="s">
        <v>70</v>
      </c>
      <c r="H2687" t="s">
        <v>40</v>
      </c>
      <c r="I2687" t="s">
        <v>2</v>
      </c>
      <c r="J2687" t="s">
        <v>27</v>
      </c>
      <c r="K2687" s="11">
        <v>9</v>
      </c>
      <c r="L2687" s="12">
        <v>19.700479999999999</v>
      </c>
      <c r="M2687" s="12">
        <v>1.5760383999999998</v>
      </c>
      <c r="N2687" s="12">
        <v>26.382000000000001</v>
      </c>
      <c r="O2687" s="13">
        <f t="shared" si="84"/>
        <v>-24.805961600000003</v>
      </c>
    </row>
    <row r="2688" spans="1:15" x14ac:dyDescent="0.2">
      <c r="A2688" s="4">
        <f t="shared" si="85"/>
        <v>7</v>
      </c>
      <c r="B2688" s="10">
        <v>44765</v>
      </c>
      <c r="C2688" t="s">
        <v>20</v>
      </c>
      <c r="D2688" t="s">
        <v>35</v>
      </c>
      <c r="E2688" t="s">
        <v>117</v>
      </c>
      <c r="H2688" t="s">
        <v>23</v>
      </c>
      <c r="I2688" t="s">
        <v>26</v>
      </c>
      <c r="J2688" t="s">
        <v>87</v>
      </c>
      <c r="K2688" s="11">
        <v>6</v>
      </c>
      <c r="L2688" s="12">
        <v>406.07059999999996</v>
      </c>
      <c r="M2688" s="12">
        <v>32.485647999999998</v>
      </c>
      <c r="N2688" s="12">
        <v>47.544000000000004</v>
      </c>
      <c r="O2688" s="13">
        <f t="shared" si="84"/>
        <v>-15.058352000000006</v>
      </c>
    </row>
    <row r="2689" spans="1:15" x14ac:dyDescent="0.2">
      <c r="A2689" s="4">
        <f t="shared" si="85"/>
        <v>7</v>
      </c>
      <c r="B2689" s="10">
        <v>44765</v>
      </c>
      <c r="C2689" t="s">
        <v>26</v>
      </c>
      <c r="D2689" t="s">
        <v>35</v>
      </c>
      <c r="E2689" t="s">
        <v>117</v>
      </c>
      <c r="H2689" t="s">
        <v>31</v>
      </c>
      <c r="I2689" t="s">
        <v>2</v>
      </c>
      <c r="J2689" t="s">
        <v>38</v>
      </c>
      <c r="K2689" s="11">
        <v>9</v>
      </c>
      <c r="L2689" s="12">
        <v>528.88022000000001</v>
      </c>
      <c r="M2689" s="12">
        <v>42.310417600000001</v>
      </c>
      <c r="N2689" s="12">
        <v>42.530999999999999</v>
      </c>
      <c r="O2689" s="13">
        <f t="shared" si="84"/>
        <v>-0.22058239999999785</v>
      </c>
    </row>
    <row r="2690" spans="1:15" x14ac:dyDescent="0.2">
      <c r="A2690" s="4">
        <f t="shared" si="85"/>
        <v>7</v>
      </c>
      <c r="B2690" s="10">
        <v>44765</v>
      </c>
      <c r="C2690" t="s">
        <v>28</v>
      </c>
      <c r="D2690" t="s">
        <v>35</v>
      </c>
      <c r="E2690" t="s">
        <v>117</v>
      </c>
      <c r="H2690" t="s">
        <v>23</v>
      </c>
      <c r="I2690" t="s">
        <v>26</v>
      </c>
      <c r="J2690" t="s">
        <v>38</v>
      </c>
      <c r="K2690" s="11">
        <v>7</v>
      </c>
      <c r="L2690" s="12">
        <v>511.82986999999991</v>
      </c>
      <c r="M2690" s="12">
        <v>40.946389599999996</v>
      </c>
      <c r="N2690" s="12">
        <v>51.362000000000002</v>
      </c>
      <c r="O2690" s="13">
        <f t="shared" si="84"/>
        <v>-10.415610400000006</v>
      </c>
    </row>
    <row r="2691" spans="1:15" x14ac:dyDescent="0.2">
      <c r="A2691" s="4">
        <f t="shared" si="85"/>
        <v>7</v>
      </c>
      <c r="B2691" s="10">
        <v>44765</v>
      </c>
      <c r="C2691" t="s">
        <v>24</v>
      </c>
      <c r="D2691" t="s">
        <v>35</v>
      </c>
      <c r="E2691" t="s">
        <v>117</v>
      </c>
      <c r="H2691" t="s">
        <v>23</v>
      </c>
      <c r="I2691" t="s">
        <v>26</v>
      </c>
      <c r="J2691" t="s">
        <v>38</v>
      </c>
      <c r="K2691" s="11">
        <v>8</v>
      </c>
      <c r="L2691" s="12">
        <v>652.58983999999998</v>
      </c>
      <c r="M2691" s="12">
        <v>52.2071872</v>
      </c>
      <c r="N2691" s="12">
        <v>54.197000000000003</v>
      </c>
      <c r="O2691" s="13">
        <f t="shared" si="84"/>
        <v>-1.9898128000000028</v>
      </c>
    </row>
    <row r="2692" spans="1:15" x14ac:dyDescent="0.2">
      <c r="A2692" s="4">
        <f t="shared" si="85"/>
        <v>7</v>
      </c>
      <c r="B2692" s="10">
        <v>44765</v>
      </c>
      <c r="C2692" t="s">
        <v>30</v>
      </c>
      <c r="D2692" t="s">
        <v>35</v>
      </c>
      <c r="E2692" t="s">
        <v>117</v>
      </c>
      <c r="H2692" t="s">
        <v>31</v>
      </c>
      <c r="I2692" t="s">
        <v>2</v>
      </c>
      <c r="J2692" t="s">
        <v>87</v>
      </c>
      <c r="K2692" s="11">
        <v>9</v>
      </c>
      <c r="L2692" s="12">
        <v>525.55775999999992</v>
      </c>
      <c r="M2692" s="12">
        <v>42.044620799999997</v>
      </c>
      <c r="N2692" s="12">
        <v>30.652000000000001</v>
      </c>
      <c r="O2692" s="13">
        <f t="shared" si="84"/>
        <v>11.392620799999996</v>
      </c>
    </row>
    <row r="2693" spans="1:15" x14ac:dyDescent="0.2">
      <c r="A2693" s="4">
        <f t="shared" si="85"/>
        <v>7</v>
      </c>
      <c r="B2693" s="10">
        <v>44765</v>
      </c>
      <c r="C2693" t="s">
        <v>32</v>
      </c>
      <c r="D2693" t="s">
        <v>35</v>
      </c>
      <c r="E2693" t="s">
        <v>117</v>
      </c>
      <c r="H2693" t="s">
        <v>40</v>
      </c>
      <c r="I2693" t="s">
        <v>24</v>
      </c>
      <c r="J2693" t="s">
        <v>43</v>
      </c>
      <c r="K2693" s="11">
        <v>15</v>
      </c>
      <c r="L2693" s="12">
        <v>712.34349000000009</v>
      </c>
      <c r="M2693" s="12">
        <v>56.98747920000001</v>
      </c>
      <c r="N2693" s="12">
        <v>16.751999999999999</v>
      </c>
      <c r="O2693" s="13">
        <f t="shared" si="84"/>
        <v>40.235479200000015</v>
      </c>
    </row>
    <row r="2694" spans="1:15" x14ac:dyDescent="0.2">
      <c r="A2694" s="4">
        <f t="shared" si="85"/>
        <v>7</v>
      </c>
      <c r="B2694" s="10">
        <v>44765</v>
      </c>
      <c r="C2694" t="s">
        <v>34</v>
      </c>
      <c r="D2694" t="s">
        <v>35</v>
      </c>
      <c r="E2694" t="s">
        <v>117</v>
      </c>
      <c r="H2694" t="s">
        <v>40</v>
      </c>
      <c r="I2694" t="s">
        <v>28</v>
      </c>
      <c r="J2694" t="s">
        <v>43</v>
      </c>
      <c r="K2694" s="11">
        <v>16</v>
      </c>
      <c r="L2694" s="12">
        <v>846.96775000000002</v>
      </c>
      <c r="M2694" s="12">
        <v>67.757419999999996</v>
      </c>
      <c r="N2694" s="12">
        <v>30.3</v>
      </c>
      <c r="O2694" s="13">
        <f t="shared" si="84"/>
        <v>37.457419999999999</v>
      </c>
    </row>
    <row r="2695" spans="1:15" x14ac:dyDescent="0.2">
      <c r="A2695" s="4">
        <f t="shared" si="85"/>
        <v>7</v>
      </c>
      <c r="B2695" s="10">
        <v>44765</v>
      </c>
      <c r="C2695" t="s">
        <v>41</v>
      </c>
      <c r="D2695" t="s">
        <v>35</v>
      </c>
      <c r="E2695" t="s">
        <v>117</v>
      </c>
      <c r="H2695" t="s">
        <v>40</v>
      </c>
      <c r="I2695" t="s">
        <v>28</v>
      </c>
      <c r="J2695" t="s">
        <v>43</v>
      </c>
      <c r="K2695" s="11">
        <v>16</v>
      </c>
      <c r="L2695" s="12">
        <v>737.1863699999999</v>
      </c>
      <c r="M2695" s="12">
        <v>58.974909599999989</v>
      </c>
      <c r="N2695" s="12">
        <v>23.946999999999999</v>
      </c>
      <c r="O2695" s="13">
        <f t="shared" ref="O2695:O2758" si="86">M2695-N2695</f>
        <v>35.027909599999987</v>
      </c>
    </row>
    <row r="2696" spans="1:15" x14ac:dyDescent="0.2">
      <c r="A2696" s="4">
        <f t="shared" si="85"/>
        <v>1</v>
      </c>
      <c r="B2696" s="10">
        <v>44766</v>
      </c>
      <c r="C2696" t="s">
        <v>20</v>
      </c>
      <c r="D2696" t="s">
        <v>35</v>
      </c>
      <c r="E2696" t="s">
        <v>108</v>
      </c>
      <c r="H2696" t="s">
        <v>59</v>
      </c>
      <c r="I2696" t="s">
        <v>2</v>
      </c>
      <c r="J2696" t="s">
        <v>87</v>
      </c>
      <c r="K2696" s="11">
        <v>8</v>
      </c>
      <c r="L2696" s="12">
        <v>438.64183000000003</v>
      </c>
      <c r="M2696" s="12">
        <v>35.091346400000006</v>
      </c>
      <c r="N2696" s="12">
        <v>46.856999999999999</v>
      </c>
      <c r="O2696" s="13">
        <f t="shared" si="86"/>
        <v>-11.765653599999993</v>
      </c>
    </row>
    <row r="2697" spans="1:15" x14ac:dyDescent="0.2">
      <c r="A2697" s="4">
        <f t="shared" si="85"/>
        <v>1</v>
      </c>
      <c r="B2697" s="10">
        <v>44766</v>
      </c>
      <c r="C2697" t="s">
        <v>26</v>
      </c>
      <c r="D2697" t="s">
        <v>35</v>
      </c>
      <c r="E2697" t="s">
        <v>108</v>
      </c>
      <c r="F2697" t="s">
        <v>39</v>
      </c>
      <c r="H2697" t="s">
        <v>40</v>
      </c>
      <c r="I2697" t="s">
        <v>26</v>
      </c>
      <c r="J2697" t="s">
        <v>29</v>
      </c>
      <c r="K2697" s="11">
        <v>15</v>
      </c>
      <c r="L2697" s="12">
        <v>9468.9761600000002</v>
      </c>
      <c r="M2697" s="12">
        <v>757.51809279999998</v>
      </c>
      <c r="N2697" s="12">
        <v>72.733999999999995</v>
      </c>
      <c r="O2697" s="13">
        <f t="shared" si="86"/>
        <v>684.78409279999994</v>
      </c>
    </row>
    <row r="2698" spans="1:15" x14ac:dyDescent="0.2">
      <c r="A2698" s="4">
        <f t="shared" si="85"/>
        <v>1</v>
      </c>
      <c r="B2698" s="10">
        <v>44766</v>
      </c>
      <c r="C2698" t="s">
        <v>28</v>
      </c>
      <c r="D2698" t="s">
        <v>35</v>
      </c>
      <c r="E2698" t="s">
        <v>108</v>
      </c>
      <c r="H2698" t="s">
        <v>59</v>
      </c>
      <c r="I2698" t="s">
        <v>2</v>
      </c>
      <c r="J2698" t="s">
        <v>87</v>
      </c>
      <c r="K2698" s="11">
        <v>13</v>
      </c>
      <c r="L2698" s="12">
        <v>424.22881000000007</v>
      </c>
      <c r="M2698" s="12">
        <v>33.938304800000004</v>
      </c>
      <c r="N2698" s="12">
        <v>47.17</v>
      </c>
      <c r="O2698" s="13">
        <f t="shared" si="86"/>
        <v>-13.231695199999997</v>
      </c>
    </row>
    <row r="2699" spans="1:15" x14ac:dyDescent="0.2">
      <c r="A2699" s="4">
        <f t="shared" si="85"/>
        <v>1</v>
      </c>
      <c r="B2699" s="10">
        <v>44766</v>
      </c>
      <c r="C2699" t="s">
        <v>24</v>
      </c>
      <c r="D2699" t="s">
        <v>35</v>
      </c>
      <c r="E2699" t="s">
        <v>108</v>
      </c>
      <c r="H2699" t="s">
        <v>59</v>
      </c>
      <c r="I2699" t="s">
        <v>2</v>
      </c>
      <c r="J2699" t="s">
        <v>38</v>
      </c>
      <c r="K2699" s="11">
        <v>15</v>
      </c>
      <c r="L2699" s="12">
        <v>674.52098999999998</v>
      </c>
      <c r="M2699" s="12">
        <v>53.961679199999999</v>
      </c>
      <c r="N2699" s="12">
        <v>36.444000000000003</v>
      </c>
      <c r="O2699" s="13">
        <f t="shared" si="86"/>
        <v>17.517679199999996</v>
      </c>
    </row>
    <row r="2700" spans="1:15" x14ac:dyDescent="0.2">
      <c r="A2700" s="4">
        <f t="shared" si="85"/>
        <v>1</v>
      </c>
      <c r="B2700" s="10">
        <v>44766</v>
      </c>
      <c r="C2700" t="s">
        <v>30</v>
      </c>
      <c r="D2700" t="s">
        <v>35</v>
      </c>
      <c r="E2700" t="s">
        <v>108</v>
      </c>
      <c r="H2700" t="s">
        <v>40</v>
      </c>
      <c r="I2700" t="s">
        <v>28</v>
      </c>
      <c r="J2700" t="s">
        <v>43</v>
      </c>
      <c r="K2700" s="11">
        <v>14</v>
      </c>
      <c r="L2700" s="12">
        <v>770.22292999999991</v>
      </c>
      <c r="M2700" s="12">
        <v>61.617834399999992</v>
      </c>
      <c r="N2700" s="12">
        <v>21.501999999999999</v>
      </c>
      <c r="O2700" s="13">
        <f t="shared" si="86"/>
        <v>40.115834399999997</v>
      </c>
    </row>
    <row r="2701" spans="1:15" x14ac:dyDescent="0.2">
      <c r="A2701" s="4">
        <f t="shared" si="85"/>
        <v>1</v>
      </c>
      <c r="B2701" s="10">
        <v>44766</v>
      </c>
      <c r="C2701" t="s">
        <v>32</v>
      </c>
      <c r="D2701" t="s">
        <v>35</v>
      </c>
      <c r="E2701" t="s">
        <v>108</v>
      </c>
      <c r="H2701" t="s">
        <v>40</v>
      </c>
      <c r="I2701" t="s">
        <v>2</v>
      </c>
      <c r="J2701" t="s">
        <v>38</v>
      </c>
      <c r="K2701" s="11">
        <v>10</v>
      </c>
      <c r="L2701" s="12">
        <v>588.59878000000003</v>
      </c>
      <c r="M2701" s="12">
        <v>47.087902400000004</v>
      </c>
      <c r="N2701" s="12">
        <v>44.701000000000001</v>
      </c>
      <c r="O2701" s="13">
        <f t="shared" si="86"/>
        <v>2.3869024000000039</v>
      </c>
    </row>
    <row r="2702" spans="1:15" x14ac:dyDescent="0.2">
      <c r="A2702" s="4">
        <f t="shared" si="85"/>
        <v>1</v>
      </c>
      <c r="B2702" s="10">
        <v>44766</v>
      </c>
      <c r="C2702" t="s">
        <v>34</v>
      </c>
      <c r="D2702" t="s">
        <v>35</v>
      </c>
      <c r="E2702" t="s">
        <v>108</v>
      </c>
      <c r="H2702" t="s">
        <v>40</v>
      </c>
      <c r="I2702" t="s">
        <v>28</v>
      </c>
      <c r="J2702" t="s">
        <v>29</v>
      </c>
      <c r="K2702" s="11">
        <v>10</v>
      </c>
      <c r="L2702" s="12">
        <v>568.44669999999996</v>
      </c>
      <c r="M2702" s="12">
        <v>45.475735999999998</v>
      </c>
      <c r="N2702" s="12">
        <v>39.024999999999999</v>
      </c>
      <c r="O2702" s="13">
        <f t="shared" si="86"/>
        <v>6.4507359999999991</v>
      </c>
    </row>
    <row r="2703" spans="1:15" x14ac:dyDescent="0.2">
      <c r="A2703" s="4">
        <f t="shared" si="85"/>
        <v>1</v>
      </c>
      <c r="B2703" s="10">
        <v>44766</v>
      </c>
      <c r="C2703" t="s">
        <v>41</v>
      </c>
      <c r="D2703" t="s">
        <v>35</v>
      </c>
      <c r="E2703" t="s">
        <v>108</v>
      </c>
      <c r="H2703" t="s">
        <v>40</v>
      </c>
      <c r="I2703" t="s">
        <v>2</v>
      </c>
      <c r="J2703" t="s">
        <v>87</v>
      </c>
      <c r="K2703" s="11">
        <v>7</v>
      </c>
      <c r="L2703" s="12">
        <v>303.95850000000002</v>
      </c>
      <c r="M2703" s="12">
        <v>24.316680000000002</v>
      </c>
      <c r="N2703" s="12">
        <v>46.75</v>
      </c>
      <c r="O2703" s="13">
        <f t="shared" si="86"/>
        <v>-22.433319999999998</v>
      </c>
    </row>
    <row r="2704" spans="1:15" x14ac:dyDescent="0.2">
      <c r="A2704" s="4">
        <f t="shared" si="85"/>
        <v>2</v>
      </c>
      <c r="B2704" s="10">
        <v>44767</v>
      </c>
      <c r="C2704" t="s">
        <v>20</v>
      </c>
      <c r="D2704" t="s">
        <v>35</v>
      </c>
      <c r="E2704" t="s">
        <v>105</v>
      </c>
      <c r="H2704" t="s">
        <v>37</v>
      </c>
      <c r="I2704" t="s">
        <v>2</v>
      </c>
      <c r="J2704" t="s">
        <v>87</v>
      </c>
      <c r="K2704" s="11">
        <v>5</v>
      </c>
      <c r="L2704" s="12">
        <v>208.84634000000003</v>
      </c>
      <c r="M2704" s="12">
        <v>16.707707200000002</v>
      </c>
      <c r="N2704" s="12">
        <v>34.703000000000003</v>
      </c>
      <c r="O2704" s="13">
        <f t="shared" si="86"/>
        <v>-17.995292800000001</v>
      </c>
    </row>
    <row r="2705" spans="1:15" x14ac:dyDescent="0.2">
      <c r="A2705" s="4">
        <f t="shared" si="85"/>
        <v>2</v>
      </c>
      <c r="B2705" s="10">
        <v>44767</v>
      </c>
      <c r="C2705" t="s">
        <v>26</v>
      </c>
      <c r="D2705" t="s">
        <v>35</v>
      </c>
      <c r="E2705" t="s">
        <v>105</v>
      </c>
      <c r="H2705" t="s">
        <v>37</v>
      </c>
      <c r="I2705" t="s">
        <v>2</v>
      </c>
      <c r="J2705" t="s">
        <v>87</v>
      </c>
      <c r="K2705" s="11">
        <v>6</v>
      </c>
      <c r="L2705" s="12">
        <v>228.52154000000002</v>
      </c>
      <c r="M2705" s="12">
        <v>18.281723200000002</v>
      </c>
      <c r="N2705" s="12">
        <v>34.285000000000004</v>
      </c>
      <c r="O2705" s="13">
        <f t="shared" si="86"/>
        <v>-16.003276800000002</v>
      </c>
    </row>
    <row r="2706" spans="1:15" x14ac:dyDescent="0.2">
      <c r="A2706" s="4">
        <f t="shared" si="85"/>
        <v>2</v>
      </c>
      <c r="B2706" s="10">
        <v>44767</v>
      </c>
      <c r="C2706" t="s">
        <v>28</v>
      </c>
      <c r="D2706" t="s">
        <v>35</v>
      </c>
      <c r="E2706" t="s">
        <v>105</v>
      </c>
      <c r="H2706" t="s">
        <v>48</v>
      </c>
      <c r="I2706" t="s">
        <v>2</v>
      </c>
      <c r="J2706" t="s">
        <v>87</v>
      </c>
      <c r="K2706" s="11">
        <v>7</v>
      </c>
      <c r="L2706" s="12">
        <v>277.96582000000001</v>
      </c>
      <c r="M2706" s="12">
        <v>22.237265600000001</v>
      </c>
      <c r="N2706" s="12">
        <v>110.256</v>
      </c>
      <c r="O2706" s="13">
        <f t="shared" si="86"/>
        <v>-88.0187344</v>
      </c>
    </row>
    <row r="2707" spans="1:15" x14ac:dyDescent="0.2">
      <c r="A2707" s="4">
        <f t="shared" si="85"/>
        <v>2</v>
      </c>
      <c r="B2707" s="10">
        <v>44767</v>
      </c>
      <c r="C2707" t="s">
        <v>24</v>
      </c>
      <c r="D2707" t="s">
        <v>35</v>
      </c>
      <c r="E2707" t="s">
        <v>105</v>
      </c>
      <c r="H2707" t="s">
        <v>48</v>
      </c>
      <c r="I2707" t="s">
        <v>2</v>
      </c>
      <c r="J2707" t="s">
        <v>38</v>
      </c>
      <c r="K2707" s="11">
        <v>7</v>
      </c>
      <c r="L2707" s="12">
        <v>411.65403999999995</v>
      </c>
      <c r="M2707" s="12">
        <v>32.932323199999999</v>
      </c>
      <c r="N2707" s="12">
        <v>67.76100000000001</v>
      </c>
      <c r="O2707" s="13">
        <f t="shared" si="86"/>
        <v>-34.828676800000011</v>
      </c>
    </row>
    <row r="2708" spans="1:15" x14ac:dyDescent="0.2">
      <c r="A2708" s="4">
        <f t="shared" si="85"/>
        <v>2</v>
      </c>
      <c r="B2708" s="10">
        <v>44767</v>
      </c>
      <c r="C2708" t="s">
        <v>30</v>
      </c>
      <c r="D2708" t="s">
        <v>35</v>
      </c>
      <c r="E2708" t="s">
        <v>105</v>
      </c>
      <c r="H2708" t="s">
        <v>23</v>
      </c>
      <c r="I2708" t="s">
        <v>20</v>
      </c>
      <c r="J2708" t="s">
        <v>43</v>
      </c>
      <c r="K2708" s="11">
        <v>7</v>
      </c>
      <c r="L2708" s="12">
        <v>356.07244000000009</v>
      </c>
      <c r="M2708" s="12">
        <v>28.485795200000009</v>
      </c>
      <c r="N2708" s="12">
        <v>63.198999999999998</v>
      </c>
      <c r="O2708" s="13">
        <f t="shared" si="86"/>
        <v>-34.713204799999986</v>
      </c>
    </row>
    <row r="2709" spans="1:15" x14ac:dyDescent="0.2">
      <c r="A2709" s="4">
        <f t="shared" si="85"/>
        <v>2</v>
      </c>
      <c r="B2709" s="10">
        <v>44767</v>
      </c>
      <c r="C2709" t="s">
        <v>32</v>
      </c>
      <c r="D2709" t="s">
        <v>35</v>
      </c>
      <c r="E2709" t="s">
        <v>105</v>
      </c>
      <c r="H2709" t="s">
        <v>40</v>
      </c>
      <c r="I2709" t="s">
        <v>2</v>
      </c>
      <c r="J2709" t="s">
        <v>38</v>
      </c>
      <c r="K2709" s="11">
        <v>10</v>
      </c>
      <c r="L2709" s="12">
        <v>572.86132000000009</v>
      </c>
      <c r="M2709" s="12">
        <v>45.828905600000006</v>
      </c>
      <c r="N2709" s="12">
        <v>34.133000000000003</v>
      </c>
      <c r="O2709" s="13">
        <f t="shared" si="86"/>
        <v>11.695905600000003</v>
      </c>
    </row>
    <row r="2710" spans="1:15" x14ac:dyDescent="0.2">
      <c r="A2710" s="4">
        <f t="shared" si="85"/>
        <v>2</v>
      </c>
      <c r="B2710" s="10">
        <v>44767</v>
      </c>
      <c r="C2710" t="s">
        <v>34</v>
      </c>
      <c r="D2710" t="s">
        <v>35</v>
      </c>
      <c r="E2710" t="s">
        <v>105</v>
      </c>
      <c r="H2710" t="s">
        <v>23</v>
      </c>
      <c r="I2710" t="s">
        <v>28</v>
      </c>
      <c r="J2710" t="s">
        <v>43</v>
      </c>
      <c r="K2710" s="11">
        <v>7</v>
      </c>
      <c r="L2710" s="12">
        <v>300.15605000000005</v>
      </c>
      <c r="M2710" s="12">
        <v>24.012484000000004</v>
      </c>
      <c r="N2710" s="12">
        <v>24.162999999999997</v>
      </c>
      <c r="O2710" s="13">
        <f t="shared" si="86"/>
        <v>-0.15051599999999254</v>
      </c>
    </row>
    <row r="2711" spans="1:15" x14ac:dyDescent="0.2">
      <c r="A2711" s="4">
        <f t="shared" si="85"/>
        <v>2</v>
      </c>
      <c r="B2711" s="10">
        <v>44767</v>
      </c>
      <c r="C2711" t="s">
        <v>41</v>
      </c>
      <c r="D2711" t="s">
        <v>35</v>
      </c>
      <c r="E2711" t="s">
        <v>105</v>
      </c>
      <c r="H2711" t="s">
        <v>40</v>
      </c>
      <c r="I2711" t="s">
        <v>28</v>
      </c>
      <c r="J2711" t="s">
        <v>43</v>
      </c>
      <c r="K2711" s="11">
        <v>14</v>
      </c>
      <c r="L2711" s="12">
        <v>684.17807000000005</v>
      </c>
      <c r="M2711" s="12">
        <v>54.734245600000008</v>
      </c>
      <c r="N2711" s="12">
        <v>40.181999999999995</v>
      </c>
      <c r="O2711" s="13">
        <f t="shared" si="86"/>
        <v>14.552245600000013</v>
      </c>
    </row>
    <row r="2712" spans="1:15" x14ac:dyDescent="0.2">
      <c r="A2712" s="4">
        <f t="shared" si="85"/>
        <v>2</v>
      </c>
      <c r="B2712" s="10">
        <v>44767</v>
      </c>
      <c r="C2712" t="s">
        <v>56</v>
      </c>
      <c r="D2712" t="s">
        <v>35</v>
      </c>
      <c r="E2712" t="s">
        <v>105</v>
      </c>
      <c r="F2712" t="s">
        <v>39</v>
      </c>
      <c r="H2712" t="s">
        <v>40</v>
      </c>
      <c r="I2712" t="s">
        <v>26</v>
      </c>
      <c r="J2712" t="s">
        <v>43</v>
      </c>
      <c r="K2712" s="11">
        <v>14</v>
      </c>
      <c r="L2712" s="12">
        <v>6182.3807500000003</v>
      </c>
      <c r="M2712" s="12">
        <v>494.59046000000001</v>
      </c>
      <c r="N2712" s="12">
        <v>71.402999999999992</v>
      </c>
      <c r="O2712" s="13">
        <f t="shared" si="86"/>
        <v>423.18745999999999</v>
      </c>
    </row>
    <row r="2713" spans="1:15" x14ac:dyDescent="0.2">
      <c r="A2713" s="4">
        <f t="shared" si="85"/>
        <v>3</v>
      </c>
      <c r="B2713" s="10">
        <v>44768</v>
      </c>
      <c r="C2713" t="s">
        <v>20</v>
      </c>
      <c r="D2713" t="s">
        <v>35</v>
      </c>
      <c r="E2713" t="s">
        <v>78</v>
      </c>
      <c r="H2713" t="s">
        <v>31</v>
      </c>
      <c r="I2713" t="s">
        <v>2</v>
      </c>
      <c r="J2713" t="s">
        <v>38</v>
      </c>
      <c r="K2713" s="11">
        <v>7</v>
      </c>
      <c r="L2713" s="12">
        <v>289.96944999999999</v>
      </c>
      <c r="M2713" s="12">
        <v>23.197555999999999</v>
      </c>
      <c r="N2713" s="12">
        <v>32.445</v>
      </c>
      <c r="O2713" s="13">
        <f t="shared" si="86"/>
        <v>-9.2474440000000016</v>
      </c>
    </row>
    <row r="2714" spans="1:15" x14ac:dyDescent="0.2">
      <c r="A2714" s="4">
        <f t="shared" si="85"/>
        <v>3</v>
      </c>
      <c r="B2714" s="10">
        <v>44768</v>
      </c>
      <c r="C2714" t="s">
        <v>26</v>
      </c>
      <c r="D2714" t="s">
        <v>35</v>
      </c>
      <c r="E2714" t="s">
        <v>78</v>
      </c>
      <c r="H2714" t="s">
        <v>48</v>
      </c>
      <c r="I2714" t="s">
        <v>2</v>
      </c>
      <c r="J2714" t="s">
        <v>38</v>
      </c>
      <c r="K2714" s="11">
        <v>6</v>
      </c>
      <c r="L2714" s="12">
        <v>283.05052000000001</v>
      </c>
      <c r="M2714" s="12">
        <v>22.644041600000001</v>
      </c>
      <c r="N2714" s="12">
        <v>65.379000000000005</v>
      </c>
      <c r="O2714" s="13">
        <f t="shared" si="86"/>
        <v>-42.734958400000004</v>
      </c>
    </row>
    <row r="2715" spans="1:15" x14ac:dyDescent="0.2">
      <c r="A2715" s="4">
        <f t="shared" si="85"/>
        <v>3</v>
      </c>
      <c r="B2715" s="10">
        <v>44768</v>
      </c>
      <c r="C2715" t="s">
        <v>28</v>
      </c>
      <c r="D2715" t="s">
        <v>35</v>
      </c>
      <c r="E2715" t="s">
        <v>78</v>
      </c>
      <c r="H2715" t="s">
        <v>31</v>
      </c>
      <c r="I2715" t="s">
        <v>28</v>
      </c>
      <c r="J2715" t="s">
        <v>43</v>
      </c>
      <c r="K2715" s="11">
        <v>9</v>
      </c>
      <c r="L2715" s="12">
        <v>372.78779000000003</v>
      </c>
      <c r="M2715" s="12">
        <v>29.823023200000002</v>
      </c>
      <c r="N2715" s="12">
        <v>26.498999999999999</v>
      </c>
      <c r="O2715" s="13">
        <f t="shared" si="86"/>
        <v>3.3240232000000027</v>
      </c>
    </row>
    <row r="2716" spans="1:15" x14ac:dyDescent="0.2">
      <c r="A2716" s="4">
        <f t="shared" si="85"/>
        <v>3</v>
      </c>
      <c r="B2716" s="10">
        <v>44768</v>
      </c>
      <c r="C2716" t="s">
        <v>24</v>
      </c>
      <c r="D2716" t="s">
        <v>35</v>
      </c>
      <c r="E2716" t="s">
        <v>78</v>
      </c>
      <c r="H2716" t="s">
        <v>31</v>
      </c>
      <c r="I2716" t="s">
        <v>28</v>
      </c>
      <c r="J2716" t="s">
        <v>43</v>
      </c>
      <c r="K2716" s="11">
        <v>8</v>
      </c>
      <c r="L2716" s="12">
        <v>445.58757999999995</v>
      </c>
      <c r="M2716" s="12">
        <v>35.647006399999995</v>
      </c>
      <c r="N2716" s="12">
        <v>23.57</v>
      </c>
      <c r="O2716" s="13">
        <f t="shared" si="86"/>
        <v>12.077006399999995</v>
      </c>
    </row>
    <row r="2717" spans="1:15" x14ac:dyDescent="0.2">
      <c r="A2717" s="4">
        <f t="shared" si="85"/>
        <v>3</v>
      </c>
      <c r="B2717" s="10">
        <v>44768</v>
      </c>
      <c r="C2717" t="s">
        <v>30</v>
      </c>
      <c r="D2717" t="s">
        <v>35</v>
      </c>
      <c r="E2717" t="s">
        <v>78</v>
      </c>
      <c r="H2717" t="s">
        <v>23</v>
      </c>
      <c r="I2717" t="s">
        <v>26</v>
      </c>
      <c r="J2717" t="s">
        <v>38</v>
      </c>
      <c r="K2717" s="11">
        <v>9</v>
      </c>
      <c r="L2717" s="12">
        <v>615.72765000000004</v>
      </c>
      <c r="M2717" s="12">
        <v>49.258212000000007</v>
      </c>
      <c r="N2717" s="12">
        <v>49.382000000000005</v>
      </c>
      <c r="O2717" s="13">
        <f t="shared" si="86"/>
        <v>-0.12378799999999757</v>
      </c>
    </row>
    <row r="2718" spans="1:15" x14ac:dyDescent="0.2">
      <c r="A2718" s="4">
        <f t="shared" si="85"/>
        <v>3</v>
      </c>
      <c r="B2718" s="10">
        <v>44768</v>
      </c>
      <c r="C2718" t="s">
        <v>32</v>
      </c>
      <c r="D2718" t="s">
        <v>35</v>
      </c>
      <c r="E2718" t="s">
        <v>78</v>
      </c>
      <c r="H2718" t="s">
        <v>37</v>
      </c>
      <c r="I2718" t="s">
        <v>2</v>
      </c>
      <c r="J2718" t="s">
        <v>87</v>
      </c>
      <c r="K2718" s="11">
        <v>8</v>
      </c>
      <c r="L2718" s="12">
        <v>521.36608999999999</v>
      </c>
      <c r="M2718" s="12">
        <v>41.709287199999999</v>
      </c>
      <c r="N2718" s="12">
        <v>38.637999999999998</v>
      </c>
      <c r="O2718" s="13">
        <f t="shared" si="86"/>
        <v>3.0712872000000004</v>
      </c>
    </row>
    <row r="2719" spans="1:15" x14ac:dyDescent="0.2">
      <c r="A2719" s="4">
        <f t="shared" si="85"/>
        <v>3</v>
      </c>
      <c r="B2719" s="10">
        <v>44768</v>
      </c>
      <c r="C2719" t="s">
        <v>34</v>
      </c>
      <c r="D2719" t="s">
        <v>35</v>
      </c>
      <c r="E2719" t="s">
        <v>78</v>
      </c>
      <c r="H2719" t="s">
        <v>40</v>
      </c>
      <c r="I2719" t="s">
        <v>2</v>
      </c>
      <c r="J2719" t="s">
        <v>38</v>
      </c>
      <c r="K2719" s="11">
        <v>9</v>
      </c>
      <c r="L2719" s="12">
        <v>639.25688000000002</v>
      </c>
      <c r="M2719" s="12">
        <v>51.140550400000002</v>
      </c>
      <c r="N2719" s="12">
        <v>53.357999999999997</v>
      </c>
      <c r="O2719" s="13">
        <f t="shared" si="86"/>
        <v>-2.2174495999999948</v>
      </c>
    </row>
    <row r="2720" spans="1:15" x14ac:dyDescent="0.2">
      <c r="A2720" s="4">
        <f t="shared" ref="A2720:A2783" si="87">+WEEKDAY(B2720)</f>
        <v>3</v>
      </c>
      <c r="B2720" s="10">
        <v>44768</v>
      </c>
      <c r="C2720" t="s">
        <v>41</v>
      </c>
      <c r="D2720" t="s">
        <v>35</v>
      </c>
      <c r="E2720" t="s">
        <v>78</v>
      </c>
      <c r="F2720" t="s">
        <v>39</v>
      </c>
      <c r="H2720" t="s">
        <v>40</v>
      </c>
      <c r="I2720" t="s">
        <v>2</v>
      </c>
      <c r="J2720" t="s">
        <v>38</v>
      </c>
      <c r="K2720" s="11">
        <v>15</v>
      </c>
      <c r="L2720" s="12">
        <v>6981.6122300000006</v>
      </c>
      <c r="M2720" s="12">
        <v>558.52897840000003</v>
      </c>
      <c r="N2720" s="12">
        <v>63.479000000000006</v>
      </c>
      <c r="O2720" s="13">
        <f t="shared" si="86"/>
        <v>495.04997840000004</v>
      </c>
    </row>
    <row r="2721" spans="1:15" x14ac:dyDescent="0.2">
      <c r="A2721" s="4">
        <f t="shared" si="87"/>
        <v>3</v>
      </c>
      <c r="B2721" s="10">
        <v>44768</v>
      </c>
      <c r="C2721" t="s">
        <v>20</v>
      </c>
      <c r="D2721" t="s">
        <v>35</v>
      </c>
      <c r="E2721" t="s">
        <v>109</v>
      </c>
      <c r="H2721" t="s">
        <v>23</v>
      </c>
      <c r="I2721" t="s">
        <v>169</v>
      </c>
      <c r="J2721" t="s">
        <v>38</v>
      </c>
      <c r="K2721" s="11">
        <v>9</v>
      </c>
      <c r="L2721" s="12">
        <v>74.616720000000001</v>
      </c>
      <c r="M2721" s="12">
        <v>5.9693376000000002</v>
      </c>
      <c r="N2721" s="12">
        <v>26.490000000000002</v>
      </c>
      <c r="O2721" s="13">
        <f t="shared" si="86"/>
        <v>-20.520662400000003</v>
      </c>
    </row>
    <row r="2722" spans="1:15" x14ac:dyDescent="0.2">
      <c r="A2722" s="4">
        <f t="shared" si="87"/>
        <v>3</v>
      </c>
      <c r="B2722" s="10">
        <v>44768</v>
      </c>
      <c r="C2722" t="s">
        <v>26</v>
      </c>
      <c r="D2722" t="s">
        <v>35</v>
      </c>
      <c r="E2722" t="s">
        <v>109</v>
      </c>
      <c r="H2722" t="s">
        <v>23</v>
      </c>
      <c r="I2722" t="s">
        <v>169</v>
      </c>
      <c r="J2722" t="s">
        <v>38</v>
      </c>
      <c r="K2722" s="11">
        <v>12</v>
      </c>
      <c r="L2722" s="12">
        <v>130.55095</v>
      </c>
      <c r="M2722" s="12">
        <v>10.444076000000001</v>
      </c>
      <c r="N2722" s="12">
        <v>34.285000000000004</v>
      </c>
      <c r="O2722" s="13">
        <f t="shared" si="86"/>
        <v>-23.840924000000001</v>
      </c>
    </row>
    <row r="2723" spans="1:15" x14ac:dyDescent="0.2">
      <c r="A2723" s="4">
        <f t="shared" si="87"/>
        <v>3</v>
      </c>
      <c r="B2723" s="10">
        <v>44768</v>
      </c>
      <c r="C2723" t="s">
        <v>28</v>
      </c>
      <c r="D2723" t="s">
        <v>35</v>
      </c>
      <c r="E2723" t="s">
        <v>109</v>
      </c>
      <c r="H2723" t="s">
        <v>23</v>
      </c>
      <c r="I2723" t="s">
        <v>166</v>
      </c>
      <c r="J2723" t="s">
        <v>54</v>
      </c>
      <c r="K2723" s="11">
        <v>9</v>
      </c>
      <c r="L2723" s="12">
        <v>153.23491000000004</v>
      </c>
      <c r="M2723" s="12">
        <v>12.258792800000004</v>
      </c>
      <c r="N2723" s="12">
        <v>37.756999999999998</v>
      </c>
      <c r="O2723" s="13">
        <f t="shared" si="86"/>
        <v>-25.498207199999996</v>
      </c>
    </row>
    <row r="2724" spans="1:15" x14ac:dyDescent="0.2">
      <c r="A2724" s="4">
        <f t="shared" si="87"/>
        <v>3</v>
      </c>
      <c r="B2724" s="10">
        <v>44768</v>
      </c>
      <c r="C2724" t="s">
        <v>24</v>
      </c>
      <c r="D2724" t="s">
        <v>35</v>
      </c>
      <c r="E2724" t="s">
        <v>109</v>
      </c>
      <c r="H2724" t="s">
        <v>59</v>
      </c>
      <c r="I2724" t="s">
        <v>2</v>
      </c>
      <c r="J2724" t="s">
        <v>87</v>
      </c>
      <c r="K2724" s="11">
        <v>8</v>
      </c>
      <c r="L2724" s="12">
        <v>161.60425000000001</v>
      </c>
      <c r="M2724" s="12">
        <v>12.92834</v>
      </c>
      <c r="N2724" s="12">
        <v>34.703000000000003</v>
      </c>
      <c r="O2724" s="13">
        <f t="shared" si="86"/>
        <v>-21.774660000000004</v>
      </c>
    </row>
    <row r="2725" spans="1:15" x14ac:dyDescent="0.2">
      <c r="A2725" s="4">
        <f t="shared" si="87"/>
        <v>3</v>
      </c>
      <c r="B2725" s="10">
        <v>44768</v>
      </c>
      <c r="C2725" t="s">
        <v>30</v>
      </c>
      <c r="D2725" t="s">
        <v>35</v>
      </c>
      <c r="E2725" t="s">
        <v>109</v>
      </c>
      <c r="H2725" t="s">
        <v>59</v>
      </c>
      <c r="I2725" t="s">
        <v>2</v>
      </c>
      <c r="J2725" t="s">
        <v>87</v>
      </c>
      <c r="K2725" s="11">
        <v>9</v>
      </c>
      <c r="L2725" s="12">
        <v>255.46222999999998</v>
      </c>
      <c r="M2725" s="12">
        <v>20.436978399999997</v>
      </c>
      <c r="N2725" s="12">
        <v>34.285000000000004</v>
      </c>
      <c r="O2725" s="13">
        <f t="shared" si="86"/>
        <v>-13.848021600000006</v>
      </c>
    </row>
    <row r="2726" spans="1:15" x14ac:dyDescent="0.2">
      <c r="A2726" s="4">
        <f t="shared" si="87"/>
        <v>3</v>
      </c>
      <c r="B2726" s="10">
        <v>44768</v>
      </c>
      <c r="C2726" t="s">
        <v>32</v>
      </c>
      <c r="D2726" t="s">
        <v>35</v>
      </c>
      <c r="E2726" t="s">
        <v>109</v>
      </c>
      <c r="H2726" t="s">
        <v>40</v>
      </c>
      <c r="I2726" t="s">
        <v>24</v>
      </c>
      <c r="J2726" t="s">
        <v>43</v>
      </c>
      <c r="K2726" s="11">
        <v>9</v>
      </c>
      <c r="L2726" s="12">
        <v>239.80516000000003</v>
      </c>
      <c r="M2726" s="12">
        <v>19.184412800000004</v>
      </c>
      <c r="N2726" s="12">
        <v>21.641999999999999</v>
      </c>
      <c r="O2726" s="13">
        <f t="shared" si="86"/>
        <v>-2.4575871999999954</v>
      </c>
    </row>
    <row r="2727" spans="1:15" x14ac:dyDescent="0.2">
      <c r="A2727" s="4">
        <f t="shared" si="87"/>
        <v>3</v>
      </c>
      <c r="B2727" s="10">
        <v>44768</v>
      </c>
      <c r="C2727" t="s">
        <v>34</v>
      </c>
      <c r="D2727" t="s">
        <v>35</v>
      </c>
      <c r="E2727" t="s">
        <v>109</v>
      </c>
      <c r="H2727" t="s">
        <v>23</v>
      </c>
      <c r="I2727" t="s">
        <v>26</v>
      </c>
      <c r="J2727" t="s">
        <v>38</v>
      </c>
      <c r="K2727" s="11">
        <v>8</v>
      </c>
      <c r="L2727" s="12">
        <v>334.47827000000001</v>
      </c>
      <c r="M2727" s="12">
        <v>26.758261600000001</v>
      </c>
      <c r="N2727" s="12">
        <v>40.627000000000002</v>
      </c>
      <c r="O2727" s="13">
        <f t="shared" si="86"/>
        <v>-13.868738400000002</v>
      </c>
    </row>
    <row r="2728" spans="1:15" x14ac:dyDescent="0.2">
      <c r="A2728" s="4">
        <f t="shared" si="87"/>
        <v>3</v>
      </c>
      <c r="B2728" s="10">
        <v>44768</v>
      </c>
      <c r="C2728" t="s">
        <v>41</v>
      </c>
      <c r="D2728" t="s">
        <v>35</v>
      </c>
      <c r="E2728" t="s">
        <v>109</v>
      </c>
      <c r="H2728" t="s">
        <v>40</v>
      </c>
      <c r="I2728" t="s">
        <v>28</v>
      </c>
      <c r="J2728" t="s">
        <v>43</v>
      </c>
      <c r="K2728" s="11">
        <v>10</v>
      </c>
      <c r="L2728" s="12">
        <v>424.06263000000001</v>
      </c>
      <c r="M2728" s="12">
        <v>33.925010400000005</v>
      </c>
      <c r="N2728" s="12">
        <v>24.675000000000001</v>
      </c>
      <c r="O2728" s="13">
        <f t="shared" si="86"/>
        <v>9.2500104000000043</v>
      </c>
    </row>
    <row r="2729" spans="1:15" x14ac:dyDescent="0.2">
      <c r="A2729" s="4">
        <f t="shared" si="87"/>
        <v>3</v>
      </c>
      <c r="B2729" s="10">
        <v>44768</v>
      </c>
      <c r="C2729" t="s">
        <v>20</v>
      </c>
      <c r="D2729" t="s">
        <v>35</v>
      </c>
      <c r="E2729" t="s">
        <v>121</v>
      </c>
      <c r="H2729" t="s">
        <v>37</v>
      </c>
      <c r="I2729" t="s">
        <v>2</v>
      </c>
      <c r="J2729" t="s">
        <v>87</v>
      </c>
      <c r="K2729" s="11">
        <v>6</v>
      </c>
      <c r="L2729" s="12">
        <v>183.31945999999999</v>
      </c>
      <c r="M2729" s="12">
        <v>14.665556799999999</v>
      </c>
      <c r="N2729" s="12">
        <v>31.094000000000001</v>
      </c>
      <c r="O2729" s="13">
        <f t="shared" si="86"/>
        <v>-16.428443200000004</v>
      </c>
    </row>
    <row r="2730" spans="1:15" x14ac:dyDescent="0.2">
      <c r="A2730" s="4">
        <f t="shared" si="87"/>
        <v>3</v>
      </c>
      <c r="B2730" s="10">
        <v>44768</v>
      </c>
      <c r="C2730" t="s">
        <v>26</v>
      </c>
      <c r="D2730" t="s">
        <v>35</v>
      </c>
      <c r="E2730" t="s">
        <v>121</v>
      </c>
      <c r="H2730" t="s">
        <v>23</v>
      </c>
      <c r="I2730" t="s">
        <v>2</v>
      </c>
      <c r="J2730" t="s">
        <v>38</v>
      </c>
      <c r="K2730" s="11">
        <v>8</v>
      </c>
      <c r="L2730" s="12">
        <v>246.04643999999996</v>
      </c>
      <c r="M2730" s="12">
        <v>19.683715199999998</v>
      </c>
      <c r="N2730" s="12">
        <v>20.649000000000001</v>
      </c>
      <c r="O2730" s="13">
        <f t="shared" si="86"/>
        <v>-0.96528480000000272</v>
      </c>
    </row>
    <row r="2731" spans="1:15" x14ac:dyDescent="0.2">
      <c r="A2731" s="4">
        <f t="shared" si="87"/>
        <v>3</v>
      </c>
      <c r="B2731" s="10">
        <v>44768</v>
      </c>
      <c r="C2731" t="s">
        <v>28</v>
      </c>
      <c r="D2731" t="s">
        <v>35</v>
      </c>
      <c r="E2731" t="s">
        <v>121</v>
      </c>
      <c r="H2731" t="s">
        <v>31</v>
      </c>
      <c r="I2731" t="s">
        <v>24</v>
      </c>
      <c r="J2731" t="s">
        <v>43</v>
      </c>
      <c r="K2731" s="11">
        <v>5</v>
      </c>
      <c r="L2731" s="12">
        <v>153.49206000000001</v>
      </c>
      <c r="M2731" s="12">
        <v>12.279364800000002</v>
      </c>
      <c r="N2731" s="12">
        <v>20.160999999999998</v>
      </c>
      <c r="O2731" s="13">
        <f t="shared" si="86"/>
        <v>-7.8816351999999963</v>
      </c>
    </row>
    <row r="2732" spans="1:15" x14ac:dyDescent="0.2">
      <c r="A2732" s="4">
        <f t="shared" si="87"/>
        <v>3</v>
      </c>
      <c r="B2732" s="10">
        <v>44768</v>
      </c>
      <c r="C2732" t="s">
        <v>24</v>
      </c>
      <c r="D2732" t="s">
        <v>35</v>
      </c>
      <c r="E2732" t="s">
        <v>121</v>
      </c>
      <c r="H2732" t="s">
        <v>23</v>
      </c>
      <c r="I2732" t="s">
        <v>28</v>
      </c>
      <c r="J2732" t="s">
        <v>27</v>
      </c>
      <c r="K2732" s="11">
        <v>5</v>
      </c>
      <c r="L2732" s="12">
        <v>220.30776999999998</v>
      </c>
      <c r="M2732" s="12">
        <v>17.624621599999998</v>
      </c>
      <c r="N2732" s="12">
        <v>18.099</v>
      </c>
      <c r="O2732" s="13">
        <f t="shared" si="86"/>
        <v>-0.47437840000000264</v>
      </c>
    </row>
    <row r="2733" spans="1:15" x14ac:dyDescent="0.2">
      <c r="A2733" s="4">
        <f t="shared" si="87"/>
        <v>3</v>
      </c>
      <c r="B2733" s="10">
        <v>44768</v>
      </c>
      <c r="C2733" t="s">
        <v>30</v>
      </c>
      <c r="D2733" t="s">
        <v>35</v>
      </c>
      <c r="E2733" t="s">
        <v>121</v>
      </c>
      <c r="H2733" t="s">
        <v>23</v>
      </c>
      <c r="I2733" t="s">
        <v>28</v>
      </c>
      <c r="J2733" t="s">
        <v>43</v>
      </c>
      <c r="K2733" s="11">
        <v>7</v>
      </c>
      <c r="L2733" s="12">
        <v>253.24457999999996</v>
      </c>
      <c r="M2733" s="12">
        <v>20.259566399999997</v>
      </c>
      <c r="N2733" s="12">
        <v>23.564</v>
      </c>
      <c r="O2733" s="13">
        <f t="shared" si="86"/>
        <v>-3.304433600000003</v>
      </c>
    </row>
    <row r="2734" spans="1:15" x14ac:dyDescent="0.2">
      <c r="A2734" s="4">
        <f t="shared" si="87"/>
        <v>3</v>
      </c>
      <c r="B2734" s="10">
        <v>44768</v>
      </c>
      <c r="C2734" t="s">
        <v>32</v>
      </c>
      <c r="D2734" t="s">
        <v>35</v>
      </c>
      <c r="E2734" t="s">
        <v>121</v>
      </c>
      <c r="H2734" t="s">
        <v>40</v>
      </c>
      <c r="I2734" t="s">
        <v>28</v>
      </c>
      <c r="J2734" t="s">
        <v>43</v>
      </c>
      <c r="K2734" s="11">
        <v>9</v>
      </c>
      <c r="L2734" s="12">
        <v>409.63174000000009</v>
      </c>
      <c r="M2734" s="12">
        <v>32.770539200000009</v>
      </c>
      <c r="N2734" s="12">
        <v>24.57</v>
      </c>
      <c r="O2734" s="13">
        <f t="shared" si="86"/>
        <v>8.2005392000000086</v>
      </c>
    </row>
    <row r="2735" spans="1:15" x14ac:dyDescent="0.2">
      <c r="A2735" s="4">
        <f t="shared" si="87"/>
        <v>3</v>
      </c>
      <c r="B2735" s="10">
        <v>44768</v>
      </c>
      <c r="C2735" t="s">
        <v>34</v>
      </c>
      <c r="D2735" t="s">
        <v>21</v>
      </c>
      <c r="E2735" t="s">
        <v>121</v>
      </c>
      <c r="H2735" t="s">
        <v>23</v>
      </c>
      <c r="I2735" t="s">
        <v>28</v>
      </c>
      <c r="J2735" t="s">
        <v>29</v>
      </c>
      <c r="K2735" s="11">
        <v>8</v>
      </c>
      <c r="L2735" s="12">
        <v>334.87892000000005</v>
      </c>
      <c r="M2735" s="12">
        <v>26.790313600000005</v>
      </c>
      <c r="N2735" s="12">
        <v>26.205000000000005</v>
      </c>
      <c r="O2735" s="13">
        <f t="shared" si="86"/>
        <v>0.58531359999999921</v>
      </c>
    </row>
    <row r="2736" spans="1:15" x14ac:dyDescent="0.2">
      <c r="A2736" s="4">
        <f t="shared" si="87"/>
        <v>3</v>
      </c>
      <c r="B2736" s="10">
        <v>44768</v>
      </c>
      <c r="C2736" t="s">
        <v>41</v>
      </c>
      <c r="D2736" t="s">
        <v>21</v>
      </c>
      <c r="E2736" t="s">
        <v>121</v>
      </c>
      <c r="H2736" t="s">
        <v>23</v>
      </c>
      <c r="I2736" t="s">
        <v>28</v>
      </c>
      <c r="J2736" t="s">
        <v>54</v>
      </c>
      <c r="K2736" s="11">
        <v>11</v>
      </c>
      <c r="L2736" s="12">
        <v>391.73035999999996</v>
      </c>
      <c r="M2736" s="12">
        <v>31.338428799999999</v>
      </c>
      <c r="N2736" s="12">
        <v>31.254999999999995</v>
      </c>
      <c r="O2736" s="13">
        <f t="shared" si="86"/>
        <v>8.3428800000003633E-2</v>
      </c>
    </row>
    <row r="2737" spans="1:15" x14ac:dyDescent="0.2">
      <c r="A2737" s="4">
        <f t="shared" si="87"/>
        <v>4</v>
      </c>
      <c r="B2737" s="10">
        <v>44769</v>
      </c>
      <c r="C2737" t="s">
        <v>20</v>
      </c>
      <c r="D2737" t="s">
        <v>35</v>
      </c>
      <c r="E2737" t="s">
        <v>122</v>
      </c>
      <c r="H2737" t="s">
        <v>31</v>
      </c>
      <c r="I2737" t="s">
        <v>2</v>
      </c>
      <c r="J2737" t="s">
        <v>87</v>
      </c>
      <c r="K2737" s="11">
        <v>8</v>
      </c>
      <c r="L2737" s="12">
        <v>482.79365000000001</v>
      </c>
      <c r="M2737" s="12">
        <v>38.623491999999999</v>
      </c>
      <c r="N2737" s="12">
        <v>23.704000000000001</v>
      </c>
      <c r="O2737" s="13">
        <f t="shared" si="86"/>
        <v>14.919491999999998</v>
      </c>
    </row>
    <row r="2738" spans="1:15" x14ac:dyDescent="0.2">
      <c r="A2738" s="4">
        <f t="shared" si="87"/>
        <v>4</v>
      </c>
      <c r="B2738" s="10">
        <v>44769</v>
      </c>
      <c r="C2738" t="s">
        <v>26</v>
      </c>
      <c r="D2738" t="s">
        <v>35</v>
      </c>
      <c r="E2738" t="s">
        <v>122</v>
      </c>
      <c r="H2738" t="s">
        <v>40</v>
      </c>
      <c r="I2738" t="s">
        <v>24</v>
      </c>
      <c r="J2738" t="s">
        <v>43</v>
      </c>
      <c r="K2738" s="11">
        <v>13</v>
      </c>
      <c r="L2738" s="12">
        <v>422.88736000000006</v>
      </c>
      <c r="M2738" s="12">
        <v>33.830988800000007</v>
      </c>
      <c r="N2738" s="12">
        <v>18.648999999999997</v>
      </c>
      <c r="O2738" s="13">
        <f t="shared" si="86"/>
        <v>15.18198880000001</v>
      </c>
    </row>
    <row r="2739" spans="1:15" x14ac:dyDescent="0.2">
      <c r="A2739" s="4">
        <f t="shared" si="87"/>
        <v>4</v>
      </c>
      <c r="B2739" s="10">
        <v>44769</v>
      </c>
      <c r="C2739" t="s">
        <v>28</v>
      </c>
      <c r="D2739" t="s">
        <v>35</v>
      </c>
      <c r="E2739" t="s">
        <v>122</v>
      </c>
      <c r="H2739" t="s">
        <v>31</v>
      </c>
      <c r="I2739" t="s">
        <v>2</v>
      </c>
      <c r="J2739" t="s">
        <v>38</v>
      </c>
      <c r="K2739" s="11">
        <v>11</v>
      </c>
      <c r="L2739" s="12">
        <v>578.77214000000004</v>
      </c>
      <c r="M2739" s="12">
        <v>46.301771200000005</v>
      </c>
      <c r="N2739" s="12">
        <v>23.135000000000002</v>
      </c>
      <c r="O2739" s="13">
        <f t="shared" si="86"/>
        <v>23.166771200000003</v>
      </c>
    </row>
    <row r="2740" spans="1:15" x14ac:dyDescent="0.2">
      <c r="A2740" s="4">
        <f t="shared" si="87"/>
        <v>4</v>
      </c>
      <c r="B2740" s="10">
        <v>44769</v>
      </c>
      <c r="C2740" t="s">
        <v>24</v>
      </c>
      <c r="D2740" t="s">
        <v>35</v>
      </c>
      <c r="E2740" t="s">
        <v>122</v>
      </c>
      <c r="H2740" t="s">
        <v>40</v>
      </c>
      <c r="I2740" t="s">
        <v>24</v>
      </c>
      <c r="J2740" t="s">
        <v>43</v>
      </c>
      <c r="K2740" s="11">
        <v>8</v>
      </c>
      <c r="L2740" s="12">
        <v>480.18946999999997</v>
      </c>
      <c r="M2740" s="12">
        <v>38.415157600000001</v>
      </c>
      <c r="N2740" s="12">
        <v>23.1</v>
      </c>
      <c r="O2740" s="13">
        <f t="shared" si="86"/>
        <v>15.315157599999999</v>
      </c>
    </row>
    <row r="2741" spans="1:15" x14ac:dyDescent="0.2">
      <c r="A2741" s="4">
        <f t="shared" si="87"/>
        <v>4</v>
      </c>
      <c r="B2741" s="10">
        <v>44769</v>
      </c>
      <c r="C2741" t="s">
        <v>30</v>
      </c>
      <c r="D2741" t="s">
        <v>35</v>
      </c>
      <c r="E2741" t="s">
        <v>122</v>
      </c>
      <c r="H2741" t="s">
        <v>37</v>
      </c>
      <c r="I2741" t="s">
        <v>2</v>
      </c>
      <c r="J2741" t="s">
        <v>38</v>
      </c>
      <c r="K2741" s="11">
        <v>11</v>
      </c>
      <c r="L2741" s="12">
        <v>540.57848000000001</v>
      </c>
      <c r="M2741" s="12">
        <v>43.246278400000001</v>
      </c>
      <c r="N2741" s="12">
        <v>30.475000000000001</v>
      </c>
      <c r="O2741" s="13">
        <f t="shared" si="86"/>
        <v>12.7712784</v>
      </c>
    </row>
    <row r="2742" spans="1:15" x14ac:dyDescent="0.2">
      <c r="A2742" s="4">
        <f t="shared" si="87"/>
        <v>4</v>
      </c>
      <c r="B2742" s="10">
        <v>44769</v>
      </c>
      <c r="C2742" t="s">
        <v>32</v>
      </c>
      <c r="D2742" t="s">
        <v>35</v>
      </c>
      <c r="E2742" t="s">
        <v>122</v>
      </c>
      <c r="H2742" t="s">
        <v>40</v>
      </c>
      <c r="I2742" t="s">
        <v>24</v>
      </c>
      <c r="J2742" t="s">
        <v>43</v>
      </c>
      <c r="K2742" s="11">
        <v>16</v>
      </c>
      <c r="L2742" s="12">
        <v>521.15632999999991</v>
      </c>
      <c r="M2742" s="12">
        <v>41.692506399999992</v>
      </c>
      <c r="N2742" s="12">
        <v>19.395</v>
      </c>
      <c r="O2742" s="13">
        <f t="shared" si="86"/>
        <v>22.297506399999993</v>
      </c>
    </row>
    <row r="2743" spans="1:15" x14ac:dyDescent="0.2">
      <c r="A2743" s="4">
        <f t="shared" si="87"/>
        <v>4</v>
      </c>
      <c r="B2743" s="10">
        <v>44769</v>
      </c>
      <c r="C2743" t="s">
        <v>34</v>
      </c>
      <c r="D2743" t="s">
        <v>35</v>
      </c>
      <c r="E2743" t="s">
        <v>122</v>
      </c>
      <c r="H2743" t="s">
        <v>23</v>
      </c>
      <c r="I2743" t="s">
        <v>28</v>
      </c>
      <c r="J2743" t="s">
        <v>29</v>
      </c>
      <c r="K2743" s="11">
        <v>7</v>
      </c>
      <c r="L2743" s="12">
        <v>182.99432000000002</v>
      </c>
      <c r="M2743" s="12">
        <v>14.639545600000002</v>
      </c>
      <c r="N2743" s="12">
        <v>22.76</v>
      </c>
      <c r="O2743" s="13">
        <f t="shared" si="86"/>
        <v>-8.1204543999999999</v>
      </c>
    </row>
    <row r="2744" spans="1:15" x14ac:dyDescent="0.2">
      <c r="A2744" s="4">
        <f t="shared" si="87"/>
        <v>4</v>
      </c>
      <c r="B2744" s="10">
        <v>44769</v>
      </c>
      <c r="C2744" t="s">
        <v>20</v>
      </c>
      <c r="D2744" t="s">
        <v>21</v>
      </c>
      <c r="E2744" t="s">
        <v>113</v>
      </c>
      <c r="H2744" t="s">
        <v>23</v>
      </c>
      <c r="I2744" t="s">
        <v>28</v>
      </c>
      <c r="J2744" t="s">
        <v>27</v>
      </c>
      <c r="K2744" s="11">
        <v>10</v>
      </c>
      <c r="L2744" s="12">
        <v>285.15566999999999</v>
      </c>
      <c r="M2744" s="12">
        <v>22.812453599999998</v>
      </c>
      <c r="N2744" s="12">
        <v>28.325999999999997</v>
      </c>
      <c r="O2744" s="13">
        <f t="shared" si="86"/>
        <v>-5.5135463999999992</v>
      </c>
    </row>
    <row r="2745" spans="1:15" x14ac:dyDescent="0.2">
      <c r="A2745" s="4">
        <f t="shared" si="87"/>
        <v>4</v>
      </c>
      <c r="B2745" s="10">
        <v>44769</v>
      </c>
      <c r="C2745" t="s">
        <v>26</v>
      </c>
      <c r="D2745" t="s">
        <v>21</v>
      </c>
      <c r="E2745" t="s">
        <v>113</v>
      </c>
      <c r="H2745" t="s">
        <v>23</v>
      </c>
      <c r="I2745" t="s">
        <v>26</v>
      </c>
      <c r="J2745" t="s">
        <v>29</v>
      </c>
      <c r="K2745" s="11">
        <v>6</v>
      </c>
      <c r="L2745" s="12">
        <v>195.65464</v>
      </c>
      <c r="M2745" s="12">
        <v>15.652371200000001</v>
      </c>
      <c r="N2745" s="12">
        <v>31.198</v>
      </c>
      <c r="O2745" s="13">
        <f t="shared" si="86"/>
        <v>-15.545628799999999</v>
      </c>
    </row>
    <row r="2746" spans="1:15" x14ac:dyDescent="0.2">
      <c r="A2746" s="4">
        <f t="shared" si="87"/>
        <v>4</v>
      </c>
      <c r="B2746" s="10">
        <v>44769</v>
      </c>
      <c r="C2746" t="s">
        <v>28</v>
      </c>
      <c r="D2746" t="s">
        <v>21</v>
      </c>
      <c r="E2746" t="s">
        <v>113</v>
      </c>
      <c r="H2746" t="s">
        <v>23</v>
      </c>
      <c r="I2746" t="s">
        <v>28</v>
      </c>
      <c r="J2746" t="s">
        <v>38</v>
      </c>
      <c r="K2746" s="11">
        <v>7</v>
      </c>
      <c r="L2746" s="12">
        <v>194.74754999999999</v>
      </c>
      <c r="M2746" s="12">
        <v>15.579803999999999</v>
      </c>
      <c r="N2746" s="12">
        <v>26.546000000000006</v>
      </c>
      <c r="O2746" s="13">
        <f t="shared" si="86"/>
        <v>-10.966196000000007</v>
      </c>
    </row>
    <row r="2747" spans="1:15" x14ac:dyDescent="0.2">
      <c r="A2747" s="4">
        <f t="shared" si="87"/>
        <v>4</v>
      </c>
      <c r="B2747" s="10">
        <v>44769</v>
      </c>
      <c r="C2747" t="s">
        <v>24</v>
      </c>
      <c r="D2747" t="s">
        <v>35</v>
      </c>
      <c r="E2747" t="s">
        <v>113</v>
      </c>
      <c r="H2747" t="s">
        <v>23</v>
      </c>
      <c r="I2747" t="s">
        <v>2</v>
      </c>
      <c r="J2747" t="s">
        <v>38</v>
      </c>
      <c r="K2747" s="11">
        <v>6</v>
      </c>
      <c r="L2747" s="12">
        <v>268.23902999999996</v>
      </c>
      <c r="M2747" s="12">
        <v>21.459122399999998</v>
      </c>
      <c r="N2747" s="12">
        <v>21.240000000000002</v>
      </c>
      <c r="O2747" s="13">
        <f t="shared" si="86"/>
        <v>0.21912239999999628</v>
      </c>
    </row>
    <row r="2748" spans="1:15" x14ac:dyDescent="0.2">
      <c r="A2748" s="4">
        <f t="shared" si="87"/>
        <v>4</v>
      </c>
      <c r="B2748" s="10">
        <v>44769</v>
      </c>
      <c r="C2748" t="s">
        <v>30</v>
      </c>
      <c r="D2748" t="s">
        <v>35</v>
      </c>
      <c r="E2748" t="s">
        <v>113</v>
      </c>
      <c r="H2748" t="s">
        <v>31</v>
      </c>
      <c r="I2748" t="s">
        <v>2</v>
      </c>
      <c r="J2748" t="s">
        <v>38</v>
      </c>
      <c r="K2748" s="11">
        <v>9</v>
      </c>
      <c r="L2748" s="12">
        <v>383.08370000000002</v>
      </c>
      <c r="M2748" s="12">
        <v>30.646696000000002</v>
      </c>
      <c r="N2748" s="12">
        <v>23.321000000000002</v>
      </c>
      <c r="O2748" s="13">
        <f t="shared" si="86"/>
        <v>7.3256960000000007</v>
      </c>
    </row>
    <row r="2749" spans="1:15" x14ac:dyDescent="0.2">
      <c r="A2749" s="4">
        <f t="shared" si="87"/>
        <v>4</v>
      </c>
      <c r="B2749" s="10">
        <v>44769</v>
      </c>
      <c r="C2749" t="s">
        <v>32</v>
      </c>
      <c r="D2749" t="s">
        <v>35</v>
      </c>
      <c r="E2749" t="s">
        <v>113</v>
      </c>
      <c r="H2749" t="s">
        <v>31</v>
      </c>
      <c r="I2749" t="s">
        <v>24</v>
      </c>
      <c r="J2749" t="s">
        <v>43</v>
      </c>
      <c r="K2749" s="11">
        <v>5</v>
      </c>
      <c r="L2749" s="12">
        <v>238.91173999999998</v>
      </c>
      <c r="M2749" s="12">
        <v>19.1129392</v>
      </c>
      <c r="N2749" s="12">
        <v>18.624000000000002</v>
      </c>
      <c r="O2749" s="13">
        <f t="shared" si="86"/>
        <v>0.48893919999999724</v>
      </c>
    </row>
    <row r="2750" spans="1:15" x14ac:dyDescent="0.2">
      <c r="A2750" s="4">
        <f t="shared" si="87"/>
        <v>4</v>
      </c>
      <c r="B2750" s="10">
        <v>44769</v>
      </c>
      <c r="C2750" t="s">
        <v>34</v>
      </c>
      <c r="D2750" t="s">
        <v>35</v>
      </c>
      <c r="E2750" t="s">
        <v>113</v>
      </c>
      <c r="H2750" t="s">
        <v>37</v>
      </c>
      <c r="I2750" t="s">
        <v>2</v>
      </c>
      <c r="J2750" t="s">
        <v>38</v>
      </c>
      <c r="K2750" s="11">
        <v>10</v>
      </c>
      <c r="L2750" s="12">
        <v>539.32927000000007</v>
      </c>
      <c r="M2750" s="12">
        <v>43.146341600000007</v>
      </c>
      <c r="N2750" s="12">
        <v>28.211000000000002</v>
      </c>
      <c r="O2750" s="13">
        <f t="shared" si="86"/>
        <v>14.935341600000005</v>
      </c>
    </row>
    <row r="2751" spans="1:15" x14ac:dyDescent="0.2">
      <c r="A2751" s="4">
        <f t="shared" si="87"/>
        <v>4</v>
      </c>
      <c r="B2751" s="10">
        <v>44769</v>
      </c>
      <c r="C2751" t="s">
        <v>41</v>
      </c>
      <c r="D2751" t="s">
        <v>35</v>
      </c>
      <c r="E2751" t="s">
        <v>113</v>
      </c>
      <c r="H2751" t="s">
        <v>40</v>
      </c>
      <c r="I2751" t="s">
        <v>24</v>
      </c>
      <c r="J2751" t="s">
        <v>43</v>
      </c>
      <c r="K2751" s="11">
        <v>10</v>
      </c>
      <c r="L2751" s="12">
        <v>465.89416</v>
      </c>
      <c r="M2751" s="12">
        <v>37.271532800000003</v>
      </c>
      <c r="N2751" s="12">
        <v>19.782000000000004</v>
      </c>
      <c r="O2751" s="13">
        <f t="shared" si="86"/>
        <v>17.489532799999999</v>
      </c>
    </row>
    <row r="2752" spans="1:15" x14ac:dyDescent="0.2">
      <c r="A2752" s="4">
        <f t="shared" si="87"/>
        <v>5</v>
      </c>
      <c r="B2752" s="10">
        <v>44770</v>
      </c>
      <c r="C2752" t="s">
        <v>20</v>
      </c>
      <c r="D2752" t="s">
        <v>21</v>
      </c>
      <c r="E2752" t="s">
        <v>117</v>
      </c>
      <c r="H2752" t="s">
        <v>31</v>
      </c>
      <c r="I2752" t="s">
        <v>2</v>
      </c>
      <c r="J2752" t="s">
        <v>38</v>
      </c>
      <c r="K2752" s="11">
        <v>9</v>
      </c>
      <c r="L2752" s="12">
        <v>430.53325000000007</v>
      </c>
      <c r="M2752" s="12">
        <v>34.442660000000004</v>
      </c>
      <c r="N2752" s="12">
        <v>21.491</v>
      </c>
      <c r="O2752" s="13">
        <f t="shared" si="86"/>
        <v>12.951660000000004</v>
      </c>
    </row>
    <row r="2753" spans="1:15" x14ac:dyDescent="0.2">
      <c r="A2753" s="4">
        <f t="shared" si="87"/>
        <v>5</v>
      </c>
      <c r="B2753" s="10">
        <v>44770</v>
      </c>
      <c r="C2753" t="s">
        <v>26</v>
      </c>
      <c r="D2753" t="s">
        <v>21</v>
      </c>
      <c r="E2753" t="s">
        <v>117</v>
      </c>
      <c r="H2753" t="s">
        <v>31</v>
      </c>
      <c r="I2753" t="s">
        <v>2</v>
      </c>
      <c r="J2753" t="s">
        <v>38</v>
      </c>
      <c r="K2753" s="11">
        <v>9</v>
      </c>
      <c r="L2753" s="12">
        <v>423.83431000000007</v>
      </c>
      <c r="M2753" s="12">
        <v>33.906744800000006</v>
      </c>
      <c r="N2753" s="12">
        <v>21.491</v>
      </c>
      <c r="O2753" s="13">
        <f t="shared" si="86"/>
        <v>12.415744800000006</v>
      </c>
    </row>
    <row r="2754" spans="1:15" x14ac:dyDescent="0.2">
      <c r="A2754" s="4">
        <f t="shared" si="87"/>
        <v>5</v>
      </c>
      <c r="B2754" s="10">
        <v>44770</v>
      </c>
      <c r="C2754" t="s">
        <v>28</v>
      </c>
      <c r="D2754" t="s">
        <v>21</v>
      </c>
      <c r="E2754" t="s">
        <v>117</v>
      </c>
      <c r="H2754" t="s">
        <v>40</v>
      </c>
      <c r="I2754" t="s">
        <v>2</v>
      </c>
      <c r="J2754" t="s">
        <v>29</v>
      </c>
      <c r="K2754" s="11">
        <v>17</v>
      </c>
      <c r="L2754" s="12">
        <v>797.47232999999994</v>
      </c>
      <c r="M2754" s="12">
        <v>63.7977864</v>
      </c>
      <c r="N2754" s="12">
        <v>62.497999999999998</v>
      </c>
      <c r="O2754" s="13">
        <f t="shared" si="86"/>
        <v>1.2997864000000021</v>
      </c>
    </row>
    <row r="2755" spans="1:15" x14ac:dyDescent="0.2">
      <c r="A2755" s="4">
        <f t="shared" si="87"/>
        <v>5</v>
      </c>
      <c r="B2755" s="10">
        <v>44770</v>
      </c>
      <c r="C2755" t="s">
        <v>24</v>
      </c>
      <c r="D2755" t="s">
        <v>21</v>
      </c>
      <c r="E2755" t="s">
        <v>117</v>
      </c>
      <c r="H2755" t="s">
        <v>23</v>
      </c>
      <c r="I2755" t="s">
        <v>28</v>
      </c>
      <c r="J2755" t="s">
        <v>27</v>
      </c>
      <c r="K2755" s="11">
        <v>10</v>
      </c>
      <c r="L2755" s="12">
        <v>602.38630999999998</v>
      </c>
      <c r="M2755" s="12">
        <v>48.190904799999998</v>
      </c>
      <c r="N2755" s="12">
        <v>46.885999999999989</v>
      </c>
      <c r="O2755" s="13">
        <f t="shared" si="86"/>
        <v>1.3049048000000099</v>
      </c>
    </row>
    <row r="2756" spans="1:15" x14ac:dyDescent="0.2">
      <c r="A2756" s="4">
        <f t="shared" si="87"/>
        <v>5</v>
      </c>
      <c r="B2756" s="10">
        <v>44770</v>
      </c>
      <c r="C2756" t="s">
        <v>30</v>
      </c>
      <c r="D2756" t="s">
        <v>21</v>
      </c>
      <c r="E2756" t="s">
        <v>117</v>
      </c>
      <c r="H2756" t="s">
        <v>23</v>
      </c>
      <c r="I2756" t="s">
        <v>20</v>
      </c>
      <c r="J2756" t="s">
        <v>29</v>
      </c>
      <c r="K2756" s="11">
        <v>9</v>
      </c>
      <c r="L2756" s="12">
        <v>531.41309999999999</v>
      </c>
      <c r="M2756" s="12">
        <v>42.513047999999998</v>
      </c>
      <c r="N2756" s="12">
        <v>44.923999999999999</v>
      </c>
      <c r="O2756" s="13">
        <f t="shared" si="86"/>
        <v>-2.4109520000000018</v>
      </c>
    </row>
    <row r="2757" spans="1:15" x14ac:dyDescent="0.2">
      <c r="A2757" s="4">
        <f t="shared" si="87"/>
        <v>5</v>
      </c>
      <c r="B2757" s="10">
        <v>44770</v>
      </c>
      <c r="C2757" t="s">
        <v>32</v>
      </c>
      <c r="D2757" t="s">
        <v>21</v>
      </c>
      <c r="E2757" t="s">
        <v>117</v>
      </c>
      <c r="H2757" t="s">
        <v>31</v>
      </c>
      <c r="I2757" t="s">
        <v>2</v>
      </c>
      <c r="J2757" t="s">
        <v>27</v>
      </c>
      <c r="K2757" s="11">
        <v>13</v>
      </c>
      <c r="L2757" s="12">
        <v>472.00213999999994</v>
      </c>
      <c r="M2757" s="12">
        <v>37.760171199999995</v>
      </c>
      <c r="N2757" s="12">
        <v>22.765999999999995</v>
      </c>
      <c r="O2757" s="13">
        <f t="shared" si="86"/>
        <v>14.9941712</v>
      </c>
    </row>
    <row r="2758" spans="1:15" x14ac:dyDescent="0.2">
      <c r="A2758" s="4">
        <f t="shared" si="87"/>
        <v>5</v>
      </c>
      <c r="B2758" s="10">
        <v>44770</v>
      </c>
      <c r="C2758" t="s">
        <v>34</v>
      </c>
      <c r="D2758" t="s">
        <v>21</v>
      </c>
      <c r="E2758" t="s">
        <v>117</v>
      </c>
      <c r="F2758" t="s">
        <v>39</v>
      </c>
      <c r="H2758" t="s">
        <v>40</v>
      </c>
      <c r="I2758" t="s">
        <v>2</v>
      </c>
      <c r="J2758" t="s">
        <v>29</v>
      </c>
      <c r="K2758" s="11">
        <v>16</v>
      </c>
      <c r="L2758" s="12">
        <v>7052.1421700000001</v>
      </c>
      <c r="M2758" s="12">
        <v>564.17137360000004</v>
      </c>
      <c r="N2758" s="12">
        <v>117.73400000000001</v>
      </c>
      <c r="O2758" s="13">
        <f t="shared" si="86"/>
        <v>446.4373736</v>
      </c>
    </row>
    <row r="2759" spans="1:15" x14ac:dyDescent="0.2">
      <c r="A2759" s="4">
        <f t="shared" si="87"/>
        <v>5</v>
      </c>
      <c r="B2759" s="10">
        <v>44770</v>
      </c>
      <c r="C2759" t="s">
        <v>41</v>
      </c>
      <c r="D2759" t="s">
        <v>21</v>
      </c>
      <c r="E2759" t="s">
        <v>117</v>
      </c>
      <c r="H2759" t="s">
        <v>40</v>
      </c>
      <c r="I2759" t="s">
        <v>2</v>
      </c>
      <c r="J2759" t="s">
        <v>27</v>
      </c>
      <c r="K2759" s="11">
        <v>10</v>
      </c>
      <c r="L2759" s="12">
        <v>308.35525999999993</v>
      </c>
      <c r="M2759" s="12">
        <v>24.668420799999996</v>
      </c>
      <c r="N2759" s="12">
        <v>45.698000000000008</v>
      </c>
      <c r="O2759" s="13">
        <f t="shared" ref="O2759:O2822" si="88">M2759-N2759</f>
        <v>-21.029579200000011</v>
      </c>
    </row>
    <row r="2760" spans="1:15" x14ac:dyDescent="0.2">
      <c r="A2760" s="4">
        <f t="shared" si="87"/>
        <v>5</v>
      </c>
      <c r="B2760" s="10">
        <v>44770</v>
      </c>
      <c r="C2760" t="s">
        <v>20</v>
      </c>
      <c r="D2760" t="s">
        <v>21</v>
      </c>
      <c r="E2760" t="s">
        <v>100</v>
      </c>
      <c r="H2760" t="s">
        <v>23</v>
      </c>
      <c r="I2760" t="s">
        <v>24</v>
      </c>
      <c r="J2760" t="s">
        <v>27</v>
      </c>
      <c r="K2760" s="11">
        <v>12</v>
      </c>
      <c r="L2760" s="12">
        <v>291.55313000000001</v>
      </c>
      <c r="M2760" s="12">
        <v>23.3242504</v>
      </c>
      <c r="N2760" s="12">
        <v>25.832000000000001</v>
      </c>
      <c r="O2760" s="13">
        <f t="shared" si="88"/>
        <v>-2.5077496000000004</v>
      </c>
    </row>
    <row r="2761" spans="1:15" x14ac:dyDescent="0.2">
      <c r="A2761" s="4">
        <f t="shared" si="87"/>
        <v>5</v>
      </c>
      <c r="B2761" s="10">
        <v>44770</v>
      </c>
      <c r="C2761" t="s">
        <v>26</v>
      </c>
      <c r="D2761" t="s">
        <v>21</v>
      </c>
      <c r="E2761" t="s">
        <v>100</v>
      </c>
      <c r="H2761" t="s">
        <v>23</v>
      </c>
      <c r="I2761" t="s">
        <v>28</v>
      </c>
      <c r="J2761" t="s">
        <v>29</v>
      </c>
      <c r="K2761" s="11">
        <v>10</v>
      </c>
      <c r="L2761" s="12">
        <v>285.65340000000003</v>
      </c>
      <c r="M2761" s="12">
        <v>22.852272000000003</v>
      </c>
      <c r="N2761" s="12">
        <v>26.205000000000005</v>
      </c>
      <c r="O2761" s="13">
        <f t="shared" si="88"/>
        <v>-3.3527280000000026</v>
      </c>
    </row>
    <row r="2762" spans="1:15" x14ac:dyDescent="0.2">
      <c r="A2762" s="4">
        <f t="shared" si="87"/>
        <v>5</v>
      </c>
      <c r="B2762" s="10">
        <v>44770</v>
      </c>
      <c r="C2762" t="s">
        <v>28</v>
      </c>
      <c r="D2762" t="s">
        <v>21</v>
      </c>
      <c r="E2762" t="s">
        <v>100</v>
      </c>
      <c r="H2762" t="s">
        <v>40</v>
      </c>
      <c r="I2762" t="s">
        <v>2</v>
      </c>
      <c r="J2762" t="s">
        <v>29</v>
      </c>
      <c r="K2762" s="11">
        <v>13</v>
      </c>
      <c r="L2762" s="12">
        <v>343.02843999999993</v>
      </c>
      <c r="M2762" s="12">
        <v>27.442275199999994</v>
      </c>
      <c r="N2762" s="12">
        <v>31.193999999999999</v>
      </c>
      <c r="O2762" s="13">
        <f t="shared" si="88"/>
        <v>-3.7517248000000052</v>
      </c>
    </row>
    <row r="2763" spans="1:15" x14ac:dyDescent="0.2">
      <c r="A2763" s="4">
        <f t="shared" si="87"/>
        <v>5</v>
      </c>
      <c r="B2763" s="10">
        <v>44770</v>
      </c>
      <c r="C2763" t="s">
        <v>24</v>
      </c>
      <c r="D2763" t="s">
        <v>35</v>
      </c>
      <c r="E2763" t="s">
        <v>100</v>
      </c>
      <c r="H2763" t="s">
        <v>59</v>
      </c>
      <c r="I2763" t="s">
        <v>2</v>
      </c>
      <c r="J2763" t="s">
        <v>87</v>
      </c>
      <c r="K2763" s="11">
        <v>12</v>
      </c>
      <c r="L2763" s="12">
        <v>419.34848000000005</v>
      </c>
      <c r="M2763" s="12">
        <v>33.547878400000002</v>
      </c>
      <c r="N2763" s="12">
        <v>34.634</v>
      </c>
      <c r="O2763" s="13">
        <f t="shared" si="88"/>
        <v>-1.0861215999999985</v>
      </c>
    </row>
    <row r="2764" spans="1:15" x14ac:dyDescent="0.2">
      <c r="A2764" s="4">
        <f t="shared" si="87"/>
        <v>5</v>
      </c>
      <c r="B2764" s="10">
        <v>44770</v>
      </c>
      <c r="C2764" t="s">
        <v>30</v>
      </c>
      <c r="D2764" t="s">
        <v>35</v>
      </c>
      <c r="E2764" t="s">
        <v>100</v>
      </c>
      <c r="H2764" t="s">
        <v>23</v>
      </c>
      <c r="I2764" t="s">
        <v>2</v>
      </c>
      <c r="J2764" t="s">
        <v>54</v>
      </c>
      <c r="K2764" s="11">
        <v>10</v>
      </c>
      <c r="L2764" s="12">
        <v>360.73429999999996</v>
      </c>
      <c r="M2764" s="12">
        <v>28.858743999999998</v>
      </c>
      <c r="N2764" s="12">
        <v>21.829000000000001</v>
      </c>
      <c r="O2764" s="13">
        <f t="shared" si="88"/>
        <v>7.0297439999999973</v>
      </c>
    </row>
    <row r="2765" spans="1:15" x14ac:dyDescent="0.2">
      <c r="A2765" s="4">
        <f t="shared" si="87"/>
        <v>5</v>
      </c>
      <c r="B2765" s="10">
        <v>44770</v>
      </c>
      <c r="C2765" t="s">
        <v>32</v>
      </c>
      <c r="D2765" t="s">
        <v>35</v>
      </c>
      <c r="E2765" t="s">
        <v>100</v>
      </c>
      <c r="H2765" t="s">
        <v>23</v>
      </c>
      <c r="I2765" t="s">
        <v>20</v>
      </c>
      <c r="J2765" t="s">
        <v>38</v>
      </c>
      <c r="K2765" s="11">
        <v>6</v>
      </c>
      <c r="L2765" s="12">
        <v>321.29778999999996</v>
      </c>
      <c r="M2765" s="12">
        <v>25.703823199999999</v>
      </c>
      <c r="N2765" s="12">
        <v>55.978999999999999</v>
      </c>
      <c r="O2765" s="13">
        <f t="shared" si="88"/>
        <v>-30.275176800000001</v>
      </c>
    </row>
    <row r="2766" spans="1:15" x14ac:dyDescent="0.2">
      <c r="A2766" s="4">
        <f t="shared" si="87"/>
        <v>5</v>
      </c>
      <c r="B2766" s="10">
        <v>44770</v>
      </c>
      <c r="C2766" t="s">
        <v>34</v>
      </c>
      <c r="D2766" t="s">
        <v>35</v>
      </c>
      <c r="E2766" t="s">
        <v>100</v>
      </c>
      <c r="H2766" t="s">
        <v>23</v>
      </c>
      <c r="I2766" t="s">
        <v>28</v>
      </c>
      <c r="J2766" t="s">
        <v>29</v>
      </c>
      <c r="K2766" s="11">
        <v>7</v>
      </c>
      <c r="L2766" s="12">
        <v>342.46965999999998</v>
      </c>
      <c r="M2766" s="12">
        <v>27.397572799999999</v>
      </c>
      <c r="N2766" s="12">
        <v>22.795000000000002</v>
      </c>
      <c r="O2766" s="13">
        <f t="shared" si="88"/>
        <v>4.6025727999999972</v>
      </c>
    </row>
    <row r="2767" spans="1:15" x14ac:dyDescent="0.2">
      <c r="A2767" s="4">
        <f t="shared" si="87"/>
        <v>5</v>
      </c>
      <c r="B2767" s="10">
        <v>44770</v>
      </c>
      <c r="C2767" t="s">
        <v>41</v>
      </c>
      <c r="D2767" t="s">
        <v>35</v>
      </c>
      <c r="E2767" t="s">
        <v>100</v>
      </c>
      <c r="H2767" t="s">
        <v>40</v>
      </c>
      <c r="I2767" t="s">
        <v>24</v>
      </c>
      <c r="J2767" t="s">
        <v>43</v>
      </c>
      <c r="K2767" s="11">
        <v>12</v>
      </c>
      <c r="L2767" s="12">
        <v>579.39108999999985</v>
      </c>
      <c r="M2767" s="12">
        <v>46.351287199999987</v>
      </c>
      <c r="N2767" s="12">
        <v>20.026</v>
      </c>
      <c r="O2767" s="13">
        <f t="shared" si="88"/>
        <v>26.325287199999988</v>
      </c>
    </row>
    <row r="2768" spans="1:15" x14ac:dyDescent="0.2">
      <c r="A2768" s="4">
        <f t="shared" si="87"/>
        <v>6</v>
      </c>
      <c r="B2768" s="10">
        <v>44771</v>
      </c>
      <c r="C2768" t="s">
        <v>20</v>
      </c>
      <c r="D2768" t="s">
        <v>35</v>
      </c>
      <c r="E2768" t="s">
        <v>123</v>
      </c>
      <c r="H2768" t="s">
        <v>37</v>
      </c>
      <c r="I2768" t="s">
        <v>2</v>
      </c>
      <c r="J2768" t="s">
        <v>87</v>
      </c>
      <c r="K2768" s="11">
        <v>8</v>
      </c>
      <c r="L2768" s="12">
        <v>369.67020999999994</v>
      </c>
      <c r="M2768" s="12">
        <v>29.573616799999996</v>
      </c>
      <c r="N2768" s="12">
        <v>22.243000000000002</v>
      </c>
      <c r="O2768" s="13">
        <f t="shared" si="88"/>
        <v>7.3306167999999943</v>
      </c>
    </row>
    <row r="2769" spans="1:15" x14ac:dyDescent="0.2">
      <c r="A2769" s="4">
        <f t="shared" si="87"/>
        <v>6</v>
      </c>
      <c r="B2769" s="10">
        <v>44771</v>
      </c>
      <c r="C2769" t="s">
        <v>26</v>
      </c>
      <c r="D2769" t="s">
        <v>35</v>
      </c>
      <c r="E2769" t="s">
        <v>123</v>
      </c>
      <c r="H2769" t="s">
        <v>37</v>
      </c>
      <c r="I2769" t="s">
        <v>2</v>
      </c>
      <c r="J2769" t="s">
        <v>38</v>
      </c>
      <c r="K2769" s="11">
        <v>10</v>
      </c>
      <c r="L2769" s="12">
        <v>598.97181999999987</v>
      </c>
      <c r="M2769" s="12">
        <v>47.917745599999989</v>
      </c>
      <c r="N2769" s="12">
        <v>20.823</v>
      </c>
      <c r="O2769" s="13">
        <f t="shared" si="88"/>
        <v>27.094745599999989</v>
      </c>
    </row>
    <row r="2770" spans="1:15" x14ac:dyDescent="0.2">
      <c r="A2770" s="4">
        <f t="shared" si="87"/>
        <v>6</v>
      </c>
      <c r="B2770" s="10">
        <v>44771</v>
      </c>
      <c r="C2770" t="s">
        <v>28</v>
      </c>
      <c r="D2770" t="s">
        <v>35</v>
      </c>
      <c r="E2770" t="s">
        <v>123</v>
      </c>
      <c r="H2770" t="s">
        <v>31</v>
      </c>
      <c r="I2770" t="s">
        <v>24</v>
      </c>
      <c r="J2770" t="s">
        <v>43</v>
      </c>
      <c r="K2770" s="11">
        <v>11</v>
      </c>
      <c r="L2770" s="12">
        <v>594.69219999999996</v>
      </c>
      <c r="M2770" s="12">
        <v>47.575375999999999</v>
      </c>
      <c r="N2770" s="12">
        <v>17.596</v>
      </c>
      <c r="O2770" s="13">
        <f t="shared" si="88"/>
        <v>29.979375999999998</v>
      </c>
    </row>
    <row r="2771" spans="1:15" x14ac:dyDescent="0.2">
      <c r="A2771" s="4">
        <f t="shared" si="87"/>
        <v>6</v>
      </c>
      <c r="B2771" s="10">
        <v>44771</v>
      </c>
      <c r="C2771" t="s">
        <v>24</v>
      </c>
      <c r="D2771" t="s">
        <v>35</v>
      </c>
      <c r="E2771" t="s">
        <v>123</v>
      </c>
      <c r="H2771" t="s">
        <v>40</v>
      </c>
      <c r="I2771" t="s">
        <v>2</v>
      </c>
      <c r="J2771" t="s">
        <v>38</v>
      </c>
      <c r="K2771" s="11">
        <v>12</v>
      </c>
      <c r="L2771" s="12">
        <v>655.46344000000011</v>
      </c>
      <c r="M2771" s="12">
        <v>52.43707520000001</v>
      </c>
      <c r="N2771" s="12">
        <v>25.556000000000001</v>
      </c>
      <c r="O2771" s="13">
        <f t="shared" si="88"/>
        <v>26.881075200000009</v>
      </c>
    </row>
    <row r="2772" spans="1:15" x14ac:dyDescent="0.2">
      <c r="A2772" s="4">
        <f t="shared" si="87"/>
        <v>6</v>
      </c>
      <c r="B2772" s="10">
        <v>44771</v>
      </c>
      <c r="C2772" t="s">
        <v>30</v>
      </c>
      <c r="D2772" t="s">
        <v>35</v>
      </c>
      <c r="E2772" t="s">
        <v>123</v>
      </c>
      <c r="H2772" t="s">
        <v>37</v>
      </c>
      <c r="I2772" t="s">
        <v>2</v>
      </c>
      <c r="J2772" t="s">
        <v>38</v>
      </c>
      <c r="K2772" s="11">
        <v>7</v>
      </c>
      <c r="L2772" s="12">
        <v>539.39559000000008</v>
      </c>
      <c r="M2772" s="12">
        <v>43.151647200000006</v>
      </c>
      <c r="N2772" s="12">
        <v>13.593</v>
      </c>
      <c r="O2772" s="13">
        <f t="shared" si="88"/>
        <v>29.558647200000006</v>
      </c>
    </row>
    <row r="2773" spans="1:15" x14ac:dyDescent="0.2">
      <c r="A2773" s="4">
        <f t="shared" si="87"/>
        <v>6</v>
      </c>
      <c r="B2773" s="10">
        <v>44771</v>
      </c>
      <c r="C2773" t="s">
        <v>32</v>
      </c>
      <c r="D2773" t="s">
        <v>35</v>
      </c>
      <c r="E2773" t="s">
        <v>123</v>
      </c>
      <c r="H2773" t="s">
        <v>40</v>
      </c>
      <c r="I2773" t="s">
        <v>28</v>
      </c>
      <c r="J2773" t="s">
        <v>43</v>
      </c>
      <c r="K2773" s="11">
        <v>13</v>
      </c>
      <c r="L2773" s="12">
        <v>767.6576</v>
      </c>
      <c r="M2773" s="12">
        <v>61.412607999999999</v>
      </c>
      <c r="N2773" s="12">
        <v>24.648000000000003</v>
      </c>
      <c r="O2773" s="13">
        <f t="shared" si="88"/>
        <v>36.764607999999996</v>
      </c>
    </row>
    <row r="2774" spans="1:15" x14ac:dyDescent="0.2">
      <c r="A2774" s="4">
        <f t="shared" si="87"/>
        <v>6</v>
      </c>
      <c r="B2774" s="10">
        <v>44771</v>
      </c>
      <c r="C2774" t="s">
        <v>34</v>
      </c>
      <c r="D2774" t="s">
        <v>35</v>
      </c>
      <c r="E2774" t="s">
        <v>123</v>
      </c>
      <c r="H2774" t="s">
        <v>40</v>
      </c>
      <c r="I2774" t="s">
        <v>24</v>
      </c>
      <c r="J2774" t="s">
        <v>43</v>
      </c>
      <c r="K2774" s="11">
        <v>12</v>
      </c>
      <c r="L2774" s="12">
        <v>877.45985999999994</v>
      </c>
      <c r="M2774" s="12">
        <v>70.196788799999993</v>
      </c>
      <c r="N2774" s="12">
        <v>19.362000000000002</v>
      </c>
      <c r="O2774" s="13">
        <f t="shared" si="88"/>
        <v>50.834788799999991</v>
      </c>
    </row>
    <row r="2775" spans="1:15" x14ac:dyDescent="0.2">
      <c r="A2775" s="4">
        <f t="shared" si="87"/>
        <v>6</v>
      </c>
      <c r="B2775" s="10">
        <v>44771</v>
      </c>
      <c r="C2775" t="s">
        <v>20</v>
      </c>
      <c r="D2775" t="s">
        <v>35</v>
      </c>
      <c r="E2775" t="s">
        <v>72</v>
      </c>
      <c r="H2775" t="s">
        <v>37</v>
      </c>
      <c r="I2775" t="s">
        <v>2</v>
      </c>
      <c r="J2775" t="s">
        <v>87</v>
      </c>
      <c r="K2775" s="11">
        <v>7</v>
      </c>
      <c r="L2775" s="12">
        <v>277.49428</v>
      </c>
      <c r="M2775" s="12">
        <v>22.199542400000002</v>
      </c>
      <c r="N2775" s="12">
        <v>30.908000000000001</v>
      </c>
      <c r="O2775" s="13">
        <f t="shared" si="88"/>
        <v>-8.7084575999999991</v>
      </c>
    </row>
    <row r="2776" spans="1:15" x14ac:dyDescent="0.2">
      <c r="A2776" s="4">
        <f t="shared" si="87"/>
        <v>6</v>
      </c>
      <c r="B2776" s="10">
        <v>44771</v>
      </c>
      <c r="C2776" t="s">
        <v>26</v>
      </c>
      <c r="D2776" t="s">
        <v>35</v>
      </c>
      <c r="E2776" t="s">
        <v>72</v>
      </c>
      <c r="H2776" t="s">
        <v>23</v>
      </c>
      <c r="I2776" t="s">
        <v>28</v>
      </c>
      <c r="J2776" t="s">
        <v>43</v>
      </c>
      <c r="K2776" s="11">
        <v>7</v>
      </c>
      <c r="L2776" s="12">
        <v>390.34164000000004</v>
      </c>
      <c r="M2776" s="12">
        <v>31.227331200000005</v>
      </c>
      <c r="N2776" s="12">
        <v>25.198</v>
      </c>
      <c r="O2776" s="13">
        <f t="shared" si="88"/>
        <v>6.029331200000005</v>
      </c>
    </row>
    <row r="2777" spans="1:15" x14ac:dyDescent="0.2">
      <c r="A2777" s="4">
        <f t="shared" si="87"/>
        <v>6</v>
      </c>
      <c r="B2777" s="10">
        <v>44771</v>
      </c>
      <c r="C2777" t="s">
        <v>28</v>
      </c>
      <c r="D2777" t="s">
        <v>35</v>
      </c>
      <c r="E2777" t="s">
        <v>72</v>
      </c>
      <c r="H2777" t="s">
        <v>23</v>
      </c>
      <c r="I2777" t="s">
        <v>2</v>
      </c>
      <c r="J2777" t="s">
        <v>29</v>
      </c>
      <c r="K2777" s="11">
        <v>5</v>
      </c>
      <c r="L2777" s="12">
        <v>306.34573999999998</v>
      </c>
      <c r="M2777" s="12">
        <v>24.507659199999999</v>
      </c>
      <c r="N2777" s="12">
        <v>33.784999999999997</v>
      </c>
      <c r="O2777" s="13">
        <f t="shared" si="88"/>
        <v>-9.2773407999999975</v>
      </c>
    </row>
    <row r="2778" spans="1:15" x14ac:dyDescent="0.2">
      <c r="A2778" s="4">
        <f t="shared" si="87"/>
        <v>6</v>
      </c>
      <c r="B2778" s="10">
        <v>44771</v>
      </c>
      <c r="C2778" t="s">
        <v>24</v>
      </c>
      <c r="D2778" t="s">
        <v>35</v>
      </c>
      <c r="E2778" t="s">
        <v>72</v>
      </c>
      <c r="H2778" t="s">
        <v>23</v>
      </c>
      <c r="I2778" t="s">
        <v>28</v>
      </c>
      <c r="J2778" t="s">
        <v>38</v>
      </c>
      <c r="K2778" s="11">
        <v>7</v>
      </c>
      <c r="L2778" s="12">
        <v>395.23217999999997</v>
      </c>
      <c r="M2778" s="12">
        <v>31.6185744</v>
      </c>
      <c r="N2778" s="12">
        <v>25.811999999999998</v>
      </c>
      <c r="O2778" s="13">
        <f t="shared" si="88"/>
        <v>5.8065744000000024</v>
      </c>
    </row>
    <row r="2779" spans="1:15" x14ac:dyDescent="0.2">
      <c r="A2779" s="4">
        <f t="shared" si="87"/>
        <v>6</v>
      </c>
      <c r="B2779" s="10">
        <v>44771</v>
      </c>
      <c r="C2779" t="s">
        <v>30</v>
      </c>
      <c r="D2779" t="s">
        <v>35</v>
      </c>
      <c r="E2779" t="s">
        <v>72</v>
      </c>
      <c r="H2779" t="s">
        <v>31</v>
      </c>
      <c r="I2779" t="s">
        <v>2</v>
      </c>
      <c r="J2779" t="s">
        <v>38</v>
      </c>
      <c r="K2779" s="11">
        <v>9</v>
      </c>
      <c r="L2779" s="12">
        <v>588.44587000000001</v>
      </c>
      <c r="M2779" s="12">
        <v>47.075669600000005</v>
      </c>
      <c r="N2779" s="12">
        <v>23.228000000000002</v>
      </c>
      <c r="O2779" s="13">
        <f t="shared" si="88"/>
        <v>23.847669600000003</v>
      </c>
    </row>
    <row r="2780" spans="1:15" x14ac:dyDescent="0.2">
      <c r="A2780" s="4">
        <f t="shared" si="87"/>
        <v>6</v>
      </c>
      <c r="B2780" s="10">
        <v>44771</v>
      </c>
      <c r="C2780" t="s">
        <v>32</v>
      </c>
      <c r="D2780" t="s">
        <v>35</v>
      </c>
      <c r="E2780" t="s">
        <v>72</v>
      </c>
      <c r="H2780" t="s">
        <v>23</v>
      </c>
      <c r="I2780" t="s">
        <v>28</v>
      </c>
      <c r="J2780" t="s">
        <v>38</v>
      </c>
      <c r="K2780" s="11">
        <v>8</v>
      </c>
      <c r="L2780" s="12">
        <v>502.42639000000003</v>
      </c>
      <c r="M2780" s="12">
        <v>40.194111200000002</v>
      </c>
      <c r="N2780" s="12">
        <v>30.475000000000001</v>
      </c>
      <c r="O2780" s="13">
        <f t="shared" si="88"/>
        <v>9.7191112000000004</v>
      </c>
    </row>
    <row r="2781" spans="1:15" x14ac:dyDescent="0.2">
      <c r="A2781" s="4">
        <f t="shared" si="87"/>
        <v>6</v>
      </c>
      <c r="B2781" s="10">
        <v>44771</v>
      </c>
      <c r="C2781" t="s">
        <v>34</v>
      </c>
      <c r="D2781" t="s">
        <v>35</v>
      </c>
      <c r="E2781" t="s">
        <v>72</v>
      </c>
      <c r="H2781" t="s">
        <v>40</v>
      </c>
      <c r="I2781" t="s">
        <v>24</v>
      </c>
      <c r="J2781" t="s">
        <v>43</v>
      </c>
      <c r="K2781" s="11">
        <v>14</v>
      </c>
      <c r="L2781" s="12">
        <v>768.73030999999992</v>
      </c>
      <c r="M2781" s="12">
        <v>61.498424799999995</v>
      </c>
      <c r="N2781" s="12">
        <v>18.616</v>
      </c>
      <c r="O2781" s="13">
        <f t="shared" si="88"/>
        <v>42.882424799999995</v>
      </c>
    </row>
    <row r="2782" spans="1:15" x14ac:dyDescent="0.2">
      <c r="A2782" s="4">
        <f t="shared" si="87"/>
        <v>7</v>
      </c>
      <c r="B2782" s="10">
        <v>44772</v>
      </c>
      <c r="C2782" t="s">
        <v>20</v>
      </c>
      <c r="D2782" t="s">
        <v>35</v>
      </c>
      <c r="E2782" t="s">
        <v>113</v>
      </c>
      <c r="H2782" t="s">
        <v>31</v>
      </c>
      <c r="I2782" t="s">
        <v>2</v>
      </c>
      <c r="J2782" t="s">
        <v>87</v>
      </c>
      <c r="K2782" s="11">
        <v>8</v>
      </c>
      <c r="L2782" s="12">
        <v>324.11111999999997</v>
      </c>
      <c r="M2782" s="12">
        <v>25.928889599999998</v>
      </c>
      <c r="N2782" s="12">
        <v>24.292999999999999</v>
      </c>
      <c r="O2782" s="13">
        <f t="shared" si="88"/>
        <v>1.6358895999999987</v>
      </c>
    </row>
    <row r="2783" spans="1:15" x14ac:dyDescent="0.2">
      <c r="A2783" s="4">
        <f t="shared" si="87"/>
        <v>7</v>
      </c>
      <c r="B2783" s="10">
        <v>44772</v>
      </c>
      <c r="C2783" t="s">
        <v>26</v>
      </c>
      <c r="D2783" t="s">
        <v>35</v>
      </c>
      <c r="E2783" t="s">
        <v>113</v>
      </c>
      <c r="H2783" t="s">
        <v>31</v>
      </c>
      <c r="I2783" t="s">
        <v>2</v>
      </c>
      <c r="J2783" t="s">
        <v>38</v>
      </c>
      <c r="K2783" s="11">
        <v>5</v>
      </c>
      <c r="L2783" s="12">
        <v>219.47350999999998</v>
      </c>
      <c r="M2783" s="12">
        <v>17.5578808</v>
      </c>
      <c r="N2783" s="12">
        <v>22.141999999999999</v>
      </c>
      <c r="O2783" s="13">
        <f t="shared" si="88"/>
        <v>-4.5841191999999999</v>
      </c>
    </row>
    <row r="2784" spans="1:15" x14ac:dyDescent="0.2">
      <c r="A2784" s="4">
        <f t="shared" ref="A2784:A2847" si="89">+WEEKDAY(B2784)</f>
        <v>7</v>
      </c>
      <c r="B2784" s="10">
        <v>44772</v>
      </c>
      <c r="C2784" t="s">
        <v>28</v>
      </c>
      <c r="D2784" t="s">
        <v>35</v>
      </c>
      <c r="E2784" t="s">
        <v>113</v>
      </c>
      <c r="H2784" t="s">
        <v>37</v>
      </c>
      <c r="I2784" t="s">
        <v>2</v>
      </c>
      <c r="J2784" t="s">
        <v>38</v>
      </c>
      <c r="K2784" s="11">
        <v>8</v>
      </c>
      <c r="L2784" s="12">
        <v>488.13216000000006</v>
      </c>
      <c r="M2784" s="12">
        <v>39.050572800000005</v>
      </c>
      <c r="N2784" s="12">
        <v>21.789000000000001</v>
      </c>
      <c r="O2784" s="13">
        <f t="shared" si="88"/>
        <v>17.261572800000003</v>
      </c>
    </row>
    <row r="2785" spans="1:15" x14ac:dyDescent="0.2">
      <c r="A2785" s="4">
        <f t="shared" si="89"/>
        <v>7</v>
      </c>
      <c r="B2785" s="10">
        <v>44772</v>
      </c>
      <c r="C2785" t="s">
        <v>24</v>
      </c>
      <c r="D2785" t="s">
        <v>35</v>
      </c>
      <c r="E2785" t="s">
        <v>113</v>
      </c>
      <c r="H2785" t="s">
        <v>23</v>
      </c>
      <c r="I2785" t="s">
        <v>26</v>
      </c>
      <c r="J2785" t="s">
        <v>43</v>
      </c>
      <c r="K2785" s="11">
        <v>7</v>
      </c>
      <c r="L2785" s="12">
        <v>333.59053</v>
      </c>
      <c r="M2785" s="12">
        <v>26.687242400000002</v>
      </c>
      <c r="N2785" s="12">
        <v>36.420999999999999</v>
      </c>
      <c r="O2785" s="13">
        <f t="shared" si="88"/>
        <v>-9.733757599999997</v>
      </c>
    </row>
    <row r="2786" spans="1:15" x14ac:dyDescent="0.2">
      <c r="A2786" s="4">
        <f t="shared" si="89"/>
        <v>7</v>
      </c>
      <c r="B2786" s="10">
        <v>44772</v>
      </c>
      <c r="C2786" t="s">
        <v>30</v>
      </c>
      <c r="D2786" t="s">
        <v>35</v>
      </c>
      <c r="E2786" t="s">
        <v>113</v>
      </c>
      <c r="H2786" t="s">
        <v>31</v>
      </c>
      <c r="I2786" t="s">
        <v>24</v>
      </c>
      <c r="J2786" t="s">
        <v>43</v>
      </c>
      <c r="K2786" s="11">
        <v>8</v>
      </c>
      <c r="L2786" s="12">
        <v>433.62656999999996</v>
      </c>
      <c r="M2786" s="12">
        <v>34.690125599999995</v>
      </c>
      <c r="N2786" s="12">
        <v>14.114000000000001</v>
      </c>
      <c r="O2786" s="13">
        <f t="shared" si="88"/>
        <v>20.576125599999994</v>
      </c>
    </row>
    <row r="2787" spans="1:15" x14ac:dyDescent="0.2">
      <c r="A2787" s="4">
        <f t="shared" si="89"/>
        <v>7</v>
      </c>
      <c r="B2787" s="10">
        <v>44772</v>
      </c>
      <c r="C2787" t="s">
        <v>32</v>
      </c>
      <c r="D2787" t="s">
        <v>35</v>
      </c>
      <c r="E2787" t="s">
        <v>113</v>
      </c>
      <c r="H2787" t="s">
        <v>40</v>
      </c>
      <c r="I2787" t="s">
        <v>24</v>
      </c>
      <c r="J2787" t="s">
        <v>43</v>
      </c>
      <c r="K2787" s="11">
        <v>9</v>
      </c>
      <c r="L2787" s="12">
        <v>539.83428000000004</v>
      </c>
      <c r="M2787" s="12">
        <v>43.186742400000007</v>
      </c>
      <c r="N2787" s="12">
        <v>22.963000000000001</v>
      </c>
      <c r="O2787" s="13">
        <f t="shared" si="88"/>
        <v>20.223742400000006</v>
      </c>
    </row>
    <row r="2788" spans="1:15" x14ac:dyDescent="0.2">
      <c r="A2788" s="4">
        <f t="shared" si="89"/>
        <v>7</v>
      </c>
      <c r="B2788" s="10">
        <v>44772</v>
      </c>
      <c r="C2788" t="s">
        <v>34</v>
      </c>
      <c r="D2788" t="s">
        <v>35</v>
      </c>
      <c r="E2788" t="s">
        <v>113</v>
      </c>
      <c r="H2788" t="s">
        <v>40</v>
      </c>
      <c r="I2788" t="s">
        <v>28</v>
      </c>
      <c r="J2788" t="s">
        <v>43</v>
      </c>
      <c r="K2788" s="11">
        <v>11</v>
      </c>
      <c r="L2788" s="12">
        <v>569.66999999999996</v>
      </c>
      <c r="M2788" s="12">
        <v>45.573599999999999</v>
      </c>
      <c r="N2788" s="12">
        <v>29.327999999999996</v>
      </c>
      <c r="O2788" s="13">
        <f t="shared" si="88"/>
        <v>16.245600000000003</v>
      </c>
    </row>
    <row r="2789" spans="1:15" x14ac:dyDescent="0.2">
      <c r="A2789" s="4">
        <f t="shared" si="89"/>
        <v>7</v>
      </c>
      <c r="B2789" s="10">
        <v>44772</v>
      </c>
      <c r="C2789" t="s">
        <v>41</v>
      </c>
      <c r="D2789" t="s">
        <v>35</v>
      </c>
      <c r="E2789" t="s">
        <v>113</v>
      </c>
      <c r="H2789" t="s">
        <v>40</v>
      </c>
      <c r="I2789" t="s">
        <v>24</v>
      </c>
      <c r="J2789" t="s">
        <v>43</v>
      </c>
      <c r="K2789" s="11">
        <v>13</v>
      </c>
      <c r="L2789" s="12">
        <v>603.0940599999999</v>
      </c>
      <c r="M2789" s="12">
        <v>48.247524799999994</v>
      </c>
      <c r="N2789" s="12">
        <v>19.766999999999999</v>
      </c>
      <c r="O2789" s="13">
        <f t="shared" si="88"/>
        <v>28.480524799999994</v>
      </c>
    </row>
    <row r="2790" spans="1:15" x14ac:dyDescent="0.2">
      <c r="A2790" s="4">
        <f t="shared" si="89"/>
        <v>1</v>
      </c>
      <c r="B2790" s="10">
        <v>44773</v>
      </c>
      <c r="C2790" t="s">
        <v>20</v>
      </c>
      <c r="D2790" t="s">
        <v>35</v>
      </c>
      <c r="E2790" t="s">
        <v>117</v>
      </c>
      <c r="H2790" t="s">
        <v>37</v>
      </c>
      <c r="I2790" t="s">
        <v>2</v>
      </c>
      <c r="J2790" t="s">
        <v>87</v>
      </c>
      <c r="K2790" s="11">
        <v>7</v>
      </c>
      <c r="L2790" s="12">
        <v>347.14359999999999</v>
      </c>
      <c r="M2790" s="12">
        <v>27.771488000000002</v>
      </c>
      <c r="N2790" s="12">
        <v>51.116</v>
      </c>
      <c r="O2790" s="13">
        <f t="shared" si="88"/>
        <v>-23.344511999999998</v>
      </c>
    </row>
    <row r="2791" spans="1:15" x14ac:dyDescent="0.2">
      <c r="A2791" s="4">
        <f t="shared" si="89"/>
        <v>1</v>
      </c>
      <c r="B2791" s="10">
        <v>44773</v>
      </c>
      <c r="C2791" t="s">
        <v>26</v>
      </c>
      <c r="D2791" t="s">
        <v>35</v>
      </c>
      <c r="E2791" t="s">
        <v>117</v>
      </c>
      <c r="H2791" t="s">
        <v>37</v>
      </c>
      <c r="I2791" t="s">
        <v>2</v>
      </c>
      <c r="J2791" t="s">
        <v>87</v>
      </c>
      <c r="K2791" s="11">
        <v>9</v>
      </c>
      <c r="L2791" s="12">
        <v>559.2085699999999</v>
      </c>
      <c r="M2791" s="12">
        <v>44.736685599999994</v>
      </c>
      <c r="N2791" s="12">
        <v>52.160999999999994</v>
      </c>
      <c r="O2791" s="13">
        <f t="shared" si="88"/>
        <v>-7.4243144000000001</v>
      </c>
    </row>
    <row r="2792" spans="1:15" x14ac:dyDescent="0.2">
      <c r="A2792" s="4">
        <f t="shared" si="89"/>
        <v>1</v>
      </c>
      <c r="B2792" s="10">
        <v>44773</v>
      </c>
      <c r="C2792" t="s">
        <v>28</v>
      </c>
      <c r="D2792" t="s">
        <v>35</v>
      </c>
      <c r="E2792" t="s">
        <v>117</v>
      </c>
      <c r="F2792" t="s">
        <v>39</v>
      </c>
      <c r="H2792" t="s">
        <v>40</v>
      </c>
      <c r="I2792" t="s">
        <v>26</v>
      </c>
      <c r="J2792" t="s">
        <v>27</v>
      </c>
      <c r="K2792" s="11">
        <v>16</v>
      </c>
      <c r="L2792" s="12">
        <v>10288.138220000001</v>
      </c>
      <c r="M2792" s="12">
        <v>823.05105760000004</v>
      </c>
      <c r="N2792" s="12">
        <v>78.060999999999993</v>
      </c>
      <c r="O2792" s="13">
        <f t="shared" si="88"/>
        <v>744.9900576</v>
      </c>
    </row>
    <row r="2793" spans="1:15" x14ac:dyDescent="0.2">
      <c r="A2793" s="4">
        <f t="shared" si="89"/>
        <v>1</v>
      </c>
      <c r="B2793" s="10">
        <v>44773</v>
      </c>
      <c r="C2793" t="s">
        <v>24</v>
      </c>
      <c r="D2793" t="s">
        <v>35</v>
      </c>
      <c r="E2793" t="s">
        <v>117</v>
      </c>
      <c r="H2793" t="s">
        <v>48</v>
      </c>
      <c r="I2793" t="s">
        <v>2</v>
      </c>
      <c r="J2793" t="s">
        <v>43</v>
      </c>
      <c r="K2793" s="11">
        <v>9</v>
      </c>
      <c r="L2793" s="12">
        <v>657.24995999999999</v>
      </c>
      <c r="M2793" s="12">
        <v>52.579996800000004</v>
      </c>
      <c r="N2793" s="12">
        <v>60.588000000000001</v>
      </c>
      <c r="O2793" s="13">
        <f t="shared" si="88"/>
        <v>-8.0080031999999974</v>
      </c>
    </row>
    <row r="2794" spans="1:15" x14ac:dyDescent="0.2">
      <c r="A2794" s="4">
        <f t="shared" si="89"/>
        <v>1</v>
      </c>
      <c r="B2794" s="10">
        <v>44773</v>
      </c>
      <c r="C2794" t="s">
        <v>30</v>
      </c>
      <c r="D2794" t="s">
        <v>35</v>
      </c>
      <c r="E2794" t="s">
        <v>117</v>
      </c>
      <c r="H2794" t="s">
        <v>48</v>
      </c>
      <c r="I2794" t="s">
        <v>2</v>
      </c>
      <c r="J2794" t="s">
        <v>43</v>
      </c>
      <c r="K2794" s="11">
        <v>6</v>
      </c>
      <c r="L2794" s="12">
        <v>634.57201999999995</v>
      </c>
      <c r="M2794" s="12">
        <v>50.765761599999998</v>
      </c>
      <c r="N2794" s="12">
        <v>68.173000000000002</v>
      </c>
      <c r="O2794" s="13">
        <f t="shared" si="88"/>
        <v>-17.407238400000004</v>
      </c>
    </row>
    <row r="2795" spans="1:15" x14ac:dyDescent="0.2">
      <c r="A2795" s="4">
        <f t="shared" si="89"/>
        <v>1</v>
      </c>
      <c r="B2795" s="10">
        <v>44773</v>
      </c>
      <c r="C2795" t="s">
        <v>32</v>
      </c>
      <c r="D2795" t="s">
        <v>35</v>
      </c>
      <c r="E2795" t="s">
        <v>117</v>
      </c>
      <c r="H2795" t="s">
        <v>48</v>
      </c>
      <c r="I2795" t="s">
        <v>2</v>
      </c>
      <c r="J2795" t="s">
        <v>38</v>
      </c>
      <c r="K2795" s="11">
        <v>6</v>
      </c>
      <c r="L2795" s="12">
        <v>419.54104999999998</v>
      </c>
      <c r="M2795" s="12">
        <v>33.563283999999996</v>
      </c>
      <c r="N2795" s="12">
        <v>65.165999999999997</v>
      </c>
      <c r="O2795" s="13">
        <f t="shared" si="88"/>
        <v>-31.602716000000001</v>
      </c>
    </row>
    <row r="2796" spans="1:15" x14ac:dyDescent="0.2">
      <c r="A2796" s="4">
        <f t="shared" si="89"/>
        <v>1</v>
      </c>
      <c r="B2796" s="10">
        <v>44773</v>
      </c>
      <c r="C2796" t="s">
        <v>34</v>
      </c>
      <c r="D2796" t="s">
        <v>35</v>
      </c>
      <c r="E2796" t="s">
        <v>117</v>
      </c>
      <c r="H2796" t="s">
        <v>40</v>
      </c>
      <c r="I2796" t="s">
        <v>28</v>
      </c>
      <c r="J2796" t="s">
        <v>27</v>
      </c>
      <c r="K2796" s="11">
        <v>10</v>
      </c>
      <c r="L2796" s="12">
        <v>554.09041999999999</v>
      </c>
      <c r="M2796" s="12">
        <v>44.3272336</v>
      </c>
      <c r="N2796" s="12">
        <v>38.610999999999997</v>
      </c>
      <c r="O2796" s="13">
        <f t="shared" si="88"/>
        <v>5.7162336000000025</v>
      </c>
    </row>
    <row r="2797" spans="1:15" x14ac:dyDescent="0.2">
      <c r="A2797" s="4">
        <f t="shared" si="89"/>
        <v>1</v>
      </c>
      <c r="B2797" s="10">
        <v>44773</v>
      </c>
      <c r="C2797" t="s">
        <v>41</v>
      </c>
      <c r="D2797" t="s">
        <v>35</v>
      </c>
      <c r="E2797" t="s">
        <v>117</v>
      </c>
      <c r="H2797" t="s">
        <v>40</v>
      </c>
      <c r="I2797" t="s">
        <v>2</v>
      </c>
      <c r="J2797" t="s">
        <v>38</v>
      </c>
      <c r="K2797" s="11">
        <v>14</v>
      </c>
      <c r="L2797" s="12">
        <v>751.80342000000007</v>
      </c>
      <c r="M2797" s="12">
        <v>60.144273600000005</v>
      </c>
      <c r="N2797" s="12">
        <v>44.701000000000001</v>
      </c>
      <c r="O2797" s="13">
        <f t="shared" si="88"/>
        <v>15.443273600000005</v>
      </c>
    </row>
    <row r="2798" spans="1:15" x14ac:dyDescent="0.2">
      <c r="A2798" s="4">
        <f t="shared" si="89"/>
        <v>1</v>
      </c>
      <c r="B2798" s="10">
        <v>44773</v>
      </c>
      <c r="C2798" t="s">
        <v>56</v>
      </c>
      <c r="D2798" t="s">
        <v>35</v>
      </c>
      <c r="E2798" t="s">
        <v>117</v>
      </c>
      <c r="H2798" t="s">
        <v>40</v>
      </c>
      <c r="I2798" t="s">
        <v>2</v>
      </c>
      <c r="J2798" t="s">
        <v>38</v>
      </c>
      <c r="K2798" s="11">
        <v>13</v>
      </c>
      <c r="L2798" s="12">
        <v>589.98361</v>
      </c>
      <c r="M2798" s="12">
        <v>47.198688799999999</v>
      </c>
      <c r="N2798" s="12">
        <v>36.926000000000002</v>
      </c>
      <c r="O2798" s="13">
        <f t="shared" si="88"/>
        <v>10.272688799999997</v>
      </c>
    </row>
    <row r="2799" spans="1:15" x14ac:dyDescent="0.2">
      <c r="A2799" s="4">
        <f t="shared" si="89"/>
        <v>1</v>
      </c>
      <c r="B2799" s="10">
        <v>44773</v>
      </c>
      <c r="C2799" t="s">
        <v>20</v>
      </c>
      <c r="D2799" t="s">
        <v>35</v>
      </c>
      <c r="E2799" t="s">
        <v>170</v>
      </c>
      <c r="H2799" t="s">
        <v>37</v>
      </c>
      <c r="I2799" t="s">
        <v>2</v>
      </c>
      <c r="J2799" t="s">
        <v>38</v>
      </c>
      <c r="K2799" s="11">
        <v>5</v>
      </c>
      <c r="L2799" s="12">
        <v>253.90735000000001</v>
      </c>
      <c r="M2799" s="12">
        <v>20.312588000000002</v>
      </c>
      <c r="N2799" s="12">
        <v>27.321000000000002</v>
      </c>
      <c r="O2799" s="13">
        <f t="shared" si="88"/>
        <v>-7.0084119999999999</v>
      </c>
    </row>
    <row r="2800" spans="1:15" x14ac:dyDescent="0.2">
      <c r="A2800" s="4">
        <f t="shared" si="89"/>
        <v>1</v>
      </c>
      <c r="B2800" s="10">
        <v>44773</v>
      </c>
      <c r="C2800" t="s">
        <v>26</v>
      </c>
      <c r="D2800" t="s">
        <v>35</v>
      </c>
      <c r="E2800" t="s">
        <v>170</v>
      </c>
      <c r="H2800" t="s">
        <v>40</v>
      </c>
      <c r="I2800" t="s">
        <v>2</v>
      </c>
      <c r="J2800" t="s">
        <v>38</v>
      </c>
      <c r="K2800" s="11">
        <v>10</v>
      </c>
      <c r="L2800" s="12">
        <v>516.02121</v>
      </c>
      <c r="M2800" s="12">
        <v>41.281696799999999</v>
      </c>
      <c r="N2800" s="12">
        <v>32.434999999999995</v>
      </c>
      <c r="O2800" s="13">
        <f t="shared" si="88"/>
        <v>8.8466968000000037</v>
      </c>
    </row>
    <row r="2801" spans="1:15" x14ac:dyDescent="0.2">
      <c r="A2801" s="4">
        <f t="shared" si="89"/>
        <v>1</v>
      </c>
      <c r="B2801" s="10">
        <v>44773</v>
      </c>
      <c r="C2801" t="s">
        <v>28</v>
      </c>
      <c r="D2801" t="s">
        <v>35</v>
      </c>
      <c r="E2801" t="s">
        <v>170</v>
      </c>
      <c r="H2801" t="s">
        <v>37</v>
      </c>
      <c r="I2801" t="s">
        <v>2</v>
      </c>
      <c r="J2801" t="s">
        <v>38</v>
      </c>
      <c r="K2801" s="11">
        <v>9</v>
      </c>
      <c r="L2801" s="12">
        <v>486.40724999999998</v>
      </c>
      <c r="M2801" s="12">
        <v>38.912579999999998</v>
      </c>
      <c r="N2801" s="12">
        <v>26.702000000000002</v>
      </c>
      <c r="O2801" s="13">
        <f t="shared" si="88"/>
        <v>12.210579999999997</v>
      </c>
    </row>
    <row r="2802" spans="1:15" x14ac:dyDescent="0.2">
      <c r="A2802" s="4">
        <f t="shared" si="89"/>
        <v>1</v>
      </c>
      <c r="B2802" s="10">
        <v>44773</v>
      </c>
      <c r="C2802" t="s">
        <v>24</v>
      </c>
      <c r="D2802" t="s">
        <v>35</v>
      </c>
      <c r="E2802" t="s">
        <v>170</v>
      </c>
      <c r="H2802" t="s">
        <v>40</v>
      </c>
      <c r="I2802" t="s">
        <v>28</v>
      </c>
      <c r="J2802" t="s">
        <v>106</v>
      </c>
      <c r="K2802" s="11">
        <v>9</v>
      </c>
      <c r="L2802" s="12">
        <v>372.59762000000001</v>
      </c>
      <c r="M2802" s="12">
        <v>29.807809600000002</v>
      </c>
      <c r="N2802" s="12">
        <v>21.626000000000001</v>
      </c>
      <c r="O2802" s="13">
        <f t="shared" si="88"/>
        <v>8.1818096000000011</v>
      </c>
    </row>
    <row r="2803" spans="1:15" x14ac:dyDescent="0.2">
      <c r="A2803" s="4">
        <f t="shared" si="89"/>
        <v>1</v>
      </c>
      <c r="B2803" s="10">
        <v>44773</v>
      </c>
      <c r="C2803" t="s">
        <v>30</v>
      </c>
      <c r="D2803" t="s">
        <v>35</v>
      </c>
      <c r="E2803" t="s">
        <v>170</v>
      </c>
      <c r="H2803" t="s">
        <v>23</v>
      </c>
      <c r="I2803" t="s">
        <v>28</v>
      </c>
      <c r="J2803" t="s">
        <v>43</v>
      </c>
      <c r="K2803" s="11">
        <v>7</v>
      </c>
      <c r="L2803" s="12">
        <v>243.67213999999998</v>
      </c>
      <c r="M2803" s="12">
        <v>19.493771199999998</v>
      </c>
      <c r="N2803" s="12">
        <v>24.542999999999999</v>
      </c>
      <c r="O2803" s="13">
        <f t="shared" si="88"/>
        <v>-5.0492288000000016</v>
      </c>
    </row>
    <row r="2804" spans="1:15" x14ac:dyDescent="0.2">
      <c r="A2804" s="4">
        <f t="shared" si="89"/>
        <v>1</v>
      </c>
      <c r="B2804" s="10">
        <v>44773</v>
      </c>
      <c r="C2804" t="s">
        <v>32</v>
      </c>
      <c r="D2804" t="s">
        <v>35</v>
      </c>
      <c r="E2804" t="s">
        <v>170</v>
      </c>
      <c r="H2804" t="s">
        <v>31</v>
      </c>
      <c r="I2804" t="s">
        <v>28</v>
      </c>
      <c r="J2804" t="s">
        <v>43</v>
      </c>
      <c r="K2804" s="11">
        <v>8</v>
      </c>
      <c r="L2804" s="12">
        <v>255.36438000000001</v>
      </c>
      <c r="M2804" s="12">
        <v>20.429150400000001</v>
      </c>
      <c r="N2804" s="12">
        <v>17.727999999999998</v>
      </c>
      <c r="O2804" s="13">
        <f t="shared" si="88"/>
        <v>2.7011504000000031</v>
      </c>
    </row>
    <row r="2805" spans="1:15" x14ac:dyDescent="0.2">
      <c r="A2805" s="4">
        <f t="shared" si="89"/>
        <v>1</v>
      </c>
      <c r="B2805" s="10">
        <v>44773</v>
      </c>
      <c r="C2805" t="s">
        <v>34</v>
      </c>
      <c r="D2805" t="s">
        <v>35</v>
      </c>
      <c r="E2805" t="s">
        <v>170</v>
      </c>
      <c r="H2805" t="s">
        <v>40</v>
      </c>
      <c r="I2805" t="s">
        <v>24</v>
      </c>
      <c r="J2805" t="s">
        <v>43</v>
      </c>
      <c r="K2805" s="11">
        <v>9</v>
      </c>
      <c r="L2805" s="12">
        <v>214.44010999999998</v>
      </c>
      <c r="M2805" s="12">
        <v>17.155208799999997</v>
      </c>
      <c r="N2805" s="12">
        <v>19.231999999999999</v>
      </c>
      <c r="O2805" s="13">
        <f t="shared" si="88"/>
        <v>-2.0767912000000024</v>
      </c>
    </row>
    <row r="2806" spans="1:15" x14ac:dyDescent="0.2">
      <c r="A2806" s="4">
        <f t="shared" si="89"/>
        <v>1</v>
      </c>
      <c r="B2806" s="10">
        <v>44773</v>
      </c>
      <c r="C2806" t="s">
        <v>41</v>
      </c>
      <c r="D2806" t="s">
        <v>35</v>
      </c>
      <c r="E2806" t="s">
        <v>170</v>
      </c>
      <c r="H2806" t="s">
        <v>40</v>
      </c>
      <c r="I2806" t="s">
        <v>24</v>
      </c>
      <c r="J2806" t="s">
        <v>43</v>
      </c>
      <c r="K2806" s="11">
        <v>8</v>
      </c>
      <c r="L2806" s="12">
        <v>176.77129000000002</v>
      </c>
      <c r="M2806" s="12">
        <v>14.141703200000002</v>
      </c>
      <c r="N2806" s="12">
        <v>19.292999999999999</v>
      </c>
      <c r="O2806" s="13">
        <f t="shared" si="88"/>
        <v>-5.1512967999999972</v>
      </c>
    </row>
    <row r="2807" spans="1:15" x14ac:dyDescent="0.2">
      <c r="A2807" s="4">
        <f t="shared" si="89"/>
        <v>2</v>
      </c>
      <c r="B2807" s="10">
        <v>44774</v>
      </c>
      <c r="C2807" t="s">
        <v>20</v>
      </c>
      <c r="D2807" t="s">
        <v>35</v>
      </c>
      <c r="E2807" t="s">
        <v>109</v>
      </c>
      <c r="H2807" t="s">
        <v>37</v>
      </c>
      <c r="I2807" t="s">
        <v>2</v>
      </c>
      <c r="J2807" t="s">
        <v>87</v>
      </c>
      <c r="K2807" s="11">
        <v>7</v>
      </c>
      <c r="L2807" s="12">
        <v>275.72454999999997</v>
      </c>
      <c r="M2807" s="12">
        <v>22.057963999999998</v>
      </c>
      <c r="N2807" s="12">
        <v>31.738</v>
      </c>
      <c r="O2807" s="13">
        <f t="shared" si="88"/>
        <v>-9.6800360000000012</v>
      </c>
    </row>
    <row r="2808" spans="1:15" x14ac:dyDescent="0.2">
      <c r="A2808" s="4">
        <f t="shared" si="89"/>
        <v>2</v>
      </c>
      <c r="B2808" s="10">
        <v>44774</v>
      </c>
      <c r="C2808" t="s">
        <v>26</v>
      </c>
      <c r="D2808" t="s">
        <v>35</v>
      </c>
      <c r="E2808" t="s">
        <v>109</v>
      </c>
      <c r="H2808" t="s">
        <v>23</v>
      </c>
      <c r="I2808" t="s">
        <v>28</v>
      </c>
      <c r="J2808" t="s">
        <v>38</v>
      </c>
      <c r="K2808" s="11">
        <v>6</v>
      </c>
      <c r="L2808" s="12">
        <v>196.37397000000004</v>
      </c>
      <c r="M2808" s="12">
        <v>15.709917600000004</v>
      </c>
      <c r="N2808" s="12">
        <v>28.831000000000003</v>
      </c>
      <c r="O2808" s="13">
        <f t="shared" si="88"/>
        <v>-13.121082399999999</v>
      </c>
    </row>
    <row r="2809" spans="1:15" x14ac:dyDescent="0.2">
      <c r="A2809" s="4">
        <f t="shared" si="89"/>
        <v>2</v>
      </c>
      <c r="B2809" s="10">
        <v>44774</v>
      </c>
      <c r="C2809" t="s">
        <v>28</v>
      </c>
      <c r="D2809" t="s">
        <v>35</v>
      </c>
      <c r="E2809" t="s">
        <v>109</v>
      </c>
      <c r="H2809" t="s">
        <v>31</v>
      </c>
      <c r="I2809" t="s">
        <v>2</v>
      </c>
      <c r="J2809" t="s">
        <v>38</v>
      </c>
      <c r="K2809" s="11">
        <v>8</v>
      </c>
      <c r="L2809" s="12">
        <v>306.87143999999995</v>
      </c>
      <c r="M2809" s="12">
        <v>24.549715199999998</v>
      </c>
      <c r="N2809" s="12">
        <v>17.66</v>
      </c>
      <c r="O2809" s="13">
        <f t="shared" si="88"/>
        <v>6.8897151999999977</v>
      </c>
    </row>
    <row r="2810" spans="1:15" x14ac:dyDescent="0.2">
      <c r="A2810" s="4">
        <f t="shared" si="89"/>
        <v>2</v>
      </c>
      <c r="B2810" s="10">
        <v>44774</v>
      </c>
      <c r="C2810" t="s">
        <v>24</v>
      </c>
      <c r="D2810" t="s">
        <v>35</v>
      </c>
      <c r="E2810" t="s">
        <v>109</v>
      </c>
      <c r="H2810" t="s">
        <v>31</v>
      </c>
      <c r="I2810" t="s">
        <v>24</v>
      </c>
      <c r="J2810" t="s">
        <v>43</v>
      </c>
      <c r="K2810" s="11">
        <v>10</v>
      </c>
      <c r="L2810" s="12">
        <v>401.18027000000001</v>
      </c>
      <c r="M2810" s="12">
        <v>32.094421600000004</v>
      </c>
      <c r="N2810" s="12">
        <v>17.471</v>
      </c>
      <c r="O2810" s="13">
        <f t="shared" si="88"/>
        <v>14.623421600000004</v>
      </c>
    </row>
    <row r="2811" spans="1:15" x14ac:dyDescent="0.2">
      <c r="A2811" s="4">
        <f t="shared" si="89"/>
        <v>2</v>
      </c>
      <c r="B2811" s="10">
        <v>44774</v>
      </c>
      <c r="C2811" t="s">
        <v>30</v>
      </c>
      <c r="D2811" t="s">
        <v>35</v>
      </c>
      <c r="E2811" t="s">
        <v>109</v>
      </c>
      <c r="H2811" t="s">
        <v>40</v>
      </c>
      <c r="I2811" t="s">
        <v>2</v>
      </c>
      <c r="J2811" t="s">
        <v>38</v>
      </c>
      <c r="K2811" s="11">
        <v>7</v>
      </c>
      <c r="L2811" s="12">
        <v>272.47674000000001</v>
      </c>
      <c r="M2811" s="12">
        <v>21.798139200000001</v>
      </c>
      <c r="N2811" s="12">
        <v>31.585999999999999</v>
      </c>
      <c r="O2811" s="13">
        <f t="shared" si="88"/>
        <v>-9.7878607999999971</v>
      </c>
    </row>
    <row r="2812" spans="1:15" x14ac:dyDescent="0.2">
      <c r="A2812" s="4">
        <f t="shared" si="89"/>
        <v>2</v>
      </c>
      <c r="B2812" s="10">
        <v>44774</v>
      </c>
      <c r="C2812" t="s">
        <v>32</v>
      </c>
      <c r="D2812" t="s">
        <v>35</v>
      </c>
      <c r="E2812" t="s">
        <v>109</v>
      </c>
      <c r="H2812" t="s">
        <v>23</v>
      </c>
      <c r="I2812" t="s">
        <v>28</v>
      </c>
      <c r="J2812" t="s">
        <v>43</v>
      </c>
      <c r="K2812" s="11">
        <v>6</v>
      </c>
      <c r="L2812" s="12">
        <v>275.93889000000001</v>
      </c>
      <c r="M2812" s="12">
        <v>22.075111200000002</v>
      </c>
      <c r="N2812" s="12">
        <v>24.315999999999999</v>
      </c>
      <c r="O2812" s="13">
        <f t="shared" si="88"/>
        <v>-2.2408887999999969</v>
      </c>
    </row>
    <row r="2813" spans="1:15" x14ac:dyDescent="0.2">
      <c r="A2813" s="4">
        <f t="shared" si="89"/>
        <v>2</v>
      </c>
      <c r="B2813" s="10">
        <v>44774</v>
      </c>
      <c r="C2813" t="s">
        <v>34</v>
      </c>
      <c r="D2813" t="s">
        <v>35</v>
      </c>
      <c r="E2813" t="s">
        <v>109</v>
      </c>
      <c r="H2813" t="s">
        <v>23</v>
      </c>
      <c r="I2813" t="s">
        <v>2</v>
      </c>
      <c r="J2813" t="s">
        <v>38</v>
      </c>
      <c r="K2813" s="11">
        <v>7</v>
      </c>
      <c r="L2813" s="12">
        <v>327.96029000000004</v>
      </c>
      <c r="M2813" s="12">
        <v>26.236823200000003</v>
      </c>
      <c r="N2813" s="12">
        <v>21.240000000000002</v>
      </c>
      <c r="O2813" s="13">
        <f t="shared" si="88"/>
        <v>4.9968232000000015</v>
      </c>
    </row>
    <row r="2814" spans="1:15" x14ac:dyDescent="0.2">
      <c r="A2814" s="4">
        <f t="shared" si="89"/>
        <v>2</v>
      </c>
      <c r="B2814" s="10">
        <v>44774</v>
      </c>
      <c r="C2814" t="s">
        <v>41</v>
      </c>
      <c r="D2814" t="s">
        <v>35</v>
      </c>
      <c r="E2814" t="s">
        <v>109</v>
      </c>
      <c r="H2814" t="s">
        <v>23</v>
      </c>
      <c r="I2814" t="s">
        <v>2</v>
      </c>
      <c r="J2814" t="s">
        <v>38</v>
      </c>
      <c r="K2814" s="11">
        <v>9</v>
      </c>
      <c r="L2814" s="12">
        <v>435.97814</v>
      </c>
      <c r="M2814" s="12">
        <v>34.878251200000001</v>
      </c>
      <c r="N2814" s="12">
        <v>33.936999999999998</v>
      </c>
      <c r="O2814" s="13">
        <f t="shared" si="88"/>
        <v>0.94125120000000351</v>
      </c>
    </row>
    <row r="2815" spans="1:15" x14ac:dyDescent="0.2">
      <c r="A2815" s="4">
        <f t="shared" si="89"/>
        <v>2</v>
      </c>
      <c r="B2815" s="10">
        <v>44774</v>
      </c>
      <c r="C2815" t="s">
        <v>20</v>
      </c>
      <c r="D2815" t="s">
        <v>35</v>
      </c>
      <c r="E2815" t="s">
        <v>108</v>
      </c>
      <c r="H2815" t="s">
        <v>37</v>
      </c>
      <c r="I2815" t="s">
        <v>2</v>
      </c>
      <c r="J2815" t="s">
        <v>87</v>
      </c>
      <c r="K2815" s="11">
        <v>6</v>
      </c>
      <c r="L2815" s="12">
        <v>308.55946</v>
      </c>
      <c r="M2815" s="12">
        <v>24.684756800000002</v>
      </c>
      <c r="N2815" s="12">
        <v>39.317999999999998</v>
      </c>
      <c r="O2815" s="13">
        <f t="shared" si="88"/>
        <v>-14.633243199999995</v>
      </c>
    </row>
    <row r="2816" spans="1:15" x14ac:dyDescent="0.2">
      <c r="A2816" s="4">
        <f t="shared" si="89"/>
        <v>2</v>
      </c>
      <c r="B2816" s="10">
        <v>44774</v>
      </c>
      <c r="C2816" t="s">
        <v>26</v>
      </c>
      <c r="D2816" t="s">
        <v>35</v>
      </c>
      <c r="E2816" t="s">
        <v>108</v>
      </c>
      <c r="H2816" t="s">
        <v>31</v>
      </c>
      <c r="I2816" t="s">
        <v>2</v>
      </c>
      <c r="J2816" t="s">
        <v>87</v>
      </c>
      <c r="K2816" s="11">
        <v>8</v>
      </c>
      <c r="L2816" s="12">
        <v>460.79372999999998</v>
      </c>
      <c r="M2816" s="12">
        <v>36.863498399999997</v>
      </c>
      <c r="N2816" s="12">
        <v>42.876000000000005</v>
      </c>
      <c r="O2816" s="13">
        <f t="shared" si="88"/>
        <v>-6.0125016000000073</v>
      </c>
    </row>
    <row r="2817" spans="1:15" x14ac:dyDescent="0.2">
      <c r="A2817" s="4">
        <f t="shared" si="89"/>
        <v>2</v>
      </c>
      <c r="B2817" s="10">
        <v>44774</v>
      </c>
      <c r="C2817" t="s">
        <v>28</v>
      </c>
      <c r="D2817" t="s">
        <v>35</v>
      </c>
      <c r="E2817" t="s">
        <v>108</v>
      </c>
      <c r="H2817" t="s">
        <v>40</v>
      </c>
      <c r="I2817" t="s">
        <v>28</v>
      </c>
      <c r="J2817" t="s">
        <v>43</v>
      </c>
      <c r="K2817" s="11">
        <v>12</v>
      </c>
      <c r="L2817" s="12">
        <v>514.39928999999995</v>
      </c>
      <c r="M2817" s="12">
        <v>41.151943199999998</v>
      </c>
      <c r="N2817" s="12">
        <v>34.162999999999997</v>
      </c>
      <c r="O2817" s="13">
        <f t="shared" si="88"/>
        <v>6.9889432000000014</v>
      </c>
    </row>
    <row r="2818" spans="1:15" x14ac:dyDescent="0.2">
      <c r="A2818" s="4">
        <f t="shared" si="89"/>
        <v>2</v>
      </c>
      <c r="B2818" s="10">
        <v>44774</v>
      </c>
      <c r="C2818" t="s">
        <v>24</v>
      </c>
      <c r="D2818" t="s">
        <v>35</v>
      </c>
      <c r="E2818" t="s">
        <v>108</v>
      </c>
      <c r="H2818" t="s">
        <v>23</v>
      </c>
      <c r="I2818" t="s">
        <v>26</v>
      </c>
      <c r="J2818" t="s">
        <v>43</v>
      </c>
      <c r="K2818" s="11">
        <v>8</v>
      </c>
      <c r="L2818" s="12">
        <v>602.20884000000001</v>
      </c>
      <c r="M2818" s="12">
        <v>48.176707200000003</v>
      </c>
      <c r="N2818" s="12">
        <v>42.486999999999995</v>
      </c>
      <c r="O2818" s="13">
        <f t="shared" si="88"/>
        <v>5.689707200000008</v>
      </c>
    </row>
    <row r="2819" spans="1:15" x14ac:dyDescent="0.2">
      <c r="A2819" s="4">
        <f t="shared" si="89"/>
        <v>2</v>
      </c>
      <c r="B2819" s="10">
        <v>44774</v>
      </c>
      <c r="C2819" t="s">
        <v>30</v>
      </c>
      <c r="D2819" t="s">
        <v>35</v>
      </c>
      <c r="E2819" t="s">
        <v>108</v>
      </c>
      <c r="H2819" t="s">
        <v>23</v>
      </c>
      <c r="I2819" t="s">
        <v>28</v>
      </c>
      <c r="J2819" t="s">
        <v>43</v>
      </c>
      <c r="K2819" s="11">
        <v>13</v>
      </c>
      <c r="L2819" s="12">
        <v>817.95091000000002</v>
      </c>
      <c r="M2819" s="12">
        <v>65.436072800000005</v>
      </c>
      <c r="N2819" s="12">
        <v>26.423999999999999</v>
      </c>
      <c r="O2819" s="13">
        <f t="shared" si="88"/>
        <v>39.012072800000006</v>
      </c>
    </row>
    <row r="2820" spans="1:15" x14ac:dyDescent="0.2">
      <c r="A2820" s="4">
        <f t="shared" si="89"/>
        <v>2</v>
      </c>
      <c r="B2820" s="10">
        <v>44774</v>
      </c>
      <c r="C2820" t="s">
        <v>32</v>
      </c>
      <c r="D2820" t="s">
        <v>35</v>
      </c>
      <c r="E2820" t="s">
        <v>108</v>
      </c>
      <c r="H2820" t="s">
        <v>31</v>
      </c>
      <c r="I2820" t="s">
        <v>2</v>
      </c>
      <c r="J2820" t="s">
        <v>38</v>
      </c>
      <c r="K2820" s="11">
        <v>7</v>
      </c>
      <c r="L2820" s="12">
        <v>581.69478000000004</v>
      </c>
      <c r="M2820" s="12">
        <v>46.535582400000003</v>
      </c>
      <c r="N2820" s="12">
        <v>44.701000000000001</v>
      </c>
      <c r="O2820" s="13">
        <f t="shared" si="88"/>
        <v>1.8345824000000022</v>
      </c>
    </row>
    <row r="2821" spans="1:15" x14ac:dyDescent="0.2">
      <c r="A2821" s="4">
        <f t="shared" si="89"/>
        <v>2</v>
      </c>
      <c r="B2821" s="10">
        <v>44774</v>
      </c>
      <c r="C2821" t="s">
        <v>34</v>
      </c>
      <c r="D2821" t="s">
        <v>35</v>
      </c>
      <c r="E2821" t="s">
        <v>108</v>
      </c>
      <c r="H2821" t="s">
        <v>40</v>
      </c>
      <c r="I2821" t="s">
        <v>28</v>
      </c>
      <c r="J2821" t="s">
        <v>43</v>
      </c>
      <c r="K2821" s="11">
        <v>13</v>
      </c>
      <c r="L2821" s="12">
        <v>765.28321000000005</v>
      </c>
      <c r="M2821" s="12">
        <v>61.222656800000003</v>
      </c>
      <c r="N2821" s="12">
        <v>35.177999999999997</v>
      </c>
      <c r="O2821" s="13">
        <f t="shared" si="88"/>
        <v>26.044656800000006</v>
      </c>
    </row>
    <row r="2822" spans="1:15" x14ac:dyDescent="0.2">
      <c r="A2822" s="4">
        <f t="shared" si="89"/>
        <v>2</v>
      </c>
      <c r="B2822" s="10">
        <v>44774</v>
      </c>
      <c r="C2822" t="s">
        <v>41</v>
      </c>
      <c r="D2822" t="s">
        <v>35</v>
      </c>
      <c r="E2822" t="s">
        <v>108</v>
      </c>
      <c r="F2822" t="s">
        <v>39</v>
      </c>
      <c r="H2822" t="s">
        <v>40</v>
      </c>
      <c r="I2822" t="s">
        <v>26</v>
      </c>
      <c r="J2822" t="s">
        <v>43</v>
      </c>
      <c r="K2822" s="11">
        <v>16</v>
      </c>
      <c r="L2822" s="12">
        <v>7173.2235799999999</v>
      </c>
      <c r="M2822" s="12">
        <v>573.85788639999998</v>
      </c>
      <c r="N2822" s="12">
        <v>65.418999999999997</v>
      </c>
      <c r="O2822" s="13">
        <f t="shared" si="88"/>
        <v>508.4388864</v>
      </c>
    </row>
    <row r="2823" spans="1:15" x14ac:dyDescent="0.2">
      <c r="A2823" s="4">
        <f t="shared" si="89"/>
        <v>3</v>
      </c>
      <c r="B2823" s="10">
        <v>44775</v>
      </c>
      <c r="C2823" t="s">
        <v>20</v>
      </c>
      <c r="D2823" t="s">
        <v>35</v>
      </c>
      <c r="E2823" t="s">
        <v>44</v>
      </c>
      <c r="H2823" t="s">
        <v>49</v>
      </c>
      <c r="I2823" t="s">
        <v>50</v>
      </c>
      <c r="J2823" t="s">
        <v>38</v>
      </c>
      <c r="K2823" s="11">
        <v>7</v>
      </c>
      <c r="L2823" s="12">
        <v>352.93203999999997</v>
      </c>
      <c r="M2823" s="12">
        <v>28.234563199999997</v>
      </c>
      <c r="N2823" s="12">
        <v>101.407</v>
      </c>
      <c r="O2823" s="13">
        <f t="shared" ref="O2823:O2886" si="90">M2823-N2823</f>
        <v>-73.1724368</v>
      </c>
    </row>
    <row r="2824" spans="1:15" x14ac:dyDescent="0.2">
      <c r="A2824" s="4">
        <f t="shared" si="89"/>
        <v>3</v>
      </c>
      <c r="B2824" s="10">
        <v>44775</v>
      </c>
      <c r="C2824" t="s">
        <v>26</v>
      </c>
      <c r="D2824" t="s">
        <v>35</v>
      </c>
      <c r="E2824" t="s">
        <v>44</v>
      </c>
      <c r="H2824" t="s">
        <v>49</v>
      </c>
      <c r="I2824" t="s">
        <v>50</v>
      </c>
      <c r="J2824" t="s">
        <v>87</v>
      </c>
      <c r="K2824" s="11">
        <v>8</v>
      </c>
      <c r="L2824" s="12">
        <v>1637.8210900000001</v>
      </c>
      <c r="M2824" s="12">
        <v>131.02568720000002</v>
      </c>
      <c r="N2824" s="12">
        <v>86.929000000000002</v>
      </c>
      <c r="O2824" s="13">
        <f t="shared" si="90"/>
        <v>44.096687200000019</v>
      </c>
    </row>
    <row r="2825" spans="1:15" x14ac:dyDescent="0.2">
      <c r="A2825" s="4">
        <f t="shared" si="89"/>
        <v>3</v>
      </c>
      <c r="B2825" s="10">
        <v>44775</v>
      </c>
      <c r="C2825" t="s">
        <v>28</v>
      </c>
      <c r="D2825" t="s">
        <v>35</v>
      </c>
      <c r="E2825" t="s">
        <v>44</v>
      </c>
      <c r="H2825" t="s">
        <v>49</v>
      </c>
      <c r="I2825" t="s">
        <v>50</v>
      </c>
      <c r="J2825" t="s">
        <v>87</v>
      </c>
      <c r="K2825" s="11">
        <v>10</v>
      </c>
      <c r="L2825" s="12">
        <v>2475.68021</v>
      </c>
      <c r="M2825" s="12">
        <v>198.05441680000001</v>
      </c>
      <c r="N2825" s="12">
        <v>91.012</v>
      </c>
      <c r="O2825" s="13">
        <f t="shared" si="90"/>
        <v>107.04241680000001</v>
      </c>
    </row>
    <row r="2826" spans="1:15" x14ac:dyDescent="0.2">
      <c r="A2826" s="4">
        <f t="shared" si="89"/>
        <v>3</v>
      </c>
      <c r="B2826" s="10">
        <v>44775</v>
      </c>
      <c r="C2826" t="s">
        <v>24</v>
      </c>
      <c r="D2826" t="s">
        <v>35</v>
      </c>
      <c r="E2826" t="s">
        <v>44</v>
      </c>
      <c r="H2826" t="s">
        <v>40</v>
      </c>
      <c r="I2826" t="s">
        <v>2</v>
      </c>
      <c r="J2826" t="s">
        <v>38</v>
      </c>
      <c r="K2826" s="11">
        <v>10</v>
      </c>
      <c r="L2826" s="12">
        <v>2261.9843600000004</v>
      </c>
      <c r="M2826" s="12">
        <v>180.95874880000002</v>
      </c>
      <c r="N2826" s="12">
        <v>53.099000000000004</v>
      </c>
      <c r="O2826" s="13">
        <f t="shared" si="90"/>
        <v>127.85974880000002</v>
      </c>
    </row>
    <row r="2827" spans="1:15" x14ac:dyDescent="0.2">
      <c r="A2827" s="4">
        <f t="shared" si="89"/>
        <v>3</v>
      </c>
      <c r="B2827" s="10">
        <v>44775</v>
      </c>
      <c r="C2827" t="s">
        <v>30</v>
      </c>
      <c r="D2827" t="s">
        <v>35</v>
      </c>
      <c r="E2827" t="s">
        <v>44</v>
      </c>
      <c r="H2827" t="s">
        <v>49</v>
      </c>
      <c r="I2827" t="s">
        <v>107</v>
      </c>
      <c r="J2827" t="s">
        <v>43</v>
      </c>
      <c r="K2827" s="11">
        <v>7</v>
      </c>
      <c r="L2827" s="12">
        <v>1919.5844500000001</v>
      </c>
      <c r="M2827" s="12">
        <v>153.566756</v>
      </c>
      <c r="N2827" s="12">
        <v>318.29300000000001</v>
      </c>
      <c r="O2827" s="13">
        <f t="shared" si="90"/>
        <v>-164.72624400000001</v>
      </c>
    </row>
    <row r="2828" spans="1:15" x14ac:dyDescent="0.2">
      <c r="A2828" s="4">
        <f t="shared" si="89"/>
        <v>3</v>
      </c>
      <c r="B2828" s="10">
        <v>44775</v>
      </c>
      <c r="C2828" t="s">
        <v>32</v>
      </c>
      <c r="D2828" t="s">
        <v>35</v>
      </c>
      <c r="E2828" t="s">
        <v>44</v>
      </c>
      <c r="H2828" t="s">
        <v>48</v>
      </c>
      <c r="I2828" t="s">
        <v>2</v>
      </c>
      <c r="J2828" t="s">
        <v>43</v>
      </c>
      <c r="K2828" s="11">
        <v>9</v>
      </c>
      <c r="L2828" s="12">
        <v>1831.8587199999997</v>
      </c>
      <c r="M2828" s="12">
        <v>146.54869759999997</v>
      </c>
      <c r="N2828" s="12">
        <v>60.838000000000001</v>
      </c>
      <c r="O2828" s="13">
        <f t="shared" si="90"/>
        <v>85.710697599999975</v>
      </c>
    </row>
    <row r="2829" spans="1:15" x14ac:dyDescent="0.2">
      <c r="A2829" s="4">
        <f t="shared" si="89"/>
        <v>3</v>
      </c>
      <c r="B2829" s="10">
        <v>44775</v>
      </c>
      <c r="C2829" t="s">
        <v>34</v>
      </c>
      <c r="D2829" t="s">
        <v>35</v>
      </c>
      <c r="E2829" t="s">
        <v>44</v>
      </c>
      <c r="H2829" t="s">
        <v>40</v>
      </c>
      <c r="I2829" t="s">
        <v>28</v>
      </c>
      <c r="J2829" t="s">
        <v>43</v>
      </c>
      <c r="K2829" s="11">
        <v>15</v>
      </c>
      <c r="L2829" s="12">
        <v>2270.1783699999996</v>
      </c>
      <c r="M2829" s="12">
        <v>181.61426959999997</v>
      </c>
      <c r="N2829" s="12">
        <v>40.441000000000003</v>
      </c>
      <c r="O2829" s="13">
        <f t="shared" si="90"/>
        <v>141.17326959999997</v>
      </c>
    </row>
    <row r="2830" spans="1:15" x14ac:dyDescent="0.2">
      <c r="A2830" s="4">
        <f t="shared" si="89"/>
        <v>3</v>
      </c>
      <c r="B2830" s="10">
        <v>44775</v>
      </c>
      <c r="C2830" t="s">
        <v>41</v>
      </c>
      <c r="D2830" t="s">
        <v>35</v>
      </c>
      <c r="E2830" t="s">
        <v>44</v>
      </c>
      <c r="H2830" t="s">
        <v>40</v>
      </c>
      <c r="I2830" t="s">
        <v>28</v>
      </c>
      <c r="J2830" t="s">
        <v>43</v>
      </c>
      <c r="K2830" s="11">
        <v>15</v>
      </c>
      <c r="L2830" s="12">
        <v>2986.2568400000005</v>
      </c>
      <c r="M2830" s="12">
        <v>238.90054720000003</v>
      </c>
      <c r="N2830" s="12">
        <v>22.69</v>
      </c>
      <c r="O2830" s="13">
        <f t="shared" si="90"/>
        <v>216.21054720000004</v>
      </c>
    </row>
    <row r="2831" spans="1:15" x14ac:dyDescent="0.2">
      <c r="A2831" s="4">
        <f t="shared" si="89"/>
        <v>3</v>
      </c>
      <c r="B2831" s="10">
        <v>44775</v>
      </c>
      <c r="C2831" t="s">
        <v>56</v>
      </c>
      <c r="D2831" t="s">
        <v>35</v>
      </c>
      <c r="E2831" t="s">
        <v>44</v>
      </c>
      <c r="F2831" t="s">
        <v>39</v>
      </c>
      <c r="H2831" t="s">
        <v>40</v>
      </c>
      <c r="I2831" t="s">
        <v>26</v>
      </c>
      <c r="J2831" t="s">
        <v>43</v>
      </c>
      <c r="K2831" s="11">
        <v>15</v>
      </c>
      <c r="L2831" s="12">
        <v>9439.3888299999999</v>
      </c>
      <c r="M2831" s="12">
        <v>755.1511064</v>
      </c>
      <c r="N2831" s="12">
        <v>65.61</v>
      </c>
      <c r="O2831" s="13">
        <f t="shared" si="90"/>
        <v>689.54110639999999</v>
      </c>
    </row>
    <row r="2832" spans="1:15" x14ac:dyDescent="0.2">
      <c r="A2832" s="4">
        <f t="shared" si="89"/>
        <v>4</v>
      </c>
      <c r="B2832" s="10">
        <v>44776</v>
      </c>
      <c r="C2832" t="s">
        <v>20</v>
      </c>
      <c r="D2832" t="s">
        <v>35</v>
      </c>
      <c r="E2832" t="s">
        <v>117</v>
      </c>
      <c r="H2832" t="s">
        <v>23</v>
      </c>
      <c r="I2832" t="s">
        <v>26</v>
      </c>
      <c r="J2832" t="s">
        <v>87</v>
      </c>
      <c r="K2832" s="11">
        <v>5</v>
      </c>
      <c r="L2832" s="12">
        <v>400.59834999999998</v>
      </c>
      <c r="M2832" s="12">
        <v>32.047868000000001</v>
      </c>
      <c r="N2832" s="12">
        <v>54.402999999999992</v>
      </c>
      <c r="O2832" s="13">
        <f t="shared" si="90"/>
        <v>-22.35513199999999</v>
      </c>
    </row>
    <row r="2833" spans="1:15" x14ac:dyDescent="0.2">
      <c r="A2833" s="4">
        <f t="shared" si="89"/>
        <v>4</v>
      </c>
      <c r="B2833" s="10">
        <v>44776</v>
      </c>
      <c r="C2833" t="s">
        <v>26</v>
      </c>
      <c r="D2833" t="s">
        <v>35</v>
      </c>
      <c r="E2833" t="s">
        <v>117</v>
      </c>
      <c r="H2833" t="s">
        <v>31</v>
      </c>
      <c r="I2833" t="s">
        <v>2</v>
      </c>
      <c r="J2833" t="s">
        <v>38</v>
      </c>
      <c r="K2833" s="11">
        <v>8</v>
      </c>
      <c r="L2833" s="12">
        <v>495.18023999999991</v>
      </c>
      <c r="M2833" s="12">
        <v>39.614419199999993</v>
      </c>
      <c r="N2833" s="12">
        <v>32.445</v>
      </c>
      <c r="O2833" s="13">
        <f t="shared" si="90"/>
        <v>7.169419199999993</v>
      </c>
    </row>
    <row r="2834" spans="1:15" x14ac:dyDescent="0.2">
      <c r="A2834" s="4">
        <f t="shared" si="89"/>
        <v>4</v>
      </c>
      <c r="B2834" s="10">
        <v>44776</v>
      </c>
      <c r="C2834" t="s">
        <v>28</v>
      </c>
      <c r="D2834" t="s">
        <v>35</v>
      </c>
      <c r="E2834" t="s">
        <v>117</v>
      </c>
      <c r="H2834" t="s">
        <v>59</v>
      </c>
      <c r="I2834" t="s">
        <v>2</v>
      </c>
      <c r="J2834" t="s">
        <v>38</v>
      </c>
      <c r="K2834" s="11">
        <v>7</v>
      </c>
      <c r="L2834" s="12">
        <v>413.56482999999997</v>
      </c>
      <c r="M2834" s="12">
        <v>33.085186399999998</v>
      </c>
      <c r="N2834" s="12">
        <v>32.376000000000005</v>
      </c>
      <c r="O2834" s="13">
        <f t="shared" si="90"/>
        <v>0.709186399999993</v>
      </c>
    </row>
    <row r="2835" spans="1:15" x14ac:dyDescent="0.2">
      <c r="A2835" s="4">
        <f t="shared" si="89"/>
        <v>4</v>
      </c>
      <c r="B2835" s="10">
        <v>44776</v>
      </c>
      <c r="C2835" t="s">
        <v>24</v>
      </c>
      <c r="D2835" t="s">
        <v>35</v>
      </c>
      <c r="E2835" t="s">
        <v>117</v>
      </c>
      <c r="H2835" t="s">
        <v>59</v>
      </c>
      <c r="I2835" t="s">
        <v>2</v>
      </c>
      <c r="J2835" t="s">
        <v>38</v>
      </c>
      <c r="K2835" s="11">
        <v>11</v>
      </c>
      <c r="L2835" s="12">
        <v>633.41822000000002</v>
      </c>
      <c r="M2835" s="12">
        <v>50.673457600000006</v>
      </c>
      <c r="N2835" s="12">
        <v>32.291000000000004</v>
      </c>
      <c r="O2835" s="13">
        <f t="shared" si="90"/>
        <v>18.382457600000002</v>
      </c>
    </row>
    <row r="2836" spans="1:15" x14ac:dyDescent="0.2">
      <c r="A2836" s="4">
        <f t="shared" si="89"/>
        <v>4</v>
      </c>
      <c r="B2836" s="10">
        <v>44776</v>
      </c>
      <c r="C2836" t="s">
        <v>30</v>
      </c>
      <c r="D2836" t="s">
        <v>35</v>
      </c>
      <c r="E2836" t="s">
        <v>117</v>
      </c>
      <c r="H2836" t="s">
        <v>37</v>
      </c>
      <c r="I2836" t="s">
        <v>2</v>
      </c>
      <c r="J2836" t="s">
        <v>38</v>
      </c>
      <c r="K2836" s="11">
        <v>7</v>
      </c>
      <c r="L2836" s="12">
        <v>587.04876999999999</v>
      </c>
      <c r="M2836" s="12">
        <v>46.9639016</v>
      </c>
      <c r="N2836" s="12">
        <v>28.923000000000002</v>
      </c>
      <c r="O2836" s="13">
        <f t="shared" si="90"/>
        <v>18.040901599999998</v>
      </c>
    </row>
    <row r="2837" spans="1:15" x14ac:dyDescent="0.2">
      <c r="A2837" s="4">
        <f t="shared" si="89"/>
        <v>4</v>
      </c>
      <c r="B2837" s="10">
        <v>44776</v>
      </c>
      <c r="C2837" t="s">
        <v>32</v>
      </c>
      <c r="D2837" t="s">
        <v>35</v>
      </c>
      <c r="E2837" t="s">
        <v>117</v>
      </c>
      <c r="H2837" t="s">
        <v>37</v>
      </c>
      <c r="I2837" t="s">
        <v>2</v>
      </c>
      <c r="J2837" t="s">
        <v>38</v>
      </c>
      <c r="K2837" s="11">
        <v>13</v>
      </c>
      <c r="L2837" s="12">
        <v>776.71088999999995</v>
      </c>
      <c r="M2837" s="12">
        <v>62.136871199999995</v>
      </c>
      <c r="N2837" s="12">
        <v>30.744</v>
      </c>
      <c r="O2837" s="13">
        <f t="shared" si="90"/>
        <v>31.392871199999995</v>
      </c>
    </row>
    <row r="2838" spans="1:15" x14ac:dyDescent="0.2">
      <c r="A2838" s="4">
        <f t="shared" si="89"/>
        <v>4</v>
      </c>
      <c r="B2838" s="10">
        <v>44776</v>
      </c>
      <c r="C2838" t="s">
        <v>34</v>
      </c>
      <c r="D2838" t="s">
        <v>35</v>
      </c>
      <c r="E2838" t="s">
        <v>117</v>
      </c>
      <c r="H2838" t="s">
        <v>40</v>
      </c>
      <c r="I2838" t="s">
        <v>28</v>
      </c>
      <c r="J2838" t="s">
        <v>29</v>
      </c>
      <c r="K2838" s="11">
        <v>14</v>
      </c>
      <c r="L2838" s="12">
        <v>709.46566999999993</v>
      </c>
      <c r="M2838" s="12">
        <v>56.757253599999999</v>
      </c>
      <c r="N2838" s="12">
        <v>30.016999999999999</v>
      </c>
      <c r="O2838" s="13">
        <f t="shared" si="90"/>
        <v>26.740253599999999</v>
      </c>
    </row>
    <row r="2839" spans="1:15" x14ac:dyDescent="0.2">
      <c r="A2839" s="4">
        <f t="shared" si="89"/>
        <v>4</v>
      </c>
      <c r="B2839" s="10">
        <v>44776</v>
      </c>
      <c r="C2839" t="s">
        <v>41</v>
      </c>
      <c r="D2839" t="s">
        <v>35</v>
      </c>
      <c r="E2839" t="s">
        <v>117</v>
      </c>
      <c r="H2839" t="s">
        <v>40</v>
      </c>
      <c r="I2839" t="s">
        <v>28</v>
      </c>
      <c r="J2839" t="s">
        <v>29</v>
      </c>
      <c r="K2839" s="11">
        <v>15</v>
      </c>
      <c r="L2839" s="12">
        <v>787.56097</v>
      </c>
      <c r="M2839" s="12">
        <v>63.0048776</v>
      </c>
      <c r="N2839" s="12">
        <v>34.659999999999997</v>
      </c>
      <c r="O2839" s="13">
        <f t="shared" si="90"/>
        <v>28.344877600000004</v>
      </c>
    </row>
    <row r="2840" spans="1:15" x14ac:dyDescent="0.2">
      <c r="A2840" s="4">
        <f t="shared" si="89"/>
        <v>4</v>
      </c>
      <c r="B2840" s="10">
        <v>44776</v>
      </c>
      <c r="C2840" t="s">
        <v>20</v>
      </c>
      <c r="D2840" t="s">
        <v>35</v>
      </c>
      <c r="E2840" t="s">
        <v>120</v>
      </c>
      <c r="H2840" t="s">
        <v>37</v>
      </c>
      <c r="I2840" t="s">
        <v>2</v>
      </c>
      <c r="J2840" t="s">
        <v>38</v>
      </c>
      <c r="K2840" s="11">
        <v>8</v>
      </c>
      <c r="L2840" s="12">
        <v>414.28745000000004</v>
      </c>
      <c r="M2840" s="12">
        <v>33.142996000000004</v>
      </c>
      <c r="N2840" s="12">
        <v>12.76</v>
      </c>
      <c r="O2840" s="13">
        <f t="shared" si="90"/>
        <v>20.382996000000006</v>
      </c>
    </row>
    <row r="2841" spans="1:15" x14ac:dyDescent="0.2">
      <c r="A2841" s="4">
        <f t="shared" si="89"/>
        <v>4</v>
      </c>
      <c r="B2841" s="10">
        <v>44776</v>
      </c>
      <c r="C2841" t="s">
        <v>26</v>
      </c>
      <c r="D2841" t="s">
        <v>21</v>
      </c>
      <c r="E2841" t="s">
        <v>120</v>
      </c>
      <c r="H2841" t="s">
        <v>23</v>
      </c>
      <c r="I2841" t="s">
        <v>28</v>
      </c>
      <c r="J2841" t="s">
        <v>27</v>
      </c>
      <c r="K2841" s="11">
        <v>7</v>
      </c>
      <c r="L2841" s="12">
        <v>168.05283000000003</v>
      </c>
      <c r="M2841" s="12">
        <v>13.444226400000003</v>
      </c>
      <c r="N2841" s="12">
        <v>27.809999999999995</v>
      </c>
      <c r="O2841" s="13">
        <f t="shared" si="90"/>
        <v>-14.365773599999992</v>
      </c>
    </row>
    <row r="2842" spans="1:15" x14ac:dyDescent="0.2">
      <c r="A2842" s="4">
        <f t="shared" si="89"/>
        <v>4</v>
      </c>
      <c r="B2842" s="10">
        <v>44776</v>
      </c>
      <c r="C2842" t="s">
        <v>28</v>
      </c>
      <c r="D2842" t="s">
        <v>35</v>
      </c>
      <c r="E2842" t="s">
        <v>120</v>
      </c>
      <c r="H2842" t="s">
        <v>40</v>
      </c>
      <c r="I2842" t="s">
        <v>2</v>
      </c>
      <c r="J2842" t="s">
        <v>38</v>
      </c>
      <c r="K2842" s="11">
        <v>8</v>
      </c>
      <c r="L2842" s="12">
        <v>379.27070000000003</v>
      </c>
      <c r="M2842" s="12">
        <v>30.341656000000004</v>
      </c>
      <c r="N2842" s="12">
        <v>27.863999999999997</v>
      </c>
      <c r="O2842" s="13">
        <f t="shared" si="90"/>
        <v>2.4776560000000067</v>
      </c>
    </row>
    <row r="2843" spans="1:15" x14ac:dyDescent="0.2">
      <c r="A2843" s="4">
        <f t="shared" si="89"/>
        <v>4</v>
      </c>
      <c r="B2843" s="10">
        <v>44776</v>
      </c>
      <c r="C2843" t="s">
        <v>24</v>
      </c>
      <c r="D2843" t="s">
        <v>21</v>
      </c>
      <c r="E2843" t="s">
        <v>120</v>
      </c>
      <c r="H2843" t="s">
        <v>40</v>
      </c>
      <c r="I2843" t="s">
        <v>2</v>
      </c>
      <c r="J2843" t="s">
        <v>29</v>
      </c>
      <c r="K2843" s="11">
        <v>9</v>
      </c>
      <c r="L2843" s="12">
        <v>282.03424000000001</v>
      </c>
      <c r="M2843" s="12">
        <v>22.562739200000003</v>
      </c>
      <c r="N2843" s="12">
        <v>31.193999999999999</v>
      </c>
      <c r="O2843" s="13">
        <f t="shared" si="90"/>
        <v>-8.6312607999999962</v>
      </c>
    </row>
    <row r="2844" spans="1:15" x14ac:dyDescent="0.2">
      <c r="A2844" s="4">
        <f t="shared" si="89"/>
        <v>4</v>
      </c>
      <c r="B2844" s="10">
        <v>44776</v>
      </c>
      <c r="C2844" t="s">
        <v>30</v>
      </c>
      <c r="D2844" t="s">
        <v>35</v>
      </c>
      <c r="E2844" t="s">
        <v>120</v>
      </c>
      <c r="H2844" t="s">
        <v>40</v>
      </c>
      <c r="I2844" t="s">
        <v>28</v>
      </c>
      <c r="J2844" t="s">
        <v>43</v>
      </c>
      <c r="K2844" s="11">
        <v>11</v>
      </c>
      <c r="L2844" s="12">
        <v>480.41654</v>
      </c>
      <c r="M2844" s="12">
        <v>38.433323200000004</v>
      </c>
      <c r="N2844" s="12">
        <v>25.518000000000001</v>
      </c>
      <c r="O2844" s="13">
        <f t="shared" si="90"/>
        <v>12.915323200000003</v>
      </c>
    </row>
    <row r="2845" spans="1:15" x14ac:dyDescent="0.2">
      <c r="A2845" s="4">
        <f t="shared" si="89"/>
        <v>4</v>
      </c>
      <c r="B2845" s="10">
        <v>44776</v>
      </c>
      <c r="C2845" t="s">
        <v>32</v>
      </c>
      <c r="D2845" t="s">
        <v>35</v>
      </c>
      <c r="E2845" t="s">
        <v>120</v>
      </c>
      <c r="H2845" t="s">
        <v>40</v>
      </c>
      <c r="I2845" t="s">
        <v>24</v>
      </c>
      <c r="J2845" t="s">
        <v>43</v>
      </c>
      <c r="K2845" s="11">
        <v>10</v>
      </c>
      <c r="L2845" s="12">
        <v>562.84519999999998</v>
      </c>
      <c r="M2845" s="12">
        <v>45.027616000000002</v>
      </c>
      <c r="N2845" s="12">
        <v>17.001999999999999</v>
      </c>
      <c r="O2845" s="13">
        <f t="shared" si="90"/>
        <v>28.025616000000003</v>
      </c>
    </row>
    <row r="2846" spans="1:15" x14ac:dyDescent="0.2">
      <c r="A2846" s="4">
        <f t="shared" si="89"/>
        <v>4</v>
      </c>
      <c r="B2846" s="10">
        <v>44776</v>
      </c>
      <c r="C2846" t="s">
        <v>34</v>
      </c>
      <c r="D2846" t="s">
        <v>35</v>
      </c>
      <c r="E2846" t="s">
        <v>120</v>
      </c>
      <c r="H2846" t="s">
        <v>40</v>
      </c>
      <c r="I2846" t="s">
        <v>28</v>
      </c>
      <c r="J2846" t="s">
        <v>43</v>
      </c>
      <c r="K2846" s="11">
        <v>11</v>
      </c>
      <c r="L2846" s="12">
        <v>635.45922999999993</v>
      </c>
      <c r="M2846" s="12">
        <v>50.836738399999994</v>
      </c>
      <c r="N2846" s="12">
        <v>24.496000000000002</v>
      </c>
      <c r="O2846" s="13">
        <f t="shared" si="90"/>
        <v>26.340738399999992</v>
      </c>
    </row>
    <row r="2847" spans="1:15" x14ac:dyDescent="0.2">
      <c r="A2847" s="4">
        <f t="shared" si="89"/>
        <v>5</v>
      </c>
      <c r="B2847" s="10">
        <v>44777</v>
      </c>
      <c r="C2847" t="s">
        <v>20</v>
      </c>
      <c r="D2847" t="s">
        <v>35</v>
      </c>
      <c r="E2847" t="s">
        <v>44</v>
      </c>
      <c r="H2847" t="s">
        <v>59</v>
      </c>
      <c r="I2847" t="s">
        <v>2</v>
      </c>
      <c r="J2847" t="s">
        <v>87</v>
      </c>
      <c r="K2847" s="11">
        <v>4</v>
      </c>
      <c r="L2847" s="12">
        <v>370.87898000000001</v>
      </c>
      <c r="M2847" s="12">
        <v>29.670318400000003</v>
      </c>
      <c r="N2847" s="12">
        <v>44.775999999999996</v>
      </c>
      <c r="O2847" s="13">
        <f t="shared" si="90"/>
        <v>-15.105681599999993</v>
      </c>
    </row>
    <row r="2848" spans="1:15" x14ac:dyDescent="0.2">
      <c r="A2848" s="4">
        <f t="shared" ref="A2848:A2911" si="91">+WEEKDAY(B2848)</f>
        <v>5</v>
      </c>
      <c r="B2848" s="10">
        <v>44777</v>
      </c>
      <c r="C2848" t="s">
        <v>26</v>
      </c>
      <c r="D2848" t="s">
        <v>35</v>
      </c>
      <c r="E2848" t="s">
        <v>44</v>
      </c>
      <c r="H2848" t="s">
        <v>59</v>
      </c>
      <c r="I2848" t="s">
        <v>2</v>
      </c>
      <c r="J2848" t="s">
        <v>87</v>
      </c>
      <c r="K2848" s="11">
        <v>7</v>
      </c>
      <c r="L2848" s="12">
        <v>410.43818999999996</v>
      </c>
      <c r="M2848" s="12">
        <v>32.835055199999999</v>
      </c>
      <c r="N2848" s="12">
        <v>38.045000000000002</v>
      </c>
      <c r="O2848" s="13">
        <f t="shared" si="90"/>
        <v>-5.2099448000000024</v>
      </c>
    </row>
    <row r="2849" spans="1:15" x14ac:dyDescent="0.2">
      <c r="A2849" s="4">
        <f t="shared" si="91"/>
        <v>5</v>
      </c>
      <c r="B2849" s="10">
        <v>44777</v>
      </c>
      <c r="C2849" t="s">
        <v>28</v>
      </c>
      <c r="D2849" t="s">
        <v>35</v>
      </c>
      <c r="E2849" t="s">
        <v>44</v>
      </c>
      <c r="H2849" t="s">
        <v>48</v>
      </c>
      <c r="I2849" t="s">
        <v>2</v>
      </c>
      <c r="J2849" t="s">
        <v>38</v>
      </c>
      <c r="K2849" s="11">
        <v>9</v>
      </c>
      <c r="L2849" s="12">
        <v>654.00099</v>
      </c>
      <c r="M2849" s="12">
        <v>52.320079200000002</v>
      </c>
      <c r="N2849" s="12">
        <v>92.859000000000009</v>
      </c>
      <c r="O2849" s="13">
        <f t="shared" si="90"/>
        <v>-40.538920800000007</v>
      </c>
    </row>
    <row r="2850" spans="1:15" x14ac:dyDescent="0.2">
      <c r="A2850" s="4">
        <f t="shared" si="91"/>
        <v>5</v>
      </c>
      <c r="B2850" s="10">
        <v>44777</v>
      </c>
      <c r="C2850" t="s">
        <v>24</v>
      </c>
      <c r="D2850" t="s">
        <v>35</v>
      </c>
      <c r="E2850" t="s">
        <v>44</v>
      </c>
      <c r="H2850" t="s">
        <v>40</v>
      </c>
      <c r="I2850" t="s">
        <v>2</v>
      </c>
      <c r="J2850" t="s">
        <v>38</v>
      </c>
      <c r="K2850" s="11">
        <v>10</v>
      </c>
      <c r="L2850" s="12">
        <v>644.42314999999985</v>
      </c>
      <c r="M2850" s="12">
        <v>51.553851999999992</v>
      </c>
      <c r="N2850" s="12">
        <v>48.918999999999997</v>
      </c>
      <c r="O2850" s="13">
        <f t="shared" si="90"/>
        <v>2.6348519999999951</v>
      </c>
    </row>
    <row r="2851" spans="1:15" x14ac:dyDescent="0.2">
      <c r="A2851" s="4">
        <f t="shared" si="91"/>
        <v>5</v>
      </c>
      <c r="B2851" s="10">
        <v>44777</v>
      </c>
      <c r="C2851" t="s">
        <v>30</v>
      </c>
      <c r="D2851" t="s">
        <v>35</v>
      </c>
      <c r="E2851" t="s">
        <v>44</v>
      </c>
      <c r="H2851" t="s">
        <v>40</v>
      </c>
      <c r="I2851" t="s">
        <v>28</v>
      </c>
      <c r="J2851" t="s">
        <v>27</v>
      </c>
      <c r="K2851" s="11">
        <v>12</v>
      </c>
      <c r="L2851" s="12">
        <v>828.92306000000008</v>
      </c>
      <c r="M2851" s="12">
        <v>66.313844800000012</v>
      </c>
      <c r="N2851" s="12">
        <v>34.483000000000004</v>
      </c>
      <c r="O2851" s="13">
        <f t="shared" si="90"/>
        <v>31.830844800000008</v>
      </c>
    </row>
    <row r="2852" spans="1:15" x14ac:dyDescent="0.2">
      <c r="A2852" s="4">
        <f t="shared" si="91"/>
        <v>5</v>
      </c>
      <c r="B2852" s="10">
        <v>44777</v>
      </c>
      <c r="C2852" t="s">
        <v>32</v>
      </c>
      <c r="D2852" t="s">
        <v>35</v>
      </c>
      <c r="E2852" t="s">
        <v>44</v>
      </c>
      <c r="H2852" t="s">
        <v>40</v>
      </c>
      <c r="I2852" t="s">
        <v>2</v>
      </c>
      <c r="J2852" t="s">
        <v>87</v>
      </c>
      <c r="K2852" s="11">
        <v>10</v>
      </c>
      <c r="L2852" s="12">
        <v>615.98431999999991</v>
      </c>
      <c r="M2852" s="12">
        <v>49.278745599999993</v>
      </c>
      <c r="N2852" s="12">
        <v>46.055</v>
      </c>
      <c r="O2852" s="13">
        <f t="shared" si="90"/>
        <v>3.2237455999999938</v>
      </c>
    </row>
    <row r="2853" spans="1:15" x14ac:dyDescent="0.2">
      <c r="A2853" s="4">
        <f t="shared" si="91"/>
        <v>5</v>
      </c>
      <c r="B2853" s="10">
        <v>44777</v>
      </c>
      <c r="C2853" t="s">
        <v>34</v>
      </c>
      <c r="D2853" t="s">
        <v>35</v>
      </c>
      <c r="E2853" t="s">
        <v>44</v>
      </c>
      <c r="F2853" t="s">
        <v>39</v>
      </c>
      <c r="H2853" t="s">
        <v>40</v>
      </c>
      <c r="I2853" t="s">
        <v>2</v>
      </c>
      <c r="J2853" t="s">
        <v>38</v>
      </c>
      <c r="K2853" s="11">
        <v>16</v>
      </c>
      <c r="L2853" s="12">
        <v>7871.9767299999994</v>
      </c>
      <c r="M2853" s="12">
        <v>629.75813840000001</v>
      </c>
      <c r="N2853" s="12">
        <v>96.52300000000001</v>
      </c>
      <c r="O2853" s="13">
        <f t="shared" si="90"/>
        <v>533.23513839999998</v>
      </c>
    </row>
    <row r="2854" spans="1:15" x14ac:dyDescent="0.2">
      <c r="A2854" s="4">
        <f t="shared" si="91"/>
        <v>5</v>
      </c>
      <c r="B2854" s="10">
        <v>44777</v>
      </c>
      <c r="C2854" t="s">
        <v>41</v>
      </c>
      <c r="D2854" t="s">
        <v>35</v>
      </c>
      <c r="E2854" t="s">
        <v>44</v>
      </c>
      <c r="H2854" t="s">
        <v>40</v>
      </c>
      <c r="I2854" t="s">
        <v>28</v>
      </c>
      <c r="J2854" t="s">
        <v>27</v>
      </c>
      <c r="K2854" s="11">
        <v>12</v>
      </c>
      <c r="L2854" s="12">
        <v>437.95276000000001</v>
      </c>
      <c r="M2854" s="12">
        <v>35.036220800000002</v>
      </c>
      <c r="N2854" s="12">
        <v>32.092999999999996</v>
      </c>
      <c r="O2854" s="13">
        <f t="shared" si="90"/>
        <v>2.943220800000006</v>
      </c>
    </row>
    <row r="2855" spans="1:15" x14ac:dyDescent="0.2">
      <c r="A2855" s="4">
        <f t="shared" si="91"/>
        <v>5</v>
      </c>
      <c r="B2855" s="10">
        <v>44777</v>
      </c>
      <c r="C2855" t="s">
        <v>20</v>
      </c>
      <c r="D2855" t="s">
        <v>35</v>
      </c>
      <c r="E2855" t="s">
        <v>122</v>
      </c>
      <c r="H2855" t="s">
        <v>23</v>
      </c>
      <c r="I2855" t="s">
        <v>26</v>
      </c>
      <c r="J2855" t="s">
        <v>87</v>
      </c>
      <c r="K2855" s="11">
        <v>7</v>
      </c>
      <c r="L2855" s="12">
        <v>224.85473999999999</v>
      </c>
      <c r="M2855" s="12">
        <v>17.988379200000001</v>
      </c>
      <c r="N2855" s="12">
        <v>52.47</v>
      </c>
      <c r="O2855" s="13">
        <f t="shared" si="90"/>
        <v>-34.481620800000002</v>
      </c>
    </row>
    <row r="2856" spans="1:15" x14ac:dyDescent="0.2">
      <c r="A2856" s="4">
        <f t="shared" si="91"/>
        <v>5</v>
      </c>
      <c r="B2856" s="10">
        <v>44777</v>
      </c>
      <c r="C2856" t="s">
        <v>26</v>
      </c>
      <c r="D2856" t="s">
        <v>35</v>
      </c>
      <c r="E2856" t="s">
        <v>122</v>
      </c>
      <c r="H2856" t="s">
        <v>40</v>
      </c>
      <c r="I2856" t="s">
        <v>24</v>
      </c>
      <c r="J2856" t="s">
        <v>43</v>
      </c>
      <c r="K2856" s="11">
        <v>9</v>
      </c>
      <c r="L2856" s="12">
        <v>306.40974</v>
      </c>
      <c r="M2856" s="12">
        <v>24.512779200000001</v>
      </c>
      <c r="N2856" s="12">
        <v>18.358999999999998</v>
      </c>
      <c r="O2856" s="13">
        <f t="shared" si="90"/>
        <v>6.1537792000000024</v>
      </c>
    </row>
    <row r="2857" spans="1:15" x14ac:dyDescent="0.2">
      <c r="A2857" s="4">
        <f t="shared" si="91"/>
        <v>5</v>
      </c>
      <c r="B2857" s="10">
        <v>44777</v>
      </c>
      <c r="C2857" t="s">
        <v>28</v>
      </c>
      <c r="D2857" t="s">
        <v>35</v>
      </c>
      <c r="E2857" t="s">
        <v>122</v>
      </c>
      <c r="H2857" t="s">
        <v>40</v>
      </c>
      <c r="I2857" t="s">
        <v>28</v>
      </c>
      <c r="J2857" t="s">
        <v>43</v>
      </c>
      <c r="K2857" s="11">
        <v>9</v>
      </c>
      <c r="L2857" s="12">
        <v>474.48378000000002</v>
      </c>
      <c r="M2857" s="12">
        <v>37.9587024</v>
      </c>
      <c r="N2857" s="12">
        <v>27.02</v>
      </c>
      <c r="O2857" s="13">
        <f t="shared" si="90"/>
        <v>10.9387024</v>
      </c>
    </row>
    <row r="2858" spans="1:15" x14ac:dyDescent="0.2">
      <c r="A2858" s="4">
        <f t="shared" si="91"/>
        <v>5</v>
      </c>
      <c r="B2858" s="10">
        <v>44777</v>
      </c>
      <c r="C2858" t="s">
        <v>24</v>
      </c>
      <c r="D2858" t="s">
        <v>35</v>
      </c>
      <c r="E2858" t="s">
        <v>122</v>
      </c>
      <c r="H2858" t="s">
        <v>23</v>
      </c>
      <c r="I2858" t="s">
        <v>2</v>
      </c>
      <c r="J2858" t="s">
        <v>38</v>
      </c>
      <c r="K2858" s="11">
        <v>8</v>
      </c>
      <c r="L2858" s="12">
        <v>415.20026000000001</v>
      </c>
      <c r="M2858" s="12">
        <v>33.216020800000003</v>
      </c>
      <c r="N2858" s="12">
        <v>23.6</v>
      </c>
      <c r="O2858" s="13">
        <f t="shared" si="90"/>
        <v>9.6160208000000011</v>
      </c>
    </row>
    <row r="2859" spans="1:15" x14ac:dyDescent="0.2">
      <c r="A2859" s="4">
        <f t="shared" si="91"/>
        <v>5</v>
      </c>
      <c r="B2859" s="10">
        <v>44777</v>
      </c>
      <c r="C2859" t="s">
        <v>30</v>
      </c>
      <c r="D2859" t="s">
        <v>35</v>
      </c>
      <c r="E2859" t="s">
        <v>122</v>
      </c>
      <c r="H2859" t="s">
        <v>40</v>
      </c>
      <c r="I2859" t="s">
        <v>24</v>
      </c>
      <c r="J2859" t="s">
        <v>43</v>
      </c>
      <c r="K2859" s="11">
        <v>9</v>
      </c>
      <c r="L2859" s="12">
        <v>501.23469000000006</v>
      </c>
      <c r="M2859" s="12">
        <v>40.098775200000006</v>
      </c>
      <c r="N2859" s="12">
        <v>23.292000000000002</v>
      </c>
      <c r="O2859" s="13">
        <f t="shared" si="90"/>
        <v>16.806775200000004</v>
      </c>
    </row>
    <row r="2860" spans="1:15" x14ac:dyDescent="0.2">
      <c r="A2860" s="4">
        <f t="shared" si="91"/>
        <v>5</v>
      </c>
      <c r="B2860" s="10">
        <v>44777</v>
      </c>
      <c r="C2860" t="s">
        <v>32</v>
      </c>
      <c r="D2860" t="s">
        <v>21</v>
      </c>
      <c r="E2860" t="s">
        <v>122</v>
      </c>
      <c r="H2860" t="s">
        <v>23</v>
      </c>
      <c r="I2860" t="s">
        <v>24</v>
      </c>
      <c r="J2860" t="s">
        <v>38</v>
      </c>
      <c r="K2860" s="11">
        <v>10</v>
      </c>
      <c r="L2860" s="12">
        <v>443.73082000000005</v>
      </c>
      <c r="M2860" s="12">
        <v>35.498465600000003</v>
      </c>
      <c r="N2860" s="12">
        <v>23.541000000000004</v>
      </c>
      <c r="O2860" s="13">
        <f t="shared" si="90"/>
        <v>11.957465599999999</v>
      </c>
    </row>
    <row r="2861" spans="1:15" x14ac:dyDescent="0.2">
      <c r="A2861" s="4">
        <f t="shared" si="91"/>
        <v>5</v>
      </c>
      <c r="B2861" s="10">
        <v>44777</v>
      </c>
      <c r="C2861" t="s">
        <v>34</v>
      </c>
      <c r="D2861" t="s">
        <v>21</v>
      </c>
      <c r="E2861" t="s">
        <v>122</v>
      </c>
      <c r="H2861" t="s">
        <v>23</v>
      </c>
      <c r="I2861" t="s">
        <v>28</v>
      </c>
      <c r="J2861" t="s">
        <v>29</v>
      </c>
      <c r="K2861" s="11">
        <v>8</v>
      </c>
      <c r="L2861" s="12">
        <v>496.31191000000001</v>
      </c>
      <c r="M2861" s="12">
        <v>39.704952800000001</v>
      </c>
      <c r="N2861" s="12">
        <v>26.205000000000005</v>
      </c>
      <c r="O2861" s="13">
        <f t="shared" si="90"/>
        <v>13.499952799999996</v>
      </c>
    </row>
    <row r="2862" spans="1:15" x14ac:dyDescent="0.2">
      <c r="A2862" s="4">
        <f t="shared" si="91"/>
        <v>5</v>
      </c>
      <c r="B2862" s="10">
        <v>44777</v>
      </c>
      <c r="C2862" t="s">
        <v>41</v>
      </c>
      <c r="D2862" t="s">
        <v>21</v>
      </c>
      <c r="E2862" t="s">
        <v>122</v>
      </c>
      <c r="H2862" t="s">
        <v>23</v>
      </c>
      <c r="I2862" t="s">
        <v>28</v>
      </c>
      <c r="J2862" t="s">
        <v>33</v>
      </c>
      <c r="K2862" s="11">
        <v>8</v>
      </c>
      <c r="L2862" s="12">
        <v>404.85104999999999</v>
      </c>
      <c r="M2862" s="12">
        <v>32.388083999999999</v>
      </c>
      <c r="N2862" s="12">
        <v>23.705000000000005</v>
      </c>
      <c r="O2862" s="13">
        <f t="shared" si="90"/>
        <v>8.6830839999999938</v>
      </c>
    </row>
    <row r="2863" spans="1:15" x14ac:dyDescent="0.2">
      <c r="A2863" s="4">
        <f t="shared" si="91"/>
        <v>6</v>
      </c>
      <c r="B2863" s="10">
        <v>44778</v>
      </c>
      <c r="C2863" t="s">
        <v>20</v>
      </c>
      <c r="D2863" t="s">
        <v>35</v>
      </c>
      <c r="E2863" t="s">
        <v>117</v>
      </c>
      <c r="H2863" t="s">
        <v>31</v>
      </c>
      <c r="I2863" t="s">
        <v>2</v>
      </c>
      <c r="J2863" t="s">
        <v>87</v>
      </c>
      <c r="K2863" s="11">
        <v>10</v>
      </c>
      <c r="L2863" s="12">
        <v>503.80142999999993</v>
      </c>
      <c r="M2863" s="12">
        <v>40.304114399999996</v>
      </c>
      <c r="N2863" s="12">
        <v>27.741</v>
      </c>
      <c r="O2863" s="13">
        <f t="shared" si="90"/>
        <v>12.563114399999996</v>
      </c>
    </row>
    <row r="2864" spans="1:15" x14ac:dyDescent="0.2">
      <c r="A2864" s="4">
        <f t="shared" si="91"/>
        <v>6</v>
      </c>
      <c r="B2864" s="10">
        <v>44778</v>
      </c>
      <c r="C2864" t="s">
        <v>26</v>
      </c>
      <c r="D2864" t="s">
        <v>35</v>
      </c>
      <c r="E2864" t="s">
        <v>117</v>
      </c>
      <c r="H2864" t="s">
        <v>23</v>
      </c>
      <c r="I2864" t="s">
        <v>28</v>
      </c>
      <c r="J2864" t="s">
        <v>38</v>
      </c>
      <c r="K2864" s="11">
        <v>8</v>
      </c>
      <c r="L2864" s="12">
        <v>541.36825999999996</v>
      </c>
      <c r="M2864" s="12">
        <v>43.309460799999997</v>
      </c>
      <c r="N2864" s="12">
        <v>41.483000000000004</v>
      </c>
      <c r="O2864" s="13">
        <f t="shared" si="90"/>
        <v>1.8264607999999924</v>
      </c>
    </row>
    <row r="2865" spans="1:15" x14ac:dyDescent="0.2">
      <c r="A2865" s="4">
        <f t="shared" si="91"/>
        <v>6</v>
      </c>
      <c r="B2865" s="10">
        <v>44778</v>
      </c>
      <c r="C2865" t="s">
        <v>28</v>
      </c>
      <c r="D2865" t="s">
        <v>35</v>
      </c>
      <c r="E2865" t="s">
        <v>117</v>
      </c>
      <c r="H2865" t="s">
        <v>37</v>
      </c>
      <c r="I2865" t="s">
        <v>2</v>
      </c>
      <c r="J2865" t="s">
        <v>38</v>
      </c>
      <c r="K2865" s="11">
        <v>12</v>
      </c>
      <c r="L2865" s="12">
        <v>773.88945999999999</v>
      </c>
      <c r="M2865" s="12">
        <v>61.911156800000001</v>
      </c>
      <c r="N2865" s="12">
        <v>30.045999999999999</v>
      </c>
      <c r="O2865" s="13">
        <f t="shared" si="90"/>
        <v>31.865156800000001</v>
      </c>
    </row>
    <row r="2866" spans="1:15" x14ac:dyDescent="0.2">
      <c r="A2866" s="4">
        <f t="shared" si="91"/>
        <v>6</v>
      </c>
      <c r="B2866" s="10">
        <v>44778</v>
      </c>
      <c r="C2866" t="s">
        <v>24</v>
      </c>
      <c r="D2866" t="s">
        <v>35</v>
      </c>
      <c r="E2866" t="s">
        <v>117</v>
      </c>
      <c r="H2866" t="s">
        <v>37</v>
      </c>
      <c r="I2866" t="s">
        <v>2</v>
      </c>
      <c r="J2866" t="s">
        <v>38</v>
      </c>
      <c r="K2866" s="11">
        <v>14</v>
      </c>
      <c r="L2866" s="12">
        <v>816.46078</v>
      </c>
      <c r="M2866" s="12">
        <v>65.316862400000005</v>
      </c>
      <c r="N2866" s="12">
        <v>28.056000000000001</v>
      </c>
      <c r="O2866" s="13">
        <f t="shared" si="90"/>
        <v>37.260862400000008</v>
      </c>
    </row>
    <row r="2867" spans="1:15" x14ac:dyDescent="0.2">
      <c r="A2867" s="4">
        <f t="shared" si="91"/>
        <v>6</v>
      </c>
      <c r="B2867" s="10">
        <v>44778</v>
      </c>
      <c r="C2867" t="s">
        <v>30</v>
      </c>
      <c r="D2867" t="s">
        <v>35</v>
      </c>
      <c r="E2867" t="s">
        <v>117</v>
      </c>
      <c r="H2867" t="s">
        <v>40</v>
      </c>
      <c r="I2867" t="s">
        <v>2</v>
      </c>
      <c r="J2867" t="s">
        <v>38</v>
      </c>
      <c r="K2867" s="11">
        <v>11</v>
      </c>
      <c r="L2867" s="12">
        <v>673.12258999999995</v>
      </c>
      <c r="M2867" s="12">
        <v>53.849807199999994</v>
      </c>
      <c r="N2867" s="12">
        <v>34.237000000000002</v>
      </c>
      <c r="O2867" s="13">
        <f t="shared" si="90"/>
        <v>19.612807199999992</v>
      </c>
    </row>
    <row r="2868" spans="1:15" x14ac:dyDescent="0.2">
      <c r="A2868" s="4">
        <f t="shared" si="91"/>
        <v>6</v>
      </c>
      <c r="B2868" s="10">
        <v>44778</v>
      </c>
      <c r="C2868" t="s">
        <v>32</v>
      </c>
      <c r="D2868" t="s">
        <v>35</v>
      </c>
      <c r="E2868" t="s">
        <v>117</v>
      </c>
      <c r="H2868" t="s">
        <v>40</v>
      </c>
      <c r="I2868" t="s">
        <v>2</v>
      </c>
      <c r="J2868" t="s">
        <v>38</v>
      </c>
      <c r="K2868" s="11">
        <v>12</v>
      </c>
      <c r="L2868" s="12">
        <v>781.30538999999999</v>
      </c>
      <c r="M2868" s="12">
        <v>62.504431199999999</v>
      </c>
      <c r="N2868" s="12">
        <v>40.183</v>
      </c>
      <c r="O2868" s="13">
        <f t="shared" si="90"/>
        <v>22.321431199999999</v>
      </c>
    </row>
    <row r="2869" spans="1:15" x14ac:dyDescent="0.2">
      <c r="A2869" s="4">
        <f t="shared" si="91"/>
        <v>6</v>
      </c>
      <c r="B2869" s="10">
        <v>44778</v>
      </c>
      <c r="C2869" t="s">
        <v>34</v>
      </c>
      <c r="D2869" t="s">
        <v>35</v>
      </c>
      <c r="E2869" t="s">
        <v>117</v>
      </c>
      <c r="H2869" t="s">
        <v>23</v>
      </c>
      <c r="I2869" t="s">
        <v>26</v>
      </c>
      <c r="J2869" t="s">
        <v>43</v>
      </c>
      <c r="K2869" s="11">
        <v>11</v>
      </c>
      <c r="L2869" s="12">
        <v>813.30462999999997</v>
      </c>
      <c r="M2869" s="12">
        <v>65.064370400000001</v>
      </c>
      <c r="N2869" s="12">
        <v>40.871000000000002</v>
      </c>
      <c r="O2869" s="13">
        <f t="shared" si="90"/>
        <v>24.193370399999999</v>
      </c>
    </row>
    <row r="2870" spans="1:15" x14ac:dyDescent="0.2">
      <c r="A2870" s="4">
        <f t="shared" si="91"/>
        <v>6</v>
      </c>
      <c r="B2870" s="10">
        <v>44778</v>
      </c>
      <c r="C2870" t="s">
        <v>41</v>
      </c>
      <c r="D2870" t="s">
        <v>35</v>
      </c>
      <c r="E2870" t="s">
        <v>117</v>
      </c>
      <c r="H2870" t="s">
        <v>40</v>
      </c>
      <c r="I2870" t="s">
        <v>28</v>
      </c>
      <c r="J2870" t="s">
        <v>27</v>
      </c>
      <c r="K2870" s="11">
        <v>14</v>
      </c>
      <c r="L2870" s="12">
        <v>772.98367000000019</v>
      </c>
      <c r="M2870" s="12">
        <v>61.838693600000013</v>
      </c>
      <c r="N2870" s="12">
        <v>29.363</v>
      </c>
      <c r="O2870" s="13">
        <f t="shared" si="90"/>
        <v>32.475693600000014</v>
      </c>
    </row>
    <row r="2871" spans="1:15" x14ac:dyDescent="0.2">
      <c r="A2871" s="4">
        <f t="shared" si="91"/>
        <v>6</v>
      </c>
      <c r="B2871" s="10">
        <v>44778</v>
      </c>
      <c r="C2871" t="s">
        <v>56</v>
      </c>
      <c r="D2871" t="s">
        <v>35</v>
      </c>
      <c r="E2871" t="s">
        <v>117</v>
      </c>
      <c r="H2871" t="s">
        <v>40</v>
      </c>
      <c r="I2871" t="s">
        <v>28</v>
      </c>
      <c r="J2871" t="s">
        <v>27</v>
      </c>
      <c r="K2871" s="11">
        <v>14</v>
      </c>
      <c r="L2871" s="12">
        <v>897.79895999999997</v>
      </c>
      <c r="M2871" s="12">
        <v>71.823916799999992</v>
      </c>
      <c r="N2871" s="12">
        <v>35.402000000000001</v>
      </c>
      <c r="O2871" s="13">
        <f t="shared" si="90"/>
        <v>36.421916799999991</v>
      </c>
    </row>
    <row r="2872" spans="1:15" x14ac:dyDescent="0.2">
      <c r="A2872" s="4">
        <f t="shared" si="91"/>
        <v>6</v>
      </c>
      <c r="B2872" s="10">
        <v>44778</v>
      </c>
      <c r="C2872" t="s">
        <v>20</v>
      </c>
      <c r="D2872" t="s">
        <v>35</v>
      </c>
      <c r="E2872" t="s">
        <v>113</v>
      </c>
      <c r="H2872" t="s">
        <v>37</v>
      </c>
      <c r="I2872" t="s">
        <v>2</v>
      </c>
      <c r="J2872" t="s">
        <v>87</v>
      </c>
      <c r="K2872" s="11">
        <v>9</v>
      </c>
      <c r="L2872" s="12">
        <v>402.42565999999999</v>
      </c>
      <c r="M2872" s="12">
        <v>32.194052800000001</v>
      </c>
      <c r="N2872" s="12">
        <v>34.356000000000002</v>
      </c>
      <c r="O2872" s="13">
        <f t="shared" si="90"/>
        <v>-2.1619472000000002</v>
      </c>
    </row>
    <row r="2873" spans="1:15" x14ac:dyDescent="0.2">
      <c r="A2873" s="4">
        <f t="shared" si="91"/>
        <v>6</v>
      </c>
      <c r="B2873" s="10">
        <v>44778</v>
      </c>
      <c r="C2873" t="s">
        <v>26</v>
      </c>
      <c r="D2873" t="s">
        <v>35</v>
      </c>
      <c r="E2873" t="s">
        <v>113</v>
      </c>
      <c r="H2873" t="s">
        <v>37</v>
      </c>
      <c r="I2873" t="s">
        <v>2</v>
      </c>
      <c r="J2873" t="s">
        <v>87</v>
      </c>
      <c r="K2873" s="11">
        <v>12</v>
      </c>
      <c r="L2873" s="12">
        <v>494.65520000000004</v>
      </c>
      <c r="M2873" s="12">
        <v>39.572416000000004</v>
      </c>
      <c r="N2873" s="12">
        <v>34.215000000000003</v>
      </c>
      <c r="O2873" s="13">
        <f t="shared" si="90"/>
        <v>5.3574160000000006</v>
      </c>
    </row>
    <row r="2874" spans="1:15" x14ac:dyDescent="0.2">
      <c r="A2874" s="4">
        <f t="shared" si="91"/>
        <v>6</v>
      </c>
      <c r="B2874" s="10">
        <v>44778</v>
      </c>
      <c r="C2874" t="s">
        <v>28</v>
      </c>
      <c r="D2874" t="s">
        <v>35</v>
      </c>
      <c r="E2874" t="s">
        <v>113</v>
      </c>
      <c r="H2874" t="s">
        <v>37</v>
      </c>
      <c r="I2874" t="s">
        <v>2</v>
      </c>
      <c r="J2874" t="s">
        <v>38</v>
      </c>
      <c r="K2874" s="11">
        <v>8</v>
      </c>
      <c r="L2874" s="12">
        <v>557.25563999999986</v>
      </c>
      <c r="M2874" s="12">
        <v>44.580451199999992</v>
      </c>
      <c r="N2874" s="12">
        <v>27.321000000000002</v>
      </c>
      <c r="O2874" s="13">
        <f t="shared" si="90"/>
        <v>17.25945119999999</v>
      </c>
    </row>
    <row r="2875" spans="1:15" x14ac:dyDescent="0.2">
      <c r="A2875" s="4">
        <f t="shared" si="91"/>
        <v>6</v>
      </c>
      <c r="B2875" s="10">
        <v>44778</v>
      </c>
      <c r="C2875" t="s">
        <v>24</v>
      </c>
      <c r="D2875" t="s">
        <v>35</v>
      </c>
      <c r="E2875" t="s">
        <v>113</v>
      </c>
      <c r="H2875" t="s">
        <v>40</v>
      </c>
      <c r="I2875" t="s">
        <v>2</v>
      </c>
      <c r="J2875" t="s">
        <v>38</v>
      </c>
      <c r="K2875" s="11">
        <v>10</v>
      </c>
      <c r="L2875" s="12">
        <v>504.28723999999994</v>
      </c>
      <c r="M2875" s="12">
        <v>40.342979199999995</v>
      </c>
      <c r="N2875" s="12">
        <v>34.146000000000001</v>
      </c>
      <c r="O2875" s="13">
        <f t="shared" si="90"/>
        <v>6.1969791999999941</v>
      </c>
    </row>
    <row r="2876" spans="1:15" x14ac:dyDescent="0.2">
      <c r="A2876" s="4">
        <f t="shared" si="91"/>
        <v>6</v>
      </c>
      <c r="B2876" s="10">
        <v>44778</v>
      </c>
      <c r="C2876" t="s">
        <v>30</v>
      </c>
      <c r="D2876" t="s">
        <v>35</v>
      </c>
      <c r="E2876" t="s">
        <v>113</v>
      </c>
      <c r="H2876" t="s">
        <v>40</v>
      </c>
      <c r="I2876" t="s">
        <v>2</v>
      </c>
      <c r="J2876" t="s">
        <v>38</v>
      </c>
      <c r="K2876" s="11">
        <v>9</v>
      </c>
      <c r="L2876" s="12">
        <v>441.21665000000002</v>
      </c>
      <c r="M2876" s="12">
        <v>35.297332000000004</v>
      </c>
      <c r="N2876" s="12">
        <v>34.285000000000004</v>
      </c>
      <c r="O2876" s="13">
        <f t="shared" si="90"/>
        <v>1.0123320000000007</v>
      </c>
    </row>
    <row r="2877" spans="1:15" x14ac:dyDescent="0.2">
      <c r="A2877" s="4">
        <f t="shared" si="91"/>
        <v>6</v>
      </c>
      <c r="B2877" s="10">
        <v>44778</v>
      </c>
      <c r="C2877" t="s">
        <v>32</v>
      </c>
      <c r="D2877" t="s">
        <v>35</v>
      </c>
      <c r="E2877" t="s">
        <v>113</v>
      </c>
      <c r="H2877" t="s">
        <v>40</v>
      </c>
      <c r="I2877" t="s">
        <v>28</v>
      </c>
      <c r="J2877" t="s">
        <v>43</v>
      </c>
      <c r="K2877" s="11">
        <v>13</v>
      </c>
      <c r="L2877" s="12">
        <v>705.94315999999992</v>
      </c>
      <c r="M2877" s="12">
        <v>56.475452799999992</v>
      </c>
      <c r="N2877" s="12">
        <v>29.245999999999999</v>
      </c>
      <c r="O2877" s="13">
        <f t="shared" si="90"/>
        <v>27.229452799999994</v>
      </c>
    </row>
    <row r="2878" spans="1:15" x14ac:dyDescent="0.2">
      <c r="A2878" s="4">
        <f t="shared" si="91"/>
        <v>6</v>
      </c>
      <c r="B2878" s="10">
        <v>44778</v>
      </c>
      <c r="C2878" t="s">
        <v>34</v>
      </c>
      <c r="D2878" t="s">
        <v>35</v>
      </c>
      <c r="E2878" t="s">
        <v>113</v>
      </c>
      <c r="H2878" t="s">
        <v>40</v>
      </c>
      <c r="I2878" t="s">
        <v>24</v>
      </c>
      <c r="J2878" t="s">
        <v>43</v>
      </c>
      <c r="K2878" s="11">
        <v>13</v>
      </c>
      <c r="L2878" s="12">
        <v>730.85212999999987</v>
      </c>
      <c r="M2878" s="12">
        <v>58.468170399999991</v>
      </c>
      <c r="N2878" s="12">
        <v>18.68</v>
      </c>
      <c r="O2878" s="13">
        <f t="shared" si="90"/>
        <v>39.788170399999991</v>
      </c>
    </row>
    <row r="2879" spans="1:15" x14ac:dyDescent="0.2">
      <c r="A2879" s="4">
        <f t="shared" si="91"/>
        <v>6</v>
      </c>
      <c r="B2879" s="10">
        <v>44778</v>
      </c>
      <c r="C2879" t="s">
        <v>41</v>
      </c>
      <c r="D2879" t="s">
        <v>35</v>
      </c>
      <c r="E2879" t="s">
        <v>113</v>
      </c>
      <c r="H2879" t="s">
        <v>40</v>
      </c>
      <c r="I2879" t="s">
        <v>28</v>
      </c>
      <c r="J2879" t="s">
        <v>43</v>
      </c>
      <c r="K2879" s="11">
        <v>11</v>
      </c>
      <c r="L2879" s="12">
        <v>712.4756799999999</v>
      </c>
      <c r="M2879" s="12">
        <v>56.998054399999994</v>
      </c>
      <c r="N2879" s="12">
        <v>24.522999999999996</v>
      </c>
      <c r="O2879" s="13">
        <f t="shared" si="90"/>
        <v>32.475054399999998</v>
      </c>
    </row>
    <row r="2880" spans="1:15" x14ac:dyDescent="0.2">
      <c r="A2880" s="4">
        <f t="shared" si="91"/>
        <v>7</v>
      </c>
      <c r="B2880" s="10">
        <v>44779</v>
      </c>
      <c r="C2880" t="s">
        <v>20</v>
      </c>
      <c r="D2880" t="s">
        <v>35</v>
      </c>
      <c r="E2880" t="s">
        <v>44</v>
      </c>
      <c r="H2880" t="s">
        <v>37</v>
      </c>
      <c r="I2880" t="s">
        <v>2</v>
      </c>
      <c r="J2880" t="s">
        <v>87</v>
      </c>
      <c r="K2880" s="11">
        <v>6</v>
      </c>
      <c r="L2880" s="12">
        <v>484.21029999999996</v>
      </c>
      <c r="M2880" s="12">
        <v>38.736823999999999</v>
      </c>
      <c r="N2880" s="12">
        <v>39.423000000000002</v>
      </c>
      <c r="O2880" s="13">
        <f t="shared" si="90"/>
        <v>-0.68617600000000323</v>
      </c>
    </row>
    <row r="2881" spans="1:15" x14ac:dyDescent="0.2">
      <c r="A2881" s="4">
        <f t="shared" si="91"/>
        <v>7</v>
      </c>
      <c r="B2881" s="10">
        <v>44779</v>
      </c>
      <c r="C2881" t="s">
        <v>26</v>
      </c>
      <c r="D2881" t="s">
        <v>35</v>
      </c>
      <c r="E2881" t="s">
        <v>44</v>
      </c>
      <c r="H2881" t="s">
        <v>59</v>
      </c>
      <c r="I2881" t="s">
        <v>2</v>
      </c>
      <c r="J2881" t="s">
        <v>87</v>
      </c>
      <c r="K2881" s="11">
        <v>7</v>
      </c>
      <c r="L2881" s="12">
        <v>504.31300999999996</v>
      </c>
      <c r="M2881" s="12">
        <v>40.3450408</v>
      </c>
      <c r="N2881" s="12">
        <v>38.900999999999996</v>
      </c>
      <c r="O2881" s="13">
        <f t="shared" si="90"/>
        <v>1.4440408000000033</v>
      </c>
    </row>
    <row r="2882" spans="1:15" x14ac:dyDescent="0.2">
      <c r="A2882" s="4">
        <f t="shared" si="91"/>
        <v>7</v>
      </c>
      <c r="B2882" s="10">
        <v>44779</v>
      </c>
      <c r="C2882" t="s">
        <v>28</v>
      </c>
      <c r="D2882" t="s">
        <v>35</v>
      </c>
      <c r="E2882" t="s">
        <v>44</v>
      </c>
      <c r="F2882" t="s">
        <v>39</v>
      </c>
      <c r="H2882" t="s">
        <v>40</v>
      </c>
      <c r="I2882" t="s">
        <v>26</v>
      </c>
      <c r="J2882" t="s">
        <v>43</v>
      </c>
      <c r="K2882" s="11">
        <v>16</v>
      </c>
      <c r="L2882" s="12">
        <v>8630.5114500000018</v>
      </c>
      <c r="M2882" s="12">
        <v>690.44091600000013</v>
      </c>
      <c r="N2882" s="12">
        <v>80.593999999999994</v>
      </c>
      <c r="O2882" s="13">
        <f t="shared" si="90"/>
        <v>609.84691600000019</v>
      </c>
    </row>
    <row r="2883" spans="1:15" x14ac:dyDescent="0.2">
      <c r="A2883" s="4">
        <f t="shared" si="91"/>
        <v>7</v>
      </c>
      <c r="B2883" s="10">
        <v>44779</v>
      </c>
      <c r="C2883" t="s">
        <v>24</v>
      </c>
      <c r="D2883" t="s">
        <v>35</v>
      </c>
      <c r="E2883" t="s">
        <v>44</v>
      </c>
      <c r="H2883" t="s">
        <v>59</v>
      </c>
      <c r="I2883" t="s">
        <v>2</v>
      </c>
      <c r="J2883" t="s">
        <v>87</v>
      </c>
      <c r="K2883" s="11">
        <v>12</v>
      </c>
      <c r="L2883" s="12">
        <v>877.30168000000003</v>
      </c>
      <c r="M2883" s="12">
        <v>70.184134400000005</v>
      </c>
      <c r="N2883" s="12">
        <v>47.295000000000002</v>
      </c>
      <c r="O2883" s="13">
        <f t="shared" si="90"/>
        <v>22.889134400000003</v>
      </c>
    </row>
    <row r="2884" spans="1:15" x14ac:dyDescent="0.2">
      <c r="A2884" s="4">
        <f t="shared" si="91"/>
        <v>7</v>
      </c>
      <c r="B2884" s="10">
        <v>44779</v>
      </c>
      <c r="C2884" t="s">
        <v>30</v>
      </c>
      <c r="D2884" t="s">
        <v>35</v>
      </c>
      <c r="E2884" t="s">
        <v>44</v>
      </c>
      <c r="H2884" t="s">
        <v>37</v>
      </c>
      <c r="I2884" t="s">
        <v>2</v>
      </c>
      <c r="J2884" t="s">
        <v>87</v>
      </c>
      <c r="K2884" s="11">
        <v>8</v>
      </c>
      <c r="L2884" s="12">
        <v>795.02809000000002</v>
      </c>
      <c r="M2884" s="12">
        <v>63.602247200000001</v>
      </c>
      <c r="N2884" s="12">
        <v>50.593999999999994</v>
      </c>
      <c r="O2884" s="13">
        <f t="shared" si="90"/>
        <v>13.008247200000007</v>
      </c>
    </row>
    <row r="2885" spans="1:15" x14ac:dyDescent="0.2">
      <c r="A2885" s="4">
        <f t="shared" si="91"/>
        <v>7</v>
      </c>
      <c r="B2885" s="10">
        <v>44779</v>
      </c>
      <c r="C2885" t="s">
        <v>32</v>
      </c>
      <c r="D2885" t="s">
        <v>35</v>
      </c>
      <c r="E2885" t="s">
        <v>44</v>
      </c>
      <c r="H2885" t="s">
        <v>48</v>
      </c>
      <c r="I2885" t="s">
        <v>2</v>
      </c>
      <c r="J2885" t="s">
        <v>87</v>
      </c>
      <c r="K2885" s="11">
        <v>10</v>
      </c>
      <c r="L2885" s="12">
        <v>956.32544000000007</v>
      </c>
      <c r="M2885" s="12">
        <v>76.506035200000014</v>
      </c>
      <c r="N2885" s="12">
        <v>75.591000000000008</v>
      </c>
      <c r="O2885" s="13">
        <f t="shared" si="90"/>
        <v>0.91503520000000549</v>
      </c>
    </row>
    <row r="2886" spans="1:15" x14ac:dyDescent="0.2">
      <c r="A2886" s="4">
        <f t="shared" si="91"/>
        <v>7</v>
      </c>
      <c r="B2886" s="10">
        <v>44779</v>
      </c>
      <c r="C2886" t="s">
        <v>34</v>
      </c>
      <c r="D2886" t="s">
        <v>35</v>
      </c>
      <c r="E2886" t="s">
        <v>44</v>
      </c>
      <c r="H2886" t="s">
        <v>40</v>
      </c>
      <c r="I2886" t="s">
        <v>28</v>
      </c>
      <c r="J2886" t="s">
        <v>43</v>
      </c>
      <c r="K2886" s="11">
        <v>16</v>
      </c>
      <c r="L2886" s="12">
        <v>887.6400799999999</v>
      </c>
      <c r="M2886" s="12">
        <v>71.011206399999992</v>
      </c>
      <c r="N2886" s="12">
        <v>32.262999999999998</v>
      </c>
      <c r="O2886" s="13">
        <f t="shared" si="90"/>
        <v>38.748206399999994</v>
      </c>
    </row>
    <row r="2887" spans="1:15" x14ac:dyDescent="0.2">
      <c r="A2887" s="4">
        <f t="shared" si="91"/>
        <v>7</v>
      </c>
      <c r="B2887" s="10">
        <v>44779</v>
      </c>
      <c r="C2887" t="s">
        <v>41</v>
      </c>
      <c r="D2887" t="s">
        <v>35</v>
      </c>
      <c r="E2887" t="s">
        <v>44</v>
      </c>
      <c r="H2887" t="s">
        <v>40</v>
      </c>
      <c r="I2887" t="s">
        <v>20</v>
      </c>
      <c r="J2887" t="s">
        <v>38</v>
      </c>
      <c r="K2887" s="11">
        <v>12</v>
      </c>
      <c r="L2887" s="12">
        <v>1026.4591699999999</v>
      </c>
      <c r="M2887" s="12">
        <v>82.116733599999989</v>
      </c>
      <c r="N2887" s="12">
        <v>52.150000000000006</v>
      </c>
      <c r="O2887" s="13">
        <f t="shared" ref="O2887:O2950" si="92">M2887-N2887</f>
        <v>29.966733599999984</v>
      </c>
    </row>
    <row r="2888" spans="1:15" x14ac:dyDescent="0.2">
      <c r="A2888" s="4">
        <f t="shared" si="91"/>
        <v>7</v>
      </c>
      <c r="B2888" s="10">
        <v>44779</v>
      </c>
      <c r="C2888" t="s">
        <v>56</v>
      </c>
      <c r="D2888" t="s">
        <v>35</v>
      </c>
      <c r="E2888" t="s">
        <v>44</v>
      </c>
      <c r="H2888" t="s">
        <v>40</v>
      </c>
      <c r="I2888" t="s">
        <v>28</v>
      </c>
      <c r="J2888" t="s">
        <v>43</v>
      </c>
      <c r="K2888" s="11">
        <v>16</v>
      </c>
      <c r="L2888" s="12">
        <v>1062.0431999999998</v>
      </c>
      <c r="M2888" s="12">
        <v>84.963455999999994</v>
      </c>
      <c r="N2888" s="12">
        <v>42.064</v>
      </c>
      <c r="O2888" s="13">
        <f t="shared" si="92"/>
        <v>42.899455999999994</v>
      </c>
    </row>
    <row r="2889" spans="1:15" x14ac:dyDescent="0.2">
      <c r="A2889" s="4">
        <f t="shared" si="91"/>
        <v>7</v>
      </c>
      <c r="B2889" s="10">
        <v>44779</v>
      </c>
      <c r="C2889" t="s">
        <v>20</v>
      </c>
      <c r="D2889" t="s">
        <v>21</v>
      </c>
      <c r="E2889" t="s">
        <v>100</v>
      </c>
      <c r="H2889" t="s">
        <v>31</v>
      </c>
      <c r="I2889" t="s">
        <v>2</v>
      </c>
      <c r="J2889" t="s">
        <v>38</v>
      </c>
      <c r="K2889" s="11">
        <v>7</v>
      </c>
      <c r="L2889" s="12">
        <v>316.33697999999998</v>
      </c>
      <c r="M2889" s="12">
        <v>25.306958399999999</v>
      </c>
      <c r="N2889" s="12">
        <v>21.491</v>
      </c>
      <c r="O2889" s="13">
        <f t="shared" si="92"/>
        <v>3.8159583999999995</v>
      </c>
    </row>
    <row r="2890" spans="1:15" x14ac:dyDescent="0.2">
      <c r="A2890" s="4">
        <f t="shared" si="91"/>
        <v>7</v>
      </c>
      <c r="B2890" s="10">
        <v>44779</v>
      </c>
      <c r="C2890" t="s">
        <v>26</v>
      </c>
      <c r="D2890" t="s">
        <v>21</v>
      </c>
      <c r="E2890" t="s">
        <v>100</v>
      </c>
      <c r="H2890" t="s">
        <v>40</v>
      </c>
      <c r="I2890" t="s">
        <v>2</v>
      </c>
      <c r="J2890" t="s">
        <v>29</v>
      </c>
      <c r="K2890" s="11">
        <v>9</v>
      </c>
      <c r="L2890" s="12">
        <v>472.54679000000004</v>
      </c>
      <c r="M2890" s="12">
        <v>37.803743200000007</v>
      </c>
      <c r="N2890" s="12">
        <v>31.193999999999999</v>
      </c>
      <c r="O2890" s="13">
        <f t="shared" si="92"/>
        <v>6.6097432000000076</v>
      </c>
    </row>
    <row r="2891" spans="1:15" x14ac:dyDescent="0.2">
      <c r="A2891" s="4">
        <f t="shared" si="91"/>
        <v>7</v>
      </c>
      <c r="B2891" s="10">
        <v>44779</v>
      </c>
      <c r="C2891" t="s">
        <v>28</v>
      </c>
      <c r="D2891" t="s">
        <v>35</v>
      </c>
      <c r="E2891" t="s">
        <v>100</v>
      </c>
      <c r="H2891" t="s">
        <v>23</v>
      </c>
      <c r="I2891" t="s">
        <v>26</v>
      </c>
      <c r="J2891" t="s">
        <v>38</v>
      </c>
      <c r="K2891" s="11">
        <v>8</v>
      </c>
      <c r="L2891" s="12">
        <v>620.24381999999991</v>
      </c>
      <c r="M2891" s="12">
        <v>49.619505599999997</v>
      </c>
      <c r="N2891" s="12">
        <v>38.068000000000005</v>
      </c>
      <c r="O2891" s="13">
        <f t="shared" si="92"/>
        <v>11.551505599999992</v>
      </c>
    </row>
    <row r="2892" spans="1:15" x14ac:dyDescent="0.2">
      <c r="A2892" s="4">
        <f t="shared" si="91"/>
        <v>7</v>
      </c>
      <c r="B2892" s="10">
        <v>44779</v>
      </c>
      <c r="C2892" t="s">
        <v>24</v>
      </c>
      <c r="D2892" t="s">
        <v>35</v>
      </c>
      <c r="E2892" t="s">
        <v>100</v>
      </c>
      <c r="H2892" t="s">
        <v>37</v>
      </c>
      <c r="I2892" t="s">
        <v>2</v>
      </c>
      <c r="J2892" t="s">
        <v>38</v>
      </c>
      <c r="K2892" s="11">
        <v>12</v>
      </c>
      <c r="L2892" s="12">
        <v>534.00534000000005</v>
      </c>
      <c r="M2892" s="12">
        <v>42.720427200000003</v>
      </c>
      <c r="N2892" s="12">
        <v>21.12</v>
      </c>
      <c r="O2892" s="13">
        <f t="shared" si="92"/>
        <v>21.600427200000002</v>
      </c>
    </row>
    <row r="2893" spans="1:15" x14ac:dyDescent="0.2">
      <c r="A2893" s="4">
        <f t="shared" si="91"/>
        <v>7</v>
      </c>
      <c r="B2893" s="10">
        <v>44779</v>
      </c>
      <c r="C2893" t="s">
        <v>30</v>
      </c>
      <c r="D2893" t="s">
        <v>35</v>
      </c>
      <c r="E2893" t="s">
        <v>100</v>
      </c>
      <c r="H2893" t="s">
        <v>23</v>
      </c>
      <c r="I2893" t="s">
        <v>2</v>
      </c>
      <c r="J2893" t="s">
        <v>54</v>
      </c>
      <c r="K2893" s="11">
        <v>9</v>
      </c>
      <c r="L2893" s="12">
        <v>485.52438000000001</v>
      </c>
      <c r="M2893" s="12">
        <v>38.841950400000002</v>
      </c>
      <c r="N2893" s="12">
        <v>13.568999999999999</v>
      </c>
      <c r="O2893" s="13">
        <f t="shared" si="92"/>
        <v>25.272950400000003</v>
      </c>
    </row>
    <row r="2894" spans="1:15" x14ac:dyDescent="0.2">
      <c r="A2894" s="4">
        <f t="shared" si="91"/>
        <v>7</v>
      </c>
      <c r="B2894" s="10">
        <v>44779</v>
      </c>
      <c r="C2894" t="s">
        <v>32</v>
      </c>
      <c r="D2894" t="s">
        <v>35</v>
      </c>
      <c r="E2894" t="s">
        <v>100</v>
      </c>
      <c r="H2894" t="s">
        <v>37</v>
      </c>
      <c r="I2894" t="s">
        <v>2</v>
      </c>
      <c r="J2894" t="s">
        <v>38</v>
      </c>
      <c r="K2894" s="11">
        <v>12</v>
      </c>
      <c r="L2894" s="12">
        <v>643.27277000000004</v>
      </c>
      <c r="M2894" s="12">
        <v>51.461821600000007</v>
      </c>
      <c r="N2894" s="12">
        <v>16.186</v>
      </c>
      <c r="O2894" s="13">
        <f t="shared" si="92"/>
        <v>35.275821600000008</v>
      </c>
    </row>
    <row r="2895" spans="1:15" x14ac:dyDescent="0.2">
      <c r="A2895" s="4">
        <f t="shared" si="91"/>
        <v>7</v>
      </c>
      <c r="B2895" s="10">
        <v>44779</v>
      </c>
      <c r="C2895" t="s">
        <v>34</v>
      </c>
      <c r="D2895" t="s">
        <v>35</v>
      </c>
      <c r="E2895" t="s">
        <v>100</v>
      </c>
      <c r="H2895" t="s">
        <v>23</v>
      </c>
      <c r="I2895" t="s">
        <v>2</v>
      </c>
      <c r="J2895" t="s">
        <v>54</v>
      </c>
      <c r="K2895" s="11">
        <v>7</v>
      </c>
      <c r="L2895" s="12">
        <v>650.61476000000005</v>
      </c>
      <c r="M2895" s="12">
        <v>52.049180800000002</v>
      </c>
      <c r="N2895" s="12">
        <v>19.469000000000001</v>
      </c>
      <c r="O2895" s="13">
        <f t="shared" si="92"/>
        <v>32.580180800000001</v>
      </c>
    </row>
    <row r="2896" spans="1:15" x14ac:dyDescent="0.2">
      <c r="A2896" s="4">
        <f t="shared" si="91"/>
        <v>7</v>
      </c>
      <c r="B2896" s="10">
        <v>44779</v>
      </c>
      <c r="C2896" t="s">
        <v>41</v>
      </c>
      <c r="D2896" t="s">
        <v>35</v>
      </c>
      <c r="E2896" t="s">
        <v>100</v>
      </c>
      <c r="H2896" t="s">
        <v>40</v>
      </c>
      <c r="I2896" t="s">
        <v>2</v>
      </c>
      <c r="J2896" t="s">
        <v>38</v>
      </c>
      <c r="K2896" s="11">
        <v>9</v>
      </c>
      <c r="L2896" s="12">
        <v>527.77703000000008</v>
      </c>
      <c r="M2896" s="12">
        <v>42.222162400000009</v>
      </c>
      <c r="N2896" s="12">
        <v>26.913</v>
      </c>
      <c r="O2896" s="13">
        <f t="shared" si="92"/>
        <v>15.309162400000009</v>
      </c>
    </row>
    <row r="2897" spans="1:15" x14ac:dyDescent="0.2">
      <c r="A2897" s="4">
        <f t="shared" si="91"/>
        <v>1</v>
      </c>
      <c r="B2897" s="10">
        <v>44780</v>
      </c>
      <c r="C2897" t="s">
        <v>20</v>
      </c>
      <c r="D2897" t="s">
        <v>35</v>
      </c>
      <c r="E2897" t="s">
        <v>44</v>
      </c>
      <c r="H2897" t="s">
        <v>23</v>
      </c>
      <c r="I2897" t="s">
        <v>20</v>
      </c>
      <c r="J2897" t="s">
        <v>38</v>
      </c>
      <c r="K2897" s="11">
        <v>7</v>
      </c>
      <c r="L2897" s="12">
        <v>1658.0882199999999</v>
      </c>
      <c r="M2897" s="12">
        <v>132.64705759999998</v>
      </c>
      <c r="N2897" s="12">
        <v>62.521999999999998</v>
      </c>
      <c r="O2897" s="13">
        <f t="shared" si="92"/>
        <v>70.125057599999991</v>
      </c>
    </row>
    <row r="2898" spans="1:15" x14ac:dyDescent="0.2">
      <c r="A2898" s="4">
        <f t="shared" si="91"/>
        <v>1</v>
      </c>
      <c r="B2898" s="10">
        <v>44780</v>
      </c>
      <c r="C2898" t="s">
        <v>26</v>
      </c>
      <c r="D2898" t="s">
        <v>35</v>
      </c>
      <c r="E2898" t="s">
        <v>44</v>
      </c>
      <c r="H2898" t="s">
        <v>49</v>
      </c>
      <c r="I2898" t="s">
        <v>50</v>
      </c>
      <c r="J2898" t="s">
        <v>43</v>
      </c>
      <c r="K2898" s="11">
        <v>6</v>
      </c>
      <c r="L2898" s="12">
        <v>1564.6171899999999</v>
      </c>
      <c r="M2898" s="12">
        <v>125.1693752</v>
      </c>
      <c r="N2898" s="12">
        <v>104.863</v>
      </c>
      <c r="O2898" s="13">
        <f t="shared" si="92"/>
        <v>20.306375200000005</v>
      </c>
    </row>
    <row r="2899" spans="1:15" x14ac:dyDescent="0.2">
      <c r="A2899" s="4">
        <f t="shared" si="91"/>
        <v>1</v>
      </c>
      <c r="B2899" s="10">
        <v>44780</v>
      </c>
      <c r="C2899" t="s">
        <v>28</v>
      </c>
      <c r="D2899" t="s">
        <v>35</v>
      </c>
      <c r="E2899" t="s">
        <v>44</v>
      </c>
      <c r="F2899" t="s">
        <v>39</v>
      </c>
      <c r="H2899" t="s">
        <v>40</v>
      </c>
      <c r="I2899" t="s">
        <v>20</v>
      </c>
      <c r="J2899" t="s">
        <v>106</v>
      </c>
      <c r="K2899" s="11">
        <v>16</v>
      </c>
      <c r="L2899" s="12">
        <v>13128.8112</v>
      </c>
      <c r="M2899" s="12">
        <v>1050.3048960000001</v>
      </c>
      <c r="N2899" s="12">
        <v>153.14800000000002</v>
      </c>
      <c r="O2899" s="13">
        <f t="shared" si="92"/>
        <v>897.15689600000007</v>
      </c>
    </row>
    <row r="2900" spans="1:15" x14ac:dyDescent="0.2">
      <c r="A2900" s="4">
        <f t="shared" si="91"/>
        <v>1</v>
      </c>
      <c r="B2900" s="10">
        <v>44780</v>
      </c>
      <c r="C2900" t="s">
        <v>24</v>
      </c>
      <c r="D2900" t="s">
        <v>35</v>
      </c>
      <c r="E2900" t="s">
        <v>44</v>
      </c>
      <c r="H2900" t="s">
        <v>49</v>
      </c>
      <c r="I2900" t="s">
        <v>107</v>
      </c>
      <c r="J2900" t="s">
        <v>43</v>
      </c>
      <c r="K2900" s="11">
        <v>14</v>
      </c>
      <c r="L2900" s="12">
        <v>3461.4079700000007</v>
      </c>
      <c r="M2900" s="12">
        <v>276.91263760000004</v>
      </c>
      <c r="N2900" s="12">
        <v>472.66499999999996</v>
      </c>
      <c r="O2900" s="13">
        <f t="shared" si="92"/>
        <v>-195.75236239999992</v>
      </c>
    </row>
    <row r="2901" spans="1:15" x14ac:dyDescent="0.2">
      <c r="A2901" s="4">
        <f t="shared" si="91"/>
        <v>1</v>
      </c>
      <c r="B2901" s="10">
        <v>44780</v>
      </c>
      <c r="C2901" t="s">
        <v>30</v>
      </c>
      <c r="D2901" t="s">
        <v>35</v>
      </c>
      <c r="E2901" t="s">
        <v>44</v>
      </c>
      <c r="H2901" t="s">
        <v>48</v>
      </c>
      <c r="I2901" t="s">
        <v>2</v>
      </c>
      <c r="J2901" t="s">
        <v>43</v>
      </c>
      <c r="K2901" s="11">
        <v>9</v>
      </c>
      <c r="L2901" s="12">
        <v>2437.1963799999999</v>
      </c>
      <c r="M2901" s="12">
        <v>194.9757104</v>
      </c>
      <c r="N2901" s="12">
        <v>82.353999999999999</v>
      </c>
      <c r="O2901" s="13">
        <f t="shared" si="92"/>
        <v>112.6217104</v>
      </c>
    </row>
    <row r="2902" spans="1:15" x14ac:dyDescent="0.2">
      <c r="A2902" s="4">
        <f t="shared" si="91"/>
        <v>1</v>
      </c>
      <c r="B2902" s="10">
        <v>44780</v>
      </c>
      <c r="C2902" t="s">
        <v>32</v>
      </c>
      <c r="D2902" t="s">
        <v>35</v>
      </c>
      <c r="E2902" t="s">
        <v>44</v>
      </c>
      <c r="H2902" t="s">
        <v>48</v>
      </c>
      <c r="I2902" t="s">
        <v>2</v>
      </c>
      <c r="J2902" t="s">
        <v>38</v>
      </c>
      <c r="K2902" s="11">
        <v>13</v>
      </c>
      <c r="L2902" s="12">
        <v>2973.2730700000002</v>
      </c>
      <c r="M2902" s="12">
        <v>237.86184560000001</v>
      </c>
      <c r="N2902" s="12">
        <v>99.576999999999984</v>
      </c>
      <c r="O2902" s="13">
        <f t="shared" si="92"/>
        <v>138.28484560000004</v>
      </c>
    </row>
    <row r="2903" spans="1:15" x14ac:dyDescent="0.2">
      <c r="A2903" s="4">
        <f t="shared" si="91"/>
        <v>1</v>
      </c>
      <c r="B2903" s="10">
        <v>44780</v>
      </c>
      <c r="C2903" t="s">
        <v>34</v>
      </c>
      <c r="D2903" t="s">
        <v>35</v>
      </c>
      <c r="E2903" t="s">
        <v>44</v>
      </c>
      <c r="H2903" t="s">
        <v>40</v>
      </c>
      <c r="I2903" t="s">
        <v>2</v>
      </c>
      <c r="J2903" t="s">
        <v>38</v>
      </c>
      <c r="K2903" s="11">
        <v>11</v>
      </c>
      <c r="L2903" s="12">
        <v>1991.9426799999999</v>
      </c>
      <c r="M2903" s="12">
        <v>159.3554144</v>
      </c>
      <c r="N2903" s="12">
        <v>43.722000000000001</v>
      </c>
      <c r="O2903" s="13">
        <f t="shared" si="92"/>
        <v>115.63341439999999</v>
      </c>
    </row>
    <row r="2904" spans="1:15" x14ac:dyDescent="0.2">
      <c r="A2904" s="4">
        <f t="shared" si="91"/>
        <v>1</v>
      </c>
      <c r="B2904" s="10">
        <v>44780</v>
      </c>
      <c r="C2904" t="s">
        <v>41</v>
      </c>
      <c r="D2904" t="s">
        <v>35</v>
      </c>
      <c r="E2904" t="s">
        <v>44</v>
      </c>
      <c r="H2904" t="s">
        <v>23</v>
      </c>
      <c r="I2904" t="s">
        <v>26</v>
      </c>
      <c r="J2904" t="s">
        <v>38</v>
      </c>
      <c r="K2904" s="11">
        <v>11</v>
      </c>
      <c r="L2904" s="12">
        <v>2035.3495099999998</v>
      </c>
      <c r="M2904" s="12">
        <v>162.8279608</v>
      </c>
      <c r="N2904" s="12">
        <v>53.134000000000007</v>
      </c>
      <c r="O2904" s="13">
        <f t="shared" si="92"/>
        <v>109.69396079999999</v>
      </c>
    </row>
    <row r="2905" spans="1:15" x14ac:dyDescent="0.2">
      <c r="A2905" s="4">
        <f t="shared" si="91"/>
        <v>1</v>
      </c>
      <c r="B2905" s="10">
        <v>44780</v>
      </c>
      <c r="C2905" t="s">
        <v>56</v>
      </c>
      <c r="D2905" t="s">
        <v>35</v>
      </c>
      <c r="E2905" t="s">
        <v>44</v>
      </c>
      <c r="H2905" t="s">
        <v>40</v>
      </c>
      <c r="I2905" t="s">
        <v>28</v>
      </c>
      <c r="J2905" t="s">
        <v>43</v>
      </c>
      <c r="K2905" s="11">
        <v>13</v>
      </c>
      <c r="L2905" s="12">
        <v>587.89515999999992</v>
      </c>
      <c r="M2905" s="12">
        <v>47.031612799999998</v>
      </c>
      <c r="N2905" s="12">
        <v>26.441999999999997</v>
      </c>
      <c r="O2905" s="13">
        <f t="shared" si="92"/>
        <v>20.589612800000001</v>
      </c>
    </row>
    <row r="2906" spans="1:15" x14ac:dyDescent="0.2">
      <c r="A2906" s="4">
        <f t="shared" si="91"/>
        <v>1</v>
      </c>
      <c r="B2906" s="10">
        <v>44780</v>
      </c>
      <c r="C2906" t="s">
        <v>20</v>
      </c>
      <c r="D2906" t="s">
        <v>35</v>
      </c>
      <c r="E2906" t="s">
        <v>100</v>
      </c>
      <c r="H2906" t="s">
        <v>37</v>
      </c>
      <c r="I2906" t="s">
        <v>2</v>
      </c>
      <c r="J2906" t="s">
        <v>87</v>
      </c>
      <c r="K2906" s="11">
        <v>10</v>
      </c>
      <c r="L2906" s="12">
        <v>537.20233999999994</v>
      </c>
      <c r="M2906" s="12">
        <v>42.976187199999998</v>
      </c>
      <c r="N2906" s="12">
        <v>32.03</v>
      </c>
      <c r="O2906" s="13">
        <f t="shared" si="92"/>
        <v>10.946187199999997</v>
      </c>
    </row>
    <row r="2907" spans="1:15" x14ac:dyDescent="0.2">
      <c r="A2907" s="4">
        <f t="shared" si="91"/>
        <v>1</v>
      </c>
      <c r="B2907" s="10">
        <v>44780</v>
      </c>
      <c r="C2907" t="s">
        <v>26</v>
      </c>
      <c r="D2907" t="s">
        <v>35</v>
      </c>
      <c r="E2907" t="s">
        <v>100</v>
      </c>
      <c r="H2907" t="s">
        <v>40</v>
      </c>
      <c r="I2907" t="s">
        <v>28</v>
      </c>
      <c r="J2907" t="s">
        <v>43</v>
      </c>
      <c r="K2907" s="11">
        <v>11</v>
      </c>
      <c r="L2907" s="12">
        <v>353.96048999999999</v>
      </c>
      <c r="M2907" s="12">
        <v>28.3168392</v>
      </c>
      <c r="N2907" s="12">
        <v>29.751000000000001</v>
      </c>
      <c r="O2907" s="13">
        <f t="shared" si="92"/>
        <v>-1.4341608000000008</v>
      </c>
    </row>
    <row r="2908" spans="1:15" x14ac:dyDescent="0.2">
      <c r="A2908" s="4">
        <f t="shared" si="91"/>
        <v>1</v>
      </c>
      <c r="B2908" s="10">
        <v>44780</v>
      </c>
      <c r="C2908" t="s">
        <v>28</v>
      </c>
      <c r="D2908" t="s">
        <v>35</v>
      </c>
      <c r="E2908" t="s">
        <v>100</v>
      </c>
      <c r="H2908" t="s">
        <v>40</v>
      </c>
      <c r="I2908" t="s">
        <v>24</v>
      </c>
      <c r="J2908" t="s">
        <v>43</v>
      </c>
      <c r="K2908" s="11">
        <v>10</v>
      </c>
      <c r="L2908" s="12">
        <v>418.19253999999995</v>
      </c>
      <c r="M2908" s="12">
        <v>33.455403199999999</v>
      </c>
      <c r="N2908" s="12">
        <v>20.311</v>
      </c>
      <c r="O2908" s="13">
        <f t="shared" si="92"/>
        <v>13.144403199999999</v>
      </c>
    </row>
    <row r="2909" spans="1:15" x14ac:dyDescent="0.2">
      <c r="A2909" s="4">
        <f t="shared" si="91"/>
        <v>1</v>
      </c>
      <c r="B2909" s="10">
        <v>44780</v>
      </c>
      <c r="C2909" t="s">
        <v>24</v>
      </c>
      <c r="D2909" t="s">
        <v>35</v>
      </c>
      <c r="E2909" t="s">
        <v>100</v>
      </c>
      <c r="H2909" t="s">
        <v>40</v>
      </c>
      <c r="I2909" t="s">
        <v>2</v>
      </c>
      <c r="J2909" t="s">
        <v>38</v>
      </c>
      <c r="K2909" s="11">
        <v>11</v>
      </c>
      <c r="L2909" s="12">
        <v>357.57511999999991</v>
      </c>
      <c r="M2909" s="12">
        <v>28.606009599999993</v>
      </c>
      <c r="N2909" s="12">
        <v>32.156999999999996</v>
      </c>
      <c r="O2909" s="13">
        <f t="shared" si="92"/>
        <v>-3.5509904000000034</v>
      </c>
    </row>
    <row r="2910" spans="1:15" x14ac:dyDescent="0.2">
      <c r="A2910" s="4">
        <f t="shared" si="91"/>
        <v>1</v>
      </c>
      <c r="B2910" s="10">
        <v>44780</v>
      </c>
      <c r="C2910" t="s">
        <v>30</v>
      </c>
      <c r="D2910" t="s">
        <v>21</v>
      </c>
      <c r="E2910" t="s">
        <v>100</v>
      </c>
      <c r="H2910" t="s">
        <v>23</v>
      </c>
      <c r="I2910" t="s">
        <v>28</v>
      </c>
      <c r="J2910" t="s">
        <v>33</v>
      </c>
      <c r="K2910" s="11">
        <v>10</v>
      </c>
      <c r="L2910" s="12">
        <v>330.36902000000003</v>
      </c>
      <c r="M2910" s="12">
        <v>26.429521600000005</v>
      </c>
      <c r="N2910" s="12">
        <v>26.205000000000005</v>
      </c>
      <c r="O2910" s="13">
        <f t="shared" si="92"/>
        <v>0.22452159999999921</v>
      </c>
    </row>
    <row r="2911" spans="1:15" x14ac:dyDescent="0.2">
      <c r="A2911" s="4">
        <f t="shared" si="91"/>
        <v>1</v>
      </c>
      <c r="B2911" s="10">
        <v>44780</v>
      </c>
      <c r="C2911" t="s">
        <v>32</v>
      </c>
      <c r="D2911" t="s">
        <v>35</v>
      </c>
      <c r="E2911" t="s">
        <v>100</v>
      </c>
      <c r="H2911" t="s">
        <v>23</v>
      </c>
      <c r="I2911" t="s">
        <v>20</v>
      </c>
      <c r="J2911" t="s">
        <v>38</v>
      </c>
      <c r="K2911" s="11">
        <v>7</v>
      </c>
      <c r="L2911" s="12">
        <v>226.76362</v>
      </c>
      <c r="M2911" s="12">
        <v>18.141089600000001</v>
      </c>
      <c r="N2911" s="12">
        <v>38.540999999999997</v>
      </c>
      <c r="O2911" s="13">
        <f t="shared" si="92"/>
        <v>-20.399910399999996</v>
      </c>
    </row>
    <row r="2912" spans="1:15" x14ac:dyDescent="0.2">
      <c r="A2912" s="4">
        <f t="shared" ref="A2912:A2975" si="93">+WEEKDAY(B2912)</f>
        <v>1</v>
      </c>
      <c r="B2912" s="10">
        <v>44780</v>
      </c>
      <c r="C2912" t="s">
        <v>34</v>
      </c>
      <c r="D2912" t="s">
        <v>21</v>
      </c>
      <c r="E2912" t="s">
        <v>100</v>
      </c>
      <c r="H2912" t="s">
        <v>23</v>
      </c>
      <c r="I2912" t="s">
        <v>28</v>
      </c>
      <c r="J2912" t="s">
        <v>33</v>
      </c>
      <c r="K2912" s="11">
        <v>9</v>
      </c>
      <c r="L2912" s="12">
        <v>166.16609</v>
      </c>
      <c r="M2912" s="12">
        <v>13.2932872</v>
      </c>
      <c r="N2912" s="12">
        <v>26.205000000000005</v>
      </c>
      <c r="O2912" s="13">
        <f t="shared" si="92"/>
        <v>-12.911712800000005</v>
      </c>
    </row>
    <row r="2913" spans="1:15" x14ac:dyDescent="0.2">
      <c r="A2913" s="4">
        <f t="shared" si="93"/>
        <v>1</v>
      </c>
      <c r="B2913" s="10">
        <v>44780</v>
      </c>
      <c r="C2913" t="s">
        <v>41</v>
      </c>
      <c r="D2913" t="s">
        <v>35</v>
      </c>
      <c r="E2913" t="s">
        <v>100</v>
      </c>
      <c r="H2913" t="s">
        <v>23</v>
      </c>
      <c r="I2913" t="s">
        <v>2</v>
      </c>
      <c r="J2913" t="s">
        <v>38</v>
      </c>
      <c r="K2913" s="11">
        <v>8</v>
      </c>
      <c r="L2913" s="12">
        <v>156.97230000000002</v>
      </c>
      <c r="M2913" s="12">
        <v>12.557784000000002</v>
      </c>
      <c r="N2913" s="12">
        <v>20.649000000000001</v>
      </c>
      <c r="O2913" s="13">
        <f t="shared" si="92"/>
        <v>-8.0912159999999993</v>
      </c>
    </row>
    <row r="2914" spans="1:15" x14ac:dyDescent="0.2">
      <c r="A2914" s="4">
        <f t="shared" si="93"/>
        <v>2</v>
      </c>
      <c r="B2914" s="10">
        <v>44781</v>
      </c>
      <c r="C2914" t="s">
        <v>20</v>
      </c>
      <c r="D2914" t="s">
        <v>21</v>
      </c>
      <c r="E2914" t="s">
        <v>117</v>
      </c>
      <c r="H2914" t="s">
        <v>23</v>
      </c>
      <c r="I2914" t="s">
        <v>28</v>
      </c>
      <c r="J2914" t="s">
        <v>38</v>
      </c>
      <c r="K2914" s="11">
        <v>6</v>
      </c>
      <c r="L2914" s="12">
        <v>287.84154999999998</v>
      </c>
      <c r="M2914" s="12">
        <v>23.027324</v>
      </c>
      <c r="N2914" s="12">
        <v>34.793999999999997</v>
      </c>
      <c r="O2914" s="13">
        <f t="shared" si="92"/>
        <v>-11.766675999999997</v>
      </c>
    </row>
    <row r="2915" spans="1:15" x14ac:dyDescent="0.2">
      <c r="A2915" s="4">
        <f t="shared" si="93"/>
        <v>2</v>
      </c>
      <c r="B2915" s="10">
        <v>44781</v>
      </c>
      <c r="C2915" t="s">
        <v>26</v>
      </c>
      <c r="D2915" t="s">
        <v>21</v>
      </c>
      <c r="E2915" t="s">
        <v>117</v>
      </c>
      <c r="H2915" t="s">
        <v>23</v>
      </c>
      <c r="I2915" t="s">
        <v>26</v>
      </c>
      <c r="J2915" t="s">
        <v>38</v>
      </c>
      <c r="K2915" s="11">
        <v>6</v>
      </c>
      <c r="L2915" s="12">
        <v>303.18862000000001</v>
      </c>
      <c r="M2915" s="12">
        <v>24.255089600000002</v>
      </c>
      <c r="N2915" s="12">
        <v>40.828000000000003</v>
      </c>
      <c r="O2915" s="13">
        <f t="shared" si="92"/>
        <v>-16.572910400000001</v>
      </c>
    </row>
    <row r="2916" spans="1:15" x14ac:dyDescent="0.2">
      <c r="A2916" s="4">
        <f t="shared" si="93"/>
        <v>2</v>
      </c>
      <c r="B2916" s="10">
        <v>44781</v>
      </c>
      <c r="C2916" t="s">
        <v>28</v>
      </c>
      <c r="D2916" t="s">
        <v>21</v>
      </c>
      <c r="E2916" t="s">
        <v>117</v>
      </c>
      <c r="H2916" t="s">
        <v>23</v>
      </c>
      <c r="I2916" t="s">
        <v>28</v>
      </c>
      <c r="J2916" t="s">
        <v>38</v>
      </c>
      <c r="K2916" s="11">
        <v>7</v>
      </c>
      <c r="L2916" s="12">
        <v>336.01873999999998</v>
      </c>
      <c r="M2916" s="12">
        <v>26.8814992</v>
      </c>
      <c r="N2916" s="12">
        <v>40.457000000000001</v>
      </c>
      <c r="O2916" s="13">
        <f t="shared" si="92"/>
        <v>-13.5755008</v>
      </c>
    </row>
    <row r="2917" spans="1:15" x14ac:dyDescent="0.2">
      <c r="A2917" s="4">
        <f t="shared" si="93"/>
        <v>2</v>
      </c>
      <c r="B2917" s="10">
        <v>44781</v>
      </c>
      <c r="C2917" t="s">
        <v>24</v>
      </c>
      <c r="D2917" t="s">
        <v>21</v>
      </c>
      <c r="E2917" t="s">
        <v>117</v>
      </c>
      <c r="H2917" t="s">
        <v>31</v>
      </c>
      <c r="I2917" t="s">
        <v>2</v>
      </c>
      <c r="J2917" t="s">
        <v>29</v>
      </c>
      <c r="K2917" s="11">
        <v>10</v>
      </c>
      <c r="L2917" s="12">
        <v>500.84363999999999</v>
      </c>
      <c r="M2917" s="12">
        <v>40.067491199999999</v>
      </c>
      <c r="N2917" s="12">
        <v>21.212</v>
      </c>
      <c r="O2917" s="13">
        <f t="shared" si="92"/>
        <v>18.855491199999999</v>
      </c>
    </row>
    <row r="2918" spans="1:15" x14ac:dyDescent="0.2">
      <c r="A2918" s="4">
        <f t="shared" si="93"/>
        <v>2</v>
      </c>
      <c r="B2918" s="10">
        <v>44781</v>
      </c>
      <c r="C2918" t="s">
        <v>30</v>
      </c>
      <c r="D2918" t="s">
        <v>21</v>
      </c>
      <c r="E2918" t="s">
        <v>117</v>
      </c>
      <c r="H2918" t="s">
        <v>40</v>
      </c>
      <c r="I2918" t="s">
        <v>2</v>
      </c>
      <c r="J2918" t="s">
        <v>29</v>
      </c>
      <c r="K2918" s="11">
        <v>11</v>
      </c>
      <c r="L2918" s="12">
        <v>508.09703000000002</v>
      </c>
      <c r="M2918" s="12">
        <v>40.647762400000005</v>
      </c>
      <c r="N2918" s="12">
        <v>42.429000000000002</v>
      </c>
      <c r="O2918" s="13">
        <f t="shared" si="92"/>
        <v>-1.7812375999999972</v>
      </c>
    </row>
    <row r="2919" spans="1:15" x14ac:dyDescent="0.2">
      <c r="A2919" s="4">
        <f t="shared" si="93"/>
        <v>2</v>
      </c>
      <c r="B2919" s="10">
        <v>44781</v>
      </c>
      <c r="C2919" t="s">
        <v>32</v>
      </c>
      <c r="D2919" t="s">
        <v>21</v>
      </c>
      <c r="E2919" t="s">
        <v>117</v>
      </c>
      <c r="H2919" t="s">
        <v>23</v>
      </c>
      <c r="I2919" t="s">
        <v>28</v>
      </c>
      <c r="J2919" t="s">
        <v>33</v>
      </c>
      <c r="K2919" s="11">
        <v>10</v>
      </c>
      <c r="L2919" s="12">
        <v>546.80183999999997</v>
      </c>
      <c r="M2919" s="12">
        <v>43.7441472</v>
      </c>
      <c r="N2919" s="12">
        <v>39.933</v>
      </c>
      <c r="O2919" s="13">
        <f t="shared" si="92"/>
        <v>3.8111472000000006</v>
      </c>
    </row>
    <row r="2920" spans="1:15" x14ac:dyDescent="0.2">
      <c r="A2920" s="4">
        <f t="shared" si="93"/>
        <v>2</v>
      </c>
      <c r="B2920" s="10">
        <v>44781</v>
      </c>
      <c r="C2920" t="s">
        <v>34</v>
      </c>
      <c r="D2920" t="s">
        <v>21</v>
      </c>
      <c r="E2920" t="s">
        <v>117</v>
      </c>
      <c r="H2920" t="s">
        <v>23</v>
      </c>
      <c r="I2920" t="s">
        <v>28</v>
      </c>
      <c r="J2920" t="s">
        <v>54</v>
      </c>
      <c r="K2920" s="11">
        <v>9</v>
      </c>
      <c r="L2920" s="12">
        <v>476.37726000000004</v>
      </c>
      <c r="M2920" s="12">
        <v>38.110180800000002</v>
      </c>
      <c r="N2920" s="12">
        <v>42.983999999999995</v>
      </c>
      <c r="O2920" s="13">
        <f t="shared" si="92"/>
        <v>-4.8738191999999927</v>
      </c>
    </row>
    <row r="2921" spans="1:15" x14ac:dyDescent="0.2">
      <c r="A2921" s="4">
        <f t="shared" si="93"/>
        <v>2</v>
      </c>
      <c r="B2921" s="10">
        <v>44781</v>
      </c>
      <c r="C2921" t="s">
        <v>41</v>
      </c>
      <c r="D2921" t="s">
        <v>21</v>
      </c>
      <c r="E2921" t="s">
        <v>117</v>
      </c>
      <c r="F2921" t="s">
        <v>39</v>
      </c>
      <c r="H2921" t="s">
        <v>40</v>
      </c>
      <c r="I2921" t="s">
        <v>2</v>
      </c>
      <c r="J2921" t="s">
        <v>27</v>
      </c>
      <c r="K2921" s="11">
        <v>16</v>
      </c>
      <c r="L2921" s="12">
        <v>6598.7378600000002</v>
      </c>
      <c r="M2921" s="12">
        <v>527.8990288</v>
      </c>
      <c r="N2921" s="12">
        <v>124.87</v>
      </c>
      <c r="O2921" s="13">
        <f t="shared" si="92"/>
        <v>403.02902879999999</v>
      </c>
    </row>
    <row r="2922" spans="1:15" x14ac:dyDescent="0.2">
      <c r="A2922" s="4">
        <f t="shared" si="93"/>
        <v>2</v>
      </c>
      <c r="B2922" s="10">
        <v>44781</v>
      </c>
      <c r="C2922" t="s">
        <v>20</v>
      </c>
      <c r="D2922" t="s">
        <v>35</v>
      </c>
      <c r="E2922" t="s">
        <v>170</v>
      </c>
      <c r="H2922" t="s">
        <v>37</v>
      </c>
      <c r="I2922" t="s">
        <v>2</v>
      </c>
      <c r="J2922" t="s">
        <v>87</v>
      </c>
      <c r="K2922" s="11">
        <v>7</v>
      </c>
      <c r="L2922" s="12">
        <v>170.94120000000001</v>
      </c>
      <c r="M2922" s="12">
        <v>13.675296000000001</v>
      </c>
      <c r="N2922" s="12">
        <v>34.981999999999999</v>
      </c>
      <c r="O2922" s="13">
        <f t="shared" si="92"/>
        <v>-21.306703999999996</v>
      </c>
    </row>
    <row r="2923" spans="1:15" x14ac:dyDescent="0.2">
      <c r="A2923" s="4">
        <f t="shared" si="93"/>
        <v>2</v>
      </c>
      <c r="B2923" s="10">
        <v>44781</v>
      </c>
      <c r="C2923" t="s">
        <v>26</v>
      </c>
      <c r="D2923" t="s">
        <v>35</v>
      </c>
      <c r="E2923" t="s">
        <v>170</v>
      </c>
      <c r="H2923" t="s">
        <v>37</v>
      </c>
      <c r="I2923" t="s">
        <v>2</v>
      </c>
      <c r="J2923" t="s">
        <v>87</v>
      </c>
      <c r="K2923" s="11">
        <v>8</v>
      </c>
      <c r="L2923" s="12">
        <v>236.79973999999999</v>
      </c>
      <c r="M2923" s="12">
        <v>18.943979199999998</v>
      </c>
      <c r="N2923" s="12">
        <v>26.212</v>
      </c>
      <c r="O2923" s="13">
        <f t="shared" si="92"/>
        <v>-7.2680208000000022</v>
      </c>
    </row>
    <row r="2924" spans="1:15" x14ac:dyDescent="0.2">
      <c r="A2924" s="4">
        <f t="shared" si="93"/>
        <v>2</v>
      </c>
      <c r="B2924" s="10">
        <v>44781</v>
      </c>
      <c r="C2924" t="s">
        <v>28</v>
      </c>
      <c r="D2924" t="s">
        <v>35</v>
      </c>
      <c r="E2924" t="s">
        <v>170</v>
      </c>
      <c r="H2924" t="s">
        <v>59</v>
      </c>
      <c r="I2924" t="s">
        <v>2</v>
      </c>
      <c r="J2924" t="s">
        <v>87</v>
      </c>
      <c r="K2924" s="11">
        <v>11</v>
      </c>
      <c r="L2924" s="12">
        <v>352.43427000000003</v>
      </c>
      <c r="M2924" s="12">
        <v>28.194741600000004</v>
      </c>
      <c r="N2924" s="12">
        <v>34.703000000000003</v>
      </c>
      <c r="O2924" s="13">
        <f t="shared" si="92"/>
        <v>-6.508258399999999</v>
      </c>
    </row>
    <row r="2925" spans="1:15" x14ac:dyDescent="0.2">
      <c r="A2925" s="4">
        <f t="shared" si="93"/>
        <v>2</v>
      </c>
      <c r="B2925" s="10">
        <v>44781</v>
      </c>
      <c r="C2925" t="s">
        <v>24</v>
      </c>
      <c r="D2925" t="s">
        <v>35</v>
      </c>
      <c r="E2925" t="s">
        <v>170</v>
      </c>
      <c r="H2925" t="s">
        <v>23</v>
      </c>
      <c r="I2925" t="s">
        <v>169</v>
      </c>
      <c r="J2925" t="s">
        <v>27</v>
      </c>
      <c r="K2925" s="11">
        <v>8</v>
      </c>
      <c r="L2925" s="12">
        <v>264.63578000000001</v>
      </c>
      <c r="M2925" s="12">
        <v>21.170862400000001</v>
      </c>
      <c r="N2925" s="12">
        <v>27.026000000000003</v>
      </c>
      <c r="O2925" s="13">
        <f t="shared" si="92"/>
        <v>-5.8551376000000026</v>
      </c>
    </row>
    <row r="2926" spans="1:15" x14ac:dyDescent="0.2">
      <c r="A2926" s="4">
        <f t="shared" si="93"/>
        <v>2</v>
      </c>
      <c r="B2926" s="10">
        <v>44781</v>
      </c>
      <c r="C2926" t="s">
        <v>30</v>
      </c>
      <c r="D2926" t="s">
        <v>35</v>
      </c>
      <c r="E2926" t="s">
        <v>170</v>
      </c>
      <c r="H2926" t="s">
        <v>49</v>
      </c>
      <c r="I2926" t="s">
        <v>169</v>
      </c>
      <c r="J2926" t="s">
        <v>43</v>
      </c>
      <c r="K2926" s="11">
        <v>5</v>
      </c>
      <c r="L2926" s="12">
        <v>161.29601</v>
      </c>
      <c r="M2926" s="12">
        <v>12.9036808</v>
      </c>
      <c r="N2926" s="12">
        <v>72.222999999999999</v>
      </c>
      <c r="O2926" s="13">
        <f t="shared" si="92"/>
        <v>-59.319319199999995</v>
      </c>
    </row>
    <row r="2927" spans="1:15" x14ac:dyDescent="0.2">
      <c r="A2927" s="4">
        <f t="shared" si="93"/>
        <v>2</v>
      </c>
      <c r="B2927" s="10">
        <v>44781</v>
      </c>
      <c r="C2927" t="s">
        <v>32</v>
      </c>
      <c r="D2927" t="s">
        <v>35</v>
      </c>
      <c r="E2927" t="s">
        <v>170</v>
      </c>
      <c r="H2927" t="s">
        <v>23</v>
      </c>
      <c r="I2927" t="s">
        <v>20</v>
      </c>
      <c r="J2927" t="s">
        <v>38</v>
      </c>
      <c r="K2927" s="11">
        <v>7</v>
      </c>
      <c r="L2927" s="12">
        <v>293.12465999999995</v>
      </c>
      <c r="M2927" s="12">
        <v>23.449972799999998</v>
      </c>
      <c r="N2927" s="12">
        <v>53.901999999999994</v>
      </c>
      <c r="O2927" s="13">
        <f t="shared" si="92"/>
        <v>-30.452027199999996</v>
      </c>
    </row>
    <row r="2928" spans="1:15" x14ac:dyDescent="0.2">
      <c r="A2928" s="4">
        <f t="shared" si="93"/>
        <v>2</v>
      </c>
      <c r="B2928" s="10">
        <v>44781</v>
      </c>
      <c r="C2928" t="s">
        <v>34</v>
      </c>
      <c r="D2928" t="s">
        <v>35</v>
      </c>
      <c r="E2928" t="s">
        <v>170</v>
      </c>
      <c r="H2928" t="s">
        <v>40</v>
      </c>
      <c r="I2928" t="s">
        <v>28</v>
      </c>
      <c r="J2928" t="s">
        <v>43</v>
      </c>
      <c r="K2928" s="11">
        <v>6</v>
      </c>
      <c r="L2928" s="12">
        <v>194.91430000000003</v>
      </c>
      <c r="M2928" s="12">
        <v>15.593144000000002</v>
      </c>
      <c r="N2928" s="12">
        <v>28.251000000000001</v>
      </c>
      <c r="O2928" s="13">
        <f t="shared" si="92"/>
        <v>-12.657855999999999</v>
      </c>
    </row>
    <row r="2929" spans="1:15" x14ac:dyDescent="0.2">
      <c r="A2929" s="4">
        <f t="shared" si="93"/>
        <v>2</v>
      </c>
      <c r="B2929" s="10">
        <v>44781</v>
      </c>
      <c r="C2929" t="s">
        <v>41</v>
      </c>
      <c r="D2929" t="s">
        <v>35</v>
      </c>
      <c r="E2929" t="s">
        <v>170</v>
      </c>
      <c r="H2929" t="s">
        <v>23</v>
      </c>
      <c r="I2929" t="s">
        <v>26</v>
      </c>
      <c r="J2929" t="s">
        <v>38</v>
      </c>
      <c r="K2929" s="11">
        <v>7</v>
      </c>
      <c r="L2929" s="12">
        <v>381.68244000000004</v>
      </c>
      <c r="M2929" s="12">
        <v>30.534595200000005</v>
      </c>
      <c r="N2929" s="12">
        <v>38.966999999999999</v>
      </c>
      <c r="O2929" s="13">
        <f t="shared" si="92"/>
        <v>-8.4324047999999934</v>
      </c>
    </row>
    <row r="2930" spans="1:15" x14ac:dyDescent="0.2">
      <c r="A2930" s="4">
        <f t="shared" si="93"/>
        <v>2</v>
      </c>
      <c r="B2930" s="10">
        <v>44781</v>
      </c>
      <c r="C2930" t="s">
        <v>56</v>
      </c>
      <c r="D2930" t="s">
        <v>35</v>
      </c>
      <c r="E2930" t="s">
        <v>170</v>
      </c>
      <c r="H2930" t="s">
        <v>40</v>
      </c>
      <c r="I2930" t="s">
        <v>24</v>
      </c>
      <c r="J2930" t="s">
        <v>43</v>
      </c>
      <c r="K2930" s="11">
        <v>12</v>
      </c>
      <c r="L2930" s="12">
        <v>550.13042000000007</v>
      </c>
      <c r="M2930" s="12">
        <v>44.010433600000006</v>
      </c>
      <c r="N2930" s="12">
        <v>19.138000000000002</v>
      </c>
      <c r="O2930" s="13">
        <f t="shared" si="92"/>
        <v>24.872433600000004</v>
      </c>
    </row>
    <row r="2931" spans="1:15" x14ac:dyDescent="0.2">
      <c r="A2931" s="4">
        <f t="shared" si="93"/>
        <v>3</v>
      </c>
      <c r="B2931" s="10">
        <v>44782</v>
      </c>
      <c r="C2931" t="s">
        <v>20</v>
      </c>
      <c r="D2931" t="s">
        <v>35</v>
      </c>
      <c r="E2931" t="s">
        <v>44</v>
      </c>
      <c r="H2931" t="s">
        <v>31</v>
      </c>
      <c r="I2931" t="s">
        <v>28</v>
      </c>
      <c r="J2931" t="s">
        <v>43</v>
      </c>
      <c r="K2931" s="11">
        <v>11</v>
      </c>
      <c r="L2931" s="12">
        <v>590.25788</v>
      </c>
      <c r="M2931" s="12">
        <v>47.220630399999997</v>
      </c>
      <c r="N2931" s="12">
        <v>26.934000000000001</v>
      </c>
      <c r="O2931" s="13">
        <f t="shared" si="92"/>
        <v>20.286630399999996</v>
      </c>
    </row>
    <row r="2932" spans="1:15" x14ac:dyDescent="0.2">
      <c r="A2932" s="4">
        <f t="shared" si="93"/>
        <v>3</v>
      </c>
      <c r="B2932" s="10">
        <v>44782</v>
      </c>
      <c r="C2932" t="s">
        <v>26</v>
      </c>
      <c r="D2932" t="s">
        <v>35</v>
      </c>
      <c r="E2932" t="s">
        <v>44</v>
      </c>
      <c r="H2932" t="s">
        <v>37</v>
      </c>
      <c r="I2932" t="s">
        <v>2</v>
      </c>
      <c r="J2932" t="s">
        <v>38</v>
      </c>
      <c r="K2932" s="11">
        <v>10</v>
      </c>
      <c r="L2932" s="12">
        <v>628.92030999999997</v>
      </c>
      <c r="M2932" s="12">
        <v>50.313624799999999</v>
      </c>
      <c r="N2932" s="12">
        <v>42.5</v>
      </c>
      <c r="O2932" s="13">
        <f t="shared" si="92"/>
        <v>7.8136247999999995</v>
      </c>
    </row>
    <row r="2933" spans="1:15" x14ac:dyDescent="0.2">
      <c r="A2933" s="4">
        <f t="shared" si="93"/>
        <v>3</v>
      </c>
      <c r="B2933" s="10">
        <v>44782</v>
      </c>
      <c r="C2933" t="s">
        <v>28</v>
      </c>
      <c r="D2933" t="s">
        <v>35</v>
      </c>
      <c r="E2933" t="s">
        <v>44</v>
      </c>
      <c r="H2933" t="s">
        <v>49</v>
      </c>
      <c r="I2933" t="s">
        <v>169</v>
      </c>
      <c r="J2933" t="s">
        <v>38</v>
      </c>
      <c r="K2933" s="11">
        <v>5</v>
      </c>
      <c r="L2933" s="12">
        <v>359.46963</v>
      </c>
      <c r="M2933" s="12">
        <v>28.757570399999999</v>
      </c>
      <c r="N2933" s="12">
        <v>55.3</v>
      </c>
      <c r="O2933" s="13">
        <f t="shared" si="92"/>
        <v>-26.542429599999998</v>
      </c>
    </row>
    <row r="2934" spans="1:15" x14ac:dyDescent="0.2">
      <c r="A2934" s="4">
        <f t="shared" si="93"/>
        <v>3</v>
      </c>
      <c r="B2934" s="10">
        <v>44782</v>
      </c>
      <c r="C2934" t="s">
        <v>24</v>
      </c>
      <c r="D2934" t="s">
        <v>35</v>
      </c>
      <c r="E2934" t="s">
        <v>44</v>
      </c>
      <c r="H2934" t="s">
        <v>49</v>
      </c>
      <c r="I2934" t="s">
        <v>169</v>
      </c>
      <c r="J2934" t="s">
        <v>43</v>
      </c>
      <c r="K2934" s="11">
        <v>6</v>
      </c>
      <c r="L2934" s="12">
        <v>344.55307999999997</v>
      </c>
      <c r="M2934" s="12">
        <v>27.564246399999998</v>
      </c>
      <c r="N2934" s="12">
        <v>55.524999999999999</v>
      </c>
      <c r="O2934" s="13">
        <f t="shared" si="92"/>
        <v>-27.9607536</v>
      </c>
    </row>
    <row r="2935" spans="1:15" x14ac:dyDescent="0.2">
      <c r="A2935" s="4">
        <f t="shared" si="93"/>
        <v>3</v>
      </c>
      <c r="B2935" s="10">
        <v>44782</v>
      </c>
      <c r="C2935" t="s">
        <v>30</v>
      </c>
      <c r="D2935" t="s">
        <v>35</v>
      </c>
      <c r="E2935" t="s">
        <v>44</v>
      </c>
      <c r="H2935" t="s">
        <v>23</v>
      </c>
      <c r="I2935" t="s">
        <v>26</v>
      </c>
      <c r="J2935" t="s">
        <v>87</v>
      </c>
      <c r="K2935" s="11">
        <v>8</v>
      </c>
      <c r="L2935" s="12">
        <v>540.24941000000001</v>
      </c>
      <c r="M2935" s="12">
        <v>43.219952800000002</v>
      </c>
      <c r="N2935" s="12">
        <v>56.518999999999998</v>
      </c>
      <c r="O2935" s="13">
        <f t="shared" si="92"/>
        <v>-13.299047199999997</v>
      </c>
    </row>
    <row r="2936" spans="1:15" x14ac:dyDescent="0.2">
      <c r="A2936" s="4">
        <f t="shared" si="93"/>
        <v>3</v>
      </c>
      <c r="B2936" s="10">
        <v>44782</v>
      </c>
      <c r="C2936" t="s">
        <v>32</v>
      </c>
      <c r="D2936" t="s">
        <v>35</v>
      </c>
      <c r="E2936" t="s">
        <v>44</v>
      </c>
      <c r="H2936" t="s">
        <v>40</v>
      </c>
      <c r="I2936" t="s">
        <v>28</v>
      </c>
      <c r="J2936" t="s">
        <v>106</v>
      </c>
      <c r="K2936" s="11">
        <v>14</v>
      </c>
      <c r="L2936" s="12">
        <v>901.65542999999991</v>
      </c>
      <c r="M2936" s="12">
        <v>72.132434399999994</v>
      </c>
      <c r="N2936" s="12">
        <v>28.335999999999999</v>
      </c>
      <c r="O2936" s="13">
        <f t="shared" si="92"/>
        <v>43.796434399999995</v>
      </c>
    </row>
    <row r="2937" spans="1:15" x14ac:dyDescent="0.2">
      <c r="A2937" s="4">
        <f t="shared" si="93"/>
        <v>3</v>
      </c>
      <c r="B2937" s="10">
        <v>44782</v>
      </c>
      <c r="C2937" t="s">
        <v>34</v>
      </c>
      <c r="D2937" t="s">
        <v>35</v>
      </c>
      <c r="E2937" t="s">
        <v>44</v>
      </c>
      <c r="H2937" t="s">
        <v>23</v>
      </c>
      <c r="I2937" t="s">
        <v>28</v>
      </c>
      <c r="J2937" t="s">
        <v>43</v>
      </c>
      <c r="K2937" s="11">
        <v>9</v>
      </c>
      <c r="L2937" s="12">
        <v>613.85641999999996</v>
      </c>
      <c r="M2937" s="12">
        <v>49.108513599999995</v>
      </c>
      <c r="N2937" s="12">
        <v>30.853999999999999</v>
      </c>
      <c r="O2937" s="13">
        <f t="shared" si="92"/>
        <v>18.254513599999996</v>
      </c>
    </row>
    <row r="2938" spans="1:15" x14ac:dyDescent="0.2">
      <c r="A2938" s="4">
        <f t="shared" si="93"/>
        <v>3</v>
      </c>
      <c r="B2938" s="10">
        <v>44782</v>
      </c>
      <c r="C2938" t="s">
        <v>41</v>
      </c>
      <c r="D2938" t="s">
        <v>35</v>
      </c>
      <c r="E2938" t="s">
        <v>44</v>
      </c>
      <c r="F2938" t="s">
        <v>39</v>
      </c>
      <c r="H2938" t="s">
        <v>40</v>
      </c>
      <c r="I2938" t="s">
        <v>26</v>
      </c>
      <c r="J2938" t="s">
        <v>106</v>
      </c>
      <c r="K2938" s="11">
        <v>15</v>
      </c>
      <c r="L2938" s="12">
        <v>7895.1583899999996</v>
      </c>
      <c r="M2938" s="12">
        <v>631.61267120000002</v>
      </c>
      <c r="N2938" s="12">
        <v>64.256</v>
      </c>
      <c r="O2938" s="13">
        <f t="shared" si="92"/>
        <v>567.35667120000005</v>
      </c>
    </row>
    <row r="2939" spans="1:15" x14ac:dyDescent="0.2">
      <c r="A2939" s="4">
        <f t="shared" si="93"/>
        <v>3</v>
      </c>
      <c r="B2939" s="10">
        <v>44782</v>
      </c>
      <c r="C2939" t="s">
        <v>20</v>
      </c>
      <c r="D2939" t="s">
        <v>35</v>
      </c>
      <c r="E2939" t="s">
        <v>120</v>
      </c>
      <c r="H2939" t="s">
        <v>23</v>
      </c>
      <c r="I2939" t="s">
        <v>26</v>
      </c>
      <c r="J2939" t="s">
        <v>87</v>
      </c>
      <c r="K2939" s="11">
        <v>7</v>
      </c>
      <c r="L2939" s="12">
        <v>399.37748999999997</v>
      </c>
      <c r="M2939" s="12">
        <v>31.950199199999997</v>
      </c>
      <c r="N2939" s="12">
        <v>50.818999999999996</v>
      </c>
      <c r="O2939" s="13">
        <f t="shared" si="92"/>
        <v>-18.868800799999999</v>
      </c>
    </row>
    <row r="2940" spans="1:15" x14ac:dyDescent="0.2">
      <c r="A2940" s="4">
        <f t="shared" si="93"/>
        <v>3</v>
      </c>
      <c r="B2940" s="10">
        <v>44782</v>
      </c>
      <c r="C2940" t="s">
        <v>26</v>
      </c>
      <c r="D2940" t="s">
        <v>35</v>
      </c>
      <c r="E2940" t="s">
        <v>120</v>
      </c>
      <c r="H2940" t="s">
        <v>40</v>
      </c>
      <c r="I2940" t="s">
        <v>24</v>
      </c>
      <c r="J2940" t="s">
        <v>43</v>
      </c>
      <c r="K2940" s="11">
        <v>9</v>
      </c>
      <c r="L2940" s="12">
        <v>412.23276999999996</v>
      </c>
      <c r="M2940" s="12">
        <v>32.978621599999997</v>
      </c>
      <c r="N2940" s="12">
        <v>13.427000000000001</v>
      </c>
      <c r="O2940" s="13">
        <f t="shared" si="92"/>
        <v>19.551621599999997</v>
      </c>
    </row>
    <row r="2941" spans="1:15" x14ac:dyDescent="0.2">
      <c r="A2941" s="4">
        <f t="shared" si="93"/>
        <v>3</v>
      </c>
      <c r="B2941" s="10">
        <v>44782</v>
      </c>
      <c r="C2941" t="s">
        <v>28</v>
      </c>
      <c r="D2941" t="s">
        <v>35</v>
      </c>
      <c r="E2941" t="s">
        <v>120</v>
      </c>
      <c r="H2941" t="s">
        <v>40</v>
      </c>
      <c r="I2941" t="s">
        <v>2</v>
      </c>
      <c r="J2941" t="s">
        <v>38</v>
      </c>
      <c r="K2941" s="11">
        <v>8</v>
      </c>
      <c r="L2941" s="12">
        <v>489.6035</v>
      </c>
      <c r="M2941" s="12">
        <v>39.168280000000003</v>
      </c>
      <c r="N2941" s="12">
        <v>28.571000000000002</v>
      </c>
      <c r="O2941" s="13">
        <f t="shared" si="92"/>
        <v>10.597280000000001</v>
      </c>
    </row>
    <row r="2942" spans="1:15" x14ac:dyDescent="0.2">
      <c r="A2942" s="4">
        <f t="shared" si="93"/>
        <v>3</v>
      </c>
      <c r="B2942" s="10">
        <v>44782</v>
      </c>
      <c r="C2942" t="s">
        <v>24</v>
      </c>
      <c r="D2942" t="s">
        <v>35</v>
      </c>
      <c r="E2942" t="s">
        <v>120</v>
      </c>
      <c r="H2942" t="s">
        <v>23</v>
      </c>
      <c r="I2942" t="s">
        <v>24</v>
      </c>
      <c r="J2942" t="s">
        <v>27</v>
      </c>
      <c r="K2942" s="11">
        <v>9</v>
      </c>
      <c r="L2942" s="12">
        <v>560.1035599999999</v>
      </c>
      <c r="M2942" s="12">
        <v>44.808284799999996</v>
      </c>
      <c r="N2942" s="12">
        <v>15</v>
      </c>
      <c r="O2942" s="13">
        <f t="shared" si="92"/>
        <v>29.808284799999996</v>
      </c>
    </row>
    <row r="2943" spans="1:15" x14ac:dyDescent="0.2">
      <c r="A2943" s="4">
        <f t="shared" si="93"/>
        <v>3</v>
      </c>
      <c r="B2943" s="10">
        <v>44782</v>
      </c>
      <c r="C2943" t="s">
        <v>30</v>
      </c>
      <c r="D2943" t="s">
        <v>21</v>
      </c>
      <c r="E2943" t="s">
        <v>120</v>
      </c>
      <c r="H2943" t="s">
        <v>40</v>
      </c>
      <c r="I2943" t="s">
        <v>2</v>
      </c>
      <c r="J2943" t="s">
        <v>29</v>
      </c>
      <c r="K2943" s="11">
        <v>6</v>
      </c>
      <c r="L2943" s="12">
        <v>345.26019000000002</v>
      </c>
      <c r="M2943" s="12">
        <v>27.620815200000003</v>
      </c>
      <c r="N2943" s="12">
        <v>25.804000000000002</v>
      </c>
      <c r="O2943" s="13">
        <f t="shared" si="92"/>
        <v>1.8168152000000006</v>
      </c>
    </row>
    <row r="2944" spans="1:15" x14ac:dyDescent="0.2">
      <c r="A2944" s="4">
        <f t="shared" si="93"/>
        <v>3</v>
      </c>
      <c r="B2944" s="10">
        <v>44782</v>
      </c>
      <c r="C2944" t="s">
        <v>32</v>
      </c>
      <c r="D2944" t="s">
        <v>35</v>
      </c>
      <c r="E2944" t="s">
        <v>120</v>
      </c>
      <c r="H2944" t="s">
        <v>40</v>
      </c>
      <c r="I2944" t="s">
        <v>24</v>
      </c>
      <c r="J2944" t="s">
        <v>43</v>
      </c>
      <c r="K2944" s="11">
        <v>8</v>
      </c>
      <c r="L2944" s="12">
        <v>415.23079999999999</v>
      </c>
      <c r="M2944" s="12">
        <v>33.218463999999997</v>
      </c>
      <c r="N2944" s="12">
        <v>21.004000000000001</v>
      </c>
      <c r="O2944" s="13">
        <f t="shared" si="92"/>
        <v>12.214463999999996</v>
      </c>
    </row>
    <row r="2945" spans="1:15" x14ac:dyDescent="0.2">
      <c r="A2945" s="4">
        <f t="shared" si="93"/>
        <v>3</v>
      </c>
      <c r="B2945" s="10">
        <v>44782</v>
      </c>
      <c r="C2945" t="s">
        <v>34</v>
      </c>
      <c r="D2945" t="s">
        <v>21</v>
      </c>
      <c r="E2945" t="s">
        <v>120</v>
      </c>
      <c r="H2945" t="s">
        <v>23</v>
      </c>
      <c r="I2945" t="s">
        <v>24</v>
      </c>
      <c r="J2945" t="s">
        <v>38</v>
      </c>
      <c r="K2945" s="11">
        <v>4</v>
      </c>
      <c r="L2945" s="12">
        <v>161.42036999999999</v>
      </c>
      <c r="M2945" s="12">
        <v>12.9136296</v>
      </c>
      <c r="N2945" s="12">
        <v>22.236000000000001</v>
      </c>
      <c r="O2945" s="13">
        <f t="shared" si="92"/>
        <v>-9.3223704000000005</v>
      </c>
    </row>
    <row r="2946" spans="1:15" x14ac:dyDescent="0.2">
      <c r="A2946" s="4">
        <f t="shared" si="93"/>
        <v>4</v>
      </c>
      <c r="B2946" s="10">
        <v>44783</v>
      </c>
      <c r="C2946" t="s">
        <v>20</v>
      </c>
      <c r="D2946" t="s">
        <v>35</v>
      </c>
      <c r="E2946" t="s">
        <v>113</v>
      </c>
      <c r="H2946" t="s">
        <v>31</v>
      </c>
      <c r="I2946" t="s">
        <v>24</v>
      </c>
      <c r="J2946" t="s">
        <v>43</v>
      </c>
      <c r="K2946" s="11">
        <v>5</v>
      </c>
      <c r="L2946" s="12">
        <v>70.793999999999997</v>
      </c>
      <c r="M2946" s="12">
        <v>5.6635200000000001</v>
      </c>
      <c r="N2946" s="12">
        <v>17.882999999999999</v>
      </c>
      <c r="O2946" s="13">
        <f t="shared" si="92"/>
        <v>-12.219479999999999</v>
      </c>
    </row>
    <row r="2947" spans="1:15" x14ac:dyDescent="0.2">
      <c r="A2947" s="4">
        <f t="shared" si="93"/>
        <v>4</v>
      </c>
      <c r="B2947" s="10">
        <v>44783</v>
      </c>
      <c r="C2947" t="s">
        <v>26</v>
      </c>
      <c r="D2947" t="s">
        <v>35</v>
      </c>
      <c r="E2947" t="s">
        <v>113</v>
      </c>
      <c r="H2947" t="s">
        <v>31</v>
      </c>
      <c r="I2947" t="s">
        <v>2</v>
      </c>
      <c r="J2947" t="s">
        <v>38</v>
      </c>
      <c r="K2947" s="11">
        <v>8</v>
      </c>
      <c r="L2947" s="12">
        <v>117.50290000000001</v>
      </c>
      <c r="M2947" s="12">
        <v>9.4002320000000008</v>
      </c>
      <c r="N2947" s="12">
        <v>23.321000000000002</v>
      </c>
      <c r="O2947" s="13">
        <f t="shared" si="92"/>
        <v>-13.920768000000001</v>
      </c>
    </row>
    <row r="2948" spans="1:15" x14ac:dyDescent="0.2">
      <c r="A2948" s="4">
        <f t="shared" si="93"/>
        <v>4</v>
      </c>
      <c r="B2948" s="10">
        <v>44783</v>
      </c>
      <c r="C2948" t="s">
        <v>28</v>
      </c>
      <c r="D2948" t="s">
        <v>35</v>
      </c>
      <c r="E2948" t="s">
        <v>113</v>
      </c>
      <c r="H2948" t="s">
        <v>23</v>
      </c>
      <c r="I2948" t="s">
        <v>26</v>
      </c>
      <c r="J2948" t="s">
        <v>38</v>
      </c>
      <c r="K2948" s="11">
        <v>7</v>
      </c>
      <c r="L2948" s="12">
        <v>83.01288000000001</v>
      </c>
      <c r="M2948" s="12">
        <v>6.6410304000000009</v>
      </c>
      <c r="N2948" s="12">
        <v>40.956000000000003</v>
      </c>
      <c r="O2948" s="13">
        <f t="shared" si="92"/>
        <v>-34.314969600000005</v>
      </c>
    </row>
    <row r="2949" spans="1:15" x14ac:dyDescent="0.2">
      <c r="A2949" s="4">
        <f t="shared" si="93"/>
        <v>4</v>
      </c>
      <c r="B2949" s="10">
        <v>44783</v>
      </c>
      <c r="C2949" t="s">
        <v>24</v>
      </c>
      <c r="D2949" t="s">
        <v>35</v>
      </c>
      <c r="E2949" t="s">
        <v>113</v>
      </c>
      <c r="H2949" t="s">
        <v>40</v>
      </c>
      <c r="I2949" t="s">
        <v>2</v>
      </c>
      <c r="J2949" t="s">
        <v>38</v>
      </c>
      <c r="K2949" s="11">
        <v>8</v>
      </c>
      <c r="L2949" s="12">
        <v>133.46814000000001</v>
      </c>
      <c r="M2949" s="12">
        <v>10.6774512</v>
      </c>
      <c r="N2949" s="12">
        <v>33.868000000000002</v>
      </c>
      <c r="O2949" s="13">
        <f t="shared" si="92"/>
        <v>-23.190548800000002</v>
      </c>
    </row>
    <row r="2950" spans="1:15" x14ac:dyDescent="0.2">
      <c r="A2950" s="4">
        <f t="shared" si="93"/>
        <v>4</v>
      </c>
      <c r="B2950" s="10">
        <v>44783</v>
      </c>
      <c r="C2950" t="s">
        <v>30</v>
      </c>
      <c r="D2950" t="s">
        <v>35</v>
      </c>
      <c r="E2950" t="s">
        <v>113</v>
      </c>
      <c r="H2950" t="s">
        <v>23</v>
      </c>
      <c r="I2950" t="s">
        <v>146</v>
      </c>
      <c r="J2950" t="s">
        <v>54</v>
      </c>
      <c r="K2950" s="11">
        <v>8</v>
      </c>
      <c r="L2950" s="12">
        <v>96.767800000000008</v>
      </c>
      <c r="M2950" s="12">
        <v>7.7414240000000012</v>
      </c>
      <c r="N2950" s="12">
        <v>19.469000000000001</v>
      </c>
      <c r="O2950" s="13">
        <f t="shared" si="92"/>
        <v>-11.727575999999999</v>
      </c>
    </row>
    <row r="2951" spans="1:15" x14ac:dyDescent="0.2">
      <c r="A2951" s="4">
        <f t="shared" si="93"/>
        <v>4</v>
      </c>
      <c r="B2951" s="10">
        <v>44783</v>
      </c>
      <c r="C2951" t="s">
        <v>32</v>
      </c>
      <c r="D2951" t="s">
        <v>35</v>
      </c>
      <c r="E2951" t="s">
        <v>113</v>
      </c>
      <c r="H2951" t="s">
        <v>40</v>
      </c>
      <c r="I2951" t="s">
        <v>24</v>
      </c>
      <c r="J2951" t="s">
        <v>43</v>
      </c>
      <c r="K2951" s="11">
        <v>10</v>
      </c>
      <c r="L2951" s="12">
        <v>119.66538</v>
      </c>
      <c r="M2951" s="12">
        <v>9.5732303999999999</v>
      </c>
      <c r="N2951" s="12">
        <v>19.056999999999999</v>
      </c>
      <c r="O2951" s="13">
        <f t="shared" ref="O2951:O3014" si="94">M2951-N2951</f>
        <v>-9.4837695999999987</v>
      </c>
    </row>
    <row r="2952" spans="1:15" x14ac:dyDescent="0.2">
      <c r="A2952" s="4">
        <f t="shared" si="93"/>
        <v>4</v>
      </c>
      <c r="B2952" s="10">
        <v>44783</v>
      </c>
      <c r="C2952" t="s">
        <v>34</v>
      </c>
      <c r="D2952" t="s">
        <v>35</v>
      </c>
      <c r="E2952" t="s">
        <v>113</v>
      </c>
      <c r="H2952" t="s">
        <v>40</v>
      </c>
      <c r="I2952" t="s">
        <v>24</v>
      </c>
      <c r="J2952" t="s">
        <v>43</v>
      </c>
      <c r="K2952" s="11">
        <v>10</v>
      </c>
      <c r="L2952" s="12">
        <v>123.7106</v>
      </c>
      <c r="M2952" s="12">
        <v>9.8968480000000003</v>
      </c>
      <c r="N2952" s="12">
        <v>23.006999999999998</v>
      </c>
      <c r="O2952" s="13">
        <f t="shared" si="94"/>
        <v>-13.110151999999998</v>
      </c>
    </row>
    <row r="2953" spans="1:15" x14ac:dyDescent="0.2">
      <c r="A2953" s="4">
        <f t="shared" si="93"/>
        <v>4</v>
      </c>
      <c r="B2953" s="10">
        <v>44783</v>
      </c>
      <c r="C2953" t="s">
        <v>41</v>
      </c>
      <c r="D2953" t="s">
        <v>35</v>
      </c>
      <c r="E2953" t="s">
        <v>113</v>
      </c>
      <c r="H2953" t="s">
        <v>40</v>
      </c>
      <c r="I2953" t="s">
        <v>28</v>
      </c>
      <c r="J2953" t="s">
        <v>43</v>
      </c>
      <c r="K2953" s="11">
        <v>11</v>
      </c>
      <c r="L2953" s="12">
        <v>162.428</v>
      </c>
      <c r="M2953" s="12">
        <v>12.99424</v>
      </c>
      <c r="N2953" s="12">
        <v>30.101999999999997</v>
      </c>
      <c r="O2953" s="13">
        <f t="shared" si="94"/>
        <v>-17.107759999999999</v>
      </c>
    </row>
    <row r="2954" spans="1:15" x14ac:dyDescent="0.2">
      <c r="A2954" s="4">
        <f t="shared" si="93"/>
        <v>5</v>
      </c>
      <c r="B2954" s="10">
        <v>44784</v>
      </c>
      <c r="C2954" t="s">
        <v>20</v>
      </c>
      <c r="D2954" t="s">
        <v>35</v>
      </c>
      <c r="E2954" t="s">
        <v>109</v>
      </c>
      <c r="H2954" t="s">
        <v>31</v>
      </c>
      <c r="I2954" t="s">
        <v>24</v>
      </c>
      <c r="J2954" t="s">
        <v>43</v>
      </c>
      <c r="K2954" s="11">
        <v>7</v>
      </c>
      <c r="L2954" s="12">
        <v>103.89939</v>
      </c>
      <c r="M2954" s="12">
        <v>8.3119511999999993</v>
      </c>
      <c r="N2954" s="12">
        <v>14.65</v>
      </c>
      <c r="O2954" s="13">
        <f t="shared" si="94"/>
        <v>-6.338048800000001</v>
      </c>
    </row>
    <row r="2955" spans="1:15" x14ac:dyDescent="0.2">
      <c r="A2955" s="4">
        <f t="shared" si="93"/>
        <v>5</v>
      </c>
      <c r="B2955" s="10">
        <v>44784</v>
      </c>
      <c r="C2955" t="s">
        <v>26</v>
      </c>
      <c r="D2955" t="s">
        <v>35</v>
      </c>
      <c r="E2955" t="s">
        <v>109</v>
      </c>
      <c r="H2955" t="s">
        <v>37</v>
      </c>
      <c r="I2955" t="s">
        <v>2</v>
      </c>
      <c r="J2955" t="s">
        <v>38</v>
      </c>
      <c r="K2955" s="11">
        <v>7</v>
      </c>
      <c r="L2955" s="12">
        <v>272.30192999999997</v>
      </c>
      <c r="M2955" s="12">
        <v>21.784154399999998</v>
      </c>
      <c r="N2955" s="12">
        <v>23.545999999999999</v>
      </c>
      <c r="O2955" s="13">
        <f t="shared" si="94"/>
        <v>-1.7618456000000009</v>
      </c>
    </row>
    <row r="2956" spans="1:15" x14ac:dyDescent="0.2">
      <c r="A2956" s="4">
        <f t="shared" si="93"/>
        <v>5</v>
      </c>
      <c r="B2956" s="10">
        <v>44784</v>
      </c>
      <c r="C2956" t="s">
        <v>28</v>
      </c>
      <c r="D2956" t="s">
        <v>35</v>
      </c>
      <c r="E2956" t="s">
        <v>109</v>
      </c>
      <c r="H2956" t="s">
        <v>31</v>
      </c>
      <c r="I2956" t="s">
        <v>2</v>
      </c>
      <c r="J2956" t="s">
        <v>87</v>
      </c>
      <c r="K2956" s="11">
        <v>10</v>
      </c>
      <c r="L2956" s="12">
        <v>269.17099999999999</v>
      </c>
      <c r="M2956" s="12">
        <v>21.53368</v>
      </c>
      <c r="N2956" s="12">
        <v>18.396000000000001</v>
      </c>
      <c r="O2956" s="13">
        <f t="shared" si="94"/>
        <v>3.1376799999999996</v>
      </c>
    </row>
    <row r="2957" spans="1:15" x14ac:dyDescent="0.2">
      <c r="A2957" s="4">
        <f t="shared" si="93"/>
        <v>5</v>
      </c>
      <c r="B2957" s="10">
        <v>44784</v>
      </c>
      <c r="C2957" t="s">
        <v>24</v>
      </c>
      <c r="D2957" t="s">
        <v>35</v>
      </c>
      <c r="E2957" t="s">
        <v>109</v>
      </c>
      <c r="H2957" t="s">
        <v>23</v>
      </c>
      <c r="I2957" t="s">
        <v>26</v>
      </c>
      <c r="J2957" t="s">
        <v>87</v>
      </c>
      <c r="K2957" s="11">
        <v>5</v>
      </c>
      <c r="L2957" s="12">
        <v>206.85508999999999</v>
      </c>
      <c r="M2957" s="12">
        <v>16.5484072</v>
      </c>
      <c r="N2957" s="12">
        <v>46.765999999999998</v>
      </c>
      <c r="O2957" s="13">
        <f t="shared" si="94"/>
        <v>-30.217592799999998</v>
      </c>
    </row>
    <row r="2958" spans="1:15" x14ac:dyDescent="0.2">
      <c r="A2958" s="4">
        <f t="shared" si="93"/>
        <v>5</v>
      </c>
      <c r="B2958" s="10">
        <v>44784</v>
      </c>
      <c r="C2958" t="s">
        <v>30</v>
      </c>
      <c r="D2958" t="s">
        <v>35</v>
      </c>
      <c r="E2958" t="s">
        <v>109</v>
      </c>
      <c r="H2958" t="s">
        <v>37</v>
      </c>
      <c r="I2958" t="s">
        <v>2</v>
      </c>
      <c r="J2958" t="s">
        <v>38</v>
      </c>
      <c r="K2958" s="11">
        <v>5</v>
      </c>
      <c r="L2958" s="12">
        <v>255.67005999999998</v>
      </c>
      <c r="M2958" s="12">
        <v>20.453604799999997</v>
      </c>
      <c r="N2958" s="12">
        <v>29.585000000000001</v>
      </c>
      <c r="O2958" s="13">
        <f t="shared" si="94"/>
        <v>-9.1313952000000036</v>
      </c>
    </row>
    <row r="2959" spans="1:15" x14ac:dyDescent="0.2">
      <c r="A2959" s="4">
        <f t="shared" si="93"/>
        <v>5</v>
      </c>
      <c r="B2959" s="10">
        <v>44784</v>
      </c>
      <c r="C2959" t="s">
        <v>32</v>
      </c>
      <c r="D2959" t="s">
        <v>35</v>
      </c>
      <c r="E2959" t="s">
        <v>109</v>
      </c>
      <c r="H2959" t="s">
        <v>23</v>
      </c>
      <c r="I2959" t="s">
        <v>2</v>
      </c>
      <c r="J2959" t="s">
        <v>38</v>
      </c>
      <c r="K2959" s="11">
        <v>8</v>
      </c>
      <c r="L2959" s="12">
        <v>319.09467999999993</v>
      </c>
      <c r="M2959" s="12">
        <v>25.527574399999995</v>
      </c>
      <c r="N2959" s="12">
        <v>23.009</v>
      </c>
      <c r="O2959" s="13">
        <f t="shared" si="94"/>
        <v>2.518574399999995</v>
      </c>
    </row>
    <row r="2960" spans="1:15" x14ac:dyDescent="0.2">
      <c r="A2960" s="4">
        <f t="shared" si="93"/>
        <v>5</v>
      </c>
      <c r="B2960" s="10">
        <v>44784</v>
      </c>
      <c r="C2960" t="s">
        <v>34</v>
      </c>
      <c r="D2960" t="s">
        <v>35</v>
      </c>
      <c r="E2960" t="s">
        <v>109</v>
      </c>
      <c r="H2960" t="s">
        <v>40</v>
      </c>
      <c r="I2960" t="s">
        <v>24</v>
      </c>
      <c r="J2960" t="s">
        <v>43</v>
      </c>
      <c r="K2960" s="11">
        <v>9</v>
      </c>
      <c r="L2960" s="12">
        <v>350.22631000000001</v>
      </c>
      <c r="M2960" s="12">
        <v>28.018104800000003</v>
      </c>
      <c r="N2960" s="12">
        <v>22.222999999999999</v>
      </c>
      <c r="O2960" s="13">
        <f t="shared" si="94"/>
        <v>5.7951048000000043</v>
      </c>
    </row>
    <row r="2961" spans="1:15" x14ac:dyDescent="0.2">
      <c r="A2961" s="4">
        <f t="shared" si="93"/>
        <v>5</v>
      </c>
      <c r="B2961" s="10">
        <v>44784</v>
      </c>
      <c r="C2961" t="s">
        <v>41</v>
      </c>
      <c r="D2961" t="s">
        <v>35</v>
      </c>
      <c r="E2961" t="s">
        <v>109</v>
      </c>
      <c r="H2961" t="s">
        <v>40</v>
      </c>
      <c r="I2961" t="s">
        <v>28</v>
      </c>
      <c r="J2961" t="s">
        <v>43</v>
      </c>
      <c r="K2961" s="11">
        <v>9</v>
      </c>
      <c r="L2961" s="12">
        <v>344.57187999999996</v>
      </c>
      <c r="M2961" s="12">
        <v>27.565750399999999</v>
      </c>
      <c r="N2961" s="12">
        <v>27.085000000000001</v>
      </c>
      <c r="O2961" s="13">
        <f t="shared" si="94"/>
        <v>0.48075039999999802</v>
      </c>
    </row>
    <row r="2962" spans="1:15" x14ac:dyDescent="0.2">
      <c r="A2962" s="4">
        <f t="shared" si="93"/>
        <v>5</v>
      </c>
      <c r="B2962" s="10">
        <v>44784</v>
      </c>
      <c r="C2962" t="s">
        <v>20</v>
      </c>
      <c r="D2962" t="s">
        <v>35</v>
      </c>
      <c r="E2962" t="s">
        <v>44</v>
      </c>
      <c r="H2962" t="s">
        <v>40</v>
      </c>
      <c r="I2962" t="s">
        <v>2</v>
      </c>
      <c r="J2962" t="s">
        <v>38</v>
      </c>
      <c r="K2962" s="11">
        <v>16</v>
      </c>
      <c r="L2962" s="12">
        <v>673.42687000000001</v>
      </c>
      <c r="M2962" s="12">
        <v>53.874149600000003</v>
      </c>
      <c r="N2962" s="12">
        <v>40.360999999999997</v>
      </c>
      <c r="O2962" s="13">
        <f t="shared" si="94"/>
        <v>13.513149600000006</v>
      </c>
    </row>
    <row r="2963" spans="1:15" x14ac:dyDescent="0.2">
      <c r="A2963" s="4">
        <f t="shared" si="93"/>
        <v>5</v>
      </c>
      <c r="B2963" s="10">
        <v>44784</v>
      </c>
      <c r="C2963" t="s">
        <v>26</v>
      </c>
      <c r="D2963" t="s">
        <v>35</v>
      </c>
      <c r="E2963" t="s">
        <v>44</v>
      </c>
      <c r="H2963" t="s">
        <v>31</v>
      </c>
      <c r="I2963" t="s">
        <v>2</v>
      </c>
      <c r="J2963" t="s">
        <v>38</v>
      </c>
      <c r="K2963" s="11">
        <v>10</v>
      </c>
      <c r="L2963" s="12">
        <v>596.58240000000001</v>
      </c>
      <c r="M2963" s="12">
        <v>47.726592000000004</v>
      </c>
      <c r="N2963" s="12">
        <v>46.247999999999998</v>
      </c>
      <c r="O2963" s="13">
        <f t="shared" si="94"/>
        <v>1.4785920000000061</v>
      </c>
    </row>
    <row r="2964" spans="1:15" x14ac:dyDescent="0.2">
      <c r="A2964" s="4">
        <f t="shared" si="93"/>
        <v>5</v>
      </c>
      <c r="B2964" s="10">
        <v>44784</v>
      </c>
      <c r="C2964" t="s">
        <v>28</v>
      </c>
      <c r="D2964" t="s">
        <v>35</v>
      </c>
      <c r="E2964" t="s">
        <v>44</v>
      </c>
      <c r="H2964" t="s">
        <v>40</v>
      </c>
      <c r="I2964" t="s">
        <v>28</v>
      </c>
      <c r="J2964" t="s">
        <v>43</v>
      </c>
      <c r="K2964" s="11">
        <v>16</v>
      </c>
      <c r="L2964" s="12">
        <v>559.32325000000003</v>
      </c>
      <c r="M2964" s="12">
        <v>44.74586</v>
      </c>
      <c r="N2964" s="12">
        <v>26.88</v>
      </c>
      <c r="O2964" s="13">
        <f t="shared" si="94"/>
        <v>17.865860000000001</v>
      </c>
    </row>
    <row r="2965" spans="1:15" x14ac:dyDescent="0.2">
      <c r="A2965" s="4">
        <f t="shared" si="93"/>
        <v>5</v>
      </c>
      <c r="B2965" s="10">
        <v>44784</v>
      </c>
      <c r="C2965" t="s">
        <v>24</v>
      </c>
      <c r="D2965" t="s">
        <v>35</v>
      </c>
      <c r="E2965" t="s">
        <v>44</v>
      </c>
      <c r="H2965" t="s">
        <v>40</v>
      </c>
      <c r="I2965" t="s">
        <v>2</v>
      </c>
      <c r="J2965" t="s">
        <v>38</v>
      </c>
      <c r="K2965" s="11">
        <v>15</v>
      </c>
      <c r="L2965" s="12">
        <v>496.36458999999996</v>
      </c>
      <c r="M2965" s="12">
        <v>39.709167199999996</v>
      </c>
      <c r="N2965" s="12">
        <v>36.926000000000002</v>
      </c>
      <c r="O2965" s="13">
        <f t="shared" si="94"/>
        <v>2.7831671999999941</v>
      </c>
    </row>
    <row r="2966" spans="1:15" x14ac:dyDescent="0.2">
      <c r="A2966" s="4">
        <f t="shared" si="93"/>
        <v>5</v>
      </c>
      <c r="B2966" s="10">
        <v>44784</v>
      </c>
      <c r="C2966" t="s">
        <v>30</v>
      </c>
      <c r="D2966" t="s">
        <v>35</v>
      </c>
      <c r="E2966" t="s">
        <v>44</v>
      </c>
      <c r="H2966" t="s">
        <v>31</v>
      </c>
      <c r="I2966" t="s">
        <v>2</v>
      </c>
      <c r="J2966" t="s">
        <v>87</v>
      </c>
      <c r="K2966" s="11">
        <v>10</v>
      </c>
      <c r="L2966" s="12">
        <v>341.56872000000004</v>
      </c>
      <c r="M2966" s="12">
        <v>27.325497600000006</v>
      </c>
      <c r="N2966" s="12">
        <v>46.851999999999997</v>
      </c>
      <c r="O2966" s="13">
        <f t="shared" si="94"/>
        <v>-19.526502399999991</v>
      </c>
    </row>
    <row r="2967" spans="1:15" x14ac:dyDescent="0.2">
      <c r="A2967" s="4">
        <f t="shared" si="93"/>
        <v>5</v>
      </c>
      <c r="B2967" s="10">
        <v>44784</v>
      </c>
      <c r="C2967" t="s">
        <v>32</v>
      </c>
      <c r="D2967" t="s">
        <v>35</v>
      </c>
      <c r="E2967" t="s">
        <v>44</v>
      </c>
      <c r="H2967" t="s">
        <v>40</v>
      </c>
      <c r="I2967" t="s">
        <v>28</v>
      </c>
      <c r="J2967" t="s">
        <v>43</v>
      </c>
      <c r="K2967" s="11">
        <v>16</v>
      </c>
      <c r="L2967" s="12">
        <v>395.84866000000005</v>
      </c>
      <c r="M2967" s="12">
        <v>31.667892800000004</v>
      </c>
      <c r="N2967" s="12">
        <v>30.741000000000003</v>
      </c>
      <c r="O2967" s="13">
        <f t="shared" si="94"/>
        <v>0.92689280000000096</v>
      </c>
    </row>
    <row r="2968" spans="1:15" x14ac:dyDescent="0.2">
      <c r="A2968" s="4">
        <f t="shared" si="93"/>
        <v>5</v>
      </c>
      <c r="B2968" s="10">
        <v>44784</v>
      </c>
      <c r="C2968" t="s">
        <v>34</v>
      </c>
      <c r="D2968" t="s">
        <v>35</v>
      </c>
      <c r="E2968" t="s">
        <v>44</v>
      </c>
      <c r="H2968" t="s">
        <v>31</v>
      </c>
      <c r="I2968" t="s">
        <v>28</v>
      </c>
      <c r="J2968" t="s">
        <v>43</v>
      </c>
      <c r="K2968" s="11">
        <v>10</v>
      </c>
      <c r="L2968" s="12">
        <v>240.21568000000002</v>
      </c>
      <c r="M2968" s="12">
        <v>19.217254400000002</v>
      </c>
      <c r="N2968" s="12">
        <v>32.872999999999998</v>
      </c>
      <c r="O2968" s="13">
        <f t="shared" si="94"/>
        <v>-13.655745599999996</v>
      </c>
    </row>
    <row r="2969" spans="1:15" x14ac:dyDescent="0.2">
      <c r="A2969" s="4">
        <f t="shared" si="93"/>
        <v>5</v>
      </c>
      <c r="B2969" s="10">
        <v>44784</v>
      </c>
      <c r="C2969" t="s">
        <v>41</v>
      </c>
      <c r="D2969" t="s">
        <v>35</v>
      </c>
      <c r="E2969" t="s">
        <v>44</v>
      </c>
      <c r="H2969" t="s">
        <v>40</v>
      </c>
      <c r="I2969" t="s">
        <v>24</v>
      </c>
      <c r="J2969" t="s">
        <v>43</v>
      </c>
      <c r="K2969" s="11">
        <v>16</v>
      </c>
      <c r="L2969" s="12">
        <v>257.89650999999998</v>
      </c>
      <c r="M2969" s="12">
        <v>20.6317208</v>
      </c>
      <c r="N2969" s="12">
        <v>21.445999999999998</v>
      </c>
      <c r="O2969" s="13">
        <f t="shared" si="94"/>
        <v>-0.81427919999999787</v>
      </c>
    </row>
    <row r="2970" spans="1:15" x14ac:dyDescent="0.2">
      <c r="A2970" s="4">
        <f t="shared" si="93"/>
        <v>6</v>
      </c>
      <c r="B2970" s="10">
        <v>44785</v>
      </c>
      <c r="C2970" t="s">
        <v>20</v>
      </c>
      <c r="D2970" t="s">
        <v>21</v>
      </c>
      <c r="E2970" t="s">
        <v>117</v>
      </c>
      <c r="G2970" t="s">
        <v>127</v>
      </c>
      <c r="H2970" t="s">
        <v>23</v>
      </c>
      <c r="I2970" t="s">
        <v>24</v>
      </c>
      <c r="J2970" t="s">
        <v>29</v>
      </c>
      <c r="K2970" s="11">
        <v>6</v>
      </c>
      <c r="L2970" s="12">
        <v>517.42394000000002</v>
      </c>
      <c r="M2970" s="12">
        <v>41.393915200000002</v>
      </c>
      <c r="N2970" s="12">
        <v>34.94</v>
      </c>
      <c r="O2970" s="13">
        <f t="shared" si="94"/>
        <v>6.4539152000000044</v>
      </c>
    </row>
    <row r="2971" spans="1:15" x14ac:dyDescent="0.2">
      <c r="A2971" s="4">
        <f t="shared" si="93"/>
        <v>6</v>
      </c>
      <c r="B2971" s="10">
        <v>44785</v>
      </c>
      <c r="C2971" t="s">
        <v>26</v>
      </c>
      <c r="D2971" t="s">
        <v>21</v>
      </c>
      <c r="E2971" t="s">
        <v>117</v>
      </c>
      <c r="H2971" t="s">
        <v>23</v>
      </c>
      <c r="I2971" t="s">
        <v>26</v>
      </c>
      <c r="J2971" t="s">
        <v>27</v>
      </c>
      <c r="K2971" s="11">
        <v>4</v>
      </c>
      <c r="L2971" s="12">
        <v>299.99690999999996</v>
      </c>
      <c r="M2971" s="12">
        <v>23.999752799999996</v>
      </c>
      <c r="N2971" s="12">
        <v>42.788000000000004</v>
      </c>
      <c r="O2971" s="13">
        <f t="shared" si="94"/>
        <v>-18.788247200000008</v>
      </c>
    </row>
    <row r="2972" spans="1:15" x14ac:dyDescent="0.2">
      <c r="A2972" s="4">
        <f t="shared" si="93"/>
        <v>6</v>
      </c>
      <c r="B2972" s="10">
        <v>44785</v>
      </c>
      <c r="C2972" t="s">
        <v>28</v>
      </c>
      <c r="D2972" t="s">
        <v>21</v>
      </c>
      <c r="E2972" t="s">
        <v>117</v>
      </c>
      <c r="H2972" t="s">
        <v>23</v>
      </c>
      <c r="I2972" t="s">
        <v>28</v>
      </c>
      <c r="J2972" t="s">
        <v>27</v>
      </c>
      <c r="K2972" s="11">
        <v>10</v>
      </c>
      <c r="L2972" s="12">
        <v>586.85417000000007</v>
      </c>
      <c r="M2972" s="12">
        <v>46.948333600000005</v>
      </c>
      <c r="N2972" s="12">
        <v>41.718999999999994</v>
      </c>
      <c r="O2972" s="13">
        <f t="shared" si="94"/>
        <v>5.229333600000011</v>
      </c>
    </row>
    <row r="2973" spans="1:15" x14ac:dyDescent="0.2">
      <c r="A2973" s="4">
        <f t="shared" si="93"/>
        <v>6</v>
      </c>
      <c r="B2973" s="10">
        <v>44785</v>
      </c>
      <c r="C2973" t="s">
        <v>24</v>
      </c>
      <c r="D2973" t="s">
        <v>35</v>
      </c>
      <c r="E2973" t="s">
        <v>117</v>
      </c>
      <c r="H2973" t="s">
        <v>31</v>
      </c>
      <c r="I2973" t="s">
        <v>2</v>
      </c>
      <c r="J2973" t="s">
        <v>38</v>
      </c>
      <c r="K2973" s="11">
        <v>6</v>
      </c>
      <c r="L2973" s="12">
        <v>425.41279000000003</v>
      </c>
      <c r="M2973" s="12">
        <v>34.033023200000002</v>
      </c>
      <c r="N2973" s="12">
        <v>27.962</v>
      </c>
      <c r="O2973" s="13">
        <f t="shared" si="94"/>
        <v>6.0710232000000026</v>
      </c>
    </row>
    <row r="2974" spans="1:15" x14ac:dyDescent="0.2">
      <c r="A2974" s="4">
        <f t="shared" si="93"/>
        <v>6</v>
      </c>
      <c r="B2974" s="10">
        <v>44785</v>
      </c>
      <c r="C2974" t="s">
        <v>30</v>
      </c>
      <c r="D2974" t="s">
        <v>35</v>
      </c>
      <c r="E2974" t="s">
        <v>117</v>
      </c>
      <c r="H2974" t="s">
        <v>23</v>
      </c>
      <c r="I2974" t="s">
        <v>26</v>
      </c>
      <c r="J2974" t="s">
        <v>38</v>
      </c>
      <c r="K2974" s="11">
        <v>6</v>
      </c>
      <c r="L2974" s="12">
        <v>437.94030999999995</v>
      </c>
      <c r="M2974" s="12">
        <v>35.035224799999995</v>
      </c>
      <c r="N2974" s="12">
        <v>38.004000000000005</v>
      </c>
      <c r="O2974" s="13">
        <f t="shared" si="94"/>
        <v>-2.9687752000000103</v>
      </c>
    </row>
    <row r="2975" spans="1:15" x14ac:dyDescent="0.2">
      <c r="A2975" s="4">
        <f t="shared" si="93"/>
        <v>6</v>
      </c>
      <c r="B2975" s="10">
        <v>44785</v>
      </c>
      <c r="C2975" t="s">
        <v>32</v>
      </c>
      <c r="D2975" t="s">
        <v>35</v>
      </c>
      <c r="E2975" t="s">
        <v>117</v>
      </c>
      <c r="G2975" t="s">
        <v>127</v>
      </c>
      <c r="H2975" t="s">
        <v>23</v>
      </c>
      <c r="I2975" t="s">
        <v>28</v>
      </c>
      <c r="J2975" t="s">
        <v>43</v>
      </c>
      <c r="K2975" s="11">
        <v>7</v>
      </c>
      <c r="L2975" s="12">
        <v>417.25562000000002</v>
      </c>
      <c r="M2975" s="12">
        <v>33.380449600000006</v>
      </c>
      <c r="N2975" s="12">
        <v>28.721999999999998</v>
      </c>
      <c r="O2975" s="13">
        <f t="shared" si="94"/>
        <v>4.658449600000008</v>
      </c>
    </row>
    <row r="2976" spans="1:15" x14ac:dyDescent="0.2">
      <c r="A2976" s="4">
        <f t="shared" ref="A2976:A3039" si="95">+WEEKDAY(B2976)</f>
        <v>6</v>
      </c>
      <c r="B2976" s="10">
        <v>44785</v>
      </c>
      <c r="C2976" t="s">
        <v>34</v>
      </c>
      <c r="D2976" t="s">
        <v>35</v>
      </c>
      <c r="E2976" t="s">
        <v>117</v>
      </c>
      <c r="H2976" t="s">
        <v>23</v>
      </c>
      <c r="I2976" t="s">
        <v>28</v>
      </c>
      <c r="J2976" t="s">
        <v>38</v>
      </c>
      <c r="K2976" s="11">
        <v>7</v>
      </c>
      <c r="L2976" s="12">
        <v>405.97073</v>
      </c>
      <c r="M2976" s="12">
        <v>32.477658400000003</v>
      </c>
      <c r="N2976" s="12">
        <v>43.829000000000001</v>
      </c>
      <c r="O2976" s="13">
        <f t="shared" si="94"/>
        <v>-11.351341599999998</v>
      </c>
    </row>
    <row r="2977" spans="1:15" x14ac:dyDescent="0.2">
      <c r="A2977" s="4">
        <f t="shared" si="95"/>
        <v>6</v>
      </c>
      <c r="B2977" s="10">
        <v>44785</v>
      </c>
      <c r="C2977" t="s">
        <v>41</v>
      </c>
      <c r="D2977" t="s">
        <v>35</v>
      </c>
      <c r="E2977" t="s">
        <v>117</v>
      </c>
      <c r="H2977" t="s">
        <v>37</v>
      </c>
      <c r="I2977" t="s">
        <v>2</v>
      </c>
      <c r="J2977" t="s">
        <v>38</v>
      </c>
      <c r="K2977" s="11">
        <v>14</v>
      </c>
      <c r="L2977" s="12">
        <v>765.85420000000011</v>
      </c>
      <c r="M2977" s="12">
        <v>61.268336000000012</v>
      </c>
      <c r="N2977" s="12">
        <v>42.585000000000001</v>
      </c>
      <c r="O2977" s="13">
        <f t="shared" si="94"/>
        <v>18.683336000000011</v>
      </c>
    </row>
    <row r="2978" spans="1:15" x14ac:dyDescent="0.2">
      <c r="A2978" s="4">
        <f t="shared" si="95"/>
        <v>6</v>
      </c>
      <c r="B2978" s="10">
        <v>44785</v>
      </c>
      <c r="C2978" t="s">
        <v>56</v>
      </c>
      <c r="D2978" t="s">
        <v>35</v>
      </c>
      <c r="E2978" t="s">
        <v>117</v>
      </c>
      <c r="H2978" t="s">
        <v>23</v>
      </c>
      <c r="I2978" t="s">
        <v>28</v>
      </c>
      <c r="J2978" t="s">
        <v>43</v>
      </c>
      <c r="K2978" s="11">
        <v>11</v>
      </c>
      <c r="L2978" s="12">
        <v>817.78093000000013</v>
      </c>
      <c r="M2978" s="12">
        <v>65.422474400000013</v>
      </c>
      <c r="N2978" s="12">
        <v>26.698</v>
      </c>
      <c r="O2978" s="13">
        <f t="shared" si="94"/>
        <v>38.724474400000013</v>
      </c>
    </row>
    <row r="2979" spans="1:15" x14ac:dyDescent="0.2">
      <c r="A2979" s="4">
        <f t="shared" si="95"/>
        <v>7</v>
      </c>
      <c r="B2979" s="10">
        <v>44786</v>
      </c>
      <c r="C2979" t="s">
        <v>20</v>
      </c>
      <c r="D2979" t="s">
        <v>35</v>
      </c>
      <c r="E2979" t="s">
        <v>117</v>
      </c>
      <c r="G2979" t="s">
        <v>127</v>
      </c>
      <c r="H2979" t="s">
        <v>40</v>
      </c>
      <c r="I2979" t="s">
        <v>24</v>
      </c>
      <c r="J2979" t="s">
        <v>43</v>
      </c>
      <c r="K2979" s="11">
        <v>7</v>
      </c>
      <c r="L2979" s="12">
        <v>357.14089000000001</v>
      </c>
      <c r="M2979" s="12">
        <v>28.571271200000002</v>
      </c>
      <c r="N2979" s="12">
        <v>21.013999999999999</v>
      </c>
      <c r="O2979" s="13">
        <f t="shared" si="94"/>
        <v>7.5572712000000024</v>
      </c>
    </row>
    <row r="2980" spans="1:15" x14ac:dyDescent="0.2">
      <c r="A2980" s="4">
        <f t="shared" si="95"/>
        <v>7</v>
      </c>
      <c r="B2980" s="10">
        <v>44786</v>
      </c>
      <c r="C2980" t="s">
        <v>26</v>
      </c>
      <c r="D2980" t="s">
        <v>35</v>
      </c>
      <c r="E2980" t="s">
        <v>117</v>
      </c>
      <c r="G2980" t="s">
        <v>127</v>
      </c>
      <c r="H2980" t="s">
        <v>40</v>
      </c>
      <c r="I2980" t="s">
        <v>28</v>
      </c>
      <c r="J2980" t="s">
        <v>43</v>
      </c>
      <c r="K2980" s="11">
        <v>7</v>
      </c>
      <c r="L2980" s="12">
        <v>378.92935000000006</v>
      </c>
      <c r="M2980" s="12">
        <v>30.314348000000006</v>
      </c>
      <c r="N2980" s="12">
        <v>23.576000000000001</v>
      </c>
      <c r="O2980" s="13">
        <f t="shared" si="94"/>
        <v>6.7383480000000056</v>
      </c>
    </row>
    <row r="2981" spans="1:15" x14ac:dyDescent="0.2">
      <c r="A2981" s="4">
        <f t="shared" si="95"/>
        <v>7</v>
      </c>
      <c r="B2981" s="10">
        <v>44786</v>
      </c>
      <c r="C2981" t="s">
        <v>28</v>
      </c>
      <c r="D2981" t="s">
        <v>35</v>
      </c>
      <c r="E2981" t="s">
        <v>117</v>
      </c>
      <c r="F2981" t="s">
        <v>39</v>
      </c>
      <c r="H2981" t="s">
        <v>40</v>
      </c>
      <c r="I2981" t="s">
        <v>2</v>
      </c>
      <c r="J2981" t="s">
        <v>38</v>
      </c>
      <c r="K2981" s="11">
        <v>15</v>
      </c>
      <c r="L2981" s="12">
        <v>7998.2502300000006</v>
      </c>
      <c r="M2981" s="12">
        <v>639.86001840000006</v>
      </c>
      <c r="N2981" s="12">
        <v>70.318000000000012</v>
      </c>
      <c r="O2981" s="13">
        <f t="shared" si="94"/>
        <v>569.54201840000007</v>
      </c>
    </row>
    <row r="2982" spans="1:15" x14ac:dyDescent="0.2">
      <c r="A2982" s="4">
        <f t="shared" si="95"/>
        <v>7</v>
      </c>
      <c r="B2982" s="10">
        <v>44786</v>
      </c>
      <c r="C2982" t="s">
        <v>24</v>
      </c>
      <c r="D2982" t="s">
        <v>35</v>
      </c>
      <c r="E2982" t="s">
        <v>117</v>
      </c>
      <c r="H2982" t="s">
        <v>23</v>
      </c>
      <c r="I2982" t="s">
        <v>26</v>
      </c>
      <c r="J2982" t="s">
        <v>38</v>
      </c>
      <c r="K2982" s="11">
        <v>6</v>
      </c>
      <c r="L2982" s="12">
        <v>529.54496999999992</v>
      </c>
      <c r="M2982" s="12">
        <v>42.363597599999991</v>
      </c>
      <c r="N2982" s="12">
        <v>46.02</v>
      </c>
      <c r="O2982" s="13">
        <f t="shared" si="94"/>
        <v>-3.6564024000000117</v>
      </c>
    </row>
    <row r="2983" spans="1:15" x14ac:dyDescent="0.2">
      <c r="A2983" s="4">
        <f t="shared" si="95"/>
        <v>7</v>
      </c>
      <c r="B2983" s="10">
        <v>44786</v>
      </c>
      <c r="C2983" t="s">
        <v>30</v>
      </c>
      <c r="D2983" t="s">
        <v>35</v>
      </c>
      <c r="E2983" t="s">
        <v>117</v>
      </c>
      <c r="H2983" t="s">
        <v>31</v>
      </c>
      <c r="I2983" t="s">
        <v>2</v>
      </c>
      <c r="J2983" t="s">
        <v>38</v>
      </c>
      <c r="K2983" s="11">
        <v>9</v>
      </c>
      <c r="L2983" s="12">
        <v>693.09100999999998</v>
      </c>
      <c r="M2983" s="12">
        <v>55.447280800000001</v>
      </c>
      <c r="N2983" s="12">
        <v>42.530999999999999</v>
      </c>
      <c r="O2983" s="13">
        <f t="shared" si="94"/>
        <v>12.916280800000003</v>
      </c>
    </row>
    <row r="2984" spans="1:15" x14ac:dyDescent="0.2">
      <c r="A2984" s="4">
        <f t="shared" si="95"/>
        <v>7</v>
      </c>
      <c r="B2984" s="10">
        <v>44786</v>
      </c>
      <c r="C2984" t="s">
        <v>32</v>
      </c>
      <c r="D2984" t="s">
        <v>35</v>
      </c>
      <c r="E2984" t="s">
        <v>117</v>
      </c>
      <c r="H2984" t="s">
        <v>23</v>
      </c>
      <c r="I2984" t="s">
        <v>28</v>
      </c>
      <c r="J2984" t="s">
        <v>38</v>
      </c>
      <c r="K2984" s="11">
        <v>9</v>
      </c>
      <c r="L2984" s="12">
        <v>732.73695999999984</v>
      </c>
      <c r="M2984" s="12">
        <v>58.618956799999985</v>
      </c>
      <c r="N2984" s="12">
        <v>43.396000000000001</v>
      </c>
      <c r="O2984" s="13">
        <f t="shared" si="94"/>
        <v>15.222956799999984</v>
      </c>
    </row>
    <row r="2985" spans="1:15" x14ac:dyDescent="0.2">
      <c r="A2985" s="4">
        <f t="shared" si="95"/>
        <v>7</v>
      </c>
      <c r="B2985" s="10">
        <v>44786</v>
      </c>
      <c r="C2985" t="s">
        <v>34</v>
      </c>
      <c r="D2985" t="s">
        <v>35</v>
      </c>
      <c r="E2985" t="s">
        <v>117</v>
      </c>
      <c r="H2985" t="s">
        <v>40</v>
      </c>
      <c r="I2985" t="s">
        <v>2</v>
      </c>
      <c r="J2985" t="s">
        <v>38</v>
      </c>
      <c r="K2985" s="11">
        <v>12</v>
      </c>
      <c r="L2985" s="12">
        <v>978.20128000000011</v>
      </c>
      <c r="M2985" s="12">
        <v>78.256102400000017</v>
      </c>
      <c r="N2985" s="12">
        <v>51.384</v>
      </c>
      <c r="O2985" s="13">
        <f t="shared" si="94"/>
        <v>26.872102400000017</v>
      </c>
    </row>
    <row r="2986" spans="1:15" x14ac:dyDescent="0.2">
      <c r="A2986" s="4">
        <f t="shared" si="95"/>
        <v>7</v>
      </c>
      <c r="B2986" s="10">
        <v>44786</v>
      </c>
      <c r="C2986" t="s">
        <v>41</v>
      </c>
      <c r="D2986" t="s">
        <v>35</v>
      </c>
      <c r="E2986" t="s">
        <v>117</v>
      </c>
      <c r="H2986" t="s">
        <v>40</v>
      </c>
      <c r="I2986" t="s">
        <v>28</v>
      </c>
      <c r="J2986" t="s">
        <v>29</v>
      </c>
      <c r="K2986" s="11">
        <v>12</v>
      </c>
      <c r="L2986" s="12">
        <v>843.15233000000001</v>
      </c>
      <c r="M2986" s="12">
        <v>67.452186400000002</v>
      </c>
      <c r="N2986" s="12">
        <v>25.427</v>
      </c>
      <c r="O2986" s="13">
        <f t="shared" si="94"/>
        <v>42.025186400000003</v>
      </c>
    </row>
    <row r="2987" spans="1:15" x14ac:dyDescent="0.2">
      <c r="A2987" s="4">
        <f t="shared" si="95"/>
        <v>7</v>
      </c>
      <c r="B2987" s="10">
        <v>44786</v>
      </c>
      <c r="C2987" t="s">
        <v>56</v>
      </c>
      <c r="D2987" t="s">
        <v>35</v>
      </c>
      <c r="E2987" t="s">
        <v>117</v>
      </c>
      <c r="H2987" t="s">
        <v>40</v>
      </c>
      <c r="I2987" t="s">
        <v>28</v>
      </c>
      <c r="J2987" t="s">
        <v>29</v>
      </c>
      <c r="K2987" s="11">
        <v>11</v>
      </c>
      <c r="L2987" s="12">
        <v>632.83546000000001</v>
      </c>
      <c r="M2987" s="12">
        <v>50.6268368</v>
      </c>
      <c r="N2987" s="12">
        <v>28.216999999999999</v>
      </c>
      <c r="O2987" s="13">
        <f t="shared" si="94"/>
        <v>22.409836800000001</v>
      </c>
    </row>
    <row r="2988" spans="1:15" x14ac:dyDescent="0.2">
      <c r="A2988" s="4">
        <f t="shared" si="95"/>
        <v>1</v>
      </c>
      <c r="B2988" s="10">
        <v>44787</v>
      </c>
      <c r="C2988" t="s">
        <v>20</v>
      </c>
      <c r="D2988" t="s">
        <v>35</v>
      </c>
      <c r="E2988" t="s">
        <v>44</v>
      </c>
      <c r="H2988" t="s">
        <v>49</v>
      </c>
      <c r="I2988" t="s">
        <v>50</v>
      </c>
      <c r="J2988" t="s">
        <v>87</v>
      </c>
      <c r="K2988" s="11">
        <v>5</v>
      </c>
      <c r="L2988" s="12">
        <v>360.58541000000002</v>
      </c>
      <c r="M2988" s="12">
        <v>28.846832800000001</v>
      </c>
      <c r="N2988" s="12">
        <v>100.788</v>
      </c>
      <c r="O2988" s="13">
        <f t="shared" si="94"/>
        <v>-71.941167199999995</v>
      </c>
    </row>
    <row r="2989" spans="1:15" x14ac:dyDescent="0.2">
      <c r="A2989" s="4">
        <f t="shared" si="95"/>
        <v>1</v>
      </c>
      <c r="B2989" s="10">
        <v>44787</v>
      </c>
      <c r="C2989" t="s">
        <v>26</v>
      </c>
      <c r="D2989" t="s">
        <v>35</v>
      </c>
      <c r="E2989" t="s">
        <v>44</v>
      </c>
      <c r="H2989" t="s">
        <v>48</v>
      </c>
      <c r="I2989" t="s">
        <v>2</v>
      </c>
      <c r="J2989" t="s">
        <v>38</v>
      </c>
      <c r="K2989" s="11">
        <v>7</v>
      </c>
      <c r="L2989" s="12">
        <v>1357.9089700000002</v>
      </c>
      <c r="M2989" s="12">
        <v>108.63271760000002</v>
      </c>
      <c r="N2989" s="12">
        <v>91.326999999999998</v>
      </c>
      <c r="O2989" s="13">
        <f t="shared" si="94"/>
        <v>17.305717600000023</v>
      </c>
    </row>
    <row r="2990" spans="1:15" x14ac:dyDescent="0.2">
      <c r="A2990" s="4">
        <f t="shared" si="95"/>
        <v>1</v>
      </c>
      <c r="B2990" s="10">
        <v>44787</v>
      </c>
      <c r="C2990" t="s">
        <v>28</v>
      </c>
      <c r="D2990" t="s">
        <v>35</v>
      </c>
      <c r="E2990" t="s">
        <v>44</v>
      </c>
      <c r="F2990" t="s">
        <v>39</v>
      </c>
      <c r="H2990" t="s">
        <v>40</v>
      </c>
      <c r="I2990" t="s">
        <v>26</v>
      </c>
      <c r="J2990" t="s">
        <v>43</v>
      </c>
      <c r="K2990" s="11">
        <v>16</v>
      </c>
      <c r="L2990" s="12">
        <v>11344.977850000001</v>
      </c>
      <c r="M2990" s="12">
        <v>907.59822800000006</v>
      </c>
      <c r="N2990" s="12">
        <v>81.279000000000011</v>
      </c>
      <c r="O2990" s="13">
        <f t="shared" si="94"/>
        <v>826.31922800000007</v>
      </c>
    </row>
    <row r="2991" spans="1:15" x14ac:dyDescent="0.2">
      <c r="A2991" s="4">
        <f t="shared" si="95"/>
        <v>1</v>
      </c>
      <c r="B2991" s="10">
        <v>44787</v>
      </c>
      <c r="C2991" t="s">
        <v>24</v>
      </c>
      <c r="D2991" t="s">
        <v>35</v>
      </c>
      <c r="E2991" t="s">
        <v>44</v>
      </c>
      <c r="H2991" t="s">
        <v>49</v>
      </c>
      <c r="I2991" t="s">
        <v>107</v>
      </c>
      <c r="J2991" t="s">
        <v>43</v>
      </c>
      <c r="K2991" s="11">
        <v>9</v>
      </c>
      <c r="L2991" s="12">
        <v>2462.9854299999997</v>
      </c>
      <c r="M2991" s="12">
        <v>197.03883439999998</v>
      </c>
      <c r="N2991" s="12">
        <v>1146.3389999999999</v>
      </c>
      <c r="O2991" s="13">
        <f t="shared" si="94"/>
        <v>-949.3001655999999</v>
      </c>
    </row>
    <row r="2992" spans="1:15" x14ac:dyDescent="0.2">
      <c r="A2992" s="4">
        <f t="shared" si="95"/>
        <v>1</v>
      </c>
      <c r="B2992" s="10">
        <v>44787</v>
      </c>
      <c r="C2992" t="s">
        <v>30</v>
      </c>
      <c r="D2992" t="s">
        <v>35</v>
      </c>
      <c r="E2992" t="s">
        <v>44</v>
      </c>
      <c r="H2992" t="s">
        <v>49</v>
      </c>
      <c r="I2992" t="s">
        <v>50</v>
      </c>
      <c r="J2992" t="s">
        <v>43</v>
      </c>
      <c r="K2992" s="11">
        <v>6</v>
      </c>
      <c r="L2992" s="12">
        <v>1810.4536400000002</v>
      </c>
      <c r="M2992" s="12">
        <v>144.83629120000001</v>
      </c>
      <c r="N2992" s="12">
        <v>117.113</v>
      </c>
      <c r="O2992" s="13">
        <f t="shared" si="94"/>
        <v>27.723291200000006</v>
      </c>
    </row>
    <row r="2993" spans="1:15" x14ac:dyDescent="0.2">
      <c r="A2993" s="4">
        <f t="shared" si="95"/>
        <v>1</v>
      </c>
      <c r="B2993" s="10">
        <v>44787</v>
      </c>
      <c r="C2993" t="s">
        <v>32</v>
      </c>
      <c r="D2993" t="s">
        <v>35</v>
      </c>
      <c r="E2993" t="s">
        <v>44</v>
      </c>
      <c r="H2993" t="s">
        <v>49</v>
      </c>
      <c r="I2993" t="s">
        <v>50</v>
      </c>
      <c r="J2993" t="s">
        <v>38</v>
      </c>
      <c r="K2993" s="11">
        <v>9</v>
      </c>
      <c r="L2993" s="12">
        <v>2220.3192899999999</v>
      </c>
      <c r="M2993" s="12">
        <v>177.62554320000001</v>
      </c>
      <c r="N2993" s="12">
        <v>140.75700000000001</v>
      </c>
      <c r="O2993" s="13">
        <f t="shared" si="94"/>
        <v>36.868543200000005</v>
      </c>
    </row>
    <row r="2994" spans="1:15" x14ac:dyDescent="0.2">
      <c r="A2994" s="4">
        <f t="shared" si="95"/>
        <v>1</v>
      </c>
      <c r="B2994" s="10">
        <v>44787</v>
      </c>
      <c r="C2994" t="s">
        <v>34</v>
      </c>
      <c r="D2994" t="s">
        <v>35</v>
      </c>
      <c r="E2994" t="s">
        <v>44</v>
      </c>
      <c r="H2994" t="s">
        <v>40</v>
      </c>
      <c r="I2994" t="s">
        <v>28</v>
      </c>
      <c r="J2994" t="s">
        <v>43</v>
      </c>
      <c r="K2994" s="11">
        <v>12</v>
      </c>
      <c r="L2994" s="12">
        <v>1900.7018700000003</v>
      </c>
      <c r="M2994" s="12">
        <v>152.05614960000003</v>
      </c>
      <c r="N2994" s="12">
        <v>41.457999999999998</v>
      </c>
      <c r="O2994" s="13">
        <f t="shared" si="94"/>
        <v>110.59814960000003</v>
      </c>
    </row>
    <row r="2995" spans="1:15" x14ac:dyDescent="0.2">
      <c r="A2995" s="4">
        <f t="shared" si="95"/>
        <v>1</v>
      </c>
      <c r="B2995" s="10">
        <v>44787</v>
      </c>
      <c r="C2995" t="s">
        <v>41</v>
      </c>
      <c r="D2995" t="s">
        <v>35</v>
      </c>
      <c r="E2995" t="s">
        <v>44</v>
      </c>
      <c r="H2995" t="s">
        <v>40</v>
      </c>
      <c r="I2995" t="s">
        <v>28</v>
      </c>
      <c r="J2995" t="s">
        <v>43</v>
      </c>
      <c r="K2995" s="11">
        <v>16</v>
      </c>
      <c r="L2995" s="12">
        <v>2343.5673100000004</v>
      </c>
      <c r="M2995" s="12">
        <v>187.48538480000002</v>
      </c>
      <c r="N2995" s="12">
        <v>31.248999999999999</v>
      </c>
      <c r="O2995" s="13">
        <f t="shared" si="94"/>
        <v>156.23638480000002</v>
      </c>
    </row>
    <row r="2996" spans="1:15" x14ac:dyDescent="0.2">
      <c r="A2996" s="4">
        <f t="shared" si="95"/>
        <v>1</v>
      </c>
      <c r="B2996" s="10">
        <v>44787</v>
      </c>
      <c r="C2996" t="s">
        <v>56</v>
      </c>
      <c r="D2996" t="s">
        <v>35</v>
      </c>
      <c r="E2996" t="s">
        <v>44</v>
      </c>
      <c r="H2996" t="s">
        <v>40</v>
      </c>
      <c r="I2996" t="s">
        <v>28</v>
      </c>
      <c r="J2996" t="s">
        <v>43</v>
      </c>
      <c r="K2996" s="11">
        <v>16</v>
      </c>
      <c r="L2996" s="12">
        <v>722.93485999999984</v>
      </c>
      <c r="M2996" s="12">
        <v>57.834788799999991</v>
      </c>
      <c r="N2996" s="12">
        <v>31.417999999999999</v>
      </c>
      <c r="O2996" s="13">
        <f t="shared" si="94"/>
        <v>26.416788799999992</v>
      </c>
    </row>
    <row r="2997" spans="1:15" x14ac:dyDescent="0.2">
      <c r="A2997" s="4">
        <f t="shared" si="95"/>
        <v>1</v>
      </c>
      <c r="B2997" s="10">
        <v>44787</v>
      </c>
      <c r="C2997" t="s">
        <v>20</v>
      </c>
      <c r="D2997" t="s">
        <v>21</v>
      </c>
      <c r="E2997" t="s">
        <v>108</v>
      </c>
      <c r="H2997" t="s">
        <v>23</v>
      </c>
      <c r="I2997" t="s">
        <v>24</v>
      </c>
      <c r="J2997" t="s">
        <v>38</v>
      </c>
      <c r="K2997" s="11">
        <v>8</v>
      </c>
      <c r="L2997" s="12">
        <v>436.25408000000004</v>
      </c>
      <c r="M2997" s="12">
        <v>34.900326400000004</v>
      </c>
      <c r="N2997" s="12">
        <v>24.017000000000003</v>
      </c>
      <c r="O2997" s="13">
        <f t="shared" si="94"/>
        <v>10.883326400000001</v>
      </c>
    </row>
    <row r="2998" spans="1:15" x14ac:dyDescent="0.2">
      <c r="A2998" s="4">
        <f t="shared" si="95"/>
        <v>1</v>
      </c>
      <c r="B2998" s="10">
        <v>44787</v>
      </c>
      <c r="C2998" t="s">
        <v>26</v>
      </c>
      <c r="D2998" t="s">
        <v>21</v>
      </c>
      <c r="E2998" t="s">
        <v>108</v>
      </c>
      <c r="H2998" t="s">
        <v>40</v>
      </c>
      <c r="I2998" t="s">
        <v>2</v>
      </c>
      <c r="J2998" t="s">
        <v>27</v>
      </c>
      <c r="K2998" s="11">
        <v>7</v>
      </c>
      <c r="L2998" s="12">
        <v>305.77532000000002</v>
      </c>
      <c r="M2998" s="12">
        <v>24.462025600000004</v>
      </c>
      <c r="N2998" s="12">
        <v>32.771000000000001</v>
      </c>
      <c r="O2998" s="13">
        <f t="shared" si="94"/>
        <v>-8.3089743999999968</v>
      </c>
    </row>
    <row r="2999" spans="1:15" x14ac:dyDescent="0.2">
      <c r="A2999" s="4">
        <f t="shared" si="95"/>
        <v>1</v>
      </c>
      <c r="B2999" s="10">
        <v>44787</v>
      </c>
      <c r="C2999" t="s">
        <v>28</v>
      </c>
      <c r="D2999" t="s">
        <v>21</v>
      </c>
      <c r="E2999" t="s">
        <v>108</v>
      </c>
      <c r="H2999" t="s">
        <v>23</v>
      </c>
      <c r="I2999" t="s">
        <v>24</v>
      </c>
      <c r="J2999" t="s">
        <v>38</v>
      </c>
      <c r="K2999" s="11">
        <v>7</v>
      </c>
      <c r="L2999" s="12">
        <v>268.71959000000004</v>
      </c>
      <c r="M2999" s="12">
        <v>21.497567200000002</v>
      </c>
      <c r="N2999" s="12">
        <v>24.017000000000003</v>
      </c>
      <c r="O2999" s="13">
        <f t="shared" si="94"/>
        <v>-2.5194328000000006</v>
      </c>
    </row>
    <row r="3000" spans="1:15" x14ac:dyDescent="0.2">
      <c r="A3000" s="4">
        <f t="shared" si="95"/>
        <v>1</v>
      </c>
      <c r="B3000" s="10">
        <v>44787</v>
      </c>
      <c r="C3000" t="s">
        <v>24</v>
      </c>
      <c r="D3000" t="s">
        <v>21</v>
      </c>
      <c r="E3000" t="s">
        <v>108</v>
      </c>
      <c r="H3000" t="s">
        <v>23</v>
      </c>
      <c r="I3000" t="s">
        <v>28</v>
      </c>
      <c r="J3000" t="s">
        <v>27</v>
      </c>
      <c r="K3000" s="11">
        <v>11</v>
      </c>
      <c r="L3000" s="12">
        <v>443.47379000000006</v>
      </c>
      <c r="M3000" s="12">
        <v>35.477903200000007</v>
      </c>
      <c r="N3000" s="12">
        <v>30.393999999999998</v>
      </c>
      <c r="O3000" s="13">
        <f t="shared" si="94"/>
        <v>5.0839032000000088</v>
      </c>
    </row>
    <row r="3001" spans="1:15" x14ac:dyDescent="0.2">
      <c r="A3001" s="4">
        <f t="shared" si="95"/>
        <v>1</v>
      </c>
      <c r="B3001" s="10">
        <v>44787</v>
      </c>
      <c r="C3001" t="s">
        <v>30</v>
      </c>
      <c r="D3001" t="s">
        <v>21</v>
      </c>
      <c r="E3001" t="s">
        <v>108</v>
      </c>
      <c r="H3001" t="s">
        <v>40</v>
      </c>
      <c r="I3001" t="s">
        <v>2</v>
      </c>
      <c r="J3001" t="s">
        <v>29</v>
      </c>
      <c r="K3001" s="11">
        <v>8</v>
      </c>
      <c r="L3001" s="12">
        <v>304.04954999999995</v>
      </c>
      <c r="M3001" s="12">
        <v>24.323963999999997</v>
      </c>
      <c r="N3001" s="12">
        <v>31.193999999999999</v>
      </c>
      <c r="O3001" s="13">
        <f t="shared" si="94"/>
        <v>-6.8700360000000025</v>
      </c>
    </row>
    <row r="3002" spans="1:15" x14ac:dyDescent="0.2">
      <c r="A3002" s="4">
        <f t="shared" si="95"/>
        <v>1</v>
      </c>
      <c r="B3002" s="10">
        <v>44787</v>
      </c>
      <c r="C3002" t="s">
        <v>32</v>
      </c>
      <c r="D3002" t="s">
        <v>21</v>
      </c>
      <c r="E3002" t="s">
        <v>108</v>
      </c>
      <c r="H3002" t="s">
        <v>23</v>
      </c>
      <c r="I3002" t="s">
        <v>24</v>
      </c>
      <c r="J3002" t="s">
        <v>33</v>
      </c>
      <c r="K3002" s="11">
        <v>5</v>
      </c>
      <c r="L3002" s="12">
        <v>192.55392999999998</v>
      </c>
      <c r="M3002" s="12">
        <v>15.404314399999999</v>
      </c>
      <c r="N3002" s="12">
        <v>26.205000000000005</v>
      </c>
      <c r="O3002" s="13">
        <f t="shared" si="94"/>
        <v>-10.800685600000007</v>
      </c>
    </row>
    <row r="3003" spans="1:15" x14ac:dyDescent="0.2">
      <c r="A3003" s="4">
        <f t="shared" si="95"/>
        <v>1</v>
      </c>
      <c r="B3003" s="10">
        <v>44787</v>
      </c>
      <c r="C3003" t="s">
        <v>34</v>
      </c>
      <c r="D3003" t="s">
        <v>21</v>
      </c>
      <c r="E3003" t="s">
        <v>108</v>
      </c>
      <c r="H3003" t="s">
        <v>23</v>
      </c>
      <c r="I3003" t="s">
        <v>28</v>
      </c>
      <c r="J3003" t="s">
        <v>29</v>
      </c>
      <c r="K3003" s="11">
        <v>4</v>
      </c>
      <c r="L3003" s="12">
        <v>132.79920000000001</v>
      </c>
      <c r="M3003" s="12">
        <v>10.623936</v>
      </c>
      <c r="N3003" s="12">
        <v>25.026000000000003</v>
      </c>
      <c r="O3003" s="13">
        <f t="shared" si="94"/>
        <v>-14.402064000000003</v>
      </c>
    </row>
    <row r="3004" spans="1:15" x14ac:dyDescent="0.2">
      <c r="A3004" s="4">
        <f t="shared" si="95"/>
        <v>2</v>
      </c>
      <c r="B3004" s="10">
        <v>44788</v>
      </c>
      <c r="C3004" t="s">
        <v>20</v>
      </c>
      <c r="D3004" t="s">
        <v>35</v>
      </c>
      <c r="E3004" t="s">
        <v>44</v>
      </c>
      <c r="H3004" t="s">
        <v>23</v>
      </c>
      <c r="I3004" t="s">
        <v>26</v>
      </c>
      <c r="J3004" t="s">
        <v>87</v>
      </c>
      <c r="K3004" s="11">
        <v>7</v>
      </c>
      <c r="L3004" s="12">
        <v>578.88685999999996</v>
      </c>
      <c r="M3004" s="12">
        <v>46.310948799999998</v>
      </c>
      <c r="N3004" s="12">
        <v>48.336999999999996</v>
      </c>
      <c r="O3004" s="13">
        <f t="shared" si="94"/>
        <v>-2.0260511999999977</v>
      </c>
    </row>
    <row r="3005" spans="1:15" x14ac:dyDescent="0.2">
      <c r="A3005" s="4">
        <f t="shared" si="95"/>
        <v>2</v>
      </c>
      <c r="B3005" s="10">
        <v>44788</v>
      </c>
      <c r="C3005" t="s">
        <v>26</v>
      </c>
      <c r="D3005" t="s">
        <v>35</v>
      </c>
      <c r="E3005" t="s">
        <v>44</v>
      </c>
      <c r="H3005" t="s">
        <v>23</v>
      </c>
      <c r="I3005" t="s">
        <v>26</v>
      </c>
      <c r="J3005" t="s">
        <v>87</v>
      </c>
      <c r="K3005" s="11">
        <v>7</v>
      </c>
      <c r="L3005" s="12">
        <v>401.04055000000005</v>
      </c>
      <c r="M3005" s="12">
        <v>32.083244000000008</v>
      </c>
      <c r="N3005" s="12">
        <v>62.930999999999997</v>
      </c>
      <c r="O3005" s="13">
        <f t="shared" si="94"/>
        <v>-30.84775599999999</v>
      </c>
    </row>
    <row r="3006" spans="1:15" x14ac:dyDescent="0.2">
      <c r="A3006" s="4">
        <f t="shared" si="95"/>
        <v>2</v>
      </c>
      <c r="B3006" s="10">
        <v>44788</v>
      </c>
      <c r="C3006" t="s">
        <v>28</v>
      </c>
      <c r="D3006" t="s">
        <v>35</v>
      </c>
      <c r="E3006" t="s">
        <v>44</v>
      </c>
      <c r="F3006" t="s">
        <v>39</v>
      </c>
      <c r="H3006" t="s">
        <v>40</v>
      </c>
      <c r="I3006" t="s">
        <v>20</v>
      </c>
      <c r="J3006" t="s">
        <v>106</v>
      </c>
      <c r="K3006" s="11">
        <v>15</v>
      </c>
      <c r="L3006" s="12">
        <v>7822.6259799999998</v>
      </c>
      <c r="M3006" s="12">
        <v>625.81007839999995</v>
      </c>
      <c r="N3006" s="12">
        <v>111.727</v>
      </c>
      <c r="O3006" s="13">
        <f t="shared" si="94"/>
        <v>514.08307839999998</v>
      </c>
    </row>
    <row r="3007" spans="1:15" x14ac:dyDescent="0.2">
      <c r="A3007" s="4">
        <f t="shared" si="95"/>
        <v>2</v>
      </c>
      <c r="B3007" s="10">
        <v>44788</v>
      </c>
      <c r="C3007" t="s">
        <v>24</v>
      </c>
      <c r="D3007" t="s">
        <v>35</v>
      </c>
      <c r="E3007" t="s">
        <v>44</v>
      </c>
      <c r="H3007" t="s">
        <v>49</v>
      </c>
      <c r="I3007" t="s">
        <v>91</v>
      </c>
      <c r="J3007" t="s">
        <v>38</v>
      </c>
      <c r="K3007" s="11">
        <v>6</v>
      </c>
      <c r="L3007" s="12">
        <v>708.76032999999995</v>
      </c>
      <c r="M3007" s="12">
        <v>56.700826399999997</v>
      </c>
      <c r="N3007" s="12">
        <v>722.42899999999997</v>
      </c>
      <c r="O3007" s="13">
        <f t="shared" si="94"/>
        <v>-665.72817359999999</v>
      </c>
    </row>
    <row r="3008" spans="1:15" x14ac:dyDescent="0.2">
      <c r="A3008" s="4">
        <f t="shared" si="95"/>
        <v>2</v>
      </c>
      <c r="B3008" s="10">
        <v>44788</v>
      </c>
      <c r="C3008" t="s">
        <v>30</v>
      </c>
      <c r="D3008" t="s">
        <v>35</v>
      </c>
      <c r="E3008" t="s">
        <v>44</v>
      </c>
      <c r="H3008" t="s">
        <v>49</v>
      </c>
      <c r="I3008" t="s">
        <v>50</v>
      </c>
      <c r="J3008" t="s">
        <v>38</v>
      </c>
      <c r="K3008" s="11">
        <v>12</v>
      </c>
      <c r="L3008" s="12">
        <v>881.57136000000014</v>
      </c>
      <c r="M3008" s="12">
        <v>70.525708800000018</v>
      </c>
      <c r="N3008" s="12">
        <v>93.85799999999999</v>
      </c>
      <c r="O3008" s="13">
        <f t="shared" si="94"/>
        <v>-23.332291199999972</v>
      </c>
    </row>
    <row r="3009" spans="1:15" x14ac:dyDescent="0.2">
      <c r="A3009" s="4">
        <f t="shared" si="95"/>
        <v>2</v>
      </c>
      <c r="B3009" s="10">
        <v>44788</v>
      </c>
      <c r="C3009" t="s">
        <v>32</v>
      </c>
      <c r="D3009" t="s">
        <v>35</v>
      </c>
      <c r="E3009" t="s">
        <v>44</v>
      </c>
      <c r="H3009" t="s">
        <v>48</v>
      </c>
      <c r="I3009" t="s">
        <v>2</v>
      </c>
      <c r="J3009" t="s">
        <v>38</v>
      </c>
      <c r="K3009" s="11">
        <v>9</v>
      </c>
      <c r="L3009" s="12">
        <v>734.80109000000004</v>
      </c>
      <c r="M3009" s="12">
        <v>58.784087200000002</v>
      </c>
      <c r="N3009" s="12">
        <v>97.62299999999999</v>
      </c>
      <c r="O3009" s="13">
        <f t="shared" si="94"/>
        <v>-38.838912799999989</v>
      </c>
    </row>
    <row r="3010" spans="1:15" x14ac:dyDescent="0.2">
      <c r="A3010" s="4">
        <f t="shared" si="95"/>
        <v>2</v>
      </c>
      <c r="B3010" s="10">
        <v>44788</v>
      </c>
      <c r="C3010" t="s">
        <v>34</v>
      </c>
      <c r="D3010" t="s">
        <v>35</v>
      </c>
      <c r="E3010" t="s">
        <v>44</v>
      </c>
      <c r="G3010" t="s">
        <v>127</v>
      </c>
      <c r="H3010" t="s">
        <v>23</v>
      </c>
      <c r="I3010" t="s">
        <v>28</v>
      </c>
      <c r="J3010" t="s">
        <v>43</v>
      </c>
      <c r="K3010" s="11">
        <v>11</v>
      </c>
      <c r="L3010" s="12">
        <v>579.01668000000006</v>
      </c>
      <c r="M3010" s="12">
        <v>46.321334400000005</v>
      </c>
      <c r="N3010" s="12">
        <v>33.915999999999997</v>
      </c>
      <c r="O3010" s="13">
        <f t="shared" si="94"/>
        <v>12.405334400000008</v>
      </c>
    </row>
    <row r="3011" spans="1:15" x14ac:dyDescent="0.2">
      <c r="A3011" s="4">
        <f t="shared" si="95"/>
        <v>2</v>
      </c>
      <c r="B3011" s="10">
        <v>44788</v>
      </c>
      <c r="C3011" t="s">
        <v>41</v>
      </c>
      <c r="D3011" t="s">
        <v>35</v>
      </c>
      <c r="E3011" t="s">
        <v>44</v>
      </c>
      <c r="G3011" t="s">
        <v>127</v>
      </c>
      <c r="H3011" t="s">
        <v>23</v>
      </c>
      <c r="I3011" t="s">
        <v>28</v>
      </c>
      <c r="J3011" t="s">
        <v>43</v>
      </c>
      <c r="K3011" s="11">
        <v>12</v>
      </c>
      <c r="L3011" s="12">
        <v>611.12266</v>
      </c>
      <c r="M3011" s="12">
        <v>48.889812800000001</v>
      </c>
      <c r="N3011" s="12">
        <v>34.278999999999996</v>
      </c>
      <c r="O3011" s="13">
        <f t="shared" si="94"/>
        <v>14.610812800000005</v>
      </c>
    </row>
    <row r="3012" spans="1:15" x14ac:dyDescent="0.2">
      <c r="A3012" s="4">
        <f t="shared" si="95"/>
        <v>2</v>
      </c>
      <c r="B3012" s="10">
        <v>44788</v>
      </c>
      <c r="C3012" t="s">
        <v>56</v>
      </c>
      <c r="D3012" t="s">
        <v>35</v>
      </c>
      <c r="E3012" t="s">
        <v>44</v>
      </c>
      <c r="H3012" t="s">
        <v>40</v>
      </c>
      <c r="I3012" t="s">
        <v>26</v>
      </c>
      <c r="J3012" t="s">
        <v>106</v>
      </c>
      <c r="K3012" s="11">
        <v>12</v>
      </c>
      <c r="L3012" s="12">
        <v>837.94745999999998</v>
      </c>
      <c r="M3012" s="12">
        <v>67.0357968</v>
      </c>
      <c r="N3012" s="12">
        <v>44.837999999999994</v>
      </c>
      <c r="O3012" s="13">
        <f t="shared" si="94"/>
        <v>22.197796800000006</v>
      </c>
    </row>
    <row r="3013" spans="1:15" x14ac:dyDescent="0.2">
      <c r="A3013" s="4">
        <f t="shared" si="95"/>
        <v>2</v>
      </c>
      <c r="B3013" s="10">
        <v>44788</v>
      </c>
      <c r="C3013" t="s">
        <v>20</v>
      </c>
      <c r="D3013" t="s">
        <v>35</v>
      </c>
      <c r="E3013" t="s">
        <v>113</v>
      </c>
      <c r="H3013" t="s">
        <v>40</v>
      </c>
      <c r="I3013" t="s">
        <v>24</v>
      </c>
      <c r="J3013" t="s">
        <v>43</v>
      </c>
      <c r="K3013" s="11">
        <v>8</v>
      </c>
      <c r="L3013" s="12">
        <v>360.73982000000007</v>
      </c>
      <c r="M3013" s="12">
        <v>28.859185600000007</v>
      </c>
      <c r="N3013" s="12">
        <v>20.270000000000003</v>
      </c>
      <c r="O3013" s="13">
        <f t="shared" si="94"/>
        <v>8.589185600000004</v>
      </c>
    </row>
    <row r="3014" spans="1:15" x14ac:dyDescent="0.2">
      <c r="A3014" s="4">
        <f t="shared" si="95"/>
        <v>2</v>
      </c>
      <c r="B3014" s="10">
        <v>44788</v>
      </c>
      <c r="C3014" t="s">
        <v>26</v>
      </c>
      <c r="D3014" t="s">
        <v>35</v>
      </c>
      <c r="E3014" t="s">
        <v>113</v>
      </c>
      <c r="H3014" t="s">
        <v>40</v>
      </c>
      <c r="I3014" t="s">
        <v>2</v>
      </c>
      <c r="J3014" t="s">
        <v>38</v>
      </c>
      <c r="K3014" s="11">
        <v>8</v>
      </c>
      <c r="L3014" s="12">
        <v>336.11752999999999</v>
      </c>
      <c r="M3014" s="12">
        <v>26.889402399999998</v>
      </c>
      <c r="N3014" s="12">
        <v>31.585999999999999</v>
      </c>
      <c r="O3014" s="13">
        <f t="shared" si="94"/>
        <v>-4.6965976000000005</v>
      </c>
    </row>
    <row r="3015" spans="1:15" x14ac:dyDescent="0.2">
      <c r="A3015" s="4">
        <f t="shared" si="95"/>
        <v>2</v>
      </c>
      <c r="B3015" s="10">
        <v>44788</v>
      </c>
      <c r="C3015" t="s">
        <v>28</v>
      </c>
      <c r="D3015" t="s">
        <v>35</v>
      </c>
      <c r="E3015" t="s">
        <v>113</v>
      </c>
      <c r="H3015" t="s">
        <v>40</v>
      </c>
      <c r="I3015" t="s">
        <v>2</v>
      </c>
      <c r="J3015" t="s">
        <v>87</v>
      </c>
      <c r="K3015" s="11">
        <v>7</v>
      </c>
      <c r="L3015" s="12">
        <v>291.69094000000001</v>
      </c>
      <c r="M3015" s="12">
        <v>23.335275200000002</v>
      </c>
      <c r="N3015" s="12">
        <v>36.03</v>
      </c>
      <c r="O3015" s="13">
        <f t="shared" ref="O3015:O3078" si="96">M3015-N3015</f>
        <v>-12.694724799999999</v>
      </c>
    </row>
    <row r="3016" spans="1:15" x14ac:dyDescent="0.2">
      <c r="A3016" s="4">
        <f t="shared" si="95"/>
        <v>2</v>
      </c>
      <c r="B3016" s="10">
        <v>44788</v>
      </c>
      <c r="C3016" t="s">
        <v>24</v>
      </c>
      <c r="D3016" t="s">
        <v>35</v>
      </c>
      <c r="E3016" t="s">
        <v>113</v>
      </c>
      <c r="H3016" t="s">
        <v>23</v>
      </c>
      <c r="I3016" t="s">
        <v>169</v>
      </c>
      <c r="J3016" t="s">
        <v>38</v>
      </c>
      <c r="K3016" s="11">
        <v>7</v>
      </c>
      <c r="L3016" s="12">
        <v>242.31328000000002</v>
      </c>
      <c r="M3016" s="12">
        <v>19.385062400000002</v>
      </c>
      <c r="N3016" s="12">
        <v>31.376999999999999</v>
      </c>
      <c r="O3016" s="13">
        <f t="shared" si="96"/>
        <v>-11.991937599999996</v>
      </c>
    </row>
    <row r="3017" spans="1:15" x14ac:dyDescent="0.2">
      <c r="A3017" s="4">
        <f t="shared" si="95"/>
        <v>2</v>
      </c>
      <c r="B3017" s="10">
        <v>44788</v>
      </c>
      <c r="C3017" t="s">
        <v>30</v>
      </c>
      <c r="D3017" t="s">
        <v>35</v>
      </c>
      <c r="E3017" t="s">
        <v>113</v>
      </c>
      <c r="H3017" t="s">
        <v>23</v>
      </c>
      <c r="I3017" t="s">
        <v>28</v>
      </c>
      <c r="J3017" t="s">
        <v>43</v>
      </c>
      <c r="K3017" s="11">
        <v>8</v>
      </c>
      <c r="L3017" s="12">
        <v>292.34636999999998</v>
      </c>
      <c r="M3017" s="12">
        <v>23.387709599999997</v>
      </c>
      <c r="N3017" s="12">
        <v>17.253</v>
      </c>
      <c r="O3017" s="13">
        <f t="shared" si="96"/>
        <v>6.1347095999999972</v>
      </c>
    </row>
    <row r="3018" spans="1:15" x14ac:dyDescent="0.2">
      <c r="A3018" s="4">
        <f t="shared" si="95"/>
        <v>2</v>
      </c>
      <c r="B3018" s="10">
        <v>44788</v>
      </c>
      <c r="C3018" t="s">
        <v>32</v>
      </c>
      <c r="D3018" t="s">
        <v>35</v>
      </c>
      <c r="E3018" t="s">
        <v>113</v>
      </c>
      <c r="H3018" t="s">
        <v>40</v>
      </c>
      <c r="I3018" t="s">
        <v>24</v>
      </c>
      <c r="J3018" t="s">
        <v>43</v>
      </c>
      <c r="K3018" s="11">
        <v>7</v>
      </c>
      <c r="L3018" s="12">
        <v>131.58339000000001</v>
      </c>
      <c r="M3018" s="12">
        <v>10.526671200000001</v>
      </c>
      <c r="N3018" s="12">
        <v>19.593000000000004</v>
      </c>
      <c r="O3018" s="13">
        <f t="shared" si="96"/>
        <v>-9.0663288000000026</v>
      </c>
    </row>
    <row r="3019" spans="1:15" x14ac:dyDescent="0.2">
      <c r="A3019" s="4">
        <f t="shared" si="95"/>
        <v>2</v>
      </c>
      <c r="B3019" s="10">
        <v>44788</v>
      </c>
      <c r="C3019" t="s">
        <v>34</v>
      </c>
      <c r="D3019" t="s">
        <v>35</v>
      </c>
      <c r="E3019" t="s">
        <v>113</v>
      </c>
      <c r="H3019" t="s">
        <v>23</v>
      </c>
      <c r="I3019" t="s">
        <v>169</v>
      </c>
      <c r="J3019" t="s">
        <v>29</v>
      </c>
      <c r="K3019" s="11">
        <v>7</v>
      </c>
      <c r="L3019" s="12">
        <v>98.361360000000005</v>
      </c>
      <c r="M3019" s="12">
        <v>7.8689088000000007</v>
      </c>
      <c r="N3019" s="12">
        <v>27.026000000000003</v>
      </c>
      <c r="O3019" s="13">
        <f t="shared" si="96"/>
        <v>-19.157091200000004</v>
      </c>
    </row>
    <row r="3020" spans="1:15" x14ac:dyDescent="0.2">
      <c r="A3020" s="4">
        <f t="shared" si="95"/>
        <v>2</v>
      </c>
      <c r="B3020" s="10">
        <v>44788</v>
      </c>
      <c r="C3020" t="s">
        <v>41</v>
      </c>
      <c r="D3020" t="s">
        <v>35</v>
      </c>
      <c r="E3020" t="s">
        <v>113</v>
      </c>
      <c r="H3020" t="s">
        <v>40</v>
      </c>
      <c r="I3020" t="s">
        <v>28</v>
      </c>
      <c r="J3020" t="s">
        <v>43</v>
      </c>
      <c r="K3020" s="11">
        <v>6</v>
      </c>
      <c r="L3020" s="12">
        <v>94.725390000000019</v>
      </c>
      <c r="M3020" s="12">
        <v>7.5780312000000016</v>
      </c>
      <c r="N3020" s="12">
        <v>28.428000000000001</v>
      </c>
      <c r="O3020" s="13">
        <f t="shared" si="96"/>
        <v>-20.849968799999999</v>
      </c>
    </row>
    <row r="3021" spans="1:15" x14ac:dyDescent="0.2">
      <c r="A3021" s="4">
        <f t="shared" si="95"/>
        <v>3</v>
      </c>
      <c r="B3021" s="10">
        <v>44789</v>
      </c>
      <c r="C3021" t="s">
        <v>20</v>
      </c>
      <c r="D3021" t="s">
        <v>35</v>
      </c>
      <c r="E3021" t="s">
        <v>44</v>
      </c>
      <c r="H3021" t="s">
        <v>59</v>
      </c>
      <c r="I3021" t="s">
        <v>2</v>
      </c>
      <c r="J3021" t="s">
        <v>87</v>
      </c>
      <c r="K3021" s="11">
        <v>8</v>
      </c>
      <c r="L3021" s="12">
        <v>388.83875</v>
      </c>
      <c r="M3021" s="12">
        <v>31.107100000000003</v>
      </c>
      <c r="N3021" s="12">
        <v>49.947000000000003</v>
      </c>
      <c r="O3021" s="13">
        <f t="shared" si="96"/>
        <v>-18.8399</v>
      </c>
    </row>
    <row r="3022" spans="1:15" x14ac:dyDescent="0.2">
      <c r="A3022" s="4">
        <f t="shared" si="95"/>
        <v>3</v>
      </c>
      <c r="B3022" s="10">
        <v>44789</v>
      </c>
      <c r="C3022" t="s">
        <v>26</v>
      </c>
      <c r="D3022" t="s">
        <v>35</v>
      </c>
      <c r="E3022" t="s">
        <v>44</v>
      </c>
      <c r="H3022" t="s">
        <v>59</v>
      </c>
      <c r="I3022" t="s">
        <v>2</v>
      </c>
      <c r="J3022" t="s">
        <v>87</v>
      </c>
      <c r="K3022" s="11">
        <v>9</v>
      </c>
      <c r="L3022" s="12">
        <v>465.95229999999998</v>
      </c>
      <c r="M3022" s="12">
        <v>37.276184000000001</v>
      </c>
      <c r="N3022" s="12">
        <v>33.055</v>
      </c>
      <c r="O3022" s="13">
        <f t="shared" si="96"/>
        <v>4.2211840000000009</v>
      </c>
    </row>
    <row r="3023" spans="1:15" x14ac:dyDescent="0.2">
      <c r="A3023" s="4">
        <f t="shared" si="95"/>
        <v>3</v>
      </c>
      <c r="B3023" s="10">
        <v>44789</v>
      </c>
      <c r="C3023" t="s">
        <v>28</v>
      </c>
      <c r="D3023" t="s">
        <v>35</v>
      </c>
      <c r="E3023" t="s">
        <v>44</v>
      </c>
      <c r="H3023" t="s">
        <v>31</v>
      </c>
      <c r="I3023" t="s">
        <v>2</v>
      </c>
      <c r="J3023" t="s">
        <v>87</v>
      </c>
      <c r="K3023" s="11">
        <v>11</v>
      </c>
      <c r="L3023" s="12">
        <v>515.15870000000007</v>
      </c>
      <c r="M3023" s="12">
        <v>41.212696000000008</v>
      </c>
      <c r="N3023" s="12">
        <v>27.962</v>
      </c>
      <c r="O3023" s="13">
        <f t="shared" si="96"/>
        <v>13.250696000000008</v>
      </c>
    </row>
    <row r="3024" spans="1:15" x14ac:dyDescent="0.2">
      <c r="A3024" s="4">
        <f t="shared" si="95"/>
        <v>3</v>
      </c>
      <c r="B3024" s="10">
        <v>44789</v>
      </c>
      <c r="C3024" t="s">
        <v>24</v>
      </c>
      <c r="D3024" t="s">
        <v>35</v>
      </c>
      <c r="E3024" t="s">
        <v>44</v>
      </c>
      <c r="H3024" t="s">
        <v>23</v>
      </c>
      <c r="I3024" t="s">
        <v>26</v>
      </c>
      <c r="J3024" t="s">
        <v>38</v>
      </c>
      <c r="K3024" s="11">
        <v>10</v>
      </c>
      <c r="L3024" s="12">
        <v>659.93376000000012</v>
      </c>
      <c r="M3024" s="12">
        <v>52.794700800000008</v>
      </c>
      <c r="N3024" s="12">
        <v>48.853999999999999</v>
      </c>
      <c r="O3024" s="13">
        <f t="shared" si="96"/>
        <v>3.940700800000009</v>
      </c>
    </row>
    <row r="3025" spans="1:15" x14ac:dyDescent="0.2">
      <c r="A3025" s="4">
        <f t="shared" si="95"/>
        <v>3</v>
      </c>
      <c r="B3025" s="10">
        <v>44789</v>
      </c>
      <c r="C3025" t="s">
        <v>30</v>
      </c>
      <c r="D3025" t="s">
        <v>35</v>
      </c>
      <c r="E3025" t="s">
        <v>44</v>
      </c>
      <c r="H3025" t="s">
        <v>23</v>
      </c>
      <c r="I3025" t="s">
        <v>26</v>
      </c>
      <c r="J3025" t="s">
        <v>43</v>
      </c>
      <c r="K3025" s="11">
        <v>8</v>
      </c>
      <c r="L3025" s="12">
        <v>593.02431000000001</v>
      </c>
      <c r="M3025" s="12">
        <v>47.441944800000002</v>
      </c>
      <c r="N3025" s="12">
        <v>33.158999999999999</v>
      </c>
      <c r="O3025" s="13">
        <f t="shared" si="96"/>
        <v>14.282944800000003</v>
      </c>
    </row>
    <row r="3026" spans="1:15" x14ac:dyDescent="0.2">
      <c r="A3026" s="4">
        <f t="shared" si="95"/>
        <v>3</v>
      </c>
      <c r="B3026" s="10">
        <v>44789</v>
      </c>
      <c r="C3026" t="s">
        <v>32</v>
      </c>
      <c r="D3026" t="s">
        <v>35</v>
      </c>
      <c r="E3026" t="s">
        <v>44</v>
      </c>
      <c r="H3026" t="s">
        <v>40</v>
      </c>
      <c r="I3026" t="s">
        <v>28</v>
      </c>
      <c r="J3026" t="s">
        <v>106</v>
      </c>
      <c r="K3026" s="11">
        <v>12</v>
      </c>
      <c r="L3026" s="12">
        <v>729.54730999999981</v>
      </c>
      <c r="M3026" s="12">
        <v>58.363784799999983</v>
      </c>
      <c r="N3026" s="12">
        <v>38.826000000000001</v>
      </c>
      <c r="O3026" s="13">
        <f t="shared" si="96"/>
        <v>19.537784799999983</v>
      </c>
    </row>
    <row r="3027" spans="1:15" x14ac:dyDescent="0.2">
      <c r="A3027" s="4">
        <f t="shared" si="95"/>
        <v>3</v>
      </c>
      <c r="B3027" s="10">
        <v>44789</v>
      </c>
      <c r="C3027" t="s">
        <v>34</v>
      </c>
      <c r="D3027" t="s">
        <v>35</v>
      </c>
      <c r="E3027" t="s">
        <v>44</v>
      </c>
      <c r="H3027" t="s">
        <v>31</v>
      </c>
      <c r="I3027" t="s">
        <v>2</v>
      </c>
      <c r="J3027" t="s">
        <v>38</v>
      </c>
      <c r="K3027" s="11">
        <v>10</v>
      </c>
      <c r="L3027" s="12">
        <v>657.42661999999996</v>
      </c>
      <c r="M3027" s="12">
        <v>52.594129599999995</v>
      </c>
      <c r="N3027" s="12">
        <v>22.585000000000001</v>
      </c>
      <c r="O3027" s="13">
        <f t="shared" si="96"/>
        <v>30.009129599999994</v>
      </c>
    </row>
    <row r="3028" spans="1:15" x14ac:dyDescent="0.2">
      <c r="A3028" s="4">
        <f t="shared" si="95"/>
        <v>3</v>
      </c>
      <c r="B3028" s="10">
        <v>44789</v>
      </c>
      <c r="C3028" t="s">
        <v>41</v>
      </c>
      <c r="D3028" t="s">
        <v>35</v>
      </c>
      <c r="E3028" t="s">
        <v>44</v>
      </c>
      <c r="F3028" t="s">
        <v>39</v>
      </c>
      <c r="H3028" t="s">
        <v>40</v>
      </c>
      <c r="I3028" t="s">
        <v>26</v>
      </c>
      <c r="J3028" t="s">
        <v>106</v>
      </c>
      <c r="K3028" s="11">
        <v>16</v>
      </c>
      <c r="L3028" s="12">
        <v>7352.3634100000008</v>
      </c>
      <c r="M3028" s="12">
        <v>588.18907280000008</v>
      </c>
      <c r="N3028" s="12">
        <v>68.305000000000007</v>
      </c>
      <c r="O3028" s="13">
        <f t="shared" si="96"/>
        <v>519.88407280000001</v>
      </c>
    </row>
    <row r="3029" spans="1:15" x14ac:dyDescent="0.2">
      <c r="A3029" s="4">
        <f t="shared" si="95"/>
        <v>3</v>
      </c>
      <c r="B3029" s="10">
        <v>44789</v>
      </c>
      <c r="C3029" t="s">
        <v>20</v>
      </c>
      <c r="D3029" t="s">
        <v>35</v>
      </c>
      <c r="E3029" t="s">
        <v>100</v>
      </c>
      <c r="H3029" t="s">
        <v>40</v>
      </c>
      <c r="I3029" t="s">
        <v>28</v>
      </c>
      <c r="J3029" t="s">
        <v>43</v>
      </c>
      <c r="K3029" s="11">
        <v>6</v>
      </c>
      <c r="L3029" s="12">
        <v>212.82739000000001</v>
      </c>
      <c r="M3029" s="12">
        <v>17.0261912</v>
      </c>
      <c r="N3029" s="12">
        <v>28.312999999999999</v>
      </c>
      <c r="O3029" s="13">
        <f t="shared" si="96"/>
        <v>-11.286808799999999</v>
      </c>
    </row>
    <row r="3030" spans="1:15" x14ac:dyDescent="0.2">
      <c r="A3030" s="4">
        <f t="shared" si="95"/>
        <v>3</v>
      </c>
      <c r="B3030" s="10">
        <v>44789</v>
      </c>
      <c r="C3030" t="s">
        <v>26</v>
      </c>
      <c r="D3030" t="s">
        <v>35</v>
      </c>
      <c r="E3030" t="s">
        <v>100</v>
      </c>
      <c r="H3030" t="s">
        <v>31</v>
      </c>
      <c r="I3030" t="s">
        <v>2</v>
      </c>
      <c r="J3030" t="s">
        <v>38</v>
      </c>
      <c r="K3030" s="11">
        <v>8</v>
      </c>
      <c r="L3030" s="12">
        <v>292.13093000000003</v>
      </c>
      <c r="M3030" s="12">
        <v>23.370474400000003</v>
      </c>
      <c r="N3030" s="12">
        <v>17.66</v>
      </c>
      <c r="O3030" s="13">
        <f t="shared" si="96"/>
        <v>5.7104744000000025</v>
      </c>
    </row>
    <row r="3031" spans="1:15" x14ac:dyDescent="0.2">
      <c r="A3031" s="4">
        <f t="shared" si="95"/>
        <v>3</v>
      </c>
      <c r="B3031" s="10">
        <v>44789</v>
      </c>
      <c r="C3031" t="s">
        <v>28</v>
      </c>
      <c r="D3031" t="s">
        <v>35</v>
      </c>
      <c r="E3031" t="s">
        <v>100</v>
      </c>
      <c r="H3031" t="s">
        <v>23</v>
      </c>
      <c r="I3031" t="s">
        <v>2</v>
      </c>
      <c r="J3031" t="s">
        <v>38</v>
      </c>
      <c r="K3031" s="11">
        <v>7</v>
      </c>
      <c r="L3031" s="12">
        <v>230.43583999999998</v>
      </c>
      <c r="M3031" s="12">
        <v>18.434867199999999</v>
      </c>
      <c r="N3031" s="12">
        <v>19.469000000000001</v>
      </c>
      <c r="O3031" s="13">
        <f t="shared" si="96"/>
        <v>-1.0341328000000019</v>
      </c>
    </row>
    <row r="3032" spans="1:15" x14ac:dyDescent="0.2">
      <c r="A3032" s="4">
        <f t="shared" si="95"/>
        <v>3</v>
      </c>
      <c r="B3032" s="10">
        <v>44789</v>
      </c>
      <c r="C3032" t="s">
        <v>24</v>
      </c>
      <c r="D3032" t="s">
        <v>35</v>
      </c>
      <c r="E3032" t="s">
        <v>100</v>
      </c>
      <c r="H3032" t="s">
        <v>40</v>
      </c>
      <c r="I3032" t="s">
        <v>28</v>
      </c>
      <c r="J3032" t="s">
        <v>43</v>
      </c>
      <c r="K3032" s="11">
        <v>8</v>
      </c>
      <c r="L3032" s="12">
        <v>365.29687999999999</v>
      </c>
      <c r="M3032" s="12">
        <v>29.2237504</v>
      </c>
      <c r="N3032" s="12">
        <v>27.365000000000002</v>
      </c>
      <c r="O3032" s="13">
        <f t="shared" si="96"/>
        <v>1.8587503999999981</v>
      </c>
    </row>
    <row r="3033" spans="1:15" x14ac:dyDescent="0.2">
      <c r="A3033" s="4">
        <f t="shared" si="95"/>
        <v>3</v>
      </c>
      <c r="B3033" s="10">
        <v>44789</v>
      </c>
      <c r="C3033" t="s">
        <v>30</v>
      </c>
      <c r="D3033" t="s">
        <v>35</v>
      </c>
      <c r="E3033" t="s">
        <v>100</v>
      </c>
      <c r="H3033" t="s">
        <v>23</v>
      </c>
      <c r="I3033" t="s">
        <v>28</v>
      </c>
      <c r="J3033" t="s">
        <v>43</v>
      </c>
      <c r="K3033" s="11">
        <v>8</v>
      </c>
      <c r="L3033" s="12">
        <v>444.55620999999996</v>
      </c>
      <c r="M3033" s="12">
        <v>35.564496800000001</v>
      </c>
      <c r="N3033" s="12">
        <v>24.285000000000004</v>
      </c>
      <c r="O3033" s="13">
        <f t="shared" si="96"/>
        <v>11.279496799999997</v>
      </c>
    </row>
    <row r="3034" spans="1:15" x14ac:dyDescent="0.2">
      <c r="A3034" s="4">
        <f t="shared" si="95"/>
        <v>3</v>
      </c>
      <c r="B3034" s="10">
        <v>44789</v>
      </c>
      <c r="C3034" t="s">
        <v>32</v>
      </c>
      <c r="D3034" t="s">
        <v>35</v>
      </c>
      <c r="E3034" t="s">
        <v>100</v>
      </c>
      <c r="H3034" t="s">
        <v>40</v>
      </c>
      <c r="I3034" t="s">
        <v>24</v>
      </c>
      <c r="J3034" t="s">
        <v>43</v>
      </c>
      <c r="K3034" s="11">
        <v>10</v>
      </c>
      <c r="L3034" s="12">
        <v>508.86683999999997</v>
      </c>
      <c r="M3034" s="12">
        <v>40.709347199999996</v>
      </c>
      <c r="N3034" s="12">
        <v>18.832000000000001</v>
      </c>
      <c r="O3034" s="13">
        <f t="shared" si="96"/>
        <v>21.877347199999996</v>
      </c>
    </row>
    <row r="3035" spans="1:15" x14ac:dyDescent="0.2">
      <c r="A3035" s="4">
        <f t="shared" si="95"/>
        <v>4</v>
      </c>
      <c r="B3035" s="10">
        <v>44790</v>
      </c>
      <c r="C3035" t="s">
        <v>20</v>
      </c>
      <c r="D3035" t="s">
        <v>35</v>
      </c>
      <c r="E3035" t="s">
        <v>101</v>
      </c>
      <c r="H3035" t="s">
        <v>23</v>
      </c>
      <c r="I3035" t="s">
        <v>146</v>
      </c>
      <c r="J3035" t="s">
        <v>38</v>
      </c>
      <c r="K3035" s="11">
        <v>4</v>
      </c>
      <c r="L3035" s="12">
        <v>185.64304999999999</v>
      </c>
      <c r="M3035" s="12">
        <v>14.851443999999999</v>
      </c>
      <c r="N3035" s="12">
        <v>19.617000000000001</v>
      </c>
      <c r="O3035" s="13">
        <f t="shared" si="96"/>
        <v>-4.7655560000000019</v>
      </c>
    </row>
    <row r="3036" spans="1:15" x14ac:dyDescent="0.2">
      <c r="A3036" s="4">
        <f t="shared" si="95"/>
        <v>4</v>
      </c>
      <c r="B3036" s="10">
        <v>44790</v>
      </c>
      <c r="C3036" t="s">
        <v>26</v>
      </c>
      <c r="D3036" t="s">
        <v>35</v>
      </c>
      <c r="E3036" t="s">
        <v>101</v>
      </c>
      <c r="H3036" t="s">
        <v>37</v>
      </c>
      <c r="I3036" t="s">
        <v>2</v>
      </c>
      <c r="J3036" t="s">
        <v>87</v>
      </c>
      <c r="K3036" s="11">
        <v>10</v>
      </c>
      <c r="L3036" s="12">
        <v>422.23770999999994</v>
      </c>
      <c r="M3036" s="12">
        <v>33.779016799999994</v>
      </c>
      <c r="N3036" s="12">
        <v>34.006</v>
      </c>
      <c r="O3036" s="13">
        <f t="shared" si="96"/>
        <v>-0.22698320000000649</v>
      </c>
    </row>
    <row r="3037" spans="1:15" x14ac:dyDescent="0.2">
      <c r="A3037" s="4">
        <f t="shared" si="95"/>
        <v>4</v>
      </c>
      <c r="B3037" s="10">
        <v>44790</v>
      </c>
      <c r="C3037" t="s">
        <v>28</v>
      </c>
      <c r="D3037" t="s">
        <v>35</v>
      </c>
      <c r="E3037" t="s">
        <v>101</v>
      </c>
      <c r="H3037" t="s">
        <v>40</v>
      </c>
      <c r="I3037" t="s">
        <v>28</v>
      </c>
      <c r="J3037" t="s">
        <v>43</v>
      </c>
      <c r="K3037" s="11">
        <v>8</v>
      </c>
      <c r="L3037" s="12">
        <v>256.52195999999998</v>
      </c>
      <c r="M3037" s="12">
        <v>20.521756799999999</v>
      </c>
      <c r="N3037" s="12">
        <v>24.478999999999999</v>
      </c>
      <c r="O3037" s="13">
        <f t="shared" si="96"/>
        <v>-3.9572432000000006</v>
      </c>
    </row>
    <row r="3038" spans="1:15" x14ac:dyDescent="0.2">
      <c r="A3038" s="4">
        <f t="shared" si="95"/>
        <v>4</v>
      </c>
      <c r="B3038" s="10">
        <v>44790</v>
      </c>
      <c r="C3038" t="s">
        <v>24</v>
      </c>
      <c r="D3038" t="s">
        <v>35</v>
      </c>
      <c r="E3038" t="s">
        <v>101</v>
      </c>
      <c r="H3038" t="s">
        <v>40</v>
      </c>
      <c r="I3038" t="s">
        <v>2</v>
      </c>
      <c r="J3038" t="s">
        <v>38</v>
      </c>
      <c r="K3038" s="11">
        <v>8</v>
      </c>
      <c r="L3038" s="12">
        <v>422.05723000000006</v>
      </c>
      <c r="M3038" s="12">
        <v>33.764578400000005</v>
      </c>
      <c r="N3038" s="12">
        <v>34.981999999999999</v>
      </c>
      <c r="O3038" s="13">
        <f t="shared" si="96"/>
        <v>-1.2174215999999944</v>
      </c>
    </row>
    <row r="3039" spans="1:15" x14ac:dyDescent="0.2">
      <c r="A3039" s="4">
        <f t="shared" si="95"/>
        <v>4</v>
      </c>
      <c r="B3039" s="10">
        <v>44790</v>
      </c>
      <c r="C3039" t="s">
        <v>30</v>
      </c>
      <c r="D3039" t="s">
        <v>35</v>
      </c>
      <c r="E3039" t="s">
        <v>101</v>
      </c>
      <c r="H3039" t="s">
        <v>40</v>
      </c>
      <c r="I3039" t="s">
        <v>2</v>
      </c>
      <c r="J3039" t="s">
        <v>38</v>
      </c>
      <c r="K3039" s="11">
        <v>8</v>
      </c>
      <c r="L3039" s="12">
        <v>417.19136000000003</v>
      </c>
      <c r="M3039" s="12">
        <v>33.375308800000006</v>
      </c>
      <c r="N3039" s="12">
        <v>34.981999999999999</v>
      </c>
      <c r="O3039" s="13">
        <f t="shared" si="96"/>
        <v>-1.6066911999999931</v>
      </c>
    </row>
    <row r="3040" spans="1:15" x14ac:dyDescent="0.2">
      <c r="A3040" s="4">
        <f t="shared" ref="A3040:A3103" si="97">+WEEKDAY(B3040)</f>
        <v>4</v>
      </c>
      <c r="B3040" s="10">
        <v>44790</v>
      </c>
      <c r="C3040" t="s">
        <v>32</v>
      </c>
      <c r="D3040" t="s">
        <v>35</v>
      </c>
      <c r="E3040" t="s">
        <v>101</v>
      </c>
      <c r="H3040" t="s">
        <v>40</v>
      </c>
      <c r="I3040" t="s">
        <v>24</v>
      </c>
      <c r="J3040" t="s">
        <v>43</v>
      </c>
      <c r="K3040" s="11">
        <v>11</v>
      </c>
      <c r="L3040" s="12">
        <v>490.79233999999991</v>
      </c>
      <c r="M3040" s="12">
        <v>39.263387199999997</v>
      </c>
      <c r="N3040" s="12">
        <v>18.823000000000004</v>
      </c>
      <c r="O3040" s="13">
        <f t="shared" si="96"/>
        <v>20.440387199999993</v>
      </c>
    </row>
    <row r="3041" spans="1:15" x14ac:dyDescent="0.2">
      <c r="A3041" s="4">
        <f t="shared" si="97"/>
        <v>4</v>
      </c>
      <c r="B3041" s="10">
        <v>44790</v>
      </c>
      <c r="C3041" t="s">
        <v>34</v>
      </c>
      <c r="D3041" t="s">
        <v>35</v>
      </c>
      <c r="E3041" t="s">
        <v>101</v>
      </c>
      <c r="H3041" t="s">
        <v>40</v>
      </c>
      <c r="I3041" t="s">
        <v>28</v>
      </c>
      <c r="J3041" t="s">
        <v>43</v>
      </c>
      <c r="K3041" s="11">
        <v>11</v>
      </c>
      <c r="L3041" s="12">
        <v>560.46168999999998</v>
      </c>
      <c r="M3041" s="12">
        <v>44.836935199999999</v>
      </c>
      <c r="N3041" s="12">
        <v>22.936</v>
      </c>
      <c r="O3041" s="13">
        <f t="shared" si="96"/>
        <v>21.900935199999999</v>
      </c>
    </row>
    <row r="3042" spans="1:15" x14ac:dyDescent="0.2">
      <c r="A3042" s="4">
        <f t="shared" si="97"/>
        <v>4</v>
      </c>
      <c r="B3042" s="10">
        <v>44790</v>
      </c>
      <c r="C3042" t="s">
        <v>20</v>
      </c>
      <c r="D3042" t="s">
        <v>35</v>
      </c>
      <c r="E3042" t="s">
        <v>113</v>
      </c>
      <c r="H3042" t="s">
        <v>37</v>
      </c>
      <c r="I3042" t="s">
        <v>2</v>
      </c>
      <c r="J3042" t="s">
        <v>38</v>
      </c>
      <c r="K3042" s="11">
        <v>6</v>
      </c>
      <c r="L3042" s="12">
        <v>224.72910000000002</v>
      </c>
      <c r="M3042" s="12">
        <v>17.978328000000001</v>
      </c>
      <c r="N3042" s="12">
        <v>28.075000000000003</v>
      </c>
      <c r="O3042" s="13">
        <f t="shared" si="96"/>
        <v>-10.096672000000002</v>
      </c>
    </row>
    <row r="3043" spans="1:15" x14ac:dyDescent="0.2">
      <c r="A3043" s="4">
        <f t="shared" si="97"/>
        <v>4</v>
      </c>
      <c r="B3043" s="10">
        <v>44790</v>
      </c>
      <c r="C3043" t="s">
        <v>26</v>
      </c>
      <c r="D3043" t="s">
        <v>35</v>
      </c>
      <c r="E3043" t="s">
        <v>113</v>
      </c>
      <c r="H3043" t="s">
        <v>31</v>
      </c>
      <c r="I3043" t="s">
        <v>28</v>
      </c>
      <c r="J3043" t="s">
        <v>43</v>
      </c>
      <c r="K3043" s="11">
        <v>7</v>
      </c>
      <c r="L3043" s="12">
        <v>227.14034000000004</v>
      </c>
      <c r="M3043" s="12">
        <v>18.171227200000004</v>
      </c>
      <c r="N3043" s="12">
        <v>19.481000000000002</v>
      </c>
      <c r="O3043" s="13">
        <f t="shared" si="96"/>
        <v>-1.3097727999999975</v>
      </c>
    </row>
    <row r="3044" spans="1:15" x14ac:dyDescent="0.2">
      <c r="A3044" s="4">
        <f t="shared" si="97"/>
        <v>4</v>
      </c>
      <c r="B3044" s="10">
        <v>44790</v>
      </c>
      <c r="C3044" t="s">
        <v>28</v>
      </c>
      <c r="D3044" t="s">
        <v>35</v>
      </c>
      <c r="E3044" t="s">
        <v>113</v>
      </c>
      <c r="H3044" t="s">
        <v>31</v>
      </c>
      <c r="I3044" t="s">
        <v>2</v>
      </c>
      <c r="J3044" t="s">
        <v>38</v>
      </c>
      <c r="K3044" s="11">
        <v>6</v>
      </c>
      <c r="L3044" s="12">
        <v>243.96158</v>
      </c>
      <c r="M3044" s="12">
        <v>19.516926399999999</v>
      </c>
      <c r="N3044" s="12">
        <v>28.571000000000002</v>
      </c>
      <c r="O3044" s="13">
        <f t="shared" si="96"/>
        <v>-9.0540736000000024</v>
      </c>
    </row>
    <row r="3045" spans="1:15" x14ac:dyDescent="0.2">
      <c r="A3045" s="4">
        <f t="shared" si="97"/>
        <v>4</v>
      </c>
      <c r="B3045" s="10">
        <v>44790</v>
      </c>
      <c r="C3045" t="s">
        <v>24</v>
      </c>
      <c r="D3045" t="s">
        <v>35</v>
      </c>
      <c r="E3045" t="s">
        <v>113</v>
      </c>
      <c r="H3045" t="s">
        <v>23</v>
      </c>
      <c r="I3045" t="s">
        <v>26</v>
      </c>
      <c r="J3045" t="s">
        <v>38</v>
      </c>
      <c r="K3045" s="11">
        <v>5</v>
      </c>
      <c r="L3045" s="12">
        <v>254.76272999999998</v>
      </c>
      <c r="M3045" s="12">
        <v>20.381018399999999</v>
      </c>
      <c r="N3045" s="12">
        <v>28.254000000000001</v>
      </c>
      <c r="O3045" s="13">
        <f t="shared" si="96"/>
        <v>-7.8729816000000028</v>
      </c>
    </row>
    <row r="3046" spans="1:15" x14ac:dyDescent="0.2">
      <c r="A3046" s="4">
        <f t="shared" si="97"/>
        <v>4</v>
      </c>
      <c r="B3046" s="10">
        <v>44790</v>
      </c>
      <c r="C3046" t="s">
        <v>30</v>
      </c>
      <c r="D3046" t="s">
        <v>35</v>
      </c>
      <c r="E3046" t="s">
        <v>113</v>
      </c>
      <c r="H3046" t="s">
        <v>31</v>
      </c>
      <c r="I3046" t="s">
        <v>24</v>
      </c>
      <c r="J3046" t="s">
        <v>43</v>
      </c>
      <c r="K3046" s="11">
        <v>9</v>
      </c>
      <c r="L3046" s="12">
        <v>406.62693000000002</v>
      </c>
      <c r="M3046" s="12">
        <v>32.530154400000001</v>
      </c>
      <c r="N3046" s="12">
        <v>18.97</v>
      </c>
      <c r="O3046" s="13">
        <f t="shared" si="96"/>
        <v>13.560154400000002</v>
      </c>
    </row>
    <row r="3047" spans="1:15" x14ac:dyDescent="0.2">
      <c r="A3047" s="4">
        <f t="shared" si="97"/>
        <v>4</v>
      </c>
      <c r="B3047" s="10">
        <v>44790</v>
      </c>
      <c r="C3047" t="s">
        <v>32</v>
      </c>
      <c r="D3047" t="s">
        <v>35</v>
      </c>
      <c r="E3047" t="s">
        <v>113</v>
      </c>
      <c r="H3047" t="s">
        <v>23</v>
      </c>
      <c r="I3047" t="s">
        <v>28</v>
      </c>
      <c r="J3047" t="s">
        <v>43</v>
      </c>
      <c r="K3047" s="11">
        <v>6</v>
      </c>
      <c r="L3047" s="12">
        <v>362.34495999999996</v>
      </c>
      <c r="M3047" s="12">
        <v>28.987596799999999</v>
      </c>
      <c r="N3047" s="12">
        <v>24.983000000000001</v>
      </c>
      <c r="O3047" s="13">
        <f t="shared" si="96"/>
        <v>4.0045967999999981</v>
      </c>
    </row>
    <row r="3048" spans="1:15" x14ac:dyDescent="0.2">
      <c r="A3048" s="4">
        <f t="shared" si="97"/>
        <v>4</v>
      </c>
      <c r="B3048" s="10">
        <v>44790</v>
      </c>
      <c r="C3048" t="s">
        <v>34</v>
      </c>
      <c r="D3048" t="s">
        <v>35</v>
      </c>
      <c r="E3048" t="s">
        <v>113</v>
      </c>
      <c r="H3048" t="s">
        <v>23</v>
      </c>
      <c r="I3048" t="s">
        <v>26</v>
      </c>
      <c r="J3048" t="s">
        <v>43</v>
      </c>
      <c r="K3048" s="11">
        <v>6</v>
      </c>
      <c r="L3048" s="12">
        <v>362.34027000000003</v>
      </c>
      <c r="M3048" s="12">
        <v>28.987221600000002</v>
      </c>
      <c r="N3048" s="12">
        <v>33.510999999999996</v>
      </c>
      <c r="O3048" s="13">
        <f t="shared" si="96"/>
        <v>-4.5237783999999941</v>
      </c>
    </row>
    <row r="3049" spans="1:15" x14ac:dyDescent="0.2">
      <c r="A3049" s="4">
        <f t="shared" si="97"/>
        <v>4</v>
      </c>
      <c r="B3049" s="10">
        <v>44790</v>
      </c>
      <c r="C3049" t="s">
        <v>41</v>
      </c>
      <c r="D3049" t="s">
        <v>35</v>
      </c>
      <c r="E3049" t="s">
        <v>113</v>
      </c>
      <c r="H3049" t="s">
        <v>40</v>
      </c>
      <c r="I3049" t="s">
        <v>2</v>
      </c>
      <c r="J3049" t="s">
        <v>38</v>
      </c>
      <c r="K3049" s="11">
        <v>12</v>
      </c>
      <c r="L3049" s="12">
        <v>631.73728000000006</v>
      </c>
      <c r="M3049" s="12">
        <v>50.538982400000009</v>
      </c>
      <c r="N3049" s="12">
        <v>30.736999999999998</v>
      </c>
      <c r="O3049" s="13">
        <f t="shared" si="96"/>
        <v>19.801982400000011</v>
      </c>
    </row>
    <row r="3050" spans="1:15" x14ac:dyDescent="0.2">
      <c r="A3050" s="4">
        <f t="shared" si="97"/>
        <v>5</v>
      </c>
      <c r="B3050" s="10">
        <v>44791</v>
      </c>
      <c r="C3050" t="s">
        <v>20</v>
      </c>
      <c r="D3050" t="s">
        <v>35</v>
      </c>
      <c r="E3050" t="s">
        <v>44</v>
      </c>
      <c r="H3050" t="s">
        <v>59</v>
      </c>
      <c r="I3050" t="s">
        <v>2</v>
      </c>
      <c r="J3050" t="s">
        <v>87</v>
      </c>
      <c r="K3050" s="11">
        <v>7</v>
      </c>
      <c r="L3050" s="12">
        <v>497.81414000000007</v>
      </c>
      <c r="M3050" s="12">
        <v>39.825131200000008</v>
      </c>
      <c r="N3050" s="12">
        <v>51.22</v>
      </c>
      <c r="O3050" s="13">
        <f t="shared" si="96"/>
        <v>-11.39486879999999</v>
      </c>
    </row>
    <row r="3051" spans="1:15" x14ac:dyDescent="0.2">
      <c r="A3051" s="4">
        <f t="shared" si="97"/>
        <v>5</v>
      </c>
      <c r="B3051" s="10">
        <v>44791</v>
      </c>
      <c r="C3051" t="s">
        <v>26</v>
      </c>
      <c r="D3051" t="s">
        <v>35</v>
      </c>
      <c r="E3051" t="s">
        <v>44</v>
      </c>
      <c r="H3051" t="s">
        <v>59</v>
      </c>
      <c r="I3051" t="s">
        <v>2</v>
      </c>
      <c r="J3051" t="s">
        <v>87</v>
      </c>
      <c r="K3051" s="11">
        <v>13</v>
      </c>
      <c r="L3051" s="12">
        <v>614.98817000000008</v>
      </c>
      <c r="M3051" s="12">
        <v>49.199053600000006</v>
      </c>
      <c r="N3051" s="12">
        <v>45.896999999999998</v>
      </c>
      <c r="O3051" s="13">
        <f t="shared" si="96"/>
        <v>3.3020536000000078</v>
      </c>
    </row>
    <row r="3052" spans="1:15" x14ac:dyDescent="0.2">
      <c r="A3052" s="4">
        <f t="shared" si="97"/>
        <v>5</v>
      </c>
      <c r="B3052" s="10">
        <v>44791</v>
      </c>
      <c r="C3052" t="s">
        <v>28</v>
      </c>
      <c r="D3052" t="s">
        <v>35</v>
      </c>
      <c r="E3052" t="s">
        <v>44</v>
      </c>
      <c r="H3052" t="s">
        <v>40</v>
      </c>
      <c r="I3052" t="s">
        <v>2</v>
      </c>
      <c r="J3052" t="s">
        <v>38</v>
      </c>
      <c r="K3052" s="11">
        <v>10</v>
      </c>
      <c r="L3052" s="12">
        <v>608.27242000000001</v>
      </c>
      <c r="M3052" s="12">
        <v>48.661793600000003</v>
      </c>
      <c r="N3052" s="12">
        <v>76.533000000000015</v>
      </c>
      <c r="O3052" s="13">
        <f t="shared" si="96"/>
        <v>-27.871206400000013</v>
      </c>
    </row>
    <row r="3053" spans="1:15" x14ac:dyDescent="0.2">
      <c r="A3053" s="4">
        <f t="shared" si="97"/>
        <v>5</v>
      </c>
      <c r="B3053" s="10">
        <v>44791</v>
      </c>
      <c r="C3053" t="s">
        <v>24</v>
      </c>
      <c r="D3053" t="s">
        <v>35</v>
      </c>
      <c r="E3053" t="s">
        <v>44</v>
      </c>
      <c r="H3053" t="s">
        <v>40</v>
      </c>
      <c r="I3053" t="s">
        <v>20</v>
      </c>
      <c r="J3053" t="s">
        <v>38</v>
      </c>
      <c r="K3053" s="11">
        <v>10</v>
      </c>
      <c r="L3053" s="12">
        <v>623.6978499999999</v>
      </c>
      <c r="M3053" s="12">
        <v>49.895827999999995</v>
      </c>
      <c r="N3053" s="12">
        <v>54.414000000000001</v>
      </c>
      <c r="O3053" s="13">
        <f t="shared" si="96"/>
        <v>-4.518172000000007</v>
      </c>
    </row>
    <row r="3054" spans="1:15" x14ac:dyDescent="0.2">
      <c r="A3054" s="4">
        <f t="shared" si="97"/>
        <v>5</v>
      </c>
      <c r="B3054" s="10">
        <v>44791</v>
      </c>
      <c r="C3054" t="s">
        <v>30</v>
      </c>
      <c r="D3054" t="s">
        <v>35</v>
      </c>
      <c r="E3054" t="s">
        <v>44</v>
      </c>
      <c r="H3054" t="s">
        <v>37</v>
      </c>
      <c r="I3054" t="s">
        <v>2</v>
      </c>
      <c r="J3054" t="s">
        <v>87</v>
      </c>
      <c r="K3054" s="11">
        <v>8</v>
      </c>
      <c r="L3054" s="12">
        <v>518.69820000000004</v>
      </c>
      <c r="M3054" s="12">
        <v>41.495856000000003</v>
      </c>
      <c r="N3054" s="12">
        <v>52.473999999999997</v>
      </c>
      <c r="O3054" s="13">
        <f t="shared" si="96"/>
        <v>-10.978143999999993</v>
      </c>
    </row>
    <row r="3055" spans="1:15" x14ac:dyDescent="0.2">
      <c r="A3055" s="4">
        <f t="shared" si="97"/>
        <v>5</v>
      </c>
      <c r="B3055" s="10">
        <v>44791</v>
      </c>
      <c r="C3055" t="s">
        <v>32</v>
      </c>
      <c r="D3055" t="s">
        <v>35</v>
      </c>
      <c r="E3055" t="s">
        <v>44</v>
      </c>
      <c r="H3055" t="s">
        <v>40</v>
      </c>
      <c r="I3055" t="s">
        <v>2</v>
      </c>
      <c r="J3055" t="s">
        <v>38</v>
      </c>
      <c r="K3055" s="11">
        <v>15</v>
      </c>
      <c r="L3055" s="12">
        <v>626.0160800000001</v>
      </c>
      <c r="M3055" s="12">
        <v>50.08128640000001</v>
      </c>
      <c r="N3055" s="12">
        <v>44.701000000000001</v>
      </c>
      <c r="O3055" s="13">
        <f t="shared" si="96"/>
        <v>5.3802864000000099</v>
      </c>
    </row>
    <row r="3056" spans="1:15" x14ac:dyDescent="0.2">
      <c r="A3056" s="4">
        <f t="shared" si="97"/>
        <v>5</v>
      </c>
      <c r="B3056" s="10">
        <v>44791</v>
      </c>
      <c r="C3056" t="s">
        <v>34</v>
      </c>
      <c r="D3056" t="s">
        <v>35</v>
      </c>
      <c r="E3056" t="s">
        <v>44</v>
      </c>
      <c r="H3056" t="s">
        <v>31</v>
      </c>
      <c r="I3056" t="s">
        <v>2</v>
      </c>
      <c r="J3056" t="s">
        <v>38</v>
      </c>
      <c r="K3056" s="11">
        <v>6</v>
      </c>
      <c r="L3056" s="12">
        <v>381.86111999999997</v>
      </c>
      <c r="M3056" s="12">
        <v>30.548889599999999</v>
      </c>
      <c r="N3056" s="12">
        <v>32.604999999999997</v>
      </c>
      <c r="O3056" s="13">
        <f t="shared" si="96"/>
        <v>-2.0561103999999979</v>
      </c>
    </row>
    <row r="3057" spans="1:15" x14ac:dyDescent="0.2">
      <c r="A3057" s="4">
        <f t="shared" si="97"/>
        <v>5</v>
      </c>
      <c r="B3057" s="10">
        <v>44791</v>
      </c>
      <c r="C3057" t="s">
        <v>41</v>
      </c>
      <c r="D3057" t="s">
        <v>35</v>
      </c>
      <c r="E3057" t="s">
        <v>44</v>
      </c>
      <c r="F3057" t="s">
        <v>39</v>
      </c>
      <c r="H3057" t="s">
        <v>40</v>
      </c>
      <c r="I3057" t="s">
        <v>2</v>
      </c>
      <c r="J3057" t="s">
        <v>38</v>
      </c>
      <c r="K3057" s="11">
        <v>15</v>
      </c>
      <c r="L3057" s="12">
        <v>7536.5311999999994</v>
      </c>
      <c r="M3057" s="12">
        <v>602.92249600000002</v>
      </c>
      <c r="N3057" s="12">
        <v>105.19100000000002</v>
      </c>
      <c r="O3057" s="13">
        <f t="shared" si="96"/>
        <v>497.73149599999999</v>
      </c>
    </row>
    <row r="3058" spans="1:15" x14ac:dyDescent="0.2">
      <c r="A3058" s="4">
        <f t="shared" si="97"/>
        <v>5</v>
      </c>
      <c r="B3058" s="10">
        <v>44791</v>
      </c>
      <c r="C3058" t="s">
        <v>20</v>
      </c>
      <c r="D3058" t="s">
        <v>35</v>
      </c>
      <c r="E3058" t="s">
        <v>108</v>
      </c>
      <c r="H3058" t="s">
        <v>37</v>
      </c>
      <c r="I3058" t="s">
        <v>2</v>
      </c>
      <c r="J3058" t="s">
        <v>87</v>
      </c>
      <c r="K3058" s="11">
        <v>8</v>
      </c>
      <c r="L3058" s="12">
        <v>252.32334</v>
      </c>
      <c r="M3058" s="12">
        <v>20.185867200000001</v>
      </c>
      <c r="N3058" s="12">
        <v>32.378</v>
      </c>
      <c r="O3058" s="13">
        <f t="shared" si="96"/>
        <v>-12.1921328</v>
      </c>
    </row>
    <row r="3059" spans="1:15" x14ac:dyDescent="0.2">
      <c r="A3059" s="4">
        <f t="shared" si="97"/>
        <v>5</v>
      </c>
      <c r="B3059" s="10">
        <v>44791</v>
      </c>
      <c r="C3059" t="s">
        <v>26</v>
      </c>
      <c r="D3059" t="s">
        <v>35</v>
      </c>
      <c r="E3059" t="s">
        <v>108</v>
      </c>
      <c r="H3059" t="s">
        <v>37</v>
      </c>
      <c r="I3059" t="s">
        <v>2</v>
      </c>
      <c r="J3059" t="s">
        <v>87</v>
      </c>
      <c r="K3059" s="11">
        <v>10</v>
      </c>
      <c r="L3059" s="12">
        <v>477.76186999999999</v>
      </c>
      <c r="M3059" s="12">
        <v>38.220949599999997</v>
      </c>
      <c r="N3059" s="12">
        <v>34.006999999999998</v>
      </c>
      <c r="O3059" s="13">
        <f t="shared" si="96"/>
        <v>4.2139495999999994</v>
      </c>
    </row>
    <row r="3060" spans="1:15" x14ac:dyDescent="0.2">
      <c r="A3060" s="4">
        <f t="shared" si="97"/>
        <v>5</v>
      </c>
      <c r="B3060" s="10">
        <v>44791</v>
      </c>
      <c r="C3060" t="s">
        <v>28</v>
      </c>
      <c r="D3060" t="s">
        <v>35</v>
      </c>
      <c r="E3060" t="s">
        <v>108</v>
      </c>
      <c r="H3060" t="s">
        <v>40</v>
      </c>
      <c r="I3060" t="s">
        <v>24</v>
      </c>
      <c r="J3060" t="s">
        <v>43</v>
      </c>
      <c r="K3060" s="11">
        <v>7</v>
      </c>
      <c r="L3060" s="12">
        <v>324.19646</v>
      </c>
      <c r="M3060" s="12">
        <v>25.935716800000002</v>
      </c>
      <c r="N3060" s="12">
        <v>19.198999999999998</v>
      </c>
      <c r="O3060" s="13">
        <f t="shared" si="96"/>
        <v>6.7367168000000035</v>
      </c>
    </row>
    <row r="3061" spans="1:15" x14ac:dyDescent="0.2">
      <c r="A3061" s="4">
        <f t="shared" si="97"/>
        <v>5</v>
      </c>
      <c r="B3061" s="10">
        <v>44791</v>
      </c>
      <c r="C3061" t="s">
        <v>24</v>
      </c>
      <c r="D3061" t="s">
        <v>35</v>
      </c>
      <c r="E3061" t="s">
        <v>108</v>
      </c>
      <c r="H3061" t="s">
        <v>37</v>
      </c>
      <c r="I3061" t="s">
        <v>2</v>
      </c>
      <c r="J3061" t="s">
        <v>38</v>
      </c>
      <c r="K3061" s="11">
        <v>11</v>
      </c>
      <c r="L3061" s="12">
        <v>484.24316999999996</v>
      </c>
      <c r="M3061" s="12">
        <v>38.739453599999997</v>
      </c>
      <c r="N3061" s="12">
        <v>18.077000000000002</v>
      </c>
      <c r="O3061" s="13">
        <f t="shared" si="96"/>
        <v>20.662453599999996</v>
      </c>
    </row>
    <row r="3062" spans="1:15" x14ac:dyDescent="0.2">
      <c r="A3062" s="4">
        <f t="shared" si="97"/>
        <v>5</v>
      </c>
      <c r="B3062" s="10">
        <v>44791</v>
      </c>
      <c r="C3062" t="s">
        <v>30</v>
      </c>
      <c r="D3062" t="s">
        <v>21</v>
      </c>
      <c r="E3062" t="s">
        <v>108</v>
      </c>
      <c r="H3062" t="s">
        <v>31</v>
      </c>
      <c r="I3062" t="s">
        <v>2</v>
      </c>
      <c r="J3062" t="s">
        <v>29</v>
      </c>
      <c r="K3062" s="11">
        <v>4</v>
      </c>
      <c r="L3062" s="12">
        <v>138.96856</v>
      </c>
      <c r="M3062" s="12">
        <v>11.1174848</v>
      </c>
      <c r="N3062" s="12">
        <v>18.235999999999997</v>
      </c>
      <c r="O3062" s="13">
        <f t="shared" si="96"/>
        <v>-7.1185151999999974</v>
      </c>
    </row>
    <row r="3063" spans="1:15" x14ac:dyDescent="0.2">
      <c r="A3063" s="4">
        <f t="shared" si="97"/>
        <v>5</v>
      </c>
      <c r="B3063" s="10">
        <v>44791</v>
      </c>
      <c r="C3063" t="s">
        <v>32</v>
      </c>
      <c r="D3063" t="s">
        <v>21</v>
      </c>
      <c r="E3063" t="s">
        <v>108</v>
      </c>
      <c r="H3063" t="s">
        <v>23</v>
      </c>
      <c r="I3063" t="s">
        <v>28</v>
      </c>
      <c r="J3063" t="s">
        <v>54</v>
      </c>
      <c r="K3063" s="11">
        <v>8</v>
      </c>
      <c r="L3063" s="12">
        <v>315.55892999999998</v>
      </c>
      <c r="M3063" s="12">
        <v>25.244714399999999</v>
      </c>
      <c r="N3063" s="12">
        <v>31.254999999999995</v>
      </c>
      <c r="O3063" s="13">
        <f t="shared" si="96"/>
        <v>-6.010285599999996</v>
      </c>
    </row>
    <row r="3064" spans="1:15" x14ac:dyDescent="0.2">
      <c r="A3064" s="4">
        <f t="shared" si="97"/>
        <v>5</v>
      </c>
      <c r="B3064" s="10">
        <v>44791</v>
      </c>
      <c r="C3064" t="s">
        <v>34</v>
      </c>
      <c r="D3064" t="s">
        <v>21</v>
      </c>
      <c r="E3064" t="s">
        <v>108</v>
      </c>
      <c r="H3064" t="s">
        <v>23</v>
      </c>
      <c r="I3064" t="s">
        <v>24</v>
      </c>
      <c r="J3064" t="s">
        <v>38</v>
      </c>
      <c r="K3064" s="11">
        <v>8</v>
      </c>
      <c r="L3064" s="12">
        <v>336.17935</v>
      </c>
      <c r="M3064" s="12">
        <v>26.894348000000001</v>
      </c>
      <c r="N3064" s="12">
        <v>24.017000000000003</v>
      </c>
      <c r="O3064" s="13">
        <f t="shared" si="96"/>
        <v>2.8773479999999978</v>
      </c>
    </row>
    <row r="3065" spans="1:15" x14ac:dyDescent="0.2">
      <c r="A3065" s="4">
        <f t="shared" si="97"/>
        <v>6</v>
      </c>
      <c r="B3065" s="10">
        <v>44792</v>
      </c>
      <c r="C3065" t="s">
        <v>20</v>
      </c>
      <c r="D3065" t="s">
        <v>35</v>
      </c>
      <c r="E3065" t="s">
        <v>117</v>
      </c>
      <c r="H3065" t="s">
        <v>31</v>
      </c>
      <c r="I3065" t="s">
        <v>2</v>
      </c>
      <c r="J3065" t="s">
        <v>38</v>
      </c>
      <c r="K3065" s="11">
        <v>8</v>
      </c>
      <c r="L3065" s="12">
        <v>351.86632000000003</v>
      </c>
      <c r="M3065" s="12">
        <v>28.149305600000002</v>
      </c>
      <c r="N3065" s="12">
        <v>33.266999999999996</v>
      </c>
      <c r="O3065" s="13">
        <f t="shared" si="96"/>
        <v>-5.1176943999999942</v>
      </c>
    </row>
    <row r="3066" spans="1:15" x14ac:dyDescent="0.2">
      <c r="A3066" s="4">
        <f t="shared" si="97"/>
        <v>6</v>
      </c>
      <c r="B3066" s="10">
        <v>44792</v>
      </c>
      <c r="C3066" t="s">
        <v>26</v>
      </c>
      <c r="D3066" t="s">
        <v>35</v>
      </c>
      <c r="E3066" t="s">
        <v>117</v>
      </c>
      <c r="H3066" t="s">
        <v>23</v>
      </c>
      <c r="I3066" t="s">
        <v>146</v>
      </c>
      <c r="J3066" t="s">
        <v>54</v>
      </c>
      <c r="K3066" s="11">
        <v>7</v>
      </c>
      <c r="L3066" s="12">
        <v>293.76522999999997</v>
      </c>
      <c r="M3066" s="12">
        <v>23.501218399999999</v>
      </c>
      <c r="N3066" s="12">
        <v>29.5</v>
      </c>
      <c r="O3066" s="13">
        <f t="shared" si="96"/>
        <v>-5.9987816000000009</v>
      </c>
    </row>
    <row r="3067" spans="1:15" x14ac:dyDescent="0.2">
      <c r="A3067" s="4">
        <f t="shared" si="97"/>
        <v>6</v>
      </c>
      <c r="B3067" s="10">
        <v>44792</v>
      </c>
      <c r="C3067" t="s">
        <v>28</v>
      </c>
      <c r="D3067" t="s">
        <v>35</v>
      </c>
      <c r="E3067" t="s">
        <v>117</v>
      </c>
      <c r="H3067" t="s">
        <v>37</v>
      </c>
      <c r="I3067" t="s">
        <v>2</v>
      </c>
      <c r="J3067" t="s">
        <v>38</v>
      </c>
      <c r="K3067" s="11">
        <v>7</v>
      </c>
      <c r="L3067" s="12">
        <v>435.50258999999994</v>
      </c>
      <c r="M3067" s="12">
        <v>34.840207199999995</v>
      </c>
      <c r="N3067" s="12">
        <v>32.376000000000005</v>
      </c>
      <c r="O3067" s="13">
        <f t="shared" si="96"/>
        <v>2.4642071999999899</v>
      </c>
    </row>
    <row r="3068" spans="1:15" x14ac:dyDescent="0.2">
      <c r="A3068" s="4">
        <f t="shared" si="97"/>
        <v>6</v>
      </c>
      <c r="B3068" s="10">
        <v>44792</v>
      </c>
      <c r="C3068" t="s">
        <v>24</v>
      </c>
      <c r="D3068" t="s">
        <v>35</v>
      </c>
      <c r="E3068" t="s">
        <v>117</v>
      </c>
      <c r="H3068" t="s">
        <v>31</v>
      </c>
      <c r="I3068" t="s">
        <v>2</v>
      </c>
      <c r="J3068" t="s">
        <v>87</v>
      </c>
      <c r="K3068" s="11">
        <v>9</v>
      </c>
      <c r="L3068" s="12">
        <v>455.44334999999995</v>
      </c>
      <c r="M3068" s="12">
        <v>36.435468</v>
      </c>
      <c r="N3068" s="12">
        <v>32.530999999999999</v>
      </c>
      <c r="O3068" s="13">
        <f t="shared" si="96"/>
        <v>3.9044680000000014</v>
      </c>
    </row>
    <row r="3069" spans="1:15" x14ac:dyDescent="0.2">
      <c r="A3069" s="4">
        <f t="shared" si="97"/>
        <v>6</v>
      </c>
      <c r="B3069" s="10">
        <v>44792</v>
      </c>
      <c r="C3069" t="s">
        <v>30</v>
      </c>
      <c r="D3069" t="s">
        <v>35</v>
      </c>
      <c r="E3069" t="s">
        <v>117</v>
      </c>
      <c r="H3069" t="s">
        <v>37</v>
      </c>
      <c r="I3069" t="s">
        <v>2</v>
      </c>
      <c r="J3069" t="s">
        <v>38</v>
      </c>
      <c r="K3069" s="11">
        <v>10</v>
      </c>
      <c r="L3069" s="12">
        <v>616.66139999999996</v>
      </c>
      <c r="M3069" s="12">
        <v>49.332912</v>
      </c>
      <c r="N3069" s="12">
        <v>28.224999999999998</v>
      </c>
      <c r="O3069" s="13">
        <f t="shared" si="96"/>
        <v>21.107912000000002</v>
      </c>
    </row>
    <row r="3070" spans="1:15" x14ac:dyDescent="0.2">
      <c r="A3070" s="4">
        <f t="shared" si="97"/>
        <v>6</v>
      </c>
      <c r="B3070" s="10">
        <v>44792</v>
      </c>
      <c r="C3070" t="s">
        <v>32</v>
      </c>
      <c r="D3070" t="s">
        <v>35</v>
      </c>
      <c r="E3070" t="s">
        <v>117</v>
      </c>
      <c r="H3070" t="s">
        <v>31</v>
      </c>
      <c r="I3070" t="s">
        <v>28</v>
      </c>
      <c r="J3070" t="s">
        <v>43</v>
      </c>
      <c r="K3070" s="11">
        <v>9</v>
      </c>
      <c r="L3070" s="12">
        <v>515.29597999999987</v>
      </c>
      <c r="M3070" s="12">
        <v>41.22367839999999</v>
      </c>
      <c r="N3070" s="12">
        <v>20.972999999999999</v>
      </c>
      <c r="O3070" s="13">
        <f t="shared" si="96"/>
        <v>20.250678399999991</v>
      </c>
    </row>
    <row r="3071" spans="1:15" x14ac:dyDescent="0.2">
      <c r="A3071" s="4">
        <f t="shared" si="97"/>
        <v>6</v>
      </c>
      <c r="B3071" s="10">
        <v>44792</v>
      </c>
      <c r="C3071" t="s">
        <v>34</v>
      </c>
      <c r="D3071" t="s">
        <v>35</v>
      </c>
      <c r="E3071" t="s">
        <v>117</v>
      </c>
      <c r="H3071" t="s">
        <v>40</v>
      </c>
      <c r="I3071" t="s">
        <v>28</v>
      </c>
      <c r="J3071" t="s">
        <v>43</v>
      </c>
      <c r="K3071" s="11">
        <v>16</v>
      </c>
      <c r="L3071" s="12">
        <v>600.99809000000005</v>
      </c>
      <c r="M3071" s="12">
        <v>48.079847200000003</v>
      </c>
      <c r="N3071" s="12">
        <v>26.475000000000001</v>
      </c>
      <c r="O3071" s="13">
        <f t="shared" si="96"/>
        <v>21.604847200000002</v>
      </c>
    </row>
    <row r="3072" spans="1:15" x14ac:dyDescent="0.2">
      <c r="A3072" s="4">
        <f t="shared" si="97"/>
        <v>6</v>
      </c>
      <c r="B3072" s="10">
        <v>44792</v>
      </c>
      <c r="C3072" t="s">
        <v>41</v>
      </c>
      <c r="D3072" t="s">
        <v>35</v>
      </c>
      <c r="E3072" t="s">
        <v>117</v>
      </c>
      <c r="H3072" t="s">
        <v>40</v>
      </c>
      <c r="I3072" t="s">
        <v>28</v>
      </c>
      <c r="J3072" t="s">
        <v>43</v>
      </c>
      <c r="K3072" s="11">
        <v>15</v>
      </c>
      <c r="L3072" s="12">
        <v>715.75576999999998</v>
      </c>
      <c r="M3072" s="12">
        <v>57.260461599999999</v>
      </c>
      <c r="N3072" s="12">
        <v>31.866</v>
      </c>
      <c r="O3072" s="13">
        <f t="shared" si="96"/>
        <v>25.3944616</v>
      </c>
    </row>
    <row r="3073" spans="1:15" x14ac:dyDescent="0.2">
      <c r="A3073" s="4">
        <f t="shared" si="97"/>
        <v>6</v>
      </c>
      <c r="B3073" s="10">
        <v>44792</v>
      </c>
      <c r="C3073" t="s">
        <v>56</v>
      </c>
      <c r="D3073" t="s">
        <v>35</v>
      </c>
      <c r="E3073" t="s">
        <v>117</v>
      </c>
      <c r="H3073" t="s">
        <v>40</v>
      </c>
      <c r="I3073" t="s">
        <v>28</v>
      </c>
      <c r="J3073" t="s">
        <v>43</v>
      </c>
      <c r="K3073" s="11">
        <v>14</v>
      </c>
      <c r="L3073" s="12">
        <v>611.73180000000002</v>
      </c>
      <c r="M3073" s="12">
        <v>48.938544</v>
      </c>
      <c r="N3073" s="12">
        <v>30.908999999999999</v>
      </c>
      <c r="O3073" s="13">
        <f t="shared" si="96"/>
        <v>18.029544000000001</v>
      </c>
    </row>
    <row r="3074" spans="1:15" x14ac:dyDescent="0.2">
      <c r="A3074" s="4">
        <f t="shared" si="97"/>
        <v>6</v>
      </c>
      <c r="B3074" s="10">
        <v>44792</v>
      </c>
      <c r="C3074" t="s">
        <v>20</v>
      </c>
      <c r="D3074" t="s">
        <v>35</v>
      </c>
      <c r="E3074" t="s">
        <v>170</v>
      </c>
      <c r="H3074" t="s">
        <v>23</v>
      </c>
      <c r="I3074" t="s">
        <v>26</v>
      </c>
      <c r="J3074" t="s">
        <v>87</v>
      </c>
      <c r="K3074" s="11">
        <v>5</v>
      </c>
      <c r="L3074" s="12">
        <v>303.94423999999998</v>
      </c>
      <c r="M3074" s="12">
        <v>24.3155392</v>
      </c>
      <c r="N3074" s="12">
        <v>49.847999999999999</v>
      </c>
      <c r="O3074" s="13">
        <f t="shared" si="96"/>
        <v>-25.532460799999999</v>
      </c>
    </row>
    <row r="3075" spans="1:15" x14ac:dyDescent="0.2">
      <c r="A3075" s="4">
        <f t="shared" si="97"/>
        <v>6</v>
      </c>
      <c r="B3075" s="10">
        <v>44792</v>
      </c>
      <c r="C3075" t="s">
        <v>26</v>
      </c>
      <c r="D3075" t="s">
        <v>35</v>
      </c>
      <c r="E3075" t="s">
        <v>170</v>
      </c>
      <c r="H3075" t="s">
        <v>23</v>
      </c>
      <c r="I3075" t="s">
        <v>166</v>
      </c>
      <c r="J3075" t="s">
        <v>54</v>
      </c>
      <c r="K3075" s="11">
        <v>7</v>
      </c>
      <c r="L3075" s="12">
        <v>263.61770000000001</v>
      </c>
      <c r="M3075" s="12">
        <v>21.089416</v>
      </c>
      <c r="N3075" s="12">
        <v>28.32</v>
      </c>
      <c r="O3075" s="13">
        <f t="shared" si="96"/>
        <v>-7.2305840000000003</v>
      </c>
    </row>
    <row r="3076" spans="1:15" x14ac:dyDescent="0.2">
      <c r="A3076" s="4">
        <f t="shared" si="97"/>
        <v>6</v>
      </c>
      <c r="B3076" s="10">
        <v>44792</v>
      </c>
      <c r="C3076" t="s">
        <v>28</v>
      </c>
      <c r="D3076" t="s">
        <v>35</v>
      </c>
      <c r="E3076" t="s">
        <v>170</v>
      </c>
      <c r="H3076" t="s">
        <v>40</v>
      </c>
      <c r="I3076" t="s">
        <v>28</v>
      </c>
      <c r="J3076" t="s">
        <v>106</v>
      </c>
      <c r="K3076" s="11">
        <v>9</v>
      </c>
      <c r="L3076" s="12">
        <v>384.24530000000004</v>
      </c>
      <c r="M3076" s="12">
        <v>30.739624000000003</v>
      </c>
      <c r="N3076" s="12">
        <v>29.367000000000001</v>
      </c>
      <c r="O3076" s="13">
        <f t="shared" si="96"/>
        <v>1.3726240000000018</v>
      </c>
    </row>
    <row r="3077" spans="1:15" x14ac:dyDescent="0.2">
      <c r="A3077" s="4">
        <f t="shared" si="97"/>
        <v>6</v>
      </c>
      <c r="B3077" s="10">
        <v>44792</v>
      </c>
      <c r="C3077" t="s">
        <v>24</v>
      </c>
      <c r="D3077" t="s">
        <v>35</v>
      </c>
      <c r="E3077" t="s">
        <v>170</v>
      </c>
      <c r="H3077" t="s">
        <v>49</v>
      </c>
      <c r="I3077" t="s">
        <v>169</v>
      </c>
      <c r="J3077" t="s">
        <v>27</v>
      </c>
      <c r="K3077" s="11">
        <v>9</v>
      </c>
      <c r="L3077" s="12">
        <v>402.83466999999996</v>
      </c>
      <c r="M3077" s="12">
        <v>32.226773599999994</v>
      </c>
      <c r="N3077" s="12">
        <v>33.096000000000004</v>
      </c>
      <c r="O3077" s="13">
        <f t="shared" si="96"/>
        <v>-0.86922640000000939</v>
      </c>
    </row>
    <row r="3078" spans="1:15" x14ac:dyDescent="0.2">
      <c r="A3078" s="4">
        <f t="shared" si="97"/>
        <v>6</v>
      </c>
      <c r="B3078" s="10">
        <v>44792</v>
      </c>
      <c r="C3078" t="s">
        <v>30</v>
      </c>
      <c r="D3078" t="s">
        <v>35</v>
      </c>
      <c r="E3078" t="s">
        <v>170</v>
      </c>
      <c r="H3078" t="s">
        <v>23</v>
      </c>
      <c r="I3078" t="s">
        <v>26</v>
      </c>
      <c r="J3078" t="s">
        <v>43</v>
      </c>
      <c r="K3078" s="11">
        <v>6</v>
      </c>
      <c r="L3078" s="12">
        <v>294.78923000000003</v>
      </c>
      <c r="M3078" s="12">
        <v>23.583138400000003</v>
      </c>
      <c r="N3078" s="12">
        <v>36.146000000000001</v>
      </c>
      <c r="O3078" s="13">
        <f t="shared" si="96"/>
        <v>-12.562861599999998</v>
      </c>
    </row>
    <row r="3079" spans="1:15" x14ac:dyDescent="0.2">
      <c r="A3079" s="4">
        <f t="shared" si="97"/>
        <v>6</v>
      </c>
      <c r="B3079" s="10">
        <v>44792</v>
      </c>
      <c r="C3079" t="s">
        <v>32</v>
      </c>
      <c r="D3079" t="s">
        <v>35</v>
      </c>
      <c r="E3079" t="s">
        <v>170</v>
      </c>
      <c r="H3079" t="s">
        <v>40</v>
      </c>
      <c r="I3079" t="s">
        <v>2</v>
      </c>
      <c r="J3079" t="s">
        <v>38</v>
      </c>
      <c r="K3079" s="11">
        <v>11</v>
      </c>
      <c r="L3079" s="12">
        <v>496.45830000000007</v>
      </c>
      <c r="M3079" s="12">
        <v>39.716664000000009</v>
      </c>
      <c r="N3079" s="12">
        <v>34.981999999999999</v>
      </c>
      <c r="O3079" s="13">
        <f t="shared" ref="O3079:O3142" si="98">M3079-N3079</f>
        <v>4.7346640000000093</v>
      </c>
    </row>
    <row r="3080" spans="1:15" x14ac:dyDescent="0.2">
      <c r="A3080" s="4">
        <f t="shared" si="97"/>
        <v>6</v>
      </c>
      <c r="B3080" s="10">
        <v>44792</v>
      </c>
      <c r="C3080" t="s">
        <v>34</v>
      </c>
      <c r="D3080" t="s">
        <v>35</v>
      </c>
      <c r="E3080" t="s">
        <v>170</v>
      </c>
      <c r="H3080" t="s">
        <v>23</v>
      </c>
      <c r="I3080" t="s">
        <v>169</v>
      </c>
      <c r="J3080" t="s">
        <v>38</v>
      </c>
      <c r="K3080" s="11">
        <v>13</v>
      </c>
      <c r="L3080" s="12">
        <v>561.05511999999999</v>
      </c>
      <c r="M3080" s="12">
        <v>44.884409599999998</v>
      </c>
      <c r="N3080" s="12">
        <v>34.911999999999999</v>
      </c>
      <c r="O3080" s="13">
        <f t="shared" si="98"/>
        <v>9.9724095999999989</v>
      </c>
    </row>
    <row r="3081" spans="1:15" x14ac:dyDescent="0.2">
      <c r="A3081" s="4">
        <f t="shared" si="97"/>
        <v>6</v>
      </c>
      <c r="B3081" s="10">
        <v>44792</v>
      </c>
      <c r="C3081" t="s">
        <v>41</v>
      </c>
      <c r="D3081" t="s">
        <v>35</v>
      </c>
      <c r="E3081" t="s">
        <v>170</v>
      </c>
      <c r="H3081" t="s">
        <v>40</v>
      </c>
      <c r="I3081" t="s">
        <v>24</v>
      </c>
      <c r="J3081" t="s">
        <v>43</v>
      </c>
      <c r="K3081" s="11">
        <v>14</v>
      </c>
      <c r="L3081" s="12">
        <v>607.04196000000002</v>
      </c>
      <c r="M3081" s="12">
        <v>48.563356800000001</v>
      </c>
      <c r="N3081" s="12">
        <v>19.073</v>
      </c>
      <c r="O3081" s="13">
        <f t="shared" si="98"/>
        <v>29.490356800000001</v>
      </c>
    </row>
    <row r="3082" spans="1:15" x14ac:dyDescent="0.2">
      <c r="A3082" s="4">
        <f t="shared" si="97"/>
        <v>7</v>
      </c>
      <c r="B3082" s="10">
        <v>44793</v>
      </c>
      <c r="C3082" t="s">
        <v>20</v>
      </c>
      <c r="D3082" t="s">
        <v>35</v>
      </c>
      <c r="E3082" t="s">
        <v>44</v>
      </c>
      <c r="H3082" t="s">
        <v>37</v>
      </c>
      <c r="I3082" t="s">
        <v>2</v>
      </c>
      <c r="J3082" t="s">
        <v>87</v>
      </c>
      <c r="K3082" s="11">
        <v>8</v>
      </c>
      <c r="L3082" s="12">
        <v>551.00031000000001</v>
      </c>
      <c r="M3082" s="12">
        <v>44.080024800000004</v>
      </c>
      <c r="N3082" s="12">
        <v>51.116</v>
      </c>
      <c r="O3082" s="13">
        <f t="shared" si="98"/>
        <v>-7.0359751999999958</v>
      </c>
    </row>
    <row r="3083" spans="1:15" x14ac:dyDescent="0.2">
      <c r="A3083" s="4">
        <f t="shared" si="97"/>
        <v>7</v>
      </c>
      <c r="B3083" s="10">
        <v>44793</v>
      </c>
      <c r="C3083" t="s">
        <v>26</v>
      </c>
      <c r="D3083" t="s">
        <v>35</v>
      </c>
      <c r="E3083" t="s">
        <v>44</v>
      </c>
      <c r="H3083" t="s">
        <v>49</v>
      </c>
      <c r="I3083" t="s">
        <v>50</v>
      </c>
      <c r="J3083" t="s">
        <v>38</v>
      </c>
      <c r="K3083" s="11">
        <v>5</v>
      </c>
      <c r="L3083" s="12">
        <v>431.01873999999992</v>
      </c>
      <c r="M3083" s="12">
        <v>34.481499199999995</v>
      </c>
      <c r="N3083" s="12">
        <v>91.322000000000003</v>
      </c>
      <c r="O3083" s="13">
        <f t="shared" si="98"/>
        <v>-56.840500800000008</v>
      </c>
    </row>
    <row r="3084" spans="1:15" x14ac:dyDescent="0.2">
      <c r="A3084" s="4">
        <f t="shared" si="97"/>
        <v>7</v>
      </c>
      <c r="B3084" s="10">
        <v>44793</v>
      </c>
      <c r="C3084" t="s">
        <v>28</v>
      </c>
      <c r="D3084" t="s">
        <v>35</v>
      </c>
      <c r="E3084" t="s">
        <v>44</v>
      </c>
      <c r="F3084" t="s">
        <v>174</v>
      </c>
      <c r="H3084" t="s">
        <v>40</v>
      </c>
      <c r="I3084" t="s">
        <v>2</v>
      </c>
      <c r="J3084" t="s">
        <v>38</v>
      </c>
      <c r="K3084" s="11">
        <v>16</v>
      </c>
      <c r="L3084" s="12">
        <v>7960.7435700000005</v>
      </c>
      <c r="M3084" s="12">
        <v>636.85948560000008</v>
      </c>
      <c r="N3084" s="12">
        <v>106.46800000000002</v>
      </c>
      <c r="O3084" s="13">
        <f t="shared" si="98"/>
        <v>530.39148560000012</v>
      </c>
    </row>
    <row r="3085" spans="1:15" x14ac:dyDescent="0.2">
      <c r="A3085" s="4">
        <f t="shared" si="97"/>
        <v>7</v>
      </c>
      <c r="B3085" s="10">
        <v>44793</v>
      </c>
      <c r="C3085" t="s">
        <v>24</v>
      </c>
      <c r="D3085" t="s">
        <v>35</v>
      </c>
      <c r="E3085" t="s">
        <v>44</v>
      </c>
      <c r="H3085" t="s">
        <v>49</v>
      </c>
      <c r="I3085" t="s">
        <v>91</v>
      </c>
      <c r="J3085" t="s">
        <v>38</v>
      </c>
      <c r="K3085" s="11">
        <v>8</v>
      </c>
      <c r="L3085" s="12">
        <v>837.87666999999988</v>
      </c>
      <c r="M3085" s="12">
        <v>67.030133599999985</v>
      </c>
      <c r="N3085" s="12">
        <v>159.066</v>
      </c>
      <c r="O3085" s="13">
        <f t="shared" si="98"/>
        <v>-92.035866400000018</v>
      </c>
    </row>
    <row r="3086" spans="1:15" x14ac:dyDescent="0.2">
      <c r="A3086" s="4">
        <f t="shared" si="97"/>
        <v>7</v>
      </c>
      <c r="B3086" s="10">
        <v>44793</v>
      </c>
      <c r="C3086" t="s">
        <v>30</v>
      </c>
      <c r="D3086" t="s">
        <v>35</v>
      </c>
      <c r="E3086" t="s">
        <v>44</v>
      </c>
      <c r="H3086" t="s">
        <v>49</v>
      </c>
      <c r="I3086" t="s">
        <v>91</v>
      </c>
      <c r="J3086" t="s">
        <v>87</v>
      </c>
      <c r="K3086" s="11">
        <v>7</v>
      </c>
      <c r="L3086" s="12">
        <v>553.0842100000001</v>
      </c>
      <c r="M3086" s="12">
        <v>44.246736800000008</v>
      </c>
      <c r="N3086" s="12">
        <v>231.83699999999999</v>
      </c>
      <c r="O3086" s="13">
        <f t="shared" si="98"/>
        <v>-187.59026319999998</v>
      </c>
    </row>
    <row r="3087" spans="1:15" x14ac:dyDescent="0.2">
      <c r="A3087" s="4">
        <f t="shared" si="97"/>
        <v>7</v>
      </c>
      <c r="B3087" s="10">
        <v>44793</v>
      </c>
      <c r="C3087" t="s">
        <v>32</v>
      </c>
      <c r="D3087" t="s">
        <v>35</v>
      </c>
      <c r="E3087" t="s">
        <v>44</v>
      </c>
      <c r="H3087" t="s">
        <v>48</v>
      </c>
      <c r="I3087" t="s">
        <v>2</v>
      </c>
      <c r="J3087" t="s">
        <v>87</v>
      </c>
      <c r="K3087" s="11">
        <v>9</v>
      </c>
      <c r="L3087" s="12">
        <v>666.91210000000001</v>
      </c>
      <c r="M3087" s="12">
        <v>53.352968000000004</v>
      </c>
      <c r="N3087" s="12">
        <v>130.845</v>
      </c>
      <c r="O3087" s="13">
        <f t="shared" si="98"/>
        <v>-77.492031999999995</v>
      </c>
    </row>
    <row r="3088" spans="1:15" x14ac:dyDescent="0.2">
      <c r="A3088" s="4">
        <f t="shared" si="97"/>
        <v>7</v>
      </c>
      <c r="B3088" s="10">
        <v>44793</v>
      </c>
      <c r="C3088" t="s">
        <v>34</v>
      </c>
      <c r="D3088" t="s">
        <v>35</v>
      </c>
      <c r="E3088" t="s">
        <v>44</v>
      </c>
      <c r="H3088" t="s">
        <v>40</v>
      </c>
      <c r="I3088" t="s">
        <v>2</v>
      </c>
      <c r="J3088" t="s">
        <v>38</v>
      </c>
      <c r="K3088" s="11">
        <v>14</v>
      </c>
      <c r="L3088" s="12">
        <v>935.78119000000004</v>
      </c>
      <c r="M3088" s="12">
        <v>74.862495199999998</v>
      </c>
      <c r="N3088" s="12">
        <v>48.429000000000002</v>
      </c>
      <c r="O3088" s="13">
        <f t="shared" si="98"/>
        <v>26.433495199999996</v>
      </c>
    </row>
    <row r="3089" spans="1:15" x14ac:dyDescent="0.2">
      <c r="A3089" s="4">
        <f t="shared" si="97"/>
        <v>7</v>
      </c>
      <c r="B3089" s="10">
        <v>44793</v>
      </c>
      <c r="C3089" t="s">
        <v>41</v>
      </c>
      <c r="D3089" t="s">
        <v>35</v>
      </c>
      <c r="E3089" t="s">
        <v>44</v>
      </c>
      <c r="H3089" t="s">
        <v>40</v>
      </c>
      <c r="I3089" t="s">
        <v>28</v>
      </c>
      <c r="J3089" t="s">
        <v>43</v>
      </c>
      <c r="K3089" s="11">
        <v>14</v>
      </c>
      <c r="L3089" s="12">
        <v>877.06666000000007</v>
      </c>
      <c r="M3089" s="12">
        <v>70.165332800000002</v>
      </c>
      <c r="N3089" s="12">
        <v>35.003999999999998</v>
      </c>
      <c r="O3089" s="13">
        <f t="shared" si="98"/>
        <v>35.161332800000004</v>
      </c>
    </row>
    <row r="3090" spans="1:15" x14ac:dyDescent="0.2">
      <c r="A3090" s="4">
        <f t="shared" si="97"/>
        <v>7</v>
      </c>
      <c r="B3090" s="10">
        <v>44793</v>
      </c>
      <c r="C3090" t="s">
        <v>56</v>
      </c>
      <c r="D3090" t="s">
        <v>35</v>
      </c>
      <c r="E3090" t="s">
        <v>44</v>
      </c>
      <c r="H3090" t="s">
        <v>40</v>
      </c>
      <c r="I3090" t="s">
        <v>28</v>
      </c>
      <c r="J3090" t="s">
        <v>43</v>
      </c>
      <c r="K3090" s="11">
        <v>11</v>
      </c>
      <c r="L3090" s="12">
        <v>636.41286000000014</v>
      </c>
      <c r="M3090" s="12">
        <v>50.913028800000014</v>
      </c>
      <c r="N3090" s="12">
        <v>29.142999999999997</v>
      </c>
      <c r="O3090" s="13">
        <f t="shared" si="98"/>
        <v>21.770028800000016</v>
      </c>
    </row>
    <row r="3091" spans="1:15" x14ac:dyDescent="0.2">
      <c r="A3091" s="4">
        <f t="shared" si="97"/>
        <v>7</v>
      </c>
      <c r="B3091" s="10">
        <v>44793</v>
      </c>
      <c r="C3091" t="s">
        <v>20</v>
      </c>
      <c r="D3091" t="s">
        <v>35</v>
      </c>
      <c r="E3091" t="s">
        <v>123</v>
      </c>
      <c r="H3091" t="s">
        <v>23</v>
      </c>
      <c r="I3091" t="s">
        <v>28</v>
      </c>
      <c r="J3091" t="s">
        <v>38</v>
      </c>
      <c r="K3091" s="11">
        <v>8</v>
      </c>
      <c r="L3091" s="12">
        <v>161.35177000000002</v>
      </c>
      <c r="M3091" s="12">
        <v>12.908141600000002</v>
      </c>
      <c r="N3091" s="12">
        <v>19.878</v>
      </c>
      <c r="O3091" s="13">
        <f t="shared" si="98"/>
        <v>-6.9698583999999979</v>
      </c>
    </row>
    <row r="3092" spans="1:15" x14ac:dyDescent="0.2">
      <c r="A3092" s="4">
        <f t="shared" si="97"/>
        <v>7</v>
      </c>
      <c r="B3092" s="10">
        <v>44793</v>
      </c>
      <c r="C3092" t="s">
        <v>26</v>
      </c>
      <c r="D3092" t="s">
        <v>35</v>
      </c>
      <c r="E3092" t="s">
        <v>123</v>
      </c>
      <c r="H3092" t="s">
        <v>31</v>
      </c>
      <c r="I3092" t="s">
        <v>24</v>
      </c>
      <c r="J3092" t="s">
        <v>43</v>
      </c>
      <c r="K3092" s="11">
        <v>6</v>
      </c>
      <c r="L3092" s="12">
        <v>140.36904999999999</v>
      </c>
      <c r="M3092" s="12">
        <v>11.229524</v>
      </c>
      <c r="N3092" s="12">
        <v>15.619</v>
      </c>
      <c r="O3092" s="13">
        <f t="shared" si="98"/>
        <v>-4.3894760000000002</v>
      </c>
    </row>
    <row r="3093" spans="1:15" x14ac:dyDescent="0.2">
      <c r="A3093" s="4">
        <f t="shared" si="97"/>
        <v>7</v>
      </c>
      <c r="B3093" s="10">
        <v>44793</v>
      </c>
      <c r="C3093" t="s">
        <v>28</v>
      </c>
      <c r="D3093" t="s">
        <v>35</v>
      </c>
      <c r="E3093" t="s">
        <v>123</v>
      </c>
      <c r="H3093" t="s">
        <v>40</v>
      </c>
      <c r="I3093" t="s">
        <v>24</v>
      </c>
      <c r="J3093" t="s">
        <v>43</v>
      </c>
      <c r="K3093" s="11">
        <v>13</v>
      </c>
      <c r="L3093" s="12">
        <v>284.03751999999997</v>
      </c>
      <c r="M3093" s="12">
        <v>22.7230016</v>
      </c>
      <c r="N3093" s="12">
        <v>19.015999999999998</v>
      </c>
      <c r="O3093" s="13">
        <f t="shared" si="98"/>
        <v>3.7070016000000017</v>
      </c>
    </row>
    <row r="3094" spans="1:15" x14ac:dyDescent="0.2">
      <c r="A3094" s="4">
        <f t="shared" si="97"/>
        <v>7</v>
      </c>
      <c r="B3094" s="10">
        <v>44793</v>
      </c>
      <c r="C3094" t="s">
        <v>24</v>
      </c>
      <c r="D3094" t="s">
        <v>35</v>
      </c>
      <c r="E3094" t="s">
        <v>123</v>
      </c>
      <c r="H3094" t="s">
        <v>40</v>
      </c>
      <c r="I3094" t="s">
        <v>24</v>
      </c>
      <c r="J3094" t="s">
        <v>43</v>
      </c>
      <c r="K3094" s="11">
        <v>8</v>
      </c>
      <c r="L3094" s="12">
        <v>270.05945000000003</v>
      </c>
      <c r="M3094" s="12">
        <v>21.604756000000002</v>
      </c>
      <c r="N3094" s="12">
        <v>16.713000000000001</v>
      </c>
      <c r="O3094" s="13">
        <f t="shared" si="98"/>
        <v>4.8917560000000009</v>
      </c>
    </row>
    <row r="3095" spans="1:15" x14ac:dyDescent="0.2">
      <c r="A3095" s="4">
        <f t="shared" si="97"/>
        <v>7</v>
      </c>
      <c r="B3095" s="10">
        <v>44793</v>
      </c>
      <c r="C3095" t="s">
        <v>30</v>
      </c>
      <c r="D3095" t="s">
        <v>35</v>
      </c>
      <c r="E3095" t="s">
        <v>123</v>
      </c>
      <c r="H3095" t="s">
        <v>40</v>
      </c>
      <c r="I3095" t="s">
        <v>24</v>
      </c>
      <c r="J3095" t="s">
        <v>43</v>
      </c>
      <c r="K3095" s="11">
        <v>8</v>
      </c>
      <c r="L3095" s="12">
        <v>339.52588000000009</v>
      </c>
      <c r="M3095" s="12">
        <v>27.162070400000008</v>
      </c>
      <c r="N3095" s="12">
        <v>17.146000000000001</v>
      </c>
      <c r="O3095" s="13">
        <f t="shared" si="98"/>
        <v>10.016070400000007</v>
      </c>
    </row>
    <row r="3096" spans="1:15" x14ac:dyDescent="0.2">
      <c r="A3096" s="4">
        <f t="shared" si="97"/>
        <v>7</v>
      </c>
      <c r="B3096" s="10">
        <v>44793</v>
      </c>
      <c r="C3096" t="s">
        <v>32</v>
      </c>
      <c r="D3096" t="s">
        <v>35</v>
      </c>
      <c r="E3096" t="s">
        <v>123</v>
      </c>
      <c r="H3096" t="s">
        <v>40</v>
      </c>
      <c r="I3096" t="s">
        <v>28</v>
      </c>
      <c r="J3096" t="s">
        <v>43</v>
      </c>
      <c r="K3096" s="11">
        <v>10</v>
      </c>
      <c r="L3096" s="12">
        <v>461.43064000000004</v>
      </c>
      <c r="M3096" s="12">
        <v>36.914451200000002</v>
      </c>
      <c r="N3096" s="12">
        <v>23.03</v>
      </c>
      <c r="O3096" s="13">
        <f t="shared" si="98"/>
        <v>13.884451200000001</v>
      </c>
    </row>
    <row r="3097" spans="1:15" x14ac:dyDescent="0.2">
      <c r="A3097" s="4">
        <f t="shared" si="97"/>
        <v>7</v>
      </c>
      <c r="B3097" s="10">
        <v>44793</v>
      </c>
      <c r="C3097" t="s">
        <v>34</v>
      </c>
      <c r="D3097" t="s">
        <v>35</v>
      </c>
      <c r="E3097" t="s">
        <v>123</v>
      </c>
      <c r="F3097" t="s">
        <v>75</v>
      </c>
      <c r="H3097" t="s">
        <v>31</v>
      </c>
      <c r="I3097" t="s">
        <v>2</v>
      </c>
      <c r="J3097" t="s">
        <v>38</v>
      </c>
      <c r="K3097" s="11">
        <v>5</v>
      </c>
      <c r="L3097" s="12">
        <v>0</v>
      </c>
      <c r="M3097" s="12">
        <v>0</v>
      </c>
      <c r="N3097" s="12">
        <v>13.301</v>
      </c>
      <c r="O3097" s="13">
        <f t="shared" si="98"/>
        <v>-13.301</v>
      </c>
    </row>
    <row r="3098" spans="1:15" x14ac:dyDescent="0.2">
      <c r="A3098" s="4">
        <f t="shared" si="97"/>
        <v>1</v>
      </c>
      <c r="B3098" s="10">
        <v>44794</v>
      </c>
      <c r="C3098" t="s">
        <v>20</v>
      </c>
      <c r="D3098" t="s">
        <v>35</v>
      </c>
      <c r="E3098" t="s">
        <v>44</v>
      </c>
      <c r="H3098" t="s">
        <v>23</v>
      </c>
      <c r="I3098" t="s">
        <v>26</v>
      </c>
      <c r="J3098" t="s">
        <v>43</v>
      </c>
      <c r="K3098" s="11">
        <v>8</v>
      </c>
      <c r="L3098" s="12">
        <v>470.53083000000004</v>
      </c>
      <c r="M3098" s="12">
        <v>37.642466400000004</v>
      </c>
      <c r="N3098" s="12">
        <v>44.192</v>
      </c>
      <c r="O3098" s="13">
        <f t="shared" si="98"/>
        <v>-6.5495335999999966</v>
      </c>
    </row>
    <row r="3099" spans="1:15" x14ac:dyDescent="0.2">
      <c r="A3099" s="4">
        <f t="shared" si="97"/>
        <v>1</v>
      </c>
      <c r="B3099" s="10">
        <v>44794</v>
      </c>
      <c r="C3099" t="s">
        <v>26</v>
      </c>
      <c r="D3099" t="s">
        <v>35</v>
      </c>
      <c r="E3099" t="s">
        <v>44</v>
      </c>
      <c r="H3099" t="s">
        <v>49</v>
      </c>
      <c r="I3099" t="s">
        <v>107</v>
      </c>
      <c r="J3099" t="s">
        <v>87</v>
      </c>
      <c r="K3099" s="11">
        <v>5</v>
      </c>
      <c r="L3099" s="12">
        <v>380.43387000000001</v>
      </c>
      <c r="M3099" s="12">
        <v>30.434709600000001</v>
      </c>
      <c r="N3099" s="12">
        <v>350</v>
      </c>
      <c r="O3099" s="13">
        <f t="shared" si="98"/>
        <v>-319.56529039999998</v>
      </c>
    </row>
    <row r="3100" spans="1:15" x14ac:dyDescent="0.2">
      <c r="A3100" s="4">
        <f t="shared" si="97"/>
        <v>1</v>
      </c>
      <c r="B3100" s="10">
        <v>44794</v>
      </c>
      <c r="C3100" t="s">
        <v>28</v>
      </c>
      <c r="D3100" t="s">
        <v>35</v>
      </c>
      <c r="E3100" t="s">
        <v>44</v>
      </c>
      <c r="F3100" t="s">
        <v>39</v>
      </c>
      <c r="H3100" t="s">
        <v>40</v>
      </c>
      <c r="I3100" t="s">
        <v>26</v>
      </c>
      <c r="J3100" t="s">
        <v>43</v>
      </c>
      <c r="K3100" s="11">
        <v>14</v>
      </c>
      <c r="L3100" s="12">
        <v>9520.6820400000015</v>
      </c>
      <c r="M3100" s="12">
        <v>761.6545632000001</v>
      </c>
      <c r="N3100" s="12">
        <v>73.533000000000001</v>
      </c>
      <c r="O3100" s="13">
        <f t="shared" si="98"/>
        <v>688.12156320000008</v>
      </c>
    </row>
    <row r="3101" spans="1:15" x14ac:dyDescent="0.2">
      <c r="A3101" s="4">
        <f t="shared" si="97"/>
        <v>1</v>
      </c>
      <c r="B3101" s="10">
        <v>44794</v>
      </c>
      <c r="C3101" t="s">
        <v>24</v>
      </c>
      <c r="D3101" t="s">
        <v>35</v>
      </c>
      <c r="E3101" t="s">
        <v>44</v>
      </c>
      <c r="H3101" t="s">
        <v>49</v>
      </c>
      <c r="I3101" t="s">
        <v>107</v>
      </c>
      <c r="J3101" t="s">
        <v>43</v>
      </c>
      <c r="K3101" s="11">
        <v>7</v>
      </c>
      <c r="L3101" s="12">
        <v>849.84352999999987</v>
      </c>
      <c r="M3101" s="12">
        <v>67.98748239999999</v>
      </c>
      <c r="N3101" s="12">
        <v>256.09100000000001</v>
      </c>
      <c r="O3101" s="13">
        <f t="shared" si="98"/>
        <v>-188.10351760000003</v>
      </c>
    </row>
    <row r="3102" spans="1:15" x14ac:dyDescent="0.2">
      <c r="A3102" s="4">
        <f t="shared" si="97"/>
        <v>1</v>
      </c>
      <c r="B3102" s="10">
        <v>44794</v>
      </c>
      <c r="C3102" t="s">
        <v>30</v>
      </c>
      <c r="D3102" t="s">
        <v>35</v>
      </c>
      <c r="E3102" t="s">
        <v>44</v>
      </c>
      <c r="H3102" t="s">
        <v>49</v>
      </c>
      <c r="I3102" t="s">
        <v>91</v>
      </c>
      <c r="J3102" t="s">
        <v>43</v>
      </c>
      <c r="K3102" s="11">
        <v>7</v>
      </c>
      <c r="L3102" s="12">
        <v>551.85249999999996</v>
      </c>
      <c r="M3102" s="12">
        <v>44.148199999999996</v>
      </c>
      <c r="N3102" s="12">
        <v>190.97300000000001</v>
      </c>
      <c r="O3102" s="13">
        <f t="shared" si="98"/>
        <v>-146.82480000000001</v>
      </c>
    </row>
    <row r="3103" spans="1:15" x14ac:dyDescent="0.2">
      <c r="A3103" s="4">
        <f t="shared" si="97"/>
        <v>1</v>
      </c>
      <c r="B3103" s="10">
        <v>44794</v>
      </c>
      <c r="C3103" t="s">
        <v>32</v>
      </c>
      <c r="D3103" t="s">
        <v>35</v>
      </c>
      <c r="E3103" t="s">
        <v>44</v>
      </c>
      <c r="H3103" t="s">
        <v>49</v>
      </c>
      <c r="I3103" t="s">
        <v>91</v>
      </c>
      <c r="J3103" t="s">
        <v>43</v>
      </c>
      <c r="K3103" s="11">
        <v>5</v>
      </c>
      <c r="L3103" s="12">
        <v>46.61356</v>
      </c>
      <c r="M3103" s="12">
        <v>3.7290847999999999</v>
      </c>
      <c r="N3103" s="12">
        <v>182.36699999999999</v>
      </c>
      <c r="O3103" s="13">
        <f t="shared" si="98"/>
        <v>-178.63791519999998</v>
      </c>
    </row>
    <row r="3104" spans="1:15" x14ac:dyDescent="0.2">
      <c r="A3104" s="4">
        <f t="shared" ref="A3104:A3167" si="99">+WEEKDAY(B3104)</f>
        <v>1</v>
      </c>
      <c r="B3104" s="10">
        <v>44794</v>
      </c>
      <c r="C3104" t="s">
        <v>34</v>
      </c>
      <c r="D3104" t="s">
        <v>35</v>
      </c>
      <c r="E3104" t="s">
        <v>44</v>
      </c>
      <c r="H3104" t="s">
        <v>23</v>
      </c>
      <c r="I3104" t="s">
        <v>28</v>
      </c>
      <c r="J3104" t="s">
        <v>43</v>
      </c>
      <c r="K3104" s="11">
        <v>11</v>
      </c>
      <c r="L3104" s="12">
        <v>673.36062000000004</v>
      </c>
      <c r="M3104" s="12">
        <v>53.868849600000004</v>
      </c>
      <c r="N3104" s="12">
        <v>34.536999999999999</v>
      </c>
      <c r="O3104" s="13">
        <f t="shared" si="98"/>
        <v>19.331849600000005</v>
      </c>
    </row>
    <row r="3105" spans="1:15" x14ac:dyDescent="0.2">
      <c r="A3105" s="4">
        <f t="shared" si="99"/>
        <v>1</v>
      </c>
      <c r="B3105" s="10">
        <v>44794</v>
      </c>
      <c r="C3105" t="s">
        <v>41</v>
      </c>
      <c r="D3105" t="s">
        <v>35</v>
      </c>
      <c r="E3105" t="s">
        <v>44</v>
      </c>
      <c r="H3105" t="s">
        <v>40</v>
      </c>
      <c r="I3105" t="s">
        <v>28</v>
      </c>
      <c r="J3105" t="s">
        <v>43</v>
      </c>
      <c r="K3105" s="11">
        <v>10</v>
      </c>
      <c r="L3105" s="12">
        <v>545.8021</v>
      </c>
      <c r="M3105" s="12">
        <v>43.664168000000004</v>
      </c>
      <c r="N3105" s="12">
        <v>38.587000000000003</v>
      </c>
      <c r="O3105" s="13">
        <f t="shared" si="98"/>
        <v>5.0771680000000003</v>
      </c>
    </row>
    <row r="3106" spans="1:15" x14ac:dyDescent="0.2">
      <c r="A3106" s="4">
        <f t="shared" si="99"/>
        <v>1</v>
      </c>
      <c r="B3106" s="10">
        <v>44794</v>
      </c>
      <c r="C3106" t="s">
        <v>56</v>
      </c>
      <c r="D3106" t="s">
        <v>35</v>
      </c>
      <c r="E3106" t="s">
        <v>44</v>
      </c>
      <c r="H3106" t="s">
        <v>40</v>
      </c>
      <c r="I3106" t="s">
        <v>28</v>
      </c>
      <c r="J3106" t="s">
        <v>43</v>
      </c>
      <c r="K3106" s="11">
        <v>10</v>
      </c>
      <c r="L3106" s="12">
        <v>494.07233999999994</v>
      </c>
      <c r="M3106" s="12">
        <v>39.525787199999996</v>
      </c>
      <c r="N3106" s="12">
        <v>44.405000000000001</v>
      </c>
      <c r="O3106" s="13">
        <f t="shared" si="98"/>
        <v>-4.8792128000000048</v>
      </c>
    </row>
    <row r="3107" spans="1:15" x14ac:dyDescent="0.2">
      <c r="A3107" s="4">
        <f t="shared" si="99"/>
        <v>1</v>
      </c>
      <c r="B3107" s="10">
        <v>44794</v>
      </c>
      <c r="C3107" t="s">
        <v>20</v>
      </c>
      <c r="D3107" t="s">
        <v>21</v>
      </c>
      <c r="E3107" t="s">
        <v>100</v>
      </c>
      <c r="H3107" t="s">
        <v>23</v>
      </c>
      <c r="I3107" t="s">
        <v>28</v>
      </c>
      <c r="J3107" t="s">
        <v>38</v>
      </c>
      <c r="K3107" s="11">
        <v>6</v>
      </c>
      <c r="L3107" s="12">
        <v>238.96342000000001</v>
      </c>
      <c r="M3107" s="12">
        <v>19.117073600000001</v>
      </c>
      <c r="N3107" s="12">
        <v>23.882000000000005</v>
      </c>
      <c r="O3107" s="13">
        <f t="shared" si="98"/>
        <v>-4.7649264000000038</v>
      </c>
    </row>
    <row r="3108" spans="1:15" x14ac:dyDescent="0.2">
      <c r="A3108" s="4">
        <f t="shared" si="99"/>
        <v>1</v>
      </c>
      <c r="B3108" s="10">
        <v>44794</v>
      </c>
      <c r="C3108" t="s">
        <v>26</v>
      </c>
      <c r="D3108" t="s">
        <v>21</v>
      </c>
      <c r="E3108" t="s">
        <v>100</v>
      </c>
      <c r="H3108" t="s">
        <v>31</v>
      </c>
      <c r="I3108" t="s">
        <v>2</v>
      </c>
      <c r="J3108" t="s">
        <v>27</v>
      </c>
      <c r="K3108" s="11">
        <v>7</v>
      </c>
      <c r="L3108" s="12">
        <v>367.37473000000006</v>
      </c>
      <c r="M3108" s="12">
        <v>29.389978400000004</v>
      </c>
      <c r="N3108" s="12">
        <v>22.902999999999999</v>
      </c>
      <c r="O3108" s="13">
        <f t="shared" si="98"/>
        <v>6.4869784000000053</v>
      </c>
    </row>
    <row r="3109" spans="1:15" x14ac:dyDescent="0.2">
      <c r="A3109" s="4">
        <f t="shared" si="99"/>
        <v>1</v>
      </c>
      <c r="B3109" s="10">
        <v>44794</v>
      </c>
      <c r="C3109" t="s">
        <v>28</v>
      </c>
      <c r="D3109" t="s">
        <v>21</v>
      </c>
      <c r="E3109" t="s">
        <v>100</v>
      </c>
      <c r="H3109" t="s">
        <v>23</v>
      </c>
      <c r="I3109" t="s">
        <v>28</v>
      </c>
      <c r="J3109" t="s">
        <v>54</v>
      </c>
      <c r="K3109" s="11">
        <v>8</v>
      </c>
      <c r="L3109" s="12">
        <v>331.81935999999996</v>
      </c>
      <c r="M3109" s="12">
        <v>26.545548799999999</v>
      </c>
      <c r="N3109" s="12">
        <v>30.462999999999994</v>
      </c>
      <c r="O3109" s="13">
        <f t="shared" si="98"/>
        <v>-3.917451199999995</v>
      </c>
    </row>
    <row r="3110" spans="1:15" x14ac:dyDescent="0.2">
      <c r="A3110" s="4">
        <f t="shared" si="99"/>
        <v>1</v>
      </c>
      <c r="B3110" s="10">
        <v>44794</v>
      </c>
      <c r="C3110" t="s">
        <v>24</v>
      </c>
      <c r="D3110" t="s">
        <v>35</v>
      </c>
      <c r="E3110" t="s">
        <v>100</v>
      </c>
      <c r="H3110" t="s">
        <v>40</v>
      </c>
      <c r="I3110" t="s">
        <v>24</v>
      </c>
      <c r="J3110" t="s">
        <v>43</v>
      </c>
      <c r="K3110" s="11">
        <v>11</v>
      </c>
      <c r="L3110" s="12">
        <v>416.93691000000001</v>
      </c>
      <c r="M3110" s="12">
        <v>33.3549528</v>
      </c>
      <c r="N3110" s="12">
        <v>18.670000000000002</v>
      </c>
      <c r="O3110" s="13">
        <f t="shared" si="98"/>
        <v>14.684952799999998</v>
      </c>
    </row>
    <row r="3111" spans="1:15" x14ac:dyDescent="0.2">
      <c r="A3111" s="4">
        <f t="shared" si="99"/>
        <v>1</v>
      </c>
      <c r="B3111" s="10">
        <v>44794</v>
      </c>
      <c r="C3111" t="s">
        <v>30</v>
      </c>
      <c r="D3111" t="s">
        <v>35</v>
      </c>
      <c r="E3111" t="s">
        <v>100</v>
      </c>
      <c r="H3111" t="s">
        <v>40</v>
      </c>
      <c r="I3111" t="s">
        <v>24</v>
      </c>
      <c r="J3111" t="s">
        <v>43</v>
      </c>
      <c r="K3111" s="11">
        <v>10</v>
      </c>
      <c r="L3111" s="12">
        <v>382.92614000000003</v>
      </c>
      <c r="M3111" s="12">
        <v>30.634091200000004</v>
      </c>
      <c r="N3111" s="12">
        <v>19.292999999999999</v>
      </c>
      <c r="O3111" s="13">
        <f t="shared" si="98"/>
        <v>11.341091200000005</v>
      </c>
    </row>
    <row r="3112" spans="1:15" x14ac:dyDescent="0.2">
      <c r="A3112" s="4">
        <f t="shared" si="99"/>
        <v>1</v>
      </c>
      <c r="B3112" s="10">
        <v>44794</v>
      </c>
      <c r="C3112" t="s">
        <v>32</v>
      </c>
      <c r="D3112" t="s">
        <v>35</v>
      </c>
      <c r="E3112" t="s">
        <v>100</v>
      </c>
      <c r="H3112" t="s">
        <v>23</v>
      </c>
      <c r="I3112" t="s">
        <v>2</v>
      </c>
      <c r="J3112" t="s">
        <v>27</v>
      </c>
      <c r="K3112" s="11">
        <v>9</v>
      </c>
      <c r="L3112" s="12">
        <v>326.34039000000001</v>
      </c>
      <c r="M3112" s="12">
        <v>26.107231200000001</v>
      </c>
      <c r="N3112" s="12">
        <v>17.108999999999998</v>
      </c>
      <c r="O3112" s="13">
        <f t="shared" si="98"/>
        <v>8.9982312000000029</v>
      </c>
    </row>
    <row r="3113" spans="1:15" x14ac:dyDescent="0.2">
      <c r="A3113" s="4">
        <f t="shared" si="99"/>
        <v>1</v>
      </c>
      <c r="B3113" s="10">
        <v>44794</v>
      </c>
      <c r="C3113" t="s">
        <v>34</v>
      </c>
      <c r="D3113" t="s">
        <v>35</v>
      </c>
      <c r="E3113" t="s">
        <v>100</v>
      </c>
      <c r="H3113" t="s">
        <v>23</v>
      </c>
      <c r="I3113" t="s">
        <v>26</v>
      </c>
      <c r="J3113" t="s">
        <v>38</v>
      </c>
      <c r="K3113" s="11">
        <v>7</v>
      </c>
      <c r="L3113" s="12">
        <v>204.25358</v>
      </c>
      <c r="M3113" s="12">
        <v>16.3402864</v>
      </c>
      <c r="N3113" s="12">
        <v>38.996000000000002</v>
      </c>
      <c r="O3113" s="13">
        <f t="shared" si="98"/>
        <v>-22.655713600000002</v>
      </c>
    </row>
    <row r="3114" spans="1:15" x14ac:dyDescent="0.2">
      <c r="A3114" s="4">
        <f t="shared" si="99"/>
        <v>1</v>
      </c>
      <c r="B3114" s="10">
        <v>44794</v>
      </c>
      <c r="C3114" t="s">
        <v>41</v>
      </c>
      <c r="D3114" t="s">
        <v>35</v>
      </c>
      <c r="E3114" t="s">
        <v>100</v>
      </c>
      <c r="H3114" t="s">
        <v>23</v>
      </c>
      <c r="I3114" t="s">
        <v>26</v>
      </c>
      <c r="J3114" t="s">
        <v>38</v>
      </c>
      <c r="K3114" s="11">
        <v>6</v>
      </c>
      <c r="L3114" s="12">
        <v>174.77249999999998</v>
      </c>
      <c r="M3114" s="12">
        <v>13.981799999999998</v>
      </c>
      <c r="N3114" s="12">
        <v>39.085999999999999</v>
      </c>
      <c r="O3114" s="13">
        <f t="shared" si="98"/>
        <v>-25.104199999999999</v>
      </c>
    </row>
    <row r="3115" spans="1:15" x14ac:dyDescent="0.2">
      <c r="A3115" s="4">
        <f t="shared" si="99"/>
        <v>2</v>
      </c>
      <c r="B3115" s="10">
        <v>44795</v>
      </c>
      <c r="C3115" t="s">
        <v>20</v>
      </c>
      <c r="D3115" t="s">
        <v>35</v>
      </c>
      <c r="E3115" t="s">
        <v>117</v>
      </c>
      <c r="H3115" t="s">
        <v>31</v>
      </c>
      <c r="I3115" t="s">
        <v>2</v>
      </c>
      <c r="J3115" t="s">
        <v>38</v>
      </c>
      <c r="K3115" s="11">
        <v>5</v>
      </c>
      <c r="L3115" s="12">
        <v>257.32871</v>
      </c>
      <c r="M3115" s="12">
        <v>20.5862968</v>
      </c>
      <c r="N3115" s="12">
        <v>33.85</v>
      </c>
      <c r="O3115" s="13">
        <f t="shared" si="98"/>
        <v>-13.263703200000002</v>
      </c>
    </row>
    <row r="3116" spans="1:15" x14ac:dyDescent="0.2">
      <c r="A3116" s="4">
        <f t="shared" si="99"/>
        <v>2</v>
      </c>
      <c r="B3116" s="10">
        <v>44795</v>
      </c>
      <c r="C3116" t="s">
        <v>26</v>
      </c>
      <c r="D3116" t="s">
        <v>35</v>
      </c>
      <c r="E3116" t="s">
        <v>117</v>
      </c>
      <c r="H3116" t="s">
        <v>37</v>
      </c>
      <c r="I3116" t="s">
        <v>2</v>
      </c>
      <c r="J3116" t="s">
        <v>38</v>
      </c>
      <c r="K3116" s="11">
        <v>7</v>
      </c>
      <c r="L3116" s="12">
        <v>397.52231999999998</v>
      </c>
      <c r="M3116" s="12">
        <v>31.801785599999999</v>
      </c>
      <c r="N3116" s="12">
        <v>39.829000000000001</v>
      </c>
      <c r="O3116" s="13">
        <f t="shared" si="98"/>
        <v>-8.0272144000000019</v>
      </c>
    </row>
    <row r="3117" spans="1:15" x14ac:dyDescent="0.2">
      <c r="A3117" s="4">
        <f t="shared" si="99"/>
        <v>2</v>
      </c>
      <c r="B3117" s="10">
        <v>44795</v>
      </c>
      <c r="C3117" t="s">
        <v>28</v>
      </c>
      <c r="D3117" t="s">
        <v>35</v>
      </c>
      <c r="E3117" t="s">
        <v>117</v>
      </c>
      <c r="H3117" t="s">
        <v>37</v>
      </c>
      <c r="I3117" t="s">
        <v>2</v>
      </c>
      <c r="J3117" t="s">
        <v>38</v>
      </c>
      <c r="K3117" s="11">
        <v>7</v>
      </c>
      <c r="L3117" s="12">
        <v>314.84136000000001</v>
      </c>
      <c r="M3117" s="12">
        <v>25.1873088</v>
      </c>
      <c r="N3117" s="12">
        <v>41.378</v>
      </c>
      <c r="O3117" s="13">
        <f t="shared" si="98"/>
        <v>-16.1906912</v>
      </c>
    </row>
    <row r="3118" spans="1:15" x14ac:dyDescent="0.2">
      <c r="A3118" s="4">
        <f t="shared" si="99"/>
        <v>2</v>
      </c>
      <c r="B3118" s="10">
        <v>44795</v>
      </c>
      <c r="C3118" t="s">
        <v>24</v>
      </c>
      <c r="D3118" t="s">
        <v>35</v>
      </c>
      <c r="E3118" t="s">
        <v>117</v>
      </c>
      <c r="H3118" t="s">
        <v>40</v>
      </c>
      <c r="I3118" t="s">
        <v>2</v>
      </c>
      <c r="J3118" t="s">
        <v>87</v>
      </c>
      <c r="K3118" s="11">
        <v>11</v>
      </c>
      <c r="L3118" s="12">
        <v>472.91417000000007</v>
      </c>
      <c r="M3118" s="12">
        <v>37.833133600000004</v>
      </c>
      <c r="N3118" s="12">
        <v>48.298000000000002</v>
      </c>
      <c r="O3118" s="13">
        <f t="shared" si="98"/>
        <v>-10.464866399999998</v>
      </c>
    </row>
    <row r="3119" spans="1:15" x14ac:dyDescent="0.2">
      <c r="A3119" s="4">
        <f t="shared" si="99"/>
        <v>2</v>
      </c>
      <c r="B3119" s="10">
        <v>44795</v>
      </c>
      <c r="C3119" t="s">
        <v>30</v>
      </c>
      <c r="D3119" t="s">
        <v>21</v>
      </c>
      <c r="E3119" t="s">
        <v>117</v>
      </c>
      <c r="H3119" t="s">
        <v>40</v>
      </c>
      <c r="I3119" t="s">
        <v>2</v>
      </c>
      <c r="J3119" t="s">
        <v>38</v>
      </c>
      <c r="K3119" s="11">
        <v>9</v>
      </c>
      <c r="L3119" s="12">
        <v>439.44266000000005</v>
      </c>
      <c r="M3119" s="12">
        <v>35.155412800000008</v>
      </c>
      <c r="N3119" s="12">
        <v>42.978999999999999</v>
      </c>
      <c r="O3119" s="13">
        <f t="shared" si="98"/>
        <v>-7.8235871999999915</v>
      </c>
    </row>
    <row r="3120" spans="1:15" x14ac:dyDescent="0.2">
      <c r="A3120" s="4">
        <f t="shared" si="99"/>
        <v>2</v>
      </c>
      <c r="B3120" s="10">
        <v>44795</v>
      </c>
      <c r="C3120" t="s">
        <v>32</v>
      </c>
      <c r="D3120" t="s">
        <v>21</v>
      </c>
      <c r="E3120" t="s">
        <v>117</v>
      </c>
      <c r="H3120" t="s">
        <v>40</v>
      </c>
      <c r="I3120" t="s">
        <v>2</v>
      </c>
      <c r="J3120" t="s">
        <v>27</v>
      </c>
      <c r="K3120" s="11">
        <v>10</v>
      </c>
      <c r="L3120" s="12">
        <v>440.44321000000002</v>
      </c>
      <c r="M3120" s="12">
        <v>35.235456800000001</v>
      </c>
      <c r="N3120" s="12">
        <v>43.188000000000002</v>
      </c>
      <c r="O3120" s="13">
        <f t="shared" si="98"/>
        <v>-7.9525432000000009</v>
      </c>
    </row>
    <row r="3121" spans="1:15" x14ac:dyDescent="0.2">
      <c r="A3121" s="4">
        <f t="shared" si="99"/>
        <v>2</v>
      </c>
      <c r="B3121" s="10">
        <v>44795</v>
      </c>
      <c r="C3121" t="s">
        <v>34</v>
      </c>
      <c r="D3121" t="s">
        <v>21</v>
      </c>
      <c r="E3121" t="s">
        <v>117</v>
      </c>
      <c r="H3121" t="s">
        <v>40</v>
      </c>
      <c r="I3121" t="s">
        <v>2</v>
      </c>
      <c r="J3121" t="s">
        <v>29</v>
      </c>
      <c r="K3121" s="11">
        <v>11</v>
      </c>
      <c r="L3121" s="12">
        <v>554.90115000000003</v>
      </c>
      <c r="M3121" s="12">
        <v>44.392092000000005</v>
      </c>
      <c r="N3121" s="12">
        <v>40.405000000000001</v>
      </c>
      <c r="O3121" s="13">
        <f t="shared" si="98"/>
        <v>3.9870920000000041</v>
      </c>
    </row>
    <row r="3122" spans="1:15" x14ac:dyDescent="0.2">
      <c r="A3122" s="4">
        <f t="shared" si="99"/>
        <v>2</v>
      </c>
      <c r="B3122" s="10">
        <v>44795</v>
      </c>
      <c r="C3122" t="s">
        <v>41</v>
      </c>
      <c r="D3122" t="s">
        <v>21</v>
      </c>
      <c r="E3122" t="s">
        <v>117</v>
      </c>
      <c r="F3122" t="s">
        <v>39</v>
      </c>
      <c r="H3122" t="s">
        <v>40</v>
      </c>
      <c r="I3122" t="s">
        <v>2</v>
      </c>
      <c r="J3122" t="s">
        <v>29</v>
      </c>
      <c r="K3122" s="11">
        <v>14</v>
      </c>
      <c r="L3122" s="12">
        <v>5789.5622300000005</v>
      </c>
      <c r="M3122" s="12">
        <v>463.16497840000005</v>
      </c>
      <c r="N3122" s="12">
        <v>118.55799999999999</v>
      </c>
      <c r="O3122" s="13">
        <f t="shared" si="98"/>
        <v>344.60697840000006</v>
      </c>
    </row>
    <row r="3123" spans="1:15" x14ac:dyDescent="0.2">
      <c r="A3123" s="4">
        <f t="shared" si="99"/>
        <v>2</v>
      </c>
      <c r="B3123" s="10">
        <v>44795</v>
      </c>
      <c r="C3123" t="s">
        <v>20</v>
      </c>
      <c r="D3123" t="s">
        <v>35</v>
      </c>
      <c r="E3123" t="s">
        <v>113</v>
      </c>
      <c r="H3123" t="s">
        <v>37</v>
      </c>
      <c r="I3123" t="s">
        <v>2</v>
      </c>
      <c r="J3123" t="s">
        <v>87</v>
      </c>
      <c r="K3123" s="11">
        <v>7</v>
      </c>
      <c r="L3123" s="12">
        <v>487.65699999999998</v>
      </c>
      <c r="M3123" s="12">
        <v>39.012560000000001</v>
      </c>
      <c r="N3123" s="12">
        <v>34.133000000000003</v>
      </c>
      <c r="O3123" s="13">
        <f t="shared" si="98"/>
        <v>4.8795599999999979</v>
      </c>
    </row>
    <row r="3124" spans="1:15" x14ac:dyDescent="0.2">
      <c r="A3124" s="4">
        <f t="shared" si="99"/>
        <v>2</v>
      </c>
      <c r="B3124" s="10">
        <v>44795</v>
      </c>
      <c r="C3124" t="s">
        <v>26</v>
      </c>
      <c r="D3124" t="s">
        <v>35</v>
      </c>
      <c r="E3124" t="s">
        <v>113</v>
      </c>
      <c r="H3124" t="s">
        <v>37</v>
      </c>
      <c r="I3124" t="s">
        <v>2</v>
      </c>
      <c r="J3124" t="s">
        <v>87</v>
      </c>
      <c r="K3124" s="11">
        <v>9</v>
      </c>
      <c r="L3124" s="12">
        <v>336.608</v>
      </c>
      <c r="M3124" s="12">
        <v>26.928640000000001</v>
      </c>
      <c r="N3124" s="12">
        <v>26.280999999999999</v>
      </c>
      <c r="O3124" s="13">
        <f t="shared" si="98"/>
        <v>0.64764000000000266</v>
      </c>
    </row>
    <row r="3125" spans="1:15" x14ac:dyDescent="0.2">
      <c r="A3125" s="4">
        <f t="shared" si="99"/>
        <v>2</v>
      </c>
      <c r="B3125" s="10">
        <v>44795</v>
      </c>
      <c r="C3125" t="s">
        <v>28</v>
      </c>
      <c r="D3125" t="s">
        <v>35</v>
      </c>
      <c r="E3125" t="s">
        <v>113</v>
      </c>
      <c r="H3125" t="s">
        <v>40</v>
      </c>
      <c r="I3125" t="s">
        <v>28</v>
      </c>
      <c r="J3125" t="s">
        <v>43</v>
      </c>
      <c r="K3125" s="11">
        <v>12</v>
      </c>
      <c r="L3125" s="12">
        <v>351.61200000000002</v>
      </c>
      <c r="M3125" s="12">
        <v>28.128960000000003</v>
      </c>
      <c r="N3125" s="12">
        <v>26.468</v>
      </c>
      <c r="O3125" s="13">
        <f t="shared" si="98"/>
        <v>1.6609600000000029</v>
      </c>
    </row>
    <row r="3126" spans="1:15" x14ac:dyDescent="0.2">
      <c r="A3126" s="4">
        <f t="shared" si="99"/>
        <v>2</v>
      </c>
      <c r="B3126" s="10">
        <v>44795</v>
      </c>
      <c r="C3126" t="s">
        <v>24</v>
      </c>
      <c r="D3126" t="s">
        <v>35</v>
      </c>
      <c r="E3126" t="s">
        <v>113</v>
      </c>
      <c r="H3126" t="s">
        <v>40</v>
      </c>
      <c r="I3126" t="s">
        <v>24</v>
      </c>
      <c r="J3126" t="s">
        <v>43</v>
      </c>
      <c r="K3126" s="11">
        <v>12</v>
      </c>
      <c r="L3126" s="12">
        <v>414.839</v>
      </c>
      <c r="M3126" s="12">
        <v>33.18712</v>
      </c>
      <c r="N3126" s="12">
        <v>21.584</v>
      </c>
      <c r="O3126" s="13">
        <f t="shared" si="98"/>
        <v>11.603120000000001</v>
      </c>
    </row>
    <row r="3127" spans="1:15" x14ac:dyDescent="0.2">
      <c r="A3127" s="4">
        <f t="shared" si="99"/>
        <v>2</v>
      </c>
      <c r="B3127" s="10">
        <v>44795</v>
      </c>
      <c r="C3127" t="s">
        <v>30</v>
      </c>
      <c r="D3127" t="s">
        <v>35</v>
      </c>
      <c r="E3127" t="s">
        <v>113</v>
      </c>
      <c r="H3127" t="s">
        <v>40</v>
      </c>
      <c r="I3127" t="s">
        <v>2</v>
      </c>
      <c r="J3127" t="s">
        <v>38</v>
      </c>
      <c r="K3127" s="11">
        <v>10</v>
      </c>
      <c r="L3127" s="12">
        <v>470.92700000000002</v>
      </c>
      <c r="M3127" s="12">
        <v>37.674160000000001</v>
      </c>
      <c r="N3127" s="12">
        <v>29.152000000000001</v>
      </c>
      <c r="O3127" s="13">
        <f t="shared" si="98"/>
        <v>8.5221599999999995</v>
      </c>
    </row>
    <row r="3128" spans="1:15" x14ac:dyDescent="0.2">
      <c r="A3128" s="4">
        <f t="shared" si="99"/>
        <v>2</v>
      </c>
      <c r="B3128" s="10">
        <v>44795</v>
      </c>
      <c r="C3128" t="s">
        <v>32</v>
      </c>
      <c r="D3128" t="s">
        <v>35</v>
      </c>
      <c r="E3128" t="s">
        <v>113</v>
      </c>
      <c r="H3128" t="s">
        <v>40</v>
      </c>
      <c r="I3128" t="s">
        <v>2</v>
      </c>
      <c r="J3128" t="s">
        <v>38</v>
      </c>
      <c r="K3128" s="11">
        <v>7</v>
      </c>
      <c r="L3128" s="12">
        <v>245.37299999999999</v>
      </c>
      <c r="M3128" s="12">
        <v>19.629839999999998</v>
      </c>
      <c r="N3128" s="12">
        <v>34.076000000000001</v>
      </c>
      <c r="O3128" s="13">
        <f t="shared" si="98"/>
        <v>-14.446160000000003</v>
      </c>
    </row>
    <row r="3129" spans="1:15" x14ac:dyDescent="0.2">
      <c r="A3129" s="4">
        <f t="shared" si="99"/>
        <v>2</v>
      </c>
      <c r="B3129" s="10">
        <v>44795</v>
      </c>
      <c r="C3129" t="s">
        <v>34</v>
      </c>
      <c r="D3129" t="s">
        <v>35</v>
      </c>
      <c r="E3129" t="s">
        <v>113</v>
      </c>
      <c r="H3129" t="s">
        <v>40</v>
      </c>
      <c r="I3129" t="s">
        <v>24</v>
      </c>
      <c r="J3129" t="s">
        <v>43</v>
      </c>
      <c r="K3129" s="11">
        <v>8</v>
      </c>
      <c r="L3129" s="12">
        <v>275.60599999999999</v>
      </c>
      <c r="M3129" s="12">
        <v>22.048480000000001</v>
      </c>
      <c r="N3129" s="12">
        <v>18.395</v>
      </c>
      <c r="O3129" s="13">
        <f t="shared" si="98"/>
        <v>3.6534800000000018</v>
      </c>
    </row>
    <row r="3130" spans="1:15" x14ac:dyDescent="0.2">
      <c r="A3130" s="4">
        <f t="shared" si="99"/>
        <v>2</v>
      </c>
      <c r="B3130" s="10">
        <v>44795</v>
      </c>
      <c r="C3130" t="s">
        <v>41</v>
      </c>
      <c r="D3130" t="s">
        <v>35</v>
      </c>
      <c r="E3130" t="s">
        <v>113</v>
      </c>
      <c r="H3130" t="s">
        <v>40</v>
      </c>
      <c r="I3130" t="s">
        <v>28</v>
      </c>
      <c r="J3130" t="s">
        <v>43</v>
      </c>
      <c r="K3130" s="11">
        <v>7</v>
      </c>
      <c r="L3130" s="12">
        <v>220.036</v>
      </c>
      <c r="M3130" s="12">
        <v>17.602879999999999</v>
      </c>
      <c r="N3130" s="12">
        <v>24.707999999999998</v>
      </c>
      <c r="O3130" s="13">
        <f t="shared" si="98"/>
        <v>-7.1051199999999994</v>
      </c>
    </row>
    <row r="3131" spans="1:15" x14ac:dyDescent="0.2">
      <c r="A3131" s="4">
        <f t="shared" si="99"/>
        <v>3</v>
      </c>
      <c r="B3131" s="10">
        <v>44796</v>
      </c>
      <c r="C3131" t="s">
        <v>20</v>
      </c>
      <c r="D3131" t="s">
        <v>35</v>
      </c>
      <c r="E3131" t="s">
        <v>44</v>
      </c>
      <c r="H3131" t="s">
        <v>31</v>
      </c>
      <c r="I3131" t="s">
        <v>2</v>
      </c>
      <c r="J3131" t="s">
        <v>87</v>
      </c>
      <c r="K3131" s="11">
        <v>5</v>
      </c>
      <c r="L3131" s="12">
        <v>247.577</v>
      </c>
      <c r="M3131" s="12">
        <v>19.806160000000002</v>
      </c>
      <c r="N3131" s="12">
        <v>41.929000000000002</v>
      </c>
      <c r="O3131" s="13">
        <f t="shared" si="98"/>
        <v>-22.12284</v>
      </c>
    </row>
    <row r="3132" spans="1:15" x14ac:dyDescent="0.2">
      <c r="A3132" s="4">
        <f t="shared" si="99"/>
        <v>3</v>
      </c>
      <c r="B3132" s="10">
        <v>44796</v>
      </c>
      <c r="C3132" t="s">
        <v>26</v>
      </c>
      <c r="D3132" t="s">
        <v>35</v>
      </c>
      <c r="E3132" t="s">
        <v>44</v>
      </c>
      <c r="H3132" t="s">
        <v>23</v>
      </c>
      <c r="I3132" t="s">
        <v>26</v>
      </c>
      <c r="J3132" t="s">
        <v>87</v>
      </c>
      <c r="K3132" s="11">
        <v>7</v>
      </c>
      <c r="L3132" s="12">
        <v>403.04599999999999</v>
      </c>
      <c r="M3132" s="12">
        <v>32.243679999999998</v>
      </c>
      <c r="N3132" s="12">
        <v>64.747</v>
      </c>
      <c r="O3132" s="13">
        <f t="shared" si="98"/>
        <v>-32.503320000000002</v>
      </c>
    </row>
    <row r="3133" spans="1:15" x14ac:dyDescent="0.2">
      <c r="A3133" s="4">
        <f t="shared" si="99"/>
        <v>3</v>
      </c>
      <c r="B3133" s="10">
        <v>44796</v>
      </c>
      <c r="C3133" t="s">
        <v>28</v>
      </c>
      <c r="D3133" t="s">
        <v>35</v>
      </c>
      <c r="E3133" t="s">
        <v>44</v>
      </c>
      <c r="H3133" t="s">
        <v>37</v>
      </c>
      <c r="I3133" t="s">
        <v>2</v>
      </c>
      <c r="J3133" t="s">
        <v>87</v>
      </c>
      <c r="K3133" s="11">
        <v>8</v>
      </c>
      <c r="L3133" s="12">
        <v>490.81099999999998</v>
      </c>
      <c r="M3133" s="12">
        <v>39.264879999999998</v>
      </c>
      <c r="N3133" s="12">
        <v>47.504000000000005</v>
      </c>
      <c r="O3133" s="13">
        <f t="shared" si="98"/>
        <v>-8.2391200000000069</v>
      </c>
    </row>
    <row r="3134" spans="1:15" x14ac:dyDescent="0.2">
      <c r="A3134" s="4">
        <f t="shared" si="99"/>
        <v>3</v>
      </c>
      <c r="B3134" s="10">
        <v>44796</v>
      </c>
      <c r="C3134" t="s">
        <v>24</v>
      </c>
      <c r="D3134" t="s">
        <v>35</v>
      </c>
      <c r="E3134" t="s">
        <v>44</v>
      </c>
      <c r="H3134" t="s">
        <v>40</v>
      </c>
      <c r="I3134" t="s">
        <v>2</v>
      </c>
      <c r="J3134" t="s">
        <v>38</v>
      </c>
      <c r="K3134" s="11">
        <v>14</v>
      </c>
      <c r="L3134" s="12">
        <v>592.64700000000005</v>
      </c>
      <c r="M3134" s="12">
        <v>47.411760000000008</v>
      </c>
      <c r="N3134" s="12">
        <v>32.457999999999998</v>
      </c>
      <c r="O3134" s="13">
        <f t="shared" si="98"/>
        <v>14.95376000000001</v>
      </c>
    </row>
    <row r="3135" spans="1:15" x14ac:dyDescent="0.2">
      <c r="A3135" s="4">
        <f t="shared" si="99"/>
        <v>3</v>
      </c>
      <c r="B3135" s="10">
        <v>44796</v>
      </c>
      <c r="C3135" t="s">
        <v>30</v>
      </c>
      <c r="D3135" t="s">
        <v>35</v>
      </c>
      <c r="E3135" t="s">
        <v>44</v>
      </c>
      <c r="H3135" t="s">
        <v>40</v>
      </c>
      <c r="I3135" t="s">
        <v>28</v>
      </c>
      <c r="J3135" t="s">
        <v>43</v>
      </c>
      <c r="K3135" s="11">
        <v>15</v>
      </c>
      <c r="L3135" s="12">
        <v>687.61</v>
      </c>
      <c r="M3135" s="12">
        <v>55.008800000000001</v>
      </c>
      <c r="N3135" s="12">
        <v>30.954999999999998</v>
      </c>
      <c r="O3135" s="13">
        <f t="shared" si="98"/>
        <v>24.053800000000003</v>
      </c>
    </row>
    <row r="3136" spans="1:15" x14ac:dyDescent="0.2">
      <c r="A3136" s="4">
        <f t="shared" si="99"/>
        <v>3</v>
      </c>
      <c r="B3136" s="10">
        <v>44796</v>
      </c>
      <c r="C3136" t="s">
        <v>32</v>
      </c>
      <c r="D3136" t="s">
        <v>35</v>
      </c>
      <c r="E3136" t="s">
        <v>44</v>
      </c>
      <c r="H3136" t="s">
        <v>40</v>
      </c>
      <c r="I3136" t="s">
        <v>2</v>
      </c>
      <c r="J3136" t="s">
        <v>38</v>
      </c>
      <c r="K3136" s="11">
        <v>14</v>
      </c>
      <c r="L3136" s="12">
        <v>665.20399999999995</v>
      </c>
      <c r="M3136" s="12">
        <v>53.216319999999996</v>
      </c>
      <c r="N3136" s="12">
        <v>41.445999999999998</v>
      </c>
      <c r="O3136" s="13">
        <f t="shared" si="98"/>
        <v>11.770319999999998</v>
      </c>
    </row>
    <row r="3137" spans="1:15" x14ac:dyDescent="0.2">
      <c r="A3137" s="4">
        <f t="shared" si="99"/>
        <v>3</v>
      </c>
      <c r="B3137" s="10">
        <v>44796</v>
      </c>
      <c r="C3137" t="s">
        <v>34</v>
      </c>
      <c r="D3137" t="s">
        <v>35</v>
      </c>
      <c r="E3137" t="s">
        <v>44</v>
      </c>
      <c r="H3137" t="s">
        <v>40</v>
      </c>
      <c r="I3137" t="s">
        <v>28</v>
      </c>
      <c r="J3137" t="s">
        <v>43</v>
      </c>
      <c r="K3137" s="11">
        <v>16</v>
      </c>
      <c r="L3137" s="12">
        <v>807.85799999999995</v>
      </c>
      <c r="M3137" s="12">
        <v>64.62863999999999</v>
      </c>
      <c r="N3137" s="12">
        <v>30.634</v>
      </c>
      <c r="O3137" s="13">
        <f t="shared" si="98"/>
        <v>33.99463999999999</v>
      </c>
    </row>
    <row r="3138" spans="1:15" x14ac:dyDescent="0.2">
      <c r="A3138" s="4">
        <f t="shared" si="99"/>
        <v>3</v>
      </c>
      <c r="B3138" s="10">
        <v>44796</v>
      </c>
      <c r="C3138" t="s">
        <v>41</v>
      </c>
      <c r="D3138" t="s">
        <v>35</v>
      </c>
      <c r="E3138" t="s">
        <v>44</v>
      </c>
      <c r="F3138" t="s">
        <v>39</v>
      </c>
      <c r="H3138" t="s">
        <v>40</v>
      </c>
      <c r="I3138" t="s">
        <v>26</v>
      </c>
      <c r="J3138" t="s">
        <v>43</v>
      </c>
      <c r="K3138" s="11">
        <v>16</v>
      </c>
      <c r="L3138" s="12">
        <v>7001.4650000000001</v>
      </c>
      <c r="M3138" s="12">
        <v>560.11720000000003</v>
      </c>
      <c r="N3138" s="12">
        <v>81.494</v>
      </c>
      <c r="O3138" s="13">
        <f t="shared" si="98"/>
        <v>478.6232</v>
      </c>
    </row>
    <row r="3139" spans="1:15" x14ac:dyDescent="0.2">
      <c r="A3139" s="4">
        <f t="shared" si="99"/>
        <v>3</v>
      </c>
      <c r="B3139" s="10">
        <v>44796</v>
      </c>
      <c r="C3139" t="s">
        <v>20</v>
      </c>
      <c r="D3139" t="s">
        <v>35</v>
      </c>
      <c r="E3139" t="s">
        <v>170</v>
      </c>
      <c r="H3139" t="s">
        <v>37</v>
      </c>
      <c r="I3139" t="s">
        <v>2</v>
      </c>
      <c r="J3139" t="s">
        <v>38</v>
      </c>
      <c r="K3139" s="11">
        <v>9</v>
      </c>
      <c r="L3139" s="12">
        <v>486.76900000000001</v>
      </c>
      <c r="M3139" s="12">
        <v>38.941520000000004</v>
      </c>
      <c r="N3139" s="12">
        <v>20.216999999999999</v>
      </c>
      <c r="O3139" s="13">
        <f t="shared" si="98"/>
        <v>18.724520000000005</v>
      </c>
    </row>
    <row r="3140" spans="1:15" x14ac:dyDescent="0.2">
      <c r="A3140" s="4">
        <f t="shared" si="99"/>
        <v>3</v>
      </c>
      <c r="B3140" s="10">
        <v>44796</v>
      </c>
      <c r="C3140" t="s">
        <v>26</v>
      </c>
      <c r="D3140" t="s">
        <v>35</v>
      </c>
      <c r="E3140" t="s">
        <v>170</v>
      </c>
      <c r="H3140" t="s">
        <v>37</v>
      </c>
      <c r="I3140" t="s">
        <v>2</v>
      </c>
      <c r="J3140" t="s">
        <v>87</v>
      </c>
      <c r="K3140" s="11">
        <v>8</v>
      </c>
      <c r="L3140" s="12">
        <v>379.053</v>
      </c>
      <c r="M3140" s="12">
        <v>30.32424</v>
      </c>
      <c r="N3140" s="12">
        <v>34.981999999999999</v>
      </c>
      <c r="O3140" s="13">
        <f t="shared" si="98"/>
        <v>-4.6577599999999997</v>
      </c>
    </row>
    <row r="3141" spans="1:15" x14ac:dyDescent="0.2">
      <c r="A3141" s="4">
        <f t="shared" si="99"/>
        <v>3</v>
      </c>
      <c r="B3141" s="10">
        <v>44796</v>
      </c>
      <c r="C3141" t="s">
        <v>28</v>
      </c>
      <c r="D3141" t="s">
        <v>35</v>
      </c>
      <c r="E3141" t="s">
        <v>170</v>
      </c>
      <c r="H3141" t="s">
        <v>37</v>
      </c>
      <c r="I3141" t="s">
        <v>2</v>
      </c>
      <c r="J3141" t="s">
        <v>87</v>
      </c>
      <c r="K3141" s="11">
        <v>6</v>
      </c>
      <c r="L3141" s="12">
        <v>284.88600000000002</v>
      </c>
      <c r="M3141" s="12">
        <v>22.790880000000001</v>
      </c>
      <c r="N3141" s="12">
        <v>34.981999999999999</v>
      </c>
      <c r="O3141" s="13">
        <f t="shared" si="98"/>
        <v>-12.191119999999998</v>
      </c>
    </row>
    <row r="3142" spans="1:15" x14ac:dyDescent="0.2">
      <c r="A3142" s="4">
        <f t="shared" si="99"/>
        <v>3</v>
      </c>
      <c r="B3142" s="10">
        <v>44796</v>
      </c>
      <c r="C3142" t="s">
        <v>24</v>
      </c>
      <c r="D3142" t="s">
        <v>35</v>
      </c>
      <c r="E3142" t="s">
        <v>170</v>
      </c>
      <c r="H3142" t="s">
        <v>40</v>
      </c>
      <c r="I3142" t="s">
        <v>28</v>
      </c>
      <c r="J3142" t="s">
        <v>43</v>
      </c>
      <c r="K3142" s="11">
        <v>11</v>
      </c>
      <c r="L3142" s="12">
        <v>609.34299999999996</v>
      </c>
      <c r="M3142" s="12">
        <v>48.747439999999997</v>
      </c>
      <c r="N3142" s="12">
        <v>21.355</v>
      </c>
      <c r="O3142" s="13">
        <f t="shared" si="98"/>
        <v>27.392439999999997</v>
      </c>
    </row>
    <row r="3143" spans="1:15" x14ac:dyDescent="0.2">
      <c r="A3143" s="4">
        <f t="shared" si="99"/>
        <v>3</v>
      </c>
      <c r="B3143" s="10">
        <v>44796</v>
      </c>
      <c r="C3143" t="s">
        <v>30</v>
      </c>
      <c r="D3143" t="s">
        <v>35</v>
      </c>
      <c r="E3143" t="s">
        <v>170</v>
      </c>
      <c r="H3143" t="s">
        <v>40</v>
      </c>
      <c r="I3143" t="s">
        <v>24</v>
      </c>
      <c r="J3143" t="s">
        <v>43</v>
      </c>
      <c r="K3143" s="11">
        <v>8</v>
      </c>
      <c r="L3143" s="12">
        <v>431.95400000000001</v>
      </c>
      <c r="M3143" s="12">
        <v>34.556319999999999</v>
      </c>
      <c r="N3143" s="12">
        <v>18.564999999999998</v>
      </c>
      <c r="O3143" s="13">
        <f t="shared" ref="O3143:O3206" si="100">M3143-N3143</f>
        <v>15.991320000000002</v>
      </c>
    </row>
    <row r="3144" spans="1:15" x14ac:dyDescent="0.2">
      <c r="A3144" s="4">
        <f t="shared" si="99"/>
        <v>3</v>
      </c>
      <c r="B3144" s="10">
        <v>44796</v>
      </c>
      <c r="C3144" t="s">
        <v>32</v>
      </c>
      <c r="D3144" t="s">
        <v>35</v>
      </c>
      <c r="E3144" t="s">
        <v>170</v>
      </c>
      <c r="H3144" t="s">
        <v>31</v>
      </c>
      <c r="I3144" t="s">
        <v>2</v>
      </c>
      <c r="J3144" t="s">
        <v>87</v>
      </c>
      <c r="K3144" s="11">
        <v>9</v>
      </c>
      <c r="L3144" s="12">
        <v>348.23899999999998</v>
      </c>
      <c r="M3144" s="12">
        <v>27.859119999999997</v>
      </c>
      <c r="N3144" s="12">
        <v>27.029</v>
      </c>
      <c r="O3144" s="13">
        <f t="shared" si="100"/>
        <v>0.8301199999999973</v>
      </c>
    </row>
    <row r="3145" spans="1:15" x14ac:dyDescent="0.2">
      <c r="A3145" s="4">
        <f t="shared" si="99"/>
        <v>3</v>
      </c>
      <c r="B3145" s="10">
        <v>44796</v>
      </c>
      <c r="C3145" t="s">
        <v>34</v>
      </c>
      <c r="D3145" t="s">
        <v>35</v>
      </c>
      <c r="E3145" t="s">
        <v>170</v>
      </c>
      <c r="H3145" t="s">
        <v>23</v>
      </c>
      <c r="I3145" t="s">
        <v>166</v>
      </c>
      <c r="J3145" t="s">
        <v>38</v>
      </c>
      <c r="K3145" s="11">
        <v>8</v>
      </c>
      <c r="L3145" s="12">
        <v>293.971</v>
      </c>
      <c r="M3145" s="12">
        <v>23.517680000000002</v>
      </c>
      <c r="N3145" s="12">
        <v>49.557000000000002</v>
      </c>
      <c r="O3145" s="13">
        <f t="shared" si="100"/>
        <v>-26.03932</v>
      </c>
    </row>
    <row r="3146" spans="1:15" x14ac:dyDescent="0.2">
      <c r="A3146" s="4">
        <f t="shared" si="99"/>
        <v>3</v>
      </c>
      <c r="B3146" s="10">
        <v>44796</v>
      </c>
      <c r="C3146" t="s">
        <v>41</v>
      </c>
      <c r="D3146" t="s">
        <v>35</v>
      </c>
      <c r="E3146" t="s">
        <v>170</v>
      </c>
      <c r="H3146" t="s">
        <v>23</v>
      </c>
      <c r="I3146" t="s">
        <v>166</v>
      </c>
      <c r="J3146" t="s">
        <v>38</v>
      </c>
      <c r="K3146" s="11">
        <v>7</v>
      </c>
      <c r="L3146" s="12">
        <v>235.97499999999999</v>
      </c>
      <c r="M3146" s="12">
        <v>18.878</v>
      </c>
      <c r="N3146" s="12">
        <v>49.557000000000002</v>
      </c>
      <c r="O3146" s="13">
        <f t="shared" si="100"/>
        <v>-30.679000000000002</v>
      </c>
    </row>
    <row r="3147" spans="1:15" x14ac:dyDescent="0.2">
      <c r="A3147" s="4">
        <f t="shared" si="99"/>
        <v>4</v>
      </c>
      <c r="B3147" s="10">
        <v>44797</v>
      </c>
      <c r="C3147" t="s">
        <v>20</v>
      </c>
      <c r="D3147" t="s">
        <v>35</v>
      </c>
      <c r="E3147" t="s">
        <v>109</v>
      </c>
      <c r="H3147" t="s">
        <v>23</v>
      </c>
      <c r="I3147" t="s">
        <v>28</v>
      </c>
      <c r="J3147" t="s">
        <v>43</v>
      </c>
      <c r="K3147" s="11">
        <v>5</v>
      </c>
      <c r="L3147" s="12">
        <v>152.994</v>
      </c>
      <c r="M3147" s="12">
        <v>12.239520000000001</v>
      </c>
      <c r="N3147" s="12">
        <v>23.333000000000002</v>
      </c>
      <c r="O3147" s="13">
        <f t="shared" si="100"/>
        <v>-11.093480000000001</v>
      </c>
    </row>
    <row r="3148" spans="1:15" x14ac:dyDescent="0.2">
      <c r="A3148" s="4">
        <f t="shared" si="99"/>
        <v>4</v>
      </c>
      <c r="B3148" s="10">
        <v>44797</v>
      </c>
      <c r="C3148" t="s">
        <v>26</v>
      </c>
      <c r="D3148" t="s">
        <v>35</v>
      </c>
      <c r="E3148" t="s">
        <v>109</v>
      </c>
      <c r="H3148" t="s">
        <v>37</v>
      </c>
      <c r="I3148" t="s">
        <v>2</v>
      </c>
      <c r="J3148" t="s">
        <v>87</v>
      </c>
      <c r="K3148" s="11">
        <v>7</v>
      </c>
      <c r="L3148" s="12">
        <v>205.28299999999999</v>
      </c>
      <c r="M3148" s="12">
        <v>16.422639999999998</v>
      </c>
      <c r="N3148" s="12">
        <v>31.376999999999999</v>
      </c>
      <c r="O3148" s="13">
        <f t="shared" si="100"/>
        <v>-14.954360000000001</v>
      </c>
    </row>
    <row r="3149" spans="1:15" x14ac:dyDescent="0.2">
      <c r="A3149" s="4">
        <f t="shared" si="99"/>
        <v>4</v>
      </c>
      <c r="B3149" s="10">
        <v>44797</v>
      </c>
      <c r="C3149" t="s">
        <v>28</v>
      </c>
      <c r="D3149" t="s">
        <v>35</v>
      </c>
      <c r="E3149" t="s">
        <v>109</v>
      </c>
      <c r="H3149" t="s">
        <v>31</v>
      </c>
      <c r="I3149" t="s">
        <v>24</v>
      </c>
      <c r="J3149" t="s">
        <v>43</v>
      </c>
      <c r="K3149" s="11">
        <v>7</v>
      </c>
      <c r="L3149" s="12">
        <v>286.334</v>
      </c>
      <c r="M3149" s="12">
        <v>22.90672</v>
      </c>
      <c r="N3149" s="12">
        <v>18.917999999999999</v>
      </c>
      <c r="O3149" s="13">
        <f t="shared" si="100"/>
        <v>3.9887200000000007</v>
      </c>
    </row>
    <row r="3150" spans="1:15" x14ac:dyDescent="0.2">
      <c r="A3150" s="4">
        <f t="shared" si="99"/>
        <v>4</v>
      </c>
      <c r="B3150" s="10">
        <v>44797</v>
      </c>
      <c r="C3150" t="s">
        <v>24</v>
      </c>
      <c r="D3150" t="s">
        <v>35</v>
      </c>
      <c r="E3150" t="s">
        <v>109</v>
      </c>
      <c r="H3150" t="s">
        <v>40</v>
      </c>
      <c r="I3150" t="s">
        <v>2</v>
      </c>
      <c r="J3150" t="s">
        <v>38</v>
      </c>
      <c r="K3150" s="11">
        <v>12</v>
      </c>
      <c r="L3150" s="12">
        <v>459.37700000000001</v>
      </c>
      <c r="M3150" s="12">
        <v>36.750160000000001</v>
      </c>
      <c r="N3150" s="12">
        <v>34.843000000000004</v>
      </c>
      <c r="O3150" s="13">
        <f t="shared" si="100"/>
        <v>1.9071599999999975</v>
      </c>
    </row>
    <row r="3151" spans="1:15" x14ac:dyDescent="0.2">
      <c r="A3151" s="4">
        <f t="shared" si="99"/>
        <v>4</v>
      </c>
      <c r="B3151" s="10">
        <v>44797</v>
      </c>
      <c r="C3151" t="s">
        <v>30</v>
      </c>
      <c r="D3151" t="s">
        <v>35</v>
      </c>
      <c r="E3151" t="s">
        <v>109</v>
      </c>
      <c r="H3151" t="s">
        <v>23</v>
      </c>
      <c r="I3151" t="s">
        <v>26</v>
      </c>
      <c r="J3151" t="s">
        <v>43</v>
      </c>
      <c r="K3151" s="11">
        <v>6</v>
      </c>
      <c r="L3151" s="12">
        <v>248.96100000000001</v>
      </c>
      <c r="M3151" s="12">
        <v>19.916880000000003</v>
      </c>
      <c r="N3151" s="12">
        <v>28.010999999999996</v>
      </c>
      <c r="O3151" s="13">
        <f t="shared" si="100"/>
        <v>-8.0941199999999931</v>
      </c>
    </row>
    <row r="3152" spans="1:15" x14ac:dyDescent="0.2">
      <c r="A3152" s="4">
        <f t="shared" si="99"/>
        <v>4</v>
      </c>
      <c r="B3152" s="10">
        <v>44797</v>
      </c>
      <c r="C3152" t="s">
        <v>32</v>
      </c>
      <c r="D3152" t="s">
        <v>35</v>
      </c>
      <c r="E3152" t="s">
        <v>109</v>
      </c>
      <c r="H3152" t="s">
        <v>31</v>
      </c>
      <c r="I3152" t="s">
        <v>2</v>
      </c>
      <c r="J3152" t="s">
        <v>38</v>
      </c>
      <c r="K3152" s="11">
        <v>7</v>
      </c>
      <c r="L3152" s="12">
        <v>227.339</v>
      </c>
      <c r="M3152" s="12">
        <v>18.18712</v>
      </c>
      <c r="N3152" s="12">
        <v>22.995999999999999</v>
      </c>
      <c r="O3152" s="13">
        <f t="shared" si="100"/>
        <v>-4.8088799999999985</v>
      </c>
    </row>
    <row r="3153" spans="1:15" x14ac:dyDescent="0.2">
      <c r="A3153" s="4">
        <f t="shared" si="99"/>
        <v>4</v>
      </c>
      <c r="B3153" s="10">
        <v>44797</v>
      </c>
      <c r="C3153" t="s">
        <v>34</v>
      </c>
      <c r="D3153" t="s">
        <v>35</v>
      </c>
      <c r="E3153" t="s">
        <v>109</v>
      </c>
      <c r="H3153" t="s">
        <v>40</v>
      </c>
      <c r="I3153" t="s">
        <v>28</v>
      </c>
      <c r="J3153" t="s">
        <v>43</v>
      </c>
      <c r="K3153" s="11">
        <v>7</v>
      </c>
      <c r="L3153" s="12">
        <v>336.55</v>
      </c>
      <c r="M3153" s="12">
        <v>26.924000000000003</v>
      </c>
      <c r="N3153" s="12">
        <v>20.655000000000001</v>
      </c>
      <c r="O3153" s="13">
        <f t="shared" si="100"/>
        <v>6.2690000000000019</v>
      </c>
    </row>
    <row r="3154" spans="1:15" x14ac:dyDescent="0.2">
      <c r="A3154" s="4">
        <f t="shared" si="99"/>
        <v>4</v>
      </c>
      <c r="B3154" s="10">
        <v>44797</v>
      </c>
      <c r="C3154" t="s">
        <v>41</v>
      </c>
      <c r="D3154" t="s">
        <v>35</v>
      </c>
      <c r="E3154" t="s">
        <v>109</v>
      </c>
      <c r="H3154" t="s">
        <v>40</v>
      </c>
      <c r="I3154" t="s">
        <v>24</v>
      </c>
      <c r="J3154" t="s">
        <v>43</v>
      </c>
      <c r="K3154" s="11">
        <v>9</v>
      </c>
      <c r="L3154" s="12">
        <v>420.36200000000002</v>
      </c>
      <c r="M3154" s="12">
        <v>33.628959999999999</v>
      </c>
      <c r="N3154" s="12">
        <v>22.722000000000001</v>
      </c>
      <c r="O3154" s="13">
        <f t="shared" si="100"/>
        <v>10.906959999999998</v>
      </c>
    </row>
    <row r="3155" spans="1:15" x14ac:dyDescent="0.2">
      <c r="A3155" s="4">
        <f t="shared" si="99"/>
        <v>4</v>
      </c>
      <c r="B3155" s="10">
        <v>44797</v>
      </c>
      <c r="C3155" t="s">
        <v>20</v>
      </c>
      <c r="D3155" t="s">
        <v>35</v>
      </c>
      <c r="E3155" t="s">
        <v>113</v>
      </c>
      <c r="H3155" t="s">
        <v>37</v>
      </c>
      <c r="I3155" t="s">
        <v>2</v>
      </c>
      <c r="J3155" t="s">
        <v>38</v>
      </c>
      <c r="K3155" s="11">
        <v>6</v>
      </c>
      <c r="L3155" s="12">
        <v>225.39599999999999</v>
      </c>
      <c r="M3155" s="12">
        <v>18.031679999999998</v>
      </c>
      <c r="N3155" s="12">
        <v>31.094000000000001</v>
      </c>
      <c r="O3155" s="13">
        <f t="shared" si="100"/>
        <v>-13.062320000000003</v>
      </c>
    </row>
    <row r="3156" spans="1:15" x14ac:dyDescent="0.2">
      <c r="A3156" s="4">
        <f t="shared" si="99"/>
        <v>4</v>
      </c>
      <c r="B3156" s="10">
        <v>44797</v>
      </c>
      <c r="C3156" t="s">
        <v>26</v>
      </c>
      <c r="D3156" t="s">
        <v>35</v>
      </c>
      <c r="E3156" t="s">
        <v>113</v>
      </c>
      <c r="H3156" t="s">
        <v>49</v>
      </c>
      <c r="I3156" t="s">
        <v>146</v>
      </c>
      <c r="J3156" t="s">
        <v>38</v>
      </c>
      <c r="K3156" s="11">
        <v>8</v>
      </c>
      <c r="L3156" s="12">
        <v>368.101</v>
      </c>
      <c r="M3156" s="12">
        <v>29.448080000000001</v>
      </c>
      <c r="N3156" s="12">
        <v>38.94</v>
      </c>
      <c r="O3156" s="13">
        <f t="shared" si="100"/>
        <v>-9.4919199999999968</v>
      </c>
    </row>
    <row r="3157" spans="1:15" x14ac:dyDescent="0.2">
      <c r="A3157" s="4">
        <f t="shared" si="99"/>
        <v>4</v>
      </c>
      <c r="B3157" s="10">
        <v>44797</v>
      </c>
      <c r="C3157" t="s">
        <v>28</v>
      </c>
      <c r="D3157" t="s">
        <v>35</v>
      </c>
      <c r="E3157" t="s">
        <v>113</v>
      </c>
      <c r="H3157" t="s">
        <v>23</v>
      </c>
      <c r="I3157" t="s">
        <v>26</v>
      </c>
      <c r="J3157" t="s">
        <v>87</v>
      </c>
      <c r="K3157" s="11">
        <v>6</v>
      </c>
      <c r="L3157" s="12">
        <v>277.06099999999998</v>
      </c>
      <c r="M3157" s="12">
        <v>22.16488</v>
      </c>
      <c r="N3157" s="12">
        <v>50.377000000000002</v>
      </c>
      <c r="O3157" s="13">
        <f t="shared" si="100"/>
        <v>-28.212120000000002</v>
      </c>
    </row>
    <row r="3158" spans="1:15" x14ac:dyDescent="0.2">
      <c r="A3158" s="4">
        <f t="shared" si="99"/>
        <v>4</v>
      </c>
      <c r="B3158" s="10">
        <v>44797</v>
      </c>
      <c r="C3158" t="s">
        <v>24</v>
      </c>
      <c r="D3158" t="s">
        <v>35</v>
      </c>
      <c r="E3158" t="s">
        <v>113</v>
      </c>
      <c r="H3158" t="s">
        <v>23</v>
      </c>
      <c r="I3158" t="s">
        <v>26</v>
      </c>
      <c r="J3158" t="s">
        <v>38</v>
      </c>
      <c r="K3158" s="11">
        <v>7</v>
      </c>
      <c r="L3158" s="12">
        <v>335.41699999999997</v>
      </c>
      <c r="M3158" s="12">
        <v>26.833359999999999</v>
      </c>
      <c r="N3158" s="12">
        <v>41.923000000000002</v>
      </c>
      <c r="O3158" s="13">
        <f t="shared" si="100"/>
        <v>-15.089640000000003</v>
      </c>
    </row>
    <row r="3159" spans="1:15" x14ac:dyDescent="0.2">
      <c r="A3159" s="4">
        <f t="shared" si="99"/>
        <v>4</v>
      </c>
      <c r="B3159" s="10">
        <v>44797</v>
      </c>
      <c r="C3159" t="s">
        <v>30</v>
      </c>
      <c r="D3159" t="s">
        <v>35</v>
      </c>
      <c r="E3159" t="s">
        <v>113</v>
      </c>
      <c r="H3159" t="s">
        <v>40</v>
      </c>
      <c r="I3159" t="s">
        <v>2</v>
      </c>
      <c r="J3159" t="s">
        <v>38</v>
      </c>
      <c r="K3159" s="11">
        <v>8</v>
      </c>
      <c r="L3159" s="12">
        <v>388.60199999999998</v>
      </c>
      <c r="M3159" s="12">
        <v>31.088159999999998</v>
      </c>
      <c r="N3159" s="12">
        <v>34.981999999999999</v>
      </c>
      <c r="O3159" s="13">
        <f t="shared" si="100"/>
        <v>-3.8938400000000009</v>
      </c>
    </row>
    <row r="3160" spans="1:15" x14ac:dyDescent="0.2">
      <c r="A3160" s="4">
        <f t="shared" si="99"/>
        <v>4</v>
      </c>
      <c r="B3160" s="10">
        <v>44797</v>
      </c>
      <c r="C3160" t="s">
        <v>32</v>
      </c>
      <c r="D3160" t="s">
        <v>35</v>
      </c>
      <c r="E3160" t="s">
        <v>113</v>
      </c>
      <c r="H3160" t="s">
        <v>31</v>
      </c>
      <c r="I3160" t="s">
        <v>2</v>
      </c>
      <c r="J3160" t="s">
        <v>38</v>
      </c>
      <c r="K3160" s="11">
        <v>6</v>
      </c>
      <c r="L3160" s="12">
        <v>298.63799999999998</v>
      </c>
      <c r="M3160" s="12">
        <v>23.89104</v>
      </c>
      <c r="N3160" s="12">
        <v>23.321000000000002</v>
      </c>
      <c r="O3160" s="13">
        <f t="shared" si="100"/>
        <v>0.57003999999999877</v>
      </c>
    </row>
    <row r="3161" spans="1:15" x14ac:dyDescent="0.2">
      <c r="A3161" s="4">
        <f t="shared" si="99"/>
        <v>4</v>
      </c>
      <c r="B3161" s="10">
        <v>44797</v>
      </c>
      <c r="C3161" t="s">
        <v>34</v>
      </c>
      <c r="D3161" t="s">
        <v>35</v>
      </c>
      <c r="E3161" t="s">
        <v>113</v>
      </c>
      <c r="H3161" t="s">
        <v>40</v>
      </c>
      <c r="I3161" t="s">
        <v>28</v>
      </c>
      <c r="J3161" t="s">
        <v>43</v>
      </c>
      <c r="K3161" s="11">
        <v>10</v>
      </c>
      <c r="L3161" s="12">
        <v>569.26800000000003</v>
      </c>
      <c r="M3161" s="12">
        <v>45.541440000000001</v>
      </c>
      <c r="N3161" s="12">
        <v>29.627000000000002</v>
      </c>
      <c r="O3161" s="13">
        <f t="shared" si="100"/>
        <v>15.914439999999999</v>
      </c>
    </row>
    <row r="3162" spans="1:15" x14ac:dyDescent="0.2">
      <c r="A3162" s="4">
        <f t="shared" si="99"/>
        <v>4</v>
      </c>
      <c r="B3162" s="10">
        <v>44797</v>
      </c>
      <c r="C3162" t="s">
        <v>41</v>
      </c>
      <c r="D3162" t="s">
        <v>35</v>
      </c>
      <c r="E3162" t="s">
        <v>113</v>
      </c>
      <c r="H3162" t="s">
        <v>40</v>
      </c>
      <c r="I3162" t="s">
        <v>24</v>
      </c>
      <c r="J3162" t="s">
        <v>43</v>
      </c>
      <c r="K3162" s="11">
        <v>11</v>
      </c>
      <c r="L3162" s="12">
        <v>553.51</v>
      </c>
      <c r="M3162" s="12">
        <v>44.280799999999999</v>
      </c>
      <c r="N3162" s="12">
        <v>22.209</v>
      </c>
      <c r="O3162" s="13">
        <f t="shared" si="100"/>
        <v>22.0718</v>
      </c>
    </row>
    <row r="3163" spans="1:15" x14ac:dyDescent="0.2">
      <c r="A3163" s="4">
        <f t="shared" si="99"/>
        <v>5</v>
      </c>
      <c r="B3163" s="10">
        <v>44798</v>
      </c>
      <c r="C3163" t="s">
        <v>20</v>
      </c>
      <c r="D3163" t="s">
        <v>35</v>
      </c>
      <c r="E3163" t="s">
        <v>112</v>
      </c>
      <c r="H3163" t="s">
        <v>23</v>
      </c>
      <c r="I3163" t="s">
        <v>2</v>
      </c>
      <c r="J3163" t="s">
        <v>54</v>
      </c>
      <c r="K3163" s="11">
        <v>8</v>
      </c>
      <c r="L3163" s="12">
        <v>305.06599999999997</v>
      </c>
      <c r="M3163" s="12">
        <v>24.405279999999998</v>
      </c>
      <c r="N3163" s="12">
        <v>23.6</v>
      </c>
      <c r="O3163" s="13">
        <f t="shared" si="100"/>
        <v>0.80527999999999622</v>
      </c>
    </row>
    <row r="3164" spans="1:15" x14ac:dyDescent="0.2">
      <c r="A3164" s="4">
        <f t="shared" si="99"/>
        <v>5</v>
      </c>
      <c r="B3164" s="10">
        <v>44798</v>
      </c>
      <c r="C3164" t="s">
        <v>26</v>
      </c>
      <c r="D3164" t="s">
        <v>35</v>
      </c>
      <c r="E3164" t="s">
        <v>112</v>
      </c>
      <c r="H3164" t="s">
        <v>23</v>
      </c>
      <c r="I3164" t="s">
        <v>26</v>
      </c>
      <c r="J3164" t="s">
        <v>43</v>
      </c>
      <c r="K3164" s="11">
        <v>6</v>
      </c>
      <c r="L3164" s="12">
        <v>235.64099999999999</v>
      </c>
      <c r="M3164" s="12">
        <v>18.851279999999999</v>
      </c>
      <c r="N3164" s="12">
        <v>34.353999999999999</v>
      </c>
      <c r="O3164" s="13">
        <f t="shared" si="100"/>
        <v>-15.50272</v>
      </c>
    </row>
    <row r="3165" spans="1:15" x14ac:dyDescent="0.2">
      <c r="A3165" s="4">
        <f t="shared" si="99"/>
        <v>5</v>
      </c>
      <c r="B3165" s="10">
        <v>44798</v>
      </c>
      <c r="C3165" t="s">
        <v>28</v>
      </c>
      <c r="D3165" t="s">
        <v>35</v>
      </c>
      <c r="E3165" t="s">
        <v>112</v>
      </c>
      <c r="H3165" t="s">
        <v>37</v>
      </c>
      <c r="I3165" t="s">
        <v>2</v>
      </c>
      <c r="J3165" t="s">
        <v>38</v>
      </c>
      <c r="K3165" s="11">
        <v>11</v>
      </c>
      <c r="L3165" s="12">
        <v>446.17899999999997</v>
      </c>
      <c r="M3165" s="12">
        <v>35.694319999999998</v>
      </c>
      <c r="N3165" s="12">
        <v>30.413</v>
      </c>
      <c r="O3165" s="13">
        <f t="shared" si="100"/>
        <v>5.2813199999999973</v>
      </c>
    </row>
    <row r="3166" spans="1:15" x14ac:dyDescent="0.2">
      <c r="A3166" s="4">
        <f t="shared" si="99"/>
        <v>5</v>
      </c>
      <c r="B3166" s="10">
        <v>44798</v>
      </c>
      <c r="C3166" t="s">
        <v>24</v>
      </c>
      <c r="D3166" t="s">
        <v>35</v>
      </c>
      <c r="E3166" t="s">
        <v>112</v>
      </c>
      <c r="H3166" t="s">
        <v>40</v>
      </c>
      <c r="I3166" t="s">
        <v>2</v>
      </c>
      <c r="J3166" t="s">
        <v>38</v>
      </c>
      <c r="K3166" s="11">
        <v>8</v>
      </c>
      <c r="L3166" s="12">
        <v>328.83600000000001</v>
      </c>
      <c r="M3166" s="12">
        <v>26.306880000000003</v>
      </c>
      <c r="N3166" s="12">
        <v>31.585999999999999</v>
      </c>
      <c r="O3166" s="13">
        <f t="shared" si="100"/>
        <v>-5.2791199999999954</v>
      </c>
    </row>
    <row r="3167" spans="1:15" x14ac:dyDescent="0.2">
      <c r="A3167" s="4">
        <f t="shared" si="99"/>
        <v>5</v>
      </c>
      <c r="B3167" s="10">
        <v>44798</v>
      </c>
      <c r="C3167" t="s">
        <v>30</v>
      </c>
      <c r="D3167" t="s">
        <v>35</v>
      </c>
      <c r="E3167" t="s">
        <v>112</v>
      </c>
      <c r="H3167" t="s">
        <v>40</v>
      </c>
      <c r="I3167" t="s">
        <v>24</v>
      </c>
      <c r="J3167" t="s">
        <v>43</v>
      </c>
      <c r="K3167" s="11">
        <v>11</v>
      </c>
      <c r="L3167" s="12">
        <v>450.6</v>
      </c>
      <c r="M3167" s="12">
        <v>36.048000000000002</v>
      </c>
      <c r="N3167" s="12">
        <v>20.812999999999999</v>
      </c>
      <c r="O3167" s="13">
        <f t="shared" si="100"/>
        <v>15.235000000000003</v>
      </c>
    </row>
    <row r="3168" spans="1:15" x14ac:dyDescent="0.2">
      <c r="A3168" s="4">
        <f t="shared" ref="A3168:A3231" si="101">+WEEKDAY(B3168)</f>
        <v>5</v>
      </c>
      <c r="B3168" s="10">
        <v>44798</v>
      </c>
      <c r="C3168" t="s">
        <v>32</v>
      </c>
      <c r="D3168" t="s">
        <v>35</v>
      </c>
      <c r="E3168" t="s">
        <v>112</v>
      </c>
      <c r="H3168" t="s">
        <v>40</v>
      </c>
      <c r="I3168" t="s">
        <v>28</v>
      </c>
      <c r="J3168" t="s">
        <v>43</v>
      </c>
      <c r="K3168" s="11">
        <v>10</v>
      </c>
      <c r="L3168" s="12">
        <v>443.13900000000001</v>
      </c>
      <c r="M3168" s="12">
        <v>35.451120000000003</v>
      </c>
      <c r="N3168" s="12">
        <v>29.856999999999999</v>
      </c>
      <c r="O3168" s="13">
        <f t="shared" si="100"/>
        <v>5.5941200000000038</v>
      </c>
    </row>
    <row r="3169" spans="1:15" x14ac:dyDescent="0.2">
      <c r="A3169" s="4">
        <f t="shared" si="101"/>
        <v>5</v>
      </c>
      <c r="B3169" s="10">
        <v>44798</v>
      </c>
      <c r="C3169" t="s">
        <v>34</v>
      </c>
      <c r="D3169" t="s">
        <v>21</v>
      </c>
      <c r="E3169" t="s">
        <v>112</v>
      </c>
      <c r="H3169" t="s">
        <v>23</v>
      </c>
      <c r="I3169" t="s">
        <v>26</v>
      </c>
      <c r="J3169" t="s">
        <v>27</v>
      </c>
      <c r="K3169" s="11">
        <v>6</v>
      </c>
      <c r="L3169" s="12">
        <v>331.26100000000002</v>
      </c>
      <c r="M3169" s="12">
        <v>26.500880000000002</v>
      </c>
      <c r="N3169" s="12">
        <v>36.082999999999998</v>
      </c>
      <c r="O3169" s="13">
        <f t="shared" si="100"/>
        <v>-9.5821199999999962</v>
      </c>
    </row>
    <row r="3170" spans="1:15" x14ac:dyDescent="0.2">
      <c r="A3170" s="4">
        <f t="shared" si="101"/>
        <v>5</v>
      </c>
      <c r="B3170" s="10">
        <v>44798</v>
      </c>
      <c r="C3170" t="s">
        <v>41</v>
      </c>
      <c r="D3170" t="s">
        <v>21</v>
      </c>
      <c r="E3170" t="s">
        <v>112</v>
      </c>
      <c r="H3170" t="s">
        <v>40</v>
      </c>
      <c r="I3170" t="s">
        <v>2</v>
      </c>
      <c r="J3170" t="s">
        <v>29</v>
      </c>
      <c r="K3170" s="11">
        <v>9</v>
      </c>
      <c r="L3170" s="12">
        <v>477.37299999999999</v>
      </c>
      <c r="M3170" s="12">
        <v>38.189839999999997</v>
      </c>
      <c r="N3170" s="12">
        <v>31.193999999999999</v>
      </c>
      <c r="O3170" s="13">
        <f t="shared" si="100"/>
        <v>6.9958399999999976</v>
      </c>
    </row>
    <row r="3171" spans="1:15" x14ac:dyDescent="0.2">
      <c r="A3171" s="4">
        <f t="shared" si="101"/>
        <v>5</v>
      </c>
      <c r="B3171" s="10">
        <v>44798</v>
      </c>
      <c r="C3171" t="s">
        <v>20</v>
      </c>
      <c r="D3171" t="s">
        <v>35</v>
      </c>
      <c r="E3171" t="s">
        <v>44</v>
      </c>
      <c r="H3171" t="s">
        <v>37</v>
      </c>
      <c r="I3171" t="s">
        <v>2</v>
      </c>
      <c r="J3171" t="s">
        <v>87</v>
      </c>
      <c r="K3171" s="11">
        <v>5</v>
      </c>
      <c r="L3171" s="12">
        <v>322.05</v>
      </c>
      <c r="M3171" s="12">
        <v>25.764000000000003</v>
      </c>
      <c r="N3171" s="12">
        <v>50.156000000000006</v>
      </c>
      <c r="O3171" s="13">
        <f t="shared" si="100"/>
        <v>-24.392000000000003</v>
      </c>
    </row>
    <row r="3172" spans="1:15" x14ac:dyDescent="0.2">
      <c r="A3172" s="4">
        <f t="shared" si="101"/>
        <v>5</v>
      </c>
      <c r="B3172" s="10">
        <v>44798</v>
      </c>
      <c r="C3172" t="s">
        <v>26</v>
      </c>
      <c r="D3172" t="s">
        <v>35</v>
      </c>
      <c r="E3172" t="s">
        <v>44</v>
      </c>
      <c r="H3172" t="s">
        <v>37</v>
      </c>
      <c r="I3172" t="s">
        <v>2</v>
      </c>
      <c r="J3172" t="s">
        <v>87</v>
      </c>
      <c r="K3172" s="11">
        <v>7</v>
      </c>
      <c r="L3172" s="12">
        <v>392.96699999999998</v>
      </c>
      <c r="M3172" s="12">
        <v>31.437359999999998</v>
      </c>
      <c r="N3172" s="12">
        <v>50.261000000000003</v>
      </c>
      <c r="O3172" s="13">
        <f t="shared" si="100"/>
        <v>-18.823640000000005</v>
      </c>
    </row>
    <row r="3173" spans="1:15" x14ac:dyDescent="0.2">
      <c r="A3173" s="4">
        <f t="shared" si="101"/>
        <v>5</v>
      </c>
      <c r="B3173" s="10">
        <v>44798</v>
      </c>
      <c r="C3173" t="s">
        <v>28</v>
      </c>
      <c r="D3173" t="s">
        <v>35</v>
      </c>
      <c r="E3173" t="s">
        <v>44</v>
      </c>
      <c r="H3173" t="s">
        <v>31</v>
      </c>
      <c r="I3173" t="s">
        <v>2</v>
      </c>
      <c r="J3173" t="s">
        <v>38</v>
      </c>
      <c r="K3173" s="11">
        <v>9</v>
      </c>
      <c r="L3173" s="12">
        <v>529.95600000000002</v>
      </c>
      <c r="M3173" s="12">
        <v>42.396480000000004</v>
      </c>
      <c r="N3173" s="12">
        <v>33.761000000000003</v>
      </c>
      <c r="O3173" s="13">
        <f t="shared" si="100"/>
        <v>8.6354800000000012</v>
      </c>
    </row>
    <row r="3174" spans="1:15" x14ac:dyDescent="0.2">
      <c r="A3174" s="4">
        <f t="shared" si="101"/>
        <v>5</v>
      </c>
      <c r="B3174" s="10">
        <v>44798</v>
      </c>
      <c r="C3174" t="s">
        <v>24</v>
      </c>
      <c r="D3174" t="s">
        <v>35</v>
      </c>
      <c r="E3174" t="s">
        <v>44</v>
      </c>
      <c r="H3174" t="s">
        <v>40</v>
      </c>
      <c r="I3174" t="s">
        <v>28</v>
      </c>
      <c r="J3174" t="s">
        <v>43</v>
      </c>
      <c r="K3174" s="11">
        <v>16</v>
      </c>
      <c r="L3174" s="12">
        <v>752.87699999999995</v>
      </c>
      <c r="M3174" s="12">
        <v>60.230159999999998</v>
      </c>
      <c r="N3174" s="12">
        <v>32.287999999999997</v>
      </c>
      <c r="O3174" s="13">
        <f t="shared" si="100"/>
        <v>27.942160000000001</v>
      </c>
    </row>
    <row r="3175" spans="1:15" x14ac:dyDescent="0.2">
      <c r="A3175" s="4">
        <f t="shared" si="101"/>
        <v>5</v>
      </c>
      <c r="B3175" s="10">
        <v>44798</v>
      </c>
      <c r="C3175" t="s">
        <v>30</v>
      </c>
      <c r="D3175" t="s">
        <v>35</v>
      </c>
      <c r="E3175" t="s">
        <v>44</v>
      </c>
      <c r="H3175" t="s">
        <v>40</v>
      </c>
      <c r="I3175" t="s">
        <v>28</v>
      </c>
      <c r="J3175" t="s">
        <v>43</v>
      </c>
      <c r="K3175" s="11">
        <v>16</v>
      </c>
      <c r="L3175" s="12">
        <v>643.68100000000004</v>
      </c>
      <c r="M3175" s="12">
        <v>51.494480000000003</v>
      </c>
      <c r="N3175" s="12">
        <v>31.434000000000001</v>
      </c>
      <c r="O3175" s="13">
        <f t="shared" si="100"/>
        <v>20.060480000000002</v>
      </c>
    </row>
    <row r="3176" spans="1:15" x14ac:dyDescent="0.2">
      <c r="A3176" s="4">
        <f t="shared" si="101"/>
        <v>5</v>
      </c>
      <c r="B3176" s="10">
        <v>44798</v>
      </c>
      <c r="C3176" t="s">
        <v>32</v>
      </c>
      <c r="D3176" t="s">
        <v>35</v>
      </c>
      <c r="E3176" t="s">
        <v>44</v>
      </c>
      <c r="H3176" t="s">
        <v>40</v>
      </c>
      <c r="I3176" t="s">
        <v>28</v>
      </c>
      <c r="J3176" t="s">
        <v>106</v>
      </c>
      <c r="K3176" s="11">
        <v>8</v>
      </c>
      <c r="L3176" s="12">
        <v>402.40600000000001</v>
      </c>
      <c r="M3176" s="12">
        <v>32.192480000000003</v>
      </c>
      <c r="N3176" s="12">
        <v>41.100999999999999</v>
      </c>
      <c r="O3176" s="13">
        <f t="shared" si="100"/>
        <v>-8.9085199999999958</v>
      </c>
    </row>
    <row r="3177" spans="1:15" x14ac:dyDescent="0.2">
      <c r="A3177" s="4">
        <f t="shared" si="101"/>
        <v>5</v>
      </c>
      <c r="B3177" s="10">
        <v>44798</v>
      </c>
      <c r="C3177" t="s">
        <v>34</v>
      </c>
      <c r="D3177" t="s">
        <v>35</v>
      </c>
      <c r="E3177" t="s">
        <v>44</v>
      </c>
      <c r="F3177" t="s">
        <v>39</v>
      </c>
      <c r="H3177" t="s">
        <v>40</v>
      </c>
      <c r="I3177" t="s">
        <v>26</v>
      </c>
      <c r="J3177" t="s">
        <v>106</v>
      </c>
      <c r="K3177" s="11">
        <v>13</v>
      </c>
      <c r="L3177" s="12">
        <v>7219.0150000000003</v>
      </c>
      <c r="M3177" s="12">
        <v>577.52120000000002</v>
      </c>
      <c r="N3177" s="12">
        <v>82.692999999999998</v>
      </c>
      <c r="O3177" s="13">
        <f t="shared" si="100"/>
        <v>494.82820000000004</v>
      </c>
    </row>
    <row r="3178" spans="1:15" x14ac:dyDescent="0.2">
      <c r="A3178" s="4">
        <f t="shared" si="101"/>
        <v>5</v>
      </c>
      <c r="B3178" s="10">
        <v>44798</v>
      </c>
      <c r="C3178" t="s">
        <v>41</v>
      </c>
      <c r="D3178" t="s">
        <v>35</v>
      </c>
      <c r="E3178" t="s">
        <v>44</v>
      </c>
      <c r="H3178" t="s">
        <v>23</v>
      </c>
      <c r="I3178" t="s">
        <v>20</v>
      </c>
      <c r="J3178" t="s">
        <v>43</v>
      </c>
      <c r="K3178" s="11">
        <v>8</v>
      </c>
      <c r="L3178" s="12">
        <v>373.20699999999999</v>
      </c>
      <c r="M3178" s="12">
        <v>29.856560000000002</v>
      </c>
      <c r="N3178" s="12">
        <v>48.241999999999997</v>
      </c>
      <c r="O3178" s="13">
        <f t="shared" si="100"/>
        <v>-18.385439999999996</v>
      </c>
    </row>
    <row r="3179" spans="1:15" x14ac:dyDescent="0.2">
      <c r="A3179" s="4">
        <f t="shared" si="101"/>
        <v>6</v>
      </c>
      <c r="B3179" s="10">
        <v>44799</v>
      </c>
      <c r="C3179" t="s">
        <v>20</v>
      </c>
      <c r="D3179" t="s">
        <v>35</v>
      </c>
      <c r="E3179" t="s">
        <v>117</v>
      </c>
      <c r="H3179" t="s">
        <v>23</v>
      </c>
      <c r="I3179" t="s">
        <v>28</v>
      </c>
      <c r="J3179" t="s">
        <v>43</v>
      </c>
      <c r="K3179" s="11">
        <v>6</v>
      </c>
      <c r="L3179" s="12">
        <v>243.881</v>
      </c>
      <c r="M3179" s="12">
        <v>19.510480000000001</v>
      </c>
      <c r="N3179" s="12">
        <v>26.077000000000002</v>
      </c>
      <c r="O3179" s="13">
        <f t="shared" si="100"/>
        <v>-6.5665200000000006</v>
      </c>
    </row>
    <row r="3180" spans="1:15" x14ac:dyDescent="0.2">
      <c r="A3180" s="4">
        <f t="shared" si="101"/>
        <v>6</v>
      </c>
      <c r="B3180" s="10">
        <v>44799</v>
      </c>
      <c r="C3180" t="s">
        <v>26</v>
      </c>
      <c r="D3180" t="s">
        <v>35</v>
      </c>
      <c r="E3180" t="s">
        <v>117</v>
      </c>
      <c r="H3180" t="s">
        <v>23</v>
      </c>
      <c r="I3180" t="s">
        <v>20</v>
      </c>
      <c r="J3180" t="s">
        <v>38</v>
      </c>
      <c r="K3180" s="11">
        <v>7</v>
      </c>
      <c r="L3180" s="12">
        <v>318.80799999999999</v>
      </c>
      <c r="M3180" s="12">
        <v>25.504639999999998</v>
      </c>
      <c r="N3180" s="12">
        <v>63.916999999999994</v>
      </c>
      <c r="O3180" s="13">
        <f t="shared" si="100"/>
        <v>-38.412359999999993</v>
      </c>
    </row>
    <row r="3181" spans="1:15" x14ac:dyDescent="0.2">
      <c r="A3181" s="4">
        <f t="shared" si="101"/>
        <v>6</v>
      </c>
      <c r="B3181" s="10">
        <v>44799</v>
      </c>
      <c r="C3181" t="s">
        <v>28</v>
      </c>
      <c r="D3181" t="s">
        <v>35</v>
      </c>
      <c r="E3181" t="s">
        <v>117</v>
      </c>
      <c r="H3181" t="s">
        <v>31</v>
      </c>
      <c r="I3181" t="s">
        <v>2</v>
      </c>
      <c r="J3181" t="s">
        <v>38</v>
      </c>
      <c r="K3181" s="11">
        <v>8</v>
      </c>
      <c r="L3181" s="12">
        <v>469.20299999999997</v>
      </c>
      <c r="M3181" s="12">
        <v>37.536239999999999</v>
      </c>
      <c r="N3181" s="12">
        <v>42.530999999999999</v>
      </c>
      <c r="O3181" s="13">
        <f t="shared" si="100"/>
        <v>-4.9947599999999994</v>
      </c>
    </row>
    <row r="3182" spans="1:15" x14ac:dyDescent="0.2">
      <c r="A3182" s="4">
        <f t="shared" si="101"/>
        <v>6</v>
      </c>
      <c r="B3182" s="10">
        <v>44799</v>
      </c>
      <c r="C3182" t="s">
        <v>24</v>
      </c>
      <c r="D3182" t="s">
        <v>35</v>
      </c>
      <c r="E3182" t="s">
        <v>117</v>
      </c>
      <c r="H3182" t="s">
        <v>37</v>
      </c>
      <c r="I3182" t="s">
        <v>2</v>
      </c>
      <c r="J3182" t="s">
        <v>38</v>
      </c>
      <c r="K3182" s="11">
        <v>6</v>
      </c>
      <c r="L3182" s="12">
        <v>452.815</v>
      </c>
      <c r="M3182" s="12">
        <v>36.225200000000001</v>
      </c>
      <c r="N3182" s="12">
        <v>42.415000000000006</v>
      </c>
      <c r="O3182" s="13">
        <f t="shared" si="100"/>
        <v>-6.1898000000000053</v>
      </c>
    </row>
    <row r="3183" spans="1:15" x14ac:dyDescent="0.2">
      <c r="A3183" s="4">
        <f t="shared" si="101"/>
        <v>6</v>
      </c>
      <c r="B3183" s="10">
        <v>44799</v>
      </c>
      <c r="C3183" t="s">
        <v>30</v>
      </c>
      <c r="D3183" t="s">
        <v>35</v>
      </c>
      <c r="E3183" t="s">
        <v>117</v>
      </c>
      <c r="H3183" t="s">
        <v>31</v>
      </c>
      <c r="I3183" t="s">
        <v>28</v>
      </c>
      <c r="J3183" t="s">
        <v>43</v>
      </c>
      <c r="K3183" s="11">
        <v>8</v>
      </c>
      <c r="L3183" s="12">
        <v>459.11200000000002</v>
      </c>
      <c r="M3183" s="12">
        <v>36.728960000000001</v>
      </c>
      <c r="N3183" s="12">
        <v>23.561</v>
      </c>
      <c r="O3183" s="13">
        <f t="shared" si="100"/>
        <v>13.167960000000001</v>
      </c>
    </row>
    <row r="3184" spans="1:15" x14ac:dyDescent="0.2">
      <c r="A3184" s="4">
        <f t="shared" si="101"/>
        <v>6</v>
      </c>
      <c r="B3184" s="10">
        <v>44799</v>
      </c>
      <c r="C3184" t="s">
        <v>32</v>
      </c>
      <c r="D3184" t="s">
        <v>35</v>
      </c>
      <c r="E3184" t="s">
        <v>117</v>
      </c>
      <c r="H3184" t="s">
        <v>40</v>
      </c>
      <c r="I3184" t="s">
        <v>2</v>
      </c>
      <c r="J3184" t="s">
        <v>38</v>
      </c>
      <c r="K3184" s="11">
        <v>11</v>
      </c>
      <c r="L3184" s="12">
        <v>514.89400000000001</v>
      </c>
      <c r="M3184" s="12">
        <v>41.191520000000004</v>
      </c>
      <c r="N3184" s="12">
        <v>34.162999999999997</v>
      </c>
      <c r="O3184" s="13">
        <f t="shared" si="100"/>
        <v>7.0285200000000074</v>
      </c>
    </row>
    <row r="3185" spans="1:15" x14ac:dyDescent="0.2">
      <c r="A3185" s="4">
        <f t="shared" si="101"/>
        <v>6</v>
      </c>
      <c r="B3185" s="10">
        <v>44799</v>
      </c>
      <c r="C3185" t="s">
        <v>34</v>
      </c>
      <c r="D3185" t="s">
        <v>35</v>
      </c>
      <c r="E3185" t="s">
        <v>117</v>
      </c>
      <c r="H3185" t="s">
        <v>40</v>
      </c>
      <c r="I3185" t="s">
        <v>2</v>
      </c>
      <c r="J3185" t="s">
        <v>38</v>
      </c>
      <c r="K3185" s="11">
        <v>10</v>
      </c>
      <c r="L3185" s="12">
        <v>707.12400000000002</v>
      </c>
      <c r="M3185" s="12">
        <v>56.569920000000003</v>
      </c>
      <c r="N3185" s="12">
        <v>33.85</v>
      </c>
      <c r="O3185" s="13">
        <f t="shared" si="100"/>
        <v>22.719920000000002</v>
      </c>
    </row>
    <row r="3186" spans="1:15" x14ac:dyDescent="0.2">
      <c r="A3186" s="4">
        <f t="shared" si="101"/>
        <v>6</v>
      </c>
      <c r="B3186" s="10">
        <v>44799</v>
      </c>
      <c r="C3186" t="s">
        <v>41</v>
      </c>
      <c r="D3186" t="s">
        <v>35</v>
      </c>
      <c r="E3186" t="s">
        <v>117</v>
      </c>
      <c r="H3186" t="s">
        <v>40</v>
      </c>
      <c r="I3186" t="s">
        <v>28</v>
      </c>
      <c r="J3186" t="s">
        <v>43</v>
      </c>
      <c r="K3186" s="11">
        <v>12</v>
      </c>
      <c r="L3186" s="12">
        <v>633.14</v>
      </c>
      <c r="M3186" s="12">
        <v>50.651200000000003</v>
      </c>
      <c r="N3186" s="12">
        <v>30.295000000000002</v>
      </c>
      <c r="O3186" s="13">
        <f t="shared" si="100"/>
        <v>20.356200000000001</v>
      </c>
    </row>
    <row r="3187" spans="1:15" x14ac:dyDescent="0.2">
      <c r="A3187" s="4">
        <f t="shared" si="101"/>
        <v>6</v>
      </c>
      <c r="B3187" s="10">
        <v>44799</v>
      </c>
      <c r="C3187" t="s">
        <v>56</v>
      </c>
      <c r="D3187" t="s">
        <v>35</v>
      </c>
      <c r="E3187" t="s">
        <v>117</v>
      </c>
      <c r="H3187" t="s">
        <v>40</v>
      </c>
      <c r="I3187" t="s">
        <v>28</v>
      </c>
      <c r="J3187" t="s">
        <v>43</v>
      </c>
      <c r="K3187" s="11">
        <v>13</v>
      </c>
      <c r="L3187" s="12">
        <v>757.39099999999996</v>
      </c>
      <c r="M3187" s="12">
        <v>60.591279999999998</v>
      </c>
      <c r="N3187" s="12">
        <v>33.978000000000002</v>
      </c>
      <c r="O3187" s="13">
        <f t="shared" si="100"/>
        <v>26.613279999999996</v>
      </c>
    </row>
    <row r="3188" spans="1:15" x14ac:dyDescent="0.2">
      <c r="A3188" s="4">
        <f t="shared" si="101"/>
        <v>7</v>
      </c>
      <c r="B3188" s="10">
        <v>44800</v>
      </c>
      <c r="C3188" t="s">
        <v>20</v>
      </c>
      <c r="D3188" t="s">
        <v>35</v>
      </c>
      <c r="E3188" t="s">
        <v>44</v>
      </c>
      <c r="H3188" t="s">
        <v>31</v>
      </c>
      <c r="I3188" t="s">
        <v>2</v>
      </c>
      <c r="J3188" t="s">
        <v>38</v>
      </c>
      <c r="K3188" s="11">
        <v>12</v>
      </c>
      <c r="L3188" s="12">
        <v>576.78200000000004</v>
      </c>
      <c r="M3188" s="12">
        <v>46.142560000000003</v>
      </c>
      <c r="N3188" s="12">
        <v>36.704999999999998</v>
      </c>
      <c r="O3188" s="13">
        <f t="shared" si="100"/>
        <v>9.4375600000000048</v>
      </c>
    </row>
    <row r="3189" spans="1:15" x14ac:dyDescent="0.2">
      <c r="A3189" s="4">
        <f t="shared" si="101"/>
        <v>7</v>
      </c>
      <c r="B3189" s="10">
        <v>44800</v>
      </c>
      <c r="C3189" t="s">
        <v>26</v>
      </c>
      <c r="D3189" t="s">
        <v>35</v>
      </c>
      <c r="E3189" t="s">
        <v>44</v>
      </c>
      <c r="H3189" t="s">
        <v>37</v>
      </c>
      <c r="I3189" t="s">
        <v>2</v>
      </c>
      <c r="J3189" t="s">
        <v>87</v>
      </c>
      <c r="K3189" s="11">
        <v>8</v>
      </c>
      <c r="L3189" s="12">
        <v>561.27700000000004</v>
      </c>
      <c r="M3189" s="12">
        <v>44.902160000000002</v>
      </c>
      <c r="N3189" s="12">
        <v>38.482999999999997</v>
      </c>
      <c r="O3189" s="13">
        <f t="shared" si="100"/>
        <v>6.4191600000000051</v>
      </c>
    </row>
    <row r="3190" spans="1:15" x14ac:dyDescent="0.2">
      <c r="A3190" s="4">
        <f t="shared" si="101"/>
        <v>7</v>
      </c>
      <c r="B3190" s="10">
        <v>44800</v>
      </c>
      <c r="C3190" t="s">
        <v>28</v>
      </c>
      <c r="D3190" t="s">
        <v>35</v>
      </c>
      <c r="E3190" t="s">
        <v>44</v>
      </c>
      <c r="F3190" t="s">
        <v>39</v>
      </c>
      <c r="H3190" t="s">
        <v>40</v>
      </c>
      <c r="I3190" t="s">
        <v>2</v>
      </c>
      <c r="J3190" t="s">
        <v>38</v>
      </c>
      <c r="K3190" s="11">
        <v>14</v>
      </c>
      <c r="L3190" s="12">
        <v>7181.6</v>
      </c>
      <c r="M3190" s="12">
        <f>L3190*0.08</f>
        <v>574.52800000000002</v>
      </c>
      <c r="N3190" s="12">
        <v>97.033000000000001</v>
      </c>
      <c r="O3190" s="13">
        <f t="shared" si="100"/>
        <v>477.495</v>
      </c>
    </row>
    <row r="3191" spans="1:15" x14ac:dyDescent="0.2">
      <c r="A3191" s="4">
        <f t="shared" si="101"/>
        <v>7</v>
      </c>
      <c r="B3191" s="10">
        <v>44800</v>
      </c>
      <c r="C3191" t="s">
        <v>24</v>
      </c>
      <c r="D3191" t="s">
        <v>35</v>
      </c>
      <c r="E3191" t="s">
        <v>44</v>
      </c>
      <c r="H3191" t="s">
        <v>23</v>
      </c>
      <c r="I3191" t="s">
        <v>26</v>
      </c>
      <c r="J3191" t="s">
        <v>87</v>
      </c>
      <c r="K3191" s="11">
        <v>10</v>
      </c>
      <c r="L3191" s="12">
        <v>770.18399999999997</v>
      </c>
      <c r="M3191" s="12">
        <v>61.614719999999998</v>
      </c>
      <c r="N3191" s="12">
        <v>51.290999999999997</v>
      </c>
      <c r="O3191" s="13">
        <f t="shared" si="100"/>
        <v>10.323720000000002</v>
      </c>
    </row>
    <row r="3192" spans="1:15" x14ac:dyDescent="0.2">
      <c r="A3192" s="4">
        <f t="shared" si="101"/>
        <v>7</v>
      </c>
      <c r="B3192" s="10">
        <v>44800</v>
      </c>
      <c r="C3192" t="s">
        <v>30</v>
      </c>
      <c r="D3192" t="s">
        <v>35</v>
      </c>
      <c r="E3192" t="s">
        <v>44</v>
      </c>
      <c r="H3192" t="s">
        <v>23</v>
      </c>
      <c r="I3192" t="s">
        <v>20</v>
      </c>
      <c r="J3192" t="s">
        <v>38</v>
      </c>
      <c r="K3192" s="11">
        <v>9</v>
      </c>
      <c r="L3192" s="12">
        <v>582.596</v>
      </c>
      <c r="M3192" s="12">
        <v>46.607680000000002</v>
      </c>
      <c r="N3192" s="12">
        <v>45.383000000000003</v>
      </c>
      <c r="O3192" s="13">
        <f t="shared" si="100"/>
        <v>1.2246799999999993</v>
      </c>
    </row>
    <row r="3193" spans="1:15" x14ac:dyDescent="0.2">
      <c r="A3193" s="4">
        <f t="shared" si="101"/>
        <v>7</v>
      </c>
      <c r="B3193" s="10">
        <v>44800</v>
      </c>
      <c r="C3193" t="s">
        <v>32</v>
      </c>
      <c r="D3193" t="s">
        <v>35</v>
      </c>
      <c r="E3193" t="s">
        <v>44</v>
      </c>
      <c r="H3193" t="s">
        <v>40</v>
      </c>
      <c r="I3193" t="s">
        <v>2</v>
      </c>
      <c r="J3193" t="s">
        <v>38</v>
      </c>
      <c r="K3193" s="11">
        <v>11</v>
      </c>
      <c r="L3193" s="12">
        <v>762.44500000000005</v>
      </c>
      <c r="M3193" s="12">
        <f>L3193*0.08</f>
        <v>60.995600000000003</v>
      </c>
      <c r="N3193" s="12">
        <v>51.746000000000009</v>
      </c>
      <c r="O3193" s="13">
        <f t="shared" si="100"/>
        <v>9.2495999999999938</v>
      </c>
    </row>
    <row r="3194" spans="1:15" x14ac:dyDescent="0.2">
      <c r="A3194" s="4">
        <f t="shared" si="101"/>
        <v>7</v>
      </c>
      <c r="B3194" s="10">
        <v>44800</v>
      </c>
      <c r="C3194" t="s">
        <v>34</v>
      </c>
      <c r="D3194" t="s">
        <v>35</v>
      </c>
      <c r="E3194" t="s">
        <v>44</v>
      </c>
      <c r="H3194" t="s">
        <v>40</v>
      </c>
      <c r="I3194" t="s">
        <v>28</v>
      </c>
      <c r="J3194" t="s">
        <v>43</v>
      </c>
      <c r="K3194" s="11">
        <v>15</v>
      </c>
      <c r="L3194" s="12">
        <v>889.98599999999999</v>
      </c>
      <c r="M3194" s="12">
        <v>71.198880000000003</v>
      </c>
      <c r="N3194" s="12">
        <v>34.418999999999997</v>
      </c>
      <c r="O3194" s="13">
        <f t="shared" si="100"/>
        <v>36.779880000000006</v>
      </c>
    </row>
    <row r="3195" spans="1:15" x14ac:dyDescent="0.2">
      <c r="A3195" s="4">
        <f t="shared" si="101"/>
        <v>7</v>
      </c>
      <c r="B3195" s="10">
        <v>44800</v>
      </c>
      <c r="C3195" t="s">
        <v>41</v>
      </c>
      <c r="D3195" t="s">
        <v>35</v>
      </c>
      <c r="E3195" t="s">
        <v>44</v>
      </c>
      <c r="H3195" t="s">
        <v>40</v>
      </c>
      <c r="I3195" t="s">
        <v>28</v>
      </c>
      <c r="J3195" t="s">
        <v>43</v>
      </c>
      <c r="K3195" s="11">
        <v>10</v>
      </c>
      <c r="L3195" s="12">
        <v>671.2</v>
      </c>
      <c r="M3195" s="12">
        <f>L3195*0.08</f>
        <v>53.696000000000005</v>
      </c>
      <c r="N3195" s="12">
        <v>22.541999999999998</v>
      </c>
      <c r="O3195" s="13">
        <f t="shared" si="100"/>
        <v>31.154000000000007</v>
      </c>
    </row>
    <row r="3196" spans="1:15" x14ac:dyDescent="0.2">
      <c r="A3196" s="4">
        <f t="shared" si="101"/>
        <v>7</v>
      </c>
      <c r="B3196" s="10">
        <v>44800</v>
      </c>
      <c r="C3196" t="s">
        <v>56</v>
      </c>
      <c r="D3196" t="s">
        <v>35</v>
      </c>
      <c r="E3196" t="s">
        <v>44</v>
      </c>
      <c r="H3196" t="s">
        <v>40</v>
      </c>
      <c r="I3196" t="s">
        <v>28</v>
      </c>
      <c r="J3196" t="s">
        <v>43</v>
      </c>
      <c r="K3196" s="11">
        <v>15</v>
      </c>
      <c r="L3196" s="12">
        <v>807.9</v>
      </c>
      <c r="M3196" s="12">
        <v>64.632000000000005</v>
      </c>
      <c r="N3196" s="12">
        <v>30.838000000000001</v>
      </c>
      <c r="O3196" s="13">
        <f t="shared" si="100"/>
        <v>33.794000000000004</v>
      </c>
    </row>
    <row r="3197" spans="1:15" x14ac:dyDescent="0.2">
      <c r="A3197" s="4">
        <f t="shared" si="101"/>
        <v>7</v>
      </c>
      <c r="B3197" s="10">
        <v>44800</v>
      </c>
      <c r="C3197" t="s">
        <v>20</v>
      </c>
      <c r="D3197" t="s">
        <v>21</v>
      </c>
      <c r="E3197" t="s">
        <v>108</v>
      </c>
      <c r="H3197" t="s">
        <v>23</v>
      </c>
      <c r="I3197" t="s">
        <v>26</v>
      </c>
      <c r="J3197" t="s">
        <v>38</v>
      </c>
      <c r="K3197" s="11">
        <v>6</v>
      </c>
      <c r="L3197" s="12">
        <v>122.486</v>
      </c>
      <c r="M3197" s="12">
        <v>9.7988800000000005</v>
      </c>
      <c r="N3197" s="12">
        <v>31.606999999999999</v>
      </c>
      <c r="O3197" s="13">
        <f t="shared" si="100"/>
        <v>-21.808119999999999</v>
      </c>
    </row>
    <row r="3198" spans="1:15" x14ac:dyDescent="0.2">
      <c r="A3198" s="4">
        <f t="shared" si="101"/>
        <v>7</v>
      </c>
      <c r="B3198" s="10">
        <v>44800</v>
      </c>
      <c r="C3198" t="s">
        <v>26</v>
      </c>
      <c r="D3198" t="s">
        <v>21</v>
      </c>
      <c r="E3198" t="s">
        <v>108</v>
      </c>
      <c r="H3198" t="s">
        <v>23</v>
      </c>
      <c r="I3198" t="s">
        <v>28</v>
      </c>
      <c r="J3198" t="s">
        <v>29</v>
      </c>
      <c r="K3198" s="11">
        <v>7</v>
      </c>
      <c r="L3198" s="12">
        <v>135.14099999999999</v>
      </c>
      <c r="M3198" s="12">
        <v>10.81128</v>
      </c>
      <c r="N3198" s="12">
        <v>26.205000000000005</v>
      </c>
      <c r="O3198" s="13">
        <f t="shared" si="100"/>
        <v>-15.393720000000005</v>
      </c>
    </row>
    <row r="3199" spans="1:15" x14ac:dyDescent="0.2">
      <c r="A3199" s="4">
        <f t="shared" si="101"/>
        <v>7</v>
      </c>
      <c r="B3199" s="10">
        <v>44800</v>
      </c>
      <c r="C3199" t="s">
        <v>28</v>
      </c>
      <c r="D3199" t="s">
        <v>21</v>
      </c>
      <c r="E3199" t="s">
        <v>108</v>
      </c>
      <c r="H3199" t="s">
        <v>23</v>
      </c>
      <c r="I3199" t="s">
        <v>28</v>
      </c>
      <c r="J3199" t="s">
        <v>38</v>
      </c>
      <c r="K3199" s="11">
        <v>10</v>
      </c>
      <c r="L3199" s="12">
        <v>197.41499999999999</v>
      </c>
      <c r="M3199" s="12">
        <v>15.793200000000001</v>
      </c>
      <c r="N3199" s="12">
        <v>26.546000000000006</v>
      </c>
      <c r="O3199" s="13">
        <f t="shared" si="100"/>
        <v>-10.752800000000006</v>
      </c>
    </row>
    <row r="3200" spans="1:15" x14ac:dyDescent="0.2">
      <c r="A3200" s="4">
        <f t="shared" si="101"/>
        <v>7</v>
      </c>
      <c r="B3200" s="10">
        <v>44800</v>
      </c>
      <c r="C3200" t="s">
        <v>24</v>
      </c>
      <c r="D3200" t="s">
        <v>21</v>
      </c>
      <c r="E3200" t="s">
        <v>108</v>
      </c>
      <c r="H3200" t="s">
        <v>23</v>
      </c>
      <c r="I3200" t="s">
        <v>28</v>
      </c>
      <c r="J3200" t="s">
        <v>38</v>
      </c>
      <c r="K3200" s="11">
        <v>11</v>
      </c>
      <c r="L3200" s="12">
        <v>287.57499999999999</v>
      </c>
      <c r="M3200" s="12">
        <v>23.006</v>
      </c>
      <c r="N3200" s="12">
        <v>26.020000000000003</v>
      </c>
      <c r="O3200" s="13">
        <f t="shared" si="100"/>
        <v>-3.0140000000000029</v>
      </c>
    </row>
    <row r="3201" spans="1:15" x14ac:dyDescent="0.2">
      <c r="A3201" s="4">
        <f t="shared" si="101"/>
        <v>7</v>
      </c>
      <c r="B3201" s="10">
        <v>44800</v>
      </c>
      <c r="C3201" t="s">
        <v>30</v>
      </c>
      <c r="D3201" t="s">
        <v>21</v>
      </c>
      <c r="E3201" t="s">
        <v>108</v>
      </c>
      <c r="H3201" t="s">
        <v>23</v>
      </c>
      <c r="I3201" t="s">
        <v>28</v>
      </c>
      <c r="J3201" t="s">
        <v>27</v>
      </c>
      <c r="K3201" s="11">
        <v>10</v>
      </c>
      <c r="L3201" s="12">
        <v>296.81200000000001</v>
      </c>
      <c r="M3201" s="12">
        <v>23.744960000000003</v>
      </c>
      <c r="N3201" s="12">
        <v>30.687999999999999</v>
      </c>
      <c r="O3201" s="13">
        <f t="shared" si="100"/>
        <v>-6.9430399999999963</v>
      </c>
    </row>
    <row r="3202" spans="1:15" x14ac:dyDescent="0.2">
      <c r="A3202" s="4">
        <f t="shared" si="101"/>
        <v>7</v>
      </c>
      <c r="B3202" s="10">
        <v>44800</v>
      </c>
      <c r="C3202" t="s">
        <v>32</v>
      </c>
      <c r="D3202" t="s">
        <v>21</v>
      </c>
      <c r="E3202" t="s">
        <v>108</v>
      </c>
      <c r="H3202" t="s">
        <v>31</v>
      </c>
      <c r="I3202" t="s">
        <v>2</v>
      </c>
      <c r="J3202" t="s">
        <v>27</v>
      </c>
      <c r="K3202" s="11">
        <v>10</v>
      </c>
      <c r="L3202" s="12">
        <v>331.226</v>
      </c>
      <c r="M3202" s="12">
        <v>26.498080000000002</v>
      </c>
      <c r="N3202" s="12">
        <v>24.259999999999994</v>
      </c>
      <c r="O3202" s="13">
        <f t="shared" si="100"/>
        <v>2.2380800000000072</v>
      </c>
    </row>
    <row r="3203" spans="1:15" x14ac:dyDescent="0.2">
      <c r="A3203" s="4">
        <f t="shared" si="101"/>
        <v>7</v>
      </c>
      <c r="B3203" s="10">
        <v>44800</v>
      </c>
      <c r="C3203" t="s">
        <v>34</v>
      </c>
      <c r="D3203" t="s">
        <v>21</v>
      </c>
      <c r="E3203" t="s">
        <v>108</v>
      </c>
      <c r="F3203" t="s">
        <v>70</v>
      </c>
      <c r="H3203" t="s">
        <v>40</v>
      </c>
      <c r="I3203" t="s">
        <v>2</v>
      </c>
      <c r="J3203" t="s">
        <v>29</v>
      </c>
      <c r="K3203" s="11">
        <v>7</v>
      </c>
      <c r="L3203" s="12">
        <v>13</v>
      </c>
      <c r="M3203" s="12">
        <f>L3203*0.08</f>
        <v>1.04</v>
      </c>
      <c r="N3203" s="12">
        <v>29.323999999999998</v>
      </c>
      <c r="O3203" s="13">
        <f t="shared" si="100"/>
        <v>-28.283999999999999</v>
      </c>
    </row>
    <row r="3204" spans="1:15" x14ac:dyDescent="0.2">
      <c r="A3204" s="4">
        <f t="shared" si="101"/>
        <v>1</v>
      </c>
      <c r="B3204" s="10">
        <v>44801</v>
      </c>
      <c r="C3204" t="s">
        <v>20</v>
      </c>
      <c r="D3204" t="s">
        <v>35</v>
      </c>
      <c r="E3204" t="s">
        <v>44</v>
      </c>
      <c r="H3204" t="s">
        <v>23</v>
      </c>
      <c r="I3204" t="s">
        <v>26</v>
      </c>
      <c r="J3204" t="s">
        <v>38</v>
      </c>
      <c r="K3204" s="11">
        <v>9</v>
      </c>
      <c r="L3204" s="12">
        <v>454.16800000000001</v>
      </c>
      <c r="M3204" s="12">
        <v>36.333440000000003</v>
      </c>
      <c r="N3204" s="12">
        <v>52.302</v>
      </c>
      <c r="O3204" s="13">
        <f t="shared" si="100"/>
        <v>-15.968559999999997</v>
      </c>
    </row>
    <row r="3205" spans="1:15" x14ac:dyDescent="0.2">
      <c r="A3205" s="4">
        <f t="shared" si="101"/>
        <v>1</v>
      </c>
      <c r="B3205" s="10">
        <v>44801</v>
      </c>
      <c r="C3205" t="s">
        <v>26</v>
      </c>
      <c r="D3205" t="s">
        <v>35</v>
      </c>
      <c r="E3205" t="s">
        <v>44</v>
      </c>
      <c r="H3205" t="s">
        <v>23</v>
      </c>
      <c r="I3205" t="s">
        <v>20</v>
      </c>
      <c r="J3205" t="s">
        <v>38</v>
      </c>
      <c r="K3205" s="11">
        <v>8</v>
      </c>
      <c r="L3205" s="12">
        <v>483.11599999999999</v>
      </c>
      <c r="M3205" s="12">
        <v>38.649279999999997</v>
      </c>
      <c r="N3205" s="12">
        <v>53.109000000000002</v>
      </c>
      <c r="O3205" s="13">
        <f t="shared" si="100"/>
        <v>-14.459720000000004</v>
      </c>
    </row>
    <row r="3206" spans="1:15" x14ac:dyDescent="0.2">
      <c r="A3206" s="4">
        <f t="shared" si="101"/>
        <v>1</v>
      </c>
      <c r="B3206" s="10">
        <v>44801</v>
      </c>
      <c r="C3206" t="s">
        <v>28</v>
      </c>
      <c r="D3206" t="s">
        <v>35</v>
      </c>
      <c r="E3206" t="s">
        <v>44</v>
      </c>
      <c r="F3206" t="s">
        <v>39</v>
      </c>
      <c r="H3206" t="s">
        <v>40</v>
      </c>
      <c r="I3206" t="s">
        <v>20</v>
      </c>
      <c r="J3206" t="s">
        <v>43</v>
      </c>
      <c r="K3206" s="11">
        <v>16</v>
      </c>
      <c r="L3206" s="12">
        <v>9102.83</v>
      </c>
      <c r="M3206" s="12">
        <f>L3206*0.08</f>
        <v>728.22640000000001</v>
      </c>
      <c r="N3206" s="12">
        <v>104.559</v>
      </c>
      <c r="O3206" s="13">
        <f t="shared" si="100"/>
        <v>623.66740000000004</v>
      </c>
    </row>
    <row r="3207" spans="1:15" x14ac:dyDescent="0.2">
      <c r="A3207" s="4">
        <f t="shared" si="101"/>
        <v>1</v>
      </c>
      <c r="B3207" s="10">
        <v>44801</v>
      </c>
      <c r="C3207" t="s">
        <v>24</v>
      </c>
      <c r="D3207" t="s">
        <v>35</v>
      </c>
      <c r="E3207" t="s">
        <v>44</v>
      </c>
      <c r="H3207" t="s">
        <v>49</v>
      </c>
      <c r="I3207" t="s">
        <v>91</v>
      </c>
      <c r="J3207" t="s">
        <v>43</v>
      </c>
      <c r="K3207" s="11">
        <v>5</v>
      </c>
      <c r="L3207" s="12">
        <v>414.31299999999999</v>
      </c>
      <c r="M3207" s="12">
        <v>33.145040000000002</v>
      </c>
      <c r="N3207" s="12">
        <v>221.29</v>
      </c>
      <c r="O3207" s="13">
        <f t="shared" ref="O3207:O3270" si="102">M3207-N3207</f>
        <v>-188.14496</v>
      </c>
    </row>
    <row r="3208" spans="1:15" x14ac:dyDescent="0.2">
      <c r="A3208" s="4">
        <f t="shared" si="101"/>
        <v>1</v>
      </c>
      <c r="B3208" s="10">
        <v>44801</v>
      </c>
      <c r="C3208" t="s">
        <v>30</v>
      </c>
      <c r="D3208" t="s">
        <v>35</v>
      </c>
      <c r="E3208" t="s">
        <v>44</v>
      </c>
      <c r="H3208" t="s">
        <v>49</v>
      </c>
      <c r="I3208" t="s">
        <v>50</v>
      </c>
      <c r="J3208" t="s">
        <v>43</v>
      </c>
      <c r="K3208" s="11">
        <v>6</v>
      </c>
      <c r="L3208" s="12">
        <v>333.92500000000001</v>
      </c>
      <c r="M3208" s="12">
        <v>26.714000000000002</v>
      </c>
      <c r="N3208" s="12">
        <v>90.76</v>
      </c>
      <c r="O3208" s="13">
        <f t="shared" si="102"/>
        <v>-64.046000000000006</v>
      </c>
    </row>
    <row r="3209" spans="1:15" x14ac:dyDescent="0.2">
      <c r="A3209" s="4">
        <f t="shared" si="101"/>
        <v>1</v>
      </c>
      <c r="B3209" s="10">
        <v>44801</v>
      </c>
      <c r="C3209" t="s">
        <v>32</v>
      </c>
      <c r="D3209" t="s">
        <v>35</v>
      </c>
      <c r="E3209" t="s">
        <v>44</v>
      </c>
      <c r="H3209" t="s">
        <v>49</v>
      </c>
      <c r="I3209" t="s">
        <v>50</v>
      </c>
      <c r="J3209" t="s">
        <v>43</v>
      </c>
      <c r="K3209" s="11">
        <v>10</v>
      </c>
      <c r="L3209" s="12">
        <v>582.53899999999999</v>
      </c>
      <c r="M3209" s="12">
        <v>46.603119999999997</v>
      </c>
      <c r="N3209" s="12">
        <v>141.386</v>
      </c>
      <c r="O3209" s="13">
        <f t="shared" si="102"/>
        <v>-94.782880000000006</v>
      </c>
    </row>
    <row r="3210" spans="1:15" x14ac:dyDescent="0.2">
      <c r="A3210" s="4">
        <f t="shared" si="101"/>
        <v>1</v>
      </c>
      <c r="B3210" s="10">
        <v>44801</v>
      </c>
      <c r="C3210" t="s">
        <v>34</v>
      </c>
      <c r="D3210" t="s">
        <v>35</v>
      </c>
      <c r="E3210" t="s">
        <v>44</v>
      </c>
      <c r="H3210" t="s">
        <v>40</v>
      </c>
      <c r="I3210" t="s">
        <v>26</v>
      </c>
      <c r="J3210" t="s">
        <v>43</v>
      </c>
      <c r="K3210" s="11">
        <v>12</v>
      </c>
      <c r="L3210" s="12">
        <v>789.01800000000003</v>
      </c>
      <c r="M3210" s="12">
        <v>63.121440000000007</v>
      </c>
      <c r="N3210" s="12">
        <v>56.505000000000003</v>
      </c>
      <c r="O3210" s="13">
        <f t="shared" si="102"/>
        <v>6.6164400000000043</v>
      </c>
    </row>
    <row r="3211" spans="1:15" x14ac:dyDescent="0.2">
      <c r="A3211" s="4">
        <f t="shared" si="101"/>
        <v>1</v>
      </c>
      <c r="B3211" s="10">
        <v>44801</v>
      </c>
      <c r="C3211" t="s">
        <v>41</v>
      </c>
      <c r="D3211" t="s">
        <v>35</v>
      </c>
      <c r="E3211" t="s">
        <v>44</v>
      </c>
      <c r="H3211" t="s">
        <v>40</v>
      </c>
      <c r="I3211" t="s">
        <v>28</v>
      </c>
      <c r="J3211" t="s">
        <v>43</v>
      </c>
      <c r="K3211" s="11">
        <v>12</v>
      </c>
      <c r="L3211" s="12">
        <v>549.84799999999996</v>
      </c>
      <c r="M3211" s="12">
        <v>43.987839999999998</v>
      </c>
      <c r="N3211" s="12">
        <v>36.260000000000005</v>
      </c>
      <c r="O3211" s="13">
        <f t="shared" si="102"/>
        <v>7.7278399999999934</v>
      </c>
    </row>
    <row r="3212" spans="1:15" x14ac:dyDescent="0.2">
      <c r="A3212" s="4">
        <f t="shared" si="101"/>
        <v>1</v>
      </c>
      <c r="B3212" s="10">
        <v>44801</v>
      </c>
      <c r="C3212" t="s">
        <v>56</v>
      </c>
      <c r="D3212" t="s">
        <v>35</v>
      </c>
      <c r="E3212" t="s">
        <v>44</v>
      </c>
      <c r="H3212" t="s">
        <v>40</v>
      </c>
      <c r="I3212" t="s">
        <v>2</v>
      </c>
      <c r="J3212" t="s">
        <v>38</v>
      </c>
      <c r="K3212" s="11">
        <v>10</v>
      </c>
      <c r="L3212" s="12">
        <v>515.72799999999995</v>
      </c>
      <c r="M3212" s="12">
        <f>L3212*0.08</f>
        <v>41.258239999999994</v>
      </c>
      <c r="N3212" s="12">
        <v>40.466999999999999</v>
      </c>
      <c r="O3212" s="13">
        <f t="shared" si="102"/>
        <v>0.79123999999999484</v>
      </c>
    </row>
    <row r="3213" spans="1:15" x14ac:dyDescent="0.2">
      <c r="A3213" s="4">
        <f t="shared" si="101"/>
        <v>1</v>
      </c>
      <c r="B3213" s="10">
        <v>44801</v>
      </c>
      <c r="C3213" t="s">
        <v>20</v>
      </c>
      <c r="D3213" t="s">
        <v>35</v>
      </c>
      <c r="E3213" t="s">
        <v>72</v>
      </c>
      <c r="H3213" t="s">
        <v>59</v>
      </c>
      <c r="I3213" t="s">
        <v>2</v>
      </c>
      <c r="J3213" t="s">
        <v>87</v>
      </c>
      <c r="K3213" s="11">
        <v>7</v>
      </c>
      <c r="L3213" s="12">
        <v>262.65499999999997</v>
      </c>
      <c r="M3213" s="12">
        <v>21.0124</v>
      </c>
      <c r="N3213" s="12">
        <v>34.843000000000004</v>
      </c>
      <c r="O3213" s="13">
        <f t="shared" si="102"/>
        <v>-13.830600000000004</v>
      </c>
    </row>
    <row r="3214" spans="1:15" x14ac:dyDescent="0.2">
      <c r="A3214" s="4">
        <f t="shared" si="101"/>
        <v>1</v>
      </c>
      <c r="B3214" s="10">
        <v>44801</v>
      </c>
      <c r="C3214" t="s">
        <v>26</v>
      </c>
      <c r="D3214" t="s">
        <v>35</v>
      </c>
      <c r="E3214" t="s">
        <v>72</v>
      </c>
      <c r="H3214" t="s">
        <v>59</v>
      </c>
      <c r="I3214" t="s">
        <v>2</v>
      </c>
      <c r="J3214" t="s">
        <v>87</v>
      </c>
      <c r="K3214" s="11">
        <v>7</v>
      </c>
      <c r="L3214" s="12">
        <v>267.67</v>
      </c>
      <c r="M3214" s="12">
        <v>21.413600000000002</v>
      </c>
      <c r="N3214" s="12">
        <v>33.006</v>
      </c>
      <c r="O3214" s="13">
        <f t="shared" si="102"/>
        <v>-11.592399999999998</v>
      </c>
    </row>
    <row r="3215" spans="1:15" x14ac:dyDescent="0.2">
      <c r="A3215" s="4">
        <f t="shared" si="101"/>
        <v>1</v>
      </c>
      <c r="B3215" s="10">
        <v>44801</v>
      </c>
      <c r="C3215" t="s">
        <v>28</v>
      </c>
      <c r="D3215" t="s">
        <v>35</v>
      </c>
      <c r="E3215" t="s">
        <v>72</v>
      </c>
      <c r="H3215" t="s">
        <v>40</v>
      </c>
      <c r="I3215" t="s">
        <v>24</v>
      </c>
      <c r="J3215" t="s">
        <v>43</v>
      </c>
      <c r="K3215" s="11">
        <v>10</v>
      </c>
      <c r="L3215" s="12">
        <v>372.13299999999998</v>
      </c>
      <c r="M3215" s="12">
        <v>29.77064</v>
      </c>
      <c r="N3215" s="12">
        <v>19.843</v>
      </c>
      <c r="O3215" s="13">
        <f t="shared" si="102"/>
        <v>9.9276400000000002</v>
      </c>
    </row>
    <row r="3216" spans="1:15" x14ac:dyDescent="0.2">
      <c r="A3216" s="4">
        <f t="shared" si="101"/>
        <v>1</v>
      </c>
      <c r="B3216" s="10">
        <v>44801</v>
      </c>
      <c r="C3216" t="s">
        <v>24</v>
      </c>
      <c r="D3216" t="s">
        <v>35</v>
      </c>
      <c r="E3216" t="s">
        <v>72</v>
      </c>
      <c r="H3216" t="s">
        <v>40</v>
      </c>
      <c r="I3216" t="s">
        <v>2</v>
      </c>
      <c r="J3216" t="s">
        <v>38</v>
      </c>
      <c r="K3216" s="11">
        <v>10</v>
      </c>
      <c r="L3216" s="12">
        <v>392.35700000000003</v>
      </c>
      <c r="M3216" s="12">
        <v>31.388560000000002</v>
      </c>
      <c r="N3216" s="12">
        <v>32.435000000000002</v>
      </c>
      <c r="O3216" s="13">
        <f t="shared" si="102"/>
        <v>-1.0464400000000005</v>
      </c>
    </row>
    <row r="3217" spans="1:15" x14ac:dyDescent="0.2">
      <c r="A3217" s="4">
        <f t="shared" si="101"/>
        <v>1</v>
      </c>
      <c r="B3217" s="10">
        <v>44801</v>
      </c>
      <c r="C3217" t="s">
        <v>30</v>
      </c>
      <c r="D3217" t="s">
        <v>35</v>
      </c>
      <c r="E3217" t="s">
        <v>72</v>
      </c>
      <c r="H3217" t="s">
        <v>23</v>
      </c>
      <c r="I3217" t="s">
        <v>2</v>
      </c>
      <c r="J3217" t="s">
        <v>43</v>
      </c>
      <c r="K3217" s="11">
        <v>7</v>
      </c>
      <c r="L3217" s="12">
        <v>195.691</v>
      </c>
      <c r="M3217" s="12">
        <v>15.655280000000001</v>
      </c>
      <c r="N3217" s="12">
        <v>23.6</v>
      </c>
      <c r="O3217" s="13">
        <f t="shared" si="102"/>
        <v>-7.9447200000000002</v>
      </c>
    </row>
    <row r="3218" spans="1:15" x14ac:dyDescent="0.2">
      <c r="A3218" s="4">
        <f t="shared" si="101"/>
        <v>1</v>
      </c>
      <c r="B3218" s="10">
        <v>44801</v>
      </c>
      <c r="C3218" t="s">
        <v>32</v>
      </c>
      <c r="D3218" t="s">
        <v>35</v>
      </c>
      <c r="E3218" t="s">
        <v>72</v>
      </c>
      <c r="H3218" t="s">
        <v>23</v>
      </c>
      <c r="I3218" t="s">
        <v>166</v>
      </c>
      <c r="J3218" t="s">
        <v>38</v>
      </c>
      <c r="K3218" s="11">
        <v>11</v>
      </c>
      <c r="L3218" s="12">
        <v>296.892</v>
      </c>
      <c r="M3218" s="12">
        <v>23.751360000000002</v>
      </c>
      <c r="N3218" s="12">
        <v>17.7</v>
      </c>
      <c r="O3218" s="13">
        <f t="shared" si="102"/>
        <v>6.0513600000000025</v>
      </c>
    </row>
    <row r="3219" spans="1:15" x14ac:dyDescent="0.2">
      <c r="A3219" s="4">
        <f t="shared" si="101"/>
        <v>1</v>
      </c>
      <c r="B3219" s="10">
        <v>44801</v>
      </c>
      <c r="C3219" t="s">
        <v>34</v>
      </c>
      <c r="D3219" t="s">
        <v>35</v>
      </c>
      <c r="E3219" t="s">
        <v>72</v>
      </c>
      <c r="H3219" t="s">
        <v>23</v>
      </c>
      <c r="I3219" t="s">
        <v>166</v>
      </c>
      <c r="J3219" t="s">
        <v>38</v>
      </c>
      <c r="K3219" s="11">
        <v>16</v>
      </c>
      <c r="L3219" s="12">
        <v>228.654</v>
      </c>
      <c r="M3219" s="12">
        <v>18.29232</v>
      </c>
      <c r="N3219" s="12">
        <v>32.434999999999995</v>
      </c>
      <c r="O3219" s="13">
        <f t="shared" si="102"/>
        <v>-14.142679999999995</v>
      </c>
    </row>
    <row r="3220" spans="1:15" x14ac:dyDescent="0.2">
      <c r="A3220" s="4">
        <f t="shared" si="101"/>
        <v>1</v>
      </c>
      <c r="B3220" s="10">
        <v>44801</v>
      </c>
      <c r="C3220" t="s">
        <v>41</v>
      </c>
      <c r="D3220" t="s">
        <v>35</v>
      </c>
      <c r="E3220" t="s">
        <v>72</v>
      </c>
      <c r="H3220" t="s">
        <v>23</v>
      </c>
      <c r="I3220" t="s">
        <v>169</v>
      </c>
      <c r="J3220" t="s">
        <v>38</v>
      </c>
      <c r="K3220" s="11">
        <v>10</v>
      </c>
      <c r="L3220" s="12">
        <v>234.328</v>
      </c>
      <c r="M3220" s="12">
        <v>18.74624</v>
      </c>
      <c r="N3220" s="12">
        <v>33.994</v>
      </c>
      <c r="O3220" s="13">
        <f t="shared" si="102"/>
        <v>-15.24776</v>
      </c>
    </row>
    <row r="3221" spans="1:15" x14ac:dyDescent="0.2">
      <c r="A3221" s="4">
        <f t="shared" si="101"/>
        <v>2</v>
      </c>
      <c r="B3221" s="10">
        <v>44802</v>
      </c>
      <c r="C3221" t="s">
        <v>20</v>
      </c>
      <c r="D3221" t="s">
        <v>35</v>
      </c>
      <c r="E3221" t="s">
        <v>101</v>
      </c>
      <c r="H3221" t="s">
        <v>40</v>
      </c>
      <c r="I3221" t="s">
        <v>24</v>
      </c>
      <c r="J3221" t="s">
        <v>43</v>
      </c>
      <c r="K3221" s="11">
        <v>14</v>
      </c>
      <c r="L3221" s="12">
        <v>575.60500000000002</v>
      </c>
      <c r="M3221" s="12">
        <v>46.048400000000001</v>
      </c>
      <c r="N3221" s="12">
        <v>19.110999999999997</v>
      </c>
      <c r="O3221" s="13">
        <f t="shared" si="102"/>
        <v>26.937400000000004</v>
      </c>
    </row>
    <row r="3222" spans="1:15" x14ac:dyDescent="0.2">
      <c r="A3222" s="4">
        <f t="shared" si="101"/>
        <v>2</v>
      </c>
      <c r="B3222" s="10">
        <v>44802</v>
      </c>
      <c r="C3222" t="s">
        <v>26</v>
      </c>
      <c r="D3222" t="s">
        <v>35</v>
      </c>
      <c r="E3222" t="s">
        <v>101</v>
      </c>
      <c r="H3222" t="s">
        <v>40</v>
      </c>
      <c r="I3222" t="s">
        <v>24</v>
      </c>
      <c r="J3222" t="s">
        <v>43</v>
      </c>
      <c r="K3222" s="11">
        <v>10</v>
      </c>
      <c r="L3222" s="12">
        <v>523.77499999999998</v>
      </c>
      <c r="M3222" s="12">
        <v>41.902000000000001</v>
      </c>
      <c r="N3222" s="12">
        <v>18.419</v>
      </c>
      <c r="O3222" s="13">
        <f t="shared" si="102"/>
        <v>23.483000000000001</v>
      </c>
    </row>
    <row r="3223" spans="1:15" x14ac:dyDescent="0.2">
      <c r="A3223" s="4">
        <f t="shared" si="101"/>
        <v>2</v>
      </c>
      <c r="B3223" s="10">
        <v>44802</v>
      </c>
      <c r="C3223" t="s">
        <v>28</v>
      </c>
      <c r="D3223" t="s">
        <v>35</v>
      </c>
      <c r="E3223" t="s">
        <v>101</v>
      </c>
      <c r="H3223" t="s">
        <v>40</v>
      </c>
      <c r="I3223" t="s">
        <v>2</v>
      </c>
      <c r="J3223" t="s">
        <v>38</v>
      </c>
      <c r="K3223" s="11">
        <v>10</v>
      </c>
      <c r="L3223" s="12">
        <v>549.23500000000001</v>
      </c>
      <c r="M3223" s="12">
        <v>43.938800000000001</v>
      </c>
      <c r="N3223" s="12">
        <v>34.981999999999999</v>
      </c>
      <c r="O3223" s="13">
        <f t="shared" si="102"/>
        <v>8.9568000000000012</v>
      </c>
    </row>
    <row r="3224" spans="1:15" x14ac:dyDescent="0.2">
      <c r="A3224" s="4">
        <f t="shared" si="101"/>
        <v>2</v>
      </c>
      <c r="B3224" s="10">
        <v>44802</v>
      </c>
      <c r="C3224" t="s">
        <v>24</v>
      </c>
      <c r="D3224" t="s">
        <v>35</v>
      </c>
      <c r="E3224" t="s">
        <v>101</v>
      </c>
      <c r="H3224" t="s">
        <v>31</v>
      </c>
      <c r="I3224" t="s">
        <v>2</v>
      </c>
      <c r="J3224" t="s">
        <v>87</v>
      </c>
      <c r="K3224" s="11">
        <v>7</v>
      </c>
      <c r="L3224" s="12">
        <v>321.18700000000001</v>
      </c>
      <c r="M3224" s="12">
        <v>25.694960000000002</v>
      </c>
      <c r="N3224" s="12">
        <v>32.710999999999999</v>
      </c>
      <c r="O3224" s="13">
        <f t="shared" si="102"/>
        <v>-7.0160399999999967</v>
      </c>
    </row>
    <row r="3225" spans="1:15" x14ac:dyDescent="0.2">
      <c r="A3225" s="4">
        <f t="shared" si="101"/>
        <v>2</v>
      </c>
      <c r="B3225" s="10">
        <v>44802</v>
      </c>
      <c r="C3225" t="s">
        <v>30</v>
      </c>
      <c r="D3225" t="s">
        <v>35</v>
      </c>
      <c r="E3225" t="s">
        <v>101</v>
      </c>
      <c r="H3225" t="s">
        <v>31</v>
      </c>
      <c r="I3225" t="s">
        <v>2</v>
      </c>
      <c r="J3225" t="s">
        <v>38</v>
      </c>
      <c r="K3225" s="11">
        <v>12</v>
      </c>
      <c r="L3225" s="12">
        <v>629.67999999999995</v>
      </c>
      <c r="M3225" s="12">
        <v>50.374399999999994</v>
      </c>
      <c r="N3225" s="12">
        <v>23.135000000000002</v>
      </c>
      <c r="O3225" s="13">
        <f t="shared" si="102"/>
        <v>27.239399999999993</v>
      </c>
    </row>
    <row r="3226" spans="1:15" x14ac:dyDescent="0.2">
      <c r="A3226" s="4">
        <f t="shared" si="101"/>
        <v>2</v>
      </c>
      <c r="B3226" s="10">
        <v>44802</v>
      </c>
      <c r="C3226" t="s">
        <v>32</v>
      </c>
      <c r="D3226" t="s">
        <v>35</v>
      </c>
      <c r="E3226" t="s">
        <v>101</v>
      </c>
      <c r="H3226" t="s">
        <v>31</v>
      </c>
      <c r="I3226" t="s">
        <v>24</v>
      </c>
      <c r="J3226" t="s">
        <v>43</v>
      </c>
      <c r="K3226" s="11">
        <v>7</v>
      </c>
      <c r="L3226" s="12">
        <v>344.74299999999999</v>
      </c>
      <c r="M3226" s="12">
        <v>27.579440000000002</v>
      </c>
      <c r="N3226" s="12">
        <v>17.545999999999999</v>
      </c>
      <c r="O3226" s="13">
        <f t="shared" si="102"/>
        <v>10.033440000000002</v>
      </c>
    </row>
    <row r="3227" spans="1:15" x14ac:dyDescent="0.2">
      <c r="A3227" s="4">
        <f t="shared" si="101"/>
        <v>2</v>
      </c>
      <c r="B3227" s="10">
        <v>44802</v>
      </c>
      <c r="C3227" t="s">
        <v>34</v>
      </c>
      <c r="D3227" t="s">
        <v>35</v>
      </c>
      <c r="E3227" t="s">
        <v>101</v>
      </c>
      <c r="H3227" t="s">
        <v>40</v>
      </c>
      <c r="I3227" t="s">
        <v>24</v>
      </c>
      <c r="J3227" t="s">
        <v>43</v>
      </c>
      <c r="K3227" s="11">
        <v>11</v>
      </c>
      <c r="L3227" s="12">
        <v>476.73500000000001</v>
      </c>
      <c r="M3227" s="12">
        <v>38.138800000000003</v>
      </c>
      <c r="N3227" s="12">
        <v>18.453999999999997</v>
      </c>
      <c r="O3227" s="13">
        <f t="shared" si="102"/>
        <v>19.684800000000006</v>
      </c>
    </row>
    <row r="3228" spans="1:15" x14ac:dyDescent="0.2">
      <c r="A3228" s="4">
        <f t="shared" si="101"/>
        <v>2</v>
      </c>
      <c r="B3228" s="10">
        <v>44802</v>
      </c>
      <c r="C3228" t="s">
        <v>20</v>
      </c>
      <c r="D3228" t="s">
        <v>21</v>
      </c>
      <c r="E3228" t="s">
        <v>96</v>
      </c>
      <c r="H3228" t="s">
        <v>37</v>
      </c>
      <c r="I3228" t="s">
        <v>2</v>
      </c>
      <c r="J3228" t="s">
        <v>38</v>
      </c>
      <c r="K3228" s="11">
        <v>6</v>
      </c>
      <c r="L3228" s="12">
        <v>120.06699999999999</v>
      </c>
      <c r="M3228" s="12">
        <v>9.6053599999999992</v>
      </c>
      <c r="N3228" s="12">
        <v>24.017000000000003</v>
      </c>
      <c r="O3228" s="13">
        <f t="shared" si="102"/>
        <v>-14.411640000000004</v>
      </c>
    </row>
    <row r="3229" spans="1:15" x14ac:dyDescent="0.2">
      <c r="A3229" s="4">
        <f t="shared" si="101"/>
        <v>2</v>
      </c>
      <c r="B3229" s="10">
        <v>44802</v>
      </c>
      <c r="C3229" t="s">
        <v>26</v>
      </c>
      <c r="D3229" t="s">
        <v>21</v>
      </c>
      <c r="E3229" t="s">
        <v>96</v>
      </c>
      <c r="H3229" t="s">
        <v>23</v>
      </c>
      <c r="I3229" t="s">
        <v>28</v>
      </c>
      <c r="J3229" t="s">
        <v>27</v>
      </c>
      <c r="K3229" s="11">
        <v>8</v>
      </c>
      <c r="L3229" s="12">
        <v>231.256</v>
      </c>
      <c r="M3229" s="12">
        <v>18.50048</v>
      </c>
      <c r="N3229" s="12">
        <v>27.954000000000001</v>
      </c>
      <c r="O3229" s="13">
        <f t="shared" si="102"/>
        <v>-9.453520000000001</v>
      </c>
    </row>
    <row r="3230" spans="1:15" x14ac:dyDescent="0.2">
      <c r="A3230" s="4">
        <f t="shared" si="101"/>
        <v>2</v>
      </c>
      <c r="B3230" s="10">
        <v>44802</v>
      </c>
      <c r="C3230" t="s">
        <v>28</v>
      </c>
      <c r="D3230" t="s">
        <v>21</v>
      </c>
      <c r="E3230" t="s">
        <v>96</v>
      </c>
      <c r="H3230" t="s">
        <v>23</v>
      </c>
      <c r="I3230" t="s">
        <v>28</v>
      </c>
      <c r="J3230" t="s">
        <v>29</v>
      </c>
      <c r="K3230" s="11">
        <v>4</v>
      </c>
      <c r="L3230" s="12">
        <v>145.917</v>
      </c>
      <c r="M3230" s="12">
        <v>11.673360000000001</v>
      </c>
      <c r="N3230" s="12">
        <v>22.537000000000003</v>
      </c>
      <c r="O3230" s="13">
        <f t="shared" si="102"/>
        <v>-10.863640000000002</v>
      </c>
    </row>
    <row r="3231" spans="1:15" x14ac:dyDescent="0.2">
      <c r="A3231" s="4">
        <f t="shared" si="101"/>
        <v>2</v>
      </c>
      <c r="B3231" s="10">
        <v>44802</v>
      </c>
      <c r="C3231" t="s">
        <v>24</v>
      </c>
      <c r="D3231" t="s">
        <v>35</v>
      </c>
      <c r="E3231" t="s">
        <v>96</v>
      </c>
      <c r="H3231" t="s">
        <v>31</v>
      </c>
      <c r="I3231" t="s">
        <v>2</v>
      </c>
      <c r="J3231" t="s">
        <v>87</v>
      </c>
      <c r="K3231" s="11">
        <v>6</v>
      </c>
      <c r="L3231" s="12">
        <v>199.26400000000001</v>
      </c>
      <c r="M3231" s="12">
        <v>15.941120000000002</v>
      </c>
      <c r="N3231" s="12">
        <v>20.165000000000003</v>
      </c>
      <c r="O3231" s="13">
        <f t="shared" si="102"/>
        <v>-4.2238800000000012</v>
      </c>
    </row>
    <row r="3232" spans="1:15" x14ac:dyDescent="0.2">
      <c r="A3232" s="4">
        <f t="shared" ref="A3232:A3295" si="103">+WEEKDAY(B3232)</f>
        <v>2</v>
      </c>
      <c r="B3232" s="10">
        <v>44802</v>
      </c>
      <c r="C3232" t="s">
        <v>30</v>
      </c>
      <c r="D3232" t="s">
        <v>35</v>
      </c>
      <c r="E3232" t="s">
        <v>96</v>
      </c>
      <c r="H3232" t="s">
        <v>40</v>
      </c>
      <c r="I3232" t="s">
        <v>24</v>
      </c>
      <c r="J3232" t="s">
        <v>43</v>
      </c>
      <c r="K3232" s="11">
        <v>8</v>
      </c>
      <c r="L3232" s="12">
        <v>406.96199999999999</v>
      </c>
      <c r="M3232" s="12">
        <v>32.556959999999997</v>
      </c>
      <c r="N3232" s="12">
        <v>22.634</v>
      </c>
      <c r="O3232" s="13">
        <f t="shared" si="102"/>
        <v>9.9229599999999962</v>
      </c>
    </row>
    <row r="3233" spans="1:15" x14ac:dyDescent="0.2">
      <c r="A3233" s="4">
        <f t="shared" si="103"/>
        <v>2</v>
      </c>
      <c r="B3233" s="10">
        <v>44802</v>
      </c>
      <c r="C3233" t="s">
        <v>32</v>
      </c>
      <c r="D3233" t="s">
        <v>35</v>
      </c>
      <c r="E3233" t="s">
        <v>96</v>
      </c>
      <c r="H3233" t="s">
        <v>40</v>
      </c>
      <c r="I3233" t="s">
        <v>28</v>
      </c>
      <c r="J3233" t="s">
        <v>43</v>
      </c>
      <c r="K3233" s="11">
        <v>8</v>
      </c>
      <c r="L3233" s="12">
        <v>385.24299999999999</v>
      </c>
      <c r="M3233" s="12">
        <v>30.81944</v>
      </c>
      <c r="N3233" s="12">
        <v>29.122</v>
      </c>
      <c r="O3233" s="13">
        <f t="shared" si="102"/>
        <v>1.6974400000000003</v>
      </c>
    </row>
    <row r="3234" spans="1:15" x14ac:dyDescent="0.2">
      <c r="A3234" s="4">
        <f t="shared" si="103"/>
        <v>2</v>
      </c>
      <c r="B3234" s="10">
        <v>44802</v>
      </c>
      <c r="C3234" t="s">
        <v>34</v>
      </c>
      <c r="D3234" t="s">
        <v>35</v>
      </c>
      <c r="E3234" t="s">
        <v>96</v>
      </c>
      <c r="H3234" t="s">
        <v>23</v>
      </c>
      <c r="I3234" t="s">
        <v>2</v>
      </c>
      <c r="J3234" t="s">
        <v>38</v>
      </c>
      <c r="K3234" s="11">
        <v>11</v>
      </c>
      <c r="L3234" s="12">
        <v>465.15100000000001</v>
      </c>
      <c r="M3234" s="12">
        <v>37.21208</v>
      </c>
      <c r="N3234" s="12">
        <v>19.469000000000001</v>
      </c>
      <c r="O3234" s="13">
        <f t="shared" si="102"/>
        <v>17.743079999999999</v>
      </c>
    </row>
    <row r="3235" spans="1:15" x14ac:dyDescent="0.2">
      <c r="A3235" s="4">
        <f t="shared" si="103"/>
        <v>3</v>
      </c>
      <c r="B3235" s="10">
        <v>44803</v>
      </c>
      <c r="C3235" t="s">
        <v>20</v>
      </c>
      <c r="D3235" t="s">
        <v>35</v>
      </c>
      <c r="E3235" t="s">
        <v>108</v>
      </c>
      <c r="F3235" t="s">
        <v>39</v>
      </c>
      <c r="H3235" t="s">
        <v>40</v>
      </c>
      <c r="I3235" t="s">
        <v>26</v>
      </c>
      <c r="J3235" t="s">
        <v>106</v>
      </c>
      <c r="K3235" s="11">
        <v>15</v>
      </c>
      <c r="L3235" s="12">
        <v>6209.7569999999996</v>
      </c>
      <c r="M3235" s="12">
        <v>496.78055999999998</v>
      </c>
      <c r="N3235" s="12">
        <v>72.411000000000001</v>
      </c>
      <c r="O3235" s="13">
        <f t="shared" si="102"/>
        <v>424.36955999999998</v>
      </c>
    </row>
    <row r="3236" spans="1:15" x14ac:dyDescent="0.2">
      <c r="A3236" s="4">
        <f t="shared" si="103"/>
        <v>3</v>
      </c>
      <c r="B3236" s="10">
        <v>44803</v>
      </c>
      <c r="C3236" t="s">
        <v>26</v>
      </c>
      <c r="D3236" t="s">
        <v>35</v>
      </c>
      <c r="E3236" t="s">
        <v>108</v>
      </c>
      <c r="H3236" t="s">
        <v>37</v>
      </c>
      <c r="I3236" t="s">
        <v>2</v>
      </c>
      <c r="J3236" t="s">
        <v>87</v>
      </c>
      <c r="K3236" s="11">
        <v>8</v>
      </c>
      <c r="L3236" s="12">
        <v>447.38099999999997</v>
      </c>
      <c r="M3236" s="12">
        <v>35.790479999999995</v>
      </c>
      <c r="N3236" s="12">
        <v>36.04</v>
      </c>
      <c r="O3236" s="13">
        <f t="shared" si="102"/>
        <v>-0.24952000000000396</v>
      </c>
    </row>
    <row r="3237" spans="1:15" x14ac:dyDescent="0.2">
      <c r="A3237" s="4">
        <f t="shared" si="103"/>
        <v>3</v>
      </c>
      <c r="B3237" s="10">
        <v>44803</v>
      </c>
      <c r="C3237" t="s">
        <v>28</v>
      </c>
      <c r="D3237" t="s">
        <v>35</v>
      </c>
      <c r="E3237" t="s">
        <v>108</v>
      </c>
      <c r="H3237" t="s">
        <v>37</v>
      </c>
      <c r="I3237" t="s">
        <v>2</v>
      </c>
      <c r="J3237" t="s">
        <v>38</v>
      </c>
      <c r="K3237" s="11">
        <v>7</v>
      </c>
      <c r="L3237" s="12">
        <v>424.48700000000002</v>
      </c>
      <c r="M3237" s="12">
        <v>33.958960000000005</v>
      </c>
      <c r="N3237" s="12">
        <v>39.641999999999996</v>
      </c>
      <c r="O3237" s="13">
        <f t="shared" si="102"/>
        <v>-5.6830399999999912</v>
      </c>
    </row>
    <row r="3238" spans="1:15" x14ac:dyDescent="0.2">
      <c r="A3238" s="4">
        <f t="shared" si="103"/>
        <v>3</v>
      </c>
      <c r="B3238" s="10">
        <v>44803</v>
      </c>
      <c r="C3238" t="s">
        <v>24</v>
      </c>
      <c r="D3238" t="s">
        <v>35</v>
      </c>
      <c r="E3238" t="s">
        <v>108</v>
      </c>
      <c r="H3238" t="s">
        <v>37</v>
      </c>
      <c r="I3238" t="s">
        <v>2</v>
      </c>
      <c r="J3238" t="s">
        <v>87</v>
      </c>
      <c r="K3238" s="11">
        <v>9</v>
      </c>
      <c r="L3238" s="12">
        <v>611.62199999999996</v>
      </c>
      <c r="M3238" s="12">
        <v>48.929759999999995</v>
      </c>
      <c r="N3238" s="12">
        <v>52.473999999999997</v>
      </c>
      <c r="O3238" s="13">
        <f t="shared" si="102"/>
        <v>-3.5442400000000021</v>
      </c>
    </row>
    <row r="3239" spans="1:15" x14ac:dyDescent="0.2">
      <c r="A3239" s="4">
        <f t="shared" si="103"/>
        <v>3</v>
      </c>
      <c r="B3239" s="10">
        <v>44803</v>
      </c>
      <c r="C3239" t="s">
        <v>30</v>
      </c>
      <c r="D3239" t="s">
        <v>35</v>
      </c>
      <c r="E3239" t="s">
        <v>108</v>
      </c>
      <c r="H3239" t="s">
        <v>37</v>
      </c>
      <c r="I3239" t="s">
        <v>2</v>
      </c>
      <c r="J3239" t="s">
        <v>87</v>
      </c>
      <c r="K3239" s="11">
        <v>13</v>
      </c>
      <c r="L3239" s="12">
        <v>625.58500000000004</v>
      </c>
      <c r="M3239" s="12">
        <v>50.046800000000005</v>
      </c>
      <c r="N3239" s="12">
        <v>48.652999999999999</v>
      </c>
      <c r="O3239" s="13">
        <f t="shared" si="102"/>
        <v>1.3938000000000059</v>
      </c>
    </row>
    <row r="3240" spans="1:15" x14ac:dyDescent="0.2">
      <c r="A3240" s="4">
        <f t="shared" si="103"/>
        <v>3</v>
      </c>
      <c r="B3240" s="10">
        <v>44803</v>
      </c>
      <c r="C3240" t="s">
        <v>32</v>
      </c>
      <c r="D3240" t="s">
        <v>35</v>
      </c>
      <c r="E3240" t="s">
        <v>108</v>
      </c>
      <c r="H3240" t="s">
        <v>40</v>
      </c>
      <c r="I3240" t="s">
        <v>28</v>
      </c>
      <c r="J3240" t="s">
        <v>43</v>
      </c>
      <c r="K3240" s="11">
        <v>13</v>
      </c>
      <c r="L3240" s="12">
        <v>689.58500000000004</v>
      </c>
      <c r="M3240" s="12">
        <v>55.166800000000002</v>
      </c>
      <c r="N3240" s="12">
        <v>26.132000000000001</v>
      </c>
      <c r="O3240" s="13">
        <f t="shared" si="102"/>
        <v>29.034800000000001</v>
      </c>
    </row>
    <row r="3241" spans="1:15" x14ac:dyDescent="0.2">
      <c r="A3241" s="4">
        <f t="shared" si="103"/>
        <v>3</v>
      </c>
      <c r="B3241" s="10">
        <v>44803</v>
      </c>
      <c r="C3241" t="s">
        <v>34</v>
      </c>
      <c r="D3241" t="s">
        <v>35</v>
      </c>
      <c r="E3241" t="s">
        <v>108</v>
      </c>
      <c r="H3241" t="s">
        <v>40</v>
      </c>
      <c r="I3241" t="s">
        <v>28</v>
      </c>
      <c r="J3241" t="s">
        <v>106</v>
      </c>
      <c r="K3241" s="11">
        <v>12</v>
      </c>
      <c r="L3241" s="12">
        <v>805.40200000000004</v>
      </c>
      <c r="M3241" s="12">
        <v>64.43216000000001</v>
      </c>
      <c r="N3241" s="12">
        <v>30.19</v>
      </c>
      <c r="O3241" s="13">
        <f t="shared" si="102"/>
        <v>34.242160000000013</v>
      </c>
    </row>
    <row r="3242" spans="1:15" x14ac:dyDescent="0.2">
      <c r="A3242" s="4">
        <f t="shared" si="103"/>
        <v>3</v>
      </c>
      <c r="B3242" s="10">
        <v>44803</v>
      </c>
      <c r="C3242" t="s">
        <v>41</v>
      </c>
      <c r="D3242" t="s">
        <v>35</v>
      </c>
      <c r="E3242" t="s">
        <v>108</v>
      </c>
      <c r="H3242" t="s">
        <v>40</v>
      </c>
      <c r="I3242" t="s">
        <v>28</v>
      </c>
      <c r="J3242" t="s">
        <v>106</v>
      </c>
      <c r="K3242" s="11">
        <v>13</v>
      </c>
      <c r="L3242" s="12">
        <v>796.33900000000006</v>
      </c>
      <c r="M3242" s="12">
        <v>63.707120000000003</v>
      </c>
      <c r="N3242" s="12">
        <v>30.961000000000002</v>
      </c>
      <c r="O3242" s="13">
        <f t="shared" si="102"/>
        <v>32.746120000000005</v>
      </c>
    </row>
    <row r="3243" spans="1:15" x14ac:dyDescent="0.2">
      <c r="A3243" s="4">
        <f t="shared" si="103"/>
        <v>4</v>
      </c>
      <c r="B3243" s="10">
        <v>44804</v>
      </c>
      <c r="C3243" t="s">
        <v>20</v>
      </c>
      <c r="D3243" t="s">
        <v>35</v>
      </c>
      <c r="E3243" t="s">
        <v>78</v>
      </c>
      <c r="F3243" t="s">
        <v>39</v>
      </c>
      <c r="H3243" t="s">
        <v>40</v>
      </c>
      <c r="I3243" t="s">
        <v>26</v>
      </c>
      <c r="J3243" t="s">
        <v>43</v>
      </c>
      <c r="K3243" s="11">
        <v>15</v>
      </c>
      <c r="L3243" s="12">
        <v>6301.4690000000001</v>
      </c>
      <c r="M3243" s="12">
        <f>L3243*0.08</f>
        <v>504.11752000000001</v>
      </c>
      <c r="N3243" s="12">
        <v>83.260999999999996</v>
      </c>
      <c r="O3243" s="13">
        <f t="shared" si="102"/>
        <v>420.85652000000005</v>
      </c>
    </row>
    <row r="3244" spans="1:15" x14ac:dyDescent="0.2">
      <c r="A3244" s="4">
        <f t="shared" si="103"/>
        <v>4</v>
      </c>
      <c r="B3244" s="10">
        <v>44804</v>
      </c>
      <c r="C3244" t="s">
        <v>26</v>
      </c>
      <c r="D3244" t="s">
        <v>35</v>
      </c>
      <c r="E3244" t="s">
        <v>78</v>
      </c>
      <c r="H3244" t="s">
        <v>31</v>
      </c>
      <c r="I3244" t="s">
        <v>2</v>
      </c>
      <c r="J3244" t="s">
        <v>87</v>
      </c>
      <c r="K3244" s="11">
        <v>8</v>
      </c>
      <c r="L3244" s="12">
        <v>475.96300000000002</v>
      </c>
      <c r="M3244" s="12">
        <v>38.077040000000004</v>
      </c>
      <c r="N3244" s="12">
        <v>44.396999999999998</v>
      </c>
      <c r="O3244" s="13">
        <f t="shared" si="102"/>
        <v>-6.3199599999999947</v>
      </c>
    </row>
    <row r="3245" spans="1:15" x14ac:dyDescent="0.2">
      <c r="A3245" s="4">
        <f t="shared" si="103"/>
        <v>4</v>
      </c>
      <c r="B3245" s="10">
        <v>44804</v>
      </c>
      <c r="C3245" t="s">
        <v>28</v>
      </c>
      <c r="D3245" t="s">
        <v>35</v>
      </c>
      <c r="E3245" t="s">
        <v>78</v>
      </c>
      <c r="H3245" t="s">
        <v>37</v>
      </c>
      <c r="I3245" t="s">
        <v>2</v>
      </c>
      <c r="J3245" t="s">
        <v>87</v>
      </c>
      <c r="K3245" s="11">
        <v>12</v>
      </c>
      <c r="L3245" s="12">
        <v>638.83500000000004</v>
      </c>
      <c r="M3245" s="12">
        <v>51.106800000000007</v>
      </c>
      <c r="N3245" s="12">
        <v>28.891999999999999</v>
      </c>
      <c r="O3245" s="13">
        <f t="shared" si="102"/>
        <v>22.214800000000007</v>
      </c>
    </row>
    <row r="3246" spans="1:15" x14ac:dyDescent="0.2">
      <c r="A3246" s="4">
        <f t="shared" si="103"/>
        <v>4</v>
      </c>
      <c r="B3246" s="10">
        <v>44804</v>
      </c>
      <c r="C3246" t="s">
        <v>24</v>
      </c>
      <c r="D3246" t="s">
        <v>35</v>
      </c>
      <c r="E3246" t="s">
        <v>78</v>
      </c>
      <c r="H3246" t="s">
        <v>23</v>
      </c>
      <c r="I3246" t="s">
        <v>26</v>
      </c>
      <c r="J3246" t="s">
        <v>38</v>
      </c>
      <c r="K3246" s="11">
        <v>7</v>
      </c>
      <c r="L3246" s="12">
        <v>535.90599999999995</v>
      </c>
      <c r="M3246" s="12">
        <v>42.872479999999996</v>
      </c>
      <c r="N3246" s="12">
        <v>39.088999999999999</v>
      </c>
      <c r="O3246" s="13">
        <f t="shared" si="102"/>
        <v>3.7834799999999973</v>
      </c>
    </row>
    <row r="3247" spans="1:15" x14ac:dyDescent="0.2">
      <c r="A3247" s="4">
        <f t="shared" si="103"/>
        <v>4</v>
      </c>
      <c r="B3247" s="10">
        <v>44804</v>
      </c>
      <c r="C3247" t="s">
        <v>30</v>
      </c>
      <c r="D3247" t="s">
        <v>35</v>
      </c>
      <c r="E3247" t="s">
        <v>78</v>
      </c>
      <c r="H3247" t="s">
        <v>37</v>
      </c>
      <c r="I3247" t="s">
        <v>2</v>
      </c>
      <c r="J3247" t="s">
        <v>38</v>
      </c>
      <c r="K3247" s="11">
        <v>17</v>
      </c>
      <c r="L3247" s="12">
        <v>992.48599999999999</v>
      </c>
      <c r="M3247" s="12">
        <v>79.398880000000005</v>
      </c>
      <c r="N3247" s="12">
        <v>39.573999999999998</v>
      </c>
      <c r="O3247" s="13">
        <f t="shared" si="102"/>
        <v>39.824880000000007</v>
      </c>
    </row>
    <row r="3248" spans="1:15" x14ac:dyDescent="0.2">
      <c r="A3248" s="4">
        <f t="shared" si="103"/>
        <v>4</v>
      </c>
      <c r="B3248" s="10">
        <v>44804</v>
      </c>
      <c r="C3248" t="s">
        <v>32</v>
      </c>
      <c r="D3248" t="s">
        <v>35</v>
      </c>
      <c r="E3248" t="s">
        <v>78</v>
      </c>
      <c r="H3248" t="s">
        <v>31</v>
      </c>
      <c r="I3248" t="s">
        <v>2</v>
      </c>
      <c r="J3248" t="s">
        <v>38</v>
      </c>
      <c r="K3248" s="11">
        <v>9</v>
      </c>
      <c r="L3248" s="12">
        <v>576.28399999999999</v>
      </c>
      <c r="M3248" s="12">
        <v>46.102719999999998</v>
      </c>
      <c r="N3248" s="12">
        <v>33.119999999999997</v>
      </c>
      <c r="O3248" s="13">
        <f t="shared" si="102"/>
        <v>12.98272</v>
      </c>
    </row>
    <row r="3249" spans="1:15" x14ac:dyDescent="0.2">
      <c r="A3249" s="4">
        <f t="shared" si="103"/>
        <v>4</v>
      </c>
      <c r="B3249" s="10">
        <v>44804</v>
      </c>
      <c r="C3249" t="s">
        <v>34</v>
      </c>
      <c r="D3249" t="s">
        <v>35</v>
      </c>
      <c r="E3249" t="s">
        <v>78</v>
      </c>
      <c r="H3249" t="s">
        <v>40</v>
      </c>
      <c r="I3249" t="s">
        <v>2</v>
      </c>
      <c r="J3249" t="s">
        <v>38</v>
      </c>
      <c r="K3249" s="11">
        <v>15</v>
      </c>
      <c r="L3249" s="12">
        <v>790.92499999999995</v>
      </c>
      <c r="M3249" s="12">
        <v>63.274000000000001</v>
      </c>
      <c r="N3249" s="12">
        <v>44.344999999999999</v>
      </c>
      <c r="O3249" s="13">
        <f t="shared" si="102"/>
        <v>18.929000000000002</v>
      </c>
    </row>
    <row r="3250" spans="1:15" x14ac:dyDescent="0.2">
      <c r="A3250" s="4">
        <f t="shared" si="103"/>
        <v>4</v>
      </c>
      <c r="B3250" s="10">
        <v>44804</v>
      </c>
      <c r="C3250" t="s">
        <v>41</v>
      </c>
      <c r="D3250" t="s">
        <v>35</v>
      </c>
      <c r="E3250" t="s">
        <v>78</v>
      </c>
      <c r="H3250" t="s">
        <v>40</v>
      </c>
      <c r="I3250" t="s">
        <v>28</v>
      </c>
      <c r="J3250" t="s">
        <v>43</v>
      </c>
      <c r="K3250" s="11">
        <v>12</v>
      </c>
      <c r="L3250" s="12">
        <v>819.79300000000001</v>
      </c>
      <c r="M3250" s="12">
        <v>65.583439999999996</v>
      </c>
      <c r="N3250" s="12">
        <v>36.65</v>
      </c>
      <c r="O3250" s="13">
        <f t="shared" si="102"/>
        <v>28.933439999999997</v>
      </c>
    </row>
    <row r="3251" spans="1:15" x14ac:dyDescent="0.2">
      <c r="A3251" s="4">
        <f t="shared" si="103"/>
        <v>5</v>
      </c>
      <c r="B3251" s="10">
        <v>44805</v>
      </c>
      <c r="C3251" t="s">
        <v>20</v>
      </c>
      <c r="D3251" t="s">
        <v>35</v>
      </c>
      <c r="E3251" t="s">
        <v>88</v>
      </c>
      <c r="H3251" t="s">
        <v>23</v>
      </c>
      <c r="I3251" t="s">
        <v>28</v>
      </c>
      <c r="J3251" t="s">
        <v>38</v>
      </c>
      <c r="K3251" s="11">
        <v>6</v>
      </c>
      <c r="L3251" s="12">
        <v>232.994</v>
      </c>
      <c r="M3251" s="12">
        <v>18.639520000000001</v>
      </c>
      <c r="N3251" s="12">
        <v>21.282</v>
      </c>
      <c r="O3251" s="13">
        <f t="shared" si="102"/>
        <v>-2.6424799999999991</v>
      </c>
    </row>
    <row r="3252" spans="1:15" x14ac:dyDescent="0.2">
      <c r="A3252" s="4">
        <f t="shared" si="103"/>
        <v>5</v>
      </c>
      <c r="B3252" s="10">
        <v>44805</v>
      </c>
      <c r="C3252" t="s">
        <v>26</v>
      </c>
      <c r="D3252" t="s">
        <v>35</v>
      </c>
      <c r="E3252" t="s">
        <v>88</v>
      </c>
      <c r="H3252" t="s">
        <v>31</v>
      </c>
      <c r="I3252" t="s">
        <v>2</v>
      </c>
      <c r="J3252" t="s">
        <v>87</v>
      </c>
      <c r="K3252" s="11">
        <v>8</v>
      </c>
      <c r="L3252" s="12">
        <v>329.17200000000003</v>
      </c>
      <c r="M3252" s="12">
        <v>26.333760000000002</v>
      </c>
      <c r="N3252" s="12">
        <v>18.347999999999999</v>
      </c>
      <c r="O3252" s="13">
        <f t="shared" si="102"/>
        <v>7.9857600000000026</v>
      </c>
    </row>
    <row r="3253" spans="1:15" x14ac:dyDescent="0.2">
      <c r="A3253" s="4">
        <f t="shared" si="103"/>
        <v>5</v>
      </c>
      <c r="B3253" s="10">
        <v>44805</v>
      </c>
      <c r="C3253" t="s">
        <v>28</v>
      </c>
      <c r="D3253" t="s">
        <v>35</v>
      </c>
      <c r="E3253" t="s">
        <v>88</v>
      </c>
      <c r="H3253" t="s">
        <v>23</v>
      </c>
      <c r="I3253" t="s">
        <v>28</v>
      </c>
      <c r="J3253" t="s">
        <v>43</v>
      </c>
      <c r="K3253" s="11">
        <v>8</v>
      </c>
      <c r="L3253" s="12">
        <v>321.68400000000003</v>
      </c>
      <c r="M3253" s="12">
        <v>25.734720000000003</v>
      </c>
      <c r="N3253" s="12">
        <v>25.061</v>
      </c>
      <c r="O3253" s="13">
        <f t="shared" si="102"/>
        <v>0.67372000000000298</v>
      </c>
    </row>
    <row r="3254" spans="1:15" x14ac:dyDescent="0.2">
      <c r="A3254" s="4">
        <f t="shared" si="103"/>
        <v>5</v>
      </c>
      <c r="B3254" s="10">
        <v>44805</v>
      </c>
      <c r="C3254" t="s">
        <v>24</v>
      </c>
      <c r="D3254" t="s">
        <v>35</v>
      </c>
      <c r="E3254" t="s">
        <v>88</v>
      </c>
      <c r="H3254" t="s">
        <v>23</v>
      </c>
      <c r="I3254" t="s">
        <v>28</v>
      </c>
      <c r="J3254" t="s">
        <v>43</v>
      </c>
      <c r="K3254" s="11">
        <v>9</v>
      </c>
      <c r="L3254" s="12">
        <v>523.11400000000003</v>
      </c>
      <c r="M3254" s="12">
        <v>41.849120000000006</v>
      </c>
      <c r="N3254" s="12">
        <v>17.899000000000001</v>
      </c>
      <c r="O3254" s="13">
        <f t="shared" si="102"/>
        <v>23.950120000000005</v>
      </c>
    </row>
    <row r="3255" spans="1:15" x14ac:dyDescent="0.2">
      <c r="A3255" s="4">
        <f t="shared" si="103"/>
        <v>5</v>
      </c>
      <c r="B3255" s="10">
        <v>44805</v>
      </c>
      <c r="C3255" t="s">
        <v>30</v>
      </c>
      <c r="D3255" t="s">
        <v>35</v>
      </c>
      <c r="E3255" t="s">
        <v>88</v>
      </c>
      <c r="H3255" t="s">
        <v>23</v>
      </c>
      <c r="I3255" t="s">
        <v>28</v>
      </c>
      <c r="J3255" t="s">
        <v>38</v>
      </c>
      <c r="K3255" s="11">
        <v>6</v>
      </c>
      <c r="L3255" s="12">
        <v>263.93599999999998</v>
      </c>
      <c r="M3255" s="12">
        <v>21.114879999999999</v>
      </c>
      <c r="N3255" s="12">
        <v>30.041</v>
      </c>
      <c r="O3255" s="13">
        <f t="shared" si="102"/>
        <v>-8.9261200000000009</v>
      </c>
    </row>
    <row r="3256" spans="1:15" x14ac:dyDescent="0.2">
      <c r="A3256" s="4">
        <f t="shared" si="103"/>
        <v>5</v>
      </c>
      <c r="B3256" s="10">
        <v>44805</v>
      </c>
      <c r="C3256" t="s">
        <v>32</v>
      </c>
      <c r="D3256" t="s">
        <v>35</v>
      </c>
      <c r="E3256" t="s">
        <v>88</v>
      </c>
      <c r="H3256" t="s">
        <v>40</v>
      </c>
      <c r="I3256" t="s">
        <v>24</v>
      </c>
      <c r="J3256" t="s">
        <v>43</v>
      </c>
      <c r="K3256" s="11">
        <v>9</v>
      </c>
      <c r="L3256" s="12">
        <v>452.38799999999998</v>
      </c>
      <c r="M3256" s="12">
        <v>36.191040000000001</v>
      </c>
      <c r="N3256" s="12">
        <v>18.440999999999999</v>
      </c>
      <c r="O3256" s="13">
        <f t="shared" si="102"/>
        <v>17.750040000000002</v>
      </c>
    </row>
    <row r="3257" spans="1:15" x14ac:dyDescent="0.2">
      <c r="A3257" s="4">
        <f t="shared" si="103"/>
        <v>5</v>
      </c>
      <c r="B3257" s="10">
        <v>44805</v>
      </c>
      <c r="C3257" t="s">
        <v>34</v>
      </c>
      <c r="D3257" t="s">
        <v>35</v>
      </c>
      <c r="E3257" t="s">
        <v>88</v>
      </c>
      <c r="H3257" t="s">
        <v>40</v>
      </c>
      <c r="I3257" t="s">
        <v>24</v>
      </c>
      <c r="J3257" t="s">
        <v>43</v>
      </c>
      <c r="K3257" s="11">
        <v>8</v>
      </c>
      <c r="L3257" s="12">
        <v>446.33</v>
      </c>
      <c r="M3257" s="12">
        <f>L3257*0.08</f>
        <v>35.706400000000002</v>
      </c>
      <c r="N3257" s="12">
        <v>19.193999999999999</v>
      </c>
      <c r="O3257" s="13">
        <f t="shared" si="102"/>
        <v>16.512400000000003</v>
      </c>
    </row>
    <row r="3258" spans="1:15" x14ac:dyDescent="0.2">
      <c r="A3258" s="4">
        <f t="shared" si="103"/>
        <v>5</v>
      </c>
      <c r="B3258" s="10">
        <v>44805</v>
      </c>
      <c r="C3258" t="s">
        <v>41</v>
      </c>
      <c r="D3258" t="s">
        <v>35</v>
      </c>
      <c r="E3258" t="s">
        <v>88</v>
      </c>
      <c r="H3258" t="s">
        <v>40</v>
      </c>
      <c r="I3258" t="s">
        <v>2</v>
      </c>
      <c r="J3258" t="s">
        <v>38</v>
      </c>
      <c r="K3258" s="11">
        <v>8</v>
      </c>
      <c r="L3258" s="12">
        <v>517.97199999999998</v>
      </c>
      <c r="M3258" s="12">
        <v>41.437759999999997</v>
      </c>
      <c r="N3258" s="12">
        <v>26.280999999999999</v>
      </c>
      <c r="O3258" s="13">
        <f t="shared" si="102"/>
        <v>15.156759999999998</v>
      </c>
    </row>
    <row r="3259" spans="1:15" x14ac:dyDescent="0.2">
      <c r="A3259" s="4">
        <f t="shared" si="103"/>
        <v>5</v>
      </c>
      <c r="B3259" s="10">
        <v>44805</v>
      </c>
      <c r="C3259" t="s">
        <v>20</v>
      </c>
      <c r="D3259" t="s">
        <v>35</v>
      </c>
      <c r="E3259" t="s">
        <v>99</v>
      </c>
      <c r="H3259" t="s">
        <v>48</v>
      </c>
      <c r="I3259" t="s">
        <v>2</v>
      </c>
      <c r="J3259" t="s">
        <v>38</v>
      </c>
      <c r="K3259" s="11">
        <v>7</v>
      </c>
      <c r="L3259" s="12">
        <v>447.351</v>
      </c>
      <c r="M3259" s="12">
        <v>35.788080000000001</v>
      </c>
      <c r="N3259" s="12">
        <v>93.112000000000009</v>
      </c>
      <c r="O3259" s="13">
        <f t="shared" si="102"/>
        <v>-57.323920000000008</v>
      </c>
    </row>
    <row r="3260" spans="1:15" x14ac:dyDescent="0.2">
      <c r="A3260" s="4">
        <f t="shared" si="103"/>
        <v>5</v>
      </c>
      <c r="B3260" s="10">
        <v>44805</v>
      </c>
      <c r="C3260" t="s">
        <v>26</v>
      </c>
      <c r="D3260" t="s">
        <v>35</v>
      </c>
      <c r="E3260" t="s">
        <v>99</v>
      </c>
      <c r="H3260" t="s">
        <v>49</v>
      </c>
      <c r="I3260" t="s">
        <v>50</v>
      </c>
      <c r="J3260" t="s">
        <v>87</v>
      </c>
      <c r="K3260" s="11">
        <v>10</v>
      </c>
      <c r="L3260" s="12">
        <v>812.43700000000001</v>
      </c>
      <c r="M3260" s="12">
        <v>64.994960000000006</v>
      </c>
      <c r="N3260" s="12">
        <v>104.252</v>
      </c>
      <c r="O3260" s="13">
        <f t="shared" si="102"/>
        <v>-39.257039999999989</v>
      </c>
    </row>
    <row r="3261" spans="1:15" x14ac:dyDescent="0.2">
      <c r="A3261" s="4">
        <f t="shared" si="103"/>
        <v>5</v>
      </c>
      <c r="B3261" s="10">
        <v>44805</v>
      </c>
      <c r="C3261" t="s">
        <v>28</v>
      </c>
      <c r="D3261" t="s">
        <v>35</v>
      </c>
      <c r="E3261" t="s">
        <v>99</v>
      </c>
      <c r="H3261" t="s">
        <v>59</v>
      </c>
      <c r="I3261" t="s">
        <v>2</v>
      </c>
      <c r="J3261" t="s">
        <v>87</v>
      </c>
      <c r="K3261" s="11">
        <v>9</v>
      </c>
      <c r="L3261" s="12">
        <v>485.75</v>
      </c>
      <c r="M3261" s="12">
        <v>38.86</v>
      </c>
      <c r="N3261" s="12">
        <v>43.349000000000004</v>
      </c>
      <c r="O3261" s="13">
        <f t="shared" si="102"/>
        <v>-4.4890000000000043</v>
      </c>
    </row>
    <row r="3262" spans="1:15" x14ac:dyDescent="0.2">
      <c r="A3262" s="4">
        <f t="shared" si="103"/>
        <v>5</v>
      </c>
      <c r="B3262" s="10">
        <v>44805</v>
      </c>
      <c r="C3262" t="s">
        <v>24</v>
      </c>
      <c r="D3262" t="s">
        <v>35</v>
      </c>
      <c r="E3262" t="s">
        <v>99</v>
      </c>
      <c r="H3262" t="s">
        <v>59</v>
      </c>
      <c r="I3262" t="s">
        <v>2</v>
      </c>
      <c r="J3262" t="s">
        <v>87</v>
      </c>
      <c r="K3262" s="11">
        <v>9</v>
      </c>
      <c r="L3262" s="12">
        <v>529.15899999999999</v>
      </c>
      <c r="M3262" s="12">
        <v>42.332720000000002</v>
      </c>
      <c r="N3262" s="12">
        <v>51.742999999999995</v>
      </c>
      <c r="O3262" s="13">
        <f t="shared" si="102"/>
        <v>-9.4102799999999931</v>
      </c>
    </row>
    <row r="3263" spans="1:15" x14ac:dyDescent="0.2">
      <c r="A3263" s="4">
        <f t="shared" si="103"/>
        <v>5</v>
      </c>
      <c r="B3263" s="10">
        <v>44805</v>
      </c>
      <c r="C3263" t="s">
        <v>30</v>
      </c>
      <c r="D3263" t="s">
        <v>35</v>
      </c>
      <c r="E3263" t="s">
        <v>99</v>
      </c>
      <c r="F3263" t="s">
        <v>39</v>
      </c>
      <c r="H3263" t="s">
        <v>40</v>
      </c>
      <c r="I3263" t="s">
        <v>26</v>
      </c>
      <c r="J3263" t="s">
        <v>43</v>
      </c>
      <c r="K3263" s="11">
        <v>15</v>
      </c>
      <c r="L3263" s="12">
        <v>7653.0410000000002</v>
      </c>
      <c r="M3263" s="12">
        <v>612.24328000000003</v>
      </c>
      <c r="N3263" s="12">
        <v>82.775000000000006</v>
      </c>
      <c r="O3263" s="13">
        <f t="shared" si="102"/>
        <v>529.46828000000005</v>
      </c>
    </row>
    <row r="3264" spans="1:15" x14ac:dyDescent="0.2">
      <c r="A3264" s="4">
        <f t="shared" si="103"/>
        <v>5</v>
      </c>
      <c r="B3264" s="10">
        <v>44805</v>
      </c>
      <c r="C3264" t="s">
        <v>32</v>
      </c>
      <c r="D3264" t="s">
        <v>35</v>
      </c>
      <c r="E3264" t="s">
        <v>99</v>
      </c>
      <c r="H3264" t="s">
        <v>40</v>
      </c>
      <c r="I3264" t="s">
        <v>28</v>
      </c>
      <c r="J3264" t="s">
        <v>43</v>
      </c>
      <c r="K3264" s="11">
        <v>9</v>
      </c>
      <c r="L3264" s="12">
        <v>612.61199999999997</v>
      </c>
      <c r="M3264" s="12">
        <v>49.008960000000002</v>
      </c>
      <c r="N3264" s="12">
        <v>29.411999999999999</v>
      </c>
      <c r="O3264" s="13">
        <f t="shared" si="102"/>
        <v>19.596960000000003</v>
      </c>
    </row>
    <row r="3265" spans="1:15" x14ac:dyDescent="0.2">
      <c r="A3265" s="4">
        <f t="shared" si="103"/>
        <v>5</v>
      </c>
      <c r="B3265" s="10">
        <v>44805</v>
      </c>
      <c r="C3265" t="s">
        <v>34</v>
      </c>
      <c r="D3265" t="s">
        <v>35</v>
      </c>
      <c r="E3265" t="s">
        <v>99</v>
      </c>
      <c r="H3265" t="s">
        <v>49</v>
      </c>
      <c r="I3265" t="s">
        <v>50</v>
      </c>
      <c r="J3265" t="s">
        <v>38</v>
      </c>
      <c r="K3265" s="11">
        <v>6</v>
      </c>
      <c r="L3265" s="12">
        <v>397.89600000000002</v>
      </c>
      <c r="M3265" s="12">
        <v>27.025839999999999</v>
      </c>
      <c r="N3265" s="12">
        <v>135.06700000000001</v>
      </c>
      <c r="O3265" s="13">
        <f t="shared" si="102"/>
        <v>-108.04116</v>
      </c>
    </row>
    <row r="3266" spans="1:15" x14ac:dyDescent="0.2">
      <c r="A3266" s="4">
        <f t="shared" si="103"/>
        <v>5</v>
      </c>
      <c r="B3266" s="10">
        <v>44805</v>
      </c>
      <c r="C3266" t="s">
        <v>41</v>
      </c>
      <c r="D3266" t="s">
        <v>35</v>
      </c>
      <c r="E3266" t="s">
        <v>99</v>
      </c>
      <c r="H3266" t="s">
        <v>40</v>
      </c>
      <c r="I3266" t="s">
        <v>2</v>
      </c>
      <c r="J3266" t="s">
        <v>38</v>
      </c>
      <c r="K3266" s="11">
        <v>11</v>
      </c>
      <c r="L3266" s="12">
        <v>522.44600000000003</v>
      </c>
      <c r="M3266" s="12">
        <v>41.795680000000004</v>
      </c>
      <c r="N3266" s="12">
        <v>33.316000000000003</v>
      </c>
      <c r="O3266" s="13">
        <f t="shared" si="102"/>
        <v>8.4796800000000019</v>
      </c>
    </row>
    <row r="3267" spans="1:15" x14ac:dyDescent="0.2">
      <c r="A3267" s="4">
        <f t="shared" si="103"/>
        <v>6</v>
      </c>
      <c r="B3267" s="10">
        <v>44806</v>
      </c>
      <c r="C3267" t="s">
        <v>20</v>
      </c>
      <c r="D3267" t="s">
        <v>21</v>
      </c>
      <c r="E3267" t="s">
        <v>67</v>
      </c>
      <c r="H3267" t="s">
        <v>31</v>
      </c>
      <c r="I3267" t="s">
        <v>2</v>
      </c>
      <c r="J3267" t="s">
        <v>38</v>
      </c>
      <c r="K3267" s="11">
        <v>9</v>
      </c>
      <c r="L3267" s="12">
        <v>267.024</v>
      </c>
      <c r="M3267" s="12">
        <v>21.361920000000001</v>
      </c>
      <c r="N3267" s="12">
        <v>30.338000000000001</v>
      </c>
      <c r="O3267" s="13">
        <f t="shared" si="102"/>
        <v>-8.9760799999999996</v>
      </c>
    </row>
    <row r="3268" spans="1:15" x14ac:dyDescent="0.2">
      <c r="A3268" s="4">
        <f t="shared" si="103"/>
        <v>6</v>
      </c>
      <c r="B3268" s="10">
        <v>44806</v>
      </c>
      <c r="C3268" t="s">
        <v>26</v>
      </c>
      <c r="D3268" t="s">
        <v>21</v>
      </c>
      <c r="E3268" t="s">
        <v>67</v>
      </c>
      <c r="H3268" t="s">
        <v>31</v>
      </c>
      <c r="I3268" t="s">
        <v>2</v>
      </c>
      <c r="J3268" t="s">
        <v>38</v>
      </c>
      <c r="K3268" s="11">
        <v>7</v>
      </c>
      <c r="L3268" s="12">
        <v>297.32299999999998</v>
      </c>
      <c r="M3268" s="12">
        <v>23.78584</v>
      </c>
      <c r="N3268" s="12">
        <v>34.1</v>
      </c>
      <c r="O3268" s="13">
        <f t="shared" si="102"/>
        <v>-10.314160000000001</v>
      </c>
    </row>
    <row r="3269" spans="1:15" x14ac:dyDescent="0.2">
      <c r="A3269" s="4">
        <f t="shared" si="103"/>
        <v>6</v>
      </c>
      <c r="B3269" s="10">
        <v>44806</v>
      </c>
      <c r="C3269" t="s">
        <v>28</v>
      </c>
      <c r="D3269" t="s">
        <v>21</v>
      </c>
      <c r="E3269" t="s">
        <v>67</v>
      </c>
      <c r="H3269" t="s">
        <v>59</v>
      </c>
      <c r="I3269" t="s">
        <v>2</v>
      </c>
      <c r="J3269" t="s">
        <v>38</v>
      </c>
      <c r="K3269" s="11">
        <v>9</v>
      </c>
      <c r="L3269" s="12">
        <v>468.33199999999999</v>
      </c>
      <c r="M3269" s="12">
        <v>37.466560000000001</v>
      </c>
      <c r="N3269" s="12">
        <v>73.222999999999999</v>
      </c>
      <c r="O3269" s="13">
        <f t="shared" si="102"/>
        <v>-35.756439999999998</v>
      </c>
    </row>
    <row r="3270" spans="1:15" x14ac:dyDescent="0.2">
      <c r="A3270" s="4">
        <f t="shared" si="103"/>
        <v>6</v>
      </c>
      <c r="B3270" s="10">
        <v>44806</v>
      </c>
      <c r="C3270" t="s">
        <v>24</v>
      </c>
      <c r="D3270" t="s">
        <v>21</v>
      </c>
      <c r="E3270" t="s">
        <v>67</v>
      </c>
      <c r="H3270" t="s">
        <v>48</v>
      </c>
      <c r="I3270" t="s">
        <v>2</v>
      </c>
      <c r="J3270" t="s">
        <v>38</v>
      </c>
      <c r="K3270" s="11">
        <v>9</v>
      </c>
      <c r="L3270" s="12">
        <v>522.923</v>
      </c>
      <c r="M3270" s="12">
        <v>41.833840000000002</v>
      </c>
      <c r="N3270" s="12">
        <v>98.617000000000019</v>
      </c>
      <c r="O3270" s="13">
        <f t="shared" si="102"/>
        <v>-56.783160000000017</v>
      </c>
    </row>
    <row r="3271" spans="1:15" x14ac:dyDescent="0.2">
      <c r="A3271" s="4">
        <f t="shared" si="103"/>
        <v>6</v>
      </c>
      <c r="B3271" s="10">
        <v>44806</v>
      </c>
      <c r="C3271" t="s">
        <v>30</v>
      </c>
      <c r="D3271" t="s">
        <v>21</v>
      </c>
      <c r="E3271" t="s">
        <v>67</v>
      </c>
      <c r="H3271" t="s">
        <v>59</v>
      </c>
      <c r="I3271" t="s">
        <v>2</v>
      </c>
      <c r="J3271" t="s">
        <v>29</v>
      </c>
      <c r="K3271" s="11">
        <v>8</v>
      </c>
      <c r="L3271" s="12">
        <v>489.86200000000002</v>
      </c>
      <c r="M3271" s="12">
        <v>39.188960000000002</v>
      </c>
      <c r="N3271" s="12">
        <v>62.026000000000003</v>
      </c>
      <c r="O3271" s="13">
        <f t="shared" ref="O3271:O3334" si="104">M3271-N3271</f>
        <v>-22.837040000000002</v>
      </c>
    </row>
    <row r="3272" spans="1:15" x14ac:dyDescent="0.2">
      <c r="A3272" s="4">
        <f t="shared" si="103"/>
        <v>6</v>
      </c>
      <c r="B3272" s="10">
        <v>44806</v>
      </c>
      <c r="C3272" t="s">
        <v>32</v>
      </c>
      <c r="D3272" t="s">
        <v>21</v>
      </c>
      <c r="E3272" t="s">
        <v>67</v>
      </c>
      <c r="H3272" t="s">
        <v>40</v>
      </c>
      <c r="I3272" t="s">
        <v>2</v>
      </c>
      <c r="J3272" t="s">
        <v>27</v>
      </c>
      <c r="K3272" s="11">
        <v>10</v>
      </c>
      <c r="L3272" s="12">
        <v>549.32399999999996</v>
      </c>
      <c r="M3272" s="12">
        <v>43.945919999999994</v>
      </c>
      <c r="N3272" s="12">
        <v>75.536999999999992</v>
      </c>
      <c r="O3272" s="13">
        <f t="shared" si="104"/>
        <v>-31.591079999999998</v>
      </c>
    </row>
    <row r="3273" spans="1:15" x14ac:dyDescent="0.2">
      <c r="A3273" s="4">
        <f t="shared" si="103"/>
        <v>6</v>
      </c>
      <c r="B3273" s="10">
        <v>44806</v>
      </c>
      <c r="C3273" t="s">
        <v>34</v>
      </c>
      <c r="D3273" t="s">
        <v>21</v>
      </c>
      <c r="E3273" t="s">
        <v>67</v>
      </c>
      <c r="H3273" t="s">
        <v>23</v>
      </c>
      <c r="I3273" t="s">
        <v>20</v>
      </c>
      <c r="J3273" t="s">
        <v>54</v>
      </c>
      <c r="K3273" s="11">
        <v>9</v>
      </c>
      <c r="L3273" s="12">
        <v>560.49099999999999</v>
      </c>
      <c r="M3273" s="12">
        <v>44.839280000000002</v>
      </c>
      <c r="N3273" s="12">
        <v>69.407000000000011</v>
      </c>
      <c r="O3273" s="13">
        <f t="shared" si="104"/>
        <v>-24.567720000000008</v>
      </c>
    </row>
    <row r="3274" spans="1:15" x14ac:dyDescent="0.2">
      <c r="A3274" s="4">
        <f t="shared" si="103"/>
        <v>6</v>
      </c>
      <c r="B3274" s="10">
        <v>44806</v>
      </c>
      <c r="C3274" t="s">
        <v>41</v>
      </c>
      <c r="D3274" t="s">
        <v>21</v>
      </c>
      <c r="E3274" t="s">
        <v>67</v>
      </c>
      <c r="H3274" t="s">
        <v>40</v>
      </c>
      <c r="I3274" t="s">
        <v>2</v>
      </c>
      <c r="J3274" t="s">
        <v>29</v>
      </c>
      <c r="K3274" s="11">
        <v>12</v>
      </c>
      <c r="L3274" s="12">
        <v>632.04</v>
      </c>
      <c r="M3274" s="12">
        <v>50.563199999999995</v>
      </c>
      <c r="N3274" s="12">
        <v>59.305000000000007</v>
      </c>
      <c r="O3274" s="13">
        <f t="shared" si="104"/>
        <v>-8.741800000000012</v>
      </c>
    </row>
    <row r="3275" spans="1:15" x14ac:dyDescent="0.2">
      <c r="A3275" s="4">
        <f t="shared" si="103"/>
        <v>6</v>
      </c>
      <c r="B3275" s="10">
        <v>44806</v>
      </c>
      <c r="C3275" t="s">
        <v>20</v>
      </c>
      <c r="D3275" t="s">
        <v>35</v>
      </c>
      <c r="E3275" t="s">
        <v>170</v>
      </c>
      <c r="H3275" t="s">
        <v>37</v>
      </c>
      <c r="I3275" t="s">
        <v>2</v>
      </c>
      <c r="J3275" t="s">
        <v>87</v>
      </c>
      <c r="K3275" s="11">
        <v>7</v>
      </c>
      <c r="L3275" s="12">
        <v>349.36</v>
      </c>
      <c r="M3275" s="12">
        <v>24.916160000000001</v>
      </c>
      <c r="N3275" s="12">
        <v>34.704000000000001</v>
      </c>
      <c r="O3275" s="13">
        <f t="shared" si="104"/>
        <v>-9.7878399999999992</v>
      </c>
    </row>
    <row r="3276" spans="1:15" x14ac:dyDescent="0.2">
      <c r="A3276" s="4">
        <f t="shared" si="103"/>
        <v>6</v>
      </c>
      <c r="B3276" s="10">
        <v>44806</v>
      </c>
      <c r="C3276" t="s">
        <v>26</v>
      </c>
      <c r="D3276" t="s">
        <v>35</v>
      </c>
      <c r="E3276" t="s">
        <v>170</v>
      </c>
      <c r="H3276" t="s">
        <v>48</v>
      </c>
      <c r="I3276" t="s">
        <v>2</v>
      </c>
      <c r="J3276" t="s">
        <v>38</v>
      </c>
      <c r="K3276" s="11">
        <v>4</v>
      </c>
      <c r="L3276" s="12">
        <v>299.911</v>
      </c>
      <c r="M3276" s="12">
        <v>23.99288</v>
      </c>
      <c r="N3276" s="12">
        <v>101.126</v>
      </c>
      <c r="O3276" s="13">
        <f t="shared" si="104"/>
        <v>-77.133120000000005</v>
      </c>
    </row>
    <row r="3277" spans="1:15" x14ac:dyDescent="0.2">
      <c r="A3277" s="4">
        <f t="shared" si="103"/>
        <v>6</v>
      </c>
      <c r="B3277" s="10">
        <v>44806</v>
      </c>
      <c r="C3277" t="s">
        <v>28</v>
      </c>
      <c r="D3277" t="s">
        <v>35</v>
      </c>
      <c r="E3277" t="s">
        <v>170</v>
      </c>
      <c r="H3277" t="s">
        <v>49</v>
      </c>
      <c r="I3277" t="s">
        <v>169</v>
      </c>
      <c r="J3277" t="s">
        <v>38</v>
      </c>
      <c r="K3277" s="11">
        <v>6</v>
      </c>
      <c r="L3277" s="12">
        <v>434.19499999999999</v>
      </c>
      <c r="M3277" s="12">
        <v>34.735599999999998</v>
      </c>
      <c r="N3277" s="12">
        <v>61.507999999999996</v>
      </c>
      <c r="O3277" s="13">
        <f t="shared" si="104"/>
        <v>-26.772399999999998</v>
      </c>
    </row>
    <row r="3278" spans="1:15" x14ac:dyDescent="0.2">
      <c r="A3278" s="4">
        <f t="shared" si="103"/>
        <v>6</v>
      </c>
      <c r="B3278" s="10">
        <v>44806</v>
      </c>
      <c r="C3278" t="s">
        <v>24</v>
      </c>
      <c r="D3278" t="s">
        <v>35</v>
      </c>
      <c r="E3278" t="s">
        <v>170</v>
      </c>
      <c r="H3278" t="s">
        <v>23</v>
      </c>
      <c r="I3278" t="s">
        <v>26</v>
      </c>
      <c r="J3278" t="s">
        <v>38</v>
      </c>
      <c r="K3278" s="11">
        <v>7</v>
      </c>
      <c r="L3278" s="12">
        <v>435.99</v>
      </c>
      <c r="M3278" s="12">
        <v>34.879200000000004</v>
      </c>
      <c r="N3278" s="12">
        <v>38.605000000000004</v>
      </c>
      <c r="O3278" s="13">
        <f t="shared" si="104"/>
        <v>-3.7257999999999996</v>
      </c>
    </row>
    <row r="3279" spans="1:15" x14ac:dyDescent="0.2">
      <c r="A3279" s="4">
        <f t="shared" si="103"/>
        <v>6</v>
      </c>
      <c r="B3279" s="10">
        <v>44806</v>
      </c>
      <c r="C3279" t="s">
        <v>30</v>
      </c>
      <c r="D3279" t="s">
        <v>35</v>
      </c>
      <c r="E3279" t="s">
        <v>170</v>
      </c>
      <c r="H3279" t="s">
        <v>23</v>
      </c>
      <c r="I3279" t="s">
        <v>26</v>
      </c>
      <c r="J3279" t="s">
        <v>43</v>
      </c>
      <c r="K3279" s="11">
        <v>8</v>
      </c>
      <c r="L3279" s="12">
        <v>692.62699999999995</v>
      </c>
      <c r="M3279" s="12">
        <v>55.410159999999998</v>
      </c>
      <c r="N3279" s="12">
        <v>36.01</v>
      </c>
      <c r="O3279" s="13">
        <f t="shared" si="104"/>
        <v>19.40016</v>
      </c>
    </row>
    <row r="3280" spans="1:15" x14ac:dyDescent="0.2">
      <c r="A3280" s="4">
        <f t="shared" si="103"/>
        <v>6</v>
      </c>
      <c r="B3280" s="10">
        <v>44806</v>
      </c>
      <c r="C3280" t="s">
        <v>32</v>
      </c>
      <c r="D3280" t="s">
        <v>35</v>
      </c>
      <c r="E3280" t="s">
        <v>170</v>
      </c>
      <c r="H3280" t="s">
        <v>49</v>
      </c>
      <c r="I3280" t="s">
        <v>169</v>
      </c>
      <c r="J3280" t="s">
        <v>38</v>
      </c>
      <c r="K3280" s="11">
        <v>10</v>
      </c>
      <c r="L3280" s="12">
        <v>637.77200000000005</v>
      </c>
      <c r="M3280" s="12">
        <v>51.021760000000008</v>
      </c>
      <c r="N3280" s="12">
        <v>50.444000000000003</v>
      </c>
      <c r="O3280" s="13">
        <f t="shared" si="104"/>
        <v>0.57776000000000494</v>
      </c>
    </row>
    <row r="3281" spans="1:15" x14ac:dyDescent="0.2">
      <c r="A3281" s="4">
        <f t="shared" si="103"/>
        <v>6</v>
      </c>
      <c r="B3281" s="10">
        <v>44806</v>
      </c>
      <c r="C3281" t="s">
        <v>34</v>
      </c>
      <c r="D3281" t="s">
        <v>35</v>
      </c>
      <c r="E3281" t="s">
        <v>170</v>
      </c>
      <c r="H3281" t="s">
        <v>37</v>
      </c>
      <c r="I3281" t="s">
        <v>2</v>
      </c>
      <c r="J3281" t="s">
        <v>38</v>
      </c>
      <c r="K3281" s="11">
        <v>10</v>
      </c>
      <c r="L3281" s="12">
        <v>798.23900000000003</v>
      </c>
      <c r="M3281" s="12">
        <v>63.859120000000004</v>
      </c>
      <c r="N3281" s="12">
        <v>28.076000000000001</v>
      </c>
      <c r="O3281" s="13">
        <f t="shared" si="104"/>
        <v>35.783120000000004</v>
      </c>
    </row>
    <row r="3282" spans="1:15" x14ac:dyDescent="0.2">
      <c r="A3282" s="4">
        <f t="shared" si="103"/>
        <v>6</v>
      </c>
      <c r="B3282" s="10">
        <v>44806</v>
      </c>
      <c r="C3282" t="s">
        <v>41</v>
      </c>
      <c r="D3282" t="s">
        <v>35</v>
      </c>
      <c r="E3282" t="s">
        <v>170</v>
      </c>
      <c r="H3282" t="s">
        <v>40</v>
      </c>
      <c r="I3282" t="s">
        <v>28</v>
      </c>
      <c r="J3282" t="s">
        <v>43</v>
      </c>
      <c r="K3282" s="11">
        <v>12</v>
      </c>
      <c r="L3282" s="12">
        <v>839.63800000000003</v>
      </c>
      <c r="M3282" s="12">
        <v>67.171040000000005</v>
      </c>
      <c r="N3282" s="12">
        <v>28.361000000000001</v>
      </c>
      <c r="O3282" s="13">
        <f t="shared" si="104"/>
        <v>38.810040000000001</v>
      </c>
    </row>
    <row r="3283" spans="1:15" x14ac:dyDescent="0.2">
      <c r="A3283" s="4">
        <f t="shared" si="103"/>
        <v>6</v>
      </c>
      <c r="B3283" s="10">
        <v>44806</v>
      </c>
      <c r="C3283" t="s">
        <v>56</v>
      </c>
      <c r="D3283" t="s">
        <v>35</v>
      </c>
      <c r="E3283" t="s">
        <v>170</v>
      </c>
      <c r="H3283" t="s">
        <v>40</v>
      </c>
      <c r="I3283" t="s">
        <v>24</v>
      </c>
      <c r="J3283" t="s">
        <v>43</v>
      </c>
      <c r="K3283" s="11">
        <v>11</v>
      </c>
      <c r="L3283" s="12">
        <v>772.40599999999995</v>
      </c>
      <c r="M3283" s="12">
        <v>61.792479999999998</v>
      </c>
      <c r="N3283" s="12">
        <v>20.524999999999999</v>
      </c>
      <c r="O3283" s="13">
        <f t="shared" si="104"/>
        <v>41.267479999999999</v>
      </c>
    </row>
    <row r="3284" spans="1:15" x14ac:dyDescent="0.2">
      <c r="A3284" s="4">
        <f t="shared" si="103"/>
        <v>7</v>
      </c>
      <c r="B3284" s="10">
        <v>44807</v>
      </c>
      <c r="C3284" t="s">
        <v>20</v>
      </c>
      <c r="D3284" t="s">
        <v>21</v>
      </c>
      <c r="E3284" t="s">
        <v>116</v>
      </c>
      <c r="H3284" t="s">
        <v>40</v>
      </c>
      <c r="I3284" t="s">
        <v>2</v>
      </c>
      <c r="J3284" t="s">
        <v>27</v>
      </c>
      <c r="K3284" s="11">
        <v>11</v>
      </c>
      <c r="L3284" s="12">
        <v>731.71699999999998</v>
      </c>
      <c r="M3284" s="12">
        <v>58.53736</v>
      </c>
      <c r="N3284" s="12">
        <v>32.110999999999997</v>
      </c>
      <c r="O3284" s="13">
        <f t="shared" si="104"/>
        <v>26.426360000000003</v>
      </c>
    </row>
    <row r="3285" spans="1:15" x14ac:dyDescent="0.2">
      <c r="A3285" s="4">
        <f t="shared" si="103"/>
        <v>7</v>
      </c>
      <c r="B3285" s="10">
        <v>44807</v>
      </c>
      <c r="C3285" t="s">
        <v>26</v>
      </c>
      <c r="D3285" t="s">
        <v>35</v>
      </c>
      <c r="E3285" t="s">
        <v>116</v>
      </c>
      <c r="H3285" t="s">
        <v>40</v>
      </c>
      <c r="I3285" t="s">
        <v>28</v>
      </c>
      <c r="J3285" t="s">
        <v>43</v>
      </c>
      <c r="K3285" s="11">
        <v>16</v>
      </c>
      <c r="L3285" s="12">
        <v>828.16099999999994</v>
      </c>
      <c r="M3285" s="12">
        <v>66.25287999999999</v>
      </c>
      <c r="N3285" s="12">
        <v>28.962</v>
      </c>
      <c r="O3285" s="13">
        <f t="shared" si="104"/>
        <v>37.290879999999987</v>
      </c>
    </row>
    <row r="3286" spans="1:15" x14ac:dyDescent="0.2">
      <c r="A3286" s="4">
        <f t="shared" si="103"/>
        <v>7</v>
      </c>
      <c r="B3286" s="10">
        <v>44807</v>
      </c>
      <c r="C3286" t="s">
        <v>28</v>
      </c>
      <c r="D3286" t="s">
        <v>21</v>
      </c>
      <c r="E3286" t="s">
        <v>116</v>
      </c>
      <c r="H3286" t="s">
        <v>23</v>
      </c>
      <c r="I3286" t="s">
        <v>26</v>
      </c>
      <c r="J3286" t="s">
        <v>27</v>
      </c>
      <c r="K3286" s="11">
        <v>10</v>
      </c>
      <c r="L3286" s="12">
        <v>533.24400000000003</v>
      </c>
      <c r="M3286" s="12">
        <v>42.659520000000001</v>
      </c>
      <c r="N3286" s="12">
        <v>33.963999999999999</v>
      </c>
      <c r="O3286" s="13">
        <f t="shared" si="104"/>
        <v>8.6955200000000019</v>
      </c>
    </row>
    <row r="3287" spans="1:15" x14ac:dyDescent="0.2">
      <c r="A3287" s="4">
        <f t="shared" si="103"/>
        <v>7</v>
      </c>
      <c r="B3287" s="10">
        <v>44807</v>
      </c>
      <c r="C3287" t="s">
        <v>24</v>
      </c>
      <c r="D3287" t="s">
        <v>35</v>
      </c>
      <c r="E3287" t="s">
        <v>116</v>
      </c>
      <c r="H3287" t="s">
        <v>40</v>
      </c>
      <c r="I3287" t="s">
        <v>2</v>
      </c>
      <c r="J3287" t="s">
        <v>38</v>
      </c>
      <c r="K3287" s="11">
        <v>15</v>
      </c>
      <c r="L3287" s="12">
        <v>884.38900000000001</v>
      </c>
      <c r="M3287" s="12">
        <v>70.75112</v>
      </c>
      <c r="N3287" s="12">
        <v>34.285000000000004</v>
      </c>
      <c r="O3287" s="13">
        <f t="shared" si="104"/>
        <v>36.466119999999997</v>
      </c>
    </row>
    <row r="3288" spans="1:15" x14ac:dyDescent="0.2">
      <c r="A3288" s="4">
        <f t="shared" si="103"/>
        <v>7</v>
      </c>
      <c r="B3288" s="10">
        <v>44807</v>
      </c>
      <c r="C3288" t="s">
        <v>30</v>
      </c>
      <c r="D3288" t="s">
        <v>21</v>
      </c>
      <c r="E3288" t="s">
        <v>116</v>
      </c>
      <c r="H3288" t="s">
        <v>40</v>
      </c>
      <c r="I3288" t="s">
        <v>2</v>
      </c>
      <c r="J3288" t="s">
        <v>29</v>
      </c>
      <c r="K3288" s="11">
        <v>10</v>
      </c>
      <c r="L3288" s="12">
        <v>505.76799999999997</v>
      </c>
      <c r="M3288" s="12">
        <v>40.461439999999996</v>
      </c>
      <c r="N3288" s="12">
        <v>31.193999999999999</v>
      </c>
      <c r="O3288" s="13">
        <f t="shared" si="104"/>
        <v>9.267439999999997</v>
      </c>
    </row>
    <row r="3289" spans="1:15" x14ac:dyDescent="0.2">
      <c r="A3289" s="4">
        <f t="shared" si="103"/>
        <v>7</v>
      </c>
      <c r="B3289" s="10">
        <v>44807</v>
      </c>
      <c r="C3289" t="s">
        <v>32</v>
      </c>
      <c r="D3289" t="s">
        <v>35</v>
      </c>
      <c r="E3289" t="s">
        <v>116</v>
      </c>
      <c r="H3289" t="s">
        <v>40</v>
      </c>
      <c r="I3289" t="s">
        <v>24</v>
      </c>
      <c r="J3289" t="s">
        <v>43</v>
      </c>
      <c r="K3289" s="11">
        <v>15</v>
      </c>
      <c r="L3289" s="12">
        <v>655.96799999999996</v>
      </c>
      <c r="M3289" s="12">
        <v>52.477440000000001</v>
      </c>
      <c r="N3289" s="12">
        <v>18.823</v>
      </c>
      <c r="O3289" s="13">
        <f t="shared" si="104"/>
        <v>33.654440000000001</v>
      </c>
    </row>
    <row r="3290" spans="1:15" x14ac:dyDescent="0.2">
      <c r="A3290" s="4">
        <f t="shared" si="103"/>
        <v>7</v>
      </c>
      <c r="B3290" s="10">
        <v>44807</v>
      </c>
      <c r="C3290" t="s">
        <v>34</v>
      </c>
      <c r="D3290" t="s">
        <v>21</v>
      </c>
      <c r="E3290" t="s">
        <v>116</v>
      </c>
      <c r="H3290" t="s">
        <v>23</v>
      </c>
      <c r="I3290" t="s">
        <v>28</v>
      </c>
      <c r="J3290" t="s">
        <v>29</v>
      </c>
      <c r="K3290" s="11">
        <v>5</v>
      </c>
      <c r="L3290" s="12">
        <v>164.27199999999999</v>
      </c>
      <c r="M3290" s="12">
        <v>13.14176</v>
      </c>
      <c r="N3290" s="12">
        <v>26.205000000000005</v>
      </c>
      <c r="O3290" s="13">
        <f t="shared" si="104"/>
        <v>-13.063240000000006</v>
      </c>
    </row>
    <row r="3291" spans="1:15" x14ac:dyDescent="0.2">
      <c r="A3291" s="4">
        <f t="shared" si="103"/>
        <v>7</v>
      </c>
      <c r="B3291" s="10">
        <v>44807</v>
      </c>
      <c r="C3291" t="s">
        <v>41</v>
      </c>
      <c r="D3291" t="s">
        <v>21</v>
      </c>
      <c r="E3291" t="s">
        <v>116</v>
      </c>
      <c r="H3291" t="s">
        <v>40</v>
      </c>
      <c r="I3291" t="s">
        <v>2</v>
      </c>
      <c r="J3291" t="s">
        <v>33</v>
      </c>
      <c r="K3291" s="11">
        <v>8</v>
      </c>
      <c r="L3291" s="12">
        <v>332.35199999999998</v>
      </c>
      <c r="M3291" s="12">
        <v>26.588159999999998</v>
      </c>
      <c r="N3291" s="12">
        <v>31.193999999999999</v>
      </c>
      <c r="O3291" s="13">
        <f t="shared" si="104"/>
        <v>-4.6058400000000006</v>
      </c>
    </row>
    <row r="3292" spans="1:15" x14ac:dyDescent="0.2">
      <c r="A3292" s="4">
        <f t="shared" si="103"/>
        <v>7</v>
      </c>
      <c r="B3292" s="10">
        <v>44807</v>
      </c>
      <c r="C3292" t="s">
        <v>20</v>
      </c>
      <c r="D3292" t="s">
        <v>35</v>
      </c>
      <c r="E3292" t="s">
        <v>170</v>
      </c>
      <c r="H3292" t="s">
        <v>37</v>
      </c>
      <c r="I3292" t="s">
        <v>2</v>
      </c>
      <c r="J3292" t="s">
        <v>38</v>
      </c>
      <c r="K3292" s="11">
        <v>6</v>
      </c>
      <c r="L3292" s="12">
        <v>253.22200000000001</v>
      </c>
      <c r="M3292" s="12">
        <v>20.257760000000001</v>
      </c>
      <c r="N3292" s="12">
        <v>27.456000000000003</v>
      </c>
      <c r="O3292" s="13">
        <f t="shared" si="104"/>
        <v>-7.198240000000002</v>
      </c>
    </row>
    <row r="3293" spans="1:15" x14ac:dyDescent="0.2">
      <c r="A3293" s="4">
        <f t="shared" si="103"/>
        <v>7</v>
      </c>
      <c r="B3293" s="10">
        <v>44807</v>
      </c>
      <c r="C3293" t="s">
        <v>26</v>
      </c>
      <c r="D3293" t="s">
        <v>35</v>
      </c>
      <c r="E3293" t="s">
        <v>170</v>
      </c>
      <c r="H3293" t="s">
        <v>23</v>
      </c>
      <c r="I3293" t="s">
        <v>166</v>
      </c>
      <c r="J3293" t="s">
        <v>43</v>
      </c>
      <c r="K3293" s="11">
        <v>7</v>
      </c>
      <c r="L3293" s="12">
        <v>274.20400000000001</v>
      </c>
      <c r="M3293" s="12">
        <v>21.936320000000002</v>
      </c>
      <c r="N3293" s="12">
        <v>58.406999999999996</v>
      </c>
      <c r="O3293" s="13">
        <f t="shared" si="104"/>
        <v>-36.470679999999994</v>
      </c>
    </row>
    <row r="3294" spans="1:15" x14ac:dyDescent="0.2">
      <c r="A3294" s="4">
        <f t="shared" si="103"/>
        <v>7</v>
      </c>
      <c r="B3294" s="10">
        <v>44807</v>
      </c>
      <c r="C3294" t="s">
        <v>28</v>
      </c>
      <c r="D3294" t="s">
        <v>35</v>
      </c>
      <c r="E3294" t="s">
        <v>170</v>
      </c>
      <c r="H3294" t="s">
        <v>37</v>
      </c>
      <c r="I3294" t="s">
        <v>2</v>
      </c>
      <c r="J3294" t="s">
        <v>87</v>
      </c>
      <c r="K3294" s="11">
        <v>13</v>
      </c>
      <c r="L3294" s="12">
        <v>545.09199999999998</v>
      </c>
      <c r="M3294" s="12">
        <v>43.60736</v>
      </c>
      <c r="N3294" s="12">
        <v>34.773000000000003</v>
      </c>
      <c r="O3294" s="13">
        <f t="shared" si="104"/>
        <v>8.8343599999999967</v>
      </c>
    </row>
    <row r="3295" spans="1:15" x14ac:dyDescent="0.2">
      <c r="A3295" s="4">
        <f t="shared" si="103"/>
        <v>7</v>
      </c>
      <c r="B3295" s="10">
        <v>44807</v>
      </c>
      <c r="C3295" t="s">
        <v>24</v>
      </c>
      <c r="D3295" t="s">
        <v>35</v>
      </c>
      <c r="E3295" t="s">
        <v>170</v>
      </c>
      <c r="H3295" t="s">
        <v>23</v>
      </c>
      <c r="I3295" t="s">
        <v>26</v>
      </c>
      <c r="J3295" t="s">
        <v>38</v>
      </c>
      <c r="K3295" s="11">
        <v>7</v>
      </c>
      <c r="L3295" s="12">
        <v>283.84300000000002</v>
      </c>
      <c r="M3295" s="12">
        <v>22.707440000000002</v>
      </c>
      <c r="N3295" s="12">
        <v>42.293000000000006</v>
      </c>
      <c r="O3295" s="13">
        <f t="shared" si="104"/>
        <v>-19.585560000000005</v>
      </c>
    </row>
    <row r="3296" spans="1:15" x14ac:dyDescent="0.2">
      <c r="A3296" s="4">
        <f t="shared" ref="A3296:A3359" si="105">+WEEKDAY(B3296)</f>
        <v>7</v>
      </c>
      <c r="B3296" s="10">
        <v>44807</v>
      </c>
      <c r="C3296" t="s">
        <v>30</v>
      </c>
      <c r="D3296" t="s">
        <v>35</v>
      </c>
      <c r="E3296" t="s">
        <v>170</v>
      </c>
      <c r="H3296" t="s">
        <v>37</v>
      </c>
      <c r="I3296" t="s">
        <v>2</v>
      </c>
      <c r="J3296" t="s">
        <v>87</v>
      </c>
      <c r="K3296" s="11">
        <v>13</v>
      </c>
      <c r="L3296" s="12">
        <v>635.66399999999999</v>
      </c>
      <c r="M3296" s="12">
        <v>50.853119999999997</v>
      </c>
      <c r="N3296" s="12">
        <v>30.34</v>
      </c>
      <c r="O3296" s="13">
        <f t="shared" si="104"/>
        <v>20.513119999999997</v>
      </c>
    </row>
    <row r="3297" spans="1:15" x14ac:dyDescent="0.2">
      <c r="A3297" s="4">
        <f t="shared" si="105"/>
        <v>7</v>
      </c>
      <c r="B3297" s="10">
        <v>44807</v>
      </c>
      <c r="C3297" t="s">
        <v>32</v>
      </c>
      <c r="D3297" t="s">
        <v>35</v>
      </c>
      <c r="E3297" t="s">
        <v>170</v>
      </c>
      <c r="H3297" t="s">
        <v>48</v>
      </c>
      <c r="I3297" t="s">
        <v>2</v>
      </c>
      <c r="J3297" t="s">
        <v>38</v>
      </c>
      <c r="K3297" s="11">
        <v>9</v>
      </c>
      <c r="L3297" s="12">
        <v>563.596</v>
      </c>
      <c r="M3297" s="12">
        <v>45.087679999999999</v>
      </c>
      <c r="N3297" s="12">
        <v>95.494</v>
      </c>
      <c r="O3297" s="13">
        <f t="shared" si="104"/>
        <v>-50.406320000000001</v>
      </c>
    </row>
    <row r="3298" spans="1:15" x14ac:dyDescent="0.2">
      <c r="A3298" s="4">
        <f t="shared" si="105"/>
        <v>7</v>
      </c>
      <c r="B3298" s="10">
        <v>44807</v>
      </c>
      <c r="C3298" t="s">
        <v>34</v>
      </c>
      <c r="D3298" t="s">
        <v>35</v>
      </c>
      <c r="E3298" t="s">
        <v>170</v>
      </c>
      <c r="H3298" t="s">
        <v>40</v>
      </c>
      <c r="I3298" t="s">
        <v>24</v>
      </c>
      <c r="J3298" t="s">
        <v>43</v>
      </c>
      <c r="K3298" s="11">
        <v>12</v>
      </c>
      <c r="L3298" s="12">
        <v>706.2</v>
      </c>
      <c r="M3298" s="12">
        <v>56.496000000000002</v>
      </c>
      <c r="N3298" s="12">
        <v>23.268000000000001</v>
      </c>
      <c r="O3298" s="13">
        <f t="shared" si="104"/>
        <v>33.228000000000002</v>
      </c>
    </row>
    <row r="3299" spans="1:15" x14ac:dyDescent="0.2">
      <c r="A3299" s="4">
        <f t="shared" si="105"/>
        <v>7</v>
      </c>
      <c r="B3299" s="10">
        <v>44807</v>
      </c>
      <c r="C3299" t="s">
        <v>41</v>
      </c>
      <c r="D3299" t="s">
        <v>35</v>
      </c>
      <c r="E3299" t="s">
        <v>170</v>
      </c>
      <c r="H3299" t="s">
        <v>40</v>
      </c>
      <c r="I3299" t="s">
        <v>28</v>
      </c>
      <c r="J3299" t="s">
        <v>43</v>
      </c>
      <c r="K3299" s="11">
        <v>13</v>
      </c>
      <c r="L3299" s="12">
        <v>872.07600000000002</v>
      </c>
      <c r="M3299" s="12">
        <v>69.766080000000002</v>
      </c>
      <c r="N3299" s="12">
        <v>30.384999999999998</v>
      </c>
      <c r="O3299" s="13">
        <f t="shared" si="104"/>
        <v>39.381080000000004</v>
      </c>
    </row>
    <row r="3300" spans="1:15" x14ac:dyDescent="0.2">
      <c r="A3300" s="4">
        <f t="shared" si="105"/>
        <v>1</v>
      </c>
      <c r="B3300" s="10">
        <v>44808</v>
      </c>
      <c r="C3300" t="s">
        <v>20</v>
      </c>
      <c r="D3300" t="s">
        <v>35</v>
      </c>
      <c r="E3300" t="s">
        <v>116</v>
      </c>
      <c r="H3300" t="s">
        <v>23</v>
      </c>
      <c r="I3300" t="s">
        <v>146</v>
      </c>
      <c r="J3300" t="s">
        <v>54</v>
      </c>
      <c r="K3300" s="11">
        <v>11</v>
      </c>
      <c r="L3300" s="12">
        <v>55.777999999999999</v>
      </c>
      <c r="M3300" s="12">
        <v>4.4622400000000004</v>
      </c>
      <c r="N3300" s="12">
        <v>18.88</v>
      </c>
      <c r="O3300" s="13">
        <f t="shared" si="104"/>
        <v>-14.417759999999998</v>
      </c>
    </row>
    <row r="3301" spans="1:15" x14ac:dyDescent="0.2">
      <c r="A3301" s="4">
        <f t="shared" si="105"/>
        <v>1</v>
      </c>
      <c r="B3301" s="10">
        <v>44808</v>
      </c>
      <c r="C3301" t="s">
        <v>26</v>
      </c>
      <c r="D3301" t="s">
        <v>35</v>
      </c>
      <c r="E3301" t="s">
        <v>116</v>
      </c>
      <c r="H3301" t="s">
        <v>23</v>
      </c>
      <c r="I3301" t="s">
        <v>28</v>
      </c>
      <c r="J3301" t="s">
        <v>43</v>
      </c>
      <c r="K3301" s="11">
        <v>9</v>
      </c>
      <c r="L3301" s="12">
        <v>587.774</v>
      </c>
      <c r="M3301" s="12">
        <v>47.021920000000001</v>
      </c>
      <c r="N3301" s="12">
        <v>22.793000000000003</v>
      </c>
      <c r="O3301" s="13">
        <f t="shared" si="104"/>
        <v>24.228919999999999</v>
      </c>
    </row>
    <row r="3302" spans="1:15" x14ac:dyDescent="0.2">
      <c r="A3302" s="4">
        <f t="shared" si="105"/>
        <v>1</v>
      </c>
      <c r="B3302" s="10">
        <v>44808</v>
      </c>
      <c r="C3302" t="s">
        <v>24</v>
      </c>
      <c r="D3302" t="s">
        <v>21</v>
      </c>
      <c r="E3302" t="s">
        <v>116</v>
      </c>
      <c r="H3302" t="s">
        <v>23</v>
      </c>
      <c r="I3302" t="s">
        <v>20</v>
      </c>
      <c r="J3302" t="s">
        <v>29</v>
      </c>
      <c r="K3302" s="11">
        <v>8</v>
      </c>
      <c r="L3302" s="12">
        <v>516.096</v>
      </c>
      <c r="M3302" s="12">
        <v>41.287680000000002</v>
      </c>
      <c r="N3302" s="12">
        <v>47.418999999999997</v>
      </c>
      <c r="O3302" s="13">
        <f t="shared" si="104"/>
        <v>-6.1313199999999952</v>
      </c>
    </row>
    <row r="3303" spans="1:15" x14ac:dyDescent="0.2">
      <c r="A3303" s="4">
        <f t="shared" si="105"/>
        <v>1</v>
      </c>
      <c r="B3303" s="10">
        <v>44808</v>
      </c>
      <c r="C3303" t="s">
        <v>32</v>
      </c>
      <c r="D3303" t="s">
        <v>35</v>
      </c>
      <c r="E3303" t="s">
        <v>116</v>
      </c>
      <c r="H3303" t="s">
        <v>23</v>
      </c>
      <c r="I3303" t="s">
        <v>146</v>
      </c>
      <c r="J3303" t="s">
        <v>38</v>
      </c>
      <c r="K3303" s="11">
        <v>11</v>
      </c>
      <c r="L3303" s="12">
        <v>525.76700000000005</v>
      </c>
      <c r="M3303" s="12">
        <v>42.061360000000008</v>
      </c>
      <c r="N3303" s="12">
        <v>36.580000000000005</v>
      </c>
      <c r="O3303" s="13">
        <f t="shared" si="104"/>
        <v>5.4813600000000022</v>
      </c>
    </row>
    <row r="3304" spans="1:15" x14ac:dyDescent="0.2">
      <c r="A3304" s="4">
        <f t="shared" si="105"/>
        <v>1</v>
      </c>
      <c r="B3304" s="10">
        <v>44808</v>
      </c>
      <c r="C3304" t="s">
        <v>34</v>
      </c>
      <c r="D3304" t="s">
        <v>21</v>
      </c>
      <c r="E3304" t="s">
        <v>116</v>
      </c>
      <c r="H3304" t="s">
        <v>48</v>
      </c>
      <c r="I3304" t="s">
        <v>2</v>
      </c>
      <c r="J3304" t="s">
        <v>29</v>
      </c>
      <c r="K3304" s="11">
        <v>8</v>
      </c>
      <c r="L3304" s="12">
        <v>432.75599999999997</v>
      </c>
      <c r="M3304" s="12">
        <v>34.620480000000001</v>
      </c>
      <c r="N3304" s="12">
        <v>93.6</v>
      </c>
      <c r="O3304" s="13">
        <f t="shared" si="104"/>
        <v>-58.979519999999994</v>
      </c>
    </row>
    <row r="3305" spans="1:15" x14ac:dyDescent="0.2">
      <c r="A3305" s="4">
        <f t="shared" si="105"/>
        <v>1</v>
      </c>
      <c r="B3305" s="10">
        <v>44808</v>
      </c>
      <c r="C3305" t="s">
        <v>41</v>
      </c>
      <c r="D3305" t="s">
        <v>35</v>
      </c>
      <c r="E3305" t="s">
        <v>116</v>
      </c>
      <c r="H3305" t="s">
        <v>23</v>
      </c>
      <c r="I3305" t="s">
        <v>2</v>
      </c>
      <c r="J3305" t="s">
        <v>38</v>
      </c>
      <c r="K3305" s="11">
        <v>16</v>
      </c>
      <c r="L3305" s="12">
        <v>433.54</v>
      </c>
      <c r="M3305" s="12">
        <v>34.683199999999999</v>
      </c>
      <c r="N3305" s="12">
        <v>12.76</v>
      </c>
      <c r="O3305" s="13">
        <f t="shared" si="104"/>
        <v>21.923200000000001</v>
      </c>
    </row>
    <row r="3306" spans="1:15" x14ac:dyDescent="0.2">
      <c r="A3306" s="4">
        <f t="shared" si="105"/>
        <v>1</v>
      </c>
      <c r="B3306" s="10">
        <v>44808</v>
      </c>
      <c r="C3306" t="s">
        <v>20</v>
      </c>
      <c r="D3306" t="s">
        <v>35</v>
      </c>
      <c r="E3306" t="s">
        <v>99</v>
      </c>
      <c r="H3306" t="s">
        <v>49</v>
      </c>
      <c r="I3306" t="s">
        <v>50</v>
      </c>
      <c r="J3306" t="s">
        <v>87</v>
      </c>
      <c r="K3306" s="11">
        <v>5</v>
      </c>
      <c r="L3306" s="12">
        <v>299.64</v>
      </c>
      <c r="M3306" s="12">
        <f>L3306*0.08</f>
        <v>23.9712</v>
      </c>
      <c r="N3306" s="12">
        <v>150.53199999999998</v>
      </c>
      <c r="O3306" s="13">
        <f t="shared" si="104"/>
        <v>-126.56079999999999</v>
      </c>
    </row>
    <row r="3307" spans="1:15" x14ac:dyDescent="0.2">
      <c r="A3307" s="4">
        <f t="shared" si="105"/>
        <v>1</v>
      </c>
      <c r="B3307" s="10">
        <v>44808</v>
      </c>
      <c r="C3307" t="s">
        <v>60</v>
      </c>
      <c r="D3307" t="s">
        <v>35</v>
      </c>
      <c r="E3307" t="s">
        <v>99</v>
      </c>
      <c r="H3307" t="s">
        <v>40</v>
      </c>
      <c r="I3307" t="s">
        <v>28</v>
      </c>
      <c r="J3307" t="s">
        <v>43</v>
      </c>
      <c r="K3307" s="11">
        <v>17</v>
      </c>
      <c r="L3307" s="12">
        <v>568.45000000000005</v>
      </c>
      <c r="M3307" s="12">
        <f>L3307*0.08</f>
        <v>45.476000000000006</v>
      </c>
      <c r="N3307" s="12">
        <v>25.545000000000002</v>
      </c>
      <c r="O3307" s="13">
        <f t="shared" si="104"/>
        <v>19.931000000000004</v>
      </c>
    </row>
    <row r="3308" spans="1:15" x14ac:dyDescent="0.2">
      <c r="A3308" s="4">
        <f t="shared" si="105"/>
        <v>1</v>
      </c>
      <c r="B3308" s="10">
        <v>44808</v>
      </c>
      <c r="C3308" t="s">
        <v>26</v>
      </c>
      <c r="D3308" t="s">
        <v>35</v>
      </c>
      <c r="E3308" t="s">
        <v>99</v>
      </c>
      <c r="H3308" t="s">
        <v>49</v>
      </c>
      <c r="I3308" t="s">
        <v>50</v>
      </c>
      <c r="J3308" t="s">
        <v>43</v>
      </c>
      <c r="K3308" s="11">
        <v>5</v>
      </c>
      <c r="L3308" s="12">
        <v>266.36099999999999</v>
      </c>
      <c r="M3308" s="12">
        <v>21.308879999999998</v>
      </c>
      <c r="N3308" s="12">
        <v>97.322000000000003</v>
      </c>
      <c r="O3308" s="13">
        <f t="shared" si="104"/>
        <v>-76.013120000000001</v>
      </c>
    </row>
    <row r="3309" spans="1:15" x14ac:dyDescent="0.2">
      <c r="A3309" s="4">
        <f t="shared" si="105"/>
        <v>1</v>
      </c>
      <c r="B3309" s="10">
        <v>44808</v>
      </c>
      <c r="C3309" t="s">
        <v>28</v>
      </c>
      <c r="D3309" t="s">
        <v>35</v>
      </c>
      <c r="E3309" t="s">
        <v>99</v>
      </c>
      <c r="H3309" t="s">
        <v>49</v>
      </c>
      <c r="I3309" t="s">
        <v>50</v>
      </c>
      <c r="J3309" t="s">
        <v>43</v>
      </c>
      <c r="K3309" s="11">
        <v>6</v>
      </c>
      <c r="L3309" s="12">
        <v>393.02800000000002</v>
      </c>
      <c r="M3309" s="12">
        <v>31.442240000000002</v>
      </c>
      <c r="N3309" s="12">
        <v>109.798</v>
      </c>
      <c r="O3309" s="13">
        <f t="shared" si="104"/>
        <v>-78.355760000000004</v>
      </c>
    </row>
    <row r="3310" spans="1:15" x14ac:dyDescent="0.2">
      <c r="A3310" s="4">
        <f t="shared" si="105"/>
        <v>1</v>
      </c>
      <c r="B3310" s="10">
        <v>44808</v>
      </c>
      <c r="C3310" t="s">
        <v>24</v>
      </c>
      <c r="D3310" t="s">
        <v>35</v>
      </c>
      <c r="E3310" t="s">
        <v>99</v>
      </c>
      <c r="F3310" t="s">
        <v>39</v>
      </c>
      <c r="H3310" t="s">
        <v>40</v>
      </c>
      <c r="I3310" t="s">
        <v>26</v>
      </c>
      <c r="J3310" t="s">
        <v>106</v>
      </c>
      <c r="K3310" s="11">
        <v>16</v>
      </c>
      <c r="L3310" s="12">
        <v>11267.8086</v>
      </c>
      <c r="M3310" s="12">
        <v>901.42468800000006</v>
      </c>
      <c r="N3310" s="12">
        <v>64.334000000000003</v>
      </c>
      <c r="O3310" s="13">
        <f t="shared" si="104"/>
        <v>837.090688</v>
      </c>
    </row>
    <row r="3311" spans="1:15" x14ac:dyDescent="0.2">
      <c r="A3311" s="4">
        <f t="shared" si="105"/>
        <v>1</v>
      </c>
      <c r="B3311" s="10">
        <v>44808</v>
      </c>
      <c r="C3311" t="s">
        <v>30</v>
      </c>
      <c r="D3311" t="s">
        <v>35</v>
      </c>
      <c r="E3311" t="s">
        <v>99</v>
      </c>
      <c r="H3311" t="s">
        <v>49</v>
      </c>
      <c r="I3311" t="s">
        <v>107</v>
      </c>
      <c r="J3311" t="s">
        <v>43</v>
      </c>
      <c r="K3311" s="11">
        <v>9</v>
      </c>
      <c r="L3311" s="12">
        <v>913.01300000000003</v>
      </c>
      <c r="M3311" s="12">
        <v>73.04104000000001</v>
      </c>
      <c r="N3311" s="12">
        <v>462.48500000000001</v>
      </c>
      <c r="O3311" s="13">
        <f t="shared" si="104"/>
        <v>-389.44396</v>
      </c>
    </row>
    <row r="3312" spans="1:15" x14ac:dyDescent="0.2">
      <c r="A3312" s="4">
        <f t="shared" si="105"/>
        <v>1</v>
      </c>
      <c r="B3312" s="10">
        <v>44808</v>
      </c>
      <c r="C3312" t="s">
        <v>32</v>
      </c>
      <c r="D3312" t="s">
        <v>35</v>
      </c>
      <c r="E3312" t="s">
        <v>99</v>
      </c>
      <c r="H3312" t="s">
        <v>49</v>
      </c>
      <c r="I3312" t="s">
        <v>50</v>
      </c>
      <c r="J3312" t="s">
        <v>38</v>
      </c>
      <c r="K3312" s="11">
        <v>9</v>
      </c>
      <c r="L3312" s="12">
        <v>666.149</v>
      </c>
      <c r="M3312" s="12">
        <v>53.291920000000005</v>
      </c>
      <c r="N3312" s="12">
        <v>93.858999999999995</v>
      </c>
      <c r="O3312" s="13">
        <f t="shared" si="104"/>
        <v>-40.56707999999999</v>
      </c>
    </row>
    <row r="3313" spans="1:15" x14ac:dyDescent="0.2">
      <c r="A3313" s="4">
        <f t="shared" si="105"/>
        <v>1</v>
      </c>
      <c r="B3313" s="10">
        <v>44808</v>
      </c>
      <c r="C3313" t="s">
        <v>34</v>
      </c>
      <c r="D3313" t="s">
        <v>35</v>
      </c>
      <c r="E3313" t="s">
        <v>99</v>
      </c>
      <c r="H3313" t="s">
        <v>48</v>
      </c>
      <c r="I3313" t="s">
        <v>2</v>
      </c>
      <c r="J3313" t="s">
        <v>43</v>
      </c>
      <c r="K3313" s="11">
        <v>8</v>
      </c>
      <c r="L3313" s="12">
        <v>618.26099999999997</v>
      </c>
      <c r="M3313" s="12">
        <v>49.460879999999996</v>
      </c>
      <c r="N3313" s="12">
        <v>81.558999999999983</v>
      </c>
      <c r="O3313" s="13">
        <f t="shared" si="104"/>
        <v>-32.098119999999987</v>
      </c>
    </row>
    <row r="3314" spans="1:15" x14ac:dyDescent="0.2">
      <c r="A3314" s="4">
        <f t="shared" si="105"/>
        <v>1</v>
      </c>
      <c r="B3314" s="10">
        <v>44808</v>
      </c>
      <c r="C3314" t="s">
        <v>41</v>
      </c>
      <c r="D3314" t="s">
        <v>35</v>
      </c>
      <c r="E3314" t="s">
        <v>99</v>
      </c>
      <c r="H3314" t="s">
        <v>40</v>
      </c>
      <c r="I3314" t="s">
        <v>28</v>
      </c>
      <c r="J3314" t="s">
        <v>106</v>
      </c>
      <c r="K3314" s="11">
        <v>17</v>
      </c>
      <c r="L3314" s="12">
        <v>901.96</v>
      </c>
      <c r="M3314" s="12">
        <v>72.156800000000004</v>
      </c>
      <c r="N3314" s="12">
        <v>40.887999999999998</v>
      </c>
      <c r="O3314" s="13">
        <f t="shared" si="104"/>
        <v>31.268800000000006</v>
      </c>
    </row>
    <row r="3315" spans="1:15" x14ac:dyDescent="0.2">
      <c r="A3315" s="4">
        <f t="shared" si="105"/>
        <v>1</v>
      </c>
      <c r="B3315" s="10">
        <v>44808</v>
      </c>
      <c r="C3315" t="s">
        <v>56</v>
      </c>
      <c r="D3315" t="s">
        <v>35</v>
      </c>
      <c r="E3315" t="s">
        <v>99</v>
      </c>
      <c r="H3315" t="s">
        <v>40</v>
      </c>
      <c r="I3315" t="s">
        <v>28</v>
      </c>
      <c r="J3315" t="s">
        <v>43</v>
      </c>
      <c r="K3315" s="11">
        <v>17</v>
      </c>
      <c r="L3315" s="12">
        <v>760.85</v>
      </c>
      <c r="M3315" s="12">
        <f>L3315*0.08</f>
        <v>60.868000000000002</v>
      </c>
      <c r="N3315" s="12">
        <v>25.128</v>
      </c>
      <c r="O3315" s="13">
        <f t="shared" si="104"/>
        <v>35.74</v>
      </c>
    </row>
    <row r="3316" spans="1:15" x14ac:dyDescent="0.2">
      <c r="A3316" s="4">
        <f t="shared" si="105"/>
        <v>2</v>
      </c>
      <c r="B3316" s="10">
        <v>44809</v>
      </c>
      <c r="C3316" t="s">
        <v>20</v>
      </c>
      <c r="D3316" t="s">
        <v>35</v>
      </c>
      <c r="E3316" t="s">
        <v>116</v>
      </c>
      <c r="H3316" t="s">
        <v>37</v>
      </c>
      <c r="I3316" t="s">
        <v>2</v>
      </c>
      <c r="J3316" t="s">
        <v>87</v>
      </c>
      <c r="K3316" s="11">
        <v>11</v>
      </c>
      <c r="L3316" s="12">
        <v>910.12900000000002</v>
      </c>
      <c r="M3316" s="12">
        <v>72.810320000000004</v>
      </c>
      <c r="N3316" s="12">
        <v>34.981999999999999</v>
      </c>
      <c r="O3316" s="13">
        <f t="shared" si="104"/>
        <v>37.828320000000005</v>
      </c>
    </row>
    <row r="3317" spans="1:15" x14ac:dyDescent="0.2">
      <c r="A3317" s="4">
        <f t="shared" si="105"/>
        <v>2</v>
      </c>
      <c r="B3317" s="10">
        <v>44809</v>
      </c>
      <c r="C3317" t="s">
        <v>28</v>
      </c>
      <c r="D3317" t="s">
        <v>35</v>
      </c>
      <c r="E3317" t="s">
        <v>116</v>
      </c>
      <c r="H3317" t="s">
        <v>37</v>
      </c>
      <c r="I3317" t="s">
        <v>2</v>
      </c>
      <c r="J3317" t="s">
        <v>87</v>
      </c>
      <c r="K3317" s="11">
        <v>13</v>
      </c>
      <c r="L3317" s="12">
        <v>512.45100000000002</v>
      </c>
      <c r="M3317" s="12">
        <v>40.996079999999999</v>
      </c>
      <c r="N3317" s="12">
        <v>26.490000000000002</v>
      </c>
      <c r="O3317" s="13">
        <f t="shared" si="104"/>
        <v>14.506079999999997</v>
      </c>
    </row>
    <row r="3318" spans="1:15" x14ac:dyDescent="0.2">
      <c r="A3318" s="4">
        <f t="shared" si="105"/>
        <v>2</v>
      </c>
      <c r="B3318" s="10">
        <v>44809</v>
      </c>
      <c r="C3318" t="s">
        <v>30</v>
      </c>
      <c r="D3318" t="s">
        <v>35</v>
      </c>
      <c r="E3318" t="s">
        <v>116</v>
      </c>
      <c r="H3318" t="s">
        <v>48</v>
      </c>
      <c r="I3318" t="s">
        <v>2</v>
      </c>
      <c r="J3318" t="s">
        <v>87</v>
      </c>
      <c r="K3318" s="11">
        <v>8</v>
      </c>
      <c r="L3318" s="12">
        <v>723.07100000000003</v>
      </c>
      <c r="M3318" s="12">
        <v>57.845680000000002</v>
      </c>
      <c r="N3318" s="12">
        <v>114.988</v>
      </c>
      <c r="O3318" s="13">
        <f t="shared" si="104"/>
        <v>-57.142319999999998</v>
      </c>
    </row>
    <row r="3319" spans="1:15" x14ac:dyDescent="0.2">
      <c r="A3319" s="4">
        <f t="shared" si="105"/>
        <v>2</v>
      </c>
      <c r="B3319" s="10">
        <v>44809</v>
      </c>
      <c r="C3319" t="s">
        <v>34</v>
      </c>
      <c r="D3319" t="s">
        <v>35</v>
      </c>
      <c r="E3319" t="s">
        <v>116</v>
      </c>
      <c r="H3319" t="s">
        <v>48</v>
      </c>
      <c r="I3319" t="s">
        <v>2</v>
      </c>
      <c r="J3319" t="s">
        <v>106</v>
      </c>
      <c r="K3319" s="11">
        <v>8</v>
      </c>
      <c r="L3319" s="12">
        <v>656.49699999999996</v>
      </c>
      <c r="M3319" s="12">
        <v>52.519759999999998</v>
      </c>
      <c r="N3319" s="12">
        <v>77.471000000000004</v>
      </c>
      <c r="O3319" s="13">
        <f t="shared" si="104"/>
        <v>-24.951240000000006</v>
      </c>
    </row>
    <row r="3320" spans="1:15" x14ac:dyDescent="0.2">
      <c r="A3320" s="4">
        <f t="shared" si="105"/>
        <v>2</v>
      </c>
      <c r="B3320" s="10">
        <v>44809</v>
      </c>
      <c r="C3320" t="s">
        <v>20</v>
      </c>
      <c r="D3320" t="s">
        <v>35</v>
      </c>
      <c r="E3320" t="s">
        <v>42</v>
      </c>
      <c r="H3320" t="s">
        <v>40</v>
      </c>
      <c r="I3320" t="s">
        <v>28</v>
      </c>
      <c r="J3320" t="s">
        <v>43</v>
      </c>
      <c r="K3320" s="11">
        <v>13</v>
      </c>
      <c r="L3320" s="12">
        <v>681.07399999999996</v>
      </c>
      <c r="M3320" s="12">
        <v>54.48592</v>
      </c>
      <c r="N3320" s="12">
        <v>22.157</v>
      </c>
      <c r="O3320" s="13">
        <f t="shared" si="104"/>
        <v>32.328919999999997</v>
      </c>
    </row>
    <row r="3321" spans="1:15" x14ac:dyDescent="0.2">
      <c r="A3321" s="4">
        <f t="shared" si="105"/>
        <v>2</v>
      </c>
      <c r="B3321" s="10">
        <v>44809</v>
      </c>
      <c r="C3321" t="s">
        <v>26</v>
      </c>
      <c r="D3321" t="s">
        <v>35</v>
      </c>
      <c r="E3321" t="s">
        <v>42</v>
      </c>
      <c r="H3321" t="s">
        <v>40</v>
      </c>
      <c r="I3321" t="s">
        <v>24</v>
      </c>
      <c r="J3321" t="s">
        <v>43</v>
      </c>
      <c r="K3321" s="11">
        <v>10</v>
      </c>
      <c r="L3321" s="12">
        <v>613.89700000000005</v>
      </c>
      <c r="M3321" s="12">
        <f>L3321*0.08</f>
        <v>49.111760000000004</v>
      </c>
      <c r="N3321" s="12">
        <v>20.539000000000001</v>
      </c>
      <c r="O3321" s="13">
        <f t="shared" si="104"/>
        <v>28.572760000000002</v>
      </c>
    </row>
    <row r="3322" spans="1:15" x14ac:dyDescent="0.2">
      <c r="A3322" s="4">
        <f t="shared" si="105"/>
        <v>2</v>
      </c>
      <c r="B3322" s="10">
        <v>44809</v>
      </c>
      <c r="C3322" t="s">
        <v>28</v>
      </c>
      <c r="D3322" t="s">
        <v>35</v>
      </c>
      <c r="E3322" t="s">
        <v>42</v>
      </c>
      <c r="H3322" t="s">
        <v>23</v>
      </c>
      <c r="I3322" t="s">
        <v>28</v>
      </c>
      <c r="J3322" t="s">
        <v>43</v>
      </c>
      <c r="K3322" s="11">
        <v>13</v>
      </c>
      <c r="L3322" s="12">
        <v>620.26</v>
      </c>
      <c r="M3322" s="12">
        <v>49.620800000000003</v>
      </c>
      <c r="N3322" s="12">
        <v>24.542000000000002</v>
      </c>
      <c r="O3322" s="13">
        <f t="shared" si="104"/>
        <v>25.078800000000001</v>
      </c>
    </row>
    <row r="3323" spans="1:15" x14ac:dyDescent="0.2">
      <c r="A3323" s="4">
        <f t="shared" si="105"/>
        <v>2</v>
      </c>
      <c r="B3323" s="10">
        <v>44809</v>
      </c>
      <c r="C3323" t="s">
        <v>24</v>
      </c>
      <c r="D3323" t="s">
        <v>35</v>
      </c>
      <c r="E3323" t="s">
        <v>42</v>
      </c>
      <c r="H3323" t="s">
        <v>40</v>
      </c>
      <c r="I3323" t="s">
        <v>2</v>
      </c>
      <c r="J3323" t="s">
        <v>38</v>
      </c>
      <c r="K3323" s="11">
        <v>8</v>
      </c>
      <c r="L3323" s="12">
        <v>435.54399999999998</v>
      </c>
      <c r="M3323" s="12">
        <v>34.843519999999998</v>
      </c>
      <c r="N3323" s="12">
        <v>32.434999999999995</v>
      </c>
      <c r="O3323" s="13">
        <f t="shared" si="104"/>
        <v>2.4085200000000029</v>
      </c>
    </row>
    <row r="3324" spans="1:15" x14ac:dyDescent="0.2">
      <c r="A3324" s="4">
        <f t="shared" si="105"/>
        <v>2</v>
      </c>
      <c r="B3324" s="10">
        <v>44809</v>
      </c>
      <c r="C3324" t="s">
        <v>30</v>
      </c>
      <c r="D3324" t="s">
        <v>35</v>
      </c>
      <c r="E3324" t="s">
        <v>42</v>
      </c>
      <c r="H3324" t="s">
        <v>31</v>
      </c>
      <c r="I3324" t="s">
        <v>2</v>
      </c>
      <c r="J3324" t="s">
        <v>38</v>
      </c>
      <c r="K3324" s="11">
        <v>9</v>
      </c>
      <c r="L3324" s="12">
        <v>452.61700000000002</v>
      </c>
      <c r="M3324" s="12">
        <v>36.209360000000004</v>
      </c>
      <c r="N3324" s="12">
        <v>26.971</v>
      </c>
      <c r="O3324" s="13">
        <f t="shared" si="104"/>
        <v>9.2383600000000037</v>
      </c>
    </row>
    <row r="3325" spans="1:15" x14ac:dyDescent="0.2">
      <c r="A3325" s="4">
        <f t="shared" si="105"/>
        <v>2</v>
      </c>
      <c r="B3325" s="10">
        <v>44809</v>
      </c>
      <c r="C3325" t="s">
        <v>32</v>
      </c>
      <c r="D3325" t="s">
        <v>35</v>
      </c>
      <c r="E3325" t="s">
        <v>42</v>
      </c>
      <c r="H3325" t="s">
        <v>31</v>
      </c>
      <c r="I3325" t="s">
        <v>2</v>
      </c>
      <c r="J3325" t="s">
        <v>87</v>
      </c>
      <c r="K3325" s="11">
        <v>6</v>
      </c>
      <c r="L3325" s="12">
        <v>229.42699999999999</v>
      </c>
      <c r="M3325" s="12">
        <v>18.35416</v>
      </c>
      <c r="N3325" s="12">
        <v>21.933999999999997</v>
      </c>
      <c r="O3325" s="13">
        <f t="shared" si="104"/>
        <v>-3.5798399999999972</v>
      </c>
    </row>
    <row r="3326" spans="1:15" x14ac:dyDescent="0.2">
      <c r="A3326" s="4">
        <f t="shared" si="105"/>
        <v>2</v>
      </c>
      <c r="B3326" s="10">
        <v>44809</v>
      </c>
      <c r="C3326" t="s">
        <v>34</v>
      </c>
      <c r="D3326" t="s">
        <v>35</v>
      </c>
      <c r="E3326" t="s">
        <v>42</v>
      </c>
      <c r="H3326" t="s">
        <v>23</v>
      </c>
      <c r="I3326" t="s">
        <v>28</v>
      </c>
      <c r="J3326" t="s">
        <v>38</v>
      </c>
      <c r="K3326" s="11">
        <v>7</v>
      </c>
      <c r="L3326" s="12">
        <v>233.09399999999999</v>
      </c>
      <c r="M3326" s="12">
        <v>18.64752</v>
      </c>
      <c r="N3326" s="12">
        <v>31.094000000000001</v>
      </c>
      <c r="O3326" s="13">
        <f t="shared" si="104"/>
        <v>-12.446480000000001</v>
      </c>
    </row>
    <row r="3327" spans="1:15" x14ac:dyDescent="0.2">
      <c r="A3327" s="4">
        <f t="shared" si="105"/>
        <v>3</v>
      </c>
      <c r="B3327" s="10">
        <v>44810</v>
      </c>
      <c r="C3327" t="s">
        <v>20</v>
      </c>
      <c r="D3327" t="s">
        <v>21</v>
      </c>
      <c r="E3327" t="s">
        <v>67</v>
      </c>
      <c r="H3327" t="s">
        <v>23</v>
      </c>
      <c r="I3327" t="s">
        <v>146</v>
      </c>
      <c r="J3327" t="s">
        <v>27</v>
      </c>
      <c r="K3327" s="11">
        <v>7</v>
      </c>
      <c r="L3327" s="12">
        <v>239.821</v>
      </c>
      <c r="M3327" s="12">
        <v>19.185680000000001</v>
      </c>
      <c r="N3327" s="12">
        <v>65.986999999999995</v>
      </c>
      <c r="O3327" s="13">
        <f t="shared" si="104"/>
        <v>-46.80131999999999</v>
      </c>
    </row>
    <row r="3328" spans="1:15" x14ac:dyDescent="0.2">
      <c r="A3328" s="4">
        <f t="shared" si="105"/>
        <v>3</v>
      </c>
      <c r="B3328" s="10">
        <v>44810</v>
      </c>
      <c r="C3328" t="s">
        <v>26</v>
      </c>
      <c r="D3328" t="s">
        <v>21</v>
      </c>
      <c r="E3328" t="s">
        <v>67</v>
      </c>
      <c r="H3328" t="s">
        <v>48</v>
      </c>
      <c r="I3328" t="s">
        <v>2</v>
      </c>
      <c r="J3328" t="s">
        <v>38</v>
      </c>
      <c r="K3328" s="11">
        <v>10</v>
      </c>
      <c r="L3328" s="12">
        <v>456.28500000000003</v>
      </c>
      <c r="M3328" s="12">
        <v>36.502800000000001</v>
      </c>
      <c r="N3328" s="12">
        <v>110.83100000000002</v>
      </c>
      <c r="O3328" s="13">
        <f t="shared" si="104"/>
        <v>-74.32820000000001</v>
      </c>
    </row>
    <row r="3329" spans="1:15" x14ac:dyDescent="0.2">
      <c r="A3329" s="4">
        <f t="shared" si="105"/>
        <v>3</v>
      </c>
      <c r="B3329" s="10">
        <v>44810</v>
      </c>
      <c r="C3329" t="s">
        <v>28</v>
      </c>
      <c r="D3329" t="s">
        <v>21</v>
      </c>
      <c r="E3329" t="s">
        <v>67</v>
      </c>
      <c r="H3329" t="s">
        <v>40</v>
      </c>
      <c r="I3329" t="s">
        <v>2</v>
      </c>
      <c r="J3329" t="s">
        <v>29</v>
      </c>
      <c r="K3329" s="11">
        <v>7</v>
      </c>
      <c r="L3329" s="12">
        <v>425.37</v>
      </c>
      <c r="M3329" s="12">
        <v>34.029600000000002</v>
      </c>
      <c r="N3329" s="12">
        <v>69.884999999999991</v>
      </c>
      <c r="O3329" s="13">
        <f t="shared" si="104"/>
        <v>-35.855399999999989</v>
      </c>
    </row>
    <row r="3330" spans="1:15" x14ac:dyDescent="0.2">
      <c r="A3330" s="4">
        <f t="shared" si="105"/>
        <v>3</v>
      </c>
      <c r="B3330" s="10">
        <v>44810</v>
      </c>
      <c r="C3330" t="s">
        <v>24</v>
      </c>
      <c r="D3330" t="s">
        <v>21</v>
      </c>
      <c r="E3330" t="s">
        <v>67</v>
      </c>
      <c r="F3330" t="s">
        <v>39</v>
      </c>
      <c r="H3330" t="s">
        <v>40</v>
      </c>
      <c r="I3330" t="s">
        <v>2</v>
      </c>
      <c r="J3330" t="s">
        <v>29</v>
      </c>
      <c r="K3330" s="11">
        <v>16</v>
      </c>
      <c r="L3330" s="12">
        <v>6642.3379999999997</v>
      </c>
      <c r="M3330" s="12">
        <v>531.38703999999996</v>
      </c>
      <c r="N3330" s="12">
        <v>118.55799999999999</v>
      </c>
      <c r="O3330" s="13">
        <f t="shared" si="104"/>
        <v>412.82903999999996</v>
      </c>
    </row>
    <row r="3331" spans="1:15" x14ac:dyDescent="0.2">
      <c r="A3331" s="4">
        <f t="shared" si="105"/>
        <v>3</v>
      </c>
      <c r="B3331" s="10">
        <v>44810</v>
      </c>
      <c r="C3331" t="s">
        <v>30</v>
      </c>
      <c r="D3331" t="s">
        <v>21</v>
      </c>
      <c r="E3331" t="s">
        <v>67</v>
      </c>
      <c r="H3331" t="s">
        <v>48</v>
      </c>
      <c r="I3331" t="s">
        <v>2</v>
      </c>
      <c r="J3331" t="s">
        <v>27</v>
      </c>
      <c r="K3331" s="11">
        <v>10</v>
      </c>
      <c r="L3331" s="12">
        <v>625.06600000000003</v>
      </c>
      <c r="M3331" s="12">
        <v>50.005280000000006</v>
      </c>
      <c r="N3331" s="12">
        <v>125.718</v>
      </c>
      <c r="O3331" s="13">
        <f t="shared" si="104"/>
        <v>-75.71271999999999</v>
      </c>
    </row>
    <row r="3332" spans="1:15" x14ac:dyDescent="0.2">
      <c r="A3332" s="4">
        <f t="shared" si="105"/>
        <v>3</v>
      </c>
      <c r="B3332" s="10">
        <v>44810</v>
      </c>
      <c r="C3332" t="s">
        <v>32</v>
      </c>
      <c r="D3332" t="s">
        <v>21</v>
      </c>
      <c r="E3332" t="s">
        <v>67</v>
      </c>
      <c r="H3332" t="s">
        <v>23</v>
      </c>
      <c r="I3332" t="s">
        <v>26</v>
      </c>
      <c r="J3332" t="s">
        <v>27</v>
      </c>
      <c r="K3332" s="11">
        <v>10</v>
      </c>
      <c r="L3332" s="12">
        <v>614.41300000000001</v>
      </c>
      <c r="M3332" s="12">
        <v>49.153040000000004</v>
      </c>
      <c r="N3332" s="12">
        <v>60.367999999999995</v>
      </c>
      <c r="O3332" s="13">
        <f t="shared" si="104"/>
        <v>-11.214959999999991</v>
      </c>
    </row>
    <row r="3333" spans="1:15" x14ac:dyDescent="0.2">
      <c r="A3333" s="4">
        <f t="shared" si="105"/>
        <v>3</v>
      </c>
      <c r="B3333" s="10">
        <v>44810</v>
      </c>
      <c r="C3333" t="s">
        <v>34</v>
      </c>
      <c r="D3333" t="s">
        <v>21</v>
      </c>
      <c r="E3333" t="s">
        <v>67</v>
      </c>
      <c r="H3333" t="s">
        <v>40</v>
      </c>
      <c r="I3333" t="s">
        <v>2</v>
      </c>
      <c r="J3333" t="s">
        <v>29</v>
      </c>
      <c r="K3333" s="11">
        <v>13</v>
      </c>
      <c r="L3333" s="12">
        <v>618.43899999999996</v>
      </c>
      <c r="M3333" s="12">
        <v>49.475119999999997</v>
      </c>
      <c r="N3333" s="12">
        <v>47.42</v>
      </c>
      <c r="O3333" s="13">
        <f t="shared" si="104"/>
        <v>2.0551199999999952</v>
      </c>
    </row>
    <row r="3334" spans="1:15" x14ac:dyDescent="0.2">
      <c r="A3334" s="4">
        <f t="shared" si="105"/>
        <v>3</v>
      </c>
      <c r="B3334" s="10">
        <v>44810</v>
      </c>
      <c r="C3334" t="s">
        <v>41</v>
      </c>
      <c r="D3334" t="s">
        <v>21</v>
      </c>
      <c r="E3334" t="s">
        <v>67</v>
      </c>
      <c r="H3334" t="s">
        <v>40</v>
      </c>
      <c r="I3334" t="s">
        <v>2</v>
      </c>
      <c r="J3334" t="s">
        <v>29</v>
      </c>
      <c r="K3334" s="11">
        <v>13</v>
      </c>
      <c r="L3334" s="12">
        <v>799.21799999999996</v>
      </c>
      <c r="M3334" s="12">
        <v>63.937439999999995</v>
      </c>
      <c r="N3334" s="12">
        <v>65.634999999999991</v>
      </c>
      <c r="O3334" s="13">
        <f t="shared" si="104"/>
        <v>-1.6975599999999957</v>
      </c>
    </row>
    <row r="3335" spans="1:15" x14ac:dyDescent="0.2">
      <c r="A3335" s="4">
        <f t="shared" si="105"/>
        <v>3</v>
      </c>
      <c r="B3335" s="10">
        <v>44810</v>
      </c>
      <c r="C3335" t="s">
        <v>26</v>
      </c>
      <c r="D3335" t="s">
        <v>21</v>
      </c>
      <c r="E3335" t="s">
        <v>100</v>
      </c>
      <c r="H3335" t="s">
        <v>40</v>
      </c>
      <c r="I3335" t="s">
        <v>2</v>
      </c>
      <c r="J3335" t="s">
        <v>29</v>
      </c>
      <c r="K3335" s="11">
        <v>11</v>
      </c>
      <c r="L3335" s="12">
        <v>641.67899999999997</v>
      </c>
      <c r="M3335" s="12">
        <v>51.334319999999998</v>
      </c>
      <c r="N3335" s="12">
        <v>31.193999999999999</v>
      </c>
      <c r="O3335" s="13">
        <f t="shared" ref="O3335:O3398" si="106">M3335-N3335</f>
        <v>20.140319999999999</v>
      </c>
    </row>
    <row r="3336" spans="1:15" x14ac:dyDescent="0.2">
      <c r="A3336" s="4">
        <f t="shared" si="105"/>
        <v>3</v>
      </c>
      <c r="B3336" s="10">
        <v>44810</v>
      </c>
      <c r="C3336" t="s">
        <v>28</v>
      </c>
      <c r="D3336" t="s">
        <v>21</v>
      </c>
      <c r="E3336" t="s">
        <v>100</v>
      </c>
      <c r="H3336" t="s">
        <v>23</v>
      </c>
      <c r="I3336" t="s">
        <v>28</v>
      </c>
      <c r="J3336" t="s">
        <v>38</v>
      </c>
      <c r="K3336" s="11">
        <v>10</v>
      </c>
      <c r="L3336" s="12">
        <v>354.34</v>
      </c>
      <c r="M3336" s="12">
        <v>28.347199999999997</v>
      </c>
      <c r="N3336" s="12">
        <v>29.981000000000002</v>
      </c>
      <c r="O3336" s="13">
        <f t="shared" si="106"/>
        <v>-1.6338000000000044</v>
      </c>
    </row>
    <row r="3337" spans="1:15" x14ac:dyDescent="0.2">
      <c r="A3337" s="4">
        <f t="shared" si="105"/>
        <v>3</v>
      </c>
      <c r="B3337" s="10">
        <v>44810</v>
      </c>
      <c r="C3337" t="s">
        <v>24</v>
      </c>
      <c r="D3337" t="s">
        <v>35</v>
      </c>
      <c r="E3337" t="s">
        <v>100</v>
      </c>
      <c r="H3337" t="s">
        <v>40</v>
      </c>
      <c r="I3337" t="s">
        <v>24</v>
      </c>
      <c r="J3337" t="s">
        <v>43</v>
      </c>
      <c r="K3337" s="11">
        <v>16</v>
      </c>
      <c r="L3337" s="12">
        <v>958.58299999999997</v>
      </c>
      <c r="M3337" s="12">
        <v>76.686639999999997</v>
      </c>
      <c r="N3337" s="12">
        <v>19.806000000000001</v>
      </c>
      <c r="O3337" s="13">
        <f t="shared" si="106"/>
        <v>56.88064</v>
      </c>
    </row>
    <row r="3338" spans="1:15" x14ac:dyDescent="0.2">
      <c r="A3338" s="4">
        <f t="shared" si="105"/>
        <v>3</v>
      </c>
      <c r="B3338" s="10">
        <v>44810</v>
      </c>
      <c r="C3338" t="s">
        <v>30</v>
      </c>
      <c r="D3338" t="s">
        <v>35</v>
      </c>
      <c r="E3338" t="s">
        <v>100</v>
      </c>
      <c r="H3338" t="s">
        <v>23</v>
      </c>
      <c r="I3338" t="s">
        <v>26</v>
      </c>
      <c r="J3338" t="s">
        <v>87</v>
      </c>
      <c r="K3338" s="11">
        <v>9</v>
      </c>
      <c r="L3338" s="12">
        <v>612.99699999999996</v>
      </c>
      <c r="M3338" s="12">
        <v>49.039760000000001</v>
      </c>
      <c r="N3338" s="12">
        <v>52.03</v>
      </c>
      <c r="O3338" s="13">
        <f t="shared" si="106"/>
        <v>-2.99024</v>
      </c>
    </row>
    <row r="3339" spans="1:15" x14ac:dyDescent="0.2">
      <c r="A3339" s="4">
        <f t="shared" si="105"/>
        <v>3</v>
      </c>
      <c r="B3339" s="10">
        <v>44810</v>
      </c>
      <c r="C3339" t="s">
        <v>32</v>
      </c>
      <c r="D3339" t="s">
        <v>35</v>
      </c>
      <c r="E3339" t="s">
        <v>100</v>
      </c>
      <c r="H3339" t="s">
        <v>40</v>
      </c>
      <c r="I3339" t="s">
        <v>24</v>
      </c>
      <c r="J3339" t="s">
        <v>43</v>
      </c>
      <c r="K3339" s="11">
        <v>16</v>
      </c>
      <c r="L3339" s="12">
        <v>614.69600000000003</v>
      </c>
      <c r="M3339" s="12">
        <f>L3339*0.08</f>
        <v>49.17568</v>
      </c>
      <c r="N3339" s="12">
        <v>19.965000000000003</v>
      </c>
      <c r="O3339" s="13">
        <f t="shared" si="106"/>
        <v>29.210679999999996</v>
      </c>
    </row>
    <row r="3340" spans="1:15" x14ac:dyDescent="0.2">
      <c r="A3340" s="4">
        <f t="shared" si="105"/>
        <v>3</v>
      </c>
      <c r="B3340" s="10">
        <v>44810</v>
      </c>
      <c r="C3340" t="s">
        <v>34</v>
      </c>
      <c r="D3340" t="s">
        <v>35</v>
      </c>
      <c r="E3340" t="s">
        <v>100</v>
      </c>
      <c r="H3340" t="s">
        <v>23</v>
      </c>
      <c r="I3340" t="s">
        <v>26</v>
      </c>
      <c r="J3340" t="s">
        <v>38</v>
      </c>
      <c r="K3340" s="11">
        <v>12</v>
      </c>
      <c r="L3340" s="12">
        <v>646.19899999999996</v>
      </c>
      <c r="M3340" s="12">
        <f>L3340*0.08</f>
        <v>51.695920000000001</v>
      </c>
      <c r="N3340" s="12">
        <v>42.378</v>
      </c>
      <c r="O3340" s="13">
        <f t="shared" si="106"/>
        <v>9.3179200000000009</v>
      </c>
    </row>
    <row r="3341" spans="1:15" x14ac:dyDescent="0.2">
      <c r="A3341" s="4">
        <f t="shared" si="105"/>
        <v>3</v>
      </c>
      <c r="B3341" s="10">
        <v>44810</v>
      </c>
      <c r="C3341" t="s">
        <v>41</v>
      </c>
      <c r="D3341" t="s">
        <v>35</v>
      </c>
      <c r="E3341" t="s">
        <v>100</v>
      </c>
      <c r="H3341" t="s">
        <v>23</v>
      </c>
      <c r="I3341" t="s">
        <v>28</v>
      </c>
      <c r="J3341" t="s">
        <v>43</v>
      </c>
      <c r="K3341" s="11">
        <v>10</v>
      </c>
      <c r="L3341" s="12">
        <v>367.02</v>
      </c>
      <c r="M3341" s="12">
        <f>L3341*0.08</f>
        <v>29.361599999999999</v>
      </c>
      <c r="N3341" s="12">
        <v>21.202000000000002</v>
      </c>
      <c r="O3341" s="13">
        <f t="shared" si="106"/>
        <v>8.1595999999999975</v>
      </c>
    </row>
    <row r="3342" spans="1:15" x14ac:dyDescent="0.2">
      <c r="A3342" s="4">
        <f t="shared" si="105"/>
        <v>4</v>
      </c>
      <c r="B3342" s="10">
        <v>44811</v>
      </c>
      <c r="C3342" t="s">
        <v>20</v>
      </c>
      <c r="D3342" t="s">
        <v>35</v>
      </c>
      <c r="E3342" t="s">
        <v>85</v>
      </c>
      <c r="H3342" t="s">
        <v>23</v>
      </c>
      <c r="I3342" t="s">
        <v>26</v>
      </c>
      <c r="J3342" t="s">
        <v>87</v>
      </c>
      <c r="K3342" s="11">
        <v>6</v>
      </c>
      <c r="L3342" s="12">
        <v>220.55809000000002</v>
      </c>
      <c r="M3342" s="12">
        <v>17.644647200000001</v>
      </c>
      <c r="N3342" s="12">
        <v>49.917000000000002</v>
      </c>
      <c r="O3342" s="13">
        <f t="shared" si="106"/>
        <v>-32.2723528</v>
      </c>
    </row>
    <row r="3343" spans="1:15" x14ac:dyDescent="0.2">
      <c r="A3343" s="4">
        <f t="shared" si="105"/>
        <v>4</v>
      </c>
      <c r="B3343" s="10">
        <v>44811</v>
      </c>
      <c r="C3343" t="s">
        <v>26</v>
      </c>
      <c r="D3343" t="s">
        <v>21</v>
      </c>
      <c r="E3343" t="s">
        <v>85</v>
      </c>
      <c r="H3343" t="s">
        <v>23</v>
      </c>
      <c r="I3343" t="s">
        <v>28</v>
      </c>
      <c r="J3343" t="s">
        <v>29</v>
      </c>
      <c r="K3343" s="11">
        <v>5</v>
      </c>
      <c r="L3343" s="12">
        <v>178.18056999999999</v>
      </c>
      <c r="M3343" s="12">
        <v>14.254445599999999</v>
      </c>
      <c r="N3343" s="12">
        <v>26.205000000000005</v>
      </c>
      <c r="O3343" s="13">
        <f t="shared" si="106"/>
        <v>-11.950554400000007</v>
      </c>
    </row>
    <row r="3344" spans="1:15" x14ac:dyDescent="0.2">
      <c r="A3344" s="4">
        <f t="shared" si="105"/>
        <v>4</v>
      </c>
      <c r="B3344" s="10">
        <v>44811</v>
      </c>
      <c r="C3344" t="s">
        <v>28</v>
      </c>
      <c r="D3344" t="s">
        <v>35</v>
      </c>
      <c r="E3344" t="s">
        <v>85</v>
      </c>
      <c r="H3344" t="s">
        <v>31</v>
      </c>
      <c r="I3344" t="s">
        <v>2</v>
      </c>
      <c r="J3344" t="s">
        <v>38</v>
      </c>
      <c r="K3344" s="11">
        <v>7</v>
      </c>
      <c r="L3344" s="12">
        <v>361.31531000000001</v>
      </c>
      <c r="M3344" s="12">
        <v>28.905224800000003</v>
      </c>
      <c r="N3344" s="12">
        <v>23.274000000000001</v>
      </c>
      <c r="O3344" s="13">
        <f t="shared" si="106"/>
        <v>5.6312248000000018</v>
      </c>
    </row>
    <row r="3345" spans="1:15" x14ac:dyDescent="0.2">
      <c r="A3345" s="4">
        <f t="shared" si="105"/>
        <v>4</v>
      </c>
      <c r="B3345" s="10">
        <v>44811</v>
      </c>
      <c r="C3345" t="s">
        <v>24</v>
      </c>
      <c r="D3345" t="s">
        <v>21</v>
      </c>
      <c r="E3345" t="s">
        <v>85</v>
      </c>
      <c r="H3345" t="s">
        <v>23</v>
      </c>
      <c r="I3345" t="s">
        <v>28</v>
      </c>
      <c r="J3345" t="s">
        <v>38</v>
      </c>
      <c r="K3345" s="11">
        <v>8</v>
      </c>
      <c r="L3345" s="12">
        <v>448.06758000000002</v>
      </c>
      <c r="M3345" s="12">
        <v>35.845406400000002</v>
      </c>
      <c r="N3345" s="12">
        <v>28.601999999999997</v>
      </c>
      <c r="O3345" s="13">
        <f t="shared" si="106"/>
        <v>7.2434064000000049</v>
      </c>
    </row>
    <row r="3346" spans="1:15" x14ac:dyDescent="0.2">
      <c r="A3346" s="4">
        <f t="shared" si="105"/>
        <v>4</v>
      </c>
      <c r="B3346" s="10">
        <v>44811</v>
      </c>
      <c r="C3346" t="s">
        <v>30</v>
      </c>
      <c r="D3346" t="s">
        <v>35</v>
      </c>
      <c r="E3346" t="s">
        <v>85</v>
      </c>
      <c r="H3346" t="s">
        <v>23</v>
      </c>
      <c r="I3346" t="s">
        <v>26</v>
      </c>
      <c r="J3346" t="s">
        <v>38</v>
      </c>
      <c r="K3346" s="11">
        <v>10</v>
      </c>
      <c r="L3346" s="12">
        <v>672.58276000000001</v>
      </c>
      <c r="M3346" s="12">
        <v>53.806620800000005</v>
      </c>
      <c r="N3346" s="12">
        <v>36.646000000000001</v>
      </c>
      <c r="O3346" s="13">
        <f t="shared" si="106"/>
        <v>17.160620800000004</v>
      </c>
    </row>
    <row r="3347" spans="1:15" x14ac:dyDescent="0.2">
      <c r="A3347" s="4">
        <f t="shared" si="105"/>
        <v>4</v>
      </c>
      <c r="B3347" s="10">
        <v>44811</v>
      </c>
      <c r="C3347" t="s">
        <v>32</v>
      </c>
      <c r="D3347" t="s">
        <v>21</v>
      </c>
      <c r="E3347" t="s">
        <v>85</v>
      </c>
      <c r="H3347" t="s">
        <v>23</v>
      </c>
      <c r="I3347" t="s">
        <v>28</v>
      </c>
      <c r="J3347" t="s">
        <v>27</v>
      </c>
      <c r="K3347" s="11">
        <v>10</v>
      </c>
      <c r="L3347" s="12">
        <v>584.11351000000002</v>
      </c>
      <c r="M3347" s="12">
        <v>46.729080800000006</v>
      </c>
      <c r="N3347" s="12">
        <v>29.859999999999996</v>
      </c>
      <c r="O3347" s="13">
        <f t="shared" si="106"/>
        <v>16.86908080000001</v>
      </c>
    </row>
    <row r="3348" spans="1:15" x14ac:dyDescent="0.2">
      <c r="A3348" s="4">
        <f t="shared" si="105"/>
        <v>4</v>
      </c>
      <c r="B3348" s="10">
        <v>44811</v>
      </c>
      <c r="C3348" t="s">
        <v>34</v>
      </c>
      <c r="D3348" t="s">
        <v>35</v>
      </c>
      <c r="E3348" t="s">
        <v>85</v>
      </c>
      <c r="H3348" t="s">
        <v>40</v>
      </c>
      <c r="I3348" t="s">
        <v>2</v>
      </c>
      <c r="J3348" t="s">
        <v>38</v>
      </c>
      <c r="K3348" s="11">
        <v>12</v>
      </c>
      <c r="L3348" s="12">
        <v>785.56516999999985</v>
      </c>
      <c r="M3348" s="12">
        <v>62.845213599999987</v>
      </c>
      <c r="N3348" s="12">
        <v>34.006999999999998</v>
      </c>
      <c r="O3348" s="13">
        <f t="shared" si="106"/>
        <v>28.838213599999989</v>
      </c>
    </row>
    <row r="3349" spans="1:15" x14ac:dyDescent="0.2">
      <c r="A3349" s="4">
        <f t="shared" si="105"/>
        <v>4</v>
      </c>
      <c r="B3349" s="10">
        <v>44811</v>
      </c>
      <c r="C3349" t="s">
        <v>41</v>
      </c>
      <c r="D3349" t="s">
        <v>35</v>
      </c>
      <c r="E3349" t="s">
        <v>85</v>
      </c>
      <c r="H3349" t="s">
        <v>40</v>
      </c>
      <c r="I3349" t="s">
        <v>28</v>
      </c>
      <c r="J3349" t="s">
        <v>43</v>
      </c>
      <c r="K3349" s="11">
        <v>7</v>
      </c>
      <c r="L3349" s="12">
        <v>443.40659999999997</v>
      </c>
      <c r="M3349" s="12">
        <v>35.472527999999997</v>
      </c>
      <c r="N3349" s="12">
        <v>26.169999999999998</v>
      </c>
      <c r="O3349" s="13">
        <f t="shared" si="106"/>
        <v>9.3025279999999988</v>
      </c>
    </row>
    <row r="3350" spans="1:15" x14ac:dyDescent="0.2">
      <c r="A3350" s="4">
        <f t="shared" si="105"/>
        <v>5</v>
      </c>
      <c r="B3350" s="10">
        <v>44812</v>
      </c>
      <c r="C3350" t="s">
        <v>20</v>
      </c>
      <c r="D3350" t="s">
        <v>35</v>
      </c>
      <c r="E3350" t="s">
        <v>66</v>
      </c>
      <c r="H3350" t="s">
        <v>31</v>
      </c>
      <c r="I3350" t="s">
        <v>24</v>
      </c>
      <c r="J3350" t="s">
        <v>43</v>
      </c>
      <c r="K3350" s="11">
        <v>6</v>
      </c>
      <c r="L3350" s="12">
        <v>212.96799999999999</v>
      </c>
      <c r="M3350" s="12">
        <v>17.03744</v>
      </c>
      <c r="N3350" s="12">
        <v>16.576000000000001</v>
      </c>
      <c r="O3350" s="13">
        <f t="shared" si="106"/>
        <v>0.46143999999999963</v>
      </c>
    </row>
    <row r="3351" spans="1:15" x14ac:dyDescent="0.2">
      <c r="A3351" s="4">
        <f t="shared" si="105"/>
        <v>5</v>
      </c>
      <c r="B3351" s="10">
        <v>44812</v>
      </c>
      <c r="C3351" t="s">
        <v>26</v>
      </c>
      <c r="D3351" t="s">
        <v>35</v>
      </c>
      <c r="E3351" t="s">
        <v>66</v>
      </c>
      <c r="H3351" t="s">
        <v>37</v>
      </c>
      <c r="I3351" t="s">
        <v>2</v>
      </c>
      <c r="J3351" t="s">
        <v>87</v>
      </c>
      <c r="K3351" s="11">
        <v>7</v>
      </c>
      <c r="L3351" s="12">
        <v>279.19102999999996</v>
      </c>
      <c r="M3351" s="12">
        <v>22.335282399999997</v>
      </c>
      <c r="N3351" s="12">
        <v>31.981999999999999</v>
      </c>
      <c r="O3351" s="13">
        <f t="shared" si="106"/>
        <v>-9.6467176000000023</v>
      </c>
    </row>
    <row r="3352" spans="1:15" x14ac:dyDescent="0.2">
      <c r="A3352" s="4">
        <f t="shared" si="105"/>
        <v>5</v>
      </c>
      <c r="B3352" s="10">
        <v>44812</v>
      </c>
      <c r="C3352" t="s">
        <v>28</v>
      </c>
      <c r="D3352" t="s">
        <v>35</v>
      </c>
      <c r="E3352" t="s">
        <v>66</v>
      </c>
      <c r="H3352" t="s">
        <v>37</v>
      </c>
      <c r="I3352" t="s">
        <v>2</v>
      </c>
      <c r="J3352" t="s">
        <v>87</v>
      </c>
      <c r="K3352" s="11">
        <v>11</v>
      </c>
      <c r="L3352" s="12">
        <v>442.19793999999996</v>
      </c>
      <c r="M3352" s="12">
        <v>35.375835199999997</v>
      </c>
      <c r="N3352" s="12">
        <v>34.773000000000003</v>
      </c>
      <c r="O3352" s="13">
        <f t="shared" si="106"/>
        <v>0.60283519999999413</v>
      </c>
    </row>
    <row r="3353" spans="1:15" x14ac:dyDescent="0.2">
      <c r="A3353" s="4">
        <f t="shared" si="105"/>
        <v>5</v>
      </c>
      <c r="B3353" s="10">
        <v>44812</v>
      </c>
      <c r="C3353" t="s">
        <v>24</v>
      </c>
      <c r="D3353" t="s">
        <v>35</v>
      </c>
      <c r="E3353" t="s">
        <v>66</v>
      </c>
      <c r="H3353" t="s">
        <v>23</v>
      </c>
      <c r="I3353" t="s">
        <v>26</v>
      </c>
      <c r="J3353" t="s">
        <v>87</v>
      </c>
      <c r="K3353" s="11">
        <v>6</v>
      </c>
      <c r="L3353" s="12">
        <v>299.00688000000002</v>
      </c>
      <c r="M3353" s="12">
        <v>23.920550400000003</v>
      </c>
      <c r="N3353" s="12">
        <v>38.620999999999995</v>
      </c>
      <c r="O3353" s="13">
        <f t="shared" si="106"/>
        <v>-14.700449599999992</v>
      </c>
    </row>
    <row r="3354" spans="1:15" x14ac:dyDescent="0.2">
      <c r="A3354" s="4">
        <f t="shared" si="105"/>
        <v>5</v>
      </c>
      <c r="B3354" s="10">
        <v>44812</v>
      </c>
      <c r="C3354" t="s">
        <v>30</v>
      </c>
      <c r="D3354" t="s">
        <v>35</v>
      </c>
      <c r="E3354" t="s">
        <v>66</v>
      </c>
      <c r="H3354" t="s">
        <v>40</v>
      </c>
      <c r="I3354" t="s">
        <v>24</v>
      </c>
      <c r="J3354" t="s">
        <v>43</v>
      </c>
      <c r="K3354" s="11">
        <v>10</v>
      </c>
      <c r="L3354" s="12">
        <v>496.09168</v>
      </c>
      <c r="M3354" s="12">
        <v>39.687334399999997</v>
      </c>
      <c r="N3354" s="12">
        <v>19.377000000000002</v>
      </c>
      <c r="O3354" s="13">
        <f t="shared" si="106"/>
        <v>20.310334399999995</v>
      </c>
    </row>
    <row r="3355" spans="1:15" x14ac:dyDescent="0.2">
      <c r="A3355" s="4">
        <f t="shared" si="105"/>
        <v>5</v>
      </c>
      <c r="B3355" s="10">
        <v>44812</v>
      </c>
      <c r="C3355" t="s">
        <v>32</v>
      </c>
      <c r="D3355" t="s">
        <v>35</v>
      </c>
      <c r="E3355" t="s">
        <v>66</v>
      </c>
      <c r="H3355" t="s">
        <v>37</v>
      </c>
      <c r="I3355" t="s">
        <v>2</v>
      </c>
      <c r="J3355" t="s">
        <v>38</v>
      </c>
      <c r="K3355" s="11">
        <v>8</v>
      </c>
      <c r="L3355" s="12">
        <v>575.99798999999996</v>
      </c>
      <c r="M3355" s="12">
        <v>46.079839199999995</v>
      </c>
      <c r="N3355" s="12">
        <v>23.297999999999998</v>
      </c>
      <c r="O3355" s="13">
        <f t="shared" si="106"/>
        <v>22.781839199999997</v>
      </c>
    </row>
    <row r="3356" spans="1:15" x14ac:dyDescent="0.2">
      <c r="A3356" s="4">
        <f t="shared" si="105"/>
        <v>5</v>
      </c>
      <c r="B3356" s="10">
        <v>44812</v>
      </c>
      <c r="C3356" t="s">
        <v>34</v>
      </c>
      <c r="D3356" t="s">
        <v>35</v>
      </c>
      <c r="E3356" t="s">
        <v>66</v>
      </c>
      <c r="H3356" t="s">
        <v>40</v>
      </c>
      <c r="I3356" t="s">
        <v>2</v>
      </c>
      <c r="J3356" t="s">
        <v>38</v>
      </c>
      <c r="K3356" s="11">
        <v>9</v>
      </c>
      <c r="L3356" s="12">
        <v>511.82299999999998</v>
      </c>
      <c r="M3356" s="12">
        <v>40.945839999999997</v>
      </c>
      <c r="N3356" s="12">
        <v>34.076000000000001</v>
      </c>
      <c r="O3356" s="13">
        <f t="shared" si="106"/>
        <v>6.8698399999999964</v>
      </c>
    </row>
    <row r="3357" spans="1:15" x14ac:dyDescent="0.2">
      <c r="A3357" s="4">
        <f t="shared" si="105"/>
        <v>5</v>
      </c>
      <c r="B3357" s="10">
        <v>44812</v>
      </c>
      <c r="C3357" t="s">
        <v>41</v>
      </c>
      <c r="D3357" t="s">
        <v>35</v>
      </c>
      <c r="E3357" t="s">
        <v>66</v>
      </c>
      <c r="H3357" t="s">
        <v>40</v>
      </c>
      <c r="I3357" t="s">
        <v>24</v>
      </c>
      <c r="J3357" t="s">
        <v>43</v>
      </c>
      <c r="K3357" s="11">
        <v>8</v>
      </c>
      <c r="L3357" s="12">
        <v>538.20399999999995</v>
      </c>
      <c r="M3357" s="12">
        <v>43.056319999999999</v>
      </c>
      <c r="N3357" s="12">
        <v>18.04</v>
      </c>
      <c r="O3357" s="13">
        <f t="shared" si="106"/>
        <v>25.01632</v>
      </c>
    </row>
    <row r="3358" spans="1:15" x14ac:dyDescent="0.2">
      <c r="A3358" s="4">
        <f t="shared" si="105"/>
        <v>5</v>
      </c>
      <c r="B3358" s="10">
        <v>44812</v>
      </c>
      <c r="C3358" t="s">
        <v>20</v>
      </c>
      <c r="D3358" t="s">
        <v>35</v>
      </c>
      <c r="E3358" t="s">
        <v>99</v>
      </c>
      <c r="H3358" t="s">
        <v>48</v>
      </c>
      <c r="I3358" t="s">
        <v>2</v>
      </c>
      <c r="J3358" t="s">
        <v>38</v>
      </c>
      <c r="K3358" s="11">
        <v>9</v>
      </c>
      <c r="L3358" s="12">
        <v>699.40543000000002</v>
      </c>
      <c r="M3358" s="12">
        <v>55.952434400000001</v>
      </c>
      <c r="N3358" s="12">
        <v>64.739999999999995</v>
      </c>
      <c r="O3358" s="13">
        <f t="shared" si="106"/>
        <v>-8.7875655999999935</v>
      </c>
    </row>
    <row r="3359" spans="1:15" x14ac:dyDescent="0.2">
      <c r="A3359" s="4">
        <f t="shared" si="105"/>
        <v>5</v>
      </c>
      <c r="B3359" s="10">
        <v>44812</v>
      </c>
      <c r="C3359" t="s">
        <v>26</v>
      </c>
      <c r="D3359" t="s">
        <v>35</v>
      </c>
      <c r="E3359" t="s">
        <v>99</v>
      </c>
      <c r="H3359" t="s">
        <v>49</v>
      </c>
      <c r="I3359" t="s">
        <v>50</v>
      </c>
      <c r="J3359" t="s">
        <v>87</v>
      </c>
      <c r="K3359" s="11">
        <v>6</v>
      </c>
      <c r="L3359" s="12">
        <v>523.6629999999999</v>
      </c>
      <c r="M3359" s="12">
        <v>41.893039999999992</v>
      </c>
      <c r="N3359" s="12">
        <v>88.703000000000003</v>
      </c>
      <c r="O3359" s="13">
        <f t="shared" si="106"/>
        <v>-46.809960000000011</v>
      </c>
    </row>
    <row r="3360" spans="1:15" x14ac:dyDescent="0.2">
      <c r="A3360" s="4">
        <f t="shared" ref="A3360:A3423" si="107">+WEEKDAY(B3360)</f>
        <v>5</v>
      </c>
      <c r="B3360" s="10">
        <v>44812</v>
      </c>
      <c r="C3360" t="s">
        <v>28</v>
      </c>
      <c r="D3360" t="s">
        <v>35</v>
      </c>
      <c r="E3360" t="s">
        <v>99</v>
      </c>
      <c r="H3360" t="s">
        <v>49</v>
      </c>
      <c r="I3360" t="s">
        <v>50</v>
      </c>
      <c r="J3360" t="s">
        <v>87</v>
      </c>
      <c r="K3360" s="11">
        <v>6</v>
      </c>
      <c r="L3360" s="12">
        <v>663.28462000000002</v>
      </c>
      <c r="M3360" s="12">
        <v>53.062769600000003</v>
      </c>
      <c r="N3360" s="12">
        <v>91.323000000000008</v>
      </c>
      <c r="O3360" s="13">
        <f t="shared" si="106"/>
        <v>-38.260230400000005</v>
      </c>
    </row>
    <row r="3361" spans="1:15" x14ac:dyDescent="0.2">
      <c r="A3361" s="4">
        <f t="shared" si="107"/>
        <v>5</v>
      </c>
      <c r="B3361" s="10">
        <v>44812</v>
      </c>
      <c r="C3361" t="s">
        <v>24</v>
      </c>
      <c r="D3361" t="s">
        <v>35</v>
      </c>
      <c r="E3361" t="s">
        <v>99</v>
      </c>
      <c r="H3361" t="s">
        <v>40</v>
      </c>
      <c r="I3361" t="s">
        <v>2</v>
      </c>
      <c r="J3361" t="s">
        <v>38</v>
      </c>
      <c r="K3361" s="11">
        <v>13</v>
      </c>
      <c r="L3361" s="12">
        <v>778.95358999999996</v>
      </c>
      <c r="M3361" s="12">
        <v>62.316287199999998</v>
      </c>
      <c r="N3361" s="12">
        <v>40.473000000000006</v>
      </c>
      <c r="O3361" s="13">
        <f t="shared" si="106"/>
        <v>21.843287199999992</v>
      </c>
    </row>
    <row r="3362" spans="1:15" x14ac:dyDescent="0.2">
      <c r="A3362" s="4">
        <f t="shared" si="107"/>
        <v>5</v>
      </c>
      <c r="B3362" s="10">
        <v>44812</v>
      </c>
      <c r="C3362" t="s">
        <v>30</v>
      </c>
      <c r="D3362" t="s">
        <v>35</v>
      </c>
      <c r="E3362" t="s">
        <v>99</v>
      </c>
      <c r="F3362" t="s">
        <v>39</v>
      </c>
      <c r="H3362" t="s">
        <v>40</v>
      </c>
      <c r="I3362" t="s">
        <v>2</v>
      </c>
      <c r="J3362" t="s">
        <v>38</v>
      </c>
      <c r="K3362" s="11">
        <v>16</v>
      </c>
      <c r="L3362" s="12">
        <v>7904.6538799999989</v>
      </c>
      <c r="M3362" s="12">
        <v>632.37231039999995</v>
      </c>
      <c r="N3362" s="12">
        <v>61.31900000000001</v>
      </c>
      <c r="O3362" s="13">
        <f t="shared" si="106"/>
        <v>571.05331039999999</v>
      </c>
    </row>
    <row r="3363" spans="1:15" x14ac:dyDescent="0.2">
      <c r="A3363" s="4">
        <f t="shared" si="107"/>
        <v>5</v>
      </c>
      <c r="B3363" s="10">
        <v>44812</v>
      </c>
      <c r="C3363" t="s">
        <v>32</v>
      </c>
      <c r="D3363" t="s">
        <v>35</v>
      </c>
      <c r="E3363" t="s">
        <v>99</v>
      </c>
      <c r="H3363" t="s">
        <v>40</v>
      </c>
      <c r="I3363" t="s">
        <v>2</v>
      </c>
      <c r="J3363" t="s">
        <v>38</v>
      </c>
      <c r="K3363" s="11">
        <v>10</v>
      </c>
      <c r="L3363" s="12">
        <v>720.71487999999999</v>
      </c>
      <c r="M3363" s="12">
        <v>57.657190399999998</v>
      </c>
      <c r="N3363" s="12">
        <v>44.523000000000003</v>
      </c>
      <c r="O3363" s="13">
        <f t="shared" si="106"/>
        <v>13.134190399999994</v>
      </c>
    </row>
    <row r="3364" spans="1:15" x14ac:dyDescent="0.2">
      <c r="A3364" s="4">
        <f t="shared" si="107"/>
        <v>5</v>
      </c>
      <c r="B3364" s="10">
        <v>44812</v>
      </c>
      <c r="C3364" t="s">
        <v>34</v>
      </c>
      <c r="D3364" t="s">
        <v>35</v>
      </c>
      <c r="E3364" t="s">
        <v>99</v>
      </c>
      <c r="H3364" t="s">
        <v>40</v>
      </c>
      <c r="I3364" t="s">
        <v>28</v>
      </c>
      <c r="J3364" t="s">
        <v>43</v>
      </c>
      <c r="K3364" s="11">
        <v>10</v>
      </c>
      <c r="L3364" s="12">
        <v>564.3513200000001</v>
      </c>
      <c r="M3364" s="12">
        <v>45.148105600000008</v>
      </c>
      <c r="N3364" s="12">
        <v>30.802</v>
      </c>
      <c r="O3364" s="13">
        <f t="shared" si="106"/>
        <v>14.346105600000008</v>
      </c>
    </row>
    <row r="3365" spans="1:15" x14ac:dyDescent="0.2">
      <c r="A3365" s="4">
        <f t="shared" si="107"/>
        <v>5</v>
      </c>
      <c r="B3365" s="10">
        <v>44812</v>
      </c>
      <c r="C3365" t="s">
        <v>41</v>
      </c>
      <c r="D3365" t="s">
        <v>35</v>
      </c>
      <c r="E3365" t="s">
        <v>99</v>
      </c>
      <c r="H3365" t="s">
        <v>23</v>
      </c>
      <c r="I3365" t="s">
        <v>2</v>
      </c>
      <c r="J3365" t="s">
        <v>54</v>
      </c>
      <c r="K3365" s="11">
        <v>7</v>
      </c>
      <c r="L3365" s="12">
        <v>345.29755999999998</v>
      </c>
      <c r="M3365" s="12">
        <v>27.623804799999998</v>
      </c>
      <c r="N3365" s="12">
        <v>58.14</v>
      </c>
      <c r="O3365" s="13">
        <f t="shared" si="106"/>
        <v>-30.516195200000002</v>
      </c>
    </row>
    <row r="3366" spans="1:15" x14ac:dyDescent="0.2">
      <c r="A3366" s="4">
        <f t="shared" si="107"/>
        <v>6</v>
      </c>
      <c r="B3366" s="10">
        <v>44813</v>
      </c>
      <c r="C3366" t="s">
        <v>20</v>
      </c>
      <c r="D3366" t="s">
        <v>21</v>
      </c>
      <c r="E3366" t="s">
        <v>78</v>
      </c>
      <c r="H3366" t="s">
        <v>23</v>
      </c>
      <c r="I3366" t="s">
        <v>26</v>
      </c>
      <c r="J3366" t="s">
        <v>38</v>
      </c>
      <c r="K3366" s="11">
        <v>5</v>
      </c>
      <c r="L3366" s="12">
        <v>199.86529999999999</v>
      </c>
      <c r="M3366" s="12">
        <v>15.989224</v>
      </c>
      <c r="N3366" s="12">
        <v>60.683</v>
      </c>
      <c r="O3366" s="13">
        <f t="shared" si="106"/>
        <v>-44.693776</v>
      </c>
    </row>
    <row r="3367" spans="1:15" x14ac:dyDescent="0.2">
      <c r="A3367" s="4">
        <f t="shared" si="107"/>
        <v>6</v>
      </c>
      <c r="B3367" s="10">
        <v>44813</v>
      </c>
      <c r="C3367" t="s">
        <v>26</v>
      </c>
      <c r="D3367" t="s">
        <v>21</v>
      </c>
      <c r="E3367" t="s">
        <v>78</v>
      </c>
      <c r="H3367" t="s">
        <v>23</v>
      </c>
      <c r="I3367" t="s">
        <v>26</v>
      </c>
      <c r="J3367" t="s">
        <v>38</v>
      </c>
      <c r="K3367" s="11">
        <v>6</v>
      </c>
      <c r="L3367" s="12">
        <v>265.15020999999996</v>
      </c>
      <c r="M3367" s="12">
        <v>21.212016799999997</v>
      </c>
      <c r="N3367" s="12">
        <v>52.235999999999997</v>
      </c>
      <c r="O3367" s="13">
        <f t="shared" si="106"/>
        <v>-31.0239832</v>
      </c>
    </row>
    <row r="3368" spans="1:15" x14ac:dyDescent="0.2">
      <c r="A3368" s="4">
        <f t="shared" si="107"/>
        <v>6</v>
      </c>
      <c r="B3368" s="10">
        <v>44813</v>
      </c>
      <c r="C3368" t="s">
        <v>28</v>
      </c>
      <c r="D3368" t="s">
        <v>21</v>
      </c>
      <c r="E3368" t="s">
        <v>78</v>
      </c>
      <c r="H3368" t="s">
        <v>23</v>
      </c>
      <c r="I3368" t="s">
        <v>26</v>
      </c>
      <c r="J3368" t="s">
        <v>38</v>
      </c>
      <c r="K3368" s="11">
        <v>5</v>
      </c>
      <c r="L3368" s="12">
        <v>248.85225</v>
      </c>
      <c r="M3368" s="12">
        <v>19.908180000000002</v>
      </c>
      <c r="N3368" s="12">
        <v>63.774999999999991</v>
      </c>
      <c r="O3368" s="13">
        <f t="shared" si="106"/>
        <v>-43.86681999999999</v>
      </c>
    </row>
    <row r="3369" spans="1:15" x14ac:dyDescent="0.2">
      <c r="A3369" s="4">
        <f t="shared" si="107"/>
        <v>6</v>
      </c>
      <c r="B3369" s="10">
        <v>44813</v>
      </c>
      <c r="C3369" t="s">
        <v>24</v>
      </c>
      <c r="D3369" t="s">
        <v>21</v>
      </c>
      <c r="E3369" t="s">
        <v>78</v>
      </c>
      <c r="H3369" t="s">
        <v>48</v>
      </c>
      <c r="I3369" t="s">
        <v>2</v>
      </c>
      <c r="J3369" t="s">
        <v>29</v>
      </c>
      <c r="K3369" s="11">
        <v>6</v>
      </c>
      <c r="L3369" s="12">
        <v>361.44965000000002</v>
      </c>
      <c r="M3369" s="12">
        <v>28.915972000000004</v>
      </c>
      <c r="N3369" s="12">
        <v>97.356999999999985</v>
      </c>
      <c r="O3369" s="13">
        <f t="shared" si="106"/>
        <v>-68.441027999999989</v>
      </c>
    </row>
    <row r="3370" spans="1:15" x14ac:dyDescent="0.2">
      <c r="A3370" s="4">
        <f t="shared" si="107"/>
        <v>6</v>
      </c>
      <c r="B3370" s="10">
        <v>44813</v>
      </c>
      <c r="C3370" t="s">
        <v>30</v>
      </c>
      <c r="D3370" t="s">
        <v>21</v>
      </c>
      <c r="E3370" t="s">
        <v>78</v>
      </c>
      <c r="H3370" t="s">
        <v>23</v>
      </c>
      <c r="I3370" t="s">
        <v>26</v>
      </c>
      <c r="J3370" t="s">
        <v>33</v>
      </c>
      <c r="K3370" s="11">
        <v>8</v>
      </c>
      <c r="L3370" s="12">
        <v>475.72433999999998</v>
      </c>
      <c r="M3370" s="12">
        <v>38.057947200000001</v>
      </c>
      <c r="N3370" s="12">
        <v>62.399000000000001</v>
      </c>
      <c r="O3370" s="13">
        <f t="shared" si="106"/>
        <v>-24.3410528</v>
      </c>
    </row>
    <row r="3371" spans="1:15" x14ac:dyDescent="0.2">
      <c r="A3371" s="4">
        <f t="shared" si="107"/>
        <v>6</v>
      </c>
      <c r="B3371" s="10">
        <v>44813</v>
      </c>
      <c r="C3371" t="s">
        <v>32</v>
      </c>
      <c r="D3371" t="s">
        <v>21</v>
      </c>
      <c r="E3371" t="s">
        <v>78</v>
      </c>
      <c r="H3371" t="s">
        <v>23</v>
      </c>
      <c r="I3371" t="s">
        <v>28</v>
      </c>
      <c r="J3371" t="s">
        <v>54</v>
      </c>
      <c r="K3371" s="11">
        <v>7</v>
      </c>
      <c r="L3371" s="12">
        <v>423.18278000000004</v>
      </c>
      <c r="M3371" s="12">
        <v>33.854622400000004</v>
      </c>
      <c r="N3371" s="12">
        <v>67.239000000000004</v>
      </c>
      <c r="O3371" s="13">
        <f t="shared" si="106"/>
        <v>-33.384377600000001</v>
      </c>
    </row>
    <row r="3372" spans="1:15" x14ac:dyDescent="0.2">
      <c r="A3372" s="4">
        <f t="shared" si="107"/>
        <v>6</v>
      </c>
      <c r="B3372" s="10">
        <v>44813</v>
      </c>
      <c r="C3372" t="s">
        <v>34</v>
      </c>
      <c r="D3372" t="s">
        <v>21</v>
      </c>
      <c r="E3372" t="s">
        <v>78</v>
      </c>
      <c r="H3372" t="s">
        <v>31</v>
      </c>
      <c r="I3372" t="s">
        <v>2</v>
      </c>
      <c r="J3372" t="s">
        <v>29</v>
      </c>
      <c r="K3372" s="11">
        <v>8</v>
      </c>
      <c r="L3372" s="12">
        <v>587.96</v>
      </c>
      <c r="M3372" s="12">
        <f>L3372*0.08</f>
        <v>47.036800000000007</v>
      </c>
      <c r="N3372" s="12">
        <v>28.442999999999998</v>
      </c>
      <c r="O3372" s="13">
        <f t="shared" si="106"/>
        <v>18.593800000000009</v>
      </c>
    </row>
    <row r="3373" spans="1:15" x14ac:dyDescent="0.2">
      <c r="A3373" s="4">
        <f t="shared" si="107"/>
        <v>6</v>
      </c>
      <c r="B3373" s="10">
        <v>44813</v>
      </c>
      <c r="C3373" t="s">
        <v>41</v>
      </c>
      <c r="D3373" t="s">
        <v>21</v>
      </c>
      <c r="E3373" t="s">
        <v>78</v>
      </c>
      <c r="H3373" t="s">
        <v>23</v>
      </c>
      <c r="I3373" t="s">
        <v>26</v>
      </c>
      <c r="J3373" t="s">
        <v>29</v>
      </c>
      <c r="K3373" s="11">
        <v>8</v>
      </c>
      <c r="L3373" s="12">
        <v>679.11100999999996</v>
      </c>
      <c r="M3373" s="12">
        <v>54.3288808</v>
      </c>
      <c r="N3373" s="12">
        <v>54.292999999999992</v>
      </c>
      <c r="O3373" s="13">
        <f t="shared" si="106"/>
        <v>3.5880800000008151E-2</v>
      </c>
    </row>
    <row r="3374" spans="1:15" x14ac:dyDescent="0.2">
      <c r="A3374" s="4">
        <f t="shared" si="107"/>
        <v>6</v>
      </c>
      <c r="B3374" s="10">
        <v>44813</v>
      </c>
      <c r="C3374" t="s">
        <v>20</v>
      </c>
      <c r="D3374" t="s">
        <v>35</v>
      </c>
      <c r="E3374" t="s">
        <v>80</v>
      </c>
      <c r="H3374" t="s">
        <v>31</v>
      </c>
      <c r="I3374" t="s">
        <v>28</v>
      </c>
      <c r="J3374" t="s">
        <v>43</v>
      </c>
      <c r="K3374" s="11">
        <v>8</v>
      </c>
      <c r="L3374" s="12">
        <v>391.12468000000001</v>
      </c>
      <c r="M3374" s="12">
        <v>31.289974400000002</v>
      </c>
      <c r="N3374" s="12">
        <v>25.943999999999999</v>
      </c>
      <c r="O3374" s="13">
        <f t="shared" si="106"/>
        <v>5.3459744000000029</v>
      </c>
    </row>
    <row r="3375" spans="1:15" x14ac:dyDescent="0.2">
      <c r="A3375" s="4">
        <f t="shared" si="107"/>
        <v>6</v>
      </c>
      <c r="B3375" s="10">
        <v>44813</v>
      </c>
      <c r="C3375" t="s">
        <v>60</v>
      </c>
      <c r="D3375" t="s">
        <v>35</v>
      </c>
      <c r="E3375" t="s">
        <v>80</v>
      </c>
      <c r="H3375" t="s">
        <v>40</v>
      </c>
      <c r="I3375" t="s">
        <v>28</v>
      </c>
      <c r="J3375" t="s">
        <v>43</v>
      </c>
      <c r="K3375" s="11">
        <v>13</v>
      </c>
      <c r="L3375" s="12">
        <v>852.17200000000003</v>
      </c>
      <c r="M3375" s="12">
        <v>68.173760000000001</v>
      </c>
      <c r="N3375" s="12">
        <v>27.181000000000001</v>
      </c>
      <c r="O3375" s="13">
        <f t="shared" si="106"/>
        <v>40.992760000000004</v>
      </c>
    </row>
    <row r="3376" spans="1:15" x14ac:dyDescent="0.2">
      <c r="A3376" s="4">
        <f t="shared" si="107"/>
        <v>6</v>
      </c>
      <c r="B3376" s="10">
        <v>44813</v>
      </c>
      <c r="C3376" t="s">
        <v>26</v>
      </c>
      <c r="D3376" t="s">
        <v>35</v>
      </c>
      <c r="E3376" t="s">
        <v>80</v>
      </c>
      <c r="H3376" t="s">
        <v>59</v>
      </c>
      <c r="I3376" t="s">
        <v>2</v>
      </c>
      <c r="J3376" t="s">
        <v>87</v>
      </c>
      <c r="K3376" s="11">
        <v>12</v>
      </c>
      <c r="L3376" s="12">
        <v>527.76599999999996</v>
      </c>
      <c r="M3376" s="12">
        <v>42.22128</v>
      </c>
      <c r="N3376" s="12">
        <v>35.497</v>
      </c>
      <c r="O3376" s="13">
        <f t="shared" si="106"/>
        <v>6.7242800000000003</v>
      </c>
    </row>
    <row r="3377" spans="1:15" x14ac:dyDescent="0.2">
      <c r="A3377" s="4">
        <f t="shared" si="107"/>
        <v>6</v>
      </c>
      <c r="B3377" s="10">
        <v>44813</v>
      </c>
      <c r="C3377" t="s">
        <v>28</v>
      </c>
      <c r="D3377" t="s">
        <v>35</v>
      </c>
      <c r="E3377" t="s">
        <v>80</v>
      </c>
      <c r="H3377" t="s">
        <v>48</v>
      </c>
      <c r="I3377" t="s">
        <v>2</v>
      </c>
      <c r="J3377" t="s">
        <v>38</v>
      </c>
      <c r="K3377" s="11">
        <v>7</v>
      </c>
      <c r="L3377" s="12">
        <v>410.81700000000001</v>
      </c>
      <c r="M3377" s="12">
        <v>32.865360000000003</v>
      </c>
      <c r="N3377" s="12">
        <v>94.387</v>
      </c>
      <c r="O3377" s="13">
        <f t="shared" si="106"/>
        <v>-61.521639999999998</v>
      </c>
    </row>
    <row r="3378" spans="1:15" x14ac:dyDescent="0.2">
      <c r="A3378" s="4">
        <f t="shared" si="107"/>
        <v>6</v>
      </c>
      <c r="B3378" s="10">
        <v>44813</v>
      </c>
      <c r="C3378" t="s">
        <v>24</v>
      </c>
      <c r="D3378" t="s">
        <v>35</v>
      </c>
      <c r="E3378" t="s">
        <v>80</v>
      </c>
      <c r="H3378" t="s">
        <v>23</v>
      </c>
      <c r="I3378" t="s">
        <v>20</v>
      </c>
      <c r="J3378" t="s">
        <v>43</v>
      </c>
      <c r="K3378" s="11">
        <v>7</v>
      </c>
      <c r="L3378" s="12">
        <v>460.54172</v>
      </c>
      <c r="M3378" s="12">
        <v>36.843337599999998</v>
      </c>
      <c r="N3378" s="12">
        <v>60.058000000000007</v>
      </c>
      <c r="O3378" s="13">
        <f t="shared" si="106"/>
        <v>-23.214662400000009</v>
      </c>
    </row>
    <row r="3379" spans="1:15" x14ac:dyDescent="0.2">
      <c r="A3379" s="4">
        <f t="shared" si="107"/>
        <v>6</v>
      </c>
      <c r="B3379" s="10">
        <v>44813</v>
      </c>
      <c r="C3379" t="s">
        <v>30</v>
      </c>
      <c r="D3379" t="s">
        <v>35</v>
      </c>
      <c r="E3379" t="s">
        <v>80</v>
      </c>
      <c r="H3379" t="s">
        <v>37</v>
      </c>
      <c r="I3379" t="s">
        <v>2</v>
      </c>
      <c r="J3379" t="s">
        <v>87</v>
      </c>
      <c r="K3379" s="11">
        <v>9</v>
      </c>
      <c r="L3379" s="12">
        <v>579.09063999999989</v>
      </c>
      <c r="M3379" s="12">
        <v>46.327251199999992</v>
      </c>
      <c r="N3379" s="12">
        <v>50.488999999999997</v>
      </c>
      <c r="O3379" s="13">
        <f t="shared" si="106"/>
        <v>-4.1617488000000051</v>
      </c>
    </row>
    <row r="3380" spans="1:15" x14ac:dyDescent="0.2">
      <c r="A3380" s="4">
        <f t="shared" si="107"/>
        <v>6</v>
      </c>
      <c r="B3380" s="10">
        <v>44813</v>
      </c>
      <c r="C3380" t="s">
        <v>32</v>
      </c>
      <c r="D3380" t="s">
        <v>35</v>
      </c>
      <c r="E3380" t="s">
        <v>80</v>
      </c>
      <c r="H3380" t="s">
        <v>37</v>
      </c>
      <c r="I3380" t="s">
        <v>2</v>
      </c>
      <c r="J3380" t="s">
        <v>87</v>
      </c>
      <c r="K3380" s="11">
        <v>9</v>
      </c>
      <c r="L3380" s="12">
        <v>740.99251000000004</v>
      </c>
      <c r="M3380" s="12">
        <v>59.279400800000005</v>
      </c>
      <c r="N3380" s="12">
        <v>39.004999999999995</v>
      </c>
      <c r="O3380" s="13">
        <f t="shared" si="106"/>
        <v>20.274400800000009</v>
      </c>
    </row>
    <row r="3381" spans="1:15" x14ac:dyDescent="0.2">
      <c r="A3381" s="4">
        <f t="shared" si="107"/>
        <v>6</v>
      </c>
      <c r="B3381" s="10">
        <v>44813</v>
      </c>
      <c r="C3381" t="s">
        <v>34</v>
      </c>
      <c r="D3381" t="s">
        <v>35</v>
      </c>
      <c r="E3381" t="s">
        <v>80</v>
      </c>
      <c r="H3381" t="s">
        <v>40</v>
      </c>
      <c r="I3381" t="s">
        <v>28</v>
      </c>
      <c r="J3381" t="s">
        <v>43</v>
      </c>
      <c r="K3381" s="11">
        <v>13</v>
      </c>
      <c r="L3381" s="12">
        <v>777.75823000000014</v>
      </c>
      <c r="M3381" s="12">
        <v>62.220658400000012</v>
      </c>
      <c r="N3381" s="12">
        <v>23.876000000000001</v>
      </c>
      <c r="O3381" s="13">
        <f t="shared" si="106"/>
        <v>38.344658400000014</v>
      </c>
    </row>
    <row r="3382" spans="1:15" x14ac:dyDescent="0.2">
      <c r="A3382" s="4">
        <f t="shared" si="107"/>
        <v>6</v>
      </c>
      <c r="B3382" s="10">
        <v>44813</v>
      </c>
      <c r="C3382" t="s">
        <v>41</v>
      </c>
      <c r="D3382" t="s">
        <v>35</v>
      </c>
      <c r="E3382" t="s">
        <v>80</v>
      </c>
      <c r="H3382" t="s">
        <v>40</v>
      </c>
      <c r="I3382" t="s">
        <v>2</v>
      </c>
      <c r="J3382" t="s">
        <v>87</v>
      </c>
      <c r="K3382" s="11">
        <v>11</v>
      </c>
      <c r="L3382" s="12">
        <v>771.92469000000006</v>
      </c>
      <c r="M3382" s="12">
        <v>61.753975200000006</v>
      </c>
      <c r="N3382" s="12">
        <v>36.213000000000001</v>
      </c>
      <c r="O3382" s="13">
        <f t="shared" si="106"/>
        <v>25.540975200000005</v>
      </c>
    </row>
    <row r="3383" spans="1:15" x14ac:dyDescent="0.2">
      <c r="A3383" s="4">
        <f t="shared" si="107"/>
        <v>6</v>
      </c>
      <c r="B3383" s="10">
        <v>44813</v>
      </c>
      <c r="C3383" t="s">
        <v>56</v>
      </c>
      <c r="D3383" t="s">
        <v>35</v>
      </c>
      <c r="E3383" t="s">
        <v>80</v>
      </c>
      <c r="H3383" t="s">
        <v>40</v>
      </c>
      <c r="I3383" t="s">
        <v>24</v>
      </c>
      <c r="J3383" t="s">
        <v>43</v>
      </c>
      <c r="K3383" s="11">
        <v>14</v>
      </c>
      <c r="L3383" s="12">
        <v>822.84900000000005</v>
      </c>
      <c r="M3383" s="12">
        <v>65.827920000000006</v>
      </c>
      <c r="N3383" s="12">
        <v>19.986000000000001</v>
      </c>
      <c r="O3383" s="13">
        <f t="shared" si="106"/>
        <v>45.841920000000002</v>
      </c>
    </row>
    <row r="3384" spans="1:15" x14ac:dyDescent="0.2">
      <c r="A3384" s="4">
        <f t="shared" si="107"/>
        <v>7</v>
      </c>
      <c r="B3384" s="10">
        <v>44814</v>
      </c>
      <c r="C3384" t="s">
        <v>20</v>
      </c>
      <c r="D3384" t="s">
        <v>35</v>
      </c>
      <c r="E3384" t="s">
        <v>57</v>
      </c>
      <c r="H3384" t="s">
        <v>40</v>
      </c>
      <c r="I3384" t="s">
        <v>24</v>
      </c>
      <c r="J3384" t="s">
        <v>43</v>
      </c>
      <c r="K3384" s="11">
        <v>16</v>
      </c>
      <c r="L3384" s="12">
        <v>626.62684000000002</v>
      </c>
      <c r="M3384" s="12">
        <v>50.130147200000003</v>
      </c>
      <c r="N3384" s="12">
        <v>22.427</v>
      </c>
      <c r="O3384" s="13">
        <f t="shared" si="106"/>
        <v>27.703147200000004</v>
      </c>
    </row>
    <row r="3385" spans="1:15" x14ac:dyDescent="0.2">
      <c r="A3385" s="4">
        <f t="shared" si="107"/>
        <v>7</v>
      </c>
      <c r="B3385" s="10">
        <v>44814</v>
      </c>
      <c r="C3385" t="s">
        <v>60</v>
      </c>
      <c r="D3385" t="s">
        <v>35</v>
      </c>
      <c r="E3385" t="s">
        <v>57</v>
      </c>
      <c r="H3385" t="s">
        <v>23</v>
      </c>
      <c r="I3385" t="s">
        <v>28</v>
      </c>
      <c r="J3385" t="s">
        <v>43</v>
      </c>
      <c r="K3385" s="11">
        <v>10</v>
      </c>
      <c r="L3385" s="12">
        <v>528.96400000000006</v>
      </c>
      <c r="M3385" s="12">
        <v>42.317120000000003</v>
      </c>
      <c r="N3385" s="12">
        <v>23.306999999999999</v>
      </c>
      <c r="O3385" s="13">
        <f t="shared" si="106"/>
        <v>19.010120000000004</v>
      </c>
    </row>
    <row r="3386" spans="1:15" x14ac:dyDescent="0.2">
      <c r="A3386" s="4">
        <f t="shared" si="107"/>
        <v>7</v>
      </c>
      <c r="B3386" s="10">
        <v>44814</v>
      </c>
      <c r="C3386" t="s">
        <v>26</v>
      </c>
      <c r="D3386" t="s">
        <v>35</v>
      </c>
      <c r="E3386" t="s">
        <v>57</v>
      </c>
      <c r="H3386" t="s">
        <v>37</v>
      </c>
      <c r="I3386" t="s">
        <v>2</v>
      </c>
      <c r="J3386" t="s">
        <v>87</v>
      </c>
      <c r="K3386" s="11">
        <v>5</v>
      </c>
      <c r="L3386" s="12">
        <v>451.97800000000001</v>
      </c>
      <c r="M3386" s="12">
        <v>36.158239999999999</v>
      </c>
      <c r="N3386" s="12">
        <v>48.026000000000003</v>
      </c>
      <c r="O3386" s="13">
        <f t="shared" si="106"/>
        <v>-11.867760000000004</v>
      </c>
    </row>
    <row r="3387" spans="1:15" x14ac:dyDescent="0.2">
      <c r="A3387" s="4">
        <f t="shared" si="107"/>
        <v>7</v>
      </c>
      <c r="B3387" s="10">
        <v>44814</v>
      </c>
      <c r="C3387" t="s">
        <v>28</v>
      </c>
      <c r="D3387" t="s">
        <v>35</v>
      </c>
      <c r="E3387" t="s">
        <v>57</v>
      </c>
      <c r="H3387" t="s">
        <v>40</v>
      </c>
      <c r="I3387" t="s">
        <v>28</v>
      </c>
      <c r="J3387" t="s">
        <v>43</v>
      </c>
      <c r="K3387" s="11">
        <v>15</v>
      </c>
      <c r="L3387" s="12">
        <v>774.78687000000002</v>
      </c>
      <c r="M3387" s="12">
        <v>61.982949600000005</v>
      </c>
      <c r="N3387" s="12">
        <v>29.439999999999998</v>
      </c>
      <c r="O3387" s="13">
        <f t="shared" si="106"/>
        <v>32.542949600000007</v>
      </c>
    </row>
    <row r="3388" spans="1:15" x14ac:dyDescent="0.2">
      <c r="A3388" s="4">
        <f t="shared" si="107"/>
        <v>7</v>
      </c>
      <c r="B3388" s="10">
        <v>44814</v>
      </c>
      <c r="C3388" t="s">
        <v>24</v>
      </c>
      <c r="D3388" t="s">
        <v>35</v>
      </c>
      <c r="E3388" t="s">
        <v>57</v>
      </c>
      <c r="H3388" t="s">
        <v>23</v>
      </c>
      <c r="I3388" t="s">
        <v>26</v>
      </c>
      <c r="J3388" t="s">
        <v>87</v>
      </c>
      <c r="K3388" s="11">
        <v>7</v>
      </c>
      <c r="L3388" s="12">
        <v>1162.453</v>
      </c>
      <c r="M3388" s="12">
        <v>92.99624</v>
      </c>
      <c r="N3388" s="12">
        <v>56.422000000000004</v>
      </c>
      <c r="O3388" s="13">
        <f t="shared" si="106"/>
        <v>36.574239999999996</v>
      </c>
    </row>
    <row r="3389" spans="1:15" x14ac:dyDescent="0.2">
      <c r="A3389" s="4">
        <f t="shared" si="107"/>
        <v>7</v>
      </c>
      <c r="B3389" s="10">
        <v>44814</v>
      </c>
      <c r="C3389" t="s">
        <v>30</v>
      </c>
      <c r="D3389" t="s">
        <v>35</v>
      </c>
      <c r="E3389" t="s">
        <v>57</v>
      </c>
      <c r="H3389" t="s">
        <v>37</v>
      </c>
      <c r="I3389" t="s">
        <v>2</v>
      </c>
      <c r="J3389" t="s">
        <v>87</v>
      </c>
      <c r="K3389" s="11">
        <v>9</v>
      </c>
      <c r="L3389" s="12">
        <v>516.19427000000007</v>
      </c>
      <c r="M3389" s="12">
        <v>41.295541600000007</v>
      </c>
      <c r="N3389" s="12">
        <v>43.788000000000004</v>
      </c>
      <c r="O3389" s="13">
        <f t="shared" si="106"/>
        <v>-2.4924583999999967</v>
      </c>
    </row>
    <row r="3390" spans="1:15" x14ac:dyDescent="0.2">
      <c r="A3390" s="4">
        <f t="shared" si="107"/>
        <v>7</v>
      </c>
      <c r="B3390" s="10">
        <v>44814</v>
      </c>
      <c r="C3390" t="s">
        <v>32</v>
      </c>
      <c r="D3390" t="s">
        <v>35</v>
      </c>
      <c r="E3390" t="s">
        <v>57</v>
      </c>
      <c r="H3390" t="s">
        <v>40</v>
      </c>
      <c r="I3390" t="s">
        <v>28</v>
      </c>
      <c r="J3390" t="s">
        <v>43</v>
      </c>
      <c r="K3390" s="11">
        <v>16</v>
      </c>
      <c r="L3390" s="12">
        <v>959.74099999999999</v>
      </c>
      <c r="M3390" s="12">
        <v>76.77928</v>
      </c>
      <c r="N3390" s="12">
        <v>30.122</v>
      </c>
      <c r="O3390" s="13">
        <f t="shared" si="106"/>
        <v>46.65728</v>
      </c>
    </row>
    <row r="3391" spans="1:15" x14ac:dyDescent="0.2">
      <c r="A3391" s="4">
        <f t="shared" si="107"/>
        <v>7</v>
      </c>
      <c r="B3391" s="10">
        <v>44814</v>
      </c>
      <c r="C3391" t="s">
        <v>34</v>
      </c>
      <c r="D3391" t="s">
        <v>35</v>
      </c>
      <c r="E3391" t="s">
        <v>57</v>
      </c>
      <c r="H3391" t="s">
        <v>23</v>
      </c>
      <c r="I3391" t="s">
        <v>26</v>
      </c>
      <c r="J3391" t="s">
        <v>87</v>
      </c>
      <c r="K3391" s="11">
        <v>7</v>
      </c>
      <c r="L3391" s="12">
        <v>441.13099999999997</v>
      </c>
      <c r="M3391" s="12">
        <v>35.290479999999995</v>
      </c>
      <c r="N3391" s="12">
        <v>45.335000000000001</v>
      </c>
      <c r="O3391" s="13">
        <f t="shared" si="106"/>
        <v>-10.044520000000006</v>
      </c>
    </row>
    <row r="3392" spans="1:15" x14ac:dyDescent="0.2">
      <c r="A3392" s="4">
        <f t="shared" si="107"/>
        <v>7</v>
      </c>
      <c r="B3392" s="10">
        <v>44814</v>
      </c>
      <c r="C3392" t="s">
        <v>41</v>
      </c>
      <c r="D3392" t="s">
        <v>35</v>
      </c>
      <c r="E3392" t="s">
        <v>57</v>
      </c>
      <c r="H3392" t="s">
        <v>40</v>
      </c>
      <c r="I3392" t="s">
        <v>24</v>
      </c>
      <c r="J3392" t="s">
        <v>43</v>
      </c>
      <c r="K3392" s="11">
        <v>16</v>
      </c>
      <c r="L3392" s="12">
        <v>774.02800000000002</v>
      </c>
      <c r="M3392" s="12">
        <v>61.922240000000002</v>
      </c>
      <c r="N3392" s="12">
        <v>19.475999999999999</v>
      </c>
      <c r="O3392" s="13">
        <f t="shared" si="106"/>
        <v>42.446240000000003</v>
      </c>
    </row>
    <row r="3393" spans="1:15" x14ac:dyDescent="0.2">
      <c r="A3393" s="4">
        <f t="shared" si="107"/>
        <v>7</v>
      </c>
      <c r="B3393" s="10">
        <v>44814</v>
      </c>
      <c r="C3393" t="s">
        <v>56</v>
      </c>
      <c r="D3393" t="s">
        <v>35</v>
      </c>
      <c r="E3393" t="s">
        <v>57</v>
      </c>
      <c r="H3393" t="s">
        <v>31</v>
      </c>
      <c r="I3393" t="s">
        <v>28</v>
      </c>
      <c r="J3393" t="s">
        <v>43</v>
      </c>
      <c r="K3393" s="11">
        <v>13</v>
      </c>
      <c r="L3393" s="12">
        <v>808.19600000000003</v>
      </c>
      <c r="M3393" s="12">
        <v>64.655680000000004</v>
      </c>
      <c r="N3393" s="12">
        <v>20.114999999999998</v>
      </c>
      <c r="O3393" s="13">
        <f t="shared" si="106"/>
        <v>44.540680000000009</v>
      </c>
    </row>
    <row r="3394" spans="1:15" x14ac:dyDescent="0.2">
      <c r="A3394" s="4">
        <f t="shared" si="107"/>
        <v>7</v>
      </c>
      <c r="B3394" s="10">
        <v>44814</v>
      </c>
      <c r="C3394" t="s">
        <v>20</v>
      </c>
      <c r="D3394" t="s">
        <v>35</v>
      </c>
      <c r="E3394" t="s">
        <v>72</v>
      </c>
      <c r="H3394" t="s">
        <v>23</v>
      </c>
      <c r="I3394" t="s">
        <v>26</v>
      </c>
      <c r="J3394" t="s">
        <v>87</v>
      </c>
      <c r="K3394" s="11">
        <v>7</v>
      </c>
      <c r="L3394" s="12">
        <v>151.08091000000002</v>
      </c>
      <c r="M3394" s="12">
        <v>12.086472800000001</v>
      </c>
      <c r="N3394" s="12">
        <v>52.01</v>
      </c>
      <c r="O3394" s="13">
        <f t="shared" si="106"/>
        <v>-39.923527199999995</v>
      </c>
    </row>
    <row r="3395" spans="1:15" x14ac:dyDescent="0.2">
      <c r="A3395" s="4">
        <f t="shared" si="107"/>
        <v>7</v>
      </c>
      <c r="B3395" s="10">
        <v>44814</v>
      </c>
      <c r="C3395" t="s">
        <v>26</v>
      </c>
      <c r="D3395" t="s">
        <v>35</v>
      </c>
      <c r="E3395" t="s">
        <v>72</v>
      </c>
      <c r="H3395" t="s">
        <v>23</v>
      </c>
      <c r="I3395" t="s">
        <v>20</v>
      </c>
      <c r="J3395" t="s">
        <v>43</v>
      </c>
      <c r="K3395" s="11">
        <v>8</v>
      </c>
      <c r="L3395" s="12">
        <v>288.55608000000001</v>
      </c>
      <c r="M3395" s="12">
        <v>23.084486399999999</v>
      </c>
      <c r="N3395" s="12">
        <v>49.898000000000003</v>
      </c>
      <c r="O3395" s="13">
        <f t="shared" si="106"/>
        <v>-26.813513600000004</v>
      </c>
    </row>
    <row r="3396" spans="1:15" x14ac:dyDescent="0.2">
      <c r="A3396" s="4">
        <f t="shared" si="107"/>
        <v>7</v>
      </c>
      <c r="B3396" s="10">
        <v>44814</v>
      </c>
      <c r="C3396" t="s">
        <v>28</v>
      </c>
      <c r="D3396" t="s">
        <v>35</v>
      </c>
      <c r="E3396" t="s">
        <v>72</v>
      </c>
      <c r="H3396" t="s">
        <v>23</v>
      </c>
      <c r="I3396" t="s">
        <v>2</v>
      </c>
      <c r="J3396" t="s">
        <v>43</v>
      </c>
      <c r="K3396" s="11">
        <v>12</v>
      </c>
      <c r="L3396" s="12">
        <v>348.19716000000005</v>
      </c>
      <c r="M3396" s="12">
        <v>27.855772800000004</v>
      </c>
      <c r="N3396" s="12">
        <v>27.026000000000003</v>
      </c>
      <c r="O3396" s="13">
        <f t="shared" si="106"/>
        <v>0.82977280000000064</v>
      </c>
    </row>
    <row r="3397" spans="1:15" x14ac:dyDescent="0.2">
      <c r="A3397" s="4">
        <f t="shared" si="107"/>
        <v>7</v>
      </c>
      <c r="B3397" s="10">
        <v>44814</v>
      </c>
      <c r="C3397" t="s">
        <v>24</v>
      </c>
      <c r="D3397" t="s">
        <v>35</v>
      </c>
      <c r="E3397" t="s">
        <v>72</v>
      </c>
      <c r="H3397" t="s">
        <v>40</v>
      </c>
      <c r="I3397" t="s">
        <v>2</v>
      </c>
      <c r="J3397" t="s">
        <v>38</v>
      </c>
      <c r="K3397" s="11">
        <v>11</v>
      </c>
      <c r="L3397" s="12">
        <v>366.97751999999997</v>
      </c>
      <c r="M3397" s="12">
        <v>29.358201599999997</v>
      </c>
      <c r="N3397" s="12">
        <v>34.773000000000003</v>
      </c>
      <c r="O3397" s="13">
        <f t="shared" si="106"/>
        <v>-5.4147984000000058</v>
      </c>
    </row>
    <row r="3398" spans="1:15" x14ac:dyDescent="0.2">
      <c r="A3398" s="4">
        <f t="shared" si="107"/>
        <v>7</v>
      </c>
      <c r="B3398" s="10">
        <v>44814</v>
      </c>
      <c r="C3398" t="s">
        <v>30</v>
      </c>
      <c r="D3398" t="s">
        <v>35</v>
      </c>
      <c r="E3398" t="s">
        <v>72</v>
      </c>
      <c r="H3398" t="s">
        <v>31</v>
      </c>
      <c r="I3398" t="s">
        <v>2</v>
      </c>
      <c r="J3398" t="s">
        <v>87</v>
      </c>
      <c r="K3398" s="11">
        <v>14</v>
      </c>
      <c r="L3398" s="12">
        <v>484.60003</v>
      </c>
      <c r="M3398" s="12">
        <v>38.7680024</v>
      </c>
      <c r="N3398" s="12">
        <v>18.396000000000001</v>
      </c>
      <c r="O3398" s="13">
        <f t="shared" si="106"/>
        <v>20.3720024</v>
      </c>
    </row>
    <row r="3399" spans="1:15" x14ac:dyDescent="0.2">
      <c r="A3399" s="4">
        <f t="shared" si="107"/>
        <v>7</v>
      </c>
      <c r="B3399" s="10">
        <v>44814</v>
      </c>
      <c r="C3399" t="s">
        <v>32</v>
      </c>
      <c r="D3399" t="s">
        <v>35</v>
      </c>
      <c r="E3399" t="s">
        <v>72</v>
      </c>
      <c r="H3399" t="s">
        <v>40</v>
      </c>
      <c r="I3399" t="s">
        <v>28</v>
      </c>
      <c r="J3399" t="s">
        <v>106</v>
      </c>
      <c r="K3399" s="11">
        <v>10</v>
      </c>
      <c r="L3399" s="12">
        <v>407.88123000000002</v>
      </c>
      <c r="M3399" s="12">
        <v>32.6304984</v>
      </c>
      <c r="N3399" s="12">
        <v>30.12</v>
      </c>
      <c r="O3399" s="13">
        <f t="shared" ref="O3399:O3462" si="108">M3399-N3399</f>
        <v>2.5104983999999995</v>
      </c>
    </row>
    <row r="3400" spans="1:15" x14ac:dyDescent="0.2">
      <c r="A3400" s="4">
        <f t="shared" si="107"/>
        <v>7</v>
      </c>
      <c r="B3400" s="10">
        <v>44814</v>
      </c>
      <c r="C3400" t="s">
        <v>34</v>
      </c>
      <c r="D3400" t="s">
        <v>35</v>
      </c>
      <c r="E3400" t="s">
        <v>72</v>
      </c>
      <c r="H3400" t="s">
        <v>23</v>
      </c>
      <c r="I3400" t="s">
        <v>26</v>
      </c>
      <c r="J3400" t="s">
        <v>38</v>
      </c>
      <c r="K3400" s="11">
        <v>6</v>
      </c>
      <c r="L3400" s="12">
        <v>372.84654000000006</v>
      </c>
      <c r="M3400" s="12">
        <v>29.827723200000005</v>
      </c>
      <c r="N3400" s="12">
        <v>30.906999999999996</v>
      </c>
      <c r="O3400" s="13">
        <f t="shared" si="108"/>
        <v>-1.0792767999999917</v>
      </c>
    </row>
    <row r="3401" spans="1:15" x14ac:dyDescent="0.2">
      <c r="A3401" s="4">
        <f t="shared" si="107"/>
        <v>7</v>
      </c>
      <c r="B3401" s="10">
        <v>44814</v>
      </c>
      <c r="C3401" t="s">
        <v>41</v>
      </c>
      <c r="D3401" t="s">
        <v>35</v>
      </c>
      <c r="E3401" t="s">
        <v>72</v>
      </c>
      <c r="H3401" t="s">
        <v>40</v>
      </c>
      <c r="I3401" t="s">
        <v>28</v>
      </c>
      <c r="J3401" t="s">
        <v>43</v>
      </c>
      <c r="K3401" s="11">
        <v>6</v>
      </c>
      <c r="L3401" s="12">
        <v>73.175309999999996</v>
      </c>
      <c r="M3401" s="12">
        <v>5.8540247999999995</v>
      </c>
      <c r="N3401" s="12">
        <v>27.696000000000002</v>
      </c>
      <c r="O3401" s="13">
        <f t="shared" si="108"/>
        <v>-21.8419752</v>
      </c>
    </row>
    <row r="3402" spans="1:15" x14ac:dyDescent="0.2">
      <c r="A3402" s="4">
        <f t="shared" si="107"/>
        <v>1</v>
      </c>
      <c r="B3402" s="10">
        <v>44815</v>
      </c>
      <c r="C3402" t="s">
        <v>20</v>
      </c>
      <c r="D3402" t="s">
        <v>35</v>
      </c>
      <c r="E3402" t="s">
        <v>99</v>
      </c>
      <c r="H3402" t="s">
        <v>40</v>
      </c>
      <c r="I3402" t="s">
        <v>20</v>
      </c>
      <c r="J3402" t="s">
        <v>38</v>
      </c>
      <c r="K3402" s="11">
        <v>7</v>
      </c>
      <c r="L3402" s="12">
        <v>429.58722999999998</v>
      </c>
      <c r="M3402" s="12">
        <v>34.366978400000001</v>
      </c>
      <c r="N3402" s="12">
        <v>76.547000000000011</v>
      </c>
      <c r="O3402" s="13">
        <f t="shared" si="108"/>
        <v>-42.180021600000011</v>
      </c>
    </row>
    <row r="3403" spans="1:15" x14ac:dyDescent="0.2">
      <c r="A3403" s="4">
        <f t="shared" si="107"/>
        <v>1</v>
      </c>
      <c r="B3403" s="10">
        <v>44815</v>
      </c>
      <c r="C3403" t="s">
        <v>60</v>
      </c>
      <c r="D3403" t="s">
        <v>35</v>
      </c>
      <c r="E3403" t="s">
        <v>99</v>
      </c>
      <c r="H3403" t="s">
        <v>40</v>
      </c>
      <c r="I3403" t="s">
        <v>28</v>
      </c>
      <c r="J3403" t="s">
        <v>43</v>
      </c>
      <c r="K3403" s="11">
        <v>17</v>
      </c>
      <c r="L3403" s="12">
        <v>544.60527000000002</v>
      </c>
      <c r="M3403" s="12">
        <v>43.568421600000001</v>
      </c>
      <c r="N3403" s="12">
        <v>31.968999999999998</v>
      </c>
      <c r="O3403" s="13">
        <f t="shared" si="108"/>
        <v>11.599421600000003</v>
      </c>
    </row>
    <row r="3404" spans="1:15" x14ac:dyDescent="0.2">
      <c r="A3404" s="4">
        <f t="shared" si="107"/>
        <v>1</v>
      </c>
      <c r="B3404" s="10">
        <v>44815</v>
      </c>
      <c r="C3404" t="s">
        <v>26</v>
      </c>
      <c r="D3404" t="s">
        <v>35</v>
      </c>
      <c r="E3404" t="s">
        <v>99</v>
      </c>
      <c r="H3404" t="s">
        <v>49</v>
      </c>
      <c r="I3404" t="s">
        <v>169</v>
      </c>
      <c r="J3404" t="s">
        <v>43</v>
      </c>
      <c r="K3404" s="11">
        <v>5</v>
      </c>
      <c r="L3404" s="12">
        <v>315.53775999999999</v>
      </c>
      <c r="M3404" s="12">
        <v>25.2430208</v>
      </c>
      <c r="N3404" s="12">
        <v>135.619</v>
      </c>
      <c r="O3404" s="13">
        <f t="shared" si="108"/>
        <v>-110.3759792</v>
      </c>
    </row>
    <row r="3405" spans="1:15" x14ac:dyDescent="0.2">
      <c r="A3405" s="4">
        <f t="shared" si="107"/>
        <v>1</v>
      </c>
      <c r="B3405" s="10">
        <v>44815</v>
      </c>
      <c r="C3405" t="s">
        <v>28</v>
      </c>
      <c r="D3405" t="s">
        <v>35</v>
      </c>
      <c r="E3405" t="s">
        <v>99</v>
      </c>
      <c r="H3405" t="s">
        <v>49</v>
      </c>
      <c r="I3405" t="s">
        <v>91</v>
      </c>
      <c r="J3405" t="s">
        <v>43</v>
      </c>
      <c r="K3405" s="11">
        <v>6</v>
      </c>
      <c r="L3405" s="12">
        <v>383.65091999999999</v>
      </c>
      <c r="M3405" s="12">
        <v>30.692073600000001</v>
      </c>
      <c r="N3405" s="12">
        <v>206.02700000000002</v>
      </c>
      <c r="O3405" s="13">
        <f t="shared" si="108"/>
        <v>-175.33492640000003</v>
      </c>
    </row>
    <row r="3406" spans="1:15" x14ac:dyDescent="0.2">
      <c r="A3406" s="4">
        <f t="shared" si="107"/>
        <v>1</v>
      </c>
      <c r="B3406" s="10">
        <v>44815</v>
      </c>
      <c r="C3406" t="s">
        <v>24</v>
      </c>
      <c r="D3406" t="s">
        <v>35</v>
      </c>
      <c r="E3406" t="s">
        <v>99</v>
      </c>
      <c r="F3406" t="s">
        <v>39</v>
      </c>
      <c r="H3406" t="s">
        <v>40</v>
      </c>
      <c r="I3406" t="s">
        <v>26</v>
      </c>
      <c r="J3406" t="s">
        <v>43</v>
      </c>
      <c r="K3406" s="11">
        <v>14</v>
      </c>
      <c r="L3406" s="12">
        <v>10707.167089999999</v>
      </c>
      <c r="M3406" s="12">
        <v>856.57336719999989</v>
      </c>
      <c r="N3406" s="12">
        <v>81.924999999999997</v>
      </c>
      <c r="O3406" s="13">
        <f t="shared" si="108"/>
        <v>774.64836719999994</v>
      </c>
    </row>
    <row r="3407" spans="1:15" x14ac:dyDescent="0.2">
      <c r="A3407" s="4">
        <f t="shared" si="107"/>
        <v>1</v>
      </c>
      <c r="B3407" s="10">
        <v>44815</v>
      </c>
      <c r="C3407" t="s">
        <v>30</v>
      </c>
      <c r="D3407" t="s">
        <v>35</v>
      </c>
      <c r="E3407" t="s">
        <v>99</v>
      </c>
      <c r="H3407" t="s">
        <v>49</v>
      </c>
      <c r="I3407" t="s">
        <v>107</v>
      </c>
      <c r="J3407" t="s">
        <v>43</v>
      </c>
      <c r="K3407" s="11">
        <v>11</v>
      </c>
      <c r="L3407" s="12">
        <v>1209.4094600000003</v>
      </c>
      <c r="M3407" s="12">
        <v>96.752756800000029</v>
      </c>
      <c r="N3407" s="12">
        <v>753.48900000000003</v>
      </c>
      <c r="O3407" s="13">
        <f t="shared" si="108"/>
        <v>-656.73624319999999</v>
      </c>
    </row>
    <row r="3408" spans="1:15" x14ac:dyDescent="0.2">
      <c r="A3408" s="4">
        <f t="shared" si="107"/>
        <v>1</v>
      </c>
      <c r="B3408" s="10">
        <v>44815</v>
      </c>
      <c r="C3408" t="s">
        <v>32</v>
      </c>
      <c r="D3408" t="s">
        <v>35</v>
      </c>
      <c r="E3408" t="s">
        <v>99</v>
      </c>
      <c r="H3408" t="s">
        <v>49</v>
      </c>
      <c r="I3408" t="s">
        <v>91</v>
      </c>
      <c r="J3408" t="s">
        <v>38</v>
      </c>
      <c r="K3408" s="11">
        <v>7</v>
      </c>
      <c r="L3408" s="12">
        <v>722.84622999999999</v>
      </c>
      <c r="M3408" s="12">
        <v>57.827698400000003</v>
      </c>
      <c r="N3408" s="12">
        <v>221.17099999999999</v>
      </c>
      <c r="O3408" s="13">
        <f t="shared" si="108"/>
        <v>-163.34330159999999</v>
      </c>
    </row>
    <row r="3409" spans="1:15" x14ac:dyDescent="0.2">
      <c r="A3409" s="4">
        <f t="shared" si="107"/>
        <v>1</v>
      </c>
      <c r="B3409" s="10">
        <v>44815</v>
      </c>
      <c r="C3409" t="s">
        <v>34</v>
      </c>
      <c r="D3409" t="s">
        <v>35</v>
      </c>
      <c r="E3409" t="s">
        <v>99</v>
      </c>
      <c r="H3409" t="s">
        <v>49</v>
      </c>
      <c r="I3409" t="s">
        <v>50</v>
      </c>
      <c r="J3409" t="s">
        <v>43</v>
      </c>
      <c r="K3409" s="11">
        <v>12</v>
      </c>
      <c r="L3409" s="12">
        <v>800.35556999999994</v>
      </c>
      <c r="M3409" s="12">
        <v>64.028445599999998</v>
      </c>
      <c r="N3409" s="12">
        <v>115.157</v>
      </c>
      <c r="O3409" s="13">
        <f t="shared" si="108"/>
        <v>-51.128554399999999</v>
      </c>
    </row>
    <row r="3410" spans="1:15" x14ac:dyDescent="0.2">
      <c r="A3410" s="4">
        <f t="shared" si="107"/>
        <v>1</v>
      </c>
      <c r="B3410" s="10">
        <v>44815</v>
      </c>
      <c r="C3410" t="s">
        <v>41</v>
      </c>
      <c r="D3410" t="s">
        <v>35</v>
      </c>
      <c r="E3410" t="s">
        <v>99</v>
      </c>
      <c r="H3410" t="s">
        <v>49</v>
      </c>
      <c r="I3410" t="s">
        <v>50</v>
      </c>
      <c r="J3410" t="s">
        <v>43</v>
      </c>
      <c r="K3410" s="11">
        <v>6</v>
      </c>
      <c r="L3410" s="12">
        <v>506.06643000000003</v>
      </c>
      <c r="M3410" s="12">
        <v>40.4853144</v>
      </c>
      <c r="N3410" s="12">
        <v>121.419</v>
      </c>
      <c r="O3410" s="13">
        <f t="shared" si="108"/>
        <v>-80.93368559999999</v>
      </c>
    </row>
    <row r="3411" spans="1:15" x14ac:dyDescent="0.2">
      <c r="A3411" s="4">
        <f t="shared" si="107"/>
        <v>1</v>
      </c>
      <c r="B3411" s="10">
        <v>44815</v>
      </c>
      <c r="C3411" t="s">
        <v>56</v>
      </c>
      <c r="D3411" t="s">
        <v>35</v>
      </c>
      <c r="E3411" t="s">
        <v>99</v>
      </c>
      <c r="H3411" t="s">
        <v>40</v>
      </c>
      <c r="I3411" t="s">
        <v>28</v>
      </c>
      <c r="J3411" t="s">
        <v>43</v>
      </c>
      <c r="K3411" s="11">
        <v>14</v>
      </c>
      <c r="L3411" s="12">
        <v>835.93367000000001</v>
      </c>
      <c r="M3411" s="12">
        <v>66.874693600000001</v>
      </c>
      <c r="N3411" s="12">
        <v>39.176000000000002</v>
      </c>
      <c r="O3411" s="13">
        <f t="shared" si="108"/>
        <v>27.698693599999999</v>
      </c>
    </row>
    <row r="3412" spans="1:15" x14ac:dyDescent="0.2">
      <c r="A3412" s="4">
        <f t="shared" si="107"/>
        <v>1</v>
      </c>
      <c r="B3412" s="10">
        <v>44815</v>
      </c>
      <c r="C3412" t="s">
        <v>20</v>
      </c>
      <c r="D3412" t="s">
        <v>21</v>
      </c>
      <c r="E3412" t="s">
        <v>89</v>
      </c>
      <c r="H3412" t="s">
        <v>23</v>
      </c>
      <c r="I3412" t="s">
        <v>28</v>
      </c>
      <c r="J3412" t="s">
        <v>29</v>
      </c>
      <c r="K3412" s="11">
        <v>6</v>
      </c>
      <c r="L3412" s="12">
        <v>180.15826000000001</v>
      </c>
      <c r="M3412" s="12">
        <v>14.412660800000001</v>
      </c>
      <c r="N3412" s="12">
        <v>26.205000000000005</v>
      </c>
      <c r="O3412" s="13">
        <f t="shared" si="108"/>
        <v>-11.792339200000004</v>
      </c>
    </row>
    <row r="3413" spans="1:15" x14ac:dyDescent="0.2">
      <c r="A3413" s="4">
        <f t="shared" si="107"/>
        <v>1</v>
      </c>
      <c r="B3413" s="10">
        <v>44815</v>
      </c>
      <c r="C3413" t="s">
        <v>26</v>
      </c>
      <c r="D3413" t="s">
        <v>35</v>
      </c>
      <c r="E3413" t="s">
        <v>89</v>
      </c>
      <c r="H3413" t="s">
        <v>31</v>
      </c>
      <c r="I3413" t="s">
        <v>2</v>
      </c>
      <c r="J3413" t="s">
        <v>87</v>
      </c>
      <c r="K3413" s="11">
        <v>5</v>
      </c>
      <c r="L3413" s="12">
        <v>185.74394000000001</v>
      </c>
      <c r="M3413" s="12">
        <v>14.859515200000001</v>
      </c>
      <c r="N3413" s="12">
        <v>18.347999999999999</v>
      </c>
      <c r="O3413" s="13">
        <f t="shared" si="108"/>
        <v>-3.4884847999999984</v>
      </c>
    </row>
    <row r="3414" spans="1:15" x14ac:dyDescent="0.2">
      <c r="A3414" s="4">
        <f t="shared" si="107"/>
        <v>1</v>
      </c>
      <c r="B3414" s="10">
        <v>44815</v>
      </c>
      <c r="C3414" t="s">
        <v>28</v>
      </c>
      <c r="D3414" t="s">
        <v>21</v>
      </c>
      <c r="E3414" t="s">
        <v>89</v>
      </c>
      <c r="H3414" t="s">
        <v>23</v>
      </c>
      <c r="I3414" t="s">
        <v>28</v>
      </c>
      <c r="J3414" t="s">
        <v>38</v>
      </c>
      <c r="K3414" s="11">
        <v>10</v>
      </c>
      <c r="L3414" s="12">
        <v>322.70402000000001</v>
      </c>
      <c r="M3414" s="12">
        <v>25.816321600000002</v>
      </c>
      <c r="N3414" s="12">
        <v>29.705999999999996</v>
      </c>
      <c r="O3414" s="13">
        <f t="shared" si="108"/>
        <v>-3.889678399999994</v>
      </c>
    </row>
    <row r="3415" spans="1:15" x14ac:dyDescent="0.2">
      <c r="A3415" s="4">
        <f t="shared" si="107"/>
        <v>1</v>
      </c>
      <c r="B3415" s="10">
        <v>44815</v>
      </c>
      <c r="C3415" t="s">
        <v>24</v>
      </c>
      <c r="D3415" t="s">
        <v>35</v>
      </c>
      <c r="E3415" t="s">
        <v>89</v>
      </c>
      <c r="H3415" t="s">
        <v>31</v>
      </c>
      <c r="I3415" t="s">
        <v>2</v>
      </c>
      <c r="J3415" t="s">
        <v>38</v>
      </c>
      <c r="K3415" s="11">
        <v>9</v>
      </c>
      <c r="L3415" s="12">
        <v>454.21451000000002</v>
      </c>
      <c r="M3415" s="12">
        <v>36.337160799999999</v>
      </c>
      <c r="N3415" s="12">
        <v>16.954999999999998</v>
      </c>
      <c r="O3415" s="13">
        <f t="shared" si="108"/>
        <v>19.382160800000001</v>
      </c>
    </row>
    <row r="3416" spans="1:15" x14ac:dyDescent="0.2">
      <c r="A3416" s="4">
        <f t="shared" si="107"/>
        <v>1</v>
      </c>
      <c r="B3416" s="10">
        <v>44815</v>
      </c>
      <c r="C3416" t="s">
        <v>30</v>
      </c>
      <c r="D3416" t="s">
        <v>21</v>
      </c>
      <c r="E3416" t="s">
        <v>89</v>
      </c>
      <c r="H3416" t="s">
        <v>23</v>
      </c>
      <c r="I3416" t="s">
        <v>28</v>
      </c>
      <c r="J3416" t="s">
        <v>29</v>
      </c>
      <c r="K3416" s="11">
        <v>11</v>
      </c>
      <c r="L3416" s="12">
        <v>438.28871000000004</v>
      </c>
      <c r="M3416" s="12">
        <v>35.063096800000004</v>
      </c>
      <c r="N3416" s="12">
        <v>25.477000000000004</v>
      </c>
      <c r="O3416" s="13">
        <f t="shared" si="108"/>
        <v>9.5860968</v>
      </c>
    </row>
    <row r="3417" spans="1:15" x14ac:dyDescent="0.2">
      <c r="A3417" s="4">
        <f t="shared" si="107"/>
        <v>1</v>
      </c>
      <c r="B3417" s="10">
        <v>44815</v>
      </c>
      <c r="C3417" t="s">
        <v>32</v>
      </c>
      <c r="D3417" t="s">
        <v>35</v>
      </c>
      <c r="E3417" t="s">
        <v>89</v>
      </c>
      <c r="H3417" t="s">
        <v>40</v>
      </c>
      <c r="I3417" t="s">
        <v>2</v>
      </c>
      <c r="J3417" t="s">
        <v>38</v>
      </c>
      <c r="K3417" s="11">
        <v>13</v>
      </c>
      <c r="L3417" s="12">
        <v>536.38522999999998</v>
      </c>
      <c r="M3417" s="12">
        <v>42.910818399999997</v>
      </c>
      <c r="N3417" s="12">
        <v>28.513000000000002</v>
      </c>
      <c r="O3417" s="13">
        <f t="shared" si="108"/>
        <v>14.397818399999995</v>
      </c>
    </row>
    <row r="3418" spans="1:15" x14ac:dyDescent="0.2">
      <c r="A3418" s="4">
        <f t="shared" si="107"/>
        <v>1</v>
      </c>
      <c r="B3418" s="10">
        <v>44815</v>
      </c>
      <c r="C3418" t="s">
        <v>34</v>
      </c>
      <c r="D3418" t="s">
        <v>35</v>
      </c>
      <c r="E3418" t="s">
        <v>89</v>
      </c>
      <c r="H3418" t="s">
        <v>40</v>
      </c>
      <c r="I3418" t="s">
        <v>24</v>
      </c>
      <c r="J3418" t="s">
        <v>43</v>
      </c>
      <c r="K3418" s="11">
        <v>15</v>
      </c>
      <c r="L3418" s="12">
        <v>605.71549000000005</v>
      </c>
      <c r="M3418" s="12">
        <v>48.457239200000004</v>
      </c>
      <c r="N3418" s="12">
        <v>20.282</v>
      </c>
      <c r="O3418" s="13">
        <f t="shared" si="108"/>
        <v>28.175239200000004</v>
      </c>
    </row>
    <row r="3419" spans="1:15" x14ac:dyDescent="0.2">
      <c r="A3419" s="4">
        <f t="shared" si="107"/>
        <v>1</v>
      </c>
      <c r="B3419" s="10">
        <v>44815</v>
      </c>
      <c r="C3419" t="s">
        <v>41</v>
      </c>
      <c r="D3419" t="s">
        <v>35</v>
      </c>
      <c r="E3419" t="s">
        <v>89</v>
      </c>
      <c r="H3419" t="s">
        <v>40</v>
      </c>
      <c r="I3419" t="s">
        <v>28</v>
      </c>
      <c r="J3419" t="s">
        <v>43</v>
      </c>
      <c r="K3419" s="11">
        <v>16</v>
      </c>
      <c r="L3419" s="12">
        <v>679.99560000000008</v>
      </c>
      <c r="M3419" s="12">
        <v>54.399648000000006</v>
      </c>
      <c r="N3419" s="12">
        <v>21.334000000000003</v>
      </c>
      <c r="O3419" s="13">
        <f t="shared" si="108"/>
        <v>33.065648000000003</v>
      </c>
    </row>
    <row r="3420" spans="1:15" x14ac:dyDescent="0.2">
      <c r="A3420" s="4">
        <f t="shared" si="107"/>
        <v>2</v>
      </c>
      <c r="B3420" s="10">
        <v>44816</v>
      </c>
      <c r="C3420" t="s">
        <v>20</v>
      </c>
      <c r="D3420" t="s">
        <v>21</v>
      </c>
      <c r="E3420" t="s">
        <v>117</v>
      </c>
      <c r="H3420" t="s">
        <v>31</v>
      </c>
      <c r="I3420" t="s">
        <v>2</v>
      </c>
      <c r="J3420" t="s">
        <v>38</v>
      </c>
      <c r="K3420" s="11">
        <v>5</v>
      </c>
      <c r="L3420" s="12">
        <v>169.84045999999998</v>
      </c>
      <c r="M3420" s="12">
        <v>13.587236799999999</v>
      </c>
      <c r="N3420" s="12">
        <v>18.484000000000002</v>
      </c>
      <c r="O3420" s="13">
        <f t="shared" si="108"/>
        <v>-4.8967632000000023</v>
      </c>
    </row>
    <row r="3421" spans="1:15" x14ac:dyDescent="0.2">
      <c r="A3421" s="4">
        <f t="shared" si="107"/>
        <v>2</v>
      </c>
      <c r="B3421" s="10">
        <v>44816</v>
      </c>
      <c r="C3421" t="s">
        <v>26</v>
      </c>
      <c r="D3421" t="s">
        <v>21</v>
      </c>
      <c r="E3421" t="s">
        <v>117</v>
      </c>
      <c r="H3421" t="s">
        <v>23</v>
      </c>
      <c r="I3421" t="s">
        <v>28</v>
      </c>
      <c r="J3421" t="s">
        <v>27</v>
      </c>
      <c r="K3421" s="11">
        <v>8</v>
      </c>
      <c r="L3421" s="12">
        <v>332.06572999999997</v>
      </c>
      <c r="M3421" s="12">
        <v>26.565258399999998</v>
      </c>
      <c r="N3421" s="12">
        <v>27.809999999999995</v>
      </c>
      <c r="O3421" s="13">
        <f t="shared" si="108"/>
        <v>-1.2447415999999976</v>
      </c>
    </row>
    <row r="3422" spans="1:15" x14ac:dyDescent="0.2">
      <c r="A3422" s="4">
        <f t="shared" si="107"/>
        <v>2</v>
      </c>
      <c r="B3422" s="10">
        <v>44816</v>
      </c>
      <c r="C3422" t="s">
        <v>28</v>
      </c>
      <c r="D3422" t="s">
        <v>21</v>
      </c>
      <c r="E3422" t="s">
        <v>117</v>
      </c>
      <c r="H3422" t="s">
        <v>23</v>
      </c>
      <c r="I3422" t="s">
        <v>28</v>
      </c>
      <c r="J3422" t="s">
        <v>29</v>
      </c>
      <c r="K3422" s="11">
        <v>8</v>
      </c>
      <c r="L3422" s="12">
        <v>372.05056000000002</v>
      </c>
      <c r="M3422" s="12">
        <v>29.764044800000001</v>
      </c>
      <c r="N3422" s="12">
        <v>26.210000000000004</v>
      </c>
      <c r="O3422" s="13">
        <f t="shared" si="108"/>
        <v>3.5540447999999962</v>
      </c>
    </row>
    <row r="3423" spans="1:15" x14ac:dyDescent="0.2">
      <c r="A3423" s="4">
        <f t="shared" si="107"/>
        <v>2</v>
      </c>
      <c r="B3423" s="10">
        <v>44816</v>
      </c>
      <c r="C3423" t="s">
        <v>24</v>
      </c>
      <c r="D3423" t="s">
        <v>21</v>
      </c>
      <c r="E3423" t="s">
        <v>117</v>
      </c>
      <c r="H3423" t="s">
        <v>23</v>
      </c>
      <c r="I3423" t="s">
        <v>24</v>
      </c>
      <c r="J3423" t="s">
        <v>38</v>
      </c>
      <c r="K3423" s="11">
        <v>9</v>
      </c>
      <c r="L3423" s="12">
        <v>399.82185999999996</v>
      </c>
      <c r="M3423" s="12">
        <v>31.985748799999996</v>
      </c>
      <c r="N3423" s="12">
        <v>25.284000000000002</v>
      </c>
      <c r="O3423" s="13">
        <f t="shared" si="108"/>
        <v>6.7017487999999936</v>
      </c>
    </row>
    <row r="3424" spans="1:15" x14ac:dyDescent="0.2">
      <c r="A3424" s="4">
        <f t="shared" ref="A3424:A3487" si="109">+WEEKDAY(B3424)</f>
        <v>2</v>
      </c>
      <c r="B3424" s="10">
        <v>44816</v>
      </c>
      <c r="C3424" t="s">
        <v>30</v>
      </c>
      <c r="D3424" t="s">
        <v>21</v>
      </c>
      <c r="E3424" t="s">
        <v>117</v>
      </c>
      <c r="H3424" t="s">
        <v>23</v>
      </c>
      <c r="I3424" t="s">
        <v>28</v>
      </c>
      <c r="J3424" t="s">
        <v>27</v>
      </c>
      <c r="K3424" s="11">
        <v>7</v>
      </c>
      <c r="L3424" s="12">
        <v>376.51112999999998</v>
      </c>
      <c r="M3424" s="12">
        <v>30.1208904</v>
      </c>
      <c r="N3424" s="12">
        <v>28.119999999999997</v>
      </c>
      <c r="O3424" s="13">
        <f t="shared" si="108"/>
        <v>2.000890400000003</v>
      </c>
    </row>
    <row r="3425" spans="1:15" x14ac:dyDescent="0.2">
      <c r="A3425" s="4">
        <f t="shared" si="109"/>
        <v>2</v>
      </c>
      <c r="B3425" s="10">
        <v>44816</v>
      </c>
      <c r="C3425" t="s">
        <v>32</v>
      </c>
      <c r="D3425" t="s">
        <v>21</v>
      </c>
      <c r="E3425" t="s">
        <v>117</v>
      </c>
      <c r="H3425" t="s">
        <v>23</v>
      </c>
      <c r="I3425" t="s">
        <v>24</v>
      </c>
      <c r="J3425" t="s">
        <v>38</v>
      </c>
      <c r="K3425" s="11">
        <v>11</v>
      </c>
      <c r="L3425" s="12">
        <v>509.18588</v>
      </c>
      <c r="M3425" s="12">
        <v>40.734870399999998</v>
      </c>
      <c r="N3425" s="12">
        <v>28.414999999999999</v>
      </c>
      <c r="O3425" s="13">
        <f t="shared" si="108"/>
        <v>12.319870399999999</v>
      </c>
    </row>
    <row r="3426" spans="1:15" x14ac:dyDescent="0.2">
      <c r="A3426" s="4">
        <f t="shared" si="109"/>
        <v>2</v>
      </c>
      <c r="B3426" s="10">
        <v>44816</v>
      </c>
      <c r="C3426" t="s">
        <v>34</v>
      </c>
      <c r="D3426" t="s">
        <v>21</v>
      </c>
      <c r="E3426" t="s">
        <v>117</v>
      </c>
      <c r="H3426" t="s">
        <v>23</v>
      </c>
      <c r="I3426" t="s">
        <v>28</v>
      </c>
      <c r="J3426" t="s">
        <v>27</v>
      </c>
      <c r="K3426" s="11">
        <v>10</v>
      </c>
      <c r="L3426" s="12">
        <v>500.65491000000003</v>
      </c>
      <c r="M3426" s="12">
        <v>40.0523928</v>
      </c>
      <c r="N3426" s="12">
        <v>30.786999999999999</v>
      </c>
      <c r="O3426" s="13">
        <f t="shared" si="108"/>
        <v>9.2653928000000008</v>
      </c>
    </row>
    <row r="3427" spans="1:15" x14ac:dyDescent="0.2">
      <c r="A3427" s="4">
        <f t="shared" si="109"/>
        <v>2</v>
      </c>
      <c r="B3427" s="10">
        <v>44816</v>
      </c>
      <c r="C3427" t="s">
        <v>20</v>
      </c>
      <c r="D3427" t="s">
        <v>35</v>
      </c>
      <c r="E3427" t="s">
        <v>71</v>
      </c>
      <c r="H3427" t="s">
        <v>40</v>
      </c>
      <c r="I3427" t="s">
        <v>2</v>
      </c>
      <c r="J3427" t="s">
        <v>87</v>
      </c>
      <c r="K3427" s="11">
        <v>7</v>
      </c>
      <c r="L3427" s="12">
        <v>489.00400000000002</v>
      </c>
      <c r="M3427" s="12">
        <v>39.12032</v>
      </c>
      <c r="N3427" s="12">
        <v>46.442</v>
      </c>
      <c r="O3427" s="13">
        <f t="shared" si="108"/>
        <v>-7.3216800000000006</v>
      </c>
    </row>
    <row r="3428" spans="1:15" x14ac:dyDescent="0.2">
      <c r="A3428" s="4">
        <f t="shared" si="109"/>
        <v>2</v>
      </c>
      <c r="B3428" s="10">
        <v>44816</v>
      </c>
      <c r="C3428" t="s">
        <v>26</v>
      </c>
      <c r="D3428" t="s">
        <v>35</v>
      </c>
      <c r="E3428" t="s">
        <v>71</v>
      </c>
      <c r="H3428" t="s">
        <v>37</v>
      </c>
      <c r="I3428" t="s">
        <v>2</v>
      </c>
      <c r="J3428" t="s">
        <v>38</v>
      </c>
      <c r="K3428" s="11">
        <v>9</v>
      </c>
      <c r="L3428" s="12">
        <v>668.98546999999996</v>
      </c>
      <c r="M3428" s="12">
        <v>53.518837599999998</v>
      </c>
      <c r="N3428" s="12">
        <v>32.206000000000003</v>
      </c>
      <c r="O3428" s="13">
        <f t="shared" si="108"/>
        <v>21.312837599999995</v>
      </c>
    </row>
    <row r="3429" spans="1:15" x14ac:dyDescent="0.2">
      <c r="A3429" s="4">
        <f t="shared" si="109"/>
        <v>2</v>
      </c>
      <c r="B3429" s="10">
        <v>44816</v>
      </c>
      <c r="C3429" t="s">
        <v>28</v>
      </c>
      <c r="D3429" t="s">
        <v>35</v>
      </c>
      <c r="E3429" t="s">
        <v>71</v>
      </c>
      <c r="H3429" t="s">
        <v>37</v>
      </c>
      <c r="I3429" t="s">
        <v>2</v>
      </c>
      <c r="J3429" t="s">
        <v>38</v>
      </c>
      <c r="K3429" s="11">
        <v>13</v>
      </c>
      <c r="L3429" s="12">
        <v>714.23302999999999</v>
      </c>
      <c r="M3429" s="12">
        <v>57.138642400000002</v>
      </c>
      <c r="N3429" s="12">
        <v>34.64</v>
      </c>
      <c r="O3429" s="13">
        <f t="shared" si="108"/>
        <v>22.498642400000001</v>
      </c>
    </row>
    <row r="3430" spans="1:15" x14ac:dyDescent="0.2">
      <c r="A3430" s="4">
        <f t="shared" si="109"/>
        <v>2</v>
      </c>
      <c r="B3430" s="10">
        <v>44816</v>
      </c>
      <c r="C3430" t="s">
        <v>24</v>
      </c>
      <c r="D3430" t="s">
        <v>35</v>
      </c>
      <c r="E3430" t="s">
        <v>71</v>
      </c>
      <c r="H3430" t="s">
        <v>23</v>
      </c>
      <c r="I3430" t="s">
        <v>28</v>
      </c>
      <c r="J3430" t="s">
        <v>38</v>
      </c>
      <c r="K3430" s="11">
        <v>13</v>
      </c>
      <c r="L3430" s="12">
        <v>732.31872999999985</v>
      </c>
      <c r="M3430" s="12">
        <v>58.585498399999992</v>
      </c>
      <c r="N3430" s="12">
        <v>37.482000000000006</v>
      </c>
      <c r="O3430" s="13">
        <f t="shared" si="108"/>
        <v>21.103498399999985</v>
      </c>
    </row>
    <row r="3431" spans="1:15" x14ac:dyDescent="0.2">
      <c r="A3431" s="4">
        <f t="shared" si="109"/>
        <v>2</v>
      </c>
      <c r="B3431" s="10">
        <v>44816</v>
      </c>
      <c r="C3431" t="s">
        <v>30</v>
      </c>
      <c r="D3431" t="s">
        <v>35</v>
      </c>
      <c r="E3431" t="s">
        <v>71</v>
      </c>
      <c r="H3431" t="s">
        <v>40</v>
      </c>
      <c r="I3431" t="s">
        <v>28</v>
      </c>
      <c r="J3431" t="s">
        <v>43</v>
      </c>
      <c r="K3431" s="11">
        <v>17</v>
      </c>
      <c r="L3431" s="12">
        <v>752.24709000000007</v>
      </c>
      <c r="M3431" s="12">
        <v>60.179767200000008</v>
      </c>
      <c r="N3431" s="12">
        <v>32.080999999999996</v>
      </c>
      <c r="O3431" s="13">
        <f t="shared" si="108"/>
        <v>28.098767200000012</v>
      </c>
    </row>
    <row r="3432" spans="1:15" x14ac:dyDescent="0.2">
      <c r="A3432" s="4">
        <f t="shared" si="109"/>
        <v>2</v>
      </c>
      <c r="B3432" s="10">
        <v>44816</v>
      </c>
      <c r="C3432" t="s">
        <v>32</v>
      </c>
      <c r="D3432" t="s">
        <v>35</v>
      </c>
      <c r="E3432" t="s">
        <v>71</v>
      </c>
      <c r="H3432" t="s">
        <v>40</v>
      </c>
      <c r="I3432" t="s">
        <v>28</v>
      </c>
      <c r="J3432" t="s">
        <v>43</v>
      </c>
      <c r="K3432" s="11">
        <v>16</v>
      </c>
      <c r="L3432" s="12">
        <v>551.45209000000011</v>
      </c>
      <c r="M3432" s="12">
        <v>44.116167200000007</v>
      </c>
      <c r="N3432" s="12">
        <v>28.65</v>
      </c>
      <c r="O3432" s="13">
        <f t="shared" si="108"/>
        <v>15.466167200000008</v>
      </c>
    </row>
    <row r="3433" spans="1:15" x14ac:dyDescent="0.2">
      <c r="A3433" s="4">
        <f t="shared" si="109"/>
        <v>2</v>
      </c>
      <c r="B3433" s="10">
        <v>44816</v>
      </c>
      <c r="C3433" t="s">
        <v>34</v>
      </c>
      <c r="D3433" t="s">
        <v>35</v>
      </c>
      <c r="E3433" t="s">
        <v>71</v>
      </c>
      <c r="H3433" t="s">
        <v>23</v>
      </c>
      <c r="I3433" t="s">
        <v>2</v>
      </c>
      <c r="J3433" t="s">
        <v>38</v>
      </c>
      <c r="K3433" s="11">
        <v>16</v>
      </c>
      <c r="L3433" s="12">
        <v>560.70325000000003</v>
      </c>
      <c r="M3433" s="12">
        <v>44.856260000000006</v>
      </c>
      <c r="N3433" s="12">
        <v>23.6</v>
      </c>
      <c r="O3433" s="13">
        <f t="shared" si="108"/>
        <v>21.256260000000005</v>
      </c>
    </row>
    <row r="3434" spans="1:15" x14ac:dyDescent="0.2">
      <c r="A3434" s="4">
        <f t="shared" si="109"/>
        <v>2</v>
      </c>
      <c r="B3434" s="10">
        <v>44816</v>
      </c>
      <c r="C3434" t="s">
        <v>41</v>
      </c>
      <c r="D3434" t="s">
        <v>35</v>
      </c>
      <c r="E3434" t="s">
        <v>71</v>
      </c>
      <c r="H3434" t="s">
        <v>23</v>
      </c>
      <c r="I3434" t="s">
        <v>2</v>
      </c>
      <c r="J3434" t="s">
        <v>38</v>
      </c>
      <c r="K3434" s="11">
        <v>10</v>
      </c>
      <c r="L3434" s="12">
        <v>446.14123000000001</v>
      </c>
      <c r="M3434" s="12">
        <v>35.691298400000001</v>
      </c>
      <c r="N3434" s="12">
        <v>23.6</v>
      </c>
      <c r="O3434" s="13">
        <f t="shared" si="108"/>
        <v>12.091298399999999</v>
      </c>
    </row>
    <row r="3435" spans="1:15" x14ac:dyDescent="0.2">
      <c r="A3435" s="4">
        <f t="shared" si="109"/>
        <v>3</v>
      </c>
      <c r="B3435" s="10">
        <v>44817</v>
      </c>
      <c r="C3435" t="s">
        <v>20</v>
      </c>
      <c r="D3435" t="s">
        <v>21</v>
      </c>
      <c r="E3435" t="s">
        <v>67</v>
      </c>
      <c r="H3435" t="s">
        <v>23</v>
      </c>
      <c r="I3435" t="s">
        <v>28</v>
      </c>
      <c r="J3435" t="s">
        <v>29</v>
      </c>
      <c r="K3435" s="11">
        <v>6</v>
      </c>
      <c r="L3435" s="12">
        <v>281.39234999999996</v>
      </c>
      <c r="M3435" s="12">
        <v>22.511387999999997</v>
      </c>
      <c r="N3435" s="12">
        <v>59.9</v>
      </c>
      <c r="O3435" s="13">
        <f t="shared" si="108"/>
        <v>-37.388612000000002</v>
      </c>
    </row>
    <row r="3436" spans="1:15" x14ac:dyDescent="0.2">
      <c r="A3436" s="4">
        <f t="shared" si="109"/>
        <v>3</v>
      </c>
      <c r="B3436" s="10">
        <v>44817</v>
      </c>
      <c r="C3436" t="s">
        <v>26</v>
      </c>
      <c r="D3436" t="s">
        <v>21</v>
      </c>
      <c r="E3436" t="s">
        <v>67</v>
      </c>
      <c r="F3436" t="s">
        <v>39</v>
      </c>
      <c r="H3436" t="s">
        <v>40</v>
      </c>
      <c r="I3436" t="s">
        <v>2</v>
      </c>
      <c r="J3436" t="s">
        <v>27</v>
      </c>
      <c r="K3436" s="11">
        <v>16</v>
      </c>
      <c r="L3436" s="12">
        <v>6740.6739700000007</v>
      </c>
      <c r="M3436" s="12">
        <v>539.25391760000002</v>
      </c>
      <c r="N3436" s="12">
        <v>116.857</v>
      </c>
      <c r="O3436" s="13">
        <f t="shared" si="108"/>
        <v>422.39691760000005</v>
      </c>
    </row>
    <row r="3437" spans="1:15" x14ac:dyDescent="0.2">
      <c r="A3437" s="4">
        <f t="shared" si="109"/>
        <v>3</v>
      </c>
      <c r="B3437" s="10">
        <v>44817</v>
      </c>
      <c r="C3437" t="s">
        <v>28</v>
      </c>
      <c r="D3437" t="s">
        <v>21</v>
      </c>
      <c r="E3437" t="s">
        <v>67</v>
      </c>
      <c r="H3437" t="s">
        <v>59</v>
      </c>
      <c r="I3437" t="s">
        <v>2</v>
      </c>
      <c r="J3437" t="s">
        <v>38</v>
      </c>
      <c r="K3437" s="11">
        <v>11</v>
      </c>
      <c r="L3437" s="12">
        <v>604.66065000000003</v>
      </c>
      <c r="M3437" s="12">
        <v>48.372852000000002</v>
      </c>
      <c r="N3437" s="12">
        <v>79.658000000000001</v>
      </c>
      <c r="O3437" s="13">
        <f t="shared" si="108"/>
        <v>-31.285148</v>
      </c>
    </row>
    <row r="3438" spans="1:15" x14ac:dyDescent="0.2">
      <c r="A3438" s="4">
        <f t="shared" si="109"/>
        <v>3</v>
      </c>
      <c r="B3438" s="10">
        <v>44817</v>
      </c>
      <c r="C3438" t="s">
        <v>24</v>
      </c>
      <c r="D3438" t="s">
        <v>21</v>
      </c>
      <c r="E3438" t="s">
        <v>67</v>
      </c>
      <c r="H3438" t="s">
        <v>23</v>
      </c>
      <c r="I3438" t="s">
        <v>26</v>
      </c>
      <c r="J3438" t="s">
        <v>33</v>
      </c>
      <c r="K3438" s="11">
        <v>8</v>
      </c>
      <c r="L3438" s="12">
        <v>584.20162999999991</v>
      </c>
      <c r="M3438" s="12">
        <v>46.736130399999993</v>
      </c>
      <c r="N3438" s="12">
        <v>64.893000000000001</v>
      </c>
      <c r="O3438" s="13">
        <f t="shared" si="108"/>
        <v>-18.156869600000007</v>
      </c>
    </row>
    <row r="3439" spans="1:15" x14ac:dyDescent="0.2">
      <c r="A3439" s="4">
        <f t="shared" si="109"/>
        <v>3</v>
      </c>
      <c r="B3439" s="10">
        <v>44817</v>
      </c>
      <c r="C3439" t="s">
        <v>30</v>
      </c>
      <c r="D3439" t="s">
        <v>21</v>
      </c>
      <c r="E3439" t="s">
        <v>67</v>
      </c>
      <c r="H3439" t="s">
        <v>59</v>
      </c>
      <c r="I3439" t="s">
        <v>2</v>
      </c>
      <c r="J3439" t="s">
        <v>38</v>
      </c>
      <c r="K3439" s="11">
        <v>10</v>
      </c>
      <c r="L3439" s="12">
        <v>534.02225999999996</v>
      </c>
      <c r="M3439" s="12">
        <v>42.721780799999998</v>
      </c>
      <c r="N3439" s="12">
        <v>79.658000000000001</v>
      </c>
      <c r="O3439" s="13">
        <f t="shared" si="108"/>
        <v>-36.936219200000004</v>
      </c>
    </row>
    <row r="3440" spans="1:15" x14ac:dyDescent="0.2">
      <c r="A3440" s="4">
        <f t="shared" si="109"/>
        <v>3</v>
      </c>
      <c r="B3440" s="10">
        <v>44817</v>
      </c>
      <c r="C3440" t="s">
        <v>32</v>
      </c>
      <c r="D3440" t="s">
        <v>21</v>
      </c>
      <c r="E3440" t="s">
        <v>67</v>
      </c>
      <c r="H3440" t="s">
        <v>23</v>
      </c>
      <c r="I3440" t="s">
        <v>26</v>
      </c>
      <c r="J3440" t="s">
        <v>29</v>
      </c>
      <c r="K3440" s="11">
        <v>7</v>
      </c>
      <c r="L3440" s="12">
        <v>409.28440000000001</v>
      </c>
      <c r="M3440" s="12">
        <v>32.742752000000003</v>
      </c>
      <c r="N3440" s="12">
        <v>58.66299999999999</v>
      </c>
      <c r="O3440" s="13">
        <f t="shared" si="108"/>
        <v>-25.920247999999987</v>
      </c>
    </row>
    <row r="3441" spans="1:15" x14ac:dyDescent="0.2">
      <c r="A3441" s="4">
        <f t="shared" si="109"/>
        <v>3</v>
      </c>
      <c r="B3441" s="10">
        <v>44817</v>
      </c>
      <c r="C3441" t="s">
        <v>34</v>
      </c>
      <c r="D3441" t="s">
        <v>21</v>
      </c>
      <c r="E3441" t="s">
        <v>67</v>
      </c>
      <c r="H3441" t="s">
        <v>23</v>
      </c>
      <c r="I3441" t="s">
        <v>26</v>
      </c>
      <c r="J3441" t="s">
        <v>54</v>
      </c>
      <c r="K3441" s="11">
        <v>12</v>
      </c>
      <c r="L3441" s="12">
        <v>594.32438999999988</v>
      </c>
      <c r="M3441" s="12">
        <v>47.54595119999999</v>
      </c>
      <c r="N3441" s="12">
        <v>66.561999999999983</v>
      </c>
      <c r="O3441" s="13">
        <f t="shared" si="108"/>
        <v>-19.016048799999993</v>
      </c>
    </row>
    <row r="3442" spans="1:15" x14ac:dyDescent="0.2">
      <c r="A3442" s="4">
        <f t="shared" si="109"/>
        <v>3</v>
      </c>
      <c r="B3442" s="10">
        <v>44817</v>
      </c>
      <c r="C3442" t="s">
        <v>41</v>
      </c>
      <c r="D3442" t="s">
        <v>21</v>
      </c>
      <c r="E3442" t="s">
        <v>67</v>
      </c>
      <c r="H3442" t="s">
        <v>40</v>
      </c>
      <c r="I3442" t="s">
        <v>2</v>
      </c>
      <c r="J3442" t="s">
        <v>27</v>
      </c>
      <c r="K3442" s="11">
        <v>18</v>
      </c>
      <c r="L3442" s="12">
        <v>802.48043999999993</v>
      </c>
      <c r="M3442" s="12">
        <v>64.198435199999992</v>
      </c>
      <c r="N3442" s="12">
        <v>76.088999999999999</v>
      </c>
      <c r="O3442" s="13">
        <f t="shared" si="108"/>
        <v>-11.890564800000007</v>
      </c>
    </row>
    <row r="3443" spans="1:15" x14ac:dyDescent="0.2">
      <c r="A3443" s="4">
        <f t="shared" si="109"/>
        <v>3</v>
      </c>
      <c r="B3443" s="10">
        <v>44817</v>
      </c>
      <c r="C3443" t="s">
        <v>56</v>
      </c>
      <c r="D3443" t="s">
        <v>21</v>
      </c>
      <c r="E3443" t="s">
        <v>67</v>
      </c>
      <c r="H3443" t="s">
        <v>23</v>
      </c>
      <c r="I3443" t="s">
        <v>26</v>
      </c>
      <c r="J3443" t="s">
        <v>27</v>
      </c>
      <c r="K3443" s="11">
        <v>10</v>
      </c>
      <c r="L3443" s="12">
        <v>709.74108000000001</v>
      </c>
      <c r="M3443" s="12">
        <v>56.779286400000004</v>
      </c>
      <c r="N3443" s="12">
        <v>66.352999999999994</v>
      </c>
      <c r="O3443" s="13">
        <f t="shared" si="108"/>
        <v>-9.5737135999999907</v>
      </c>
    </row>
    <row r="3444" spans="1:15" x14ac:dyDescent="0.2">
      <c r="A3444" s="4">
        <f t="shared" si="109"/>
        <v>3</v>
      </c>
      <c r="B3444" s="10">
        <v>44817</v>
      </c>
      <c r="C3444" t="s">
        <v>20</v>
      </c>
      <c r="D3444" t="s">
        <v>35</v>
      </c>
      <c r="E3444" t="s">
        <v>85</v>
      </c>
      <c r="H3444" t="s">
        <v>31</v>
      </c>
      <c r="I3444" t="s">
        <v>2</v>
      </c>
      <c r="J3444" t="s">
        <v>87</v>
      </c>
      <c r="K3444" s="11">
        <v>5</v>
      </c>
      <c r="L3444" s="12">
        <v>164.95401999999999</v>
      </c>
      <c r="M3444" s="12">
        <v>13.196321599999999</v>
      </c>
      <c r="N3444" s="12">
        <v>28.396000000000001</v>
      </c>
      <c r="O3444" s="13">
        <f t="shared" si="108"/>
        <v>-15.199678400000002</v>
      </c>
    </row>
    <row r="3445" spans="1:15" x14ac:dyDescent="0.2">
      <c r="A3445" s="4">
        <f t="shared" si="109"/>
        <v>3</v>
      </c>
      <c r="B3445" s="10">
        <v>44817</v>
      </c>
      <c r="C3445" t="s">
        <v>26</v>
      </c>
      <c r="D3445" t="s">
        <v>35</v>
      </c>
      <c r="E3445" t="s">
        <v>85</v>
      </c>
      <c r="H3445" t="s">
        <v>23</v>
      </c>
      <c r="I3445" t="s">
        <v>20</v>
      </c>
      <c r="J3445" t="s">
        <v>38</v>
      </c>
      <c r="K3445" s="11">
        <v>6</v>
      </c>
      <c r="L3445" s="12">
        <v>596.29755999999998</v>
      </c>
      <c r="M3445" s="12">
        <v>47.7038048</v>
      </c>
      <c r="N3445" s="12">
        <v>51.762</v>
      </c>
      <c r="O3445" s="13">
        <f t="shared" si="108"/>
        <v>-4.0581952000000001</v>
      </c>
    </row>
    <row r="3446" spans="1:15" x14ac:dyDescent="0.2">
      <c r="A3446" s="4">
        <f t="shared" si="109"/>
        <v>3</v>
      </c>
      <c r="B3446" s="10">
        <v>44817</v>
      </c>
      <c r="C3446" t="s">
        <v>28</v>
      </c>
      <c r="D3446" t="s">
        <v>35</v>
      </c>
      <c r="E3446" t="s">
        <v>85</v>
      </c>
      <c r="H3446" t="s">
        <v>40</v>
      </c>
      <c r="I3446" t="s">
        <v>24</v>
      </c>
      <c r="J3446" t="s">
        <v>43</v>
      </c>
      <c r="K3446" s="11">
        <v>8</v>
      </c>
      <c r="L3446" s="12">
        <v>374.11660999999998</v>
      </c>
      <c r="M3446" s="12">
        <v>29.9293288</v>
      </c>
      <c r="N3446" s="12">
        <v>23.537999999999997</v>
      </c>
      <c r="O3446" s="13">
        <f t="shared" si="108"/>
        <v>6.3913288000000037</v>
      </c>
    </row>
    <row r="3447" spans="1:15" x14ac:dyDescent="0.2">
      <c r="A3447" s="4">
        <f t="shared" si="109"/>
        <v>3</v>
      </c>
      <c r="B3447" s="10">
        <v>44817</v>
      </c>
      <c r="C3447" t="s">
        <v>24</v>
      </c>
      <c r="D3447" t="s">
        <v>35</v>
      </c>
      <c r="E3447" t="s">
        <v>85</v>
      </c>
      <c r="H3447" t="s">
        <v>37</v>
      </c>
      <c r="I3447" t="s">
        <v>2</v>
      </c>
      <c r="J3447" t="s">
        <v>87</v>
      </c>
      <c r="K3447" s="11">
        <v>10</v>
      </c>
      <c r="L3447" s="12">
        <v>555.55666999999994</v>
      </c>
      <c r="M3447" s="12">
        <v>44.444533599999993</v>
      </c>
      <c r="N3447" s="12">
        <v>34.495000000000005</v>
      </c>
      <c r="O3447" s="13">
        <f t="shared" si="108"/>
        <v>9.9495335999999881</v>
      </c>
    </row>
    <row r="3448" spans="1:15" x14ac:dyDescent="0.2">
      <c r="A3448" s="4">
        <f t="shared" si="109"/>
        <v>3</v>
      </c>
      <c r="B3448" s="10">
        <v>44817</v>
      </c>
      <c r="C3448" t="s">
        <v>30</v>
      </c>
      <c r="D3448" t="s">
        <v>35</v>
      </c>
      <c r="E3448" t="s">
        <v>85</v>
      </c>
      <c r="H3448" t="s">
        <v>37</v>
      </c>
      <c r="I3448" t="s">
        <v>2</v>
      </c>
      <c r="J3448" t="s">
        <v>87</v>
      </c>
      <c r="K3448" s="11">
        <v>11</v>
      </c>
      <c r="L3448" s="12">
        <v>574.0176899999999</v>
      </c>
      <c r="M3448" s="12">
        <v>45.921415199999991</v>
      </c>
      <c r="N3448" s="12">
        <v>32.797000000000004</v>
      </c>
      <c r="O3448" s="13">
        <f t="shared" si="108"/>
        <v>13.124415199999987</v>
      </c>
    </row>
    <row r="3449" spans="1:15" x14ac:dyDescent="0.2">
      <c r="A3449" s="4">
        <f t="shared" si="109"/>
        <v>3</v>
      </c>
      <c r="B3449" s="10">
        <v>44817</v>
      </c>
      <c r="C3449" t="s">
        <v>32</v>
      </c>
      <c r="D3449" t="s">
        <v>35</v>
      </c>
      <c r="E3449" t="s">
        <v>85</v>
      </c>
      <c r="H3449" t="s">
        <v>40</v>
      </c>
      <c r="I3449" t="s">
        <v>24</v>
      </c>
      <c r="J3449" t="s">
        <v>43</v>
      </c>
      <c r="K3449" s="11">
        <v>9</v>
      </c>
      <c r="L3449" s="12">
        <v>510.41523000000007</v>
      </c>
      <c r="M3449" s="12">
        <v>40.833218400000007</v>
      </c>
      <c r="N3449" s="12">
        <v>21.008000000000003</v>
      </c>
      <c r="O3449" s="13">
        <f t="shared" si="108"/>
        <v>19.825218400000004</v>
      </c>
    </row>
    <row r="3450" spans="1:15" x14ac:dyDescent="0.2">
      <c r="A3450" s="4">
        <f t="shared" si="109"/>
        <v>3</v>
      </c>
      <c r="B3450" s="10">
        <v>44817</v>
      </c>
      <c r="C3450" t="s">
        <v>34</v>
      </c>
      <c r="D3450" t="s">
        <v>35</v>
      </c>
      <c r="E3450" t="s">
        <v>85</v>
      </c>
      <c r="H3450" t="s">
        <v>40</v>
      </c>
      <c r="I3450" t="s">
        <v>28</v>
      </c>
      <c r="J3450" t="s">
        <v>43</v>
      </c>
      <c r="K3450" s="11">
        <v>10</v>
      </c>
      <c r="L3450" s="12">
        <v>647.95381000000009</v>
      </c>
      <c r="M3450" s="12">
        <v>51.836304800000008</v>
      </c>
      <c r="N3450" s="12">
        <v>23.440999999999999</v>
      </c>
      <c r="O3450" s="13">
        <f t="shared" si="108"/>
        <v>28.395304800000009</v>
      </c>
    </row>
    <row r="3451" spans="1:15" x14ac:dyDescent="0.2">
      <c r="A3451" s="4">
        <f t="shared" si="109"/>
        <v>3</v>
      </c>
      <c r="B3451" s="10">
        <v>44817</v>
      </c>
      <c r="C3451" t="s">
        <v>41</v>
      </c>
      <c r="D3451" t="s">
        <v>35</v>
      </c>
      <c r="E3451" t="s">
        <v>85</v>
      </c>
      <c r="H3451" t="s">
        <v>23</v>
      </c>
      <c r="I3451" t="s">
        <v>24</v>
      </c>
      <c r="J3451" t="s">
        <v>43</v>
      </c>
      <c r="K3451" s="11">
        <v>12</v>
      </c>
      <c r="L3451" s="12">
        <v>723.05607999999984</v>
      </c>
      <c r="M3451" s="12">
        <v>57.844486399999987</v>
      </c>
      <c r="N3451" s="12">
        <v>23.245999999999999</v>
      </c>
      <c r="O3451" s="13">
        <f t="shared" si="108"/>
        <v>34.598486399999985</v>
      </c>
    </row>
    <row r="3452" spans="1:15" x14ac:dyDescent="0.2">
      <c r="A3452" s="4">
        <f t="shared" si="109"/>
        <v>4</v>
      </c>
      <c r="B3452" s="10">
        <v>44818</v>
      </c>
      <c r="C3452" t="s">
        <v>20</v>
      </c>
      <c r="D3452" t="s">
        <v>35</v>
      </c>
      <c r="E3452" t="s">
        <v>78</v>
      </c>
      <c r="F3452" t="s">
        <v>39</v>
      </c>
      <c r="H3452" t="s">
        <v>40</v>
      </c>
      <c r="I3452" t="s">
        <v>2</v>
      </c>
      <c r="J3452" t="s">
        <v>38</v>
      </c>
      <c r="K3452" s="11">
        <v>16</v>
      </c>
      <c r="L3452" s="12">
        <v>7121.8429999999998</v>
      </c>
      <c r="M3452" s="12">
        <v>569.74743999999998</v>
      </c>
      <c r="N3452" s="12">
        <v>105.78700000000002</v>
      </c>
      <c r="O3452" s="13">
        <f t="shared" si="108"/>
        <v>463.96043999999995</v>
      </c>
    </row>
    <row r="3453" spans="1:15" x14ac:dyDescent="0.2">
      <c r="A3453" s="4">
        <f t="shared" si="109"/>
        <v>4</v>
      </c>
      <c r="B3453" s="10">
        <v>44818</v>
      </c>
      <c r="C3453" t="s">
        <v>26</v>
      </c>
      <c r="D3453" t="s">
        <v>35</v>
      </c>
      <c r="E3453" t="s">
        <v>78</v>
      </c>
      <c r="H3453" t="s">
        <v>37</v>
      </c>
      <c r="I3453" t="s">
        <v>2</v>
      </c>
      <c r="J3453" t="s">
        <v>87</v>
      </c>
      <c r="K3453" s="11">
        <v>9</v>
      </c>
      <c r="L3453" s="12">
        <v>640.58884000000012</v>
      </c>
      <c r="M3453" s="12">
        <v>51.247107200000009</v>
      </c>
      <c r="N3453" s="12">
        <v>36.983000000000004</v>
      </c>
      <c r="O3453" s="13">
        <f t="shared" si="108"/>
        <v>14.264107200000005</v>
      </c>
    </row>
    <row r="3454" spans="1:15" x14ac:dyDescent="0.2">
      <c r="A3454" s="4">
        <f t="shared" si="109"/>
        <v>4</v>
      </c>
      <c r="B3454" s="10">
        <v>44818</v>
      </c>
      <c r="C3454" t="s">
        <v>28</v>
      </c>
      <c r="D3454" t="s">
        <v>35</v>
      </c>
      <c r="E3454" t="s">
        <v>78</v>
      </c>
      <c r="H3454" t="s">
        <v>31</v>
      </c>
      <c r="I3454" t="s">
        <v>28</v>
      </c>
      <c r="J3454" t="s">
        <v>43</v>
      </c>
      <c r="K3454" s="11">
        <v>8</v>
      </c>
      <c r="L3454" s="12">
        <v>563.87843999999996</v>
      </c>
      <c r="M3454" s="12">
        <v>45.110275199999997</v>
      </c>
      <c r="N3454" s="12">
        <v>23.006</v>
      </c>
      <c r="O3454" s="13">
        <f t="shared" si="108"/>
        <v>22.104275199999996</v>
      </c>
    </row>
    <row r="3455" spans="1:15" x14ac:dyDescent="0.2">
      <c r="A3455" s="4">
        <f t="shared" si="109"/>
        <v>4</v>
      </c>
      <c r="B3455" s="10">
        <v>44818</v>
      </c>
      <c r="C3455" t="s">
        <v>24</v>
      </c>
      <c r="D3455" t="s">
        <v>35</v>
      </c>
      <c r="E3455" t="s">
        <v>78</v>
      </c>
      <c r="H3455" t="s">
        <v>31</v>
      </c>
      <c r="I3455" t="s">
        <v>2</v>
      </c>
      <c r="J3455" t="s">
        <v>87</v>
      </c>
      <c r="K3455" s="11">
        <v>6</v>
      </c>
      <c r="L3455" s="12">
        <v>417.26929999999999</v>
      </c>
      <c r="M3455" s="12">
        <v>33.381543999999998</v>
      </c>
      <c r="N3455" s="12">
        <v>45.529000000000003</v>
      </c>
      <c r="O3455" s="13">
        <f t="shared" si="108"/>
        <v>-12.147456000000005</v>
      </c>
    </row>
    <row r="3456" spans="1:15" x14ac:dyDescent="0.2">
      <c r="A3456" s="4">
        <f t="shared" si="109"/>
        <v>4</v>
      </c>
      <c r="B3456" s="10">
        <v>44818</v>
      </c>
      <c r="C3456" t="s">
        <v>30</v>
      </c>
      <c r="D3456" t="s">
        <v>35</v>
      </c>
      <c r="E3456" t="s">
        <v>78</v>
      </c>
      <c r="H3456" t="s">
        <v>31</v>
      </c>
      <c r="I3456" t="s">
        <v>2</v>
      </c>
      <c r="J3456" t="s">
        <v>38</v>
      </c>
      <c r="K3456" s="11">
        <v>10</v>
      </c>
      <c r="L3456" s="12">
        <v>628.86290999999994</v>
      </c>
      <c r="M3456" s="12">
        <v>50.309032799999997</v>
      </c>
      <c r="N3456" s="12">
        <v>35.661999999999999</v>
      </c>
      <c r="O3456" s="13">
        <f t="shared" si="108"/>
        <v>14.647032799999998</v>
      </c>
    </row>
    <row r="3457" spans="1:15" x14ac:dyDescent="0.2">
      <c r="A3457" s="4">
        <f t="shared" si="109"/>
        <v>4</v>
      </c>
      <c r="B3457" s="10">
        <v>44818</v>
      </c>
      <c r="C3457" t="s">
        <v>32</v>
      </c>
      <c r="D3457" t="s">
        <v>35</v>
      </c>
      <c r="E3457" t="s">
        <v>78</v>
      </c>
      <c r="H3457" t="s">
        <v>23</v>
      </c>
      <c r="I3457" t="s">
        <v>26</v>
      </c>
      <c r="J3457" t="s">
        <v>43</v>
      </c>
      <c r="K3457" s="11">
        <v>9</v>
      </c>
      <c r="L3457" s="12">
        <v>835.33323999999982</v>
      </c>
      <c r="M3457" s="12">
        <v>66.82665919999998</v>
      </c>
      <c r="N3457" s="12">
        <v>44.624999999999993</v>
      </c>
      <c r="O3457" s="13">
        <f t="shared" si="108"/>
        <v>22.201659199999987</v>
      </c>
    </row>
    <row r="3458" spans="1:15" x14ac:dyDescent="0.2">
      <c r="A3458" s="4">
        <f t="shared" si="109"/>
        <v>4</v>
      </c>
      <c r="B3458" s="10">
        <v>44818</v>
      </c>
      <c r="C3458" t="s">
        <v>34</v>
      </c>
      <c r="D3458" t="s">
        <v>35</v>
      </c>
      <c r="E3458" t="s">
        <v>78</v>
      </c>
      <c r="H3458" t="s">
        <v>40</v>
      </c>
      <c r="I3458" t="s">
        <v>28</v>
      </c>
      <c r="J3458" t="s">
        <v>43</v>
      </c>
      <c r="K3458" s="11">
        <v>18</v>
      </c>
      <c r="L3458" s="12">
        <v>811.06038000000001</v>
      </c>
      <c r="M3458" s="12">
        <v>64.884830399999998</v>
      </c>
      <c r="N3458" s="12">
        <v>26.783000000000001</v>
      </c>
      <c r="O3458" s="13">
        <f t="shared" si="108"/>
        <v>38.101830399999997</v>
      </c>
    </row>
    <row r="3459" spans="1:15" x14ac:dyDescent="0.2">
      <c r="A3459" s="4">
        <f t="shared" si="109"/>
        <v>4</v>
      </c>
      <c r="B3459" s="10">
        <v>44818</v>
      </c>
      <c r="C3459" t="s">
        <v>41</v>
      </c>
      <c r="D3459" t="s">
        <v>35</v>
      </c>
      <c r="E3459" t="s">
        <v>78</v>
      </c>
      <c r="H3459" t="s">
        <v>40</v>
      </c>
      <c r="I3459" t="s">
        <v>2</v>
      </c>
      <c r="J3459" t="s">
        <v>38</v>
      </c>
      <c r="K3459" s="11">
        <v>14</v>
      </c>
      <c r="L3459" s="12">
        <v>996.54326999999989</v>
      </c>
      <c r="M3459" s="12">
        <v>79.723461599999993</v>
      </c>
      <c r="N3459" s="12">
        <v>40.109000000000009</v>
      </c>
      <c r="O3459" s="13">
        <f t="shared" si="108"/>
        <v>39.614461599999984</v>
      </c>
    </row>
    <row r="3460" spans="1:15" x14ac:dyDescent="0.2">
      <c r="A3460" s="4">
        <f t="shared" si="109"/>
        <v>4</v>
      </c>
      <c r="B3460" s="10">
        <v>44818</v>
      </c>
      <c r="C3460" t="s">
        <v>20</v>
      </c>
      <c r="D3460" t="s">
        <v>21</v>
      </c>
      <c r="E3460" t="s">
        <v>73</v>
      </c>
      <c r="H3460" t="s">
        <v>31</v>
      </c>
      <c r="I3460" t="s">
        <v>2</v>
      </c>
      <c r="J3460" t="s">
        <v>29</v>
      </c>
      <c r="K3460" s="11">
        <v>6</v>
      </c>
      <c r="L3460" s="12">
        <v>4.444</v>
      </c>
      <c r="M3460" s="12">
        <v>0.35552</v>
      </c>
      <c r="N3460" s="12">
        <v>17.466000000000001</v>
      </c>
      <c r="O3460" s="13">
        <f t="shared" si="108"/>
        <v>-17.110480000000003</v>
      </c>
    </row>
    <row r="3461" spans="1:15" x14ac:dyDescent="0.2">
      <c r="A3461" s="4">
        <f t="shared" si="109"/>
        <v>4</v>
      </c>
      <c r="B3461" s="10">
        <v>44818</v>
      </c>
      <c r="C3461" t="s">
        <v>26</v>
      </c>
      <c r="D3461" t="s">
        <v>21</v>
      </c>
      <c r="E3461" t="s">
        <v>73</v>
      </c>
      <c r="H3461" t="s">
        <v>23</v>
      </c>
      <c r="I3461" t="s">
        <v>24</v>
      </c>
      <c r="J3461" t="s">
        <v>33</v>
      </c>
      <c r="K3461" s="11">
        <v>6</v>
      </c>
      <c r="L3461" s="12">
        <v>9.8320000000000007</v>
      </c>
      <c r="M3461" s="12">
        <v>0.78656000000000004</v>
      </c>
      <c r="N3461" s="12">
        <v>23.712</v>
      </c>
      <c r="O3461" s="13">
        <f t="shared" si="108"/>
        <v>-22.925439999999998</v>
      </c>
    </row>
    <row r="3462" spans="1:15" x14ac:dyDescent="0.2">
      <c r="A3462" s="4">
        <f t="shared" si="109"/>
        <v>4</v>
      </c>
      <c r="B3462" s="10">
        <v>44818</v>
      </c>
      <c r="C3462" t="s">
        <v>28</v>
      </c>
      <c r="D3462" t="s">
        <v>21</v>
      </c>
      <c r="E3462" t="s">
        <v>73</v>
      </c>
      <c r="H3462" t="s">
        <v>23</v>
      </c>
      <c r="I3462" t="s">
        <v>24</v>
      </c>
      <c r="J3462" t="s">
        <v>38</v>
      </c>
      <c r="K3462" s="11">
        <v>6</v>
      </c>
      <c r="L3462" s="12">
        <v>9.5579999999999998</v>
      </c>
      <c r="M3462" s="12">
        <v>0.76463999999999999</v>
      </c>
      <c r="N3462" s="12">
        <v>25.779</v>
      </c>
      <c r="O3462" s="13">
        <f t="shared" si="108"/>
        <v>-25.01436</v>
      </c>
    </row>
    <row r="3463" spans="1:15" x14ac:dyDescent="0.2">
      <c r="A3463" s="4">
        <f t="shared" si="109"/>
        <v>4</v>
      </c>
      <c r="B3463" s="10">
        <v>44818</v>
      </c>
      <c r="C3463" t="s">
        <v>24</v>
      </c>
      <c r="D3463" t="s">
        <v>21</v>
      </c>
      <c r="E3463" t="s">
        <v>73</v>
      </c>
      <c r="H3463" t="s">
        <v>23</v>
      </c>
      <c r="I3463" t="s">
        <v>24</v>
      </c>
      <c r="J3463" t="s">
        <v>27</v>
      </c>
      <c r="K3463" s="11">
        <v>5</v>
      </c>
      <c r="L3463" s="12">
        <v>9.0030000000000001</v>
      </c>
      <c r="M3463" s="12">
        <v>0.72023999999999999</v>
      </c>
      <c r="N3463" s="12">
        <v>25.779</v>
      </c>
      <c r="O3463" s="13">
        <f t="shared" ref="O3463:O3526" si="110">M3463-N3463</f>
        <v>-25.058759999999999</v>
      </c>
    </row>
    <row r="3464" spans="1:15" x14ac:dyDescent="0.2">
      <c r="A3464" s="4">
        <f t="shared" si="109"/>
        <v>4</v>
      </c>
      <c r="B3464" s="10">
        <v>44818</v>
      </c>
      <c r="C3464" t="s">
        <v>30</v>
      </c>
      <c r="D3464" t="s">
        <v>35</v>
      </c>
      <c r="E3464" t="s">
        <v>73</v>
      </c>
      <c r="H3464" t="s">
        <v>23</v>
      </c>
      <c r="I3464" t="s">
        <v>26</v>
      </c>
      <c r="J3464" t="s">
        <v>87</v>
      </c>
      <c r="K3464" s="11">
        <v>6</v>
      </c>
      <c r="L3464" s="12">
        <v>330.55799999999999</v>
      </c>
      <c r="M3464" s="12">
        <v>26.44464</v>
      </c>
      <c r="N3464" s="12">
        <v>44.461999999999996</v>
      </c>
      <c r="O3464" s="13">
        <f t="shared" si="110"/>
        <v>-18.017359999999996</v>
      </c>
    </row>
    <row r="3465" spans="1:15" x14ac:dyDescent="0.2">
      <c r="A3465" s="4">
        <f t="shared" si="109"/>
        <v>4</v>
      </c>
      <c r="B3465" s="10">
        <v>44818</v>
      </c>
      <c r="C3465" t="s">
        <v>32</v>
      </c>
      <c r="D3465" t="s">
        <v>35</v>
      </c>
      <c r="E3465" t="s">
        <v>73</v>
      </c>
      <c r="H3465" t="s">
        <v>37</v>
      </c>
      <c r="I3465" t="s">
        <v>2</v>
      </c>
      <c r="J3465" t="s">
        <v>87</v>
      </c>
      <c r="K3465" s="11">
        <v>10</v>
      </c>
      <c r="L3465" s="12">
        <v>441.88200000000001</v>
      </c>
      <c r="M3465" s="12">
        <v>35.350560000000002</v>
      </c>
      <c r="N3465" s="12">
        <v>26.141999999999999</v>
      </c>
      <c r="O3465" s="13">
        <f t="shared" si="110"/>
        <v>9.2085600000000021</v>
      </c>
    </row>
    <row r="3466" spans="1:15" x14ac:dyDescent="0.2">
      <c r="A3466" s="4">
        <f t="shared" si="109"/>
        <v>4</v>
      </c>
      <c r="B3466" s="10">
        <v>44818</v>
      </c>
      <c r="C3466" t="s">
        <v>34</v>
      </c>
      <c r="D3466" t="s">
        <v>35</v>
      </c>
      <c r="E3466" t="s">
        <v>73</v>
      </c>
      <c r="H3466" t="s">
        <v>37</v>
      </c>
      <c r="I3466" t="s">
        <v>2</v>
      </c>
      <c r="J3466" t="s">
        <v>87</v>
      </c>
      <c r="K3466" s="11">
        <v>7</v>
      </c>
      <c r="L3466" s="12">
        <v>305.74900000000002</v>
      </c>
      <c r="M3466" s="12">
        <v>24.459920000000004</v>
      </c>
      <c r="N3466" s="12">
        <v>34.564</v>
      </c>
      <c r="O3466" s="13">
        <f t="shared" si="110"/>
        <v>-10.104079999999996</v>
      </c>
    </row>
    <row r="3467" spans="1:15" x14ac:dyDescent="0.2">
      <c r="A3467" s="4">
        <f t="shared" si="109"/>
        <v>4</v>
      </c>
      <c r="B3467" s="10">
        <v>44818</v>
      </c>
      <c r="C3467" t="s">
        <v>41</v>
      </c>
      <c r="D3467" t="s">
        <v>35</v>
      </c>
      <c r="E3467" t="s">
        <v>73</v>
      </c>
      <c r="H3467" t="s">
        <v>40</v>
      </c>
      <c r="I3467" t="s">
        <v>2</v>
      </c>
      <c r="J3467" t="s">
        <v>38</v>
      </c>
      <c r="K3467" s="11">
        <v>10</v>
      </c>
      <c r="L3467" s="12">
        <v>389.858</v>
      </c>
      <c r="M3467" s="12">
        <v>31.188639999999999</v>
      </c>
      <c r="N3467" s="12">
        <v>34.564</v>
      </c>
      <c r="O3467" s="13">
        <f t="shared" si="110"/>
        <v>-3.3753600000000006</v>
      </c>
    </row>
    <row r="3468" spans="1:15" x14ac:dyDescent="0.2">
      <c r="A3468" s="4">
        <f t="shared" si="109"/>
        <v>5</v>
      </c>
      <c r="B3468" s="10">
        <v>44819</v>
      </c>
      <c r="C3468" t="s">
        <v>20</v>
      </c>
      <c r="D3468" t="s">
        <v>35</v>
      </c>
      <c r="E3468" t="s">
        <v>66</v>
      </c>
      <c r="H3468" t="s">
        <v>31</v>
      </c>
      <c r="I3468" t="s">
        <v>2</v>
      </c>
      <c r="J3468" t="s">
        <v>87</v>
      </c>
      <c r="K3468" s="11">
        <v>6</v>
      </c>
      <c r="L3468" s="12">
        <v>169.40548999999999</v>
      </c>
      <c r="M3468" s="12">
        <v>13.552439199999998</v>
      </c>
      <c r="N3468" s="12">
        <v>28.571000000000002</v>
      </c>
      <c r="O3468" s="13">
        <f t="shared" si="110"/>
        <v>-15.018560800000003</v>
      </c>
    </row>
    <row r="3469" spans="1:15" x14ac:dyDescent="0.2">
      <c r="A3469" s="4">
        <f t="shared" si="109"/>
        <v>5</v>
      </c>
      <c r="B3469" s="10">
        <v>44819</v>
      </c>
      <c r="C3469" t="s">
        <v>26</v>
      </c>
      <c r="D3469" t="s">
        <v>35</v>
      </c>
      <c r="E3469" t="s">
        <v>66</v>
      </c>
      <c r="H3469" t="s">
        <v>31</v>
      </c>
      <c r="I3469" t="s">
        <v>2</v>
      </c>
      <c r="J3469" t="s">
        <v>38</v>
      </c>
      <c r="K3469" s="11">
        <v>7</v>
      </c>
      <c r="L3469" s="12">
        <v>189.89402000000001</v>
      </c>
      <c r="M3469" s="12">
        <v>15.191521600000002</v>
      </c>
      <c r="N3469" s="12">
        <v>28.919</v>
      </c>
      <c r="O3469" s="13">
        <f t="shared" si="110"/>
        <v>-13.727478399999999</v>
      </c>
    </row>
    <row r="3470" spans="1:15" x14ac:dyDescent="0.2">
      <c r="A3470" s="4">
        <f t="shared" si="109"/>
        <v>5</v>
      </c>
      <c r="B3470" s="10">
        <v>44819</v>
      </c>
      <c r="C3470" t="s">
        <v>28</v>
      </c>
      <c r="D3470" t="s">
        <v>35</v>
      </c>
      <c r="E3470" t="s">
        <v>66</v>
      </c>
      <c r="H3470" t="s">
        <v>48</v>
      </c>
      <c r="I3470" t="s">
        <v>2</v>
      </c>
      <c r="J3470" t="s">
        <v>38</v>
      </c>
      <c r="K3470" s="11">
        <v>8</v>
      </c>
      <c r="L3470" s="12">
        <v>369.33100000000002</v>
      </c>
      <c r="M3470" s="12">
        <v>29.546480000000003</v>
      </c>
      <c r="N3470" s="12">
        <v>91.326999999999998</v>
      </c>
      <c r="O3470" s="13">
        <f t="shared" si="110"/>
        <v>-61.780519999999996</v>
      </c>
    </row>
    <row r="3471" spans="1:15" x14ac:dyDescent="0.2">
      <c r="A3471" s="4">
        <f t="shared" si="109"/>
        <v>5</v>
      </c>
      <c r="B3471" s="10">
        <v>44819</v>
      </c>
      <c r="C3471" t="s">
        <v>24</v>
      </c>
      <c r="D3471" t="s">
        <v>35</v>
      </c>
      <c r="E3471" t="s">
        <v>66</v>
      </c>
      <c r="H3471" t="s">
        <v>31</v>
      </c>
      <c r="I3471" t="s">
        <v>24</v>
      </c>
      <c r="J3471" t="s">
        <v>43</v>
      </c>
      <c r="K3471" s="11">
        <v>11</v>
      </c>
      <c r="L3471" s="12">
        <v>416.26711999999998</v>
      </c>
      <c r="M3471" s="12">
        <v>33.301369600000001</v>
      </c>
      <c r="N3471" s="12">
        <v>15.790000000000001</v>
      </c>
      <c r="O3471" s="13">
        <f t="shared" si="110"/>
        <v>17.511369600000002</v>
      </c>
    </row>
    <row r="3472" spans="1:15" x14ac:dyDescent="0.2">
      <c r="A3472" s="4">
        <f t="shared" si="109"/>
        <v>5</v>
      </c>
      <c r="B3472" s="10">
        <v>44819</v>
      </c>
      <c r="C3472" t="s">
        <v>30</v>
      </c>
      <c r="D3472" t="s">
        <v>35</v>
      </c>
      <c r="E3472" t="s">
        <v>66</v>
      </c>
      <c r="H3472" t="s">
        <v>23</v>
      </c>
      <c r="I3472" t="s">
        <v>28</v>
      </c>
      <c r="J3472" t="s">
        <v>43</v>
      </c>
      <c r="K3472" s="11">
        <v>10</v>
      </c>
      <c r="L3472" s="12">
        <v>395.10861999999997</v>
      </c>
      <c r="M3472" s="12">
        <v>31.608689599999998</v>
      </c>
      <c r="N3472" s="12">
        <v>26.721</v>
      </c>
      <c r="O3472" s="13">
        <f t="shared" si="110"/>
        <v>4.8876895999999981</v>
      </c>
    </row>
    <row r="3473" spans="1:15" x14ac:dyDescent="0.2">
      <c r="A3473" s="4">
        <f t="shared" si="109"/>
        <v>5</v>
      </c>
      <c r="B3473" s="10">
        <v>44819</v>
      </c>
      <c r="C3473" t="s">
        <v>32</v>
      </c>
      <c r="D3473" t="s">
        <v>35</v>
      </c>
      <c r="E3473" t="s">
        <v>66</v>
      </c>
      <c r="H3473" t="s">
        <v>23</v>
      </c>
      <c r="I3473" t="s">
        <v>28</v>
      </c>
      <c r="J3473" t="s">
        <v>43</v>
      </c>
      <c r="K3473" s="11">
        <v>6</v>
      </c>
      <c r="L3473" s="12">
        <v>276.60379000000006</v>
      </c>
      <c r="M3473" s="12">
        <v>22.128303200000005</v>
      </c>
      <c r="N3473" s="12">
        <v>23.884999999999998</v>
      </c>
      <c r="O3473" s="13">
        <f t="shared" si="110"/>
        <v>-1.7566967999999932</v>
      </c>
    </row>
    <row r="3474" spans="1:15" x14ac:dyDescent="0.2">
      <c r="A3474" s="4">
        <f t="shared" si="109"/>
        <v>5</v>
      </c>
      <c r="B3474" s="10">
        <v>44819</v>
      </c>
      <c r="C3474" t="s">
        <v>34</v>
      </c>
      <c r="D3474" t="s">
        <v>35</v>
      </c>
      <c r="E3474" t="s">
        <v>66</v>
      </c>
      <c r="H3474" t="s">
        <v>37</v>
      </c>
      <c r="I3474" t="s">
        <v>2</v>
      </c>
      <c r="J3474" t="s">
        <v>38</v>
      </c>
      <c r="K3474" s="11">
        <v>9</v>
      </c>
      <c r="L3474" s="12">
        <v>381.45405000000005</v>
      </c>
      <c r="M3474" s="12">
        <v>30.516324000000004</v>
      </c>
      <c r="N3474" s="12">
        <v>27.259</v>
      </c>
      <c r="O3474" s="13">
        <f t="shared" si="110"/>
        <v>3.2573240000000041</v>
      </c>
    </row>
    <row r="3475" spans="1:15" x14ac:dyDescent="0.2">
      <c r="A3475" s="4">
        <f t="shared" si="109"/>
        <v>5</v>
      </c>
      <c r="B3475" s="10">
        <v>44819</v>
      </c>
      <c r="C3475" t="s">
        <v>41</v>
      </c>
      <c r="D3475" t="s">
        <v>35</v>
      </c>
      <c r="E3475" t="s">
        <v>66</v>
      </c>
      <c r="H3475" t="s">
        <v>40</v>
      </c>
      <c r="I3475" t="s">
        <v>24</v>
      </c>
      <c r="J3475" t="s">
        <v>43</v>
      </c>
      <c r="K3475" s="11">
        <v>14</v>
      </c>
      <c r="L3475" s="12">
        <v>471.92432999999994</v>
      </c>
      <c r="M3475" s="12">
        <v>37.753946399999997</v>
      </c>
      <c r="N3475" s="12">
        <v>15.707000000000001</v>
      </c>
      <c r="O3475" s="13">
        <f t="shared" si="110"/>
        <v>22.046946399999996</v>
      </c>
    </row>
    <row r="3476" spans="1:15" x14ac:dyDescent="0.2">
      <c r="A3476" s="4">
        <f t="shared" si="109"/>
        <v>5</v>
      </c>
      <c r="B3476" s="10">
        <v>44819</v>
      </c>
      <c r="C3476" t="s">
        <v>20</v>
      </c>
      <c r="D3476" t="s">
        <v>35</v>
      </c>
      <c r="E3476" t="s">
        <v>99</v>
      </c>
      <c r="H3476" t="s">
        <v>40</v>
      </c>
      <c r="I3476" t="s">
        <v>28</v>
      </c>
      <c r="J3476" t="s">
        <v>106</v>
      </c>
      <c r="K3476" s="11">
        <v>14</v>
      </c>
      <c r="L3476" s="12">
        <v>729.36694000000011</v>
      </c>
      <c r="M3476" s="12">
        <v>58.349355200000012</v>
      </c>
      <c r="N3476" s="12">
        <v>47.647999999999996</v>
      </c>
      <c r="O3476" s="13">
        <f t="shared" si="110"/>
        <v>10.701355200000016</v>
      </c>
    </row>
    <row r="3477" spans="1:15" x14ac:dyDescent="0.2">
      <c r="A3477" s="4">
        <f t="shared" si="109"/>
        <v>5</v>
      </c>
      <c r="B3477" s="10">
        <v>44819</v>
      </c>
      <c r="C3477" t="s">
        <v>26</v>
      </c>
      <c r="D3477" t="s">
        <v>35</v>
      </c>
      <c r="E3477" t="s">
        <v>99</v>
      </c>
      <c r="H3477" t="s">
        <v>23</v>
      </c>
      <c r="I3477" t="s">
        <v>26</v>
      </c>
      <c r="J3477" t="s">
        <v>38</v>
      </c>
      <c r="K3477" s="11">
        <v>8</v>
      </c>
      <c r="L3477" s="12">
        <v>631.88287000000003</v>
      </c>
      <c r="M3477" s="12">
        <v>50.550629600000001</v>
      </c>
      <c r="N3477" s="12">
        <v>50.834000000000003</v>
      </c>
      <c r="O3477" s="13">
        <f t="shared" si="110"/>
        <v>-0.28337040000000258</v>
      </c>
    </row>
    <row r="3478" spans="1:15" x14ac:dyDescent="0.2">
      <c r="A3478" s="4">
        <f t="shared" si="109"/>
        <v>5</v>
      </c>
      <c r="B3478" s="10">
        <v>44819</v>
      </c>
      <c r="C3478" t="s">
        <v>28</v>
      </c>
      <c r="D3478" t="s">
        <v>35</v>
      </c>
      <c r="E3478" t="s">
        <v>99</v>
      </c>
      <c r="H3478" t="s">
        <v>37</v>
      </c>
      <c r="I3478" t="s">
        <v>2</v>
      </c>
      <c r="J3478" t="s">
        <v>38</v>
      </c>
      <c r="K3478" s="11">
        <v>11</v>
      </c>
      <c r="L3478" s="12">
        <v>784.53085999999996</v>
      </c>
      <c r="M3478" s="12">
        <v>62.762468800000001</v>
      </c>
      <c r="N3478" s="12">
        <v>25.112000000000002</v>
      </c>
      <c r="O3478" s="13">
        <f t="shared" si="110"/>
        <v>37.650468799999999</v>
      </c>
    </row>
    <row r="3479" spans="1:15" x14ac:dyDescent="0.2">
      <c r="A3479" s="4">
        <f t="shared" si="109"/>
        <v>5</v>
      </c>
      <c r="B3479" s="10">
        <v>44819</v>
      </c>
      <c r="C3479" t="s">
        <v>24</v>
      </c>
      <c r="D3479" t="s">
        <v>35</v>
      </c>
      <c r="E3479" t="s">
        <v>99</v>
      </c>
      <c r="H3479" t="s">
        <v>40</v>
      </c>
      <c r="I3479" t="s">
        <v>2</v>
      </c>
      <c r="J3479" t="s">
        <v>38</v>
      </c>
      <c r="K3479" s="11">
        <v>12</v>
      </c>
      <c r="L3479" s="12">
        <v>880.48844000000008</v>
      </c>
      <c r="M3479" s="12">
        <v>70.439075200000005</v>
      </c>
      <c r="N3479" s="12">
        <v>66.962000000000018</v>
      </c>
      <c r="O3479" s="13">
        <f t="shared" si="110"/>
        <v>3.4770751999999874</v>
      </c>
    </row>
    <row r="3480" spans="1:15" x14ac:dyDescent="0.2">
      <c r="A3480" s="4">
        <f t="shared" si="109"/>
        <v>5</v>
      </c>
      <c r="B3480" s="10">
        <v>44819</v>
      </c>
      <c r="C3480" t="s">
        <v>30</v>
      </c>
      <c r="D3480" t="s">
        <v>35</v>
      </c>
      <c r="E3480" t="s">
        <v>99</v>
      </c>
      <c r="H3480" t="s">
        <v>40</v>
      </c>
      <c r="I3480" t="s">
        <v>28</v>
      </c>
      <c r="J3480" t="s">
        <v>43</v>
      </c>
      <c r="K3480" s="11">
        <v>18</v>
      </c>
      <c r="L3480" s="12">
        <v>913.15778999999998</v>
      </c>
      <c r="M3480" s="12">
        <v>73.052623199999999</v>
      </c>
      <c r="N3480" s="12">
        <v>40.198999999999998</v>
      </c>
      <c r="O3480" s="13">
        <f t="shared" si="110"/>
        <v>32.853623200000001</v>
      </c>
    </row>
    <row r="3481" spans="1:15" x14ac:dyDescent="0.2">
      <c r="A3481" s="4">
        <f t="shared" si="109"/>
        <v>5</v>
      </c>
      <c r="B3481" s="10">
        <v>44819</v>
      </c>
      <c r="C3481" t="s">
        <v>32</v>
      </c>
      <c r="D3481" t="s">
        <v>35</v>
      </c>
      <c r="E3481" t="s">
        <v>99</v>
      </c>
      <c r="F3481" t="s">
        <v>39</v>
      </c>
      <c r="H3481" t="s">
        <v>40</v>
      </c>
      <c r="I3481" t="s">
        <v>26</v>
      </c>
      <c r="J3481" t="s">
        <v>43</v>
      </c>
      <c r="K3481" s="11">
        <v>16</v>
      </c>
      <c r="L3481" s="12">
        <v>7917.1000700000004</v>
      </c>
      <c r="M3481" s="12">
        <v>633.36800560000006</v>
      </c>
      <c r="N3481" s="12">
        <v>80.947000000000003</v>
      </c>
      <c r="O3481" s="13">
        <f t="shared" si="110"/>
        <v>552.42100560000006</v>
      </c>
    </row>
    <row r="3482" spans="1:15" x14ac:dyDescent="0.2">
      <c r="A3482" s="4">
        <f t="shared" si="109"/>
        <v>5</v>
      </c>
      <c r="B3482" s="10">
        <v>44819</v>
      </c>
      <c r="C3482" t="s">
        <v>34</v>
      </c>
      <c r="D3482" t="s">
        <v>35</v>
      </c>
      <c r="E3482" t="s">
        <v>99</v>
      </c>
      <c r="H3482" t="s">
        <v>49</v>
      </c>
      <c r="I3482" t="s">
        <v>146</v>
      </c>
      <c r="J3482" t="s">
        <v>54</v>
      </c>
      <c r="K3482" s="11">
        <v>9</v>
      </c>
      <c r="L3482" s="12">
        <v>661.01880000000006</v>
      </c>
      <c r="M3482" s="12">
        <v>52.881504000000007</v>
      </c>
      <c r="N3482" s="12">
        <v>64.405000000000001</v>
      </c>
      <c r="O3482" s="13">
        <f t="shared" si="110"/>
        <v>-11.523495999999994</v>
      </c>
    </row>
    <row r="3483" spans="1:15" x14ac:dyDescent="0.2">
      <c r="A3483" s="4">
        <f t="shared" si="109"/>
        <v>5</v>
      </c>
      <c r="B3483" s="10">
        <v>44819</v>
      </c>
      <c r="C3483" t="s">
        <v>41</v>
      </c>
      <c r="D3483" t="s">
        <v>35</v>
      </c>
      <c r="E3483" t="s">
        <v>99</v>
      </c>
      <c r="H3483" t="s">
        <v>23</v>
      </c>
      <c r="I3483" t="s">
        <v>20</v>
      </c>
      <c r="J3483" t="s">
        <v>43</v>
      </c>
      <c r="K3483" s="11">
        <v>7</v>
      </c>
      <c r="L3483" s="12">
        <v>616.38805000000002</v>
      </c>
      <c r="M3483" s="12">
        <v>49.311044000000003</v>
      </c>
      <c r="N3483" s="12">
        <v>46.037999999999997</v>
      </c>
      <c r="O3483" s="13">
        <f t="shared" si="110"/>
        <v>3.2730440000000058</v>
      </c>
    </row>
    <row r="3484" spans="1:15" x14ac:dyDescent="0.2">
      <c r="A3484" s="4">
        <f t="shared" si="109"/>
        <v>6</v>
      </c>
      <c r="B3484" s="10">
        <v>44820</v>
      </c>
      <c r="C3484" t="s">
        <v>20</v>
      </c>
      <c r="D3484" t="s">
        <v>35</v>
      </c>
      <c r="E3484" t="s">
        <v>80</v>
      </c>
      <c r="H3484" t="s">
        <v>31</v>
      </c>
      <c r="I3484" t="s">
        <v>2</v>
      </c>
      <c r="J3484" t="s">
        <v>87</v>
      </c>
      <c r="K3484" s="11">
        <v>6</v>
      </c>
      <c r="L3484" s="12">
        <v>339.32371999999998</v>
      </c>
      <c r="M3484" s="12">
        <v>27.145897599999998</v>
      </c>
      <c r="N3484" s="12">
        <v>22.585000000000001</v>
      </c>
      <c r="O3484" s="13">
        <f t="shared" si="110"/>
        <v>4.560897599999997</v>
      </c>
    </row>
    <row r="3485" spans="1:15" x14ac:dyDescent="0.2">
      <c r="A3485" s="4">
        <f t="shared" si="109"/>
        <v>6</v>
      </c>
      <c r="B3485" s="10">
        <v>44820</v>
      </c>
      <c r="C3485" t="s">
        <v>26</v>
      </c>
      <c r="D3485" t="s">
        <v>35</v>
      </c>
      <c r="E3485" t="s">
        <v>80</v>
      </c>
      <c r="H3485" t="s">
        <v>31</v>
      </c>
      <c r="I3485" t="s">
        <v>2</v>
      </c>
      <c r="J3485" t="s">
        <v>38</v>
      </c>
      <c r="K3485" s="11">
        <v>9</v>
      </c>
      <c r="L3485" s="12">
        <v>531.47367999999994</v>
      </c>
      <c r="M3485" s="12">
        <v>42.517894399999996</v>
      </c>
      <c r="N3485" s="12">
        <v>31.68</v>
      </c>
      <c r="O3485" s="13">
        <f t="shared" si="110"/>
        <v>10.837894399999996</v>
      </c>
    </row>
    <row r="3486" spans="1:15" x14ac:dyDescent="0.2">
      <c r="A3486" s="4">
        <f t="shared" si="109"/>
        <v>6</v>
      </c>
      <c r="B3486" s="10">
        <v>44820</v>
      </c>
      <c r="C3486" t="s">
        <v>28</v>
      </c>
      <c r="D3486" t="s">
        <v>35</v>
      </c>
      <c r="E3486" t="s">
        <v>80</v>
      </c>
      <c r="H3486" t="s">
        <v>23</v>
      </c>
      <c r="I3486" t="s">
        <v>26</v>
      </c>
      <c r="J3486" t="s">
        <v>38</v>
      </c>
      <c r="K3486" s="11">
        <v>10</v>
      </c>
      <c r="L3486" s="12">
        <v>615.43600000000004</v>
      </c>
      <c r="M3486" s="12">
        <f>L3486*0.08</f>
        <v>49.234880000000004</v>
      </c>
      <c r="N3486" s="12">
        <v>49.204000000000008</v>
      </c>
      <c r="O3486" s="13">
        <f t="shared" si="110"/>
        <v>3.0879999999996244E-2</v>
      </c>
    </row>
    <row r="3487" spans="1:15" x14ac:dyDescent="0.2">
      <c r="A3487" s="4">
        <f t="shared" si="109"/>
        <v>6</v>
      </c>
      <c r="B3487" s="10">
        <v>44820</v>
      </c>
      <c r="C3487" t="s">
        <v>24</v>
      </c>
      <c r="D3487" t="s">
        <v>35</v>
      </c>
      <c r="E3487" t="s">
        <v>80</v>
      </c>
      <c r="H3487" t="s">
        <v>31</v>
      </c>
      <c r="I3487" t="s">
        <v>2</v>
      </c>
      <c r="J3487" t="s">
        <v>43</v>
      </c>
      <c r="K3487" s="11">
        <v>8</v>
      </c>
      <c r="L3487" s="12">
        <v>573.24619999999993</v>
      </c>
      <c r="M3487" s="12">
        <v>45.859695999999992</v>
      </c>
      <c r="N3487" s="12">
        <v>31.837</v>
      </c>
      <c r="O3487" s="13">
        <f t="shared" si="110"/>
        <v>14.022695999999993</v>
      </c>
    </row>
    <row r="3488" spans="1:15" x14ac:dyDescent="0.2">
      <c r="A3488" s="4">
        <f t="shared" ref="A3488:A3551" si="111">+WEEKDAY(B3488)</f>
        <v>6</v>
      </c>
      <c r="B3488" s="10">
        <v>44820</v>
      </c>
      <c r="C3488" t="s">
        <v>30</v>
      </c>
      <c r="D3488" t="s">
        <v>35</v>
      </c>
      <c r="E3488" t="s">
        <v>80</v>
      </c>
      <c r="H3488" t="s">
        <v>48</v>
      </c>
      <c r="I3488" t="s">
        <v>2</v>
      </c>
      <c r="J3488" t="s">
        <v>43</v>
      </c>
      <c r="K3488" s="11">
        <v>7</v>
      </c>
      <c r="L3488" s="12">
        <v>561.44000000000005</v>
      </c>
      <c r="M3488" s="12">
        <v>44.915200000000006</v>
      </c>
      <c r="N3488" s="12">
        <v>60.960999999999999</v>
      </c>
      <c r="O3488" s="13">
        <f t="shared" si="110"/>
        <v>-16.045799999999993</v>
      </c>
    </row>
    <row r="3489" spans="1:15" x14ac:dyDescent="0.2">
      <c r="A3489" s="4">
        <f t="shared" si="111"/>
        <v>6</v>
      </c>
      <c r="B3489" s="10">
        <v>44820</v>
      </c>
      <c r="C3489" t="s">
        <v>32</v>
      </c>
      <c r="D3489" t="s">
        <v>35</v>
      </c>
      <c r="E3489" t="s">
        <v>80</v>
      </c>
      <c r="H3489" t="s">
        <v>40</v>
      </c>
      <c r="I3489" t="s">
        <v>2</v>
      </c>
      <c r="J3489" t="s">
        <v>38</v>
      </c>
      <c r="K3489" s="11">
        <v>16</v>
      </c>
      <c r="L3489" s="12">
        <v>951.15</v>
      </c>
      <c r="M3489" s="12">
        <v>76.091999999999999</v>
      </c>
      <c r="N3489" s="12">
        <v>40.360999999999997</v>
      </c>
      <c r="O3489" s="13">
        <f t="shared" si="110"/>
        <v>35.731000000000002</v>
      </c>
    </row>
    <row r="3490" spans="1:15" x14ac:dyDescent="0.2">
      <c r="A3490" s="4">
        <f t="shared" si="111"/>
        <v>6</v>
      </c>
      <c r="B3490" s="10">
        <v>44820</v>
      </c>
      <c r="C3490" t="s">
        <v>34</v>
      </c>
      <c r="D3490" t="s">
        <v>35</v>
      </c>
      <c r="E3490" t="s">
        <v>80</v>
      </c>
      <c r="H3490" t="s">
        <v>23</v>
      </c>
      <c r="I3490" t="s">
        <v>28</v>
      </c>
      <c r="J3490" t="s">
        <v>43</v>
      </c>
      <c r="K3490" s="11">
        <v>12</v>
      </c>
      <c r="L3490" s="12">
        <v>812.68834000000015</v>
      </c>
      <c r="M3490" s="12">
        <v>65.015067200000018</v>
      </c>
      <c r="N3490" s="12">
        <v>25.323</v>
      </c>
      <c r="O3490" s="13">
        <f t="shared" si="110"/>
        <v>39.692067200000018</v>
      </c>
    </row>
    <row r="3491" spans="1:15" x14ac:dyDescent="0.2">
      <c r="A3491" s="4">
        <f t="shared" si="111"/>
        <v>6</v>
      </c>
      <c r="B3491" s="10">
        <v>44820</v>
      </c>
      <c r="C3491" t="s">
        <v>41</v>
      </c>
      <c r="D3491" t="s">
        <v>35</v>
      </c>
      <c r="E3491" t="s">
        <v>80</v>
      </c>
      <c r="H3491" t="s">
        <v>40</v>
      </c>
      <c r="I3491" t="s">
        <v>2</v>
      </c>
      <c r="J3491" t="s">
        <v>38</v>
      </c>
      <c r="K3491" s="11">
        <v>16</v>
      </c>
      <c r="L3491" s="12">
        <v>971.3917100000001</v>
      </c>
      <c r="M3491" s="12">
        <v>77.711336800000012</v>
      </c>
      <c r="N3491" s="12">
        <v>41.445999999999998</v>
      </c>
      <c r="O3491" s="13">
        <f t="shared" si="110"/>
        <v>36.265336800000014</v>
      </c>
    </row>
    <row r="3492" spans="1:15" x14ac:dyDescent="0.2">
      <c r="A3492" s="4">
        <f t="shared" si="111"/>
        <v>6</v>
      </c>
      <c r="B3492" s="10">
        <v>44820</v>
      </c>
      <c r="C3492" t="s">
        <v>56</v>
      </c>
      <c r="D3492" t="s">
        <v>35</v>
      </c>
      <c r="E3492" t="s">
        <v>80</v>
      </c>
      <c r="H3492" t="s">
        <v>40</v>
      </c>
      <c r="I3492" t="s">
        <v>28</v>
      </c>
      <c r="J3492" t="s">
        <v>43</v>
      </c>
      <c r="K3492" s="11">
        <v>18</v>
      </c>
      <c r="L3492" s="12">
        <v>859.20583999999997</v>
      </c>
      <c r="M3492" s="12">
        <v>68.736467199999993</v>
      </c>
      <c r="N3492" s="12">
        <v>26.782</v>
      </c>
      <c r="O3492" s="13">
        <f t="shared" si="110"/>
        <v>41.954467199999996</v>
      </c>
    </row>
    <row r="3493" spans="1:15" x14ac:dyDescent="0.2">
      <c r="A3493" s="4">
        <f t="shared" si="111"/>
        <v>7</v>
      </c>
      <c r="B3493" s="10">
        <v>44821</v>
      </c>
      <c r="C3493" t="s">
        <v>20</v>
      </c>
      <c r="D3493" t="s">
        <v>35</v>
      </c>
      <c r="E3493" t="s">
        <v>79</v>
      </c>
      <c r="H3493" t="s">
        <v>31</v>
      </c>
      <c r="I3493" t="s">
        <v>2</v>
      </c>
      <c r="J3493" t="s">
        <v>38</v>
      </c>
      <c r="K3493" s="11">
        <v>9</v>
      </c>
      <c r="L3493" s="12">
        <v>228.51783</v>
      </c>
      <c r="M3493" s="12">
        <v>18.281426400000001</v>
      </c>
      <c r="N3493" s="12">
        <v>17.613</v>
      </c>
      <c r="O3493" s="13">
        <f t="shared" si="110"/>
        <v>0.66842640000000131</v>
      </c>
    </row>
    <row r="3494" spans="1:15" x14ac:dyDescent="0.2">
      <c r="A3494" s="4">
        <f t="shared" si="111"/>
        <v>7</v>
      </c>
      <c r="B3494" s="10">
        <v>44821</v>
      </c>
      <c r="C3494" t="s">
        <v>26</v>
      </c>
      <c r="D3494" t="s">
        <v>35</v>
      </c>
      <c r="E3494" t="s">
        <v>79</v>
      </c>
      <c r="H3494" t="s">
        <v>31</v>
      </c>
      <c r="I3494" t="s">
        <v>2</v>
      </c>
      <c r="J3494" t="s">
        <v>87</v>
      </c>
      <c r="K3494" s="11">
        <v>7</v>
      </c>
      <c r="L3494" s="12">
        <v>212.58697000000004</v>
      </c>
      <c r="M3494" s="12">
        <v>17.006957600000003</v>
      </c>
      <c r="N3494" s="12">
        <v>24.297999999999998</v>
      </c>
      <c r="O3494" s="13">
        <f t="shared" si="110"/>
        <v>-7.2910423999999949</v>
      </c>
    </row>
    <row r="3495" spans="1:15" x14ac:dyDescent="0.2">
      <c r="A3495" s="4">
        <f t="shared" si="111"/>
        <v>7</v>
      </c>
      <c r="B3495" s="10">
        <v>44821</v>
      </c>
      <c r="C3495" t="s">
        <v>28</v>
      </c>
      <c r="D3495" t="s">
        <v>35</v>
      </c>
      <c r="E3495" t="s">
        <v>79</v>
      </c>
      <c r="H3495" t="s">
        <v>40</v>
      </c>
      <c r="I3495" t="s">
        <v>24</v>
      </c>
      <c r="J3495" t="s">
        <v>43</v>
      </c>
      <c r="K3495" s="11">
        <v>9</v>
      </c>
      <c r="L3495" s="12">
        <v>332.78699</v>
      </c>
      <c r="M3495" s="12">
        <v>26.6229592</v>
      </c>
      <c r="N3495" s="12">
        <v>15.891</v>
      </c>
      <c r="O3495" s="13">
        <f t="shared" si="110"/>
        <v>10.7319592</v>
      </c>
    </row>
    <row r="3496" spans="1:15" x14ac:dyDescent="0.2">
      <c r="A3496" s="4">
        <f t="shared" si="111"/>
        <v>7</v>
      </c>
      <c r="B3496" s="10">
        <v>44821</v>
      </c>
      <c r="C3496" t="s">
        <v>24</v>
      </c>
      <c r="D3496" t="s">
        <v>35</v>
      </c>
      <c r="E3496" t="s">
        <v>79</v>
      </c>
      <c r="H3496" t="s">
        <v>37</v>
      </c>
      <c r="I3496" t="s">
        <v>2</v>
      </c>
      <c r="J3496" t="s">
        <v>38</v>
      </c>
      <c r="K3496" s="11">
        <v>10</v>
      </c>
      <c r="L3496" s="12">
        <v>422.41161999999997</v>
      </c>
      <c r="M3496" s="12">
        <v>33.792929600000001</v>
      </c>
      <c r="N3496" s="12">
        <v>25.946999999999999</v>
      </c>
      <c r="O3496" s="13">
        <f t="shared" si="110"/>
        <v>7.8459296000000016</v>
      </c>
    </row>
    <row r="3497" spans="1:15" x14ac:dyDescent="0.2">
      <c r="A3497" s="4">
        <f t="shared" si="111"/>
        <v>7</v>
      </c>
      <c r="B3497" s="10">
        <v>44821</v>
      </c>
      <c r="C3497" t="s">
        <v>30</v>
      </c>
      <c r="D3497" t="s">
        <v>35</v>
      </c>
      <c r="E3497" t="s">
        <v>79</v>
      </c>
      <c r="H3497" t="s">
        <v>23</v>
      </c>
      <c r="I3497" t="s">
        <v>2</v>
      </c>
      <c r="J3497" t="s">
        <v>38</v>
      </c>
      <c r="K3497" s="11">
        <v>13</v>
      </c>
      <c r="L3497" s="12">
        <v>503.62101999999999</v>
      </c>
      <c r="M3497" s="12">
        <v>40.289681600000002</v>
      </c>
      <c r="N3497" s="12">
        <v>17.7</v>
      </c>
      <c r="O3497" s="13">
        <f t="shared" si="110"/>
        <v>22.589681600000002</v>
      </c>
    </row>
    <row r="3498" spans="1:15" x14ac:dyDescent="0.2">
      <c r="A3498" s="4">
        <f t="shared" si="111"/>
        <v>7</v>
      </c>
      <c r="B3498" s="10">
        <v>44821</v>
      </c>
      <c r="C3498" t="s">
        <v>32</v>
      </c>
      <c r="D3498" t="s">
        <v>35</v>
      </c>
      <c r="E3498" t="s">
        <v>79</v>
      </c>
      <c r="H3498" t="s">
        <v>40</v>
      </c>
      <c r="I3498" t="s">
        <v>2</v>
      </c>
      <c r="J3498" t="s">
        <v>38</v>
      </c>
      <c r="K3498" s="11">
        <v>13</v>
      </c>
      <c r="L3498" s="12">
        <v>622.9058</v>
      </c>
      <c r="M3498" s="12">
        <v>49.832464000000002</v>
      </c>
      <c r="N3498" s="12">
        <v>33.283999999999999</v>
      </c>
      <c r="O3498" s="13">
        <f t="shared" si="110"/>
        <v>16.548464000000003</v>
      </c>
    </row>
    <row r="3499" spans="1:15" x14ac:dyDescent="0.2">
      <c r="A3499" s="4">
        <f t="shared" si="111"/>
        <v>7</v>
      </c>
      <c r="B3499" s="10">
        <v>44821</v>
      </c>
      <c r="C3499" t="s">
        <v>34</v>
      </c>
      <c r="D3499" t="s">
        <v>21</v>
      </c>
      <c r="E3499" t="s">
        <v>79</v>
      </c>
      <c r="H3499" t="s">
        <v>23</v>
      </c>
      <c r="I3499" t="s">
        <v>28</v>
      </c>
      <c r="J3499" t="s">
        <v>27</v>
      </c>
      <c r="K3499" s="11">
        <v>5</v>
      </c>
      <c r="L3499" s="12">
        <v>9.8239999999999998</v>
      </c>
      <c r="M3499" s="12">
        <v>0.78591999999999995</v>
      </c>
      <c r="N3499" s="12">
        <v>26.56</v>
      </c>
      <c r="O3499" s="13">
        <f t="shared" si="110"/>
        <v>-25.774079999999998</v>
      </c>
    </row>
    <row r="3500" spans="1:15" x14ac:dyDescent="0.2">
      <c r="A3500" s="4">
        <f t="shared" si="111"/>
        <v>7</v>
      </c>
      <c r="B3500" s="10">
        <v>44821</v>
      </c>
      <c r="C3500" t="s">
        <v>41</v>
      </c>
      <c r="D3500" t="s">
        <v>21</v>
      </c>
      <c r="E3500" t="s">
        <v>79</v>
      </c>
      <c r="H3500" t="s">
        <v>23</v>
      </c>
      <c r="I3500" t="s">
        <v>2</v>
      </c>
      <c r="J3500" t="s">
        <v>29</v>
      </c>
      <c r="K3500" s="11">
        <v>5</v>
      </c>
      <c r="L3500" s="12">
        <v>14.204000000000001</v>
      </c>
      <c r="M3500" s="12">
        <v>1.13632</v>
      </c>
      <c r="N3500" s="12">
        <v>37.437000000000005</v>
      </c>
      <c r="O3500" s="13">
        <f t="shared" si="110"/>
        <v>-36.300680000000007</v>
      </c>
    </row>
    <row r="3501" spans="1:15" x14ac:dyDescent="0.2">
      <c r="A3501" s="4">
        <f t="shared" si="111"/>
        <v>7</v>
      </c>
      <c r="B3501" s="10">
        <v>44821</v>
      </c>
      <c r="C3501" t="s">
        <v>20</v>
      </c>
      <c r="D3501" t="s">
        <v>35</v>
      </c>
      <c r="E3501" t="s">
        <v>57</v>
      </c>
      <c r="H3501" t="s">
        <v>37</v>
      </c>
      <c r="I3501" t="s">
        <v>2</v>
      </c>
      <c r="J3501" t="s">
        <v>87</v>
      </c>
      <c r="K3501" s="11">
        <v>8</v>
      </c>
      <c r="L3501" s="12">
        <v>608.87835999999993</v>
      </c>
      <c r="M3501" s="12">
        <v>48.710268799999994</v>
      </c>
      <c r="N3501" s="12">
        <v>34.328000000000003</v>
      </c>
      <c r="O3501" s="13">
        <f t="shared" si="110"/>
        <v>14.382268799999991</v>
      </c>
    </row>
    <row r="3502" spans="1:15" x14ac:dyDescent="0.2">
      <c r="A3502" s="4">
        <f t="shared" si="111"/>
        <v>7</v>
      </c>
      <c r="B3502" s="10">
        <v>44821</v>
      </c>
      <c r="C3502" t="s">
        <v>26</v>
      </c>
      <c r="D3502" t="s">
        <v>35</v>
      </c>
      <c r="E3502" t="s">
        <v>57</v>
      </c>
      <c r="H3502" t="s">
        <v>49</v>
      </c>
      <c r="I3502" t="s">
        <v>50</v>
      </c>
      <c r="J3502" t="s">
        <v>87</v>
      </c>
      <c r="K3502" s="11">
        <v>8</v>
      </c>
      <c r="L3502" s="12">
        <v>769.63542000000007</v>
      </c>
      <c r="M3502" s="12">
        <v>61.570833600000007</v>
      </c>
      <c r="N3502" s="12">
        <v>95.096999999999994</v>
      </c>
      <c r="O3502" s="13">
        <f t="shared" si="110"/>
        <v>-33.526166399999987</v>
      </c>
    </row>
    <row r="3503" spans="1:15" x14ac:dyDescent="0.2">
      <c r="A3503" s="4">
        <f t="shared" si="111"/>
        <v>7</v>
      </c>
      <c r="B3503" s="10">
        <v>44821</v>
      </c>
      <c r="C3503" t="s">
        <v>28</v>
      </c>
      <c r="D3503" t="s">
        <v>35</v>
      </c>
      <c r="E3503" t="s">
        <v>57</v>
      </c>
      <c r="F3503" t="s">
        <v>39</v>
      </c>
      <c r="H3503" t="s">
        <v>40</v>
      </c>
      <c r="I3503" t="s">
        <v>26</v>
      </c>
      <c r="J3503" t="s">
        <v>106</v>
      </c>
      <c r="K3503" s="11">
        <v>16</v>
      </c>
      <c r="L3503" s="12">
        <v>8768.9459999999999</v>
      </c>
      <c r="M3503" s="12">
        <v>701.51567999999997</v>
      </c>
      <c r="N3503" s="12">
        <v>75.97399999999999</v>
      </c>
      <c r="O3503" s="13">
        <f t="shared" si="110"/>
        <v>625.54168000000004</v>
      </c>
    </row>
    <row r="3504" spans="1:15" x14ac:dyDescent="0.2">
      <c r="A3504" s="4">
        <f t="shared" si="111"/>
        <v>7</v>
      </c>
      <c r="B3504" s="10">
        <v>44821</v>
      </c>
      <c r="C3504" t="s">
        <v>24</v>
      </c>
      <c r="D3504" t="s">
        <v>35</v>
      </c>
      <c r="E3504" t="s">
        <v>57</v>
      </c>
      <c r="H3504" t="s">
        <v>37</v>
      </c>
      <c r="I3504" t="s">
        <v>2</v>
      </c>
      <c r="J3504" t="s">
        <v>87</v>
      </c>
      <c r="K3504" s="11">
        <v>10</v>
      </c>
      <c r="L3504" s="12">
        <v>893.58079000000009</v>
      </c>
      <c r="M3504" s="12">
        <v>71.486463200000003</v>
      </c>
      <c r="N3504" s="12">
        <v>39.213999999999999</v>
      </c>
      <c r="O3504" s="13">
        <f t="shared" si="110"/>
        <v>32.272463200000004</v>
      </c>
    </row>
    <row r="3505" spans="1:15" x14ac:dyDescent="0.2">
      <c r="A3505" s="4">
        <f t="shared" si="111"/>
        <v>7</v>
      </c>
      <c r="B3505" s="10">
        <v>44821</v>
      </c>
      <c r="C3505" t="s">
        <v>30</v>
      </c>
      <c r="D3505" t="s">
        <v>35</v>
      </c>
      <c r="E3505" t="s">
        <v>57</v>
      </c>
      <c r="H3505" t="s">
        <v>49</v>
      </c>
      <c r="I3505" t="s">
        <v>50</v>
      </c>
      <c r="J3505" t="s">
        <v>43</v>
      </c>
      <c r="K3505" s="11">
        <v>7</v>
      </c>
      <c r="L3505" s="12">
        <v>680.38</v>
      </c>
      <c r="M3505" s="12">
        <f>L3505*0.08</f>
        <v>54.430399999999999</v>
      </c>
      <c r="N3505" s="12">
        <v>95.201000000000008</v>
      </c>
      <c r="O3505" s="13">
        <f t="shared" si="110"/>
        <v>-40.770600000000009</v>
      </c>
    </row>
    <row r="3506" spans="1:15" x14ac:dyDescent="0.2">
      <c r="A3506" s="4">
        <f t="shared" si="111"/>
        <v>7</v>
      </c>
      <c r="B3506" s="10">
        <v>44821</v>
      </c>
      <c r="C3506" t="s">
        <v>32</v>
      </c>
      <c r="D3506" t="s">
        <v>35</v>
      </c>
      <c r="E3506" t="s">
        <v>57</v>
      </c>
      <c r="H3506" t="s">
        <v>49</v>
      </c>
      <c r="I3506" t="s">
        <v>50</v>
      </c>
      <c r="J3506" t="s">
        <v>87</v>
      </c>
      <c r="K3506" s="11">
        <v>10</v>
      </c>
      <c r="L3506" s="12">
        <v>883.74682999999993</v>
      </c>
      <c r="M3506" s="12">
        <v>70.699746399999995</v>
      </c>
      <c r="N3506" s="12">
        <v>106.419</v>
      </c>
      <c r="O3506" s="13">
        <f t="shared" si="110"/>
        <v>-35.719253600000002</v>
      </c>
    </row>
    <row r="3507" spans="1:15" x14ac:dyDescent="0.2">
      <c r="A3507" s="4">
        <f t="shared" si="111"/>
        <v>7</v>
      </c>
      <c r="B3507" s="10">
        <v>44821</v>
      </c>
      <c r="C3507" t="s">
        <v>34</v>
      </c>
      <c r="D3507" t="s">
        <v>35</v>
      </c>
      <c r="E3507" t="s">
        <v>57</v>
      </c>
      <c r="H3507" t="s">
        <v>40</v>
      </c>
      <c r="I3507" t="s">
        <v>28</v>
      </c>
      <c r="J3507" t="s">
        <v>106</v>
      </c>
      <c r="K3507" s="11">
        <v>13</v>
      </c>
      <c r="L3507" s="12">
        <v>947.40899999999999</v>
      </c>
      <c r="M3507" s="12">
        <v>75.792720000000003</v>
      </c>
      <c r="N3507" s="12">
        <v>39.201999999999998</v>
      </c>
      <c r="O3507" s="13">
        <f t="shared" si="110"/>
        <v>36.590720000000005</v>
      </c>
    </row>
    <row r="3508" spans="1:15" x14ac:dyDescent="0.2">
      <c r="A3508" s="4">
        <f t="shared" si="111"/>
        <v>7</v>
      </c>
      <c r="B3508" s="10">
        <v>44821</v>
      </c>
      <c r="C3508" t="s">
        <v>41</v>
      </c>
      <c r="D3508" t="s">
        <v>35</v>
      </c>
      <c r="E3508" t="s">
        <v>57</v>
      </c>
      <c r="H3508" t="s">
        <v>31</v>
      </c>
      <c r="I3508" t="s">
        <v>2</v>
      </c>
      <c r="J3508" t="s">
        <v>43</v>
      </c>
      <c r="K3508" s="11">
        <v>12</v>
      </c>
      <c r="L3508" s="12">
        <v>840.34299999999996</v>
      </c>
      <c r="M3508" s="12">
        <v>67.227440000000001</v>
      </c>
      <c r="N3508" s="12">
        <v>29.68</v>
      </c>
      <c r="O3508" s="13">
        <f t="shared" si="110"/>
        <v>37.547440000000002</v>
      </c>
    </row>
    <row r="3509" spans="1:15" x14ac:dyDescent="0.2">
      <c r="A3509" s="4">
        <f t="shared" si="111"/>
        <v>7</v>
      </c>
      <c r="B3509" s="10">
        <v>44821</v>
      </c>
      <c r="C3509" t="s">
        <v>56</v>
      </c>
      <c r="D3509" t="s">
        <v>35</v>
      </c>
      <c r="E3509" t="s">
        <v>57</v>
      </c>
      <c r="H3509" t="s">
        <v>40</v>
      </c>
      <c r="I3509" t="s">
        <v>28</v>
      </c>
      <c r="J3509" t="s">
        <v>106</v>
      </c>
      <c r="K3509" s="11">
        <v>12</v>
      </c>
      <c r="L3509" s="12">
        <v>884.83164999999997</v>
      </c>
      <c r="M3509" s="12">
        <v>70.786531999999994</v>
      </c>
      <c r="N3509" s="12">
        <v>33.177</v>
      </c>
      <c r="O3509" s="13">
        <f t="shared" si="110"/>
        <v>37.609531999999994</v>
      </c>
    </row>
    <row r="3510" spans="1:15" x14ac:dyDescent="0.2">
      <c r="A3510" s="4">
        <f t="shared" si="111"/>
        <v>1</v>
      </c>
      <c r="B3510" s="10">
        <v>44822</v>
      </c>
      <c r="C3510" t="s">
        <v>20</v>
      </c>
      <c r="D3510" t="s">
        <v>35</v>
      </c>
      <c r="E3510" t="s">
        <v>79</v>
      </c>
      <c r="H3510" t="s">
        <v>59</v>
      </c>
      <c r="I3510" t="s">
        <v>2</v>
      </c>
      <c r="J3510" t="s">
        <v>87</v>
      </c>
      <c r="K3510" s="11">
        <v>11</v>
      </c>
      <c r="L3510" s="12">
        <v>524.9506899999999</v>
      </c>
      <c r="M3510" s="12">
        <v>41.996055199999994</v>
      </c>
      <c r="N3510" s="12">
        <v>32.435000000000002</v>
      </c>
      <c r="O3510" s="13">
        <f t="shared" si="110"/>
        <v>9.5610551999999913</v>
      </c>
    </row>
    <row r="3511" spans="1:15" x14ac:dyDescent="0.2">
      <c r="A3511" s="4">
        <f t="shared" si="111"/>
        <v>1</v>
      </c>
      <c r="B3511" s="10">
        <v>44822</v>
      </c>
      <c r="C3511" t="s">
        <v>26</v>
      </c>
      <c r="D3511" t="s">
        <v>35</v>
      </c>
      <c r="E3511" t="s">
        <v>79</v>
      </c>
      <c r="H3511" t="s">
        <v>59</v>
      </c>
      <c r="I3511" t="s">
        <v>2</v>
      </c>
      <c r="J3511" t="s">
        <v>87</v>
      </c>
      <c r="K3511" s="11">
        <v>7</v>
      </c>
      <c r="L3511" s="12">
        <v>388.37669</v>
      </c>
      <c r="M3511" s="12">
        <v>31.070135199999999</v>
      </c>
      <c r="N3511" s="12">
        <v>34.704000000000001</v>
      </c>
      <c r="O3511" s="13">
        <f t="shared" si="110"/>
        <v>-3.6338648000000013</v>
      </c>
    </row>
    <row r="3512" spans="1:15" x14ac:dyDescent="0.2">
      <c r="A3512" s="4">
        <f t="shared" si="111"/>
        <v>1</v>
      </c>
      <c r="B3512" s="10">
        <v>44822</v>
      </c>
      <c r="C3512" t="s">
        <v>28</v>
      </c>
      <c r="D3512" t="s">
        <v>35</v>
      </c>
      <c r="E3512" t="s">
        <v>79</v>
      </c>
      <c r="H3512" t="s">
        <v>40</v>
      </c>
      <c r="I3512" t="s">
        <v>28</v>
      </c>
      <c r="J3512" t="s">
        <v>43</v>
      </c>
      <c r="K3512" s="11">
        <v>14</v>
      </c>
      <c r="L3512" s="12">
        <v>562.31378000000007</v>
      </c>
      <c r="M3512" s="12">
        <v>44.985102400000009</v>
      </c>
      <c r="N3512" s="12">
        <v>27.213000000000001</v>
      </c>
      <c r="O3512" s="13">
        <f t="shared" si="110"/>
        <v>17.772102400000009</v>
      </c>
    </row>
    <row r="3513" spans="1:15" x14ac:dyDescent="0.2">
      <c r="A3513" s="4">
        <f t="shared" si="111"/>
        <v>1</v>
      </c>
      <c r="B3513" s="10">
        <v>44822</v>
      </c>
      <c r="C3513" t="s">
        <v>24</v>
      </c>
      <c r="D3513" t="s">
        <v>35</v>
      </c>
      <c r="E3513" t="s">
        <v>79</v>
      </c>
      <c r="H3513" t="s">
        <v>40</v>
      </c>
      <c r="I3513" t="s">
        <v>24</v>
      </c>
      <c r="J3513" t="s">
        <v>43</v>
      </c>
      <c r="K3513" s="11">
        <v>15</v>
      </c>
      <c r="L3513" s="12">
        <v>479.74219999999997</v>
      </c>
      <c r="M3513" s="12">
        <v>38.379376000000001</v>
      </c>
      <c r="N3513" s="12">
        <v>22.939</v>
      </c>
      <c r="O3513" s="13">
        <f t="shared" si="110"/>
        <v>15.440376000000001</v>
      </c>
    </row>
    <row r="3514" spans="1:15" x14ac:dyDescent="0.2">
      <c r="A3514" s="4">
        <f t="shared" si="111"/>
        <v>1</v>
      </c>
      <c r="B3514" s="10">
        <v>44822</v>
      </c>
      <c r="C3514" t="s">
        <v>30</v>
      </c>
      <c r="D3514" t="s">
        <v>35</v>
      </c>
      <c r="E3514" t="s">
        <v>79</v>
      </c>
      <c r="H3514" t="s">
        <v>40</v>
      </c>
      <c r="I3514" t="s">
        <v>24</v>
      </c>
      <c r="J3514" t="s">
        <v>43</v>
      </c>
      <c r="K3514" s="11">
        <v>12</v>
      </c>
      <c r="L3514" s="12">
        <v>517.22629000000006</v>
      </c>
      <c r="M3514" s="12">
        <v>41.378103200000005</v>
      </c>
      <c r="N3514" s="12">
        <v>23.437999999999999</v>
      </c>
      <c r="O3514" s="13">
        <f t="shared" si="110"/>
        <v>17.940103200000006</v>
      </c>
    </row>
    <row r="3515" spans="1:15" x14ac:dyDescent="0.2">
      <c r="A3515" s="4">
        <f t="shared" si="111"/>
        <v>1</v>
      </c>
      <c r="B3515" s="10">
        <v>44822</v>
      </c>
      <c r="C3515" t="s">
        <v>32</v>
      </c>
      <c r="D3515" t="s">
        <v>21</v>
      </c>
      <c r="E3515" t="s">
        <v>79</v>
      </c>
      <c r="H3515" t="s">
        <v>59</v>
      </c>
      <c r="I3515" t="s">
        <v>2</v>
      </c>
      <c r="J3515" t="s">
        <v>38</v>
      </c>
      <c r="K3515" s="11">
        <v>8</v>
      </c>
      <c r="L3515" s="12">
        <v>287.58446000000004</v>
      </c>
      <c r="M3515" s="12">
        <v>23.006756800000002</v>
      </c>
      <c r="N3515" s="12">
        <v>27.132000000000001</v>
      </c>
      <c r="O3515" s="13">
        <f t="shared" si="110"/>
        <v>-4.1252431999999999</v>
      </c>
    </row>
    <row r="3516" spans="1:15" x14ac:dyDescent="0.2">
      <c r="A3516" s="4">
        <f t="shared" si="111"/>
        <v>1</v>
      </c>
      <c r="B3516" s="10">
        <v>44822</v>
      </c>
      <c r="C3516" t="s">
        <v>34</v>
      </c>
      <c r="D3516" t="s">
        <v>35</v>
      </c>
      <c r="E3516" t="s">
        <v>79</v>
      </c>
      <c r="H3516" t="s">
        <v>49</v>
      </c>
      <c r="I3516" t="s">
        <v>169</v>
      </c>
      <c r="J3516" t="s">
        <v>43</v>
      </c>
      <c r="K3516" s="11">
        <v>6</v>
      </c>
      <c r="L3516" s="12">
        <v>344.98647</v>
      </c>
      <c r="M3516" s="12">
        <v>27.5989176</v>
      </c>
      <c r="N3516" s="12">
        <v>50.848999999999997</v>
      </c>
      <c r="O3516" s="13">
        <f t="shared" si="110"/>
        <v>-23.250082399999997</v>
      </c>
    </row>
    <row r="3517" spans="1:15" x14ac:dyDescent="0.2">
      <c r="A3517" s="4">
        <f t="shared" si="111"/>
        <v>1</v>
      </c>
      <c r="B3517" s="10">
        <v>44822</v>
      </c>
      <c r="C3517" t="s">
        <v>41</v>
      </c>
      <c r="D3517" t="s">
        <v>21</v>
      </c>
      <c r="E3517" t="s">
        <v>79</v>
      </c>
      <c r="H3517" t="s">
        <v>40</v>
      </c>
      <c r="I3517" t="s">
        <v>2</v>
      </c>
      <c r="J3517" t="s">
        <v>29</v>
      </c>
      <c r="K3517" s="11">
        <v>7</v>
      </c>
      <c r="L3517" s="12">
        <v>207.86648000000002</v>
      </c>
      <c r="M3517" s="12">
        <v>16.629318400000002</v>
      </c>
      <c r="N3517" s="12">
        <v>30.414999999999999</v>
      </c>
      <c r="O3517" s="13">
        <f t="shared" si="110"/>
        <v>-13.785681599999997</v>
      </c>
    </row>
    <row r="3518" spans="1:15" x14ac:dyDescent="0.2">
      <c r="A3518" s="4">
        <f t="shared" si="111"/>
        <v>1</v>
      </c>
      <c r="B3518" s="10">
        <v>44822</v>
      </c>
      <c r="C3518" t="s">
        <v>20</v>
      </c>
      <c r="D3518" t="s">
        <v>35</v>
      </c>
      <c r="E3518" t="s">
        <v>89</v>
      </c>
      <c r="H3518" t="s">
        <v>37</v>
      </c>
      <c r="I3518" t="s">
        <v>2</v>
      </c>
      <c r="J3518" t="s">
        <v>87</v>
      </c>
      <c r="K3518" s="11">
        <v>10</v>
      </c>
      <c r="L3518" s="12">
        <v>424.16865000000001</v>
      </c>
      <c r="M3518" s="12">
        <v>33.933492000000001</v>
      </c>
      <c r="N3518" s="12">
        <v>22.544</v>
      </c>
      <c r="O3518" s="13">
        <f t="shared" si="110"/>
        <v>11.389492000000001</v>
      </c>
    </row>
    <row r="3519" spans="1:15" x14ac:dyDescent="0.2">
      <c r="A3519" s="4">
        <f t="shared" si="111"/>
        <v>1</v>
      </c>
      <c r="B3519" s="10">
        <v>44822</v>
      </c>
      <c r="C3519" t="s">
        <v>26</v>
      </c>
      <c r="D3519" t="s">
        <v>35</v>
      </c>
      <c r="E3519" t="s">
        <v>89</v>
      </c>
      <c r="H3519" t="s">
        <v>31</v>
      </c>
      <c r="I3519" t="s">
        <v>2</v>
      </c>
      <c r="J3519" t="s">
        <v>38</v>
      </c>
      <c r="K3519" s="11">
        <v>12</v>
      </c>
      <c r="L3519" s="12">
        <v>490.63542999999999</v>
      </c>
      <c r="M3519" s="12">
        <v>39.250834400000002</v>
      </c>
      <c r="N3519" s="12">
        <v>22.290999999999997</v>
      </c>
      <c r="O3519" s="13">
        <f t="shared" si="110"/>
        <v>16.959834400000005</v>
      </c>
    </row>
    <row r="3520" spans="1:15" x14ac:dyDescent="0.2">
      <c r="A3520" s="4">
        <f t="shared" si="111"/>
        <v>1</v>
      </c>
      <c r="B3520" s="10">
        <v>44822</v>
      </c>
      <c r="C3520" t="s">
        <v>28</v>
      </c>
      <c r="D3520" t="s">
        <v>35</v>
      </c>
      <c r="E3520" t="s">
        <v>89</v>
      </c>
      <c r="H3520" t="s">
        <v>31</v>
      </c>
      <c r="I3520" t="s">
        <v>24</v>
      </c>
      <c r="J3520" t="s">
        <v>43</v>
      </c>
      <c r="K3520" s="11">
        <v>9</v>
      </c>
      <c r="L3520" s="12">
        <v>500.62472999999994</v>
      </c>
      <c r="M3520" s="12">
        <v>40.049978399999993</v>
      </c>
      <c r="N3520" s="12">
        <v>19.155999999999999</v>
      </c>
      <c r="O3520" s="13">
        <f t="shared" si="110"/>
        <v>20.893978399999995</v>
      </c>
    </row>
    <row r="3521" spans="1:15" x14ac:dyDescent="0.2">
      <c r="A3521" s="4">
        <f t="shared" si="111"/>
        <v>1</v>
      </c>
      <c r="B3521" s="10">
        <v>44822</v>
      </c>
      <c r="C3521" t="s">
        <v>24</v>
      </c>
      <c r="D3521" t="s">
        <v>21</v>
      </c>
      <c r="E3521" t="s">
        <v>89</v>
      </c>
      <c r="H3521" t="s">
        <v>23</v>
      </c>
      <c r="I3521" t="s">
        <v>2</v>
      </c>
      <c r="J3521" t="s">
        <v>27</v>
      </c>
      <c r="K3521" s="11">
        <v>13</v>
      </c>
      <c r="L3521" s="12">
        <v>353.79346999999996</v>
      </c>
      <c r="M3521" s="12">
        <v>28.303477599999997</v>
      </c>
      <c r="N3521" s="12">
        <v>27.914000000000001</v>
      </c>
      <c r="O3521" s="13">
        <f t="shared" si="110"/>
        <v>0.38947759999999576</v>
      </c>
    </row>
    <row r="3522" spans="1:15" x14ac:dyDescent="0.2">
      <c r="A3522" s="4">
        <f t="shared" si="111"/>
        <v>1</v>
      </c>
      <c r="B3522" s="10">
        <v>44822</v>
      </c>
      <c r="C3522" t="s">
        <v>30</v>
      </c>
      <c r="D3522" t="s">
        <v>35</v>
      </c>
      <c r="E3522" t="s">
        <v>89</v>
      </c>
      <c r="H3522" t="s">
        <v>48</v>
      </c>
      <c r="I3522" t="s">
        <v>2</v>
      </c>
      <c r="J3522" t="s">
        <v>43</v>
      </c>
      <c r="K3522" s="11">
        <v>8</v>
      </c>
      <c r="L3522" s="12">
        <v>512.13562000000002</v>
      </c>
      <c r="M3522" s="12">
        <v>40.970849600000001</v>
      </c>
      <c r="N3522" s="12">
        <v>76.238</v>
      </c>
      <c r="O3522" s="13">
        <f t="shared" si="110"/>
        <v>-35.267150399999998</v>
      </c>
    </row>
    <row r="3523" spans="1:15" x14ac:dyDescent="0.2">
      <c r="A3523" s="4">
        <f t="shared" si="111"/>
        <v>1</v>
      </c>
      <c r="B3523" s="10">
        <v>44822</v>
      </c>
      <c r="C3523" t="s">
        <v>32</v>
      </c>
      <c r="D3523" t="s">
        <v>35</v>
      </c>
      <c r="E3523" t="s">
        <v>89</v>
      </c>
      <c r="H3523" t="s">
        <v>40</v>
      </c>
      <c r="I3523" t="s">
        <v>24</v>
      </c>
      <c r="J3523" t="s">
        <v>43</v>
      </c>
      <c r="K3523" s="11">
        <v>10</v>
      </c>
      <c r="L3523" s="12">
        <v>437.14386000000002</v>
      </c>
      <c r="M3523" s="12">
        <v>34.971508800000002</v>
      </c>
      <c r="N3523" s="12">
        <v>23.648</v>
      </c>
      <c r="O3523" s="13">
        <f t="shared" si="110"/>
        <v>11.323508800000003</v>
      </c>
    </row>
    <row r="3524" spans="1:15" x14ac:dyDescent="0.2">
      <c r="A3524" s="4">
        <f t="shared" si="111"/>
        <v>1</v>
      </c>
      <c r="B3524" s="10">
        <v>44822</v>
      </c>
      <c r="C3524" t="s">
        <v>34</v>
      </c>
      <c r="D3524" t="s">
        <v>35</v>
      </c>
      <c r="E3524" t="s">
        <v>89</v>
      </c>
      <c r="H3524" t="s">
        <v>40</v>
      </c>
      <c r="I3524" t="s">
        <v>28</v>
      </c>
      <c r="J3524" t="s">
        <v>43</v>
      </c>
      <c r="K3524" s="11">
        <v>9</v>
      </c>
      <c r="L3524" s="12">
        <v>532.59841999999992</v>
      </c>
      <c r="M3524" s="12">
        <v>42.607873599999998</v>
      </c>
      <c r="N3524" s="12">
        <v>25.391999999999999</v>
      </c>
      <c r="O3524" s="13">
        <f t="shared" si="110"/>
        <v>17.215873599999998</v>
      </c>
    </row>
    <row r="3525" spans="1:15" x14ac:dyDescent="0.2">
      <c r="A3525" s="4">
        <f t="shared" si="111"/>
        <v>1</v>
      </c>
      <c r="B3525" s="10">
        <v>44822</v>
      </c>
      <c r="C3525" t="s">
        <v>41</v>
      </c>
      <c r="D3525" t="s">
        <v>21</v>
      </c>
      <c r="E3525" t="s">
        <v>89</v>
      </c>
      <c r="H3525" t="s">
        <v>23</v>
      </c>
      <c r="I3525" t="s">
        <v>24</v>
      </c>
      <c r="J3525" t="s">
        <v>29</v>
      </c>
      <c r="K3525" s="11">
        <v>7</v>
      </c>
      <c r="L3525" s="12">
        <v>38.428220000000003</v>
      </c>
      <c r="M3525" s="12">
        <v>3.0742576000000001</v>
      </c>
      <c r="N3525" s="12">
        <v>23.264999999999997</v>
      </c>
      <c r="O3525" s="13">
        <f t="shared" si="110"/>
        <v>-20.190742399999998</v>
      </c>
    </row>
    <row r="3526" spans="1:15" x14ac:dyDescent="0.2">
      <c r="A3526" s="4">
        <f t="shared" si="111"/>
        <v>2</v>
      </c>
      <c r="B3526" s="10">
        <v>44823</v>
      </c>
      <c r="C3526" t="s">
        <v>20</v>
      </c>
      <c r="D3526" t="s">
        <v>35</v>
      </c>
      <c r="E3526" t="s">
        <v>80</v>
      </c>
      <c r="F3526" t="s">
        <v>39</v>
      </c>
      <c r="H3526" t="s">
        <v>40</v>
      </c>
      <c r="I3526" t="s">
        <v>26</v>
      </c>
      <c r="J3526" t="s">
        <v>43</v>
      </c>
      <c r="K3526" s="11">
        <v>16</v>
      </c>
      <c r="L3526" s="12">
        <v>6207.0926300000001</v>
      </c>
      <c r="M3526" s="12">
        <v>496.56741040000003</v>
      </c>
      <c r="N3526" s="12">
        <v>82.959000000000003</v>
      </c>
      <c r="O3526" s="13">
        <f t="shared" si="110"/>
        <v>413.60841040000003</v>
      </c>
    </row>
    <row r="3527" spans="1:15" x14ac:dyDescent="0.2">
      <c r="A3527" s="4">
        <f t="shared" si="111"/>
        <v>2</v>
      </c>
      <c r="B3527" s="10">
        <v>44823</v>
      </c>
      <c r="C3527" t="s">
        <v>26</v>
      </c>
      <c r="D3527" t="s">
        <v>35</v>
      </c>
      <c r="E3527" t="s">
        <v>80</v>
      </c>
      <c r="H3527" t="s">
        <v>37</v>
      </c>
      <c r="I3527" t="s">
        <v>2</v>
      </c>
      <c r="J3527" t="s">
        <v>87</v>
      </c>
      <c r="K3527" s="11">
        <v>9</v>
      </c>
      <c r="L3527" s="12">
        <v>599.84665000000007</v>
      </c>
      <c r="M3527" s="12">
        <v>47.987732000000008</v>
      </c>
      <c r="N3527" s="12">
        <v>46.962000000000003</v>
      </c>
      <c r="O3527" s="13">
        <f t="shared" ref="O3527:O3590" si="112">M3527-N3527</f>
        <v>1.025732000000005</v>
      </c>
    </row>
    <row r="3528" spans="1:15" x14ac:dyDescent="0.2">
      <c r="A3528" s="4">
        <f t="shared" si="111"/>
        <v>2</v>
      </c>
      <c r="B3528" s="10">
        <v>44823</v>
      </c>
      <c r="C3528" t="s">
        <v>28</v>
      </c>
      <c r="D3528" t="s">
        <v>35</v>
      </c>
      <c r="E3528" t="s">
        <v>80</v>
      </c>
      <c r="H3528" t="s">
        <v>37</v>
      </c>
      <c r="I3528" t="s">
        <v>2</v>
      </c>
      <c r="J3528" t="s">
        <v>87</v>
      </c>
      <c r="K3528" s="11">
        <v>7</v>
      </c>
      <c r="L3528" s="12">
        <v>585.15263000000016</v>
      </c>
      <c r="M3528" s="12">
        <v>46.812210400000012</v>
      </c>
      <c r="N3528" s="12">
        <v>37.836000000000006</v>
      </c>
      <c r="O3528" s="13">
        <f t="shared" si="112"/>
        <v>8.9762104000000065</v>
      </c>
    </row>
    <row r="3529" spans="1:15" x14ac:dyDescent="0.2">
      <c r="A3529" s="4">
        <f t="shared" si="111"/>
        <v>2</v>
      </c>
      <c r="B3529" s="10">
        <v>44823</v>
      </c>
      <c r="C3529" t="s">
        <v>24</v>
      </c>
      <c r="D3529" t="s">
        <v>35</v>
      </c>
      <c r="E3529" t="s">
        <v>80</v>
      </c>
      <c r="H3529" t="s">
        <v>23</v>
      </c>
      <c r="I3529" t="s">
        <v>20</v>
      </c>
      <c r="J3529" t="s">
        <v>38</v>
      </c>
      <c r="K3529" s="11">
        <v>9</v>
      </c>
      <c r="L3529" s="12">
        <v>673.80787999999984</v>
      </c>
      <c r="M3529" s="12">
        <v>53.904630399999988</v>
      </c>
      <c r="N3529" s="12">
        <v>40.396000000000001</v>
      </c>
      <c r="O3529" s="13">
        <f t="shared" si="112"/>
        <v>13.508630399999987</v>
      </c>
    </row>
    <row r="3530" spans="1:15" x14ac:dyDescent="0.2">
      <c r="A3530" s="4">
        <f t="shared" si="111"/>
        <v>2</v>
      </c>
      <c r="B3530" s="10">
        <v>44823</v>
      </c>
      <c r="C3530" t="s">
        <v>30</v>
      </c>
      <c r="D3530" t="s">
        <v>35</v>
      </c>
      <c r="E3530" t="s">
        <v>80</v>
      </c>
      <c r="H3530" t="s">
        <v>31</v>
      </c>
      <c r="I3530" t="s">
        <v>2</v>
      </c>
      <c r="J3530" t="s">
        <v>38</v>
      </c>
      <c r="K3530" s="11">
        <v>8</v>
      </c>
      <c r="L3530" s="12">
        <v>593.20003000000008</v>
      </c>
      <c r="M3530" s="12">
        <v>47.45600240000001</v>
      </c>
      <c r="N3530" s="12">
        <v>30.239000000000001</v>
      </c>
      <c r="O3530" s="13">
        <f t="shared" si="112"/>
        <v>17.217002400000009</v>
      </c>
    </row>
    <row r="3531" spans="1:15" x14ac:dyDescent="0.2">
      <c r="A3531" s="4">
        <f t="shared" si="111"/>
        <v>2</v>
      </c>
      <c r="B3531" s="10">
        <v>44823</v>
      </c>
      <c r="C3531" t="s">
        <v>32</v>
      </c>
      <c r="D3531" t="s">
        <v>35</v>
      </c>
      <c r="E3531" t="s">
        <v>80</v>
      </c>
      <c r="H3531" t="s">
        <v>40</v>
      </c>
      <c r="I3531" t="s">
        <v>2</v>
      </c>
      <c r="J3531" t="s">
        <v>38</v>
      </c>
      <c r="K3531" s="11">
        <v>17</v>
      </c>
      <c r="L3531" s="12">
        <v>825.02288999999996</v>
      </c>
      <c r="M3531" s="12">
        <v>66.001831199999998</v>
      </c>
      <c r="N3531" s="12">
        <v>42.263999999999996</v>
      </c>
      <c r="O3531" s="13">
        <f t="shared" si="112"/>
        <v>23.737831200000002</v>
      </c>
    </row>
    <row r="3532" spans="1:15" x14ac:dyDescent="0.2">
      <c r="A3532" s="4">
        <f t="shared" si="111"/>
        <v>2</v>
      </c>
      <c r="B3532" s="10">
        <v>44823</v>
      </c>
      <c r="C3532" t="s">
        <v>34</v>
      </c>
      <c r="D3532" t="s">
        <v>35</v>
      </c>
      <c r="E3532" t="s">
        <v>80</v>
      </c>
      <c r="H3532" t="s">
        <v>40</v>
      </c>
      <c r="I3532" t="s">
        <v>2</v>
      </c>
      <c r="J3532" t="s">
        <v>38</v>
      </c>
      <c r="K3532" s="11">
        <v>16</v>
      </c>
      <c r="L3532" s="12">
        <v>746.096</v>
      </c>
      <c r="M3532" s="12">
        <v>59.68768</v>
      </c>
      <c r="N3532" s="12">
        <v>36.19</v>
      </c>
      <c r="O3532" s="13">
        <f t="shared" si="112"/>
        <v>23.497680000000003</v>
      </c>
    </row>
    <row r="3533" spans="1:15" x14ac:dyDescent="0.2">
      <c r="A3533" s="4">
        <f t="shared" si="111"/>
        <v>2</v>
      </c>
      <c r="B3533" s="10">
        <v>44823</v>
      </c>
      <c r="C3533" t="s">
        <v>41</v>
      </c>
      <c r="D3533" t="s">
        <v>35</v>
      </c>
      <c r="E3533" t="s">
        <v>80</v>
      </c>
      <c r="H3533" t="s">
        <v>40</v>
      </c>
      <c r="I3533" t="s">
        <v>28</v>
      </c>
      <c r="J3533" t="s">
        <v>43</v>
      </c>
      <c r="K3533" s="11">
        <v>17</v>
      </c>
      <c r="L3533" s="12">
        <v>969.68525</v>
      </c>
      <c r="M3533" s="12">
        <v>77.574820000000003</v>
      </c>
      <c r="N3533" s="12">
        <v>41.655999999999999</v>
      </c>
      <c r="O3533" s="13">
        <f t="shared" si="112"/>
        <v>35.918820000000004</v>
      </c>
    </row>
    <row r="3534" spans="1:15" x14ac:dyDescent="0.2">
      <c r="A3534" s="4">
        <f t="shared" si="111"/>
        <v>3</v>
      </c>
      <c r="B3534" s="10">
        <v>44824</v>
      </c>
      <c r="C3534" t="s">
        <v>20</v>
      </c>
      <c r="D3534" t="s">
        <v>21</v>
      </c>
      <c r="E3534" t="s">
        <v>67</v>
      </c>
      <c r="H3534" t="s">
        <v>23</v>
      </c>
      <c r="I3534" t="s">
        <v>26</v>
      </c>
      <c r="J3534" t="s">
        <v>54</v>
      </c>
      <c r="K3534" s="11">
        <v>6</v>
      </c>
      <c r="L3534" s="12">
        <v>245.45335</v>
      </c>
      <c r="M3534" s="12">
        <v>19.636268000000001</v>
      </c>
      <c r="N3534" s="12">
        <v>68.789000000000001</v>
      </c>
      <c r="O3534" s="13">
        <f t="shared" si="112"/>
        <v>-49.152732</v>
      </c>
    </row>
    <row r="3535" spans="1:15" x14ac:dyDescent="0.2">
      <c r="A3535" s="4">
        <f t="shared" si="111"/>
        <v>3</v>
      </c>
      <c r="B3535" s="10">
        <v>44824</v>
      </c>
      <c r="C3535" t="s">
        <v>26</v>
      </c>
      <c r="D3535" t="s">
        <v>21</v>
      </c>
      <c r="E3535" t="s">
        <v>67</v>
      </c>
      <c r="F3535" t="s">
        <v>39</v>
      </c>
      <c r="H3535" t="s">
        <v>40</v>
      </c>
      <c r="I3535" t="s">
        <v>2</v>
      </c>
      <c r="J3535" t="s">
        <v>54</v>
      </c>
      <c r="K3535" s="11">
        <v>14</v>
      </c>
      <c r="L3535" s="12">
        <v>6404.8645999999999</v>
      </c>
      <c r="M3535" s="12">
        <v>512.38916800000004</v>
      </c>
      <c r="N3535" s="12">
        <v>131.72300000000001</v>
      </c>
      <c r="O3535" s="13">
        <f t="shared" si="112"/>
        <v>380.66616800000003</v>
      </c>
    </row>
    <row r="3536" spans="1:15" x14ac:dyDescent="0.2">
      <c r="A3536" s="4">
        <f t="shared" si="111"/>
        <v>3</v>
      </c>
      <c r="B3536" s="10">
        <v>44824</v>
      </c>
      <c r="C3536" t="s">
        <v>28</v>
      </c>
      <c r="D3536" t="s">
        <v>21</v>
      </c>
      <c r="E3536" t="s">
        <v>67</v>
      </c>
      <c r="H3536" t="s">
        <v>59</v>
      </c>
      <c r="I3536" t="s">
        <v>2</v>
      </c>
      <c r="J3536" t="s">
        <v>38</v>
      </c>
      <c r="K3536" s="11">
        <v>9</v>
      </c>
      <c r="L3536" s="12">
        <v>460.673</v>
      </c>
      <c r="M3536" s="12">
        <v>36.853839999999998</v>
      </c>
      <c r="N3536" s="12">
        <v>87.13600000000001</v>
      </c>
      <c r="O3536" s="13">
        <f t="shared" si="112"/>
        <v>-50.282160000000012</v>
      </c>
    </row>
    <row r="3537" spans="1:15" x14ac:dyDescent="0.2">
      <c r="A3537" s="4">
        <f t="shared" si="111"/>
        <v>3</v>
      </c>
      <c r="B3537" s="10">
        <v>44824</v>
      </c>
      <c r="C3537" t="s">
        <v>24</v>
      </c>
      <c r="D3537" t="s">
        <v>21</v>
      </c>
      <c r="E3537" t="s">
        <v>67</v>
      </c>
      <c r="H3537" t="s">
        <v>31</v>
      </c>
      <c r="I3537" t="s">
        <v>2</v>
      </c>
      <c r="J3537" t="s">
        <v>27</v>
      </c>
      <c r="K3537" s="11">
        <v>8</v>
      </c>
      <c r="L3537" s="12">
        <v>445.08992999999992</v>
      </c>
      <c r="M3537" s="12">
        <v>35.607194399999997</v>
      </c>
      <c r="N3537" s="12">
        <v>30.564</v>
      </c>
      <c r="O3537" s="13">
        <f t="shared" si="112"/>
        <v>5.0431943999999973</v>
      </c>
    </row>
    <row r="3538" spans="1:15" x14ac:dyDescent="0.2">
      <c r="A3538" s="4">
        <f t="shared" si="111"/>
        <v>3</v>
      </c>
      <c r="B3538" s="10">
        <v>44824</v>
      </c>
      <c r="C3538" t="s">
        <v>30</v>
      </c>
      <c r="D3538" t="s">
        <v>21</v>
      </c>
      <c r="E3538" t="s">
        <v>67</v>
      </c>
      <c r="H3538" t="s">
        <v>59</v>
      </c>
      <c r="I3538" t="s">
        <v>2</v>
      </c>
      <c r="J3538" t="s">
        <v>38</v>
      </c>
      <c r="K3538" s="11">
        <v>8</v>
      </c>
      <c r="L3538" s="12">
        <v>540.18014999999991</v>
      </c>
      <c r="M3538" s="12">
        <v>43.214411999999996</v>
      </c>
      <c r="N3538" s="12">
        <v>88.18</v>
      </c>
      <c r="O3538" s="13">
        <f t="shared" si="112"/>
        <v>-44.965588000000011</v>
      </c>
    </row>
    <row r="3539" spans="1:15" x14ac:dyDescent="0.2">
      <c r="A3539" s="4">
        <f t="shared" si="111"/>
        <v>3</v>
      </c>
      <c r="B3539" s="10">
        <v>44824</v>
      </c>
      <c r="C3539" t="s">
        <v>32</v>
      </c>
      <c r="D3539" t="s">
        <v>21</v>
      </c>
      <c r="E3539" t="s">
        <v>67</v>
      </c>
      <c r="H3539" t="s">
        <v>40</v>
      </c>
      <c r="I3539" t="s">
        <v>2</v>
      </c>
      <c r="J3539" t="s">
        <v>29</v>
      </c>
      <c r="K3539" s="11">
        <v>7</v>
      </c>
      <c r="L3539" s="12">
        <v>416.75879000000003</v>
      </c>
      <c r="M3539" s="12">
        <v>33.3407032</v>
      </c>
      <c r="N3539" s="12">
        <v>68.039000000000001</v>
      </c>
      <c r="O3539" s="13">
        <f t="shared" si="112"/>
        <v>-34.698296800000001</v>
      </c>
    </row>
    <row r="3540" spans="1:15" x14ac:dyDescent="0.2">
      <c r="A3540" s="4">
        <f t="shared" si="111"/>
        <v>3</v>
      </c>
      <c r="B3540" s="10">
        <v>44824</v>
      </c>
      <c r="C3540" t="s">
        <v>34</v>
      </c>
      <c r="D3540" t="s">
        <v>21</v>
      </c>
      <c r="E3540" t="s">
        <v>67</v>
      </c>
      <c r="H3540" t="s">
        <v>48</v>
      </c>
      <c r="I3540" t="s">
        <v>2</v>
      </c>
      <c r="J3540" t="s">
        <v>29</v>
      </c>
      <c r="K3540" s="11">
        <v>9</v>
      </c>
      <c r="L3540" s="12">
        <v>579.90496999999993</v>
      </c>
      <c r="M3540" s="12">
        <v>46.392397599999995</v>
      </c>
      <c r="N3540" s="12">
        <v>124.803</v>
      </c>
      <c r="O3540" s="13">
        <f t="shared" si="112"/>
        <v>-78.410602400000002</v>
      </c>
    </row>
    <row r="3541" spans="1:15" x14ac:dyDescent="0.2">
      <c r="A3541" s="4">
        <f t="shared" si="111"/>
        <v>3</v>
      </c>
      <c r="B3541" s="10">
        <v>44824</v>
      </c>
      <c r="C3541" t="s">
        <v>41</v>
      </c>
      <c r="D3541" t="s">
        <v>21</v>
      </c>
      <c r="E3541" t="s">
        <v>67</v>
      </c>
      <c r="H3541" t="s">
        <v>23</v>
      </c>
      <c r="I3541" t="s">
        <v>26</v>
      </c>
      <c r="J3541" t="s">
        <v>27</v>
      </c>
      <c r="K3541" s="11">
        <v>9</v>
      </c>
      <c r="L3541" s="12">
        <v>526.89576999999997</v>
      </c>
      <c r="M3541" s="12">
        <v>42.151661599999997</v>
      </c>
      <c r="N3541" s="12">
        <v>59.42199999999999</v>
      </c>
      <c r="O3541" s="13">
        <f t="shared" si="112"/>
        <v>-17.270338399999993</v>
      </c>
    </row>
    <row r="3542" spans="1:15" x14ac:dyDescent="0.2">
      <c r="A3542" s="4">
        <f t="shared" si="111"/>
        <v>3</v>
      </c>
      <c r="B3542" s="10">
        <v>44824</v>
      </c>
      <c r="C3542" t="s">
        <v>56</v>
      </c>
      <c r="D3542" t="s">
        <v>21</v>
      </c>
      <c r="E3542" t="s">
        <v>67</v>
      </c>
      <c r="H3542" t="s">
        <v>40</v>
      </c>
      <c r="I3542" t="s">
        <v>2</v>
      </c>
      <c r="J3542" t="s">
        <v>38</v>
      </c>
      <c r="K3542" s="11">
        <v>10</v>
      </c>
      <c r="L3542" s="12">
        <v>700.16062999999986</v>
      </c>
      <c r="M3542" s="12">
        <v>56.012850399999991</v>
      </c>
      <c r="N3542" s="12">
        <v>68.567000000000007</v>
      </c>
      <c r="O3542" s="13">
        <f t="shared" si="112"/>
        <v>-12.554149600000017</v>
      </c>
    </row>
    <row r="3543" spans="1:15" x14ac:dyDescent="0.2">
      <c r="A3543" s="4">
        <f t="shared" si="111"/>
        <v>3</v>
      </c>
      <c r="B3543" s="10">
        <v>44824</v>
      </c>
      <c r="C3543" t="s">
        <v>20</v>
      </c>
      <c r="D3543" t="s">
        <v>35</v>
      </c>
      <c r="E3543" t="s">
        <v>103</v>
      </c>
      <c r="H3543" t="s">
        <v>37</v>
      </c>
      <c r="I3543" t="s">
        <v>2</v>
      </c>
      <c r="J3543" t="s">
        <v>38</v>
      </c>
      <c r="K3543" s="11">
        <v>6</v>
      </c>
      <c r="L3543" s="12">
        <v>203.05419999999998</v>
      </c>
      <c r="M3543" s="12">
        <v>16.244335999999997</v>
      </c>
      <c r="N3543" s="12">
        <v>15.148999999999999</v>
      </c>
      <c r="O3543" s="13">
        <f t="shared" si="112"/>
        <v>1.0953359999999979</v>
      </c>
    </row>
    <row r="3544" spans="1:15" x14ac:dyDescent="0.2">
      <c r="A3544" s="4">
        <f t="shared" si="111"/>
        <v>3</v>
      </c>
      <c r="B3544" s="10">
        <v>44824</v>
      </c>
      <c r="C3544" t="s">
        <v>26</v>
      </c>
      <c r="D3544" t="s">
        <v>35</v>
      </c>
      <c r="E3544" t="s">
        <v>103</v>
      </c>
      <c r="H3544" t="s">
        <v>40</v>
      </c>
      <c r="I3544" t="s">
        <v>24</v>
      </c>
      <c r="J3544" t="s">
        <v>43</v>
      </c>
      <c r="K3544" s="11">
        <v>7</v>
      </c>
      <c r="L3544" s="12">
        <v>185.3631</v>
      </c>
      <c r="M3544" s="12">
        <v>14.829048</v>
      </c>
      <c r="N3544" s="12">
        <v>17.669</v>
      </c>
      <c r="O3544" s="13">
        <f t="shared" si="112"/>
        <v>-2.8399520000000003</v>
      </c>
    </row>
    <row r="3545" spans="1:15" x14ac:dyDescent="0.2">
      <c r="A3545" s="4">
        <f t="shared" si="111"/>
        <v>3</v>
      </c>
      <c r="B3545" s="10">
        <v>44824</v>
      </c>
      <c r="C3545" t="s">
        <v>28</v>
      </c>
      <c r="D3545" t="s">
        <v>35</v>
      </c>
      <c r="E3545" t="s">
        <v>103</v>
      </c>
      <c r="H3545" t="s">
        <v>23</v>
      </c>
      <c r="I3545" t="s">
        <v>28</v>
      </c>
      <c r="J3545" t="s">
        <v>38</v>
      </c>
      <c r="K3545" s="11">
        <v>9</v>
      </c>
      <c r="L3545" s="12">
        <v>331.64358999999996</v>
      </c>
      <c r="M3545" s="12">
        <v>26.531487199999997</v>
      </c>
      <c r="N3545" s="12">
        <v>22.670999999999999</v>
      </c>
      <c r="O3545" s="13">
        <f t="shared" si="112"/>
        <v>3.8604871999999979</v>
      </c>
    </row>
    <row r="3546" spans="1:15" x14ac:dyDescent="0.2">
      <c r="A3546" s="4">
        <f t="shared" si="111"/>
        <v>3</v>
      </c>
      <c r="B3546" s="10">
        <v>44824</v>
      </c>
      <c r="C3546" t="s">
        <v>24</v>
      </c>
      <c r="D3546" t="s">
        <v>35</v>
      </c>
      <c r="E3546" t="s">
        <v>103</v>
      </c>
      <c r="H3546" t="s">
        <v>37</v>
      </c>
      <c r="I3546" t="s">
        <v>2</v>
      </c>
      <c r="J3546" t="s">
        <v>38</v>
      </c>
      <c r="K3546" s="11">
        <v>11</v>
      </c>
      <c r="L3546" s="12">
        <v>408.24383000000006</v>
      </c>
      <c r="M3546" s="12">
        <v>32.659506400000005</v>
      </c>
      <c r="N3546" s="12">
        <v>21.206000000000003</v>
      </c>
      <c r="O3546" s="13">
        <f t="shared" si="112"/>
        <v>11.453506400000002</v>
      </c>
    </row>
    <row r="3547" spans="1:15" x14ac:dyDescent="0.2">
      <c r="A3547" s="4">
        <f t="shared" si="111"/>
        <v>3</v>
      </c>
      <c r="B3547" s="10">
        <v>44824</v>
      </c>
      <c r="C3547" t="s">
        <v>30</v>
      </c>
      <c r="D3547" t="s">
        <v>35</v>
      </c>
      <c r="E3547" t="s">
        <v>103</v>
      </c>
      <c r="H3547" t="s">
        <v>40</v>
      </c>
      <c r="I3547" t="s">
        <v>24</v>
      </c>
      <c r="J3547" t="s">
        <v>43</v>
      </c>
      <c r="K3547" s="11">
        <v>14</v>
      </c>
      <c r="L3547" s="12">
        <v>551.54948999999999</v>
      </c>
      <c r="M3547" s="12">
        <v>44.123959200000002</v>
      </c>
      <c r="N3547" s="12">
        <v>19.093</v>
      </c>
      <c r="O3547" s="13">
        <f t="shared" si="112"/>
        <v>25.030959200000002</v>
      </c>
    </row>
    <row r="3548" spans="1:15" x14ac:dyDescent="0.2">
      <c r="A3548" s="4">
        <f t="shared" si="111"/>
        <v>3</v>
      </c>
      <c r="B3548" s="10">
        <v>44824</v>
      </c>
      <c r="C3548" t="s">
        <v>32</v>
      </c>
      <c r="D3548" t="s">
        <v>35</v>
      </c>
      <c r="E3548" t="s">
        <v>103</v>
      </c>
      <c r="H3548" t="s">
        <v>37</v>
      </c>
      <c r="I3548" t="s">
        <v>2</v>
      </c>
      <c r="J3548" t="s">
        <v>38</v>
      </c>
      <c r="K3548" s="11">
        <v>14</v>
      </c>
      <c r="L3548" s="12">
        <v>653.6091899999999</v>
      </c>
      <c r="M3548" s="12">
        <v>52.288735199999991</v>
      </c>
      <c r="N3548" s="12">
        <v>19.131</v>
      </c>
      <c r="O3548" s="13">
        <f t="shared" si="112"/>
        <v>33.157735199999991</v>
      </c>
    </row>
    <row r="3549" spans="1:15" x14ac:dyDescent="0.2">
      <c r="A3549" s="4">
        <f t="shared" si="111"/>
        <v>3</v>
      </c>
      <c r="B3549" s="10">
        <v>44824</v>
      </c>
      <c r="C3549" t="s">
        <v>34</v>
      </c>
      <c r="D3549" t="s">
        <v>35</v>
      </c>
      <c r="E3549" t="s">
        <v>103</v>
      </c>
      <c r="H3549" t="s">
        <v>40</v>
      </c>
      <c r="I3549" t="s">
        <v>28</v>
      </c>
      <c r="J3549" t="s">
        <v>43</v>
      </c>
      <c r="K3549" s="11">
        <v>14</v>
      </c>
      <c r="L3549" s="12">
        <v>716.31730999999991</v>
      </c>
      <c r="M3549" s="12">
        <v>57.305384799999992</v>
      </c>
      <c r="N3549" s="12">
        <v>26.538999999999998</v>
      </c>
      <c r="O3549" s="13">
        <f t="shared" si="112"/>
        <v>30.766384799999994</v>
      </c>
    </row>
    <row r="3550" spans="1:15" x14ac:dyDescent="0.2">
      <c r="A3550" s="4">
        <f t="shared" si="111"/>
        <v>4</v>
      </c>
      <c r="B3550" s="10">
        <v>44825</v>
      </c>
      <c r="C3550" t="s">
        <v>20</v>
      </c>
      <c r="D3550" t="s">
        <v>35</v>
      </c>
      <c r="E3550" t="s">
        <v>57</v>
      </c>
      <c r="H3550" t="s">
        <v>23</v>
      </c>
      <c r="I3550" t="s">
        <v>20</v>
      </c>
      <c r="J3550" t="s">
        <v>38</v>
      </c>
      <c r="K3550" s="11">
        <v>7</v>
      </c>
      <c r="L3550" s="12">
        <v>412.73565000000002</v>
      </c>
      <c r="M3550" s="12">
        <v>33.018852000000003</v>
      </c>
      <c r="N3550" s="12">
        <v>45.268000000000001</v>
      </c>
      <c r="O3550" s="13">
        <f t="shared" si="112"/>
        <v>-12.249147999999998</v>
      </c>
    </row>
    <row r="3551" spans="1:15" x14ac:dyDescent="0.2">
      <c r="A3551" s="4">
        <f t="shared" si="111"/>
        <v>4</v>
      </c>
      <c r="B3551" s="10">
        <v>44825</v>
      </c>
      <c r="C3551" t="s">
        <v>26</v>
      </c>
      <c r="D3551" t="s">
        <v>35</v>
      </c>
      <c r="E3551" t="s">
        <v>57</v>
      </c>
      <c r="H3551" t="s">
        <v>59</v>
      </c>
      <c r="I3551" t="s">
        <v>2</v>
      </c>
      <c r="J3551" t="s">
        <v>87</v>
      </c>
      <c r="K3551" s="11">
        <v>10</v>
      </c>
      <c r="L3551" s="12">
        <v>544.00563000000011</v>
      </c>
      <c r="M3551" s="12">
        <v>43.520450400000009</v>
      </c>
      <c r="N3551" s="12">
        <v>46.877000000000002</v>
      </c>
      <c r="O3551" s="13">
        <f t="shared" si="112"/>
        <v>-3.3565495999999939</v>
      </c>
    </row>
    <row r="3552" spans="1:15" x14ac:dyDescent="0.2">
      <c r="A3552" s="4">
        <f t="shared" ref="A3552:A3615" si="113">+WEEKDAY(B3552)</f>
        <v>4</v>
      </c>
      <c r="B3552" s="10">
        <v>44825</v>
      </c>
      <c r="C3552" t="s">
        <v>28</v>
      </c>
      <c r="D3552" t="s">
        <v>35</v>
      </c>
      <c r="E3552" t="s">
        <v>57</v>
      </c>
      <c r="H3552" t="s">
        <v>40</v>
      </c>
      <c r="I3552" t="s">
        <v>2</v>
      </c>
      <c r="J3552" t="s">
        <v>87</v>
      </c>
      <c r="K3552" s="11">
        <v>7</v>
      </c>
      <c r="L3552" s="12">
        <v>472.56387999999998</v>
      </c>
      <c r="M3552" s="12">
        <v>37.805110399999997</v>
      </c>
      <c r="N3552" s="12">
        <v>35.795000000000002</v>
      </c>
      <c r="O3552" s="13">
        <f t="shared" si="112"/>
        <v>2.010110399999995</v>
      </c>
    </row>
    <row r="3553" spans="1:15" x14ac:dyDescent="0.2">
      <c r="A3553" s="4">
        <f t="shared" si="113"/>
        <v>4</v>
      </c>
      <c r="B3553" s="10">
        <v>44825</v>
      </c>
      <c r="C3553" t="s">
        <v>24</v>
      </c>
      <c r="D3553" t="s">
        <v>35</v>
      </c>
      <c r="E3553" t="s">
        <v>57</v>
      </c>
      <c r="H3553" t="s">
        <v>59</v>
      </c>
      <c r="I3553" t="s">
        <v>2</v>
      </c>
      <c r="J3553" t="s">
        <v>87</v>
      </c>
      <c r="K3553" s="11">
        <v>12</v>
      </c>
      <c r="L3553" s="12">
        <v>706.66284000000007</v>
      </c>
      <c r="M3553" s="12">
        <v>56.533027200000006</v>
      </c>
      <c r="N3553" s="12">
        <v>35.811</v>
      </c>
      <c r="O3553" s="13">
        <f t="shared" si="112"/>
        <v>20.722027200000007</v>
      </c>
    </row>
    <row r="3554" spans="1:15" x14ac:dyDescent="0.2">
      <c r="A3554" s="4">
        <f t="shared" si="113"/>
        <v>4</v>
      </c>
      <c r="B3554" s="10">
        <v>44825</v>
      </c>
      <c r="C3554" t="s">
        <v>30</v>
      </c>
      <c r="D3554" t="s">
        <v>35</v>
      </c>
      <c r="E3554" t="s">
        <v>57</v>
      </c>
      <c r="H3554" t="s">
        <v>23</v>
      </c>
      <c r="I3554" t="s">
        <v>20</v>
      </c>
      <c r="J3554" t="s">
        <v>38</v>
      </c>
      <c r="K3554" s="11">
        <v>7</v>
      </c>
      <c r="L3554" s="12">
        <v>491.15290000000005</v>
      </c>
      <c r="M3554" s="12">
        <v>39.292232000000006</v>
      </c>
      <c r="N3554" s="12">
        <v>64.720999999999989</v>
      </c>
      <c r="O3554" s="13">
        <f t="shared" si="112"/>
        <v>-25.428767999999984</v>
      </c>
    </row>
    <row r="3555" spans="1:15" x14ac:dyDescent="0.2">
      <c r="A3555" s="4">
        <f t="shared" si="113"/>
        <v>4</v>
      </c>
      <c r="B3555" s="10">
        <v>44825</v>
      </c>
      <c r="C3555" t="s">
        <v>32</v>
      </c>
      <c r="D3555" t="s">
        <v>35</v>
      </c>
      <c r="E3555" t="s">
        <v>57</v>
      </c>
      <c r="H3555" t="s">
        <v>40</v>
      </c>
      <c r="I3555" t="s">
        <v>2</v>
      </c>
      <c r="J3555" t="s">
        <v>38</v>
      </c>
      <c r="K3555" s="11">
        <v>11</v>
      </c>
      <c r="L3555" s="12">
        <v>771.88964999999996</v>
      </c>
      <c r="M3555" s="12">
        <v>61.751171999999997</v>
      </c>
      <c r="N3555" s="12">
        <v>36.926000000000002</v>
      </c>
      <c r="O3555" s="13">
        <f t="shared" si="112"/>
        <v>24.825171999999995</v>
      </c>
    </row>
    <row r="3556" spans="1:15" x14ac:dyDescent="0.2">
      <c r="A3556" s="4">
        <f t="shared" si="113"/>
        <v>4</v>
      </c>
      <c r="B3556" s="10">
        <v>44825</v>
      </c>
      <c r="C3556" t="s">
        <v>34</v>
      </c>
      <c r="D3556" t="s">
        <v>35</v>
      </c>
      <c r="E3556" t="s">
        <v>57</v>
      </c>
      <c r="H3556" t="s">
        <v>23</v>
      </c>
      <c r="I3556" t="s">
        <v>26</v>
      </c>
      <c r="J3556" t="s">
        <v>43</v>
      </c>
      <c r="K3556" s="11">
        <v>11</v>
      </c>
      <c r="L3556" s="12">
        <v>851.95466999999996</v>
      </c>
      <c r="M3556" s="12">
        <v>68.156373599999995</v>
      </c>
      <c r="N3556" s="12">
        <v>42.041000000000004</v>
      </c>
      <c r="O3556" s="13">
        <f t="shared" si="112"/>
        <v>26.115373599999991</v>
      </c>
    </row>
    <row r="3557" spans="1:15" x14ac:dyDescent="0.2">
      <c r="A3557" s="4">
        <f t="shared" si="113"/>
        <v>4</v>
      </c>
      <c r="B3557" s="10">
        <v>44825</v>
      </c>
      <c r="C3557" t="s">
        <v>41</v>
      </c>
      <c r="D3557" t="s">
        <v>35</v>
      </c>
      <c r="E3557" t="s">
        <v>57</v>
      </c>
      <c r="H3557" t="s">
        <v>40</v>
      </c>
      <c r="I3557" t="s">
        <v>2</v>
      </c>
      <c r="J3557" t="s">
        <v>38</v>
      </c>
      <c r="K3557" s="11">
        <v>11</v>
      </c>
      <c r="L3557" s="12">
        <v>717.57657999999992</v>
      </c>
      <c r="M3557" s="12">
        <v>57.406126399999998</v>
      </c>
      <c r="N3557" s="12">
        <v>33.85</v>
      </c>
      <c r="O3557" s="13">
        <f t="shared" si="112"/>
        <v>23.556126399999997</v>
      </c>
    </row>
    <row r="3558" spans="1:15" x14ac:dyDescent="0.2">
      <c r="A3558" s="4">
        <f t="shared" si="113"/>
        <v>5</v>
      </c>
      <c r="B3558" s="10">
        <v>44826</v>
      </c>
      <c r="C3558" t="s">
        <v>20</v>
      </c>
      <c r="D3558" t="s">
        <v>35</v>
      </c>
      <c r="E3558" t="s">
        <v>126</v>
      </c>
      <c r="H3558" t="s">
        <v>40</v>
      </c>
      <c r="I3558" t="s">
        <v>28</v>
      </c>
      <c r="J3558" t="s">
        <v>43</v>
      </c>
      <c r="K3558" s="11">
        <v>14</v>
      </c>
      <c r="L3558" s="12">
        <v>571.62</v>
      </c>
      <c r="M3558" s="12">
        <f>L3558*0.08</f>
        <v>45.729599999999998</v>
      </c>
      <c r="N3558" s="12">
        <v>24.439</v>
      </c>
      <c r="O3558" s="13">
        <f t="shared" si="112"/>
        <v>21.290599999999998</v>
      </c>
    </row>
    <row r="3559" spans="1:15" x14ac:dyDescent="0.2">
      <c r="A3559" s="4">
        <f t="shared" si="113"/>
        <v>5</v>
      </c>
      <c r="B3559" s="10">
        <v>44826</v>
      </c>
      <c r="C3559" t="s">
        <v>26</v>
      </c>
      <c r="D3559" t="s">
        <v>35</v>
      </c>
      <c r="E3559" t="s">
        <v>126</v>
      </c>
      <c r="H3559" t="s">
        <v>37</v>
      </c>
      <c r="I3559" t="s">
        <v>2</v>
      </c>
      <c r="J3559" t="s">
        <v>38</v>
      </c>
      <c r="K3559" s="11">
        <v>10</v>
      </c>
      <c r="L3559" s="12">
        <v>694.31597999999997</v>
      </c>
      <c r="M3559" s="12">
        <v>55.545278400000001</v>
      </c>
      <c r="N3559" s="12">
        <v>30.66</v>
      </c>
      <c r="O3559" s="13">
        <f t="shared" si="112"/>
        <v>24.885278400000001</v>
      </c>
    </row>
    <row r="3560" spans="1:15" x14ac:dyDescent="0.2">
      <c r="A3560" s="4">
        <f t="shared" si="113"/>
        <v>5</v>
      </c>
      <c r="B3560" s="10">
        <v>44826</v>
      </c>
      <c r="C3560" t="s">
        <v>28</v>
      </c>
      <c r="D3560" t="s">
        <v>35</v>
      </c>
      <c r="E3560" t="s">
        <v>126</v>
      </c>
      <c r="H3560" t="s">
        <v>40</v>
      </c>
      <c r="I3560" t="s">
        <v>24</v>
      </c>
      <c r="J3560" t="s">
        <v>43</v>
      </c>
      <c r="K3560" s="11">
        <v>11</v>
      </c>
      <c r="L3560" s="12">
        <v>453.21861999999999</v>
      </c>
      <c r="M3560" s="12">
        <v>36.2574896</v>
      </c>
      <c r="N3560" s="12">
        <v>20.165999999999997</v>
      </c>
      <c r="O3560" s="13">
        <f t="shared" si="112"/>
        <v>16.091489600000003</v>
      </c>
    </row>
    <row r="3561" spans="1:15" x14ac:dyDescent="0.2">
      <c r="A3561" s="4">
        <f t="shared" si="113"/>
        <v>5</v>
      </c>
      <c r="B3561" s="10">
        <v>44826</v>
      </c>
      <c r="C3561" t="s">
        <v>24</v>
      </c>
      <c r="D3561" t="s">
        <v>35</v>
      </c>
      <c r="E3561" t="s">
        <v>126</v>
      </c>
      <c r="H3561" t="s">
        <v>40</v>
      </c>
      <c r="I3561" t="s">
        <v>24</v>
      </c>
      <c r="J3561" t="s">
        <v>43</v>
      </c>
      <c r="K3561" s="11">
        <v>11</v>
      </c>
      <c r="L3561" s="12">
        <v>586.46614999999997</v>
      </c>
      <c r="M3561" s="12">
        <v>46.917291999999996</v>
      </c>
      <c r="N3561" s="12">
        <v>17.260000000000002</v>
      </c>
      <c r="O3561" s="13">
        <f t="shared" si="112"/>
        <v>29.657291999999995</v>
      </c>
    </row>
    <row r="3562" spans="1:15" x14ac:dyDescent="0.2">
      <c r="A3562" s="4">
        <f t="shared" si="113"/>
        <v>5</v>
      </c>
      <c r="B3562" s="10">
        <v>44826</v>
      </c>
      <c r="C3562" t="s">
        <v>30</v>
      </c>
      <c r="D3562" t="s">
        <v>35</v>
      </c>
      <c r="E3562" t="s">
        <v>126</v>
      </c>
      <c r="H3562" t="s">
        <v>23</v>
      </c>
      <c r="I3562" t="s">
        <v>24</v>
      </c>
      <c r="J3562" t="s">
        <v>43</v>
      </c>
      <c r="K3562" s="11">
        <v>11</v>
      </c>
      <c r="L3562" s="12">
        <v>573.21339999999987</v>
      </c>
      <c r="M3562" s="12">
        <v>45.857071999999988</v>
      </c>
      <c r="N3562" s="12">
        <v>22.667999999999999</v>
      </c>
      <c r="O3562" s="13">
        <f t="shared" si="112"/>
        <v>23.189071999999989</v>
      </c>
    </row>
    <row r="3563" spans="1:15" x14ac:dyDescent="0.2">
      <c r="A3563" s="4">
        <f t="shared" si="113"/>
        <v>5</v>
      </c>
      <c r="B3563" s="10">
        <v>44826</v>
      </c>
      <c r="C3563" t="s">
        <v>32</v>
      </c>
      <c r="D3563" t="s">
        <v>35</v>
      </c>
      <c r="E3563" t="s">
        <v>126</v>
      </c>
      <c r="H3563" t="s">
        <v>31</v>
      </c>
      <c r="I3563" t="s">
        <v>2</v>
      </c>
      <c r="J3563" t="s">
        <v>38</v>
      </c>
      <c r="K3563" s="11">
        <v>9</v>
      </c>
      <c r="L3563" s="12">
        <v>583.10534000000007</v>
      </c>
      <c r="M3563" s="12">
        <v>46.648427200000008</v>
      </c>
      <c r="N3563" s="12">
        <v>23.321000000000002</v>
      </c>
      <c r="O3563" s="13">
        <f t="shared" si="112"/>
        <v>23.327427200000006</v>
      </c>
    </row>
    <row r="3564" spans="1:15" x14ac:dyDescent="0.2">
      <c r="A3564" s="4">
        <f t="shared" si="113"/>
        <v>5</v>
      </c>
      <c r="B3564" s="10">
        <v>44826</v>
      </c>
      <c r="C3564" t="s">
        <v>34</v>
      </c>
      <c r="D3564" t="s">
        <v>35</v>
      </c>
      <c r="E3564" t="s">
        <v>126</v>
      </c>
      <c r="H3564" t="s">
        <v>23</v>
      </c>
      <c r="I3564" t="s">
        <v>28</v>
      </c>
      <c r="J3564" t="s">
        <v>38</v>
      </c>
      <c r="K3564" s="11">
        <v>7</v>
      </c>
      <c r="L3564" s="12">
        <v>298.70796999999999</v>
      </c>
      <c r="M3564" s="12">
        <v>23.896637599999998</v>
      </c>
      <c r="N3564" s="12">
        <v>23.545999999999999</v>
      </c>
      <c r="O3564" s="13">
        <f t="shared" si="112"/>
        <v>0.35063759999999888</v>
      </c>
    </row>
    <row r="3565" spans="1:15" x14ac:dyDescent="0.2">
      <c r="A3565" s="4">
        <f t="shared" si="113"/>
        <v>5</v>
      </c>
      <c r="B3565" s="10">
        <v>44826</v>
      </c>
      <c r="C3565" t="s">
        <v>20</v>
      </c>
      <c r="D3565" t="s">
        <v>35</v>
      </c>
      <c r="E3565" t="s">
        <v>85</v>
      </c>
      <c r="H3565" t="s">
        <v>23</v>
      </c>
      <c r="I3565" t="s">
        <v>28</v>
      </c>
      <c r="J3565" t="s">
        <v>43</v>
      </c>
      <c r="K3565" s="11">
        <v>6</v>
      </c>
      <c r="L3565" s="12">
        <v>238.80199999999999</v>
      </c>
      <c r="M3565" s="12">
        <v>19.10416</v>
      </c>
      <c r="N3565" s="12">
        <v>22.651</v>
      </c>
      <c r="O3565" s="13">
        <f t="shared" si="112"/>
        <v>-3.5468399999999995</v>
      </c>
    </row>
    <row r="3566" spans="1:15" x14ac:dyDescent="0.2">
      <c r="A3566" s="4">
        <f t="shared" si="113"/>
        <v>5</v>
      </c>
      <c r="B3566" s="10">
        <v>44826</v>
      </c>
      <c r="C3566" t="s">
        <v>26</v>
      </c>
      <c r="D3566" t="s">
        <v>35</v>
      </c>
      <c r="E3566" t="s">
        <v>85</v>
      </c>
      <c r="H3566" t="s">
        <v>40</v>
      </c>
      <c r="I3566" t="s">
        <v>2</v>
      </c>
      <c r="J3566" t="s">
        <v>38</v>
      </c>
      <c r="K3566" s="11">
        <v>10</v>
      </c>
      <c r="L3566" s="12">
        <v>376.31063</v>
      </c>
      <c r="M3566" s="12">
        <v>30.1048504</v>
      </c>
      <c r="N3566" s="12">
        <v>33.868000000000002</v>
      </c>
      <c r="O3566" s="13">
        <f t="shared" si="112"/>
        <v>-3.763149600000002</v>
      </c>
    </row>
    <row r="3567" spans="1:15" x14ac:dyDescent="0.2">
      <c r="A3567" s="4">
        <f t="shared" si="113"/>
        <v>5</v>
      </c>
      <c r="B3567" s="10">
        <v>44826</v>
      </c>
      <c r="C3567" t="s">
        <v>28</v>
      </c>
      <c r="D3567" t="s">
        <v>35</v>
      </c>
      <c r="E3567" t="s">
        <v>85</v>
      </c>
      <c r="H3567" t="s">
        <v>31</v>
      </c>
      <c r="I3567" t="s">
        <v>2</v>
      </c>
      <c r="J3567" t="s">
        <v>87</v>
      </c>
      <c r="K3567" s="11">
        <v>9</v>
      </c>
      <c r="L3567" s="12">
        <v>397.46534000000003</v>
      </c>
      <c r="M3567" s="12">
        <v>31.797227200000002</v>
      </c>
      <c r="N3567" s="12">
        <v>26.263999999999999</v>
      </c>
      <c r="O3567" s="13">
        <f t="shared" si="112"/>
        <v>5.5332272000000025</v>
      </c>
    </row>
    <row r="3568" spans="1:15" x14ac:dyDescent="0.2">
      <c r="A3568" s="4">
        <f t="shared" si="113"/>
        <v>5</v>
      </c>
      <c r="B3568" s="10">
        <v>44826</v>
      </c>
      <c r="C3568" t="s">
        <v>24</v>
      </c>
      <c r="D3568" t="s">
        <v>35</v>
      </c>
      <c r="E3568" t="s">
        <v>85</v>
      </c>
      <c r="H3568" t="s">
        <v>48</v>
      </c>
      <c r="I3568" t="s">
        <v>2</v>
      </c>
      <c r="J3568" t="s">
        <v>87</v>
      </c>
      <c r="K3568" s="11">
        <v>9</v>
      </c>
      <c r="L3568" s="12">
        <v>444.04034000000001</v>
      </c>
      <c r="M3568" s="12">
        <v>35.523227200000001</v>
      </c>
      <c r="N3568" s="12">
        <v>106.729</v>
      </c>
      <c r="O3568" s="13">
        <f t="shared" si="112"/>
        <v>-71.205772800000005</v>
      </c>
    </row>
    <row r="3569" spans="1:15" x14ac:dyDescent="0.2">
      <c r="A3569" s="4">
        <f t="shared" si="113"/>
        <v>5</v>
      </c>
      <c r="B3569" s="10">
        <v>44826</v>
      </c>
      <c r="C3569" t="s">
        <v>30</v>
      </c>
      <c r="D3569" t="s">
        <v>35</v>
      </c>
      <c r="E3569" t="s">
        <v>85</v>
      </c>
      <c r="H3569" t="s">
        <v>37</v>
      </c>
      <c r="I3569" t="s">
        <v>2</v>
      </c>
      <c r="J3569" t="s">
        <v>38</v>
      </c>
      <c r="K3569" s="11">
        <v>12</v>
      </c>
      <c r="L3569" s="12">
        <v>684.47428000000002</v>
      </c>
      <c r="M3569" s="12">
        <v>54.757942400000005</v>
      </c>
      <c r="N3569" s="12">
        <v>28.966000000000001</v>
      </c>
      <c r="O3569" s="13">
        <f t="shared" si="112"/>
        <v>25.791942400000003</v>
      </c>
    </row>
    <row r="3570" spans="1:15" x14ac:dyDescent="0.2">
      <c r="A3570" s="4">
        <f t="shared" si="113"/>
        <v>5</v>
      </c>
      <c r="B3570" s="10">
        <v>44826</v>
      </c>
      <c r="C3570" t="s">
        <v>32</v>
      </c>
      <c r="D3570" t="s">
        <v>35</v>
      </c>
      <c r="E3570" t="s">
        <v>85</v>
      </c>
      <c r="H3570" t="s">
        <v>40</v>
      </c>
      <c r="I3570" t="s">
        <v>24</v>
      </c>
      <c r="J3570" t="s">
        <v>43</v>
      </c>
      <c r="K3570" s="11">
        <v>10</v>
      </c>
      <c r="L3570" s="12">
        <v>543.28818999999999</v>
      </c>
      <c r="M3570" s="12">
        <v>43.463055199999999</v>
      </c>
      <c r="N3570" s="12">
        <v>19.047000000000001</v>
      </c>
      <c r="O3570" s="13">
        <f t="shared" si="112"/>
        <v>24.416055199999999</v>
      </c>
    </row>
    <row r="3571" spans="1:15" x14ac:dyDescent="0.2">
      <c r="A3571" s="4">
        <f t="shared" si="113"/>
        <v>5</v>
      </c>
      <c r="B3571" s="10">
        <v>44826</v>
      </c>
      <c r="C3571" t="s">
        <v>34</v>
      </c>
      <c r="D3571" t="s">
        <v>35</v>
      </c>
      <c r="E3571" t="s">
        <v>85</v>
      </c>
      <c r="H3571" t="s">
        <v>40</v>
      </c>
      <c r="I3571" t="s">
        <v>24</v>
      </c>
      <c r="J3571" t="s">
        <v>43</v>
      </c>
      <c r="K3571" s="11">
        <v>10</v>
      </c>
      <c r="L3571" s="12">
        <v>597.19411000000014</v>
      </c>
      <c r="M3571" s="12">
        <v>47.775528800000011</v>
      </c>
      <c r="N3571" s="12">
        <v>22.553000000000001</v>
      </c>
      <c r="O3571" s="13">
        <f t="shared" si="112"/>
        <v>25.22252880000001</v>
      </c>
    </row>
    <row r="3572" spans="1:15" x14ac:dyDescent="0.2">
      <c r="A3572" s="4">
        <f t="shared" si="113"/>
        <v>5</v>
      </c>
      <c r="B3572" s="10">
        <v>44826</v>
      </c>
      <c r="C3572" t="s">
        <v>41</v>
      </c>
      <c r="D3572" t="s">
        <v>35</v>
      </c>
      <c r="E3572" t="s">
        <v>85</v>
      </c>
      <c r="H3572" t="s">
        <v>40</v>
      </c>
      <c r="I3572" t="s">
        <v>28</v>
      </c>
      <c r="J3572" t="s">
        <v>43</v>
      </c>
      <c r="K3572" s="11">
        <v>10</v>
      </c>
      <c r="L3572" s="12">
        <v>693.44921999999997</v>
      </c>
      <c r="M3572" s="12">
        <v>55.475937600000002</v>
      </c>
      <c r="N3572" s="12">
        <v>28.939999999999998</v>
      </c>
      <c r="O3572" s="13">
        <f t="shared" si="112"/>
        <v>26.535937600000004</v>
      </c>
    </row>
    <row r="3573" spans="1:15" x14ac:dyDescent="0.2">
      <c r="A3573" s="4">
        <f t="shared" si="113"/>
        <v>6</v>
      </c>
      <c r="B3573" s="10">
        <v>44827</v>
      </c>
      <c r="C3573" t="s">
        <v>20</v>
      </c>
      <c r="D3573" t="s">
        <v>35</v>
      </c>
      <c r="E3573" t="s">
        <v>88</v>
      </c>
      <c r="H3573" t="s">
        <v>31</v>
      </c>
      <c r="I3573" t="s">
        <v>24</v>
      </c>
      <c r="J3573" t="s">
        <v>43</v>
      </c>
      <c r="K3573" s="11">
        <v>10</v>
      </c>
      <c r="L3573" s="12">
        <v>696.928</v>
      </c>
      <c r="M3573" s="12">
        <v>55.754240000000003</v>
      </c>
      <c r="N3573" s="12">
        <v>17.798999999999999</v>
      </c>
      <c r="O3573" s="13">
        <f t="shared" si="112"/>
        <v>37.955240000000003</v>
      </c>
    </row>
    <row r="3574" spans="1:15" x14ac:dyDescent="0.2">
      <c r="A3574" s="4">
        <f t="shared" si="113"/>
        <v>6</v>
      </c>
      <c r="B3574" s="10">
        <v>44827</v>
      </c>
      <c r="C3574" t="s">
        <v>26</v>
      </c>
      <c r="D3574" t="s">
        <v>35</v>
      </c>
      <c r="E3574" t="s">
        <v>88</v>
      </c>
      <c r="H3574" t="s">
        <v>31</v>
      </c>
      <c r="I3574" t="s">
        <v>2</v>
      </c>
      <c r="J3574" t="s">
        <v>87</v>
      </c>
      <c r="K3574" s="11">
        <v>10</v>
      </c>
      <c r="L3574" s="12">
        <v>687.68389999999999</v>
      </c>
      <c r="M3574" s="12">
        <v>55.014712000000003</v>
      </c>
      <c r="N3574" s="12">
        <v>16.584</v>
      </c>
      <c r="O3574" s="13">
        <f t="shared" si="112"/>
        <v>38.430712</v>
      </c>
    </row>
    <row r="3575" spans="1:15" x14ac:dyDescent="0.2">
      <c r="A3575" s="4">
        <f t="shared" si="113"/>
        <v>6</v>
      </c>
      <c r="B3575" s="10">
        <v>44827</v>
      </c>
      <c r="C3575" t="s">
        <v>28</v>
      </c>
      <c r="D3575" t="s">
        <v>35</v>
      </c>
      <c r="E3575" t="s">
        <v>88</v>
      </c>
      <c r="H3575" t="s">
        <v>40</v>
      </c>
      <c r="I3575" t="s">
        <v>2</v>
      </c>
      <c r="J3575" t="s">
        <v>38</v>
      </c>
      <c r="K3575" s="11">
        <v>13</v>
      </c>
      <c r="L3575" s="12">
        <v>629.67332999999985</v>
      </c>
      <c r="M3575" s="12">
        <v>50.37386639999999</v>
      </c>
      <c r="N3575" s="12">
        <v>34.634</v>
      </c>
      <c r="O3575" s="13">
        <f t="shared" si="112"/>
        <v>15.73986639999999</v>
      </c>
    </row>
    <row r="3576" spans="1:15" x14ac:dyDescent="0.2">
      <c r="A3576" s="4">
        <f t="shared" si="113"/>
        <v>6</v>
      </c>
      <c r="B3576" s="10">
        <v>44827</v>
      </c>
      <c r="C3576" t="s">
        <v>24</v>
      </c>
      <c r="D3576" t="s">
        <v>35</v>
      </c>
      <c r="E3576" t="s">
        <v>88</v>
      </c>
      <c r="H3576" t="s">
        <v>31</v>
      </c>
      <c r="I3576" t="s">
        <v>2</v>
      </c>
      <c r="J3576" t="s">
        <v>87</v>
      </c>
      <c r="K3576" s="11">
        <v>7</v>
      </c>
      <c r="L3576" s="12">
        <v>533.81830000000002</v>
      </c>
      <c r="M3576" s="12">
        <v>42.705463999999999</v>
      </c>
      <c r="N3576" s="12">
        <v>16.39</v>
      </c>
      <c r="O3576" s="13">
        <f t="shared" si="112"/>
        <v>26.315463999999999</v>
      </c>
    </row>
    <row r="3577" spans="1:15" x14ac:dyDescent="0.2">
      <c r="A3577" s="4">
        <f t="shared" si="113"/>
        <v>6</v>
      </c>
      <c r="B3577" s="10">
        <v>44827</v>
      </c>
      <c r="C3577" t="s">
        <v>30</v>
      </c>
      <c r="D3577" t="s">
        <v>35</v>
      </c>
      <c r="E3577" t="s">
        <v>88</v>
      </c>
      <c r="H3577" t="s">
        <v>37</v>
      </c>
      <c r="I3577" t="s">
        <v>2</v>
      </c>
      <c r="J3577" t="s">
        <v>87</v>
      </c>
      <c r="K3577" s="11">
        <v>7</v>
      </c>
      <c r="L3577" s="12">
        <v>369.50783000000001</v>
      </c>
      <c r="M3577" s="12">
        <v>29.5606264</v>
      </c>
      <c r="N3577" s="12">
        <v>25.641000000000002</v>
      </c>
      <c r="O3577" s="13">
        <f t="shared" si="112"/>
        <v>3.9196263999999985</v>
      </c>
    </row>
    <row r="3578" spans="1:15" x14ac:dyDescent="0.2">
      <c r="A3578" s="4">
        <f t="shared" si="113"/>
        <v>6</v>
      </c>
      <c r="B3578" s="10">
        <v>44827</v>
      </c>
      <c r="C3578" t="s">
        <v>32</v>
      </c>
      <c r="D3578" t="s">
        <v>35</v>
      </c>
      <c r="E3578" t="s">
        <v>88</v>
      </c>
      <c r="H3578" t="s">
        <v>31</v>
      </c>
      <c r="I3578" t="s">
        <v>2</v>
      </c>
      <c r="J3578" t="s">
        <v>38</v>
      </c>
      <c r="K3578" s="11">
        <v>9</v>
      </c>
      <c r="L3578" s="12">
        <v>445.11664999999999</v>
      </c>
      <c r="M3578" s="12">
        <v>35.609332000000002</v>
      </c>
      <c r="N3578" s="12">
        <v>17.381</v>
      </c>
      <c r="O3578" s="13">
        <f t="shared" si="112"/>
        <v>18.228332000000002</v>
      </c>
    </row>
    <row r="3579" spans="1:15" x14ac:dyDescent="0.2">
      <c r="A3579" s="4">
        <f t="shared" si="113"/>
        <v>6</v>
      </c>
      <c r="B3579" s="10">
        <v>44827</v>
      </c>
      <c r="C3579" t="s">
        <v>34</v>
      </c>
      <c r="D3579" t="s">
        <v>35</v>
      </c>
      <c r="E3579" t="s">
        <v>88</v>
      </c>
      <c r="H3579" t="s">
        <v>23</v>
      </c>
      <c r="I3579" t="s">
        <v>28</v>
      </c>
      <c r="J3579" t="s">
        <v>43</v>
      </c>
      <c r="K3579" s="11">
        <v>6</v>
      </c>
      <c r="L3579" s="12">
        <v>277.20031</v>
      </c>
      <c r="M3579" s="12">
        <v>22.1760248</v>
      </c>
      <c r="N3579" s="12">
        <v>18.932000000000002</v>
      </c>
      <c r="O3579" s="13">
        <f t="shared" si="112"/>
        <v>3.2440247999999983</v>
      </c>
    </row>
    <row r="3580" spans="1:15" x14ac:dyDescent="0.2">
      <c r="A3580" s="4">
        <f t="shared" si="113"/>
        <v>6</v>
      </c>
      <c r="B3580" s="10">
        <v>44827</v>
      </c>
      <c r="C3580" t="s">
        <v>41</v>
      </c>
      <c r="D3580" t="s">
        <v>35</v>
      </c>
      <c r="E3580" t="s">
        <v>88</v>
      </c>
      <c r="H3580" t="s">
        <v>40</v>
      </c>
      <c r="I3580" t="s">
        <v>24</v>
      </c>
      <c r="J3580" t="s">
        <v>43</v>
      </c>
      <c r="K3580" s="11">
        <v>14</v>
      </c>
      <c r="L3580" s="12">
        <v>344.80950999999999</v>
      </c>
      <c r="M3580" s="12">
        <v>27.584760799999998</v>
      </c>
      <c r="N3580" s="12">
        <v>19.416</v>
      </c>
      <c r="O3580" s="13">
        <f t="shared" si="112"/>
        <v>8.1687607999999976</v>
      </c>
    </row>
    <row r="3581" spans="1:15" x14ac:dyDescent="0.2">
      <c r="A3581" s="4">
        <f t="shared" si="113"/>
        <v>6</v>
      </c>
      <c r="B3581" s="10">
        <v>44827</v>
      </c>
      <c r="C3581" t="s">
        <v>20</v>
      </c>
      <c r="D3581" t="s">
        <v>35</v>
      </c>
      <c r="E3581" t="s">
        <v>80</v>
      </c>
      <c r="H3581" t="s">
        <v>31</v>
      </c>
      <c r="I3581" t="s">
        <v>28</v>
      </c>
      <c r="J3581" t="s">
        <v>43</v>
      </c>
      <c r="K3581" s="11">
        <v>9</v>
      </c>
      <c r="L3581" s="12">
        <v>399.392</v>
      </c>
      <c r="M3581" s="12">
        <v>31.951360000000001</v>
      </c>
      <c r="N3581" s="12">
        <v>28.181000000000001</v>
      </c>
      <c r="O3581" s="13">
        <f t="shared" si="112"/>
        <v>3.7703600000000002</v>
      </c>
    </row>
    <row r="3582" spans="1:15" x14ac:dyDescent="0.2">
      <c r="A3582" s="4">
        <f t="shared" si="113"/>
        <v>6</v>
      </c>
      <c r="B3582" s="10">
        <v>44827</v>
      </c>
      <c r="C3582" t="s">
        <v>26</v>
      </c>
      <c r="D3582" t="s">
        <v>35</v>
      </c>
      <c r="E3582" t="s">
        <v>80</v>
      </c>
      <c r="H3582" t="s">
        <v>23</v>
      </c>
      <c r="I3582" t="s">
        <v>26</v>
      </c>
      <c r="J3582" t="s">
        <v>87</v>
      </c>
      <c r="K3582" s="11">
        <v>7</v>
      </c>
      <c r="L3582" s="12">
        <v>437.15520000000004</v>
      </c>
      <c r="M3582" s="12">
        <v>34.972416000000003</v>
      </c>
      <c r="N3582" s="12">
        <v>64.393000000000001</v>
      </c>
      <c r="O3582" s="13">
        <f t="shared" si="112"/>
        <v>-29.420583999999998</v>
      </c>
    </row>
    <row r="3583" spans="1:15" x14ac:dyDescent="0.2">
      <c r="A3583" s="4">
        <f t="shared" si="113"/>
        <v>6</v>
      </c>
      <c r="B3583" s="10">
        <v>44827</v>
      </c>
      <c r="C3583" t="s">
        <v>28</v>
      </c>
      <c r="D3583" t="s">
        <v>35</v>
      </c>
      <c r="E3583" t="s">
        <v>80</v>
      </c>
      <c r="H3583" t="s">
        <v>23</v>
      </c>
      <c r="I3583" t="s">
        <v>26</v>
      </c>
      <c r="J3583" t="s">
        <v>87</v>
      </c>
      <c r="K3583" s="11">
        <v>7</v>
      </c>
      <c r="L3583" s="12">
        <v>416.49347999999998</v>
      </c>
      <c r="M3583" s="12">
        <v>33.319478400000001</v>
      </c>
      <c r="N3583" s="12">
        <v>47.471000000000004</v>
      </c>
      <c r="O3583" s="13">
        <f t="shared" si="112"/>
        <v>-14.151521600000002</v>
      </c>
    </row>
    <row r="3584" spans="1:15" x14ac:dyDescent="0.2">
      <c r="A3584" s="4">
        <f t="shared" si="113"/>
        <v>6</v>
      </c>
      <c r="B3584" s="10">
        <v>44827</v>
      </c>
      <c r="C3584" t="s">
        <v>24</v>
      </c>
      <c r="D3584" t="s">
        <v>35</v>
      </c>
      <c r="E3584" t="s">
        <v>80</v>
      </c>
      <c r="H3584" t="s">
        <v>49</v>
      </c>
      <c r="I3584" t="s">
        <v>146</v>
      </c>
      <c r="J3584" t="s">
        <v>38</v>
      </c>
      <c r="K3584" s="11">
        <v>8</v>
      </c>
      <c r="L3584" s="12">
        <v>483.30500000000001</v>
      </c>
      <c r="M3584" s="12">
        <v>38.664400000000001</v>
      </c>
      <c r="N3584" s="12">
        <v>59</v>
      </c>
      <c r="O3584" s="13">
        <f t="shared" si="112"/>
        <v>-20.335599999999999</v>
      </c>
    </row>
    <row r="3585" spans="1:15" x14ac:dyDescent="0.2">
      <c r="A3585" s="4">
        <f t="shared" si="113"/>
        <v>6</v>
      </c>
      <c r="B3585" s="10">
        <v>44827</v>
      </c>
      <c r="C3585" t="s">
        <v>30</v>
      </c>
      <c r="D3585" t="s">
        <v>35</v>
      </c>
      <c r="E3585" t="s">
        <v>80</v>
      </c>
      <c r="H3585" t="s">
        <v>40</v>
      </c>
      <c r="I3585" t="s">
        <v>24</v>
      </c>
      <c r="J3585" t="s">
        <v>43</v>
      </c>
      <c r="K3585" s="11">
        <v>8</v>
      </c>
      <c r="L3585" s="12">
        <v>529.23901000000001</v>
      </c>
      <c r="M3585" s="12">
        <v>42.339120800000003</v>
      </c>
      <c r="N3585" s="12">
        <v>22.138999999999999</v>
      </c>
      <c r="O3585" s="13">
        <f t="shared" si="112"/>
        <v>20.200120800000004</v>
      </c>
    </row>
    <row r="3586" spans="1:15" x14ac:dyDescent="0.2">
      <c r="A3586" s="4">
        <f t="shared" si="113"/>
        <v>6</v>
      </c>
      <c r="B3586" s="10">
        <v>44827</v>
      </c>
      <c r="C3586" t="s">
        <v>32</v>
      </c>
      <c r="D3586" t="s">
        <v>35</v>
      </c>
      <c r="E3586" t="s">
        <v>80</v>
      </c>
      <c r="H3586" t="s">
        <v>48</v>
      </c>
      <c r="I3586" t="s">
        <v>2</v>
      </c>
      <c r="J3586" t="s">
        <v>38</v>
      </c>
      <c r="K3586" s="11">
        <v>8</v>
      </c>
      <c r="L3586" s="12">
        <v>570.88678000000004</v>
      </c>
      <c r="M3586" s="12">
        <v>45.670942400000001</v>
      </c>
      <c r="N3586" s="12">
        <v>65.165999999999997</v>
      </c>
      <c r="O3586" s="13">
        <f t="shared" si="112"/>
        <v>-19.495057599999996</v>
      </c>
    </row>
    <row r="3587" spans="1:15" x14ac:dyDescent="0.2">
      <c r="A3587" s="4">
        <f t="shared" si="113"/>
        <v>6</v>
      </c>
      <c r="B3587" s="10">
        <v>44827</v>
      </c>
      <c r="C3587" t="s">
        <v>34</v>
      </c>
      <c r="D3587" t="s">
        <v>35</v>
      </c>
      <c r="E3587" t="s">
        <v>80</v>
      </c>
      <c r="H3587" t="s">
        <v>40</v>
      </c>
      <c r="I3587" t="s">
        <v>2</v>
      </c>
      <c r="J3587" t="s">
        <v>38</v>
      </c>
      <c r="K3587" s="11">
        <v>15</v>
      </c>
      <c r="L3587" s="12">
        <v>712.91402000000005</v>
      </c>
      <c r="M3587" s="12">
        <v>57.033121600000008</v>
      </c>
      <c r="N3587" s="12">
        <v>36.558</v>
      </c>
      <c r="O3587" s="13">
        <f t="shared" si="112"/>
        <v>20.475121600000008</v>
      </c>
    </row>
    <row r="3588" spans="1:15" x14ac:dyDescent="0.2">
      <c r="A3588" s="4">
        <f t="shared" si="113"/>
        <v>6</v>
      </c>
      <c r="B3588" s="10">
        <v>44827</v>
      </c>
      <c r="C3588" t="s">
        <v>41</v>
      </c>
      <c r="D3588" t="s">
        <v>35</v>
      </c>
      <c r="E3588" t="s">
        <v>80</v>
      </c>
      <c r="H3588" t="s">
        <v>23</v>
      </c>
      <c r="I3588" t="s">
        <v>28</v>
      </c>
      <c r="J3588" t="s">
        <v>43</v>
      </c>
      <c r="K3588" s="11">
        <v>13</v>
      </c>
      <c r="L3588" s="12">
        <v>756.0972999999999</v>
      </c>
      <c r="M3588" s="12">
        <v>60.487783999999991</v>
      </c>
      <c r="N3588" s="12">
        <v>26.59</v>
      </c>
      <c r="O3588" s="13">
        <f t="shared" si="112"/>
        <v>33.897783999999987</v>
      </c>
    </row>
    <row r="3589" spans="1:15" x14ac:dyDescent="0.2">
      <c r="A3589" s="4">
        <f t="shared" si="113"/>
        <v>6</v>
      </c>
      <c r="B3589" s="10">
        <v>44827</v>
      </c>
      <c r="C3589" t="s">
        <v>56</v>
      </c>
      <c r="D3589" t="s">
        <v>35</v>
      </c>
      <c r="E3589" t="s">
        <v>80</v>
      </c>
      <c r="H3589" t="s">
        <v>40</v>
      </c>
      <c r="I3589" t="s">
        <v>2</v>
      </c>
      <c r="J3589" t="s">
        <v>38</v>
      </c>
      <c r="K3589" s="11">
        <v>16</v>
      </c>
      <c r="L3589" s="12">
        <v>792.69516999999996</v>
      </c>
      <c r="M3589" s="12">
        <v>63.4156136</v>
      </c>
      <c r="N3589" s="12">
        <v>38.386000000000003</v>
      </c>
      <c r="O3589" s="13">
        <f t="shared" si="112"/>
        <v>25.029613599999998</v>
      </c>
    </row>
    <row r="3590" spans="1:15" x14ac:dyDescent="0.2">
      <c r="A3590" s="4">
        <f t="shared" si="113"/>
        <v>7</v>
      </c>
      <c r="B3590" s="10">
        <v>44828</v>
      </c>
      <c r="C3590" t="s">
        <v>20</v>
      </c>
      <c r="D3590" t="s">
        <v>21</v>
      </c>
      <c r="E3590" t="s">
        <v>67</v>
      </c>
      <c r="H3590" t="s">
        <v>31</v>
      </c>
      <c r="I3590" t="s">
        <v>2</v>
      </c>
      <c r="J3590" t="s">
        <v>38</v>
      </c>
      <c r="K3590" s="11">
        <v>12</v>
      </c>
      <c r="L3590" s="12">
        <v>454.73050000000001</v>
      </c>
      <c r="M3590" s="12">
        <v>36.378440000000005</v>
      </c>
      <c r="N3590" s="12">
        <v>28.937000000000001</v>
      </c>
      <c r="O3590" s="13">
        <f t="shared" si="112"/>
        <v>7.4414400000000036</v>
      </c>
    </row>
    <row r="3591" spans="1:15" x14ac:dyDescent="0.2">
      <c r="A3591" s="4">
        <f t="shared" si="113"/>
        <v>7</v>
      </c>
      <c r="B3591" s="10">
        <v>44828</v>
      </c>
      <c r="C3591" t="s">
        <v>26</v>
      </c>
      <c r="D3591" t="s">
        <v>21</v>
      </c>
      <c r="E3591" t="s">
        <v>67</v>
      </c>
      <c r="H3591" t="s">
        <v>49</v>
      </c>
      <c r="I3591" t="s">
        <v>50</v>
      </c>
      <c r="J3591" t="s">
        <v>38</v>
      </c>
      <c r="K3591" s="11">
        <v>6</v>
      </c>
      <c r="L3591" s="12">
        <v>407.38600000000002</v>
      </c>
      <c r="M3591" s="12">
        <v>32.590880000000006</v>
      </c>
      <c r="N3591" s="12">
        <v>147.93199999999999</v>
      </c>
      <c r="O3591" s="13">
        <f t="shared" ref="O3591:O3654" si="114">M3591-N3591</f>
        <v>-115.34111999999999</v>
      </c>
    </row>
    <row r="3592" spans="1:15" x14ac:dyDescent="0.2">
      <c r="A3592" s="4">
        <f t="shared" si="113"/>
        <v>7</v>
      </c>
      <c r="B3592" s="10">
        <v>44828</v>
      </c>
      <c r="C3592" t="s">
        <v>28</v>
      </c>
      <c r="D3592" t="s">
        <v>21</v>
      </c>
      <c r="E3592" t="s">
        <v>67</v>
      </c>
      <c r="F3592" t="s">
        <v>39</v>
      </c>
      <c r="H3592" t="s">
        <v>40</v>
      </c>
      <c r="I3592" t="s">
        <v>2</v>
      </c>
      <c r="J3592" t="s">
        <v>29</v>
      </c>
      <c r="K3592" s="11">
        <v>16</v>
      </c>
      <c r="L3592" s="12">
        <v>7923.3784699999997</v>
      </c>
      <c r="M3592" s="12">
        <v>633.87027760000001</v>
      </c>
      <c r="N3592" s="12">
        <v>106.78799999999998</v>
      </c>
      <c r="O3592" s="13">
        <f t="shared" si="114"/>
        <v>527.0822776</v>
      </c>
    </row>
    <row r="3593" spans="1:15" x14ac:dyDescent="0.2">
      <c r="A3593" s="4">
        <f t="shared" si="113"/>
        <v>7</v>
      </c>
      <c r="B3593" s="10">
        <v>44828</v>
      </c>
      <c r="C3593" t="s">
        <v>24</v>
      </c>
      <c r="D3593" t="s">
        <v>21</v>
      </c>
      <c r="E3593" t="s">
        <v>67</v>
      </c>
      <c r="H3593" t="s">
        <v>59</v>
      </c>
      <c r="I3593" t="s">
        <v>2</v>
      </c>
      <c r="J3593" t="s">
        <v>38</v>
      </c>
      <c r="K3593" s="11">
        <v>15</v>
      </c>
      <c r="L3593" s="12">
        <v>710.80465000000004</v>
      </c>
      <c r="M3593" s="12">
        <v>56.864372000000003</v>
      </c>
      <c r="N3593" s="12">
        <v>59.643999999999984</v>
      </c>
      <c r="O3593" s="13">
        <f t="shared" si="114"/>
        <v>-2.7796279999999811</v>
      </c>
    </row>
    <row r="3594" spans="1:15" x14ac:dyDescent="0.2">
      <c r="A3594" s="4">
        <f t="shared" si="113"/>
        <v>7</v>
      </c>
      <c r="B3594" s="10">
        <v>44828</v>
      </c>
      <c r="C3594" t="s">
        <v>30</v>
      </c>
      <c r="D3594" t="s">
        <v>21</v>
      </c>
      <c r="E3594" t="s">
        <v>67</v>
      </c>
      <c r="H3594" t="s">
        <v>49</v>
      </c>
      <c r="I3594" t="s">
        <v>50</v>
      </c>
      <c r="J3594" t="s">
        <v>27</v>
      </c>
      <c r="K3594" s="11">
        <v>9</v>
      </c>
      <c r="L3594" s="12">
        <v>802.09199999999998</v>
      </c>
      <c r="M3594" s="12">
        <v>64.167360000000002</v>
      </c>
      <c r="N3594" s="12">
        <v>175.34800000000001</v>
      </c>
      <c r="O3594" s="13">
        <f t="shared" si="114"/>
        <v>-111.18064000000001</v>
      </c>
    </row>
    <row r="3595" spans="1:15" x14ac:dyDescent="0.2">
      <c r="A3595" s="4">
        <f t="shared" si="113"/>
        <v>7</v>
      </c>
      <c r="B3595" s="10">
        <v>44828</v>
      </c>
      <c r="C3595" t="s">
        <v>32</v>
      </c>
      <c r="D3595" t="s">
        <v>21</v>
      </c>
      <c r="E3595" t="s">
        <v>67</v>
      </c>
      <c r="H3595" t="s">
        <v>49</v>
      </c>
      <c r="I3595" t="s">
        <v>50</v>
      </c>
      <c r="J3595" t="s">
        <v>29</v>
      </c>
      <c r="K3595" s="11">
        <v>10</v>
      </c>
      <c r="L3595" s="12">
        <v>941.86029999999994</v>
      </c>
      <c r="M3595" s="12">
        <v>75.348823999999993</v>
      </c>
      <c r="N3595" s="12">
        <v>149.762</v>
      </c>
      <c r="O3595" s="13">
        <f t="shared" si="114"/>
        <v>-74.413176000000007</v>
      </c>
    </row>
    <row r="3596" spans="1:15" x14ac:dyDescent="0.2">
      <c r="A3596" s="4">
        <f t="shared" si="113"/>
        <v>7</v>
      </c>
      <c r="B3596" s="10">
        <v>44828</v>
      </c>
      <c r="C3596" t="s">
        <v>34</v>
      </c>
      <c r="D3596" t="s">
        <v>21</v>
      </c>
      <c r="E3596" t="s">
        <v>67</v>
      </c>
      <c r="H3596" t="s">
        <v>31</v>
      </c>
      <c r="I3596" t="s">
        <v>2</v>
      </c>
      <c r="J3596" t="s">
        <v>27</v>
      </c>
      <c r="K3596" s="11">
        <v>11</v>
      </c>
      <c r="L3596" s="12">
        <v>742.60077000000001</v>
      </c>
      <c r="M3596" s="12">
        <v>59.408061600000003</v>
      </c>
      <c r="N3596" s="12">
        <v>30.564</v>
      </c>
      <c r="O3596" s="13">
        <f t="shared" si="114"/>
        <v>28.844061600000003</v>
      </c>
    </row>
    <row r="3597" spans="1:15" x14ac:dyDescent="0.2">
      <c r="A3597" s="4">
        <f t="shared" si="113"/>
        <v>7</v>
      </c>
      <c r="B3597" s="10">
        <v>44828</v>
      </c>
      <c r="C3597" t="s">
        <v>41</v>
      </c>
      <c r="D3597" t="s">
        <v>21</v>
      </c>
      <c r="E3597" t="s">
        <v>67</v>
      </c>
      <c r="H3597" t="s">
        <v>40</v>
      </c>
      <c r="I3597" t="s">
        <v>2</v>
      </c>
      <c r="J3597" t="s">
        <v>29</v>
      </c>
      <c r="K3597" s="11">
        <v>13</v>
      </c>
      <c r="L3597" s="12">
        <v>694.02700000000004</v>
      </c>
      <c r="M3597" s="12">
        <v>55.522160000000007</v>
      </c>
      <c r="N3597" s="12">
        <v>67.419000000000011</v>
      </c>
      <c r="O3597" s="13">
        <f t="shared" si="114"/>
        <v>-11.896840000000005</v>
      </c>
    </row>
    <row r="3598" spans="1:15" x14ac:dyDescent="0.2">
      <c r="A3598" s="4">
        <f t="shared" si="113"/>
        <v>7</v>
      </c>
      <c r="B3598" s="10">
        <v>44828</v>
      </c>
      <c r="C3598" t="s">
        <v>56</v>
      </c>
      <c r="D3598" t="s">
        <v>21</v>
      </c>
      <c r="E3598" t="s">
        <v>67</v>
      </c>
      <c r="H3598" t="s">
        <v>40</v>
      </c>
      <c r="I3598" t="s">
        <v>2</v>
      </c>
      <c r="J3598" t="s">
        <v>29</v>
      </c>
      <c r="K3598" s="11">
        <v>14</v>
      </c>
      <c r="L3598" s="12">
        <v>778.89099999999996</v>
      </c>
      <c r="M3598" s="12">
        <v>62.311279999999996</v>
      </c>
      <c r="N3598" s="12">
        <v>56.164999999999992</v>
      </c>
      <c r="O3598" s="13">
        <f t="shared" si="114"/>
        <v>6.1462800000000044</v>
      </c>
    </row>
    <row r="3599" spans="1:15" x14ac:dyDescent="0.2">
      <c r="A3599" s="4">
        <f t="shared" si="113"/>
        <v>7</v>
      </c>
      <c r="B3599" s="10">
        <v>44828</v>
      </c>
      <c r="C3599" t="s">
        <v>20</v>
      </c>
      <c r="D3599" t="s">
        <v>35</v>
      </c>
      <c r="E3599" t="s">
        <v>104</v>
      </c>
      <c r="H3599" t="s">
        <v>59</v>
      </c>
      <c r="I3599" t="s">
        <v>2</v>
      </c>
      <c r="J3599" t="s">
        <v>87</v>
      </c>
      <c r="K3599" s="11">
        <v>10</v>
      </c>
      <c r="L3599" s="12">
        <v>240.11285000000001</v>
      </c>
      <c r="M3599" s="12">
        <v>19.209028</v>
      </c>
      <c r="N3599" s="12">
        <v>33.855000000000004</v>
      </c>
      <c r="O3599" s="13">
        <f t="shared" si="114"/>
        <v>-14.645972000000004</v>
      </c>
    </row>
    <row r="3600" spans="1:15" x14ac:dyDescent="0.2">
      <c r="A3600" s="4">
        <f t="shared" si="113"/>
        <v>7</v>
      </c>
      <c r="B3600" s="10">
        <v>44828</v>
      </c>
      <c r="C3600" t="s">
        <v>26</v>
      </c>
      <c r="D3600" t="s">
        <v>35</v>
      </c>
      <c r="E3600" t="s">
        <v>104</v>
      </c>
      <c r="H3600" t="s">
        <v>31</v>
      </c>
      <c r="I3600" t="s">
        <v>2</v>
      </c>
      <c r="J3600" t="s">
        <v>38</v>
      </c>
      <c r="K3600" s="11">
        <v>9</v>
      </c>
      <c r="L3600" s="12">
        <v>247.85496000000001</v>
      </c>
      <c r="M3600" s="12">
        <v>19.8283968</v>
      </c>
      <c r="N3600" s="12">
        <v>23.182000000000002</v>
      </c>
      <c r="O3600" s="13">
        <f t="shared" si="114"/>
        <v>-3.353603200000002</v>
      </c>
    </row>
    <row r="3601" spans="1:15" x14ac:dyDescent="0.2">
      <c r="A3601" s="4">
        <f t="shared" si="113"/>
        <v>7</v>
      </c>
      <c r="B3601" s="10">
        <v>44828</v>
      </c>
      <c r="C3601" t="s">
        <v>28</v>
      </c>
      <c r="D3601" t="s">
        <v>35</v>
      </c>
      <c r="E3601" t="s">
        <v>104</v>
      </c>
      <c r="H3601" t="s">
        <v>40</v>
      </c>
      <c r="I3601" t="s">
        <v>24</v>
      </c>
      <c r="J3601" t="s">
        <v>43</v>
      </c>
      <c r="K3601" s="11">
        <v>10</v>
      </c>
      <c r="L3601" s="12">
        <v>297.64686</v>
      </c>
      <c r="M3601" s="12">
        <v>23.8117488</v>
      </c>
      <c r="N3601" s="12">
        <v>19.148</v>
      </c>
      <c r="O3601" s="13">
        <f t="shared" si="114"/>
        <v>4.6637488000000005</v>
      </c>
    </row>
    <row r="3602" spans="1:15" x14ac:dyDescent="0.2">
      <c r="A3602" s="4">
        <f t="shared" si="113"/>
        <v>7</v>
      </c>
      <c r="B3602" s="10">
        <v>44828</v>
      </c>
      <c r="C3602" t="s">
        <v>24</v>
      </c>
      <c r="D3602" t="s">
        <v>35</v>
      </c>
      <c r="E3602" t="s">
        <v>104</v>
      </c>
      <c r="H3602" t="s">
        <v>23</v>
      </c>
      <c r="I3602" t="s">
        <v>26</v>
      </c>
      <c r="J3602" t="s">
        <v>38</v>
      </c>
      <c r="K3602" s="11">
        <v>8</v>
      </c>
      <c r="L3602" s="12">
        <v>382.20373000000006</v>
      </c>
      <c r="M3602" s="12">
        <v>30.576298400000006</v>
      </c>
      <c r="N3602" s="12">
        <v>28.192</v>
      </c>
      <c r="O3602" s="13">
        <f t="shared" si="114"/>
        <v>2.3842984000000058</v>
      </c>
    </row>
    <row r="3603" spans="1:15" x14ac:dyDescent="0.2">
      <c r="A3603" s="4">
        <f t="shared" si="113"/>
        <v>7</v>
      </c>
      <c r="B3603" s="10">
        <v>44828</v>
      </c>
      <c r="C3603" t="s">
        <v>30</v>
      </c>
      <c r="D3603" t="s">
        <v>35</v>
      </c>
      <c r="E3603" t="s">
        <v>104</v>
      </c>
      <c r="H3603" t="s">
        <v>23</v>
      </c>
      <c r="I3603" t="s">
        <v>28</v>
      </c>
      <c r="J3603" t="s">
        <v>38</v>
      </c>
      <c r="K3603" s="11">
        <v>8</v>
      </c>
      <c r="L3603" s="12">
        <v>498.94693999999993</v>
      </c>
      <c r="M3603" s="12">
        <v>39.915755199999992</v>
      </c>
      <c r="N3603" s="12">
        <v>23.545999999999999</v>
      </c>
      <c r="O3603" s="13">
        <f t="shared" si="114"/>
        <v>16.369755199999993</v>
      </c>
    </row>
    <row r="3604" spans="1:15" x14ac:dyDescent="0.2">
      <c r="A3604" s="4">
        <f t="shared" si="113"/>
        <v>7</v>
      </c>
      <c r="B3604" s="10">
        <v>44828</v>
      </c>
      <c r="C3604" t="s">
        <v>32</v>
      </c>
      <c r="D3604" t="s">
        <v>35</v>
      </c>
      <c r="E3604" t="s">
        <v>104</v>
      </c>
      <c r="H3604" t="s">
        <v>40</v>
      </c>
      <c r="I3604" t="s">
        <v>2</v>
      </c>
      <c r="J3604" t="s">
        <v>38</v>
      </c>
      <c r="K3604" s="11">
        <v>9</v>
      </c>
      <c r="L3604" s="12">
        <v>424.20140999999995</v>
      </c>
      <c r="M3604" s="12">
        <v>33.936112799999997</v>
      </c>
      <c r="N3604" s="12">
        <v>33.005000000000003</v>
      </c>
      <c r="O3604" s="13">
        <f t="shared" si="114"/>
        <v>0.93111279999999397</v>
      </c>
    </row>
    <row r="3605" spans="1:15" x14ac:dyDescent="0.2">
      <c r="A3605" s="4">
        <f t="shared" si="113"/>
        <v>7</v>
      </c>
      <c r="B3605" s="10">
        <v>44828</v>
      </c>
      <c r="C3605" t="s">
        <v>34</v>
      </c>
      <c r="D3605" t="s">
        <v>35</v>
      </c>
      <c r="E3605" t="s">
        <v>104</v>
      </c>
      <c r="H3605" t="s">
        <v>40</v>
      </c>
      <c r="I3605" t="s">
        <v>24</v>
      </c>
      <c r="J3605" t="s">
        <v>43</v>
      </c>
      <c r="K3605" s="11">
        <v>7</v>
      </c>
      <c r="L3605" s="12">
        <v>14.787000000000001</v>
      </c>
      <c r="M3605" s="12">
        <v>1.18296</v>
      </c>
      <c r="N3605" s="12">
        <v>18.443000000000001</v>
      </c>
      <c r="O3605" s="13">
        <f t="shared" si="114"/>
        <v>-17.26004</v>
      </c>
    </row>
    <row r="3606" spans="1:15" x14ac:dyDescent="0.2">
      <c r="A3606" s="4">
        <f t="shared" si="113"/>
        <v>7</v>
      </c>
      <c r="B3606" s="10">
        <v>44828</v>
      </c>
      <c r="C3606" t="s">
        <v>41</v>
      </c>
      <c r="D3606" t="s">
        <v>35</v>
      </c>
      <c r="E3606" t="s">
        <v>104</v>
      </c>
      <c r="H3606" t="s">
        <v>31</v>
      </c>
      <c r="I3606" t="s">
        <v>2</v>
      </c>
      <c r="J3606" t="s">
        <v>38</v>
      </c>
      <c r="K3606" s="11">
        <v>7</v>
      </c>
      <c r="L3606" s="12">
        <v>19.268999999999998</v>
      </c>
      <c r="M3606" s="12">
        <v>1.54152</v>
      </c>
      <c r="N3606" s="12">
        <v>23.321000000000002</v>
      </c>
      <c r="O3606" s="13">
        <f t="shared" si="114"/>
        <v>-21.779480000000003</v>
      </c>
    </row>
    <row r="3607" spans="1:15" x14ac:dyDescent="0.2">
      <c r="A3607" s="4">
        <f t="shared" si="113"/>
        <v>1</v>
      </c>
      <c r="B3607" s="10">
        <v>44829</v>
      </c>
      <c r="C3607" t="s">
        <v>20</v>
      </c>
      <c r="D3607" t="s">
        <v>35</v>
      </c>
      <c r="E3607" t="s">
        <v>116</v>
      </c>
      <c r="H3607" t="s">
        <v>37</v>
      </c>
      <c r="I3607" t="s">
        <v>2</v>
      </c>
      <c r="J3607" t="s">
        <v>87</v>
      </c>
      <c r="K3607" s="11">
        <v>9</v>
      </c>
      <c r="L3607" s="12">
        <v>401.62246999999996</v>
      </c>
      <c r="M3607" s="12">
        <v>32.129797599999996</v>
      </c>
      <c r="N3607" s="12">
        <v>31.667999999999999</v>
      </c>
      <c r="O3607" s="13">
        <f t="shared" si="114"/>
        <v>0.46179759999999703</v>
      </c>
    </row>
    <row r="3608" spans="1:15" x14ac:dyDescent="0.2">
      <c r="A3608" s="4">
        <f t="shared" si="113"/>
        <v>1</v>
      </c>
      <c r="B3608" s="10">
        <v>44829</v>
      </c>
      <c r="C3608" t="s">
        <v>26</v>
      </c>
      <c r="D3608" t="s">
        <v>35</v>
      </c>
      <c r="E3608" t="s">
        <v>116</v>
      </c>
      <c r="H3608" t="s">
        <v>37</v>
      </c>
      <c r="I3608" t="s">
        <v>2</v>
      </c>
      <c r="J3608" t="s">
        <v>87</v>
      </c>
      <c r="K3608" s="11">
        <v>11</v>
      </c>
      <c r="L3608" s="12">
        <v>407.10765000000004</v>
      </c>
      <c r="M3608" s="12">
        <v>32.568612000000002</v>
      </c>
      <c r="N3608" s="12">
        <v>32.225999999999999</v>
      </c>
      <c r="O3608" s="13">
        <f t="shared" si="114"/>
        <v>0.34261200000000258</v>
      </c>
    </row>
    <row r="3609" spans="1:15" x14ac:dyDescent="0.2">
      <c r="A3609" s="4">
        <f t="shared" si="113"/>
        <v>1</v>
      </c>
      <c r="B3609" s="10">
        <v>44829</v>
      </c>
      <c r="C3609" t="s">
        <v>28</v>
      </c>
      <c r="D3609" t="s">
        <v>35</v>
      </c>
      <c r="E3609" t="s">
        <v>116</v>
      </c>
      <c r="H3609" t="s">
        <v>40</v>
      </c>
      <c r="I3609" t="s">
        <v>2</v>
      </c>
      <c r="J3609" t="s">
        <v>38</v>
      </c>
      <c r="K3609" s="11">
        <v>9</v>
      </c>
      <c r="L3609" s="12">
        <v>331.61698999999999</v>
      </c>
      <c r="M3609" s="12">
        <v>26.529359199999998</v>
      </c>
      <c r="N3609" s="12">
        <v>22.016999999999999</v>
      </c>
      <c r="O3609" s="13">
        <f t="shared" si="114"/>
        <v>4.5123591999999988</v>
      </c>
    </row>
    <row r="3610" spans="1:15" x14ac:dyDescent="0.2">
      <c r="A3610" s="4">
        <f t="shared" si="113"/>
        <v>1</v>
      </c>
      <c r="B3610" s="10">
        <v>44829</v>
      </c>
      <c r="C3610" t="s">
        <v>24</v>
      </c>
      <c r="D3610" t="s">
        <v>21</v>
      </c>
      <c r="E3610" t="s">
        <v>116</v>
      </c>
      <c r="H3610" t="s">
        <v>48</v>
      </c>
      <c r="I3610" t="s">
        <v>2</v>
      </c>
      <c r="J3610" t="s">
        <v>29</v>
      </c>
      <c r="K3610" s="11">
        <v>6</v>
      </c>
      <c r="L3610" s="12">
        <v>280.75695000000002</v>
      </c>
      <c r="M3610" s="12">
        <v>22.460556</v>
      </c>
      <c r="N3610" s="12">
        <v>81.13000000000001</v>
      </c>
      <c r="O3610" s="13">
        <f t="shared" si="114"/>
        <v>-58.669444000000013</v>
      </c>
    </row>
    <row r="3611" spans="1:15" x14ac:dyDescent="0.2">
      <c r="A3611" s="4">
        <f t="shared" si="113"/>
        <v>1</v>
      </c>
      <c r="B3611" s="10">
        <v>44829</v>
      </c>
      <c r="C3611" t="s">
        <v>30</v>
      </c>
      <c r="D3611" t="s">
        <v>35</v>
      </c>
      <c r="E3611" t="s">
        <v>116</v>
      </c>
      <c r="H3611" t="s">
        <v>48</v>
      </c>
      <c r="I3611" t="s">
        <v>2</v>
      </c>
      <c r="J3611" t="s">
        <v>43</v>
      </c>
      <c r="K3611" s="11">
        <v>9</v>
      </c>
      <c r="L3611" s="12">
        <v>490.34300000000002</v>
      </c>
      <c r="M3611" s="12">
        <v>39.227440000000001</v>
      </c>
      <c r="N3611" s="12">
        <v>65.204999999999998</v>
      </c>
      <c r="O3611" s="13">
        <f t="shared" si="114"/>
        <v>-25.977559999999997</v>
      </c>
    </row>
    <row r="3612" spans="1:15" x14ac:dyDescent="0.2">
      <c r="A3612" s="4">
        <f t="shared" si="113"/>
        <v>1</v>
      </c>
      <c r="B3612" s="10">
        <v>44829</v>
      </c>
      <c r="C3612" t="s">
        <v>32</v>
      </c>
      <c r="D3612" t="s">
        <v>21</v>
      </c>
      <c r="E3612" t="s">
        <v>116</v>
      </c>
      <c r="H3612" t="s">
        <v>40</v>
      </c>
      <c r="I3612" t="s">
        <v>2</v>
      </c>
      <c r="J3612" t="s">
        <v>29</v>
      </c>
      <c r="K3612" s="11">
        <v>13</v>
      </c>
      <c r="L3612" s="12">
        <v>480.36640999999997</v>
      </c>
      <c r="M3612" s="12">
        <v>38.429312799999998</v>
      </c>
      <c r="N3612" s="12">
        <v>31.193999999999999</v>
      </c>
      <c r="O3612" s="13">
        <f t="shared" si="114"/>
        <v>7.2353127999999991</v>
      </c>
    </row>
    <row r="3613" spans="1:15" x14ac:dyDescent="0.2">
      <c r="A3613" s="4">
        <f t="shared" si="113"/>
        <v>1</v>
      </c>
      <c r="B3613" s="10">
        <v>44829</v>
      </c>
      <c r="C3613" t="s">
        <v>34</v>
      </c>
      <c r="D3613" t="s">
        <v>35</v>
      </c>
      <c r="E3613" t="s">
        <v>116</v>
      </c>
      <c r="H3613" t="s">
        <v>40</v>
      </c>
      <c r="I3613" t="s">
        <v>28</v>
      </c>
      <c r="J3613" t="s">
        <v>43</v>
      </c>
      <c r="K3613" s="11">
        <v>14</v>
      </c>
      <c r="L3613" s="12">
        <v>618.995</v>
      </c>
      <c r="M3613" s="12">
        <v>49.519600000000004</v>
      </c>
      <c r="N3613" s="12">
        <v>25.481999999999999</v>
      </c>
      <c r="O3613" s="13">
        <f t="shared" si="114"/>
        <v>24.037600000000005</v>
      </c>
    </row>
    <row r="3614" spans="1:15" x14ac:dyDescent="0.2">
      <c r="A3614" s="4">
        <f t="shared" si="113"/>
        <v>1</v>
      </c>
      <c r="B3614" s="10">
        <v>44829</v>
      </c>
      <c r="C3614" t="s">
        <v>41</v>
      </c>
      <c r="D3614" t="s">
        <v>21</v>
      </c>
      <c r="E3614" t="s">
        <v>116</v>
      </c>
      <c r="H3614" t="s">
        <v>40</v>
      </c>
      <c r="I3614" t="s">
        <v>2</v>
      </c>
      <c r="J3614" t="s">
        <v>27</v>
      </c>
      <c r="K3614" s="11">
        <v>9</v>
      </c>
      <c r="L3614" s="12">
        <v>429.74599999999998</v>
      </c>
      <c r="M3614" s="12">
        <v>34.37968</v>
      </c>
      <c r="N3614" s="12">
        <v>31.602</v>
      </c>
      <c r="O3614" s="13">
        <f t="shared" si="114"/>
        <v>2.7776800000000001</v>
      </c>
    </row>
    <row r="3615" spans="1:15" x14ac:dyDescent="0.2">
      <c r="A3615" s="4">
        <f t="shared" si="113"/>
        <v>1</v>
      </c>
      <c r="B3615" s="10">
        <v>44829</v>
      </c>
      <c r="C3615" t="s">
        <v>20</v>
      </c>
      <c r="D3615" t="s">
        <v>35</v>
      </c>
      <c r="E3615" t="s">
        <v>71</v>
      </c>
      <c r="H3615" t="s">
        <v>40</v>
      </c>
      <c r="I3615" t="s">
        <v>28</v>
      </c>
      <c r="J3615" t="s">
        <v>27</v>
      </c>
      <c r="K3615" s="11">
        <v>11</v>
      </c>
      <c r="L3615" s="12">
        <v>640.86228999999992</v>
      </c>
      <c r="M3615" s="12">
        <v>51.268983199999994</v>
      </c>
      <c r="N3615" s="12">
        <v>25.434000000000001</v>
      </c>
      <c r="O3615" s="13">
        <f t="shared" si="114"/>
        <v>25.834983199999993</v>
      </c>
    </row>
    <row r="3616" spans="1:15" x14ac:dyDescent="0.2">
      <c r="A3616" s="4">
        <f t="shared" ref="A3616:A3679" si="115">+WEEKDAY(B3616)</f>
        <v>1</v>
      </c>
      <c r="B3616" s="10">
        <v>44829</v>
      </c>
      <c r="C3616" t="s">
        <v>26</v>
      </c>
      <c r="D3616" t="s">
        <v>35</v>
      </c>
      <c r="E3616" t="s">
        <v>71</v>
      </c>
      <c r="H3616" t="s">
        <v>40</v>
      </c>
      <c r="I3616" t="s">
        <v>28</v>
      </c>
      <c r="J3616" t="s">
        <v>27</v>
      </c>
      <c r="K3616" s="11">
        <v>12</v>
      </c>
      <c r="L3616" s="12">
        <v>502.51870000000008</v>
      </c>
      <c r="M3616" s="12">
        <v>40.201496000000006</v>
      </c>
      <c r="N3616" s="12">
        <v>32.092999999999996</v>
      </c>
      <c r="O3616" s="13">
        <f t="shared" si="114"/>
        <v>8.1084960000000095</v>
      </c>
    </row>
    <row r="3617" spans="1:15" x14ac:dyDescent="0.2">
      <c r="A3617" s="4">
        <f t="shared" si="115"/>
        <v>1</v>
      </c>
      <c r="B3617" s="10">
        <v>44829</v>
      </c>
      <c r="C3617" t="s">
        <v>28</v>
      </c>
      <c r="D3617" t="s">
        <v>35</v>
      </c>
      <c r="E3617" t="s">
        <v>71</v>
      </c>
      <c r="H3617" t="s">
        <v>23</v>
      </c>
      <c r="I3617" t="s">
        <v>26</v>
      </c>
      <c r="J3617" t="s">
        <v>38</v>
      </c>
      <c r="K3617" s="11">
        <v>9</v>
      </c>
      <c r="L3617" s="12">
        <v>343.11616000000004</v>
      </c>
      <c r="M3617" s="12">
        <v>27.449292800000002</v>
      </c>
      <c r="N3617" s="12">
        <v>53.886000000000003</v>
      </c>
      <c r="O3617" s="13">
        <f t="shared" si="114"/>
        <v>-26.436707200000001</v>
      </c>
    </row>
    <row r="3618" spans="1:15" x14ac:dyDescent="0.2">
      <c r="A3618" s="4">
        <f t="shared" si="115"/>
        <v>1</v>
      </c>
      <c r="B3618" s="10">
        <v>44829</v>
      </c>
      <c r="C3618" t="s">
        <v>24</v>
      </c>
      <c r="D3618" t="s">
        <v>35</v>
      </c>
      <c r="E3618" t="s">
        <v>71</v>
      </c>
      <c r="H3618" t="s">
        <v>37</v>
      </c>
      <c r="I3618" t="s">
        <v>2</v>
      </c>
      <c r="J3618" t="s">
        <v>87</v>
      </c>
      <c r="K3618" s="11">
        <v>9</v>
      </c>
      <c r="L3618" s="12">
        <v>356.44506999999999</v>
      </c>
      <c r="M3618" s="12">
        <v>28.515605600000001</v>
      </c>
      <c r="N3618" s="12">
        <v>32.033999999999999</v>
      </c>
      <c r="O3618" s="13">
        <f t="shared" si="114"/>
        <v>-3.5183943999999983</v>
      </c>
    </row>
    <row r="3619" spans="1:15" x14ac:dyDescent="0.2">
      <c r="A3619" s="4">
        <f t="shared" si="115"/>
        <v>1</v>
      </c>
      <c r="B3619" s="10">
        <v>44829</v>
      </c>
      <c r="C3619" t="s">
        <v>30</v>
      </c>
      <c r="D3619" t="s">
        <v>35</v>
      </c>
      <c r="E3619" t="s">
        <v>71</v>
      </c>
      <c r="H3619" t="s">
        <v>31</v>
      </c>
      <c r="I3619" t="s">
        <v>2</v>
      </c>
      <c r="J3619" t="s">
        <v>38</v>
      </c>
      <c r="K3619" s="11">
        <v>14</v>
      </c>
      <c r="L3619" s="12">
        <v>390.85764000000006</v>
      </c>
      <c r="M3619" s="12">
        <v>31.268611200000006</v>
      </c>
      <c r="N3619" s="12">
        <v>36.926000000000002</v>
      </c>
      <c r="O3619" s="13">
        <f t="shared" si="114"/>
        <v>-5.6573887999999961</v>
      </c>
    </row>
    <row r="3620" spans="1:15" x14ac:dyDescent="0.2">
      <c r="A3620" s="4">
        <f t="shared" si="115"/>
        <v>1</v>
      </c>
      <c r="B3620" s="10">
        <v>44829</v>
      </c>
      <c r="C3620" t="s">
        <v>32</v>
      </c>
      <c r="D3620" t="s">
        <v>35</v>
      </c>
      <c r="E3620" t="s">
        <v>71</v>
      </c>
      <c r="H3620" t="s">
        <v>37</v>
      </c>
      <c r="I3620" t="s">
        <v>2</v>
      </c>
      <c r="J3620" t="s">
        <v>87</v>
      </c>
      <c r="K3620" s="11">
        <v>6</v>
      </c>
      <c r="L3620" s="12">
        <v>289.488</v>
      </c>
      <c r="M3620" s="12">
        <v>23.159040000000001</v>
      </c>
      <c r="N3620" s="12">
        <v>29.123999999999999</v>
      </c>
      <c r="O3620" s="13">
        <f t="shared" si="114"/>
        <v>-5.9649599999999978</v>
      </c>
    </row>
    <row r="3621" spans="1:15" x14ac:dyDescent="0.2">
      <c r="A3621" s="4">
        <f t="shared" si="115"/>
        <v>1</v>
      </c>
      <c r="B3621" s="10">
        <v>44829</v>
      </c>
      <c r="C3621" t="s">
        <v>34</v>
      </c>
      <c r="D3621" t="s">
        <v>35</v>
      </c>
      <c r="E3621" t="s">
        <v>71</v>
      </c>
      <c r="H3621" t="s">
        <v>40</v>
      </c>
      <c r="I3621" t="s">
        <v>28</v>
      </c>
      <c r="J3621" t="s">
        <v>106</v>
      </c>
      <c r="K3621" s="11">
        <v>10</v>
      </c>
      <c r="L3621" s="12">
        <v>436.13228999999995</v>
      </c>
      <c r="M3621" s="12">
        <v>34.890583199999995</v>
      </c>
      <c r="N3621" s="12">
        <v>47.355999999999995</v>
      </c>
      <c r="O3621" s="13">
        <f t="shared" si="114"/>
        <v>-12.4654168</v>
      </c>
    </row>
    <row r="3622" spans="1:15" x14ac:dyDescent="0.2">
      <c r="A3622" s="4">
        <f t="shared" si="115"/>
        <v>2</v>
      </c>
      <c r="B3622" s="10">
        <v>44830</v>
      </c>
      <c r="C3622" t="s">
        <v>20</v>
      </c>
      <c r="D3622" t="s">
        <v>35</v>
      </c>
      <c r="E3622" t="s">
        <v>116</v>
      </c>
      <c r="H3622" t="s">
        <v>23</v>
      </c>
      <c r="I3622" t="s">
        <v>26</v>
      </c>
      <c r="J3622" t="s">
        <v>87</v>
      </c>
      <c r="K3622" s="11">
        <v>6</v>
      </c>
      <c r="L3622" s="12">
        <v>252.084</v>
      </c>
      <c r="M3622" s="12">
        <v>20.166720000000002</v>
      </c>
      <c r="N3622" s="12">
        <v>47.291999999999994</v>
      </c>
      <c r="O3622" s="13">
        <f t="shared" si="114"/>
        <v>-27.125279999999993</v>
      </c>
    </row>
    <row r="3623" spans="1:15" x14ac:dyDescent="0.2">
      <c r="A3623" s="4">
        <f t="shared" si="115"/>
        <v>2</v>
      </c>
      <c r="B3623" s="10">
        <v>44830</v>
      </c>
      <c r="C3623" t="s">
        <v>26</v>
      </c>
      <c r="D3623" t="s">
        <v>21</v>
      </c>
      <c r="E3623" t="s">
        <v>116</v>
      </c>
      <c r="H3623" t="s">
        <v>40</v>
      </c>
      <c r="I3623" t="s">
        <v>2</v>
      </c>
      <c r="J3623" t="s">
        <v>27</v>
      </c>
      <c r="K3623" s="11">
        <v>9</v>
      </c>
      <c r="L3623" s="12">
        <v>279.30599999999998</v>
      </c>
      <c r="M3623" s="12">
        <f>L3623*0.08</f>
        <v>22.344480000000001</v>
      </c>
      <c r="N3623" s="12">
        <v>29.890999999999998</v>
      </c>
      <c r="O3623" s="13">
        <f t="shared" si="114"/>
        <v>-7.5465199999999975</v>
      </c>
    </row>
    <row r="3624" spans="1:15" x14ac:dyDescent="0.2">
      <c r="A3624" s="4">
        <f t="shared" si="115"/>
        <v>2</v>
      </c>
      <c r="B3624" s="10">
        <v>44830</v>
      </c>
      <c r="C3624" t="s">
        <v>28</v>
      </c>
      <c r="D3624" t="s">
        <v>35</v>
      </c>
      <c r="E3624" t="s">
        <v>116</v>
      </c>
      <c r="H3624" t="s">
        <v>31</v>
      </c>
      <c r="I3624" t="s">
        <v>2</v>
      </c>
      <c r="J3624" t="s">
        <v>38</v>
      </c>
      <c r="K3624" s="11">
        <v>9</v>
      </c>
      <c r="L3624" s="12">
        <v>338.54041999999998</v>
      </c>
      <c r="M3624" s="12">
        <v>27.0832336</v>
      </c>
      <c r="N3624" s="12">
        <v>29.832000000000001</v>
      </c>
      <c r="O3624" s="13">
        <f t="shared" si="114"/>
        <v>-2.7487664000000009</v>
      </c>
    </row>
    <row r="3625" spans="1:15" x14ac:dyDescent="0.2">
      <c r="A3625" s="4">
        <f t="shared" si="115"/>
        <v>2</v>
      </c>
      <c r="B3625" s="10">
        <v>44830</v>
      </c>
      <c r="C3625" t="s">
        <v>30</v>
      </c>
      <c r="D3625" t="s">
        <v>35</v>
      </c>
      <c r="E3625" t="s">
        <v>116</v>
      </c>
      <c r="H3625" t="s">
        <v>23</v>
      </c>
      <c r="I3625" t="s">
        <v>26</v>
      </c>
      <c r="J3625" t="s">
        <v>38</v>
      </c>
      <c r="K3625" s="11">
        <v>9</v>
      </c>
      <c r="L3625" s="12">
        <v>522.25033999999994</v>
      </c>
      <c r="M3625" s="12">
        <v>41.780027199999999</v>
      </c>
      <c r="N3625" s="12">
        <v>42.378</v>
      </c>
      <c r="O3625" s="13">
        <f t="shared" si="114"/>
        <v>-0.59797280000000086</v>
      </c>
    </row>
    <row r="3626" spans="1:15" x14ac:dyDescent="0.2">
      <c r="A3626" s="4">
        <f t="shared" si="115"/>
        <v>2</v>
      </c>
      <c r="B3626" s="10">
        <v>44830</v>
      </c>
      <c r="C3626" t="s">
        <v>34</v>
      </c>
      <c r="D3626" t="s">
        <v>35</v>
      </c>
      <c r="E3626" t="s">
        <v>116</v>
      </c>
      <c r="H3626" t="s">
        <v>40</v>
      </c>
      <c r="I3626" t="s">
        <v>24</v>
      </c>
      <c r="J3626" t="s">
        <v>43</v>
      </c>
      <c r="K3626" s="11">
        <v>9</v>
      </c>
      <c r="L3626" s="12">
        <v>497.74</v>
      </c>
      <c r="M3626" s="12">
        <f>L3626*0.008</f>
        <v>3.9819200000000001</v>
      </c>
      <c r="N3626" s="12">
        <v>20.026</v>
      </c>
      <c r="O3626" s="13">
        <f t="shared" si="114"/>
        <v>-16.044080000000001</v>
      </c>
    </row>
    <row r="3627" spans="1:15" x14ac:dyDescent="0.2">
      <c r="A3627" s="4">
        <f t="shared" si="115"/>
        <v>2</v>
      </c>
      <c r="B3627" s="10">
        <v>44830</v>
      </c>
      <c r="C3627" t="s">
        <v>56</v>
      </c>
      <c r="D3627" t="s">
        <v>35</v>
      </c>
      <c r="E3627" t="s">
        <v>116</v>
      </c>
      <c r="H3627" t="s">
        <v>40</v>
      </c>
      <c r="I3627" t="s">
        <v>24</v>
      </c>
      <c r="J3627" t="s">
        <v>43</v>
      </c>
      <c r="K3627" s="11">
        <v>12</v>
      </c>
      <c r="L3627" s="12">
        <v>702.91490999999996</v>
      </c>
      <c r="M3627" s="12">
        <v>56.233192799999998</v>
      </c>
      <c r="N3627" s="12">
        <v>19.273000000000003</v>
      </c>
      <c r="O3627" s="13">
        <f t="shared" si="114"/>
        <v>36.960192799999994</v>
      </c>
    </row>
    <row r="3628" spans="1:15" x14ac:dyDescent="0.2">
      <c r="A3628" s="4">
        <f t="shared" si="115"/>
        <v>2</v>
      </c>
      <c r="B3628" s="10">
        <v>44830</v>
      </c>
      <c r="C3628" t="s">
        <v>20</v>
      </c>
      <c r="D3628" t="s">
        <v>35</v>
      </c>
      <c r="E3628" t="s">
        <v>113</v>
      </c>
      <c r="H3628" t="s">
        <v>31</v>
      </c>
      <c r="I3628" t="s">
        <v>2</v>
      </c>
      <c r="J3628" t="s">
        <v>38</v>
      </c>
      <c r="K3628" s="11">
        <v>7</v>
      </c>
      <c r="L3628" s="12">
        <v>462.64085</v>
      </c>
      <c r="M3628" s="12">
        <v>37.011268000000001</v>
      </c>
      <c r="N3628" s="12">
        <v>25.614000000000001</v>
      </c>
      <c r="O3628" s="13">
        <f t="shared" si="114"/>
        <v>11.397268</v>
      </c>
    </row>
    <row r="3629" spans="1:15" x14ac:dyDescent="0.2">
      <c r="A3629" s="4">
        <f t="shared" si="115"/>
        <v>2</v>
      </c>
      <c r="B3629" s="10">
        <v>44830</v>
      </c>
      <c r="C3629" t="s">
        <v>26</v>
      </c>
      <c r="D3629" t="s">
        <v>35</v>
      </c>
      <c r="E3629" t="s">
        <v>113</v>
      </c>
      <c r="H3629" t="s">
        <v>23</v>
      </c>
      <c r="I3629" t="s">
        <v>26</v>
      </c>
      <c r="J3629" t="s">
        <v>38</v>
      </c>
      <c r="K3629" s="11">
        <v>5</v>
      </c>
      <c r="L3629" s="12">
        <v>327.39647000000002</v>
      </c>
      <c r="M3629" s="12">
        <v>26.191717600000004</v>
      </c>
      <c r="N3629" s="12">
        <v>36.434999999999995</v>
      </c>
      <c r="O3629" s="13">
        <f t="shared" si="114"/>
        <v>-10.243282399999991</v>
      </c>
    </row>
    <row r="3630" spans="1:15" x14ac:dyDescent="0.2">
      <c r="A3630" s="4">
        <f t="shared" si="115"/>
        <v>2</v>
      </c>
      <c r="B3630" s="10">
        <v>44830</v>
      </c>
      <c r="C3630" t="s">
        <v>28</v>
      </c>
      <c r="D3630" t="s">
        <v>35</v>
      </c>
      <c r="E3630" t="s">
        <v>113</v>
      </c>
      <c r="H3630" t="s">
        <v>40</v>
      </c>
      <c r="I3630" t="s">
        <v>28</v>
      </c>
      <c r="J3630" t="s">
        <v>43</v>
      </c>
      <c r="K3630" s="11">
        <v>15</v>
      </c>
      <c r="L3630" s="12">
        <v>706.6094700000001</v>
      </c>
      <c r="M3630" s="12">
        <v>56.528757600000006</v>
      </c>
      <c r="N3630" s="12">
        <v>29.751000000000001</v>
      </c>
      <c r="O3630" s="13">
        <f t="shared" si="114"/>
        <v>26.777757600000005</v>
      </c>
    </row>
    <row r="3631" spans="1:15" x14ac:dyDescent="0.2">
      <c r="A3631" s="4">
        <f t="shared" si="115"/>
        <v>2</v>
      </c>
      <c r="B3631" s="10">
        <v>44830</v>
      </c>
      <c r="C3631" t="s">
        <v>24</v>
      </c>
      <c r="D3631" t="s">
        <v>35</v>
      </c>
      <c r="E3631" t="s">
        <v>113</v>
      </c>
      <c r="H3631" t="s">
        <v>37</v>
      </c>
      <c r="I3631" t="s">
        <v>2</v>
      </c>
      <c r="J3631" t="s">
        <v>87</v>
      </c>
      <c r="K3631" s="11">
        <v>12</v>
      </c>
      <c r="L3631" s="12">
        <v>511.05016999999998</v>
      </c>
      <c r="M3631" s="12">
        <v>40.884013599999996</v>
      </c>
      <c r="N3631" s="12">
        <v>32.156999999999996</v>
      </c>
      <c r="O3631" s="13">
        <f t="shared" si="114"/>
        <v>8.7270135999999994</v>
      </c>
    </row>
    <row r="3632" spans="1:15" x14ac:dyDescent="0.2">
      <c r="A3632" s="4">
        <f t="shared" si="115"/>
        <v>2</v>
      </c>
      <c r="B3632" s="10">
        <v>44830</v>
      </c>
      <c r="C3632" t="s">
        <v>30</v>
      </c>
      <c r="D3632" t="s">
        <v>35</v>
      </c>
      <c r="E3632" t="s">
        <v>113</v>
      </c>
      <c r="H3632" t="s">
        <v>23</v>
      </c>
      <c r="I3632" t="s">
        <v>26</v>
      </c>
      <c r="J3632" t="s">
        <v>43</v>
      </c>
      <c r="K3632" s="11">
        <v>7</v>
      </c>
      <c r="L3632" s="12">
        <v>413.85399999999998</v>
      </c>
      <c r="M3632" s="12">
        <v>33.108319999999999</v>
      </c>
      <c r="N3632" s="12">
        <v>29.324000000000002</v>
      </c>
      <c r="O3632" s="13">
        <f t="shared" si="114"/>
        <v>3.7843199999999975</v>
      </c>
    </row>
    <row r="3633" spans="1:15" x14ac:dyDescent="0.2">
      <c r="A3633" s="4">
        <f t="shared" si="115"/>
        <v>2</v>
      </c>
      <c r="B3633" s="10">
        <v>44830</v>
      </c>
      <c r="C3633" t="s">
        <v>32</v>
      </c>
      <c r="D3633" t="s">
        <v>35</v>
      </c>
      <c r="E3633" t="s">
        <v>113</v>
      </c>
      <c r="H3633" t="s">
        <v>40</v>
      </c>
      <c r="I3633" t="s">
        <v>24</v>
      </c>
      <c r="J3633" t="s">
        <v>43</v>
      </c>
      <c r="K3633" s="11">
        <v>13</v>
      </c>
      <c r="L3633" s="12">
        <v>380.53721000000002</v>
      </c>
      <c r="M3633" s="12">
        <v>30.4429768</v>
      </c>
      <c r="N3633" s="12">
        <v>18.462999999999997</v>
      </c>
      <c r="O3633" s="13">
        <f t="shared" si="114"/>
        <v>11.979976800000003</v>
      </c>
    </row>
    <row r="3634" spans="1:15" x14ac:dyDescent="0.2">
      <c r="A3634" s="4">
        <f t="shared" si="115"/>
        <v>2</v>
      </c>
      <c r="B3634" s="10">
        <v>44830</v>
      </c>
      <c r="C3634" t="s">
        <v>34</v>
      </c>
      <c r="D3634" t="s">
        <v>35</v>
      </c>
      <c r="E3634" t="s">
        <v>113</v>
      </c>
      <c r="H3634" t="s">
        <v>40</v>
      </c>
      <c r="I3634" t="s">
        <v>2</v>
      </c>
      <c r="J3634" t="s">
        <v>87</v>
      </c>
      <c r="K3634" s="11">
        <v>10</v>
      </c>
      <c r="L3634" s="12">
        <v>293.95261999999997</v>
      </c>
      <c r="M3634" s="12">
        <v>23.516209599999996</v>
      </c>
      <c r="N3634" s="12">
        <v>28.026000000000003</v>
      </c>
      <c r="O3634" s="13">
        <f t="shared" si="114"/>
        <v>-4.5097904000000071</v>
      </c>
    </row>
    <row r="3635" spans="1:15" x14ac:dyDescent="0.2">
      <c r="A3635" s="4">
        <f t="shared" si="115"/>
        <v>2</v>
      </c>
      <c r="B3635" s="10">
        <v>44830</v>
      </c>
      <c r="C3635" t="s">
        <v>41</v>
      </c>
      <c r="D3635" t="s">
        <v>35</v>
      </c>
      <c r="E3635" t="s">
        <v>113</v>
      </c>
      <c r="H3635" t="s">
        <v>40</v>
      </c>
      <c r="I3635" t="s">
        <v>2</v>
      </c>
      <c r="J3635" t="s">
        <v>38</v>
      </c>
      <c r="K3635" s="11">
        <v>10</v>
      </c>
      <c r="L3635" s="12">
        <v>230.75700000000001</v>
      </c>
      <c r="M3635" s="12">
        <v>18.460560000000001</v>
      </c>
      <c r="N3635" s="12">
        <v>34.773000000000003</v>
      </c>
      <c r="O3635" s="13">
        <f t="shared" si="114"/>
        <v>-16.312440000000002</v>
      </c>
    </row>
    <row r="3636" spans="1:15" x14ac:dyDescent="0.2">
      <c r="A3636" s="4">
        <f t="shared" si="115"/>
        <v>3</v>
      </c>
      <c r="B3636" s="10">
        <v>44831</v>
      </c>
      <c r="C3636" t="s">
        <v>20</v>
      </c>
      <c r="D3636" t="s">
        <v>21</v>
      </c>
      <c r="E3636" t="s">
        <v>78</v>
      </c>
      <c r="F3636" t="s">
        <v>39</v>
      </c>
      <c r="H3636" t="s">
        <v>40</v>
      </c>
      <c r="I3636" t="s">
        <v>2</v>
      </c>
      <c r="J3636" t="s">
        <v>29</v>
      </c>
      <c r="K3636" s="11">
        <v>14</v>
      </c>
      <c r="L3636" s="12">
        <v>6104.8851200000008</v>
      </c>
      <c r="M3636" s="12">
        <v>488.39080960000007</v>
      </c>
      <c r="N3636" s="12">
        <v>115.506</v>
      </c>
      <c r="O3636" s="13">
        <f t="shared" si="114"/>
        <v>372.88480960000004</v>
      </c>
    </row>
    <row r="3637" spans="1:15" x14ac:dyDescent="0.2">
      <c r="A3637" s="4">
        <f t="shared" si="115"/>
        <v>3</v>
      </c>
      <c r="B3637" s="10">
        <v>44831</v>
      </c>
      <c r="C3637" t="s">
        <v>26</v>
      </c>
      <c r="D3637" t="s">
        <v>21</v>
      </c>
      <c r="E3637" t="s">
        <v>78</v>
      </c>
      <c r="H3637" t="s">
        <v>23</v>
      </c>
      <c r="I3637" t="s">
        <v>20</v>
      </c>
      <c r="J3637" t="s">
        <v>27</v>
      </c>
      <c r="K3637" s="11">
        <v>9</v>
      </c>
      <c r="L3637" s="12">
        <v>509.4076</v>
      </c>
      <c r="M3637" s="12">
        <v>40.752608000000002</v>
      </c>
      <c r="N3637" s="12">
        <v>64.841999999999999</v>
      </c>
      <c r="O3637" s="13">
        <f t="shared" si="114"/>
        <v>-24.089391999999997</v>
      </c>
    </row>
    <row r="3638" spans="1:15" x14ac:dyDescent="0.2">
      <c r="A3638" s="4">
        <f t="shared" si="115"/>
        <v>3</v>
      </c>
      <c r="B3638" s="10">
        <v>44831</v>
      </c>
      <c r="C3638" t="s">
        <v>28</v>
      </c>
      <c r="D3638" t="s">
        <v>21</v>
      </c>
      <c r="E3638" t="s">
        <v>78</v>
      </c>
      <c r="H3638" t="s">
        <v>59</v>
      </c>
      <c r="I3638" t="s">
        <v>2</v>
      </c>
      <c r="J3638" t="s">
        <v>38</v>
      </c>
      <c r="K3638" s="11">
        <v>6</v>
      </c>
      <c r="L3638" s="12">
        <v>373.69643000000002</v>
      </c>
      <c r="M3638" s="12">
        <v>29.895714400000003</v>
      </c>
      <c r="N3638" s="12">
        <v>65.816000000000003</v>
      </c>
      <c r="O3638" s="13">
        <f t="shared" si="114"/>
        <v>-35.9202856</v>
      </c>
    </row>
    <row r="3639" spans="1:15" x14ac:dyDescent="0.2">
      <c r="A3639" s="4">
        <f t="shared" si="115"/>
        <v>3</v>
      </c>
      <c r="B3639" s="10">
        <v>44831</v>
      </c>
      <c r="C3639" t="s">
        <v>24</v>
      </c>
      <c r="D3639" t="s">
        <v>21</v>
      </c>
      <c r="E3639" t="s">
        <v>78</v>
      </c>
      <c r="H3639" t="s">
        <v>23</v>
      </c>
      <c r="I3639" t="s">
        <v>26</v>
      </c>
      <c r="J3639" t="s">
        <v>27</v>
      </c>
      <c r="K3639" s="11">
        <v>9</v>
      </c>
      <c r="L3639" s="12">
        <v>554.40690999999993</v>
      </c>
      <c r="M3639" s="12">
        <v>44.352552799999998</v>
      </c>
      <c r="N3639" s="12">
        <v>66.475999999999999</v>
      </c>
      <c r="O3639" s="13">
        <f t="shared" si="114"/>
        <v>-22.123447200000001</v>
      </c>
    </row>
    <row r="3640" spans="1:15" x14ac:dyDescent="0.2">
      <c r="A3640" s="4">
        <f t="shared" si="115"/>
        <v>3</v>
      </c>
      <c r="B3640" s="10">
        <v>44831</v>
      </c>
      <c r="C3640" t="s">
        <v>30</v>
      </c>
      <c r="D3640" t="s">
        <v>21</v>
      </c>
      <c r="E3640" t="s">
        <v>78</v>
      </c>
      <c r="H3640" t="s">
        <v>23</v>
      </c>
      <c r="I3640" t="s">
        <v>20</v>
      </c>
      <c r="J3640" t="s">
        <v>38</v>
      </c>
      <c r="K3640" s="11">
        <v>6</v>
      </c>
      <c r="L3640" s="12">
        <v>432.64834999999999</v>
      </c>
      <c r="M3640" s="12">
        <v>34.611868000000001</v>
      </c>
      <c r="N3640" s="12">
        <v>65.615999999999985</v>
      </c>
      <c r="O3640" s="13">
        <f t="shared" si="114"/>
        <v>-31.004131999999984</v>
      </c>
    </row>
    <row r="3641" spans="1:15" x14ac:dyDescent="0.2">
      <c r="A3641" s="4">
        <f t="shared" si="115"/>
        <v>3</v>
      </c>
      <c r="B3641" s="10">
        <v>44831</v>
      </c>
      <c r="C3641" t="s">
        <v>32</v>
      </c>
      <c r="D3641" t="s">
        <v>21</v>
      </c>
      <c r="E3641" t="s">
        <v>78</v>
      </c>
      <c r="H3641" t="s">
        <v>49</v>
      </c>
      <c r="I3641" t="s">
        <v>50</v>
      </c>
      <c r="J3641" t="s">
        <v>33</v>
      </c>
      <c r="K3641" s="11">
        <v>10</v>
      </c>
      <c r="L3641" s="12">
        <v>611.91413999999997</v>
      </c>
      <c r="M3641" s="12">
        <v>48.953131200000001</v>
      </c>
      <c r="N3641" s="12">
        <v>156.00900000000001</v>
      </c>
      <c r="O3641" s="13">
        <f t="shared" si="114"/>
        <v>-107.05586880000001</v>
      </c>
    </row>
    <row r="3642" spans="1:15" x14ac:dyDescent="0.2">
      <c r="A3642" s="4">
        <f t="shared" si="115"/>
        <v>3</v>
      </c>
      <c r="B3642" s="10">
        <v>44831</v>
      </c>
      <c r="C3642" t="s">
        <v>34</v>
      </c>
      <c r="D3642" t="s">
        <v>21</v>
      </c>
      <c r="E3642" t="s">
        <v>78</v>
      </c>
      <c r="H3642" t="s">
        <v>40</v>
      </c>
      <c r="I3642" t="s">
        <v>2</v>
      </c>
      <c r="J3642" t="s">
        <v>29</v>
      </c>
      <c r="K3642" s="11">
        <v>17</v>
      </c>
      <c r="L3642" s="12">
        <v>841.32059000000004</v>
      </c>
      <c r="M3642" s="12">
        <v>67.30564720000001</v>
      </c>
      <c r="N3642" s="12">
        <v>68.169000000000011</v>
      </c>
      <c r="O3642" s="13">
        <f t="shared" si="114"/>
        <v>-0.86335280000000125</v>
      </c>
    </row>
    <row r="3643" spans="1:15" x14ac:dyDescent="0.2">
      <c r="A3643" s="4">
        <f t="shared" si="115"/>
        <v>3</v>
      </c>
      <c r="B3643" s="10">
        <v>44831</v>
      </c>
      <c r="C3643" t="s">
        <v>41</v>
      </c>
      <c r="D3643" t="s">
        <v>21</v>
      </c>
      <c r="E3643" t="s">
        <v>78</v>
      </c>
      <c r="H3643" t="s">
        <v>23</v>
      </c>
      <c r="I3643" t="s">
        <v>26</v>
      </c>
      <c r="J3643" t="s">
        <v>54</v>
      </c>
      <c r="K3643" s="11">
        <v>10</v>
      </c>
      <c r="L3643" s="12">
        <v>644.94621999999993</v>
      </c>
      <c r="M3643" s="12">
        <v>51.595697599999994</v>
      </c>
      <c r="N3643" s="12">
        <v>66.561999999999983</v>
      </c>
      <c r="O3643" s="13">
        <f t="shared" si="114"/>
        <v>-14.966302399999989</v>
      </c>
    </row>
    <row r="3644" spans="1:15" x14ac:dyDescent="0.2">
      <c r="A3644" s="4">
        <f t="shared" si="115"/>
        <v>3</v>
      </c>
      <c r="B3644" s="10">
        <v>44831</v>
      </c>
      <c r="C3644" t="s">
        <v>20</v>
      </c>
      <c r="D3644" t="s">
        <v>35</v>
      </c>
      <c r="E3644" t="s">
        <v>113</v>
      </c>
      <c r="H3644" t="s">
        <v>37</v>
      </c>
      <c r="I3644" t="s">
        <v>2</v>
      </c>
      <c r="J3644" t="s">
        <v>87</v>
      </c>
      <c r="K3644" s="11">
        <v>8</v>
      </c>
      <c r="L3644" s="12">
        <v>273.55772999999999</v>
      </c>
      <c r="M3644" s="12">
        <v>21.884618400000001</v>
      </c>
      <c r="N3644" s="12">
        <v>34.981999999999999</v>
      </c>
      <c r="O3644" s="13">
        <f t="shared" si="114"/>
        <v>-13.097381599999999</v>
      </c>
    </row>
    <row r="3645" spans="1:15" x14ac:dyDescent="0.2">
      <c r="A3645" s="4">
        <f t="shared" si="115"/>
        <v>3</v>
      </c>
      <c r="B3645" s="10">
        <v>44831</v>
      </c>
      <c r="C3645" t="s">
        <v>26</v>
      </c>
      <c r="D3645" t="s">
        <v>35</v>
      </c>
      <c r="E3645" t="s">
        <v>113</v>
      </c>
      <c r="H3645" t="s">
        <v>40</v>
      </c>
      <c r="I3645" t="s">
        <v>24</v>
      </c>
      <c r="J3645" t="s">
        <v>43</v>
      </c>
      <c r="K3645" s="11">
        <v>9</v>
      </c>
      <c r="L3645" s="12">
        <v>384.30827999999997</v>
      </c>
      <c r="M3645" s="12">
        <v>30.744662399999999</v>
      </c>
      <c r="N3645" s="12">
        <v>22.85</v>
      </c>
      <c r="O3645" s="13">
        <f t="shared" si="114"/>
        <v>7.8946623999999979</v>
      </c>
    </row>
    <row r="3646" spans="1:15" x14ac:dyDescent="0.2">
      <c r="A3646" s="4">
        <f t="shared" si="115"/>
        <v>3</v>
      </c>
      <c r="B3646" s="10">
        <v>44831</v>
      </c>
      <c r="C3646" t="s">
        <v>28</v>
      </c>
      <c r="D3646" t="s">
        <v>35</v>
      </c>
      <c r="E3646" t="s">
        <v>113</v>
      </c>
      <c r="H3646" t="s">
        <v>40</v>
      </c>
      <c r="I3646" t="s">
        <v>28</v>
      </c>
      <c r="J3646" t="s">
        <v>43</v>
      </c>
      <c r="K3646" s="11">
        <v>11</v>
      </c>
      <c r="L3646" s="12">
        <v>447.1910499999999</v>
      </c>
      <c r="M3646" s="12">
        <v>35.775283999999992</v>
      </c>
      <c r="N3646" s="12">
        <v>28.179000000000002</v>
      </c>
      <c r="O3646" s="13">
        <f t="shared" si="114"/>
        <v>7.59628399999999</v>
      </c>
    </row>
    <row r="3647" spans="1:15" x14ac:dyDescent="0.2">
      <c r="A3647" s="4">
        <f t="shared" si="115"/>
        <v>3</v>
      </c>
      <c r="B3647" s="10">
        <v>44831</v>
      </c>
      <c r="C3647" t="s">
        <v>24</v>
      </c>
      <c r="D3647" t="s">
        <v>35</v>
      </c>
      <c r="E3647" t="s">
        <v>113</v>
      </c>
      <c r="H3647" t="s">
        <v>23</v>
      </c>
      <c r="I3647" t="s">
        <v>28</v>
      </c>
      <c r="J3647" t="s">
        <v>27</v>
      </c>
      <c r="K3647" s="11">
        <v>8</v>
      </c>
      <c r="L3647" s="12">
        <v>531.31717999999989</v>
      </c>
      <c r="M3647" s="12">
        <v>42.505374399999994</v>
      </c>
      <c r="N3647" s="12">
        <v>24.832000000000001</v>
      </c>
      <c r="O3647" s="13">
        <f t="shared" si="114"/>
        <v>17.673374399999993</v>
      </c>
    </row>
    <row r="3648" spans="1:15" x14ac:dyDescent="0.2">
      <c r="A3648" s="4">
        <f t="shared" si="115"/>
        <v>3</v>
      </c>
      <c r="B3648" s="10">
        <v>44831</v>
      </c>
      <c r="C3648" t="s">
        <v>30</v>
      </c>
      <c r="D3648" t="s">
        <v>35</v>
      </c>
      <c r="E3648" t="s">
        <v>113</v>
      </c>
      <c r="H3648" t="s">
        <v>37</v>
      </c>
      <c r="I3648" t="s">
        <v>2</v>
      </c>
      <c r="J3648" t="s">
        <v>87</v>
      </c>
      <c r="K3648" s="11">
        <v>10</v>
      </c>
      <c r="L3648" s="12">
        <v>566.24392999999998</v>
      </c>
      <c r="M3648" s="12">
        <v>45.2995144</v>
      </c>
      <c r="N3648" s="12">
        <v>31.094000000000001</v>
      </c>
      <c r="O3648" s="13">
        <f t="shared" si="114"/>
        <v>14.205514399999998</v>
      </c>
    </row>
    <row r="3649" spans="1:15" x14ac:dyDescent="0.2">
      <c r="A3649" s="4">
        <f t="shared" si="115"/>
        <v>3</v>
      </c>
      <c r="B3649" s="10">
        <v>44831</v>
      </c>
      <c r="C3649" t="s">
        <v>32</v>
      </c>
      <c r="D3649" t="s">
        <v>35</v>
      </c>
      <c r="E3649" t="s">
        <v>113</v>
      </c>
      <c r="H3649" t="s">
        <v>37</v>
      </c>
      <c r="I3649" t="s">
        <v>2</v>
      </c>
      <c r="J3649" t="s">
        <v>38</v>
      </c>
      <c r="K3649" s="11">
        <v>12</v>
      </c>
      <c r="L3649" s="12">
        <v>675.74099999999999</v>
      </c>
      <c r="M3649" s="12">
        <v>54.059280000000001</v>
      </c>
      <c r="N3649" s="12">
        <v>30.227</v>
      </c>
      <c r="O3649" s="13">
        <f t="shared" si="114"/>
        <v>23.832280000000001</v>
      </c>
    </row>
    <row r="3650" spans="1:15" x14ac:dyDescent="0.2">
      <c r="A3650" s="4">
        <f t="shared" si="115"/>
        <v>3</v>
      </c>
      <c r="B3650" s="10">
        <v>44831</v>
      </c>
      <c r="C3650" t="s">
        <v>34</v>
      </c>
      <c r="D3650" t="s">
        <v>35</v>
      </c>
      <c r="E3650" t="s">
        <v>113</v>
      </c>
      <c r="H3650" t="s">
        <v>23</v>
      </c>
      <c r="I3650" t="s">
        <v>26</v>
      </c>
      <c r="J3650" t="s">
        <v>38</v>
      </c>
      <c r="K3650" s="11">
        <v>10</v>
      </c>
      <c r="L3650" s="12">
        <v>652.26700000000005</v>
      </c>
      <c r="M3650" s="12">
        <v>52.181360000000005</v>
      </c>
      <c r="N3650" s="12">
        <v>42.1</v>
      </c>
      <c r="O3650" s="13">
        <f t="shared" si="114"/>
        <v>10.081360000000004</v>
      </c>
    </row>
    <row r="3651" spans="1:15" x14ac:dyDescent="0.2">
      <c r="A3651" s="4">
        <f t="shared" si="115"/>
        <v>3</v>
      </c>
      <c r="B3651" s="10">
        <v>44831</v>
      </c>
      <c r="C3651" t="s">
        <v>41</v>
      </c>
      <c r="D3651" t="s">
        <v>35</v>
      </c>
      <c r="E3651" t="s">
        <v>113</v>
      </c>
      <c r="H3651" t="s">
        <v>40</v>
      </c>
      <c r="I3651" t="s">
        <v>2</v>
      </c>
      <c r="J3651" t="s">
        <v>38</v>
      </c>
      <c r="K3651" s="11">
        <v>15</v>
      </c>
      <c r="L3651" s="12">
        <v>676.71779000000004</v>
      </c>
      <c r="M3651" s="12">
        <v>54.137423200000001</v>
      </c>
      <c r="N3651" s="12">
        <v>34.981999999999999</v>
      </c>
      <c r="O3651" s="13">
        <f t="shared" si="114"/>
        <v>19.155423200000001</v>
      </c>
    </row>
    <row r="3652" spans="1:15" x14ac:dyDescent="0.2">
      <c r="A3652" s="4">
        <f t="shared" si="115"/>
        <v>4</v>
      </c>
      <c r="B3652" s="10">
        <v>44832</v>
      </c>
      <c r="C3652" t="s">
        <v>20</v>
      </c>
      <c r="D3652" t="s">
        <v>35</v>
      </c>
      <c r="E3652" t="s">
        <v>83</v>
      </c>
      <c r="H3652" t="s">
        <v>23</v>
      </c>
      <c r="I3652" t="s">
        <v>28</v>
      </c>
      <c r="J3652" t="s">
        <v>43</v>
      </c>
      <c r="K3652" s="11">
        <v>7</v>
      </c>
      <c r="L3652" s="12">
        <v>325.85798999999997</v>
      </c>
      <c r="M3652" s="12">
        <v>26.0686392</v>
      </c>
      <c r="N3652" s="12">
        <v>19.862000000000002</v>
      </c>
      <c r="O3652" s="13">
        <f t="shared" si="114"/>
        <v>6.2066391999999979</v>
      </c>
    </row>
    <row r="3653" spans="1:15" x14ac:dyDescent="0.2">
      <c r="A3653" s="4">
        <f t="shared" si="115"/>
        <v>4</v>
      </c>
      <c r="B3653" s="10">
        <v>44832</v>
      </c>
      <c r="C3653" t="s">
        <v>26</v>
      </c>
      <c r="D3653" t="s">
        <v>35</v>
      </c>
      <c r="E3653" t="s">
        <v>83</v>
      </c>
      <c r="H3653" t="s">
        <v>37</v>
      </c>
      <c r="I3653" t="s">
        <v>2</v>
      </c>
      <c r="J3653" t="s">
        <v>87</v>
      </c>
      <c r="K3653" s="11">
        <v>11</v>
      </c>
      <c r="L3653" s="12">
        <v>367.94120000000004</v>
      </c>
      <c r="M3653" s="12">
        <v>29.435296000000005</v>
      </c>
      <c r="N3653" s="12">
        <v>20.88</v>
      </c>
      <c r="O3653" s="13">
        <f t="shared" si="114"/>
        <v>8.5552960000000056</v>
      </c>
    </row>
    <row r="3654" spans="1:15" x14ac:dyDescent="0.2">
      <c r="A3654" s="4">
        <f t="shared" si="115"/>
        <v>4</v>
      </c>
      <c r="B3654" s="10">
        <v>44832</v>
      </c>
      <c r="C3654" t="s">
        <v>28</v>
      </c>
      <c r="D3654" t="s">
        <v>35</v>
      </c>
      <c r="E3654" t="s">
        <v>83</v>
      </c>
      <c r="H3654" t="s">
        <v>40</v>
      </c>
      <c r="I3654" t="s">
        <v>24</v>
      </c>
      <c r="J3654" t="s">
        <v>43</v>
      </c>
      <c r="K3654" s="11">
        <v>12</v>
      </c>
      <c r="L3654" s="12">
        <v>435.51</v>
      </c>
      <c r="M3654" s="12">
        <v>34.840800000000002</v>
      </c>
      <c r="N3654" s="12">
        <v>18.236000000000001</v>
      </c>
      <c r="O3654" s="13">
        <f t="shared" si="114"/>
        <v>16.604800000000001</v>
      </c>
    </row>
    <row r="3655" spans="1:15" x14ac:dyDescent="0.2">
      <c r="A3655" s="4">
        <f t="shared" si="115"/>
        <v>4</v>
      </c>
      <c r="B3655" s="10">
        <v>44832</v>
      </c>
      <c r="C3655" t="s">
        <v>24</v>
      </c>
      <c r="D3655" t="s">
        <v>35</v>
      </c>
      <c r="E3655" t="s">
        <v>83</v>
      </c>
      <c r="H3655" t="s">
        <v>37</v>
      </c>
      <c r="I3655" t="s">
        <v>2</v>
      </c>
      <c r="J3655" t="s">
        <v>87</v>
      </c>
      <c r="K3655" s="11">
        <v>12</v>
      </c>
      <c r="L3655" s="12">
        <v>462.18626999999998</v>
      </c>
      <c r="M3655" s="12">
        <v>36.974901600000003</v>
      </c>
      <c r="N3655" s="12">
        <v>20.771999999999998</v>
      </c>
      <c r="O3655" s="13">
        <f t="shared" ref="O3655:O3718" si="116">M3655-N3655</f>
        <v>16.202901600000004</v>
      </c>
    </row>
    <row r="3656" spans="1:15" x14ac:dyDescent="0.2">
      <c r="A3656" s="4">
        <f t="shared" si="115"/>
        <v>4</v>
      </c>
      <c r="B3656" s="10">
        <v>44832</v>
      </c>
      <c r="C3656" t="s">
        <v>30</v>
      </c>
      <c r="D3656" t="s">
        <v>35</v>
      </c>
      <c r="E3656" t="s">
        <v>83</v>
      </c>
      <c r="H3656" t="s">
        <v>40</v>
      </c>
      <c r="I3656" t="s">
        <v>24</v>
      </c>
      <c r="J3656" t="s">
        <v>43</v>
      </c>
      <c r="K3656" s="11">
        <v>14</v>
      </c>
      <c r="L3656" s="12">
        <v>639.78548999999998</v>
      </c>
      <c r="M3656" s="12">
        <v>51.182839199999997</v>
      </c>
      <c r="N3656" s="12">
        <v>21.773</v>
      </c>
      <c r="O3656" s="13">
        <f t="shared" si="116"/>
        <v>29.409839199999997</v>
      </c>
    </row>
    <row r="3657" spans="1:15" x14ac:dyDescent="0.2">
      <c r="A3657" s="4">
        <f t="shared" si="115"/>
        <v>4</v>
      </c>
      <c r="B3657" s="10">
        <v>44832</v>
      </c>
      <c r="C3657" t="s">
        <v>32</v>
      </c>
      <c r="D3657" t="s">
        <v>35</v>
      </c>
      <c r="E3657" t="s">
        <v>83</v>
      </c>
      <c r="H3657" t="s">
        <v>40</v>
      </c>
      <c r="I3657" t="s">
        <v>2</v>
      </c>
      <c r="J3657" t="s">
        <v>38</v>
      </c>
      <c r="K3657" s="11">
        <v>10</v>
      </c>
      <c r="L3657" s="12">
        <v>598.92196999999999</v>
      </c>
      <c r="M3657" s="12">
        <v>47.913757599999997</v>
      </c>
      <c r="N3657" s="12">
        <v>31.585999999999999</v>
      </c>
      <c r="O3657" s="13">
        <f t="shared" si="116"/>
        <v>16.327757599999998</v>
      </c>
    </row>
    <row r="3658" spans="1:15" x14ac:dyDescent="0.2">
      <c r="A3658" s="4">
        <f t="shared" si="115"/>
        <v>4</v>
      </c>
      <c r="B3658" s="10">
        <v>44832</v>
      </c>
      <c r="C3658" t="s">
        <v>34</v>
      </c>
      <c r="D3658" t="s">
        <v>35</v>
      </c>
      <c r="E3658" t="s">
        <v>83</v>
      </c>
      <c r="H3658" t="s">
        <v>40</v>
      </c>
      <c r="I3658" t="s">
        <v>28</v>
      </c>
      <c r="J3658" t="s">
        <v>43</v>
      </c>
      <c r="K3658" s="11">
        <v>14</v>
      </c>
      <c r="L3658" s="12">
        <v>671.77944000000002</v>
      </c>
      <c r="M3658" s="12">
        <v>53.742355200000006</v>
      </c>
      <c r="N3658" s="12">
        <v>30.102</v>
      </c>
      <c r="O3658" s="13">
        <f t="shared" si="116"/>
        <v>23.640355200000005</v>
      </c>
    </row>
    <row r="3659" spans="1:15" x14ac:dyDescent="0.2">
      <c r="A3659" s="4">
        <f t="shared" si="115"/>
        <v>5</v>
      </c>
      <c r="B3659" s="10">
        <v>44833</v>
      </c>
      <c r="C3659" t="s">
        <v>20</v>
      </c>
      <c r="D3659" t="s">
        <v>21</v>
      </c>
      <c r="E3659" t="s">
        <v>67</v>
      </c>
      <c r="H3659" t="s">
        <v>23</v>
      </c>
      <c r="I3659" t="s">
        <v>24</v>
      </c>
      <c r="J3659" t="s">
        <v>29</v>
      </c>
      <c r="K3659" s="11">
        <v>5</v>
      </c>
      <c r="L3659" s="12">
        <v>201.43799999999999</v>
      </c>
      <c r="M3659" s="12">
        <v>16.11504</v>
      </c>
      <c r="N3659" s="12">
        <v>47.222000000000001</v>
      </c>
      <c r="O3659" s="13">
        <f t="shared" si="116"/>
        <v>-31.106960000000001</v>
      </c>
    </row>
    <row r="3660" spans="1:15" x14ac:dyDescent="0.2">
      <c r="A3660" s="4">
        <f t="shared" si="115"/>
        <v>5</v>
      </c>
      <c r="B3660" s="10">
        <v>44833</v>
      </c>
      <c r="C3660" t="s">
        <v>26</v>
      </c>
      <c r="D3660" t="s">
        <v>21</v>
      </c>
      <c r="E3660" t="s">
        <v>67</v>
      </c>
      <c r="H3660" t="s">
        <v>59</v>
      </c>
      <c r="I3660" t="s">
        <v>2</v>
      </c>
      <c r="J3660" t="s">
        <v>38</v>
      </c>
      <c r="K3660" s="11">
        <v>12</v>
      </c>
      <c r="L3660" s="12">
        <v>321.32299999999998</v>
      </c>
      <c r="M3660" s="12">
        <v>25.705839999999998</v>
      </c>
      <c r="N3660" s="12">
        <v>66.414000000000001</v>
      </c>
      <c r="O3660" s="13">
        <f t="shared" si="116"/>
        <v>-40.708160000000007</v>
      </c>
    </row>
    <row r="3661" spans="1:15" x14ac:dyDescent="0.2">
      <c r="A3661" s="4">
        <f t="shared" si="115"/>
        <v>5</v>
      </c>
      <c r="B3661" s="10">
        <v>44833</v>
      </c>
      <c r="C3661" t="s">
        <v>28</v>
      </c>
      <c r="D3661" t="s">
        <v>21</v>
      </c>
      <c r="E3661" t="s">
        <v>67</v>
      </c>
      <c r="H3661" t="s">
        <v>23</v>
      </c>
      <c r="I3661" t="s">
        <v>20</v>
      </c>
      <c r="J3661" t="s">
        <v>38</v>
      </c>
      <c r="K3661" s="11">
        <v>8</v>
      </c>
      <c r="L3661" s="12">
        <v>432.90199999999999</v>
      </c>
      <c r="M3661" s="12">
        <v>34.632159999999999</v>
      </c>
      <c r="N3661" s="12">
        <v>62.128</v>
      </c>
      <c r="O3661" s="13">
        <f t="shared" si="116"/>
        <v>-27.495840000000001</v>
      </c>
    </row>
    <row r="3662" spans="1:15" x14ac:dyDescent="0.2">
      <c r="A3662" s="4">
        <f t="shared" si="115"/>
        <v>5</v>
      </c>
      <c r="B3662" s="10">
        <v>44833</v>
      </c>
      <c r="C3662" t="s">
        <v>24</v>
      </c>
      <c r="D3662" t="s">
        <v>21</v>
      </c>
      <c r="E3662" t="s">
        <v>67</v>
      </c>
      <c r="H3662" t="s">
        <v>31</v>
      </c>
      <c r="I3662" t="s">
        <v>2</v>
      </c>
      <c r="J3662" t="s">
        <v>29</v>
      </c>
      <c r="K3662" s="11">
        <v>12</v>
      </c>
      <c r="L3662" s="12">
        <v>549.86900000000003</v>
      </c>
      <c r="M3662" s="12">
        <v>43.989520000000006</v>
      </c>
      <c r="N3662" s="12">
        <v>28.157999999999994</v>
      </c>
      <c r="O3662" s="13">
        <f t="shared" si="116"/>
        <v>15.831520000000012</v>
      </c>
    </row>
    <row r="3663" spans="1:15" x14ac:dyDescent="0.2">
      <c r="A3663" s="4">
        <f t="shared" si="115"/>
        <v>5</v>
      </c>
      <c r="B3663" s="10">
        <v>44833</v>
      </c>
      <c r="C3663" t="s">
        <v>30</v>
      </c>
      <c r="D3663" t="s">
        <v>21</v>
      </c>
      <c r="E3663" t="s">
        <v>67</v>
      </c>
      <c r="H3663" t="s">
        <v>23</v>
      </c>
      <c r="I3663" t="s">
        <v>28</v>
      </c>
      <c r="J3663" t="s">
        <v>33</v>
      </c>
      <c r="K3663" s="11">
        <v>10</v>
      </c>
      <c r="L3663" s="12">
        <v>542.82799999999997</v>
      </c>
      <c r="M3663" s="12">
        <v>43.42624</v>
      </c>
      <c r="N3663" s="12">
        <v>52.290000000000006</v>
      </c>
      <c r="O3663" s="13">
        <f t="shared" si="116"/>
        <v>-8.8637600000000063</v>
      </c>
    </row>
    <row r="3664" spans="1:15" x14ac:dyDescent="0.2">
      <c r="A3664" s="4">
        <f t="shared" si="115"/>
        <v>5</v>
      </c>
      <c r="B3664" s="10">
        <v>44833</v>
      </c>
      <c r="C3664" t="s">
        <v>32</v>
      </c>
      <c r="D3664" t="s">
        <v>21</v>
      </c>
      <c r="E3664" t="s">
        <v>67</v>
      </c>
      <c r="H3664" t="s">
        <v>49</v>
      </c>
      <c r="I3664" t="s">
        <v>50</v>
      </c>
      <c r="J3664" t="s">
        <v>38</v>
      </c>
      <c r="K3664" s="11">
        <v>10</v>
      </c>
      <c r="L3664" s="12">
        <v>670.35199999999998</v>
      </c>
      <c r="M3664" s="12">
        <v>53.628160000000001</v>
      </c>
      <c r="N3664" s="12">
        <v>170.518</v>
      </c>
      <c r="O3664" s="13">
        <f t="shared" si="116"/>
        <v>-116.88983999999999</v>
      </c>
    </row>
    <row r="3665" spans="1:15" x14ac:dyDescent="0.2">
      <c r="A3665" s="4">
        <f t="shared" si="115"/>
        <v>5</v>
      </c>
      <c r="B3665" s="10">
        <v>44833</v>
      </c>
      <c r="C3665" t="s">
        <v>34</v>
      </c>
      <c r="D3665" t="s">
        <v>21</v>
      </c>
      <c r="E3665" t="s">
        <v>67</v>
      </c>
      <c r="H3665" t="s">
        <v>40</v>
      </c>
      <c r="I3665" t="s">
        <v>2</v>
      </c>
      <c r="J3665" t="s">
        <v>27</v>
      </c>
      <c r="K3665" s="11">
        <v>13</v>
      </c>
      <c r="L3665" s="12">
        <v>611.29700000000003</v>
      </c>
      <c r="M3665" s="12">
        <v>48.903760000000005</v>
      </c>
      <c r="N3665" s="12">
        <v>72.099999999999994</v>
      </c>
      <c r="O3665" s="13">
        <f t="shared" si="116"/>
        <v>-23.196239999999989</v>
      </c>
    </row>
    <row r="3666" spans="1:15" x14ac:dyDescent="0.2">
      <c r="A3666" s="4">
        <f t="shared" si="115"/>
        <v>5</v>
      </c>
      <c r="B3666" s="10">
        <v>44833</v>
      </c>
      <c r="C3666" t="s">
        <v>41</v>
      </c>
      <c r="D3666" t="s">
        <v>21</v>
      </c>
      <c r="E3666" t="s">
        <v>67</v>
      </c>
      <c r="H3666" t="s">
        <v>23</v>
      </c>
      <c r="I3666" t="s">
        <v>26</v>
      </c>
      <c r="J3666" t="s">
        <v>29</v>
      </c>
      <c r="K3666" s="11">
        <v>11</v>
      </c>
      <c r="L3666" s="12">
        <v>569.77</v>
      </c>
      <c r="M3666" s="12">
        <f>L3666*0.08</f>
        <v>45.581600000000002</v>
      </c>
      <c r="N3666" s="12">
        <v>59.416999999999994</v>
      </c>
      <c r="O3666" s="13">
        <f t="shared" si="116"/>
        <v>-13.835399999999993</v>
      </c>
    </row>
    <row r="3667" spans="1:15" x14ac:dyDescent="0.2">
      <c r="A3667" s="4">
        <f t="shared" si="115"/>
        <v>5</v>
      </c>
      <c r="B3667" s="10">
        <v>44833</v>
      </c>
      <c r="C3667" t="s">
        <v>20</v>
      </c>
      <c r="D3667" t="s">
        <v>35</v>
      </c>
      <c r="E3667" t="s">
        <v>57</v>
      </c>
      <c r="H3667" t="s">
        <v>37</v>
      </c>
      <c r="I3667" t="s">
        <v>2</v>
      </c>
      <c r="J3667" t="s">
        <v>87</v>
      </c>
      <c r="K3667" s="11">
        <v>5</v>
      </c>
      <c r="L3667" s="12">
        <v>321.09100000000001</v>
      </c>
      <c r="M3667" s="12">
        <v>25.687280000000001</v>
      </c>
      <c r="N3667" s="12">
        <v>46.963999999999999</v>
      </c>
      <c r="O3667" s="13">
        <f t="shared" si="116"/>
        <v>-21.276719999999997</v>
      </c>
    </row>
    <row r="3668" spans="1:15" x14ac:dyDescent="0.2">
      <c r="A3668" s="4">
        <f t="shared" si="115"/>
        <v>5</v>
      </c>
      <c r="B3668" s="10">
        <v>44833</v>
      </c>
      <c r="C3668" t="s">
        <v>26</v>
      </c>
      <c r="D3668" t="s">
        <v>35</v>
      </c>
      <c r="E3668" t="s">
        <v>57</v>
      </c>
      <c r="F3668" t="s">
        <v>39</v>
      </c>
      <c r="H3668" t="s">
        <v>40</v>
      </c>
      <c r="I3668" t="s">
        <v>26</v>
      </c>
      <c r="J3668" t="s">
        <v>43</v>
      </c>
      <c r="K3668" s="11">
        <v>16</v>
      </c>
      <c r="L3668" s="12">
        <v>6830.7529999999997</v>
      </c>
      <c r="M3668" s="12">
        <v>546.46024</v>
      </c>
      <c r="N3668" s="12">
        <v>71.84</v>
      </c>
      <c r="O3668" s="13">
        <f t="shared" si="116"/>
        <v>474.62023999999997</v>
      </c>
    </row>
    <row r="3669" spans="1:15" x14ac:dyDescent="0.2">
      <c r="A3669" s="4">
        <f t="shared" si="115"/>
        <v>5</v>
      </c>
      <c r="B3669" s="10">
        <v>44833</v>
      </c>
      <c r="C3669" t="s">
        <v>28</v>
      </c>
      <c r="D3669" t="s">
        <v>35</v>
      </c>
      <c r="E3669" t="s">
        <v>57</v>
      </c>
      <c r="H3669" t="s">
        <v>59</v>
      </c>
      <c r="I3669" t="s">
        <v>2</v>
      </c>
      <c r="J3669" t="s">
        <v>87</v>
      </c>
      <c r="K3669" s="11">
        <v>8</v>
      </c>
      <c r="L3669" s="12">
        <v>508.37299999999999</v>
      </c>
      <c r="M3669" s="12">
        <v>40.669840000000001</v>
      </c>
      <c r="N3669" s="12">
        <v>20.18</v>
      </c>
      <c r="O3669" s="13">
        <f t="shared" si="116"/>
        <v>20.489840000000001</v>
      </c>
    </row>
    <row r="3670" spans="1:15" x14ac:dyDescent="0.2">
      <c r="A3670" s="4">
        <f t="shared" si="115"/>
        <v>5</v>
      </c>
      <c r="B3670" s="10">
        <v>44833</v>
      </c>
      <c r="C3670" t="s">
        <v>24</v>
      </c>
      <c r="D3670" t="s">
        <v>35</v>
      </c>
      <c r="E3670" t="s">
        <v>57</v>
      </c>
      <c r="H3670" t="s">
        <v>23</v>
      </c>
      <c r="I3670" t="s">
        <v>26</v>
      </c>
      <c r="J3670" t="s">
        <v>87</v>
      </c>
      <c r="K3670" s="11">
        <v>7</v>
      </c>
      <c r="L3670" s="12">
        <v>590.30700000000002</v>
      </c>
      <c r="M3670" s="12">
        <v>47.224560000000004</v>
      </c>
      <c r="N3670" s="12">
        <v>48.237999999999992</v>
      </c>
      <c r="O3670" s="13">
        <f t="shared" si="116"/>
        <v>-1.0134399999999886</v>
      </c>
    </row>
    <row r="3671" spans="1:15" x14ac:dyDescent="0.2">
      <c r="A3671" s="4">
        <f t="shared" si="115"/>
        <v>5</v>
      </c>
      <c r="B3671" s="10">
        <v>44833</v>
      </c>
      <c r="C3671" t="s">
        <v>30</v>
      </c>
      <c r="D3671" t="s">
        <v>35</v>
      </c>
      <c r="E3671" t="s">
        <v>57</v>
      </c>
      <c r="H3671" t="s">
        <v>40</v>
      </c>
      <c r="I3671" t="s">
        <v>28</v>
      </c>
      <c r="J3671" t="s">
        <v>43</v>
      </c>
      <c r="K3671" s="11">
        <v>15</v>
      </c>
      <c r="L3671" s="12">
        <v>863.88599999999997</v>
      </c>
      <c r="M3671" s="12">
        <v>69.110879999999995</v>
      </c>
      <c r="N3671" s="12">
        <v>11.475999999999999</v>
      </c>
      <c r="O3671" s="13">
        <f t="shared" si="116"/>
        <v>57.634879999999995</v>
      </c>
    </row>
    <row r="3672" spans="1:15" x14ac:dyDescent="0.2">
      <c r="A3672" s="4">
        <f t="shared" si="115"/>
        <v>5</v>
      </c>
      <c r="B3672" s="10">
        <v>44833</v>
      </c>
      <c r="C3672" t="s">
        <v>32</v>
      </c>
      <c r="D3672" t="s">
        <v>35</v>
      </c>
      <c r="E3672" t="s">
        <v>57</v>
      </c>
      <c r="H3672" t="s">
        <v>37</v>
      </c>
      <c r="I3672" t="s">
        <v>2</v>
      </c>
      <c r="J3672" t="s">
        <v>87</v>
      </c>
      <c r="K3672" s="11">
        <v>11</v>
      </c>
      <c r="L3672" s="12">
        <v>656.87300000000005</v>
      </c>
      <c r="M3672" s="12">
        <v>52.549840000000003</v>
      </c>
      <c r="N3672" s="12">
        <v>36.353999999999999</v>
      </c>
      <c r="O3672" s="13">
        <f t="shared" si="116"/>
        <v>16.195840000000004</v>
      </c>
    </row>
    <row r="3673" spans="1:15" x14ac:dyDescent="0.2">
      <c r="A3673" s="4">
        <f t="shared" si="115"/>
        <v>5</v>
      </c>
      <c r="B3673" s="10">
        <v>44833</v>
      </c>
      <c r="C3673" t="s">
        <v>34</v>
      </c>
      <c r="D3673" t="s">
        <v>35</v>
      </c>
      <c r="E3673" t="s">
        <v>57</v>
      </c>
      <c r="H3673" t="s">
        <v>40</v>
      </c>
      <c r="I3673" t="s">
        <v>28</v>
      </c>
      <c r="J3673" t="s">
        <v>43</v>
      </c>
      <c r="K3673" s="11">
        <v>16</v>
      </c>
      <c r="L3673" s="12">
        <v>790.30799999999999</v>
      </c>
      <c r="M3673" s="12">
        <v>63.224640000000001</v>
      </c>
      <c r="N3673" s="12">
        <v>22.943999999999999</v>
      </c>
      <c r="O3673" s="13">
        <f t="shared" si="116"/>
        <v>40.280640000000005</v>
      </c>
    </row>
    <row r="3674" spans="1:15" x14ac:dyDescent="0.2">
      <c r="A3674" s="4">
        <f t="shared" si="115"/>
        <v>5</v>
      </c>
      <c r="B3674" s="10">
        <v>44833</v>
      </c>
      <c r="C3674" t="s">
        <v>41</v>
      </c>
      <c r="D3674" t="s">
        <v>35</v>
      </c>
      <c r="E3674" t="s">
        <v>57</v>
      </c>
      <c r="H3674" t="s">
        <v>40</v>
      </c>
      <c r="I3674" t="s">
        <v>28</v>
      </c>
      <c r="J3674" t="s">
        <v>43</v>
      </c>
      <c r="K3674" s="11">
        <v>16</v>
      </c>
      <c r="L3674" s="12">
        <v>889.971</v>
      </c>
      <c r="M3674" s="12">
        <v>71.197680000000005</v>
      </c>
      <c r="N3674" s="12">
        <v>36.992999999999995</v>
      </c>
      <c r="O3674" s="13">
        <f t="shared" si="116"/>
        <v>34.20468000000001</v>
      </c>
    </row>
    <row r="3675" spans="1:15" x14ac:dyDescent="0.2">
      <c r="A3675" s="4">
        <f t="shared" si="115"/>
        <v>5</v>
      </c>
      <c r="B3675" s="10">
        <v>44833</v>
      </c>
      <c r="C3675" t="s">
        <v>56</v>
      </c>
      <c r="D3675" t="s">
        <v>35</v>
      </c>
      <c r="E3675" t="s">
        <v>57</v>
      </c>
      <c r="H3675" t="s">
        <v>40</v>
      </c>
      <c r="I3675" t="s">
        <v>28</v>
      </c>
      <c r="J3675" t="s">
        <v>43</v>
      </c>
      <c r="K3675" s="11">
        <v>16</v>
      </c>
      <c r="L3675" s="12">
        <v>963.14099999999996</v>
      </c>
      <c r="M3675" s="12">
        <v>77.051280000000006</v>
      </c>
      <c r="N3675" s="12">
        <v>31.924000000000003</v>
      </c>
      <c r="O3675" s="13">
        <f t="shared" si="116"/>
        <v>45.127279999999999</v>
      </c>
    </row>
    <row r="3676" spans="1:15" x14ac:dyDescent="0.2">
      <c r="A3676" s="4">
        <f t="shared" si="115"/>
        <v>6</v>
      </c>
      <c r="B3676" s="10">
        <v>44834</v>
      </c>
      <c r="C3676" t="s">
        <v>20</v>
      </c>
      <c r="D3676" t="s">
        <v>35</v>
      </c>
      <c r="E3676" t="s">
        <v>42</v>
      </c>
      <c r="H3676" t="s">
        <v>40</v>
      </c>
      <c r="I3676" t="s">
        <v>28</v>
      </c>
      <c r="J3676" t="s">
        <v>43</v>
      </c>
      <c r="K3676" s="11">
        <v>13</v>
      </c>
      <c r="L3676" s="12">
        <v>747.59900000000005</v>
      </c>
      <c r="M3676" s="12">
        <v>59.807920000000003</v>
      </c>
      <c r="N3676" s="12">
        <v>23.228999999999999</v>
      </c>
      <c r="O3676" s="13">
        <f t="shared" si="116"/>
        <v>36.578920000000004</v>
      </c>
    </row>
    <row r="3677" spans="1:15" x14ac:dyDescent="0.2">
      <c r="A3677" s="4">
        <f t="shared" si="115"/>
        <v>6</v>
      </c>
      <c r="B3677" s="10">
        <v>44834</v>
      </c>
      <c r="C3677" t="s">
        <v>26</v>
      </c>
      <c r="D3677" t="s">
        <v>35</v>
      </c>
      <c r="E3677" t="s">
        <v>42</v>
      </c>
      <c r="H3677" t="s">
        <v>40</v>
      </c>
      <c r="I3677" t="s">
        <v>2</v>
      </c>
      <c r="J3677" t="s">
        <v>38</v>
      </c>
      <c r="K3677" s="11">
        <v>10</v>
      </c>
      <c r="L3677" s="12">
        <v>606.57600000000002</v>
      </c>
      <c r="M3677" s="12">
        <v>48.52608</v>
      </c>
      <c r="N3677" s="12">
        <v>25.501000000000001</v>
      </c>
      <c r="O3677" s="13">
        <f t="shared" si="116"/>
        <v>23.025079999999999</v>
      </c>
    </row>
    <row r="3678" spans="1:15" x14ac:dyDescent="0.2">
      <c r="A3678" s="4">
        <f t="shared" si="115"/>
        <v>6</v>
      </c>
      <c r="B3678" s="10">
        <v>44834</v>
      </c>
      <c r="C3678" t="s">
        <v>28</v>
      </c>
      <c r="D3678" t="s">
        <v>35</v>
      </c>
      <c r="E3678" t="s">
        <v>42</v>
      </c>
      <c r="H3678" t="s">
        <v>40</v>
      </c>
      <c r="I3678" t="s">
        <v>24</v>
      </c>
      <c r="J3678" t="s">
        <v>43</v>
      </c>
      <c r="K3678" s="11">
        <v>11</v>
      </c>
      <c r="L3678" s="12">
        <v>611.27</v>
      </c>
      <c r="M3678" s="12">
        <v>48.901600000000002</v>
      </c>
      <c r="N3678" s="12">
        <v>13.587000000000002</v>
      </c>
      <c r="O3678" s="13">
        <f t="shared" si="116"/>
        <v>35.314599999999999</v>
      </c>
    </row>
    <row r="3679" spans="1:15" x14ac:dyDescent="0.2">
      <c r="A3679" s="4">
        <f t="shared" si="115"/>
        <v>6</v>
      </c>
      <c r="B3679" s="10">
        <v>44834</v>
      </c>
      <c r="C3679" t="s">
        <v>24</v>
      </c>
      <c r="D3679" t="s">
        <v>35</v>
      </c>
      <c r="E3679" t="s">
        <v>42</v>
      </c>
      <c r="H3679" t="s">
        <v>23</v>
      </c>
      <c r="I3679" t="s">
        <v>24</v>
      </c>
      <c r="J3679" t="s">
        <v>43</v>
      </c>
      <c r="K3679" s="11">
        <v>10</v>
      </c>
      <c r="L3679" s="12">
        <v>700.28</v>
      </c>
      <c r="M3679" s="12">
        <v>56.022399999999998</v>
      </c>
      <c r="N3679" s="12">
        <v>16.509999999999998</v>
      </c>
      <c r="O3679" s="13">
        <f t="shared" si="116"/>
        <v>39.5124</v>
      </c>
    </row>
    <row r="3680" spans="1:15" x14ac:dyDescent="0.2">
      <c r="A3680" s="4">
        <f t="shared" ref="A3680:A3743" si="117">+WEEKDAY(B3680)</f>
        <v>6</v>
      </c>
      <c r="B3680" s="10">
        <v>44834</v>
      </c>
      <c r="C3680" t="s">
        <v>30</v>
      </c>
      <c r="D3680" t="s">
        <v>35</v>
      </c>
      <c r="E3680" t="s">
        <v>42</v>
      </c>
      <c r="H3680" t="s">
        <v>40</v>
      </c>
      <c r="I3680" t="s">
        <v>24</v>
      </c>
      <c r="J3680" t="s">
        <v>43</v>
      </c>
      <c r="K3680" s="11">
        <v>13</v>
      </c>
      <c r="L3680" s="12">
        <v>621.21600000000001</v>
      </c>
      <c r="M3680" s="12">
        <v>49.697279999999999</v>
      </c>
      <c r="N3680" s="12">
        <v>19.636000000000003</v>
      </c>
      <c r="O3680" s="13">
        <f t="shared" si="116"/>
        <v>30.061279999999996</v>
      </c>
    </row>
    <row r="3681" spans="1:15" x14ac:dyDescent="0.2">
      <c r="A3681" s="4">
        <f t="shared" si="117"/>
        <v>6</v>
      </c>
      <c r="B3681" s="10">
        <v>44834</v>
      </c>
      <c r="C3681" t="s">
        <v>32</v>
      </c>
      <c r="D3681" t="s">
        <v>35</v>
      </c>
      <c r="E3681" t="s">
        <v>42</v>
      </c>
      <c r="H3681" t="s">
        <v>31</v>
      </c>
      <c r="I3681" t="s">
        <v>24</v>
      </c>
      <c r="J3681" t="s">
        <v>43</v>
      </c>
      <c r="K3681" s="11">
        <v>10</v>
      </c>
      <c r="L3681" s="12">
        <v>586.06200000000001</v>
      </c>
      <c r="M3681" s="12">
        <v>46.88496</v>
      </c>
      <c r="N3681" s="12">
        <v>13.596</v>
      </c>
      <c r="O3681" s="13">
        <f t="shared" si="116"/>
        <v>33.288960000000003</v>
      </c>
    </row>
    <row r="3682" spans="1:15" x14ac:dyDescent="0.2">
      <c r="A3682" s="4">
        <f t="shared" si="117"/>
        <v>6</v>
      </c>
      <c r="B3682" s="10">
        <v>44834</v>
      </c>
      <c r="C3682" t="s">
        <v>34</v>
      </c>
      <c r="D3682" t="s">
        <v>35</v>
      </c>
      <c r="E3682" t="s">
        <v>42</v>
      </c>
      <c r="H3682" t="s">
        <v>31</v>
      </c>
      <c r="I3682" t="s">
        <v>2</v>
      </c>
      <c r="J3682" t="s">
        <v>87</v>
      </c>
      <c r="K3682" s="11">
        <v>7</v>
      </c>
      <c r="L3682" s="12">
        <v>372.38200000000001</v>
      </c>
      <c r="M3682" s="12">
        <v>29.790559999999999</v>
      </c>
      <c r="N3682" s="12">
        <v>21.45</v>
      </c>
      <c r="O3682" s="13">
        <f t="shared" si="116"/>
        <v>8.34056</v>
      </c>
    </row>
    <row r="3683" spans="1:15" x14ac:dyDescent="0.2">
      <c r="A3683" s="4">
        <f t="shared" si="117"/>
        <v>6</v>
      </c>
      <c r="B3683" s="10">
        <v>44834</v>
      </c>
      <c r="C3683" t="s">
        <v>41</v>
      </c>
      <c r="D3683" t="s">
        <v>35</v>
      </c>
      <c r="E3683" t="s">
        <v>42</v>
      </c>
      <c r="H3683" t="s">
        <v>37</v>
      </c>
      <c r="I3683" t="s">
        <v>2</v>
      </c>
      <c r="J3683" t="s">
        <v>87</v>
      </c>
      <c r="K3683" s="11">
        <v>6</v>
      </c>
      <c r="L3683" s="12">
        <v>210.67</v>
      </c>
      <c r="M3683" s="12">
        <v>16.8536</v>
      </c>
      <c r="N3683" s="12">
        <v>28.966000000000001</v>
      </c>
      <c r="O3683" s="13">
        <f t="shared" si="116"/>
        <v>-12.112400000000001</v>
      </c>
    </row>
    <row r="3684" spans="1:15" x14ac:dyDescent="0.2">
      <c r="A3684" s="4">
        <f t="shared" si="117"/>
        <v>6</v>
      </c>
      <c r="B3684" s="10">
        <v>44834</v>
      </c>
      <c r="C3684" t="s">
        <v>20</v>
      </c>
      <c r="D3684" t="s">
        <v>35</v>
      </c>
      <c r="E3684" t="s">
        <v>80</v>
      </c>
      <c r="H3684" t="s">
        <v>49</v>
      </c>
      <c r="I3684" t="s">
        <v>50</v>
      </c>
      <c r="J3684" t="s">
        <v>87</v>
      </c>
      <c r="K3684" s="11">
        <v>6</v>
      </c>
      <c r="L3684" s="12">
        <v>340.71800000000002</v>
      </c>
      <c r="M3684" s="12">
        <v>27.257440000000003</v>
      </c>
      <c r="N3684" s="12">
        <v>101.182</v>
      </c>
      <c r="O3684" s="13">
        <f t="shared" si="116"/>
        <v>-73.92456</v>
      </c>
    </row>
    <row r="3685" spans="1:15" x14ac:dyDescent="0.2">
      <c r="A3685" s="4">
        <f t="shared" si="117"/>
        <v>6</v>
      </c>
      <c r="B3685" s="10">
        <v>44834</v>
      </c>
      <c r="C3685" t="s">
        <v>60</v>
      </c>
      <c r="D3685" t="s">
        <v>35</v>
      </c>
      <c r="E3685" t="s">
        <v>80</v>
      </c>
      <c r="H3685" t="s">
        <v>40</v>
      </c>
      <c r="I3685" t="s">
        <v>28</v>
      </c>
      <c r="J3685" t="s">
        <v>43</v>
      </c>
      <c r="K3685" s="11">
        <v>16</v>
      </c>
      <c r="L3685" s="12">
        <v>862.58199999999999</v>
      </c>
      <c r="M3685" s="12">
        <v>69.006560000000007</v>
      </c>
      <c r="N3685" s="12">
        <v>21.246000000000002</v>
      </c>
      <c r="O3685" s="13">
        <f t="shared" si="116"/>
        <v>47.760560000000005</v>
      </c>
    </row>
    <row r="3686" spans="1:15" x14ac:dyDescent="0.2">
      <c r="A3686" s="4">
        <f t="shared" si="117"/>
        <v>6</v>
      </c>
      <c r="B3686" s="10">
        <v>44834</v>
      </c>
      <c r="C3686" t="s">
        <v>26</v>
      </c>
      <c r="D3686" t="s">
        <v>35</v>
      </c>
      <c r="E3686" t="s">
        <v>80</v>
      </c>
      <c r="H3686" t="s">
        <v>40</v>
      </c>
      <c r="I3686" t="s">
        <v>28</v>
      </c>
      <c r="J3686" t="s">
        <v>43</v>
      </c>
      <c r="K3686" s="11">
        <v>16</v>
      </c>
      <c r="L3686" s="12">
        <v>740.12199999999996</v>
      </c>
      <c r="M3686" s="12">
        <v>59.209759999999996</v>
      </c>
      <c r="N3686" s="12">
        <v>14.412000000000001</v>
      </c>
      <c r="O3686" s="13">
        <f t="shared" si="116"/>
        <v>44.797759999999997</v>
      </c>
    </row>
    <row r="3687" spans="1:15" x14ac:dyDescent="0.2">
      <c r="A3687" s="4">
        <f t="shared" si="117"/>
        <v>6</v>
      </c>
      <c r="B3687" s="10">
        <v>44834</v>
      </c>
      <c r="C3687" t="s">
        <v>28</v>
      </c>
      <c r="D3687" t="s">
        <v>35</v>
      </c>
      <c r="E3687" t="s">
        <v>80</v>
      </c>
      <c r="H3687" t="s">
        <v>49</v>
      </c>
      <c r="I3687" t="s">
        <v>169</v>
      </c>
      <c r="J3687" t="s">
        <v>38</v>
      </c>
      <c r="K3687" s="11">
        <v>12</v>
      </c>
      <c r="L3687" s="12">
        <v>568.65899999999999</v>
      </c>
      <c r="M3687" s="12">
        <v>45.492719999999998</v>
      </c>
      <c r="N3687" s="12">
        <v>148.59299999999999</v>
      </c>
      <c r="O3687" s="13">
        <f t="shared" si="116"/>
        <v>-103.10028</v>
      </c>
    </row>
    <row r="3688" spans="1:15" x14ac:dyDescent="0.2">
      <c r="A3688" s="4">
        <f t="shared" si="117"/>
        <v>6</v>
      </c>
      <c r="B3688" s="10">
        <v>44834</v>
      </c>
      <c r="C3688" t="s">
        <v>24</v>
      </c>
      <c r="D3688" t="s">
        <v>35</v>
      </c>
      <c r="E3688" t="s">
        <v>80</v>
      </c>
      <c r="H3688" t="s">
        <v>49</v>
      </c>
      <c r="I3688" t="s">
        <v>169</v>
      </c>
      <c r="J3688" t="s">
        <v>38</v>
      </c>
      <c r="K3688" s="11">
        <v>14</v>
      </c>
      <c r="L3688" s="12">
        <v>746.49400000000003</v>
      </c>
      <c r="M3688" s="12">
        <v>59.719520000000003</v>
      </c>
      <c r="N3688" s="12">
        <v>138.874</v>
      </c>
      <c r="O3688" s="13">
        <f t="shared" si="116"/>
        <v>-79.154479999999992</v>
      </c>
    </row>
    <row r="3689" spans="1:15" x14ac:dyDescent="0.2">
      <c r="A3689" s="4">
        <f t="shared" si="117"/>
        <v>6</v>
      </c>
      <c r="B3689" s="10">
        <v>44834</v>
      </c>
      <c r="C3689" t="s">
        <v>30</v>
      </c>
      <c r="D3689" t="s">
        <v>35</v>
      </c>
      <c r="E3689" t="s">
        <v>80</v>
      </c>
      <c r="H3689" t="s">
        <v>48</v>
      </c>
      <c r="I3689" t="s">
        <v>2</v>
      </c>
      <c r="J3689" t="s">
        <v>38</v>
      </c>
      <c r="K3689" s="11">
        <v>10</v>
      </c>
      <c r="L3689" s="12">
        <v>667.57899999999995</v>
      </c>
      <c r="M3689" s="12">
        <v>53.406319999999994</v>
      </c>
      <c r="N3689" s="12">
        <v>66.910000000000011</v>
      </c>
      <c r="O3689" s="13">
        <f t="shared" si="116"/>
        <v>-13.503680000000017</v>
      </c>
    </row>
    <row r="3690" spans="1:15" x14ac:dyDescent="0.2">
      <c r="A3690" s="4">
        <f t="shared" si="117"/>
        <v>6</v>
      </c>
      <c r="B3690" s="10">
        <v>44834</v>
      </c>
      <c r="C3690" t="s">
        <v>32</v>
      </c>
      <c r="D3690" t="s">
        <v>35</v>
      </c>
      <c r="E3690" t="s">
        <v>80</v>
      </c>
      <c r="H3690" t="s">
        <v>48</v>
      </c>
      <c r="I3690" t="s">
        <v>2</v>
      </c>
      <c r="J3690" t="s">
        <v>43</v>
      </c>
      <c r="K3690" s="11">
        <v>10</v>
      </c>
      <c r="L3690" s="12">
        <v>715.202</v>
      </c>
      <c r="M3690" s="12">
        <v>57.216160000000002</v>
      </c>
      <c r="N3690" s="12">
        <v>82.33</v>
      </c>
      <c r="O3690" s="13">
        <f t="shared" si="116"/>
        <v>-25.113839999999996</v>
      </c>
    </row>
    <row r="3691" spans="1:15" x14ac:dyDescent="0.2">
      <c r="A3691" s="4">
        <f t="shared" si="117"/>
        <v>6</v>
      </c>
      <c r="B3691" s="10">
        <v>44834</v>
      </c>
      <c r="C3691" t="s">
        <v>34</v>
      </c>
      <c r="D3691" t="s">
        <v>35</v>
      </c>
      <c r="E3691" t="s">
        <v>80</v>
      </c>
      <c r="H3691" t="s">
        <v>40</v>
      </c>
      <c r="I3691" t="s">
        <v>28</v>
      </c>
      <c r="J3691" t="s">
        <v>43</v>
      </c>
      <c r="K3691" s="11">
        <v>17</v>
      </c>
      <c r="L3691" s="12">
        <v>754.25400000000002</v>
      </c>
      <c r="M3691" s="12">
        <v>60.340320000000006</v>
      </c>
      <c r="N3691" s="12">
        <v>29.684000000000005</v>
      </c>
      <c r="O3691" s="13">
        <f t="shared" si="116"/>
        <v>30.656320000000001</v>
      </c>
    </row>
    <row r="3692" spans="1:15" x14ac:dyDescent="0.2">
      <c r="A3692" s="4">
        <f t="shared" si="117"/>
        <v>6</v>
      </c>
      <c r="B3692" s="10">
        <v>44834</v>
      </c>
      <c r="C3692" t="s">
        <v>41</v>
      </c>
      <c r="D3692" t="s">
        <v>35</v>
      </c>
      <c r="E3692" t="s">
        <v>80</v>
      </c>
      <c r="H3692" t="s">
        <v>48</v>
      </c>
      <c r="I3692" t="s">
        <v>2</v>
      </c>
      <c r="J3692" t="s">
        <v>43</v>
      </c>
      <c r="K3692" s="11">
        <v>11</v>
      </c>
      <c r="L3692" s="12">
        <v>843.68799999999999</v>
      </c>
      <c r="M3692" s="12">
        <v>67.495040000000003</v>
      </c>
      <c r="N3692" s="12">
        <v>71.161000000000001</v>
      </c>
      <c r="O3692" s="13">
        <f t="shared" si="116"/>
        <v>-3.6659599999999983</v>
      </c>
    </row>
    <row r="3693" spans="1:15" x14ac:dyDescent="0.2">
      <c r="A3693" s="4">
        <f t="shared" si="117"/>
        <v>6</v>
      </c>
      <c r="B3693" s="10">
        <v>44834</v>
      </c>
      <c r="C3693" t="s">
        <v>56</v>
      </c>
      <c r="D3693" t="s">
        <v>35</v>
      </c>
      <c r="E3693" t="s">
        <v>80</v>
      </c>
      <c r="H3693" t="s">
        <v>40</v>
      </c>
      <c r="I3693" t="s">
        <v>28</v>
      </c>
      <c r="J3693" t="s">
        <v>43</v>
      </c>
      <c r="K3693" s="11">
        <v>16</v>
      </c>
      <c r="L3693" s="12">
        <v>889.95399999999995</v>
      </c>
      <c r="M3693" s="12">
        <v>71.19632</v>
      </c>
      <c r="N3693" s="12">
        <v>23.213999999999999</v>
      </c>
      <c r="O3693" s="13">
        <f t="shared" si="116"/>
        <v>47.982320000000001</v>
      </c>
    </row>
    <row r="3694" spans="1:15" x14ac:dyDescent="0.2">
      <c r="A3694" s="4">
        <f t="shared" si="117"/>
        <v>7</v>
      </c>
      <c r="B3694" s="10">
        <v>44835</v>
      </c>
      <c r="C3694" t="s">
        <v>20</v>
      </c>
      <c r="D3694" t="s">
        <v>35</v>
      </c>
      <c r="E3694" t="s">
        <v>68</v>
      </c>
      <c r="H3694" t="s">
        <v>23</v>
      </c>
      <c r="I3694" t="s">
        <v>26</v>
      </c>
      <c r="J3694" t="s">
        <v>87</v>
      </c>
      <c r="K3694" s="11">
        <v>7</v>
      </c>
      <c r="L3694" s="12">
        <v>258.72199999999998</v>
      </c>
      <c r="M3694" s="12">
        <v>20.697759999999999</v>
      </c>
      <c r="N3694" s="12">
        <v>52.343999999999994</v>
      </c>
      <c r="O3694" s="13">
        <f t="shared" si="116"/>
        <v>-31.646239999999995</v>
      </c>
    </row>
    <row r="3695" spans="1:15" x14ac:dyDescent="0.2">
      <c r="A3695" s="4">
        <f t="shared" si="117"/>
        <v>7</v>
      </c>
      <c r="B3695" s="10">
        <v>44835</v>
      </c>
      <c r="C3695" t="s">
        <v>26</v>
      </c>
      <c r="D3695" t="s">
        <v>35</v>
      </c>
      <c r="E3695" t="s">
        <v>68</v>
      </c>
      <c r="H3695" t="s">
        <v>37</v>
      </c>
      <c r="I3695" t="s">
        <v>2</v>
      </c>
      <c r="J3695" t="s">
        <v>38</v>
      </c>
      <c r="K3695" s="11">
        <v>8</v>
      </c>
      <c r="L3695" s="12">
        <v>467.51499999999999</v>
      </c>
      <c r="M3695" s="12">
        <v>37.401200000000003</v>
      </c>
      <c r="N3695" s="12">
        <v>27.088999999999999</v>
      </c>
      <c r="O3695" s="13">
        <f t="shared" si="116"/>
        <v>10.312200000000004</v>
      </c>
    </row>
    <row r="3696" spans="1:15" x14ac:dyDescent="0.2">
      <c r="A3696" s="4">
        <f t="shared" si="117"/>
        <v>7</v>
      </c>
      <c r="B3696" s="10">
        <v>44835</v>
      </c>
      <c r="C3696" t="s">
        <v>28</v>
      </c>
      <c r="D3696" t="s">
        <v>35</v>
      </c>
      <c r="E3696" t="s">
        <v>68</v>
      </c>
      <c r="H3696" t="s">
        <v>37</v>
      </c>
      <c r="I3696" t="s">
        <v>2</v>
      </c>
      <c r="J3696" t="s">
        <v>38</v>
      </c>
      <c r="K3696" s="11">
        <v>11</v>
      </c>
      <c r="L3696" s="12">
        <v>547.077</v>
      </c>
      <c r="M3696" s="12">
        <v>43.766159999999999</v>
      </c>
      <c r="N3696" s="12">
        <v>23.297999999999998</v>
      </c>
      <c r="O3696" s="13">
        <f t="shared" si="116"/>
        <v>20.468160000000001</v>
      </c>
    </row>
    <row r="3697" spans="1:15" x14ac:dyDescent="0.2">
      <c r="A3697" s="4">
        <f t="shared" si="117"/>
        <v>7</v>
      </c>
      <c r="B3697" s="10">
        <v>44835</v>
      </c>
      <c r="C3697" t="s">
        <v>24</v>
      </c>
      <c r="D3697" t="s">
        <v>35</v>
      </c>
      <c r="E3697" t="s">
        <v>68</v>
      </c>
      <c r="H3697" t="s">
        <v>37</v>
      </c>
      <c r="I3697" t="s">
        <v>2</v>
      </c>
      <c r="J3697" t="s">
        <v>38</v>
      </c>
      <c r="K3697" s="11">
        <v>13</v>
      </c>
      <c r="L3697" s="12">
        <v>732.92600000000004</v>
      </c>
      <c r="M3697" s="12">
        <v>58.634080000000004</v>
      </c>
      <c r="N3697" s="12">
        <v>17.198</v>
      </c>
      <c r="O3697" s="13">
        <f t="shared" si="116"/>
        <v>41.436080000000004</v>
      </c>
    </row>
    <row r="3698" spans="1:15" x14ac:dyDescent="0.2">
      <c r="A3698" s="4">
        <f t="shared" si="117"/>
        <v>7</v>
      </c>
      <c r="B3698" s="10">
        <v>44835</v>
      </c>
      <c r="C3698" t="s">
        <v>30</v>
      </c>
      <c r="D3698" t="s">
        <v>35</v>
      </c>
      <c r="E3698" t="s">
        <v>68</v>
      </c>
      <c r="H3698" t="s">
        <v>40</v>
      </c>
      <c r="I3698" t="s">
        <v>24</v>
      </c>
      <c r="J3698" t="s">
        <v>43</v>
      </c>
      <c r="K3698" s="11">
        <v>8</v>
      </c>
      <c r="L3698" s="12">
        <v>521.22400000000005</v>
      </c>
      <c r="M3698" s="12">
        <v>41.697920000000003</v>
      </c>
      <c r="N3698" s="12">
        <v>19.100000000000001</v>
      </c>
      <c r="O3698" s="13">
        <f t="shared" si="116"/>
        <v>22.597920000000002</v>
      </c>
    </row>
    <row r="3699" spans="1:15" x14ac:dyDescent="0.2">
      <c r="A3699" s="4">
        <f t="shared" si="117"/>
        <v>7</v>
      </c>
      <c r="B3699" s="10">
        <v>44835</v>
      </c>
      <c r="C3699" t="s">
        <v>32</v>
      </c>
      <c r="D3699" t="s">
        <v>35</v>
      </c>
      <c r="E3699" t="s">
        <v>68</v>
      </c>
      <c r="H3699" t="s">
        <v>40</v>
      </c>
      <c r="I3699" t="s">
        <v>28</v>
      </c>
      <c r="J3699" t="s">
        <v>43</v>
      </c>
      <c r="K3699" s="11">
        <v>10</v>
      </c>
      <c r="L3699" s="12">
        <v>595.57899999999995</v>
      </c>
      <c r="M3699" s="12">
        <v>47.646319999999996</v>
      </c>
      <c r="N3699" s="12">
        <v>23.590000000000003</v>
      </c>
      <c r="O3699" s="13">
        <f t="shared" si="116"/>
        <v>24.056319999999992</v>
      </c>
    </row>
    <row r="3700" spans="1:15" x14ac:dyDescent="0.2">
      <c r="A3700" s="4">
        <f t="shared" si="117"/>
        <v>7</v>
      </c>
      <c r="B3700" s="10">
        <v>44835</v>
      </c>
      <c r="C3700" t="s">
        <v>34</v>
      </c>
      <c r="D3700" t="s">
        <v>35</v>
      </c>
      <c r="E3700" t="s">
        <v>68</v>
      </c>
      <c r="H3700" t="s">
        <v>40</v>
      </c>
      <c r="I3700" t="s">
        <v>2</v>
      </c>
      <c r="J3700" t="s">
        <v>38</v>
      </c>
      <c r="K3700" s="11">
        <v>11</v>
      </c>
      <c r="L3700" s="12">
        <v>737.79</v>
      </c>
      <c r="M3700" s="12">
        <v>59.023199999999996</v>
      </c>
      <c r="N3700" s="12">
        <v>25.779</v>
      </c>
      <c r="O3700" s="13">
        <f t="shared" si="116"/>
        <v>33.244199999999992</v>
      </c>
    </row>
    <row r="3701" spans="1:15" x14ac:dyDescent="0.2">
      <c r="A3701" s="4">
        <f t="shared" si="117"/>
        <v>7</v>
      </c>
      <c r="B3701" s="10">
        <v>44835</v>
      </c>
      <c r="C3701" t="s">
        <v>20</v>
      </c>
      <c r="D3701" t="s">
        <v>35</v>
      </c>
      <c r="E3701" t="s">
        <v>72</v>
      </c>
      <c r="H3701" t="s">
        <v>59</v>
      </c>
      <c r="I3701" t="s">
        <v>2</v>
      </c>
      <c r="J3701" t="s">
        <v>87</v>
      </c>
      <c r="K3701" s="11">
        <v>9</v>
      </c>
      <c r="L3701" s="12">
        <v>255.06</v>
      </c>
      <c r="M3701" s="12">
        <f>L3701*0.08</f>
        <v>20.404800000000002</v>
      </c>
      <c r="N3701" s="12">
        <v>29.515000000000001</v>
      </c>
      <c r="O3701" s="13">
        <f t="shared" si="116"/>
        <v>-9.110199999999999</v>
      </c>
    </row>
    <row r="3702" spans="1:15" x14ac:dyDescent="0.2">
      <c r="A3702" s="4">
        <f t="shared" si="117"/>
        <v>7</v>
      </c>
      <c r="B3702" s="10">
        <v>44835</v>
      </c>
      <c r="C3702" t="s">
        <v>26</v>
      </c>
      <c r="D3702" t="s">
        <v>35</v>
      </c>
      <c r="E3702" t="s">
        <v>72</v>
      </c>
      <c r="H3702" t="s">
        <v>40</v>
      </c>
      <c r="I3702" t="s">
        <v>28</v>
      </c>
      <c r="J3702" t="s">
        <v>106</v>
      </c>
      <c r="K3702" s="11">
        <v>10</v>
      </c>
      <c r="L3702" s="12">
        <v>338.24200000000002</v>
      </c>
      <c r="M3702" s="12">
        <v>27.059360000000002</v>
      </c>
      <c r="N3702" s="12">
        <v>20.494</v>
      </c>
      <c r="O3702" s="13">
        <f t="shared" si="116"/>
        <v>6.5653600000000019</v>
      </c>
    </row>
    <row r="3703" spans="1:15" x14ac:dyDescent="0.2">
      <c r="A3703" s="4">
        <f t="shared" si="117"/>
        <v>7</v>
      </c>
      <c r="B3703" s="10">
        <v>44835</v>
      </c>
      <c r="C3703" t="s">
        <v>28</v>
      </c>
      <c r="D3703" t="s">
        <v>35</v>
      </c>
      <c r="E3703" t="s">
        <v>72</v>
      </c>
      <c r="H3703" t="s">
        <v>40</v>
      </c>
      <c r="I3703" t="s">
        <v>24</v>
      </c>
      <c r="J3703" t="s">
        <v>43</v>
      </c>
      <c r="K3703" s="11">
        <v>11</v>
      </c>
      <c r="L3703" s="12">
        <v>455.96600000000001</v>
      </c>
      <c r="M3703" s="12">
        <v>36.47728</v>
      </c>
      <c r="N3703" s="12">
        <v>16.439999999999998</v>
      </c>
      <c r="O3703" s="13">
        <f t="shared" si="116"/>
        <v>20.037280000000003</v>
      </c>
    </row>
    <row r="3704" spans="1:15" x14ac:dyDescent="0.2">
      <c r="A3704" s="4">
        <f t="shared" si="117"/>
        <v>7</v>
      </c>
      <c r="B3704" s="10">
        <v>44835</v>
      </c>
      <c r="C3704" t="s">
        <v>24</v>
      </c>
      <c r="D3704" t="s">
        <v>35</v>
      </c>
      <c r="E3704" t="s">
        <v>72</v>
      </c>
      <c r="H3704" t="s">
        <v>40</v>
      </c>
      <c r="I3704" t="s">
        <v>28</v>
      </c>
      <c r="J3704" t="s">
        <v>43</v>
      </c>
      <c r="K3704" s="11">
        <v>12</v>
      </c>
      <c r="L3704" s="12">
        <v>464.67200000000003</v>
      </c>
      <c r="M3704" s="12">
        <v>37.173760000000001</v>
      </c>
      <c r="N3704" s="12">
        <v>20.870999999999999</v>
      </c>
      <c r="O3704" s="13">
        <f t="shared" si="116"/>
        <v>16.302760000000003</v>
      </c>
    </row>
    <row r="3705" spans="1:15" x14ac:dyDescent="0.2">
      <c r="A3705" s="4">
        <f t="shared" si="117"/>
        <v>7</v>
      </c>
      <c r="B3705" s="10">
        <v>44835</v>
      </c>
      <c r="C3705" t="s">
        <v>30</v>
      </c>
      <c r="D3705" t="s">
        <v>35</v>
      </c>
      <c r="E3705" t="s">
        <v>72</v>
      </c>
      <c r="H3705" t="s">
        <v>40</v>
      </c>
      <c r="I3705" t="s">
        <v>2</v>
      </c>
      <c r="J3705" t="s">
        <v>38</v>
      </c>
      <c r="K3705" s="11">
        <v>11</v>
      </c>
      <c r="L3705" s="12">
        <v>526.63699999999994</v>
      </c>
      <c r="M3705" s="12">
        <v>42.130959999999995</v>
      </c>
      <c r="N3705" s="12">
        <v>20.953999999999997</v>
      </c>
      <c r="O3705" s="13">
        <f t="shared" si="116"/>
        <v>21.176959999999998</v>
      </c>
    </row>
    <row r="3706" spans="1:15" x14ac:dyDescent="0.2">
      <c r="A3706" s="4">
        <f t="shared" si="117"/>
        <v>7</v>
      </c>
      <c r="B3706" s="10">
        <v>44835</v>
      </c>
      <c r="C3706" t="s">
        <v>32</v>
      </c>
      <c r="D3706" t="s">
        <v>35</v>
      </c>
      <c r="E3706" t="s">
        <v>72</v>
      </c>
      <c r="H3706" t="s">
        <v>23</v>
      </c>
      <c r="I3706" t="s">
        <v>166</v>
      </c>
      <c r="J3706" t="s">
        <v>54</v>
      </c>
      <c r="K3706" s="11">
        <v>13</v>
      </c>
      <c r="L3706" s="12">
        <v>24.437999999999999</v>
      </c>
      <c r="M3706" s="12">
        <v>1.9550399999999999</v>
      </c>
      <c r="N3706" s="12">
        <v>14.082999999999998</v>
      </c>
      <c r="O3706" s="13">
        <f t="shared" si="116"/>
        <v>-12.127959999999998</v>
      </c>
    </row>
    <row r="3707" spans="1:15" x14ac:dyDescent="0.2">
      <c r="A3707" s="4">
        <f t="shared" si="117"/>
        <v>7</v>
      </c>
      <c r="B3707" s="10">
        <v>44835</v>
      </c>
      <c r="C3707" t="s">
        <v>34</v>
      </c>
      <c r="D3707" t="s">
        <v>35</v>
      </c>
      <c r="E3707" t="s">
        <v>72</v>
      </c>
      <c r="H3707" t="s">
        <v>23</v>
      </c>
      <c r="I3707" t="s">
        <v>166</v>
      </c>
      <c r="J3707" t="s">
        <v>38</v>
      </c>
      <c r="K3707" s="11">
        <v>7</v>
      </c>
      <c r="L3707" s="12">
        <v>9.2249999999999996</v>
      </c>
      <c r="M3707" s="12">
        <v>0.73799999999999999</v>
      </c>
      <c r="N3707" s="12">
        <v>40.116</v>
      </c>
      <c r="O3707" s="13">
        <f t="shared" si="116"/>
        <v>-39.378</v>
      </c>
    </row>
    <row r="3708" spans="1:15" x14ac:dyDescent="0.2">
      <c r="A3708" s="4">
        <f t="shared" si="117"/>
        <v>7</v>
      </c>
      <c r="B3708" s="10">
        <v>44835</v>
      </c>
      <c r="C3708" t="s">
        <v>41</v>
      </c>
      <c r="D3708" t="s">
        <v>35</v>
      </c>
      <c r="E3708" t="s">
        <v>72</v>
      </c>
      <c r="H3708" t="s">
        <v>23</v>
      </c>
      <c r="I3708" t="s">
        <v>166</v>
      </c>
      <c r="J3708" t="s">
        <v>38</v>
      </c>
      <c r="K3708" s="11">
        <v>7</v>
      </c>
      <c r="L3708" s="12">
        <v>7.9109999999999996</v>
      </c>
      <c r="M3708" s="12">
        <v>0.63288</v>
      </c>
      <c r="N3708" s="12">
        <v>40.116</v>
      </c>
      <c r="O3708" s="13">
        <f t="shared" si="116"/>
        <v>-39.48312</v>
      </c>
    </row>
    <row r="3709" spans="1:15" x14ac:dyDescent="0.2">
      <c r="A3709" s="4">
        <f t="shared" si="117"/>
        <v>7</v>
      </c>
      <c r="B3709" s="10">
        <v>44835</v>
      </c>
      <c r="C3709" t="s">
        <v>20</v>
      </c>
      <c r="D3709" t="s">
        <v>35</v>
      </c>
      <c r="E3709" t="s">
        <v>99</v>
      </c>
      <c r="H3709" t="s">
        <v>49</v>
      </c>
      <c r="I3709" t="s">
        <v>91</v>
      </c>
      <c r="J3709" t="s">
        <v>38</v>
      </c>
      <c r="K3709" s="11">
        <v>7</v>
      </c>
      <c r="L3709" s="12">
        <v>575.65899999999999</v>
      </c>
      <c r="M3709" s="12">
        <v>46.052720000000001</v>
      </c>
      <c r="N3709" s="12">
        <v>256.84300000000002</v>
      </c>
      <c r="O3709" s="13">
        <f t="shared" si="116"/>
        <v>-210.79028000000002</v>
      </c>
    </row>
    <row r="3710" spans="1:15" x14ac:dyDescent="0.2">
      <c r="A3710" s="4">
        <f t="shared" si="117"/>
        <v>7</v>
      </c>
      <c r="B3710" s="10">
        <v>44835</v>
      </c>
      <c r="C3710" t="s">
        <v>26</v>
      </c>
      <c r="D3710" t="s">
        <v>35</v>
      </c>
      <c r="E3710" t="s">
        <v>99</v>
      </c>
      <c r="H3710" t="s">
        <v>49</v>
      </c>
      <c r="I3710" t="s">
        <v>169</v>
      </c>
      <c r="J3710" t="s">
        <v>27</v>
      </c>
      <c r="K3710" s="11">
        <v>11</v>
      </c>
      <c r="L3710" s="12">
        <v>724.971</v>
      </c>
      <c r="M3710" s="12">
        <v>57.997680000000003</v>
      </c>
      <c r="N3710" s="12">
        <v>191.304</v>
      </c>
      <c r="O3710" s="13">
        <f t="shared" si="116"/>
        <v>-133.30632</v>
      </c>
    </row>
    <row r="3711" spans="1:15" x14ac:dyDescent="0.2">
      <c r="A3711" s="4">
        <f t="shared" si="117"/>
        <v>7</v>
      </c>
      <c r="B3711" s="10">
        <v>44835</v>
      </c>
      <c r="C3711" t="s">
        <v>28</v>
      </c>
      <c r="D3711" t="s">
        <v>35</v>
      </c>
      <c r="E3711" t="s">
        <v>99</v>
      </c>
      <c r="H3711" t="s">
        <v>49</v>
      </c>
      <c r="I3711" t="s">
        <v>107</v>
      </c>
      <c r="J3711" t="s">
        <v>43</v>
      </c>
      <c r="K3711" s="11">
        <v>10</v>
      </c>
      <c r="L3711" s="12">
        <v>928.08</v>
      </c>
      <c r="M3711" s="12">
        <v>74.246400000000008</v>
      </c>
      <c r="N3711" s="12">
        <v>421.11500000000001</v>
      </c>
      <c r="O3711" s="13">
        <f t="shared" si="116"/>
        <v>-346.86860000000001</v>
      </c>
    </row>
    <row r="3712" spans="1:15" x14ac:dyDescent="0.2">
      <c r="A3712" s="4">
        <f t="shared" si="117"/>
        <v>7</v>
      </c>
      <c r="B3712" s="10">
        <v>44835</v>
      </c>
      <c r="C3712" t="s">
        <v>24</v>
      </c>
      <c r="D3712" t="s">
        <v>35</v>
      </c>
      <c r="E3712" t="s">
        <v>99</v>
      </c>
      <c r="F3712" t="s">
        <v>39</v>
      </c>
      <c r="H3712" t="s">
        <v>40</v>
      </c>
      <c r="I3712" t="s">
        <v>20</v>
      </c>
      <c r="J3712" t="s">
        <v>106</v>
      </c>
      <c r="K3712" s="11">
        <v>18</v>
      </c>
      <c r="L3712" s="12">
        <v>8669.42</v>
      </c>
      <c r="M3712" s="12">
        <v>693.55360000000007</v>
      </c>
      <c r="N3712" s="12">
        <v>85.811000000000007</v>
      </c>
      <c r="O3712" s="13">
        <f t="shared" si="116"/>
        <v>607.74260000000004</v>
      </c>
    </row>
    <row r="3713" spans="1:15" x14ac:dyDescent="0.2">
      <c r="A3713" s="4">
        <f t="shared" si="117"/>
        <v>7</v>
      </c>
      <c r="B3713" s="10">
        <v>44835</v>
      </c>
      <c r="C3713" t="s">
        <v>30</v>
      </c>
      <c r="D3713" t="s">
        <v>35</v>
      </c>
      <c r="E3713" t="s">
        <v>99</v>
      </c>
      <c r="H3713" t="s">
        <v>23</v>
      </c>
      <c r="I3713" t="s">
        <v>26</v>
      </c>
      <c r="J3713" t="s">
        <v>87</v>
      </c>
      <c r="K3713" s="11">
        <v>16</v>
      </c>
      <c r="L3713" s="12">
        <v>1412.2439999999999</v>
      </c>
      <c r="M3713" s="12">
        <v>112.97951999999999</v>
      </c>
      <c r="N3713" s="12">
        <v>305.53500000000003</v>
      </c>
      <c r="O3713" s="13">
        <f t="shared" si="116"/>
        <v>-192.55548000000005</v>
      </c>
    </row>
    <row r="3714" spans="1:15" x14ac:dyDescent="0.2">
      <c r="A3714" s="4">
        <f t="shared" si="117"/>
        <v>7</v>
      </c>
      <c r="B3714" s="10">
        <v>44835</v>
      </c>
      <c r="C3714" t="s">
        <v>32</v>
      </c>
      <c r="D3714" t="s">
        <v>35</v>
      </c>
      <c r="E3714" t="s">
        <v>99</v>
      </c>
      <c r="H3714" t="s">
        <v>49</v>
      </c>
      <c r="I3714" t="s">
        <v>107</v>
      </c>
      <c r="J3714" t="s">
        <v>43</v>
      </c>
      <c r="K3714" s="11">
        <v>12</v>
      </c>
      <c r="L3714" s="12">
        <v>1481.0429999999999</v>
      </c>
      <c r="M3714" s="12">
        <v>118.48343999999999</v>
      </c>
      <c r="N3714" s="12">
        <v>333.32499999999999</v>
      </c>
      <c r="O3714" s="13">
        <f t="shared" si="116"/>
        <v>-214.84156000000002</v>
      </c>
    </row>
    <row r="3715" spans="1:15" x14ac:dyDescent="0.2">
      <c r="A3715" s="4">
        <f t="shared" si="117"/>
        <v>7</v>
      </c>
      <c r="B3715" s="10">
        <v>44835</v>
      </c>
      <c r="C3715" t="s">
        <v>34</v>
      </c>
      <c r="D3715" t="s">
        <v>35</v>
      </c>
      <c r="E3715" t="s">
        <v>99</v>
      </c>
      <c r="H3715" t="s">
        <v>49</v>
      </c>
      <c r="I3715" t="s">
        <v>91</v>
      </c>
      <c r="J3715" t="s">
        <v>43</v>
      </c>
      <c r="K3715" s="11">
        <v>12</v>
      </c>
      <c r="L3715" s="12">
        <v>1337.0139999999999</v>
      </c>
      <c r="M3715" s="12">
        <v>106.96111999999999</v>
      </c>
      <c r="N3715" s="12">
        <v>241.518</v>
      </c>
      <c r="O3715" s="13">
        <f t="shared" si="116"/>
        <v>-134.55688000000001</v>
      </c>
    </row>
    <row r="3716" spans="1:15" x14ac:dyDescent="0.2">
      <c r="A3716" s="4">
        <f t="shared" si="117"/>
        <v>7</v>
      </c>
      <c r="B3716" s="10">
        <v>44835</v>
      </c>
      <c r="C3716" t="s">
        <v>41</v>
      </c>
      <c r="D3716" t="s">
        <v>35</v>
      </c>
      <c r="E3716" t="s">
        <v>99</v>
      </c>
      <c r="H3716" t="s">
        <v>49</v>
      </c>
      <c r="I3716" t="s">
        <v>91</v>
      </c>
      <c r="J3716" t="s">
        <v>43</v>
      </c>
      <c r="K3716" s="11">
        <v>10</v>
      </c>
      <c r="L3716" s="12">
        <v>1248.9190000000001</v>
      </c>
      <c r="M3716" s="12">
        <v>99.913520000000005</v>
      </c>
      <c r="N3716" s="12">
        <v>298.74599999999998</v>
      </c>
      <c r="O3716" s="13">
        <f t="shared" si="116"/>
        <v>-198.83247999999998</v>
      </c>
    </row>
    <row r="3717" spans="1:15" x14ac:dyDescent="0.2">
      <c r="A3717" s="4">
        <f t="shared" si="117"/>
        <v>7</v>
      </c>
      <c r="B3717" s="10">
        <v>44835</v>
      </c>
      <c r="C3717" t="s">
        <v>56</v>
      </c>
      <c r="D3717" t="s">
        <v>35</v>
      </c>
      <c r="E3717" t="s">
        <v>99</v>
      </c>
      <c r="H3717" t="s">
        <v>40</v>
      </c>
      <c r="I3717" t="s">
        <v>20</v>
      </c>
      <c r="J3717" t="s">
        <v>106</v>
      </c>
      <c r="K3717" s="11">
        <v>17</v>
      </c>
      <c r="L3717" s="12">
        <v>1453.2180000000001</v>
      </c>
      <c r="M3717" s="12">
        <v>116.25744</v>
      </c>
      <c r="N3717" s="12">
        <v>81.431999999999988</v>
      </c>
      <c r="O3717" s="13">
        <f t="shared" si="116"/>
        <v>34.825440000000015</v>
      </c>
    </row>
    <row r="3718" spans="1:15" x14ac:dyDescent="0.2">
      <c r="A3718" s="4">
        <f t="shared" si="117"/>
        <v>1</v>
      </c>
      <c r="B3718" s="10">
        <v>44836</v>
      </c>
      <c r="C3718" t="s">
        <v>20</v>
      </c>
      <c r="D3718" t="s">
        <v>35</v>
      </c>
      <c r="E3718" t="s">
        <v>99</v>
      </c>
      <c r="H3718" t="s">
        <v>49</v>
      </c>
      <c r="I3718" t="s">
        <v>107</v>
      </c>
      <c r="J3718" t="s">
        <v>87</v>
      </c>
      <c r="K3718" s="11">
        <v>7</v>
      </c>
      <c r="L3718" s="12">
        <v>1012.867</v>
      </c>
      <c r="M3718" s="12">
        <v>81.029359999999997</v>
      </c>
      <c r="N3718" s="12">
        <v>563.66300000000001</v>
      </c>
      <c r="O3718" s="13">
        <f t="shared" si="116"/>
        <v>-482.63364000000001</v>
      </c>
    </row>
    <row r="3719" spans="1:15" x14ac:dyDescent="0.2">
      <c r="A3719" s="4">
        <f t="shared" si="117"/>
        <v>1</v>
      </c>
      <c r="B3719" s="10">
        <v>44836</v>
      </c>
      <c r="C3719" t="s">
        <v>26</v>
      </c>
      <c r="D3719" t="s">
        <v>35</v>
      </c>
      <c r="E3719" t="s">
        <v>99</v>
      </c>
      <c r="H3719" t="s">
        <v>49</v>
      </c>
      <c r="I3719" t="s">
        <v>107</v>
      </c>
      <c r="J3719" t="s">
        <v>87</v>
      </c>
      <c r="K3719" s="11">
        <v>12</v>
      </c>
      <c r="L3719" s="12">
        <v>1274.2460000000001</v>
      </c>
      <c r="M3719" s="12">
        <v>101.93968000000001</v>
      </c>
      <c r="N3719" s="12">
        <v>411.09800000000001</v>
      </c>
      <c r="O3719" s="13">
        <f t="shared" ref="O3719:O3782" si="118">M3719-N3719</f>
        <v>-309.15832</v>
      </c>
    </row>
    <row r="3720" spans="1:15" x14ac:dyDescent="0.2">
      <c r="A3720" s="4">
        <f t="shared" si="117"/>
        <v>1</v>
      </c>
      <c r="B3720" s="10">
        <v>44836</v>
      </c>
      <c r="C3720" t="s">
        <v>28</v>
      </c>
      <c r="D3720" t="s">
        <v>35</v>
      </c>
      <c r="E3720" t="s">
        <v>99</v>
      </c>
      <c r="H3720" t="s">
        <v>49</v>
      </c>
      <c r="I3720" t="s">
        <v>169</v>
      </c>
      <c r="J3720" t="s">
        <v>43</v>
      </c>
      <c r="K3720" s="11">
        <v>16</v>
      </c>
      <c r="L3720" s="12">
        <v>1246.498</v>
      </c>
      <c r="M3720" s="12">
        <v>99.719840000000005</v>
      </c>
      <c r="N3720" s="12">
        <v>1073.5</v>
      </c>
      <c r="O3720" s="13">
        <f t="shared" si="118"/>
        <v>-973.78016000000002</v>
      </c>
    </row>
    <row r="3721" spans="1:15" x14ac:dyDescent="0.2">
      <c r="A3721" s="4">
        <f t="shared" si="117"/>
        <v>1</v>
      </c>
      <c r="B3721" s="10">
        <v>44836</v>
      </c>
      <c r="C3721" t="s">
        <v>24</v>
      </c>
      <c r="D3721" t="s">
        <v>35</v>
      </c>
      <c r="E3721" t="s">
        <v>99</v>
      </c>
      <c r="F3721" t="s">
        <v>39</v>
      </c>
      <c r="H3721" t="s">
        <v>49</v>
      </c>
      <c r="I3721" t="s">
        <v>107</v>
      </c>
      <c r="J3721" t="s">
        <v>106</v>
      </c>
      <c r="K3721" s="11">
        <v>20</v>
      </c>
      <c r="L3721" s="12">
        <v>18284.774000000001</v>
      </c>
      <c r="M3721" s="12">
        <v>1462.7819200000001</v>
      </c>
      <c r="N3721" s="12">
        <v>5074.25</v>
      </c>
      <c r="O3721" s="13">
        <f t="shared" si="118"/>
        <v>-3611.4680799999996</v>
      </c>
    </row>
    <row r="3722" spans="1:15" x14ac:dyDescent="0.2">
      <c r="A3722" s="4">
        <f t="shared" si="117"/>
        <v>1</v>
      </c>
      <c r="B3722" s="10">
        <v>44836</v>
      </c>
      <c r="C3722" t="s">
        <v>30</v>
      </c>
      <c r="D3722" t="s">
        <v>35</v>
      </c>
      <c r="E3722" t="s">
        <v>99</v>
      </c>
      <c r="H3722" t="s">
        <v>49</v>
      </c>
      <c r="I3722" t="s">
        <v>107</v>
      </c>
      <c r="J3722" t="s">
        <v>43</v>
      </c>
      <c r="K3722" s="11">
        <v>16</v>
      </c>
      <c r="L3722" s="12">
        <v>3367.8130000000001</v>
      </c>
      <c r="M3722" s="12">
        <v>269.42504000000002</v>
      </c>
      <c r="N3722" s="12">
        <v>506.10200000000003</v>
      </c>
      <c r="O3722" s="13">
        <f t="shared" si="118"/>
        <v>-236.67696000000001</v>
      </c>
    </row>
    <row r="3723" spans="1:15" x14ac:dyDescent="0.2">
      <c r="A3723" s="4">
        <f t="shared" si="117"/>
        <v>1</v>
      </c>
      <c r="B3723" s="10">
        <v>44836</v>
      </c>
      <c r="C3723" t="s">
        <v>32</v>
      </c>
      <c r="D3723" t="s">
        <v>35</v>
      </c>
      <c r="E3723" t="s">
        <v>99</v>
      </c>
      <c r="H3723" t="s">
        <v>49</v>
      </c>
      <c r="I3723" t="s">
        <v>107</v>
      </c>
      <c r="J3723" t="s">
        <v>106</v>
      </c>
      <c r="K3723" s="11">
        <v>18</v>
      </c>
      <c r="L3723" s="12">
        <v>3396.873</v>
      </c>
      <c r="M3723" s="12">
        <v>271.74984000000001</v>
      </c>
      <c r="N3723" s="12">
        <v>369.43900000000002</v>
      </c>
      <c r="O3723" s="13">
        <f t="shared" si="118"/>
        <v>-97.689160000000015</v>
      </c>
    </row>
    <row r="3724" spans="1:15" x14ac:dyDescent="0.2">
      <c r="A3724" s="4">
        <f t="shared" si="117"/>
        <v>1</v>
      </c>
      <c r="B3724" s="10">
        <v>44836</v>
      </c>
      <c r="C3724" t="s">
        <v>34</v>
      </c>
      <c r="D3724" t="s">
        <v>35</v>
      </c>
      <c r="E3724" t="s">
        <v>99</v>
      </c>
      <c r="H3724" t="s">
        <v>49</v>
      </c>
      <c r="I3724" t="s">
        <v>107</v>
      </c>
      <c r="J3724" t="s">
        <v>43</v>
      </c>
      <c r="K3724" s="11">
        <v>10</v>
      </c>
      <c r="L3724" s="12">
        <v>2409.42</v>
      </c>
      <c r="M3724" s="12">
        <v>192.75360000000001</v>
      </c>
      <c r="N3724" s="12">
        <v>358.52800000000002</v>
      </c>
      <c r="O3724" s="13">
        <f t="shared" si="118"/>
        <v>-165.77440000000001</v>
      </c>
    </row>
    <row r="3725" spans="1:15" x14ac:dyDescent="0.2">
      <c r="A3725" s="4">
        <f t="shared" si="117"/>
        <v>1</v>
      </c>
      <c r="B3725" s="10">
        <v>44836</v>
      </c>
      <c r="C3725" t="s">
        <v>41</v>
      </c>
      <c r="D3725" t="s">
        <v>35</v>
      </c>
      <c r="E3725" t="s">
        <v>99</v>
      </c>
      <c r="H3725" t="s">
        <v>40</v>
      </c>
      <c r="I3725" t="s">
        <v>20</v>
      </c>
      <c r="J3725" t="s">
        <v>106</v>
      </c>
      <c r="K3725" s="11">
        <v>17</v>
      </c>
      <c r="L3725" s="12">
        <v>2279.636</v>
      </c>
      <c r="M3725" s="12">
        <v>182.37088</v>
      </c>
      <c r="N3725" s="12">
        <v>117.31400000000001</v>
      </c>
      <c r="O3725" s="13">
        <f t="shared" si="118"/>
        <v>65.056879999999992</v>
      </c>
    </row>
    <row r="3726" spans="1:15" x14ac:dyDescent="0.2">
      <c r="A3726" s="4">
        <f t="shared" si="117"/>
        <v>1</v>
      </c>
      <c r="B3726" s="10">
        <v>44836</v>
      </c>
      <c r="C3726" t="s">
        <v>56</v>
      </c>
      <c r="D3726" t="s">
        <v>35</v>
      </c>
      <c r="E3726" t="s">
        <v>99</v>
      </c>
      <c r="H3726" t="s">
        <v>40</v>
      </c>
      <c r="I3726" t="s">
        <v>20</v>
      </c>
      <c r="J3726" t="s">
        <v>106</v>
      </c>
      <c r="K3726" s="11">
        <v>18</v>
      </c>
      <c r="L3726" s="12">
        <v>2014.49</v>
      </c>
      <c r="M3726" s="12">
        <v>161.1592</v>
      </c>
      <c r="N3726" s="12">
        <v>105.32999999999998</v>
      </c>
      <c r="O3726" s="13">
        <f t="shared" si="118"/>
        <v>55.829200000000014</v>
      </c>
    </row>
    <row r="3727" spans="1:15" x14ac:dyDescent="0.2">
      <c r="A3727" s="4">
        <f t="shared" si="117"/>
        <v>1</v>
      </c>
      <c r="B3727" s="10">
        <v>44836</v>
      </c>
      <c r="C3727" t="s">
        <v>20</v>
      </c>
      <c r="D3727" t="s">
        <v>21</v>
      </c>
      <c r="E3727" t="s">
        <v>89</v>
      </c>
      <c r="H3727" t="s">
        <v>23</v>
      </c>
      <c r="I3727" t="s">
        <v>28</v>
      </c>
      <c r="J3727" t="s">
        <v>38</v>
      </c>
      <c r="K3727" s="11">
        <v>11</v>
      </c>
      <c r="L3727" s="12">
        <v>264.25299999999999</v>
      </c>
      <c r="M3727" s="12">
        <v>21.140239999999999</v>
      </c>
      <c r="N3727" s="12">
        <v>25.83</v>
      </c>
      <c r="O3727" s="13">
        <f t="shared" si="118"/>
        <v>-4.6897599999999997</v>
      </c>
    </row>
    <row r="3728" spans="1:15" x14ac:dyDescent="0.2">
      <c r="A3728" s="4">
        <f t="shared" si="117"/>
        <v>1</v>
      </c>
      <c r="B3728" s="10">
        <v>44836</v>
      </c>
      <c r="C3728" t="s">
        <v>26</v>
      </c>
      <c r="D3728" t="s">
        <v>35</v>
      </c>
      <c r="E3728" t="s">
        <v>89</v>
      </c>
      <c r="H3728" t="s">
        <v>37</v>
      </c>
      <c r="I3728" t="s">
        <v>2</v>
      </c>
      <c r="J3728" t="s">
        <v>87</v>
      </c>
      <c r="K3728" s="11">
        <v>10</v>
      </c>
      <c r="L3728" s="12">
        <v>460.33300000000003</v>
      </c>
      <c r="M3728" s="12">
        <v>36.826640000000005</v>
      </c>
      <c r="N3728" s="12">
        <v>17.079000000000001</v>
      </c>
      <c r="O3728" s="13">
        <f t="shared" si="118"/>
        <v>19.747640000000004</v>
      </c>
    </row>
    <row r="3729" spans="1:15" x14ac:dyDescent="0.2">
      <c r="A3729" s="4">
        <f t="shared" si="117"/>
        <v>1</v>
      </c>
      <c r="B3729" s="10">
        <v>44836</v>
      </c>
      <c r="C3729" t="s">
        <v>28</v>
      </c>
      <c r="D3729" t="s">
        <v>21</v>
      </c>
      <c r="E3729" t="s">
        <v>89</v>
      </c>
      <c r="H3729" t="s">
        <v>23</v>
      </c>
      <c r="I3729" t="s">
        <v>26</v>
      </c>
      <c r="J3729" t="s">
        <v>27</v>
      </c>
      <c r="K3729" s="11">
        <v>12</v>
      </c>
      <c r="L3729" s="12">
        <v>445.21</v>
      </c>
      <c r="M3729" s="12">
        <v>35.616799999999998</v>
      </c>
      <c r="N3729" s="12">
        <v>20.367000000000001</v>
      </c>
      <c r="O3729" s="13">
        <f t="shared" si="118"/>
        <v>15.249799999999997</v>
      </c>
    </row>
    <row r="3730" spans="1:15" x14ac:dyDescent="0.2">
      <c r="A3730" s="4">
        <f t="shared" si="117"/>
        <v>1</v>
      </c>
      <c r="B3730" s="10">
        <v>44836</v>
      </c>
      <c r="C3730" t="s">
        <v>24</v>
      </c>
      <c r="D3730" t="s">
        <v>35</v>
      </c>
      <c r="E3730" t="s">
        <v>89</v>
      </c>
      <c r="H3730" t="s">
        <v>40</v>
      </c>
      <c r="I3730" t="s">
        <v>2</v>
      </c>
      <c r="J3730" t="s">
        <v>38</v>
      </c>
      <c r="K3730" s="11">
        <v>11</v>
      </c>
      <c r="L3730" s="12">
        <v>646.78599999999994</v>
      </c>
      <c r="M3730" s="12">
        <v>51.74288</v>
      </c>
      <c r="N3730" s="12">
        <v>32.283000000000001</v>
      </c>
      <c r="O3730" s="13">
        <f t="shared" si="118"/>
        <v>19.459879999999998</v>
      </c>
    </row>
    <row r="3731" spans="1:15" x14ac:dyDescent="0.2">
      <c r="A3731" s="4">
        <f t="shared" si="117"/>
        <v>1</v>
      </c>
      <c r="B3731" s="10">
        <v>44836</v>
      </c>
      <c r="C3731" t="s">
        <v>30</v>
      </c>
      <c r="D3731" t="s">
        <v>21</v>
      </c>
      <c r="E3731" t="s">
        <v>89</v>
      </c>
      <c r="H3731" t="s">
        <v>23</v>
      </c>
      <c r="I3731" t="s">
        <v>2</v>
      </c>
      <c r="J3731" t="s">
        <v>29</v>
      </c>
      <c r="K3731" s="11">
        <v>8</v>
      </c>
      <c r="L3731" s="12">
        <v>456.07900000000001</v>
      </c>
      <c r="M3731" s="12">
        <v>36.486319999999999</v>
      </c>
      <c r="N3731" s="12">
        <v>34.963000000000001</v>
      </c>
      <c r="O3731" s="13">
        <f t="shared" si="118"/>
        <v>1.5233199999999982</v>
      </c>
    </row>
    <row r="3732" spans="1:15" x14ac:dyDescent="0.2">
      <c r="A3732" s="4">
        <f t="shared" si="117"/>
        <v>1</v>
      </c>
      <c r="B3732" s="10">
        <v>44836</v>
      </c>
      <c r="C3732" t="s">
        <v>32</v>
      </c>
      <c r="D3732" t="s">
        <v>35</v>
      </c>
      <c r="E3732" t="s">
        <v>89</v>
      </c>
      <c r="H3732" t="s">
        <v>37</v>
      </c>
      <c r="I3732" t="s">
        <v>2</v>
      </c>
      <c r="J3732" t="s">
        <v>38</v>
      </c>
      <c r="K3732" s="11">
        <v>14</v>
      </c>
      <c r="L3732" s="12">
        <v>621.48199999999997</v>
      </c>
      <c r="M3732" s="12">
        <v>49.718559999999997</v>
      </c>
      <c r="N3732" s="12">
        <v>14.798000000000002</v>
      </c>
      <c r="O3732" s="13">
        <f t="shared" si="118"/>
        <v>34.920559999999995</v>
      </c>
    </row>
    <row r="3733" spans="1:15" x14ac:dyDescent="0.2">
      <c r="A3733" s="4">
        <f t="shared" si="117"/>
        <v>1</v>
      </c>
      <c r="B3733" s="10">
        <v>44836</v>
      </c>
      <c r="C3733" t="s">
        <v>34</v>
      </c>
      <c r="D3733" t="s">
        <v>35</v>
      </c>
      <c r="E3733" t="s">
        <v>89</v>
      </c>
      <c r="H3733" t="s">
        <v>40</v>
      </c>
      <c r="I3733" t="s">
        <v>24</v>
      </c>
      <c r="J3733" t="s">
        <v>43</v>
      </c>
      <c r="K3733" s="11">
        <v>13</v>
      </c>
      <c r="L3733" s="12">
        <v>650.173</v>
      </c>
      <c r="M3733" s="12">
        <v>52.013840000000002</v>
      </c>
      <c r="N3733" s="12">
        <v>14.874000000000001</v>
      </c>
      <c r="O3733" s="13">
        <f t="shared" si="118"/>
        <v>37.13984</v>
      </c>
    </row>
    <row r="3734" spans="1:15" x14ac:dyDescent="0.2">
      <c r="A3734" s="4">
        <f t="shared" si="117"/>
        <v>1</v>
      </c>
      <c r="B3734" s="10">
        <v>44836</v>
      </c>
      <c r="C3734" t="s">
        <v>41</v>
      </c>
      <c r="D3734" t="s">
        <v>35</v>
      </c>
      <c r="E3734" t="s">
        <v>89</v>
      </c>
      <c r="H3734" t="s">
        <v>40</v>
      </c>
      <c r="I3734" t="s">
        <v>28</v>
      </c>
      <c r="J3734" t="s">
        <v>43</v>
      </c>
      <c r="K3734" s="11">
        <v>14</v>
      </c>
      <c r="L3734" s="12">
        <v>586.05799999999999</v>
      </c>
      <c r="M3734" s="12">
        <v>46.884639999999997</v>
      </c>
      <c r="N3734" s="12">
        <v>20.438000000000002</v>
      </c>
      <c r="O3734" s="13">
        <f t="shared" si="118"/>
        <v>26.446639999999995</v>
      </c>
    </row>
    <row r="3735" spans="1:15" x14ac:dyDescent="0.2">
      <c r="A3735" s="4">
        <f t="shared" si="117"/>
        <v>2</v>
      </c>
      <c r="B3735" s="10">
        <v>44837</v>
      </c>
      <c r="C3735" t="s">
        <v>20</v>
      </c>
      <c r="D3735" t="s">
        <v>35</v>
      </c>
      <c r="E3735" t="s">
        <v>66</v>
      </c>
      <c r="H3735" t="s">
        <v>23</v>
      </c>
      <c r="I3735" t="s">
        <v>26</v>
      </c>
      <c r="J3735" t="s">
        <v>87</v>
      </c>
      <c r="K3735" s="11">
        <v>5</v>
      </c>
      <c r="L3735" s="12">
        <v>225.24100000000001</v>
      </c>
      <c r="M3735" s="12">
        <v>18.019280000000002</v>
      </c>
      <c r="N3735" s="12">
        <v>47.811</v>
      </c>
      <c r="O3735" s="13">
        <f t="shared" si="118"/>
        <v>-29.791719999999998</v>
      </c>
    </row>
    <row r="3736" spans="1:15" x14ac:dyDescent="0.2">
      <c r="A3736" s="4">
        <f t="shared" si="117"/>
        <v>2</v>
      </c>
      <c r="B3736" s="10">
        <v>44837</v>
      </c>
      <c r="C3736" t="s">
        <v>26</v>
      </c>
      <c r="D3736" t="s">
        <v>35</v>
      </c>
      <c r="E3736" t="s">
        <v>66</v>
      </c>
      <c r="H3736" t="s">
        <v>37</v>
      </c>
      <c r="I3736" t="s">
        <v>2</v>
      </c>
      <c r="J3736" t="s">
        <v>87</v>
      </c>
      <c r="K3736" s="11">
        <v>8</v>
      </c>
      <c r="L3736" s="12">
        <v>322.67500000000001</v>
      </c>
      <c r="M3736" s="12">
        <v>25.814</v>
      </c>
      <c r="N3736" s="12">
        <v>33.873000000000005</v>
      </c>
      <c r="O3736" s="13">
        <f t="shared" si="118"/>
        <v>-8.0590000000000046</v>
      </c>
    </row>
    <row r="3737" spans="1:15" x14ac:dyDescent="0.2">
      <c r="A3737" s="4">
        <f t="shared" si="117"/>
        <v>2</v>
      </c>
      <c r="B3737" s="10">
        <v>44837</v>
      </c>
      <c r="C3737" t="s">
        <v>28</v>
      </c>
      <c r="D3737" t="s">
        <v>35</v>
      </c>
      <c r="E3737" t="s">
        <v>66</v>
      </c>
      <c r="H3737" t="s">
        <v>37</v>
      </c>
      <c r="I3737" t="s">
        <v>2</v>
      </c>
      <c r="J3737" t="s">
        <v>87</v>
      </c>
      <c r="K3737" s="11">
        <v>8</v>
      </c>
      <c r="L3737" s="12">
        <v>427.53300000000002</v>
      </c>
      <c r="M3737" s="12">
        <v>34.202640000000002</v>
      </c>
      <c r="N3737" s="12">
        <v>26.968</v>
      </c>
      <c r="O3737" s="13">
        <f t="shared" si="118"/>
        <v>7.2346400000000024</v>
      </c>
    </row>
    <row r="3738" spans="1:15" x14ac:dyDescent="0.2">
      <c r="A3738" s="4">
        <f t="shared" si="117"/>
        <v>2</v>
      </c>
      <c r="B3738" s="10">
        <v>44837</v>
      </c>
      <c r="C3738" t="s">
        <v>24</v>
      </c>
      <c r="D3738" t="s">
        <v>35</v>
      </c>
      <c r="E3738" t="s">
        <v>66</v>
      </c>
      <c r="H3738" t="s">
        <v>23</v>
      </c>
      <c r="I3738" t="s">
        <v>28</v>
      </c>
      <c r="J3738" t="s">
        <v>38</v>
      </c>
      <c r="K3738" s="11">
        <v>9</v>
      </c>
      <c r="L3738" s="12">
        <v>456.733</v>
      </c>
      <c r="M3738" s="12">
        <v>36.538640000000001</v>
      </c>
      <c r="N3738" s="12">
        <v>15.552</v>
      </c>
      <c r="O3738" s="13">
        <f t="shared" si="118"/>
        <v>20.986640000000001</v>
      </c>
    </row>
    <row r="3739" spans="1:15" x14ac:dyDescent="0.2">
      <c r="A3739" s="4">
        <f t="shared" si="117"/>
        <v>2</v>
      </c>
      <c r="B3739" s="10">
        <v>44837</v>
      </c>
      <c r="C3739" t="s">
        <v>30</v>
      </c>
      <c r="D3739" t="s">
        <v>35</v>
      </c>
      <c r="E3739" t="s">
        <v>66</v>
      </c>
      <c r="H3739" t="s">
        <v>23</v>
      </c>
      <c r="I3739" t="s">
        <v>28</v>
      </c>
      <c r="J3739" t="s">
        <v>43</v>
      </c>
      <c r="K3739" s="11">
        <v>7</v>
      </c>
      <c r="L3739" s="12">
        <v>385.99400000000003</v>
      </c>
      <c r="M3739" s="12">
        <v>30.879520000000003</v>
      </c>
      <c r="N3739" s="12">
        <v>23.277000000000001</v>
      </c>
      <c r="O3739" s="13">
        <f t="shared" si="118"/>
        <v>7.6025200000000019</v>
      </c>
    </row>
    <row r="3740" spans="1:15" x14ac:dyDescent="0.2">
      <c r="A3740" s="4">
        <f t="shared" si="117"/>
        <v>2</v>
      </c>
      <c r="B3740" s="10">
        <v>44837</v>
      </c>
      <c r="C3740" t="s">
        <v>32</v>
      </c>
      <c r="D3740" t="s">
        <v>35</v>
      </c>
      <c r="E3740" t="s">
        <v>66</v>
      </c>
      <c r="H3740" t="s">
        <v>40</v>
      </c>
      <c r="I3740" t="s">
        <v>2</v>
      </c>
      <c r="J3740" t="s">
        <v>38</v>
      </c>
      <c r="K3740" s="11">
        <v>9</v>
      </c>
      <c r="L3740" s="12">
        <v>530.32600000000002</v>
      </c>
      <c r="M3740" s="12">
        <v>42.426080000000006</v>
      </c>
      <c r="N3740" s="12">
        <v>24.220000000000002</v>
      </c>
      <c r="O3740" s="13">
        <f t="shared" si="118"/>
        <v>18.206080000000004</v>
      </c>
    </row>
    <row r="3741" spans="1:15" x14ac:dyDescent="0.2">
      <c r="A3741" s="4">
        <f t="shared" si="117"/>
        <v>2</v>
      </c>
      <c r="B3741" s="10">
        <v>44837</v>
      </c>
      <c r="C3741" t="s">
        <v>34</v>
      </c>
      <c r="D3741" t="s">
        <v>35</v>
      </c>
      <c r="E3741" t="s">
        <v>66</v>
      </c>
      <c r="H3741" t="s">
        <v>40</v>
      </c>
      <c r="I3741" t="s">
        <v>24</v>
      </c>
      <c r="J3741" t="s">
        <v>43</v>
      </c>
      <c r="K3741" s="11">
        <v>8</v>
      </c>
      <c r="L3741" s="12">
        <v>556.654</v>
      </c>
      <c r="M3741" s="12">
        <v>44.532319999999999</v>
      </c>
      <c r="N3741" s="12">
        <v>22.021999999999998</v>
      </c>
      <c r="O3741" s="13">
        <f t="shared" si="118"/>
        <v>22.51032</v>
      </c>
    </row>
    <row r="3742" spans="1:15" x14ac:dyDescent="0.2">
      <c r="A3742" s="4">
        <f t="shared" si="117"/>
        <v>2</v>
      </c>
      <c r="B3742" s="10">
        <v>44837</v>
      </c>
      <c r="C3742" t="s">
        <v>41</v>
      </c>
      <c r="D3742" t="s">
        <v>35</v>
      </c>
      <c r="E3742" t="s">
        <v>66</v>
      </c>
      <c r="H3742" t="s">
        <v>40</v>
      </c>
      <c r="I3742" t="s">
        <v>28</v>
      </c>
      <c r="J3742" t="s">
        <v>43</v>
      </c>
      <c r="K3742" s="11">
        <v>9</v>
      </c>
      <c r="L3742" s="12">
        <v>652.25199999999995</v>
      </c>
      <c r="M3742" s="12">
        <v>52.180160000000001</v>
      </c>
      <c r="N3742" s="12">
        <v>18.416</v>
      </c>
      <c r="O3742" s="13">
        <f t="shared" si="118"/>
        <v>33.764160000000004</v>
      </c>
    </row>
    <row r="3743" spans="1:15" x14ac:dyDescent="0.2">
      <c r="A3743" s="4">
        <f t="shared" si="117"/>
        <v>2</v>
      </c>
      <c r="B3743" s="10">
        <v>44837</v>
      </c>
      <c r="C3743" t="s">
        <v>20</v>
      </c>
      <c r="D3743" t="s">
        <v>21</v>
      </c>
      <c r="E3743" t="s">
        <v>73</v>
      </c>
      <c r="H3743" t="s">
        <v>23</v>
      </c>
      <c r="I3743" t="s">
        <v>2</v>
      </c>
      <c r="J3743" t="s">
        <v>29</v>
      </c>
      <c r="K3743" s="11">
        <v>4</v>
      </c>
      <c r="L3743" s="12">
        <v>302.53800000000001</v>
      </c>
      <c r="M3743" s="12">
        <v>24.203040000000001</v>
      </c>
      <c r="N3743" s="12">
        <v>12.906000000000001</v>
      </c>
      <c r="O3743" s="13">
        <f t="shared" si="118"/>
        <v>11.297040000000001</v>
      </c>
    </row>
    <row r="3744" spans="1:15" x14ac:dyDescent="0.2">
      <c r="A3744" s="4">
        <f t="shared" ref="A3744:A3807" si="119">+WEEKDAY(B3744)</f>
        <v>2</v>
      </c>
      <c r="B3744" s="10">
        <v>44837</v>
      </c>
      <c r="C3744" t="s">
        <v>26</v>
      </c>
      <c r="D3744" t="s">
        <v>21</v>
      </c>
      <c r="E3744" t="s">
        <v>73</v>
      </c>
      <c r="H3744" t="s">
        <v>23</v>
      </c>
      <c r="I3744" t="s">
        <v>24</v>
      </c>
      <c r="J3744" t="s">
        <v>38</v>
      </c>
      <c r="K3744" s="11">
        <v>8</v>
      </c>
      <c r="L3744" s="12">
        <v>512.63699999999994</v>
      </c>
      <c r="M3744" s="12">
        <v>41.010959999999997</v>
      </c>
      <c r="N3744" s="12">
        <v>17.497</v>
      </c>
      <c r="O3744" s="13">
        <f t="shared" si="118"/>
        <v>23.513959999999997</v>
      </c>
    </row>
    <row r="3745" spans="1:15" x14ac:dyDescent="0.2">
      <c r="A3745" s="4">
        <f t="shared" si="119"/>
        <v>2</v>
      </c>
      <c r="B3745" s="10">
        <v>44837</v>
      </c>
      <c r="C3745" t="s">
        <v>28</v>
      </c>
      <c r="D3745" t="s">
        <v>35</v>
      </c>
      <c r="E3745" t="s">
        <v>73</v>
      </c>
      <c r="H3745" t="s">
        <v>40</v>
      </c>
      <c r="I3745" t="s">
        <v>28</v>
      </c>
      <c r="J3745" t="s">
        <v>43</v>
      </c>
      <c r="K3745" s="11">
        <v>14</v>
      </c>
      <c r="L3745" s="12">
        <v>737.38099999999997</v>
      </c>
      <c r="M3745" s="12">
        <v>58.990479999999998</v>
      </c>
      <c r="N3745" s="12">
        <v>29.504000000000001</v>
      </c>
      <c r="O3745" s="13">
        <f t="shared" si="118"/>
        <v>29.486479999999997</v>
      </c>
    </row>
    <row r="3746" spans="1:15" x14ac:dyDescent="0.2">
      <c r="A3746" s="4">
        <f t="shared" si="119"/>
        <v>2</v>
      </c>
      <c r="B3746" s="10">
        <v>44837</v>
      </c>
      <c r="C3746" t="s">
        <v>24</v>
      </c>
      <c r="D3746" t="s">
        <v>35</v>
      </c>
      <c r="E3746" t="s">
        <v>73</v>
      </c>
      <c r="H3746" t="s">
        <v>48</v>
      </c>
      <c r="I3746" t="s">
        <v>2</v>
      </c>
      <c r="J3746" t="s">
        <v>43</v>
      </c>
      <c r="K3746" s="11">
        <v>10</v>
      </c>
      <c r="L3746" s="12">
        <v>749.64800000000002</v>
      </c>
      <c r="M3746" s="12">
        <v>59.97184</v>
      </c>
      <c r="N3746" s="12">
        <v>77.896000000000001</v>
      </c>
      <c r="O3746" s="13">
        <f t="shared" si="118"/>
        <v>-17.924160000000001</v>
      </c>
    </row>
    <row r="3747" spans="1:15" x14ac:dyDescent="0.2">
      <c r="A3747" s="4">
        <f t="shared" si="119"/>
        <v>2</v>
      </c>
      <c r="B3747" s="10">
        <v>44837</v>
      </c>
      <c r="C3747" t="s">
        <v>30</v>
      </c>
      <c r="D3747" t="s">
        <v>35</v>
      </c>
      <c r="E3747" t="s">
        <v>73</v>
      </c>
      <c r="H3747" t="s">
        <v>40</v>
      </c>
      <c r="I3747" t="s">
        <v>24</v>
      </c>
      <c r="J3747" t="s">
        <v>43</v>
      </c>
      <c r="K3747" s="11">
        <v>14</v>
      </c>
      <c r="L3747" s="12">
        <v>502.59199999999998</v>
      </c>
      <c r="M3747" s="12">
        <v>40.207360000000001</v>
      </c>
      <c r="N3747" s="12">
        <v>19.047000000000001</v>
      </c>
      <c r="O3747" s="13">
        <f t="shared" si="118"/>
        <v>21.160360000000001</v>
      </c>
    </row>
    <row r="3748" spans="1:15" x14ac:dyDescent="0.2">
      <c r="A3748" s="4">
        <f t="shared" si="119"/>
        <v>2</v>
      </c>
      <c r="B3748" s="10">
        <v>44837</v>
      </c>
      <c r="C3748" t="s">
        <v>32</v>
      </c>
      <c r="D3748" t="s">
        <v>35</v>
      </c>
      <c r="E3748" t="s">
        <v>73</v>
      </c>
      <c r="H3748" t="s">
        <v>23</v>
      </c>
      <c r="I3748" t="s">
        <v>169</v>
      </c>
      <c r="J3748" t="s">
        <v>38</v>
      </c>
      <c r="K3748" s="11">
        <v>11</v>
      </c>
      <c r="L3748" s="12">
        <v>444.17599999999999</v>
      </c>
      <c r="M3748" s="12">
        <v>35.534080000000003</v>
      </c>
      <c r="N3748" s="12">
        <v>25.307000000000002</v>
      </c>
      <c r="O3748" s="13">
        <f t="shared" si="118"/>
        <v>10.227080000000001</v>
      </c>
    </row>
    <row r="3749" spans="1:15" x14ac:dyDescent="0.2">
      <c r="A3749" s="4">
        <f t="shared" si="119"/>
        <v>2</v>
      </c>
      <c r="B3749" s="10">
        <v>44837</v>
      </c>
      <c r="C3749" t="s">
        <v>34</v>
      </c>
      <c r="D3749" t="s">
        <v>35</v>
      </c>
      <c r="E3749" t="s">
        <v>73</v>
      </c>
      <c r="H3749" t="s">
        <v>23</v>
      </c>
      <c r="I3749" t="s">
        <v>169</v>
      </c>
      <c r="J3749" t="s">
        <v>38</v>
      </c>
      <c r="K3749" s="11">
        <v>16</v>
      </c>
      <c r="L3749" s="12">
        <v>423.06799999999998</v>
      </c>
      <c r="M3749" s="12">
        <v>33.845439999999996</v>
      </c>
      <c r="N3749" s="12">
        <v>29.585000000000001</v>
      </c>
      <c r="O3749" s="13">
        <f t="shared" si="118"/>
        <v>4.2604399999999956</v>
      </c>
    </row>
    <row r="3750" spans="1:15" x14ac:dyDescent="0.2">
      <c r="A3750" s="4">
        <f t="shared" si="119"/>
        <v>2</v>
      </c>
      <c r="B3750" s="10">
        <v>44837</v>
      </c>
      <c r="C3750" t="s">
        <v>41</v>
      </c>
      <c r="D3750" t="s">
        <v>35</v>
      </c>
      <c r="E3750" t="s">
        <v>73</v>
      </c>
      <c r="H3750" t="s">
        <v>23</v>
      </c>
      <c r="I3750" t="s">
        <v>169</v>
      </c>
      <c r="J3750" t="s">
        <v>38</v>
      </c>
      <c r="K3750" s="11">
        <v>11</v>
      </c>
      <c r="L3750" s="12">
        <v>330.51600000000002</v>
      </c>
      <c r="M3750" s="12">
        <v>26.441280000000003</v>
      </c>
      <c r="N3750" s="12">
        <v>27.038</v>
      </c>
      <c r="O3750" s="13">
        <f t="shared" si="118"/>
        <v>-0.5967199999999977</v>
      </c>
    </row>
    <row r="3751" spans="1:15" x14ac:dyDescent="0.2">
      <c r="A3751" s="4">
        <f t="shared" si="119"/>
        <v>2</v>
      </c>
      <c r="B3751" s="10">
        <v>44837</v>
      </c>
      <c r="C3751" t="s">
        <v>56</v>
      </c>
      <c r="D3751" t="s">
        <v>35</v>
      </c>
      <c r="E3751" t="s">
        <v>73</v>
      </c>
      <c r="H3751" t="s">
        <v>23</v>
      </c>
      <c r="I3751" t="s">
        <v>169</v>
      </c>
      <c r="J3751" t="s">
        <v>29</v>
      </c>
      <c r="K3751" s="11">
        <v>7</v>
      </c>
      <c r="L3751" s="12">
        <v>242.852</v>
      </c>
      <c r="M3751" s="12">
        <v>19.428160000000002</v>
      </c>
      <c r="N3751" s="12">
        <v>26.225999999999999</v>
      </c>
      <c r="O3751" s="13">
        <f t="shared" si="118"/>
        <v>-6.7978399999999972</v>
      </c>
    </row>
    <row r="3752" spans="1:15" x14ac:dyDescent="0.2">
      <c r="A3752" s="4">
        <f t="shared" si="119"/>
        <v>3</v>
      </c>
      <c r="B3752" s="10">
        <v>44838</v>
      </c>
      <c r="C3752" t="s">
        <v>20</v>
      </c>
      <c r="D3752" t="s">
        <v>21</v>
      </c>
      <c r="E3752" t="s">
        <v>67</v>
      </c>
      <c r="F3752" t="s">
        <v>39</v>
      </c>
      <c r="H3752" t="s">
        <v>40</v>
      </c>
      <c r="I3752" t="s">
        <v>2</v>
      </c>
      <c r="J3752" t="s">
        <v>27</v>
      </c>
      <c r="K3752" s="11">
        <v>14</v>
      </c>
      <c r="L3752" s="12">
        <v>6986.0659999999998</v>
      </c>
      <c r="M3752" s="12">
        <v>558.88527999999997</v>
      </c>
      <c r="N3752" s="12">
        <v>120.571</v>
      </c>
      <c r="O3752" s="13">
        <f t="shared" si="118"/>
        <v>438.31427999999994</v>
      </c>
    </row>
    <row r="3753" spans="1:15" x14ac:dyDescent="0.2">
      <c r="A3753" s="4">
        <f t="shared" si="119"/>
        <v>3</v>
      </c>
      <c r="B3753" s="10">
        <v>44838</v>
      </c>
      <c r="C3753" t="s">
        <v>26</v>
      </c>
      <c r="D3753" t="s">
        <v>21</v>
      </c>
      <c r="E3753" t="s">
        <v>67</v>
      </c>
      <c r="H3753" t="s">
        <v>23</v>
      </c>
      <c r="I3753" t="s">
        <v>26</v>
      </c>
      <c r="J3753" t="s">
        <v>27</v>
      </c>
      <c r="K3753" s="11">
        <v>9</v>
      </c>
      <c r="L3753" s="12">
        <v>591.33500000000004</v>
      </c>
      <c r="M3753" s="12">
        <v>47.306800000000003</v>
      </c>
      <c r="N3753" s="12">
        <v>61.552999999999997</v>
      </c>
      <c r="O3753" s="13">
        <f t="shared" si="118"/>
        <v>-14.246199999999995</v>
      </c>
    </row>
    <row r="3754" spans="1:15" x14ac:dyDescent="0.2">
      <c r="A3754" s="4">
        <f t="shared" si="119"/>
        <v>3</v>
      </c>
      <c r="B3754" s="10">
        <v>44838</v>
      </c>
      <c r="C3754" t="s">
        <v>28</v>
      </c>
      <c r="D3754" t="s">
        <v>21</v>
      </c>
      <c r="E3754" t="s">
        <v>67</v>
      </c>
      <c r="H3754" t="s">
        <v>31</v>
      </c>
      <c r="I3754" t="s">
        <v>2</v>
      </c>
      <c r="J3754" t="s">
        <v>38</v>
      </c>
      <c r="K3754" s="11">
        <v>14</v>
      </c>
      <c r="L3754" s="12">
        <v>707.37</v>
      </c>
      <c r="M3754" s="12">
        <v>56.589600000000004</v>
      </c>
      <c r="N3754" s="12">
        <v>21.151</v>
      </c>
      <c r="O3754" s="13">
        <f t="shared" si="118"/>
        <v>35.438600000000008</v>
      </c>
    </row>
    <row r="3755" spans="1:15" x14ac:dyDescent="0.2">
      <c r="A3755" s="4">
        <f t="shared" si="119"/>
        <v>3</v>
      </c>
      <c r="B3755" s="10">
        <v>44838</v>
      </c>
      <c r="C3755" t="s">
        <v>24</v>
      </c>
      <c r="D3755" t="s">
        <v>21</v>
      </c>
      <c r="E3755" t="s">
        <v>67</v>
      </c>
      <c r="H3755" t="s">
        <v>31</v>
      </c>
      <c r="I3755" t="s">
        <v>2</v>
      </c>
      <c r="J3755" t="s">
        <v>27</v>
      </c>
      <c r="K3755" s="11">
        <v>6</v>
      </c>
      <c r="L3755" s="12">
        <v>428.274</v>
      </c>
      <c r="M3755" s="12">
        <v>34.261920000000003</v>
      </c>
      <c r="N3755" s="12">
        <v>17.685000000000002</v>
      </c>
      <c r="O3755" s="13">
        <f t="shared" si="118"/>
        <v>16.576920000000001</v>
      </c>
    </row>
    <row r="3756" spans="1:15" x14ac:dyDescent="0.2">
      <c r="A3756" s="4">
        <f t="shared" si="119"/>
        <v>3</v>
      </c>
      <c r="B3756" s="10">
        <v>44838</v>
      </c>
      <c r="C3756" t="s">
        <v>30</v>
      </c>
      <c r="D3756" t="s">
        <v>21</v>
      </c>
      <c r="E3756" t="s">
        <v>67</v>
      </c>
      <c r="H3756" t="s">
        <v>23</v>
      </c>
      <c r="I3756" t="s">
        <v>26</v>
      </c>
      <c r="J3756" t="s">
        <v>38</v>
      </c>
      <c r="K3756" s="11">
        <v>13</v>
      </c>
      <c r="L3756" s="12">
        <v>748.54100000000005</v>
      </c>
      <c r="M3756" s="12">
        <v>59.883280000000006</v>
      </c>
      <c r="N3756" s="12">
        <v>50.963999999999999</v>
      </c>
      <c r="O3756" s="13">
        <f t="shared" si="118"/>
        <v>8.9192800000000076</v>
      </c>
    </row>
    <row r="3757" spans="1:15" x14ac:dyDescent="0.2">
      <c r="A3757" s="4">
        <f t="shared" si="119"/>
        <v>3</v>
      </c>
      <c r="B3757" s="10">
        <v>44838</v>
      </c>
      <c r="C3757" t="s">
        <v>32</v>
      </c>
      <c r="D3757" t="s">
        <v>21</v>
      </c>
      <c r="E3757" t="s">
        <v>67</v>
      </c>
      <c r="H3757" t="s">
        <v>31</v>
      </c>
      <c r="I3757" t="s">
        <v>2</v>
      </c>
      <c r="J3757" t="s">
        <v>29</v>
      </c>
      <c r="K3757" s="11">
        <v>9</v>
      </c>
      <c r="L3757" s="12">
        <v>558.92499999999995</v>
      </c>
      <c r="M3757" s="12">
        <v>44.713999999999999</v>
      </c>
      <c r="N3757" s="12">
        <v>22.265000000000001</v>
      </c>
      <c r="O3757" s="13">
        <f t="shared" si="118"/>
        <v>22.448999999999998</v>
      </c>
    </row>
    <row r="3758" spans="1:15" x14ac:dyDescent="0.2">
      <c r="A3758" s="4">
        <f t="shared" si="119"/>
        <v>3</v>
      </c>
      <c r="B3758" s="10">
        <v>44838</v>
      </c>
      <c r="C3758" t="s">
        <v>34</v>
      </c>
      <c r="D3758" t="s">
        <v>21</v>
      </c>
      <c r="E3758" t="s">
        <v>67</v>
      </c>
      <c r="H3758" t="s">
        <v>40</v>
      </c>
      <c r="I3758" t="s">
        <v>2</v>
      </c>
      <c r="J3758" t="s">
        <v>27</v>
      </c>
      <c r="K3758" s="11">
        <v>18</v>
      </c>
      <c r="L3758" s="12">
        <v>885.93799999999999</v>
      </c>
      <c r="M3758" s="12">
        <v>70.875039999999998</v>
      </c>
      <c r="N3758" s="12">
        <v>60.867999999999995</v>
      </c>
      <c r="O3758" s="13">
        <f t="shared" si="118"/>
        <v>10.007040000000003</v>
      </c>
    </row>
    <row r="3759" spans="1:15" x14ac:dyDescent="0.2">
      <c r="A3759" s="4">
        <f t="shared" si="119"/>
        <v>3</v>
      </c>
      <c r="B3759" s="10">
        <v>44838</v>
      </c>
      <c r="C3759" t="s">
        <v>41</v>
      </c>
      <c r="D3759" t="s">
        <v>21</v>
      </c>
      <c r="E3759" t="s">
        <v>67</v>
      </c>
      <c r="H3759" t="s">
        <v>23</v>
      </c>
      <c r="I3759" t="s">
        <v>20</v>
      </c>
      <c r="J3759" t="s">
        <v>33</v>
      </c>
      <c r="K3759" s="11">
        <v>7</v>
      </c>
      <c r="L3759" s="12">
        <v>461.26799999999997</v>
      </c>
      <c r="M3759" s="12">
        <v>36.901440000000001</v>
      </c>
      <c r="N3759" s="12">
        <v>37.297000000000004</v>
      </c>
      <c r="O3759" s="13">
        <f t="shared" si="118"/>
        <v>-0.39556000000000324</v>
      </c>
    </row>
    <row r="3760" spans="1:15" x14ac:dyDescent="0.2">
      <c r="A3760" s="4">
        <f t="shared" si="119"/>
        <v>3</v>
      </c>
      <c r="B3760" s="10">
        <v>44838</v>
      </c>
      <c r="C3760" t="s">
        <v>20</v>
      </c>
      <c r="D3760" t="s">
        <v>21</v>
      </c>
      <c r="E3760" t="s">
        <v>115</v>
      </c>
      <c r="H3760" t="s">
        <v>23</v>
      </c>
      <c r="I3760" t="s">
        <v>28</v>
      </c>
      <c r="J3760" t="s">
        <v>27</v>
      </c>
      <c r="K3760" s="11">
        <v>13</v>
      </c>
      <c r="L3760" s="12">
        <v>300.86</v>
      </c>
      <c r="M3760" s="12">
        <v>24.068800000000003</v>
      </c>
      <c r="N3760" s="12">
        <v>21.576000000000001</v>
      </c>
      <c r="O3760" s="13">
        <f t="shared" si="118"/>
        <v>2.4928000000000026</v>
      </c>
    </row>
    <row r="3761" spans="1:15" x14ac:dyDescent="0.2">
      <c r="A3761" s="4">
        <f t="shared" si="119"/>
        <v>3</v>
      </c>
      <c r="B3761" s="10">
        <v>44838</v>
      </c>
      <c r="C3761" t="s">
        <v>26</v>
      </c>
      <c r="D3761" t="s">
        <v>21</v>
      </c>
      <c r="E3761" t="s">
        <v>115</v>
      </c>
      <c r="H3761" t="s">
        <v>23</v>
      </c>
      <c r="I3761" t="s">
        <v>26</v>
      </c>
      <c r="J3761" t="s">
        <v>38</v>
      </c>
      <c r="K3761" s="11">
        <v>8</v>
      </c>
      <c r="L3761" s="12">
        <v>287.87700000000001</v>
      </c>
      <c r="M3761" s="12">
        <v>23.030160000000002</v>
      </c>
      <c r="N3761" s="12">
        <v>21.791</v>
      </c>
      <c r="O3761" s="13">
        <f t="shared" si="118"/>
        <v>1.2391600000000018</v>
      </c>
    </row>
    <row r="3762" spans="1:15" x14ac:dyDescent="0.2">
      <c r="A3762" s="4">
        <f t="shared" si="119"/>
        <v>3</v>
      </c>
      <c r="B3762" s="10">
        <v>44838</v>
      </c>
      <c r="C3762" t="s">
        <v>28</v>
      </c>
      <c r="D3762" t="s">
        <v>21</v>
      </c>
      <c r="E3762" t="s">
        <v>115</v>
      </c>
      <c r="H3762" t="s">
        <v>40</v>
      </c>
      <c r="I3762" t="s">
        <v>2</v>
      </c>
      <c r="J3762" t="s">
        <v>29</v>
      </c>
      <c r="K3762" s="11">
        <v>12</v>
      </c>
      <c r="L3762" s="12">
        <v>360.82299999999998</v>
      </c>
      <c r="M3762" s="12">
        <v>28.865839999999999</v>
      </c>
      <c r="N3762" s="12">
        <v>15.356999999999999</v>
      </c>
      <c r="O3762" s="13">
        <f t="shared" si="118"/>
        <v>13.508839999999999</v>
      </c>
    </row>
    <row r="3763" spans="1:15" x14ac:dyDescent="0.2">
      <c r="A3763" s="4">
        <f t="shared" si="119"/>
        <v>3</v>
      </c>
      <c r="B3763" s="10">
        <v>44838</v>
      </c>
      <c r="C3763" t="s">
        <v>24</v>
      </c>
      <c r="D3763" t="s">
        <v>35</v>
      </c>
      <c r="E3763" t="s">
        <v>115</v>
      </c>
      <c r="H3763" t="s">
        <v>23</v>
      </c>
      <c r="I3763" t="s">
        <v>28</v>
      </c>
      <c r="J3763" t="s">
        <v>38</v>
      </c>
      <c r="K3763" s="11">
        <v>6</v>
      </c>
      <c r="L3763" s="12">
        <v>266.62299999999999</v>
      </c>
      <c r="M3763" s="12">
        <v>21.329840000000001</v>
      </c>
      <c r="N3763" s="12">
        <v>22.852</v>
      </c>
      <c r="O3763" s="13">
        <f t="shared" si="118"/>
        <v>-1.5221599999999995</v>
      </c>
    </row>
    <row r="3764" spans="1:15" x14ac:dyDescent="0.2">
      <c r="A3764" s="4">
        <f t="shared" si="119"/>
        <v>3</v>
      </c>
      <c r="B3764" s="10">
        <v>44838</v>
      </c>
      <c r="C3764" t="s">
        <v>30</v>
      </c>
      <c r="D3764" t="s">
        <v>35</v>
      </c>
      <c r="E3764" t="s">
        <v>115</v>
      </c>
      <c r="H3764" t="s">
        <v>23</v>
      </c>
      <c r="I3764" t="s">
        <v>2</v>
      </c>
      <c r="J3764" t="s">
        <v>38</v>
      </c>
      <c r="K3764" s="11">
        <v>13</v>
      </c>
      <c r="L3764" s="12">
        <v>149.54</v>
      </c>
      <c r="M3764" s="12">
        <v>11.963200000000001</v>
      </c>
      <c r="N3764" s="12">
        <v>11.225000000000001</v>
      </c>
      <c r="O3764" s="13">
        <f t="shared" si="118"/>
        <v>0.73819999999999908</v>
      </c>
    </row>
    <row r="3765" spans="1:15" x14ac:dyDescent="0.2">
      <c r="A3765" s="4">
        <f t="shared" si="119"/>
        <v>3</v>
      </c>
      <c r="B3765" s="10">
        <v>44838</v>
      </c>
      <c r="C3765" t="s">
        <v>32</v>
      </c>
      <c r="D3765" t="s">
        <v>35</v>
      </c>
      <c r="E3765" t="s">
        <v>115</v>
      </c>
      <c r="H3765" t="s">
        <v>37</v>
      </c>
      <c r="I3765" t="s">
        <v>2</v>
      </c>
      <c r="J3765" t="s">
        <v>87</v>
      </c>
      <c r="K3765" s="11">
        <v>11</v>
      </c>
      <c r="L3765" s="12">
        <v>652.13300000000004</v>
      </c>
      <c r="M3765" s="12">
        <v>52.170640000000006</v>
      </c>
      <c r="N3765" s="12">
        <v>25.779</v>
      </c>
      <c r="O3765" s="13">
        <f t="shared" si="118"/>
        <v>26.391640000000006</v>
      </c>
    </row>
    <row r="3766" spans="1:15" x14ac:dyDescent="0.2">
      <c r="A3766" s="4">
        <f t="shared" si="119"/>
        <v>3</v>
      </c>
      <c r="B3766" s="10">
        <v>44838</v>
      </c>
      <c r="C3766" t="s">
        <v>34</v>
      </c>
      <c r="D3766" t="s">
        <v>35</v>
      </c>
      <c r="E3766" t="s">
        <v>115</v>
      </c>
      <c r="H3766" t="s">
        <v>23</v>
      </c>
      <c r="I3766" t="s">
        <v>26</v>
      </c>
      <c r="J3766" t="s">
        <v>43</v>
      </c>
      <c r="K3766" s="11">
        <v>7</v>
      </c>
      <c r="L3766" s="12">
        <v>507.74799999999999</v>
      </c>
      <c r="M3766" s="12">
        <v>40.619840000000003</v>
      </c>
      <c r="N3766" s="12">
        <v>18.505999999999997</v>
      </c>
      <c r="O3766" s="13">
        <f t="shared" si="118"/>
        <v>22.113840000000007</v>
      </c>
    </row>
    <row r="3767" spans="1:15" x14ac:dyDescent="0.2">
      <c r="A3767" s="4">
        <f t="shared" si="119"/>
        <v>3</v>
      </c>
      <c r="B3767" s="10">
        <v>44838</v>
      </c>
      <c r="C3767" t="s">
        <v>41</v>
      </c>
      <c r="D3767" t="s">
        <v>35</v>
      </c>
      <c r="E3767" t="s">
        <v>115</v>
      </c>
      <c r="H3767" t="s">
        <v>40</v>
      </c>
      <c r="I3767" t="s">
        <v>24</v>
      </c>
      <c r="J3767" t="s">
        <v>43</v>
      </c>
      <c r="K3767" s="11">
        <v>14</v>
      </c>
      <c r="L3767" s="12">
        <v>954.45699999999999</v>
      </c>
      <c r="M3767" s="12">
        <v>76.356560000000002</v>
      </c>
      <c r="N3767" s="12">
        <v>13.757000000000001</v>
      </c>
      <c r="O3767" s="13">
        <f t="shared" si="118"/>
        <v>62.599559999999997</v>
      </c>
    </row>
    <row r="3768" spans="1:15" x14ac:dyDescent="0.2">
      <c r="A3768" s="4">
        <f t="shared" si="119"/>
        <v>4</v>
      </c>
      <c r="B3768" s="10">
        <v>44839</v>
      </c>
      <c r="C3768" t="s">
        <v>20</v>
      </c>
      <c r="D3768" t="s">
        <v>35</v>
      </c>
      <c r="E3768" t="s">
        <v>57</v>
      </c>
      <c r="H3768" t="s">
        <v>23</v>
      </c>
      <c r="I3768" t="s">
        <v>26</v>
      </c>
      <c r="J3768" t="s">
        <v>87</v>
      </c>
      <c r="K3768" s="11">
        <v>7</v>
      </c>
      <c r="L3768" s="12">
        <v>317.16199999999998</v>
      </c>
      <c r="M3768" s="12">
        <v>25.372959999999999</v>
      </c>
      <c r="N3768" s="12">
        <v>49.536999999999999</v>
      </c>
      <c r="O3768" s="13">
        <f t="shared" si="118"/>
        <v>-24.16404</v>
      </c>
    </row>
    <row r="3769" spans="1:15" x14ac:dyDescent="0.2">
      <c r="A3769" s="4">
        <f t="shared" si="119"/>
        <v>4</v>
      </c>
      <c r="B3769" s="10">
        <v>44839</v>
      </c>
      <c r="C3769" t="s">
        <v>26</v>
      </c>
      <c r="D3769" t="s">
        <v>35</v>
      </c>
      <c r="E3769" t="s">
        <v>57</v>
      </c>
      <c r="H3769" t="s">
        <v>23</v>
      </c>
      <c r="I3769" t="s">
        <v>26</v>
      </c>
      <c r="J3769" t="s">
        <v>87</v>
      </c>
      <c r="K3769" s="11">
        <v>6</v>
      </c>
      <c r="L3769" s="12">
        <v>327.16899999999998</v>
      </c>
      <c r="M3769" s="12">
        <v>26.17352</v>
      </c>
      <c r="N3769" s="12">
        <v>63.783000000000001</v>
      </c>
      <c r="O3769" s="13">
        <f t="shared" si="118"/>
        <v>-37.609480000000005</v>
      </c>
    </row>
    <row r="3770" spans="1:15" x14ac:dyDescent="0.2">
      <c r="A3770" s="4">
        <f t="shared" si="119"/>
        <v>4</v>
      </c>
      <c r="B3770" s="10">
        <v>44839</v>
      </c>
      <c r="C3770" t="s">
        <v>28</v>
      </c>
      <c r="D3770" t="s">
        <v>35</v>
      </c>
      <c r="E3770" t="s">
        <v>57</v>
      </c>
      <c r="H3770" t="s">
        <v>40</v>
      </c>
      <c r="I3770" t="s">
        <v>28</v>
      </c>
      <c r="J3770" t="s">
        <v>43</v>
      </c>
      <c r="K3770" s="11">
        <v>13</v>
      </c>
      <c r="L3770" s="12">
        <v>508.71</v>
      </c>
      <c r="M3770" s="12">
        <v>40.696799999999996</v>
      </c>
      <c r="N3770" s="12">
        <v>21.624000000000002</v>
      </c>
      <c r="O3770" s="13">
        <f t="shared" si="118"/>
        <v>19.072799999999994</v>
      </c>
    </row>
    <row r="3771" spans="1:15" x14ac:dyDescent="0.2">
      <c r="A3771" s="4">
        <f t="shared" si="119"/>
        <v>4</v>
      </c>
      <c r="B3771" s="10">
        <v>44839</v>
      </c>
      <c r="C3771" t="s">
        <v>24</v>
      </c>
      <c r="D3771" t="s">
        <v>35</v>
      </c>
      <c r="E3771" t="s">
        <v>57</v>
      </c>
      <c r="H3771" t="s">
        <v>31</v>
      </c>
      <c r="I3771" t="s">
        <v>28</v>
      </c>
      <c r="J3771" t="s">
        <v>43</v>
      </c>
      <c r="K3771" s="11">
        <v>12</v>
      </c>
      <c r="L3771" s="12">
        <v>596.99900000000002</v>
      </c>
      <c r="M3771" s="12">
        <v>47.759920000000001</v>
      </c>
      <c r="N3771" s="12">
        <v>24.433</v>
      </c>
      <c r="O3771" s="13">
        <f t="shared" si="118"/>
        <v>23.326920000000001</v>
      </c>
    </row>
    <row r="3772" spans="1:15" x14ac:dyDescent="0.2">
      <c r="A3772" s="4">
        <f t="shared" si="119"/>
        <v>4</v>
      </c>
      <c r="B3772" s="10">
        <v>44839</v>
      </c>
      <c r="C3772" t="s">
        <v>30</v>
      </c>
      <c r="D3772" t="s">
        <v>35</v>
      </c>
      <c r="E3772" t="s">
        <v>57</v>
      </c>
      <c r="H3772" t="s">
        <v>23</v>
      </c>
      <c r="I3772" t="s">
        <v>26</v>
      </c>
      <c r="J3772" t="s">
        <v>38</v>
      </c>
      <c r="K3772" s="11">
        <v>7</v>
      </c>
      <c r="L3772" s="12">
        <v>515.59900000000005</v>
      </c>
      <c r="M3772" s="12">
        <v>41.247920000000008</v>
      </c>
      <c r="N3772" s="12">
        <v>54.154000000000003</v>
      </c>
      <c r="O3772" s="13">
        <f t="shared" si="118"/>
        <v>-12.906079999999996</v>
      </c>
    </row>
    <row r="3773" spans="1:15" x14ac:dyDescent="0.2">
      <c r="A3773" s="4">
        <f t="shared" si="119"/>
        <v>4</v>
      </c>
      <c r="B3773" s="10">
        <v>44839</v>
      </c>
      <c r="C3773" t="s">
        <v>32</v>
      </c>
      <c r="D3773" t="s">
        <v>35</v>
      </c>
      <c r="E3773" t="s">
        <v>57</v>
      </c>
      <c r="H3773" t="s">
        <v>23</v>
      </c>
      <c r="I3773" t="s">
        <v>28</v>
      </c>
      <c r="J3773" t="s">
        <v>43</v>
      </c>
      <c r="K3773" s="11">
        <v>13</v>
      </c>
      <c r="L3773" s="12">
        <v>751.47400000000005</v>
      </c>
      <c r="M3773" s="12">
        <v>60.117920000000005</v>
      </c>
      <c r="N3773" s="12">
        <v>20.899000000000001</v>
      </c>
      <c r="O3773" s="13">
        <f t="shared" si="118"/>
        <v>39.218920000000004</v>
      </c>
    </row>
    <row r="3774" spans="1:15" x14ac:dyDescent="0.2">
      <c r="A3774" s="4">
        <f t="shared" si="119"/>
        <v>4</v>
      </c>
      <c r="B3774" s="10">
        <v>44839</v>
      </c>
      <c r="C3774" t="s">
        <v>34</v>
      </c>
      <c r="D3774" t="s">
        <v>35</v>
      </c>
      <c r="E3774" t="s">
        <v>57</v>
      </c>
      <c r="H3774" t="s">
        <v>48</v>
      </c>
      <c r="I3774" t="s">
        <v>2</v>
      </c>
      <c r="J3774" t="s">
        <v>106</v>
      </c>
      <c r="K3774" s="11">
        <v>12</v>
      </c>
      <c r="L3774" s="12">
        <v>814.58699999999999</v>
      </c>
      <c r="M3774" s="12">
        <v>65.166960000000003</v>
      </c>
      <c r="N3774" s="12">
        <v>88.873000000000005</v>
      </c>
      <c r="O3774" s="13">
        <f t="shared" si="118"/>
        <v>-23.706040000000002</v>
      </c>
    </row>
    <row r="3775" spans="1:15" x14ac:dyDescent="0.2">
      <c r="A3775" s="4">
        <f t="shared" si="119"/>
        <v>4</v>
      </c>
      <c r="B3775" s="10">
        <v>44839</v>
      </c>
      <c r="C3775" t="s">
        <v>41</v>
      </c>
      <c r="D3775" t="s">
        <v>35</v>
      </c>
      <c r="E3775" t="s">
        <v>57</v>
      </c>
      <c r="H3775" t="s">
        <v>40</v>
      </c>
      <c r="I3775" t="s">
        <v>28</v>
      </c>
      <c r="J3775" t="s">
        <v>43</v>
      </c>
      <c r="K3775" s="11">
        <v>15</v>
      </c>
      <c r="L3775" s="12">
        <v>732.51400000000001</v>
      </c>
      <c r="M3775" s="12">
        <v>58.601120000000002</v>
      </c>
      <c r="N3775" s="12">
        <v>22.213000000000001</v>
      </c>
      <c r="O3775" s="13">
        <f t="shared" si="118"/>
        <v>36.388120000000001</v>
      </c>
    </row>
    <row r="3776" spans="1:15" x14ac:dyDescent="0.2">
      <c r="A3776" s="4">
        <f t="shared" si="119"/>
        <v>4</v>
      </c>
      <c r="B3776" s="10">
        <v>44839</v>
      </c>
      <c r="C3776" t="s">
        <v>56</v>
      </c>
      <c r="D3776" t="s">
        <v>35</v>
      </c>
      <c r="E3776" t="s">
        <v>57</v>
      </c>
      <c r="H3776" t="s">
        <v>40</v>
      </c>
      <c r="I3776" t="s">
        <v>28</v>
      </c>
      <c r="J3776" t="s">
        <v>43</v>
      </c>
      <c r="K3776" s="11">
        <v>13</v>
      </c>
      <c r="L3776" s="12">
        <v>1042.1420000000001</v>
      </c>
      <c r="M3776" s="12">
        <v>83.37136000000001</v>
      </c>
      <c r="N3776" s="12">
        <v>23.32</v>
      </c>
      <c r="O3776" s="13">
        <f t="shared" si="118"/>
        <v>60.05136000000001</v>
      </c>
    </row>
    <row r="3777" spans="1:15" x14ac:dyDescent="0.2">
      <c r="A3777" s="4">
        <f t="shared" si="119"/>
        <v>4</v>
      </c>
      <c r="B3777" s="10">
        <v>44839</v>
      </c>
      <c r="C3777" t="s">
        <v>20</v>
      </c>
      <c r="D3777" t="s">
        <v>35</v>
      </c>
      <c r="E3777" t="s">
        <v>51</v>
      </c>
      <c r="H3777" t="s">
        <v>40</v>
      </c>
      <c r="I3777" t="s">
        <v>28</v>
      </c>
      <c r="J3777" t="s">
        <v>43</v>
      </c>
      <c r="K3777" s="11">
        <v>14</v>
      </c>
      <c r="L3777" s="12">
        <v>732.399</v>
      </c>
      <c r="M3777" s="12">
        <v>58.591920000000002</v>
      </c>
      <c r="N3777" s="12">
        <v>18.978999999999999</v>
      </c>
      <c r="O3777" s="13">
        <f t="shared" si="118"/>
        <v>39.612920000000003</v>
      </c>
    </row>
    <row r="3778" spans="1:15" x14ac:dyDescent="0.2">
      <c r="A3778" s="4">
        <f t="shared" si="119"/>
        <v>4</v>
      </c>
      <c r="B3778" s="10">
        <v>44839</v>
      </c>
      <c r="C3778" t="s">
        <v>26</v>
      </c>
      <c r="D3778" t="s">
        <v>35</v>
      </c>
      <c r="E3778" t="s">
        <v>51</v>
      </c>
      <c r="H3778" t="s">
        <v>40</v>
      </c>
      <c r="I3778" t="s">
        <v>24</v>
      </c>
      <c r="J3778" t="s">
        <v>43</v>
      </c>
      <c r="K3778" s="11">
        <v>16</v>
      </c>
      <c r="L3778" s="12">
        <v>811.25300000000004</v>
      </c>
      <c r="M3778" s="12">
        <v>64.900240000000011</v>
      </c>
      <c r="N3778" s="12">
        <v>19.745000000000001</v>
      </c>
      <c r="O3778" s="13">
        <f t="shared" si="118"/>
        <v>45.155240000000006</v>
      </c>
    </row>
    <row r="3779" spans="1:15" x14ac:dyDescent="0.2">
      <c r="A3779" s="4">
        <f t="shared" si="119"/>
        <v>4</v>
      </c>
      <c r="B3779" s="10">
        <v>44839</v>
      </c>
      <c r="C3779" t="s">
        <v>28</v>
      </c>
      <c r="D3779" t="s">
        <v>35</v>
      </c>
      <c r="E3779" t="s">
        <v>51</v>
      </c>
      <c r="H3779" t="s">
        <v>37</v>
      </c>
      <c r="I3779" t="s">
        <v>2</v>
      </c>
      <c r="J3779" t="s">
        <v>87</v>
      </c>
      <c r="K3779" s="11">
        <v>9</v>
      </c>
      <c r="L3779" s="12">
        <v>680.44899999999996</v>
      </c>
      <c r="M3779" s="12">
        <v>54.435919999999996</v>
      </c>
      <c r="N3779" s="12">
        <v>31.308000000000003</v>
      </c>
      <c r="O3779" s="13">
        <f t="shared" si="118"/>
        <v>23.127919999999992</v>
      </c>
    </row>
    <row r="3780" spans="1:15" x14ac:dyDescent="0.2">
      <c r="A3780" s="4">
        <f t="shared" si="119"/>
        <v>4</v>
      </c>
      <c r="B3780" s="10">
        <v>44839</v>
      </c>
      <c r="C3780" t="s">
        <v>24</v>
      </c>
      <c r="D3780" t="s">
        <v>35</v>
      </c>
      <c r="E3780" t="s">
        <v>51</v>
      </c>
      <c r="H3780" t="s">
        <v>40</v>
      </c>
      <c r="I3780" t="s">
        <v>24</v>
      </c>
      <c r="J3780" t="s">
        <v>43</v>
      </c>
      <c r="K3780" s="11">
        <v>14</v>
      </c>
      <c r="L3780" s="12">
        <v>639.41</v>
      </c>
      <c r="M3780" s="12">
        <v>51.152799999999999</v>
      </c>
      <c r="N3780" s="12">
        <v>15.747999999999999</v>
      </c>
      <c r="O3780" s="13">
        <f t="shared" si="118"/>
        <v>35.404800000000002</v>
      </c>
    </row>
    <row r="3781" spans="1:15" x14ac:dyDescent="0.2">
      <c r="A3781" s="4">
        <f t="shared" si="119"/>
        <v>4</v>
      </c>
      <c r="B3781" s="10">
        <v>44839</v>
      </c>
      <c r="C3781" t="s">
        <v>30</v>
      </c>
      <c r="D3781" t="s">
        <v>35</v>
      </c>
      <c r="E3781" t="s">
        <v>51</v>
      </c>
      <c r="H3781" t="s">
        <v>31</v>
      </c>
      <c r="I3781" t="s">
        <v>2</v>
      </c>
      <c r="J3781" t="s">
        <v>38</v>
      </c>
      <c r="K3781" s="11">
        <v>16</v>
      </c>
      <c r="L3781" s="12">
        <v>537.98400000000004</v>
      </c>
      <c r="M3781" s="12">
        <v>43.038720000000005</v>
      </c>
      <c r="N3781" s="12">
        <v>17.459</v>
      </c>
      <c r="O3781" s="13">
        <f t="shared" si="118"/>
        <v>25.579720000000005</v>
      </c>
    </row>
    <row r="3782" spans="1:15" x14ac:dyDescent="0.2">
      <c r="A3782" s="4">
        <f t="shared" si="119"/>
        <v>4</v>
      </c>
      <c r="B3782" s="10">
        <v>44839</v>
      </c>
      <c r="C3782" t="s">
        <v>32</v>
      </c>
      <c r="D3782" t="s">
        <v>35</v>
      </c>
      <c r="E3782" t="s">
        <v>51</v>
      </c>
      <c r="H3782" t="s">
        <v>37</v>
      </c>
      <c r="I3782" t="s">
        <v>2</v>
      </c>
      <c r="J3782" t="s">
        <v>87</v>
      </c>
      <c r="K3782" s="11">
        <v>7</v>
      </c>
      <c r="L3782" s="12">
        <v>390.08199999999999</v>
      </c>
      <c r="M3782" s="12">
        <v>31.20656</v>
      </c>
      <c r="N3782" s="12">
        <v>26.899000000000001</v>
      </c>
      <c r="O3782" s="13">
        <f t="shared" si="118"/>
        <v>4.3075599999999987</v>
      </c>
    </row>
    <row r="3783" spans="1:15" x14ac:dyDescent="0.2">
      <c r="A3783" s="4">
        <f t="shared" si="119"/>
        <v>4</v>
      </c>
      <c r="B3783" s="10">
        <v>44839</v>
      </c>
      <c r="C3783" t="s">
        <v>34</v>
      </c>
      <c r="D3783" t="s">
        <v>35</v>
      </c>
      <c r="E3783" t="s">
        <v>51</v>
      </c>
      <c r="H3783" t="s">
        <v>31</v>
      </c>
      <c r="I3783" t="s">
        <v>24</v>
      </c>
      <c r="J3783" t="s">
        <v>43</v>
      </c>
      <c r="K3783" s="11">
        <v>13</v>
      </c>
      <c r="L3783" s="12">
        <v>389.98700000000002</v>
      </c>
      <c r="M3783" s="12">
        <v>31.198960000000003</v>
      </c>
      <c r="N3783" s="12">
        <v>15.465000000000002</v>
      </c>
      <c r="O3783" s="13">
        <f t="shared" ref="O3783:O3846" si="120">M3783-N3783</f>
        <v>15.733960000000002</v>
      </c>
    </row>
    <row r="3784" spans="1:15" x14ac:dyDescent="0.2">
      <c r="A3784" s="4">
        <f t="shared" si="119"/>
        <v>4</v>
      </c>
      <c r="B3784" s="10">
        <v>44839</v>
      </c>
      <c r="C3784" t="s">
        <v>41</v>
      </c>
      <c r="D3784" t="s">
        <v>35</v>
      </c>
      <c r="E3784" t="s">
        <v>51</v>
      </c>
      <c r="H3784" t="s">
        <v>23</v>
      </c>
      <c r="I3784" t="s">
        <v>24</v>
      </c>
      <c r="J3784" t="s">
        <v>43</v>
      </c>
      <c r="K3784" s="11">
        <v>10</v>
      </c>
      <c r="L3784" s="12">
        <v>267.41899999999998</v>
      </c>
      <c r="M3784" s="12">
        <v>21.393519999999999</v>
      </c>
      <c r="N3784" s="12">
        <v>17.075000000000003</v>
      </c>
      <c r="O3784" s="13">
        <f t="shared" si="120"/>
        <v>4.3185199999999959</v>
      </c>
    </row>
    <row r="3785" spans="1:15" x14ac:dyDescent="0.2">
      <c r="A3785" s="4">
        <f t="shared" si="119"/>
        <v>5</v>
      </c>
      <c r="B3785" s="10">
        <v>44840</v>
      </c>
      <c r="C3785" t="s">
        <v>20</v>
      </c>
      <c r="D3785" t="s">
        <v>21</v>
      </c>
      <c r="E3785" t="s">
        <v>79</v>
      </c>
      <c r="H3785" t="s">
        <v>23</v>
      </c>
      <c r="I3785" t="s">
        <v>166</v>
      </c>
      <c r="J3785" t="s">
        <v>29</v>
      </c>
      <c r="K3785" s="11">
        <v>8</v>
      </c>
      <c r="L3785" s="12">
        <v>349.70600000000002</v>
      </c>
      <c r="M3785" s="12">
        <v>27.976480000000002</v>
      </c>
      <c r="N3785" s="12">
        <v>32.916000000000004</v>
      </c>
      <c r="O3785" s="13">
        <f t="shared" si="120"/>
        <v>-4.9395200000000017</v>
      </c>
    </row>
    <row r="3786" spans="1:15" x14ac:dyDescent="0.2">
      <c r="A3786" s="4">
        <f t="shared" si="119"/>
        <v>5</v>
      </c>
      <c r="B3786" s="10">
        <v>44840</v>
      </c>
      <c r="C3786" t="s">
        <v>26</v>
      </c>
      <c r="D3786" t="s">
        <v>35</v>
      </c>
      <c r="E3786" t="s">
        <v>79</v>
      </c>
      <c r="H3786" t="s">
        <v>37</v>
      </c>
      <c r="I3786" t="s">
        <v>2</v>
      </c>
      <c r="J3786" t="s">
        <v>87</v>
      </c>
      <c r="K3786" s="11">
        <v>9</v>
      </c>
      <c r="L3786" s="12">
        <v>368.13200000000001</v>
      </c>
      <c r="M3786" s="12">
        <v>29.450559999999999</v>
      </c>
      <c r="N3786" s="12">
        <v>34.911999999999999</v>
      </c>
      <c r="O3786" s="13">
        <f t="shared" si="120"/>
        <v>-5.4614399999999996</v>
      </c>
    </row>
    <row r="3787" spans="1:15" x14ac:dyDescent="0.2">
      <c r="A3787" s="4">
        <f t="shared" si="119"/>
        <v>5</v>
      </c>
      <c r="B3787" s="10">
        <v>44840</v>
      </c>
      <c r="C3787" t="s">
        <v>28</v>
      </c>
      <c r="D3787" t="s">
        <v>21</v>
      </c>
      <c r="E3787" t="s">
        <v>79</v>
      </c>
      <c r="H3787" t="s">
        <v>40</v>
      </c>
      <c r="I3787" t="s">
        <v>2</v>
      </c>
      <c r="J3787" t="s">
        <v>29</v>
      </c>
      <c r="K3787" s="11">
        <v>10</v>
      </c>
      <c r="L3787" s="12">
        <v>428.23</v>
      </c>
      <c r="M3787" s="12">
        <v>34.258400000000002</v>
      </c>
      <c r="N3787" s="12">
        <v>55.030999999999992</v>
      </c>
      <c r="O3787" s="13">
        <f t="shared" si="120"/>
        <v>-20.77259999999999</v>
      </c>
    </row>
    <row r="3788" spans="1:15" x14ac:dyDescent="0.2">
      <c r="A3788" s="4">
        <f t="shared" si="119"/>
        <v>5</v>
      </c>
      <c r="B3788" s="10">
        <v>44840</v>
      </c>
      <c r="C3788" t="s">
        <v>24</v>
      </c>
      <c r="D3788" t="s">
        <v>35</v>
      </c>
      <c r="E3788" t="s">
        <v>79</v>
      </c>
      <c r="H3788" t="s">
        <v>37</v>
      </c>
      <c r="I3788" t="s">
        <v>2</v>
      </c>
      <c r="J3788" t="s">
        <v>87</v>
      </c>
      <c r="K3788" s="11">
        <v>10</v>
      </c>
      <c r="L3788" s="12">
        <v>604.37900000000002</v>
      </c>
      <c r="M3788" s="12">
        <v>48.350320000000004</v>
      </c>
      <c r="N3788" s="12">
        <v>25.917999999999999</v>
      </c>
      <c r="O3788" s="13">
        <f t="shared" si="120"/>
        <v>22.432320000000004</v>
      </c>
    </row>
    <row r="3789" spans="1:15" x14ac:dyDescent="0.2">
      <c r="A3789" s="4">
        <f t="shared" si="119"/>
        <v>5</v>
      </c>
      <c r="B3789" s="10">
        <v>44840</v>
      </c>
      <c r="C3789" t="s">
        <v>30</v>
      </c>
      <c r="D3789" t="s">
        <v>35</v>
      </c>
      <c r="E3789" t="s">
        <v>79</v>
      </c>
      <c r="H3789" t="s">
        <v>48</v>
      </c>
      <c r="I3789" t="s">
        <v>2</v>
      </c>
      <c r="J3789" t="s">
        <v>87</v>
      </c>
      <c r="K3789" s="11">
        <v>9</v>
      </c>
      <c r="L3789" s="12">
        <v>692.92399999999998</v>
      </c>
      <c r="M3789" s="12">
        <v>55.433920000000001</v>
      </c>
      <c r="N3789" s="12">
        <v>112.899</v>
      </c>
      <c r="O3789" s="13">
        <f t="shared" si="120"/>
        <v>-57.46508</v>
      </c>
    </row>
    <row r="3790" spans="1:15" x14ac:dyDescent="0.2">
      <c r="A3790" s="4">
        <f t="shared" si="119"/>
        <v>5</v>
      </c>
      <c r="B3790" s="10">
        <v>44840</v>
      </c>
      <c r="C3790" t="s">
        <v>32</v>
      </c>
      <c r="D3790" t="s">
        <v>35</v>
      </c>
      <c r="E3790" t="s">
        <v>79</v>
      </c>
      <c r="H3790" t="s">
        <v>40</v>
      </c>
      <c r="I3790" t="s">
        <v>2</v>
      </c>
      <c r="J3790" t="s">
        <v>38</v>
      </c>
      <c r="K3790" s="11">
        <v>13</v>
      </c>
      <c r="L3790" s="12">
        <v>642.66</v>
      </c>
      <c r="M3790" s="12">
        <v>51.412799999999997</v>
      </c>
      <c r="N3790" s="12">
        <v>21.093</v>
      </c>
      <c r="O3790" s="13">
        <f t="shared" si="120"/>
        <v>30.319799999999997</v>
      </c>
    </row>
    <row r="3791" spans="1:15" x14ac:dyDescent="0.2">
      <c r="A3791" s="4">
        <f t="shared" si="119"/>
        <v>5</v>
      </c>
      <c r="B3791" s="10">
        <v>44840</v>
      </c>
      <c r="C3791" t="s">
        <v>34</v>
      </c>
      <c r="D3791" t="s">
        <v>35</v>
      </c>
      <c r="E3791" t="s">
        <v>79</v>
      </c>
      <c r="H3791" t="s">
        <v>40</v>
      </c>
      <c r="I3791" t="s">
        <v>24</v>
      </c>
      <c r="J3791" t="s">
        <v>43</v>
      </c>
      <c r="K3791" s="11">
        <v>12</v>
      </c>
      <c r="L3791" s="12">
        <v>718.25099999999998</v>
      </c>
      <c r="M3791" s="12">
        <v>57.460079999999998</v>
      </c>
      <c r="N3791" s="12">
        <v>13.736000000000001</v>
      </c>
      <c r="O3791" s="13">
        <f t="shared" si="120"/>
        <v>43.724080000000001</v>
      </c>
    </row>
    <row r="3792" spans="1:15" x14ac:dyDescent="0.2">
      <c r="A3792" s="4">
        <f t="shared" si="119"/>
        <v>5</v>
      </c>
      <c r="B3792" s="10">
        <v>44840</v>
      </c>
      <c r="C3792" t="s">
        <v>41</v>
      </c>
      <c r="D3792" t="s">
        <v>35</v>
      </c>
      <c r="E3792" t="s">
        <v>79</v>
      </c>
      <c r="H3792" t="s">
        <v>40</v>
      </c>
      <c r="I3792" t="s">
        <v>28</v>
      </c>
      <c r="J3792" t="s">
        <v>43</v>
      </c>
      <c r="K3792" s="11">
        <v>13</v>
      </c>
      <c r="L3792" s="12">
        <v>929.28700000000003</v>
      </c>
      <c r="M3792" s="12">
        <v>74.342960000000005</v>
      </c>
      <c r="N3792" s="12">
        <v>24.052</v>
      </c>
      <c r="O3792" s="13">
        <f t="shared" si="120"/>
        <v>50.290960000000005</v>
      </c>
    </row>
    <row r="3793" spans="1:15" x14ac:dyDescent="0.2">
      <c r="A3793" s="4">
        <f t="shared" si="119"/>
        <v>5</v>
      </c>
      <c r="B3793" s="10">
        <v>44840</v>
      </c>
      <c r="C3793" t="s">
        <v>20</v>
      </c>
      <c r="D3793" t="s">
        <v>35</v>
      </c>
      <c r="E3793" t="s">
        <v>80</v>
      </c>
      <c r="F3793" t="s">
        <v>39</v>
      </c>
      <c r="H3793" t="s">
        <v>40</v>
      </c>
      <c r="I3793" t="s">
        <v>2</v>
      </c>
      <c r="J3793" t="s">
        <v>38</v>
      </c>
      <c r="K3793" s="11">
        <v>16</v>
      </c>
      <c r="L3793" s="12">
        <v>7325.6459999999997</v>
      </c>
      <c r="M3793" s="12">
        <v>586.05168000000003</v>
      </c>
      <c r="N3793" s="12">
        <v>93.937000000000012</v>
      </c>
      <c r="O3793" s="13">
        <f t="shared" si="120"/>
        <v>492.11468000000002</v>
      </c>
    </row>
    <row r="3794" spans="1:15" x14ac:dyDescent="0.2">
      <c r="A3794" s="4">
        <f t="shared" si="119"/>
        <v>5</v>
      </c>
      <c r="B3794" s="10">
        <v>44840</v>
      </c>
      <c r="C3794" t="s">
        <v>26</v>
      </c>
      <c r="D3794" t="s">
        <v>35</v>
      </c>
      <c r="E3794" t="s">
        <v>80</v>
      </c>
      <c r="H3794" t="s">
        <v>59</v>
      </c>
      <c r="I3794" t="s">
        <v>2</v>
      </c>
      <c r="J3794" t="s">
        <v>87</v>
      </c>
      <c r="K3794" s="11">
        <v>13</v>
      </c>
      <c r="L3794" s="12">
        <v>955.38699999999994</v>
      </c>
      <c r="M3794" s="12">
        <v>76.430959999999999</v>
      </c>
      <c r="N3794" s="12">
        <v>34.171999999999997</v>
      </c>
      <c r="O3794" s="13">
        <f t="shared" si="120"/>
        <v>42.258960000000002</v>
      </c>
    </row>
    <row r="3795" spans="1:15" x14ac:dyDescent="0.2">
      <c r="A3795" s="4">
        <f t="shared" si="119"/>
        <v>5</v>
      </c>
      <c r="B3795" s="10">
        <v>44840</v>
      </c>
      <c r="C3795" t="s">
        <v>28</v>
      </c>
      <c r="D3795" t="s">
        <v>35</v>
      </c>
      <c r="E3795" t="s">
        <v>80</v>
      </c>
      <c r="H3795" t="s">
        <v>59</v>
      </c>
      <c r="I3795" t="s">
        <v>2</v>
      </c>
      <c r="J3795" t="s">
        <v>87</v>
      </c>
      <c r="K3795" s="11">
        <v>15</v>
      </c>
      <c r="L3795" s="12">
        <v>854.90499999999997</v>
      </c>
      <c r="M3795" s="12">
        <v>68.392399999999995</v>
      </c>
      <c r="N3795" s="12">
        <v>42.514000000000003</v>
      </c>
      <c r="O3795" s="13">
        <f t="shared" si="120"/>
        <v>25.878399999999992</v>
      </c>
    </row>
    <row r="3796" spans="1:15" x14ac:dyDescent="0.2">
      <c r="A3796" s="4">
        <f t="shared" si="119"/>
        <v>5</v>
      </c>
      <c r="B3796" s="10">
        <v>44840</v>
      </c>
      <c r="C3796" t="s">
        <v>24</v>
      </c>
      <c r="D3796" t="s">
        <v>35</v>
      </c>
      <c r="E3796" t="s">
        <v>80</v>
      </c>
      <c r="H3796" t="s">
        <v>23</v>
      </c>
      <c r="I3796" t="s">
        <v>26</v>
      </c>
      <c r="J3796" t="s">
        <v>38</v>
      </c>
      <c r="K3796" s="11">
        <v>12</v>
      </c>
      <c r="L3796" s="12">
        <v>837.27499999999998</v>
      </c>
      <c r="M3796" s="12">
        <v>66.981999999999999</v>
      </c>
      <c r="N3796" s="12">
        <v>47.032000000000004</v>
      </c>
      <c r="O3796" s="13">
        <f t="shared" si="120"/>
        <v>19.949999999999996</v>
      </c>
    </row>
    <row r="3797" spans="1:15" x14ac:dyDescent="0.2">
      <c r="A3797" s="4">
        <f t="shared" si="119"/>
        <v>5</v>
      </c>
      <c r="B3797" s="10">
        <v>44840</v>
      </c>
      <c r="C3797" t="s">
        <v>30</v>
      </c>
      <c r="D3797" t="s">
        <v>35</v>
      </c>
      <c r="E3797" t="s">
        <v>80</v>
      </c>
      <c r="H3797" t="s">
        <v>31</v>
      </c>
      <c r="I3797" t="s">
        <v>2</v>
      </c>
      <c r="J3797" t="s">
        <v>38</v>
      </c>
      <c r="K3797" s="11">
        <v>5</v>
      </c>
      <c r="L3797" s="12">
        <v>411.596</v>
      </c>
      <c r="M3797" s="12">
        <v>32.927680000000002</v>
      </c>
      <c r="N3797" s="12">
        <v>41.253999999999998</v>
      </c>
      <c r="O3797" s="13">
        <f t="shared" si="120"/>
        <v>-8.3263199999999955</v>
      </c>
    </row>
    <row r="3798" spans="1:15" x14ac:dyDescent="0.2">
      <c r="A3798" s="4">
        <f t="shared" si="119"/>
        <v>5</v>
      </c>
      <c r="B3798" s="10">
        <v>44840</v>
      </c>
      <c r="C3798" t="s">
        <v>32</v>
      </c>
      <c r="D3798" t="s">
        <v>35</v>
      </c>
      <c r="E3798" t="s">
        <v>80</v>
      </c>
      <c r="H3798" t="s">
        <v>23</v>
      </c>
      <c r="I3798" t="s">
        <v>28</v>
      </c>
      <c r="J3798" t="s">
        <v>43</v>
      </c>
      <c r="K3798" s="11">
        <v>12</v>
      </c>
      <c r="L3798" s="12">
        <v>863.59900000000005</v>
      </c>
      <c r="M3798" s="12">
        <v>69.087920000000011</v>
      </c>
      <c r="N3798" s="12">
        <v>29.023</v>
      </c>
      <c r="O3798" s="13">
        <f t="shared" si="120"/>
        <v>40.064920000000015</v>
      </c>
    </row>
    <row r="3799" spans="1:15" x14ac:dyDescent="0.2">
      <c r="A3799" s="4">
        <f t="shared" si="119"/>
        <v>5</v>
      </c>
      <c r="B3799" s="10">
        <v>44840</v>
      </c>
      <c r="C3799" t="s">
        <v>34</v>
      </c>
      <c r="D3799" t="s">
        <v>35</v>
      </c>
      <c r="E3799" t="s">
        <v>80</v>
      </c>
      <c r="H3799" t="s">
        <v>40</v>
      </c>
      <c r="I3799" t="s">
        <v>2</v>
      </c>
      <c r="J3799" t="s">
        <v>87</v>
      </c>
      <c r="K3799" s="11">
        <v>10</v>
      </c>
      <c r="L3799" s="12">
        <v>842.90300000000002</v>
      </c>
      <c r="M3799" s="12">
        <v>67.432240000000007</v>
      </c>
      <c r="N3799" s="12">
        <v>48.298000000000002</v>
      </c>
      <c r="O3799" s="13">
        <f t="shared" si="120"/>
        <v>19.134240000000005</v>
      </c>
    </row>
    <row r="3800" spans="1:15" x14ac:dyDescent="0.2">
      <c r="A3800" s="4">
        <f t="shared" si="119"/>
        <v>5</v>
      </c>
      <c r="B3800" s="10">
        <v>44840</v>
      </c>
      <c r="C3800" t="s">
        <v>41</v>
      </c>
      <c r="D3800" t="s">
        <v>35</v>
      </c>
      <c r="E3800" t="s">
        <v>80</v>
      </c>
      <c r="H3800" t="s">
        <v>40</v>
      </c>
      <c r="I3800" t="s">
        <v>2</v>
      </c>
      <c r="J3800" t="s">
        <v>38</v>
      </c>
      <c r="K3800" s="11">
        <v>18</v>
      </c>
      <c r="L3800" s="12">
        <v>1215.3599999999999</v>
      </c>
      <c r="M3800" s="12">
        <v>97.228799999999993</v>
      </c>
      <c r="N3800" s="12">
        <v>48.338999999999999</v>
      </c>
      <c r="O3800" s="13">
        <f t="shared" si="120"/>
        <v>48.889799999999994</v>
      </c>
    </row>
    <row r="3801" spans="1:15" x14ac:dyDescent="0.2">
      <c r="A3801" s="4">
        <f t="shared" si="119"/>
        <v>6</v>
      </c>
      <c r="B3801" s="10">
        <v>44841</v>
      </c>
      <c r="C3801" t="s">
        <v>20</v>
      </c>
      <c r="D3801" t="s">
        <v>35</v>
      </c>
      <c r="E3801" t="s">
        <v>78</v>
      </c>
      <c r="H3801" t="s">
        <v>37</v>
      </c>
      <c r="I3801" t="s">
        <v>2</v>
      </c>
      <c r="J3801" t="s">
        <v>87</v>
      </c>
      <c r="K3801" s="11">
        <v>7</v>
      </c>
      <c r="L3801" s="12">
        <v>474.536</v>
      </c>
      <c r="M3801" s="12">
        <v>37.962879999999998</v>
      </c>
      <c r="N3801" s="12">
        <v>22.009000000000004</v>
      </c>
      <c r="O3801" s="13">
        <f t="shared" si="120"/>
        <v>15.953879999999995</v>
      </c>
    </row>
    <row r="3802" spans="1:15" x14ac:dyDescent="0.2">
      <c r="A3802" s="4">
        <f t="shared" si="119"/>
        <v>6</v>
      </c>
      <c r="B3802" s="10">
        <v>44841</v>
      </c>
      <c r="C3802" t="s">
        <v>26</v>
      </c>
      <c r="D3802" t="s">
        <v>35</v>
      </c>
      <c r="E3802" t="s">
        <v>78</v>
      </c>
      <c r="H3802" t="s">
        <v>37</v>
      </c>
      <c r="I3802" t="s">
        <v>2</v>
      </c>
      <c r="J3802" t="s">
        <v>87</v>
      </c>
      <c r="K3802" s="11">
        <v>10</v>
      </c>
      <c r="L3802" s="12">
        <v>732.2</v>
      </c>
      <c r="M3802" s="12">
        <v>58.576000000000008</v>
      </c>
      <c r="N3802" s="12">
        <v>39.004999999999995</v>
      </c>
      <c r="O3802" s="13">
        <f t="shared" si="120"/>
        <v>19.571000000000012</v>
      </c>
    </row>
    <row r="3803" spans="1:15" x14ac:dyDescent="0.2">
      <c r="A3803" s="4">
        <f t="shared" si="119"/>
        <v>6</v>
      </c>
      <c r="B3803" s="10">
        <v>44841</v>
      </c>
      <c r="C3803" t="s">
        <v>28</v>
      </c>
      <c r="D3803" t="s">
        <v>35</v>
      </c>
      <c r="E3803" t="s">
        <v>78</v>
      </c>
      <c r="H3803" t="s">
        <v>40</v>
      </c>
      <c r="I3803" t="s">
        <v>24</v>
      </c>
      <c r="J3803" t="s">
        <v>43</v>
      </c>
      <c r="K3803" s="11">
        <v>9</v>
      </c>
      <c r="L3803" s="12">
        <v>554.54100000000005</v>
      </c>
      <c r="M3803" s="12">
        <v>44.363280000000003</v>
      </c>
      <c r="N3803" s="12">
        <v>15.27</v>
      </c>
      <c r="O3803" s="13">
        <f t="shared" si="120"/>
        <v>29.093280000000004</v>
      </c>
    </row>
    <row r="3804" spans="1:15" x14ac:dyDescent="0.2">
      <c r="A3804" s="4">
        <f t="shared" si="119"/>
        <v>6</v>
      </c>
      <c r="B3804" s="10">
        <v>44841</v>
      </c>
      <c r="C3804" t="s">
        <v>24</v>
      </c>
      <c r="D3804" t="s">
        <v>35</v>
      </c>
      <c r="E3804" t="s">
        <v>78</v>
      </c>
      <c r="H3804" t="s">
        <v>23</v>
      </c>
      <c r="I3804" t="s">
        <v>28</v>
      </c>
      <c r="J3804" t="s">
        <v>43</v>
      </c>
      <c r="K3804" s="11">
        <v>8</v>
      </c>
      <c r="L3804" s="12">
        <v>748.755</v>
      </c>
      <c r="M3804" s="12">
        <v>59.900399999999998</v>
      </c>
      <c r="N3804" s="12">
        <v>27.244000000000003</v>
      </c>
      <c r="O3804" s="13">
        <f t="shared" si="120"/>
        <v>32.656399999999991</v>
      </c>
    </row>
    <row r="3805" spans="1:15" x14ac:dyDescent="0.2">
      <c r="A3805" s="4">
        <f t="shared" si="119"/>
        <v>6</v>
      </c>
      <c r="B3805" s="10">
        <v>44841</v>
      </c>
      <c r="C3805" t="s">
        <v>30</v>
      </c>
      <c r="D3805" t="s">
        <v>35</v>
      </c>
      <c r="E3805" t="s">
        <v>78</v>
      </c>
      <c r="H3805" t="s">
        <v>40</v>
      </c>
      <c r="I3805" t="s">
        <v>28</v>
      </c>
      <c r="J3805" t="s">
        <v>43</v>
      </c>
      <c r="K3805" s="11">
        <v>9</v>
      </c>
      <c r="L3805" s="12">
        <v>709.08</v>
      </c>
      <c r="M3805" s="12">
        <v>56.726400000000005</v>
      </c>
      <c r="N3805" s="12">
        <v>38.479999999999997</v>
      </c>
      <c r="O3805" s="13">
        <f t="shared" si="120"/>
        <v>18.246400000000008</v>
      </c>
    </row>
    <row r="3806" spans="1:15" x14ac:dyDescent="0.2">
      <c r="A3806" s="4">
        <f t="shared" si="119"/>
        <v>6</v>
      </c>
      <c r="B3806" s="10">
        <v>44841</v>
      </c>
      <c r="C3806" t="s">
        <v>32</v>
      </c>
      <c r="D3806" t="s">
        <v>35</v>
      </c>
      <c r="E3806" t="s">
        <v>78</v>
      </c>
      <c r="H3806" t="s">
        <v>37</v>
      </c>
      <c r="I3806" t="s">
        <v>2</v>
      </c>
      <c r="J3806" t="s">
        <v>38</v>
      </c>
      <c r="K3806" s="11">
        <v>10</v>
      </c>
      <c r="L3806" s="12">
        <v>827.25</v>
      </c>
      <c r="M3806" s="12">
        <v>66.180000000000007</v>
      </c>
      <c r="N3806" s="12">
        <v>28.947000000000003</v>
      </c>
      <c r="O3806" s="13">
        <f t="shared" si="120"/>
        <v>37.233000000000004</v>
      </c>
    </row>
    <row r="3807" spans="1:15" x14ac:dyDescent="0.2">
      <c r="A3807" s="4">
        <f t="shared" si="119"/>
        <v>6</v>
      </c>
      <c r="B3807" s="10">
        <v>44841</v>
      </c>
      <c r="C3807" t="s">
        <v>34</v>
      </c>
      <c r="D3807" t="s">
        <v>35</v>
      </c>
      <c r="E3807" t="s">
        <v>78</v>
      </c>
      <c r="H3807" t="s">
        <v>48</v>
      </c>
      <c r="I3807" t="s">
        <v>2</v>
      </c>
      <c r="J3807" t="s">
        <v>38</v>
      </c>
      <c r="K3807" s="11">
        <v>12</v>
      </c>
      <c r="L3807" s="12">
        <v>1015.312</v>
      </c>
      <c r="M3807" s="12">
        <v>81.224959999999996</v>
      </c>
      <c r="N3807" s="12">
        <v>91.793000000000006</v>
      </c>
      <c r="O3807" s="13">
        <f t="shared" si="120"/>
        <v>-10.568040000000011</v>
      </c>
    </row>
    <row r="3808" spans="1:15" x14ac:dyDescent="0.2">
      <c r="A3808" s="4">
        <f t="shared" ref="A3808:A3871" si="121">+WEEKDAY(B3808)</f>
        <v>6</v>
      </c>
      <c r="B3808" s="10">
        <v>44841</v>
      </c>
      <c r="C3808" t="s">
        <v>41</v>
      </c>
      <c r="D3808" t="s">
        <v>35</v>
      </c>
      <c r="E3808" t="s">
        <v>78</v>
      </c>
      <c r="H3808" t="s">
        <v>37</v>
      </c>
      <c r="I3808" t="s">
        <v>2</v>
      </c>
      <c r="J3808" t="s">
        <v>38</v>
      </c>
      <c r="K3808" s="11">
        <v>15</v>
      </c>
      <c r="L3808" s="12">
        <v>914.22799999999995</v>
      </c>
      <c r="M3808" s="12">
        <v>73.138239999999996</v>
      </c>
      <c r="N3808" s="12">
        <v>16.98</v>
      </c>
      <c r="O3808" s="13">
        <f t="shared" si="120"/>
        <v>56.158239999999992</v>
      </c>
    </row>
    <row r="3809" spans="1:15" x14ac:dyDescent="0.2">
      <c r="A3809" s="4">
        <f t="shared" si="121"/>
        <v>6</v>
      </c>
      <c r="B3809" s="10">
        <v>44841</v>
      </c>
      <c r="C3809" t="s">
        <v>56</v>
      </c>
      <c r="D3809" t="s">
        <v>35</v>
      </c>
      <c r="E3809" t="s">
        <v>78</v>
      </c>
      <c r="H3809" t="s">
        <v>40</v>
      </c>
      <c r="I3809" t="s">
        <v>2</v>
      </c>
      <c r="J3809" t="s">
        <v>38</v>
      </c>
      <c r="K3809" s="11">
        <v>12</v>
      </c>
      <c r="L3809" s="12">
        <v>1153.8209999999999</v>
      </c>
      <c r="M3809" s="12">
        <v>92.305679999999995</v>
      </c>
      <c r="N3809" s="12">
        <v>38.322000000000003</v>
      </c>
      <c r="O3809" s="13">
        <f t="shared" si="120"/>
        <v>53.983679999999993</v>
      </c>
    </row>
    <row r="3810" spans="1:15" x14ac:dyDescent="0.2">
      <c r="A3810" s="4">
        <f t="shared" si="121"/>
        <v>6</v>
      </c>
      <c r="B3810" s="10">
        <v>44841</v>
      </c>
      <c r="C3810" t="s">
        <v>20</v>
      </c>
      <c r="D3810" t="s">
        <v>35</v>
      </c>
      <c r="E3810" t="s">
        <v>52</v>
      </c>
      <c r="H3810" t="s">
        <v>59</v>
      </c>
      <c r="I3810" t="s">
        <v>2</v>
      </c>
      <c r="J3810" t="s">
        <v>87</v>
      </c>
      <c r="K3810" s="11">
        <v>10</v>
      </c>
      <c r="L3810" s="12">
        <v>641.83500000000004</v>
      </c>
      <c r="M3810" s="12">
        <v>51.346800000000002</v>
      </c>
      <c r="N3810" s="12">
        <v>34.981999999999999</v>
      </c>
      <c r="O3810" s="13">
        <f t="shared" si="120"/>
        <v>16.364800000000002</v>
      </c>
    </row>
    <row r="3811" spans="1:15" x14ac:dyDescent="0.2">
      <c r="A3811" s="4">
        <f t="shared" si="121"/>
        <v>6</v>
      </c>
      <c r="B3811" s="10">
        <v>44841</v>
      </c>
      <c r="C3811" t="s">
        <v>26</v>
      </c>
      <c r="D3811" t="s">
        <v>35</v>
      </c>
      <c r="E3811" t="s">
        <v>52</v>
      </c>
      <c r="H3811" t="s">
        <v>31</v>
      </c>
      <c r="I3811" t="s">
        <v>2</v>
      </c>
      <c r="J3811" t="s">
        <v>87</v>
      </c>
      <c r="K3811" s="11">
        <v>9</v>
      </c>
      <c r="L3811" s="12">
        <v>702.33699999999999</v>
      </c>
      <c r="M3811" s="12">
        <v>56.186959999999999</v>
      </c>
      <c r="N3811" s="12">
        <v>11.222000000000001</v>
      </c>
      <c r="O3811" s="13">
        <f t="shared" si="120"/>
        <v>44.964959999999998</v>
      </c>
    </row>
    <row r="3812" spans="1:15" x14ac:dyDescent="0.2">
      <c r="A3812" s="4">
        <f t="shared" si="121"/>
        <v>6</v>
      </c>
      <c r="B3812" s="10">
        <v>44841</v>
      </c>
      <c r="C3812" t="s">
        <v>28</v>
      </c>
      <c r="D3812" t="s">
        <v>35</v>
      </c>
      <c r="E3812" t="s">
        <v>52</v>
      </c>
      <c r="H3812" t="s">
        <v>40</v>
      </c>
      <c r="I3812" t="s">
        <v>28</v>
      </c>
      <c r="J3812" t="s">
        <v>43</v>
      </c>
      <c r="K3812" s="11">
        <v>14</v>
      </c>
      <c r="L3812" s="12">
        <v>734.73199999999997</v>
      </c>
      <c r="M3812" s="12">
        <v>58.778559999999999</v>
      </c>
      <c r="N3812" s="12">
        <v>15.12</v>
      </c>
      <c r="O3812" s="13">
        <f t="shared" si="120"/>
        <v>43.658560000000001</v>
      </c>
    </row>
    <row r="3813" spans="1:15" x14ac:dyDescent="0.2">
      <c r="A3813" s="4">
        <f t="shared" si="121"/>
        <v>6</v>
      </c>
      <c r="B3813" s="10">
        <v>44841</v>
      </c>
      <c r="C3813" t="s">
        <v>24</v>
      </c>
      <c r="D3813" t="s">
        <v>35</v>
      </c>
      <c r="E3813" t="s">
        <v>52</v>
      </c>
      <c r="H3813" t="s">
        <v>40</v>
      </c>
      <c r="I3813" t="s">
        <v>2</v>
      </c>
      <c r="J3813" t="s">
        <v>38</v>
      </c>
      <c r="K3813" s="11">
        <v>14</v>
      </c>
      <c r="L3813" s="12">
        <v>708.22699999999998</v>
      </c>
      <c r="M3813" s="12">
        <v>56.658160000000002</v>
      </c>
      <c r="N3813" s="12">
        <v>24.290000000000003</v>
      </c>
      <c r="O3813" s="13">
        <f t="shared" si="120"/>
        <v>32.368160000000003</v>
      </c>
    </row>
    <row r="3814" spans="1:15" x14ac:dyDescent="0.2">
      <c r="A3814" s="4">
        <f t="shared" si="121"/>
        <v>6</v>
      </c>
      <c r="B3814" s="10">
        <v>44841</v>
      </c>
      <c r="C3814" t="s">
        <v>30</v>
      </c>
      <c r="D3814" t="s">
        <v>35</v>
      </c>
      <c r="E3814" t="s">
        <v>52</v>
      </c>
      <c r="H3814" t="s">
        <v>31</v>
      </c>
      <c r="I3814" t="s">
        <v>2</v>
      </c>
      <c r="J3814" t="s">
        <v>38</v>
      </c>
      <c r="K3814" s="11">
        <v>11</v>
      </c>
      <c r="L3814" s="12">
        <v>760.26700000000005</v>
      </c>
      <c r="M3814" s="12">
        <v>60.821360000000006</v>
      </c>
      <c r="N3814" s="12">
        <v>19.723000000000003</v>
      </c>
      <c r="O3814" s="13">
        <f t="shared" si="120"/>
        <v>41.09836</v>
      </c>
    </row>
    <row r="3815" spans="1:15" x14ac:dyDescent="0.2">
      <c r="A3815" s="4">
        <f t="shared" si="121"/>
        <v>6</v>
      </c>
      <c r="B3815" s="10">
        <v>44841</v>
      </c>
      <c r="C3815" t="s">
        <v>32</v>
      </c>
      <c r="D3815" t="s">
        <v>35</v>
      </c>
      <c r="E3815" t="s">
        <v>52</v>
      </c>
      <c r="H3815" t="s">
        <v>31</v>
      </c>
      <c r="I3815" t="s">
        <v>24</v>
      </c>
      <c r="J3815" t="s">
        <v>43</v>
      </c>
      <c r="K3815" s="11">
        <v>6</v>
      </c>
      <c r="L3815" s="12">
        <v>304.60599999999999</v>
      </c>
      <c r="M3815" s="12">
        <v>24.368480000000002</v>
      </c>
      <c r="N3815" s="12">
        <v>12.668000000000001</v>
      </c>
      <c r="O3815" s="13">
        <f t="shared" si="120"/>
        <v>11.700480000000001</v>
      </c>
    </row>
    <row r="3816" spans="1:15" x14ac:dyDescent="0.2">
      <c r="A3816" s="4">
        <f t="shared" si="121"/>
        <v>6</v>
      </c>
      <c r="B3816" s="10">
        <v>44841</v>
      </c>
      <c r="C3816" t="s">
        <v>34</v>
      </c>
      <c r="D3816" t="s">
        <v>35</v>
      </c>
      <c r="E3816" t="s">
        <v>52</v>
      </c>
      <c r="H3816" t="s">
        <v>40</v>
      </c>
      <c r="I3816" t="s">
        <v>24</v>
      </c>
      <c r="J3816" t="s">
        <v>43</v>
      </c>
      <c r="K3816" s="11">
        <v>14</v>
      </c>
      <c r="L3816" s="12">
        <v>677.80399999999997</v>
      </c>
      <c r="M3816" s="12">
        <v>54.224319999999999</v>
      </c>
      <c r="N3816" s="12">
        <v>20.884</v>
      </c>
      <c r="O3816" s="13">
        <f t="shared" si="120"/>
        <v>33.340319999999998</v>
      </c>
    </row>
    <row r="3817" spans="1:15" x14ac:dyDescent="0.2">
      <c r="A3817" s="4">
        <f t="shared" si="121"/>
        <v>7</v>
      </c>
      <c r="B3817" s="10">
        <v>44842</v>
      </c>
      <c r="C3817" t="s">
        <v>20</v>
      </c>
      <c r="D3817" t="s">
        <v>35</v>
      </c>
      <c r="E3817" t="s">
        <v>57</v>
      </c>
      <c r="H3817" t="s">
        <v>48</v>
      </c>
      <c r="I3817" t="s">
        <v>2</v>
      </c>
      <c r="J3817" t="s">
        <v>38</v>
      </c>
      <c r="K3817" s="11">
        <v>7</v>
      </c>
      <c r="L3817" s="12">
        <v>459.05045000000001</v>
      </c>
      <c r="M3817" s="12">
        <v>36.724036000000005</v>
      </c>
      <c r="N3817" s="12">
        <v>80.307999999999993</v>
      </c>
      <c r="O3817" s="13">
        <f t="shared" si="120"/>
        <v>-43.583963999999987</v>
      </c>
    </row>
    <row r="3818" spans="1:15" x14ac:dyDescent="0.2">
      <c r="A3818" s="4">
        <f t="shared" si="121"/>
        <v>7</v>
      </c>
      <c r="B3818" s="10">
        <v>44842</v>
      </c>
      <c r="C3818" t="s">
        <v>26</v>
      </c>
      <c r="D3818" t="s">
        <v>35</v>
      </c>
      <c r="E3818" t="s">
        <v>57</v>
      </c>
      <c r="H3818" t="s">
        <v>31</v>
      </c>
      <c r="I3818" t="s">
        <v>28</v>
      </c>
      <c r="J3818" t="s">
        <v>43</v>
      </c>
      <c r="K3818" s="11">
        <v>9</v>
      </c>
      <c r="L3818" s="12">
        <v>786.31700000000001</v>
      </c>
      <c r="M3818" s="12">
        <v>62.905360000000002</v>
      </c>
      <c r="N3818" s="12">
        <v>23.292999999999999</v>
      </c>
      <c r="O3818" s="13">
        <f t="shared" si="120"/>
        <v>39.612360000000002</v>
      </c>
    </row>
    <row r="3819" spans="1:15" x14ac:dyDescent="0.2">
      <c r="A3819" s="4">
        <f t="shared" si="121"/>
        <v>7</v>
      </c>
      <c r="B3819" s="10">
        <v>44842</v>
      </c>
      <c r="C3819" t="s">
        <v>28</v>
      </c>
      <c r="D3819" t="s">
        <v>35</v>
      </c>
      <c r="E3819" t="s">
        <v>57</v>
      </c>
      <c r="H3819" t="s">
        <v>49</v>
      </c>
      <c r="I3819" t="s">
        <v>91</v>
      </c>
      <c r="J3819" t="s">
        <v>87</v>
      </c>
      <c r="K3819" s="11">
        <v>6</v>
      </c>
      <c r="L3819" s="12">
        <v>551.26141000000007</v>
      </c>
      <c r="M3819" s="12">
        <v>44.100912800000003</v>
      </c>
      <c r="N3819" s="12">
        <v>208.82300000000001</v>
      </c>
      <c r="O3819" s="13">
        <f t="shared" si="120"/>
        <v>-164.7220872</v>
      </c>
    </row>
    <row r="3820" spans="1:15" x14ac:dyDescent="0.2">
      <c r="A3820" s="4">
        <f t="shared" si="121"/>
        <v>7</v>
      </c>
      <c r="B3820" s="10">
        <v>44842</v>
      </c>
      <c r="C3820" t="s">
        <v>24</v>
      </c>
      <c r="D3820" t="s">
        <v>35</v>
      </c>
      <c r="E3820" t="s">
        <v>57</v>
      </c>
      <c r="H3820" t="s">
        <v>23</v>
      </c>
      <c r="I3820" t="s">
        <v>26</v>
      </c>
      <c r="J3820" t="s">
        <v>43</v>
      </c>
      <c r="K3820" s="11">
        <v>9</v>
      </c>
      <c r="L3820" s="12">
        <v>866.19100000000003</v>
      </c>
      <c r="M3820" s="12">
        <v>69.295280000000005</v>
      </c>
      <c r="N3820" s="12">
        <v>33.722999999999999</v>
      </c>
      <c r="O3820" s="13">
        <f t="shared" si="120"/>
        <v>35.572280000000006</v>
      </c>
    </row>
    <row r="3821" spans="1:15" x14ac:dyDescent="0.2">
      <c r="A3821" s="4">
        <f t="shared" si="121"/>
        <v>7</v>
      </c>
      <c r="B3821" s="10">
        <v>44842</v>
      </c>
      <c r="C3821" t="s">
        <v>30</v>
      </c>
      <c r="D3821" t="s">
        <v>35</v>
      </c>
      <c r="E3821" t="s">
        <v>57</v>
      </c>
      <c r="H3821" t="s">
        <v>40</v>
      </c>
      <c r="I3821" t="s">
        <v>2</v>
      </c>
      <c r="J3821" t="s">
        <v>38</v>
      </c>
      <c r="K3821" s="11">
        <v>9</v>
      </c>
      <c r="L3821" s="12">
        <v>565.00183000000004</v>
      </c>
      <c r="M3821" s="12">
        <v>45.200146400000001</v>
      </c>
      <c r="N3821" s="12">
        <v>44.523000000000003</v>
      </c>
      <c r="O3821" s="13">
        <f t="shared" si="120"/>
        <v>0.67714639999999804</v>
      </c>
    </row>
    <row r="3822" spans="1:15" x14ac:dyDescent="0.2">
      <c r="A3822" s="4">
        <f t="shared" si="121"/>
        <v>7</v>
      </c>
      <c r="B3822" s="10">
        <v>44842</v>
      </c>
      <c r="C3822" t="s">
        <v>32</v>
      </c>
      <c r="D3822" t="s">
        <v>35</v>
      </c>
      <c r="E3822" t="s">
        <v>57</v>
      </c>
      <c r="H3822" t="s">
        <v>48</v>
      </c>
      <c r="I3822" t="s">
        <v>2</v>
      </c>
      <c r="J3822" t="s">
        <v>87</v>
      </c>
      <c r="K3822" s="11">
        <v>9</v>
      </c>
      <c r="L3822" s="12">
        <v>1012.5912699999999</v>
      </c>
      <c r="M3822" s="12">
        <v>81.007301599999991</v>
      </c>
      <c r="N3822" s="12">
        <v>83.85</v>
      </c>
      <c r="O3822" s="13">
        <f t="shared" si="120"/>
        <v>-2.8426984000000033</v>
      </c>
    </row>
    <row r="3823" spans="1:15" x14ac:dyDescent="0.2">
      <c r="A3823" s="4">
        <f t="shared" si="121"/>
        <v>7</v>
      </c>
      <c r="B3823" s="10">
        <v>44842</v>
      </c>
      <c r="C3823" t="s">
        <v>34</v>
      </c>
      <c r="D3823" t="s">
        <v>35</v>
      </c>
      <c r="E3823" t="s">
        <v>57</v>
      </c>
      <c r="H3823" t="s">
        <v>40</v>
      </c>
      <c r="I3823" t="s">
        <v>2</v>
      </c>
      <c r="J3823" t="s">
        <v>38</v>
      </c>
      <c r="K3823" s="11">
        <v>15</v>
      </c>
      <c r="L3823" s="12">
        <v>1027.3419099999999</v>
      </c>
      <c r="M3823" s="12">
        <v>82.187352799999985</v>
      </c>
      <c r="N3823" s="12">
        <v>35.134</v>
      </c>
      <c r="O3823" s="13">
        <f t="shared" si="120"/>
        <v>47.053352799999985</v>
      </c>
    </row>
    <row r="3824" spans="1:15" x14ac:dyDescent="0.2">
      <c r="A3824" s="4">
        <f t="shared" si="121"/>
        <v>7</v>
      </c>
      <c r="B3824" s="10">
        <v>44842</v>
      </c>
      <c r="C3824" t="s">
        <v>41</v>
      </c>
      <c r="D3824" t="s">
        <v>35</v>
      </c>
      <c r="E3824" t="s">
        <v>57</v>
      </c>
      <c r="H3824" t="s">
        <v>40</v>
      </c>
      <c r="I3824" t="s">
        <v>2</v>
      </c>
      <c r="J3824" t="s">
        <v>87</v>
      </c>
      <c r="K3824" s="11">
        <v>11</v>
      </c>
      <c r="L3824" s="12">
        <v>698.81554999999992</v>
      </c>
      <c r="M3824" s="12">
        <v>55.905243999999996</v>
      </c>
      <c r="N3824" s="12">
        <v>43.501999999999995</v>
      </c>
      <c r="O3824" s="13">
        <f t="shared" si="120"/>
        <v>12.403244000000001</v>
      </c>
    </row>
    <row r="3825" spans="1:15" x14ac:dyDescent="0.2">
      <c r="A3825" s="4">
        <f t="shared" si="121"/>
        <v>7</v>
      </c>
      <c r="B3825" s="10">
        <v>44842</v>
      </c>
      <c r="C3825" t="s">
        <v>56</v>
      </c>
      <c r="D3825" t="s">
        <v>35</v>
      </c>
      <c r="E3825" t="s">
        <v>57</v>
      </c>
      <c r="H3825" t="s">
        <v>40</v>
      </c>
      <c r="I3825" t="s">
        <v>2</v>
      </c>
      <c r="J3825" t="s">
        <v>38</v>
      </c>
      <c r="K3825" s="11">
        <v>15</v>
      </c>
      <c r="L3825" s="12">
        <v>1148.1246600000002</v>
      </c>
      <c r="M3825" s="12">
        <v>91.849972800000018</v>
      </c>
      <c r="N3825" s="12">
        <v>33.85</v>
      </c>
      <c r="O3825" s="13">
        <f t="shared" si="120"/>
        <v>57.999972800000016</v>
      </c>
    </row>
    <row r="3826" spans="1:15" x14ac:dyDescent="0.2">
      <c r="A3826" s="4">
        <f t="shared" si="121"/>
        <v>7</v>
      </c>
      <c r="B3826" s="10">
        <v>44842</v>
      </c>
      <c r="C3826" t="s">
        <v>20</v>
      </c>
      <c r="D3826" t="s">
        <v>35</v>
      </c>
      <c r="E3826" t="s">
        <v>98</v>
      </c>
      <c r="H3826" t="s">
        <v>37</v>
      </c>
      <c r="I3826" t="s">
        <v>2</v>
      </c>
      <c r="J3826" t="s">
        <v>87</v>
      </c>
      <c r="K3826" s="11">
        <v>11</v>
      </c>
      <c r="L3826" s="12">
        <v>296.87900000000002</v>
      </c>
      <c r="M3826" s="12">
        <v>23.750320000000002</v>
      </c>
      <c r="N3826" s="12">
        <v>22.852</v>
      </c>
      <c r="O3826" s="13">
        <f t="shared" si="120"/>
        <v>0.89832000000000178</v>
      </c>
    </row>
    <row r="3827" spans="1:15" x14ac:dyDescent="0.2">
      <c r="A3827" s="4">
        <f t="shared" si="121"/>
        <v>7</v>
      </c>
      <c r="B3827" s="10">
        <v>44842</v>
      </c>
      <c r="C3827" t="s">
        <v>26</v>
      </c>
      <c r="D3827" t="s">
        <v>35</v>
      </c>
      <c r="E3827" t="s">
        <v>98</v>
      </c>
      <c r="H3827" t="s">
        <v>40</v>
      </c>
      <c r="I3827" t="s">
        <v>2</v>
      </c>
      <c r="J3827" t="s">
        <v>38</v>
      </c>
      <c r="K3827" s="11">
        <v>10</v>
      </c>
      <c r="L3827" s="12">
        <v>348.96300000000002</v>
      </c>
      <c r="M3827" s="12">
        <v>27.917040000000004</v>
      </c>
      <c r="N3827" s="12">
        <v>28.745000000000001</v>
      </c>
      <c r="O3827" s="13">
        <f t="shared" si="120"/>
        <v>-0.82795999999999736</v>
      </c>
    </row>
    <row r="3828" spans="1:15" x14ac:dyDescent="0.2">
      <c r="A3828" s="4">
        <f t="shared" si="121"/>
        <v>7</v>
      </c>
      <c r="B3828" s="10">
        <v>44842</v>
      </c>
      <c r="C3828" t="s">
        <v>28</v>
      </c>
      <c r="D3828" t="s">
        <v>35</v>
      </c>
      <c r="E3828" t="s">
        <v>98</v>
      </c>
      <c r="H3828" t="s">
        <v>40</v>
      </c>
      <c r="I3828" t="s">
        <v>28</v>
      </c>
      <c r="J3828" t="s">
        <v>43</v>
      </c>
      <c r="K3828" s="11">
        <v>12</v>
      </c>
      <c r="L3828" s="12">
        <v>490.077</v>
      </c>
      <c r="M3828" s="12">
        <v>39.206160000000004</v>
      </c>
      <c r="N3828" s="12">
        <v>28.143000000000001</v>
      </c>
      <c r="O3828" s="13">
        <f t="shared" si="120"/>
        <v>11.063160000000003</v>
      </c>
    </row>
    <row r="3829" spans="1:15" x14ac:dyDescent="0.2">
      <c r="A3829" s="4">
        <f t="shared" si="121"/>
        <v>7</v>
      </c>
      <c r="B3829" s="10">
        <v>44842</v>
      </c>
      <c r="C3829" t="s">
        <v>24</v>
      </c>
      <c r="D3829" t="s">
        <v>35</v>
      </c>
      <c r="E3829" t="s">
        <v>98</v>
      </c>
      <c r="H3829" t="s">
        <v>40</v>
      </c>
      <c r="I3829" t="s">
        <v>2</v>
      </c>
      <c r="J3829" t="s">
        <v>38</v>
      </c>
      <c r="K3829" s="11">
        <v>11</v>
      </c>
      <c r="L3829" s="12">
        <v>516.79499999999996</v>
      </c>
      <c r="M3829" s="12">
        <v>41.343599999999995</v>
      </c>
      <c r="N3829" s="12">
        <v>18.12</v>
      </c>
      <c r="O3829" s="13">
        <f t="shared" si="120"/>
        <v>23.223599999999994</v>
      </c>
    </row>
    <row r="3830" spans="1:15" x14ac:dyDescent="0.2">
      <c r="A3830" s="4">
        <f t="shared" si="121"/>
        <v>7</v>
      </c>
      <c r="B3830" s="10">
        <v>44842</v>
      </c>
      <c r="C3830" t="s">
        <v>30</v>
      </c>
      <c r="D3830" t="s">
        <v>35</v>
      </c>
      <c r="E3830" t="s">
        <v>98</v>
      </c>
      <c r="H3830" t="s">
        <v>40</v>
      </c>
      <c r="I3830" t="s">
        <v>24</v>
      </c>
      <c r="J3830" t="s">
        <v>43</v>
      </c>
      <c r="K3830" s="11">
        <v>11</v>
      </c>
      <c r="L3830" s="12">
        <v>451.01799999999997</v>
      </c>
      <c r="M3830" s="12">
        <v>36.081440000000001</v>
      </c>
      <c r="N3830" s="12">
        <v>14.821</v>
      </c>
      <c r="O3830" s="13">
        <f t="shared" si="120"/>
        <v>21.260440000000003</v>
      </c>
    </row>
    <row r="3831" spans="1:15" x14ac:dyDescent="0.2">
      <c r="A3831" s="4">
        <f t="shared" si="121"/>
        <v>7</v>
      </c>
      <c r="B3831" s="10">
        <v>44842</v>
      </c>
      <c r="C3831" t="s">
        <v>32</v>
      </c>
      <c r="D3831" t="s">
        <v>21</v>
      </c>
      <c r="E3831" t="s">
        <v>98</v>
      </c>
      <c r="H3831" t="s">
        <v>40</v>
      </c>
      <c r="I3831" t="s">
        <v>2</v>
      </c>
      <c r="J3831" t="s">
        <v>29</v>
      </c>
      <c r="K3831" s="11">
        <v>12</v>
      </c>
      <c r="L3831" s="12">
        <v>482.14299999999997</v>
      </c>
      <c r="M3831" s="12">
        <v>38.571439999999996</v>
      </c>
      <c r="N3831" s="12">
        <v>28.445</v>
      </c>
      <c r="O3831" s="13">
        <f t="shared" si="120"/>
        <v>10.126439999999995</v>
      </c>
    </row>
    <row r="3832" spans="1:15" x14ac:dyDescent="0.2">
      <c r="A3832" s="4">
        <f t="shared" si="121"/>
        <v>7</v>
      </c>
      <c r="B3832" s="10">
        <v>44842</v>
      </c>
      <c r="C3832" t="s">
        <v>34</v>
      </c>
      <c r="D3832" t="s">
        <v>21</v>
      </c>
      <c r="E3832" t="s">
        <v>98</v>
      </c>
      <c r="F3832" t="s">
        <v>70</v>
      </c>
      <c r="H3832" t="s">
        <v>23</v>
      </c>
      <c r="I3832" t="s">
        <v>28</v>
      </c>
      <c r="J3832" t="s">
        <v>27</v>
      </c>
      <c r="K3832" s="11">
        <v>5</v>
      </c>
      <c r="L3832" s="12">
        <v>17.623999999999999</v>
      </c>
      <c r="M3832" s="12">
        <v>1.4099199999999998</v>
      </c>
      <c r="N3832" s="12">
        <v>23.901</v>
      </c>
      <c r="O3832" s="13">
        <f t="shared" si="120"/>
        <v>-22.49108</v>
      </c>
    </row>
    <row r="3833" spans="1:15" x14ac:dyDescent="0.2">
      <c r="A3833" s="4">
        <f t="shared" si="121"/>
        <v>7</v>
      </c>
      <c r="B3833" s="10">
        <v>44842</v>
      </c>
      <c r="C3833" t="s">
        <v>41</v>
      </c>
      <c r="D3833" t="s">
        <v>21</v>
      </c>
      <c r="E3833" t="s">
        <v>98</v>
      </c>
      <c r="F3833" t="s">
        <v>70</v>
      </c>
      <c r="H3833" t="s">
        <v>23</v>
      </c>
      <c r="I3833" t="s">
        <v>28</v>
      </c>
      <c r="J3833" t="s">
        <v>33</v>
      </c>
      <c r="K3833" s="11">
        <v>5</v>
      </c>
      <c r="L3833" s="12">
        <v>13.624000000000001</v>
      </c>
      <c r="M3833" s="12">
        <v>1.08992</v>
      </c>
      <c r="N3833" s="12">
        <v>23.032000000000004</v>
      </c>
      <c r="O3833" s="13">
        <f t="shared" si="120"/>
        <v>-21.942080000000004</v>
      </c>
    </row>
    <row r="3834" spans="1:15" x14ac:dyDescent="0.2">
      <c r="A3834" s="4">
        <f t="shared" si="121"/>
        <v>1</v>
      </c>
      <c r="B3834" s="10">
        <v>44843</v>
      </c>
      <c r="C3834" t="s">
        <v>20</v>
      </c>
      <c r="D3834" t="s">
        <v>35</v>
      </c>
      <c r="E3834" t="s">
        <v>85</v>
      </c>
      <c r="H3834" t="s">
        <v>23</v>
      </c>
      <c r="I3834" t="s">
        <v>26</v>
      </c>
      <c r="J3834" t="s">
        <v>87</v>
      </c>
      <c r="K3834" s="11">
        <v>6</v>
      </c>
      <c r="L3834" s="12">
        <v>270.80399999999997</v>
      </c>
      <c r="M3834" s="12">
        <v>21.66432</v>
      </c>
      <c r="N3834" s="12">
        <v>51.024999999999999</v>
      </c>
      <c r="O3834" s="13">
        <f t="shared" si="120"/>
        <v>-29.360679999999999</v>
      </c>
    </row>
    <row r="3835" spans="1:15" x14ac:dyDescent="0.2">
      <c r="A3835" s="4">
        <f t="shared" si="121"/>
        <v>1</v>
      </c>
      <c r="B3835" s="10">
        <v>44843</v>
      </c>
      <c r="C3835" t="s">
        <v>26</v>
      </c>
      <c r="D3835" t="s">
        <v>35</v>
      </c>
      <c r="E3835" t="s">
        <v>85</v>
      </c>
      <c r="H3835" t="s">
        <v>40</v>
      </c>
      <c r="I3835" t="s">
        <v>28</v>
      </c>
      <c r="J3835" t="s">
        <v>43</v>
      </c>
      <c r="K3835" s="11">
        <v>7</v>
      </c>
      <c r="L3835" s="12">
        <v>146.93899999999999</v>
      </c>
      <c r="M3835" s="12">
        <v>11.75512</v>
      </c>
      <c r="N3835" s="12">
        <v>23.213000000000001</v>
      </c>
      <c r="O3835" s="13">
        <f t="shared" si="120"/>
        <v>-11.457880000000001</v>
      </c>
    </row>
    <row r="3836" spans="1:15" x14ac:dyDescent="0.2">
      <c r="A3836" s="4">
        <f t="shared" si="121"/>
        <v>1</v>
      </c>
      <c r="B3836" s="10">
        <v>44843</v>
      </c>
      <c r="C3836" t="s">
        <v>28</v>
      </c>
      <c r="D3836" t="s">
        <v>35</v>
      </c>
      <c r="E3836" t="s">
        <v>85</v>
      </c>
      <c r="H3836" t="s">
        <v>37</v>
      </c>
      <c r="I3836" t="s">
        <v>2</v>
      </c>
      <c r="J3836" t="s">
        <v>87</v>
      </c>
      <c r="K3836" s="11">
        <v>7</v>
      </c>
      <c r="L3836" s="12">
        <v>265.745</v>
      </c>
      <c r="M3836" s="12">
        <v>21.259600000000002</v>
      </c>
      <c r="N3836" s="12">
        <v>31.459999999999997</v>
      </c>
      <c r="O3836" s="13">
        <f t="shared" si="120"/>
        <v>-10.200399999999995</v>
      </c>
    </row>
    <row r="3837" spans="1:15" x14ac:dyDescent="0.2">
      <c r="A3837" s="4">
        <f t="shared" si="121"/>
        <v>1</v>
      </c>
      <c r="B3837" s="10">
        <v>44843</v>
      </c>
      <c r="C3837" t="s">
        <v>24</v>
      </c>
      <c r="D3837" t="s">
        <v>35</v>
      </c>
      <c r="E3837" t="s">
        <v>85</v>
      </c>
      <c r="H3837" t="s">
        <v>23</v>
      </c>
      <c r="I3837" t="s">
        <v>20</v>
      </c>
      <c r="J3837" t="s">
        <v>38</v>
      </c>
      <c r="K3837" s="11">
        <v>6</v>
      </c>
      <c r="L3837" s="12">
        <v>334.94099999999997</v>
      </c>
      <c r="M3837" s="12">
        <v>26.795279999999998</v>
      </c>
      <c r="N3837" s="12">
        <v>44.685999999999993</v>
      </c>
      <c r="O3837" s="13">
        <f t="shared" si="120"/>
        <v>-17.890719999999995</v>
      </c>
    </row>
    <row r="3838" spans="1:15" x14ac:dyDescent="0.2">
      <c r="A3838" s="4">
        <f t="shared" si="121"/>
        <v>1</v>
      </c>
      <c r="B3838" s="10">
        <v>44843</v>
      </c>
      <c r="C3838" t="s">
        <v>30</v>
      </c>
      <c r="D3838" t="s">
        <v>35</v>
      </c>
      <c r="E3838" t="s">
        <v>85</v>
      </c>
      <c r="H3838" t="s">
        <v>37</v>
      </c>
      <c r="I3838" t="s">
        <v>2</v>
      </c>
      <c r="J3838" t="s">
        <v>87</v>
      </c>
      <c r="K3838" s="11">
        <v>11</v>
      </c>
      <c r="L3838" s="12">
        <v>382.851</v>
      </c>
      <c r="M3838" s="12">
        <v>30.628080000000001</v>
      </c>
      <c r="N3838" s="12">
        <v>32.308</v>
      </c>
      <c r="O3838" s="13">
        <f t="shared" si="120"/>
        <v>-1.6799199999999992</v>
      </c>
    </row>
    <row r="3839" spans="1:15" x14ac:dyDescent="0.2">
      <c r="A3839" s="4">
        <f t="shared" si="121"/>
        <v>1</v>
      </c>
      <c r="B3839" s="10">
        <v>44843</v>
      </c>
      <c r="C3839" t="s">
        <v>32</v>
      </c>
      <c r="D3839" t="s">
        <v>35</v>
      </c>
      <c r="E3839" t="s">
        <v>85</v>
      </c>
      <c r="H3839" t="s">
        <v>23</v>
      </c>
      <c r="I3839" t="s">
        <v>26</v>
      </c>
      <c r="J3839" t="s">
        <v>43</v>
      </c>
      <c r="K3839" s="11">
        <v>7</v>
      </c>
      <c r="L3839" s="12">
        <v>247.95500000000001</v>
      </c>
      <c r="M3839" s="12">
        <v>19.836400000000001</v>
      </c>
      <c r="N3839" s="12">
        <v>23.967000000000002</v>
      </c>
      <c r="O3839" s="13">
        <f t="shared" si="120"/>
        <v>-4.1306000000000012</v>
      </c>
    </row>
    <row r="3840" spans="1:15" x14ac:dyDescent="0.2">
      <c r="A3840" s="4">
        <f t="shared" si="121"/>
        <v>1</v>
      </c>
      <c r="B3840" s="10">
        <v>44843</v>
      </c>
      <c r="C3840" t="s">
        <v>34</v>
      </c>
      <c r="D3840" t="s">
        <v>35</v>
      </c>
      <c r="E3840" t="s">
        <v>85</v>
      </c>
      <c r="H3840" t="s">
        <v>40</v>
      </c>
      <c r="I3840" t="s">
        <v>24</v>
      </c>
      <c r="J3840" t="s">
        <v>43</v>
      </c>
      <c r="K3840" s="11">
        <v>10</v>
      </c>
      <c r="L3840" s="12">
        <v>429.529</v>
      </c>
      <c r="M3840" s="12">
        <v>34.362320000000004</v>
      </c>
      <c r="N3840" s="12">
        <v>20.504999999999999</v>
      </c>
      <c r="O3840" s="13">
        <f t="shared" si="120"/>
        <v>13.857320000000005</v>
      </c>
    </row>
    <row r="3841" spans="1:15" x14ac:dyDescent="0.2">
      <c r="A3841" s="4">
        <f t="shared" si="121"/>
        <v>1</v>
      </c>
      <c r="B3841" s="10">
        <v>44843</v>
      </c>
      <c r="C3841" t="s">
        <v>41</v>
      </c>
      <c r="D3841" t="s">
        <v>35</v>
      </c>
      <c r="E3841" t="s">
        <v>85</v>
      </c>
      <c r="H3841" t="s">
        <v>40</v>
      </c>
      <c r="I3841" t="s">
        <v>28</v>
      </c>
      <c r="J3841" t="s">
        <v>43</v>
      </c>
      <c r="K3841" s="11">
        <v>11</v>
      </c>
      <c r="L3841" s="12">
        <v>536.44899999999996</v>
      </c>
      <c r="M3841" s="12">
        <v>42.91592</v>
      </c>
      <c r="N3841" s="12">
        <v>22.094000000000001</v>
      </c>
      <c r="O3841" s="13">
        <f t="shared" si="120"/>
        <v>20.821919999999999</v>
      </c>
    </row>
    <row r="3842" spans="1:15" x14ac:dyDescent="0.2">
      <c r="A3842" s="4">
        <f t="shared" si="121"/>
        <v>2</v>
      </c>
      <c r="B3842" s="10">
        <v>44844</v>
      </c>
      <c r="C3842" t="s">
        <v>20</v>
      </c>
      <c r="D3842" t="s">
        <v>35</v>
      </c>
      <c r="E3842" t="s">
        <v>126</v>
      </c>
      <c r="H3842" t="s">
        <v>40</v>
      </c>
      <c r="I3842" t="s">
        <v>28</v>
      </c>
      <c r="J3842" t="s">
        <v>43</v>
      </c>
      <c r="K3842" s="11">
        <v>14</v>
      </c>
      <c r="L3842" s="12">
        <v>658.01800000000003</v>
      </c>
      <c r="M3842" s="12">
        <f>L3842*0.08</f>
        <v>52.641440000000003</v>
      </c>
      <c r="N3842" s="12">
        <v>19.751000000000001</v>
      </c>
      <c r="O3842" s="13">
        <f t="shared" si="120"/>
        <v>32.890439999999998</v>
      </c>
    </row>
    <row r="3843" spans="1:15" x14ac:dyDescent="0.2">
      <c r="A3843" s="4">
        <f t="shared" si="121"/>
        <v>2</v>
      </c>
      <c r="B3843" s="10">
        <v>44844</v>
      </c>
      <c r="C3843" t="s">
        <v>26</v>
      </c>
      <c r="D3843" t="s">
        <v>35</v>
      </c>
      <c r="E3843" t="s">
        <v>126</v>
      </c>
      <c r="H3843" t="s">
        <v>40</v>
      </c>
      <c r="I3843" t="s">
        <v>24</v>
      </c>
      <c r="J3843" t="s">
        <v>43</v>
      </c>
      <c r="K3843" s="11">
        <v>11</v>
      </c>
      <c r="L3843" s="12">
        <v>615.15994000000001</v>
      </c>
      <c r="M3843" s="12">
        <v>49.212795200000002</v>
      </c>
      <c r="N3843" s="12">
        <v>20.421999999999997</v>
      </c>
      <c r="O3843" s="13">
        <f t="shared" si="120"/>
        <v>28.790795200000005</v>
      </c>
    </row>
    <row r="3844" spans="1:15" x14ac:dyDescent="0.2">
      <c r="A3844" s="4">
        <f t="shared" si="121"/>
        <v>2</v>
      </c>
      <c r="B3844" s="10">
        <v>44844</v>
      </c>
      <c r="C3844" t="s">
        <v>28</v>
      </c>
      <c r="D3844" t="s">
        <v>35</v>
      </c>
      <c r="E3844" t="s">
        <v>126</v>
      </c>
      <c r="H3844" t="s">
        <v>23</v>
      </c>
      <c r="I3844" t="s">
        <v>28</v>
      </c>
      <c r="J3844" t="s">
        <v>38</v>
      </c>
      <c r="K3844" s="11">
        <v>8</v>
      </c>
      <c r="L3844" s="12">
        <v>811.03300000000002</v>
      </c>
      <c r="M3844" s="12">
        <v>64.882640000000009</v>
      </c>
      <c r="N3844" s="12">
        <v>30.846</v>
      </c>
      <c r="O3844" s="13">
        <f t="shared" si="120"/>
        <v>34.036640000000006</v>
      </c>
    </row>
    <row r="3845" spans="1:15" x14ac:dyDescent="0.2">
      <c r="A3845" s="4">
        <f t="shared" si="121"/>
        <v>2</v>
      </c>
      <c r="B3845" s="10">
        <v>44844</v>
      </c>
      <c r="C3845" t="s">
        <v>24</v>
      </c>
      <c r="D3845" t="s">
        <v>35</v>
      </c>
      <c r="E3845" t="s">
        <v>126</v>
      </c>
      <c r="H3845" t="s">
        <v>23</v>
      </c>
      <c r="I3845" t="s">
        <v>28</v>
      </c>
      <c r="J3845" t="s">
        <v>38</v>
      </c>
      <c r="K3845" s="11">
        <v>9</v>
      </c>
      <c r="L3845" s="12">
        <v>840.17688999999996</v>
      </c>
      <c r="M3845" s="12">
        <v>67.214151200000003</v>
      </c>
      <c r="N3845" s="12">
        <v>30.846</v>
      </c>
      <c r="O3845" s="13">
        <f t="shared" si="120"/>
        <v>36.3681512</v>
      </c>
    </row>
    <row r="3846" spans="1:15" x14ac:dyDescent="0.2">
      <c r="A3846" s="4">
        <f t="shared" si="121"/>
        <v>2</v>
      </c>
      <c r="B3846" s="10">
        <v>44844</v>
      </c>
      <c r="C3846" t="s">
        <v>30</v>
      </c>
      <c r="D3846" t="s">
        <v>35</v>
      </c>
      <c r="E3846" t="s">
        <v>126</v>
      </c>
      <c r="H3846" t="s">
        <v>40</v>
      </c>
      <c r="I3846" t="s">
        <v>2</v>
      </c>
      <c r="J3846" t="s">
        <v>38</v>
      </c>
      <c r="K3846" s="11">
        <v>14</v>
      </c>
      <c r="L3846" s="12">
        <v>957.96799999999996</v>
      </c>
      <c r="M3846" s="12">
        <v>76.637439999999998</v>
      </c>
      <c r="N3846" s="12">
        <v>22.074999999999999</v>
      </c>
      <c r="O3846" s="13">
        <f t="shared" si="120"/>
        <v>54.562439999999995</v>
      </c>
    </row>
    <row r="3847" spans="1:15" x14ac:dyDescent="0.2">
      <c r="A3847" s="4">
        <f t="shared" si="121"/>
        <v>2</v>
      </c>
      <c r="B3847" s="10">
        <v>44844</v>
      </c>
      <c r="C3847" t="s">
        <v>32</v>
      </c>
      <c r="D3847" t="s">
        <v>35</v>
      </c>
      <c r="E3847" t="s">
        <v>126</v>
      </c>
      <c r="H3847" t="s">
        <v>40</v>
      </c>
      <c r="I3847" t="s">
        <v>2</v>
      </c>
      <c r="J3847" t="s">
        <v>38</v>
      </c>
      <c r="K3847" s="11">
        <v>14</v>
      </c>
      <c r="L3847" s="12">
        <v>686.67634999999996</v>
      </c>
      <c r="M3847" s="12">
        <v>54.934107999999995</v>
      </c>
      <c r="N3847" s="12">
        <v>22.074999999999999</v>
      </c>
      <c r="O3847" s="13">
        <f t="shared" ref="O3847:O3910" si="122">M3847-N3847</f>
        <v>32.859107999999992</v>
      </c>
    </row>
    <row r="3848" spans="1:15" x14ac:dyDescent="0.2">
      <c r="A3848" s="4">
        <f t="shared" si="121"/>
        <v>2</v>
      </c>
      <c r="B3848" s="10">
        <v>44844</v>
      </c>
      <c r="C3848" t="s">
        <v>34</v>
      </c>
      <c r="D3848" t="s">
        <v>35</v>
      </c>
      <c r="E3848" t="s">
        <v>126</v>
      </c>
      <c r="H3848" t="s">
        <v>40</v>
      </c>
      <c r="I3848" t="s">
        <v>24</v>
      </c>
      <c r="J3848" t="s">
        <v>43</v>
      </c>
      <c r="K3848" s="11">
        <v>11</v>
      </c>
      <c r="L3848" s="12">
        <v>976.41700000000003</v>
      </c>
      <c r="M3848" s="12">
        <v>78.11336</v>
      </c>
      <c r="N3848" s="12">
        <v>18.202999999999999</v>
      </c>
      <c r="O3848" s="13">
        <f t="shared" si="122"/>
        <v>59.910359999999997</v>
      </c>
    </row>
    <row r="3849" spans="1:15" x14ac:dyDescent="0.2">
      <c r="A3849" s="4">
        <f t="shared" si="121"/>
        <v>2</v>
      </c>
      <c r="B3849" s="10">
        <v>44844</v>
      </c>
      <c r="C3849" t="s">
        <v>41</v>
      </c>
      <c r="D3849" t="s">
        <v>35</v>
      </c>
      <c r="E3849" t="s">
        <v>126</v>
      </c>
      <c r="H3849" t="s">
        <v>23</v>
      </c>
      <c r="I3849" t="s">
        <v>28</v>
      </c>
      <c r="J3849" t="s">
        <v>38</v>
      </c>
      <c r="K3849" s="11">
        <v>5</v>
      </c>
      <c r="L3849" s="12">
        <v>860.92760999999996</v>
      </c>
      <c r="M3849" s="12">
        <v>68.874208800000005</v>
      </c>
      <c r="N3849" s="12">
        <v>28.830000000000002</v>
      </c>
      <c r="O3849" s="13">
        <f t="shared" si="122"/>
        <v>40.044208800000007</v>
      </c>
    </row>
    <row r="3850" spans="1:15" x14ac:dyDescent="0.2">
      <c r="A3850" s="4">
        <f t="shared" si="121"/>
        <v>2</v>
      </c>
      <c r="B3850" s="10">
        <v>44844</v>
      </c>
      <c r="C3850" t="s">
        <v>20</v>
      </c>
      <c r="D3850" t="s">
        <v>35</v>
      </c>
      <c r="E3850" t="s">
        <v>66</v>
      </c>
      <c r="H3850" t="s">
        <v>37</v>
      </c>
      <c r="I3850" t="s">
        <v>2</v>
      </c>
      <c r="J3850" t="s">
        <v>87</v>
      </c>
      <c r="K3850" s="11">
        <v>6</v>
      </c>
      <c r="L3850" s="12">
        <v>209.31757999999999</v>
      </c>
      <c r="M3850" s="12">
        <v>16.7454064</v>
      </c>
      <c r="N3850" s="12">
        <v>32.225999999999999</v>
      </c>
      <c r="O3850" s="13">
        <f t="shared" si="122"/>
        <v>-15.480593599999999</v>
      </c>
    </row>
    <row r="3851" spans="1:15" x14ac:dyDescent="0.2">
      <c r="A3851" s="4">
        <f t="shared" si="121"/>
        <v>2</v>
      </c>
      <c r="B3851" s="10">
        <v>44844</v>
      </c>
      <c r="C3851" t="s">
        <v>26</v>
      </c>
      <c r="D3851" t="s">
        <v>35</v>
      </c>
      <c r="E3851" t="s">
        <v>66</v>
      </c>
      <c r="H3851" t="s">
        <v>37</v>
      </c>
      <c r="I3851" t="s">
        <v>2</v>
      </c>
      <c r="J3851" t="s">
        <v>87</v>
      </c>
      <c r="K3851" s="11">
        <v>10</v>
      </c>
      <c r="L3851" s="12">
        <v>400.36</v>
      </c>
      <c r="M3851" s="12">
        <v>32.028800000000004</v>
      </c>
      <c r="N3851" s="12">
        <v>34.495000000000005</v>
      </c>
      <c r="O3851" s="13">
        <f t="shared" si="122"/>
        <v>-2.4662000000000006</v>
      </c>
    </row>
    <row r="3852" spans="1:15" x14ac:dyDescent="0.2">
      <c r="A3852" s="4">
        <f t="shared" si="121"/>
        <v>2</v>
      </c>
      <c r="B3852" s="10">
        <v>44844</v>
      </c>
      <c r="C3852" t="s">
        <v>28</v>
      </c>
      <c r="D3852" t="s">
        <v>35</v>
      </c>
      <c r="E3852" t="s">
        <v>66</v>
      </c>
      <c r="H3852" t="s">
        <v>31</v>
      </c>
      <c r="I3852" t="s">
        <v>2</v>
      </c>
      <c r="J3852" t="s">
        <v>38</v>
      </c>
      <c r="K3852" s="11">
        <v>9</v>
      </c>
      <c r="L3852" s="12">
        <v>390.86599999999999</v>
      </c>
      <c r="M3852" s="12">
        <v>31.269279999999998</v>
      </c>
      <c r="N3852" s="12">
        <v>28.571000000000002</v>
      </c>
      <c r="O3852" s="13">
        <f t="shared" si="122"/>
        <v>2.6982799999999969</v>
      </c>
    </row>
    <row r="3853" spans="1:15" x14ac:dyDescent="0.2">
      <c r="A3853" s="4">
        <f t="shared" si="121"/>
        <v>2</v>
      </c>
      <c r="B3853" s="10">
        <v>44844</v>
      </c>
      <c r="C3853" t="s">
        <v>24</v>
      </c>
      <c r="D3853" t="s">
        <v>35</v>
      </c>
      <c r="E3853" t="s">
        <v>66</v>
      </c>
      <c r="H3853" t="s">
        <v>31</v>
      </c>
      <c r="I3853" t="s">
        <v>2</v>
      </c>
      <c r="J3853" t="s">
        <v>87</v>
      </c>
      <c r="K3853" s="11">
        <v>11</v>
      </c>
      <c r="L3853" s="12">
        <v>557.79320999999993</v>
      </c>
      <c r="M3853" s="12">
        <v>44.623456799999992</v>
      </c>
      <c r="N3853" s="12">
        <v>27.504999999999999</v>
      </c>
      <c r="O3853" s="13">
        <f t="shared" si="122"/>
        <v>17.118456799999993</v>
      </c>
    </row>
    <row r="3854" spans="1:15" x14ac:dyDescent="0.2">
      <c r="A3854" s="4">
        <f t="shared" si="121"/>
        <v>2</v>
      </c>
      <c r="B3854" s="10">
        <v>44844</v>
      </c>
      <c r="C3854" t="s">
        <v>30</v>
      </c>
      <c r="D3854" t="s">
        <v>35</v>
      </c>
      <c r="E3854" t="s">
        <v>66</v>
      </c>
      <c r="H3854" t="s">
        <v>23</v>
      </c>
      <c r="I3854" t="s">
        <v>26</v>
      </c>
      <c r="J3854" t="s">
        <v>38</v>
      </c>
      <c r="K3854" s="11">
        <v>7</v>
      </c>
      <c r="L3854" s="12">
        <v>457.87758999999994</v>
      </c>
      <c r="M3854" s="12">
        <v>36.630207199999994</v>
      </c>
      <c r="N3854" s="12">
        <v>39.524000000000001</v>
      </c>
      <c r="O3854" s="13">
        <f t="shared" si="122"/>
        <v>-2.893792800000007</v>
      </c>
    </row>
    <row r="3855" spans="1:15" x14ac:dyDescent="0.2">
      <c r="A3855" s="4">
        <f t="shared" si="121"/>
        <v>2</v>
      </c>
      <c r="B3855" s="10">
        <v>44844</v>
      </c>
      <c r="C3855" t="s">
        <v>32</v>
      </c>
      <c r="D3855" t="s">
        <v>35</v>
      </c>
      <c r="E3855" t="s">
        <v>66</v>
      </c>
      <c r="H3855" t="s">
        <v>31</v>
      </c>
      <c r="I3855" t="s">
        <v>2</v>
      </c>
      <c r="J3855" t="s">
        <v>43</v>
      </c>
      <c r="K3855" s="11">
        <v>9</v>
      </c>
      <c r="L3855" s="12">
        <v>730.45033999999998</v>
      </c>
      <c r="M3855" s="12">
        <v>58.436027199999998</v>
      </c>
      <c r="N3855" s="12">
        <v>25.743999999999996</v>
      </c>
      <c r="O3855" s="13">
        <f t="shared" si="122"/>
        <v>32.692027199999998</v>
      </c>
    </row>
    <row r="3856" spans="1:15" x14ac:dyDescent="0.2">
      <c r="A3856" s="4">
        <f t="shared" si="121"/>
        <v>2</v>
      </c>
      <c r="B3856" s="10">
        <v>44844</v>
      </c>
      <c r="C3856" t="s">
        <v>34</v>
      </c>
      <c r="D3856" t="s">
        <v>35</v>
      </c>
      <c r="E3856" t="s">
        <v>66</v>
      </c>
      <c r="H3856" t="s">
        <v>48</v>
      </c>
      <c r="I3856" t="s">
        <v>2</v>
      </c>
      <c r="J3856" t="s">
        <v>106</v>
      </c>
      <c r="K3856" s="11">
        <v>10</v>
      </c>
      <c r="L3856" s="12">
        <v>833.95899999999995</v>
      </c>
      <c r="M3856" s="12">
        <v>66.716719999999995</v>
      </c>
      <c r="N3856" s="12">
        <v>85.903999999999982</v>
      </c>
      <c r="O3856" s="13">
        <f t="shared" si="122"/>
        <v>-19.187279999999987</v>
      </c>
    </row>
    <row r="3857" spans="1:15" x14ac:dyDescent="0.2">
      <c r="A3857" s="4">
        <f t="shared" si="121"/>
        <v>2</v>
      </c>
      <c r="B3857" s="10">
        <v>44844</v>
      </c>
      <c r="C3857" t="s">
        <v>41</v>
      </c>
      <c r="D3857" t="s">
        <v>35</v>
      </c>
      <c r="E3857" t="s">
        <v>66</v>
      </c>
      <c r="H3857" t="s">
        <v>40</v>
      </c>
      <c r="I3857" t="s">
        <v>24</v>
      </c>
      <c r="J3857" t="s">
        <v>43</v>
      </c>
      <c r="K3857" s="11">
        <v>11</v>
      </c>
      <c r="L3857" s="12">
        <v>745.39609999999993</v>
      </c>
      <c r="M3857" s="12">
        <v>59.631687999999997</v>
      </c>
      <c r="N3857" s="12">
        <v>18.604000000000003</v>
      </c>
      <c r="O3857" s="13">
        <f t="shared" si="122"/>
        <v>41.027687999999998</v>
      </c>
    </row>
    <row r="3858" spans="1:15" x14ac:dyDescent="0.2">
      <c r="A3858" s="4">
        <f t="shared" si="121"/>
        <v>3</v>
      </c>
      <c r="B3858" s="10">
        <v>44845</v>
      </c>
      <c r="C3858" t="s">
        <v>20</v>
      </c>
      <c r="D3858" t="s">
        <v>21</v>
      </c>
      <c r="E3858" t="s">
        <v>71</v>
      </c>
      <c r="H3858" t="s">
        <v>23</v>
      </c>
      <c r="I3858" t="s">
        <v>28</v>
      </c>
      <c r="J3858" t="s">
        <v>29</v>
      </c>
      <c r="K3858" s="11">
        <v>10</v>
      </c>
      <c r="L3858" s="12">
        <v>375.38715000000002</v>
      </c>
      <c r="M3858" s="12">
        <v>30.030972000000002</v>
      </c>
      <c r="N3858" s="12">
        <v>26.205000000000005</v>
      </c>
      <c r="O3858" s="13">
        <f t="shared" si="122"/>
        <v>3.8259719999999966</v>
      </c>
    </row>
    <row r="3859" spans="1:15" x14ac:dyDescent="0.2">
      <c r="A3859" s="4">
        <f t="shared" si="121"/>
        <v>3</v>
      </c>
      <c r="B3859" s="10">
        <v>44845</v>
      </c>
      <c r="C3859" t="s">
        <v>26</v>
      </c>
      <c r="D3859" t="s">
        <v>21</v>
      </c>
      <c r="E3859" t="s">
        <v>71</v>
      </c>
      <c r="H3859" t="s">
        <v>23</v>
      </c>
      <c r="I3859" t="s">
        <v>28</v>
      </c>
      <c r="J3859" t="s">
        <v>38</v>
      </c>
      <c r="K3859" s="11">
        <v>7</v>
      </c>
      <c r="L3859" s="12">
        <v>223.33125000000001</v>
      </c>
      <c r="M3859" s="12">
        <v>17.866500000000002</v>
      </c>
      <c r="N3859" s="12">
        <v>28.066999999999997</v>
      </c>
      <c r="O3859" s="13">
        <f t="shared" si="122"/>
        <v>-10.200499999999995</v>
      </c>
    </row>
    <row r="3860" spans="1:15" x14ac:dyDescent="0.2">
      <c r="A3860" s="4">
        <f t="shared" si="121"/>
        <v>3</v>
      </c>
      <c r="B3860" s="10">
        <v>44845</v>
      </c>
      <c r="C3860" t="s">
        <v>28</v>
      </c>
      <c r="D3860" t="s">
        <v>21</v>
      </c>
      <c r="E3860" t="s">
        <v>71</v>
      </c>
      <c r="H3860" t="s">
        <v>23</v>
      </c>
      <c r="I3860" t="s">
        <v>28</v>
      </c>
      <c r="J3860" t="s">
        <v>27</v>
      </c>
      <c r="K3860" s="11">
        <v>8</v>
      </c>
      <c r="L3860" s="12">
        <v>369.76913999999994</v>
      </c>
      <c r="M3860" s="12">
        <v>29.581531199999997</v>
      </c>
      <c r="N3860" s="12">
        <v>26.895000000000003</v>
      </c>
      <c r="O3860" s="13">
        <f t="shared" si="122"/>
        <v>2.6865311999999939</v>
      </c>
    </row>
    <row r="3861" spans="1:15" x14ac:dyDescent="0.2">
      <c r="A3861" s="4">
        <f t="shared" si="121"/>
        <v>3</v>
      </c>
      <c r="B3861" s="10">
        <v>44845</v>
      </c>
      <c r="C3861" t="s">
        <v>24</v>
      </c>
      <c r="D3861" t="s">
        <v>21</v>
      </c>
      <c r="E3861" t="s">
        <v>71</v>
      </c>
      <c r="H3861" t="s">
        <v>31</v>
      </c>
      <c r="I3861" t="s">
        <v>2</v>
      </c>
      <c r="J3861" t="s">
        <v>27</v>
      </c>
      <c r="K3861" s="11">
        <v>8</v>
      </c>
      <c r="L3861" s="12">
        <v>464.50362999999999</v>
      </c>
      <c r="M3861" s="12">
        <v>37.160290400000001</v>
      </c>
      <c r="N3861" s="12">
        <v>22.910999999999994</v>
      </c>
      <c r="O3861" s="13">
        <f t="shared" si="122"/>
        <v>14.249290400000007</v>
      </c>
    </row>
    <row r="3862" spans="1:15" x14ac:dyDescent="0.2">
      <c r="A3862" s="4">
        <f t="shared" si="121"/>
        <v>3</v>
      </c>
      <c r="B3862" s="10">
        <v>44845</v>
      </c>
      <c r="C3862" t="s">
        <v>30</v>
      </c>
      <c r="D3862" t="s">
        <v>21</v>
      </c>
      <c r="E3862" t="s">
        <v>71</v>
      </c>
      <c r="H3862" t="s">
        <v>23</v>
      </c>
      <c r="I3862" t="s">
        <v>24</v>
      </c>
      <c r="J3862" t="s">
        <v>38</v>
      </c>
      <c r="K3862" s="11">
        <v>12</v>
      </c>
      <c r="L3862" s="12">
        <v>547.77244999999994</v>
      </c>
      <c r="M3862" s="12">
        <v>43.821795999999999</v>
      </c>
      <c r="N3862" s="12">
        <v>25.204999999999998</v>
      </c>
      <c r="O3862" s="13">
        <f t="shared" si="122"/>
        <v>18.616796000000001</v>
      </c>
    </row>
    <row r="3863" spans="1:15" x14ac:dyDescent="0.2">
      <c r="A3863" s="4">
        <f t="shared" si="121"/>
        <v>3</v>
      </c>
      <c r="B3863" s="10">
        <v>44845</v>
      </c>
      <c r="C3863" t="s">
        <v>32</v>
      </c>
      <c r="D3863" t="s">
        <v>21</v>
      </c>
      <c r="E3863" t="s">
        <v>71</v>
      </c>
      <c r="H3863" t="s">
        <v>23</v>
      </c>
      <c r="I3863" t="s">
        <v>24</v>
      </c>
      <c r="J3863" t="s">
        <v>38</v>
      </c>
      <c r="K3863" s="11">
        <v>15</v>
      </c>
      <c r="L3863" s="12">
        <v>628.73674999999992</v>
      </c>
      <c r="M3863" s="12">
        <v>50.298939999999995</v>
      </c>
      <c r="N3863" s="12">
        <v>28.414999999999999</v>
      </c>
      <c r="O3863" s="13">
        <f t="shared" si="122"/>
        <v>21.883939999999996</v>
      </c>
    </row>
    <row r="3864" spans="1:15" x14ac:dyDescent="0.2">
      <c r="A3864" s="4">
        <f t="shared" si="121"/>
        <v>3</v>
      </c>
      <c r="B3864" s="10">
        <v>44845</v>
      </c>
      <c r="C3864" t="s">
        <v>34</v>
      </c>
      <c r="D3864" t="s">
        <v>21</v>
      </c>
      <c r="E3864" t="s">
        <v>71</v>
      </c>
      <c r="H3864" t="s">
        <v>23</v>
      </c>
      <c r="I3864" t="s">
        <v>24</v>
      </c>
      <c r="J3864" t="s">
        <v>27</v>
      </c>
      <c r="K3864" s="11">
        <v>13</v>
      </c>
      <c r="L3864" s="12">
        <v>737.57425999999998</v>
      </c>
      <c r="M3864" s="12">
        <v>59.005940799999998</v>
      </c>
      <c r="N3864" s="12">
        <v>26.646000000000001</v>
      </c>
      <c r="O3864" s="13">
        <f t="shared" si="122"/>
        <v>32.359940799999997</v>
      </c>
    </row>
    <row r="3865" spans="1:15" x14ac:dyDescent="0.2">
      <c r="A3865" s="4">
        <f t="shared" si="121"/>
        <v>3</v>
      </c>
      <c r="B3865" s="10">
        <v>44845</v>
      </c>
      <c r="C3865" t="s">
        <v>20</v>
      </c>
      <c r="D3865" t="s">
        <v>35</v>
      </c>
      <c r="E3865" t="s">
        <v>80</v>
      </c>
      <c r="F3865" t="s">
        <v>39</v>
      </c>
      <c r="H3865" t="s">
        <v>40</v>
      </c>
      <c r="I3865" t="s">
        <v>26</v>
      </c>
      <c r="J3865" t="s">
        <v>43</v>
      </c>
      <c r="K3865" s="11">
        <v>15</v>
      </c>
      <c r="L3865" s="12">
        <v>7400.88</v>
      </c>
      <c r="M3865" s="12">
        <v>592.07040000000006</v>
      </c>
      <c r="N3865" s="12">
        <v>79.852000000000004</v>
      </c>
      <c r="O3865" s="13">
        <f t="shared" si="122"/>
        <v>512.21840000000009</v>
      </c>
    </row>
    <row r="3866" spans="1:15" x14ac:dyDescent="0.2">
      <c r="A3866" s="4">
        <f t="shared" si="121"/>
        <v>3</v>
      </c>
      <c r="B3866" s="10">
        <v>44845</v>
      </c>
      <c r="C3866" t="s">
        <v>26</v>
      </c>
      <c r="D3866" t="s">
        <v>35</v>
      </c>
      <c r="E3866" t="s">
        <v>80</v>
      </c>
      <c r="H3866" t="s">
        <v>31</v>
      </c>
      <c r="I3866" t="s">
        <v>2</v>
      </c>
      <c r="J3866" t="s">
        <v>87</v>
      </c>
      <c r="K3866" s="11">
        <v>7</v>
      </c>
      <c r="L3866" s="12">
        <v>596.87</v>
      </c>
      <c r="M3866" s="12">
        <v>47.749600000000001</v>
      </c>
      <c r="N3866" s="12">
        <v>45.715000000000003</v>
      </c>
      <c r="O3866" s="13">
        <f t="shared" si="122"/>
        <v>2.0345999999999975</v>
      </c>
    </row>
    <row r="3867" spans="1:15" x14ac:dyDescent="0.2">
      <c r="A3867" s="4">
        <f t="shared" si="121"/>
        <v>3</v>
      </c>
      <c r="B3867" s="10">
        <v>44845</v>
      </c>
      <c r="C3867" t="s">
        <v>28</v>
      </c>
      <c r="D3867" t="s">
        <v>35</v>
      </c>
      <c r="E3867" t="s">
        <v>80</v>
      </c>
      <c r="H3867" t="s">
        <v>49</v>
      </c>
      <c r="I3867" t="s">
        <v>146</v>
      </c>
      <c r="J3867" t="s">
        <v>54</v>
      </c>
      <c r="K3867" s="11">
        <v>9</v>
      </c>
      <c r="L3867" s="12">
        <v>756.25141999999994</v>
      </c>
      <c r="M3867" s="12">
        <v>60.500113599999999</v>
      </c>
      <c r="N3867" s="12">
        <v>51.92</v>
      </c>
      <c r="O3867" s="13">
        <f t="shared" si="122"/>
        <v>8.5801135999999971</v>
      </c>
    </row>
    <row r="3868" spans="1:15" x14ac:dyDescent="0.2">
      <c r="A3868" s="4">
        <f t="shared" si="121"/>
        <v>3</v>
      </c>
      <c r="B3868" s="10">
        <v>44845</v>
      </c>
      <c r="C3868" t="s">
        <v>24</v>
      </c>
      <c r="D3868" t="s">
        <v>35</v>
      </c>
      <c r="E3868" t="s">
        <v>80</v>
      </c>
      <c r="H3868" t="s">
        <v>23</v>
      </c>
      <c r="I3868" t="s">
        <v>28</v>
      </c>
      <c r="J3868" t="s">
        <v>43</v>
      </c>
      <c r="K3868" s="11">
        <v>7</v>
      </c>
      <c r="L3868" s="12">
        <v>600.70749999999998</v>
      </c>
      <c r="M3868" s="12">
        <v>48.056600000000003</v>
      </c>
      <c r="N3868" s="12">
        <v>29.008000000000003</v>
      </c>
      <c r="O3868" s="13">
        <f t="shared" si="122"/>
        <v>19.0486</v>
      </c>
    </row>
    <row r="3869" spans="1:15" x14ac:dyDescent="0.2">
      <c r="A3869" s="4">
        <f t="shared" si="121"/>
        <v>3</v>
      </c>
      <c r="B3869" s="10">
        <v>44845</v>
      </c>
      <c r="C3869" t="s">
        <v>30</v>
      </c>
      <c r="D3869" t="s">
        <v>35</v>
      </c>
      <c r="E3869" t="s">
        <v>80</v>
      </c>
      <c r="H3869" t="s">
        <v>23</v>
      </c>
      <c r="I3869" t="s">
        <v>26</v>
      </c>
      <c r="J3869" t="s">
        <v>38</v>
      </c>
      <c r="K3869" s="11">
        <v>9</v>
      </c>
      <c r="L3869" s="12">
        <v>658.24599999999998</v>
      </c>
      <c r="M3869" s="12">
        <v>52.659680000000002</v>
      </c>
      <c r="N3869" s="12">
        <v>48.298000000000002</v>
      </c>
      <c r="O3869" s="13">
        <f t="shared" si="122"/>
        <v>4.3616799999999998</v>
      </c>
    </row>
    <row r="3870" spans="1:15" x14ac:dyDescent="0.2">
      <c r="A3870" s="4">
        <f t="shared" si="121"/>
        <v>3</v>
      </c>
      <c r="B3870" s="10">
        <v>44845</v>
      </c>
      <c r="C3870" t="s">
        <v>32</v>
      </c>
      <c r="D3870" t="s">
        <v>35</v>
      </c>
      <c r="E3870" t="s">
        <v>80</v>
      </c>
      <c r="H3870" t="s">
        <v>40</v>
      </c>
      <c r="I3870" t="s">
        <v>28</v>
      </c>
      <c r="J3870" t="s">
        <v>43</v>
      </c>
      <c r="K3870" s="11">
        <v>15</v>
      </c>
      <c r="L3870" s="12">
        <v>1013.597</v>
      </c>
      <c r="M3870" s="12">
        <v>81.087760000000003</v>
      </c>
      <c r="N3870" s="12">
        <v>32.97</v>
      </c>
      <c r="O3870" s="13">
        <f t="shared" si="122"/>
        <v>48.117760000000004</v>
      </c>
    </row>
    <row r="3871" spans="1:15" x14ac:dyDescent="0.2">
      <c r="A3871" s="4">
        <f t="shared" si="121"/>
        <v>3</v>
      </c>
      <c r="B3871" s="10">
        <v>44845</v>
      </c>
      <c r="C3871" t="s">
        <v>34</v>
      </c>
      <c r="D3871" t="s">
        <v>35</v>
      </c>
      <c r="E3871" t="s">
        <v>80</v>
      </c>
      <c r="H3871" t="s">
        <v>31</v>
      </c>
      <c r="I3871" t="s">
        <v>2</v>
      </c>
      <c r="J3871" t="s">
        <v>38</v>
      </c>
      <c r="K3871" s="11">
        <v>12</v>
      </c>
      <c r="L3871" s="12">
        <v>876.21</v>
      </c>
      <c r="M3871" s="12">
        <v>70.096800000000002</v>
      </c>
      <c r="N3871" s="12">
        <v>33.341000000000001</v>
      </c>
      <c r="O3871" s="13">
        <f t="shared" si="122"/>
        <v>36.755800000000001</v>
      </c>
    </row>
    <row r="3872" spans="1:15" x14ac:dyDescent="0.2">
      <c r="A3872" s="4">
        <f t="shared" ref="A3872:A3935" si="123">+WEEKDAY(B3872)</f>
        <v>3</v>
      </c>
      <c r="B3872" s="10">
        <v>44845</v>
      </c>
      <c r="C3872" t="s">
        <v>41</v>
      </c>
      <c r="D3872" t="s">
        <v>35</v>
      </c>
      <c r="E3872" t="s">
        <v>80</v>
      </c>
      <c r="H3872" t="s">
        <v>40</v>
      </c>
      <c r="I3872" t="s">
        <v>28</v>
      </c>
      <c r="J3872" t="s">
        <v>43</v>
      </c>
      <c r="K3872" s="11">
        <v>16</v>
      </c>
      <c r="L3872" s="12">
        <v>1210.2040500000003</v>
      </c>
      <c r="M3872" s="12">
        <v>96.816324000000023</v>
      </c>
      <c r="N3872" s="12">
        <v>38.063000000000002</v>
      </c>
      <c r="O3872" s="13">
        <f t="shared" si="122"/>
        <v>58.753324000000021</v>
      </c>
    </row>
    <row r="3873" spans="1:15" x14ac:dyDescent="0.2">
      <c r="A3873" s="4">
        <f t="shared" si="123"/>
        <v>4</v>
      </c>
      <c r="B3873" s="10">
        <v>44846</v>
      </c>
      <c r="C3873" t="s">
        <v>20</v>
      </c>
      <c r="D3873" t="s">
        <v>35</v>
      </c>
      <c r="E3873" t="s">
        <v>57</v>
      </c>
      <c r="H3873" t="s">
        <v>37</v>
      </c>
      <c r="I3873" t="s">
        <v>2</v>
      </c>
      <c r="J3873" t="s">
        <v>87</v>
      </c>
      <c r="K3873" s="11">
        <v>6</v>
      </c>
      <c r="L3873" s="12">
        <v>340.61505999999997</v>
      </c>
      <c r="M3873" s="12">
        <v>27.249204799999998</v>
      </c>
      <c r="N3873" s="12">
        <v>35.497</v>
      </c>
      <c r="O3873" s="13">
        <f t="shared" si="122"/>
        <v>-8.2477952000000023</v>
      </c>
    </row>
    <row r="3874" spans="1:15" x14ac:dyDescent="0.2">
      <c r="A3874" s="4">
        <f t="shared" si="123"/>
        <v>4</v>
      </c>
      <c r="B3874" s="10">
        <v>44846</v>
      </c>
      <c r="C3874" t="s">
        <v>26</v>
      </c>
      <c r="D3874" t="s">
        <v>35</v>
      </c>
      <c r="E3874" t="s">
        <v>57</v>
      </c>
      <c r="H3874" t="s">
        <v>31</v>
      </c>
      <c r="I3874" t="s">
        <v>28</v>
      </c>
      <c r="J3874" t="s">
        <v>43</v>
      </c>
      <c r="K3874" s="11">
        <v>5</v>
      </c>
      <c r="L3874" s="12">
        <v>233.93585000000002</v>
      </c>
      <c r="M3874" s="12">
        <v>18.714868000000003</v>
      </c>
      <c r="N3874" s="12">
        <v>25.111000000000001</v>
      </c>
      <c r="O3874" s="13">
        <f t="shared" si="122"/>
        <v>-6.3961319999999979</v>
      </c>
    </row>
    <row r="3875" spans="1:15" x14ac:dyDescent="0.2">
      <c r="A3875" s="4">
        <f t="shared" si="123"/>
        <v>4</v>
      </c>
      <c r="B3875" s="10">
        <v>44846</v>
      </c>
      <c r="C3875" t="s">
        <v>28</v>
      </c>
      <c r="D3875" t="s">
        <v>35</v>
      </c>
      <c r="E3875" t="s">
        <v>57</v>
      </c>
      <c r="H3875" t="s">
        <v>40</v>
      </c>
      <c r="I3875" t="s">
        <v>28</v>
      </c>
      <c r="J3875" t="s">
        <v>43</v>
      </c>
      <c r="K3875" s="11">
        <v>15</v>
      </c>
      <c r="L3875" s="12">
        <v>607.30429000000004</v>
      </c>
      <c r="M3875" s="12">
        <v>48.584343200000006</v>
      </c>
      <c r="N3875" s="12">
        <v>28.445</v>
      </c>
      <c r="O3875" s="13">
        <f t="shared" si="122"/>
        <v>20.139343200000006</v>
      </c>
    </row>
    <row r="3876" spans="1:15" x14ac:dyDescent="0.2">
      <c r="A3876" s="4">
        <f t="shared" si="123"/>
        <v>4</v>
      </c>
      <c r="B3876" s="10">
        <v>44846</v>
      </c>
      <c r="C3876" t="s">
        <v>24</v>
      </c>
      <c r="D3876" t="s">
        <v>35</v>
      </c>
      <c r="E3876" t="s">
        <v>57</v>
      </c>
      <c r="H3876" t="s">
        <v>37</v>
      </c>
      <c r="I3876" t="s">
        <v>2</v>
      </c>
      <c r="J3876" t="s">
        <v>87</v>
      </c>
      <c r="K3876" s="11">
        <v>9</v>
      </c>
      <c r="L3876" s="12">
        <v>559.63161000000014</v>
      </c>
      <c r="M3876" s="12">
        <v>44.770528800000015</v>
      </c>
      <c r="N3876" s="12">
        <v>51.22</v>
      </c>
      <c r="O3876" s="13">
        <f t="shared" si="122"/>
        <v>-6.4494711999999836</v>
      </c>
    </row>
    <row r="3877" spans="1:15" x14ac:dyDescent="0.2">
      <c r="A3877" s="4">
        <f t="shared" si="123"/>
        <v>4</v>
      </c>
      <c r="B3877" s="10">
        <v>44846</v>
      </c>
      <c r="C3877" t="s">
        <v>30</v>
      </c>
      <c r="D3877" t="s">
        <v>35</v>
      </c>
      <c r="E3877" t="s">
        <v>57</v>
      </c>
      <c r="H3877" t="s">
        <v>23</v>
      </c>
      <c r="I3877" t="s">
        <v>28</v>
      </c>
      <c r="J3877" t="s">
        <v>43</v>
      </c>
      <c r="K3877" s="11">
        <v>11</v>
      </c>
      <c r="L3877" s="12">
        <v>618.93938000000003</v>
      </c>
      <c r="M3877" s="12">
        <v>49.515150400000003</v>
      </c>
      <c r="N3877" s="12">
        <v>26.169</v>
      </c>
      <c r="O3877" s="13">
        <f t="shared" si="122"/>
        <v>23.346150400000003</v>
      </c>
    </row>
    <row r="3878" spans="1:15" x14ac:dyDescent="0.2">
      <c r="A3878" s="4">
        <f t="shared" si="123"/>
        <v>4</v>
      </c>
      <c r="B3878" s="10">
        <v>44846</v>
      </c>
      <c r="C3878" t="s">
        <v>32</v>
      </c>
      <c r="D3878" t="s">
        <v>35</v>
      </c>
      <c r="E3878" t="s">
        <v>57</v>
      </c>
      <c r="H3878" t="s">
        <v>23</v>
      </c>
      <c r="I3878" t="s">
        <v>28</v>
      </c>
      <c r="J3878" t="s">
        <v>43</v>
      </c>
      <c r="K3878" s="11">
        <v>12</v>
      </c>
      <c r="L3878" s="12">
        <v>744.31893000000002</v>
      </c>
      <c r="M3878" s="12">
        <v>59.545514400000002</v>
      </c>
      <c r="N3878" s="12">
        <v>37.189000000000007</v>
      </c>
      <c r="O3878" s="13">
        <f t="shared" si="122"/>
        <v>22.356514399999995</v>
      </c>
    </row>
    <row r="3879" spans="1:15" x14ac:dyDescent="0.2">
      <c r="A3879" s="4">
        <f t="shared" si="123"/>
        <v>4</v>
      </c>
      <c r="B3879" s="10">
        <v>44846</v>
      </c>
      <c r="C3879" t="s">
        <v>34</v>
      </c>
      <c r="D3879" t="s">
        <v>35</v>
      </c>
      <c r="E3879" t="s">
        <v>57</v>
      </c>
      <c r="H3879" t="s">
        <v>23</v>
      </c>
      <c r="I3879" t="s">
        <v>28</v>
      </c>
      <c r="J3879" t="s">
        <v>38</v>
      </c>
      <c r="K3879" s="11">
        <v>14</v>
      </c>
      <c r="L3879" s="12">
        <v>721.40854000000002</v>
      </c>
      <c r="M3879" s="12">
        <v>57.712683200000001</v>
      </c>
      <c r="N3879" s="12">
        <v>41.661000000000001</v>
      </c>
      <c r="O3879" s="13">
        <f t="shared" si="122"/>
        <v>16.051683199999999</v>
      </c>
    </row>
    <row r="3880" spans="1:15" x14ac:dyDescent="0.2">
      <c r="A3880" s="4">
        <f t="shared" si="123"/>
        <v>4</v>
      </c>
      <c r="B3880" s="10">
        <v>44846</v>
      </c>
      <c r="C3880" t="s">
        <v>41</v>
      </c>
      <c r="D3880" t="s">
        <v>35</v>
      </c>
      <c r="E3880" t="s">
        <v>57</v>
      </c>
      <c r="H3880" t="s">
        <v>40</v>
      </c>
      <c r="I3880" t="s">
        <v>28</v>
      </c>
      <c r="J3880" t="s">
        <v>43</v>
      </c>
      <c r="K3880" s="11">
        <v>16</v>
      </c>
      <c r="L3880" s="12">
        <v>892.39515000000006</v>
      </c>
      <c r="M3880" s="12">
        <v>71.391612000000009</v>
      </c>
      <c r="N3880" s="12">
        <v>25.128</v>
      </c>
      <c r="O3880" s="13">
        <f t="shared" si="122"/>
        <v>46.263612000000009</v>
      </c>
    </row>
    <row r="3881" spans="1:15" x14ac:dyDescent="0.2">
      <c r="A3881" s="4">
        <f t="shared" si="123"/>
        <v>4</v>
      </c>
      <c r="B3881" s="10">
        <v>44846</v>
      </c>
      <c r="C3881" t="s">
        <v>20</v>
      </c>
      <c r="D3881" t="s">
        <v>35</v>
      </c>
      <c r="E3881" t="s">
        <v>88</v>
      </c>
      <c r="H3881" t="s">
        <v>23</v>
      </c>
      <c r="I3881" t="s">
        <v>24</v>
      </c>
      <c r="J3881" t="s">
        <v>43</v>
      </c>
      <c r="K3881" s="11">
        <v>12</v>
      </c>
      <c r="L3881" s="12">
        <v>696.36117999999999</v>
      </c>
      <c r="M3881" s="12">
        <v>55.708894399999998</v>
      </c>
      <c r="N3881" s="12">
        <v>16.268999999999998</v>
      </c>
      <c r="O3881" s="13">
        <f t="shared" si="122"/>
        <v>39.4398944</v>
      </c>
    </row>
    <row r="3882" spans="1:15" x14ac:dyDescent="0.2">
      <c r="A3882" s="4">
        <f t="shared" si="123"/>
        <v>4</v>
      </c>
      <c r="B3882" s="10">
        <v>44846</v>
      </c>
      <c r="C3882" t="s">
        <v>26</v>
      </c>
      <c r="D3882" t="s">
        <v>35</v>
      </c>
      <c r="E3882" t="s">
        <v>88</v>
      </c>
      <c r="H3882" t="s">
        <v>40</v>
      </c>
      <c r="I3882" t="s">
        <v>28</v>
      </c>
      <c r="J3882" t="s">
        <v>43</v>
      </c>
      <c r="K3882" s="11">
        <v>13</v>
      </c>
      <c r="L3882" s="12">
        <v>653.90784999999994</v>
      </c>
      <c r="M3882" s="12">
        <v>52.312627999999997</v>
      </c>
      <c r="N3882" s="12">
        <v>23.803000000000001</v>
      </c>
      <c r="O3882" s="13">
        <f t="shared" si="122"/>
        <v>28.509627999999996</v>
      </c>
    </row>
    <row r="3883" spans="1:15" x14ac:dyDescent="0.2">
      <c r="A3883" s="4">
        <f t="shared" si="123"/>
        <v>4</v>
      </c>
      <c r="B3883" s="10">
        <v>44846</v>
      </c>
      <c r="C3883" t="s">
        <v>28</v>
      </c>
      <c r="D3883" t="s">
        <v>35</v>
      </c>
      <c r="E3883" t="s">
        <v>88</v>
      </c>
      <c r="H3883" t="s">
        <v>31</v>
      </c>
      <c r="I3883" t="s">
        <v>2</v>
      </c>
      <c r="J3883" t="s">
        <v>87</v>
      </c>
      <c r="K3883" s="11">
        <v>9</v>
      </c>
      <c r="L3883" s="12">
        <v>637.9579500000001</v>
      </c>
      <c r="M3883" s="12">
        <v>51.036636000000009</v>
      </c>
      <c r="N3883" s="12">
        <v>12.5</v>
      </c>
      <c r="O3883" s="13">
        <f t="shared" si="122"/>
        <v>38.536636000000009</v>
      </c>
    </row>
    <row r="3884" spans="1:15" x14ac:dyDescent="0.2">
      <c r="A3884" s="4">
        <f t="shared" si="123"/>
        <v>4</v>
      </c>
      <c r="B3884" s="10">
        <v>44846</v>
      </c>
      <c r="C3884" t="s">
        <v>24</v>
      </c>
      <c r="D3884" t="s">
        <v>35</v>
      </c>
      <c r="E3884" t="s">
        <v>88</v>
      </c>
      <c r="H3884" t="s">
        <v>31</v>
      </c>
      <c r="I3884" t="s">
        <v>2</v>
      </c>
      <c r="J3884" t="s">
        <v>38</v>
      </c>
      <c r="K3884" s="11">
        <v>10</v>
      </c>
      <c r="L3884" s="12">
        <v>802.00885000000005</v>
      </c>
      <c r="M3884" s="12">
        <v>64.160708</v>
      </c>
      <c r="N3884" s="12">
        <v>20.027000000000001</v>
      </c>
      <c r="O3884" s="13">
        <f t="shared" si="122"/>
        <v>44.133707999999999</v>
      </c>
    </row>
    <row r="3885" spans="1:15" x14ac:dyDescent="0.2">
      <c r="A3885" s="4">
        <f t="shared" si="123"/>
        <v>4</v>
      </c>
      <c r="B3885" s="10">
        <v>44846</v>
      </c>
      <c r="C3885" t="s">
        <v>30</v>
      </c>
      <c r="D3885" t="s">
        <v>35</v>
      </c>
      <c r="E3885" t="s">
        <v>88</v>
      </c>
      <c r="H3885" t="s">
        <v>31</v>
      </c>
      <c r="I3885" t="s">
        <v>2</v>
      </c>
      <c r="J3885" t="s">
        <v>87</v>
      </c>
      <c r="K3885" s="11">
        <v>11</v>
      </c>
      <c r="L3885" s="12">
        <v>606.53655000000003</v>
      </c>
      <c r="M3885" s="12">
        <v>48.522924000000003</v>
      </c>
      <c r="N3885" s="12">
        <v>23.760999999999999</v>
      </c>
      <c r="O3885" s="13">
        <f t="shared" si="122"/>
        <v>24.761924000000004</v>
      </c>
    </row>
    <row r="3886" spans="1:15" x14ac:dyDescent="0.2">
      <c r="A3886" s="4">
        <f t="shared" si="123"/>
        <v>4</v>
      </c>
      <c r="B3886" s="10">
        <v>44846</v>
      </c>
      <c r="C3886" t="s">
        <v>32</v>
      </c>
      <c r="D3886" t="s">
        <v>35</v>
      </c>
      <c r="E3886" t="s">
        <v>88</v>
      </c>
      <c r="H3886" t="s">
        <v>31</v>
      </c>
      <c r="I3886" t="s">
        <v>24</v>
      </c>
      <c r="J3886" t="s">
        <v>43</v>
      </c>
      <c r="K3886" s="11">
        <v>11</v>
      </c>
      <c r="L3886" s="12">
        <v>616.21534000000008</v>
      </c>
      <c r="M3886" s="12">
        <v>49.297227200000009</v>
      </c>
      <c r="N3886" s="12">
        <v>17.016999999999999</v>
      </c>
      <c r="O3886" s="13">
        <f t="shared" si="122"/>
        <v>32.280227200000013</v>
      </c>
    </row>
    <row r="3887" spans="1:15" x14ac:dyDescent="0.2">
      <c r="A3887" s="4">
        <f t="shared" si="123"/>
        <v>4</v>
      </c>
      <c r="B3887" s="10">
        <v>44846</v>
      </c>
      <c r="C3887" t="s">
        <v>34</v>
      </c>
      <c r="D3887" t="s">
        <v>35</v>
      </c>
      <c r="E3887" t="s">
        <v>88</v>
      </c>
      <c r="H3887" t="s">
        <v>31</v>
      </c>
      <c r="I3887" t="s">
        <v>2</v>
      </c>
      <c r="J3887" t="s">
        <v>38</v>
      </c>
      <c r="K3887" s="11">
        <v>8</v>
      </c>
      <c r="L3887" s="12">
        <v>493.82080999999999</v>
      </c>
      <c r="M3887" s="12">
        <v>39.505664799999998</v>
      </c>
      <c r="N3887" s="12">
        <v>21.484000000000002</v>
      </c>
      <c r="O3887" s="13">
        <f t="shared" si="122"/>
        <v>18.021664799999996</v>
      </c>
    </row>
    <row r="3888" spans="1:15" x14ac:dyDescent="0.2">
      <c r="A3888" s="4">
        <f t="shared" si="123"/>
        <v>4</v>
      </c>
      <c r="B3888" s="10">
        <v>44846</v>
      </c>
      <c r="C3888" t="s">
        <v>41</v>
      </c>
      <c r="D3888" t="s">
        <v>35</v>
      </c>
      <c r="E3888" t="s">
        <v>88</v>
      </c>
      <c r="H3888" t="s">
        <v>40</v>
      </c>
      <c r="I3888" t="s">
        <v>24</v>
      </c>
      <c r="J3888" t="s">
        <v>43</v>
      </c>
      <c r="K3888" s="11">
        <v>14</v>
      </c>
      <c r="L3888" s="12">
        <v>461.53114999999991</v>
      </c>
      <c r="M3888" s="12">
        <v>36.922491999999991</v>
      </c>
      <c r="N3888" s="12">
        <v>18.486999999999998</v>
      </c>
      <c r="O3888" s="13">
        <f t="shared" si="122"/>
        <v>18.435491999999993</v>
      </c>
    </row>
    <row r="3889" spans="1:15" x14ac:dyDescent="0.2">
      <c r="A3889" s="4">
        <f t="shared" si="123"/>
        <v>5</v>
      </c>
      <c r="B3889" s="10">
        <v>44847</v>
      </c>
      <c r="C3889" t="s">
        <v>20</v>
      </c>
      <c r="D3889" t="s">
        <v>35</v>
      </c>
      <c r="E3889" t="s">
        <v>99</v>
      </c>
      <c r="F3889" t="s">
        <v>39</v>
      </c>
      <c r="H3889" t="s">
        <v>40</v>
      </c>
      <c r="I3889" t="s">
        <v>26</v>
      </c>
      <c r="J3889" t="s">
        <v>43</v>
      </c>
      <c r="K3889" s="11">
        <v>16</v>
      </c>
      <c r="L3889" s="12">
        <v>7746.192829999999</v>
      </c>
      <c r="M3889" s="12">
        <v>619.69542639999997</v>
      </c>
      <c r="N3889" s="12">
        <v>78.594999999999999</v>
      </c>
      <c r="O3889" s="13">
        <f t="shared" si="122"/>
        <v>541.10042639999995</v>
      </c>
    </row>
    <row r="3890" spans="1:15" x14ac:dyDescent="0.2">
      <c r="A3890" s="4">
        <f t="shared" si="123"/>
        <v>5</v>
      </c>
      <c r="B3890" s="10">
        <v>44847</v>
      </c>
      <c r="C3890" t="s">
        <v>26</v>
      </c>
      <c r="D3890" t="s">
        <v>35</v>
      </c>
      <c r="E3890" t="s">
        <v>99</v>
      </c>
      <c r="H3890" t="s">
        <v>23</v>
      </c>
      <c r="I3890" t="s">
        <v>26</v>
      </c>
      <c r="J3890" t="s">
        <v>87</v>
      </c>
      <c r="K3890" s="11">
        <v>5</v>
      </c>
      <c r="L3890" s="12">
        <v>462.27197999999999</v>
      </c>
      <c r="M3890" s="12">
        <v>36.981758399999997</v>
      </c>
      <c r="N3890" s="12">
        <v>58.024999999999991</v>
      </c>
      <c r="O3890" s="13">
        <f t="shared" si="122"/>
        <v>-21.043241599999995</v>
      </c>
    </row>
    <row r="3891" spans="1:15" x14ac:dyDescent="0.2">
      <c r="A3891" s="4">
        <f t="shared" si="123"/>
        <v>5</v>
      </c>
      <c r="B3891" s="10">
        <v>44847</v>
      </c>
      <c r="C3891" t="s">
        <v>28</v>
      </c>
      <c r="D3891" t="s">
        <v>35</v>
      </c>
      <c r="E3891" t="s">
        <v>99</v>
      </c>
      <c r="H3891" t="s">
        <v>23</v>
      </c>
      <c r="I3891" t="s">
        <v>20</v>
      </c>
      <c r="J3891" t="s">
        <v>38</v>
      </c>
      <c r="K3891" s="11">
        <v>7</v>
      </c>
      <c r="L3891" s="12">
        <v>501.97633000000002</v>
      </c>
      <c r="M3891" s="12">
        <v>40.158106400000001</v>
      </c>
      <c r="N3891" s="12">
        <v>62.986999999999995</v>
      </c>
      <c r="O3891" s="13">
        <f t="shared" si="122"/>
        <v>-22.828893599999994</v>
      </c>
    </row>
    <row r="3892" spans="1:15" x14ac:dyDescent="0.2">
      <c r="A3892" s="4">
        <f t="shared" si="123"/>
        <v>5</v>
      </c>
      <c r="B3892" s="10">
        <v>44847</v>
      </c>
      <c r="C3892" t="s">
        <v>24</v>
      </c>
      <c r="D3892" t="s">
        <v>35</v>
      </c>
      <c r="E3892" t="s">
        <v>99</v>
      </c>
      <c r="H3892" t="s">
        <v>37</v>
      </c>
      <c r="I3892" t="s">
        <v>2</v>
      </c>
      <c r="J3892" t="s">
        <v>87</v>
      </c>
      <c r="K3892" s="11">
        <v>8</v>
      </c>
      <c r="L3892" s="12">
        <v>723.53953999999999</v>
      </c>
      <c r="M3892" s="12">
        <v>57.883163199999998</v>
      </c>
      <c r="N3892" s="12">
        <v>34.322000000000003</v>
      </c>
      <c r="O3892" s="13">
        <f t="shared" si="122"/>
        <v>23.561163199999996</v>
      </c>
    </row>
    <row r="3893" spans="1:15" x14ac:dyDescent="0.2">
      <c r="A3893" s="4">
        <f t="shared" si="123"/>
        <v>5</v>
      </c>
      <c r="B3893" s="10">
        <v>44847</v>
      </c>
      <c r="C3893" t="s">
        <v>30</v>
      </c>
      <c r="D3893" t="s">
        <v>35</v>
      </c>
      <c r="E3893" t="s">
        <v>99</v>
      </c>
      <c r="H3893" t="s">
        <v>40</v>
      </c>
      <c r="I3893" t="s">
        <v>2</v>
      </c>
      <c r="J3893" t="s">
        <v>38</v>
      </c>
      <c r="K3893" s="11">
        <v>18</v>
      </c>
      <c r="L3893" s="12">
        <v>899.05484000000013</v>
      </c>
      <c r="M3893" s="12">
        <v>71.924387200000012</v>
      </c>
      <c r="N3893" s="12">
        <v>41.445999999999998</v>
      </c>
      <c r="O3893" s="13">
        <f t="shared" si="122"/>
        <v>30.478387200000014</v>
      </c>
    </row>
    <row r="3894" spans="1:15" x14ac:dyDescent="0.2">
      <c r="A3894" s="4">
        <f t="shared" si="123"/>
        <v>5</v>
      </c>
      <c r="B3894" s="10">
        <v>44847</v>
      </c>
      <c r="C3894" t="s">
        <v>32</v>
      </c>
      <c r="D3894" t="s">
        <v>35</v>
      </c>
      <c r="E3894" t="s">
        <v>99</v>
      </c>
      <c r="H3894" t="s">
        <v>40</v>
      </c>
      <c r="I3894" t="s">
        <v>2</v>
      </c>
      <c r="J3894" t="s">
        <v>38</v>
      </c>
      <c r="K3894" s="11">
        <v>12</v>
      </c>
      <c r="L3894" s="12">
        <v>1068.2682599999998</v>
      </c>
      <c r="M3894" s="12">
        <v>85.461460799999983</v>
      </c>
      <c r="N3894" s="12">
        <v>30.416999999999998</v>
      </c>
      <c r="O3894" s="13">
        <f t="shared" si="122"/>
        <v>55.044460799999982</v>
      </c>
    </row>
    <row r="3895" spans="1:15" x14ac:dyDescent="0.2">
      <c r="A3895" s="4">
        <f t="shared" si="123"/>
        <v>5</v>
      </c>
      <c r="B3895" s="10">
        <v>44847</v>
      </c>
      <c r="C3895" t="s">
        <v>34</v>
      </c>
      <c r="D3895" t="s">
        <v>35</v>
      </c>
      <c r="E3895" t="s">
        <v>99</v>
      </c>
      <c r="H3895" t="s">
        <v>40</v>
      </c>
      <c r="I3895" t="s">
        <v>2</v>
      </c>
      <c r="J3895" t="s">
        <v>38</v>
      </c>
      <c r="K3895" s="11">
        <v>12</v>
      </c>
      <c r="L3895" s="12">
        <v>859.87735999999995</v>
      </c>
      <c r="M3895" s="12">
        <v>68.790188799999996</v>
      </c>
      <c r="N3895" s="12">
        <v>36.926000000000002</v>
      </c>
      <c r="O3895" s="13">
        <f t="shared" si="122"/>
        <v>31.864188799999994</v>
      </c>
    </row>
    <row r="3896" spans="1:15" x14ac:dyDescent="0.2">
      <c r="A3896" s="4">
        <f t="shared" si="123"/>
        <v>5</v>
      </c>
      <c r="B3896" s="10">
        <v>44847</v>
      </c>
      <c r="C3896" t="s">
        <v>41</v>
      </c>
      <c r="D3896" t="s">
        <v>35</v>
      </c>
      <c r="E3896" t="s">
        <v>99</v>
      </c>
      <c r="H3896" t="s">
        <v>40</v>
      </c>
      <c r="I3896" t="s">
        <v>28</v>
      </c>
      <c r="J3896" t="s">
        <v>43</v>
      </c>
      <c r="K3896" s="11">
        <v>13</v>
      </c>
      <c r="L3896" s="12">
        <v>1074.6740699999998</v>
      </c>
      <c r="M3896" s="12">
        <v>85.973925599999987</v>
      </c>
      <c r="N3896" s="12">
        <v>39.308</v>
      </c>
      <c r="O3896" s="13">
        <f t="shared" si="122"/>
        <v>46.665925599999987</v>
      </c>
    </row>
    <row r="3897" spans="1:15" x14ac:dyDescent="0.2">
      <c r="A3897" s="4">
        <f t="shared" si="123"/>
        <v>6</v>
      </c>
      <c r="B3897" s="10">
        <v>44848</v>
      </c>
      <c r="C3897" t="s">
        <v>20</v>
      </c>
      <c r="D3897" t="s">
        <v>35</v>
      </c>
      <c r="E3897" t="s">
        <v>78</v>
      </c>
      <c r="H3897" t="s">
        <v>31</v>
      </c>
      <c r="I3897" t="s">
        <v>2</v>
      </c>
      <c r="J3897" t="s">
        <v>38</v>
      </c>
      <c r="K3897" s="11">
        <v>10</v>
      </c>
      <c r="L3897" s="12">
        <v>478.74315000000007</v>
      </c>
      <c r="M3897" s="12">
        <v>38.299452000000009</v>
      </c>
      <c r="N3897" s="12">
        <v>35.294000000000004</v>
      </c>
      <c r="O3897" s="13">
        <f t="shared" si="122"/>
        <v>3.0054520000000053</v>
      </c>
    </row>
    <row r="3898" spans="1:15" x14ac:dyDescent="0.2">
      <c r="A3898" s="4">
        <f t="shared" si="123"/>
        <v>6</v>
      </c>
      <c r="B3898" s="10">
        <v>44848</v>
      </c>
      <c r="C3898" t="s">
        <v>26</v>
      </c>
      <c r="D3898" t="s">
        <v>35</v>
      </c>
      <c r="E3898" t="s">
        <v>78</v>
      </c>
      <c r="H3898" t="s">
        <v>37</v>
      </c>
      <c r="I3898" t="s">
        <v>2</v>
      </c>
      <c r="J3898" t="s">
        <v>87</v>
      </c>
      <c r="K3898" s="11">
        <v>8</v>
      </c>
      <c r="L3898" s="12">
        <v>542.09713999999997</v>
      </c>
      <c r="M3898" s="12">
        <v>43.3677712</v>
      </c>
      <c r="N3898" s="12">
        <v>36.04</v>
      </c>
      <c r="O3898" s="13">
        <f t="shared" si="122"/>
        <v>7.3277712000000008</v>
      </c>
    </row>
    <row r="3899" spans="1:15" x14ac:dyDescent="0.2">
      <c r="A3899" s="4">
        <f t="shared" si="123"/>
        <v>6</v>
      </c>
      <c r="B3899" s="10">
        <v>44848</v>
      </c>
      <c r="C3899" t="s">
        <v>28</v>
      </c>
      <c r="D3899" t="s">
        <v>35</v>
      </c>
      <c r="E3899" t="s">
        <v>78</v>
      </c>
      <c r="H3899" t="s">
        <v>31</v>
      </c>
      <c r="I3899" t="s">
        <v>28</v>
      </c>
      <c r="J3899" t="s">
        <v>43</v>
      </c>
      <c r="K3899" s="11">
        <v>12</v>
      </c>
      <c r="L3899" s="12">
        <v>633.99093000000005</v>
      </c>
      <c r="M3899" s="12">
        <v>50.719274400000003</v>
      </c>
      <c r="N3899" s="12">
        <v>21.106000000000002</v>
      </c>
      <c r="O3899" s="13">
        <f t="shared" si="122"/>
        <v>29.613274400000002</v>
      </c>
    </row>
    <row r="3900" spans="1:15" x14ac:dyDescent="0.2">
      <c r="A3900" s="4">
        <f t="shared" si="123"/>
        <v>6</v>
      </c>
      <c r="B3900" s="10">
        <v>44848</v>
      </c>
      <c r="C3900" t="s">
        <v>24</v>
      </c>
      <c r="D3900" t="s">
        <v>35</v>
      </c>
      <c r="E3900" t="s">
        <v>78</v>
      </c>
      <c r="H3900" t="s">
        <v>37</v>
      </c>
      <c r="I3900" t="s">
        <v>2</v>
      </c>
      <c r="J3900" t="s">
        <v>38</v>
      </c>
      <c r="K3900" s="11">
        <v>14</v>
      </c>
      <c r="L3900" s="12">
        <v>815.58031999999992</v>
      </c>
      <c r="M3900" s="12">
        <v>65.246425599999995</v>
      </c>
      <c r="N3900" s="12">
        <v>38.705999999999996</v>
      </c>
      <c r="O3900" s="13">
        <f t="shared" si="122"/>
        <v>26.540425599999999</v>
      </c>
    </row>
    <row r="3901" spans="1:15" x14ac:dyDescent="0.2">
      <c r="A3901" s="4">
        <f t="shared" si="123"/>
        <v>6</v>
      </c>
      <c r="B3901" s="10">
        <v>44848</v>
      </c>
      <c r="C3901" t="s">
        <v>30</v>
      </c>
      <c r="D3901" t="s">
        <v>35</v>
      </c>
      <c r="E3901" t="s">
        <v>78</v>
      </c>
      <c r="H3901" t="s">
        <v>40</v>
      </c>
      <c r="I3901" t="s">
        <v>28</v>
      </c>
      <c r="J3901" t="s">
        <v>43</v>
      </c>
      <c r="K3901" s="11">
        <v>17</v>
      </c>
      <c r="L3901" s="12">
        <v>681.45244000000002</v>
      </c>
      <c r="M3901" s="12">
        <v>54.516195200000006</v>
      </c>
      <c r="N3901" s="12">
        <v>26.081</v>
      </c>
      <c r="O3901" s="13">
        <f t="shared" si="122"/>
        <v>28.435195200000006</v>
      </c>
    </row>
    <row r="3902" spans="1:15" x14ac:dyDescent="0.2">
      <c r="A3902" s="4">
        <f t="shared" si="123"/>
        <v>6</v>
      </c>
      <c r="B3902" s="10">
        <v>44848</v>
      </c>
      <c r="C3902" t="s">
        <v>32</v>
      </c>
      <c r="D3902" t="s">
        <v>35</v>
      </c>
      <c r="E3902" t="s">
        <v>78</v>
      </c>
      <c r="H3902" t="s">
        <v>31</v>
      </c>
      <c r="I3902" t="s">
        <v>28</v>
      </c>
      <c r="J3902" t="s">
        <v>43</v>
      </c>
      <c r="K3902" s="11">
        <v>11</v>
      </c>
      <c r="L3902" s="12">
        <v>758.34256999999991</v>
      </c>
      <c r="M3902" s="12">
        <v>60.667405599999995</v>
      </c>
      <c r="N3902" s="12">
        <v>28.785999999999998</v>
      </c>
      <c r="O3902" s="13">
        <f t="shared" si="122"/>
        <v>31.881405599999997</v>
      </c>
    </row>
    <row r="3903" spans="1:15" x14ac:dyDescent="0.2">
      <c r="A3903" s="4">
        <f t="shared" si="123"/>
        <v>6</v>
      </c>
      <c r="B3903" s="10">
        <v>44848</v>
      </c>
      <c r="C3903" t="s">
        <v>34</v>
      </c>
      <c r="D3903" t="s">
        <v>35</v>
      </c>
      <c r="E3903" t="s">
        <v>78</v>
      </c>
      <c r="H3903" t="s">
        <v>40</v>
      </c>
      <c r="I3903" t="s">
        <v>24</v>
      </c>
      <c r="J3903" t="s">
        <v>43</v>
      </c>
      <c r="K3903" s="11">
        <v>15</v>
      </c>
      <c r="L3903" s="12">
        <v>816.45429999999988</v>
      </c>
      <c r="M3903" s="12">
        <v>65.316343999999987</v>
      </c>
      <c r="N3903" s="12">
        <v>23.153000000000002</v>
      </c>
      <c r="O3903" s="13">
        <f t="shared" si="122"/>
        <v>42.163343999999981</v>
      </c>
    </row>
    <row r="3904" spans="1:15" x14ac:dyDescent="0.2">
      <c r="A3904" s="4">
        <f t="shared" si="123"/>
        <v>6</v>
      </c>
      <c r="B3904" s="10">
        <v>44848</v>
      </c>
      <c r="C3904" t="s">
        <v>41</v>
      </c>
      <c r="D3904" t="s">
        <v>35</v>
      </c>
      <c r="E3904" t="s">
        <v>78</v>
      </c>
      <c r="H3904" t="s">
        <v>40</v>
      </c>
      <c r="I3904" t="s">
        <v>28</v>
      </c>
      <c r="J3904" t="s">
        <v>43</v>
      </c>
      <c r="K3904" s="11">
        <v>15</v>
      </c>
      <c r="L3904" s="12">
        <v>923.33196000000009</v>
      </c>
      <c r="M3904" s="12">
        <v>73.866556800000012</v>
      </c>
      <c r="N3904" s="12">
        <v>31.422000000000001</v>
      </c>
      <c r="O3904" s="13">
        <f t="shared" si="122"/>
        <v>42.444556800000015</v>
      </c>
    </row>
    <row r="3905" spans="1:15" x14ac:dyDescent="0.2">
      <c r="A3905" s="4">
        <f t="shared" si="123"/>
        <v>6</v>
      </c>
      <c r="B3905" s="10">
        <v>44848</v>
      </c>
      <c r="C3905" t="s">
        <v>56</v>
      </c>
      <c r="D3905" t="s">
        <v>35</v>
      </c>
      <c r="E3905" t="s">
        <v>78</v>
      </c>
      <c r="H3905" t="s">
        <v>40</v>
      </c>
      <c r="I3905" t="s">
        <v>28</v>
      </c>
      <c r="J3905" t="s">
        <v>43</v>
      </c>
      <c r="K3905" s="11">
        <v>14</v>
      </c>
      <c r="L3905" s="12">
        <v>1255.713</v>
      </c>
      <c r="M3905" s="12">
        <v>100.45704000000001</v>
      </c>
      <c r="N3905" s="12">
        <v>33.682000000000002</v>
      </c>
      <c r="O3905" s="13">
        <f t="shared" si="122"/>
        <v>66.775040000000004</v>
      </c>
    </row>
    <row r="3906" spans="1:15" x14ac:dyDescent="0.2">
      <c r="A3906" s="4">
        <f t="shared" si="123"/>
        <v>6</v>
      </c>
      <c r="B3906" s="10">
        <v>44848</v>
      </c>
      <c r="C3906" t="s">
        <v>20</v>
      </c>
      <c r="D3906" t="s">
        <v>21</v>
      </c>
      <c r="E3906" t="s">
        <v>73</v>
      </c>
      <c r="H3906" t="s">
        <v>23</v>
      </c>
      <c r="I3906" t="s">
        <v>26</v>
      </c>
      <c r="J3906" t="s">
        <v>38</v>
      </c>
      <c r="K3906" s="11">
        <v>8</v>
      </c>
      <c r="L3906" s="12">
        <v>592.17839000000004</v>
      </c>
      <c r="M3906" s="12">
        <v>47.374271200000003</v>
      </c>
      <c r="N3906" s="12">
        <v>35.857999999999997</v>
      </c>
      <c r="O3906" s="13">
        <f t="shared" si="122"/>
        <v>11.516271200000006</v>
      </c>
    </row>
    <row r="3907" spans="1:15" x14ac:dyDescent="0.2">
      <c r="A3907" s="4">
        <f t="shared" si="123"/>
        <v>6</v>
      </c>
      <c r="B3907" s="10">
        <v>44848</v>
      </c>
      <c r="C3907" t="s">
        <v>26</v>
      </c>
      <c r="D3907" t="s">
        <v>21</v>
      </c>
      <c r="E3907" t="s">
        <v>73</v>
      </c>
      <c r="H3907" t="s">
        <v>23</v>
      </c>
      <c r="I3907" t="s">
        <v>28</v>
      </c>
      <c r="J3907" t="s">
        <v>29</v>
      </c>
      <c r="K3907" s="11">
        <v>7</v>
      </c>
      <c r="L3907" s="12">
        <v>533.65028000000007</v>
      </c>
      <c r="M3907" s="12">
        <v>42.692022400000006</v>
      </c>
      <c r="N3907" s="12">
        <v>26.205000000000005</v>
      </c>
      <c r="O3907" s="13">
        <f t="shared" si="122"/>
        <v>16.487022400000001</v>
      </c>
    </row>
    <row r="3908" spans="1:15" x14ac:dyDescent="0.2">
      <c r="A3908" s="4">
        <f t="shared" si="123"/>
        <v>6</v>
      </c>
      <c r="B3908" s="10">
        <v>44848</v>
      </c>
      <c r="C3908" t="s">
        <v>28</v>
      </c>
      <c r="D3908" t="s">
        <v>35</v>
      </c>
      <c r="E3908" t="s">
        <v>73</v>
      </c>
      <c r="H3908" t="s">
        <v>37</v>
      </c>
      <c r="I3908" t="s">
        <v>2</v>
      </c>
      <c r="J3908" t="s">
        <v>87</v>
      </c>
      <c r="K3908" s="11">
        <v>8</v>
      </c>
      <c r="L3908" s="12">
        <v>597.89427000000001</v>
      </c>
      <c r="M3908" s="12">
        <v>47.831541600000001</v>
      </c>
      <c r="N3908" s="12">
        <v>34.146000000000001</v>
      </c>
      <c r="O3908" s="13">
        <f t="shared" si="122"/>
        <v>13.685541600000001</v>
      </c>
    </row>
    <row r="3909" spans="1:15" x14ac:dyDescent="0.2">
      <c r="A3909" s="4">
        <f t="shared" si="123"/>
        <v>6</v>
      </c>
      <c r="B3909" s="10">
        <v>44848</v>
      </c>
      <c r="C3909" t="s">
        <v>24</v>
      </c>
      <c r="D3909" t="s">
        <v>35</v>
      </c>
      <c r="E3909" t="s">
        <v>73</v>
      </c>
      <c r="H3909" t="s">
        <v>37</v>
      </c>
      <c r="I3909" t="s">
        <v>2</v>
      </c>
      <c r="J3909" t="s">
        <v>87</v>
      </c>
      <c r="K3909" s="11">
        <v>6</v>
      </c>
      <c r="L3909" s="12">
        <v>354.88448999999997</v>
      </c>
      <c r="M3909" s="12">
        <v>28.390759199999998</v>
      </c>
      <c r="N3909" s="12">
        <v>34.285000000000004</v>
      </c>
      <c r="O3909" s="13">
        <f t="shared" si="122"/>
        <v>-5.8942408000000057</v>
      </c>
    </row>
    <row r="3910" spans="1:15" x14ac:dyDescent="0.2">
      <c r="A3910" s="4">
        <f t="shared" si="123"/>
        <v>6</v>
      </c>
      <c r="B3910" s="10">
        <v>44848</v>
      </c>
      <c r="C3910" t="s">
        <v>30</v>
      </c>
      <c r="D3910" t="s">
        <v>35</v>
      </c>
      <c r="E3910" t="s">
        <v>73</v>
      </c>
      <c r="H3910" t="s">
        <v>23</v>
      </c>
      <c r="I3910" t="s">
        <v>26</v>
      </c>
      <c r="J3910" t="s">
        <v>87</v>
      </c>
      <c r="K3910" s="11">
        <v>6</v>
      </c>
      <c r="L3910" s="12">
        <v>377.16414000000003</v>
      </c>
      <c r="M3910" s="12">
        <v>30.173131200000004</v>
      </c>
      <c r="N3910" s="12">
        <v>51.421999999999997</v>
      </c>
      <c r="O3910" s="13">
        <f t="shared" si="122"/>
        <v>-21.248868799999993</v>
      </c>
    </row>
    <row r="3911" spans="1:15" x14ac:dyDescent="0.2">
      <c r="A3911" s="4">
        <f t="shared" si="123"/>
        <v>6</v>
      </c>
      <c r="B3911" s="10">
        <v>44848</v>
      </c>
      <c r="C3911" t="s">
        <v>32</v>
      </c>
      <c r="D3911" t="s">
        <v>35</v>
      </c>
      <c r="E3911" t="s">
        <v>73</v>
      </c>
      <c r="H3911" t="s">
        <v>23</v>
      </c>
      <c r="I3911" t="s">
        <v>20</v>
      </c>
      <c r="J3911" t="s">
        <v>38</v>
      </c>
      <c r="K3911" s="11">
        <v>8</v>
      </c>
      <c r="L3911" s="12">
        <v>536.30304000000001</v>
      </c>
      <c r="M3911" s="12">
        <v>42.904243200000003</v>
      </c>
      <c r="N3911" s="12">
        <v>55.177</v>
      </c>
      <c r="O3911" s="13">
        <f t="shared" ref="O3911:O3974" si="124">M3911-N3911</f>
        <v>-12.272756799999996</v>
      </c>
    </row>
    <row r="3912" spans="1:15" x14ac:dyDescent="0.2">
      <c r="A3912" s="4">
        <f t="shared" si="123"/>
        <v>6</v>
      </c>
      <c r="B3912" s="10">
        <v>44848</v>
      </c>
      <c r="C3912" t="s">
        <v>34</v>
      </c>
      <c r="D3912" t="s">
        <v>35</v>
      </c>
      <c r="E3912" t="s">
        <v>73</v>
      </c>
      <c r="H3912" t="s">
        <v>31</v>
      </c>
      <c r="I3912" t="s">
        <v>2</v>
      </c>
      <c r="J3912" t="s">
        <v>38</v>
      </c>
      <c r="K3912" s="11">
        <v>9</v>
      </c>
      <c r="L3912" s="12">
        <v>475.92824999999999</v>
      </c>
      <c r="M3912" s="12">
        <v>38.074260000000002</v>
      </c>
      <c r="N3912" s="12">
        <v>17.567</v>
      </c>
      <c r="O3912" s="13">
        <f t="shared" si="124"/>
        <v>20.507260000000002</v>
      </c>
    </row>
    <row r="3913" spans="1:15" x14ac:dyDescent="0.2">
      <c r="A3913" s="4">
        <f t="shared" si="123"/>
        <v>6</v>
      </c>
      <c r="B3913" s="10">
        <v>44848</v>
      </c>
      <c r="C3913" t="s">
        <v>41</v>
      </c>
      <c r="D3913" t="s">
        <v>35</v>
      </c>
      <c r="E3913" t="s">
        <v>73</v>
      </c>
      <c r="H3913" t="s">
        <v>40</v>
      </c>
      <c r="I3913" t="s">
        <v>28</v>
      </c>
      <c r="J3913" t="s">
        <v>43</v>
      </c>
      <c r="K3913" s="11">
        <v>7</v>
      </c>
      <c r="L3913" s="12">
        <v>299.71717000000001</v>
      </c>
      <c r="M3913" s="12">
        <v>23.9773736</v>
      </c>
      <c r="N3913" s="12">
        <v>27.742999999999999</v>
      </c>
      <c r="O3913" s="13">
        <f t="shared" si="124"/>
        <v>-3.7656263999999986</v>
      </c>
    </row>
    <row r="3914" spans="1:15" x14ac:dyDescent="0.2">
      <c r="A3914" s="4">
        <f t="shared" si="123"/>
        <v>7</v>
      </c>
      <c r="B3914" s="10">
        <v>44849</v>
      </c>
      <c r="C3914" t="s">
        <v>20</v>
      </c>
      <c r="D3914" t="s">
        <v>21</v>
      </c>
      <c r="E3914" t="s">
        <v>67</v>
      </c>
      <c r="H3914" t="s">
        <v>23</v>
      </c>
      <c r="I3914" t="s">
        <v>26</v>
      </c>
      <c r="J3914" t="s">
        <v>29</v>
      </c>
      <c r="K3914" s="11">
        <v>8</v>
      </c>
      <c r="L3914" s="12">
        <v>552.36023</v>
      </c>
      <c r="M3914" s="12">
        <v>44.188818400000002</v>
      </c>
      <c r="N3914" s="12">
        <v>62.399000000000001</v>
      </c>
      <c r="O3914" s="13">
        <f t="shared" si="124"/>
        <v>-18.210181599999999</v>
      </c>
    </row>
    <row r="3915" spans="1:15" x14ac:dyDescent="0.2">
      <c r="A3915" s="4">
        <f t="shared" si="123"/>
        <v>7</v>
      </c>
      <c r="B3915" s="10">
        <v>44849</v>
      </c>
      <c r="C3915" t="s">
        <v>26</v>
      </c>
      <c r="D3915" t="s">
        <v>21</v>
      </c>
      <c r="E3915" t="s">
        <v>67</v>
      </c>
      <c r="H3915" t="s">
        <v>23</v>
      </c>
      <c r="I3915" t="s">
        <v>26</v>
      </c>
      <c r="J3915" t="s">
        <v>38</v>
      </c>
      <c r="K3915" s="11">
        <v>9</v>
      </c>
      <c r="L3915" s="12">
        <v>603.46818000000007</v>
      </c>
      <c r="M3915" s="12">
        <v>48.277454400000011</v>
      </c>
      <c r="N3915" s="12">
        <v>66.778999999999996</v>
      </c>
      <c r="O3915" s="13">
        <f t="shared" si="124"/>
        <v>-18.501545599999986</v>
      </c>
    </row>
    <row r="3916" spans="1:15" x14ac:dyDescent="0.2">
      <c r="A3916" s="4">
        <f t="shared" si="123"/>
        <v>7</v>
      </c>
      <c r="B3916" s="10">
        <v>44849</v>
      </c>
      <c r="C3916" t="s">
        <v>28</v>
      </c>
      <c r="D3916" t="s">
        <v>21</v>
      </c>
      <c r="E3916" t="s">
        <v>67</v>
      </c>
      <c r="H3916" t="s">
        <v>49</v>
      </c>
      <c r="I3916" t="s">
        <v>91</v>
      </c>
      <c r="J3916" t="s">
        <v>38</v>
      </c>
      <c r="K3916" s="11">
        <v>9</v>
      </c>
      <c r="L3916" s="12">
        <v>702.64502000000005</v>
      </c>
      <c r="M3916" s="12">
        <v>56.211601600000002</v>
      </c>
      <c r="N3916" s="12">
        <v>172.637</v>
      </c>
      <c r="O3916" s="13">
        <f t="shared" si="124"/>
        <v>-116.42539840000001</v>
      </c>
    </row>
    <row r="3917" spans="1:15" x14ac:dyDescent="0.2">
      <c r="A3917" s="4">
        <f t="shared" si="123"/>
        <v>7</v>
      </c>
      <c r="B3917" s="10">
        <v>44849</v>
      </c>
      <c r="C3917" t="s">
        <v>24</v>
      </c>
      <c r="D3917" t="s">
        <v>21</v>
      </c>
      <c r="E3917" t="s">
        <v>67</v>
      </c>
      <c r="F3917" t="s">
        <v>39</v>
      </c>
      <c r="H3917" t="s">
        <v>40</v>
      </c>
      <c r="I3917" t="s">
        <v>2</v>
      </c>
      <c r="J3917" t="s">
        <v>29</v>
      </c>
      <c r="K3917" s="11">
        <v>16</v>
      </c>
      <c r="L3917" s="12">
        <v>8757.0989100000006</v>
      </c>
      <c r="M3917" s="12">
        <v>700.56791280000004</v>
      </c>
      <c r="N3917" s="12">
        <v>118.55799999999999</v>
      </c>
      <c r="O3917" s="13">
        <f t="shared" si="124"/>
        <v>582.00991280000005</v>
      </c>
    </row>
    <row r="3918" spans="1:15" x14ac:dyDescent="0.2">
      <c r="A3918" s="4">
        <f t="shared" si="123"/>
        <v>7</v>
      </c>
      <c r="B3918" s="10">
        <v>44849</v>
      </c>
      <c r="C3918" t="s">
        <v>30</v>
      </c>
      <c r="D3918" t="s">
        <v>21</v>
      </c>
      <c r="E3918" t="s">
        <v>67</v>
      </c>
      <c r="H3918" t="s">
        <v>49</v>
      </c>
      <c r="I3918" t="s">
        <v>50</v>
      </c>
      <c r="J3918" t="s">
        <v>29</v>
      </c>
      <c r="K3918" s="11">
        <v>11</v>
      </c>
      <c r="L3918" s="12">
        <v>966.80154999999991</v>
      </c>
      <c r="M3918" s="12">
        <v>77.344123999999994</v>
      </c>
      <c r="N3918" s="12">
        <v>180.959</v>
      </c>
      <c r="O3918" s="13">
        <f t="shared" si="124"/>
        <v>-103.61487600000001</v>
      </c>
    </row>
    <row r="3919" spans="1:15" x14ac:dyDescent="0.2">
      <c r="A3919" s="4">
        <f t="shared" si="123"/>
        <v>7</v>
      </c>
      <c r="B3919" s="10">
        <v>44849</v>
      </c>
      <c r="C3919" t="s">
        <v>32</v>
      </c>
      <c r="D3919" t="s">
        <v>21</v>
      </c>
      <c r="E3919" t="s">
        <v>67</v>
      </c>
      <c r="H3919" t="s">
        <v>49</v>
      </c>
      <c r="I3919" t="s">
        <v>50</v>
      </c>
      <c r="J3919" t="s">
        <v>29</v>
      </c>
      <c r="K3919" s="11">
        <v>9</v>
      </c>
      <c r="L3919" s="12">
        <v>843.55451000000005</v>
      </c>
      <c r="M3919" s="12">
        <v>67.484360800000005</v>
      </c>
      <c r="N3919" s="12">
        <v>149.762</v>
      </c>
      <c r="O3919" s="13">
        <f t="shared" si="124"/>
        <v>-82.277639199999996</v>
      </c>
    </row>
    <row r="3920" spans="1:15" x14ac:dyDescent="0.2">
      <c r="A3920" s="4">
        <f t="shared" si="123"/>
        <v>7</v>
      </c>
      <c r="B3920" s="10">
        <v>44849</v>
      </c>
      <c r="C3920" t="s">
        <v>34</v>
      </c>
      <c r="D3920" t="s">
        <v>21</v>
      </c>
      <c r="E3920" t="s">
        <v>67</v>
      </c>
      <c r="H3920" t="s">
        <v>49</v>
      </c>
      <c r="I3920" t="s">
        <v>50</v>
      </c>
      <c r="J3920" t="s">
        <v>27</v>
      </c>
      <c r="K3920" s="11">
        <v>11</v>
      </c>
      <c r="L3920" s="12">
        <v>856.02134000000001</v>
      </c>
      <c r="M3920" s="12">
        <v>68.481707200000002</v>
      </c>
      <c r="N3920" s="12">
        <v>175.33799999999999</v>
      </c>
      <c r="O3920" s="13">
        <f t="shared" si="124"/>
        <v>-106.85629279999999</v>
      </c>
    </row>
    <row r="3921" spans="1:15" x14ac:dyDescent="0.2">
      <c r="A3921" s="4">
        <f t="shared" si="123"/>
        <v>7</v>
      </c>
      <c r="B3921" s="10">
        <v>44849</v>
      </c>
      <c r="C3921" t="s">
        <v>41</v>
      </c>
      <c r="D3921" t="s">
        <v>21</v>
      </c>
      <c r="E3921" t="s">
        <v>67</v>
      </c>
      <c r="H3921" t="s">
        <v>40</v>
      </c>
      <c r="I3921" t="s">
        <v>2</v>
      </c>
      <c r="J3921" t="s">
        <v>29</v>
      </c>
      <c r="K3921" s="11">
        <v>18</v>
      </c>
      <c r="L3921" s="12">
        <v>952.11487000000011</v>
      </c>
      <c r="M3921" s="12">
        <v>76.16918960000001</v>
      </c>
      <c r="N3921" s="12">
        <v>67.954999999999998</v>
      </c>
      <c r="O3921" s="13">
        <f t="shared" si="124"/>
        <v>8.2141896000000116</v>
      </c>
    </row>
    <row r="3922" spans="1:15" x14ac:dyDescent="0.2">
      <c r="A3922" s="4">
        <f t="shared" si="123"/>
        <v>7</v>
      </c>
      <c r="B3922" s="10">
        <v>44849</v>
      </c>
      <c r="C3922" t="s">
        <v>56</v>
      </c>
      <c r="D3922" t="s">
        <v>21</v>
      </c>
      <c r="E3922" t="s">
        <v>67</v>
      </c>
      <c r="H3922" t="s">
        <v>40</v>
      </c>
      <c r="I3922" t="s">
        <v>2</v>
      </c>
      <c r="J3922" t="s">
        <v>29</v>
      </c>
      <c r="K3922" s="11">
        <v>18</v>
      </c>
      <c r="L3922" s="12">
        <v>863.49895000000004</v>
      </c>
      <c r="M3922" s="12">
        <v>69.079916000000011</v>
      </c>
      <c r="N3922" s="12">
        <v>47.42</v>
      </c>
      <c r="O3922" s="13">
        <f t="shared" si="124"/>
        <v>21.65991600000001</v>
      </c>
    </row>
    <row r="3923" spans="1:15" x14ac:dyDescent="0.2">
      <c r="A3923" s="4">
        <f t="shared" si="123"/>
        <v>7</v>
      </c>
      <c r="B3923" s="10">
        <v>44849</v>
      </c>
      <c r="C3923" t="s">
        <v>20</v>
      </c>
      <c r="D3923" t="s">
        <v>21</v>
      </c>
      <c r="E3923" t="s">
        <v>79</v>
      </c>
      <c r="H3923" t="s">
        <v>23</v>
      </c>
      <c r="I3923" t="s">
        <v>28</v>
      </c>
      <c r="J3923" t="s">
        <v>54</v>
      </c>
      <c r="K3923" s="11">
        <v>7</v>
      </c>
      <c r="L3923" s="12">
        <v>129.15404000000001</v>
      </c>
      <c r="M3923" s="12">
        <v>10.332323200000001</v>
      </c>
      <c r="N3923" s="12">
        <v>22.753</v>
      </c>
      <c r="O3923" s="13">
        <f t="shared" si="124"/>
        <v>-12.420676799999999</v>
      </c>
    </row>
    <row r="3924" spans="1:15" x14ac:dyDescent="0.2">
      <c r="A3924" s="4">
        <f t="shared" si="123"/>
        <v>7</v>
      </c>
      <c r="B3924" s="10">
        <v>44849</v>
      </c>
      <c r="C3924" t="s">
        <v>26</v>
      </c>
      <c r="D3924" t="s">
        <v>21</v>
      </c>
      <c r="E3924" t="s">
        <v>79</v>
      </c>
      <c r="H3924" t="s">
        <v>23</v>
      </c>
      <c r="I3924" t="s">
        <v>26</v>
      </c>
      <c r="J3924" t="s">
        <v>38</v>
      </c>
      <c r="K3924" s="11">
        <v>7</v>
      </c>
      <c r="L3924" s="12">
        <v>162.64032</v>
      </c>
      <c r="M3924" s="12">
        <v>13.011225600000001</v>
      </c>
      <c r="N3924" s="12">
        <v>24.958999999999996</v>
      </c>
      <c r="O3924" s="13">
        <f t="shared" si="124"/>
        <v>-11.947774399999995</v>
      </c>
    </row>
    <row r="3925" spans="1:15" x14ac:dyDescent="0.2">
      <c r="A3925" s="4">
        <f t="shared" si="123"/>
        <v>7</v>
      </c>
      <c r="B3925" s="10">
        <v>44849</v>
      </c>
      <c r="C3925" t="s">
        <v>28</v>
      </c>
      <c r="D3925" t="s">
        <v>21</v>
      </c>
      <c r="E3925" t="s">
        <v>79</v>
      </c>
      <c r="H3925" t="s">
        <v>23</v>
      </c>
      <c r="I3925" t="s">
        <v>28</v>
      </c>
      <c r="J3925" t="s">
        <v>27</v>
      </c>
      <c r="K3925" s="11">
        <v>8</v>
      </c>
      <c r="L3925" s="12">
        <v>293.98220000000003</v>
      </c>
      <c r="M3925" s="12">
        <v>23.518576000000003</v>
      </c>
      <c r="N3925" s="12">
        <v>27.809999999999995</v>
      </c>
      <c r="O3925" s="13">
        <f t="shared" si="124"/>
        <v>-4.2914239999999921</v>
      </c>
    </row>
    <row r="3926" spans="1:15" x14ac:dyDescent="0.2">
      <c r="A3926" s="4">
        <f t="shared" si="123"/>
        <v>7</v>
      </c>
      <c r="B3926" s="10">
        <v>44849</v>
      </c>
      <c r="C3926" t="s">
        <v>24</v>
      </c>
      <c r="D3926" t="s">
        <v>35</v>
      </c>
      <c r="E3926" t="s">
        <v>79</v>
      </c>
      <c r="H3926" t="s">
        <v>31</v>
      </c>
      <c r="I3926" t="s">
        <v>2</v>
      </c>
      <c r="J3926" t="s">
        <v>87</v>
      </c>
      <c r="K3926" s="11">
        <v>11</v>
      </c>
      <c r="L3926" s="12">
        <v>404.41836000000001</v>
      </c>
      <c r="M3926" s="12">
        <v>32.353468800000002</v>
      </c>
      <c r="N3926" s="12">
        <v>23.114000000000001</v>
      </c>
      <c r="O3926" s="13">
        <f t="shared" si="124"/>
        <v>9.2394688000000009</v>
      </c>
    </row>
    <row r="3927" spans="1:15" x14ac:dyDescent="0.2">
      <c r="A3927" s="4">
        <f t="shared" si="123"/>
        <v>7</v>
      </c>
      <c r="B3927" s="10">
        <v>44849</v>
      </c>
      <c r="C3927" t="s">
        <v>30</v>
      </c>
      <c r="D3927" t="s">
        <v>35</v>
      </c>
      <c r="E3927" t="s">
        <v>79</v>
      </c>
      <c r="H3927" t="s">
        <v>23</v>
      </c>
      <c r="I3927" t="s">
        <v>26</v>
      </c>
      <c r="J3927" t="s">
        <v>43</v>
      </c>
      <c r="K3927" s="11">
        <v>10</v>
      </c>
      <c r="L3927" s="12">
        <v>432.4445300000001</v>
      </c>
      <c r="M3927" s="12">
        <v>34.595562400000006</v>
      </c>
      <c r="N3927" s="12">
        <v>36.938000000000002</v>
      </c>
      <c r="O3927" s="13">
        <f t="shared" si="124"/>
        <v>-2.3424375999999967</v>
      </c>
    </row>
    <row r="3928" spans="1:15" x14ac:dyDescent="0.2">
      <c r="A3928" s="4">
        <f t="shared" si="123"/>
        <v>7</v>
      </c>
      <c r="B3928" s="10">
        <v>44849</v>
      </c>
      <c r="C3928" t="s">
        <v>32</v>
      </c>
      <c r="D3928" t="s">
        <v>35</v>
      </c>
      <c r="E3928" t="s">
        <v>79</v>
      </c>
      <c r="H3928" t="s">
        <v>40</v>
      </c>
      <c r="I3928" t="s">
        <v>24</v>
      </c>
      <c r="J3928" t="s">
        <v>43</v>
      </c>
      <c r="K3928" s="11">
        <v>15</v>
      </c>
      <c r="L3928" s="12">
        <v>493.34651000000002</v>
      </c>
      <c r="M3928" s="12">
        <v>39.467720800000002</v>
      </c>
      <c r="N3928" s="12">
        <v>19.354000000000003</v>
      </c>
      <c r="O3928" s="13">
        <f t="shared" si="124"/>
        <v>20.113720799999999</v>
      </c>
    </row>
    <row r="3929" spans="1:15" x14ac:dyDescent="0.2">
      <c r="A3929" s="4">
        <f t="shared" si="123"/>
        <v>7</v>
      </c>
      <c r="B3929" s="10">
        <v>44849</v>
      </c>
      <c r="C3929" t="s">
        <v>34</v>
      </c>
      <c r="D3929" t="s">
        <v>35</v>
      </c>
      <c r="E3929" t="s">
        <v>79</v>
      </c>
      <c r="H3929" t="s">
        <v>23</v>
      </c>
      <c r="I3929" t="s">
        <v>26</v>
      </c>
      <c r="J3929" t="s">
        <v>87</v>
      </c>
      <c r="K3929" s="11">
        <v>7</v>
      </c>
      <c r="L3929" s="12">
        <v>14.132999999999999</v>
      </c>
      <c r="M3929" s="12">
        <v>1.1306399999999999</v>
      </c>
      <c r="N3929" s="12">
        <v>51.451999999999998</v>
      </c>
      <c r="O3929" s="13">
        <f t="shared" si="124"/>
        <v>-50.321359999999999</v>
      </c>
    </row>
    <row r="3930" spans="1:15" x14ac:dyDescent="0.2">
      <c r="A3930" s="4">
        <f t="shared" si="123"/>
        <v>7</v>
      </c>
      <c r="B3930" s="10">
        <v>44849</v>
      </c>
      <c r="C3930" t="s">
        <v>41</v>
      </c>
      <c r="D3930" t="s">
        <v>35</v>
      </c>
      <c r="E3930" t="s">
        <v>79</v>
      </c>
      <c r="H3930" t="s">
        <v>23</v>
      </c>
      <c r="I3930" t="s">
        <v>26</v>
      </c>
      <c r="J3930" t="s">
        <v>38</v>
      </c>
      <c r="K3930" s="11">
        <v>6</v>
      </c>
      <c r="L3930" s="12">
        <v>15.032</v>
      </c>
      <c r="M3930" s="12">
        <v>1.2025600000000001</v>
      </c>
      <c r="N3930" s="12">
        <v>39.948999999999998</v>
      </c>
      <c r="O3930" s="13">
        <f t="shared" si="124"/>
        <v>-38.74644</v>
      </c>
    </row>
    <row r="3931" spans="1:15" x14ac:dyDescent="0.2">
      <c r="A3931" s="4">
        <f t="shared" si="123"/>
        <v>7</v>
      </c>
      <c r="B3931" s="10">
        <v>44849</v>
      </c>
      <c r="C3931" t="s">
        <v>20</v>
      </c>
      <c r="D3931" t="s">
        <v>35</v>
      </c>
      <c r="E3931" t="s">
        <v>71</v>
      </c>
      <c r="H3931" t="s">
        <v>23</v>
      </c>
      <c r="I3931" t="s">
        <v>28</v>
      </c>
      <c r="J3931" t="s">
        <v>43</v>
      </c>
      <c r="K3931" s="11">
        <v>7</v>
      </c>
      <c r="L3931" s="12">
        <v>394.20964000000004</v>
      </c>
      <c r="M3931" s="12">
        <v>31.536771200000004</v>
      </c>
      <c r="N3931" s="12">
        <v>22.959999999999997</v>
      </c>
      <c r="O3931" s="13">
        <f t="shared" si="124"/>
        <v>8.5767712000000067</v>
      </c>
    </row>
    <row r="3932" spans="1:15" x14ac:dyDescent="0.2">
      <c r="A3932" s="4">
        <f t="shared" si="123"/>
        <v>7</v>
      </c>
      <c r="B3932" s="10">
        <v>44849</v>
      </c>
      <c r="C3932" t="s">
        <v>26</v>
      </c>
      <c r="D3932" t="s">
        <v>35</v>
      </c>
      <c r="E3932" t="s">
        <v>71</v>
      </c>
      <c r="H3932" t="s">
        <v>37</v>
      </c>
      <c r="I3932" t="s">
        <v>2</v>
      </c>
      <c r="J3932" t="s">
        <v>87</v>
      </c>
      <c r="K3932" s="11">
        <v>7</v>
      </c>
      <c r="L3932" s="12">
        <v>383.36919999999998</v>
      </c>
      <c r="M3932" s="12">
        <v>30.669535999999997</v>
      </c>
      <c r="N3932" s="12">
        <v>46.021000000000001</v>
      </c>
      <c r="O3932" s="13">
        <f t="shared" si="124"/>
        <v>-15.351464000000004</v>
      </c>
    </row>
    <row r="3933" spans="1:15" x14ac:dyDescent="0.2">
      <c r="A3933" s="4">
        <f t="shared" si="123"/>
        <v>7</v>
      </c>
      <c r="B3933" s="10">
        <v>44849</v>
      </c>
      <c r="C3933" t="s">
        <v>28</v>
      </c>
      <c r="D3933" t="s">
        <v>35</v>
      </c>
      <c r="E3933" t="s">
        <v>71</v>
      </c>
      <c r="H3933" t="s">
        <v>37</v>
      </c>
      <c r="I3933" t="s">
        <v>2</v>
      </c>
      <c r="J3933" t="s">
        <v>87</v>
      </c>
      <c r="K3933" s="11">
        <v>8</v>
      </c>
      <c r="L3933" s="12">
        <v>436.49170000000004</v>
      </c>
      <c r="M3933" s="12">
        <v>34.919336000000001</v>
      </c>
      <c r="N3933" s="12">
        <v>43.246000000000002</v>
      </c>
      <c r="O3933" s="13">
        <f t="shared" si="124"/>
        <v>-8.326664000000001</v>
      </c>
    </row>
    <row r="3934" spans="1:15" x14ac:dyDescent="0.2">
      <c r="A3934" s="4">
        <f t="shared" si="123"/>
        <v>7</v>
      </c>
      <c r="B3934" s="10">
        <v>44849</v>
      </c>
      <c r="C3934" t="s">
        <v>24</v>
      </c>
      <c r="D3934" t="s">
        <v>35</v>
      </c>
      <c r="E3934" t="s">
        <v>71</v>
      </c>
      <c r="H3934" t="s">
        <v>23</v>
      </c>
      <c r="I3934" t="s">
        <v>26</v>
      </c>
      <c r="J3934" t="s">
        <v>87</v>
      </c>
      <c r="K3934" s="11">
        <v>8</v>
      </c>
      <c r="L3934" s="12">
        <v>517.80268999999998</v>
      </c>
      <c r="M3934" s="12">
        <v>41.424215199999999</v>
      </c>
      <c r="N3934" s="12">
        <v>49.536999999999999</v>
      </c>
      <c r="O3934" s="13">
        <f t="shared" si="124"/>
        <v>-8.1127848</v>
      </c>
    </row>
    <row r="3935" spans="1:15" x14ac:dyDescent="0.2">
      <c r="A3935" s="4">
        <f t="shared" si="123"/>
        <v>7</v>
      </c>
      <c r="B3935" s="10">
        <v>44849</v>
      </c>
      <c r="C3935" t="s">
        <v>30</v>
      </c>
      <c r="D3935" t="s">
        <v>35</v>
      </c>
      <c r="E3935" t="s">
        <v>71</v>
      </c>
      <c r="H3935" t="s">
        <v>23</v>
      </c>
      <c r="I3935" t="s">
        <v>20</v>
      </c>
      <c r="J3935" t="s">
        <v>38</v>
      </c>
      <c r="K3935" s="11">
        <v>8</v>
      </c>
      <c r="L3935" s="12">
        <v>488.15800999999993</v>
      </c>
      <c r="M3935" s="12">
        <v>39.052640799999999</v>
      </c>
      <c r="N3935" s="12">
        <v>67.509</v>
      </c>
      <c r="O3935" s="13">
        <f t="shared" si="124"/>
        <v>-28.456359200000001</v>
      </c>
    </row>
    <row r="3936" spans="1:15" x14ac:dyDescent="0.2">
      <c r="A3936" s="4">
        <f t="shared" ref="A3936:A3999" si="125">+WEEKDAY(B3936)</f>
        <v>7</v>
      </c>
      <c r="B3936" s="10">
        <v>44849</v>
      </c>
      <c r="C3936" t="s">
        <v>32</v>
      </c>
      <c r="D3936" t="s">
        <v>35</v>
      </c>
      <c r="E3936" t="s">
        <v>71</v>
      </c>
      <c r="H3936" t="s">
        <v>40</v>
      </c>
      <c r="I3936" t="s">
        <v>2</v>
      </c>
      <c r="J3936" t="s">
        <v>38</v>
      </c>
      <c r="K3936" s="11">
        <v>10</v>
      </c>
      <c r="L3936" s="12">
        <v>670.22302000000002</v>
      </c>
      <c r="M3936" s="12">
        <v>53.617841600000006</v>
      </c>
      <c r="N3936" s="12">
        <v>41.268000000000001</v>
      </c>
      <c r="O3936" s="13">
        <f t="shared" si="124"/>
        <v>12.349841600000005</v>
      </c>
    </row>
    <row r="3937" spans="1:15" x14ac:dyDescent="0.2">
      <c r="A3937" s="4">
        <f t="shared" si="125"/>
        <v>7</v>
      </c>
      <c r="B3937" s="10">
        <v>44849</v>
      </c>
      <c r="C3937" t="s">
        <v>34</v>
      </c>
      <c r="D3937" t="s">
        <v>35</v>
      </c>
      <c r="E3937" t="s">
        <v>71</v>
      </c>
      <c r="H3937" t="s">
        <v>40</v>
      </c>
      <c r="I3937" t="s">
        <v>28</v>
      </c>
      <c r="J3937" t="s">
        <v>106</v>
      </c>
      <c r="K3937" s="11">
        <v>10</v>
      </c>
      <c r="L3937" s="12">
        <v>678.16802000000007</v>
      </c>
      <c r="M3937" s="12">
        <v>54.253441600000009</v>
      </c>
      <c r="N3937" s="12">
        <v>51.951999999999998</v>
      </c>
      <c r="O3937" s="13">
        <f t="shared" si="124"/>
        <v>2.3014416000000111</v>
      </c>
    </row>
    <row r="3938" spans="1:15" x14ac:dyDescent="0.2">
      <c r="A3938" s="4">
        <f t="shared" si="125"/>
        <v>7</v>
      </c>
      <c r="B3938" s="10">
        <v>44849</v>
      </c>
      <c r="C3938" t="s">
        <v>41</v>
      </c>
      <c r="D3938" t="s">
        <v>35</v>
      </c>
      <c r="E3938" t="s">
        <v>71</v>
      </c>
      <c r="H3938" t="s">
        <v>40</v>
      </c>
      <c r="I3938" t="s">
        <v>28</v>
      </c>
      <c r="J3938" t="s">
        <v>43</v>
      </c>
      <c r="K3938" s="11">
        <v>15</v>
      </c>
      <c r="L3938" s="12">
        <v>897.68840999999986</v>
      </c>
      <c r="M3938" s="12">
        <v>71.815072799999996</v>
      </c>
      <c r="N3938" s="12">
        <v>25.510999999999999</v>
      </c>
      <c r="O3938" s="13">
        <f t="shared" si="124"/>
        <v>46.3040728</v>
      </c>
    </row>
    <row r="3939" spans="1:15" x14ac:dyDescent="0.2">
      <c r="A3939" s="4">
        <f t="shared" si="125"/>
        <v>1</v>
      </c>
      <c r="B3939" s="10">
        <v>44850</v>
      </c>
      <c r="C3939" t="s">
        <v>20</v>
      </c>
      <c r="D3939" t="s">
        <v>35</v>
      </c>
      <c r="E3939" t="s">
        <v>175</v>
      </c>
      <c r="H3939" t="s">
        <v>40</v>
      </c>
      <c r="I3939" t="s">
        <v>24</v>
      </c>
      <c r="J3939" t="s">
        <v>106</v>
      </c>
      <c r="K3939" s="11">
        <v>12</v>
      </c>
      <c r="L3939" s="12">
        <v>275.57053000000002</v>
      </c>
      <c r="M3939" s="12">
        <v>22.045642400000002</v>
      </c>
      <c r="N3939" s="12">
        <v>10.494</v>
      </c>
      <c r="O3939" s="13">
        <f t="shared" si="124"/>
        <v>11.551642400000002</v>
      </c>
    </row>
    <row r="3940" spans="1:15" x14ac:dyDescent="0.2">
      <c r="A3940" s="4">
        <f t="shared" si="125"/>
        <v>1</v>
      </c>
      <c r="B3940" s="10">
        <v>44850</v>
      </c>
      <c r="C3940" t="s">
        <v>26</v>
      </c>
      <c r="D3940" t="s">
        <v>35</v>
      </c>
      <c r="E3940" t="s">
        <v>175</v>
      </c>
      <c r="H3940" t="s">
        <v>40</v>
      </c>
      <c r="I3940" t="s">
        <v>24</v>
      </c>
      <c r="J3940" t="s">
        <v>106</v>
      </c>
      <c r="K3940" s="11">
        <v>13</v>
      </c>
      <c r="L3940" s="12">
        <v>264.26429999999993</v>
      </c>
      <c r="M3940" s="12">
        <v>21.141143999999993</v>
      </c>
      <c r="N3940" s="12">
        <v>11.602</v>
      </c>
      <c r="O3940" s="13">
        <f t="shared" si="124"/>
        <v>9.5391439999999932</v>
      </c>
    </row>
    <row r="3941" spans="1:15" x14ac:dyDescent="0.2">
      <c r="A3941" s="4">
        <f t="shared" si="125"/>
        <v>1</v>
      </c>
      <c r="B3941" s="10">
        <v>44850</v>
      </c>
      <c r="C3941" t="s">
        <v>28</v>
      </c>
      <c r="D3941" t="s">
        <v>35</v>
      </c>
      <c r="E3941" t="s">
        <v>175</v>
      </c>
      <c r="H3941" t="s">
        <v>40</v>
      </c>
      <c r="I3941" t="s">
        <v>24</v>
      </c>
      <c r="J3941" t="s">
        <v>106</v>
      </c>
      <c r="K3941" s="11">
        <v>13</v>
      </c>
      <c r="L3941" s="12">
        <v>196.73133999999999</v>
      </c>
      <c r="M3941" s="12">
        <v>15.738507199999999</v>
      </c>
      <c r="N3941" s="12">
        <v>10.254</v>
      </c>
      <c r="O3941" s="13">
        <f t="shared" si="124"/>
        <v>5.4845071999999995</v>
      </c>
    </row>
    <row r="3942" spans="1:15" x14ac:dyDescent="0.2">
      <c r="A3942" s="4">
        <f t="shared" si="125"/>
        <v>1</v>
      </c>
      <c r="B3942" s="10">
        <v>44850</v>
      </c>
      <c r="C3942" t="s">
        <v>24</v>
      </c>
      <c r="D3942" t="s">
        <v>35</v>
      </c>
      <c r="E3942" t="s">
        <v>175</v>
      </c>
      <c r="H3942" t="s">
        <v>23</v>
      </c>
      <c r="I3942" t="s">
        <v>24</v>
      </c>
      <c r="J3942" t="s">
        <v>43</v>
      </c>
      <c r="K3942" s="11">
        <v>8</v>
      </c>
      <c r="L3942" s="12">
        <v>170.00106</v>
      </c>
      <c r="M3942" s="12">
        <v>13.600084799999999</v>
      </c>
      <c r="N3942" s="12">
        <v>11.853999999999999</v>
      </c>
      <c r="O3942" s="13">
        <f t="shared" si="124"/>
        <v>1.7460848000000002</v>
      </c>
    </row>
    <row r="3943" spans="1:15" x14ac:dyDescent="0.2">
      <c r="A3943" s="4">
        <f t="shared" si="125"/>
        <v>1</v>
      </c>
      <c r="B3943" s="10">
        <v>44850</v>
      </c>
      <c r="C3943" t="s">
        <v>32</v>
      </c>
      <c r="D3943" t="s">
        <v>35</v>
      </c>
      <c r="E3943" t="s">
        <v>175</v>
      </c>
      <c r="H3943" t="s">
        <v>23</v>
      </c>
      <c r="I3943" t="s">
        <v>26</v>
      </c>
      <c r="J3943" t="s">
        <v>87</v>
      </c>
      <c r="K3943" s="11">
        <v>9</v>
      </c>
      <c r="L3943" s="12">
        <v>0</v>
      </c>
      <c r="M3943" s="12">
        <v>0</v>
      </c>
      <c r="N3943" s="12">
        <v>12.435</v>
      </c>
      <c r="O3943" s="13">
        <f t="shared" si="124"/>
        <v>-12.435</v>
      </c>
    </row>
    <row r="3944" spans="1:15" x14ac:dyDescent="0.2">
      <c r="A3944" s="4">
        <f t="shared" si="125"/>
        <v>1</v>
      </c>
      <c r="B3944" s="10">
        <v>44850</v>
      </c>
      <c r="C3944" t="s">
        <v>34</v>
      </c>
      <c r="D3944" t="s">
        <v>35</v>
      </c>
      <c r="E3944" t="s">
        <v>175</v>
      </c>
      <c r="H3944" t="s">
        <v>23</v>
      </c>
      <c r="I3944" t="s">
        <v>2</v>
      </c>
      <c r="J3944" t="s">
        <v>87</v>
      </c>
      <c r="K3944" s="11">
        <v>6</v>
      </c>
      <c r="L3944" s="12">
        <v>0</v>
      </c>
      <c r="M3944" s="12">
        <v>0</v>
      </c>
      <c r="N3944" s="12">
        <v>11.66</v>
      </c>
      <c r="O3944" s="13">
        <f t="shared" si="124"/>
        <v>-11.66</v>
      </c>
    </row>
    <row r="3945" spans="1:15" x14ac:dyDescent="0.2">
      <c r="A3945" s="4">
        <f t="shared" si="125"/>
        <v>1</v>
      </c>
      <c r="B3945" s="10">
        <v>44850</v>
      </c>
      <c r="C3945" t="s">
        <v>20</v>
      </c>
      <c r="D3945" t="s">
        <v>35</v>
      </c>
      <c r="E3945" t="s">
        <v>121</v>
      </c>
      <c r="H3945" t="s">
        <v>37</v>
      </c>
      <c r="I3945" t="s">
        <v>2</v>
      </c>
      <c r="J3945" t="s">
        <v>87</v>
      </c>
      <c r="K3945" s="11">
        <v>6</v>
      </c>
      <c r="L3945" s="12">
        <v>105.96814000000001</v>
      </c>
      <c r="M3945" s="12">
        <v>8.4774512000000009</v>
      </c>
      <c r="N3945" s="12">
        <v>31.094000000000001</v>
      </c>
      <c r="O3945" s="13">
        <f t="shared" si="124"/>
        <v>-22.6165488</v>
      </c>
    </row>
    <row r="3946" spans="1:15" x14ac:dyDescent="0.2">
      <c r="A3946" s="4">
        <f t="shared" si="125"/>
        <v>1</v>
      </c>
      <c r="B3946" s="10">
        <v>44850</v>
      </c>
      <c r="C3946" t="s">
        <v>26</v>
      </c>
      <c r="D3946" t="s">
        <v>35</v>
      </c>
      <c r="E3946" t="s">
        <v>121</v>
      </c>
      <c r="H3946" t="s">
        <v>23</v>
      </c>
      <c r="I3946" t="s">
        <v>2</v>
      </c>
      <c r="J3946" t="s">
        <v>27</v>
      </c>
      <c r="K3946" s="11">
        <v>7</v>
      </c>
      <c r="L3946" s="12">
        <v>139.13526999999999</v>
      </c>
      <c r="M3946" s="12">
        <v>11.130821599999999</v>
      </c>
      <c r="N3946" s="12">
        <v>23.6</v>
      </c>
      <c r="O3946" s="13">
        <f t="shared" si="124"/>
        <v>-12.469178400000002</v>
      </c>
    </row>
    <row r="3947" spans="1:15" x14ac:dyDescent="0.2">
      <c r="A3947" s="4">
        <f t="shared" si="125"/>
        <v>1</v>
      </c>
      <c r="B3947" s="10">
        <v>44850</v>
      </c>
      <c r="C3947" t="s">
        <v>28</v>
      </c>
      <c r="D3947" t="s">
        <v>35</v>
      </c>
      <c r="E3947" t="s">
        <v>121</v>
      </c>
      <c r="H3947" t="s">
        <v>40</v>
      </c>
      <c r="I3947" t="s">
        <v>2</v>
      </c>
      <c r="J3947" t="s">
        <v>38</v>
      </c>
      <c r="K3947" s="11">
        <v>14</v>
      </c>
      <c r="L3947" s="12">
        <v>341.92379999999997</v>
      </c>
      <c r="M3947" s="12">
        <v>27.353904</v>
      </c>
      <c r="N3947" s="12">
        <v>34.981999999999999</v>
      </c>
      <c r="O3947" s="13">
        <f t="shared" si="124"/>
        <v>-7.6280959999999993</v>
      </c>
    </row>
    <row r="3948" spans="1:15" x14ac:dyDescent="0.2">
      <c r="A3948" s="4">
        <f t="shared" si="125"/>
        <v>1</v>
      </c>
      <c r="B3948" s="10">
        <v>44850</v>
      </c>
      <c r="C3948" t="s">
        <v>24</v>
      </c>
      <c r="D3948" t="s">
        <v>35</v>
      </c>
      <c r="E3948" t="s">
        <v>121</v>
      </c>
      <c r="H3948" t="s">
        <v>23</v>
      </c>
      <c r="I3948" t="s">
        <v>2</v>
      </c>
      <c r="J3948" t="s">
        <v>38</v>
      </c>
      <c r="K3948" s="11">
        <v>16</v>
      </c>
      <c r="L3948" s="12">
        <v>364.56639000000001</v>
      </c>
      <c r="M3948" s="12">
        <v>29.165311200000001</v>
      </c>
      <c r="N3948" s="12">
        <v>12.76</v>
      </c>
      <c r="O3948" s="13">
        <f t="shared" si="124"/>
        <v>16.4053112</v>
      </c>
    </row>
    <row r="3949" spans="1:15" x14ac:dyDescent="0.2">
      <c r="A3949" s="4">
        <f t="shared" si="125"/>
        <v>1</v>
      </c>
      <c r="B3949" s="10">
        <v>44850</v>
      </c>
      <c r="C3949" t="s">
        <v>30</v>
      </c>
      <c r="D3949" t="s">
        <v>35</v>
      </c>
      <c r="E3949" t="s">
        <v>121</v>
      </c>
      <c r="H3949" t="s">
        <v>40</v>
      </c>
      <c r="I3949" t="s">
        <v>28</v>
      </c>
      <c r="J3949" t="s">
        <v>43</v>
      </c>
      <c r="K3949" s="11">
        <v>8</v>
      </c>
      <c r="L3949" s="12">
        <v>419.43288000000001</v>
      </c>
      <c r="M3949" s="12">
        <v>33.554630400000001</v>
      </c>
      <c r="N3949" s="12">
        <v>27.105</v>
      </c>
      <c r="O3949" s="13">
        <f t="shared" si="124"/>
        <v>6.4496304000000002</v>
      </c>
    </row>
    <row r="3950" spans="1:15" x14ac:dyDescent="0.2">
      <c r="A3950" s="4">
        <f t="shared" si="125"/>
        <v>1</v>
      </c>
      <c r="B3950" s="10">
        <v>44850</v>
      </c>
      <c r="C3950" t="s">
        <v>32</v>
      </c>
      <c r="D3950" t="s">
        <v>35</v>
      </c>
      <c r="E3950" t="s">
        <v>121</v>
      </c>
      <c r="H3950" t="s">
        <v>40</v>
      </c>
      <c r="I3950" t="s">
        <v>24</v>
      </c>
      <c r="J3950" t="s">
        <v>43</v>
      </c>
      <c r="K3950" s="11">
        <v>16</v>
      </c>
      <c r="L3950" s="12">
        <v>543.44404999999995</v>
      </c>
      <c r="M3950" s="12">
        <v>43.475524</v>
      </c>
      <c r="N3950" s="12">
        <v>19.61</v>
      </c>
      <c r="O3950" s="13">
        <f t="shared" si="124"/>
        <v>23.865524000000001</v>
      </c>
    </row>
    <row r="3951" spans="1:15" x14ac:dyDescent="0.2">
      <c r="A3951" s="4">
        <f t="shared" si="125"/>
        <v>1</v>
      </c>
      <c r="B3951" s="10">
        <v>44850</v>
      </c>
      <c r="C3951" t="s">
        <v>34</v>
      </c>
      <c r="D3951" t="s">
        <v>35</v>
      </c>
      <c r="E3951" t="s">
        <v>121</v>
      </c>
      <c r="H3951" t="s">
        <v>23</v>
      </c>
      <c r="I3951" t="s">
        <v>28</v>
      </c>
      <c r="J3951" t="s">
        <v>43</v>
      </c>
      <c r="K3951" s="11">
        <v>6</v>
      </c>
      <c r="L3951" s="12">
        <v>13.04</v>
      </c>
      <c r="M3951" s="12">
        <v>1.0431999999999999</v>
      </c>
      <c r="N3951" s="12">
        <v>24.630000000000003</v>
      </c>
      <c r="O3951" s="13">
        <f t="shared" si="124"/>
        <v>-23.586800000000004</v>
      </c>
    </row>
    <row r="3952" spans="1:15" x14ac:dyDescent="0.2">
      <c r="A3952" s="4">
        <f t="shared" si="125"/>
        <v>1</v>
      </c>
      <c r="B3952" s="10">
        <v>44850</v>
      </c>
      <c r="C3952" t="s">
        <v>41</v>
      </c>
      <c r="D3952" t="s">
        <v>21</v>
      </c>
      <c r="E3952" t="s">
        <v>121</v>
      </c>
      <c r="H3952" t="s">
        <v>23</v>
      </c>
      <c r="I3952" t="s">
        <v>24</v>
      </c>
      <c r="J3952" t="s">
        <v>38</v>
      </c>
      <c r="K3952" s="11">
        <v>8</v>
      </c>
      <c r="L3952" s="12">
        <v>16.134</v>
      </c>
      <c r="M3952" s="12">
        <v>1.2907200000000001</v>
      </c>
      <c r="N3952" s="12">
        <v>21.710999999999999</v>
      </c>
      <c r="O3952" s="13">
        <f t="shared" si="124"/>
        <v>-20.420279999999998</v>
      </c>
    </row>
    <row r="3953" spans="1:15" x14ac:dyDescent="0.2">
      <c r="A3953" s="4">
        <f t="shared" si="125"/>
        <v>1</v>
      </c>
      <c r="B3953" s="10">
        <v>44850</v>
      </c>
      <c r="C3953" t="s">
        <v>56</v>
      </c>
      <c r="D3953" t="s">
        <v>21</v>
      </c>
      <c r="E3953" t="s">
        <v>121</v>
      </c>
      <c r="H3953" t="s">
        <v>23</v>
      </c>
      <c r="I3953" t="s">
        <v>24</v>
      </c>
      <c r="J3953" t="s">
        <v>54</v>
      </c>
      <c r="K3953" s="11">
        <v>7</v>
      </c>
      <c r="L3953" s="12">
        <v>11.038</v>
      </c>
      <c r="M3953" s="12">
        <v>0.88304000000000005</v>
      </c>
      <c r="N3953" s="12">
        <v>22.143000000000001</v>
      </c>
      <c r="O3953" s="13">
        <f t="shared" si="124"/>
        <v>-21.25996</v>
      </c>
    </row>
    <row r="3954" spans="1:15" x14ac:dyDescent="0.2">
      <c r="A3954" s="4">
        <f t="shared" si="125"/>
        <v>1</v>
      </c>
      <c r="B3954" s="10">
        <v>44850</v>
      </c>
      <c r="C3954" t="s">
        <v>20</v>
      </c>
      <c r="D3954" t="s">
        <v>35</v>
      </c>
      <c r="E3954" t="s">
        <v>99</v>
      </c>
      <c r="H3954" t="s">
        <v>59</v>
      </c>
      <c r="I3954" t="s">
        <v>2</v>
      </c>
      <c r="J3954" t="s">
        <v>87</v>
      </c>
      <c r="K3954" s="11">
        <v>8</v>
      </c>
      <c r="L3954" s="12">
        <v>506.24599999999998</v>
      </c>
      <c r="M3954" s="12">
        <v>40.499679999999998</v>
      </c>
      <c r="N3954" s="12">
        <v>31.677</v>
      </c>
      <c r="O3954" s="13">
        <f t="shared" si="124"/>
        <v>8.8226799999999983</v>
      </c>
    </row>
    <row r="3955" spans="1:15" x14ac:dyDescent="0.2">
      <c r="A3955" s="4">
        <f t="shared" si="125"/>
        <v>1</v>
      </c>
      <c r="B3955" s="10">
        <v>44850</v>
      </c>
      <c r="C3955" t="s">
        <v>26</v>
      </c>
      <c r="D3955" t="s">
        <v>35</v>
      </c>
      <c r="E3955" t="s">
        <v>99</v>
      </c>
      <c r="H3955" t="s">
        <v>59</v>
      </c>
      <c r="I3955" t="s">
        <v>2</v>
      </c>
      <c r="J3955" t="s">
        <v>87</v>
      </c>
      <c r="K3955" s="11">
        <v>8</v>
      </c>
      <c r="L3955" s="12">
        <v>479.904</v>
      </c>
      <c r="M3955" s="12">
        <v>38.392319999999998</v>
      </c>
      <c r="N3955" s="12">
        <v>44.519000000000005</v>
      </c>
      <c r="O3955" s="13">
        <f t="shared" si="124"/>
        <v>-6.1266800000000075</v>
      </c>
    </row>
    <row r="3956" spans="1:15" x14ac:dyDescent="0.2">
      <c r="A3956" s="4">
        <f t="shared" si="125"/>
        <v>1</v>
      </c>
      <c r="B3956" s="10">
        <v>44850</v>
      </c>
      <c r="C3956" t="s">
        <v>28</v>
      </c>
      <c r="D3956" t="s">
        <v>35</v>
      </c>
      <c r="E3956" t="s">
        <v>99</v>
      </c>
      <c r="H3956" t="s">
        <v>48</v>
      </c>
      <c r="I3956" t="s">
        <v>2</v>
      </c>
      <c r="J3956" t="s">
        <v>43</v>
      </c>
      <c r="K3956" s="11">
        <v>7</v>
      </c>
      <c r="L3956" s="12">
        <v>507.77699999999999</v>
      </c>
      <c r="M3956" s="12">
        <v>40.622160000000001</v>
      </c>
      <c r="N3956" s="12">
        <v>67.706000000000003</v>
      </c>
      <c r="O3956" s="13">
        <f t="shared" si="124"/>
        <v>-27.083840000000002</v>
      </c>
    </row>
    <row r="3957" spans="1:15" x14ac:dyDescent="0.2">
      <c r="A3957" s="4">
        <f t="shared" si="125"/>
        <v>1</v>
      </c>
      <c r="B3957" s="10">
        <v>44850</v>
      </c>
      <c r="C3957" t="s">
        <v>24</v>
      </c>
      <c r="D3957" t="s">
        <v>35</v>
      </c>
      <c r="E3957" t="s">
        <v>99</v>
      </c>
      <c r="F3957" t="s">
        <v>39</v>
      </c>
      <c r="H3957" t="s">
        <v>40</v>
      </c>
      <c r="I3957" t="s">
        <v>26</v>
      </c>
      <c r="J3957" t="s">
        <v>43</v>
      </c>
      <c r="K3957" s="11">
        <v>14</v>
      </c>
      <c r="L3957" s="12">
        <v>11089.525</v>
      </c>
      <c r="M3957" s="12">
        <v>887.16200000000003</v>
      </c>
      <c r="N3957" s="12">
        <v>80.374000000000009</v>
      </c>
      <c r="O3957" s="13">
        <f t="shared" si="124"/>
        <v>806.78800000000001</v>
      </c>
    </row>
    <row r="3958" spans="1:15" x14ac:dyDescent="0.2">
      <c r="A3958" s="4">
        <f t="shared" si="125"/>
        <v>1</v>
      </c>
      <c r="B3958" s="10">
        <v>44850</v>
      </c>
      <c r="C3958" t="s">
        <v>30</v>
      </c>
      <c r="D3958" t="s">
        <v>35</v>
      </c>
      <c r="E3958" t="s">
        <v>99</v>
      </c>
      <c r="H3958" t="s">
        <v>48</v>
      </c>
      <c r="I3958" t="s">
        <v>2</v>
      </c>
      <c r="J3958" t="s">
        <v>43</v>
      </c>
      <c r="K3958" s="11">
        <v>9</v>
      </c>
      <c r="L3958" s="12">
        <v>619.28</v>
      </c>
      <c r="M3958" s="12">
        <v>49.542400000000001</v>
      </c>
      <c r="N3958" s="12">
        <v>54.453000000000003</v>
      </c>
      <c r="O3958" s="13">
        <f t="shared" si="124"/>
        <v>-4.9106000000000023</v>
      </c>
    </row>
    <row r="3959" spans="1:15" x14ac:dyDescent="0.2">
      <c r="A3959" s="4">
        <f t="shared" si="125"/>
        <v>1</v>
      </c>
      <c r="B3959" s="10">
        <v>44850</v>
      </c>
      <c r="C3959" t="s">
        <v>32</v>
      </c>
      <c r="D3959" t="s">
        <v>35</v>
      </c>
      <c r="E3959" t="s">
        <v>99</v>
      </c>
      <c r="H3959" t="s">
        <v>49</v>
      </c>
      <c r="I3959" t="s">
        <v>91</v>
      </c>
      <c r="J3959" t="s">
        <v>43</v>
      </c>
      <c r="K3959" s="11">
        <v>5</v>
      </c>
      <c r="L3959" s="12">
        <v>445.10599999999999</v>
      </c>
      <c r="M3959" s="12">
        <v>35.60848</v>
      </c>
      <c r="N3959" s="12">
        <v>159.792</v>
      </c>
      <c r="O3959" s="13">
        <f t="shared" si="124"/>
        <v>-124.18352</v>
      </c>
    </row>
    <row r="3960" spans="1:15" x14ac:dyDescent="0.2">
      <c r="A3960" s="4">
        <f t="shared" si="125"/>
        <v>1</v>
      </c>
      <c r="B3960" s="10">
        <v>44850</v>
      </c>
      <c r="C3960" t="s">
        <v>34</v>
      </c>
      <c r="D3960" t="s">
        <v>35</v>
      </c>
      <c r="E3960" t="s">
        <v>99</v>
      </c>
      <c r="H3960" t="s">
        <v>40</v>
      </c>
      <c r="I3960" t="s">
        <v>28</v>
      </c>
      <c r="J3960" t="s">
        <v>106</v>
      </c>
      <c r="K3960" s="11">
        <v>11</v>
      </c>
      <c r="L3960" s="12">
        <v>871.91</v>
      </c>
      <c r="M3960" s="12">
        <v>69.752799999999993</v>
      </c>
      <c r="N3960" s="12">
        <v>36.450999999999993</v>
      </c>
      <c r="O3960" s="13">
        <f t="shared" si="124"/>
        <v>33.3018</v>
      </c>
    </row>
    <row r="3961" spans="1:15" x14ac:dyDescent="0.2">
      <c r="A3961" s="4">
        <f t="shared" si="125"/>
        <v>1</v>
      </c>
      <c r="B3961" s="10">
        <v>44850</v>
      </c>
      <c r="C3961" t="s">
        <v>41</v>
      </c>
      <c r="D3961" t="s">
        <v>35</v>
      </c>
      <c r="E3961" t="s">
        <v>99</v>
      </c>
      <c r="H3961" t="s">
        <v>40</v>
      </c>
      <c r="I3961" t="s">
        <v>20</v>
      </c>
      <c r="J3961" t="s">
        <v>38</v>
      </c>
      <c r="K3961" s="11">
        <v>8</v>
      </c>
      <c r="L3961" s="12">
        <v>624.28800000000001</v>
      </c>
      <c r="M3961" s="12">
        <v>49.943040000000003</v>
      </c>
      <c r="N3961" s="12">
        <v>71.610000000000014</v>
      </c>
      <c r="O3961" s="13">
        <f t="shared" si="124"/>
        <v>-21.66696000000001</v>
      </c>
    </row>
    <row r="3962" spans="1:15" x14ac:dyDescent="0.2">
      <c r="A3962" s="4">
        <f t="shared" si="125"/>
        <v>1</v>
      </c>
      <c r="B3962" s="10">
        <v>44850</v>
      </c>
      <c r="C3962" t="s">
        <v>56</v>
      </c>
      <c r="D3962" t="s">
        <v>35</v>
      </c>
      <c r="E3962" t="s">
        <v>99</v>
      </c>
      <c r="H3962" t="s">
        <v>40</v>
      </c>
      <c r="I3962" t="s">
        <v>28</v>
      </c>
      <c r="J3962" t="s">
        <v>43</v>
      </c>
      <c r="K3962" s="11">
        <v>10</v>
      </c>
      <c r="L3962" s="12">
        <v>662.10699999999997</v>
      </c>
      <c r="M3962" s="12">
        <v>52.968559999999997</v>
      </c>
      <c r="N3962" s="12">
        <v>38.805999999999997</v>
      </c>
      <c r="O3962" s="13">
        <f t="shared" si="124"/>
        <v>14.162559999999999</v>
      </c>
    </row>
    <row r="3963" spans="1:15" x14ac:dyDescent="0.2">
      <c r="A3963" s="4">
        <f t="shared" si="125"/>
        <v>2</v>
      </c>
      <c r="B3963" s="10">
        <v>44851</v>
      </c>
      <c r="C3963" t="s">
        <v>20</v>
      </c>
      <c r="D3963" t="s">
        <v>35</v>
      </c>
      <c r="E3963" t="s">
        <v>117</v>
      </c>
      <c r="F3963" t="s">
        <v>39</v>
      </c>
      <c r="H3963" t="s">
        <v>40</v>
      </c>
      <c r="I3963" t="s">
        <v>2</v>
      </c>
      <c r="J3963" t="s">
        <v>38</v>
      </c>
      <c r="K3963" s="11">
        <v>15</v>
      </c>
      <c r="L3963" s="12">
        <v>6579.21911</v>
      </c>
      <c r="M3963" s="12">
        <v>526.33752879999997</v>
      </c>
      <c r="N3963" s="12">
        <v>105.08200000000001</v>
      </c>
      <c r="O3963" s="13">
        <f t="shared" si="124"/>
        <v>421.25552879999998</v>
      </c>
    </row>
    <row r="3964" spans="1:15" x14ac:dyDescent="0.2">
      <c r="A3964" s="4">
        <f t="shared" si="125"/>
        <v>2</v>
      </c>
      <c r="B3964" s="10">
        <v>44851</v>
      </c>
      <c r="C3964" t="s">
        <v>26</v>
      </c>
      <c r="D3964" t="s">
        <v>35</v>
      </c>
      <c r="E3964" t="s">
        <v>117</v>
      </c>
      <c r="H3964" t="s">
        <v>23</v>
      </c>
      <c r="I3964" t="s">
        <v>26</v>
      </c>
      <c r="J3964" t="s">
        <v>38</v>
      </c>
      <c r="K3964" s="11">
        <v>9</v>
      </c>
      <c r="L3964" s="12">
        <v>599.20740999999987</v>
      </c>
      <c r="M3964" s="12">
        <v>47.936592799999993</v>
      </c>
      <c r="N3964" s="12">
        <v>36.012</v>
      </c>
      <c r="O3964" s="13">
        <f t="shared" si="124"/>
        <v>11.924592799999992</v>
      </c>
    </row>
    <row r="3965" spans="1:15" x14ac:dyDescent="0.2">
      <c r="A3965" s="4">
        <f t="shared" si="125"/>
        <v>2</v>
      </c>
      <c r="B3965" s="10">
        <v>44851</v>
      </c>
      <c r="C3965" t="s">
        <v>28</v>
      </c>
      <c r="D3965" t="s">
        <v>35</v>
      </c>
      <c r="E3965" t="s">
        <v>117</v>
      </c>
      <c r="H3965" t="s">
        <v>31</v>
      </c>
      <c r="I3965" t="s">
        <v>28</v>
      </c>
      <c r="J3965" t="s">
        <v>43</v>
      </c>
      <c r="K3965" s="11">
        <v>10</v>
      </c>
      <c r="L3965" s="12">
        <v>616.28928000000008</v>
      </c>
      <c r="M3965" s="12">
        <v>49.303142400000006</v>
      </c>
      <c r="N3965" s="12">
        <v>24.898999999999997</v>
      </c>
      <c r="O3965" s="13">
        <f t="shared" si="124"/>
        <v>24.404142400000008</v>
      </c>
    </row>
    <row r="3966" spans="1:15" x14ac:dyDescent="0.2">
      <c r="A3966" s="4">
        <f t="shared" si="125"/>
        <v>2</v>
      </c>
      <c r="B3966" s="10">
        <v>44851</v>
      </c>
      <c r="C3966" t="s">
        <v>24</v>
      </c>
      <c r="D3966" t="s">
        <v>35</v>
      </c>
      <c r="E3966" t="s">
        <v>117</v>
      </c>
      <c r="H3966" t="s">
        <v>31</v>
      </c>
      <c r="I3966" t="s">
        <v>2</v>
      </c>
      <c r="J3966" t="s">
        <v>87</v>
      </c>
      <c r="K3966" s="11">
        <v>11</v>
      </c>
      <c r="L3966" s="12">
        <v>620.25793999999996</v>
      </c>
      <c r="M3966" s="12">
        <v>49.620635199999995</v>
      </c>
      <c r="N3966" s="12">
        <v>32.445</v>
      </c>
      <c r="O3966" s="13">
        <f t="shared" si="124"/>
        <v>17.175635199999995</v>
      </c>
    </row>
    <row r="3967" spans="1:15" x14ac:dyDescent="0.2">
      <c r="A3967" s="4">
        <f t="shared" si="125"/>
        <v>2</v>
      </c>
      <c r="B3967" s="10">
        <v>44851</v>
      </c>
      <c r="C3967" t="s">
        <v>30</v>
      </c>
      <c r="D3967" t="s">
        <v>35</v>
      </c>
      <c r="E3967" t="s">
        <v>117</v>
      </c>
      <c r="H3967" t="s">
        <v>40</v>
      </c>
      <c r="I3967" t="s">
        <v>28</v>
      </c>
      <c r="J3967" t="s">
        <v>43</v>
      </c>
      <c r="K3967" s="11">
        <v>10</v>
      </c>
      <c r="L3967" s="12">
        <v>673.46501999999998</v>
      </c>
      <c r="M3967" s="12">
        <v>53.877201599999999</v>
      </c>
      <c r="N3967" s="12">
        <v>25.949999999999996</v>
      </c>
      <c r="O3967" s="13">
        <f t="shared" si="124"/>
        <v>27.927201600000004</v>
      </c>
    </row>
    <row r="3968" spans="1:15" x14ac:dyDescent="0.2">
      <c r="A3968" s="4">
        <f t="shared" si="125"/>
        <v>2</v>
      </c>
      <c r="B3968" s="10">
        <v>44851</v>
      </c>
      <c r="C3968" t="s">
        <v>32</v>
      </c>
      <c r="D3968" t="s">
        <v>35</v>
      </c>
      <c r="E3968" t="s">
        <v>117</v>
      </c>
      <c r="H3968" t="s">
        <v>40</v>
      </c>
      <c r="I3968" t="s">
        <v>2</v>
      </c>
      <c r="J3968" t="s">
        <v>38</v>
      </c>
      <c r="K3968" s="11">
        <v>10</v>
      </c>
      <c r="L3968" s="12">
        <v>841.74608000000001</v>
      </c>
      <c r="M3968" s="12">
        <v>67.339686400000005</v>
      </c>
      <c r="N3968" s="12">
        <v>53.330000000000005</v>
      </c>
      <c r="O3968" s="13">
        <f t="shared" si="124"/>
        <v>14.0096864</v>
      </c>
    </row>
    <row r="3969" spans="1:15" x14ac:dyDescent="0.2">
      <c r="A3969" s="4">
        <f t="shared" si="125"/>
        <v>2</v>
      </c>
      <c r="B3969" s="10">
        <v>44851</v>
      </c>
      <c r="C3969" t="s">
        <v>34</v>
      </c>
      <c r="D3969" t="s">
        <v>35</v>
      </c>
      <c r="E3969" t="s">
        <v>117</v>
      </c>
      <c r="H3969" t="s">
        <v>40</v>
      </c>
      <c r="I3969" t="s">
        <v>28</v>
      </c>
      <c r="J3969" t="s">
        <v>43</v>
      </c>
      <c r="K3969" s="11">
        <v>17</v>
      </c>
      <c r="L3969" s="12">
        <v>971.49516999999992</v>
      </c>
      <c r="M3969" s="12">
        <v>77.719613599999988</v>
      </c>
      <c r="N3969" s="12">
        <v>30.465999999999998</v>
      </c>
      <c r="O3969" s="13">
        <f t="shared" si="124"/>
        <v>47.253613599999994</v>
      </c>
    </row>
    <row r="3970" spans="1:15" x14ac:dyDescent="0.2">
      <c r="A3970" s="4">
        <f t="shared" si="125"/>
        <v>2</v>
      </c>
      <c r="B3970" s="10">
        <v>44851</v>
      </c>
      <c r="C3970" t="s">
        <v>41</v>
      </c>
      <c r="D3970" t="s">
        <v>35</v>
      </c>
      <c r="E3970" t="s">
        <v>117</v>
      </c>
      <c r="H3970" t="s">
        <v>40</v>
      </c>
      <c r="I3970" t="s">
        <v>28</v>
      </c>
      <c r="J3970" t="s">
        <v>43</v>
      </c>
      <c r="K3970" s="11">
        <v>17</v>
      </c>
      <c r="L3970" s="12">
        <v>795.09726000000001</v>
      </c>
      <c r="M3970" s="12">
        <v>63.6077808</v>
      </c>
      <c r="N3970" s="12">
        <v>31.29</v>
      </c>
      <c r="O3970" s="13">
        <f t="shared" si="124"/>
        <v>32.317780800000001</v>
      </c>
    </row>
    <row r="3971" spans="1:15" x14ac:dyDescent="0.2">
      <c r="A3971" s="4">
        <f t="shared" si="125"/>
        <v>2</v>
      </c>
      <c r="B3971" s="10">
        <v>44851</v>
      </c>
      <c r="C3971" t="s">
        <v>20</v>
      </c>
      <c r="D3971" t="s">
        <v>21</v>
      </c>
      <c r="E3971" t="s">
        <v>78</v>
      </c>
      <c r="H3971" t="s">
        <v>23</v>
      </c>
      <c r="I3971" t="s">
        <v>26</v>
      </c>
      <c r="J3971" t="s">
        <v>29</v>
      </c>
      <c r="K3971" s="11">
        <v>7</v>
      </c>
      <c r="L3971" s="12">
        <v>236.79942</v>
      </c>
      <c r="M3971" s="12">
        <v>18.9439536</v>
      </c>
      <c r="N3971" s="12">
        <v>28.157999999999994</v>
      </c>
      <c r="O3971" s="13">
        <f t="shared" si="124"/>
        <v>-9.2140463999999938</v>
      </c>
    </row>
    <row r="3972" spans="1:15" x14ac:dyDescent="0.2">
      <c r="A3972" s="4">
        <f t="shared" si="125"/>
        <v>2</v>
      </c>
      <c r="B3972" s="10">
        <v>44851</v>
      </c>
      <c r="C3972" t="s">
        <v>26</v>
      </c>
      <c r="D3972" t="s">
        <v>21</v>
      </c>
      <c r="E3972" t="s">
        <v>78</v>
      </c>
      <c r="H3972" t="s">
        <v>23</v>
      </c>
      <c r="I3972" t="s">
        <v>26</v>
      </c>
      <c r="J3972" t="s">
        <v>54</v>
      </c>
      <c r="K3972" s="11">
        <v>10</v>
      </c>
      <c r="L3972" s="12">
        <v>361.84335999999996</v>
      </c>
      <c r="M3972" s="12">
        <v>28.947468799999996</v>
      </c>
      <c r="N3972" s="12">
        <v>71.769000000000005</v>
      </c>
      <c r="O3972" s="13">
        <f t="shared" si="124"/>
        <v>-42.82153120000001</v>
      </c>
    </row>
    <row r="3973" spans="1:15" x14ac:dyDescent="0.2">
      <c r="A3973" s="4">
        <f t="shared" si="125"/>
        <v>2</v>
      </c>
      <c r="B3973" s="10">
        <v>44851</v>
      </c>
      <c r="C3973" t="s">
        <v>28</v>
      </c>
      <c r="D3973" t="s">
        <v>21</v>
      </c>
      <c r="E3973" t="s">
        <v>78</v>
      </c>
      <c r="H3973" t="s">
        <v>23</v>
      </c>
      <c r="I3973" t="s">
        <v>20</v>
      </c>
      <c r="J3973" t="s">
        <v>38</v>
      </c>
      <c r="K3973" s="11">
        <v>7</v>
      </c>
      <c r="L3973" s="12">
        <v>337.16352000000001</v>
      </c>
      <c r="M3973" s="12">
        <v>26.9730816</v>
      </c>
      <c r="N3973" s="12">
        <v>69.144999999999996</v>
      </c>
      <c r="O3973" s="13">
        <f t="shared" si="124"/>
        <v>-42.171918399999996</v>
      </c>
    </row>
    <row r="3974" spans="1:15" x14ac:dyDescent="0.2">
      <c r="A3974" s="4">
        <f t="shared" si="125"/>
        <v>2</v>
      </c>
      <c r="B3974" s="10">
        <v>44851</v>
      </c>
      <c r="C3974" t="s">
        <v>24</v>
      </c>
      <c r="D3974" t="s">
        <v>21</v>
      </c>
      <c r="E3974" t="s">
        <v>78</v>
      </c>
      <c r="H3974" t="s">
        <v>23</v>
      </c>
      <c r="I3974" t="s">
        <v>26</v>
      </c>
      <c r="J3974" t="s">
        <v>38</v>
      </c>
      <c r="K3974" s="11">
        <v>12</v>
      </c>
      <c r="L3974" s="12">
        <v>507.64078000000001</v>
      </c>
      <c r="M3974" s="12">
        <v>40.611262400000001</v>
      </c>
      <c r="N3974" s="12">
        <v>69.942999999999998</v>
      </c>
      <c r="O3974" s="13">
        <f t="shared" si="124"/>
        <v>-29.331737599999997</v>
      </c>
    </row>
    <row r="3975" spans="1:15" x14ac:dyDescent="0.2">
      <c r="A3975" s="4">
        <f t="shared" si="125"/>
        <v>2</v>
      </c>
      <c r="B3975" s="10">
        <v>44851</v>
      </c>
      <c r="C3975" t="s">
        <v>30</v>
      </c>
      <c r="D3975" t="s">
        <v>21</v>
      </c>
      <c r="E3975" t="s">
        <v>78</v>
      </c>
      <c r="H3975" t="s">
        <v>23</v>
      </c>
      <c r="I3975" t="s">
        <v>26</v>
      </c>
      <c r="J3975" t="s">
        <v>27</v>
      </c>
      <c r="K3975" s="11">
        <v>13</v>
      </c>
      <c r="L3975" s="12">
        <v>511.14260999999999</v>
      </c>
      <c r="M3975" s="12">
        <v>40.891408800000001</v>
      </c>
      <c r="N3975" s="12">
        <v>59.416999999999994</v>
      </c>
      <c r="O3975" s="13">
        <f t="shared" ref="O3975:O4038" si="126">M3975-N3975</f>
        <v>-18.525591199999994</v>
      </c>
    </row>
    <row r="3976" spans="1:15" x14ac:dyDescent="0.2">
      <c r="A3976" s="4">
        <f t="shared" si="125"/>
        <v>2</v>
      </c>
      <c r="B3976" s="10">
        <v>44851</v>
      </c>
      <c r="C3976" t="s">
        <v>32</v>
      </c>
      <c r="D3976" t="s">
        <v>21</v>
      </c>
      <c r="E3976" t="s">
        <v>78</v>
      </c>
      <c r="H3976" t="s">
        <v>23</v>
      </c>
      <c r="I3976" t="s">
        <v>26</v>
      </c>
      <c r="J3976" t="s">
        <v>29</v>
      </c>
      <c r="K3976" s="11">
        <v>10</v>
      </c>
      <c r="L3976" s="12">
        <v>544.58587999999997</v>
      </c>
      <c r="M3976" s="12">
        <v>43.566870399999999</v>
      </c>
      <c r="N3976" s="12">
        <v>64.893000000000001</v>
      </c>
      <c r="O3976" s="13">
        <f t="shared" si="126"/>
        <v>-21.326129600000002</v>
      </c>
    </row>
    <row r="3977" spans="1:15" x14ac:dyDescent="0.2">
      <c r="A3977" s="4">
        <f t="shared" si="125"/>
        <v>2</v>
      </c>
      <c r="B3977" s="10">
        <v>44851</v>
      </c>
      <c r="C3977" t="s">
        <v>34</v>
      </c>
      <c r="D3977" t="s">
        <v>21</v>
      </c>
      <c r="E3977" t="s">
        <v>78</v>
      </c>
      <c r="H3977" t="s">
        <v>40</v>
      </c>
      <c r="I3977" t="s">
        <v>2</v>
      </c>
      <c r="J3977" t="s">
        <v>29</v>
      </c>
      <c r="K3977" s="11">
        <v>18</v>
      </c>
      <c r="L3977" s="12">
        <v>656.68669</v>
      </c>
      <c r="M3977" s="12">
        <v>52.5349352</v>
      </c>
      <c r="N3977" s="12">
        <v>59.603000000000009</v>
      </c>
      <c r="O3977" s="13">
        <f t="shared" si="126"/>
        <v>-7.068064800000009</v>
      </c>
    </row>
    <row r="3978" spans="1:15" x14ac:dyDescent="0.2">
      <c r="A3978" s="4">
        <f t="shared" si="125"/>
        <v>3</v>
      </c>
      <c r="B3978" s="10">
        <v>44852</v>
      </c>
      <c r="C3978" t="s">
        <v>20</v>
      </c>
      <c r="D3978" t="s">
        <v>35</v>
      </c>
      <c r="E3978" t="s">
        <v>44</v>
      </c>
      <c r="H3978" t="s">
        <v>59</v>
      </c>
      <c r="I3978" t="s">
        <v>2</v>
      </c>
      <c r="J3978" t="s">
        <v>87</v>
      </c>
      <c r="K3978" s="11">
        <v>5</v>
      </c>
      <c r="L3978" s="12">
        <v>218.36874</v>
      </c>
      <c r="M3978" s="12">
        <v>17.469499200000001</v>
      </c>
      <c r="N3978" s="12">
        <v>47.19</v>
      </c>
      <c r="O3978" s="13">
        <f t="shared" si="126"/>
        <v>-29.720500799999996</v>
      </c>
    </row>
    <row r="3979" spans="1:15" x14ac:dyDescent="0.2">
      <c r="A3979" s="4">
        <f t="shared" si="125"/>
        <v>3</v>
      </c>
      <c r="B3979" s="10">
        <v>44852</v>
      </c>
      <c r="C3979" t="s">
        <v>26</v>
      </c>
      <c r="D3979" t="s">
        <v>35</v>
      </c>
      <c r="E3979" t="s">
        <v>44</v>
      </c>
      <c r="H3979" t="s">
        <v>49</v>
      </c>
      <c r="I3979" t="s">
        <v>50</v>
      </c>
      <c r="J3979" t="s">
        <v>87</v>
      </c>
      <c r="K3979" s="11">
        <v>6</v>
      </c>
      <c r="L3979" s="12">
        <v>265.19856000000004</v>
      </c>
      <c r="M3979" s="12">
        <v>21.215884800000005</v>
      </c>
      <c r="N3979" s="12">
        <v>116.813</v>
      </c>
      <c r="O3979" s="13">
        <f t="shared" si="126"/>
        <v>-95.59711519999999</v>
      </c>
    </row>
    <row r="3980" spans="1:15" x14ac:dyDescent="0.2">
      <c r="A3980" s="4">
        <f t="shared" si="125"/>
        <v>3</v>
      </c>
      <c r="B3980" s="10">
        <v>44852</v>
      </c>
      <c r="C3980" t="s">
        <v>28</v>
      </c>
      <c r="D3980" t="s">
        <v>35</v>
      </c>
      <c r="E3980" t="s">
        <v>44</v>
      </c>
      <c r="H3980" t="s">
        <v>48</v>
      </c>
      <c r="I3980" t="s">
        <v>2</v>
      </c>
      <c r="J3980" t="s">
        <v>87</v>
      </c>
      <c r="K3980" s="11">
        <v>7</v>
      </c>
      <c r="L3980" s="12">
        <v>341.13981000000001</v>
      </c>
      <c r="M3980" s="12">
        <v>27.2911848</v>
      </c>
      <c r="N3980" s="12">
        <v>62.83</v>
      </c>
      <c r="O3980" s="13">
        <f t="shared" si="126"/>
        <v>-35.538815200000002</v>
      </c>
    </row>
    <row r="3981" spans="1:15" x14ac:dyDescent="0.2">
      <c r="A3981" s="4">
        <f t="shared" si="125"/>
        <v>3</v>
      </c>
      <c r="B3981" s="10">
        <v>44852</v>
      </c>
      <c r="C3981" t="s">
        <v>24</v>
      </c>
      <c r="D3981" t="s">
        <v>35</v>
      </c>
      <c r="E3981" t="s">
        <v>44</v>
      </c>
      <c r="H3981" t="s">
        <v>31</v>
      </c>
      <c r="I3981" t="s">
        <v>2</v>
      </c>
      <c r="J3981" t="s">
        <v>87</v>
      </c>
      <c r="K3981" s="11">
        <v>5</v>
      </c>
      <c r="L3981" s="12">
        <v>302.36384999999996</v>
      </c>
      <c r="M3981" s="12">
        <v>24.189107999999997</v>
      </c>
      <c r="N3981" s="12">
        <v>35.042999999999999</v>
      </c>
      <c r="O3981" s="13">
        <f t="shared" si="126"/>
        <v>-10.853892000000002</v>
      </c>
    </row>
    <row r="3982" spans="1:15" x14ac:dyDescent="0.2">
      <c r="A3982" s="4">
        <f t="shared" si="125"/>
        <v>3</v>
      </c>
      <c r="B3982" s="10">
        <v>44852</v>
      </c>
      <c r="C3982" t="s">
        <v>30</v>
      </c>
      <c r="D3982" t="s">
        <v>35</v>
      </c>
      <c r="E3982" t="s">
        <v>44</v>
      </c>
      <c r="H3982" t="s">
        <v>40</v>
      </c>
      <c r="I3982" t="s">
        <v>28</v>
      </c>
      <c r="J3982" t="s">
        <v>43</v>
      </c>
      <c r="K3982" s="11">
        <v>15</v>
      </c>
      <c r="L3982" s="12">
        <v>675.88710000000003</v>
      </c>
      <c r="M3982" s="12">
        <v>54.070968000000001</v>
      </c>
      <c r="N3982" s="12">
        <v>30.311</v>
      </c>
      <c r="O3982" s="13">
        <f t="shared" si="126"/>
        <v>23.759968000000001</v>
      </c>
    </row>
    <row r="3983" spans="1:15" x14ac:dyDescent="0.2">
      <c r="A3983" s="4">
        <f t="shared" si="125"/>
        <v>3</v>
      </c>
      <c r="B3983" s="10">
        <v>44852</v>
      </c>
      <c r="C3983" t="s">
        <v>32</v>
      </c>
      <c r="D3983" t="s">
        <v>35</v>
      </c>
      <c r="E3983" t="s">
        <v>44</v>
      </c>
      <c r="H3983" t="s">
        <v>31</v>
      </c>
      <c r="I3983" t="s">
        <v>2</v>
      </c>
      <c r="J3983" t="s">
        <v>38</v>
      </c>
      <c r="K3983" s="11">
        <v>15</v>
      </c>
      <c r="L3983" s="12">
        <v>692.93902000000003</v>
      </c>
      <c r="M3983" s="12">
        <v>55.435121600000002</v>
      </c>
      <c r="N3983" s="12">
        <v>43.633000000000003</v>
      </c>
      <c r="O3983" s="13">
        <f t="shared" si="126"/>
        <v>11.8021216</v>
      </c>
    </row>
    <row r="3984" spans="1:15" x14ac:dyDescent="0.2">
      <c r="A3984" s="4">
        <f t="shared" si="125"/>
        <v>3</v>
      </c>
      <c r="B3984" s="10">
        <v>44852</v>
      </c>
      <c r="C3984" t="s">
        <v>34</v>
      </c>
      <c r="D3984" t="s">
        <v>35</v>
      </c>
      <c r="E3984" t="s">
        <v>44</v>
      </c>
      <c r="H3984" t="s">
        <v>40</v>
      </c>
      <c r="I3984" t="s">
        <v>28</v>
      </c>
      <c r="J3984" t="s">
        <v>43</v>
      </c>
      <c r="K3984" s="11">
        <v>15</v>
      </c>
      <c r="L3984" s="12">
        <v>789.83708000000001</v>
      </c>
      <c r="M3984" s="12">
        <v>63.186966400000003</v>
      </c>
      <c r="N3984" s="12">
        <v>32.591000000000001</v>
      </c>
      <c r="O3984" s="13">
        <f t="shared" si="126"/>
        <v>30.595966400000002</v>
      </c>
    </row>
    <row r="3985" spans="1:15" x14ac:dyDescent="0.2">
      <c r="A3985" s="4">
        <f t="shared" si="125"/>
        <v>3</v>
      </c>
      <c r="B3985" s="10">
        <v>44852</v>
      </c>
      <c r="C3985" t="s">
        <v>41</v>
      </c>
      <c r="D3985" t="s">
        <v>35</v>
      </c>
      <c r="E3985" t="s">
        <v>44</v>
      </c>
      <c r="H3985" t="s">
        <v>40</v>
      </c>
      <c r="I3985" t="s">
        <v>26</v>
      </c>
      <c r="J3985" t="s">
        <v>43</v>
      </c>
      <c r="K3985" s="11">
        <v>16</v>
      </c>
      <c r="L3985" s="12">
        <v>895.54939999999999</v>
      </c>
      <c r="M3985" s="12">
        <v>71.643951999999999</v>
      </c>
      <c r="N3985" s="12">
        <v>43.609999999999992</v>
      </c>
      <c r="O3985" s="13">
        <f t="shared" si="126"/>
        <v>28.033952000000006</v>
      </c>
    </row>
    <row r="3986" spans="1:15" x14ac:dyDescent="0.2">
      <c r="A3986" s="4">
        <f t="shared" si="125"/>
        <v>4</v>
      </c>
      <c r="B3986" s="10">
        <v>44853</v>
      </c>
      <c r="C3986" t="s">
        <v>20</v>
      </c>
      <c r="D3986" t="s">
        <v>35</v>
      </c>
      <c r="E3986" t="s">
        <v>44</v>
      </c>
      <c r="H3986" t="s">
        <v>40</v>
      </c>
      <c r="I3986" t="s">
        <v>2</v>
      </c>
      <c r="J3986" t="s">
        <v>87</v>
      </c>
      <c r="K3986" s="11">
        <v>10</v>
      </c>
      <c r="L3986" s="12">
        <v>285.25902000000002</v>
      </c>
      <c r="M3986" s="12">
        <v>22.820721600000002</v>
      </c>
      <c r="N3986" s="12">
        <v>46.133000000000003</v>
      </c>
      <c r="O3986" s="13">
        <f t="shared" si="126"/>
        <v>-23.3122784</v>
      </c>
    </row>
    <row r="3987" spans="1:15" x14ac:dyDescent="0.2">
      <c r="A3987" s="4">
        <f t="shared" si="125"/>
        <v>4</v>
      </c>
      <c r="B3987" s="10">
        <v>44853</v>
      </c>
      <c r="C3987" t="s">
        <v>26</v>
      </c>
      <c r="D3987" t="s">
        <v>35</v>
      </c>
      <c r="E3987" t="s">
        <v>44</v>
      </c>
      <c r="H3987" t="s">
        <v>48</v>
      </c>
      <c r="I3987" t="s">
        <v>2</v>
      </c>
      <c r="J3987" t="s">
        <v>87</v>
      </c>
      <c r="K3987" s="11">
        <v>6</v>
      </c>
      <c r="L3987" s="12">
        <v>265.88620999999995</v>
      </c>
      <c r="M3987" s="12">
        <v>21.270896799999996</v>
      </c>
      <c r="N3987" s="12">
        <v>78.885000000000005</v>
      </c>
      <c r="O3987" s="13">
        <f t="shared" si="126"/>
        <v>-57.61410320000001</v>
      </c>
    </row>
    <row r="3988" spans="1:15" x14ac:dyDescent="0.2">
      <c r="A3988" s="4">
        <f t="shared" si="125"/>
        <v>4</v>
      </c>
      <c r="B3988" s="10">
        <v>44853</v>
      </c>
      <c r="C3988" t="s">
        <v>28</v>
      </c>
      <c r="D3988" t="s">
        <v>35</v>
      </c>
      <c r="E3988" t="s">
        <v>44</v>
      </c>
      <c r="H3988" t="s">
        <v>40</v>
      </c>
      <c r="I3988" t="s">
        <v>20</v>
      </c>
      <c r="J3988" t="s">
        <v>38</v>
      </c>
      <c r="K3988" s="11">
        <v>11</v>
      </c>
      <c r="L3988" s="12">
        <v>409.77672999999993</v>
      </c>
      <c r="M3988" s="12">
        <v>32.782138399999994</v>
      </c>
      <c r="N3988" s="12">
        <v>70.260000000000005</v>
      </c>
      <c r="O3988" s="13">
        <f t="shared" si="126"/>
        <v>-37.477861600000011</v>
      </c>
    </row>
    <row r="3989" spans="1:15" x14ac:dyDescent="0.2">
      <c r="A3989" s="4">
        <f t="shared" si="125"/>
        <v>4</v>
      </c>
      <c r="B3989" s="10">
        <v>44853</v>
      </c>
      <c r="C3989" t="s">
        <v>24</v>
      </c>
      <c r="D3989" t="s">
        <v>35</v>
      </c>
      <c r="E3989" t="s">
        <v>44</v>
      </c>
      <c r="H3989" t="s">
        <v>48</v>
      </c>
      <c r="I3989" t="s">
        <v>2</v>
      </c>
      <c r="J3989" t="s">
        <v>38</v>
      </c>
      <c r="K3989" s="11">
        <v>9</v>
      </c>
      <c r="L3989" s="12">
        <v>489.47699999999998</v>
      </c>
      <c r="M3989" s="12">
        <v>39.158160000000002</v>
      </c>
      <c r="N3989" s="12">
        <v>98.899000000000001</v>
      </c>
      <c r="O3989" s="13">
        <f t="shared" si="126"/>
        <v>-59.740839999999999</v>
      </c>
    </row>
    <row r="3990" spans="1:15" x14ac:dyDescent="0.2">
      <c r="A3990" s="4">
        <f t="shared" si="125"/>
        <v>4</v>
      </c>
      <c r="B3990" s="10">
        <v>44853</v>
      </c>
      <c r="C3990" t="s">
        <v>30</v>
      </c>
      <c r="D3990" t="s">
        <v>35</v>
      </c>
      <c r="E3990" t="s">
        <v>44</v>
      </c>
      <c r="H3990" t="s">
        <v>23</v>
      </c>
      <c r="I3990" t="s">
        <v>26</v>
      </c>
      <c r="J3990" t="s">
        <v>38</v>
      </c>
      <c r="K3990" s="11">
        <v>14</v>
      </c>
      <c r="L3990" s="12">
        <v>610.78099999999995</v>
      </c>
      <c r="M3990" s="12">
        <v>48.862479999999998</v>
      </c>
      <c r="N3990" s="12">
        <v>28.528000000000002</v>
      </c>
      <c r="O3990" s="13">
        <f t="shared" si="126"/>
        <v>20.334479999999996</v>
      </c>
    </row>
    <row r="3991" spans="1:15" x14ac:dyDescent="0.2">
      <c r="A3991" s="4">
        <f t="shared" si="125"/>
        <v>4</v>
      </c>
      <c r="B3991" s="10">
        <v>44853</v>
      </c>
      <c r="C3991" t="s">
        <v>32</v>
      </c>
      <c r="D3991" t="s">
        <v>35</v>
      </c>
      <c r="E3991" t="s">
        <v>44</v>
      </c>
      <c r="H3991" t="s">
        <v>40</v>
      </c>
      <c r="I3991" t="s">
        <v>24</v>
      </c>
      <c r="J3991" t="s">
        <v>43</v>
      </c>
      <c r="K3991" s="11">
        <v>14</v>
      </c>
      <c r="L3991" s="12">
        <v>495.21933999999999</v>
      </c>
      <c r="M3991" s="12">
        <v>39.617547199999997</v>
      </c>
      <c r="N3991" s="12">
        <v>18.051000000000002</v>
      </c>
      <c r="O3991" s="13">
        <f t="shared" si="126"/>
        <v>21.566547199999995</v>
      </c>
    </row>
    <row r="3992" spans="1:15" x14ac:dyDescent="0.2">
      <c r="A3992" s="4">
        <f t="shared" si="125"/>
        <v>4</v>
      </c>
      <c r="B3992" s="10">
        <v>44853</v>
      </c>
      <c r="C3992" t="s">
        <v>34</v>
      </c>
      <c r="D3992" t="s">
        <v>35</v>
      </c>
      <c r="E3992" t="s">
        <v>44</v>
      </c>
      <c r="H3992" t="s">
        <v>31</v>
      </c>
      <c r="I3992" t="s">
        <v>2</v>
      </c>
      <c r="J3992" t="s">
        <v>38</v>
      </c>
      <c r="K3992" s="11">
        <v>15</v>
      </c>
      <c r="L3992" s="12">
        <v>683.55499999999995</v>
      </c>
      <c r="M3992" s="12">
        <v>54.684399999999997</v>
      </c>
      <c r="N3992" s="12">
        <v>29.242999999999999</v>
      </c>
      <c r="O3992" s="13">
        <f t="shared" si="126"/>
        <v>25.441399999999998</v>
      </c>
    </row>
    <row r="3993" spans="1:15" x14ac:dyDescent="0.2">
      <c r="A3993" s="4">
        <f t="shared" si="125"/>
        <v>4</v>
      </c>
      <c r="B3993" s="10">
        <v>44853</v>
      </c>
      <c r="C3993" t="s">
        <v>41</v>
      </c>
      <c r="D3993" t="s">
        <v>35</v>
      </c>
      <c r="E3993" t="s">
        <v>44</v>
      </c>
      <c r="H3993" t="s">
        <v>40</v>
      </c>
      <c r="I3993" t="s">
        <v>24</v>
      </c>
      <c r="J3993" t="s">
        <v>43</v>
      </c>
      <c r="K3993" s="11">
        <v>15</v>
      </c>
      <c r="L3993" s="12">
        <v>610.45114000000001</v>
      </c>
      <c r="M3993" s="12">
        <v>48.836091199999998</v>
      </c>
      <c r="N3993" s="12">
        <v>22.185000000000002</v>
      </c>
      <c r="O3993" s="13">
        <f t="shared" si="126"/>
        <v>26.651091199999996</v>
      </c>
    </row>
    <row r="3994" spans="1:15" x14ac:dyDescent="0.2">
      <c r="A3994" s="4">
        <f t="shared" si="125"/>
        <v>4</v>
      </c>
      <c r="B3994" s="10">
        <v>44853</v>
      </c>
      <c r="C3994" t="s">
        <v>56</v>
      </c>
      <c r="D3994" t="s">
        <v>35</v>
      </c>
      <c r="E3994" t="s">
        <v>44</v>
      </c>
      <c r="H3994" t="s">
        <v>40</v>
      </c>
      <c r="I3994" t="s">
        <v>28</v>
      </c>
      <c r="J3994" t="s">
        <v>43</v>
      </c>
      <c r="K3994" s="11">
        <v>16</v>
      </c>
      <c r="L3994" s="12">
        <v>812.56782999999996</v>
      </c>
      <c r="M3994" s="12">
        <v>65.005426400000005</v>
      </c>
      <c r="N3994" s="12">
        <v>26.294999999999998</v>
      </c>
      <c r="O3994" s="13">
        <f t="shared" si="126"/>
        <v>38.710426400000003</v>
      </c>
    </row>
    <row r="3995" spans="1:15" x14ac:dyDescent="0.2">
      <c r="A3995" s="4">
        <f t="shared" si="125"/>
        <v>5</v>
      </c>
      <c r="B3995" s="10">
        <v>44854</v>
      </c>
      <c r="C3995" t="s">
        <v>20</v>
      </c>
      <c r="D3995" t="s">
        <v>21</v>
      </c>
      <c r="E3995" t="s">
        <v>67</v>
      </c>
      <c r="H3995" t="s">
        <v>23</v>
      </c>
      <c r="I3995" t="s">
        <v>26</v>
      </c>
      <c r="J3995" t="s">
        <v>33</v>
      </c>
      <c r="K3995" s="11">
        <v>7</v>
      </c>
      <c r="L3995" s="12">
        <v>313.64879000000002</v>
      </c>
      <c r="M3995" s="12">
        <v>25.091903200000001</v>
      </c>
      <c r="N3995" s="12">
        <v>64.893000000000001</v>
      </c>
      <c r="O3995" s="13">
        <f t="shared" si="126"/>
        <v>-39.801096799999996</v>
      </c>
    </row>
    <row r="3996" spans="1:15" x14ac:dyDescent="0.2">
      <c r="A3996" s="4">
        <f t="shared" si="125"/>
        <v>5</v>
      </c>
      <c r="B3996" s="10">
        <v>44854</v>
      </c>
      <c r="C3996" t="s">
        <v>26</v>
      </c>
      <c r="D3996" t="s">
        <v>21</v>
      </c>
      <c r="E3996" t="s">
        <v>67</v>
      </c>
      <c r="H3996" t="s">
        <v>59</v>
      </c>
      <c r="I3996" t="s">
        <v>2</v>
      </c>
      <c r="J3996" t="s">
        <v>38</v>
      </c>
      <c r="K3996" s="11">
        <v>11</v>
      </c>
      <c r="L3996" s="12">
        <v>478.35118</v>
      </c>
      <c r="M3996" s="12">
        <v>38.268094400000003</v>
      </c>
      <c r="N3996" s="12">
        <v>64.986999999999995</v>
      </c>
      <c r="O3996" s="13">
        <f t="shared" si="126"/>
        <v>-26.718905599999992</v>
      </c>
    </row>
    <row r="3997" spans="1:15" x14ac:dyDescent="0.2">
      <c r="A3997" s="4">
        <f t="shared" si="125"/>
        <v>5</v>
      </c>
      <c r="B3997" s="10">
        <v>44854</v>
      </c>
      <c r="C3997" t="s">
        <v>28</v>
      </c>
      <c r="D3997" t="s">
        <v>21</v>
      </c>
      <c r="E3997" t="s">
        <v>67</v>
      </c>
      <c r="H3997" t="s">
        <v>59</v>
      </c>
      <c r="I3997" t="s">
        <v>2</v>
      </c>
      <c r="J3997" t="s">
        <v>38</v>
      </c>
      <c r="K3997" s="11">
        <v>11</v>
      </c>
      <c r="L3997" s="12">
        <v>475.53876999999994</v>
      </c>
      <c r="M3997" s="12">
        <v>38.043101599999993</v>
      </c>
      <c r="N3997" s="12">
        <v>68.268999999999991</v>
      </c>
      <c r="O3997" s="13">
        <f t="shared" si="126"/>
        <v>-30.225898399999998</v>
      </c>
    </row>
    <row r="3998" spans="1:15" x14ac:dyDescent="0.2">
      <c r="A3998" s="4">
        <f t="shared" si="125"/>
        <v>5</v>
      </c>
      <c r="B3998" s="10">
        <v>44854</v>
      </c>
      <c r="C3998" t="s">
        <v>24</v>
      </c>
      <c r="D3998" t="s">
        <v>21</v>
      </c>
      <c r="E3998" t="s">
        <v>67</v>
      </c>
      <c r="H3998" t="s">
        <v>48</v>
      </c>
      <c r="I3998" t="s">
        <v>2</v>
      </c>
      <c r="J3998" t="s">
        <v>38</v>
      </c>
      <c r="K3998" s="11">
        <v>12</v>
      </c>
      <c r="L3998" s="12">
        <v>628.43773999999996</v>
      </c>
      <c r="M3998" s="12">
        <v>50.275019199999996</v>
      </c>
      <c r="N3998" s="12">
        <v>102.60899999999999</v>
      </c>
      <c r="O3998" s="13">
        <f t="shared" si="126"/>
        <v>-52.333980799999999</v>
      </c>
    </row>
    <row r="3999" spans="1:15" x14ac:dyDescent="0.2">
      <c r="A3999" s="4">
        <f t="shared" si="125"/>
        <v>5</v>
      </c>
      <c r="B3999" s="10">
        <v>44854</v>
      </c>
      <c r="C3999" t="s">
        <v>30</v>
      </c>
      <c r="D3999" t="s">
        <v>21</v>
      </c>
      <c r="E3999" t="s">
        <v>67</v>
      </c>
      <c r="H3999" t="s">
        <v>49</v>
      </c>
      <c r="I3999" t="s">
        <v>50</v>
      </c>
      <c r="J3999" t="s">
        <v>38</v>
      </c>
      <c r="K3999" s="11">
        <v>7</v>
      </c>
      <c r="L3999" s="12">
        <v>408.02215000000001</v>
      </c>
      <c r="M3999" s="12">
        <v>32.641772000000003</v>
      </c>
      <c r="N3999" s="12">
        <v>160.28700000000001</v>
      </c>
      <c r="O3999" s="13">
        <f t="shared" si="126"/>
        <v>-127.645228</v>
      </c>
    </row>
    <row r="4000" spans="1:15" x14ac:dyDescent="0.2">
      <c r="A4000" s="4">
        <f t="shared" ref="A4000:A4063" si="127">+WEEKDAY(B4000)</f>
        <v>5</v>
      </c>
      <c r="B4000" s="10">
        <v>44854</v>
      </c>
      <c r="C4000" t="s">
        <v>32</v>
      </c>
      <c r="D4000" t="s">
        <v>21</v>
      </c>
      <c r="E4000" t="s">
        <v>67</v>
      </c>
      <c r="H4000" t="s">
        <v>23</v>
      </c>
      <c r="I4000" t="s">
        <v>26</v>
      </c>
      <c r="J4000" t="s">
        <v>27</v>
      </c>
      <c r="K4000" s="11">
        <v>8</v>
      </c>
      <c r="L4000" s="12">
        <v>532.95934999999997</v>
      </c>
      <c r="M4000" s="12">
        <v>42.636747999999997</v>
      </c>
      <c r="N4000" s="12">
        <v>66.778999999999996</v>
      </c>
      <c r="O4000" s="13">
        <f t="shared" si="126"/>
        <v>-24.142251999999999</v>
      </c>
    </row>
    <row r="4001" spans="1:15" x14ac:dyDescent="0.2">
      <c r="A4001" s="4">
        <f t="shared" si="127"/>
        <v>5</v>
      </c>
      <c r="B4001" s="10">
        <v>44854</v>
      </c>
      <c r="C4001" t="s">
        <v>34</v>
      </c>
      <c r="D4001" t="s">
        <v>21</v>
      </c>
      <c r="E4001" t="s">
        <v>67</v>
      </c>
      <c r="H4001" t="s">
        <v>40</v>
      </c>
      <c r="I4001" t="s">
        <v>2</v>
      </c>
      <c r="J4001" t="s">
        <v>27</v>
      </c>
      <c r="K4001" s="11">
        <v>10</v>
      </c>
      <c r="L4001" s="12">
        <v>613.27731999999992</v>
      </c>
      <c r="M4001" s="12">
        <v>49.062185599999992</v>
      </c>
      <c r="N4001" s="12">
        <v>74.088999999999999</v>
      </c>
      <c r="O4001" s="13">
        <f t="shared" si="126"/>
        <v>-25.026814400000006</v>
      </c>
    </row>
    <row r="4002" spans="1:15" x14ac:dyDescent="0.2">
      <c r="A4002" s="4">
        <f t="shared" si="127"/>
        <v>5</v>
      </c>
      <c r="B4002" s="10">
        <v>44854</v>
      </c>
      <c r="C4002" t="s">
        <v>41</v>
      </c>
      <c r="D4002" t="s">
        <v>21</v>
      </c>
      <c r="E4002" t="s">
        <v>67</v>
      </c>
      <c r="H4002" t="s">
        <v>40</v>
      </c>
      <c r="I4002" t="s">
        <v>2</v>
      </c>
      <c r="J4002" t="s">
        <v>38</v>
      </c>
      <c r="K4002" s="11">
        <v>11</v>
      </c>
      <c r="L4002" s="12">
        <v>655.24651000000006</v>
      </c>
      <c r="M4002" s="12">
        <v>52.419720800000007</v>
      </c>
      <c r="N4002" s="12">
        <v>70.199000000000012</v>
      </c>
      <c r="O4002" s="13">
        <f t="shared" si="126"/>
        <v>-17.779279200000005</v>
      </c>
    </row>
    <row r="4003" spans="1:15" x14ac:dyDescent="0.2">
      <c r="A4003" s="4">
        <f t="shared" si="127"/>
        <v>5</v>
      </c>
      <c r="B4003" s="10">
        <v>44854</v>
      </c>
      <c r="C4003" t="s">
        <v>56</v>
      </c>
      <c r="D4003" t="s">
        <v>21</v>
      </c>
      <c r="E4003" t="s">
        <v>67</v>
      </c>
      <c r="H4003" t="s">
        <v>49</v>
      </c>
      <c r="I4003" t="s">
        <v>50</v>
      </c>
      <c r="J4003" t="s">
        <v>29</v>
      </c>
      <c r="K4003" s="11">
        <v>18</v>
      </c>
      <c r="L4003" s="12">
        <v>1002.62535</v>
      </c>
      <c r="M4003" s="12">
        <v>80.210028000000008</v>
      </c>
      <c r="N4003" s="12">
        <v>205.92100000000002</v>
      </c>
      <c r="O4003" s="13">
        <f t="shared" si="126"/>
        <v>-125.71097200000001</v>
      </c>
    </row>
    <row r="4004" spans="1:15" x14ac:dyDescent="0.2">
      <c r="A4004" s="4">
        <f t="shared" si="127"/>
        <v>5</v>
      </c>
      <c r="B4004" s="10">
        <v>44854</v>
      </c>
      <c r="C4004" t="s">
        <v>20</v>
      </c>
      <c r="D4004" t="s">
        <v>35</v>
      </c>
      <c r="E4004" t="s">
        <v>44</v>
      </c>
      <c r="H4004" t="s">
        <v>59</v>
      </c>
      <c r="I4004" t="s">
        <v>2</v>
      </c>
      <c r="J4004" t="s">
        <v>87</v>
      </c>
      <c r="K4004" s="11">
        <v>9</v>
      </c>
      <c r="L4004" s="12">
        <v>340.79669000000007</v>
      </c>
      <c r="M4004" s="12">
        <v>27.263735200000006</v>
      </c>
      <c r="N4004" s="12">
        <v>47.295000000000002</v>
      </c>
      <c r="O4004" s="13">
        <f t="shared" si="126"/>
        <v>-20.031264799999995</v>
      </c>
    </row>
    <row r="4005" spans="1:15" x14ac:dyDescent="0.2">
      <c r="A4005" s="4">
        <f t="shared" si="127"/>
        <v>5</v>
      </c>
      <c r="B4005" s="10">
        <v>44854</v>
      </c>
      <c r="C4005" t="s">
        <v>26</v>
      </c>
      <c r="D4005" t="s">
        <v>35</v>
      </c>
      <c r="E4005" t="s">
        <v>44</v>
      </c>
      <c r="H4005" t="s">
        <v>59</v>
      </c>
      <c r="I4005" t="s">
        <v>2</v>
      </c>
      <c r="J4005" t="s">
        <v>87</v>
      </c>
      <c r="K4005" s="11">
        <v>10</v>
      </c>
      <c r="L4005" s="12">
        <v>491.15842999999995</v>
      </c>
      <c r="M4005" s="12">
        <v>39.292674399999996</v>
      </c>
      <c r="N4005" s="12">
        <v>46.334000000000003</v>
      </c>
      <c r="O4005" s="13">
        <f t="shared" si="126"/>
        <v>-7.0413256000000075</v>
      </c>
    </row>
    <row r="4006" spans="1:15" x14ac:dyDescent="0.2">
      <c r="A4006" s="4">
        <f t="shared" si="127"/>
        <v>5</v>
      </c>
      <c r="B4006" s="10">
        <v>44854</v>
      </c>
      <c r="C4006" t="s">
        <v>28</v>
      </c>
      <c r="D4006" t="s">
        <v>35</v>
      </c>
      <c r="E4006" t="s">
        <v>44</v>
      </c>
      <c r="H4006" t="s">
        <v>23</v>
      </c>
      <c r="I4006" t="s">
        <v>26</v>
      </c>
      <c r="J4006" t="s">
        <v>87</v>
      </c>
      <c r="K4006" s="11">
        <v>7</v>
      </c>
      <c r="L4006" s="12">
        <v>327.06519000000003</v>
      </c>
      <c r="M4006" s="12">
        <v>26.165215200000002</v>
      </c>
      <c r="N4006" s="12">
        <v>59.534999999999997</v>
      </c>
      <c r="O4006" s="13">
        <f t="shared" si="126"/>
        <v>-33.369784799999991</v>
      </c>
    </row>
    <row r="4007" spans="1:15" x14ac:dyDescent="0.2">
      <c r="A4007" s="4">
        <f t="shared" si="127"/>
        <v>5</v>
      </c>
      <c r="B4007" s="10">
        <v>44854</v>
      </c>
      <c r="C4007" t="s">
        <v>24</v>
      </c>
      <c r="D4007" t="s">
        <v>35</v>
      </c>
      <c r="E4007" t="s">
        <v>44</v>
      </c>
      <c r="F4007" t="s">
        <v>39</v>
      </c>
      <c r="H4007" t="s">
        <v>40</v>
      </c>
      <c r="I4007" t="s">
        <v>26</v>
      </c>
      <c r="J4007" t="s">
        <v>106</v>
      </c>
      <c r="K4007" s="11">
        <v>14</v>
      </c>
      <c r="L4007" s="12">
        <v>6996.2839100000001</v>
      </c>
      <c r="M4007" s="12">
        <v>559.70271279999997</v>
      </c>
      <c r="N4007" s="12">
        <v>68.433000000000007</v>
      </c>
      <c r="O4007" s="13">
        <f t="shared" si="126"/>
        <v>491.26971279999998</v>
      </c>
    </row>
    <row r="4008" spans="1:15" x14ac:dyDescent="0.2">
      <c r="A4008" s="4">
        <f t="shared" si="127"/>
        <v>5</v>
      </c>
      <c r="B4008" s="10">
        <v>44854</v>
      </c>
      <c r="C4008" t="s">
        <v>30</v>
      </c>
      <c r="D4008" t="s">
        <v>35</v>
      </c>
      <c r="E4008" t="s">
        <v>44</v>
      </c>
      <c r="H4008" t="s">
        <v>23</v>
      </c>
      <c r="I4008" t="s">
        <v>26</v>
      </c>
      <c r="J4008" t="s">
        <v>87</v>
      </c>
      <c r="K4008" s="11">
        <v>8</v>
      </c>
      <c r="L4008" s="12">
        <v>707.6969499999999</v>
      </c>
      <c r="M4008" s="12">
        <v>56.61575599999999</v>
      </c>
      <c r="N4008" s="12">
        <v>47.74</v>
      </c>
      <c r="O4008" s="13">
        <f t="shared" si="126"/>
        <v>8.8757559999999884</v>
      </c>
    </row>
    <row r="4009" spans="1:15" x14ac:dyDescent="0.2">
      <c r="A4009" s="4">
        <f t="shared" si="127"/>
        <v>5</v>
      </c>
      <c r="B4009" s="10">
        <v>44854</v>
      </c>
      <c r="C4009" t="s">
        <v>32</v>
      </c>
      <c r="D4009" t="s">
        <v>35</v>
      </c>
      <c r="E4009" t="s">
        <v>44</v>
      </c>
      <c r="H4009" t="s">
        <v>40</v>
      </c>
      <c r="I4009" t="s">
        <v>2</v>
      </c>
      <c r="J4009" t="s">
        <v>87</v>
      </c>
      <c r="K4009" s="11">
        <v>11</v>
      </c>
      <c r="L4009" s="12">
        <v>734.49566000000004</v>
      </c>
      <c r="M4009" s="12">
        <v>58.759652800000005</v>
      </c>
      <c r="N4009" s="12">
        <v>38.524000000000001</v>
      </c>
      <c r="O4009" s="13">
        <f t="shared" si="126"/>
        <v>20.235652800000004</v>
      </c>
    </row>
    <row r="4010" spans="1:15" x14ac:dyDescent="0.2">
      <c r="A4010" s="4">
        <f t="shared" si="127"/>
        <v>5</v>
      </c>
      <c r="B4010" s="10">
        <v>44854</v>
      </c>
      <c r="C4010" t="s">
        <v>34</v>
      </c>
      <c r="D4010" t="s">
        <v>35</v>
      </c>
      <c r="E4010" t="s">
        <v>44</v>
      </c>
      <c r="H4010" t="s">
        <v>40</v>
      </c>
      <c r="I4010" t="s">
        <v>28</v>
      </c>
      <c r="J4010" t="s">
        <v>106</v>
      </c>
      <c r="K4010" s="11">
        <v>11</v>
      </c>
      <c r="L4010" s="12">
        <v>721.96528000000001</v>
      </c>
      <c r="M4010" s="12">
        <v>57.757222400000003</v>
      </c>
      <c r="N4010" s="12">
        <v>25.192999999999998</v>
      </c>
      <c r="O4010" s="13">
        <f t="shared" si="126"/>
        <v>32.564222400000006</v>
      </c>
    </row>
    <row r="4011" spans="1:15" x14ac:dyDescent="0.2">
      <c r="A4011" s="4">
        <f t="shared" si="127"/>
        <v>5</v>
      </c>
      <c r="B4011" s="10">
        <v>44854</v>
      </c>
      <c r="C4011" t="s">
        <v>41</v>
      </c>
      <c r="D4011" t="s">
        <v>35</v>
      </c>
      <c r="E4011" t="s">
        <v>44</v>
      </c>
      <c r="H4011" t="s">
        <v>40</v>
      </c>
      <c r="I4011" t="s">
        <v>28</v>
      </c>
      <c r="J4011" t="s">
        <v>106</v>
      </c>
      <c r="K4011" s="11">
        <v>10</v>
      </c>
      <c r="L4011" s="12">
        <v>794.91545000000008</v>
      </c>
      <c r="M4011" s="12">
        <v>63.593236000000005</v>
      </c>
      <c r="N4011" s="12">
        <v>40.672000000000004</v>
      </c>
      <c r="O4011" s="13">
        <f t="shared" si="126"/>
        <v>22.921236</v>
      </c>
    </row>
    <row r="4012" spans="1:15" x14ac:dyDescent="0.2">
      <c r="A4012" s="4">
        <f t="shared" si="127"/>
        <v>6</v>
      </c>
      <c r="B4012" s="10">
        <v>44855</v>
      </c>
      <c r="C4012" t="s">
        <v>20</v>
      </c>
      <c r="D4012" t="s">
        <v>35</v>
      </c>
      <c r="E4012" t="s">
        <v>117</v>
      </c>
      <c r="H4012" t="s">
        <v>37</v>
      </c>
      <c r="I4012" t="s">
        <v>2</v>
      </c>
      <c r="J4012" t="s">
        <v>87</v>
      </c>
      <c r="K4012" s="11">
        <v>7</v>
      </c>
      <c r="L4012" s="12">
        <v>399.10422000000005</v>
      </c>
      <c r="M4012" s="12">
        <v>31.928337600000006</v>
      </c>
      <c r="N4012" s="12">
        <v>49.843000000000004</v>
      </c>
      <c r="O4012" s="13">
        <f t="shared" si="126"/>
        <v>-17.914662399999997</v>
      </c>
    </row>
    <row r="4013" spans="1:15" x14ac:dyDescent="0.2">
      <c r="A4013" s="4">
        <f t="shared" si="127"/>
        <v>6</v>
      </c>
      <c r="B4013" s="10">
        <v>44855</v>
      </c>
      <c r="C4013" t="s">
        <v>26</v>
      </c>
      <c r="D4013" t="s">
        <v>35</v>
      </c>
      <c r="E4013" t="s">
        <v>117</v>
      </c>
      <c r="H4013" t="s">
        <v>37</v>
      </c>
      <c r="I4013" t="s">
        <v>2</v>
      </c>
      <c r="J4013" t="s">
        <v>87</v>
      </c>
      <c r="K4013" s="11">
        <v>10</v>
      </c>
      <c r="L4013" s="12">
        <v>611.49334999999996</v>
      </c>
      <c r="M4013" s="12">
        <v>48.919467999999995</v>
      </c>
      <c r="N4013" s="12">
        <v>47.274999999999999</v>
      </c>
      <c r="O4013" s="13">
        <f t="shared" si="126"/>
        <v>1.6444679999999963</v>
      </c>
    </row>
    <row r="4014" spans="1:15" x14ac:dyDescent="0.2">
      <c r="A4014" s="4">
        <f t="shared" si="127"/>
        <v>6</v>
      </c>
      <c r="B4014" s="10">
        <v>44855</v>
      </c>
      <c r="C4014" t="s">
        <v>28</v>
      </c>
      <c r="D4014" t="s">
        <v>35</v>
      </c>
      <c r="E4014" t="s">
        <v>117</v>
      </c>
      <c r="H4014" t="s">
        <v>23</v>
      </c>
      <c r="I4014" t="s">
        <v>28</v>
      </c>
      <c r="J4014" t="s">
        <v>38</v>
      </c>
      <c r="K4014" s="11">
        <v>12</v>
      </c>
      <c r="L4014" s="12">
        <v>629.24608000000012</v>
      </c>
      <c r="M4014" s="12">
        <v>50.339686400000012</v>
      </c>
      <c r="N4014" s="12">
        <v>43.806000000000004</v>
      </c>
      <c r="O4014" s="13">
        <f t="shared" si="126"/>
        <v>6.5336864000000077</v>
      </c>
    </row>
    <row r="4015" spans="1:15" x14ac:dyDescent="0.2">
      <c r="A4015" s="4">
        <f t="shared" si="127"/>
        <v>6</v>
      </c>
      <c r="B4015" s="10">
        <v>44855</v>
      </c>
      <c r="C4015" t="s">
        <v>24</v>
      </c>
      <c r="D4015" t="s">
        <v>35</v>
      </c>
      <c r="E4015" t="s">
        <v>117</v>
      </c>
      <c r="H4015" t="s">
        <v>31</v>
      </c>
      <c r="I4015" t="s">
        <v>28</v>
      </c>
      <c r="J4015" t="s">
        <v>43</v>
      </c>
      <c r="K4015" s="11">
        <v>9</v>
      </c>
      <c r="L4015" s="12">
        <v>551.38641000000018</v>
      </c>
      <c r="M4015" s="12">
        <v>44.110912800000015</v>
      </c>
      <c r="N4015" s="12">
        <v>26.869</v>
      </c>
      <c r="O4015" s="13">
        <f t="shared" si="126"/>
        <v>17.241912800000016</v>
      </c>
    </row>
    <row r="4016" spans="1:15" x14ac:dyDescent="0.2">
      <c r="A4016" s="4">
        <f t="shared" si="127"/>
        <v>6</v>
      </c>
      <c r="B4016" s="10">
        <v>44855</v>
      </c>
      <c r="C4016" t="s">
        <v>30</v>
      </c>
      <c r="D4016" t="s">
        <v>35</v>
      </c>
      <c r="E4016" t="s">
        <v>117</v>
      </c>
      <c r="H4016" t="s">
        <v>37</v>
      </c>
      <c r="I4016" t="s">
        <v>2</v>
      </c>
      <c r="J4016" t="s">
        <v>38</v>
      </c>
      <c r="K4016" s="11">
        <v>9</v>
      </c>
      <c r="L4016" s="12">
        <v>836.35698000000002</v>
      </c>
      <c r="M4016" s="12">
        <v>66.908558400000004</v>
      </c>
      <c r="N4016" s="12">
        <v>27.97</v>
      </c>
      <c r="O4016" s="13">
        <f t="shared" si="126"/>
        <v>38.938558400000005</v>
      </c>
    </row>
    <row r="4017" spans="1:15" x14ac:dyDescent="0.2">
      <c r="A4017" s="4">
        <f t="shared" si="127"/>
        <v>6</v>
      </c>
      <c r="B4017" s="10">
        <v>44855</v>
      </c>
      <c r="C4017" t="s">
        <v>32</v>
      </c>
      <c r="D4017" t="s">
        <v>35</v>
      </c>
      <c r="E4017" t="s">
        <v>117</v>
      </c>
      <c r="H4017" t="s">
        <v>37</v>
      </c>
      <c r="I4017" t="s">
        <v>2</v>
      </c>
      <c r="J4017" t="s">
        <v>38</v>
      </c>
      <c r="K4017" s="11">
        <v>12</v>
      </c>
      <c r="L4017" s="12">
        <v>752.94500000000005</v>
      </c>
      <c r="M4017" s="12">
        <v>60.235600000000005</v>
      </c>
      <c r="N4017" s="12">
        <v>30.215999999999998</v>
      </c>
      <c r="O4017" s="13">
        <f t="shared" si="126"/>
        <v>30.019600000000008</v>
      </c>
    </row>
    <row r="4018" spans="1:15" x14ac:dyDescent="0.2">
      <c r="A4018" s="4">
        <f t="shared" si="127"/>
        <v>6</v>
      </c>
      <c r="B4018" s="10">
        <v>44855</v>
      </c>
      <c r="C4018" t="s">
        <v>34</v>
      </c>
      <c r="D4018" t="s">
        <v>35</v>
      </c>
      <c r="E4018" t="s">
        <v>117</v>
      </c>
      <c r="H4018" t="s">
        <v>40</v>
      </c>
      <c r="I4018" t="s">
        <v>28</v>
      </c>
      <c r="J4018" t="s">
        <v>43</v>
      </c>
      <c r="K4018" s="11">
        <v>17</v>
      </c>
      <c r="L4018" s="12">
        <v>800.34820000000002</v>
      </c>
      <c r="M4018" s="12">
        <v>64.027856</v>
      </c>
      <c r="N4018" s="12">
        <v>30.956</v>
      </c>
      <c r="O4018" s="13">
        <f t="shared" si="126"/>
        <v>33.071855999999997</v>
      </c>
    </row>
    <row r="4019" spans="1:15" x14ac:dyDescent="0.2">
      <c r="A4019" s="4">
        <f t="shared" si="127"/>
        <v>6</v>
      </c>
      <c r="B4019" s="10">
        <v>44855</v>
      </c>
      <c r="C4019" t="s">
        <v>41</v>
      </c>
      <c r="D4019" t="s">
        <v>35</v>
      </c>
      <c r="E4019" t="s">
        <v>117</v>
      </c>
      <c r="H4019" t="s">
        <v>40</v>
      </c>
      <c r="I4019" t="s">
        <v>28</v>
      </c>
      <c r="J4019" t="s">
        <v>43</v>
      </c>
      <c r="K4019" s="11">
        <v>16</v>
      </c>
      <c r="L4019" s="12">
        <v>902.9301099999999</v>
      </c>
      <c r="M4019" s="12">
        <v>72.234408799999997</v>
      </c>
      <c r="N4019" s="12">
        <v>34.94</v>
      </c>
      <c r="O4019" s="13">
        <f t="shared" si="126"/>
        <v>37.294408799999999</v>
      </c>
    </row>
    <row r="4020" spans="1:15" x14ac:dyDescent="0.2">
      <c r="A4020" s="4">
        <f t="shared" si="127"/>
        <v>6</v>
      </c>
      <c r="B4020" s="10">
        <v>44855</v>
      </c>
      <c r="C4020" t="s">
        <v>56</v>
      </c>
      <c r="D4020" t="s">
        <v>35</v>
      </c>
      <c r="E4020" t="s">
        <v>117</v>
      </c>
      <c r="H4020" t="s">
        <v>40</v>
      </c>
      <c r="I4020" t="s">
        <v>28</v>
      </c>
      <c r="J4020" t="s">
        <v>43</v>
      </c>
      <c r="K4020" s="11">
        <v>18</v>
      </c>
      <c r="L4020" s="12">
        <v>786.23738000000003</v>
      </c>
      <c r="M4020" s="12">
        <v>62.898990400000002</v>
      </c>
      <c r="N4020" s="12">
        <v>25.968999999999998</v>
      </c>
      <c r="O4020" s="13">
        <f t="shared" si="126"/>
        <v>36.929990400000008</v>
      </c>
    </row>
    <row r="4021" spans="1:15" x14ac:dyDescent="0.2">
      <c r="A4021" s="4">
        <f t="shared" si="127"/>
        <v>6</v>
      </c>
      <c r="B4021" s="10">
        <v>44855</v>
      </c>
      <c r="C4021" t="s">
        <v>20</v>
      </c>
      <c r="D4021" t="s">
        <v>35</v>
      </c>
      <c r="E4021" t="s">
        <v>52</v>
      </c>
      <c r="H4021" t="s">
        <v>37</v>
      </c>
      <c r="I4021" t="s">
        <v>2</v>
      </c>
      <c r="J4021" t="s">
        <v>87</v>
      </c>
      <c r="K4021" s="11">
        <v>10</v>
      </c>
      <c r="L4021" s="12">
        <v>717.16345999999999</v>
      </c>
      <c r="M4021" s="12">
        <v>57.3730768</v>
      </c>
      <c r="N4021" s="12">
        <v>33.283999999999999</v>
      </c>
      <c r="O4021" s="13">
        <f t="shared" si="126"/>
        <v>24.089076800000001</v>
      </c>
    </row>
    <row r="4022" spans="1:15" x14ac:dyDescent="0.2">
      <c r="A4022" s="4">
        <f t="shared" si="127"/>
        <v>6</v>
      </c>
      <c r="B4022" s="10">
        <v>44855</v>
      </c>
      <c r="C4022" t="s">
        <v>26</v>
      </c>
      <c r="D4022" t="s">
        <v>35</v>
      </c>
      <c r="E4022" t="s">
        <v>52</v>
      </c>
      <c r="H4022" t="s">
        <v>37</v>
      </c>
      <c r="I4022" t="s">
        <v>2</v>
      </c>
      <c r="J4022" t="s">
        <v>87</v>
      </c>
      <c r="K4022" s="11">
        <v>12</v>
      </c>
      <c r="L4022" s="12">
        <v>511.63776000000001</v>
      </c>
      <c r="M4022" s="12">
        <v>40.931020799999999</v>
      </c>
      <c r="N4022" s="12">
        <v>26.280999999999999</v>
      </c>
      <c r="O4022" s="13">
        <f t="shared" si="126"/>
        <v>14.6500208</v>
      </c>
    </row>
    <row r="4023" spans="1:15" x14ac:dyDescent="0.2">
      <c r="A4023" s="4">
        <f t="shared" si="127"/>
        <v>6</v>
      </c>
      <c r="B4023" s="10">
        <v>44855</v>
      </c>
      <c r="C4023" t="s">
        <v>28</v>
      </c>
      <c r="D4023" t="s">
        <v>35</v>
      </c>
      <c r="E4023" t="s">
        <v>52</v>
      </c>
      <c r="H4023" t="s">
        <v>40</v>
      </c>
      <c r="I4023" t="s">
        <v>24</v>
      </c>
      <c r="J4023" t="s">
        <v>43</v>
      </c>
      <c r="K4023" s="11">
        <v>14</v>
      </c>
      <c r="L4023" s="12">
        <v>649.29306999999994</v>
      </c>
      <c r="M4023" s="12">
        <v>51.943445599999997</v>
      </c>
      <c r="N4023" s="12">
        <v>21.961000000000002</v>
      </c>
      <c r="O4023" s="13">
        <f t="shared" si="126"/>
        <v>29.982445599999995</v>
      </c>
    </row>
    <row r="4024" spans="1:15" x14ac:dyDescent="0.2">
      <c r="A4024" s="4">
        <f t="shared" si="127"/>
        <v>6</v>
      </c>
      <c r="B4024" s="10">
        <v>44855</v>
      </c>
      <c r="C4024" t="s">
        <v>24</v>
      </c>
      <c r="D4024" t="s">
        <v>35</v>
      </c>
      <c r="E4024" t="s">
        <v>52</v>
      </c>
      <c r="H4024" t="s">
        <v>37</v>
      </c>
      <c r="I4024" t="s">
        <v>2</v>
      </c>
      <c r="J4024" t="s">
        <v>38</v>
      </c>
      <c r="K4024" s="11">
        <v>12</v>
      </c>
      <c r="L4024" s="12">
        <v>727.83924999999999</v>
      </c>
      <c r="M4024" s="12">
        <v>58.227139999999999</v>
      </c>
      <c r="N4024" s="12">
        <v>28.211000000000002</v>
      </c>
      <c r="O4024" s="13">
        <f t="shared" si="126"/>
        <v>30.016139999999996</v>
      </c>
    </row>
    <row r="4025" spans="1:15" x14ac:dyDescent="0.2">
      <c r="A4025" s="4">
        <f t="shared" si="127"/>
        <v>6</v>
      </c>
      <c r="B4025" s="10">
        <v>44855</v>
      </c>
      <c r="C4025" t="s">
        <v>30</v>
      </c>
      <c r="D4025" t="s">
        <v>35</v>
      </c>
      <c r="E4025" t="s">
        <v>52</v>
      </c>
      <c r="H4025" t="s">
        <v>40</v>
      </c>
      <c r="I4025" t="s">
        <v>28</v>
      </c>
      <c r="J4025" t="s">
        <v>43</v>
      </c>
      <c r="K4025" s="11">
        <v>14</v>
      </c>
      <c r="L4025" s="12">
        <v>628.93952999999999</v>
      </c>
      <c r="M4025" s="12">
        <v>50.315162399999998</v>
      </c>
      <c r="N4025" s="12">
        <v>22.57</v>
      </c>
      <c r="O4025" s="13">
        <f t="shared" si="126"/>
        <v>27.745162399999998</v>
      </c>
    </row>
    <row r="4026" spans="1:15" x14ac:dyDescent="0.2">
      <c r="A4026" s="4">
        <f t="shared" si="127"/>
        <v>6</v>
      </c>
      <c r="B4026" s="10">
        <v>44855</v>
      </c>
      <c r="C4026" t="s">
        <v>32</v>
      </c>
      <c r="D4026" t="s">
        <v>35</v>
      </c>
      <c r="E4026" t="s">
        <v>52</v>
      </c>
      <c r="H4026" t="s">
        <v>40</v>
      </c>
      <c r="I4026" t="s">
        <v>2</v>
      </c>
      <c r="J4026" t="s">
        <v>38</v>
      </c>
      <c r="K4026" s="11">
        <v>11</v>
      </c>
      <c r="L4026" s="12">
        <v>542.97341999999992</v>
      </c>
      <c r="M4026" s="12">
        <v>43.437873599999996</v>
      </c>
      <c r="N4026" s="12">
        <v>34.843000000000004</v>
      </c>
      <c r="O4026" s="13">
        <f t="shared" si="126"/>
        <v>8.5948735999999926</v>
      </c>
    </row>
    <row r="4027" spans="1:15" x14ac:dyDescent="0.2">
      <c r="A4027" s="4">
        <f t="shared" si="127"/>
        <v>6</v>
      </c>
      <c r="B4027" s="10">
        <v>44855</v>
      </c>
      <c r="C4027" t="s">
        <v>34</v>
      </c>
      <c r="D4027" t="s">
        <v>35</v>
      </c>
      <c r="E4027" t="s">
        <v>52</v>
      </c>
      <c r="H4027" t="s">
        <v>23</v>
      </c>
      <c r="I4027" t="s">
        <v>26</v>
      </c>
      <c r="J4027" t="s">
        <v>38</v>
      </c>
      <c r="K4027" s="11">
        <v>7</v>
      </c>
      <c r="L4027" s="12">
        <v>380.89325000000002</v>
      </c>
      <c r="M4027" s="12">
        <v>30.471460000000004</v>
      </c>
      <c r="N4027" s="12">
        <v>40.19</v>
      </c>
      <c r="O4027" s="13">
        <f t="shared" si="126"/>
        <v>-9.7185399999999937</v>
      </c>
    </row>
    <row r="4028" spans="1:15" x14ac:dyDescent="0.2">
      <c r="A4028" s="4">
        <f t="shared" si="127"/>
        <v>7</v>
      </c>
      <c r="B4028" s="10">
        <v>44856</v>
      </c>
      <c r="C4028" t="s">
        <v>20</v>
      </c>
      <c r="D4028" t="s">
        <v>35</v>
      </c>
      <c r="E4028" t="s">
        <v>115</v>
      </c>
      <c r="H4028" t="s">
        <v>23</v>
      </c>
      <c r="I4028" t="s">
        <v>26</v>
      </c>
      <c r="J4028" t="s">
        <v>38</v>
      </c>
      <c r="K4028" s="11">
        <v>8</v>
      </c>
      <c r="L4028" s="12">
        <v>280.62112999999999</v>
      </c>
      <c r="M4028" s="12">
        <v>22.449690400000001</v>
      </c>
      <c r="N4028" s="12">
        <v>29.468</v>
      </c>
      <c r="O4028" s="13">
        <f t="shared" si="126"/>
        <v>-7.0183095999999985</v>
      </c>
    </row>
    <row r="4029" spans="1:15" x14ac:dyDescent="0.2">
      <c r="A4029" s="4">
        <f t="shared" si="127"/>
        <v>7</v>
      </c>
      <c r="B4029" s="10">
        <v>44856</v>
      </c>
      <c r="C4029" t="s">
        <v>26</v>
      </c>
      <c r="D4029" t="s">
        <v>35</v>
      </c>
      <c r="E4029" t="s">
        <v>115</v>
      </c>
      <c r="H4029" t="s">
        <v>40</v>
      </c>
      <c r="I4029" t="s">
        <v>2</v>
      </c>
      <c r="J4029" t="s">
        <v>38</v>
      </c>
      <c r="K4029" s="11">
        <v>11</v>
      </c>
      <c r="L4029" s="12">
        <v>333.44481999999999</v>
      </c>
      <c r="M4029" s="12">
        <v>26.675585600000002</v>
      </c>
      <c r="N4029" s="12">
        <v>33.075000000000003</v>
      </c>
      <c r="O4029" s="13">
        <f t="shared" si="126"/>
        <v>-6.3994144000000013</v>
      </c>
    </row>
    <row r="4030" spans="1:15" x14ac:dyDescent="0.2">
      <c r="A4030" s="4">
        <f t="shared" si="127"/>
        <v>7</v>
      </c>
      <c r="B4030" s="10">
        <v>44856</v>
      </c>
      <c r="C4030" t="s">
        <v>28</v>
      </c>
      <c r="D4030" t="s">
        <v>35</v>
      </c>
      <c r="E4030" t="s">
        <v>115</v>
      </c>
      <c r="H4030" t="s">
        <v>37</v>
      </c>
      <c r="I4030" t="s">
        <v>2</v>
      </c>
      <c r="J4030" t="s">
        <v>87</v>
      </c>
      <c r="K4030" s="11">
        <v>12</v>
      </c>
      <c r="L4030" s="12">
        <v>372.67392999999998</v>
      </c>
      <c r="M4030" s="12">
        <v>29.813914399999998</v>
      </c>
      <c r="N4030" s="12">
        <v>34.634</v>
      </c>
      <c r="O4030" s="13">
        <f t="shared" si="126"/>
        <v>-4.8200856000000023</v>
      </c>
    </row>
    <row r="4031" spans="1:15" x14ac:dyDescent="0.2">
      <c r="A4031" s="4">
        <f t="shared" si="127"/>
        <v>7</v>
      </c>
      <c r="B4031" s="10">
        <v>44856</v>
      </c>
      <c r="C4031" t="s">
        <v>24</v>
      </c>
      <c r="D4031" t="s">
        <v>35</v>
      </c>
      <c r="E4031" t="s">
        <v>115</v>
      </c>
      <c r="H4031" t="s">
        <v>37</v>
      </c>
      <c r="I4031" t="s">
        <v>2</v>
      </c>
      <c r="J4031" t="s">
        <v>87</v>
      </c>
      <c r="K4031" s="11">
        <v>10</v>
      </c>
      <c r="L4031" s="12">
        <v>545.66999999999996</v>
      </c>
      <c r="M4031" s="12">
        <v>43.653599999999997</v>
      </c>
      <c r="N4031" s="12">
        <v>23.943000000000001</v>
      </c>
      <c r="O4031" s="13">
        <f t="shared" si="126"/>
        <v>19.710599999999996</v>
      </c>
    </row>
    <row r="4032" spans="1:15" x14ac:dyDescent="0.2">
      <c r="A4032" s="4">
        <f t="shared" si="127"/>
        <v>7</v>
      </c>
      <c r="B4032" s="10">
        <v>44856</v>
      </c>
      <c r="C4032" t="s">
        <v>30</v>
      </c>
      <c r="D4032" t="s">
        <v>35</v>
      </c>
      <c r="E4032" t="s">
        <v>115</v>
      </c>
      <c r="H4032" t="s">
        <v>40</v>
      </c>
      <c r="I4032" t="s">
        <v>24</v>
      </c>
      <c r="J4032" t="s">
        <v>43</v>
      </c>
      <c r="K4032" s="11">
        <v>13</v>
      </c>
      <c r="L4032" s="12">
        <v>495.98803000000004</v>
      </c>
      <c r="M4032" s="12">
        <v>39.679042400000007</v>
      </c>
      <c r="N4032" s="12">
        <v>19.497</v>
      </c>
      <c r="O4032" s="13">
        <f t="shared" si="126"/>
        <v>20.182042400000007</v>
      </c>
    </row>
    <row r="4033" spans="1:15" x14ac:dyDescent="0.2">
      <c r="A4033" s="4">
        <f t="shared" si="127"/>
        <v>7</v>
      </c>
      <c r="B4033" s="10">
        <v>44856</v>
      </c>
      <c r="C4033" t="s">
        <v>32</v>
      </c>
      <c r="D4033" t="s">
        <v>21</v>
      </c>
      <c r="E4033" t="s">
        <v>115</v>
      </c>
      <c r="H4033" t="s">
        <v>40</v>
      </c>
      <c r="I4033" t="s">
        <v>2</v>
      </c>
      <c r="J4033" t="s">
        <v>27</v>
      </c>
      <c r="K4033" s="11">
        <v>11</v>
      </c>
      <c r="L4033" s="12">
        <v>10.991</v>
      </c>
      <c r="M4033" s="12">
        <v>0.87927999999999995</v>
      </c>
      <c r="N4033" s="12">
        <v>33.107999999999997</v>
      </c>
      <c r="O4033" s="13">
        <f t="shared" si="126"/>
        <v>-32.228719999999996</v>
      </c>
    </row>
    <row r="4034" spans="1:15" x14ac:dyDescent="0.2">
      <c r="A4034" s="4">
        <f t="shared" si="127"/>
        <v>7</v>
      </c>
      <c r="B4034" s="10">
        <v>44856</v>
      </c>
      <c r="C4034" t="s">
        <v>34</v>
      </c>
      <c r="D4034" t="s">
        <v>21</v>
      </c>
      <c r="E4034" t="s">
        <v>115</v>
      </c>
      <c r="H4034" t="s">
        <v>40</v>
      </c>
      <c r="I4034" t="s">
        <v>2</v>
      </c>
      <c r="J4034" t="s">
        <v>29</v>
      </c>
      <c r="K4034" s="11">
        <v>11</v>
      </c>
      <c r="L4034" s="12">
        <v>13.88</v>
      </c>
      <c r="M4034" s="12">
        <v>1.1104000000000001</v>
      </c>
      <c r="N4034" s="12">
        <v>31.193999999999999</v>
      </c>
      <c r="O4034" s="13">
        <f t="shared" si="126"/>
        <v>-30.083600000000001</v>
      </c>
    </row>
    <row r="4035" spans="1:15" x14ac:dyDescent="0.2">
      <c r="A4035" s="4">
        <f t="shared" si="127"/>
        <v>7</v>
      </c>
      <c r="B4035" s="10">
        <v>44856</v>
      </c>
      <c r="C4035" t="s">
        <v>20</v>
      </c>
      <c r="D4035" t="s">
        <v>35</v>
      </c>
      <c r="E4035" t="s">
        <v>80</v>
      </c>
      <c r="H4035" t="s">
        <v>49</v>
      </c>
      <c r="I4035" t="s">
        <v>50</v>
      </c>
      <c r="J4035" t="s">
        <v>43</v>
      </c>
      <c r="K4035" s="11">
        <v>7</v>
      </c>
      <c r="L4035" s="12">
        <v>405.45817999999997</v>
      </c>
      <c r="M4035" s="12">
        <v>32.436654399999995</v>
      </c>
      <c r="N4035" s="12">
        <v>99.173999999999992</v>
      </c>
      <c r="O4035" s="13">
        <f t="shared" si="126"/>
        <v>-66.737345599999998</v>
      </c>
    </row>
    <row r="4036" spans="1:15" x14ac:dyDescent="0.2">
      <c r="A4036" s="4">
        <f t="shared" si="127"/>
        <v>7</v>
      </c>
      <c r="B4036" s="10">
        <v>44856</v>
      </c>
      <c r="C4036" t="s">
        <v>26</v>
      </c>
      <c r="D4036" t="s">
        <v>35</v>
      </c>
      <c r="E4036" t="s">
        <v>80</v>
      </c>
      <c r="H4036" t="s">
        <v>49</v>
      </c>
      <c r="I4036" t="s">
        <v>107</v>
      </c>
      <c r="J4036" t="s">
        <v>87</v>
      </c>
      <c r="K4036" s="11">
        <v>7</v>
      </c>
      <c r="L4036" s="12">
        <v>472.21936999999991</v>
      </c>
      <c r="M4036" s="12">
        <v>37.777549599999993</v>
      </c>
      <c r="N4036" s="12">
        <v>260.40999999999997</v>
      </c>
      <c r="O4036" s="13">
        <f t="shared" si="126"/>
        <v>-222.63245039999998</v>
      </c>
    </row>
    <row r="4037" spans="1:15" x14ac:dyDescent="0.2">
      <c r="A4037" s="4">
        <f t="shared" si="127"/>
        <v>7</v>
      </c>
      <c r="B4037" s="10">
        <v>44856</v>
      </c>
      <c r="C4037" t="s">
        <v>28</v>
      </c>
      <c r="D4037" t="s">
        <v>35</v>
      </c>
      <c r="E4037" t="s">
        <v>80</v>
      </c>
      <c r="H4037" t="s">
        <v>49</v>
      </c>
      <c r="I4037" t="s">
        <v>107</v>
      </c>
      <c r="J4037" t="s">
        <v>87</v>
      </c>
      <c r="K4037" s="11">
        <v>9</v>
      </c>
      <c r="L4037" s="12">
        <v>583.44092000000001</v>
      </c>
      <c r="M4037" s="12">
        <v>46.675273600000004</v>
      </c>
      <c r="N4037" s="12">
        <v>250</v>
      </c>
      <c r="O4037" s="13">
        <f t="shared" si="126"/>
        <v>-203.3247264</v>
      </c>
    </row>
    <row r="4038" spans="1:15" x14ac:dyDescent="0.2">
      <c r="A4038" s="4">
        <f t="shared" si="127"/>
        <v>7</v>
      </c>
      <c r="B4038" s="10">
        <v>44856</v>
      </c>
      <c r="C4038" t="s">
        <v>24</v>
      </c>
      <c r="D4038" t="s">
        <v>35</v>
      </c>
      <c r="E4038" t="s">
        <v>80</v>
      </c>
      <c r="F4038" t="s">
        <v>39</v>
      </c>
      <c r="H4038" t="s">
        <v>40</v>
      </c>
      <c r="I4038" t="s">
        <v>2</v>
      </c>
      <c r="J4038" t="s">
        <v>38</v>
      </c>
      <c r="K4038" s="11">
        <v>16</v>
      </c>
      <c r="L4038" s="12">
        <v>8392.2763900000009</v>
      </c>
      <c r="M4038" s="12">
        <v>671.38211120000005</v>
      </c>
      <c r="N4038" s="12">
        <v>79.753000000000014</v>
      </c>
      <c r="O4038" s="13">
        <f t="shared" si="126"/>
        <v>591.62911120000001</v>
      </c>
    </row>
    <row r="4039" spans="1:15" x14ac:dyDescent="0.2">
      <c r="A4039" s="4">
        <f t="shared" si="127"/>
        <v>7</v>
      </c>
      <c r="B4039" s="10">
        <v>44856</v>
      </c>
      <c r="C4039" t="s">
        <v>30</v>
      </c>
      <c r="D4039" t="s">
        <v>35</v>
      </c>
      <c r="E4039" t="s">
        <v>80</v>
      </c>
      <c r="H4039" t="s">
        <v>49</v>
      </c>
      <c r="I4039" t="s">
        <v>50</v>
      </c>
      <c r="J4039" t="s">
        <v>43</v>
      </c>
      <c r="K4039" s="11">
        <v>10</v>
      </c>
      <c r="L4039" s="12">
        <v>1038.15508</v>
      </c>
      <c r="M4039" s="12">
        <v>83.052406399999995</v>
      </c>
      <c r="N4039" s="12">
        <v>136.23699999999999</v>
      </c>
      <c r="O4039" s="13">
        <f t="shared" ref="O4039:O4102" si="128">M4039-N4039</f>
        <v>-53.184593599999999</v>
      </c>
    </row>
    <row r="4040" spans="1:15" x14ac:dyDescent="0.2">
      <c r="A4040" s="4">
        <f t="shared" si="127"/>
        <v>7</v>
      </c>
      <c r="B4040" s="10">
        <v>44856</v>
      </c>
      <c r="C4040" t="s">
        <v>32</v>
      </c>
      <c r="D4040" t="s">
        <v>35</v>
      </c>
      <c r="E4040" t="s">
        <v>80</v>
      </c>
      <c r="H4040" t="s">
        <v>49</v>
      </c>
      <c r="I4040" t="s">
        <v>50</v>
      </c>
      <c r="J4040" t="s">
        <v>43</v>
      </c>
      <c r="K4040" s="11">
        <v>12</v>
      </c>
      <c r="L4040" s="12">
        <v>965.38400999999999</v>
      </c>
      <c r="M4040" s="12">
        <v>77.2307208</v>
      </c>
      <c r="N4040" s="12">
        <v>103.10400000000001</v>
      </c>
      <c r="O4040" s="13">
        <f t="shared" si="128"/>
        <v>-25.873279200000013</v>
      </c>
    </row>
    <row r="4041" spans="1:15" x14ac:dyDescent="0.2">
      <c r="A4041" s="4">
        <f t="shared" si="127"/>
        <v>7</v>
      </c>
      <c r="B4041" s="10">
        <v>44856</v>
      </c>
      <c r="C4041" t="s">
        <v>34</v>
      </c>
      <c r="D4041" t="s">
        <v>35</v>
      </c>
      <c r="E4041" t="s">
        <v>80</v>
      </c>
      <c r="H4041" t="s">
        <v>40</v>
      </c>
      <c r="I4041" t="s">
        <v>2</v>
      </c>
      <c r="J4041" t="s">
        <v>38</v>
      </c>
      <c r="K4041" s="11">
        <v>13</v>
      </c>
      <c r="L4041" s="12">
        <v>854.44545999999968</v>
      </c>
      <c r="M4041" s="12">
        <v>68.355636799999971</v>
      </c>
      <c r="N4041" s="12">
        <v>52.100999999999999</v>
      </c>
      <c r="O4041" s="13">
        <f t="shared" si="128"/>
        <v>16.254636799999972</v>
      </c>
    </row>
    <row r="4042" spans="1:15" x14ac:dyDescent="0.2">
      <c r="A4042" s="4">
        <f t="shared" si="127"/>
        <v>7</v>
      </c>
      <c r="B4042" s="10">
        <v>44856</v>
      </c>
      <c r="C4042" t="s">
        <v>41</v>
      </c>
      <c r="D4042" t="s">
        <v>35</v>
      </c>
      <c r="E4042" t="s">
        <v>80</v>
      </c>
      <c r="H4042" t="s">
        <v>40</v>
      </c>
      <c r="I4042" t="s">
        <v>28</v>
      </c>
      <c r="J4042" t="s">
        <v>43</v>
      </c>
      <c r="K4042" s="11">
        <v>14</v>
      </c>
      <c r="L4042" s="12">
        <v>832.69011999999987</v>
      </c>
      <c r="M4042" s="12">
        <v>66.615209599999986</v>
      </c>
      <c r="N4042" s="12">
        <v>33.722999999999999</v>
      </c>
      <c r="O4042" s="13">
        <f t="shared" si="128"/>
        <v>32.892209599999987</v>
      </c>
    </row>
    <row r="4043" spans="1:15" x14ac:dyDescent="0.2">
      <c r="A4043" s="4">
        <f t="shared" si="127"/>
        <v>7</v>
      </c>
      <c r="B4043" s="10">
        <v>44856</v>
      </c>
      <c r="C4043" t="s">
        <v>56</v>
      </c>
      <c r="D4043" t="s">
        <v>35</v>
      </c>
      <c r="E4043" t="s">
        <v>80</v>
      </c>
      <c r="H4043" t="s">
        <v>40</v>
      </c>
      <c r="I4043" t="s">
        <v>28</v>
      </c>
      <c r="J4043" t="s">
        <v>43</v>
      </c>
      <c r="K4043" s="11">
        <v>14</v>
      </c>
      <c r="L4043" s="12">
        <v>910.47871999999995</v>
      </c>
      <c r="M4043" s="12">
        <v>72.838297600000004</v>
      </c>
      <c r="N4043" s="12">
        <v>31.646999999999998</v>
      </c>
      <c r="O4043" s="13">
        <f t="shared" si="128"/>
        <v>41.191297600000006</v>
      </c>
    </row>
    <row r="4044" spans="1:15" x14ac:dyDescent="0.2">
      <c r="A4044" s="4">
        <f t="shared" si="127"/>
        <v>1</v>
      </c>
      <c r="B4044" s="10">
        <v>44857</v>
      </c>
      <c r="C4044" t="s">
        <v>20</v>
      </c>
      <c r="D4044" t="s">
        <v>35</v>
      </c>
      <c r="E4044" t="s">
        <v>99</v>
      </c>
      <c r="H4044" t="s">
        <v>23</v>
      </c>
      <c r="I4044" t="s">
        <v>20</v>
      </c>
      <c r="J4044" t="s">
        <v>38</v>
      </c>
      <c r="K4044" s="11">
        <v>7</v>
      </c>
      <c r="L4044" s="12">
        <v>401.40931000000006</v>
      </c>
      <c r="M4044" s="12">
        <v>32.112744800000009</v>
      </c>
      <c r="N4044" s="12">
        <v>66.912999999999997</v>
      </c>
      <c r="O4044" s="13">
        <f t="shared" si="128"/>
        <v>-34.800255199999988</v>
      </c>
    </row>
    <row r="4045" spans="1:15" x14ac:dyDescent="0.2">
      <c r="A4045" s="4">
        <f t="shared" si="127"/>
        <v>1</v>
      </c>
      <c r="B4045" s="10">
        <v>44857</v>
      </c>
      <c r="C4045" t="s">
        <v>26</v>
      </c>
      <c r="D4045" t="s">
        <v>35</v>
      </c>
      <c r="E4045" t="s">
        <v>99</v>
      </c>
      <c r="H4045" t="s">
        <v>23</v>
      </c>
      <c r="I4045" t="s">
        <v>26</v>
      </c>
      <c r="J4045" t="s">
        <v>43</v>
      </c>
      <c r="K4045" s="11">
        <v>7</v>
      </c>
      <c r="L4045" s="12">
        <v>448.26756999999992</v>
      </c>
      <c r="M4045" s="12">
        <v>35.861405599999998</v>
      </c>
      <c r="N4045" s="12">
        <v>45.517000000000003</v>
      </c>
      <c r="O4045" s="13">
        <f t="shared" si="128"/>
        <v>-9.6555944000000054</v>
      </c>
    </row>
    <row r="4046" spans="1:15" x14ac:dyDescent="0.2">
      <c r="A4046" s="4">
        <f t="shared" si="127"/>
        <v>1</v>
      </c>
      <c r="B4046" s="10">
        <v>44857</v>
      </c>
      <c r="C4046" t="s">
        <v>28</v>
      </c>
      <c r="D4046" t="s">
        <v>35</v>
      </c>
      <c r="E4046" t="s">
        <v>99</v>
      </c>
      <c r="H4046" t="s">
        <v>37</v>
      </c>
      <c r="I4046" t="s">
        <v>2</v>
      </c>
      <c r="J4046" t="s">
        <v>87</v>
      </c>
      <c r="K4046" s="11">
        <v>11</v>
      </c>
      <c r="L4046" s="12">
        <v>661.02668999999992</v>
      </c>
      <c r="M4046" s="12">
        <v>52.882135199999993</v>
      </c>
      <c r="N4046" s="12">
        <v>38.869999999999997</v>
      </c>
      <c r="O4046" s="13">
        <f t="shared" si="128"/>
        <v>14.012135199999996</v>
      </c>
    </row>
    <row r="4047" spans="1:15" x14ac:dyDescent="0.2">
      <c r="A4047" s="4">
        <f t="shared" si="127"/>
        <v>1</v>
      </c>
      <c r="B4047" s="10">
        <v>44857</v>
      </c>
      <c r="C4047" t="s">
        <v>24</v>
      </c>
      <c r="D4047" t="s">
        <v>35</v>
      </c>
      <c r="E4047" t="s">
        <v>99</v>
      </c>
      <c r="F4047" t="s">
        <v>39</v>
      </c>
      <c r="H4047" t="s">
        <v>40</v>
      </c>
      <c r="I4047" t="s">
        <v>26</v>
      </c>
      <c r="J4047" t="s">
        <v>106</v>
      </c>
      <c r="K4047" s="11">
        <v>16</v>
      </c>
      <c r="L4047" s="12">
        <v>9529.1541799999995</v>
      </c>
      <c r="M4047" s="12">
        <v>762.33233439999992</v>
      </c>
      <c r="N4047" s="12">
        <v>78.335999999999999</v>
      </c>
      <c r="O4047" s="13">
        <f t="shared" si="128"/>
        <v>683.99633439999991</v>
      </c>
    </row>
    <row r="4048" spans="1:15" x14ac:dyDescent="0.2">
      <c r="A4048" s="4">
        <f t="shared" si="127"/>
        <v>1</v>
      </c>
      <c r="B4048" s="10">
        <v>44857</v>
      </c>
      <c r="C4048" t="s">
        <v>30</v>
      </c>
      <c r="D4048" t="s">
        <v>35</v>
      </c>
      <c r="E4048" t="s">
        <v>99</v>
      </c>
      <c r="H4048" t="s">
        <v>49</v>
      </c>
      <c r="I4048" t="s">
        <v>107</v>
      </c>
      <c r="J4048" t="s">
        <v>43</v>
      </c>
      <c r="K4048" s="11">
        <v>10</v>
      </c>
      <c r="L4048" s="12">
        <v>995.75697000000002</v>
      </c>
      <c r="M4048" s="12">
        <v>79.660557600000004</v>
      </c>
      <c r="N4048" s="12">
        <v>464.25599999999997</v>
      </c>
      <c r="O4048" s="13">
        <f t="shared" si="128"/>
        <v>-384.59544239999997</v>
      </c>
    </row>
    <row r="4049" spans="1:15" x14ac:dyDescent="0.2">
      <c r="A4049" s="4">
        <f t="shared" si="127"/>
        <v>1</v>
      </c>
      <c r="B4049" s="10">
        <v>44857</v>
      </c>
      <c r="C4049" t="s">
        <v>32</v>
      </c>
      <c r="D4049" t="s">
        <v>35</v>
      </c>
      <c r="E4049" t="s">
        <v>99</v>
      </c>
      <c r="H4049" t="s">
        <v>48</v>
      </c>
      <c r="I4049" t="s">
        <v>2</v>
      </c>
      <c r="J4049" t="s">
        <v>38</v>
      </c>
      <c r="K4049" s="11">
        <v>11</v>
      </c>
      <c r="L4049" s="12">
        <v>771.54810999999995</v>
      </c>
      <c r="M4049" s="12">
        <v>61.723848799999999</v>
      </c>
      <c r="N4049" s="12">
        <v>92.859000000000009</v>
      </c>
      <c r="O4049" s="13">
        <f t="shared" si="128"/>
        <v>-31.13515120000001</v>
      </c>
    </row>
    <row r="4050" spans="1:15" x14ac:dyDescent="0.2">
      <c r="A4050" s="4">
        <f t="shared" si="127"/>
        <v>1</v>
      </c>
      <c r="B4050" s="10">
        <v>44857</v>
      </c>
      <c r="C4050" t="s">
        <v>34</v>
      </c>
      <c r="D4050" t="s">
        <v>35</v>
      </c>
      <c r="E4050" t="s">
        <v>99</v>
      </c>
      <c r="H4050" t="s">
        <v>40</v>
      </c>
      <c r="I4050" t="s">
        <v>2</v>
      </c>
      <c r="J4050" t="s">
        <v>38</v>
      </c>
      <c r="K4050" s="11">
        <v>14</v>
      </c>
      <c r="L4050" s="12">
        <v>693.17155999999989</v>
      </c>
      <c r="M4050" s="12">
        <v>55.453724799999989</v>
      </c>
      <c r="N4050" s="12">
        <v>44.612000000000002</v>
      </c>
      <c r="O4050" s="13">
        <f t="shared" si="128"/>
        <v>10.841724799999987</v>
      </c>
    </row>
    <row r="4051" spans="1:15" x14ac:dyDescent="0.2">
      <c r="A4051" s="4">
        <f t="shared" si="127"/>
        <v>1</v>
      </c>
      <c r="B4051" s="10">
        <v>44857</v>
      </c>
      <c r="C4051" t="s">
        <v>41</v>
      </c>
      <c r="D4051" t="s">
        <v>35</v>
      </c>
      <c r="E4051" t="s">
        <v>99</v>
      </c>
      <c r="H4051" t="s">
        <v>40</v>
      </c>
      <c r="I4051" t="s">
        <v>2</v>
      </c>
      <c r="J4051" t="s">
        <v>38</v>
      </c>
      <c r="K4051" s="11">
        <v>13</v>
      </c>
      <c r="L4051" s="12">
        <v>723.36124000000007</v>
      </c>
      <c r="M4051" s="12">
        <v>57.868899200000008</v>
      </c>
      <c r="N4051" s="12">
        <v>36.926000000000009</v>
      </c>
      <c r="O4051" s="13">
        <f t="shared" si="128"/>
        <v>20.942899199999999</v>
      </c>
    </row>
    <row r="4052" spans="1:15" x14ac:dyDescent="0.2">
      <c r="A4052" s="4">
        <f t="shared" si="127"/>
        <v>1</v>
      </c>
      <c r="B4052" s="10">
        <v>44857</v>
      </c>
      <c r="C4052" t="s">
        <v>56</v>
      </c>
      <c r="D4052" t="s">
        <v>35</v>
      </c>
      <c r="E4052" t="s">
        <v>99</v>
      </c>
      <c r="H4052" t="s">
        <v>40</v>
      </c>
      <c r="I4052" t="s">
        <v>26</v>
      </c>
      <c r="J4052" t="s">
        <v>106</v>
      </c>
      <c r="K4052" s="11">
        <v>12</v>
      </c>
      <c r="L4052" s="12">
        <v>762.44868999999994</v>
      </c>
      <c r="M4052" s="12">
        <v>60.9958952</v>
      </c>
      <c r="N4052" s="12">
        <v>41.311</v>
      </c>
      <c r="O4052" s="13">
        <f t="shared" si="128"/>
        <v>19.6848952</v>
      </c>
    </row>
    <row r="4053" spans="1:15" x14ac:dyDescent="0.2">
      <c r="A4053" s="4">
        <f t="shared" si="127"/>
        <v>2</v>
      </c>
      <c r="B4053" s="10">
        <v>44858</v>
      </c>
      <c r="C4053" t="s">
        <v>20</v>
      </c>
      <c r="D4053" t="s">
        <v>35</v>
      </c>
      <c r="E4053" t="s">
        <v>66</v>
      </c>
      <c r="H4053" t="s">
        <v>23</v>
      </c>
      <c r="I4053" t="s">
        <v>26</v>
      </c>
      <c r="J4053" t="s">
        <v>43</v>
      </c>
      <c r="K4053" s="11">
        <v>6</v>
      </c>
      <c r="L4053" s="12">
        <v>208.72985999999997</v>
      </c>
      <c r="M4053" s="12">
        <v>16.698388799999996</v>
      </c>
      <c r="N4053" s="12">
        <v>36.933</v>
      </c>
      <c r="O4053" s="13">
        <f t="shared" si="128"/>
        <v>-20.234611200000003</v>
      </c>
    </row>
    <row r="4054" spans="1:15" x14ac:dyDescent="0.2">
      <c r="A4054" s="4">
        <f t="shared" si="127"/>
        <v>2</v>
      </c>
      <c r="B4054" s="10">
        <v>44858</v>
      </c>
      <c r="C4054" t="s">
        <v>26</v>
      </c>
      <c r="D4054" t="s">
        <v>35</v>
      </c>
      <c r="E4054" t="s">
        <v>66</v>
      </c>
      <c r="H4054" t="s">
        <v>40</v>
      </c>
      <c r="I4054" t="s">
        <v>28</v>
      </c>
      <c r="J4054" t="s">
        <v>43</v>
      </c>
      <c r="K4054" s="11">
        <v>9</v>
      </c>
      <c r="L4054" s="12">
        <v>325.01017999999999</v>
      </c>
      <c r="M4054" s="12">
        <v>26.000814399999999</v>
      </c>
      <c r="N4054" s="12">
        <v>28.919</v>
      </c>
      <c r="O4054" s="13">
        <f t="shared" si="128"/>
        <v>-2.918185600000001</v>
      </c>
    </row>
    <row r="4055" spans="1:15" x14ac:dyDescent="0.2">
      <c r="A4055" s="4">
        <f t="shared" si="127"/>
        <v>2</v>
      </c>
      <c r="B4055" s="10">
        <v>44858</v>
      </c>
      <c r="C4055" t="s">
        <v>28</v>
      </c>
      <c r="D4055" t="s">
        <v>35</v>
      </c>
      <c r="E4055" t="s">
        <v>66</v>
      </c>
      <c r="H4055" t="s">
        <v>48</v>
      </c>
      <c r="I4055" t="s">
        <v>2</v>
      </c>
      <c r="J4055" t="s">
        <v>87</v>
      </c>
      <c r="K4055" s="11">
        <v>8</v>
      </c>
      <c r="L4055" s="12">
        <v>380.01760999999999</v>
      </c>
      <c r="M4055" s="12">
        <v>30.401408799999999</v>
      </c>
      <c r="N4055" s="12">
        <v>110.721</v>
      </c>
      <c r="O4055" s="13">
        <f t="shared" si="128"/>
        <v>-80.319591200000005</v>
      </c>
    </row>
    <row r="4056" spans="1:15" x14ac:dyDescent="0.2">
      <c r="A4056" s="4">
        <f t="shared" si="127"/>
        <v>2</v>
      </c>
      <c r="B4056" s="10">
        <v>44858</v>
      </c>
      <c r="C4056" t="s">
        <v>24</v>
      </c>
      <c r="D4056" t="s">
        <v>35</v>
      </c>
      <c r="E4056" t="s">
        <v>66</v>
      </c>
      <c r="F4056" t="s">
        <v>39</v>
      </c>
      <c r="H4056" t="s">
        <v>40</v>
      </c>
      <c r="I4056" t="s">
        <v>26</v>
      </c>
      <c r="J4056" t="s">
        <v>106</v>
      </c>
      <c r="K4056" s="11">
        <v>16</v>
      </c>
      <c r="L4056" s="12">
        <v>6134.3546200000001</v>
      </c>
      <c r="M4056" s="12">
        <v>490.74836959999999</v>
      </c>
      <c r="N4056" s="12">
        <v>63.638999999999996</v>
      </c>
      <c r="O4056" s="13">
        <f t="shared" si="128"/>
        <v>427.10936959999998</v>
      </c>
    </row>
    <row r="4057" spans="1:15" x14ac:dyDescent="0.2">
      <c r="A4057" s="4">
        <f t="shared" si="127"/>
        <v>2</v>
      </c>
      <c r="B4057" s="10">
        <v>44858</v>
      </c>
      <c r="C4057" t="s">
        <v>30</v>
      </c>
      <c r="D4057" t="s">
        <v>35</v>
      </c>
      <c r="E4057" t="s">
        <v>66</v>
      </c>
      <c r="H4057" t="s">
        <v>40</v>
      </c>
      <c r="I4057" t="s">
        <v>2</v>
      </c>
      <c r="J4057" t="s">
        <v>87</v>
      </c>
      <c r="K4057" s="11">
        <v>13</v>
      </c>
      <c r="L4057" s="12">
        <v>635.87921000000006</v>
      </c>
      <c r="M4057" s="12">
        <v>50.870336800000004</v>
      </c>
      <c r="N4057" s="12">
        <v>30.475000000000001</v>
      </c>
      <c r="O4057" s="13">
        <f t="shared" si="128"/>
        <v>20.395336800000003</v>
      </c>
    </row>
    <row r="4058" spans="1:15" x14ac:dyDescent="0.2">
      <c r="A4058" s="4">
        <f t="shared" si="127"/>
        <v>2</v>
      </c>
      <c r="B4058" s="10">
        <v>44858</v>
      </c>
      <c r="C4058" t="s">
        <v>32</v>
      </c>
      <c r="D4058" t="s">
        <v>35</v>
      </c>
      <c r="E4058" t="s">
        <v>66</v>
      </c>
      <c r="H4058" t="s">
        <v>23</v>
      </c>
      <c r="I4058" t="s">
        <v>26</v>
      </c>
      <c r="J4058" t="s">
        <v>38</v>
      </c>
      <c r="K4058" s="11">
        <v>10</v>
      </c>
      <c r="L4058" s="12">
        <v>720.28154999999992</v>
      </c>
      <c r="M4058" s="12">
        <v>57.622523999999999</v>
      </c>
      <c r="N4058" s="12">
        <v>39.284000000000006</v>
      </c>
      <c r="O4058" s="13">
        <f t="shared" si="128"/>
        <v>18.338523999999992</v>
      </c>
    </row>
    <row r="4059" spans="1:15" x14ac:dyDescent="0.2">
      <c r="A4059" s="4">
        <f t="shared" si="127"/>
        <v>2</v>
      </c>
      <c r="B4059" s="10">
        <v>44858</v>
      </c>
      <c r="C4059" t="s">
        <v>34</v>
      </c>
      <c r="D4059" t="s">
        <v>35</v>
      </c>
      <c r="E4059" t="s">
        <v>66</v>
      </c>
      <c r="H4059" t="s">
        <v>40</v>
      </c>
      <c r="I4059" t="s">
        <v>2</v>
      </c>
      <c r="J4059" t="s">
        <v>38</v>
      </c>
      <c r="K4059" s="11">
        <v>13</v>
      </c>
      <c r="L4059" s="12">
        <v>742.21884999999997</v>
      </c>
      <c r="M4059" s="12">
        <v>59.377507999999999</v>
      </c>
      <c r="N4059" s="12">
        <v>34.911999999999999</v>
      </c>
      <c r="O4059" s="13">
        <f t="shared" si="128"/>
        <v>24.465508</v>
      </c>
    </row>
    <row r="4060" spans="1:15" x14ac:dyDescent="0.2">
      <c r="A4060" s="4">
        <f t="shared" si="127"/>
        <v>2</v>
      </c>
      <c r="B4060" s="10">
        <v>44858</v>
      </c>
      <c r="C4060" t="s">
        <v>41</v>
      </c>
      <c r="D4060" t="s">
        <v>35</v>
      </c>
      <c r="E4060" t="s">
        <v>66</v>
      </c>
      <c r="H4060" t="s">
        <v>40</v>
      </c>
      <c r="I4060" t="s">
        <v>28</v>
      </c>
      <c r="J4060" t="s">
        <v>106</v>
      </c>
      <c r="K4060" s="11">
        <v>15</v>
      </c>
      <c r="L4060" s="12">
        <v>787.04250000000002</v>
      </c>
      <c r="M4060" s="12">
        <v>62.9634</v>
      </c>
      <c r="N4060" s="12">
        <v>32.752000000000002</v>
      </c>
      <c r="O4060" s="13">
        <f t="shared" si="128"/>
        <v>30.211399999999998</v>
      </c>
    </row>
    <row r="4061" spans="1:15" x14ac:dyDescent="0.2">
      <c r="A4061" s="4">
        <f t="shared" si="127"/>
        <v>2</v>
      </c>
      <c r="B4061" s="10">
        <v>44858</v>
      </c>
      <c r="C4061" t="s">
        <v>20</v>
      </c>
      <c r="D4061" t="s">
        <v>21</v>
      </c>
      <c r="E4061" t="s">
        <v>73</v>
      </c>
      <c r="H4061" t="s">
        <v>40</v>
      </c>
      <c r="I4061" t="s">
        <v>2</v>
      </c>
      <c r="J4061" t="s">
        <v>29</v>
      </c>
      <c r="K4061" s="11">
        <v>8</v>
      </c>
      <c r="L4061" s="12">
        <v>440.88439</v>
      </c>
      <c r="M4061" s="12">
        <v>35.270751199999999</v>
      </c>
      <c r="N4061" s="12">
        <v>59.900000000000006</v>
      </c>
      <c r="O4061" s="13">
        <f t="shared" si="128"/>
        <v>-24.629248800000006</v>
      </c>
    </row>
    <row r="4062" spans="1:15" x14ac:dyDescent="0.2">
      <c r="A4062" s="4">
        <f t="shared" si="127"/>
        <v>2</v>
      </c>
      <c r="B4062" s="10">
        <v>44858</v>
      </c>
      <c r="C4062" t="s">
        <v>26</v>
      </c>
      <c r="D4062" t="s">
        <v>21</v>
      </c>
      <c r="E4062" t="s">
        <v>73</v>
      </c>
      <c r="H4062" t="s">
        <v>23</v>
      </c>
      <c r="I4062" t="s">
        <v>28</v>
      </c>
      <c r="J4062" t="s">
        <v>27</v>
      </c>
      <c r="K4062" s="11">
        <v>5</v>
      </c>
      <c r="L4062" s="12">
        <v>270.06841000000003</v>
      </c>
      <c r="M4062" s="12">
        <v>21.605472800000001</v>
      </c>
      <c r="N4062" s="12">
        <v>27.317999999999998</v>
      </c>
      <c r="O4062" s="13">
        <f t="shared" si="128"/>
        <v>-5.7125271999999967</v>
      </c>
    </row>
    <row r="4063" spans="1:15" x14ac:dyDescent="0.2">
      <c r="A4063" s="4">
        <f t="shared" si="127"/>
        <v>2</v>
      </c>
      <c r="B4063" s="10">
        <v>44858</v>
      </c>
      <c r="C4063" t="s">
        <v>28</v>
      </c>
      <c r="D4063" t="s">
        <v>35</v>
      </c>
      <c r="E4063" t="s">
        <v>73</v>
      </c>
      <c r="H4063" t="s">
        <v>40</v>
      </c>
      <c r="I4063" t="s">
        <v>28</v>
      </c>
      <c r="J4063" t="s">
        <v>106</v>
      </c>
      <c r="K4063" s="11">
        <v>10</v>
      </c>
      <c r="L4063" s="12">
        <v>544.22638000000018</v>
      </c>
      <c r="M4063" s="12">
        <v>43.538110400000015</v>
      </c>
      <c r="N4063" s="12">
        <v>31.277999999999999</v>
      </c>
      <c r="O4063" s="13">
        <f t="shared" si="128"/>
        <v>12.260110400000016</v>
      </c>
    </row>
    <row r="4064" spans="1:15" x14ac:dyDescent="0.2">
      <c r="A4064" s="4">
        <f t="shared" ref="A4064:A4127" si="129">+WEEKDAY(B4064)</f>
        <v>2</v>
      </c>
      <c r="B4064" s="10">
        <v>44858</v>
      </c>
      <c r="C4064" t="s">
        <v>24</v>
      </c>
      <c r="D4064" t="s">
        <v>35</v>
      </c>
      <c r="E4064" t="s">
        <v>73</v>
      </c>
      <c r="H4064" t="s">
        <v>40</v>
      </c>
      <c r="I4064" t="s">
        <v>28</v>
      </c>
      <c r="J4064" t="s">
        <v>43</v>
      </c>
      <c r="K4064" s="11">
        <v>10</v>
      </c>
      <c r="L4064" s="12">
        <v>511.53949000000006</v>
      </c>
      <c r="M4064" s="12">
        <v>40.923159200000008</v>
      </c>
      <c r="N4064" s="12">
        <v>29.419</v>
      </c>
      <c r="O4064" s="13">
        <f t="shared" si="128"/>
        <v>11.504159200000007</v>
      </c>
    </row>
    <row r="4065" spans="1:15" x14ac:dyDescent="0.2">
      <c r="A4065" s="4">
        <f t="shared" si="129"/>
        <v>2</v>
      </c>
      <c r="B4065" s="10">
        <v>44858</v>
      </c>
      <c r="C4065" t="s">
        <v>30</v>
      </c>
      <c r="D4065" t="s">
        <v>35</v>
      </c>
      <c r="E4065" t="s">
        <v>73</v>
      </c>
      <c r="H4065" t="s">
        <v>136</v>
      </c>
      <c r="I4065" t="s">
        <v>176</v>
      </c>
      <c r="J4065" t="s">
        <v>29</v>
      </c>
      <c r="K4065" s="11">
        <v>7</v>
      </c>
      <c r="L4065" s="12">
        <v>404.42280000000005</v>
      </c>
      <c r="M4065" s="12">
        <v>32.353824000000003</v>
      </c>
      <c r="N4065" s="12">
        <v>66.73</v>
      </c>
      <c r="O4065" s="13">
        <f t="shared" si="128"/>
        <v>-34.376176000000001</v>
      </c>
    </row>
    <row r="4066" spans="1:15" x14ac:dyDescent="0.2">
      <c r="A4066" s="4">
        <f t="shared" si="129"/>
        <v>2</v>
      </c>
      <c r="B4066" s="10">
        <v>44858</v>
      </c>
      <c r="C4066" t="s">
        <v>32</v>
      </c>
      <c r="D4066" t="s">
        <v>35</v>
      </c>
      <c r="E4066" t="s">
        <v>73</v>
      </c>
      <c r="H4066" t="s">
        <v>40</v>
      </c>
      <c r="I4066" t="s">
        <v>24</v>
      </c>
      <c r="J4066" t="s">
        <v>43</v>
      </c>
      <c r="K4066" s="11">
        <v>12</v>
      </c>
      <c r="L4066" s="12">
        <v>467.76799999999992</v>
      </c>
      <c r="M4066" s="12">
        <v>37.421439999999997</v>
      </c>
      <c r="N4066" s="12">
        <v>22.292000000000002</v>
      </c>
      <c r="O4066" s="13">
        <f t="shared" si="128"/>
        <v>15.129439999999995</v>
      </c>
    </row>
    <row r="4067" spans="1:15" x14ac:dyDescent="0.2">
      <c r="A4067" s="4">
        <f t="shared" si="129"/>
        <v>2</v>
      </c>
      <c r="B4067" s="10">
        <v>44858</v>
      </c>
      <c r="C4067" t="s">
        <v>34</v>
      </c>
      <c r="D4067" t="s">
        <v>35</v>
      </c>
      <c r="E4067" t="s">
        <v>73</v>
      </c>
      <c r="H4067" t="s">
        <v>177</v>
      </c>
      <c r="I4067" t="s">
        <v>2</v>
      </c>
      <c r="J4067" t="s">
        <v>38</v>
      </c>
      <c r="K4067" s="11">
        <v>9</v>
      </c>
      <c r="L4067" s="12">
        <v>307.86581999999999</v>
      </c>
      <c r="M4067" s="12">
        <v>24.6292656</v>
      </c>
      <c r="N4067" s="12">
        <v>48.201999999999998</v>
      </c>
      <c r="O4067" s="13">
        <f t="shared" si="128"/>
        <v>-23.572734399999998</v>
      </c>
    </row>
    <row r="4068" spans="1:15" x14ac:dyDescent="0.2">
      <c r="A4068" s="4">
        <f t="shared" si="129"/>
        <v>2</v>
      </c>
      <c r="B4068" s="10">
        <v>44858</v>
      </c>
      <c r="C4068" t="s">
        <v>41</v>
      </c>
      <c r="D4068" t="s">
        <v>35</v>
      </c>
      <c r="E4068" t="s">
        <v>73</v>
      </c>
      <c r="H4068" t="s">
        <v>136</v>
      </c>
      <c r="I4068" t="s">
        <v>169</v>
      </c>
      <c r="J4068" t="s">
        <v>38</v>
      </c>
      <c r="K4068" s="11">
        <v>7</v>
      </c>
      <c r="L4068" s="12">
        <v>191.64761000000001</v>
      </c>
      <c r="M4068" s="12">
        <v>15.331808800000001</v>
      </c>
      <c r="N4068" s="12">
        <v>33.256</v>
      </c>
      <c r="O4068" s="13">
        <f t="shared" si="128"/>
        <v>-17.924191199999999</v>
      </c>
    </row>
    <row r="4069" spans="1:15" x14ac:dyDescent="0.2">
      <c r="A4069" s="4">
        <f t="shared" si="129"/>
        <v>3</v>
      </c>
      <c r="B4069" s="10">
        <v>44859</v>
      </c>
      <c r="C4069" t="s">
        <v>20</v>
      </c>
      <c r="D4069" t="s">
        <v>21</v>
      </c>
      <c r="E4069" t="s">
        <v>67</v>
      </c>
      <c r="F4069" t="s">
        <v>39</v>
      </c>
      <c r="H4069" t="s">
        <v>40</v>
      </c>
      <c r="I4069" t="s">
        <v>2</v>
      </c>
      <c r="J4069" t="s">
        <v>27</v>
      </c>
      <c r="K4069" s="11">
        <v>16</v>
      </c>
      <c r="L4069" s="12">
        <v>6136.8656700000001</v>
      </c>
      <c r="M4069" s="12">
        <v>490.94925360000002</v>
      </c>
      <c r="N4069" s="12">
        <v>120.48299999999999</v>
      </c>
      <c r="O4069" s="13">
        <f t="shared" si="128"/>
        <v>370.46625360000002</v>
      </c>
    </row>
    <row r="4070" spans="1:15" x14ac:dyDescent="0.2">
      <c r="A4070" s="4">
        <f t="shared" si="129"/>
        <v>3</v>
      </c>
      <c r="B4070" s="10">
        <v>44859</v>
      </c>
      <c r="C4070" t="s">
        <v>26</v>
      </c>
      <c r="D4070" t="s">
        <v>21</v>
      </c>
      <c r="E4070" t="s">
        <v>67</v>
      </c>
      <c r="H4070" t="s">
        <v>23</v>
      </c>
      <c r="I4070" t="s">
        <v>26</v>
      </c>
      <c r="J4070" t="s">
        <v>27</v>
      </c>
      <c r="K4070" s="11">
        <v>4</v>
      </c>
      <c r="L4070" s="12">
        <v>195.54795000000001</v>
      </c>
      <c r="M4070" s="12">
        <v>15.643836000000002</v>
      </c>
      <c r="N4070" s="12">
        <v>61.701000000000001</v>
      </c>
      <c r="O4070" s="13">
        <f t="shared" si="128"/>
        <v>-46.057164</v>
      </c>
    </row>
    <row r="4071" spans="1:15" x14ac:dyDescent="0.2">
      <c r="A4071" s="4">
        <f t="shared" si="129"/>
        <v>3</v>
      </c>
      <c r="B4071" s="10">
        <v>44859</v>
      </c>
      <c r="C4071" t="s">
        <v>28</v>
      </c>
      <c r="D4071" t="s">
        <v>21</v>
      </c>
      <c r="E4071" t="s">
        <v>67</v>
      </c>
      <c r="H4071" t="s">
        <v>23</v>
      </c>
      <c r="I4071" t="s">
        <v>26</v>
      </c>
      <c r="J4071" t="s">
        <v>29</v>
      </c>
      <c r="K4071" s="11">
        <v>8</v>
      </c>
      <c r="L4071" s="12">
        <v>503.15224000000001</v>
      </c>
      <c r="M4071" s="12">
        <v>40.2521792</v>
      </c>
      <c r="N4071" s="12">
        <v>59.045999999999992</v>
      </c>
      <c r="O4071" s="13">
        <f t="shared" si="128"/>
        <v>-18.793820799999992</v>
      </c>
    </row>
    <row r="4072" spans="1:15" x14ac:dyDescent="0.2">
      <c r="A4072" s="4">
        <f t="shared" si="129"/>
        <v>3</v>
      </c>
      <c r="B4072" s="10">
        <v>44859</v>
      </c>
      <c r="C4072" t="s">
        <v>24</v>
      </c>
      <c r="D4072" t="s">
        <v>21</v>
      </c>
      <c r="E4072" t="s">
        <v>67</v>
      </c>
      <c r="H4072" t="s">
        <v>31</v>
      </c>
      <c r="I4072" t="s">
        <v>2</v>
      </c>
      <c r="J4072" t="s">
        <v>29</v>
      </c>
      <c r="K4072" s="11">
        <v>7</v>
      </c>
      <c r="L4072" s="12">
        <v>356.47380000000004</v>
      </c>
      <c r="M4072" s="12">
        <v>28.517904000000005</v>
      </c>
      <c r="N4072" s="12">
        <v>28.698999999999998</v>
      </c>
      <c r="O4072" s="13">
        <f t="shared" si="128"/>
        <v>-0.18109599999999304</v>
      </c>
    </row>
    <row r="4073" spans="1:15" x14ac:dyDescent="0.2">
      <c r="A4073" s="4">
        <f t="shared" si="129"/>
        <v>3</v>
      </c>
      <c r="B4073" s="10">
        <v>44859</v>
      </c>
      <c r="C4073" t="s">
        <v>30</v>
      </c>
      <c r="D4073" t="s">
        <v>21</v>
      </c>
      <c r="E4073" t="s">
        <v>67</v>
      </c>
      <c r="H4073" t="s">
        <v>23</v>
      </c>
      <c r="I4073" t="s">
        <v>26</v>
      </c>
      <c r="J4073" t="s">
        <v>38</v>
      </c>
      <c r="K4073" s="11">
        <v>16</v>
      </c>
      <c r="L4073" s="12">
        <v>620.68700000000001</v>
      </c>
      <c r="M4073" s="12">
        <v>49.654960000000003</v>
      </c>
      <c r="N4073" s="12">
        <v>59.416999999999994</v>
      </c>
      <c r="O4073" s="13">
        <f t="shared" si="128"/>
        <v>-9.7620399999999918</v>
      </c>
    </row>
    <row r="4074" spans="1:15" x14ac:dyDescent="0.2">
      <c r="A4074" s="4">
        <f t="shared" si="129"/>
        <v>3</v>
      </c>
      <c r="B4074" s="10">
        <v>44859</v>
      </c>
      <c r="C4074" t="s">
        <v>32</v>
      </c>
      <c r="D4074" t="s">
        <v>21</v>
      </c>
      <c r="E4074" t="s">
        <v>67</v>
      </c>
      <c r="H4074" t="s">
        <v>23</v>
      </c>
      <c r="I4074" t="s">
        <v>26</v>
      </c>
      <c r="J4074" t="s">
        <v>54</v>
      </c>
      <c r="K4074" s="11">
        <v>7</v>
      </c>
      <c r="L4074" s="12">
        <v>571.90663999999992</v>
      </c>
      <c r="M4074" s="12">
        <v>45.752531199999993</v>
      </c>
      <c r="N4074" s="12">
        <v>66.915000000000006</v>
      </c>
      <c r="O4074" s="13">
        <f t="shared" si="128"/>
        <v>-21.162468800000013</v>
      </c>
    </row>
    <row r="4075" spans="1:15" x14ac:dyDescent="0.2">
      <c r="A4075" s="4">
        <f t="shared" si="129"/>
        <v>3</v>
      </c>
      <c r="B4075" s="10">
        <v>44859</v>
      </c>
      <c r="C4075" t="s">
        <v>34</v>
      </c>
      <c r="D4075" t="s">
        <v>21</v>
      </c>
      <c r="E4075" t="s">
        <v>67</v>
      </c>
      <c r="H4075" t="s">
        <v>40</v>
      </c>
      <c r="I4075" t="s">
        <v>2</v>
      </c>
      <c r="J4075" t="s">
        <v>27</v>
      </c>
      <c r="K4075" s="11">
        <v>14</v>
      </c>
      <c r="L4075" s="12">
        <v>717.28246000000001</v>
      </c>
      <c r="M4075" s="12">
        <v>57.382596800000002</v>
      </c>
      <c r="N4075" s="12">
        <v>71.085000000000008</v>
      </c>
      <c r="O4075" s="13">
        <f t="shared" si="128"/>
        <v>-13.702403200000006</v>
      </c>
    </row>
    <row r="4076" spans="1:15" x14ac:dyDescent="0.2">
      <c r="A4076" s="4">
        <f t="shared" si="129"/>
        <v>3</v>
      </c>
      <c r="B4076" s="10">
        <v>44859</v>
      </c>
      <c r="C4076" t="s">
        <v>41</v>
      </c>
      <c r="D4076" t="s">
        <v>21</v>
      </c>
      <c r="E4076" t="s">
        <v>67</v>
      </c>
      <c r="H4076" t="s">
        <v>23</v>
      </c>
      <c r="I4076" t="s">
        <v>26</v>
      </c>
      <c r="J4076" t="s">
        <v>29</v>
      </c>
      <c r="K4076" s="11">
        <v>9</v>
      </c>
      <c r="L4076" s="12">
        <v>583.88284999999996</v>
      </c>
      <c r="M4076" s="12">
        <v>46.710628</v>
      </c>
      <c r="N4076" s="12">
        <v>58.652999999999992</v>
      </c>
      <c r="O4076" s="13">
        <f t="shared" si="128"/>
        <v>-11.942371999999992</v>
      </c>
    </row>
    <row r="4077" spans="1:15" x14ac:dyDescent="0.2">
      <c r="A4077" s="4">
        <f t="shared" si="129"/>
        <v>3</v>
      </c>
      <c r="B4077" s="10">
        <v>44859</v>
      </c>
      <c r="C4077" t="s">
        <v>20</v>
      </c>
      <c r="D4077" t="s">
        <v>35</v>
      </c>
      <c r="E4077" t="s">
        <v>83</v>
      </c>
      <c r="H4077" t="s">
        <v>31</v>
      </c>
      <c r="I4077" t="s">
        <v>24</v>
      </c>
      <c r="J4077" t="s">
        <v>43</v>
      </c>
      <c r="K4077" s="11">
        <v>11</v>
      </c>
      <c r="L4077" s="12">
        <v>310.19191999999998</v>
      </c>
      <c r="M4077" s="12">
        <v>24.815353599999998</v>
      </c>
      <c r="N4077" s="12">
        <v>18.771000000000001</v>
      </c>
      <c r="O4077" s="13">
        <f t="shared" si="128"/>
        <v>6.0443535999999973</v>
      </c>
    </row>
    <row r="4078" spans="1:15" x14ac:dyDescent="0.2">
      <c r="A4078" s="4">
        <f t="shared" si="129"/>
        <v>3</v>
      </c>
      <c r="B4078" s="10">
        <v>44859</v>
      </c>
      <c r="C4078" t="s">
        <v>26</v>
      </c>
      <c r="D4078" t="s">
        <v>35</v>
      </c>
      <c r="E4078" t="s">
        <v>83</v>
      </c>
      <c r="H4078" t="s">
        <v>37</v>
      </c>
      <c r="I4078" t="s">
        <v>2</v>
      </c>
      <c r="J4078" t="s">
        <v>38</v>
      </c>
      <c r="K4078" s="11">
        <v>11</v>
      </c>
      <c r="L4078" s="12">
        <v>421.52546000000001</v>
      </c>
      <c r="M4078" s="12">
        <v>33.722036799999998</v>
      </c>
      <c r="N4078" s="12">
        <v>23.545999999999999</v>
      </c>
      <c r="O4078" s="13">
        <f t="shared" si="128"/>
        <v>10.176036799999999</v>
      </c>
    </row>
    <row r="4079" spans="1:15" x14ac:dyDescent="0.2">
      <c r="A4079" s="4">
        <f t="shared" si="129"/>
        <v>3</v>
      </c>
      <c r="B4079" s="10">
        <v>44859</v>
      </c>
      <c r="C4079" t="s">
        <v>28</v>
      </c>
      <c r="D4079" t="s">
        <v>35</v>
      </c>
      <c r="E4079" t="s">
        <v>83</v>
      </c>
      <c r="H4079" t="s">
        <v>31</v>
      </c>
      <c r="I4079" t="s">
        <v>2</v>
      </c>
      <c r="J4079" t="s">
        <v>87</v>
      </c>
      <c r="K4079" s="11">
        <v>9</v>
      </c>
      <c r="L4079" s="12">
        <v>337.26127000000002</v>
      </c>
      <c r="M4079" s="12">
        <v>26.980901600000003</v>
      </c>
      <c r="N4079" s="12">
        <v>23.51</v>
      </c>
      <c r="O4079" s="13">
        <f t="shared" si="128"/>
        <v>3.4709016000000013</v>
      </c>
    </row>
    <row r="4080" spans="1:15" x14ac:dyDescent="0.2">
      <c r="A4080" s="4">
        <f t="shared" si="129"/>
        <v>3</v>
      </c>
      <c r="B4080" s="10">
        <v>44859</v>
      </c>
      <c r="C4080" t="s">
        <v>24</v>
      </c>
      <c r="D4080" t="s">
        <v>35</v>
      </c>
      <c r="E4080" t="s">
        <v>83</v>
      </c>
      <c r="H4080" t="s">
        <v>37</v>
      </c>
      <c r="I4080" t="s">
        <v>2</v>
      </c>
      <c r="J4080" t="s">
        <v>38</v>
      </c>
      <c r="K4080" s="11">
        <v>14</v>
      </c>
      <c r="L4080" s="12">
        <v>560.36772999999994</v>
      </c>
      <c r="M4080" s="12">
        <v>44.829418399999994</v>
      </c>
      <c r="N4080" s="12">
        <v>30.227</v>
      </c>
      <c r="O4080" s="13">
        <f t="shared" si="128"/>
        <v>14.602418399999994</v>
      </c>
    </row>
    <row r="4081" spans="1:15" x14ac:dyDescent="0.2">
      <c r="A4081" s="4">
        <f t="shared" si="129"/>
        <v>3</v>
      </c>
      <c r="B4081" s="10">
        <v>44859</v>
      </c>
      <c r="C4081" t="s">
        <v>30</v>
      </c>
      <c r="D4081" t="s">
        <v>35</v>
      </c>
      <c r="E4081" t="s">
        <v>83</v>
      </c>
      <c r="H4081" t="s">
        <v>31</v>
      </c>
      <c r="I4081" t="s">
        <v>2</v>
      </c>
      <c r="J4081" t="s">
        <v>38</v>
      </c>
      <c r="K4081" s="11">
        <v>11</v>
      </c>
      <c r="L4081" s="12">
        <v>522.98316999999997</v>
      </c>
      <c r="M4081" s="12">
        <v>41.838653600000001</v>
      </c>
      <c r="N4081" s="12">
        <v>16.527999999999999</v>
      </c>
      <c r="O4081" s="13">
        <f t="shared" si="128"/>
        <v>25.310653600000002</v>
      </c>
    </row>
    <row r="4082" spans="1:15" x14ac:dyDescent="0.2">
      <c r="A4082" s="4">
        <f t="shared" si="129"/>
        <v>3</v>
      </c>
      <c r="B4082" s="10">
        <v>44859</v>
      </c>
      <c r="C4082" t="s">
        <v>32</v>
      </c>
      <c r="D4082" t="s">
        <v>35</v>
      </c>
      <c r="E4082" t="s">
        <v>83</v>
      </c>
      <c r="H4082" t="s">
        <v>40</v>
      </c>
      <c r="I4082" t="s">
        <v>24</v>
      </c>
      <c r="J4082" t="s">
        <v>43</v>
      </c>
      <c r="K4082" s="11">
        <v>11</v>
      </c>
      <c r="L4082" s="12">
        <v>500.72817999999995</v>
      </c>
      <c r="M4082" s="12">
        <v>40.058254399999996</v>
      </c>
      <c r="N4082" s="12">
        <v>23.706000000000003</v>
      </c>
      <c r="O4082" s="13">
        <f t="shared" si="128"/>
        <v>16.352254399999993</v>
      </c>
    </row>
    <row r="4083" spans="1:15" x14ac:dyDescent="0.2">
      <c r="A4083" s="4">
        <f t="shared" si="129"/>
        <v>3</v>
      </c>
      <c r="B4083" s="10">
        <v>44859</v>
      </c>
      <c r="C4083" t="s">
        <v>34</v>
      </c>
      <c r="D4083" t="s">
        <v>35</v>
      </c>
      <c r="E4083" t="s">
        <v>83</v>
      </c>
      <c r="H4083" t="s">
        <v>40</v>
      </c>
      <c r="I4083" t="s">
        <v>2</v>
      </c>
      <c r="J4083" t="s">
        <v>38</v>
      </c>
      <c r="K4083" s="11">
        <v>13</v>
      </c>
      <c r="L4083" s="12">
        <v>625.34521999999993</v>
      </c>
      <c r="M4083" s="12">
        <v>50.027617599999992</v>
      </c>
      <c r="N4083" s="12">
        <v>34.981999999999999</v>
      </c>
      <c r="O4083" s="13">
        <f t="shared" si="128"/>
        <v>15.045617599999993</v>
      </c>
    </row>
    <row r="4084" spans="1:15" x14ac:dyDescent="0.2">
      <c r="A4084" s="4">
        <f t="shared" si="129"/>
        <v>3</v>
      </c>
      <c r="B4084" s="10">
        <v>44859</v>
      </c>
      <c r="C4084" t="s">
        <v>41</v>
      </c>
      <c r="D4084" t="s">
        <v>35</v>
      </c>
      <c r="E4084" t="s">
        <v>83</v>
      </c>
      <c r="H4084" t="s">
        <v>40</v>
      </c>
      <c r="I4084" t="s">
        <v>28</v>
      </c>
      <c r="J4084" t="s">
        <v>43</v>
      </c>
      <c r="K4084" s="11">
        <v>11</v>
      </c>
      <c r="L4084" s="12">
        <v>629.48898999999994</v>
      </c>
      <c r="M4084" s="12">
        <v>50.359119199999995</v>
      </c>
      <c r="N4084" s="12">
        <v>27.956</v>
      </c>
      <c r="O4084" s="13">
        <f t="shared" si="128"/>
        <v>22.403119199999995</v>
      </c>
    </row>
    <row r="4085" spans="1:15" x14ac:dyDescent="0.2">
      <c r="A4085" s="4">
        <f t="shared" si="129"/>
        <v>4</v>
      </c>
      <c r="B4085" s="10">
        <v>44860</v>
      </c>
      <c r="C4085" t="s">
        <v>20</v>
      </c>
      <c r="D4085" t="s">
        <v>35</v>
      </c>
      <c r="E4085" t="s">
        <v>88</v>
      </c>
      <c r="H4085" t="s">
        <v>23</v>
      </c>
      <c r="I4085" t="s">
        <v>28</v>
      </c>
      <c r="J4085" t="s">
        <v>38</v>
      </c>
      <c r="K4085" s="11">
        <v>6</v>
      </c>
      <c r="L4085" s="12">
        <v>208.83573000000001</v>
      </c>
      <c r="M4085" s="12">
        <v>16.706858400000002</v>
      </c>
      <c r="N4085" s="12">
        <v>31.094000000000001</v>
      </c>
      <c r="O4085" s="13">
        <f t="shared" si="128"/>
        <v>-14.3871416</v>
      </c>
    </row>
    <row r="4086" spans="1:15" x14ac:dyDescent="0.2">
      <c r="A4086" s="4">
        <f t="shared" si="129"/>
        <v>4</v>
      </c>
      <c r="B4086" s="10">
        <v>44860</v>
      </c>
      <c r="C4086" t="s">
        <v>26</v>
      </c>
      <c r="D4086" t="s">
        <v>35</v>
      </c>
      <c r="E4086" t="s">
        <v>88</v>
      </c>
      <c r="H4086" t="s">
        <v>40</v>
      </c>
      <c r="I4086" t="s">
        <v>2</v>
      </c>
      <c r="J4086" t="s">
        <v>38</v>
      </c>
      <c r="K4086" s="11">
        <v>13</v>
      </c>
      <c r="L4086" s="12">
        <v>420.13396999999998</v>
      </c>
      <c r="M4086" s="12">
        <v>33.610717600000001</v>
      </c>
      <c r="N4086" s="12">
        <v>29.152000000000001</v>
      </c>
      <c r="O4086" s="13">
        <f t="shared" si="128"/>
        <v>4.4587175999999999</v>
      </c>
    </row>
    <row r="4087" spans="1:15" x14ac:dyDescent="0.2">
      <c r="A4087" s="4">
        <f t="shared" si="129"/>
        <v>4</v>
      </c>
      <c r="B4087" s="10">
        <v>44860</v>
      </c>
      <c r="C4087" t="s">
        <v>28</v>
      </c>
      <c r="D4087" t="s">
        <v>35</v>
      </c>
      <c r="E4087" t="s">
        <v>88</v>
      </c>
      <c r="H4087" t="s">
        <v>31</v>
      </c>
      <c r="I4087" t="s">
        <v>2</v>
      </c>
      <c r="J4087" t="s">
        <v>87</v>
      </c>
      <c r="K4087" s="11">
        <v>9</v>
      </c>
      <c r="L4087" s="12">
        <v>374.09047999999996</v>
      </c>
      <c r="M4087" s="12">
        <v>29.927238399999997</v>
      </c>
      <c r="N4087" s="12">
        <v>26.321999999999999</v>
      </c>
      <c r="O4087" s="13">
        <f t="shared" si="128"/>
        <v>3.6052383999999975</v>
      </c>
    </row>
    <row r="4088" spans="1:15" x14ac:dyDescent="0.2">
      <c r="A4088" s="4">
        <f t="shared" si="129"/>
        <v>4</v>
      </c>
      <c r="B4088" s="10">
        <v>44860</v>
      </c>
      <c r="C4088" t="s">
        <v>24</v>
      </c>
      <c r="D4088" t="s">
        <v>35</v>
      </c>
      <c r="E4088" t="s">
        <v>88</v>
      </c>
      <c r="H4088" t="s">
        <v>31</v>
      </c>
      <c r="I4088" t="s">
        <v>2</v>
      </c>
      <c r="J4088" t="s">
        <v>38</v>
      </c>
      <c r="K4088" s="11">
        <v>12</v>
      </c>
      <c r="L4088" s="12">
        <v>376.02542</v>
      </c>
      <c r="M4088" s="12">
        <v>30.082033599999999</v>
      </c>
      <c r="N4088" s="12">
        <v>17.094000000000001</v>
      </c>
      <c r="O4088" s="13">
        <f t="shared" si="128"/>
        <v>12.988033599999998</v>
      </c>
    </row>
    <row r="4089" spans="1:15" x14ac:dyDescent="0.2">
      <c r="A4089" s="4">
        <f t="shared" si="129"/>
        <v>4</v>
      </c>
      <c r="B4089" s="10">
        <v>44860</v>
      </c>
      <c r="C4089" t="s">
        <v>30</v>
      </c>
      <c r="D4089" t="s">
        <v>35</v>
      </c>
      <c r="E4089" t="s">
        <v>88</v>
      </c>
      <c r="H4089" t="s">
        <v>40</v>
      </c>
      <c r="I4089" t="s">
        <v>24</v>
      </c>
      <c r="J4089" t="s">
        <v>43</v>
      </c>
      <c r="K4089" s="11">
        <v>14</v>
      </c>
      <c r="L4089" s="12">
        <v>464.69243999999992</v>
      </c>
      <c r="M4089" s="12">
        <v>37.175395199999997</v>
      </c>
      <c r="N4089" s="12">
        <v>18.733000000000001</v>
      </c>
      <c r="O4089" s="13">
        <f t="shared" si="128"/>
        <v>18.442395199999996</v>
      </c>
    </row>
    <row r="4090" spans="1:15" x14ac:dyDescent="0.2">
      <c r="A4090" s="4">
        <f t="shared" si="129"/>
        <v>4</v>
      </c>
      <c r="B4090" s="10">
        <v>44860</v>
      </c>
      <c r="C4090" t="s">
        <v>32</v>
      </c>
      <c r="D4090" t="s">
        <v>35</v>
      </c>
      <c r="E4090" t="s">
        <v>88</v>
      </c>
      <c r="H4090" t="s">
        <v>31</v>
      </c>
      <c r="I4090" t="s">
        <v>24</v>
      </c>
      <c r="J4090" t="s">
        <v>43</v>
      </c>
      <c r="K4090" s="11">
        <v>10</v>
      </c>
      <c r="L4090" s="12">
        <v>638.28250000000003</v>
      </c>
      <c r="M4090" s="12">
        <v>51.062600000000003</v>
      </c>
      <c r="N4090" s="12">
        <v>15.306999999999999</v>
      </c>
      <c r="O4090" s="13">
        <f t="shared" si="128"/>
        <v>35.755600000000001</v>
      </c>
    </row>
    <row r="4091" spans="1:15" x14ac:dyDescent="0.2">
      <c r="A4091" s="4">
        <f t="shared" si="129"/>
        <v>4</v>
      </c>
      <c r="B4091" s="10">
        <v>44860</v>
      </c>
      <c r="C4091" t="s">
        <v>34</v>
      </c>
      <c r="D4091" t="s">
        <v>35</v>
      </c>
      <c r="E4091" t="s">
        <v>88</v>
      </c>
      <c r="H4091" t="s">
        <v>37</v>
      </c>
      <c r="I4091" t="s">
        <v>2</v>
      </c>
      <c r="J4091" t="s">
        <v>87</v>
      </c>
      <c r="K4091" s="11">
        <v>8</v>
      </c>
      <c r="L4091" s="12">
        <v>552.10263000000009</v>
      </c>
      <c r="M4091" s="12">
        <v>44.168210400000007</v>
      </c>
      <c r="N4091" s="12">
        <v>34.285000000000004</v>
      </c>
      <c r="O4091" s="13">
        <f t="shared" si="128"/>
        <v>9.8832104000000029</v>
      </c>
    </row>
    <row r="4092" spans="1:15" x14ac:dyDescent="0.2">
      <c r="A4092" s="4">
        <f t="shared" si="129"/>
        <v>4</v>
      </c>
      <c r="B4092" s="10">
        <v>44860</v>
      </c>
      <c r="C4092" t="s">
        <v>41</v>
      </c>
      <c r="D4092" t="s">
        <v>35</v>
      </c>
      <c r="E4092" t="s">
        <v>88</v>
      </c>
      <c r="H4092" t="s">
        <v>40</v>
      </c>
      <c r="I4092" t="s">
        <v>24</v>
      </c>
      <c r="J4092" t="s">
        <v>43</v>
      </c>
      <c r="K4092" s="11">
        <v>13</v>
      </c>
      <c r="L4092" s="12">
        <v>571.71457000000009</v>
      </c>
      <c r="M4092" s="12">
        <v>45.737165600000012</v>
      </c>
      <c r="N4092" s="12">
        <v>19.681000000000001</v>
      </c>
      <c r="O4092" s="13">
        <f t="shared" si="128"/>
        <v>26.056165600000011</v>
      </c>
    </row>
    <row r="4093" spans="1:15" x14ac:dyDescent="0.2">
      <c r="A4093" s="4">
        <f t="shared" si="129"/>
        <v>4</v>
      </c>
      <c r="B4093" s="10">
        <v>44860</v>
      </c>
      <c r="C4093" t="s">
        <v>20</v>
      </c>
      <c r="D4093" t="s">
        <v>35</v>
      </c>
      <c r="E4093" t="s">
        <v>52</v>
      </c>
      <c r="H4093" t="s">
        <v>40</v>
      </c>
      <c r="I4093" t="s">
        <v>2</v>
      </c>
      <c r="J4093" t="s">
        <v>38</v>
      </c>
      <c r="K4093" s="11">
        <v>15</v>
      </c>
      <c r="L4093" s="12">
        <v>608.10083000000009</v>
      </c>
      <c r="M4093" s="12">
        <v>48.648066400000005</v>
      </c>
      <c r="N4093" s="12">
        <v>34.981999999999999</v>
      </c>
      <c r="O4093" s="13">
        <f t="shared" si="128"/>
        <v>13.666066400000005</v>
      </c>
    </row>
    <row r="4094" spans="1:15" x14ac:dyDescent="0.2">
      <c r="A4094" s="4">
        <f t="shared" si="129"/>
        <v>4</v>
      </c>
      <c r="B4094" s="10">
        <v>44860</v>
      </c>
      <c r="C4094" t="s">
        <v>26</v>
      </c>
      <c r="D4094" t="s">
        <v>35</v>
      </c>
      <c r="E4094" t="s">
        <v>52</v>
      </c>
      <c r="H4094" t="s">
        <v>40</v>
      </c>
      <c r="I4094" t="s">
        <v>2</v>
      </c>
      <c r="J4094" t="s">
        <v>38</v>
      </c>
      <c r="K4094" s="11">
        <v>16</v>
      </c>
      <c r="L4094" s="12">
        <v>682.49300000000005</v>
      </c>
      <c r="M4094" s="12">
        <v>54.599440000000008</v>
      </c>
      <c r="N4094" s="12">
        <v>28.444999999999997</v>
      </c>
      <c r="O4094" s="13">
        <f t="shared" si="128"/>
        <v>26.154440000000012</v>
      </c>
    </row>
    <row r="4095" spans="1:15" x14ac:dyDescent="0.2">
      <c r="A4095" s="4">
        <f t="shared" si="129"/>
        <v>4</v>
      </c>
      <c r="B4095" s="10">
        <v>44860</v>
      </c>
      <c r="C4095" t="s">
        <v>28</v>
      </c>
      <c r="D4095" t="s">
        <v>35</v>
      </c>
      <c r="E4095" t="s">
        <v>52</v>
      </c>
      <c r="H4095" t="s">
        <v>40</v>
      </c>
      <c r="I4095" t="s">
        <v>24</v>
      </c>
      <c r="J4095" t="s">
        <v>43</v>
      </c>
      <c r="K4095" s="11">
        <v>14</v>
      </c>
      <c r="L4095" s="12">
        <v>570.56610000000012</v>
      </c>
      <c r="M4095" s="12">
        <v>45.645288000000008</v>
      </c>
      <c r="N4095" s="12">
        <v>22.651</v>
      </c>
      <c r="O4095" s="13">
        <f t="shared" si="128"/>
        <v>22.994288000000008</v>
      </c>
    </row>
    <row r="4096" spans="1:15" x14ac:dyDescent="0.2">
      <c r="A4096" s="4">
        <f t="shared" si="129"/>
        <v>4</v>
      </c>
      <c r="B4096" s="10">
        <v>44860</v>
      </c>
      <c r="C4096" t="s">
        <v>24</v>
      </c>
      <c r="D4096" t="s">
        <v>35</v>
      </c>
      <c r="E4096" t="s">
        <v>52</v>
      </c>
      <c r="H4096" t="s">
        <v>40</v>
      </c>
      <c r="I4096" t="s">
        <v>28</v>
      </c>
      <c r="J4096" t="s">
        <v>43</v>
      </c>
      <c r="K4096" s="11">
        <v>14</v>
      </c>
      <c r="L4096" s="12">
        <v>610.30236000000002</v>
      </c>
      <c r="M4096" s="12">
        <v>48.824188800000002</v>
      </c>
      <c r="N4096" s="12">
        <v>27.143999999999998</v>
      </c>
      <c r="O4096" s="13">
        <f t="shared" si="128"/>
        <v>21.680188800000003</v>
      </c>
    </row>
    <row r="4097" spans="1:15" x14ac:dyDescent="0.2">
      <c r="A4097" s="4">
        <f t="shared" si="129"/>
        <v>4</v>
      </c>
      <c r="B4097" s="10">
        <v>44860</v>
      </c>
      <c r="C4097" t="s">
        <v>30</v>
      </c>
      <c r="D4097" t="s">
        <v>35</v>
      </c>
      <c r="E4097" t="s">
        <v>52</v>
      </c>
      <c r="H4097" t="s">
        <v>40</v>
      </c>
      <c r="I4097" t="s">
        <v>28</v>
      </c>
      <c r="J4097" t="s">
        <v>43</v>
      </c>
      <c r="K4097" s="11">
        <v>16</v>
      </c>
      <c r="L4097" s="12">
        <v>596.61990999999989</v>
      </c>
      <c r="M4097" s="12">
        <v>47.729592799999992</v>
      </c>
      <c r="N4097" s="12">
        <v>20.111999999999998</v>
      </c>
      <c r="O4097" s="13">
        <f t="shared" si="128"/>
        <v>27.617592799999994</v>
      </c>
    </row>
    <row r="4098" spans="1:15" x14ac:dyDescent="0.2">
      <c r="A4098" s="4">
        <f t="shared" si="129"/>
        <v>4</v>
      </c>
      <c r="B4098" s="10">
        <v>44860</v>
      </c>
      <c r="C4098" t="s">
        <v>32</v>
      </c>
      <c r="D4098" t="s">
        <v>35</v>
      </c>
      <c r="E4098" t="s">
        <v>52</v>
      </c>
      <c r="H4098" t="s">
        <v>40</v>
      </c>
      <c r="I4098" t="s">
        <v>24</v>
      </c>
      <c r="J4098" t="s">
        <v>43</v>
      </c>
      <c r="K4098" s="11">
        <v>16</v>
      </c>
      <c r="L4098" s="12">
        <v>528.90180000000009</v>
      </c>
      <c r="M4098" s="12">
        <v>42.312144000000011</v>
      </c>
      <c r="N4098" s="12">
        <v>21.560999999999996</v>
      </c>
      <c r="O4098" s="13">
        <f t="shared" si="128"/>
        <v>20.751144000000014</v>
      </c>
    </row>
    <row r="4099" spans="1:15" x14ac:dyDescent="0.2">
      <c r="A4099" s="4">
        <f t="shared" si="129"/>
        <v>4</v>
      </c>
      <c r="B4099" s="10">
        <v>44860</v>
      </c>
      <c r="C4099" t="s">
        <v>34</v>
      </c>
      <c r="D4099" t="s">
        <v>35</v>
      </c>
      <c r="E4099" t="s">
        <v>52</v>
      </c>
      <c r="H4099" t="s">
        <v>31</v>
      </c>
      <c r="I4099" t="s">
        <v>24</v>
      </c>
      <c r="J4099" t="s">
        <v>43</v>
      </c>
      <c r="K4099" s="11">
        <v>6</v>
      </c>
      <c r="L4099" s="12">
        <v>249.22433000000001</v>
      </c>
      <c r="M4099" s="12">
        <v>19.937946400000001</v>
      </c>
      <c r="N4099" s="12">
        <v>19.803000000000001</v>
      </c>
      <c r="O4099" s="13">
        <f t="shared" si="128"/>
        <v>0.13494640000000047</v>
      </c>
    </row>
    <row r="4100" spans="1:15" x14ac:dyDescent="0.2">
      <c r="A4100" s="4">
        <f t="shared" si="129"/>
        <v>4</v>
      </c>
      <c r="B4100" s="10">
        <v>44860</v>
      </c>
      <c r="C4100" t="s">
        <v>41</v>
      </c>
      <c r="D4100" t="s">
        <v>35</v>
      </c>
      <c r="E4100" t="s">
        <v>52</v>
      </c>
      <c r="H4100" t="s">
        <v>23</v>
      </c>
      <c r="I4100" t="s">
        <v>28</v>
      </c>
      <c r="J4100" t="s">
        <v>43</v>
      </c>
      <c r="K4100" s="11">
        <v>5</v>
      </c>
      <c r="L4100" s="12">
        <v>167.37699000000001</v>
      </c>
      <c r="M4100" s="12">
        <v>13.390159200000001</v>
      </c>
      <c r="N4100" s="12">
        <v>21.214000000000002</v>
      </c>
      <c r="O4100" s="13">
        <f t="shared" si="128"/>
        <v>-7.823840800000001</v>
      </c>
    </row>
    <row r="4101" spans="1:15" x14ac:dyDescent="0.2">
      <c r="A4101" s="4">
        <f t="shared" si="129"/>
        <v>5</v>
      </c>
      <c r="B4101" s="10">
        <v>44861</v>
      </c>
      <c r="C4101" t="s">
        <v>20</v>
      </c>
      <c r="D4101" t="s">
        <v>21</v>
      </c>
      <c r="E4101" t="s">
        <v>71</v>
      </c>
      <c r="H4101" t="s">
        <v>23</v>
      </c>
      <c r="I4101" t="s">
        <v>28</v>
      </c>
      <c r="J4101" t="s">
        <v>29</v>
      </c>
      <c r="K4101" s="11">
        <v>5</v>
      </c>
      <c r="L4101" s="12">
        <v>165.50672999999998</v>
      </c>
      <c r="M4101" s="12">
        <v>13.240538399999998</v>
      </c>
      <c r="N4101" s="12">
        <v>22.537000000000003</v>
      </c>
      <c r="O4101" s="13">
        <f t="shared" si="128"/>
        <v>-9.2964616000000042</v>
      </c>
    </row>
    <row r="4102" spans="1:15" x14ac:dyDescent="0.2">
      <c r="A4102" s="4">
        <f t="shared" si="129"/>
        <v>5</v>
      </c>
      <c r="B4102" s="10">
        <v>44861</v>
      </c>
      <c r="C4102" t="s">
        <v>26</v>
      </c>
      <c r="D4102" t="s">
        <v>21</v>
      </c>
      <c r="E4102" t="s">
        <v>71</v>
      </c>
      <c r="H4102" t="s">
        <v>31</v>
      </c>
      <c r="I4102" t="s">
        <v>2</v>
      </c>
      <c r="J4102" t="s">
        <v>29</v>
      </c>
      <c r="K4102" s="11">
        <v>8</v>
      </c>
      <c r="L4102" s="12">
        <v>348.55950999999999</v>
      </c>
      <c r="M4102" s="12">
        <v>27.884760799999999</v>
      </c>
      <c r="N4102" s="12">
        <v>19.189</v>
      </c>
      <c r="O4102" s="13">
        <f t="shared" si="128"/>
        <v>8.6957607999999986</v>
      </c>
    </row>
    <row r="4103" spans="1:15" x14ac:dyDescent="0.2">
      <c r="A4103" s="4">
        <f t="shared" si="129"/>
        <v>5</v>
      </c>
      <c r="B4103" s="10">
        <v>44861</v>
      </c>
      <c r="C4103" t="s">
        <v>28</v>
      </c>
      <c r="D4103" t="s">
        <v>21</v>
      </c>
      <c r="E4103" t="s">
        <v>71</v>
      </c>
      <c r="H4103" t="s">
        <v>23</v>
      </c>
      <c r="I4103" t="s">
        <v>24</v>
      </c>
      <c r="J4103" t="s">
        <v>38</v>
      </c>
      <c r="K4103" s="11">
        <v>6</v>
      </c>
      <c r="L4103" s="12">
        <v>221.14389</v>
      </c>
      <c r="M4103" s="12">
        <v>17.691511200000001</v>
      </c>
      <c r="N4103" s="12">
        <v>27.034999999999997</v>
      </c>
      <c r="O4103" s="13">
        <f t="shared" ref="O4103:O4166" si="130">M4103-N4103</f>
        <v>-9.3434887999999958</v>
      </c>
    </row>
    <row r="4104" spans="1:15" x14ac:dyDescent="0.2">
      <c r="A4104" s="4">
        <f t="shared" si="129"/>
        <v>5</v>
      </c>
      <c r="B4104" s="10">
        <v>44861</v>
      </c>
      <c r="C4104" t="s">
        <v>24</v>
      </c>
      <c r="D4104" t="s">
        <v>21</v>
      </c>
      <c r="E4104" t="s">
        <v>71</v>
      </c>
      <c r="H4104" t="s">
        <v>23</v>
      </c>
      <c r="I4104" t="s">
        <v>28</v>
      </c>
      <c r="J4104" t="s">
        <v>38</v>
      </c>
      <c r="K4104" s="11">
        <v>12</v>
      </c>
      <c r="L4104" s="12">
        <v>431.06768000000005</v>
      </c>
      <c r="M4104" s="12">
        <v>34.485414400000003</v>
      </c>
      <c r="N4104" s="12">
        <v>31.254999999999995</v>
      </c>
      <c r="O4104" s="13">
        <f t="shared" si="130"/>
        <v>3.2304144000000079</v>
      </c>
    </row>
    <row r="4105" spans="1:15" x14ac:dyDescent="0.2">
      <c r="A4105" s="4">
        <f t="shared" si="129"/>
        <v>5</v>
      </c>
      <c r="B4105" s="10">
        <v>44861</v>
      </c>
      <c r="C4105" t="s">
        <v>30</v>
      </c>
      <c r="D4105" t="s">
        <v>21</v>
      </c>
      <c r="E4105" t="s">
        <v>71</v>
      </c>
      <c r="H4105" t="s">
        <v>31</v>
      </c>
      <c r="I4105" t="s">
        <v>2</v>
      </c>
      <c r="J4105" t="s">
        <v>27</v>
      </c>
      <c r="K4105" s="11">
        <v>7</v>
      </c>
      <c r="L4105" s="12">
        <v>318.86268999999999</v>
      </c>
      <c r="M4105" s="12">
        <v>25.5090152</v>
      </c>
      <c r="N4105" s="12">
        <v>25.317999999999998</v>
      </c>
      <c r="O4105" s="13">
        <f t="shared" si="130"/>
        <v>0.19101520000000249</v>
      </c>
    </row>
    <row r="4106" spans="1:15" x14ac:dyDescent="0.2">
      <c r="A4106" s="4">
        <f t="shared" si="129"/>
        <v>5</v>
      </c>
      <c r="B4106" s="10">
        <v>44861</v>
      </c>
      <c r="C4106" t="s">
        <v>32</v>
      </c>
      <c r="D4106" t="s">
        <v>21</v>
      </c>
      <c r="E4106" t="s">
        <v>71</v>
      </c>
      <c r="H4106" t="s">
        <v>23</v>
      </c>
      <c r="I4106" t="s">
        <v>28</v>
      </c>
      <c r="J4106" t="s">
        <v>38</v>
      </c>
      <c r="K4106" s="11">
        <v>10</v>
      </c>
      <c r="L4106" s="12">
        <v>530.47451000000001</v>
      </c>
      <c r="M4106" s="12">
        <v>42.437960799999999</v>
      </c>
      <c r="N4106" s="12">
        <v>27.809999999999995</v>
      </c>
      <c r="O4106" s="13">
        <f t="shared" si="130"/>
        <v>14.627960800000004</v>
      </c>
    </row>
    <row r="4107" spans="1:15" x14ac:dyDescent="0.2">
      <c r="A4107" s="4">
        <f t="shared" si="129"/>
        <v>5</v>
      </c>
      <c r="B4107" s="10">
        <v>44861</v>
      </c>
      <c r="C4107" t="s">
        <v>34</v>
      </c>
      <c r="D4107" t="s">
        <v>21</v>
      </c>
      <c r="E4107" t="s">
        <v>71</v>
      </c>
      <c r="H4107" t="s">
        <v>23</v>
      </c>
      <c r="I4107" t="s">
        <v>24</v>
      </c>
      <c r="J4107" t="s">
        <v>27</v>
      </c>
      <c r="K4107" s="11">
        <v>10</v>
      </c>
      <c r="L4107" s="12">
        <v>471.13216999999997</v>
      </c>
      <c r="M4107" s="12">
        <v>37.6905736</v>
      </c>
      <c r="N4107" s="12">
        <v>24.262</v>
      </c>
      <c r="O4107" s="13">
        <f t="shared" si="130"/>
        <v>13.4285736</v>
      </c>
    </row>
    <row r="4108" spans="1:15" x14ac:dyDescent="0.2">
      <c r="A4108" s="4">
        <f t="shared" si="129"/>
        <v>5</v>
      </c>
      <c r="B4108" s="10">
        <v>44861</v>
      </c>
      <c r="C4108" t="s">
        <v>20</v>
      </c>
      <c r="D4108" t="s">
        <v>35</v>
      </c>
      <c r="E4108" t="s">
        <v>99</v>
      </c>
      <c r="F4108" t="s">
        <v>39</v>
      </c>
      <c r="H4108" t="s">
        <v>40</v>
      </c>
      <c r="I4108" t="s">
        <v>26</v>
      </c>
      <c r="J4108" t="s">
        <v>106</v>
      </c>
      <c r="K4108" s="11">
        <v>15</v>
      </c>
      <c r="L4108" s="12">
        <v>6562.0741200000002</v>
      </c>
      <c r="M4108" s="12">
        <v>524.96592959999998</v>
      </c>
      <c r="N4108" s="12">
        <v>83.10499999999999</v>
      </c>
      <c r="O4108" s="13">
        <f t="shared" si="130"/>
        <v>441.86092959999996</v>
      </c>
    </row>
    <row r="4109" spans="1:15" x14ac:dyDescent="0.2">
      <c r="A4109" s="4">
        <f t="shared" si="129"/>
        <v>5</v>
      </c>
      <c r="B4109" s="10">
        <v>44861</v>
      </c>
      <c r="C4109" t="s">
        <v>26</v>
      </c>
      <c r="D4109" t="s">
        <v>35</v>
      </c>
      <c r="E4109" t="s">
        <v>99</v>
      </c>
      <c r="H4109" t="s">
        <v>23</v>
      </c>
      <c r="I4109" t="s">
        <v>26</v>
      </c>
      <c r="J4109" t="s">
        <v>87</v>
      </c>
      <c r="K4109" s="11">
        <v>7</v>
      </c>
      <c r="L4109" s="12">
        <v>473.41803999999996</v>
      </c>
      <c r="M4109" s="12">
        <v>37.873443199999997</v>
      </c>
      <c r="N4109" s="12">
        <v>66.077999999999989</v>
      </c>
      <c r="O4109" s="13">
        <f t="shared" si="130"/>
        <v>-28.204556799999992</v>
      </c>
    </row>
    <row r="4110" spans="1:15" x14ac:dyDescent="0.2">
      <c r="A4110" s="4">
        <f t="shared" si="129"/>
        <v>5</v>
      </c>
      <c r="B4110" s="10">
        <v>44861</v>
      </c>
      <c r="C4110" t="s">
        <v>28</v>
      </c>
      <c r="D4110" t="s">
        <v>35</v>
      </c>
      <c r="E4110" t="s">
        <v>99</v>
      </c>
      <c r="H4110" t="s">
        <v>48</v>
      </c>
      <c r="I4110" t="s">
        <v>2</v>
      </c>
      <c r="J4110" t="s">
        <v>87</v>
      </c>
      <c r="K4110" s="11">
        <v>11</v>
      </c>
      <c r="L4110" s="12">
        <v>691.43655000000001</v>
      </c>
      <c r="M4110" s="12">
        <v>55.314924000000005</v>
      </c>
      <c r="N4110" s="12">
        <v>62.597999999999999</v>
      </c>
      <c r="O4110" s="13">
        <f t="shared" si="130"/>
        <v>-7.2830759999999941</v>
      </c>
    </row>
    <row r="4111" spans="1:15" x14ac:dyDescent="0.2">
      <c r="A4111" s="4">
        <f t="shared" si="129"/>
        <v>5</v>
      </c>
      <c r="B4111" s="10">
        <v>44861</v>
      </c>
      <c r="C4111" t="s">
        <v>24</v>
      </c>
      <c r="D4111" t="s">
        <v>35</v>
      </c>
      <c r="E4111" t="s">
        <v>99</v>
      </c>
      <c r="H4111" t="s">
        <v>40</v>
      </c>
      <c r="I4111" t="s">
        <v>28</v>
      </c>
      <c r="J4111" t="s">
        <v>106</v>
      </c>
      <c r="K4111" s="11">
        <v>10</v>
      </c>
      <c r="L4111" s="12">
        <v>706.63900999999987</v>
      </c>
      <c r="M4111" s="12">
        <v>56.531120799999989</v>
      </c>
      <c r="N4111" s="12">
        <v>30.364000000000001</v>
      </c>
      <c r="O4111" s="13">
        <f t="shared" si="130"/>
        <v>26.167120799999989</v>
      </c>
    </row>
    <row r="4112" spans="1:15" x14ac:dyDescent="0.2">
      <c r="A4112" s="4">
        <f t="shared" si="129"/>
        <v>5</v>
      </c>
      <c r="B4112" s="10">
        <v>44861</v>
      </c>
      <c r="C4112" t="s">
        <v>30</v>
      </c>
      <c r="D4112" t="s">
        <v>35</v>
      </c>
      <c r="E4112" t="s">
        <v>99</v>
      </c>
      <c r="H4112" t="s">
        <v>23</v>
      </c>
      <c r="I4112" t="s">
        <v>20</v>
      </c>
      <c r="J4112" t="s">
        <v>43</v>
      </c>
      <c r="K4112" s="11">
        <v>9</v>
      </c>
      <c r="L4112" s="12">
        <v>753.44107999999994</v>
      </c>
      <c r="M4112" s="12">
        <v>60.275286399999999</v>
      </c>
      <c r="N4112" s="12">
        <v>62.292999999999999</v>
      </c>
      <c r="O4112" s="13">
        <f t="shared" si="130"/>
        <v>-2.0177136000000004</v>
      </c>
    </row>
    <row r="4113" spans="1:15" x14ac:dyDescent="0.2">
      <c r="A4113" s="4">
        <f t="shared" si="129"/>
        <v>5</v>
      </c>
      <c r="B4113" s="10">
        <v>44861</v>
      </c>
      <c r="C4113" t="s">
        <v>32</v>
      </c>
      <c r="D4113" t="s">
        <v>35</v>
      </c>
      <c r="E4113" t="s">
        <v>99</v>
      </c>
      <c r="H4113" t="s">
        <v>23</v>
      </c>
      <c r="I4113" t="s">
        <v>28</v>
      </c>
      <c r="J4113" t="s">
        <v>43</v>
      </c>
      <c r="K4113" s="11">
        <v>11</v>
      </c>
      <c r="L4113" s="12">
        <v>784.59317999999996</v>
      </c>
      <c r="M4113" s="12">
        <v>62.767454399999998</v>
      </c>
      <c r="N4113" s="12">
        <v>28.617000000000004</v>
      </c>
      <c r="O4113" s="13">
        <f t="shared" si="130"/>
        <v>34.150454399999994</v>
      </c>
    </row>
    <row r="4114" spans="1:15" x14ac:dyDescent="0.2">
      <c r="A4114" s="4">
        <f t="shared" si="129"/>
        <v>5</v>
      </c>
      <c r="B4114" s="10">
        <v>44861</v>
      </c>
      <c r="C4114" t="s">
        <v>34</v>
      </c>
      <c r="D4114" t="s">
        <v>35</v>
      </c>
      <c r="E4114" t="s">
        <v>99</v>
      </c>
      <c r="H4114" t="s">
        <v>40</v>
      </c>
      <c r="I4114" t="s">
        <v>2</v>
      </c>
      <c r="J4114" t="s">
        <v>38</v>
      </c>
      <c r="K4114" s="11">
        <v>16</v>
      </c>
      <c r="L4114" s="12">
        <v>801.40220999999997</v>
      </c>
      <c r="M4114" s="12">
        <v>64.1121768</v>
      </c>
      <c r="N4114" s="12">
        <v>36.704999999999998</v>
      </c>
      <c r="O4114" s="13">
        <f t="shared" si="130"/>
        <v>27.407176800000002</v>
      </c>
    </row>
    <row r="4115" spans="1:15" x14ac:dyDescent="0.2">
      <c r="A4115" s="4">
        <f t="shared" si="129"/>
        <v>5</v>
      </c>
      <c r="B4115" s="10">
        <v>44861</v>
      </c>
      <c r="C4115" t="s">
        <v>41</v>
      </c>
      <c r="D4115" t="s">
        <v>35</v>
      </c>
      <c r="E4115" t="s">
        <v>99</v>
      </c>
      <c r="H4115" t="s">
        <v>40</v>
      </c>
      <c r="I4115" t="s">
        <v>2</v>
      </c>
      <c r="J4115" t="s">
        <v>38</v>
      </c>
      <c r="K4115" s="11">
        <v>15</v>
      </c>
      <c r="L4115" s="12">
        <v>1057.6806999999999</v>
      </c>
      <c r="M4115" s="12">
        <v>84.61445599999999</v>
      </c>
      <c r="N4115" s="12">
        <v>38.297000000000004</v>
      </c>
      <c r="O4115" s="13">
        <f t="shared" si="130"/>
        <v>46.317455999999986</v>
      </c>
    </row>
    <row r="4116" spans="1:15" x14ac:dyDescent="0.2">
      <c r="A4116" s="4">
        <f t="shared" si="129"/>
        <v>6</v>
      </c>
      <c r="B4116" s="10">
        <v>44862</v>
      </c>
      <c r="C4116" t="s">
        <v>20</v>
      </c>
      <c r="D4116" t="s">
        <v>35</v>
      </c>
      <c r="E4116" t="s">
        <v>79</v>
      </c>
      <c r="H4116" t="s">
        <v>23</v>
      </c>
      <c r="I4116" t="s">
        <v>2</v>
      </c>
      <c r="J4116" t="s">
        <v>43</v>
      </c>
      <c r="K4116" s="11">
        <v>7</v>
      </c>
      <c r="L4116" s="12">
        <v>217.50542000000002</v>
      </c>
      <c r="M4116" s="12">
        <v>17.400433600000003</v>
      </c>
      <c r="N4116" s="12">
        <v>31.028000000000002</v>
      </c>
      <c r="O4116" s="13">
        <f t="shared" si="130"/>
        <v>-13.627566399999999</v>
      </c>
    </row>
    <row r="4117" spans="1:15" x14ac:dyDescent="0.2">
      <c r="A4117" s="4">
        <f t="shared" si="129"/>
        <v>6</v>
      </c>
      <c r="B4117" s="10">
        <v>44862</v>
      </c>
      <c r="C4117" t="s">
        <v>26</v>
      </c>
      <c r="D4117" t="s">
        <v>35</v>
      </c>
      <c r="E4117" t="s">
        <v>79</v>
      </c>
      <c r="H4117" t="s">
        <v>59</v>
      </c>
      <c r="I4117" t="s">
        <v>2</v>
      </c>
      <c r="J4117" t="s">
        <v>87</v>
      </c>
      <c r="K4117" s="11">
        <v>6</v>
      </c>
      <c r="L4117" s="12">
        <v>240.10164</v>
      </c>
      <c r="M4117" s="12">
        <v>19.2081312</v>
      </c>
      <c r="N4117" s="12">
        <v>34.704000000000001</v>
      </c>
      <c r="O4117" s="13">
        <f t="shared" si="130"/>
        <v>-15.4958688</v>
      </c>
    </row>
    <row r="4118" spans="1:15" x14ac:dyDescent="0.2">
      <c r="A4118" s="4">
        <f t="shared" si="129"/>
        <v>6</v>
      </c>
      <c r="B4118" s="10">
        <v>44862</v>
      </c>
      <c r="C4118" t="s">
        <v>28</v>
      </c>
      <c r="D4118" t="s">
        <v>35</v>
      </c>
      <c r="E4118" t="s">
        <v>79</v>
      </c>
      <c r="H4118" t="s">
        <v>23</v>
      </c>
      <c r="I4118" t="s">
        <v>26</v>
      </c>
      <c r="J4118" t="s">
        <v>87</v>
      </c>
      <c r="K4118" s="11">
        <v>6</v>
      </c>
      <c r="L4118" s="12">
        <v>268.81966000000006</v>
      </c>
      <c r="M4118" s="12">
        <v>21.505572800000007</v>
      </c>
      <c r="N4118" s="12">
        <v>46.519999999999996</v>
      </c>
      <c r="O4118" s="13">
        <f t="shared" si="130"/>
        <v>-25.014427199999989</v>
      </c>
    </row>
    <row r="4119" spans="1:15" x14ac:dyDescent="0.2">
      <c r="A4119" s="4">
        <f t="shared" si="129"/>
        <v>6</v>
      </c>
      <c r="B4119" s="10">
        <v>44862</v>
      </c>
      <c r="C4119" t="s">
        <v>24</v>
      </c>
      <c r="D4119" t="s">
        <v>35</v>
      </c>
      <c r="E4119" t="s">
        <v>79</v>
      </c>
      <c r="H4119" t="s">
        <v>59</v>
      </c>
      <c r="I4119" t="s">
        <v>2</v>
      </c>
      <c r="J4119" t="s">
        <v>87</v>
      </c>
      <c r="K4119" s="11">
        <v>9</v>
      </c>
      <c r="L4119" s="12">
        <v>460.28847000000002</v>
      </c>
      <c r="M4119" s="12">
        <v>36.823077600000005</v>
      </c>
      <c r="N4119" s="12">
        <v>33.075000000000003</v>
      </c>
      <c r="O4119" s="13">
        <f t="shared" si="130"/>
        <v>3.748077600000002</v>
      </c>
    </row>
    <row r="4120" spans="1:15" x14ac:dyDescent="0.2">
      <c r="A4120" s="4">
        <f t="shared" si="129"/>
        <v>6</v>
      </c>
      <c r="B4120" s="10">
        <v>44862</v>
      </c>
      <c r="C4120" t="s">
        <v>30</v>
      </c>
      <c r="D4120" t="s">
        <v>35</v>
      </c>
      <c r="E4120" t="s">
        <v>79</v>
      </c>
      <c r="H4120" t="s">
        <v>23</v>
      </c>
      <c r="I4120" t="s">
        <v>26</v>
      </c>
      <c r="J4120" t="s">
        <v>43</v>
      </c>
      <c r="K4120" s="11">
        <v>8</v>
      </c>
      <c r="L4120" s="12">
        <v>499.56734999999998</v>
      </c>
      <c r="M4120" s="12">
        <v>39.965387999999997</v>
      </c>
      <c r="N4120" s="12">
        <v>25.959</v>
      </c>
      <c r="O4120" s="13">
        <f t="shared" si="130"/>
        <v>14.006387999999998</v>
      </c>
    </row>
    <row r="4121" spans="1:15" x14ac:dyDescent="0.2">
      <c r="A4121" s="4">
        <f t="shared" si="129"/>
        <v>6</v>
      </c>
      <c r="B4121" s="10">
        <v>44862</v>
      </c>
      <c r="C4121" t="s">
        <v>32</v>
      </c>
      <c r="D4121" t="s">
        <v>35</v>
      </c>
      <c r="E4121" t="s">
        <v>79</v>
      </c>
      <c r="H4121" t="s">
        <v>40</v>
      </c>
      <c r="I4121" t="s">
        <v>2</v>
      </c>
      <c r="J4121" t="s">
        <v>38</v>
      </c>
      <c r="K4121" s="11">
        <v>12</v>
      </c>
      <c r="L4121" s="12">
        <v>613.78380000000004</v>
      </c>
      <c r="M4121" s="12">
        <v>49.102704000000003</v>
      </c>
      <c r="N4121" s="12">
        <v>34.911999999999999</v>
      </c>
      <c r="O4121" s="13">
        <f t="shared" si="130"/>
        <v>14.190704000000004</v>
      </c>
    </row>
    <row r="4122" spans="1:15" x14ac:dyDescent="0.2">
      <c r="A4122" s="4">
        <f t="shared" si="129"/>
        <v>6</v>
      </c>
      <c r="B4122" s="10">
        <v>44862</v>
      </c>
      <c r="C4122" t="s">
        <v>34</v>
      </c>
      <c r="D4122" t="s">
        <v>35</v>
      </c>
      <c r="E4122" t="s">
        <v>79</v>
      </c>
      <c r="H4122" t="s">
        <v>40</v>
      </c>
      <c r="I4122" t="s">
        <v>24</v>
      </c>
      <c r="J4122" t="s">
        <v>43</v>
      </c>
      <c r="K4122" s="11">
        <v>10</v>
      </c>
      <c r="L4122" s="12">
        <v>572.62378999999999</v>
      </c>
      <c r="M4122" s="12">
        <v>45.809903200000001</v>
      </c>
      <c r="N4122" s="12">
        <v>22.202000000000002</v>
      </c>
      <c r="O4122" s="13">
        <f t="shared" si="130"/>
        <v>23.607903199999999</v>
      </c>
    </row>
    <row r="4123" spans="1:15" x14ac:dyDescent="0.2">
      <c r="A4123" s="4">
        <f t="shared" si="129"/>
        <v>6</v>
      </c>
      <c r="B4123" s="10">
        <v>44862</v>
      </c>
      <c r="C4123" t="s">
        <v>41</v>
      </c>
      <c r="D4123" t="s">
        <v>35</v>
      </c>
      <c r="E4123" t="s">
        <v>79</v>
      </c>
      <c r="H4123" t="s">
        <v>40</v>
      </c>
      <c r="I4123" t="s">
        <v>28</v>
      </c>
      <c r="J4123" t="s">
        <v>43</v>
      </c>
      <c r="K4123" s="11">
        <v>11</v>
      </c>
      <c r="L4123" s="12">
        <v>641.19323999999995</v>
      </c>
      <c r="M4123" s="12">
        <v>51.295459199999996</v>
      </c>
      <c r="N4123" s="12">
        <v>29.707000000000004</v>
      </c>
      <c r="O4123" s="13">
        <f t="shared" si="130"/>
        <v>21.588459199999992</v>
      </c>
    </row>
    <row r="4124" spans="1:15" x14ac:dyDescent="0.2">
      <c r="A4124" s="4">
        <f t="shared" si="129"/>
        <v>6</v>
      </c>
      <c r="B4124" s="10">
        <v>44862</v>
      </c>
      <c r="C4124" t="s">
        <v>20</v>
      </c>
      <c r="D4124" t="s">
        <v>35</v>
      </c>
      <c r="E4124" t="s">
        <v>42</v>
      </c>
      <c r="H4124" t="s">
        <v>37</v>
      </c>
      <c r="I4124" t="s">
        <v>2</v>
      </c>
      <c r="J4124" t="s">
        <v>87</v>
      </c>
      <c r="K4124" s="11">
        <v>8</v>
      </c>
      <c r="L4124" s="12">
        <v>517.65137000000004</v>
      </c>
      <c r="M4124" s="12">
        <v>41.412109600000001</v>
      </c>
      <c r="N4124" s="12">
        <v>34.981999999999999</v>
      </c>
      <c r="O4124" s="13">
        <f t="shared" si="130"/>
        <v>6.4301096000000015</v>
      </c>
    </row>
    <row r="4125" spans="1:15" x14ac:dyDescent="0.2">
      <c r="A4125" s="4">
        <f t="shared" si="129"/>
        <v>6</v>
      </c>
      <c r="B4125" s="10">
        <v>44862</v>
      </c>
      <c r="C4125" t="s">
        <v>26</v>
      </c>
      <c r="D4125" t="s">
        <v>35</v>
      </c>
      <c r="E4125" t="s">
        <v>42</v>
      </c>
      <c r="H4125" t="s">
        <v>31</v>
      </c>
      <c r="I4125" t="s">
        <v>2</v>
      </c>
      <c r="J4125" t="s">
        <v>38</v>
      </c>
      <c r="K4125" s="11">
        <v>8</v>
      </c>
      <c r="L4125" s="12">
        <v>499.27180000000004</v>
      </c>
      <c r="M4125" s="12">
        <v>39.941744000000007</v>
      </c>
      <c r="N4125" s="12">
        <v>23.135000000000002</v>
      </c>
      <c r="O4125" s="13">
        <f t="shared" si="130"/>
        <v>16.806744000000005</v>
      </c>
    </row>
    <row r="4126" spans="1:15" x14ac:dyDescent="0.2">
      <c r="A4126" s="4">
        <f t="shared" si="129"/>
        <v>6</v>
      </c>
      <c r="B4126" s="10">
        <v>44862</v>
      </c>
      <c r="C4126" t="s">
        <v>28</v>
      </c>
      <c r="D4126" t="s">
        <v>35</v>
      </c>
      <c r="E4126" t="s">
        <v>42</v>
      </c>
      <c r="H4126" t="s">
        <v>31</v>
      </c>
      <c r="I4126" t="s">
        <v>2</v>
      </c>
      <c r="J4126" t="s">
        <v>87</v>
      </c>
      <c r="K4126" s="11">
        <v>10</v>
      </c>
      <c r="L4126" s="12">
        <v>546.70275000000004</v>
      </c>
      <c r="M4126" s="12">
        <v>43.736220000000003</v>
      </c>
      <c r="N4126" s="12">
        <v>22.33</v>
      </c>
      <c r="O4126" s="13">
        <f t="shared" si="130"/>
        <v>21.406220000000005</v>
      </c>
    </row>
    <row r="4127" spans="1:15" x14ac:dyDescent="0.2">
      <c r="A4127" s="4">
        <f t="shared" si="129"/>
        <v>6</v>
      </c>
      <c r="B4127" s="10">
        <v>44862</v>
      </c>
      <c r="C4127" t="s">
        <v>24</v>
      </c>
      <c r="D4127" t="s">
        <v>35</v>
      </c>
      <c r="E4127" t="s">
        <v>42</v>
      </c>
      <c r="H4127" t="s">
        <v>40</v>
      </c>
      <c r="I4127" t="s">
        <v>28</v>
      </c>
      <c r="J4127" t="s">
        <v>43</v>
      </c>
      <c r="K4127" s="11">
        <v>9</v>
      </c>
      <c r="L4127" s="12">
        <v>585.06137000000001</v>
      </c>
      <c r="M4127" s="12">
        <v>46.804909600000002</v>
      </c>
      <c r="N4127" s="12">
        <v>27.855</v>
      </c>
      <c r="O4127" s="13">
        <f t="shared" si="130"/>
        <v>18.949909600000002</v>
      </c>
    </row>
    <row r="4128" spans="1:15" x14ac:dyDescent="0.2">
      <c r="A4128" s="4">
        <f t="shared" ref="A4128:A4191" si="131">+WEEKDAY(B4128)</f>
        <v>6</v>
      </c>
      <c r="B4128" s="10">
        <v>44862</v>
      </c>
      <c r="C4128" t="s">
        <v>30</v>
      </c>
      <c r="D4128" t="s">
        <v>35</v>
      </c>
      <c r="E4128" t="s">
        <v>42</v>
      </c>
      <c r="H4128" t="s">
        <v>40</v>
      </c>
      <c r="I4128" t="s">
        <v>24</v>
      </c>
      <c r="J4128" t="s">
        <v>43</v>
      </c>
      <c r="K4128" s="11">
        <v>9</v>
      </c>
      <c r="L4128" s="12">
        <v>529.53425000000004</v>
      </c>
      <c r="M4128" s="12">
        <v>42.362740000000002</v>
      </c>
      <c r="N4128" s="12">
        <v>22.939</v>
      </c>
      <c r="O4128" s="13">
        <f t="shared" si="130"/>
        <v>19.423740000000002</v>
      </c>
    </row>
    <row r="4129" spans="1:15" x14ac:dyDescent="0.2">
      <c r="A4129" s="4">
        <f t="shared" si="131"/>
        <v>6</v>
      </c>
      <c r="B4129" s="10">
        <v>44862</v>
      </c>
      <c r="C4129" t="s">
        <v>32</v>
      </c>
      <c r="D4129" t="s">
        <v>35</v>
      </c>
      <c r="E4129" t="s">
        <v>42</v>
      </c>
      <c r="H4129" t="s">
        <v>31</v>
      </c>
      <c r="I4129" t="s">
        <v>24</v>
      </c>
      <c r="J4129" t="s">
        <v>43</v>
      </c>
      <c r="K4129" s="11">
        <v>8</v>
      </c>
      <c r="L4129" s="12">
        <v>370.90413000000001</v>
      </c>
      <c r="M4129" s="12">
        <v>29.6723304</v>
      </c>
      <c r="N4129" s="12">
        <v>15.81</v>
      </c>
      <c r="O4129" s="13">
        <f t="shared" si="130"/>
        <v>13.862330399999999</v>
      </c>
    </row>
    <row r="4130" spans="1:15" x14ac:dyDescent="0.2">
      <c r="A4130" s="4">
        <f t="shared" si="131"/>
        <v>6</v>
      </c>
      <c r="B4130" s="10">
        <v>44862</v>
      </c>
      <c r="C4130" t="s">
        <v>34</v>
      </c>
      <c r="D4130" t="s">
        <v>35</v>
      </c>
      <c r="E4130" t="s">
        <v>42</v>
      </c>
      <c r="H4130" t="s">
        <v>23</v>
      </c>
      <c r="I4130" t="s">
        <v>28</v>
      </c>
      <c r="J4130" t="s">
        <v>38</v>
      </c>
      <c r="K4130" s="11">
        <v>8</v>
      </c>
      <c r="L4130" s="12">
        <v>402.63009999999997</v>
      </c>
      <c r="M4130" s="12">
        <v>32.210408000000001</v>
      </c>
      <c r="N4130" s="12">
        <v>22.792000000000002</v>
      </c>
      <c r="O4130" s="13">
        <f t="shared" si="130"/>
        <v>9.4184079999999994</v>
      </c>
    </row>
    <row r="4131" spans="1:15" x14ac:dyDescent="0.2">
      <c r="A4131" s="4">
        <f t="shared" si="131"/>
        <v>6</v>
      </c>
      <c r="B4131" s="10">
        <v>44862</v>
      </c>
      <c r="C4131" t="s">
        <v>41</v>
      </c>
      <c r="D4131" t="s">
        <v>35</v>
      </c>
      <c r="E4131" t="s">
        <v>42</v>
      </c>
      <c r="H4131" t="s">
        <v>23</v>
      </c>
      <c r="I4131" t="s">
        <v>28</v>
      </c>
      <c r="J4131" t="s">
        <v>43</v>
      </c>
      <c r="K4131" s="11">
        <v>5</v>
      </c>
      <c r="L4131" s="12">
        <v>205.64822999999998</v>
      </c>
      <c r="M4131" s="12">
        <v>16.451858399999999</v>
      </c>
      <c r="N4131" s="12">
        <v>25.023</v>
      </c>
      <c r="O4131" s="13">
        <f t="shared" si="130"/>
        <v>-8.5711416000000007</v>
      </c>
    </row>
    <row r="4132" spans="1:15" x14ac:dyDescent="0.2">
      <c r="A4132" s="4">
        <f t="shared" si="131"/>
        <v>6</v>
      </c>
      <c r="B4132" s="10">
        <v>44862</v>
      </c>
      <c r="C4132" t="s">
        <v>20</v>
      </c>
      <c r="D4132" t="s">
        <v>35</v>
      </c>
      <c r="E4132" t="s">
        <v>80</v>
      </c>
      <c r="H4132" t="s">
        <v>31</v>
      </c>
      <c r="I4132" t="s">
        <v>2</v>
      </c>
      <c r="J4132" t="s">
        <v>38</v>
      </c>
      <c r="K4132" s="11">
        <v>8</v>
      </c>
      <c r="L4132" s="12">
        <v>414.96753000000001</v>
      </c>
      <c r="M4132" s="12">
        <v>33.197402400000001</v>
      </c>
      <c r="N4132" s="12">
        <v>40.360999999999997</v>
      </c>
      <c r="O4132" s="13">
        <f t="shared" si="130"/>
        <v>-7.1635975999999957</v>
      </c>
    </row>
    <row r="4133" spans="1:15" x14ac:dyDescent="0.2">
      <c r="A4133" s="4">
        <f t="shared" si="131"/>
        <v>6</v>
      </c>
      <c r="B4133" s="10">
        <v>44862</v>
      </c>
      <c r="C4133" t="s">
        <v>26</v>
      </c>
      <c r="D4133" t="s">
        <v>35</v>
      </c>
      <c r="E4133" t="s">
        <v>80</v>
      </c>
      <c r="H4133" t="s">
        <v>37</v>
      </c>
      <c r="I4133" t="s">
        <v>2</v>
      </c>
      <c r="J4133" t="s">
        <v>87</v>
      </c>
      <c r="K4133" s="11">
        <v>5</v>
      </c>
      <c r="L4133" s="12">
        <v>285.78970000000004</v>
      </c>
      <c r="M4133" s="12">
        <v>22.863176000000003</v>
      </c>
      <c r="N4133" s="12">
        <v>50.906999999999996</v>
      </c>
      <c r="O4133" s="13">
        <f t="shared" si="130"/>
        <v>-28.043823999999994</v>
      </c>
    </row>
    <row r="4134" spans="1:15" x14ac:dyDescent="0.2">
      <c r="A4134" s="4">
        <f t="shared" si="131"/>
        <v>6</v>
      </c>
      <c r="B4134" s="10">
        <v>44862</v>
      </c>
      <c r="C4134" t="s">
        <v>28</v>
      </c>
      <c r="D4134" t="s">
        <v>35</v>
      </c>
      <c r="E4134" t="s">
        <v>80</v>
      </c>
      <c r="H4134" t="s">
        <v>37</v>
      </c>
      <c r="I4134" t="s">
        <v>2</v>
      </c>
      <c r="J4134" t="s">
        <v>87</v>
      </c>
      <c r="K4134" s="11">
        <v>9</v>
      </c>
      <c r="L4134" s="12">
        <v>502.04851000000002</v>
      </c>
      <c r="M4134" s="12">
        <v>40.163880800000001</v>
      </c>
      <c r="N4134" s="12">
        <v>49.196000000000005</v>
      </c>
      <c r="O4134" s="13">
        <f t="shared" si="130"/>
        <v>-9.0321192000000039</v>
      </c>
    </row>
    <row r="4135" spans="1:15" x14ac:dyDescent="0.2">
      <c r="A4135" s="4">
        <f t="shared" si="131"/>
        <v>6</v>
      </c>
      <c r="B4135" s="10">
        <v>44862</v>
      </c>
      <c r="C4135" t="s">
        <v>24</v>
      </c>
      <c r="D4135" t="s">
        <v>35</v>
      </c>
      <c r="E4135" t="s">
        <v>80</v>
      </c>
      <c r="H4135" t="s">
        <v>40</v>
      </c>
      <c r="I4135" t="s">
        <v>2</v>
      </c>
      <c r="J4135" t="s">
        <v>87</v>
      </c>
      <c r="K4135" s="11">
        <v>9</v>
      </c>
      <c r="L4135" s="12">
        <v>512.60041000000001</v>
      </c>
      <c r="M4135" s="12">
        <v>41.008032800000002</v>
      </c>
      <c r="N4135" s="12">
        <v>48.588999999999999</v>
      </c>
      <c r="O4135" s="13">
        <f t="shared" si="130"/>
        <v>-7.5809671999999964</v>
      </c>
    </row>
    <row r="4136" spans="1:15" x14ac:dyDescent="0.2">
      <c r="A4136" s="4">
        <f t="shared" si="131"/>
        <v>6</v>
      </c>
      <c r="B4136" s="10">
        <v>44862</v>
      </c>
      <c r="C4136" t="s">
        <v>30</v>
      </c>
      <c r="D4136" t="s">
        <v>35</v>
      </c>
      <c r="E4136" t="s">
        <v>80</v>
      </c>
      <c r="H4136" t="s">
        <v>48</v>
      </c>
      <c r="I4136" t="s">
        <v>2</v>
      </c>
      <c r="J4136" t="s">
        <v>43</v>
      </c>
      <c r="K4136" s="11">
        <v>9</v>
      </c>
      <c r="L4136" s="12">
        <v>600.22974999999997</v>
      </c>
      <c r="M4136" s="12">
        <v>48.018380000000001</v>
      </c>
      <c r="N4136" s="12">
        <v>99.052999999999997</v>
      </c>
      <c r="O4136" s="13">
        <f t="shared" si="130"/>
        <v>-51.034619999999997</v>
      </c>
    </row>
    <row r="4137" spans="1:15" x14ac:dyDescent="0.2">
      <c r="A4137" s="4">
        <f t="shared" si="131"/>
        <v>6</v>
      </c>
      <c r="B4137" s="10">
        <v>44862</v>
      </c>
      <c r="C4137" t="s">
        <v>32</v>
      </c>
      <c r="D4137" t="s">
        <v>35</v>
      </c>
      <c r="E4137" t="s">
        <v>80</v>
      </c>
      <c r="H4137" t="s">
        <v>40</v>
      </c>
      <c r="I4137" t="s">
        <v>2</v>
      </c>
      <c r="J4137" t="s">
        <v>38</v>
      </c>
      <c r="K4137" s="11">
        <v>8</v>
      </c>
      <c r="L4137" s="12">
        <v>588.34335999999996</v>
      </c>
      <c r="M4137" s="12">
        <v>47.0674688</v>
      </c>
      <c r="N4137" s="12">
        <v>44.701000000000001</v>
      </c>
      <c r="O4137" s="13">
        <f t="shared" si="130"/>
        <v>2.3664687999999998</v>
      </c>
    </row>
    <row r="4138" spans="1:15" x14ac:dyDescent="0.2">
      <c r="A4138" s="4">
        <f t="shared" si="131"/>
        <v>6</v>
      </c>
      <c r="B4138" s="10">
        <v>44862</v>
      </c>
      <c r="C4138" t="s">
        <v>34</v>
      </c>
      <c r="D4138" t="s">
        <v>35</v>
      </c>
      <c r="E4138" t="s">
        <v>80</v>
      </c>
      <c r="H4138" t="s">
        <v>48</v>
      </c>
      <c r="I4138" t="s">
        <v>2</v>
      </c>
      <c r="J4138" t="s">
        <v>38</v>
      </c>
      <c r="K4138" s="11">
        <v>12</v>
      </c>
      <c r="L4138" s="12">
        <v>926.70041000000003</v>
      </c>
      <c r="M4138" s="12">
        <v>74.13603280000001</v>
      </c>
      <c r="N4138" s="12">
        <v>79.882999999999996</v>
      </c>
      <c r="O4138" s="13">
        <f t="shared" si="130"/>
        <v>-5.7469671999999861</v>
      </c>
    </row>
    <row r="4139" spans="1:15" x14ac:dyDescent="0.2">
      <c r="A4139" s="4">
        <f t="shared" si="131"/>
        <v>6</v>
      </c>
      <c r="B4139" s="10">
        <v>44862</v>
      </c>
      <c r="C4139" t="s">
        <v>41</v>
      </c>
      <c r="D4139" t="s">
        <v>35</v>
      </c>
      <c r="E4139" t="s">
        <v>80</v>
      </c>
      <c r="H4139" t="s">
        <v>40</v>
      </c>
      <c r="I4139" t="s">
        <v>28</v>
      </c>
      <c r="J4139" t="s">
        <v>43</v>
      </c>
      <c r="K4139" s="11">
        <v>12</v>
      </c>
      <c r="L4139" s="12">
        <v>880.93570000000011</v>
      </c>
      <c r="M4139" s="12">
        <v>70.474856000000017</v>
      </c>
      <c r="N4139" s="12">
        <v>30.086000000000002</v>
      </c>
      <c r="O4139" s="13">
        <f t="shared" si="130"/>
        <v>40.388856000000018</v>
      </c>
    </row>
    <row r="4140" spans="1:15" x14ac:dyDescent="0.2">
      <c r="A4140" s="4">
        <f t="shared" si="131"/>
        <v>6</v>
      </c>
      <c r="B4140" s="10">
        <v>44862</v>
      </c>
      <c r="C4140" t="s">
        <v>56</v>
      </c>
      <c r="D4140" t="s">
        <v>35</v>
      </c>
      <c r="E4140" t="s">
        <v>80</v>
      </c>
      <c r="H4140" t="s">
        <v>40</v>
      </c>
      <c r="I4140" t="s">
        <v>28</v>
      </c>
      <c r="J4140" t="s">
        <v>43</v>
      </c>
      <c r="K4140" s="11">
        <v>12</v>
      </c>
      <c r="L4140" s="12">
        <v>790.69087000000002</v>
      </c>
      <c r="M4140" s="12">
        <v>63.255269600000005</v>
      </c>
      <c r="N4140" s="12">
        <v>30.330000000000002</v>
      </c>
      <c r="O4140" s="13">
        <f t="shared" si="130"/>
        <v>32.925269600000007</v>
      </c>
    </row>
    <row r="4141" spans="1:15" x14ac:dyDescent="0.2">
      <c r="A4141" s="4">
        <f t="shared" si="131"/>
        <v>7</v>
      </c>
      <c r="B4141" s="10">
        <v>44863</v>
      </c>
      <c r="C4141" t="s">
        <v>20</v>
      </c>
      <c r="D4141" t="s">
        <v>35</v>
      </c>
      <c r="E4141" t="s">
        <v>68</v>
      </c>
      <c r="H4141" t="s">
        <v>23</v>
      </c>
      <c r="I4141" t="s">
        <v>28</v>
      </c>
      <c r="J4141" t="s">
        <v>43</v>
      </c>
      <c r="K4141" s="11">
        <v>6</v>
      </c>
      <c r="L4141" s="12">
        <v>194.29856000000001</v>
      </c>
      <c r="M4141" s="12">
        <v>15.543884800000001</v>
      </c>
      <c r="N4141" s="12">
        <v>24.134</v>
      </c>
      <c r="O4141" s="13">
        <f t="shared" si="130"/>
        <v>-8.5901151999999996</v>
      </c>
    </row>
    <row r="4142" spans="1:15" x14ac:dyDescent="0.2">
      <c r="A4142" s="4">
        <f t="shared" si="131"/>
        <v>7</v>
      </c>
      <c r="B4142" s="10">
        <v>44863</v>
      </c>
      <c r="C4142" t="s">
        <v>26</v>
      </c>
      <c r="D4142" t="s">
        <v>35</v>
      </c>
      <c r="E4142" t="s">
        <v>68</v>
      </c>
      <c r="H4142" t="s">
        <v>23</v>
      </c>
      <c r="I4142" t="s">
        <v>26</v>
      </c>
      <c r="J4142" t="s">
        <v>87</v>
      </c>
      <c r="K4142" s="11">
        <v>6</v>
      </c>
      <c r="L4142" s="12">
        <v>218.28679</v>
      </c>
      <c r="M4142" s="12">
        <v>17.462943200000002</v>
      </c>
      <c r="N4142" s="12">
        <v>51.421999999999997</v>
      </c>
      <c r="O4142" s="13">
        <f t="shared" si="130"/>
        <v>-33.959056799999999</v>
      </c>
    </row>
    <row r="4143" spans="1:15" x14ac:dyDescent="0.2">
      <c r="A4143" s="4">
        <f t="shared" si="131"/>
        <v>7</v>
      </c>
      <c r="B4143" s="10">
        <v>44863</v>
      </c>
      <c r="C4143" t="s">
        <v>28</v>
      </c>
      <c r="D4143" t="s">
        <v>35</v>
      </c>
      <c r="E4143" t="s">
        <v>68</v>
      </c>
      <c r="H4143" t="s">
        <v>37</v>
      </c>
      <c r="I4143" t="s">
        <v>2</v>
      </c>
      <c r="J4143" t="s">
        <v>87</v>
      </c>
      <c r="K4143" s="11">
        <v>10</v>
      </c>
      <c r="L4143" s="12">
        <v>449.24882999999994</v>
      </c>
      <c r="M4143" s="12">
        <v>35.939906399999998</v>
      </c>
      <c r="N4143" s="12">
        <v>28.075000000000003</v>
      </c>
      <c r="O4143" s="13">
        <f t="shared" si="130"/>
        <v>7.8649063999999953</v>
      </c>
    </row>
    <row r="4144" spans="1:15" x14ac:dyDescent="0.2">
      <c r="A4144" s="4">
        <f t="shared" si="131"/>
        <v>7</v>
      </c>
      <c r="B4144" s="10">
        <v>44863</v>
      </c>
      <c r="C4144" t="s">
        <v>24</v>
      </c>
      <c r="D4144" t="s">
        <v>35</v>
      </c>
      <c r="E4144" t="s">
        <v>68</v>
      </c>
      <c r="H4144" t="s">
        <v>23</v>
      </c>
      <c r="I4144" t="s">
        <v>26</v>
      </c>
      <c r="J4144" t="s">
        <v>38</v>
      </c>
      <c r="K4144" s="11">
        <v>7</v>
      </c>
      <c r="L4144" s="12">
        <v>307.09638000000001</v>
      </c>
      <c r="M4144" s="12">
        <v>24.567710400000003</v>
      </c>
      <c r="N4144" s="12">
        <v>28.935000000000002</v>
      </c>
      <c r="O4144" s="13">
        <f t="shared" si="130"/>
        <v>-4.3672895999999994</v>
      </c>
    </row>
    <row r="4145" spans="1:15" x14ac:dyDescent="0.2">
      <c r="A4145" s="4">
        <f t="shared" si="131"/>
        <v>7</v>
      </c>
      <c r="B4145" s="10">
        <v>44863</v>
      </c>
      <c r="C4145" t="s">
        <v>30</v>
      </c>
      <c r="D4145" t="s">
        <v>35</v>
      </c>
      <c r="E4145" t="s">
        <v>68</v>
      </c>
      <c r="H4145" t="s">
        <v>40</v>
      </c>
      <c r="I4145" t="s">
        <v>24</v>
      </c>
      <c r="J4145" t="s">
        <v>43</v>
      </c>
      <c r="K4145" s="11">
        <v>15</v>
      </c>
      <c r="L4145" s="12">
        <v>584.76717999999994</v>
      </c>
      <c r="M4145" s="12">
        <v>46.781374399999997</v>
      </c>
      <c r="N4145" s="12">
        <v>22.437000000000001</v>
      </c>
      <c r="O4145" s="13">
        <f t="shared" si="130"/>
        <v>24.344374399999996</v>
      </c>
    </row>
    <row r="4146" spans="1:15" x14ac:dyDescent="0.2">
      <c r="A4146" s="4">
        <f t="shared" si="131"/>
        <v>7</v>
      </c>
      <c r="B4146" s="10">
        <v>44863</v>
      </c>
      <c r="C4146" t="s">
        <v>32</v>
      </c>
      <c r="D4146" t="s">
        <v>35</v>
      </c>
      <c r="E4146" t="s">
        <v>68</v>
      </c>
      <c r="H4146" t="s">
        <v>40</v>
      </c>
      <c r="I4146" t="s">
        <v>28</v>
      </c>
      <c r="J4146" t="s">
        <v>43</v>
      </c>
      <c r="K4146" s="11">
        <v>15</v>
      </c>
      <c r="L4146" s="12">
        <v>733.96632999999997</v>
      </c>
      <c r="M4146" s="12">
        <v>58.717306399999998</v>
      </c>
      <c r="N4146" s="12">
        <v>28.157</v>
      </c>
      <c r="O4146" s="13">
        <f t="shared" si="130"/>
        <v>30.560306399999998</v>
      </c>
    </row>
    <row r="4147" spans="1:15" x14ac:dyDescent="0.2">
      <c r="A4147" s="4">
        <f t="shared" si="131"/>
        <v>7</v>
      </c>
      <c r="B4147" s="10">
        <v>44863</v>
      </c>
      <c r="C4147" t="s">
        <v>34</v>
      </c>
      <c r="D4147" t="s">
        <v>21</v>
      </c>
      <c r="E4147" t="s">
        <v>68</v>
      </c>
      <c r="H4147" t="s">
        <v>23</v>
      </c>
      <c r="I4147" t="s">
        <v>24</v>
      </c>
      <c r="J4147" t="s">
        <v>38</v>
      </c>
      <c r="K4147" s="11">
        <v>10</v>
      </c>
      <c r="L4147" s="12">
        <v>10.131</v>
      </c>
      <c r="M4147" s="12">
        <v>0.81048000000000009</v>
      </c>
      <c r="N4147" s="12">
        <v>25.785</v>
      </c>
      <c r="O4147" s="13">
        <f t="shared" si="130"/>
        <v>-24.974519999999998</v>
      </c>
    </row>
    <row r="4148" spans="1:15" x14ac:dyDescent="0.2">
      <c r="A4148" s="4">
        <f t="shared" si="131"/>
        <v>7</v>
      </c>
      <c r="B4148" s="10">
        <v>44863</v>
      </c>
      <c r="C4148" t="s">
        <v>41</v>
      </c>
      <c r="D4148" t="s">
        <v>21</v>
      </c>
      <c r="E4148" t="s">
        <v>68</v>
      </c>
      <c r="H4148" t="s">
        <v>23</v>
      </c>
      <c r="I4148" t="s">
        <v>28</v>
      </c>
      <c r="J4148" t="s">
        <v>27</v>
      </c>
      <c r="K4148" s="11">
        <v>7</v>
      </c>
      <c r="L4148" s="12">
        <v>12.756</v>
      </c>
      <c r="M4148" s="12">
        <v>1.0204800000000001</v>
      </c>
      <c r="N4148" s="12">
        <v>36.94</v>
      </c>
      <c r="O4148" s="13">
        <f t="shared" si="130"/>
        <v>-35.919519999999999</v>
      </c>
    </row>
    <row r="4149" spans="1:15" x14ac:dyDescent="0.2">
      <c r="A4149" s="4">
        <f t="shared" si="131"/>
        <v>7</v>
      </c>
      <c r="B4149" s="10">
        <v>44863</v>
      </c>
      <c r="C4149" t="s">
        <v>20</v>
      </c>
      <c r="D4149" t="s">
        <v>21</v>
      </c>
      <c r="E4149" t="s">
        <v>78</v>
      </c>
      <c r="H4149" t="s">
        <v>31</v>
      </c>
      <c r="I4149" t="s">
        <v>2</v>
      </c>
      <c r="J4149" t="s">
        <v>38</v>
      </c>
      <c r="K4149" s="11">
        <v>6</v>
      </c>
      <c r="L4149" s="12">
        <v>329.35538000000003</v>
      </c>
      <c r="M4149" s="12">
        <v>26.348430400000002</v>
      </c>
      <c r="N4149" s="12">
        <v>32.566000000000003</v>
      </c>
      <c r="O4149" s="13">
        <f t="shared" si="130"/>
        <v>-6.2175696000000009</v>
      </c>
    </row>
    <row r="4150" spans="1:15" x14ac:dyDescent="0.2">
      <c r="A4150" s="4">
        <f t="shared" si="131"/>
        <v>7</v>
      </c>
      <c r="B4150" s="10">
        <v>44863</v>
      </c>
      <c r="C4150" t="s">
        <v>26</v>
      </c>
      <c r="D4150" t="s">
        <v>21</v>
      </c>
      <c r="E4150" t="s">
        <v>78</v>
      </c>
      <c r="H4150" t="s">
        <v>48</v>
      </c>
      <c r="I4150" t="s">
        <v>2</v>
      </c>
      <c r="J4150" t="s">
        <v>27</v>
      </c>
      <c r="K4150" s="11">
        <v>6</v>
      </c>
      <c r="L4150" s="12">
        <v>411.14776000000001</v>
      </c>
      <c r="M4150" s="12">
        <v>32.891820799999998</v>
      </c>
      <c r="N4150" s="12">
        <v>99.641000000000005</v>
      </c>
      <c r="O4150" s="13">
        <f t="shared" si="130"/>
        <v>-66.749179200000015</v>
      </c>
    </row>
    <row r="4151" spans="1:15" x14ac:dyDescent="0.2">
      <c r="A4151" s="4">
        <f t="shared" si="131"/>
        <v>7</v>
      </c>
      <c r="B4151" s="10">
        <v>44863</v>
      </c>
      <c r="C4151" t="s">
        <v>28</v>
      </c>
      <c r="D4151" t="s">
        <v>21</v>
      </c>
      <c r="E4151" t="s">
        <v>78</v>
      </c>
      <c r="F4151" t="s">
        <v>39</v>
      </c>
      <c r="H4151" t="s">
        <v>40</v>
      </c>
      <c r="I4151" t="s">
        <v>2</v>
      </c>
      <c r="J4151" t="s">
        <v>33</v>
      </c>
      <c r="K4151" s="11">
        <v>15</v>
      </c>
      <c r="L4151" s="12">
        <v>7890.5242400000006</v>
      </c>
      <c r="M4151" s="12">
        <v>631.24193920000005</v>
      </c>
      <c r="N4151" s="12">
        <v>107.955</v>
      </c>
      <c r="O4151" s="13">
        <f t="shared" si="130"/>
        <v>523.28693920000001</v>
      </c>
    </row>
    <row r="4152" spans="1:15" x14ac:dyDescent="0.2">
      <c r="A4152" s="4">
        <f t="shared" si="131"/>
        <v>7</v>
      </c>
      <c r="B4152" s="10">
        <v>44863</v>
      </c>
      <c r="C4152" t="s">
        <v>24</v>
      </c>
      <c r="D4152" t="s">
        <v>21</v>
      </c>
      <c r="E4152" t="s">
        <v>78</v>
      </c>
      <c r="H4152" t="s">
        <v>59</v>
      </c>
      <c r="I4152" t="s">
        <v>2</v>
      </c>
      <c r="J4152" t="s">
        <v>38</v>
      </c>
      <c r="K4152" s="11">
        <v>13</v>
      </c>
      <c r="L4152" s="12">
        <v>687.55928000000006</v>
      </c>
      <c r="M4152" s="12">
        <v>55.004742400000005</v>
      </c>
      <c r="N4152" s="12">
        <v>66.475999999999999</v>
      </c>
      <c r="O4152" s="13">
        <f t="shared" si="130"/>
        <v>-11.471257599999994</v>
      </c>
    </row>
    <row r="4153" spans="1:15" x14ac:dyDescent="0.2">
      <c r="A4153" s="4">
        <f t="shared" si="131"/>
        <v>7</v>
      </c>
      <c r="B4153" s="10">
        <v>44863</v>
      </c>
      <c r="C4153" t="s">
        <v>30</v>
      </c>
      <c r="D4153" t="s">
        <v>21</v>
      </c>
      <c r="E4153" t="s">
        <v>78</v>
      </c>
      <c r="H4153" t="s">
        <v>49</v>
      </c>
      <c r="I4153" t="s">
        <v>91</v>
      </c>
      <c r="J4153" t="s">
        <v>29</v>
      </c>
      <c r="K4153" s="11">
        <v>12</v>
      </c>
      <c r="L4153" s="12">
        <v>1007.7118000000002</v>
      </c>
      <c r="M4153" s="12">
        <v>80.616944000000018</v>
      </c>
      <c r="N4153" s="12">
        <v>262.08499999999998</v>
      </c>
      <c r="O4153" s="13">
        <f t="shared" si="130"/>
        <v>-181.46805599999996</v>
      </c>
    </row>
    <row r="4154" spans="1:15" x14ac:dyDescent="0.2">
      <c r="A4154" s="4">
        <f t="shared" si="131"/>
        <v>7</v>
      </c>
      <c r="B4154" s="10">
        <v>44863</v>
      </c>
      <c r="C4154" t="s">
        <v>32</v>
      </c>
      <c r="D4154" t="s">
        <v>21</v>
      </c>
      <c r="E4154" t="s">
        <v>78</v>
      </c>
      <c r="H4154" t="s">
        <v>23</v>
      </c>
      <c r="I4154" t="s">
        <v>20</v>
      </c>
      <c r="J4154" t="s">
        <v>27</v>
      </c>
      <c r="K4154" s="11">
        <v>9</v>
      </c>
      <c r="L4154" s="12">
        <v>682.72299999999996</v>
      </c>
      <c r="M4154" s="12">
        <v>54.617840000000001</v>
      </c>
      <c r="N4154" s="12">
        <v>74.613</v>
      </c>
      <c r="O4154" s="13">
        <f t="shared" si="130"/>
        <v>-19.995159999999998</v>
      </c>
    </row>
    <row r="4155" spans="1:15" x14ac:dyDescent="0.2">
      <c r="A4155" s="4">
        <f t="shared" si="131"/>
        <v>7</v>
      </c>
      <c r="B4155" s="10">
        <v>44863</v>
      </c>
      <c r="C4155" t="s">
        <v>34</v>
      </c>
      <c r="D4155" t="s">
        <v>21</v>
      </c>
      <c r="E4155" t="s">
        <v>78</v>
      </c>
      <c r="H4155" t="s">
        <v>48</v>
      </c>
      <c r="I4155" t="s">
        <v>2</v>
      </c>
      <c r="J4155" t="s">
        <v>29</v>
      </c>
      <c r="K4155" s="11">
        <v>9</v>
      </c>
      <c r="L4155" s="12">
        <v>709.51616999999987</v>
      </c>
      <c r="M4155" s="12">
        <v>56.761293599999988</v>
      </c>
      <c r="N4155" s="12">
        <v>93.6</v>
      </c>
      <c r="O4155" s="13">
        <f t="shared" si="130"/>
        <v>-36.838706400000007</v>
      </c>
    </row>
    <row r="4156" spans="1:15" x14ac:dyDescent="0.2">
      <c r="A4156" s="4">
        <f t="shared" si="131"/>
        <v>7</v>
      </c>
      <c r="B4156" s="10">
        <v>44863</v>
      </c>
      <c r="C4156" t="s">
        <v>41</v>
      </c>
      <c r="D4156" t="s">
        <v>21</v>
      </c>
      <c r="E4156" t="s">
        <v>78</v>
      </c>
      <c r="H4156" t="s">
        <v>40</v>
      </c>
      <c r="I4156" t="s">
        <v>2</v>
      </c>
      <c r="J4156" t="s">
        <v>29</v>
      </c>
      <c r="K4156" s="11">
        <v>8</v>
      </c>
      <c r="L4156" s="12">
        <v>558.0316499999999</v>
      </c>
      <c r="M4156" s="12">
        <v>44.642531999999996</v>
      </c>
      <c r="N4156" s="12">
        <v>68.137999999999991</v>
      </c>
      <c r="O4156" s="13">
        <f t="shared" si="130"/>
        <v>-23.495467999999995</v>
      </c>
    </row>
    <row r="4157" spans="1:15" x14ac:dyDescent="0.2">
      <c r="A4157" s="4">
        <f t="shared" si="131"/>
        <v>7</v>
      </c>
      <c r="B4157" s="10">
        <v>44863</v>
      </c>
      <c r="C4157" t="s">
        <v>20</v>
      </c>
      <c r="D4157" t="s">
        <v>35</v>
      </c>
      <c r="E4157" t="s">
        <v>36</v>
      </c>
      <c r="H4157" t="s">
        <v>37</v>
      </c>
      <c r="I4157" t="s">
        <v>2</v>
      </c>
      <c r="J4157" t="s">
        <v>87</v>
      </c>
      <c r="K4157" s="11">
        <v>7</v>
      </c>
      <c r="L4157" s="12">
        <v>287.55171999999999</v>
      </c>
      <c r="M4157" s="12">
        <v>23.0041376</v>
      </c>
      <c r="N4157" s="12">
        <v>34.981999999999999</v>
      </c>
      <c r="O4157" s="13">
        <f t="shared" si="130"/>
        <v>-11.977862399999999</v>
      </c>
    </row>
    <row r="4158" spans="1:15" x14ac:dyDescent="0.2">
      <c r="A4158" s="4">
        <f t="shared" si="131"/>
        <v>7</v>
      </c>
      <c r="B4158" s="10">
        <v>44863</v>
      </c>
      <c r="C4158" t="s">
        <v>26</v>
      </c>
      <c r="D4158" t="s">
        <v>35</v>
      </c>
      <c r="E4158" t="s">
        <v>36</v>
      </c>
      <c r="H4158" t="s">
        <v>23</v>
      </c>
      <c r="I4158" t="s">
        <v>26</v>
      </c>
      <c r="J4158" t="s">
        <v>38</v>
      </c>
      <c r="K4158" s="11">
        <v>8</v>
      </c>
      <c r="L4158" s="12">
        <v>340.18912000000006</v>
      </c>
      <c r="M4158" s="12">
        <v>27.215129600000004</v>
      </c>
      <c r="N4158" s="12">
        <v>38.860000000000007</v>
      </c>
      <c r="O4158" s="13">
        <f t="shared" si="130"/>
        <v>-11.644870400000002</v>
      </c>
    </row>
    <row r="4159" spans="1:15" x14ac:dyDescent="0.2">
      <c r="A4159" s="4">
        <f t="shared" si="131"/>
        <v>7</v>
      </c>
      <c r="B4159" s="10">
        <v>44863</v>
      </c>
      <c r="C4159" t="s">
        <v>28</v>
      </c>
      <c r="D4159" t="s">
        <v>35</v>
      </c>
      <c r="E4159" t="s">
        <v>36</v>
      </c>
      <c r="H4159" t="s">
        <v>37</v>
      </c>
      <c r="I4159" t="s">
        <v>2</v>
      </c>
      <c r="J4159" t="s">
        <v>87</v>
      </c>
      <c r="K4159" s="11">
        <v>12</v>
      </c>
      <c r="L4159" s="12">
        <v>563.78417000000002</v>
      </c>
      <c r="M4159" s="12">
        <v>45.102733600000001</v>
      </c>
      <c r="N4159" s="12">
        <v>34.704000000000001</v>
      </c>
      <c r="O4159" s="13">
        <f t="shared" si="130"/>
        <v>10.3987336</v>
      </c>
    </row>
    <row r="4160" spans="1:15" x14ac:dyDescent="0.2">
      <c r="A4160" s="4">
        <f t="shared" si="131"/>
        <v>7</v>
      </c>
      <c r="B4160" s="10">
        <v>44863</v>
      </c>
      <c r="C4160" t="s">
        <v>24</v>
      </c>
      <c r="D4160" t="s">
        <v>35</v>
      </c>
      <c r="E4160" t="s">
        <v>36</v>
      </c>
      <c r="H4160" t="s">
        <v>40</v>
      </c>
      <c r="I4160" t="s">
        <v>24</v>
      </c>
      <c r="J4160" t="s">
        <v>43</v>
      </c>
      <c r="K4160" s="11">
        <v>16</v>
      </c>
      <c r="L4160" s="12">
        <v>352.63304000000005</v>
      </c>
      <c r="M4160" s="12">
        <v>28.210643200000003</v>
      </c>
      <c r="N4160" s="12">
        <v>19.541</v>
      </c>
      <c r="O4160" s="13">
        <f t="shared" si="130"/>
        <v>8.669643200000003</v>
      </c>
    </row>
    <row r="4161" spans="1:15" x14ac:dyDescent="0.2">
      <c r="A4161" s="4">
        <f t="shared" si="131"/>
        <v>7</v>
      </c>
      <c r="B4161" s="10">
        <v>44863</v>
      </c>
      <c r="C4161" t="s">
        <v>30</v>
      </c>
      <c r="D4161" t="s">
        <v>35</v>
      </c>
      <c r="E4161" t="s">
        <v>36</v>
      </c>
      <c r="H4161" t="s">
        <v>40</v>
      </c>
      <c r="I4161" t="s">
        <v>2</v>
      </c>
      <c r="J4161" t="s">
        <v>38</v>
      </c>
      <c r="K4161" s="11">
        <v>13</v>
      </c>
      <c r="L4161" s="12">
        <v>512.39567</v>
      </c>
      <c r="M4161" s="12">
        <v>40.991653599999999</v>
      </c>
      <c r="N4161" s="12">
        <v>34.981999999999999</v>
      </c>
      <c r="O4161" s="13">
        <f t="shared" si="130"/>
        <v>6.0096536</v>
      </c>
    </row>
    <row r="4162" spans="1:15" x14ac:dyDescent="0.2">
      <c r="A4162" s="4">
        <f t="shared" si="131"/>
        <v>7</v>
      </c>
      <c r="B4162" s="10">
        <v>44863</v>
      </c>
      <c r="C4162" t="s">
        <v>32</v>
      </c>
      <c r="D4162" t="s">
        <v>35</v>
      </c>
      <c r="E4162" t="s">
        <v>36</v>
      </c>
      <c r="H4162" t="s">
        <v>37</v>
      </c>
      <c r="I4162" t="s">
        <v>2</v>
      </c>
      <c r="J4162" t="s">
        <v>87</v>
      </c>
      <c r="K4162" s="11">
        <v>12</v>
      </c>
      <c r="L4162" s="12">
        <v>754.79351000000008</v>
      </c>
      <c r="M4162" s="12">
        <v>60.383480800000008</v>
      </c>
      <c r="N4162" s="12">
        <v>34.981999999999999</v>
      </c>
      <c r="O4162" s="13">
        <f t="shared" si="130"/>
        <v>25.401480800000009</v>
      </c>
    </row>
    <row r="4163" spans="1:15" x14ac:dyDescent="0.2">
      <c r="A4163" s="4">
        <f t="shared" si="131"/>
        <v>7</v>
      </c>
      <c r="B4163" s="10">
        <v>44863</v>
      </c>
      <c r="C4163" t="s">
        <v>34</v>
      </c>
      <c r="D4163" t="s">
        <v>35</v>
      </c>
      <c r="E4163" t="s">
        <v>36</v>
      </c>
      <c r="H4163" t="s">
        <v>40</v>
      </c>
      <c r="I4163" t="s">
        <v>24</v>
      </c>
      <c r="J4163" t="s">
        <v>43</v>
      </c>
      <c r="K4163" s="11">
        <v>16</v>
      </c>
      <c r="L4163" s="12">
        <v>828.34424999999999</v>
      </c>
      <c r="M4163" s="12">
        <v>66.267539999999997</v>
      </c>
      <c r="N4163" s="12">
        <v>22.972000000000001</v>
      </c>
      <c r="O4163" s="13">
        <f t="shared" si="130"/>
        <v>43.295539999999995</v>
      </c>
    </row>
    <row r="4164" spans="1:15" x14ac:dyDescent="0.2">
      <c r="A4164" s="4">
        <f t="shared" si="131"/>
        <v>7</v>
      </c>
      <c r="B4164" s="10">
        <v>44863</v>
      </c>
      <c r="C4164" t="s">
        <v>41</v>
      </c>
      <c r="D4164" t="s">
        <v>35</v>
      </c>
      <c r="E4164" t="s">
        <v>36</v>
      </c>
      <c r="H4164" t="s">
        <v>40</v>
      </c>
      <c r="I4164" t="s">
        <v>28</v>
      </c>
      <c r="J4164" t="s">
        <v>43</v>
      </c>
      <c r="K4164" s="11">
        <v>15</v>
      </c>
      <c r="L4164" s="12">
        <v>880.11547999999993</v>
      </c>
      <c r="M4164" s="12">
        <v>70.409238399999992</v>
      </c>
      <c r="N4164" s="12">
        <v>28.687999999999999</v>
      </c>
      <c r="O4164" s="13">
        <f t="shared" si="130"/>
        <v>41.72123839999999</v>
      </c>
    </row>
    <row r="4165" spans="1:15" x14ac:dyDescent="0.2">
      <c r="A4165" s="4">
        <f t="shared" si="131"/>
        <v>1</v>
      </c>
      <c r="B4165" s="10">
        <v>44864</v>
      </c>
      <c r="C4165" t="s">
        <v>20</v>
      </c>
      <c r="D4165" t="s">
        <v>35</v>
      </c>
      <c r="E4165" t="s">
        <v>57</v>
      </c>
      <c r="H4165" t="s">
        <v>37</v>
      </c>
      <c r="I4165" t="s">
        <v>2</v>
      </c>
      <c r="J4165" t="s">
        <v>87</v>
      </c>
      <c r="K4165" s="11">
        <v>10</v>
      </c>
      <c r="L4165" s="12">
        <v>627.81805000000008</v>
      </c>
      <c r="M4165" s="12">
        <v>50.22544400000001</v>
      </c>
      <c r="N4165" s="12">
        <v>46.021000000000001</v>
      </c>
      <c r="O4165" s="13">
        <f t="shared" si="130"/>
        <v>4.2044440000000094</v>
      </c>
    </row>
    <row r="4166" spans="1:15" x14ac:dyDescent="0.2">
      <c r="A4166" s="4">
        <f t="shared" si="131"/>
        <v>1</v>
      </c>
      <c r="B4166" s="10">
        <v>44864</v>
      </c>
      <c r="C4166" t="s">
        <v>26</v>
      </c>
      <c r="D4166" t="s">
        <v>35</v>
      </c>
      <c r="E4166" t="s">
        <v>57</v>
      </c>
      <c r="H4166" t="s">
        <v>23</v>
      </c>
      <c r="I4166" t="s">
        <v>28</v>
      </c>
      <c r="J4166" t="s">
        <v>43</v>
      </c>
      <c r="K4166" s="11">
        <v>10</v>
      </c>
      <c r="L4166" s="12">
        <v>508.16161999999997</v>
      </c>
      <c r="M4166" s="12">
        <v>40.6529296</v>
      </c>
      <c r="N4166" s="12">
        <v>34.597999999999999</v>
      </c>
      <c r="O4166" s="13">
        <f t="shared" si="130"/>
        <v>6.0549296000000012</v>
      </c>
    </row>
    <row r="4167" spans="1:15" x14ac:dyDescent="0.2">
      <c r="A4167" s="4">
        <f t="shared" si="131"/>
        <v>1</v>
      </c>
      <c r="B4167" s="10">
        <v>44864</v>
      </c>
      <c r="C4167" t="s">
        <v>28</v>
      </c>
      <c r="D4167" t="s">
        <v>35</v>
      </c>
      <c r="E4167" t="s">
        <v>57</v>
      </c>
      <c r="H4167" t="s">
        <v>49</v>
      </c>
      <c r="I4167" t="s">
        <v>50</v>
      </c>
      <c r="J4167" t="s">
        <v>87</v>
      </c>
      <c r="K4167" s="11">
        <v>9</v>
      </c>
      <c r="L4167" s="12">
        <v>652.24228000000005</v>
      </c>
      <c r="M4167" s="12">
        <v>52.179382400000009</v>
      </c>
      <c r="N4167" s="12">
        <v>139.82900000000001</v>
      </c>
      <c r="O4167" s="13">
        <f t="shared" ref="O4167:O4230" si="132">M4167-N4167</f>
        <v>-87.649617599999999</v>
      </c>
    </row>
    <row r="4168" spans="1:15" x14ac:dyDescent="0.2">
      <c r="A4168" s="4">
        <f t="shared" si="131"/>
        <v>1</v>
      </c>
      <c r="B4168" s="10">
        <v>44864</v>
      </c>
      <c r="C4168" t="s">
        <v>24</v>
      </c>
      <c r="D4168" t="s">
        <v>35</v>
      </c>
      <c r="E4168" t="s">
        <v>57</v>
      </c>
      <c r="H4168" t="s">
        <v>37</v>
      </c>
      <c r="I4168" t="s">
        <v>2</v>
      </c>
      <c r="J4168" t="s">
        <v>87</v>
      </c>
      <c r="K4168" s="11">
        <v>10</v>
      </c>
      <c r="L4168" s="12">
        <v>716.18736000000001</v>
      </c>
      <c r="M4168" s="12">
        <v>57.294988799999999</v>
      </c>
      <c r="N4168" s="12">
        <v>48.34</v>
      </c>
      <c r="O4168" s="13">
        <f t="shared" si="132"/>
        <v>8.9549887999999953</v>
      </c>
    </row>
    <row r="4169" spans="1:15" x14ac:dyDescent="0.2">
      <c r="A4169" s="4">
        <f t="shared" si="131"/>
        <v>1</v>
      </c>
      <c r="B4169" s="10">
        <v>44864</v>
      </c>
      <c r="C4169" t="s">
        <v>30</v>
      </c>
      <c r="D4169" t="s">
        <v>35</v>
      </c>
      <c r="E4169" t="s">
        <v>57</v>
      </c>
      <c r="H4169" t="s">
        <v>48</v>
      </c>
      <c r="I4169" t="s">
        <v>2</v>
      </c>
      <c r="J4169" t="s">
        <v>38</v>
      </c>
      <c r="K4169" s="11">
        <v>7</v>
      </c>
      <c r="L4169" s="12">
        <v>530.14055000000008</v>
      </c>
      <c r="M4169" s="12">
        <v>42.411244000000003</v>
      </c>
      <c r="N4169" s="12">
        <v>98.259999999999991</v>
      </c>
      <c r="O4169" s="13">
        <f t="shared" si="132"/>
        <v>-55.848755999999987</v>
      </c>
    </row>
    <row r="4170" spans="1:15" x14ac:dyDescent="0.2">
      <c r="A4170" s="4">
        <f t="shared" si="131"/>
        <v>1</v>
      </c>
      <c r="B4170" s="10">
        <v>44864</v>
      </c>
      <c r="C4170" t="s">
        <v>32</v>
      </c>
      <c r="D4170" t="s">
        <v>35</v>
      </c>
      <c r="E4170" t="s">
        <v>57</v>
      </c>
      <c r="F4170" t="s">
        <v>39</v>
      </c>
      <c r="H4170" t="s">
        <v>40</v>
      </c>
      <c r="I4170" t="s">
        <v>26</v>
      </c>
      <c r="J4170" t="s">
        <v>106</v>
      </c>
      <c r="K4170" s="11">
        <v>15</v>
      </c>
      <c r="L4170" s="12">
        <v>10663.66359</v>
      </c>
      <c r="M4170" s="12">
        <v>853.09308720000001</v>
      </c>
      <c r="N4170" s="12">
        <v>58.271000000000001</v>
      </c>
      <c r="O4170" s="13">
        <f t="shared" si="132"/>
        <v>794.82208720000006</v>
      </c>
    </row>
    <row r="4171" spans="1:15" x14ac:dyDescent="0.2">
      <c r="A4171" s="4">
        <f t="shared" si="131"/>
        <v>1</v>
      </c>
      <c r="B4171" s="10">
        <v>44864</v>
      </c>
      <c r="C4171" t="s">
        <v>34</v>
      </c>
      <c r="D4171" t="s">
        <v>35</v>
      </c>
      <c r="E4171" t="s">
        <v>57</v>
      </c>
      <c r="H4171" t="s">
        <v>49</v>
      </c>
      <c r="I4171" t="s">
        <v>50</v>
      </c>
      <c r="J4171" t="s">
        <v>43</v>
      </c>
      <c r="K4171" s="11">
        <v>12</v>
      </c>
      <c r="L4171" s="12">
        <v>947.21593999999993</v>
      </c>
      <c r="M4171" s="12">
        <v>75.777275199999991</v>
      </c>
      <c r="N4171" s="12">
        <v>121.09100000000001</v>
      </c>
      <c r="O4171" s="13">
        <f t="shared" si="132"/>
        <v>-45.313724800000017</v>
      </c>
    </row>
    <row r="4172" spans="1:15" x14ac:dyDescent="0.2">
      <c r="A4172" s="4">
        <f t="shared" si="131"/>
        <v>1</v>
      </c>
      <c r="B4172" s="10">
        <v>44864</v>
      </c>
      <c r="C4172" t="s">
        <v>41</v>
      </c>
      <c r="D4172" t="s">
        <v>35</v>
      </c>
      <c r="E4172" t="s">
        <v>57</v>
      </c>
      <c r="H4172" t="s">
        <v>40</v>
      </c>
      <c r="I4172" t="s">
        <v>28</v>
      </c>
      <c r="J4172" t="s">
        <v>106</v>
      </c>
      <c r="K4172" s="11">
        <v>16</v>
      </c>
      <c r="L4172" s="12">
        <v>748.89751999999999</v>
      </c>
      <c r="M4172" s="12">
        <v>59.911801599999997</v>
      </c>
      <c r="N4172" s="12">
        <v>33.377000000000002</v>
      </c>
      <c r="O4172" s="13">
        <f t="shared" si="132"/>
        <v>26.534801599999994</v>
      </c>
    </row>
    <row r="4173" spans="1:15" x14ac:dyDescent="0.2">
      <c r="A4173" s="4">
        <f t="shared" si="131"/>
        <v>1</v>
      </c>
      <c r="B4173" s="10">
        <v>44864</v>
      </c>
      <c r="C4173" t="s">
        <v>56</v>
      </c>
      <c r="D4173" t="s">
        <v>35</v>
      </c>
      <c r="E4173" t="s">
        <v>57</v>
      </c>
      <c r="H4173" t="s">
        <v>40</v>
      </c>
      <c r="I4173" t="s">
        <v>28</v>
      </c>
      <c r="J4173" t="s">
        <v>106</v>
      </c>
      <c r="K4173" s="11">
        <v>16</v>
      </c>
      <c r="L4173" s="12">
        <v>919.51436000000001</v>
      </c>
      <c r="M4173" s="12">
        <v>73.561148799999998</v>
      </c>
      <c r="N4173" s="12">
        <v>40.441000000000003</v>
      </c>
      <c r="O4173" s="13">
        <f t="shared" si="132"/>
        <v>33.120148799999996</v>
      </c>
    </row>
    <row r="4174" spans="1:15" x14ac:dyDescent="0.2">
      <c r="A4174" s="4">
        <f t="shared" si="131"/>
        <v>2</v>
      </c>
      <c r="B4174" s="10">
        <v>44865</v>
      </c>
      <c r="C4174" t="s">
        <v>20</v>
      </c>
      <c r="D4174" t="s">
        <v>21</v>
      </c>
      <c r="E4174" t="s">
        <v>71</v>
      </c>
      <c r="H4174" t="s">
        <v>31</v>
      </c>
      <c r="I4174" t="s">
        <v>2</v>
      </c>
      <c r="J4174" t="s">
        <v>38</v>
      </c>
      <c r="K4174" s="11">
        <v>7</v>
      </c>
      <c r="L4174" s="12">
        <v>247.78545000000003</v>
      </c>
      <c r="M4174" s="12">
        <v>19.822836000000002</v>
      </c>
      <c r="N4174" s="12">
        <v>21.729999999999997</v>
      </c>
      <c r="O4174" s="13">
        <f t="shared" si="132"/>
        <v>-1.9071639999999945</v>
      </c>
    </row>
    <row r="4175" spans="1:15" x14ac:dyDescent="0.2">
      <c r="A4175" s="4">
        <f t="shared" si="131"/>
        <v>2</v>
      </c>
      <c r="B4175" s="10">
        <v>44865</v>
      </c>
      <c r="C4175" t="s">
        <v>26</v>
      </c>
      <c r="D4175" t="s">
        <v>21</v>
      </c>
      <c r="E4175" t="s">
        <v>71</v>
      </c>
      <c r="H4175" t="s">
        <v>23</v>
      </c>
      <c r="I4175" t="s">
        <v>28</v>
      </c>
      <c r="J4175" t="s">
        <v>33</v>
      </c>
      <c r="K4175" s="11">
        <v>8</v>
      </c>
      <c r="L4175" s="12">
        <v>347.58534000000003</v>
      </c>
      <c r="M4175" s="12">
        <v>27.806827200000004</v>
      </c>
      <c r="N4175" s="12">
        <v>26.205000000000005</v>
      </c>
      <c r="O4175" s="13">
        <f t="shared" si="132"/>
        <v>1.6018271999999989</v>
      </c>
    </row>
    <row r="4176" spans="1:15" x14ac:dyDescent="0.2">
      <c r="A4176" s="4">
        <f t="shared" si="131"/>
        <v>2</v>
      </c>
      <c r="B4176" s="10">
        <v>44865</v>
      </c>
      <c r="C4176" t="s">
        <v>28</v>
      </c>
      <c r="D4176" t="s">
        <v>21</v>
      </c>
      <c r="E4176" t="s">
        <v>71</v>
      </c>
      <c r="H4176" t="s">
        <v>31</v>
      </c>
      <c r="I4176" t="s">
        <v>2</v>
      </c>
      <c r="J4176" t="s">
        <v>38</v>
      </c>
      <c r="K4176" s="11">
        <v>12</v>
      </c>
      <c r="L4176" s="12">
        <v>373.39916000000005</v>
      </c>
      <c r="M4176" s="12">
        <v>29.871932800000003</v>
      </c>
      <c r="N4176" s="12">
        <v>25.569999999999997</v>
      </c>
      <c r="O4176" s="13">
        <f t="shared" si="132"/>
        <v>4.3019328000000066</v>
      </c>
    </row>
    <row r="4177" spans="1:15" x14ac:dyDescent="0.2">
      <c r="A4177" s="4">
        <f t="shared" si="131"/>
        <v>2</v>
      </c>
      <c r="B4177" s="10">
        <v>44865</v>
      </c>
      <c r="C4177" t="s">
        <v>24</v>
      </c>
      <c r="D4177" t="s">
        <v>21</v>
      </c>
      <c r="E4177" t="s">
        <v>71</v>
      </c>
      <c r="H4177" t="s">
        <v>23</v>
      </c>
      <c r="I4177" t="s">
        <v>28</v>
      </c>
      <c r="J4177" t="s">
        <v>29</v>
      </c>
      <c r="K4177" s="11">
        <v>8</v>
      </c>
      <c r="L4177" s="12">
        <v>473.01401999999996</v>
      </c>
      <c r="M4177" s="12">
        <v>37.841121600000001</v>
      </c>
      <c r="N4177" s="12">
        <v>25.477000000000004</v>
      </c>
      <c r="O4177" s="13">
        <f t="shared" si="132"/>
        <v>12.364121599999997</v>
      </c>
    </row>
    <row r="4178" spans="1:15" x14ac:dyDescent="0.2">
      <c r="A4178" s="4">
        <f t="shared" si="131"/>
        <v>2</v>
      </c>
      <c r="B4178" s="10">
        <v>44865</v>
      </c>
      <c r="C4178" t="s">
        <v>30</v>
      </c>
      <c r="D4178" t="s">
        <v>21</v>
      </c>
      <c r="E4178" t="s">
        <v>71</v>
      </c>
      <c r="H4178" t="s">
        <v>31</v>
      </c>
      <c r="I4178" t="s">
        <v>2</v>
      </c>
      <c r="J4178" t="s">
        <v>27</v>
      </c>
      <c r="K4178" s="11">
        <v>9</v>
      </c>
      <c r="L4178" s="12">
        <v>516.54945999999995</v>
      </c>
      <c r="M4178" s="12">
        <v>41.323956799999998</v>
      </c>
      <c r="N4178" s="12">
        <v>22.345999999999997</v>
      </c>
      <c r="O4178" s="13">
        <f t="shared" si="132"/>
        <v>18.977956800000001</v>
      </c>
    </row>
    <row r="4179" spans="1:15" x14ac:dyDescent="0.2">
      <c r="A4179" s="4">
        <f t="shared" si="131"/>
        <v>2</v>
      </c>
      <c r="B4179" s="10">
        <v>44865</v>
      </c>
      <c r="C4179" t="s">
        <v>32</v>
      </c>
      <c r="D4179" t="s">
        <v>21</v>
      </c>
      <c r="E4179" t="s">
        <v>71</v>
      </c>
      <c r="H4179" t="s">
        <v>23</v>
      </c>
      <c r="I4179" t="s">
        <v>28</v>
      </c>
      <c r="J4179" t="s">
        <v>27</v>
      </c>
      <c r="K4179" s="11">
        <v>8</v>
      </c>
      <c r="L4179" s="12">
        <v>510.79865999999998</v>
      </c>
      <c r="M4179" s="12">
        <v>40.863892800000002</v>
      </c>
      <c r="N4179" s="12">
        <v>28.325999999999997</v>
      </c>
      <c r="O4179" s="13">
        <f t="shared" si="132"/>
        <v>12.537892800000005</v>
      </c>
    </row>
    <row r="4180" spans="1:15" x14ac:dyDescent="0.2">
      <c r="A4180" s="4">
        <f t="shared" si="131"/>
        <v>2</v>
      </c>
      <c r="B4180" s="10">
        <v>44865</v>
      </c>
      <c r="C4180" t="s">
        <v>34</v>
      </c>
      <c r="D4180" t="s">
        <v>21</v>
      </c>
      <c r="E4180" t="s">
        <v>71</v>
      </c>
      <c r="H4180" t="s">
        <v>40</v>
      </c>
      <c r="I4180" t="s">
        <v>2</v>
      </c>
      <c r="J4180" t="s">
        <v>29</v>
      </c>
      <c r="K4180" s="11">
        <v>14</v>
      </c>
      <c r="L4180" s="12">
        <v>768.76308999999992</v>
      </c>
      <c r="M4180" s="12">
        <v>61.501047199999995</v>
      </c>
      <c r="N4180" s="12">
        <v>56.154999999999994</v>
      </c>
      <c r="O4180" s="13">
        <f t="shared" si="132"/>
        <v>5.346047200000001</v>
      </c>
    </row>
    <row r="4181" spans="1:15" x14ac:dyDescent="0.2">
      <c r="A4181" s="4">
        <f t="shared" si="131"/>
        <v>2</v>
      </c>
      <c r="B4181" s="10">
        <v>44865</v>
      </c>
      <c r="C4181" t="s">
        <v>20</v>
      </c>
      <c r="D4181" t="s">
        <v>35</v>
      </c>
      <c r="E4181" t="s">
        <v>80</v>
      </c>
      <c r="H4181" t="s">
        <v>23</v>
      </c>
      <c r="I4181" t="s">
        <v>20</v>
      </c>
      <c r="J4181" t="s">
        <v>38</v>
      </c>
      <c r="K4181" s="11">
        <v>5</v>
      </c>
      <c r="L4181" s="12">
        <v>279.48659999999995</v>
      </c>
      <c r="M4181" s="12">
        <v>22.358927999999995</v>
      </c>
      <c r="N4181" s="12">
        <v>55.327999999999996</v>
      </c>
      <c r="O4181" s="13">
        <f t="shared" si="132"/>
        <v>-32.969071999999997</v>
      </c>
    </row>
    <row r="4182" spans="1:15" x14ac:dyDescent="0.2">
      <c r="A4182" s="4">
        <f t="shared" si="131"/>
        <v>2</v>
      </c>
      <c r="B4182" s="10">
        <v>44865</v>
      </c>
      <c r="C4182" t="s">
        <v>26</v>
      </c>
      <c r="D4182" t="s">
        <v>35</v>
      </c>
      <c r="E4182" t="s">
        <v>80</v>
      </c>
      <c r="H4182" t="s">
        <v>23</v>
      </c>
      <c r="I4182" t="s">
        <v>28</v>
      </c>
      <c r="J4182" t="s">
        <v>38</v>
      </c>
      <c r="K4182" s="11">
        <v>9</v>
      </c>
      <c r="L4182" s="12">
        <v>423.81791999999996</v>
      </c>
      <c r="M4182" s="12">
        <v>33.905433599999995</v>
      </c>
      <c r="N4182" s="12">
        <v>38.601000000000006</v>
      </c>
      <c r="O4182" s="13">
        <f t="shared" si="132"/>
        <v>-4.6955664000000112</v>
      </c>
    </row>
    <row r="4183" spans="1:15" x14ac:dyDescent="0.2">
      <c r="A4183" s="4">
        <f t="shared" si="131"/>
        <v>2</v>
      </c>
      <c r="B4183" s="10">
        <v>44865</v>
      </c>
      <c r="C4183" t="s">
        <v>28</v>
      </c>
      <c r="D4183" t="s">
        <v>35</v>
      </c>
      <c r="E4183" t="s">
        <v>80</v>
      </c>
      <c r="F4183" t="s">
        <v>39</v>
      </c>
      <c r="H4183" t="s">
        <v>40</v>
      </c>
      <c r="I4183" t="s">
        <v>26</v>
      </c>
      <c r="J4183" t="s">
        <v>106</v>
      </c>
      <c r="K4183" s="11">
        <v>14</v>
      </c>
      <c r="L4183" s="12">
        <v>7061.5540899999996</v>
      </c>
      <c r="M4183" s="12">
        <v>564.92432719999999</v>
      </c>
      <c r="N4183" s="12">
        <v>85.146999999999991</v>
      </c>
      <c r="O4183" s="13">
        <f t="shared" si="132"/>
        <v>479.7773272</v>
      </c>
    </row>
    <row r="4184" spans="1:15" x14ac:dyDescent="0.2">
      <c r="A4184" s="4">
        <f t="shared" si="131"/>
        <v>2</v>
      </c>
      <c r="B4184" s="10">
        <v>44865</v>
      </c>
      <c r="C4184" t="s">
        <v>24</v>
      </c>
      <c r="D4184" t="s">
        <v>35</v>
      </c>
      <c r="E4184" t="s">
        <v>80</v>
      </c>
      <c r="H4184" t="s">
        <v>59</v>
      </c>
      <c r="I4184" t="s">
        <v>2</v>
      </c>
      <c r="J4184" t="s">
        <v>87</v>
      </c>
      <c r="K4184" s="11">
        <v>10</v>
      </c>
      <c r="L4184" s="12">
        <v>590.70706999999993</v>
      </c>
      <c r="M4184" s="12">
        <v>47.256565599999995</v>
      </c>
      <c r="N4184" s="12">
        <v>35.811</v>
      </c>
      <c r="O4184" s="13">
        <f t="shared" si="132"/>
        <v>11.445565599999995</v>
      </c>
    </row>
    <row r="4185" spans="1:15" x14ac:dyDescent="0.2">
      <c r="A4185" s="4">
        <f t="shared" si="131"/>
        <v>2</v>
      </c>
      <c r="B4185" s="10">
        <v>44865</v>
      </c>
      <c r="C4185" t="s">
        <v>30</v>
      </c>
      <c r="D4185" t="s">
        <v>35</v>
      </c>
      <c r="E4185" t="s">
        <v>80</v>
      </c>
      <c r="H4185" t="s">
        <v>59</v>
      </c>
      <c r="I4185" t="s">
        <v>2</v>
      </c>
      <c r="J4185" t="s">
        <v>87</v>
      </c>
      <c r="K4185" s="11">
        <v>11</v>
      </c>
      <c r="L4185" s="12">
        <v>748.6375700000001</v>
      </c>
      <c r="M4185" s="12">
        <v>59.891005600000007</v>
      </c>
      <c r="N4185" s="12">
        <v>39.423000000000002</v>
      </c>
      <c r="O4185" s="13">
        <f t="shared" si="132"/>
        <v>20.468005600000005</v>
      </c>
    </row>
    <row r="4186" spans="1:15" x14ac:dyDescent="0.2">
      <c r="A4186" s="4">
        <f t="shared" si="131"/>
        <v>2</v>
      </c>
      <c r="B4186" s="10">
        <v>44865</v>
      </c>
      <c r="C4186" t="s">
        <v>32</v>
      </c>
      <c r="D4186" t="s">
        <v>35</v>
      </c>
      <c r="E4186" t="s">
        <v>80</v>
      </c>
      <c r="H4186" t="s">
        <v>31</v>
      </c>
      <c r="I4186" t="s">
        <v>28</v>
      </c>
      <c r="J4186" t="s">
        <v>43</v>
      </c>
      <c r="K4186" s="11">
        <v>8</v>
      </c>
      <c r="L4186" s="12">
        <v>602.39094</v>
      </c>
      <c r="M4186" s="12">
        <v>48.1912752</v>
      </c>
      <c r="N4186" s="12">
        <v>31.643000000000001</v>
      </c>
      <c r="O4186" s="13">
        <f t="shared" si="132"/>
        <v>16.548275199999999</v>
      </c>
    </row>
    <row r="4187" spans="1:15" x14ac:dyDescent="0.2">
      <c r="A4187" s="4">
        <f t="shared" si="131"/>
        <v>2</v>
      </c>
      <c r="B4187" s="10">
        <v>44865</v>
      </c>
      <c r="C4187" t="s">
        <v>34</v>
      </c>
      <c r="D4187" t="s">
        <v>35</v>
      </c>
      <c r="E4187" t="s">
        <v>80</v>
      </c>
      <c r="H4187" t="s">
        <v>40</v>
      </c>
      <c r="I4187" t="s">
        <v>28</v>
      </c>
      <c r="J4187" t="s">
        <v>106</v>
      </c>
      <c r="K4187" s="11">
        <v>11</v>
      </c>
      <c r="L4187" s="12">
        <v>963.93277</v>
      </c>
      <c r="M4187" s="12">
        <v>77.114621600000007</v>
      </c>
      <c r="N4187" s="12">
        <v>45.624000000000002</v>
      </c>
      <c r="O4187" s="13">
        <f t="shared" si="132"/>
        <v>31.490621600000004</v>
      </c>
    </row>
    <row r="4188" spans="1:15" x14ac:dyDescent="0.2">
      <c r="A4188" s="4">
        <f t="shared" si="131"/>
        <v>2</v>
      </c>
      <c r="B4188" s="10">
        <v>44865</v>
      </c>
      <c r="C4188" t="s">
        <v>41</v>
      </c>
      <c r="D4188" t="s">
        <v>35</v>
      </c>
      <c r="E4188" t="s">
        <v>80</v>
      </c>
      <c r="H4188" t="s">
        <v>40</v>
      </c>
      <c r="I4188" t="s">
        <v>28</v>
      </c>
      <c r="J4188" t="s">
        <v>43</v>
      </c>
      <c r="K4188" s="11">
        <v>18</v>
      </c>
      <c r="L4188" s="12">
        <v>1054.5993900000001</v>
      </c>
      <c r="M4188" s="12">
        <v>84.367951200000007</v>
      </c>
      <c r="N4188" s="12">
        <v>26.012</v>
      </c>
      <c r="O4188" s="13">
        <f t="shared" si="132"/>
        <v>58.355951200000007</v>
      </c>
    </row>
    <row r="4189" spans="1:15" x14ac:dyDescent="0.2">
      <c r="A4189" s="4">
        <f t="shared" si="131"/>
        <v>3</v>
      </c>
      <c r="B4189" s="10">
        <v>44866</v>
      </c>
      <c r="C4189" t="s">
        <v>20</v>
      </c>
      <c r="D4189" t="s">
        <v>21</v>
      </c>
      <c r="E4189" t="s">
        <v>108</v>
      </c>
      <c r="H4189" t="s">
        <v>31</v>
      </c>
      <c r="I4189" t="s">
        <v>2</v>
      </c>
      <c r="J4189" t="s">
        <v>29</v>
      </c>
      <c r="K4189" s="11">
        <v>9</v>
      </c>
      <c r="L4189" s="12">
        <v>393.73437999999999</v>
      </c>
      <c r="M4189" s="12">
        <v>31.498750399999999</v>
      </c>
      <c r="N4189" s="12">
        <v>20.811999999999998</v>
      </c>
      <c r="O4189" s="13">
        <f t="shared" si="132"/>
        <v>10.686750400000001</v>
      </c>
    </row>
    <row r="4190" spans="1:15" x14ac:dyDescent="0.2">
      <c r="A4190" s="4">
        <f t="shared" si="131"/>
        <v>3</v>
      </c>
      <c r="B4190" s="10">
        <v>44866</v>
      </c>
      <c r="C4190" t="s">
        <v>26</v>
      </c>
      <c r="D4190" t="s">
        <v>21</v>
      </c>
      <c r="E4190" t="s">
        <v>108</v>
      </c>
      <c r="H4190" t="s">
        <v>48</v>
      </c>
      <c r="I4190" t="s">
        <v>2</v>
      </c>
      <c r="J4190" t="s">
        <v>29</v>
      </c>
      <c r="K4190" s="11">
        <v>7</v>
      </c>
      <c r="L4190" s="12">
        <v>279.77267000000006</v>
      </c>
      <c r="M4190" s="12">
        <v>22.381813600000005</v>
      </c>
      <c r="N4190" s="12">
        <v>77.250999999999991</v>
      </c>
      <c r="O4190" s="13">
        <f t="shared" si="132"/>
        <v>-54.86918639999999</v>
      </c>
    </row>
    <row r="4191" spans="1:15" x14ac:dyDescent="0.2">
      <c r="A4191" s="4">
        <f t="shared" si="131"/>
        <v>3</v>
      </c>
      <c r="B4191" s="10">
        <v>44866</v>
      </c>
      <c r="C4191" t="s">
        <v>28</v>
      </c>
      <c r="D4191" t="s">
        <v>35</v>
      </c>
      <c r="E4191" t="s">
        <v>108</v>
      </c>
      <c r="H4191" t="s">
        <v>23</v>
      </c>
      <c r="I4191" t="s">
        <v>26</v>
      </c>
      <c r="J4191" t="s">
        <v>87</v>
      </c>
      <c r="K4191" s="11">
        <v>6</v>
      </c>
      <c r="L4191" s="12">
        <v>353.96858000000003</v>
      </c>
      <c r="M4191" s="12">
        <v>28.317486400000003</v>
      </c>
      <c r="N4191" s="12">
        <v>45.537999999999997</v>
      </c>
      <c r="O4191" s="13">
        <f t="shared" si="132"/>
        <v>-17.220513599999993</v>
      </c>
    </row>
    <row r="4192" spans="1:15" x14ac:dyDescent="0.2">
      <c r="A4192" s="4">
        <f t="shared" ref="A4192:A4255" si="133">+WEEKDAY(B4192)</f>
        <v>3</v>
      </c>
      <c r="B4192" s="10">
        <v>44866</v>
      </c>
      <c r="C4192" t="s">
        <v>24</v>
      </c>
      <c r="D4192" t="s">
        <v>35</v>
      </c>
      <c r="E4192" t="s">
        <v>108</v>
      </c>
      <c r="H4192" t="s">
        <v>23</v>
      </c>
      <c r="I4192" t="s">
        <v>26</v>
      </c>
      <c r="J4192" t="s">
        <v>43</v>
      </c>
      <c r="K4192" s="11">
        <v>7</v>
      </c>
      <c r="L4192" s="12">
        <v>395.04830999999996</v>
      </c>
      <c r="M4192" s="12">
        <v>31.603864799999997</v>
      </c>
      <c r="N4192" s="12">
        <v>30.994</v>
      </c>
      <c r="O4192" s="13">
        <f t="shared" si="132"/>
        <v>0.60986479999999688</v>
      </c>
    </row>
    <row r="4193" spans="1:15" x14ac:dyDescent="0.2">
      <c r="A4193" s="4">
        <f t="shared" si="133"/>
        <v>3</v>
      </c>
      <c r="B4193" s="10">
        <v>44866</v>
      </c>
      <c r="C4193" t="s">
        <v>30</v>
      </c>
      <c r="D4193" t="s">
        <v>35</v>
      </c>
      <c r="E4193" t="s">
        <v>108</v>
      </c>
      <c r="H4193" t="s">
        <v>49</v>
      </c>
      <c r="I4193" t="s">
        <v>146</v>
      </c>
      <c r="J4193" t="s">
        <v>38</v>
      </c>
      <c r="K4193" s="11">
        <v>9</v>
      </c>
      <c r="L4193" s="12">
        <v>547.56583999999998</v>
      </c>
      <c r="M4193" s="12">
        <v>43.805267199999996</v>
      </c>
      <c r="N4193" s="12">
        <v>43.66</v>
      </c>
      <c r="O4193" s="13">
        <f t="shared" si="132"/>
        <v>0.14526719999999926</v>
      </c>
    </row>
    <row r="4194" spans="1:15" x14ac:dyDescent="0.2">
      <c r="A4194" s="4">
        <f t="shared" si="133"/>
        <v>3</v>
      </c>
      <c r="B4194" s="10">
        <v>44866</v>
      </c>
      <c r="C4194" t="s">
        <v>32</v>
      </c>
      <c r="D4194" t="s">
        <v>35</v>
      </c>
      <c r="E4194" t="s">
        <v>108</v>
      </c>
      <c r="H4194" t="s">
        <v>40</v>
      </c>
      <c r="I4194" t="s">
        <v>24</v>
      </c>
      <c r="J4194" t="s">
        <v>43</v>
      </c>
      <c r="K4194" s="11">
        <v>8</v>
      </c>
      <c r="L4194" s="12">
        <v>420.6388</v>
      </c>
      <c r="M4194" s="12">
        <v>33.651104000000004</v>
      </c>
      <c r="N4194" s="12">
        <v>23.158000000000001</v>
      </c>
      <c r="O4194" s="13">
        <f t="shared" si="132"/>
        <v>10.493104000000002</v>
      </c>
    </row>
    <row r="4195" spans="1:15" x14ac:dyDescent="0.2">
      <c r="A4195" s="4">
        <f t="shared" si="133"/>
        <v>3</v>
      </c>
      <c r="B4195" s="10">
        <v>44866</v>
      </c>
      <c r="C4195" t="s">
        <v>34</v>
      </c>
      <c r="D4195" t="s">
        <v>35</v>
      </c>
      <c r="E4195" t="s">
        <v>108</v>
      </c>
      <c r="H4195" t="s">
        <v>48</v>
      </c>
      <c r="I4195" t="s">
        <v>2</v>
      </c>
      <c r="J4195" t="s">
        <v>43</v>
      </c>
      <c r="K4195" s="11">
        <v>11</v>
      </c>
      <c r="L4195" s="12">
        <v>908.47788000000014</v>
      </c>
      <c r="M4195" s="12">
        <v>72.678230400000018</v>
      </c>
      <c r="N4195" s="12">
        <v>96.537999999999997</v>
      </c>
      <c r="O4195" s="13">
        <f t="shared" si="132"/>
        <v>-23.859769599999979</v>
      </c>
    </row>
    <row r="4196" spans="1:15" x14ac:dyDescent="0.2">
      <c r="A4196" s="4">
        <f t="shared" si="133"/>
        <v>3</v>
      </c>
      <c r="B4196" s="10">
        <v>44866</v>
      </c>
      <c r="C4196" t="s">
        <v>41</v>
      </c>
      <c r="D4196" t="s">
        <v>35</v>
      </c>
      <c r="E4196" t="s">
        <v>108</v>
      </c>
      <c r="H4196" t="s">
        <v>40</v>
      </c>
      <c r="I4196" t="s">
        <v>28</v>
      </c>
      <c r="J4196" t="s">
        <v>43</v>
      </c>
      <c r="K4196" s="11">
        <v>10</v>
      </c>
      <c r="L4196" s="12">
        <v>717.81148999999994</v>
      </c>
      <c r="M4196" s="12">
        <v>57.424919199999998</v>
      </c>
      <c r="N4196" s="12">
        <v>27.657999999999998</v>
      </c>
      <c r="O4196" s="13">
        <f t="shared" si="132"/>
        <v>29.7669192</v>
      </c>
    </row>
    <row r="4197" spans="1:15" x14ac:dyDescent="0.2">
      <c r="A4197" s="4">
        <f t="shared" si="133"/>
        <v>4</v>
      </c>
      <c r="B4197" s="10">
        <v>44867</v>
      </c>
      <c r="C4197" t="s">
        <v>20</v>
      </c>
      <c r="D4197" t="s">
        <v>35</v>
      </c>
      <c r="E4197" t="s">
        <v>57</v>
      </c>
      <c r="H4197" t="s">
        <v>23</v>
      </c>
      <c r="I4197" t="s">
        <v>26</v>
      </c>
      <c r="J4197" t="s">
        <v>87</v>
      </c>
      <c r="K4197" s="11">
        <v>8</v>
      </c>
      <c r="L4197" s="12">
        <v>509.75022000000001</v>
      </c>
      <c r="M4197" s="12">
        <v>40.780017600000001</v>
      </c>
      <c r="N4197" s="12">
        <v>65.208999999999989</v>
      </c>
      <c r="O4197" s="13">
        <f t="shared" si="132"/>
        <v>-24.428982399999988</v>
      </c>
    </row>
    <row r="4198" spans="1:15" x14ac:dyDescent="0.2">
      <c r="A4198" s="4">
        <f t="shared" si="133"/>
        <v>4</v>
      </c>
      <c r="B4198" s="10">
        <v>44867</v>
      </c>
      <c r="C4198" t="s">
        <v>26</v>
      </c>
      <c r="D4198" t="s">
        <v>35</v>
      </c>
      <c r="E4198" t="s">
        <v>57</v>
      </c>
      <c r="H4198" t="s">
        <v>31</v>
      </c>
      <c r="I4198" t="s">
        <v>2</v>
      </c>
      <c r="J4198" t="s">
        <v>38</v>
      </c>
      <c r="K4198" s="11">
        <v>9</v>
      </c>
      <c r="L4198" s="12">
        <v>487.90259999999995</v>
      </c>
      <c r="M4198" s="12">
        <v>39.032207999999997</v>
      </c>
      <c r="N4198" s="12">
        <v>27.594000000000001</v>
      </c>
      <c r="O4198" s="13">
        <f t="shared" si="132"/>
        <v>11.438207999999996</v>
      </c>
    </row>
    <row r="4199" spans="1:15" x14ac:dyDescent="0.2">
      <c r="A4199" s="4">
        <f t="shared" si="133"/>
        <v>4</v>
      </c>
      <c r="B4199" s="10">
        <v>44867</v>
      </c>
      <c r="C4199" t="s">
        <v>28</v>
      </c>
      <c r="D4199" t="s">
        <v>35</v>
      </c>
      <c r="E4199" t="s">
        <v>57</v>
      </c>
      <c r="F4199" t="s">
        <v>39</v>
      </c>
      <c r="H4199" t="s">
        <v>40</v>
      </c>
      <c r="I4199" t="s">
        <v>26</v>
      </c>
      <c r="J4199" t="s">
        <v>106</v>
      </c>
      <c r="K4199" s="11">
        <v>16</v>
      </c>
      <c r="L4199" s="12">
        <v>7277.9015099999997</v>
      </c>
      <c r="M4199" s="12">
        <v>582.23212079999996</v>
      </c>
      <c r="N4199" s="12">
        <v>78.421999999999997</v>
      </c>
      <c r="O4199" s="13">
        <f t="shared" si="132"/>
        <v>503.81012079999994</v>
      </c>
    </row>
    <row r="4200" spans="1:15" x14ac:dyDescent="0.2">
      <c r="A4200" s="4">
        <f t="shared" si="133"/>
        <v>4</v>
      </c>
      <c r="B4200" s="10">
        <v>44867</v>
      </c>
      <c r="C4200" t="s">
        <v>24</v>
      </c>
      <c r="D4200" t="s">
        <v>35</v>
      </c>
      <c r="E4200" t="s">
        <v>57</v>
      </c>
      <c r="H4200" t="s">
        <v>23</v>
      </c>
      <c r="I4200" t="s">
        <v>20</v>
      </c>
      <c r="J4200" t="s">
        <v>38</v>
      </c>
      <c r="K4200" s="11">
        <v>6</v>
      </c>
      <c r="L4200" s="12">
        <v>439.41656999999998</v>
      </c>
      <c r="M4200" s="12">
        <v>35.153325600000002</v>
      </c>
      <c r="N4200" s="12">
        <v>54.363999999999997</v>
      </c>
      <c r="O4200" s="13">
        <f t="shared" si="132"/>
        <v>-19.210674399999995</v>
      </c>
    </row>
    <row r="4201" spans="1:15" x14ac:dyDescent="0.2">
      <c r="A4201" s="4">
        <f t="shared" si="133"/>
        <v>4</v>
      </c>
      <c r="B4201" s="10">
        <v>44867</v>
      </c>
      <c r="C4201" t="s">
        <v>30</v>
      </c>
      <c r="D4201" t="s">
        <v>35</v>
      </c>
      <c r="E4201" t="s">
        <v>57</v>
      </c>
      <c r="H4201" t="s">
        <v>40</v>
      </c>
      <c r="I4201" t="s">
        <v>28</v>
      </c>
      <c r="J4201" t="s">
        <v>106</v>
      </c>
      <c r="K4201" s="11">
        <v>15</v>
      </c>
      <c r="L4201" s="12">
        <v>839.34147999999993</v>
      </c>
      <c r="M4201" s="12">
        <v>67.147318399999989</v>
      </c>
      <c r="N4201" s="12">
        <v>32.616999999999997</v>
      </c>
      <c r="O4201" s="13">
        <f t="shared" si="132"/>
        <v>34.530318399999992</v>
      </c>
    </row>
    <row r="4202" spans="1:15" x14ac:dyDescent="0.2">
      <c r="A4202" s="4">
        <f t="shared" si="133"/>
        <v>4</v>
      </c>
      <c r="B4202" s="10">
        <v>44867</v>
      </c>
      <c r="C4202" t="s">
        <v>32</v>
      </c>
      <c r="D4202" t="s">
        <v>35</v>
      </c>
      <c r="E4202" t="s">
        <v>57</v>
      </c>
      <c r="H4202" t="s">
        <v>37</v>
      </c>
      <c r="I4202" t="s">
        <v>2</v>
      </c>
      <c r="J4202" t="s">
        <v>38</v>
      </c>
      <c r="K4202" s="11">
        <v>17</v>
      </c>
      <c r="L4202" s="12">
        <v>1096.6741499999998</v>
      </c>
      <c r="M4202" s="12">
        <v>87.733931999999982</v>
      </c>
      <c r="N4202" s="12">
        <v>30.300999999999998</v>
      </c>
      <c r="O4202" s="13">
        <f t="shared" si="132"/>
        <v>57.43293199999998</v>
      </c>
    </row>
    <row r="4203" spans="1:15" x14ac:dyDescent="0.2">
      <c r="A4203" s="4">
        <f t="shared" si="133"/>
        <v>4</v>
      </c>
      <c r="B4203" s="10">
        <v>44867</v>
      </c>
      <c r="C4203" t="s">
        <v>34</v>
      </c>
      <c r="D4203" t="s">
        <v>35</v>
      </c>
      <c r="E4203" t="s">
        <v>57</v>
      </c>
      <c r="H4203" t="s">
        <v>37</v>
      </c>
      <c r="I4203" t="s">
        <v>2</v>
      </c>
      <c r="J4203" t="s">
        <v>87</v>
      </c>
      <c r="K4203" s="11">
        <v>13</v>
      </c>
      <c r="L4203" s="12">
        <v>927.80008000000009</v>
      </c>
      <c r="M4203" s="12">
        <v>74.224006400000007</v>
      </c>
      <c r="N4203" s="12">
        <v>38.869999999999997</v>
      </c>
      <c r="O4203" s="13">
        <f t="shared" si="132"/>
        <v>35.35400640000001</v>
      </c>
    </row>
    <row r="4204" spans="1:15" x14ac:dyDescent="0.2">
      <c r="A4204" s="4">
        <f t="shared" si="133"/>
        <v>4</v>
      </c>
      <c r="B4204" s="10">
        <v>44867</v>
      </c>
      <c r="C4204" t="s">
        <v>41</v>
      </c>
      <c r="D4204" t="s">
        <v>35</v>
      </c>
      <c r="E4204" t="s">
        <v>57</v>
      </c>
      <c r="H4204" t="s">
        <v>40</v>
      </c>
      <c r="I4204" t="s">
        <v>28</v>
      </c>
      <c r="J4204" t="s">
        <v>106</v>
      </c>
      <c r="K4204" s="11">
        <v>16</v>
      </c>
      <c r="L4204" s="12">
        <v>934.75453000000005</v>
      </c>
      <c r="M4204" s="12">
        <v>74.780362400000001</v>
      </c>
      <c r="N4204" s="12">
        <v>34.274999999999999</v>
      </c>
      <c r="O4204" s="13">
        <f t="shared" si="132"/>
        <v>40.505362400000003</v>
      </c>
    </row>
    <row r="4205" spans="1:15" x14ac:dyDescent="0.2">
      <c r="A4205" s="4">
        <f t="shared" si="133"/>
        <v>5</v>
      </c>
      <c r="B4205" s="10">
        <v>44868</v>
      </c>
      <c r="C4205" t="s">
        <v>20</v>
      </c>
      <c r="D4205" t="s">
        <v>21</v>
      </c>
      <c r="E4205" t="s">
        <v>85</v>
      </c>
      <c r="H4205" t="s">
        <v>40</v>
      </c>
      <c r="I4205" t="s">
        <v>2</v>
      </c>
      <c r="J4205" t="s">
        <v>27</v>
      </c>
      <c r="K4205" s="11">
        <v>5</v>
      </c>
      <c r="L4205" s="12">
        <v>166.52884</v>
      </c>
      <c r="M4205" s="12">
        <v>13.322307200000001</v>
      </c>
      <c r="N4205" s="12">
        <v>29.852999999999998</v>
      </c>
      <c r="O4205" s="13">
        <f t="shared" si="132"/>
        <v>-16.530692799999997</v>
      </c>
    </row>
    <row r="4206" spans="1:15" x14ac:dyDescent="0.2">
      <c r="A4206" s="4">
        <f t="shared" si="133"/>
        <v>5</v>
      </c>
      <c r="B4206" s="10">
        <v>44868</v>
      </c>
      <c r="C4206" t="s">
        <v>26</v>
      </c>
      <c r="D4206" t="s">
        <v>35</v>
      </c>
      <c r="E4206" t="s">
        <v>85</v>
      </c>
      <c r="H4206" t="s">
        <v>37</v>
      </c>
      <c r="I4206" t="s">
        <v>2</v>
      </c>
      <c r="J4206" t="s">
        <v>87</v>
      </c>
      <c r="K4206" s="11">
        <v>10</v>
      </c>
      <c r="L4206" s="12">
        <v>631.65319999999997</v>
      </c>
      <c r="M4206" s="12">
        <v>50.532255999999997</v>
      </c>
      <c r="N4206" s="12">
        <v>34.703000000000003</v>
      </c>
      <c r="O4206" s="13">
        <f t="shared" si="132"/>
        <v>15.829255999999994</v>
      </c>
    </row>
    <row r="4207" spans="1:15" x14ac:dyDescent="0.2">
      <c r="A4207" s="4">
        <f t="shared" si="133"/>
        <v>5</v>
      </c>
      <c r="B4207" s="10">
        <v>44868</v>
      </c>
      <c r="C4207" t="s">
        <v>28</v>
      </c>
      <c r="D4207" t="s">
        <v>21</v>
      </c>
      <c r="E4207" t="s">
        <v>85</v>
      </c>
      <c r="H4207" t="s">
        <v>40</v>
      </c>
      <c r="I4207" t="s">
        <v>2</v>
      </c>
      <c r="J4207" t="s">
        <v>29</v>
      </c>
      <c r="K4207" s="11">
        <v>9</v>
      </c>
      <c r="L4207" s="12">
        <v>370.37696</v>
      </c>
      <c r="M4207" s="12">
        <v>29.630156800000002</v>
      </c>
      <c r="N4207" s="12">
        <v>31.193999999999999</v>
      </c>
      <c r="O4207" s="13">
        <f t="shared" si="132"/>
        <v>-1.5638431999999973</v>
      </c>
    </row>
    <row r="4208" spans="1:15" x14ac:dyDescent="0.2">
      <c r="A4208" s="4">
        <f t="shared" si="133"/>
        <v>5</v>
      </c>
      <c r="B4208" s="10">
        <v>44868</v>
      </c>
      <c r="C4208" t="s">
        <v>24</v>
      </c>
      <c r="D4208" t="s">
        <v>35</v>
      </c>
      <c r="E4208" t="s">
        <v>85</v>
      </c>
      <c r="H4208" t="s">
        <v>37</v>
      </c>
      <c r="I4208" t="s">
        <v>2</v>
      </c>
      <c r="J4208" t="s">
        <v>87</v>
      </c>
      <c r="K4208" s="11">
        <v>13</v>
      </c>
      <c r="L4208" s="12">
        <v>616.90976000000001</v>
      </c>
      <c r="M4208" s="12">
        <v>49.352780800000005</v>
      </c>
      <c r="N4208" s="12">
        <v>28.202999999999999</v>
      </c>
      <c r="O4208" s="13">
        <f t="shared" si="132"/>
        <v>21.149780800000006</v>
      </c>
    </row>
    <row r="4209" spans="1:15" x14ac:dyDescent="0.2">
      <c r="A4209" s="4">
        <f t="shared" si="133"/>
        <v>5</v>
      </c>
      <c r="B4209" s="10">
        <v>44868</v>
      </c>
      <c r="C4209" t="s">
        <v>30</v>
      </c>
      <c r="D4209" t="s">
        <v>21</v>
      </c>
      <c r="E4209" t="s">
        <v>85</v>
      </c>
      <c r="H4209" t="s">
        <v>23</v>
      </c>
      <c r="I4209" t="s">
        <v>28</v>
      </c>
      <c r="J4209" t="s">
        <v>38</v>
      </c>
      <c r="K4209" s="11">
        <v>7</v>
      </c>
      <c r="L4209" s="12">
        <v>323.56939</v>
      </c>
      <c r="M4209" s="12">
        <v>25.885551200000002</v>
      </c>
      <c r="N4209" s="12">
        <v>30.475000000000001</v>
      </c>
      <c r="O4209" s="13">
        <f t="shared" si="132"/>
        <v>-4.5894487999999996</v>
      </c>
    </row>
    <row r="4210" spans="1:15" x14ac:dyDescent="0.2">
      <c r="A4210" s="4">
        <f t="shared" si="133"/>
        <v>5</v>
      </c>
      <c r="B4210" s="10">
        <v>44868</v>
      </c>
      <c r="C4210" t="s">
        <v>32</v>
      </c>
      <c r="D4210" t="s">
        <v>21</v>
      </c>
      <c r="E4210" t="s">
        <v>85</v>
      </c>
      <c r="H4210" t="s">
        <v>40</v>
      </c>
      <c r="I4210" t="s">
        <v>2</v>
      </c>
      <c r="J4210" t="s">
        <v>27</v>
      </c>
      <c r="K4210" s="11">
        <v>10</v>
      </c>
      <c r="L4210" s="12">
        <v>618.9249299999999</v>
      </c>
      <c r="M4210" s="12">
        <v>49.513994399999994</v>
      </c>
      <c r="N4210" s="12">
        <v>30.637</v>
      </c>
      <c r="O4210" s="13">
        <f t="shared" si="132"/>
        <v>18.876994399999994</v>
      </c>
    </row>
    <row r="4211" spans="1:15" x14ac:dyDescent="0.2">
      <c r="A4211" s="4">
        <f t="shared" si="133"/>
        <v>5</v>
      </c>
      <c r="B4211" s="10">
        <v>44868</v>
      </c>
      <c r="C4211" t="s">
        <v>34</v>
      </c>
      <c r="D4211" t="s">
        <v>35</v>
      </c>
      <c r="E4211" t="s">
        <v>85</v>
      </c>
      <c r="H4211" t="s">
        <v>40</v>
      </c>
      <c r="I4211" t="s">
        <v>28</v>
      </c>
      <c r="J4211" t="s">
        <v>106</v>
      </c>
      <c r="K4211" s="11">
        <v>11</v>
      </c>
      <c r="L4211" s="12">
        <v>744.25728000000015</v>
      </c>
      <c r="M4211" s="12">
        <v>59.540582400000012</v>
      </c>
      <c r="N4211" s="12">
        <v>34.891999999999996</v>
      </c>
      <c r="O4211" s="13">
        <f t="shared" si="132"/>
        <v>24.648582400000016</v>
      </c>
    </row>
    <row r="4212" spans="1:15" x14ac:dyDescent="0.2">
      <c r="A4212" s="4">
        <f t="shared" si="133"/>
        <v>5</v>
      </c>
      <c r="B4212" s="10">
        <v>44868</v>
      </c>
      <c r="C4212" t="s">
        <v>41</v>
      </c>
      <c r="D4212" t="s">
        <v>35</v>
      </c>
      <c r="E4212" t="s">
        <v>85</v>
      </c>
      <c r="H4212" t="s">
        <v>40</v>
      </c>
      <c r="I4212" t="s">
        <v>28</v>
      </c>
      <c r="J4212" t="s">
        <v>106</v>
      </c>
      <c r="K4212" s="11">
        <v>11</v>
      </c>
      <c r="L4212" s="12">
        <v>774.17627000000005</v>
      </c>
      <c r="M4212" s="12">
        <v>61.934101600000005</v>
      </c>
      <c r="N4212" s="12">
        <v>29.164999999999999</v>
      </c>
      <c r="O4212" s="13">
        <f t="shared" si="132"/>
        <v>32.769101600000006</v>
      </c>
    </row>
    <row r="4213" spans="1:15" x14ac:dyDescent="0.2">
      <c r="A4213" s="4">
        <f t="shared" si="133"/>
        <v>5</v>
      </c>
      <c r="B4213" s="10">
        <v>44868</v>
      </c>
      <c r="C4213" t="s">
        <v>20</v>
      </c>
      <c r="D4213" t="s">
        <v>21</v>
      </c>
      <c r="E4213" t="s">
        <v>73</v>
      </c>
      <c r="H4213" t="s">
        <v>23</v>
      </c>
      <c r="I4213" t="s">
        <v>28</v>
      </c>
      <c r="J4213" t="s">
        <v>27</v>
      </c>
      <c r="K4213" s="11">
        <v>7</v>
      </c>
      <c r="L4213" s="12">
        <v>404.15994999999998</v>
      </c>
      <c r="M4213" s="12">
        <v>32.332796000000002</v>
      </c>
      <c r="N4213" s="12">
        <v>27.038999999999998</v>
      </c>
      <c r="O4213" s="13">
        <f t="shared" si="132"/>
        <v>5.2937960000000039</v>
      </c>
    </row>
    <row r="4214" spans="1:15" x14ac:dyDescent="0.2">
      <c r="A4214" s="4">
        <f t="shared" si="133"/>
        <v>5</v>
      </c>
      <c r="B4214" s="10">
        <v>44868</v>
      </c>
      <c r="C4214" t="s">
        <v>26</v>
      </c>
      <c r="D4214" t="s">
        <v>21</v>
      </c>
      <c r="E4214" t="s">
        <v>73</v>
      </c>
      <c r="H4214" t="s">
        <v>40</v>
      </c>
      <c r="I4214" t="s">
        <v>2</v>
      </c>
      <c r="J4214" t="s">
        <v>29</v>
      </c>
      <c r="K4214" s="11">
        <v>10</v>
      </c>
      <c r="L4214" s="12">
        <v>566.42027000000007</v>
      </c>
      <c r="M4214" s="12">
        <v>45.313621600000005</v>
      </c>
      <c r="N4214" s="12">
        <v>43.674999999999997</v>
      </c>
      <c r="O4214" s="13">
        <f t="shared" si="132"/>
        <v>1.6386216000000076</v>
      </c>
    </row>
    <row r="4215" spans="1:15" x14ac:dyDescent="0.2">
      <c r="A4215" s="4">
        <f t="shared" si="133"/>
        <v>5</v>
      </c>
      <c r="B4215" s="10">
        <v>44868</v>
      </c>
      <c r="C4215" t="s">
        <v>28</v>
      </c>
      <c r="D4215" t="s">
        <v>35</v>
      </c>
      <c r="E4215" t="s">
        <v>73</v>
      </c>
      <c r="H4215" t="s">
        <v>37</v>
      </c>
      <c r="I4215" t="s">
        <v>2</v>
      </c>
      <c r="J4215" t="s">
        <v>38</v>
      </c>
      <c r="K4215" s="11">
        <v>11</v>
      </c>
      <c r="L4215" s="12">
        <v>1056.0863099999999</v>
      </c>
      <c r="M4215" s="12">
        <v>84.486904799999991</v>
      </c>
      <c r="N4215" s="12">
        <v>29.337000000000003</v>
      </c>
      <c r="O4215" s="13">
        <f t="shared" si="132"/>
        <v>55.149904799999987</v>
      </c>
    </row>
    <row r="4216" spans="1:15" x14ac:dyDescent="0.2">
      <c r="A4216" s="4">
        <f t="shared" si="133"/>
        <v>5</v>
      </c>
      <c r="B4216" s="10">
        <v>44868</v>
      </c>
      <c r="C4216" t="s">
        <v>24</v>
      </c>
      <c r="D4216" t="s">
        <v>35</v>
      </c>
      <c r="E4216" t="s">
        <v>73</v>
      </c>
      <c r="H4216" t="s">
        <v>40</v>
      </c>
      <c r="I4216" t="s">
        <v>24</v>
      </c>
      <c r="J4216" t="s">
        <v>43</v>
      </c>
      <c r="K4216" s="11">
        <v>13</v>
      </c>
      <c r="L4216" s="12">
        <v>762.98226999999986</v>
      </c>
      <c r="M4216" s="12">
        <v>61.038581599999986</v>
      </c>
      <c r="N4216" s="12">
        <v>20.260000000000002</v>
      </c>
      <c r="O4216" s="13">
        <f t="shared" si="132"/>
        <v>40.778581599999981</v>
      </c>
    </row>
    <row r="4217" spans="1:15" x14ac:dyDescent="0.2">
      <c r="A4217" s="4">
        <f t="shared" si="133"/>
        <v>5</v>
      </c>
      <c r="B4217" s="10">
        <v>44868</v>
      </c>
      <c r="C4217" t="s">
        <v>30</v>
      </c>
      <c r="D4217" t="s">
        <v>35</v>
      </c>
      <c r="E4217" t="s">
        <v>73</v>
      </c>
      <c r="H4217" t="s">
        <v>31</v>
      </c>
      <c r="I4217" t="s">
        <v>24</v>
      </c>
      <c r="J4217" t="s">
        <v>43</v>
      </c>
      <c r="K4217" s="11">
        <v>8</v>
      </c>
      <c r="L4217" s="12">
        <v>602.43852000000004</v>
      </c>
      <c r="M4217" s="12">
        <v>48.195081600000002</v>
      </c>
      <c r="N4217" s="12">
        <v>19.906000000000002</v>
      </c>
      <c r="O4217" s="13">
        <f t="shared" si="132"/>
        <v>28.289081599999999</v>
      </c>
    </row>
    <row r="4218" spans="1:15" x14ac:dyDescent="0.2">
      <c r="A4218" s="4">
        <f t="shared" si="133"/>
        <v>5</v>
      </c>
      <c r="B4218" s="10">
        <v>44868</v>
      </c>
      <c r="C4218" t="s">
        <v>32</v>
      </c>
      <c r="D4218" t="s">
        <v>35</v>
      </c>
      <c r="E4218" t="s">
        <v>73</v>
      </c>
      <c r="H4218" t="s">
        <v>31</v>
      </c>
      <c r="I4218" t="s">
        <v>2</v>
      </c>
      <c r="J4218" t="s">
        <v>38</v>
      </c>
      <c r="K4218" s="11">
        <v>10</v>
      </c>
      <c r="L4218" s="12">
        <v>607.96967999999993</v>
      </c>
      <c r="M4218" s="12">
        <v>48.637574399999998</v>
      </c>
      <c r="N4218" s="12">
        <v>20.66</v>
      </c>
      <c r="O4218" s="13">
        <f t="shared" si="132"/>
        <v>27.977574399999998</v>
      </c>
    </row>
    <row r="4219" spans="1:15" x14ac:dyDescent="0.2">
      <c r="A4219" s="4">
        <f t="shared" si="133"/>
        <v>5</v>
      </c>
      <c r="B4219" s="10">
        <v>44868</v>
      </c>
      <c r="C4219" t="s">
        <v>34</v>
      </c>
      <c r="D4219" t="s">
        <v>35</v>
      </c>
      <c r="E4219" t="s">
        <v>73</v>
      </c>
      <c r="H4219" t="s">
        <v>23</v>
      </c>
      <c r="I4219" t="s">
        <v>28</v>
      </c>
      <c r="J4219" t="s">
        <v>38</v>
      </c>
      <c r="K4219" s="11">
        <v>10</v>
      </c>
      <c r="L4219" s="12">
        <v>553.48530000000005</v>
      </c>
      <c r="M4219" s="12">
        <v>44.278824000000007</v>
      </c>
      <c r="N4219" s="12">
        <v>31.094000000000001</v>
      </c>
      <c r="O4219" s="13">
        <f t="shared" si="132"/>
        <v>13.184824000000006</v>
      </c>
    </row>
    <row r="4220" spans="1:15" x14ac:dyDescent="0.2">
      <c r="A4220" s="4">
        <f t="shared" si="133"/>
        <v>5</v>
      </c>
      <c r="B4220" s="10">
        <v>44868</v>
      </c>
      <c r="C4220" t="s">
        <v>41</v>
      </c>
      <c r="D4220" t="s">
        <v>35</v>
      </c>
      <c r="E4220" t="s">
        <v>73</v>
      </c>
      <c r="H4220" t="s">
        <v>23</v>
      </c>
      <c r="I4220" t="s">
        <v>26</v>
      </c>
      <c r="J4220" t="s">
        <v>27</v>
      </c>
      <c r="K4220" s="11">
        <v>7</v>
      </c>
      <c r="L4220" s="12">
        <v>302.22575000000001</v>
      </c>
      <c r="M4220" s="12">
        <v>24.178060000000002</v>
      </c>
      <c r="N4220" s="12">
        <v>32.030999999999999</v>
      </c>
      <c r="O4220" s="13">
        <f t="shared" si="132"/>
        <v>-7.8529399999999967</v>
      </c>
    </row>
    <row r="4221" spans="1:15" x14ac:dyDescent="0.2">
      <c r="A4221" s="4">
        <f t="shared" si="133"/>
        <v>6</v>
      </c>
      <c r="B4221" s="10">
        <v>44869</v>
      </c>
      <c r="C4221" t="s">
        <v>20</v>
      </c>
      <c r="D4221" t="s">
        <v>21</v>
      </c>
      <c r="E4221" t="s">
        <v>67</v>
      </c>
      <c r="H4221" t="s">
        <v>23</v>
      </c>
      <c r="I4221" t="s">
        <v>26</v>
      </c>
      <c r="J4221" t="s">
        <v>29</v>
      </c>
      <c r="K4221" s="11">
        <v>6</v>
      </c>
      <c r="L4221" s="12">
        <v>260.75277</v>
      </c>
      <c r="M4221" s="12">
        <v>20.860221599999999</v>
      </c>
      <c r="N4221" s="12">
        <v>55.855999999999995</v>
      </c>
      <c r="O4221" s="13">
        <f t="shared" si="132"/>
        <v>-34.995778399999992</v>
      </c>
    </row>
    <row r="4222" spans="1:15" x14ac:dyDescent="0.2">
      <c r="A4222" s="4">
        <f t="shared" si="133"/>
        <v>6</v>
      </c>
      <c r="B4222" s="10">
        <v>44869</v>
      </c>
      <c r="C4222" t="s">
        <v>26</v>
      </c>
      <c r="D4222" t="s">
        <v>21</v>
      </c>
      <c r="E4222" t="s">
        <v>67</v>
      </c>
      <c r="H4222" t="s">
        <v>23</v>
      </c>
      <c r="I4222" t="s">
        <v>20</v>
      </c>
      <c r="J4222" t="s">
        <v>38</v>
      </c>
      <c r="K4222" s="11">
        <v>7</v>
      </c>
      <c r="L4222" s="12">
        <v>326.19395000000003</v>
      </c>
      <c r="M4222" s="12">
        <v>26.095516000000003</v>
      </c>
      <c r="N4222" s="12">
        <v>58.478000000000002</v>
      </c>
      <c r="O4222" s="13">
        <f t="shared" si="132"/>
        <v>-32.382483999999998</v>
      </c>
    </row>
    <row r="4223" spans="1:15" x14ac:dyDescent="0.2">
      <c r="A4223" s="4">
        <f t="shared" si="133"/>
        <v>6</v>
      </c>
      <c r="B4223" s="10">
        <v>44869</v>
      </c>
      <c r="C4223" t="s">
        <v>28</v>
      </c>
      <c r="D4223" t="s">
        <v>21</v>
      </c>
      <c r="E4223" t="s">
        <v>67</v>
      </c>
      <c r="H4223" t="s">
        <v>23</v>
      </c>
      <c r="I4223" t="s">
        <v>26</v>
      </c>
      <c r="J4223" t="s">
        <v>54</v>
      </c>
      <c r="K4223" s="11">
        <v>8</v>
      </c>
      <c r="L4223" s="12">
        <v>502.88154999999995</v>
      </c>
      <c r="M4223" s="12">
        <v>40.230523999999996</v>
      </c>
      <c r="N4223" s="12">
        <v>66.555000000000007</v>
      </c>
      <c r="O4223" s="13">
        <f t="shared" si="132"/>
        <v>-26.324476000000011</v>
      </c>
    </row>
    <row r="4224" spans="1:15" x14ac:dyDescent="0.2">
      <c r="A4224" s="4">
        <f t="shared" si="133"/>
        <v>6</v>
      </c>
      <c r="B4224" s="10">
        <v>44869</v>
      </c>
      <c r="C4224" t="s">
        <v>24</v>
      </c>
      <c r="D4224" t="s">
        <v>21</v>
      </c>
      <c r="E4224" t="s">
        <v>67</v>
      </c>
      <c r="H4224" t="s">
        <v>23</v>
      </c>
      <c r="I4224" t="s">
        <v>26</v>
      </c>
      <c r="J4224" t="s">
        <v>38</v>
      </c>
      <c r="K4224" s="11">
        <v>9</v>
      </c>
      <c r="L4224" s="12">
        <v>595.07237999999995</v>
      </c>
      <c r="M4224" s="12">
        <v>47.605790399999997</v>
      </c>
      <c r="N4224" s="12">
        <v>66.778999999999996</v>
      </c>
      <c r="O4224" s="13">
        <f t="shared" si="132"/>
        <v>-19.1732096</v>
      </c>
    </row>
    <row r="4225" spans="1:15" x14ac:dyDescent="0.2">
      <c r="A4225" s="4">
        <f t="shared" si="133"/>
        <v>6</v>
      </c>
      <c r="B4225" s="10">
        <v>44869</v>
      </c>
      <c r="C4225" t="s">
        <v>30</v>
      </c>
      <c r="D4225" t="s">
        <v>21</v>
      </c>
      <c r="E4225" t="s">
        <v>67</v>
      </c>
      <c r="H4225" t="s">
        <v>48</v>
      </c>
      <c r="I4225" t="s">
        <v>2</v>
      </c>
      <c r="J4225" t="s">
        <v>27</v>
      </c>
      <c r="K4225" s="11">
        <v>8</v>
      </c>
      <c r="L4225" s="12">
        <v>581.73605999999995</v>
      </c>
      <c r="M4225" s="12">
        <v>46.538884799999998</v>
      </c>
      <c r="N4225" s="12">
        <v>109.18799999999999</v>
      </c>
      <c r="O4225" s="13">
        <f t="shared" si="132"/>
        <v>-62.64911519999999</v>
      </c>
    </row>
    <row r="4226" spans="1:15" x14ac:dyDescent="0.2">
      <c r="A4226" s="4">
        <f t="shared" si="133"/>
        <v>6</v>
      </c>
      <c r="B4226" s="10">
        <v>44869</v>
      </c>
      <c r="C4226" t="s">
        <v>32</v>
      </c>
      <c r="D4226" t="s">
        <v>21</v>
      </c>
      <c r="E4226" t="s">
        <v>67</v>
      </c>
      <c r="H4226" t="s">
        <v>49</v>
      </c>
      <c r="I4226" t="s">
        <v>50</v>
      </c>
      <c r="J4226" t="s">
        <v>27</v>
      </c>
      <c r="K4226" s="11">
        <v>8</v>
      </c>
      <c r="L4226" s="12">
        <v>656.00725999999997</v>
      </c>
      <c r="M4226" s="12">
        <v>52.480580799999998</v>
      </c>
      <c r="N4226" s="12">
        <v>154.50899999999999</v>
      </c>
      <c r="O4226" s="13">
        <f t="shared" si="132"/>
        <v>-102.02841919999999</v>
      </c>
    </row>
    <row r="4227" spans="1:15" x14ac:dyDescent="0.2">
      <c r="A4227" s="4">
        <f t="shared" si="133"/>
        <v>6</v>
      </c>
      <c r="B4227" s="10">
        <v>44869</v>
      </c>
      <c r="C4227" t="s">
        <v>34</v>
      </c>
      <c r="D4227" t="s">
        <v>21</v>
      </c>
      <c r="E4227" t="s">
        <v>67</v>
      </c>
      <c r="H4227" t="s">
        <v>23</v>
      </c>
      <c r="I4227" t="s">
        <v>26</v>
      </c>
      <c r="J4227" t="s">
        <v>38</v>
      </c>
      <c r="K4227" s="11">
        <v>8</v>
      </c>
      <c r="L4227" s="12">
        <v>596.79769999999996</v>
      </c>
      <c r="M4227" s="12">
        <v>47.743815999999995</v>
      </c>
      <c r="N4227" s="12">
        <v>65.742999999999995</v>
      </c>
      <c r="O4227" s="13">
        <f t="shared" si="132"/>
        <v>-17.999184</v>
      </c>
    </row>
    <row r="4228" spans="1:15" x14ac:dyDescent="0.2">
      <c r="A4228" s="4">
        <f t="shared" si="133"/>
        <v>6</v>
      </c>
      <c r="B4228" s="10">
        <v>44869</v>
      </c>
      <c r="C4228" t="s">
        <v>41</v>
      </c>
      <c r="D4228" t="s">
        <v>21</v>
      </c>
      <c r="E4228" t="s">
        <v>67</v>
      </c>
      <c r="H4228" t="s">
        <v>40</v>
      </c>
      <c r="I4228" t="s">
        <v>2</v>
      </c>
      <c r="J4228" t="s">
        <v>27</v>
      </c>
      <c r="K4228" s="11">
        <v>10</v>
      </c>
      <c r="L4228" s="12">
        <v>699.52949000000001</v>
      </c>
      <c r="M4228" s="12">
        <v>55.962359200000002</v>
      </c>
      <c r="N4228" s="12">
        <v>66.5</v>
      </c>
      <c r="O4228" s="13">
        <f t="shared" si="132"/>
        <v>-10.537640799999998</v>
      </c>
    </row>
    <row r="4229" spans="1:15" x14ac:dyDescent="0.2">
      <c r="A4229" s="4">
        <f t="shared" si="133"/>
        <v>6</v>
      </c>
      <c r="B4229" s="10">
        <v>44869</v>
      </c>
      <c r="C4229" t="s">
        <v>20</v>
      </c>
      <c r="D4229" t="s">
        <v>35</v>
      </c>
      <c r="E4229" t="s">
        <v>42</v>
      </c>
      <c r="H4229" t="s">
        <v>37</v>
      </c>
      <c r="I4229" t="s">
        <v>2</v>
      </c>
      <c r="J4229" t="s">
        <v>87</v>
      </c>
      <c r="K4229" s="11">
        <v>9</v>
      </c>
      <c r="L4229" s="12">
        <v>739.77260999999999</v>
      </c>
      <c r="M4229" s="12">
        <v>59.181808799999999</v>
      </c>
      <c r="N4229" s="12">
        <v>34.981999999999999</v>
      </c>
      <c r="O4229" s="13">
        <f t="shared" si="132"/>
        <v>24.1998088</v>
      </c>
    </row>
    <row r="4230" spans="1:15" x14ac:dyDescent="0.2">
      <c r="A4230" s="4">
        <f t="shared" si="133"/>
        <v>6</v>
      </c>
      <c r="B4230" s="10">
        <v>44869</v>
      </c>
      <c r="C4230" t="s">
        <v>26</v>
      </c>
      <c r="D4230" t="s">
        <v>35</v>
      </c>
      <c r="E4230" t="s">
        <v>42</v>
      </c>
      <c r="H4230" t="s">
        <v>40</v>
      </c>
      <c r="I4230" t="s">
        <v>24</v>
      </c>
      <c r="J4230" t="s">
        <v>43</v>
      </c>
      <c r="K4230" s="11">
        <v>12</v>
      </c>
      <c r="L4230" s="12">
        <v>836.73939999999993</v>
      </c>
      <c r="M4230" s="12">
        <v>66.939151999999993</v>
      </c>
      <c r="N4230" s="12">
        <v>19.264000000000003</v>
      </c>
      <c r="O4230" s="13">
        <f t="shared" si="132"/>
        <v>47.67515199999999</v>
      </c>
    </row>
    <row r="4231" spans="1:15" x14ac:dyDescent="0.2">
      <c r="A4231" s="4">
        <f t="shared" si="133"/>
        <v>6</v>
      </c>
      <c r="B4231" s="10">
        <v>44869</v>
      </c>
      <c r="C4231" t="s">
        <v>28</v>
      </c>
      <c r="D4231" t="s">
        <v>35</v>
      </c>
      <c r="E4231" t="s">
        <v>42</v>
      </c>
      <c r="H4231" t="s">
        <v>40</v>
      </c>
      <c r="I4231" t="s">
        <v>2</v>
      </c>
      <c r="J4231" t="s">
        <v>38</v>
      </c>
      <c r="K4231" s="11">
        <v>7</v>
      </c>
      <c r="L4231" s="12">
        <v>503.20793000000003</v>
      </c>
      <c r="M4231" s="12">
        <v>40.256634400000003</v>
      </c>
      <c r="N4231" s="12">
        <v>34.981999999999999</v>
      </c>
      <c r="O4231" s="13">
        <f t="shared" ref="O4231:O4294" si="134">M4231-N4231</f>
        <v>5.2746344000000036</v>
      </c>
    </row>
    <row r="4232" spans="1:15" x14ac:dyDescent="0.2">
      <c r="A4232" s="4">
        <f t="shared" si="133"/>
        <v>6</v>
      </c>
      <c r="B4232" s="10">
        <v>44869</v>
      </c>
      <c r="C4232" t="s">
        <v>24</v>
      </c>
      <c r="D4232" t="s">
        <v>35</v>
      </c>
      <c r="E4232" t="s">
        <v>42</v>
      </c>
      <c r="H4232" t="s">
        <v>31</v>
      </c>
      <c r="I4232" t="s">
        <v>2</v>
      </c>
      <c r="J4232" t="s">
        <v>38</v>
      </c>
      <c r="K4232" s="11">
        <v>14</v>
      </c>
      <c r="L4232" s="12">
        <v>736.03477999999996</v>
      </c>
      <c r="M4232" s="12">
        <v>58.882782399999996</v>
      </c>
      <c r="N4232" s="12">
        <v>21.623000000000001</v>
      </c>
      <c r="O4232" s="13">
        <f t="shared" si="134"/>
        <v>37.259782399999992</v>
      </c>
    </row>
    <row r="4233" spans="1:15" x14ac:dyDescent="0.2">
      <c r="A4233" s="4">
        <f t="shared" si="133"/>
        <v>6</v>
      </c>
      <c r="B4233" s="10">
        <v>44869</v>
      </c>
      <c r="C4233" t="s">
        <v>30</v>
      </c>
      <c r="D4233" t="s">
        <v>35</v>
      </c>
      <c r="E4233" t="s">
        <v>42</v>
      </c>
      <c r="H4233" t="s">
        <v>31</v>
      </c>
      <c r="I4233" t="s">
        <v>2</v>
      </c>
      <c r="J4233" t="s">
        <v>87</v>
      </c>
      <c r="K4233" s="11">
        <v>10</v>
      </c>
      <c r="L4233" s="12">
        <v>718.21424000000013</v>
      </c>
      <c r="M4233" s="12">
        <v>57.457139200000015</v>
      </c>
      <c r="N4233" s="12">
        <v>21.933999999999997</v>
      </c>
      <c r="O4233" s="13">
        <f t="shared" si="134"/>
        <v>35.523139200000017</v>
      </c>
    </row>
    <row r="4234" spans="1:15" x14ac:dyDescent="0.2">
      <c r="A4234" s="4">
        <f t="shared" si="133"/>
        <v>6</v>
      </c>
      <c r="B4234" s="10">
        <v>44869</v>
      </c>
      <c r="C4234" t="s">
        <v>32</v>
      </c>
      <c r="D4234" t="s">
        <v>35</v>
      </c>
      <c r="E4234" t="s">
        <v>42</v>
      </c>
      <c r="H4234" t="s">
        <v>40</v>
      </c>
      <c r="I4234" t="s">
        <v>28</v>
      </c>
      <c r="J4234" t="s">
        <v>43</v>
      </c>
      <c r="K4234" s="11">
        <v>10</v>
      </c>
      <c r="L4234" s="12">
        <v>675.32965999999999</v>
      </c>
      <c r="M4234" s="12">
        <v>54.026372799999997</v>
      </c>
      <c r="N4234" s="12">
        <v>27.710000000000004</v>
      </c>
      <c r="O4234" s="13">
        <f t="shared" si="134"/>
        <v>26.316372799999993</v>
      </c>
    </row>
    <row r="4235" spans="1:15" x14ac:dyDescent="0.2">
      <c r="A4235" s="4">
        <f t="shared" si="133"/>
        <v>6</v>
      </c>
      <c r="B4235" s="10">
        <v>44869</v>
      </c>
      <c r="C4235" t="s">
        <v>34</v>
      </c>
      <c r="D4235" t="s">
        <v>35</v>
      </c>
      <c r="E4235" t="s">
        <v>42</v>
      </c>
      <c r="H4235" t="s">
        <v>31</v>
      </c>
      <c r="I4235" t="s">
        <v>24</v>
      </c>
      <c r="J4235" t="s">
        <v>43</v>
      </c>
      <c r="K4235" s="11">
        <v>8</v>
      </c>
      <c r="L4235" s="12">
        <v>445.85199999999998</v>
      </c>
      <c r="M4235" s="12">
        <v>35.66816</v>
      </c>
      <c r="N4235" s="12">
        <v>19.448</v>
      </c>
      <c r="O4235" s="13">
        <f t="shared" si="134"/>
        <v>16.22016</v>
      </c>
    </row>
    <row r="4236" spans="1:15" x14ac:dyDescent="0.2">
      <c r="A4236" s="4">
        <f t="shared" si="133"/>
        <v>6</v>
      </c>
      <c r="B4236" s="10">
        <v>44869</v>
      </c>
      <c r="C4236" t="s">
        <v>41</v>
      </c>
      <c r="D4236" t="s">
        <v>35</v>
      </c>
      <c r="E4236" t="s">
        <v>42</v>
      </c>
      <c r="H4236" t="s">
        <v>23</v>
      </c>
      <c r="I4236" t="s">
        <v>28</v>
      </c>
      <c r="J4236" t="s">
        <v>38</v>
      </c>
      <c r="K4236" s="11">
        <v>8</v>
      </c>
      <c r="L4236" s="12">
        <v>360.78644000000003</v>
      </c>
      <c r="M4236" s="12">
        <v>28.862915200000003</v>
      </c>
      <c r="N4236" s="12">
        <v>20.465</v>
      </c>
      <c r="O4236" s="13">
        <f t="shared" si="134"/>
        <v>8.3979152000000035</v>
      </c>
    </row>
    <row r="4237" spans="1:15" x14ac:dyDescent="0.2">
      <c r="A4237" s="4">
        <f t="shared" si="133"/>
        <v>7</v>
      </c>
      <c r="B4237" s="10">
        <v>44870</v>
      </c>
      <c r="C4237" t="s">
        <v>20</v>
      </c>
      <c r="D4237" t="s">
        <v>35</v>
      </c>
      <c r="E4237" t="s">
        <v>115</v>
      </c>
      <c r="H4237" t="s">
        <v>23</v>
      </c>
      <c r="I4237" t="s">
        <v>2</v>
      </c>
      <c r="J4237" t="s">
        <v>54</v>
      </c>
      <c r="K4237" s="11">
        <v>6</v>
      </c>
      <c r="L4237" s="12">
        <v>225.33645999999999</v>
      </c>
      <c r="M4237" s="12">
        <v>18.026916799999999</v>
      </c>
      <c r="N4237" s="12">
        <v>25.96</v>
      </c>
      <c r="O4237" s="13">
        <f t="shared" si="134"/>
        <v>-7.9330832000000022</v>
      </c>
    </row>
    <row r="4238" spans="1:15" x14ac:dyDescent="0.2">
      <c r="A4238" s="4">
        <f t="shared" si="133"/>
        <v>7</v>
      </c>
      <c r="B4238" s="10">
        <v>44870</v>
      </c>
      <c r="C4238" t="s">
        <v>26</v>
      </c>
      <c r="D4238" t="s">
        <v>35</v>
      </c>
      <c r="E4238" t="s">
        <v>115</v>
      </c>
      <c r="H4238" t="s">
        <v>23</v>
      </c>
      <c r="I4238" t="s">
        <v>26</v>
      </c>
      <c r="J4238" t="s">
        <v>106</v>
      </c>
      <c r="K4238" s="11">
        <v>6</v>
      </c>
      <c r="L4238" s="12">
        <v>321.57897000000003</v>
      </c>
      <c r="M4238" s="12">
        <v>25.726317600000002</v>
      </c>
      <c r="N4238" s="12">
        <v>35.004999999999995</v>
      </c>
      <c r="O4238" s="13">
        <f t="shared" si="134"/>
        <v>-9.2786823999999939</v>
      </c>
    </row>
    <row r="4239" spans="1:15" x14ac:dyDescent="0.2">
      <c r="A4239" s="4">
        <f t="shared" si="133"/>
        <v>7</v>
      </c>
      <c r="B4239" s="10">
        <v>44870</v>
      </c>
      <c r="C4239" t="s">
        <v>28</v>
      </c>
      <c r="D4239" t="s">
        <v>35</v>
      </c>
      <c r="E4239" t="s">
        <v>115</v>
      </c>
      <c r="H4239" t="s">
        <v>37</v>
      </c>
      <c r="I4239" t="s">
        <v>2</v>
      </c>
      <c r="J4239" t="s">
        <v>87</v>
      </c>
      <c r="K4239" s="11">
        <v>10</v>
      </c>
      <c r="L4239" s="12">
        <v>617.298</v>
      </c>
      <c r="M4239" s="12">
        <v>49.383839999999999</v>
      </c>
      <c r="N4239" s="12">
        <v>27.270000000000003</v>
      </c>
      <c r="O4239" s="13">
        <f t="shared" si="134"/>
        <v>22.113839999999996</v>
      </c>
    </row>
    <row r="4240" spans="1:15" x14ac:dyDescent="0.2">
      <c r="A4240" s="4">
        <f t="shared" si="133"/>
        <v>7</v>
      </c>
      <c r="B4240" s="10">
        <v>44870</v>
      </c>
      <c r="C4240" t="s">
        <v>24</v>
      </c>
      <c r="D4240" t="s">
        <v>35</v>
      </c>
      <c r="E4240" t="s">
        <v>115</v>
      </c>
      <c r="H4240" t="s">
        <v>37</v>
      </c>
      <c r="I4240" t="s">
        <v>2</v>
      </c>
      <c r="J4240" t="s">
        <v>87</v>
      </c>
      <c r="K4240" s="11">
        <v>12</v>
      </c>
      <c r="L4240" s="12">
        <v>379.13954999999999</v>
      </c>
      <c r="M4240" s="12">
        <v>30.331164000000001</v>
      </c>
      <c r="N4240" s="12">
        <v>23.545999999999999</v>
      </c>
      <c r="O4240" s="13">
        <f t="shared" si="134"/>
        <v>6.7851640000000017</v>
      </c>
    </row>
    <row r="4241" spans="1:15" x14ac:dyDescent="0.2">
      <c r="A4241" s="4">
        <f t="shared" si="133"/>
        <v>7</v>
      </c>
      <c r="B4241" s="10">
        <v>44870</v>
      </c>
      <c r="C4241" t="s">
        <v>30</v>
      </c>
      <c r="D4241" t="s">
        <v>35</v>
      </c>
      <c r="E4241" t="s">
        <v>115</v>
      </c>
      <c r="H4241" t="s">
        <v>40</v>
      </c>
      <c r="I4241" t="s">
        <v>24</v>
      </c>
      <c r="J4241" t="s">
        <v>43</v>
      </c>
      <c r="K4241" s="11">
        <v>15</v>
      </c>
      <c r="L4241" s="12">
        <v>662.65893999999992</v>
      </c>
      <c r="M4241" s="12">
        <v>53.012715199999995</v>
      </c>
      <c r="N4241" s="12">
        <v>19.742000000000001</v>
      </c>
      <c r="O4241" s="13">
        <f t="shared" si="134"/>
        <v>33.270715199999998</v>
      </c>
    </row>
    <row r="4242" spans="1:15" x14ac:dyDescent="0.2">
      <c r="A4242" s="4">
        <f t="shared" si="133"/>
        <v>7</v>
      </c>
      <c r="B4242" s="10">
        <v>44870</v>
      </c>
      <c r="C4242" t="s">
        <v>32</v>
      </c>
      <c r="D4242" t="s">
        <v>35</v>
      </c>
      <c r="E4242" t="s">
        <v>115</v>
      </c>
      <c r="H4242" t="s">
        <v>40</v>
      </c>
      <c r="I4242" t="s">
        <v>24</v>
      </c>
      <c r="J4242" t="s">
        <v>43</v>
      </c>
      <c r="K4242" s="11">
        <v>15</v>
      </c>
      <c r="L4242" s="12">
        <v>746.42370000000005</v>
      </c>
      <c r="M4242" s="12">
        <v>59.713896000000005</v>
      </c>
      <c r="N4242" s="12">
        <v>17.66</v>
      </c>
      <c r="O4242" s="13">
        <f t="shared" si="134"/>
        <v>42.053896000000009</v>
      </c>
    </row>
    <row r="4243" spans="1:15" x14ac:dyDescent="0.2">
      <c r="A4243" s="4">
        <f t="shared" si="133"/>
        <v>7</v>
      </c>
      <c r="B4243" s="10">
        <v>44870</v>
      </c>
      <c r="C4243" t="s">
        <v>34</v>
      </c>
      <c r="D4243" t="s">
        <v>21</v>
      </c>
      <c r="E4243" t="s">
        <v>115</v>
      </c>
      <c r="H4243" t="s">
        <v>23</v>
      </c>
      <c r="I4243" t="s">
        <v>28</v>
      </c>
      <c r="J4243" t="s">
        <v>38</v>
      </c>
      <c r="K4243" s="11">
        <v>11</v>
      </c>
      <c r="L4243" s="12">
        <v>20.013000000000002</v>
      </c>
      <c r="M4243" s="12">
        <v>1.6010400000000002</v>
      </c>
      <c r="N4243" s="12">
        <v>27.074999999999996</v>
      </c>
      <c r="O4243" s="13">
        <f t="shared" si="134"/>
        <v>-25.473959999999995</v>
      </c>
    </row>
    <row r="4244" spans="1:15" x14ac:dyDescent="0.2">
      <c r="A4244" s="4">
        <f t="shared" si="133"/>
        <v>7</v>
      </c>
      <c r="B4244" s="10">
        <v>44870</v>
      </c>
      <c r="C4244" t="s">
        <v>41</v>
      </c>
      <c r="D4244" t="s">
        <v>21</v>
      </c>
      <c r="E4244" t="s">
        <v>115</v>
      </c>
      <c r="H4244" t="s">
        <v>23</v>
      </c>
      <c r="I4244" t="s">
        <v>26</v>
      </c>
      <c r="J4244" t="s">
        <v>27</v>
      </c>
      <c r="K4244" s="11">
        <v>11</v>
      </c>
      <c r="L4244" s="12">
        <v>22.166</v>
      </c>
      <c r="M4244" s="12">
        <v>1.77328</v>
      </c>
      <c r="N4244" s="12">
        <v>34.685000000000002</v>
      </c>
      <c r="O4244" s="13">
        <f t="shared" si="134"/>
        <v>-32.911720000000003</v>
      </c>
    </row>
    <row r="4245" spans="1:15" x14ac:dyDescent="0.2">
      <c r="A4245" s="4">
        <f t="shared" si="133"/>
        <v>7</v>
      </c>
      <c r="B4245" s="10">
        <v>44870</v>
      </c>
      <c r="C4245" t="s">
        <v>20</v>
      </c>
      <c r="D4245" t="s">
        <v>35</v>
      </c>
      <c r="E4245" t="s">
        <v>44</v>
      </c>
      <c r="H4245" t="s">
        <v>37</v>
      </c>
      <c r="I4245" t="s">
        <v>2</v>
      </c>
      <c r="J4245" t="s">
        <v>87</v>
      </c>
      <c r="K4245" s="11">
        <v>9</v>
      </c>
      <c r="L4245" s="12">
        <v>831.76930000000004</v>
      </c>
      <c r="M4245" s="12">
        <v>66.541544000000002</v>
      </c>
      <c r="N4245" s="12">
        <v>30.611000000000001</v>
      </c>
      <c r="O4245" s="13">
        <f t="shared" si="134"/>
        <v>35.930543999999998</v>
      </c>
    </row>
    <row r="4246" spans="1:15" x14ac:dyDescent="0.2">
      <c r="A4246" s="4">
        <f t="shared" si="133"/>
        <v>7</v>
      </c>
      <c r="B4246" s="10">
        <v>44870</v>
      </c>
      <c r="C4246" t="s">
        <v>26</v>
      </c>
      <c r="D4246" t="s">
        <v>35</v>
      </c>
      <c r="E4246" t="s">
        <v>44</v>
      </c>
      <c r="H4246" t="s">
        <v>37</v>
      </c>
      <c r="I4246" t="s">
        <v>2</v>
      </c>
      <c r="J4246" t="s">
        <v>87</v>
      </c>
      <c r="K4246" s="11">
        <v>10</v>
      </c>
      <c r="L4246" s="12">
        <v>981.5049600000001</v>
      </c>
      <c r="M4246" s="12">
        <v>78.520396800000015</v>
      </c>
      <c r="N4246" s="12">
        <v>43.474000000000004</v>
      </c>
      <c r="O4246" s="13">
        <f t="shared" si="134"/>
        <v>35.046396800000011</v>
      </c>
    </row>
    <row r="4247" spans="1:15" x14ac:dyDescent="0.2">
      <c r="A4247" s="4">
        <f t="shared" si="133"/>
        <v>7</v>
      </c>
      <c r="B4247" s="10">
        <v>44870</v>
      </c>
      <c r="C4247" t="s">
        <v>28</v>
      </c>
      <c r="D4247" t="s">
        <v>35</v>
      </c>
      <c r="E4247" t="s">
        <v>44</v>
      </c>
      <c r="F4247" t="s">
        <v>39</v>
      </c>
      <c r="H4247" t="s">
        <v>40</v>
      </c>
      <c r="I4247" t="s">
        <v>26</v>
      </c>
      <c r="J4247" t="s">
        <v>106</v>
      </c>
      <c r="K4247" s="11">
        <v>16</v>
      </c>
      <c r="L4247" s="12">
        <v>9437.8080100000006</v>
      </c>
      <c r="M4247" s="12">
        <v>755.02464080000004</v>
      </c>
      <c r="N4247" s="12">
        <v>72.197999999999993</v>
      </c>
      <c r="O4247" s="13">
        <f t="shared" si="134"/>
        <v>682.82664080000006</v>
      </c>
    </row>
    <row r="4248" spans="1:15" x14ac:dyDescent="0.2">
      <c r="A4248" s="4">
        <f t="shared" si="133"/>
        <v>7</v>
      </c>
      <c r="B4248" s="10">
        <v>44870</v>
      </c>
      <c r="C4248" t="s">
        <v>24</v>
      </c>
      <c r="D4248" t="s">
        <v>35</v>
      </c>
      <c r="E4248" t="s">
        <v>44</v>
      </c>
      <c r="H4248" t="s">
        <v>31</v>
      </c>
      <c r="I4248" t="s">
        <v>2</v>
      </c>
      <c r="J4248" t="s">
        <v>87</v>
      </c>
      <c r="K4248" s="11">
        <v>9</v>
      </c>
      <c r="L4248" s="12">
        <v>1190.7785100000001</v>
      </c>
      <c r="M4248" s="12">
        <v>95.262280800000013</v>
      </c>
      <c r="N4248" s="12">
        <v>45.744999999999997</v>
      </c>
      <c r="O4248" s="13">
        <f t="shared" si="134"/>
        <v>49.517280800000016</v>
      </c>
    </row>
    <row r="4249" spans="1:15" x14ac:dyDescent="0.2">
      <c r="A4249" s="4">
        <f t="shared" si="133"/>
        <v>7</v>
      </c>
      <c r="B4249" s="10">
        <v>44870</v>
      </c>
      <c r="C4249" t="s">
        <v>30</v>
      </c>
      <c r="D4249" t="s">
        <v>35</v>
      </c>
      <c r="E4249" t="s">
        <v>44</v>
      </c>
      <c r="H4249" t="s">
        <v>23</v>
      </c>
      <c r="I4249" t="s">
        <v>20</v>
      </c>
      <c r="J4249" t="s">
        <v>38</v>
      </c>
      <c r="K4249" s="11">
        <v>8</v>
      </c>
      <c r="L4249" s="12">
        <v>1019.4580100000001</v>
      </c>
      <c r="M4249" s="12">
        <v>81.556640800000011</v>
      </c>
      <c r="N4249" s="12">
        <v>59.768000000000001</v>
      </c>
      <c r="O4249" s="13">
        <f t="shared" si="134"/>
        <v>21.78864080000001</v>
      </c>
    </row>
    <row r="4250" spans="1:15" x14ac:dyDescent="0.2">
      <c r="A4250" s="4">
        <f t="shared" si="133"/>
        <v>7</v>
      </c>
      <c r="B4250" s="10">
        <v>44870</v>
      </c>
      <c r="C4250" t="s">
        <v>32</v>
      </c>
      <c r="D4250" t="s">
        <v>35</v>
      </c>
      <c r="E4250" t="s">
        <v>44</v>
      </c>
      <c r="H4250" t="s">
        <v>40</v>
      </c>
      <c r="I4250" t="s">
        <v>28</v>
      </c>
      <c r="J4250" t="s">
        <v>106</v>
      </c>
      <c r="K4250" s="11">
        <v>12</v>
      </c>
      <c r="L4250" s="12">
        <v>875.37601999999993</v>
      </c>
      <c r="M4250" s="12">
        <v>70.030081600000003</v>
      </c>
      <c r="N4250" s="12">
        <v>33.244</v>
      </c>
      <c r="O4250" s="13">
        <f t="shared" si="134"/>
        <v>36.786081600000003</v>
      </c>
    </row>
    <row r="4251" spans="1:15" x14ac:dyDescent="0.2">
      <c r="A4251" s="4">
        <f t="shared" si="133"/>
        <v>7</v>
      </c>
      <c r="B4251" s="10">
        <v>44870</v>
      </c>
      <c r="C4251" t="s">
        <v>34</v>
      </c>
      <c r="D4251" t="s">
        <v>35</v>
      </c>
      <c r="E4251" t="s">
        <v>44</v>
      </c>
      <c r="H4251" t="s">
        <v>31</v>
      </c>
      <c r="I4251" t="s">
        <v>2</v>
      </c>
      <c r="J4251" t="s">
        <v>38</v>
      </c>
      <c r="K4251" s="11">
        <v>11</v>
      </c>
      <c r="L4251" s="12">
        <v>724.50886000000003</v>
      </c>
      <c r="M4251" s="12">
        <v>57.960708800000006</v>
      </c>
      <c r="N4251" s="12">
        <v>34.585000000000001</v>
      </c>
      <c r="O4251" s="13">
        <f t="shared" si="134"/>
        <v>23.375708800000005</v>
      </c>
    </row>
    <row r="4252" spans="1:15" x14ac:dyDescent="0.2">
      <c r="A4252" s="4">
        <f t="shared" si="133"/>
        <v>7</v>
      </c>
      <c r="B4252" s="10">
        <v>44870</v>
      </c>
      <c r="C4252" t="s">
        <v>41</v>
      </c>
      <c r="D4252" t="s">
        <v>35</v>
      </c>
      <c r="E4252" t="s">
        <v>44</v>
      </c>
      <c r="H4252" t="s">
        <v>40</v>
      </c>
      <c r="I4252" t="s">
        <v>28</v>
      </c>
      <c r="J4252" t="s">
        <v>106</v>
      </c>
      <c r="K4252" s="11">
        <v>14</v>
      </c>
      <c r="L4252" s="12">
        <v>1067.6709500000002</v>
      </c>
      <c r="M4252" s="12">
        <v>85.413676000000009</v>
      </c>
      <c r="N4252" s="12">
        <v>30.216999999999999</v>
      </c>
      <c r="O4252" s="13">
        <f t="shared" si="134"/>
        <v>55.196676000000011</v>
      </c>
    </row>
    <row r="4253" spans="1:15" x14ac:dyDescent="0.2">
      <c r="A4253" s="4">
        <f t="shared" si="133"/>
        <v>7</v>
      </c>
      <c r="B4253" s="10">
        <v>44870</v>
      </c>
      <c r="C4253" t="s">
        <v>56</v>
      </c>
      <c r="D4253" t="s">
        <v>35</v>
      </c>
      <c r="E4253" t="s">
        <v>44</v>
      </c>
      <c r="H4253" t="s">
        <v>40</v>
      </c>
      <c r="I4253" t="s">
        <v>28</v>
      </c>
      <c r="J4253" t="s">
        <v>106</v>
      </c>
      <c r="K4253" s="11">
        <v>13</v>
      </c>
      <c r="L4253" s="12">
        <v>901.32294999999999</v>
      </c>
      <c r="M4253" s="12">
        <v>72.105835999999996</v>
      </c>
      <c r="N4253" s="12">
        <v>29.030999999999999</v>
      </c>
      <c r="O4253" s="13">
        <f t="shared" si="134"/>
        <v>43.074835999999998</v>
      </c>
    </row>
    <row r="4254" spans="1:15" x14ac:dyDescent="0.2">
      <c r="A4254" s="4">
        <f t="shared" si="133"/>
        <v>1</v>
      </c>
      <c r="B4254" s="10">
        <v>44871</v>
      </c>
      <c r="C4254" t="s">
        <v>20</v>
      </c>
      <c r="D4254" t="s">
        <v>35</v>
      </c>
      <c r="E4254" t="s">
        <v>44</v>
      </c>
      <c r="H4254" t="s">
        <v>23</v>
      </c>
      <c r="I4254" t="s">
        <v>26</v>
      </c>
      <c r="J4254" t="s">
        <v>87</v>
      </c>
      <c r="K4254" s="11">
        <v>6</v>
      </c>
      <c r="L4254" s="12">
        <v>409.96364</v>
      </c>
      <c r="M4254" s="12">
        <v>32.797091199999997</v>
      </c>
      <c r="N4254" s="12">
        <v>47.927</v>
      </c>
      <c r="O4254" s="13">
        <f t="shared" si="134"/>
        <v>-15.129908800000003</v>
      </c>
    </row>
    <row r="4255" spans="1:15" x14ac:dyDescent="0.2">
      <c r="A4255" s="4">
        <f t="shared" si="133"/>
        <v>1</v>
      </c>
      <c r="B4255" s="10">
        <v>44871</v>
      </c>
      <c r="C4255" t="s">
        <v>60</v>
      </c>
      <c r="D4255" t="s">
        <v>35</v>
      </c>
      <c r="E4255" t="s">
        <v>44</v>
      </c>
      <c r="H4255" t="s">
        <v>40</v>
      </c>
      <c r="I4255" t="s">
        <v>28</v>
      </c>
      <c r="J4255" t="s">
        <v>106</v>
      </c>
      <c r="K4255" s="11">
        <v>16</v>
      </c>
      <c r="L4255" s="12">
        <v>586.02507000000003</v>
      </c>
      <c r="M4255" s="12">
        <v>46.882005600000006</v>
      </c>
      <c r="N4255" s="12">
        <v>21.378</v>
      </c>
      <c r="O4255" s="13">
        <f t="shared" si="134"/>
        <v>25.504005600000006</v>
      </c>
    </row>
    <row r="4256" spans="1:15" x14ac:dyDescent="0.2">
      <c r="A4256" s="4">
        <f t="shared" ref="A4256:A4319" si="135">+WEEKDAY(B4256)</f>
        <v>1</v>
      </c>
      <c r="B4256" s="10">
        <v>44871</v>
      </c>
      <c r="C4256" t="s">
        <v>26</v>
      </c>
      <c r="D4256" t="s">
        <v>35</v>
      </c>
      <c r="E4256" t="s">
        <v>44</v>
      </c>
      <c r="H4256" t="s">
        <v>59</v>
      </c>
      <c r="I4256" t="s">
        <v>2</v>
      </c>
      <c r="J4256" t="s">
        <v>87</v>
      </c>
      <c r="K4256" s="11">
        <v>12</v>
      </c>
      <c r="L4256" s="12">
        <v>604.87345000000005</v>
      </c>
      <c r="M4256" s="12">
        <v>48.389876000000008</v>
      </c>
      <c r="N4256" s="12">
        <v>52.055999999999997</v>
      </c>
      <c r="O4256" s="13">
        <f t="shared" si="134"/>
        <v>-3.6661239999999893</v>
      </c>
    </row>
    <row r="4257" spans="1:15" x14ac:dyDescent="0.2">
      <c r="A4257" s="4">
        <f t="shared" si="135"/>
        <v>1</v>
      </c>
      <c r="B4257" s="10">
        <v>44871</v>
      </c>
      <c r="C4257" t="s">
        <v>28</v>
      </c>
      <c r="D4257" t="s">
        <v>35</v>
      </c>
      <c r="E4257" t="s">
        <v>44</v>
      </c>
      <c r="H4257" t="s">
        <v>40</v>
      </c>
      <c r="I4257" t="s">
        <v>28</v>
      </c>
      <c r="J4257" t="s">
        <v>106</v>
      </c>
      <c r="K4257" s="11">
        <v>16</v>
      </c>
      <c r="L4257" s="12">
        <v>724.20559000000003</v>
      </c>
      <c r="M4257" s="12">
        <v>57.936447200000003</v>
      </c>
      <c r="N4257" s="12">
        <v>30.22</v>
      </c>
      <c r="O4257" s="13">
        <f t="shared" si="134"/>
        <v>27.716447200000005</v>
      </c>
    </row>
    <row r="4258" spans="1:15" x14ac:dyDescent="0.2">
      <c r="A4258" s="4">
        <f t="shared" si="135"/>
        <v>1</v>
      </c>
      <c r="B4258" s="10">
        <v>44871</v>
      </c>
      <c r="C4258" t="s">
        <v>24</v>
      </c>
      <c r="D4258" t="s">
        <v>35</v>
      </c>
      <c r="E4258" t="s">
        <v>44</v>
      </c>
      <c r="F4258" t="s">
        <v>39</v>
      </c>
      <c r="H4258" t="s">
        <v>40</v>
      </c>
      <c r="I4258" t="s">
        <v>20</v>
      </c>
      <c r="J4258" t="s">
        <v>106</v>
      </c>
      <c r="K4258" s="11">
        <v>16</v>
      </c>
      <c r="L4258" s="12">
        <v>10978.849490000001</v>
      </c>
      <c r="M4258" s="12">
        <v>878.30795920000003</v>
      </c>
      <c r="N4258" s="12">
        <v>115.426</v>
      </c>
      <c r="O4258" s="13">
        <f t="shared" si="134"/>
        <v>762.88195919999998</v>
      </c>
    </row>
    <row r="4259" spans="1:15" x14ac:dyDescent="0.2">
      <c r="A4259" s="4">
        <f t="shared" si="135"/>
        <v>1</v>
      </c>
      <c r="B4259" s="10">
        <v>44871</v>
      </c>
      <c r="C4259" t="s">
        <v>30</v>
      </c>
      <c r="D4259" t="s">
        <v>35</v>
      </c>
      <c r="E4259" t="s">
        <v>44</v>
      </c>
      <c r="H4259" t="s">
        <v>40</v>
      </c>
      <c r="I4259" t="s">
        <v>28</v>
      </c>
      <c r="J4259" t="s">
        <v>106</v>
      </c>
      <c r="K4259" s="11">
        <v>16</v>
      </c>
      <c r="L4259" s="12">
        <v>1147.7736299999999</v>
      </c>
      <c r="M4259" s="12">
        <v>91.821890400000001</v>
      </c>
      <c r="N4259" s="12">
        <v>30.86</v>
      </c>
      <c r="O4259" s="13">
        <f t="shared" si="134"/>
        <v>60.961890400000001</v>
      </c>
    </row>
    <row r="4260" spans="1:15" x14ac:dyDescent="0.2">
      <c r="A4260" s="4">
        <f t="shared" si="135"/>
        <v>1</v>
      </c>
      <c r="B4260" s="10">
        <v>44871</v>
      </c>
      <c r="C4260" t="s">
        <v>32</v>
      </c>
      <c r="D4260" t="s">
        <v>35</v>
      </c>
      <c r="E4260" t="s">
        <v>44</v>
      </c>
      <c r="H4260" t="s">
        <v>31</v>
      </c>
      <c r="I4260" t="s">
        <v>28</v>
      </c>
      <c r="J4260" t="s">
        <v>43</v>
      </c>
      <c r="K4260" s="11">
        <v>12</v>
      </c>
      <c r="L4260" s="12">
        <v>1050.9308700000001</v>
      </c>
      <c r="M4260" s="12">
        <v>84.074469600000015</v>
      </c>
      <c r="N4260" s="12">
        <v>28.687000000000001</v>
      </c>
      <c r="O4260" s="13">
        <f t="shared" si="134"/>
        <v>55.387469600000017</v>
      </c>
    </row>
    <row r="4261" spans="1:15" x14ac:dyDescent="0.2">
      <c r="A4261" s="4">
        <f t="shared" si="135"/>
        <v>1</v>
      </c>
      <c r="B4261" s="10">
        <v>44871</v>
      </c>
      <c r="C4261" t="s">
        <v>34</v>
      </c>
      <c r="D4261" t="s">
        <v>35</v>
      </c>
      <c r="E4261" t="s">
        <v>44</v>
      </c>
      <c r="H4261" t="s">
        <v>40</v>
      </c>
      <c r="I4261" t="s">
        <v>26</v>
      </c>
      <c r="J4261" t="s">
        <v>106</v>
      </c>
      <c r="K4261" s="11">
        <v>16</v>
      </c>
      <c r="L4261" s="12">
        <v>1031.35367</v>
      </c>
      <c r="M4261" s="12">
        <v>82.508293600000002</v>
      </c>
      <c r="N4261" s="12">
        <v>45.652000000000001</v>
      </c>
      <c r="O4261" s="13">
        <f t="shared" si="134"/>
        <v>36.856293600000001</v>
      </c>
    </row>
    <row r="4262" spans="1:15" x14ac:dyDescent="0.2">
      <c r="A4262" s="4">
        <f t="shared" si="135"/>
        <v>1</v>
      </c>
      <c r="B4262" s="10">
        <v>44871</v>
      </c>
      <c r="C4262" t="s">
        <v>41</v>
      </c>
      <c r="D4262" t="s">
        <v>35</v>
      </c>
      <c r="E4262" t="s">
        <v>44</v>
      </c>
      <c r="H4262" t="s">
        <v>31</v>
      </c>
      <c r="I4262" t="s">
        <v>28</v>
      </c>
      <c r="J4262" t="s">
        <v>43</v>
      </c>
      <c r="K4262" s="11">
        <v>10</v>
      </c>
      <c r="L4262" s="12">
        <v>823.04155999999989</v>
      </c>
      <c r="M4262" s="12">
        <v>65.843324799999991</v>
      </c>
      <c r="N4262" s="12">
        <v>40.161999999999999</v>
      </c>
      <c r="O4262" s="13">
        <f t="shared" si="134"/>
        <v>25.681324799999992</v>
      </c>
    </row>
    <row r="4263" spans="1:15" x14ac:dyDescent="0.2">
      <c r="A4263" s="4">
        <f t="shared" si="135"/>
        <v>1</v>
      </c>
      <c r="B4263" s="10">
        <v>44871</v>
      </c>
      <c r="C4263" t="s">
        <v>56</v>
      </c>
      <c r="D4263" t="s">
        <v>35</v>
      </c>
      <c r="E4263" t="s">
        <v>44</v>
      </c>
      <c r="H4263" t="s">
        <v>40</v>
      </c>
      <c r="I4263" t="s">
        <v>28</v>
      </c>
      <c r="J4263" t="s">
        <v>106</v>
      </c>
      <c r="K4263" s="11">
        <v>16</v>
      </c>
      <c r="L4263" s="12">
        <v>879.73958000000005</v>
      </c>
      <c r="M4263" s="12">
        <v>70.379166400000003</v>
      </c>
      <c r="N4263" s="12">
        <v>30.521000000000001</v>
      </c>
      <c r="O4263" s="13">
        <f t="shared" si="134"/>
        <v>39.858166400000002</v>
      </c>
    </row>
    <row r="4264" spans="1:15" x14ac:dyDescent="0.2">
      <c r="A4264" s="4">
        <f t="shared" si="135"/>
        <v>1</v>
      </c>
      <c r="B4264" s="10">
        <v>44871</v>
      </c>
      <c r="C4264" t="s">
        <v>20</v>
      </c>
      <c r="D4264" t="s">
        <v>35</v>
      </c>
      <c r="E4264" t="s">
        <v>88</v>
      </c>
      <c r="H4264" t="s">
        <v>23</v>
      </c>
      <c r="I4264" t="s">
        <v>24</v>
      </c>
      <c r="J4264" t="s">
        <v>43</v>
      </c>
      <c r="K4264" s="11">
        <v>14</v>
      </c>
      <c r="L4264" s="12">
        <v>717.70235000000002</v>
      </c>
      <c r="M4264" s="12">
        <v>57.416188000000005</v>
      </c>
      <c r="N4264" s="12">
        <v>18.466000000000001</v>
      </c>
      <c r="O4264" s="13">
        <f t="shared" si="134"/>
        <v>38.950188000000004</v>
      </c>
    </row>
    <row r="4265" spans="1:15" x14ac:dyDescent="0.2">
      <c r="A4265" s="4">
        <f t="shared" si="135"/>
        <v>1</v>
      </c>
      <c r="B4265" s="10">
        <v>44871</v>
      </c>
      <c r="C4265" t="s">
        <v>26</v>
      </c>
      <c r="D4265" t="s">
        <v>35</v>
      </c>
      <c r="E4265" t="s">
        <v>88</v>
      </c>
      <c r="H4265" t="s">
        <v>40</v>
      </c>
      <c r="I4265" t="s">
        <v>2</v>
      </c>
      <c r="J4265" t="s">
        <v>38</v>
      </c>
      <c r="K4265" s="11">
        <v>14</v>
      </c>
      <c r="L4265" s="12">
        <v>671.50121999999999</v>
      </c>
      <c r="M4265" s="12">
        <v>53.720097600000003</v>
      </c>
      <c r="N4265" s="12">
        <v>29.152000000000001</v>
      </c>
      <c r="O4265" s="13">
        <f t="shared" si="134"/>
        <v>24.568097600000002</v>
      </c>
    </row>
    <row r="4266" spans="1:15" x14ac:dyDescent="0.2">
      <c r="A4266" s="4">
        <f t="shared" si="135"/>
        <v>1</v>
      </c>
      <c r="B4266" s="10">
        <v>44871</v>
      </c>
      <c r="C4266" t="s">
        <v>28</v>
      </c>
      <c r="D4266" t="s">
        <v>35</v>
      </c>
      <c r="E4266" t="s">
        <v>88</v>
      </c>
      <c r="H4266" t="s">
        <v>23</v>
      </c>
      <c r="I4266" t="s">
        <v>20</v>
      </c>
      <c r="J4266" t="s">
        <v>43</v>
      </c>
      <c r="K4266" s="11">
        <v>6</v>
      </c>
      <c r="L4266" s="12">
        <v>433.63706999999999</v>
      </c>
      <c r="M4266" s="12">
        <v>34.690965599999998</v>
      </c>
      <c r="N4266" s="12">
        <v>57.968000000000004</v>
      </c>
      <c r="O4266" s="13">
        <f t="shared" si="134"/>
        <v>-23.277034400000005</v>
      </c>
    </row>
    <row r="4267" spans="1:15" x14ac:dyDescent="0.2">
      <c r="A4267" s="4">
        <f t="shared" si="135"/>
        <v>1</v>
      </c>
      <c r="B4267" s="10">
        <v>44871</v>
      </c>
      <c r="C4267" t="s">
        <v>24</v>
      </c>
      <c r="D4267" t="s">
        <v>35</v>
      </c>
      <c r="E4267" t="s">
        <v>88</v>
      </c>
      <c r="H4267" t="s">
        <v>31</v>
      </c>
      <c r="I4267" t="s">
        <v>2</v>
      </c>
      <c r="J4267" t="s">
        <v>87</v>
      </c>
      <c r="K4267" s="11">
        <v>11</v>
      </c>
      <c r="L4267" s="12">
        <v>599.05237999999997</v>
      </c>
      <c r="M4267" s="12">
        <v>47.924190400000001</v>
      </c>
      <c r="N4267" s="12">
        <v>23.114000000000001</v>
      </c>
      <c r="O4267" s="13">
        <f t="shared" si="134"/>
        <v>24.8101904</v>
      </c>
    </row>
    <row r="4268" spans="1:15" x14ac:dyDescent="0.2">
      <c r="A4268" s="4">
        <f t="shared" si="135"/>
        <v>1</v>
      </c>
      <c r="B4268" s="10">
        <v>44871</v>
      </c>
      <c r="C4268" t="s">
        <v>30</v>
      </c>
      <c r="D4268" t="s">
        <v>35</v>
      </c>
      <c r="E4268" t="s">
        <v>88</v>
      </c>
      <c r="H4268" t="s">
        <v>37</v>
      </c>
      <c r="I4268" t="s">
        <v>2</v>
      </c>
      <c r="J4268" t="s">
        <v>38</v>
      </c>
      <c r="K4268" s="11">
        <v>14</v>
      </c>
      <c r="L4268" s="12">
        <v>568.61080000000004</v>
      </c>
      <c r="M4268" s="12">
        <v>45.488864000000007</v>
      </c>
      <c r="N4268" s="12">
        <v>30.03</v>
      </c>
      <c r="O4268" s="13">
        <f t="shared" si="134"/>
        <v>15.458864000000005</v>
      </c>
    </row>
    <row r="4269" spans="1:15" x14ac:dyDescent="0.2">
      <c r="A4269" s="4">
        <f t="shared" si="135"/>
        <v>1</v>
      </c>
      <c r="B4269" s="10">
        <v>44871</v>
      </c>
      <c r="C4269" t="s">
        <v>32</v>
      </c>
      <c r="D4269" t="s">
        <v>35</v>
      </c>
      <c r="E4269" t="s">
        <v>88</v>
      </c>
      <c r="H4269" t="s">
        <v>23</v>
      </c>
      <c r="I4269" t="s">
        <v>28</v>
      </c>
      <c r="J4269" t="s">
        <v>43</v>
      </c>
      <c r="K4269" s="11">
        <v>14</v>
      </c>
      <c r="L4269" s="12">
        <v>564.96984999999995</v>
      </c>
      <c r="M4269" s="12">
        <v>45.197587999999996</v>
      </c>
      <c r="N4269" s="12">
        <v>24.838000000000001</v>
      </c>
      <c r="O4269" s="13">
        <f t="shared" si="134"/>
        <v>20.359587999999995</v>
      </c>
    </row>
    <row r="4270" spans="1:15" x14ac:dyDescent="0.2">
      <c r="A4270" s="4">
        <f t="shared" si="135"/>
        <v>1</v>
      </c>
      <c r="B4270" s="10">
        <v>44871</v>
      </c>
      <c r="C4270" t="s">
        <v>34</v>
      </c>
      <c r="D4270" t="s">
        <v>35</v>
      </c>
      <c r="E4270" t="s">
        <v>88</v>
      </c>
      <c r="H4270" t="s">
        <v>31</v>
      </c>
      <c r="I4270" t="s">
        <v>2</v>
      </c>
      <c r="J4270" t="s">
        <v>87</v>
      </c>
      <c r="K4270" s="11">
        <v>8</v>
      </c>
      <c r="L4270" s="12">
        <v>334.38934999999998</v>
      </c>
      <c r="M4270" s="12">
        <v>26.751148000000001</v>
      </c>
      <c r="N4270" s="12">
        <v>24.148</v>
      </c>
      <c r="O4270" s="13">
        <f t="shared" si="134"/>
        <v>2.6031480000000009</v>
      </c>
    </row>
    <row r="4271" spans="1:15" x14ac:dyDescent="0.2">
      <c r="A4271" s="4">
        <f t="shared" si="135"/>
        <v>1</v>
      </c>
      <c r="B4271" s="10">
        <v>44871</v>
      </c>
      <c r="C4271" t="s">
        <v>41</v>
      </c>
      <c r="D4271" t="s">
        <v>35</v>
      </c>
      <c r="E4271" t="s">
        <v>88</v>
      </c>
      <c r="H4271" t="s">
        <v>40</v>
      </c>
      <c r="I4271" t="s">
        <v>24</v>
      </c>
      <c r="J4271" t="s">
        <v>43</v>
      </c>
      <c r="K4271" s="11">
        <v>8</v>
      </c>
      <c r="L4271" s="12">
        <v>320.40460999999999</v>
      </c>
      <c r="M4271" s="12">
        <v>25.632368799999998</v>
      </c>
      <c r="N4271" s="12">
        <v>20.087</v>
      </c>
      <c r="O4271" s="13">
        <f t="shared" si="134"/>
        <v>5.5453687999999985</v>
      </c>
    </row>
    <row r="4272" spans="1:15" x14ac:dyDescent="0.2">
      <c r="A4272" s="4">
        <f t="shared" si="135"/>
        <v>2</v>
      </c>
      <c r="B4272" s="10">
        <v>44872</v>
      </c>
      <c r="C4272" t="s">
        <v>20</v>
      </c>
      <c r="D4272" t="s">
        <v>35</v>
      </c>
      <c r="E4272" t="s">
        <v>79</v>
      </c>
      <c r="H4272" t="s">
        <v>23</v>
      </c>
      <c r="I4272" t="s">
        <v>166</v>
      </c>
      <c r="J4272" t="s">
        <v>43</v>
      </c>
      <c r="K4272" s="11">
        <v>7</v>
      </c>
      <c r="L4272" s="12">
        <v>230.84915999999998</v>
      </c>
      <c r="M4272" s="12">
        <v>18.4679328</v>
      </c>
      <c r="N4272" s="12">
        <v>21.240000000000002</v>
      </c>
      <c r="O4272" s="13">
        <f t="shared" si="134"/>
        <v>-2.7720672000000022</v>
      </c>
    </row>
    <row r="4273" spans="1:15" x14ac:dyDescent="0.2">
      <c r="A4273" s="4">
        <f t="shared" si="135"/>
        <v>2</v>
      </c>
      <c r="B4273" s="10">
        <v>44872</v>
      </c>
      <c r="C4273" t="s">
        <v>26</v>
      </c>
      <c r="D4273" t="s">
        <v>35</v>
      </c>
      <c r="E4273" t="s">
        <v>79</v>
      </c>
      <c r="H4273" t="s">
        <v>23</v>
      </c>
      <c r="I4273" t="s">
        <v>28</v>
      </c>
      <c r="J4273" t="s">
        <v>43</v>
      </c>
      <c r="K4273" s="11">
        <v>7</v>
      </c>
      <c r="L4273" s="12">
        <v>277.88692000000003</v>
      </c>
      <c r="M4273" s="12">
        <v>22.230953600000003</v>
      </c>
      <c r="N4273" s="12">
        <v>25.381999999999998</v>
      </c>
      <c r="O4273" s="13">
        <f t="shared" si="134"/>
        <v>-3.1510463999999949</v>
      </c>
    </row>
    <row r="4274" spans="1:15" x14ac:dyDescent="0.2">
      <c r="A4274" s="4">
        <f t="shared" si="135"/>
        <v>2</v>
      </c>
      <c r="B4274" s="10">
        <v>44872</v>
      </c>
      <c r="C4274" t="s">
        <v>28</v>
      </c>
      <c r="D4274" t="s">
        <v>35</v>
      </c>
      <c r="E4274" t="s">
        <v>79</v>
      </c>
      <c r="H4274" t="s">
        <v>23</v>
      </c>
      <c r="I4274" t="s">
        <v>28</v>
      </c>
      <c r="J4274" t="s">
        <v>38</v>
      </c>
      <c r="K4274" s="11">
        <v>8</v>
      </c>
      <c r="L4274" s="12">
        <v>442.54953</v>
      </c>
      <c r="M4274" s="12">
        <v>35.403962400000005</v>
      </c>
      <c r="N4274" s="12">
        <v>30.475000000000001</v>
      </c>
      <c r="O4274" s="13">
        <f t="shared" si="134"/>
        <v>4.9289624000000032</v>
      </c>
    </row>
    <row r="4275" spans="1:15" x14ac:dyDescent="0.2">
      <c r="A4275" s="4">
        <f t="shared" si="135"/>
        <v>2</v>
      </c>
      <c r="B4275" s="10">
        <v>44872</v>
      </c>
      <c r="C4275" t="s">
        <v>24</v>
      </c>
      <c r="D4275" t="s">
        <v>35</v>
      </c>
      <c r="E4275" t="s">
        <v>79</v>
      </c>
      <c r="H4275" t="s">
        <v>37</v>
      </c>
      <c r="I4275" t="s">
        <v>2</v>
      </c>
      <c r="J4275" t="s">
        <v>87</v>
      </c>
      <c r="K4275" s="11">
        <v>9</v>
      </c>
      <c r="L4275" s="12">
        <v>567.09852999999998</v>
      </c>
      <c r="M4275" s="12">
        <v>45.367882399999999</v>
      </c>
      <c r="N4275" s="12">
        <v>34.911999999999999</v>
      </c>
      <c r="O4275" s="13">
        <f t="shared" si="134"/>
        <v>10.4558824</v>
      </c>
    </row>
    <row r="4276" spans="1:15" x14ac:dyDescent="0.2">
      <c r="A4276" s="4">
        <f t="shared" si="135"/>
        <v>2</v>
      </c>
      <c r="B4276" s="10">
        <v>44872</v>
      </c>
      <c r="C4276" t="s">
        <v>30</v>
      </c>
      <c r="D4276" t="s">
        <v>35</v>
      </c>
      <c r="E4276" t="s">
        <v>79</v>
      </c>
      <c r="H4276" t="s">
        <v>37</v>
      </c>
      <c r="I4276" t="s">
        <v>2</v>
      </c>
      <c r="J4276" t="s">
        <v>87</v>
      </c>
      <c r="K4276" s="11">
        <v>12</v>
      </c>
      <c r="L4276" s="12">
        <v>621.05686000000003</v>
      </c>
      <c r="M4276" s="12">
        <v>49.684548800000002</v>
      </c>
      <c r="N4276" s="12">
        <v>34.285000000000004</v>
      </c>
      <c r="O4276" s="13">
        <f t="shared" si="134"/>
        <v>15.399548799999998</v>
      </c>
    </row>
    <row r="4277" spans="1:15" x14ac:dyDescent="0.2">
      <c r="A4277" s="4">
        <f t="shared" si="135"/>
        <v>2</v>
      </c>
      <c r="B4277" s="10">
        <v>44872</v>
      </c>
      <c r="C4277" t="s">
        <v>32</v>
      </c>
      <c r="D4277" t="s">
        <v>35</v>
      </c>
      <c r="E4277" t="s">
        <v>79</v>
      </c>
      <c r="H4277" t="s">
        <v>23</v>
      </c>
      <c r="I4277" t="s">
        <v>20</v>
      </c>
      <c r="J4277" t="s">
        <v>38</v>
      </c>
      <c r="K4277" s="11">
        <v>7</v>
      </c>
      <c r="L4277" s="12">
        <v>519.86638000000005</v>
      </c>
      <c r="M4277" s="12">
        <v>41.589310400000002</v>
      </c>
      <c r="N4277" s="12">
        <v>58.072999999999993</v>
      </c>
      <c r="O4277" s="13">
        <f t="shared" si="134"/>
        <v>-16.483689599999991</v>
      </c>
    </row>
    <row r="4278" spans="1:15" x14ac:dyDescent="0.2">
      <c r="A4278" s="4">
        <f t="shared" si="135"/>
        <v>2</v>
      </c>
      <c r="B4278" s="10">
        <v>44872</v>
      </c>
      <c r="C4278" t="s">
        <v>34</v>
      </c>
      <c r="D4278" t="s">
        <v>35</v>
      </c>
      <c r="E4278" t="s">
        <v>79</v>
      </c>
      <c r="H4278" t="s">
        <v>23</v>
      </c>
      <c r="I4278" t="s">
        <v>28</v>
      </c>
      <c r="J4278" t="s">
        <v>43</v>
      </c>
      <c r="K4278" s="11">
        <v>8</v>
      </c>
      <c r="L4278" s="12">
        <v>764.0605599999999</v>
      </c>
      <c r="M4278" s="12">
        <v>61.124844799999991</v>
      </c>
      <c r="N4278" s="12">
        <v>24.079000000000001</v>
      </c>
      <c r="O4278" s="13">
        <f t="shared" si="134"/>
        <v>37.04584479999999</v>
      </c>
    </row>
    <row r="4279" spans="1:15" x14ac:dyDescent="0.2">
      <c r="A4279" s="4">
        <f t="shared" si="135"/>
        <v>2</v>
      </c>
      <c r="B4279" s="10">
        <v>44872</v>
      </c>
      <c r="C4279" t="s">
        <v>41</v>
      </c>
      <c r="D4279" t="s">
        <v>35</v>
      </c>
      <c r="E4279" t="s">
        <v>79</v>
      </c>
      <c r="H4279" t="s">
        <v>40</v>
      </c>
      <c r="I4279" t="s">
        <v>2</v>
      </c>
      <c r="J4279" t="s">
        <v>38</v>
      </c>
      <c r="K4279" s="11">
        <v>16</v>
      </c>
      <c r="L4279" s="12">
        <v>870.54855000000009</v>
      </c>
      <c r="M4279" s="12">
        <v>69.643884000000014</v>
      </c>
      <c r="N4279" s="12">
        <v>34.981999999999999</v>
      </c>
      <c r="O4279" s="13">
        <f t="shared" si="134"/>
        <v>34.661884000000015</v>
      </c>
    </row>
    <row r="4280" spans="1:15" x14ac:dyDescent="0.2">
      <c r="A4280" s="4">
        <f t="shared" si="135"/>
        <v>3</v>
      </c>
      <c r="B4280" s="10">
        <v>44873</v>
      </c>
      <c r="C4280" t="s">
        <v>20</v>
      </c>
      <c r="D4280" t="s">
        <v>35</v>
      </c>
      <c r="E4280" t="s">
        <v>71</v>
      </c>
      <c r="H4280" t="s">
        <v>31</v>
      </c>
      <c r="I4280" t="s">
        <v>28</v>
      </c>
      <c r="J4280" t="s">
        <v>43</v>
      </c>
      <c r="K4280" s="11">
        <v>8</v>
      </c>
      <c r="L4280" s="12">
        <v>344.65255999999999</v>
      </c>
      <c r="M4280" s="12">
        <v>27.572204800000002</v>
      </c>
      <c r="N4280" s="12">
        <v>23.167999999999999</v>
      </c>
      <c r="O4280" s="13">
        <f t="shared" si="134"/>
        <v>4.4042048000000023</v>
      </c>
    </row>
    <row r="4281" spans="1:15" x14ac:dyDescent="0.2">
      <c r="A4281" s="4">
        <f t="shared" si="135"/>
        <v>3</v>
      </c>
      <c r="B4281" s="10">
        <v>44873</v>
      </c>
      <c r="C4281" t="s">
        <v>26</v>
      </c>
      <c r="D4281" t="s">
        <v>35</v>
      </c>
      <c r="E4281" t="s">
        <v>71</v>
      </c>
      <c r="H4281" t="s">
        <v>23</v>
      </c>
      <c r="I4281" t="s">
        <v>26</v>
      </c>
      <c r="J4281" t="s">
        <v>38</v>
      </c>
      <c r="K4281" s="11">
        <v>5</v>
      </c>
      <c r="L4281" s="12">
        <v>328.23343</v>
      </c>
      <c r="M4281" s="12">
        <v>26.2586744</v>
      </c>
      <c r="N4281" s="12">
        <v>50.335999999999999</v>
      </c>
      <c r="O4281" s="13">
        <f t="shared" si="134"/>
        <v>-24.077325599999998</v>
      </c>
    </row>
    <row r="4282" spans="1:15" x14ac:dyDescent="0.2">
      <c r="A4282" s="4">
        <f t="shared" si="135"/>
        <v>3</v>
      </c>
      <c r="B4282" s="10">
        <v>44873</v>
      </c>
      <c r="C4282" t="s">
        <v>28</v>
      </c>
      <c r="D4282" t="s">
        <v>35</v>
      </c>
      <c r="E4282" t="s">
        <v>71</v>
      </c>
      <c r="H4282" t="s">
        <v>31</v>
      </c>
      <c r="I4282" t="s">
        <v>2</v>
      </c>
      <c r="J4282" t="s">
        <v>38</v>
      </c>
      <c r="K4282" s="11">
        <v>10</v>
      </c>
      <c r="L4282" s="12">
        <v>551.78985</v>
      </c>
      <c r="M4282" s="12">
        <v>44.143188000000002</v>
      </c>
      <c r="N4282" s="12">
        <v>34.237000000000002</v>
      </c>
      <c r="O4282" s="13">
        <f t="shared" si="134"/>
        <v>9.9061880000000002</v>
      </c>
    </row>
    <row r="4283" spans="1:15" x14ac:dyDescent="0.2">
      <c r="A4283" s="4">
        <f t="shared" si="135"/>
        <v>3</v>
      </c>
      <c r="B4283" s="10">
        <v>44873</v>
      </c>
      <c r="C4283" t="s">
        <v>24</v>
      </c>
      <c r="D4283" t="s">
        <v>35</v>
      </c>
      <c r="E4283" t="s">
        <v>71</v>
      </c>
      <c r="F4283" t="s">
        <v>39</v>
      </c>
      <c r="H4283" t="s">
        <v>40</v>
      </c>
      <c r="I4283" t="s">
        <v>26</v>
      </c>
      <c r="J4283" t="s">
        <v>106</v>
      </c>
      <c r="K4283" s="11">
        <v>16</v>
      </c>
      <c r="L4283" s="12">
        <v>7179.2031399999996</v>
      </c>
      <c r="M4283" s="12">
        <v>574.33625119999999</v>
      </c>
      <c r="N4283" s="12">
        <v>88.835999999999999</v>
      </c>
      <c r="O4283" s="13">
        <f t="shared" si="134"/>
        <v>485.50025119999998</v>
      </c>
    </row>
    <row r="4284" spans="1:15" x14ac:dyDescent="0.2">
      <c r="A4284" s="4">
        <f t="shared" si="135"/>
        <v>3</v>
      </c>
      <c r="B4284" s="10">
        <v>44873</v>
      </c>
      <c r="C4284" t="s">
        <v>30</v>
      </c>
      <c r="D4284" t="s">
        <v>35</v>
      </c>
      <c r="E4284" t="s">
        <v>71</v>
      </c>
      <c r="H4284" t="s">
        <v>40</v>
      </c>
      <c r="I4284" t="s">
        <v>2</v>
      </c>
      <c r="J4284" t="s">
        <v>87</v>
      </c>
      <c r="K4284" s="11">
        <v>12</v>
      </c>
      <c r="L4284" s="12">
        <v>750.96325999999999</v>
      </c>
      <c r="M4284" s="12">
        <v>60.077060799999998</v>
      </c>
      <c r="N4284" s="12">
        <v>47.427</v>
      </c>
      <c r="O4284" s="13">
        <f t="shared" si="134"/>
        <v>12.650060799999999</v>
      </c>
    </row>
    <row r="4285" spans="1:15" x14ac:dyDescent="0.2">
      <c r="A4285" s="4">
        <f t="shared" si="135"/>
        <v>3</v>
      </c>
      <c r="B4285" s="10">
        <v>44873</v>
      </c>
      <c r="C4285" t="s">
        <v>32</v>
      </c>
      <c r="D4285" t="s">
        <v>35</v>
      </c>
      <c r="E4285" t="s">
        <v>71</v>
      </c>
      <c r="H4285" t="s">
        <v>23</v>
      </c>
      <c r="I4285" t="s">
        <v>28</v>
      </c>
      <c r="J4285" t="s">
        <v>38</v>
      </c>
      <c r="K4285" s="11">
        <v>12</v>
      </c>
      <c r="L4285" s="12">
        <v>882.34501999999998</v>
      </c>
      <c r="M4285" s="12">
        <v>70.587601599999999</v>
      </c>
      <c r="N4285" s="12">
        <v>43.745999999999995</v>
      </c>
      <c r="O4285" s="13">
        <f t="shared" si="134"/>
        <v>26.841601600000004</v>
      </c>
    </row>
    <row r="4286" spans="1:15" x14ac:dyDescent="0.2">
      <c r="A4286" s="4">
        <f t="shared" si="135"/>
        <v>3</v>
      </c>
      <c r="B4286" s="10">
        <v>44873</v>
      </c>
      <c r="C4286" t="s">
        <v>34</v>
      </c>
      <c r="D4286" t="s">
        <v>35</v>
      </c>
      <c r="E4286" t="s">
        <v>71</v>
      </c>
      <c r="H4286" t="s">
        <v>40</v>
      </c>
      <c r="I4286" t="s">
        <v>28</v>
      </c>
      <c r="J4286" t="s">
        <v>106</v>
      </c>
      <c r="K4286" s="11">
        <v>14</v>
      </c>
      <c r="L4286" s="12">
        <v>905.36546999999996</v>
      </c>
      <c r="M4286" s="12">
        <v>72.429237599999993</v>
      </c>
      <c r="N4286" s="12">
        <v>32.363</v>
      </c>
      <c r="O4286" s="13">
        <f t="shared" si="134"/>
        <v>40.066237599999994</v>
      </c>
    </row>
    <row r="4287" spans="1:15" x14ac:dyDescent="0.2">
      <c r="A4287" s="4">
        <f t="shared" si="135"/>
        <v>3</v>
      </c>
      <c r="B4287" s="10">
        <v>44873</v>
      </c>
      <c r="C4287" t="s">
        <v>41</v>
      </c>
      <c r="D4287" t="s">
        <v>35</v>
      </c>
      <c r="E4287" t="s">
        <v>71</v>
      </c>
      <c r="H4287" t="s">
        <v>40</v>
      </c>
      <c r="I4287" t="s">
        <v>28</v>
      </c>
      <c r="J4287" t="s">
        <v>106</v>
      </c>
      <c r="K4287" s="11">
        <v>15</v>
      </c>
      <c r="L4287" s="12">
        <v>1138.66446</v>
      </c>
      <c r="M4287" s="12">
        <v>91.093156800000003</v>
      </c>
      <c r="N4287" s="12">
        <v>38.323999999999998</v>
      </c>
      <c r="O4287" s="13">
        <f t="shared" si="134"/>
        <v>52.769156800000005</v>
      </c>
    </row>
    <row r="4288" spans="1:15" x14ac:dyDescent="0.2">
      <c r="A4288" s="4">
        <f t="shared" si="135"/>
        <v>3</v>
      </c>
      <c r="B4288" s="10">
        <v>44873</v>
      </c>
      <c r="C4288" t="s">
        <v>20</v>
      </c>
      <c r="D4288" t="s">
        <v>35</v>
      </c>
      <c r="E4288" t="s">
        <v>52</v>
      </c>
      <c r="H4288" t="s">
        <v>40</v>
      </c>
      <c r="I4288" t="s">
        <v>24</v>
      </c>
      <c r="J4288" t="s">
        <v>43</v>
      </c>
      <c r="K4288" s="11">
        <v>14</v>
      </c>
      <c r="L4288" s="12">
        <v>654.68269999999995</v>
      </c>
      <c r="M4288" s="12">
        <v>52.374615999999996</v>
      </c>
      <c r="N4288" s="12">
        <v>21.648</v>
      </c>
      <c r="O4288" s="13">
        <f t="shared" si="134"/>
        <v>30.726615999999996</v>
      </c>
    </row>
    <row r="4289" spans="1:15" x14ac:dyDescent="0.2">
      <c r="A4289" s="4">
        <f t="shared" si="135"/>
        <v>3</v>
      </c>
      <c r="B4289" s="10">
        <v>44873</v>
      </c>
      <c r="C4289" t="s">
        <v>26</v>
      </c>
      <c r="D4289" t="s">
        <v>35</v>
      </c>
      <c r="E4289" t="s">
        <v>52</v>
      </c>
      <c r="H4289" t="s">
        <v>40</v>
      </c>
      <c r="I4289" t="s">
        <v>28</v>
      </c>
      <c r="J4289" t="s">
        <v>43</v>
      </c>
      <c r="K4289" s="11">
        <v>14</v>
      </c>
      <c r="L4289" s="12">
        <v>751.21829000000002</v>
      </c>
      <c r="M4289" s="12">
        <v>60.0974632</v>
      </c>
      <c r="N4289" s="12">
        <v>22.601000000000003</v>
      </c>
      <c r="O4289" s="13">
        <f t="shared" si="134"/>
        <v>37.496463199999994</v>
      </c>
    </row>
    <row r="4290" spans="1:15" x14ac:dyDescent="0.2">
      <c r="A4290" s="4">
        <f t="shared" si="135"/>
        <v>3</v>
      </c>
      <c r="B4290" s="10">
        <v>44873</v>
      </c>
      <c r="C4290" t="s">
        <v>28</v>
      </c>
      <c r="D4290" t="s">
        <v>35</v>
      </c>
      <c r="E4290" t="s">
        <v>52</v>
      </c>
      <c r="H4290" t="s">
        <v>31</v>
      </c>
      <c r="I4290" t="s">
        <v>2</v>
      </c>
      <c r="J4290" t="s">
        <v>38</v>
      </c>
      <c r="K4290" s="11">
        <v>12</v>
      </c>
      <c r="L4290" s="12">
        <v>771.33149000000003</v>
      </c>
      <c r="M4290" s="12">
        <v>61.706519200000002</v>
      </c>
      <c r="N4290" s="12">
        <v>22.189</v>
      </c>
      <c r="O4290" s="13">
        <f t="shared" si="134"/>
        <v>39.517519200000002</v>
      </c>
    </row>
    <row r="4291" spans="1:15" x14ac:dyDescent="0.2">
      <c r="A4291" s="4">
        <f t="shared" si="135"/>
        <v>3</v>
      </c>
      <c r="B4291" s="10">
        <v>44873</v>
      </c>
      <c r="C4291" t="s">
        <v>24</v>
      </c>
      <c r="D4291" t="s">
        <v>35</v>
      </c>
      <c r="E4291" t="s">
        <v>52</v>
      </c>
      <c r="H4291" t="s">
        <v>23</v>
      </c>
      <c r="I4291" t="s">
        <v>28</v>
      </c>
      <c r="J4291" t="s">
        <v>38</v>
      </c>
      <c r="K4291" s="11">
        <v>10</v>
      </c>
      <c r="L4291" s="12">
        <v>668.16713000000004</v>
      </c>
      <c r="M4291" s="12">
        <v>53.453370400000004</v>
      </c>
      <c r="N4291" s="12">
        <v>23.545999999999999</v>
      </c>
      <c r="O4291" s="13">
        <f t="shared" si="134"/>
        <v>29.907370400000005</v>
      </c>
    </row>
    <row r="4292" spans="1:15" x14ac:dyDescent="0.2">
      <c r="A4292" s="4">
        <f t="shared" si="135"/>
        <v>3</v>
      </c>
      <c r="B4292" s="10">
        <v>44873</v>
      </c>
      <c r="C4292" t="s">
        <v>30</v>
      </c>
      <c r="D4292" t="s">
        <v>35</v>
      </c>
      <c r="E4292" t="s">
        <v>52</v>
      </c>
      <c r="H4292" t="s">
        <v>31</v>
      </c>
      <c r="I4292" t="s">
        <v>28</v>
      </c>
      <c r="J4292" t="s">
        <v>43</v>
      </c>
      <c r="K4292" s="11">
        <v>9</v>
      </c>
      <c r="L4292" s="12">
        <v>513.61276999999995</v>
      </c>
      <c r="M4292" s="12">
        <v>41.089021599999995</v>
      </c>
      <c r="N4292" s="12">
        <v>24.995999999999999</v>
      </c>
      <c r="O4292" s="13">
        <f t="shared" si="134"/>
        <v>16.093021599999997</v>
      </c>
    </row>
    <row r="4293" spans="1:15" x14ac:dyDescent="0.2">
      <c r="A4293" s="4">
        <f t="shared" si="135"/>
        <v>3</v>
      </c>
      <c r="B4293" s="10">
        <v>44873</v>
      </c>
      <c r="C4293" t="s">
        <v>32</v>
      </c>
      <c r="D4293" t="s">
        <v>35</v>
      </c>
      <c r="E4293" t="s">
        <v>52</v>
      </c>
      <c r="H4293" t="s">
        <v>31</v>
      </c>
      <c r="I4293" t="s">
        <v>2</v>
      </c>
      <c r="J4293" t="s">
        <v>87</v>
      </c>
      <c r="K4293" s="11">
        <v>11</v>
      </c>
      <c r="L4293" s="12">
        <v>414.84694999999999</v>
      </c>
      <c r="M4293" s="12">
        <v>33.187756</v>
      </c>
      <c r="N4293" s="12">
        <v>14.81</v>
      </c>
      <c r="O4293" s="13">
        <f t="shared" si="134"/>
        <v>18.377755999999998</v>
      </c>
    </row>
    <row r="4294" spans="1:15" x14ac:dyDescent="0.2">
      <c r="A4294" s="4">
        <f t="shared" si="135"/>
        <v>3</v>
      </c>
      <c r="B4294" s="10">
        <v>44873</v>
      </c>
      <c r="C4294" t="s">
        <v>34</v>
      </c>
      <c r="D4294" t="s">
        <v>35</v>
      </c>
      <c r="E4294" t="s">
        <v>52</v>
      </c>
      <c r="H4294" t="s">
        <v>40</v>
      </c>
      <c r="I4294" t="s">
        <v>2</v>
      </c>
      <c r="J4294" t="s">
        <v>38</v>
      </c>
      <c r="K4294" s="11">
        <v>12</v>
      </c>
      <c r="L4294" s="12">
        <v>426.20686000000006</v>
      </c>
      <c r="M4294" s="12">
        <v>34.096548800000008</v>
      </c>
      <c r="N4294" s="12">
        <v>32.156999999999996</v>
      </c>
      <c r="O4294" s="13">
        <f t="shared" si="134"/>
        <v>1.9395488000000114</v>
      </c>
    </row>
    <row r="4295" spans="1:15" x14ac:dyDescent="0.2">
      <c r="A4295" s="4">
        <f t="shared" si="135"/>
        <v>4</v>
      </c>
      <c r="B4295" s="10">
        <v>44874</v>
      </c>
      <c r="C4295" t="s">
        <v>20</v>
      </c>
      <c r="D4295" t="s">
        <v>35</v>
      </c>
      <c r="E4295" t="s">
        <v>80</v>
      </c>
      <c r="H4295" t="s">
        <v>23</v>
      </c>
      <c r="I4295" t="s">
        <v>26</v>
      </c>
      <c r="J4295" t="s">
        <v>87</v>
      </c>
      <c r="K4295" s="11">
        <v>5</v>
      </c>
      <c r="L4295" s="12">
        <v>180.76499999999999</v>
      </c>
      <c r="M4295" s="12">
        <v>14.4612</v>
      </c>
      <c r="N4295" s="12">
        <v>61.492999999999995</v>
      </c>
      <c r="O4295" s="13">
        <f t="shared" ref="O4295:O4358" si="136">M4295-N4295</f>
        <v>-47.031799999999997</v>
      </c>
    </row>
    <row r="4296" spans="1:15" x14ac:dyDescent="0.2">
      <c r="A4296" s="4">
        <f t="shared" si="135"/>
        <v>4</v>
      </c>
      <c r="B4296" s="10">
        <v>44874</v>
      </c>
      <c r="C4296" t="s">
        <v>26</v>
      </c>
      <c r="D4296" t="s">
        <v>35</v>
      </c>
      <c r="E4296" t="s">
        <v>80</v>
      </c>
      <c r="H4296" t="s">
        <v>37</v>
      </c>
      <c r="I4296" t="s">
        <v>2</v>
      </c>
      <c r="J4296" t="s">
        <v>87</v>
      </c>
      <c r="K4296" s="11">
        <v>7</v>
      </c>
      <c r="L4296" s="12">
        <v>378.13</v>
      </c>
      <c r="M4296" s="12">
        <v>30.250399999999999</v>
      </c>
      <c r="N4296" s="12">
        <v>34.432000000000002</v>
      </c>
      <c r="O4296" s="13">
        <f t="shared" si="136"/>
        <v>-4.1816000000000031</v>
      </c>
    </row>
    <row r="4297" spans="1:15" x14ac:dyDescent="0.2">
      <c r="A4297" s="4">
        <f t="shared" si="135"/>
        <v>4</v>
      </c>
      <c r="B4297" s="10">
        <v>44874</v>
      </c>
      <c r="C4297" t="s">
        <v>28</v>
      </c>
      <c r="D4297" t="s">
        <v>35</v>
      </c>
      <c r="E4297" t="s">
        <v>80</v>
      </c>
      <c r="H4297" t="s">
        <v>37</v>
      </c>
      <c r="I4297" t="s">
        <v>2</v>
      </c>
      <c r="J4297" t="s">
        <v>87</v>
      </c>
      <c r="K4297" s="11">
        <v>10</v>
      </c>
      <c r="L4297" s="12">
        <v>610.66700000000003</v>
      </c>
      <c r="M4297" s="12">
        <v>48.853360000000002</v>
      </c>
      <c r="N4297" s="12">
        <v>49.558</v>
      </c>
      <c r="O4297" s="13">
        <f t="shared" si="136"/>
        <v>-0.70463999999999771</v>
      </c>
    </row>
    <row r="4298" spans="1:15" x14ac:dyDescent="0.2">
      <c r="A4298" s="4">
        <f t="shared" si="135"/>
        <v>4</v>
      </c>
      <c r="B4298" s="10">
        <v>44874</v>
      </c>
      <c r="C4298" t="s">
        <v>24</v>
      </c>
      <c r="D4298" t="s">
        <v>35</v>
      </c>
      <c r="E4298" t="s">
        <v>80</v>
      </c>
      <c r="H4298" t="s">
        <v>49</v>
      </c>
      <c r="I4298" t="s">
        <v>146</v>
      </c>
      <c r="J4298" t="s">
        <v>54</v>
      </c>
      <c r="K4298" s="11">
        <v>6</v>
      </c>
      <c r="L4298" s="12">
        <v>273.98500000000001</v>
      </c>
      <c r="M4298" s="12">
        <v>21.918800000000001</v>
      </c>
      <c r="N4298" s="12">
        <v>51.92</v>
      </c>
      <c r="O4298" s="13">
        <f t="shared" si="136"/>
        <v>-30.001200000000001</v>
      </c>
    </row>
    <row r="4299" spans="1:15" x14ac:dyDescent="0.2">
      <c r="A4299" s="4">
        <f t="shared" si="135"/>
        <v>4</v>
      </c>
      <c r="B4299" s="10">
        <v>44874</v>
      </c>
      <c r="C4299" t="s">
        <v>30</v>
      </c>
      <c r="D4299" t="s">
        <v>35</v>
      </c>
      <c r="E4299" t="s">
        <v>80</v>
      </c>
      <c r="H4299" t="s">
        <v>48</v>
      </c>
      <c r="I4299" t="s">
        <v>2</v>
      </c>
      <c r="J4299" t="s">
        <v>43</v>
      </c>
      <c r="K4299" s="11">
        <v>9</v>
      </c>
      <c r="L4299" s="12">
        <v>784.86300000000006</v>
      </c>
      <c r="M4299" s="12">
        <v>62.789040000000007</v>
      </c>
      <c r="N4299" s="12">
        <v>60.695999999999998</v>
      </c>
      <c r="O4299" s="13">
        <f t="shared" si="136"/>
        <v>2.0930400000000091</v>
      </c>
    </row>
    <row r="4300" spans="1:15" x14ac:dyDescent="0.2">
      <c r="A4300" s="4">
        <f t="shared" si="135"/>
        <v>4</v>
      </c>
      <c r="B4300" s="10">
        <v>44874</v>
      </c>
      <c r="C4300" t="s">
        <v>32</v>
      </c>
      <c r="D4300" t="s">
        <v>35</v>
      </c>
      <c r="E4300" t="s">
        <v>80</v>
      </c>
      <c r="H4300" t="s">
        <v>23</v>
      </c>
      <c r="I4300" t="s">
        <v>28</v>
      </c>
      <c r="J4300" t="s">
        <v>43</v>
      </c>
      <c r="K4300" s="11">
        <v>13</v>
      </c>
      <c r="L4300" s="12">
        <v>467.42399999999998</v>
      </c>
      <c r="M4300" s="12">
        <v>37.393920000000001</v>
      </c>
      <c r="N4300" s="12">
        <v>25.003000000000004</v>
      </c>
      <c r="O4300" s="13">
        <f t="shared" si="136"/>
        <v>12.390919999999998</v>
      </c>
    </row>
    <row r="4301" spans="1:15" x14ac:dyDescent="0.2">
      <c r="A4301" s="4">
        <f t="shared" si="135"/>
        <v>4</v>
      </c>
      <c r="B4301" s="10">
        <v>44874</v>
      </c>
      <c r="C4301" t="s">
        <v>34</v>
      </c>
      <c r="D4301" t="s">
        <v>35</v>
      </c>
      <c r="E4301" t="s">
        <v>80</v>
      </c>
      <c r="H4301" t="s">
        <v>40</v>
      </c>
      <c r="I4301" t="s">
        <v>2</v>
      </c>
      <c r="J4301" t="s">
        <v>38</v>
      </c>
      <c r="K4301" s="11">
        <v>13</v>
      </c>
      <c r="L4301" s="12">
        <v>642.20699999999999</v>
      </c>
      <c r="M4301" s="12">
        <v>51.376559999999998</v>
      </c>
      <c r="N4301" s="12">
        <v>31.228999999999999</v>
      </c>
      <c r="O4301" s="13">
        <f t="shared" si="136"/>
        <v>20.147559999999999</v>
      </c>
    </row>
    <row r="4302" spans="1:15" x14ac:dyDescent="0.2">
      <c r="A4302" s="4">
        <f t="shared" si="135"/>
        <v>4</v>
      </c>
      <c r="B4302" s="10">
        <v>44874</v>
      </c>
      <c r="C4302" t="s">
        <v>41</v>
      </c>
      <c r="D4302" t="s">
        <v>35</v>
      </c>
      <c r="E4302" t="s">
        <v>80</v>
      </c>
      <c r="H4302" t="s">
        <v>40</v>
      </c>
      <c r="I4302" t="s">
        <v>2</v>
      </c>
      <c r="J4302" t="s">
        <v>38</v>
      </c>
      <c r="K4302" s="11">
        <v>14</v>
      </c>
      <c r="L4302" s="12">
        <v>842.16</v>
      </c>
      <c r="M4302" s="12">
        <v>67.372799999999998</v>
      </c>
      <c r="N4302" s="12">
        <v>43.285000000000004</v>
      </c>
      <c r="O4302" s="13">
        <f t="shared" si="136"/>
        <v>24.087799999999994</v>
      </c>
    </row>
    <row r="4303" spans="1:15" x14ac:dyDescent="0.2">
      <c r="A4303" s="4">
        <f t="shared" si="135"/>
        <v>5</v>
      </c>
      <c r="B4303" s="10">
        <v>44875</v>
      </c>
      <c r="C4303" t="s">
        <v>20</v>
      </c>
      <c r="D4303" t="s">
        <v>35</v>
      </c>
      <c r="E4303" t="s">
        <v>85</v>
      </c>
      <c r="H4303" t="s">
        <v>23</v>
      </c>
      <c r="I4303" t="s">
        <v>26</v>
      </c>
      <c r="J4303" t="s">
        <v>87</v>
      </c>
      <c r="K4303" s="11">
        <v>6</v>
      </c>
      <c r="L4303" s="12">
        <v>276.90338000000003</v>
      </c>
      <c r="M4303" s="12">
        <v>22.152270400000003</v>
      </c>
      <c r="N4303" s="12">
        <v>51.066000000000003</v>
      </c>
      <c r="O4303" s="13">
        <f t="shared" si="136"/>
        <v>-28.9137296</v>
      </c>
    </row>
    <row r="4304" spans="1:15" x14ac:dyDescent="0.2">
      <c r="A4304" s="4">
        <f t="shared" si="135"/>
        <v>5</v>
      </c>
      <c r="B4304" s="10">
        <v>44875</v>
      </c>
      <c r="C4304" t="s">
        <v>26</v>
      </c>
      <c r="D4304" t="s">
        <v>35</v>
      </c>
      <c r="E4304" t="s">
        <v>85</v>
      </c>
      <c r="H4304" t="s">
        <v>40</v>
      </c>
      <c r="I4304" t="s">
        <v>2</v>
      </c>
      <c r="J4304" t="s">
        <v>38</v>
      </c>
      <c r="K4304" s="11">
        <v>8</v>
      </c>
      <c r="L4304" s="12">
        <v>427.37446</v>
      </c>
      <c r="M4304" s="12">
        <v>34.189956799999997</v>
      </c>
      <c r="N4304" s="12">
        <v>34.843000000000004</v>
      </c>
      <c r="O4304" s="13">
        <f t="shared" si="136"/>
        <v>-0.65304320000000615</v>
      </c>
    </row>
    <row r="4305" spans="1:15" x14ac:dyDescent="0.2">
      <c r="A4305" s="4">
        <f t="shared" si="135"/>
        <v>5</v>
      </c>
      <c r="B4305" s="10">
        <v>44875</v>
      </c>
      <c r="C4305" t="s">
        <v>28</v>
      </c>
      <c r="D4305" t="s">
        <v>35</v>
      </c>
      <c r="E4305" t="s">
        <v>85</v>
      </c>
      <c r="H4305" t="s">
        <v>23</v>
      </c>
      <c r="I4305" t="s">
        <v>26</v>
      </c>
      <c r="J4305" t="s">
        <v>38</v>
      </c>
      <c r="K4305" s="11">
        <v>7</v>
      </c>
      <c r="L4305" s="12">
        <v>418.39157999999998</v>
      </c>
      <c r="M4305" s="12">
        <v>33.471326399999995</v>
      </c>
      <c r="N4305" s="12">
        <v>30.712999999999997</v>
      </c>
      <c r="O4305" s="13">
        <f t="shared" si="136"/>
        <v>2.7583263999999978</v>
      </c>
    </row>
    <row r="4306" spans="1:15" x14ac:dyDescent="0.2">
      <c r="A4306" s="4">
        <f t="shared" si="135"/>
        <v>5</v>
      </c>
      <c r="B4306" s="10">
        <v>44875</v>
      </c>
      <c r="C4306" t="s">
        <v>24</v>
      </c>
      <c r="D4306" t="s">
        <v>35</v>
      </c>
      <c r="E4306" t="s">
        <v>85</v>
      </c>
      <c r="H4306" t="s">
        <v>40</v>
      </c>
      <c r="I4306" t="s">
        <v>2</v>
      </c>
      <c r="J4306" t="s">
        <v>87</v>
      </c>
      <c r="K4306" s="11">
        <v>10</v>
      </c>
      <c r="L4306" s="12">
        <v>636.61819000000003</v>
      </c>
      <c r="M4306" s="12">
        <v>50.929455200000007</v>
      </c>
      <c r="N4306" s="12">
        <v>27.962</v>
      </c>
      <c r="O4306" s="13">
        <f t="shared" si="136"/>
        <v>22.967455200000007</v>
      </c>
    </row>
    <row r="4307" spans="1:15" x14ac:dyDescent="0.2">
      <c r="A4307" s="4">
        <f t="shared" si="135"/>
        <v>5</v>
      </c>
      <c r="B4307" s="10">
        <v>44875</v>
      </c>
      <c r="C4307" t="s">
        <v>30</v>
      </c>
      <c r="D4307" t="s">
        <v>35</v>
      </c>
      <c r="E4307" t="s">
        <v>85</v>
      </c>
      <c r="H4307" t="s">
        <v>40</v>
      </c>
      <c r="I4307" t="s">
        <v>28</v>
      </c>
      <c r="J4307" t="s">
        <v>106</v>
      </c>
      <c r="K4307" s="11">
        <v>9</v>
      </c>
      <c r="L4307" s="12">
        <v>696.46048999999994</v>
      </c>
      <c r="M4307" s="12">
        <v>55.716839199999995</v>
      </c>
      <c r="N4307" s="12">
        <v>37.15</v>
      </c>
      <c r="O4307" s="13">
        <f t="shared" si="136"/>
        <v>18.566839199999997</v>
      </c>
    </row>
    <row r="4308" spans="1:15" x14ac:dyDescent="0.2">
      <c r="A4308" s="4">
        <f t="shared" si="135"/>
        <v>5</v>
      </c>
      <c r="B4308" s="10">
        <v>44875</v>
      </c>
      <c r="C4308" t="s">
        <v>32</v>
      </c>
      <c r="D4308" t="s">
        <v>35</v>
      </c>
      <c r="E4308" t="s">
        <v>85</v>
      </c>
      <c r="H4308" t="s">
        <v>48</v>
      </c>
      <c r="I4308" t="s">
        <v>2</v>
      </c>
      <c r="J4308" t="s">
        <v>43</v>
      </c>
      <c r="K4308" s="11">
        <v>10</v>
      </c>
      <c r="L4308" s="12">
        <v>882.57247999999993</v>
      </c>
      <c r="M4308" s="12">
        <v>70.605798399999998</v>
      </c>
      <c r="N4308" s="12">
        <v>65.046999999999997</v>
      </c>
      <c r="O4308" s="13">
        <f t="shared" si="136"/>
        <v>5.5587984000000006</v>
      </c>
    </row>
    <row r="4309" spans="1:15" x14ac:dyDescent="0.2">
      <c r="A4309" s="4">
        <f t="shared" si="135"/>
        <v>5</v>
      </c>
      <c r="B4309" s="10">
        <v>44875</v>
      </c>
      <c r="C4309" t="s">
        <v>34</v>
      </c>
      <c r="D4309" t="s">
        <v>35</v>
      </c>
      <c r="E4309" t="s">
        <v>85</v>
      </c>
      <c r="H4309" t="s">
        <v>23</v>
      </c>
      <c r="I4309" t="s">
        <v>26</v>
      </c>
      <c r="J4309" t="s">
        <v>106</v>
      </c>
      <c r="K4309" s="11">
        <v>10</v>
      </c>
      <c r="L4309" s="12">
        <v>843.89780000000007</v>
      </c>
      <c r="M4309" s="12">
        <v>67.511824000000004</v>
      </c>
      <c r="N4309" s="12">
        <v>37.783000000000001</v>
      </c>
      <c r="O4309" s="13">
        <f t="shared" si="136"/>
        <v>29.728824000000003</v>
      </c>
    </row>
    <row r="4310" spans="1:15" x14ac:dyDescent="0.2">
      <c r="A4310" s="4">
        <f t="shared" si="135"/>
        <v>5</v>
      </c>
      <c r="B4310" s="10">
        <v>44875</v>
      </c>
      <c r="C4310" t="s">
        <v>41</v>
      </c>
      <c r="D4310" t="s">
        <v>35</v>
      </c>
      <c r="E4310" t="s">
        <v>85</v>
      </c>
      <c r="H4310" t="s">
        <v>40</v>
      </c>
      <c r="I4310" t="s">
        <v>28</v>
      </c>
      <c r="J4310" t="s">
        <v>106</v>
      </c>
      <c r="K4310" s="11">
        <v>14</v>
      </c>
      <c r="L4310" s="12">
        <v>942.72400000000005</v>
      </c>
      <c r="M4310" s="12">
        <v>75.417920000000009</v>
      </c>
      <c r="N4310" s="12">
        <v>26.698</v>
      </c>
      <c r="O4310" s="13">
        <f t="shared" si="136"/>
        <v>48.719920000000009</v>
      </c>
    </row>
    <row r="4311" spans="1:15" x14ac:dyDescent="0.2">
      <c r="A4311" s="4">
        <f t="shared" si="135"/>
        <v>6</v>
      </c>
      <c r="B4311" s="10">
        <v>44876</v>
      </c>
      <c r="C4311" t="s">
        <v>20</v>
      </c>
      <c r="D4311" t="s">
        <v>21</v>
      </c>
      <c r="E4311" t="s">
        <v>78</v>
      </c>
      <c r="H4311" t="s">
        <v>31</v>
      </c>
      <c r="I4311" t="s">
        <v>2</v>
      </c>
      <c r="J4311" t="s">
        <v>33</v>
      </c>
      <c r="K4311" s="11">
        <v>6</v>
      </c>
      <c r="L4311" s="12">
        <v>298.83706999999998</v>
      </c>
      <c r="M4311" s="12">
        <v>23.906965599999999</v>
      </c>
      <c r="N4311" s="12">
        <v>25.961999999999996</v>
      </c>
      <c r="O4311" s="13">
        <f t="shared" si="136"/>
        <v>-2.0550343999999967</v>
      </c>
    </row>
    <row r="4312" spans="1:15" x14ac:dyDescent="0.2">
      <c r="A4312" s="4">
        <f t="shared" si="135"/>
        <v>6</v>
      </c>
      <c r="B4312" s="10">
        <v>44876</v>
      </c>
      <c r="C4312" t="s">
        <v>26</v>
      </c>
      <c r="D4312" t="s">
        <v>21</v>
      </c>
      <c r="E4312" t="s">
        <v>78</v>
      </c>
      <c r="H4312" t="s">
        <v>48</v>
      </c>
      <c r="I4312" t="s">
        <v>2</v>
      </c>
      <c r="J4312" t="s">
        <v>38</v>
      </c>
      <c r="K4312" s="11">
        <v>8</v>
      </c>
      <c r="L4312" s="12">
        <v>464.62106</v>
      </c>
      <c r="M4312" s="12">
        <v>37.169684799999999</v>
      </c>
      <c r="N4312" s="12">
        <v>110.848</v>
      </c>
      <c r="O4312" s="13">
        <f t="shared" si="136"/>
        <v>-73.6783152</v>
      </c>
    </row>
    <row r="4313" spans="1:15" x14ac:dyDescent="0.2">
      <c r="A4313" s="4">
        <f t="shared" si="135"/>
        <v>6</v>
      </c>
      <c r="B4313" s="10">
        <v>44876</v>
      </c>
      <c r="C4313" t="s">
        <v>28</v>
      </c>
      <c r="D4313" t="s">
        <v>21</v>
      </c>
      <c r="E4313" t="s">
        <v>78</v>
      </c>
      <c r="H4313" t="s">
        <v>23</v>
      </c>
      <c r="I4313" t="s">
        <v>26</v>
      </c>
      <c r="J4313" t="s">
        <v>27</v>
      </c>
      <c r="K4313" s="11">
        <v>10</v>
      </c>
      <c r="L4313" s="12">
        <v>531.93100000000004</v>
      </c>
      <c r="M4313" s="12">
        <v>42.554480000000005</v>
      </c>
      <c r="N4313" s="12">
        <v>61.912999999999997</v>
      </c>
      <c r="O4313" s="13">
        <f t="shared" si="136"/>
        <v>-19.358519999999992</v>
      </c>
    </row>
    <row r="4314" spans="1:15" x14ac:dyDescent="0.2">
      <c r="A4314" s="4">
        <f t="shared" si="135"/>
        <v>6</v>
      </c>
      <c r="B4314" s="10">
        <v>44876</v>
      </c>
      <c r="C4314" t="s">
        <v>24</v>
      </c>
      <c r="D4314" t="s">
        <v>21</v>
      </c>
      <c r="E4314" t="s">
        <v>78</v>
      </c>
      <c r="H4314" t="s">
        <v>23</v>
      </c>
      <c r="I4314" t="s">
        <v>26</v>
      </c>
      <c r="J4314" t="s">
        <v>38</v>
      </c>
      <c r="K4314" s="11">
        <v>12</v>
      </c>
      <c r="L4314" s="12">
        <v>751.42178999999999</v>
      </c>
      <c r="M4314" s="12">
        <v>60.113743200000002</v>
      </c>
      <c r="N4314" s="12">
        <v>66.185999999999993</v>
      </c>
      <c r="O4314" s="13">
        <f t="shared" si="136"/>
        <v>-6.072256799999991</v>
      </c>
    </row>
    <row r="4315" spans="1:15" x14ac:dyDescent="0.2">
      <c r="A4315" s="4">
        <f t="shared" si="135"/>
        <v>6</v>
      </c>
      <c r="B4315" s="10">
        <v>44876</v>
      </c>
      <c r="C4315" t="s">
        <v>30</v>
      </c>
      <c r="D4315" t="s">
        <v>21</v>
      </c>
      <c r="E4315" t="s">
        <v>78</v>
      </c>
      <c r="H4315" t="s">
        <v>23</v>
      </c>
      <c r="I4315" t="s">
        <v>26</v>
      </c>
      <c r="J4315" t="s">
        <v>38</v>
      </c>
      <c r="K4315" s="11">
        <v>11</v>
      </c>
      <c r="L4315" s="12">
        <v>571.52572999999995</v>
      </c>
      <c r="M4315" s="12">
        <v>45.722058399999995</v>
      </c>
      <c r="N4315" s="12">
        <v>59.416999999999994</v>
      </c>
      <c r="O4315" s="13">
        <f t="shared" si="136"/>
        <v>-13.6949416</v>
      </c>
    </row>
    <row r="4316" spans="1:15" x14ac:dyDescent="0.2">
      <c r="A4316" s="4">
        <f t="shared" si="135"/>
        <v>6</v>
      </c>
      <c r="B4316" s="10">
        <v>44876</v>
      </c>
      <c r="C4316" t="s">
        <v>32</v>
      </c>
      <c r="D4316" t="s">
        <v>21</v>
      </c>
      <c r="E4316" t="s">
        <v>78</v>
      </c>
      <c r="H4316" t="s">
        <v>40</v>
      </c>
      <c r="I4316" t="s">
        <v>2</v>
      </c>
      <c r="J4316" t="s">
        <v>27</v>
      </c>
      <c r="K4316" s="11">
        <v>11</v>
      </c>
      <c r="L4316" s="12">
        <v>733.62972000000013</v>
      </c>
      <c r="M4316" s="12">
        <v>58.690377600000012</v>
      </c>
      <c r="N4316" s="12">
        <v>76.194999999999993</v>
      </c>
      <c r="O4316" s="13">
        <f t="shared" si="136"/>
        <v>-17.504622399999981</v>
      </c>
    </row>
    <row r="4317" spans="1:15" x14ac:dyDescent="0.2">
      <c r="A4317" s="4">
        <f t="shared" si="135"/>
        <v>6</v>
      </c>
      <c r="B4317" s="10">
        <v>44876</v>
      </c>
      <c r="C4317" t="s">
        <v>34</v>
      </c>
      <c r="D4317" t="s">
        <v>21</v>
      </c>
      <c r="E4317" t="s">
        <v>78</v>
      </c>
      <c r="H4317" t="s">
        <v>48</v>
      </c>
      <c r="I4317" t="s">
        <v>2</v>
      </c>
      <c r="J4317" t="s">
        <v>29</v>
      </c>
      <c r="K4317" s="11">
        <v>11</v>
      </c>
      <c r="L4317" s="12">
        <v>828.06583000000012</v>
      </c>
      <c r="M4317" s="12">
        <v>66.245266400000006</v>
      </c>
      <c r="N4317" s="12">
        <v>59.9</v>
      </c>
      <c r="O4317" s="13">
        <f t="shared" si="136"/>
        <v>6.345266400000007</v>
      </c>
    </row>
    <row r="4318" spans="1:15" x14ac:dyDescent="0.2">
      <c r="A4318" s="4">
        <f t="shared" si="135"/>
        <v>6</v>
      </c>
      <c r="B4318" s="10">
        <v>44876</v>
      </c>
      <c r="C4318" t="s">
        <v>20</v>
      </c>
      <c r="D4318" t="s">
        <v>35</v>
      </c>
      <c r="E4318" t="s">
        <v>89</v>
      </c>
      <c r="H4318" t="s">
        <v>23</v>
      </c>
      <c r="I4318" t="s">
        <v>26</v>
      </c>
      <c r="J4318" t="s">
        <v>87</v>
      </c>
      <c r="K4318" s="11">
        <v>11</v>
      </c>
      <c r="L4318" s="12">
        <v>348.64567999999991</v>
      </c>
      <c r="M4318" s="12">
        <v>27.891654399999993</v>
      </c>
      <c r="N4318" s="12">
        <v>51.015999999999998</v>
      </c>
      <c r="O4318" s="13">
        <f t="shared" si="136"/>
        <v>-23.124345600000005</v>
      </c>
    </row>
    <row r="4319" spans="1:15" x14ac:dyDescent="0.2">
      <c r="A4319" s="4">
        <f t="shared" si="135"/>
        <v>6</v>
      </c>
      <c r="B4319" s="10">
        <v>44876</v>
      </c>
      <c r="C4319" t="s">
        <v>26</v>
      </c>
      <c r="D4319" t="s">
        <v>35</v>
      </c>
      <c r="E4319" t="s">
        <v>89</v>
      </c>
      <c r="H4319" t="s">
        <v>40</v>
      </c>
      <c r="I4319" t="s">
        <v>28</v>
      </c>
      <c r="J4319" t="s">
        <v>43</v>
      </c>
      <c r="K4319" s="11">
        <v>16</v>
      </c>
      <c r="L4319" s="12">
        <v>588.08991999999989</v>
      </c>
      <c r="M4319" s="12">
        <v>47.047193599999993</v>
      </c>
      <c r="N4319" s="12">
        <v>24.614000000000001</v>
      </c>
      <c r="O4319" s="13">
        <f t="shared" si="136"/>
        <v>22.433193599999992</v>
      </c>
    </row>
    <row r="4320" spans="1:15" x14ac:dyDescent="0.2">
      <c r="A4320" s="4">
        <f t="shared" ref="A4320:A4383" si="137">+WEEKDAY(B4320)</f>
        <v>6</v>
      </c>
      <c r="B4320" s="10">
        <v>44876</v>
      </c>
      <c r="C4320" t="s">
        <v>28</v>
      </c>
      <c r="D4320" t="s">
        <v>21</v>
      </c>
      <c r="E4320" t="s">
        <v>89</v>
      </c>
      <c r="H4320" t="s">
        <v>23</v>
      </c>
      <c r="I4320" t="s">
        <v>24</v>
      </c>
      <c r="J4320" t="s">
        <v>27</v>
      </c>
      <c r="K4320" s="11">
        <v>9</v>
      </c>
      <c r="L4320" s="12">
        <v>375.35696000000002</v>
      </c>
      <c r="M4320" s="12">
        <v>30.0285568</v>
      </c>
      <c r="N4320" s="12">
        <v>25.422000000000001</v>
      </c>
      <c r="O4320" s="13">
        <f t="shared" si="136"/>
        <v>4.6065567999999999</v>
      </c>
    </row>
    <row r="4321" spans="1:15" x14ac:dyDescent="0.2">
      <c r="A4321" s="4">
        <f t="shared" si="137"/>
        <v>6</v>
      </c>
      <c r="B4321" s="10">
        <v>44876</v>
      </c>
      <c r="C4321" t="s">
        <v>24</v>
      </c>
      <c r="D4321" t="s">
        <v>35</v>
      </c>
      <c r="E4321" t="s">
        <v>89</v>
      </c>
      <c r="H4321" t="s">
        <v>40</v>
      </c>
      <c r="I4321" t="s">
        <v>24</v>
      </c>
      <c r="J4321" t="s">
        <v>43</v>
      </c>
      <c r="K4321" s="11">
        <v>12</v>
      </c>
      <c r="L4321" s="12">
        <v>714.27865999999995</v>
      </c>
      <c r="M4321" s="12">
        <v>57.1422928</v>
      </c>
      <c r="N4321" s="12">
        <v>23.533000000000001</v>
      </c>
      <c r="O4321" s="13">
        <f t="shared" si="136"/>
        <v>33.609292799999999</v>
      </c>
    </row>
    <row r="4322" spans="1:15" x14ac:dyDescent="0.2">
      <c r="A4322" s="4">
        <f t="shared" si="137"/>
        <v>6</v>
      </c>
      <c r="B4322" s="10">
        <v>44876</v>
      </c>
      <c r="C4322" t="s">
        <v>30</v>
      </c>
      <c r="D4322" t="s">
        <v>35</v>
      </c>
      <c r="E4322" t="s">
        <v>89</v>
      </c>
      <c r="H4322" t="s">
        <v>40</v>
      </c>
      <c r="I4322" t="s">
        <v>28</v>
      </c>
      <c r="J4322" t="s">
        <v>43</v>
      </c>
      <c r="K4322" s="11">
        <v>12</v>
      </c>
      <c r="L4322" s="12">
        <v>644.46333000000004</v>
      </c>
      <c r="M4322" s="12">
        <v>51.557066400000004</v>
      </c>
      <c r="N4322" s="12">
        <v>26.094000000000001</v>
      </c>
      <c r="O4322" s="13">
        <f t="shared" si="136"/>
        <v>25.463066400000002</v>
      </c>
    </row>
    <row r="4323" spans="1:15" x14ac:dyDescent="0.2">
      <c r="A4323" s="4">
        <f t="shared" si="137"/>
        <v>6</v>
      </c>
      <c r="B4323" s="10">
        <v>44876</v>
      </c>
      <c r="C4323" t="s">
        <v>32</v>
      </c>
      <c r="D4323" t="s">
        <v>35</v>
      </c>
      <c r="E4323" t="s">
        <v>89</v>
      </c>
      <c r="H4323" t="s">
        <v>37</v>
      </c>
      <c r="I4323" t="s">
        <v>2</v>
      </c>
      <c r="J4323" t="s">
        <v>38</v>
      </c>
      <c r="K4323" s="11">
        <v>11</v>
      </c>
      <c r="L4323" s="12">
        <v>74.344999999999999</v>
      </c>
      <c r="M4323" s="12">
        <v>5.9476000000000004</v>
      </c>
      <c r="N4323" s="12">
        <v>31.094000000000001</v>
      </c>
      <c r="O4323" s="13">
        <f t="shared" si="136"/>
        <v>-25.1464</v>
      </c>
    </row>
    <row r="4324" spans="1:15" x14ac:dyDescent="0.2">
      <c r="A4324" s="4">
        <f t="shared" si="137"/>
        <v>6</v>
      </c>
      <c r="B4324" s="10">
        <v>44876</v>
      </c>
      <c r="C4324" t="s">
        <v>34</v>
      </c>
      <c r="D4324" t="s">
        <v>21</v>
      </c>
      <c r="E4324" t="s">
        <v>89</v>
      </c>
      <c r="H4324" t="s">
        <v>23</v>
      </c>
      <c r="I4324" t="s">
        <v>28</v>
      </c>
      <c r="J4324" t="s">
        <v>29</v>
      </c>
      <c r="K4324" s="11">
        <v>8</v>
      </c>
      <c r="L4324" s="12">
        <v>24.648</v>
      </c>
      <c r="M4324" s="12">
        <v>1.97184</v>
      </c>
      <c r="N4324" s="12">
        <v>26.205000000000005</v>
      </c>
      <c r="O4324" s="13">
        <f t="shared" si="136"/>
        <v>-24.233160000000005</v>
      </c>
    </row>
    <row r="4325" spans="1:15" x14ac:dyDescent="0.2">
      <c r="A4325" s="4">
        <f t="shared" si="137"/>
        <v>6</v>
      </c>
      <c r="B4325" s="10">
        <v>44876</v>
      </c>
      <c r="C4325" t="s">
        <v>41</v>
      </c>
      <c r="D4325" t="s">
        <v>21</v>
      </c>
      <c r="E4325" t="s">
        <v>89</v>
      </c>
      <c r="H4325" t="s">
        <v>40</v>
      </c>
      <c r="I4325" t="s">
        <v>2</v>
      </c>
      <c r="J4325" t="s">
        <v>29</v>
      </c>
      <c r="K4325" s="11">
        <v>8</v>
      </c>
      <c r="L4325" s="12">
        <v>19.094000000000001</v>
      </c>
      <c r="M4325" s="12">
        <v>1.5275200000000002</v>
      </c>
      <c r="N4325" s="12">
        <v>30.414999999999999</v>
      </c>
      <c r="O4325" s="13">
        <f t="shared" si="136"/>
        <v>-28.88748</v>
      </c>
    </row>
    <row r="4326" spans="1:15" x14ac:dyDescent="0.2">
      <c r="A4326" s="4">
        <f t="shared" si="137"/>
        <v>6</v>
      </c>
      <c r="B4326" s="10">
        <v>44876</v>
      </c>
      <c r="C4326" t="s">
        <v>20</v>
      </c>
      <c r="D4326" t="s">
        <v>21</v>
      </c>
      <c r="E4326" t="s">
        <v>73</v>
      </c>
      <c r="H4326" t="s">
        <v>23</v>
      </c>
      <c r="I4326" t="s">
        <v>2</v>
      </c>
      <c r="J4326" t="s">
        <v>54</v>
      </c>
      <c r="K4326" s="11">
        <v>6</v>
      </c>
      <c r="L4326" s="12">
        <v>350.30117000000007</v>
      </c>
      <c r="M4326" s="12">
        <v>28.024093600000008</v>
      </c>
      <c r="N4326" s="12">
        <v>27.967000000000002</v>
      </c>
      <c r="O4326" s="13">
        <f t="shared" si="136"/>
        <v>5.7093600000005296E-2</v>
      </c>
    </row>
    <row r="4327" spans="1:15" x14ac:dyDescent="0.2">
      <c r="A4327" s="4">
        <f t="shared" si="137"/>
        <v>6</v>
      </c>
      <c r="B4327" s="10">
        <v>44876</v>
      </c>
      <c r="C4327" t="s">
        <v>26</v>
      </c>
      <c r="D4327" t="s">
        <v>21</v>
      </c>
      <c r="E4327" t="s">
        <v>73</v>
      </c>
      <c r="H4327" t="s">
        <v>23</v>
      </c>
      <c r="I4327" t="s">
        <v>2</v>
      </c>
      <c r="J4327" t="s">
        <v>38</v>
      </c>
      <c r="K4327" s="11">
        <v>9</v>
      </c>
      <c r="L4327" s="12">
        <v>580.18930999999998</v>
      </c>
      <c r="M4327" s="12">
        <v>46.4151448</v>
      </c>
      <c r="N4327" s="12">
        <v>26.177999999999997</v>
      </c>
      <c r="O4327" s="13">
        <f t="shared" si="136"/>
        <v>20.237144800000003</v>
      </c>
    </row>
    <row r="4328" spans="1:15" x14ac:dyDescent="0.2">
      <c r="A4328" s="4">
        <f t="shared" si="137"/>
        <v>6</v>
      </c>
      <c r="B4328" s="10">
        <v>44876</v>
      </c>
      <c r="C4328" t="s">
        <v>28</v>
      </c>
      <c r="D4328" t="s">
        <v>35</v>
      </c>
      <c r="E4328" t="s">
        <v>73</v>
      </c>
      <c r="F4328" t="s">
        <v>39</v>
      </c>
      <c r="H4328" t="s">
        <v>40</v>
      </c>
      <c r="I4328" t="s">
        <v>26</v>
      </c>
      <c r="J4328" t="s">
        <v>106</v>
      </c>
      <c r="K4328" s="11">
        <v>16</v>
      </c>
      <c r="L4328" s="12">
        <v>8781.8070000000007</v>
      </c>
      <c r="M4328" s="12">
        <v>702.54456000000005</v>
      </c>
      <c r="N4328" s="12">
        <v>82.173000000000002</v>
      </c>
      <c r="O4328" s="13">
        <f t="shared" si="136"/>
        <v>620.37156000000004</v>
      </c>
    </row>
    <row r="4329" spans="1:15" x14ac:dyDescent="0.2">
      <c r="A4329" s="4">
        <f t="shared" si="137"/>
        <v>6</v>
      </c>
      <c r="B4329" s="10">
        <v>44876</v>
      </c>
      <c r="C4329" t="s">
        <v>24</v>
      </c>
      <c r="D4329" t="s">
        <v>35</v>
      </c>
      <c r="E4329" t="s">
        <v>73</v>
      </c>
      <c r="H4329" t="s">
        <v>49</v>
      </c>
      <c r="I4329" t="s">
        <v>50</v>
      </c>
      <c r="J4329" t="s">
        <v>43</v>
      </c>
      <c r="K4329" s="11">
        <v>11</v>
      </c>
      <c r="L4329" s="12">
        <v>1030.7952599999999</v>
      </c>
      <c r="M4329" s="12">
        <v>82.463620799999987</v>
      </c>
      <c r="N4329" s="12">
        <v>95.096999999999994</v>
      </c>
      <c r="O4329" s="13">
        <f t="shared" si="136"/>
        <v>-12.633379200000007</v>
      </c>
    </row>
    <row r="4330" spans="1:15" x14ac:dyDescent="0.2">
      <c r="A4330" s="4">
        <f t="shared" si="137"/>
        <v>6</v>
      </c>
      <c r="B4330" s="10">
        <v>44876</v>
      </c>
      <c r="C4330" t="s">
        <v>30</v>
      </c>
      <c r="D4330" t="s">
        <v>35</v>
      </c>
      <c r="E4330" t="s">
        <v>73</v>
      </c>
      <c r="H4330" t="s">
        <v>48</v>
      </c>
      <c r="I4330" t="s">
        <v>2</v>
      </c>
      <c r="J4330" t="s">
        <v>87</v>
      </c>
      <c r="K4330" s="11">
        <v>9</v>
      </c>
      <c r="L4330" s="12">
        <v>852.90392999999995</v>
      </c>
      <c r="M4330" s="12">
        <v>68.232314399999993</v>
      </c>
      <c r="N4330" s="12">
        <v>114.988</v>
      </c>
      <c r="O4330" s="13">
        <f t="shared" si="136"/>
        <v>-46.755685600000007</v>
      </c>
    </row>
    <row r="4331" spans="1:15" x14ac:dyDescent="0.2">
      <c r="A4331" s="4">
        <f t="shared" si="137"/>
        <v>6</v>
      </c>
      <c r="B4331" s="10">
        <v>44876</v>
      </c>
      <c r="C4331" t="s">
        <v>32</v>
      </c>
      <c r="D4331" t="s">
        <v>35</v>
      </c>
      <c r="E4331" t="s">
        <v>73</v>
      </c>
      <c r="H4331" t="s">
        <v>31</v>
      </c>
      <c r="I4331" t="s">
        <v>2</v>
      </c>
      <c r="J4331" t="s">
        <v>87</v>
      </c>
      <c r="K4331" s="11">
        <v>11</v>
      </c>
      <c r="L4331" s="12">
        <v>754.60113999999999</v>
      </c>
      <c r="M4331" s="12">
        <v>60.368091200000002</v>
      </c>
      <c r="N4331" s="12">
        <v>33.04</v>
      </c>
      <c r="O4331" s="13">
        <f t="shared" si="136"/>
        <v>27.328091200000003</v>
      </c>
    </row>
    <row r="4332" spans="1:15" x14ac:dyDescent="0.2">
      <c r="A4332" s="4">
        <f t="shared" si="137"/>
        <v>6</v>
      </c>
      <c r="B4332" s="10">
        <v>44876</v>
      </c>
      <c r="C4332" t="s">
        <v>34</v>
      </c>
      <c r="D4332" t="s">
        <v>35</v>
      </c>
      <c r="E4332" t="s">
        <v>73</v>
      </c>
      <c r="H4332" t="s">
        <v>40</v>
      </c>
      <c r="I4332" t="s">
        <v>28</v>
      </c>
      <c r="J4332" t="s">
        <v>106</v>
      </c>
      <c r="K4332" s="11">
        <v>11</v>
      </c>
      <c r="L4332" s="12">
        <v>910.31263999999999</v>
      </c>
      <c r="M4332" s="12">
        <v>72.825011200000006</v>
      </c>
      <c r="N4332" s="12">
        <v>37.839999999999996</v>
      </c>
      <c r="O4332" s="13">
        <f t="shared" si="136"/>
        <v>34.98501120000001</v>
      </c>
    </row>
    <row r="4333" spans="1:15" x14ac:dyDescent="0.2">
      <c r="A4333" s="4">
        <f t="shared" si="137"/>
        <v>6</v>
      </c>
      <c r="B4333" s="10">
        <v>44876</v>
      </c>
      <c r="C4333" t="s">
        <v>41</v>
      </c>
      <c r="D4333" t="s">
        <v>35</v>
      </c>
      <c r="E4333" t="s">
        <v>73</v>
      </c>
      <c r="H4333" t="s">
        <v>31</v>
      </c>
      <c r="I4333" t="s">
        <v>2</v>
      </c>
      <c r="J4333" t="s">
        <v>38</v>
      </c>
      <c r="K4333" s="11">
        <v>8</v>
      </c>
      <c r="L4333" s="12">
        <v>636.23421000000008</v>
      </c>
      <c r="M4333" s="12">
        <v>50.898736800000009</v>
      </c>
      <c r="N4333" s="12">
        <v>32.777000000000001</v>
      </c>
      <c r="O4333" s="13">
        <f t="shared" si="136"/>
        <v>18.121736800000008</v>
      </c>
    </row>
    <row r="4334" spans="1:15" x14ac:dyDescent="0.2">
      <c r="A4334" s="4">
        <f t="shared" si="137"/>
        <v>6</v>
      </c>
      <c r="B4334" s="10">
        <v>44876</v>
      </c>
      <c r="C4334" t="s">
        <v>56</v>
      </c>
      <c r="D4334" t="s">
        <v>35</v>
      </c>
      <c r="E4334" t="s">
        <v>73</v>
      </c>
      <c r="H4334" t="s">
        <v>23</v>
      </c>
      <c r="I4334" t="s">
        <v>166</v>
      </c>
      <c r="J4334" t="s">
        <v>106</v>
      </c>
      <c r="K4334" s="11">
        <v>7</v>
      </c>
      <c r="L4334" s="12">
        <v>391.14104000000003</v>
      </c>
      <c r="M4334" s="12">
        <v>31.291283200000002</v>
      </c>
      <c r="N4334" s="12">
        <v>54.278000000000006</v>
      </c>
      <c r="O4334" s="13">
        <f t="shared" si="136"/>
        <v>-22.986716800000004</v>
      </c>
    </row>
    <row r="4335" spans="1:15" x14ac:dyDescent="0.2">
      <c r="A4335" s="4">
        <f t="shared" si="137"/>
        <v>7</v>
      </c>
      <c r="B4335" s="10">
        <v>44877</v>
      </c>
      <c r="C4335" t="s">
        <v>20</v>
      </c>
      <c r="D4335" t="s">
        <v>35</v>
      </c>
      <c r="E4335" t="s">
        <v>126</v>
      </c>
      <c r="H4335" t="s">
        <v>40</v>
      </c>
      <c r="I4335" t="s">
        <v>28</v>
      </c>
      <c r="J4335" t="s">
        <v>43</v>
      </c>
      <c r="K4335" s="11">
        <v>14</v>
      </c>
      <c r="L4335" s="12">
        <v>833.80906000000004</v>
      </c>
      <c r="M4335" s="12">
        <v>66.704724800000008</v>
      </c>
      <c r="N4335" s="12">
        <v>26.65</v>
      </c>
      <c r="O4335" s="13">
        <f t="shared" si="136"/>
        <v>40.05472480000001</v>
      </c>
    </row>
    <row r="4336" spans="1:15" x14ac:dyDescent="0.2">
      <c r="A4336" s="4">
        <f t="shared" si="137"/>
        <v>7</v>
      </c>
      <c r="B4336" s="10">
        <v>44877</v>
      </c>
      <c r="C4336" t="s">
        <v>26</v>
      </c>
      <c r="D4336" t="s">
        <v>35</v>
      </c>
      <c r="E4336" t="s">
        <v>126</v>
      </c>
      <c r="H4336" t="s">
        <v>40</v>
      </c>
      <c r="I4336" t="s">
        <v>24</v>
      </c>
      <c r="J4336" t="s">
        <v>43</v>
      </c>
      <c r="K4336" s="11">
        <v>14</v>
      </c>
      <c r="L4336" s="12">
        <v>703.04961000000003</v>
      </c>
      <c r="M4336" s="12">
        <v>56.243968800000005</v>
      </c>
      <c r="N4336" s="12">
        <v>20.926000000000002</v>
      </c>
      <c r="O4336" s="13">
        <f t="shared" si="136"/>
        <v>35.317968800000003</v>
      </c>
    </row>
    <row r="4337" spans="1:15" x14ac:dyDescent="0.2">
      <c r="A4337" s="4">
        <f t="shared" si="137"/>
        <v>7</v>
      </c>
      <c r="B4337" s="10">
        <v>44877</v>
      </c>
      <c r="C4337" t="s">
        <v>28</v>
      </c>
      <c r="D4337" t="s">
        <v>35</v>
      </c>
      <c r="E4337" t="s">
        <v>126</v>
      </c>
      <c r="H4337" t="s">
        <v>40</v>
      </c>
      <c r="I4337" t="s">
        <v>24</v>
      </c>
      <c r="J4337" t="s">
        <v>43</v>
      </c>
      <c r="K4337" s="11">
        <v>13</v>
      </c>
      <c r="L4337" s="12">
        <v>551.69390999999996</v>
      </c>
      <c r="M4337" s="12">
        <v>44.135512800000001</v>
      </c>
      <c r="N4337" s="12">
        <v>19.081000000000003</v>
      </c>
      <c r="O4337" s="13">
        <f t="shared" si="136"/>
        <v>25.054512799999998</v>
      </c>
    </row>
    <row r="4338" spans="1:15" x14ac:dyDescent="0.2">
      <c r="A4338" s="4">
        <f t="shared" si="137"/>
        <v>7</v>
      </c>
      <c r="B4338" s="10">
        <v>44877</v>
      </c>
      <c r="C4338" t="s">
        <v>24</v>
      </c>
      <c r="D4338" t="s">
        <v>35</v>
      </c>
      <c r="E4338" t="s">
        <v>126</v>
      </c>
      <c r="H4338" t="s">
        <v>23</v>
      </c>
      <c r="I4338" t="s">
        <v>28</v>
      </c>
      <c r="J4338" t="s">
        <v>38</v>
      </c>
      <c r="K4338" s="11">
        <v>8</v>
      </c>
      <c r="L4338" s="12">
        <v>597.40260999999998</v>
      </c>
      <c r="M4338" s="12">
        <v>47.792208799999997</v>
      </c>
      <c r="N4338" s="12">
        <v>23.545999999999999</v>
      </c>
      <c r="O4338" s="13">
        <f t="shared" si="136"/>
        <v>24.246208799999998</v>
      </c>
    </row>
    <row r="4339" spans="1:15" x14ac:dyDescent="0.2">
      <c r="A4339" s="4">
        <f t="shared" si="137"/>
        <v>7</v>
      </c>
      <c r="B4339" s="10">
        <v>44877</v>
      </c>
      <c r="C4339" t="s">
        <v>30</v>
      </c>
      <c r="D4339" t="s">
        <v>35</v>
      </c>
      <c r="E4339" t="s">
        <v>126</v>
      </c>
      <c r="H4339" t="s">
        <v>23</v>
      </c>
      <c r="I4339" t="s">
        <v>28</v>
      </c>
      <c r="J4339" t="s">
        <v>38</v>
      </c>
      <c r="K4339" s="11">
        <v>8</v>
      </c>
      <c r="L4339" s="12">
        <v>451.98088999999999</v>
      </c>
      <c r="M4339" s="12">
        <v>36.158471200000001</v>
      </c>
      <c r="N4339" s="12">
        <v>20.527000000000001</v>
      </c>
      <c r="O4339" s="13">
        <f t="shared" si="136"/>
        <v>15.6314712</v>
      </c>
    </row>
    <row r="4340" spans="1:15" x14ac:dyDescent="0.2">
      <c r="A4340" s="4">
        <f t="shared" si="137"/>
        <v>7</v>
      </c>
      <c r="B4340" s="10">
        <v>44877</v>
      </c>
      <c r="C4340" t="s">
        <v>32</v>
      </c>
      <c r="D4340" t="s">
        <v>35</v>
      </c>
      <c r="E4340" t="s">
        <v>126</v>
      </c>
      <c r="H4340" t="s">
        <v>31</v>
      </c>
      <c r="I4340" t="s">
        <v>24</v>
      </c>
      <c r="J4340" t="s">
        <v>43</v>
      </c>
      <c r="K4340" s="11">
        <v>8</v>
      </c>
      <c r="L4340" s="12">
        <v>287.64576</v>
      </c>
      <c r="M4340" s="12">
        <v>23.011660800000001</v>
      </c>
      <c r="N4340" s="12">
        <v>19.537000000000003</v>
      </c>
      <c r="O4340" s="13">
        <f t="shared" si="136"/>
        <v>3.4746607999999988</v>
      </c>
    </row>
    <row r="4341" spans="1:15" x14ac:dyDescent="0.2">
      <c r="A4341" s="4">
        <f t="shared" si="137"/>
        <v>7</v>
      </c>
      <c r="B4341" s="10">
        <v>44877</v>
      </c>
      <c r="C4341" t="s">
        <v>34</v>
      </c>
      <c r="D4341" t="s">
        <v>35</v>
      </c>
      <c r="E4341" t="s">
        <v>126</v>
      </c>
      <c r="H4341" t="s">
        <v>23</v>
      </c>
      <c r="I4341" t="s">
        <v>28</v>
      </c>
      <c r="J4341" t="s">
        <v>38</v>
      </c>
      <c r="K4341" s="11">
        <v>7</v>
      </c>
      <c r="L4341" s="12">
        <v>228.00277000000003</v>
      </c>
      <c r="M4341" s="12">
        <v>18.240221600000002</v>
      </c>
      <c r="N4341" s="12">
        <v>26.565999999999999</v>
      </c>
      <c r="O4341" s="13">
        <f t="shared" si="136"/>
        <v>-8.3257783999999972</v>
      </c>
    </row>
    <row r="4342" spans="1:15" x14ac:dyDescent="0.2">
      <c r="A4342" s="4">
        <f t="shared" si="137"/>
        <v>7</v>
      </c>
      <c r="B4342" s="10">
        <v>44877</v>
      </c>
      <c r="C4342" t="s">
        <v>20</v>
      </c>
      <c r="D4342" t="s">
        <v>21</v>
      </c>
      <c r="E4342" t="s">
        <v>67</v>
      </c>
      <c r="H4342" t="s">
        <v>23</v>
      </c>
      <c r="I4342" t="s">
        <v>26</v>
      </c>
      <c r="J4342" t="s">
        <v>27</v>
      </c>
      <c r="K4342" s="11">
        <v>7</v>
      </c>
      <c r="L4342" s="12">
        <v>357.24041</v>
      </c>
      <c r="M4342" s="12">
        <v>28.5792328</v>
      </c>
      <c r="N4342" s="12">
        <v>69.465000000000003</v>
      </c>
      <c r="O4342" s="13">
        <f t="shared" si="136"/>
        <v>-40.885767200000004</v>
      </c>
    </row>
    <row r="4343" spans="1:15" x14ac:dyDescent="0.2">
      <c r="A4343" s="4">
        <f t="shared" si="137"/>
        <v>7</v>
      </c>
      <c r="B4343" s="10">
        <v>44877</v>
      </c>
      <c r="C4343" t="s">
        <v>26</v>
      </c>
      <c r="D4343" t="s">
        <v>21</v>
      </c>
      <c r="E4343" t="s">
        <v>67</v>
      </c>
      <c r="H4343" t="s">
        <v>23</v>
      </c>
      <c r="I4343" t="s">
        <v>26</v>
      </c>
      <c r="J4343" t="s">
        <v>27</v>
      </c>
      <c r="K4343" s="11">
        <v>9</v>
      </c>
      <c r="L4343" s="12">
        <v>618.47285999999997</v>
      </c>
      <c r="M4343" s="12">
        <v>49.477828799999997</v>
      </c>
      <c r="N4343" s="12">
        <v>65.674999999999983</v>
      </c>
      <c r="O4343" s="13">
        <f t="shared" si="136"/>
        <v>-16.197171199999985</v>
      </c>
    </row>
    <row r="4344" spans="1:15" x14ac:dyDescent="0.2">
      <c r="A4344" s="4">
        <f t="shared" si="137"/>
        <v>7</v>
      </c>
      <c r="B4344" s="10">
        <v>44877</v>
      </c>
      <c r="C4344" t="s">
        <v>28</v>
      </c>
      <c r="D4344" t="s">
        <v>21</v>
      </c>
      <c r="E4344" t="s">
        <v>67</v>
      </c>
      <c r="H4344" t="s">
        <v>49</v>
      </c>
      <c r="I4344" t="s">
        <v>91</v>
      </c>
      <c r="J4344" t="s">
        <v>38</v>
      </c>
      <c r="K4344" s="11">
        <v>10</v>
      </c>
      <c r="L4344" s="12">
        <v>704.31775000000005</v>
      </c>
      <c r="M4344" s="12">
        <v>56.345420000000004</v>
      </c>
      <c r="N4344" s="12">
        <v>248.66500000000002</v>
      </c>
      <c r="O4344" s="13">
        <f t="shared" si="136"/>
        <v>-192.31958000000003</v>
      </c>
    </row>
    <row r="4345" spans="1:15" x14ac:dyDescent="0.2">
      <c r="A4345" s="4">
        <f t="shared" si="137"/>
        <v>7</v>
      </c>
      <c r="B4345" s="10">
        <v>44877</v>
      </c>
      <c r="C4345" t="s">
        <v>24</v>
      </c>
      <c r="D4345" t="s">
        <v>21</v>
      </c>
      <c r="E4345" t="s">
        <v>67</v>
      </c>
      <c r="H4345" t="s">
        <v>40</v>
      </c>
      <c r="I4345" t="s">
        <v>2</v>
      </c>
      <c r="J4345" t="s">
        <v>29</v>
      </c>
      <c r="K4345" s="11">
        <v>13</v>
      </c>
      <c r="L4345" s="12">
        <v>579.11234000000002</v>
      </c>
      <c r="M4345" s="12">
        <v>46.3289872</v>
      </c>
      <c r="N4345" s="12">
        <v>59.9</v>
      </c>
      <c r="O4345" s="13">
        <f t="shared" si="136"/>
        <v>-13.571012799999998</v>
      </c>
    </row>
    <row r="4346" spans="1:15" x14ac:dyDescent="0.2">
      <c r="A4346" s="4">
        <f t="shared" si="137"/>
        <v>7</v>
      </c>
      <c r="B4346" s="10">
        <v>44877</v>
      </c>
      <c r="C4346" t="s">
        <v>30</v>
      </c>
      <c r="D4346" t="s">
        <v>21</v>
      </c>
      <c r="E4346" t="s">
        <v>67</v>
      </c>
      <c r="H4346" t="s">
        <v>48</v>
      </c>
      <c r="I4346" t="s">
        <v>2</v>
      </c>
      <c r="J4346" t="s">
        <v>38</v>
      </c>
      <c r="K4346" s="11">
        <v>12</v>
      </c>
      <c r="L4346" s="12">
        <v>727.28311999999994</v>
      </c>
      <c r="M4346" s="12">
        <v>58.182649599999998</v>
      </c>
      <c r="N4346" s="12">
        <v>100.458</v>
      </c>
      <c r="O4346" s="13">
        <f t="shared" si="136"/>
        <v>-42.275350400000001</v>
      </c>
    </row>
    <row r="4347" spans="1:15" x14ac:dyDescent="0.2">
      <c r="A4347" s="4">
        <f t="shared" si="137"/>
        <v>7</v>
      </c>
      <c r="B4347" s="10">
        <v>44877</v>
      </c>
      <c r="C4347" t="s">
        <v>32</v>
      </c>
      <c r="D4347" t="s">
        <v>21</v>
      </c>
      <c r="E4347" t="s">
        <v>67</v>
      </c>
      <c r="H4347" t="s">
        <v>49</v>
      </c>
      <c r="I4347" t="s">
        <v>91</v>
      </c>
      <c r="J4347" t="s">
        <v>38</v>
      </c>
      <c r="K4347" s="11">
        <v>9</v>
      </c>
      <c r="L4347" s="12">
        <v>740.73322999999993</v>
      </c>
      <c r="M4347" s="12">
        <v>59.258658399999995</v>
      </c>
      <c r="N4347" s="12">
        <v>252.87799999999999</v>
      </c>
      <c r="O4347" s="13">
        <f t="shared" si="136"/>
        <v>-193.61934159999998</v>
      </c>
    </row>
    <row r="4348" spans="1:15" x14ac:dyDescent="0.2">
      <c r="A4348" s="4">
        <f t="shared" si="137"/>
        <v>7</v>
      </c>
      <c r="B4348" s="10">
        <v>44877</v>
      </c>
      <c r="C4348" t="s">
        <v>34</v>
      </c>
      <c r="D4348" t="s">
        <v>21</v>
      </c>
      <c r="E4348" t="s">
        <v>67</v>
      </c>
      <c r="H4348" t="s">
        <v>49</v>
      </c>
      <c r="I4348" t="s">
        <v>107</v>
      </c>
      <c r="J4348" t="s">
        <v>29</v>
      </c>
      <c r="K4348" s="11">
        <v>8</v>
      </c>
      <c r="L4348" s="12">
        <v>950.24749999999995</v>
      </c>
      <c r="M4348" s="12">
        <v>76.019800000000004</v>
      </c>
      <c r="N4348" s="12">
        <v>434.64299999999997</v>
      </c>
      <c r="O4348" s="13">
        <f t="shared" si="136"/>
        <v>-358.6232</v>
      </c>
    </row>
    <row r="4349" spans="1:15" x14ac:dyDescent="0.2">
      <c r="A4349" s="4">
        <f t="shared" si="137"/>
        <v>7</v>
      </c>
      <c r="B4349" s="10">
        <v>44877</v>
      </c>
      <c r="C4349" t="s">
        <v>41</v>
      </c>
      <c r="D4349" t="s">
        <v>21</v>
      </c>
      <c r="E4349" t="s">
        <v>67</v>
      </c>
      <c r="H4349" t="s">
        <v>40</v>
      </c>
      <c r="I4349" t="s">
        <v>2</v>
      </c>
      <c r="J4349" t="s">
        <v>29</v>
      </c>
      <c r="K4349" s="11">
        <v>15</v>
      </c>
      <c r="L4349" s="12">
        <v>890.95091999999988</v>
      </c>
      <c r="M4349" s="12">
        <v>71.276073599999989</v>
      </c>
      <c r="N4349" s="12">
        <v>113.374</v>
      </c>
      <c r="O4349" s="13">
        <f t="shared" si="136"/>
        <v>-42.097926400000006</v>
      </c>
    </row>
    <row r="4350" spans="1:15" x14ac:dyDescent="0.2">
      <c r="A4350" s="4">
        <f t="shared" si="137"/>
        <v>1</v>
      </c>
      <c r="B4350" s="10">
        <v>44878</v>
      </c>
      <c r="C4350" t="s">
        <v>20</v>
      </c>
      <c r="D4350" t="s">
        <v>21</v>
      </c>
      <c r="E4350" t="s">
        <v>67</v>
      </c>
      <c r="H4350" t="s">
        <v>48</v>
      </c>
      <c r="I4350" t="s">
        <v>2</v>
      </c>
      <c r="J4350" t="s">
        <v>33</v>
      </c>
      <c r="K4350" s="11">
        <v>8</v>
      </c>
      <c r="L4350" s="12">
        <v>546.9746899999999</v>
      </c>
      <c r="M4350" s="12">
        <v>43.75797519999999</v>
      </c>
      <c r="N4350" s="12">
        <v>99.841999999999985</v>
      </c>
      <c r="O4350" s="13">
        <f t="shared" si="136"/>
        <v>-56.084024799999995</v>
      </c>
    </row>
    <row r="4351" spans="1:15" x14ac:dyDescent="0.2">
      <c r="A4351" s="4">
        <f t="shared" si="137"/>
        <v>1</v>
      </c>
      <c r="B4351" s="10">
        <v>44878</v>
      </c>
      <c r="C4351" t="s">
        <v>26</v>
      </c>
      <c r="D4351" t="s">
        <v>21</v>
      </c>
      <c r="E4351" t="s">
        <v>67</v>
      </c>
      <c r="H4351" t="s">
        <v>48</v>
      </c>
      <c r="I4351" t="s">
        <v>2</v>
      </c>
      <c r="J4351" t="s">
        <v>54</v>
      </c>
      <c r="K4351" s="11">
        <v>9</v>
      </c>
      <c r="L4351" s="12">
        <v>644.61578999999995</v>
      </c>
      <c r="M4351" s="12">
        <v>51.569263199999995</v>
      </c>
      <c r="N4351" s="12">
        <v>103.55300000000001</v>
      </c>
      <c r="O4351" s="13">
        <f t="shared" si="136"/>
        <v>-51.983736800000017</v>
      </c>
    </row>
    <row r="4352" spans="1:15" x14ac:dyDescent="0.2">
      <c r="A4352" s="4">
        <f t="shared" si="137"/>
        <v>1</v>
      </c>
      <c r="B4352" s="10">
        <v>44878</v>
      </c>
      <c r="C4352" t="s">
        <v>28</v>
      </c>
      <c r="D4352" t="s">
        <v>21</v>
      </c>
      <c r="E4352" t="s">
        <v>67</v>
      </c>
      <c r="H4352" t="s">
        <v>49</v>
      </c>
      <c r="I4352" t="s">
        <v>107</v>
      </c>
      <c r="J4352" t="s">
        <v>38</v>
      </c>
      <c r="K4352" s="11">
        <v>8</v>
      </c>
      <c r="L4352" s="12">
        <v>702.89769000000001</v>
      </c>
      <c r="M4352" s="12">
        <v>56.2318152</v>
      </c>
      <c r="N4352" s="12">
        <v>313.78499999999997</v>
      </c>
      <c r="O4352" s="13">
        <f t="shared" si="136"/>
        <v>-257.55318479999994</v>
      </c>
    </row>
    <row r="4353" spans="1:15" x14ac:dyDescent="0.2">
      <c r="A4353" s="4">
        <f t="shared" si="137"/>
        <v>1</v>
      </c>
      <c r="B4353" s="10">
        <v>44878</v>
      </c>
      <c r="C4353" t="s">
        <v>24</v>
      </c>
      <c r="D4353" t="s">
        <v>21</v>
      </c>
      <c r="E4353" t="s">
        <v>67</v>
      </c>
      <c r="H4353" t="s">
        <v>49</v>
      </c>
      <c r="I4353" t="s">
        <v>107</v>
      </c>
      <c r="J4353" t="s">
        <v>27</v>
      </c>
      <c r="K4353" s="11">
        <v>10</v>
      </c>
      <c r="L4353" s="12">
        <v>846.01690000000008</v>
      </c>
      <c r="M4353" s="12">
        <v>67.681352000000004</v>
      </c>
      <c r="N4353" s="12">
        <v>380.32900000000001</v>
      </c>
      <c r="O4353" s="13">
        <f t="shared" si="136"/>
        <v>-312.647648</v>
      </c>
    </row>
    <row r="4354" spans="1:15" x14ac:dyDescent="0.2">
      <c r="A4354" s="4">
        <f t="shared" si="137"/>
        <v>1</v>
      </c>
      <c r="B4354" s="10">
        <v>44878</v>
      </c>
      <c r="C4354" t="s">
        <v>30</v>
      </c>
      <c r="D4354" t="s">
        <v>21</v>
      </c>
      <c r="E4354" t="s">
        <v>67</v>
      </c>
      <c r="F4354" t="s">
        <v>39</v>
      </c>
      <c r="H4354" t="s">
        <v>40</v>
      </c>
      <c r="I4354" t="s">
        <v>2</v>
      </c>
      <c r="J4354" t="s">
        <v>29</v>
      </c>
      <c r="K4354" s="11">
        <v>14</v>
      </c>
      <c r="L4354" s="12">
        <v>10363.402380000001</v>
      </c>
      <c r="M4354" s="12">
        <v>829.07219040000018</v>
      </c>
      <c r="N4354" s="12">
        <v>118.55799999999999</v>
      </c>
      <c r="O4354" s="13">
        <f t="shared" si="136"/>
        <v>710.51419040000019</v>
      </c>
    </row>
    <row r="4355" spans="1:15" x14ac:dyDescent="0.2">
      <c r="A4355" s="4">
        <f t="shared" si="137"/>
        <v>1</v>
      </c>
      <c r="B4355" s="10">
        <v>44878</v>
      </c>
      <c r="C4355" t="s">
        <v>32</v>
      </c>
      <c r="D4355" t="s">
        <v>21</v>
      </c>
      <c r="E4355" t="s">
        <v>67</v>
      </c>
      <c r="H4355" t="s">
        <v>49</v>
      </c>
      <c r="I4355" t="s">
        <v>107</v>
      </c>
      <c r="J4355" t="s">
        <v>29</v>
      </c>
      <c r="K4355" s="11">
        <v>9</v>
      </c>
      <c r="L4355" s="12">
        <v>937.85028</v>
      </c>
      <c r="M4355" s="12">
        <v>75.028022399999998</v>
      </c>
      <c r="N4355" s="12">
        <v>632.75800000000004</v>
      </c>
      <c r="O4355" s="13">
        <f t="shared" si="136"/>
        <v>-557.72997759999998</v>
      </c>
    </row>
    <row r="4356" spans="1:15" x14ac:dyDescent="0.2">
      <c r="A4356" s="4">
        <f t="shared" si="137"/>
        <v>1</v>
      </c>
      <c r="B4356" s="10">
        <v>44878</v>
      </c>
      <c r="C4356" t="s">
        <v>34</v>
      </c>
      <c r="D4356" t="s">
        <v>21</v>
      </c>
      <c r="E4356" t="s">
        <v>67</v>
      </c>
      <c r="H4356" t="s">
        <v>40</v>
      </c>
      <c r="I4356" t="s">
        <v>2</v>
      </c>
      <c r="J4356" t="s">
        <v>29</v>
      </c>
      <c r="K4356" s="11">
        <v>17</v>
      </c>
      <c r="L4356" s="12">
        <v>868.83379999999988</v>
      </c>
      <c r="M4356" s="12">
        <v>69.506703999999999</v>
      </c>
      <c r="N4356" s="12">
        <v>67.954999999999998</v>
      </c>
      <c r="O4356" s="13">
        <f t="shared" si="136"/>
        <v>1.5517040000000009</v>
      </c>
    </row>
    <row r="4357" spans="1:15" x14ac:dyDescent="0.2">
      <c r="A4357" s="4">
        <f t="shared" si="137"/>
        <v>1</v>
      </c>
      <c r="B4357" s="10">
        <v>44878</v>
      </c>
      <c r="C4357" t="s">
        <v>20</v>
      </c>
      <c r="D4357" t="s">
        <v>35</v>
      </c>
      <c r="E4357" t="s">
        <v>66</v>
      </c>
      <c r="H4357" t="s">
        <v>23</v>
      </c>
      <c r="I4357" t="s">
        <v>26</v>
      </c>
      <c r="J4357" t="s">
        <v>87</v>
      </c>
      <c r="K4357" s="11">
        <v>7</v>
      </c>
      <c r="L4357" s="12">
        <v>253.68495999999999</v>
      </c>
      <c r="M4357" s="12">
        <v>20.2947968</v>
      </c>
      <c r="N4357" s="12">
        <v>51.158999999999999</v>
      </c>
      <c r="O4357" s="13">
        <f t="shared" si="136"/>
        <v>-30.864203199999999</v>
      </c>
    </row>
    <row r="4358" spans="1:15" x14ac:dyDescent="0.2">
      <c r="A4358" s="4">
        <f t="shared" si="137"/>
        <v>1</v>
      </c>
      <c r="B4358" s="10">
        <v>44878</v>
      </c>
      <c r="C4358" t="s">
        <v>26</v>
      </c>
      <c r="D4358" t="s">
        <v>35</v>
      </c>
      <c r="E4358" t="s">
        <v>66</v>
      </c>
      <c r="H4358" t="s">
        <v>31</v>
      </c>
      <c r="I4358" t="s">
        <v>2</v>
      </c>
      <c r="J4358" t="s">
        <v>87</v>
      </c>
      <c r="K4358" s="11">
        <v>8</v>
      </c>
      <c r="L4358" s="12">
        <v>408.51832999999999</v>
      </c>
      <c r="M4358" s="12">
        <v>32.681466399999998</v>
      </c>
      <c r="N4358" s="12">
        <v>23.615000000000002</v>
      </c>
      <c r="O4358" s="13">
        <f t="shared" si="136"/>
        <v>9.0664663999999959</v>
      </c>
    </row>
    <row r="4359" spans="1:15" x14ac:dyDescent="0.2">
      <c r="A4359" s="4">
        <f t="shared" si="137"/>
        <v>1</v>
      </c>
      <c r="B4359" s="10">
        <v>44878</v>
      </c>
      <c r="C4359" t="s">
        <v>28</v>
      </c>
      <c r="D4359" t="s">
        <v>35</v>
      </c>
      <c r="E4359" t="s">
        <v>66</v>
      </c>
      <c r="H4359" t="s">
        <v>23</v>
      </c>
      <c r="I4359" t="s">
        <v>20</v>
      </c>
      <c r="J4359" t="s">
        <v>38</v>
      </c>
      <c r="K4359" s="11">
        <v>6</v>
      </c>
      <c r="L4359" s="12">
        <v>301.04086999999998</v>
      </c>
      <c r="M4359" s="12">
        <v>24.083269599999998</v>
      </c>
      <c r="N4359" s="12">
        <v>51.250999999999998</v>
      </c>
      <c r="O4359" s="13">
        <f t="shared" ref="O4359:O4422" si="138">M4359-N4359</f>
        <v>-27.1677304</v>
      </c>
    </row>
    <row r="4360" spans="1:15" x14ac:dyDescent="0.2">
      <c r="A4360" s="4">
        <f t="shared" si="137"/>
        <v>1</v>
      </c>
      <c r="B4360" s="10">
        <v>44878</v>
      </c>
      <c r="C4360" t="s">
        <v>24</v>
      </c>
      <c r="D4360" t="s">
        <v>35</v>
      </c>
      <c r="E4360" t="s">
        <v>66</v>
      </c>
      <c r="H4360" t="s">
        <v>31</v>
      </c>
      <c r="I4360" t="s">
        <v>2</v>
      </c>
      <c r="J4360" t="s">
        <v>38</v>
      </c>
      <c r="K4360" s="11">
        <v>8</v>
      </c>
      <c r="L4360" s="12">
        <v>420.19508000000002</v>
      </c>
      <c r="M4360" s="12">
        <v>33.615606400000004</v>
      </c>
      <c r="N4360" s="12">
        <v>22.074999999999999</v>
      </c>
      <c r="O4360" s="13">
        <f t="shared" si="138"/>
        <v>11.540606400000005</v>
      </c>
    </row>
    <row r="4361" spans="1:15" x14ac:dyDescent="0.2">
      <c r="A4361" s="4">
        <f t="shared" si="137"/>
        <v>1</v>
      </c>
      <c r="B4361" s="10">
        <v>44878</v>
      </c>
      <c r="C4361" t="s">
        <v>30</v>
      </c>
      <c r="D4361" t="s">
        <v>35</v>
      </c>
      <c r="E4361" t="s">
        <v>66</v>
      </c>
      <c r="H4361" t="s">
        <v>48</v>
      </c>
      <c r="I4361" t="s">
        <v>2</v>
      </c>
      <c r="J4361" t="s">
        <v>106</v>
      </c>
      <c r="K4361" s="11">
        <v>8</v>
      </c>
      <c r="L4361" s="12">
        <v>542.53042999999991</v>
      </c>
      <c r="M4361" s="12">
        <v>43.402434399999997</v>
      </c>
      <c r="N4361" s="12">
        <v>69.908000000000001</v>
      </c>
      <c r="O4361" s="13">
        <f t="shared" si="138"/>
        <v>-26.505565600000004</v>
      </c>
    </row>
    <row r="4362" spans="1:15" x14ac:dyDescent="0.2">
      <c r="A4362" s="4">
        <f t="shared" si="137"/>
        <v>1</v>
      </c>
      <c r="B4362" s="10">
        <v>44878</v>
      </c>
      <c r="C4362" t="s">
        <v>32</v>
      </c>
      <c r="D4362" t="s">
        <v>35</v>
      </c>
      <c r="E4362" t="s">
        <v>66</v>
      </c>
      <c r="H4362" t="s">
        <v>40</v>
      </c>
      <c r="I4362" t="s">
        <v>2</v>
      </c>
      <c r="J4362" t="s">
        <v>38</v>
      </c>
      <c r="K4362" s="11">
        <v>14</v>
      </c>
      <c r="L4362" s="12">
        <v>658.80673999999999</v>
      </c>
      <c r="M4362" s="12">
        <v>52.704539199999999</v>
      </c>
      <c r="N4362" s="12">
        <v>34.981999999999999</v>
      </c>
      <c r="O4362" s="13">
        <f t="shared" si="138"/>
        <v>17.7225392</v>
      </c>
    </row>
    <row r="4363" spans="1:15" x14ac:dyDescent="0.2">
      <c r="A4363" s="4">
        <f t="shared" si="137"/>
        <v>1</v>
      </c>
      <c r="B4363" s="10">
        <v>44878</v>
      </c>
      <c r="C4363" t="s">
        <v>34</v>
      </c>
      <c r="D4363" t="s">
        <v>35</v>
      </c>
      <c r="E4363" t="s">
        <v>66</v>
      </c>
      <c r="H4363" t="s">
        <v>40</v>
      </c>
      <c r="I4363" t="s">
        <v>24</v>
      </c>
      <c r="J4363" t="s">
        <v>43</v>
      </c>
      <c r="K4363" s="11">
        <v>15</v>
      </c>
      <c r="L4363" s="12">
        <v>651.87986999999998</v>
      </c>
      <c r="M4363" s="12">
        <v>52.150389599999997</v>
      </c>
      <c r="N4363" s="12">
        <v>23.363</v>
      </c>
      <c r="O4363" s="13">
        <f t="shared" si="138"/>
        <v>28.787389599999997</v>
      </c>
    </row>
    <row r="4364" spans="1:15" x14ac:dyDescent="0.2">
      <c r="A4364" s="4">
        <f t="shared" si="137"/>
        <v>1</v>
      </c>
      <c r="B4364" s="10">
        <v>44878</v>
      </c>
      <c r="C4364" t="s">
        <v>41</v>
      </c>
      <c r="D4364" t="s">
        <v>35</v>
      </c>
      <c r="E4364" t="s">
        <v>66</v>
      </c>
      <c r="H4364" t="s">
        <v>40</v>
      </c>
      <c r="I4364" t="s">
        <v>28</v>
      </c>
      <c r="J4364" t="s">
        <v>43</v>
      </c>
      <c r="K4364" s="11">
        <v>11</v>
      </c>
      <c r="L4364" s="12">
        <v>578.93382000000008</v>
      </c>
      <c r="M4364" s="12">
        <v>46.314705600000011</v>
      </c>
      <c r="N4364" s="12">
        <v>28.280999999999999</v>
      </c>
      <c r="O4364" s="13">
        <f t="shared" si="138"/>
        <v>18.033705600000012</v>
      </c>
    </row>
    <row r="4365" spans="1:15" x14ac:dyDescent="0.2">
      <c r="A4365" s="4">
        <f t="shared" si="137"/>
        <v>2</v>
      </c>
      <c r="B4365" s="10">
        <v>44879</v>
      </c>
      <c r="C4365" t="s">
        <v>20</v>
      </c>
      <c r="D4365" t="s">
        <v>35</v>
      </c>
      <c r="E4365" t="s">
        <v>83</v>
      </c>
      <c r="H4365" t="s">
        <v>23</v>
      </c>
      <c r="I4365" t="s">
        <v>26</v>
      </c>
      <c r="J4365" t="s">
        <v>43</v>
      </c>
      <c r="K4365" s="11">
        <v>8</v>
      </c>
      <c r="L4365" s="12">
        <v>390.20411999999999</v>
      </c>
      <c r="M4365" s="12">
        <v>31.216329599999998</v>
      </c>
      <c r="N4365" s="12">
        <v>33.982999999999997</v>
      </c>
      <c r="O4365" s="13">
        <f t="shared" si="138"/>
        <v>-2.7666703999999989</v>
      </c>
    </row>
    <row r="4366" spans="1:15" x14ac:dyDescent="0.2">
      <c r="A4366" s="4">
        <f t="shared" si="137"/>
        <v>2</v>
      </c>
      <c r="B4366" s="10">
        <v>44879</v>
      </c>
      <c r="C4366" t="s">
        <v>26</v>
      </c>
      <c r="D4366" t="s">
        <v>35</v>
      </c>
      <c r="E4366" t="s">
        <v>83</v>
      </c>
      <c r="H4366" t="s">
        <v>23</v>
      </c>
      <c r="I4366" t="s">
        <v>2</v>
      </c>
      <c r="J4366" t="s">
        <v>38</v>
      </c>
      <c r="K4366" s="11">
        <v>14</v>
      </c>
      <c r="L4366" s="12">
        <v>423.60173000000003</v>
      </c>
      <c r="M4366" s="12">
        <v>33.888138400000003</v>
      </c>
      <c r="N4366" s="12">
        <v>19.467000000000002</v>
      </c>
      <c r="O4366" s="13">
        <f t="shared" si="138"/>
        <v>14.4211384</v>
      </c>
    </row>
    <row r="4367" spans="1:15" x14ac:dyDescent="0.2">
      <c r="A4367" s="4">
        <f t="shared" si="137"/>
        <v>2</v>
      </c>
      <c r="B4367" s="10">
        <v>44879</v>
      </c>
      <c r="C4367" t="s">
        <v>28</v>
      </c>
      <c r="D4367" t="s">
        <v>35</v>
      </c>
      <c r="E4367" t="s">
        <v>83</v>
      </c>
      <c r="H4367" t="s">
        <v>37</v>
      </c>
      <c r="I4367" t="s">
        <v>2</v>
      </c>
      <c r="J4367" t="s">
        <v>38</v>
      </c>
      <c r="K4367" s="11">
        <v>7</v>
      </c>
      <c r="L4367" s="12">
        <v>332.43781999999999</v>
      </c>
      <c r="M4367" s="12">
        <v>26.5950256</v>
      </c>
      <c r="N4367" s="12">
        <v>28.075000000000003</v>
      </c>
      <c r="O4367" s="13">
        <f t="shared" si="138"/>
        <v>-1.4799744000000032</v>
      </c>
    </row>
    <row r="4368" spans="1:15" x14ac:dyDescent="0.2">
      <c r="A4368" s="4">
        <f t="shared" si="137"/>
        <v>2</v>
      </c>
      <c r="B4368" s="10">
        <v>44879</v>
      </c>
      <c r="C4368" t="s">
        <v>24</v>
      </c>
      <c r="D4368" t="s">
        <v>35</v>
      </c>
      <c r="E4368" t="s">
        <v>83</v>
      </c>
      <c r="H4368" t="s">
        <v>37</v>
      </c>
      <c r="I4368" t="s">
        <v>2</v>
      </c>
      <c r="J4368" t="s">
        <v>87</v>
      </c>
      <c r="K4368" s="11">
        <v>11</v>
      </c>
      <c r="L4368" s="12">
        <v>581.77157000000011</v>
      </c>
      <c r="M4368" s="12">
        <v>46.541725600000007</v>
      </c>
      <c r="N4368" s="12">
        <v>31.528999999999996</v>
      </c>
      <c r="O4368" s="13">
        <f t="shared" si="138"/>
        <v>15.01272560000001</v>
      </c>
    </row>
    <row r="4369" spans="1:15" x14ac:dyDescent="0.2">
      <c r="A4369" s="4">
        <f t="shared" si="137"/>
        <v>2</v>
      </c>
      <c r="B4369" s="10">
        <v>44879</v>
      </c>
      <c r="C4369" t="s">
        <v>30</v>
      </c>
      <c r="D4369" t="s">
        <v>35</v>
      </c>
      <c r="E4369" t="s">
        <v>83</v>
      </c>
      <c r="H4369" t="s">
        <v>40</v>
      </c>
      <c r="I4369" t="s">
        <v>2</v>
      </c>
      <c r="J4369" t="s">
        <v>38</v>
      </c>
      <c r="K4369" s="11">
        <v>9</v>
      </c>
      <c r="L4369" s="12">
        <v>451.56322999999998</v>
      </c>
      <c r="M4369" s="12">
        <v>36.1250584</v>
      </c>
      <c r="N4369" s="12">
        <v>34.843000000000004</v>
      </c>
      <c r="O4369" s="13">
        <f t="shared" si="138"/>
        <v>1.2820583999999968</v>
      </c>
    </row>
    <row r="4370" spans="1:15" x14ac:dyDescent="0.2">
      <c r="A4370" s="4">
        <f t="shared" si="137"/>
        <v>2</v>
      </c>
      <c r="B4370" s="10">
        <v>44879</v>
      </c>
      <c r="C4370" t="s">
        <v>32</v>
      </c>
      <c r="D4370" t="s">
        <v>35</v>
      </c>
      <c r="E4370" t="s">
        <v>83</v>
      </c>
      <c r="H4370" t="s">
        <v>40</v>
      </c>
      <c r="I4370" t="s">
        <v>24</v>
      </c>
      <c r="J4370" t="s">
        <v>43</v>
      </c>
      <c r="K4370" s="11">
        <v>13</v>
      </c>
      <c r="L4370" s="12">
        <v>678.98976000000016</v>
      </c>
      <c r="M4370" s="12">
        <v>54.319180800000012</v>
      </c>
      <c r="N4370" s="12">
        <v>20.088000000000001</v>
      </c>
      <c r="O4370" s="13">
        <f t="shared" si="138"/>
        <v>34.231180800000011</v>
      </c>
    </row>
    <row r="4371" spans="1:15" x14ac:dyDescent="0.2">
      <c r="A4371" s="4">
        <f t="shared" si="137"/>
        <v>2</v>
      </c>
      <c r="B4371" s="10">
        <v>44879</v>
      </c>
      <c r="C4371" t="s">
        <v>34</v>
      </c>
      <c r="D4371" t="s">
        <v>35</v>
      </c>
      <c r="E4371" t="s">
        <v>83</v>
      </c>
      <c r="H4371" t="s">
        <v>40</v>
      </c>
      <c r="I4371" t="s">
        <v>24</v>
      </c>
      <c r="J4371" t="s">
        <v>43</v>
      </c>
      <c r="K4371" s="11">
        <v>13</v>
      </c>
      <c r="L4371" s="12">
        <v>701.29845999999998</v>
      </c>
      <c r="M4371" s="12">
        <v>56.103876800000002</v>
      </c>
      <c r="N4371" s="12">
        <v>23.292000000000002</v>
      </c>
      <c r="O4371" s="13">
        <f t="shared" si="138"/>
        <v>32.8118768</v>
      </c>
    </row>
    <row r="4372" spans="1:15" x14ac:dyDescent="0.2">
      <c r="A4372" s="4">
        <f t="shared" si="137"/>
        <v>2</v>
      </c>
      <c r="B4372" s="10">
        <v>44879</v>
      </c>
      <c r="C4372" t="s">
        <v>41</v>
      </c>
      <c r="D4372" t="s">
        <v>35</v>
      </c>
      <c r="E4372" t="s">
        <v>83</v>
      </c>
      <c r="H4372" t="s">
        <v>40</v>
      </c>
      <c r="I4372" t="s">
        <v>28</v>
      </c>
      <c r="J4372" t="s">
        <v>43</v>
      </c>
      <c r="K4372" s="11">
        <v>13</v>
      </c>
      <c r="L4372" s="12">
        <v>717.86252999999999</v>
      </c>
      <c r="M4372" s="12">
        <v>57.429002400000002</v>
      </c>
      <c r="N4372" s="12">
        <v>28.281000000000002</v>
      </c>
      <c r="O4372" s="13">
        <f t="shared" si="138"/>
        <v>29.148002399999999</v>
      </c>
    </row>
    <row r="4373" spans="1:15" x14ac:dyDescent="0.2">
      <c r="A4373" s="4">
        <f t="shared" si="137"/>
        <v>2</v>
      </c>
      <c r="B4373" s="10">
        <v>44879</v>
      </c>
      <c r="C4373" t="s">
        <v>20</v>
      </c>
      <c r="D4373" t="s">
        <v>35</v>
      </c>
      <c r="E4373" t="s">
        <v>51</v>
      </c>
      <c r="H4373" t="s">
        <v>40</v>
      </c>
      <c r="I4373" t="s">
        <v>2</v>
      </c>
      <c r="J4373" t="s">
        <v>87</v>
      </c>
      <c r="K4373" s="11">
        <v>16</v>
      </c>
      <c r="L4373" s="12">
        <v>671.43745000000013</v>
      </c>
      <c r="M4373" s="12">
        <v>53.714996000000014</v>
      </c>
      <c r="N4373" s="12">
        <v>29.44</v>
      </c>
      <c r="O4373" s="13">
        <f t="shared" si="138"/>
        <v>24.274996000000012</v>
      </c>
    </row>
    <row r="4374" spans="1:15" x14ac:dyDescent="0.2">
      <c r="A4374" s="4">
        <f t="shared" si="137"/>
        <v>2</v>
      </c>
      <c r="B4374" s="10">
        <v>44879</v>
      </c>
      <c r="C4374" t="s">
        <v>26</v>
      </c>
      <c r="D4374" t="s">
        <v>35</v>
      </c>
      <c r="E4374" t="s">
        <v>51</v>
      </c>
      <c r="H4374" t="s">
        <v>31</v>
      </c>
      <c r="I4374" t="s">
        <v>24</v>
      </c>
      <c r="J4374" t="s">
        <v>43</v>
      </c>
      <c r="K4374" s="11">
        <v>16</v>
      </c>
      <c r="L4374" s="12">
        <v>769.85143000000005</v>
      </c>
      <c r="M4374" s="12">
        <v>61.588114400000002</v>
      </c>
      <c r="N4374" s="12">
        <v>19.37</v>
      </c>
      <c r="O4374" s="13">
        <f t="shared" si="138"/>
        <v>42.218114400000005</v>
      </c>
    </row>
    <row r="4375" spans="1:15" x14ac:dyDescent="0.2">
      <c r="A4375" s="4">
        <f t="shared" si="137"/>
        <v>2</v>
      </c>
      <c r="B4375" s="10">
        <v>44879</v>
      </c>
      <c r="C4375" t="s">
        <v>28</v>
      </c>
      <c r="D4375" t="s">
        <v>35</v>
      </c>
      <c r="E4375" t="s">
        <v>51</v>
      </c>
      <c r="H4375" t="s">
        <v>37</v>
      </c>
      <c r="I4375" t="s">
        <v>2</v>
      </c>
      <c r="J4375" t="s">
        <v>38</v>
      </c>
      <c r="K4375" s="11">
        <v>16</v>
      </c>
      <c r="L4375" s="12">
        <v>821.52514999999994</v>
      </c>
      <c r="M4375" s="12">
        <v>65.722011999999992</v>
      </c>
      <c r="N4375" s="12">
        <v>21.033999999999999</v>
      </c>
      <c r="O4375" s="13">
        <f t="shared" si="138"/>
        <v>44.688011999999993</v>
      </c>
    </row>
    <row r="4376" spans="1:15" x14ac:dyDescent="0.2">
      <c r="A4376" s="4">
        <f t="shared" si="137"/>
        <v>2</v>
      </c>
      <c r="B4376" s="10">
        <v>44879</v>
      </c>
      <c r="C4376" t="s">
        <v>24</v>
      </c>
      <c r="D4376" t="s">
        <v>35</v>
      </c>
      <c r="E4376" t="s">
        <v>51</v>
      </c>
      <c r="H4376" t="s">
        <v>37</v>
      </c>
      <c r="I4376" t="s">
        <v>2</v>
      </c>
      <c r="J4376" t="s">
        <v>38</v>
      </c>
      <c r="K4376" s="11">
        <v>13</v>
      </c>
      <c r="L4376" s="12">
        <v>675.38616999999999</v>
      </c>
      <c r="M4376" s="12">
        <v>54.030893599999999</v>
      </c>
      <c r="N4376" s="12">
        <v>25.64</v>
      </c>
      <c r="O4376" s="13">
        <f t="shared" si="138"/>
        <v>28.390893599999998</v>
      </c>
    </row>
    <row r="4377" spans="1:15" x14ac:dyDescent="0.2">
      <c r="A4377" s="4">
        <f t="shared" si="137"/>
        <v>2</v>
      </c>
      <c r="B4377" s="10">
        <v>44879</v>
      </c>
      <c r="C4377" t="s">
        <v>30</v>
      </c>
      <c r="D4377" t="s">
        <v>35</v>
      </c>
      <c r="E4377" t="s">
        <v>51</v>
      </c>
      <c r="H4377" t="s">
        <v>31</v>
      </c>
      <c r="I4377" t="s">
        <v>24</v>
      </c>
      <c r="J4377" t="s">
        <v>38</v>
      </c>
      <c r="K4377" s="11">
        <v>11</v>
      </c>
      <c r="L4377" s="12">
        <v>703.57194000000004</v>
      </c>
      <c r="M4377" s="12">
        <v>56.285755200000004</v>
      </c>
      <c r="N4377" s="12">
        <v>22.568999999999999</v>
      </c>
      <c r="O4377" s="13">
        <f t="shared" si="138"/>
        <v>33.716755200000009</v>
      </c>
    </row>
    <row r="4378" spans="1:15" x14ac:dyDescent="0.2">
      <c r="A4378" s="4">
        <f t="shared" si="137"/>
        <v>2</v>
      </c>
      <c r="B4378" s="10">
        <v>44879</v>
      </c>
      <c r="C4378" t="s">
        <v>32</v>
      </c>
      <c r="D4378" t="s">
        <v>35</v>
      </c>
      <c r="E4378" t="s">
        <v>51</v>
      </c>
      <c r="H4378" t="s">
        <v>40</v>
      </c>
      <c r="I4378" t="s">
        <v>28</v>
      </c>
      <c r="J4378" t="s">
        <v>43</v>
      </c>
      <c r="K4378" s="11">
        <v>15</v>
      </c>
      <c r="L4378" s="12">
        <v>485.10151999999999</v>
      </c>
      <c r="M4378" s="12">
        <v>38.8081216</v>
      </c>
      <c r="N4378" s="12">
        <v>27.95</v>
      </c>
      <c r="O4378" s="13">
        <f t="shared" si="138"/>
        <v>10.8581216</v>
      </c>
    </row>
    <row r="4379" spans="1:15" x14ac:dyDescent="0.2">
      <c r="A4379" s="4">
        <f t="shared" si="137"/>
        <v>2</v>
      </c>
      <c r="B4379" s="10">
        <v>44879</v>
      </c>
      <c r="C4379" t="s">
        <v>34</v>
      </c>
      <c r="D4379" t="s">
        <v>35</v>
      </c>
      <c r="E4379" t="s">
        <v>51</v>
      </c>
      <c r="H4379" t="s">
        <v>40</v>
      </c>
      <c r="I4379" t="s">
        <v>2</v>
      </c>
      <c r="J4379" t="s">
        <v>38</v>
      </c>
      <c r="K4379" s="11">
        <v>15</v>
      </c>
      <c r="L4379" s="12">
        <v>411.72559999999999</v>
      </c>
      <c r="M4379" s="12">
        <v>32.938048000000002</v>
      </c>
      <c r="N4379" s="12">
        <v>34.773000000000003</v>
      </c>
      <c r="O4379" s="13">
        <f t="shared" si="138"/>
        <v>-1.8349520000000012</v>
      </c>
    </row>
    <row r="4380" spans="1:15" x14ac:dyDescent="0.2">
      <c r="A4380" s="4">
        <f t="shared" si="137"/>
        <v>2</v>
      </c>
      <c r="B4380" s="10">
        <v>44879</v>
      </c>
      <c r="C4380" t="s">
        <v>41</v>
      </c>
      <c r="D4380" t="s">
        <v>35</v>
      </c>
      <c r="E4380" t="s">
        <v>51</v>
      </c>
      <c r="H4380" t="s">
        <v>40</v>
      </c>
      <c r="I4380" t="s">
        <v>24</v>
      </c>
      <c r="J4380" t="s">
        <v>43</v>
      </c>
      <c r="K4380" s="11">
        <v>16</v>
      </c>
      <c r="L4380" s="12">
        <v>329.77590999999995</v>
      </c>
      <c r="M4380" s="12">
        <v>26.382072799999996</v>
      </c>
      <c r="N4380" s="12">
        <v>23.25</v>
      </c>
      <c r="O4380" s="13">
        <f t="shared" si="138"/>
        <v>3.132072799999996</v>
      </c>
    </row>
    <row r="4381" spans="1:15" x14ac:dyDescent="0.2">
      <c r="A4381" s="4">
        <f t="shared" si="137"/>
        <v>2</v>
      </c>
      <c r="B4381" s="10">
        <v>44879</v>
      </c>
      <c r="C4381" t="s">
        <v>56</v>
      </c>
      <c r="D4381" t="s">
        <v>35</v>
      </c>
      <c r="E4381" t="s">
        <v>51</v>
      </c>
      <c r="H4381" t="s">
        <v>40</v>
      </c>
      <c r="I4381" t="s">
        <v>24</v>
      </c>
      <c r="J4381" t="s">
        <v>43</v>
      </c>
      <c r="K4381" s="11">
        <v>16</v>
      </c>
      <c r="L4381" s="12">
        <v>312.94211000000001</v>
      </c>
      <c r="M4381" s="12">
        <v>25.035368800000001</v>
      </c>
      <c r="N4381" s="12">
        <v>20.309999999999999</v>
      </c>
      <c r="O4381" s="13">
        <f t="shared" si="138"/>
        <v>4.7253688000000018</v>
      </c>
    </row>
    <row r="4382" spans="1:15" x14ac:dyDescent="0.2">
      <c r="A4382" s="4">
        <f t="shared" si="137"/>
        <v>3</v>
      </c>
      <c r="B4382" s="10">
        <v>44880</v>
      </c>
      <c r="C4382" t="s">
        <v>20</v>
      </c>
      <c r="D4382" t="s">
        <v>35</v>
      </c>
      <c r="E4382" t="s">
        <v>57</v>
      </c>
      <c r="H4382" t="s">
        <v>40</v>
      </c>
      <c r="I4382" t="s">
        <v>2</v>
      </c>
      <c r="J4382" t="s">
        <v>38</v>
      </c>
      <c r="K4382" s="11">
        <v>13</v>
      </c>
      <c r="L4382" s="12">
        <v>384.73167000000007</v>
      </c>
      <c r="M4382" s="12">
        <v>30.778533600000006</v>
      </c>
      <c r="N4382" s="12">
        <v>31.094000000000001</v>
      </c>
      <c r="O4382" s="13">
        <f t="shared" si="138"/>
        <v>-0.31546639999999471</v>
      </c>
    </row>
    <row r="4383" spans="1:15" x14ac:dyDescent="0.2">
      <c r="A4383" s="4">
        <f t="shared" si="137"/>
        <v>3</v>
      </c>
      <c r="B4383" s="10">
        <v>44880</v>
      </c>
      <c r="C4383" t="s">
        <v>26</v>
      </c>
      <c r="D4383" t="s">
        <v>35</v>
      </c>
      <c r="E4383" t="s">
        <v>57</v>
      </c>
      <c r="H4383" t="s">
        <v>23</v>
      </c>
      <c r="I4383" t="s">
        <v>26</v>
      </c>
      <c r="J4383" t="s">
        <v>43</v>
      </c>
      <c r="K4383" s="11">
        <v>9</v>
      </c>
      <c r="L4383" s="12">
        <v>403.05880999999999</v>
      </c>
      <c r="M4383" s="12">
        <v>32.244704800000001</v>
      </c>
      <c r="N4383" s="12">
        <v>33.785999999999994</v>
      </c>
      <c r="O4383" s="13">
        <f t="shared" si="138"/>
        <v>-1.5412951999999933</v>
      </c>
    </row>
    <row r="4384" spans="1:15" x14ac:dyDescent="0.2">
      <c r="A4384" s="4">
        <f t="shared" ref="A4384:A4447" si="139">+WEEKDAY(B4384)</f>
        <v>3</v>
      </c>
      <c r="B4384" s="10">
        <v>44880</v>
      </c>
      <c r="C4384" t="s">
        <v>28</v>
      </c>
      <c r="D4384" t="s">
        <v>35</v>
      </c>
      <c r="E4384" t="s">
        <v>57</v>
      </c>
      <c r="H4384" t="s">
        <v>40</v>
      </c>
      <c r="I4384" t="s">
        <v>20</v>
      </c>
      <c r="J4384" t="s">
        <v>38</v>
      </c>
      <c r="K4384" s="11">
        <v>8</v>
      </c>
      <c r="L4384" s="12">
        <v>514.32974999999999</v>
      </c>
      <c r="M4384" s="12">
        <v>41.146380000000001</v>
      </c>
      <c r="N4384" s="12">
        <v>56.833000000000013</v>
      </c>
      <c r="O4384" s="13">
        <f t="shared" si="138"/>
        <v>-15.686620000000012</v>
      </c>
    </row>
    <row r="4385" spans="1:15" x14ac:dyDescent="0.2">
      <c r="A4385" s="4">
        <f t="shared" si="139"/>
        <v>3</v>
      </c>
      <c r="B4385" s="10">
        <v>44880</v>
      </c>
      <c r="C4385" t="s">
        <v>24</v>
      </c>
      <c r="D4385" t="s">
        <v>35</v>
      </c>
      <c r="E4385" t="s">
        <v>57</v>
      </c>
      <c r="H4385" t="s">
        <v>23</v>
      </c>
      <c r="I4385" t="s">
        <v>26</v>
      </c>
      <c r="J4385" t="s">
        <v>43</v>
      </c>
      <c r="K4385" s="11">
        <v>7</v>
      </c>
      <c r="L4385" s="12">
        <v>475.74090999999999</v>
      </c>
      <c r="M4385" s="12">
        <v>38.059272800000002</v>
      </c>
      <c r="N4385" s="12">
        <v>39.704999999999998</v>
      </c>
      <c r="O4385" s="13">
        <f t="shared" si="138"/>
        <v>-1.6457271999999961</v>
      </c>
    </row>
    <row r="4386" spans="1:15" x14ac:dyDescent="0.2">
      <c r="A4386" s="4">
        <f t="shared" si="139"/>
        <v>3</v>
      </c>
      <c r="B4386" s="10">
        <v>44880</v>
      </c>
      <c r="C4386" t="s">
        <v>30</v>
      </c>
      <c r="D4386" t="s">
        <v>35</v>
      </c>
      <c r="E4386" t="s">
        <v>57</v>
      </c>
      <c r="F4386" t="s">
        <v>39</v>
      </c>
      <c r="H4386" t="s">
        <v>40</v>
      </c>
      <c r="I4386" t="s">
        <v>2</v>
      </c>
      <c r="J4386" t="s">
        <v>38</v>
      </c>
      <c r="K4386" s="11">
        <v>16</v>
      </c>
      <c r="L4386" s="12">
        <v>7434.2632200000007</v>
      </c>
      <c r="M4386" s="12">
        <v>594.74105760000009</v>
      </c>
      <c r="N4386" s="12">
        <v>103.58400000000002</v>
      </c>
      <c r="O4386" s="13">
        <f t="shared" si="138"/>
        <v>491.15705760000009</v>
      </c>
    </row>
    <row r="4387" spans="1:15" x14ac:dyDescent="0.2">
      <c r="A4387" s="4">
        <f t="shared" si="139"/>
        <v>3</v>
      </c>
      <c r="B4387" s="10">
        <v>44880</v>
      </c>
      <c r="C4387" t="s">
        <v>32</v>
      </c>
      <c r="D4387" t="s">
        <v>35</v>
      </c>
      <c r="E4387" t="s">
        <v>57</v>
      </c>
      <c r="H4387" t="s">
        <v>37</v>
      </c>
      <c r="I4387" t="s">
        <v>2</v>
      </c>
      <c r="J4387" t="s">
        <v>87</v>
      </c>
      <c r="K4387" s="11">
        <v>10</v>
      </c>
      <c r="L4387" s="12">
        <v>698.19100000000003</v>
      </c>
      <c r="M4387" s="12">
        <v>55.85528</v>
      </c>
      <c r="N4387" s="12">
        <v>36.770999999999994</v>
      </c>
      <c r="O4387" s="13">
        <f t="shared" si="138"/>
        <v>19.084280000000007</v>
      </c>
    </row>
    <row r="4388" spans="1:15" x14ac:dyDescent="0.2">
      <c r="A4388" s="4">
        <f t="shared" si="139"/>
        <v>3</v>
      </c>
      <c r="B4388" s="10">
        <v>44880</v>
      </c>
      <c r="C4388" t="s">
        <v>34</v>
      </c>
      <c r="D4388" t="s">
        <v>35</v>
      </c>
      <c r="E4388" t="s">
        <v>57</v>
      </c>
      <c r="H4388" t="s">
        <v>37</v>
      </c>
      <c r="I4388" t="s">
        <v>2</v>
      </c>
      <c r="J4388" t="s">
        <v>87</v>
      </c>
      <c r="K4388" s="11">
        <v>11</v>
      </c>
      <c r="L4388" s="12">
        <v>765.5771299999999</v>
      </c>
      <c r="M4388" s="12">
        <v>61.24617039999999</v>
      </c>
      <c r="N4388" s="12">
        <v>51.012</v>
      </c>
      <c r="O4388" s="13">
        <f t="shared" si="138"/>
        <v>10.234170399999989</v>
      </c>
    </row>
    <row r="4389" spans="1:15" x14ac:dyDescent="0.2">
      <c r="A4389" s="4">
        <f t="shared" si="139"/>
        <v>3</v>
      </c>
      <c r="B4389" s="10">
        <v>44880</v>
      </c>
      <c r="C4389" t="s">
        <v>41</v>
      </c>
      <c r="D4389" t="s">
        <v>35</v>
      </c>
      <c r="E4389" t="s">
        <v>57</v>
      </c>
      <c r="H4389" t="s">
        <v>40</v>
      </c>
      <c r="I4389" t="s">
        <v>2</v>
      </c>
      <c r="J4389" t="s">
        <v>38</v>
      </c>
      <c r="K4389" s="11">
        <v>14</v>
      </c>
      <c r="L4389" s="12">
        <v>813.49155000000007</v>
      </c>
      <c r="M4389" s="12">
        <v>65.079324000000014</v>
      </c>
      <c r="N4389" s="12">
        <v>34.152999999999999</v>
      </c>
      <c r="O4389" s="13">
        <f t="shared" si="138"/>
        <v>30.926324000000015</v>
      </c>
    </row>
    <row r="4390" spans="1:15" x14ac:dyDescent="0.2">
      <c r="A4390" s="4">
        <f t="shared" si="139"/>
        <v>3</v>
      </c>
      <c r="B4390" s="10">
        <v>44880</v>
      </c>
      <c r="C4390" t="s">
        <v>56</v>
      </c>
      <c r="D4390" t="s">
        <v>35</v>
      </c>
      <c r="E4390" t="s">
        <v>57</v>
      </c>
      <c r="H4390" t="s">
        <v>40</v>
      </c>
      <c r="I4390" t="s">
        <v>2</v>
      </c>
      <c r="J4390" t="s">
        <v>38</v>
      </c>
      <c r="K4390" s="11">
        <v>14</v>
      </c>
      <c r="L4390" s="12">
        <v>1061.4179999999999</v>
      </c>
      <c r="M4390" s="12">
        <v>84.913439999999994</v>
      </c>
      <c r="N4390" s="12">
        <v>53.040000000000013</v>
      </c>
      <c r="O4390" s="13">
        <f t="shared" si="138"/>
        <v>31.873439999999981</v>
      </c>
    </row>
    <row r="4391" spans="1:15" x14ac:dyDescent="0.2">
      <c r="A4391" s="4">
        <f t="shared" si="139"/>
        <v>3</v>
      </c>
      <c r="B4391" s="10">
        <v>44880</v>
      </c>
      <c r="C4391" t="s">
        <v>20</v>
      </c>
      <c r="D4391" t="s">
        <v>21</v>
      </c>
      <c r="E4391" t="s">
        <v>71</v>
      </c>
      <c r="H4391" t="s">
        <v>23</v>
      </c>
      <c r="I4391" t="s">
        <v>28</v>
      </c>
      <c r="J4391" t="s">
        <v>29</v>
      </c>
      <c r="K4391" s="11">
        <v>6</v>
      </c>
      <c r="L4391" s="12">
        <v>214.64327</v>
      </c>
      <c r="M4391" s="12">
        <v>17.171461600000001</v>
      </c>
      <c r="N4391" s="12">
        <v>26.205000000000005</v>
      </c>
      <c r="O4391" s="13">
        <f t="shared" si="138"/>
        <v>-9.0335384000000047</v>
      </c>
    </row>
    <row r="4392" spans="1:15" x14ac:dyDescent="0.2">
      <c r="A4392" s="4">
        <f t="shared" si="139"/>
        <v>3</v>
      </c>
      <c r="B4392" s="10">
        <v>44880</v>
      </c>
      <c r="C4392" t="s">
        <v>26</v>
      </c>
      <c r="D4392" t="s">
        <v>21</v>
      </c>
      <c r="E4392" t="s">
        <v>71</v>
      </c>
      <c r="H4392" t="s">
        <v>23</v>
      </c>
      <c r="I4392" t="s">
        <v>28</v>
      </c>
      <c r="J4392" t="s">
        <v>27</v>
      </c>
      <c r="K4392" s="11">
        <v>5</v>
      </c>
      <c r="L4392" s="12">
        <v>217.39371999999997</v>
      </c>
      <c r="M4392" s="12">
        <v>17.391497599999997</v>
      </c>
      <c r="N4392" s="12">
        <v>29.85</v>
      </c>
      <c r="O4392" s="13">
        <f t="shared" si="138"/>
        <v>-12.458502400000004</v>
      </c>
    </row>
    <row r="4393" spans="1:15" x14ac:dyDescent="0.2">
      <c r="A4393" s="4">
        <f t="shared" si="139"/>
        <v>3</v>
      </c>
      <c r="B4393" s="10">
        <v>44880</v>
      </c>
      <c r="C4393" t="s">
        <v>28</v>
      </c>
      <c r="D4393" t="s">
        <v>21</v>
      </c>
      <c r="E4393" t="s">
        <v>71</v>
      </c>
      <c r="H4393" t="s">
        <v>23</v>
      </c>
      <c r="I4393" t="s">
        <v>24</v>
      </c>
      <c r="J4393" t="s">
        <v>38</v>
      </c>
      <c r="K4393" s="11">
        <v>8</v>
      </c>
      <c r="L4393" s="12">
        <v>376.13346999999999</v>
      </c>
      <c r="M4393" s="12">
        <v>30.090677599999999</v>
      </c>
      <c r="N4393" s="12">
        <v>25.284000000000002</v>
      </c>
      <c r="O4393" s="13">
        <f t="shared" si="138"/>
        <v>4.8066775999999969</v>
      </c>
    </row>
    <row r="4394" spans="1:15" x14ac:dyDescent="0.2">
      <c r="A4394" s="4">
        <f t="shared" si="139"/>
        <v>3</v>
      </c>
      <c r="B4394" s="10">
        <v>44880</v>
      </c>
      <c r="C4394" t="s">
        <v>24</v>
      </c>
      <c r="D4394" t="s">
        <v>21</v>
      </c>
      <c r="E4394" t="s">
        <v>71</v>
      </c>
      <c r="H4394" t="s">
        <v>31</v>
      </c>
      <c r="I4394" t="s">
        <v>2</v>
      </c>
      <c r="J4394" t="s">
        <v>29</v>
      </c>
      <c r="K4394" s="11">
        <v>7</v>
      </c>
      <c r="L4394" s="12">
        <v>345.92182000000003</v>
      </c>
      <c r="M4394" s="12">
        <v>27.673745600000004</v>
      </c>
      <c r="N4394" s="12">
        <v>21.212</v>
      </c>
      <c r="O4394" s="13">
        <f t="shared" si="138"/>
        <v>6.461745600000004</v>
      </c>
    </row>
    <row r="4395" spans="1:15" x14ac:dyDescent="0.2">
      <c r="A4395" s="4">
        <f t="shared" si="139"/>
        <v>3</v>
      </c>
      <c r="B4395" s="10">
        <v>44880</v>
      </c>
      <c r="C4395" t="s">
        <v>30</v>
      </c>
      <c r="D4395" t="s">
        <v>21</v>
      </c>
      <c r="E4395" t="s">
        <v>71</v>
      </c>
      <c r="H4395" t="s">
        <v>23</v>
      </c>
      <c r="I4395" t="s">
        <v>24</v>
      </c>
      <c r="J4395" t="s">
        <v>38</v>
      </c>
      <c r="K4395" s="11">
        <v>11</v>
      </c>
      <c r="L4395" s="12">
        <v>517.99240999999995</v>
      </c>
      <c r="M4395" s="12">
        <v>41.4393928</v>
      </c>
      <c r="N4395" s="12">
        <v>28.414999999999999</v>
      </c>
      <c r="O4395" s="13">
        <f t="shared" si="138"/>
        <v>13.024392800000001</v>
      </c>
    </row>
    <row r="4396" spans="1:15" x14ac:dyDescent="0.2">
      <c r="A4396" s="4">
        <f t="shared" si="139"/>
        <v>3</v>
      </c>
      <c r="B4396" s="10">
        <v>44880</v>
      </c>
      <c r="C4396" t="s">
        <v>32</v>
      </c>
      <c r="D4396" t="s">
        <v>21</v>
      </c>
      <c r="E4396" t="s">
        <v>71</v>
      </c>
      <c r="H4396" t="s">
        <v>23</v>
      </c>
      <c r="I4396" t="s">
        <v>28</v>
      </c>
      <c r="J4396" t="s">
        <v>33</v>
      </c>
      <c r="K4396" s="11">
        <v>13</v>
      </c>
      <c r="L4396" s="12">
        <v>683.19431999999995</v>
      </c>
      <c r="M4396" s="12">
        <v>54.655545599999996</v>
      </c>
      <c r="N4396" s="12">
        <v>26.205000000000005</v>
      </c>
      <c r="O4396" s="13">
        <f t="shared" si="138"/>
        <v>28.450545599999991</v>
      </c>
    </row>
    <row r="4397" spans="1:15" x14ac:dyDescent="0.2">
      <c r="A4397" s="4">
        <f t="shared" si="139"/>
        <v>3</v>
      </c>
      <c r="B4397" s="10">
        <v>44880</v>
      </c>
      <c r="C4397" t="s">
        <v>34</v>
      </c>
      <c r="D4397" t="s">
        <v>21</v>
      </c>
      <c r="E4397" t="s">
        <v>71</v>
      </c>
      <c r="H4397" t="s">
        <v>40</v>
      </c>
      <c r="I4397" t="s">
        <v>2</v>
      </c>
      <c r="J4397" t="s">
        <v>29</v>
      </c>
      <c r="K4397" s="11">
        <v>13</v>
      </c>
      <c r="L4397" s="12">
        <v>678.98784000000012</v>
      </c>
      <c r="M4397" s="12">
        <v>54.319027200000008</v>
      </c>
      <c r="N4397" s="12">
        <v>31.04</v>
      </c>
      <c r="O4397" s="13">
        <f t="shared" si="138"/>
        <v>23.279027200000009</v>
      </c>
    </row>
    <row r="4398" spans="1:15" x14ac:dyDescent="0.2">
      <c r="A4398" s="4">
        <f t="shared" si="139"/>
        <v>3</v>
      </c>
      <c r="B4398" s="10">
        <v>44880</v>
      </c>
      <c r="C4398" t="s">
        <v>20</v>
      </c>
      <c r="D4398" t="s">
        <v>35</v>
      </c>
      <c r="E4398" t="s">
        <v>73</v>
      </c>
      <c r="H4398" t="s">
        <v>40</v>
      </c>
      <c r="I4398" t="s">
        <v>28</v>
      </c>
      <c r="J4398" t="s">
        <v>106</v>
      </c>
      <c r="K4398" s="11">
        <v>12</v>
      </c>
      <c r="L4398" s="12">
        <v>752.33328000000006</v>
      </c>
      <c r="M4398" s="12">
        <v>60.186662400000003</v>
      </c>
      <c r="N4398" s="12">
        <v>30.491999999999997</v>
      </c>
      <c r="O4398" s="13">
        <f t="shared" si="138"/>
        <v>29.694662400000006</v>
      </c>
    </row>
    <row r="4399" spans="1:15" x14ac:dyDescent="0.2">
      <c r="A4399" s="4">
        <f t="shared" si="139"/>
        <v>3</v>
      </c>
      <c r="B4399" s="10">
        <v>44880</v>
      </c>
      <c r="C4399" t="s">
        <v>26</v>
      </c>
      <c r="D4399" t="s">
        <v>35</v>
      </c>
      <c r="E4399" t="s">
        <v>73</v>
      </c>
      <c r="H4399" t="s">
        <v>37</v>
      </c>
      <c r="I4399" t="s">
        <v>2</v>
      </c>
      <c r="J4399" t="s">
        <v>87</v>
      </c>
      <c r="K4399" s="11">
        <v>8</v>
      </c>
      <c r="L4399" s="12">
        <v>571.83776999999998</v>
      </c>
      <c r="M4399" s="12">
        <v>45.747021599999997</v>
      </c>
      <c r="N4399" s="12">
        <v>26.212</v>
      </c>
      <c r="O4399" s="13">
        <f t="shared" si="138"/>
        <v>19.535021599999997</v>
      </c>
    </row>
    <row r="4400" spans="1:15" x14ac:dyDescent="0.2">
      <c r="A4400" s="4">
        <f t="shared" si="139"/>
        <v>3</v>
      </c>
      <c r="B4400" s="10">
        <v>44880</v>
      </c>
      <c r="C4400" t="s">
        <v>28</v>
      </c>
      <c r="D4400" t="s">
        <v>35</v>
      </c>
      <c r="E4400" t="s">
        <v>73</v>
      </c>
      <c r="H4400" t="s">
        <v>40</v>
      </c>
      <c r="I4400" t="s">
        <v>24</v>
      </c>
      <c r="J4400" t="s">
        <v>43</v>
      </c>
      <c r="K4400" s="11">
        <v>15</v>
      </c>
      <c r="L4400" s="12">
        <v>643.72595000000013</v>
      </c>
      <c r="M4400" s="12">
        <v>51.498076000000012</v>
      </c>
      <c r="N4400" s="12">
        <v>17.882999999999999</v>
      </c>
      <c r="O4400" s="13">
        <f t="shared" si="138"/>
        <v>33.615076000000016</v>
      </c>
    </row>
    <row r="4401" spans="1:15" x14ac:dyDescent="0.2">
      <c r="A4401" s="4">
        <f t="shared" si="139"/>
        <v>3</v>
      </c>
      <c r="B4401" s="10">
        <v>44880</v>
      </c>
      <c r="C4401" t="s">
        <v>24</v>
      </c>
      <c r="D4401" t="s">
        <v>35</v>
      </c>
      <c r="E4401" t="s">
        <v>73</v>
      </c>
      <c r="H4401" t="s">
        <v>31</v>
      </c>
      <c r="I4401" t="s">
        <v>24</v>
      </c>
      <c r="J4401" t="s">
        <v>43</v>
      </c>
      <c r="K4401" s="11">
        <v>10</v>
      </c>
      <c r="L4401" s="12">
        <v>652.72740999999996</v>
      </c>
      <c r="M4401" s="12">
        <v>52.218192799999997</v>
      </c>
      <c r="N4401" s="12">
        <v>14.475</v>
      </c>
      <c r="O4401" s="13">
        <f t="shared" si="138"/>
        <v>37.743192799999996</v>
      </c>
    </row>
    <row r="4402" spans="1:15" x14ac:dyDescent="0.2">
      <c r="A4402" s="4">
        <f t="shared" si="139"/>
        <v>3</v>
      </c>
      <c r="B4402" s="10">
        <v>44880</v>
      </c>
      <c r="C4402" t="s">
        <v>30</v>
      </c>
      <c r="D4402" t="s">
        <v>35</v>
      </c>
      <c r="E4402" t="s">
        <v>73</v>
      </c>
      <c r="H4402" t="s">
        <v>40</v>
      </c>
      <c r="I4402" t="s">
        <v>28</v>
      </c>
      <c r="J4402" t="s">
        <v>43</v>
      </c>
      <c r="K4402" s="11">
        <v>13</v>
      </c>
      <c r="L4402" s="12">
        <v>625.26231000000007</v>
      </c>
      <c r="M4402" s="12">
        <v>50.020984800000008</v>
      </c>
      <c r="N4402" s="12">
        <v>25.866999999999997</v>
      </c>
      <c r="O4402" s="13">
        <f t="shared" si="138"/>
        <v>24.153984800000011</v>
      </c>
    </row>
    <row r="4403" spans="1:15" x14ac:dyDescent="0.2">
      <c r="A4403" s="4">
        <f t="shared" si="139"/>
        <v>3</v>
      </c>
      <c r="B4403" s="10">
        <v>44880</v>
      </c>
      <c r="C4403" t="s">
        <v>32</v>
      </c>
      <c r="D4403" t="s">
        <v>35</v>
      </c>
      <c r="E4403" t="s">
        <v>73</v>
      </c>
      <c r="H4403" t="s">
        <v>23</v>
      </c>
      <c r="I4403" t="s">
        <v>166</v>
      </c>
      <c r="J4403" t="s">
        <v>178</v>
      </c>
      <c r="K4403" s="11">
        <v>11</v>
      </c>
      <c r="L4403" s="12">
        <v>563.71699999999998</v>
      </c>
      <c r="M4403" s="12">
        <v>45.097360000000002</v>
      </c>
      <c r="N4403" s="12">
        <v>54.278000000000006</v>
      </c>
      <c r="O4403" s="13">
        <f t="shared" si="138"/>
        <v>-9.1806400000000039</v>
      </c>
    </row>
    <row r="4404" spans="1:15" x14ac:dyDescent="0.2">
      <c r="A4404" s="4">
        <f t="shared" si="139"/>
        <v>3</v>
      </c>
      <c r="B4404" s="10">
        <v>44880</v>
      </c>
      <c r="C4404" t="s">
        <v>34</v>
      </c>
      <c r="D4404" t="s">
        <v>35</v>
      </c>
      <c r="E4404" t="s">
        <v>73</v>
      </c>
      <c r="H4404" t="s">
        <v>23</v>
      </c>
      <c r="I4404" t="s">
        <v>2</v>
      </c>
      <c r="J4404" t="s">
        <v>38</v>
      </c>
      <c r="K4404" s="11">
        <v>16</v>
      </c>
      <c r="L4404" s="12">
        <v>399.06522999999999</v>
      </c>
      <c r="M4404" s="12">
        <v>31.925218399999999</v>
      </c>
      <c r="N4404" s="12">
        <v>34.981999999999999</v>
      </c>
      <c r="O4404" s="13">
        <f t="shared" si="138"/>
        <v>-3.0567816000000008</v>
      </c>
    </row>
    <row r="4405" spans="1:15" x14ac:dyDescent="0.2">
      <c r="A4405" s="4">
        <f t="shared" si="139"/>
        <v>3</v>
      </c>
      <c r="B4405" s="10">
        <v>44880</v>
      </c>
      <c r="C4405" t="s">
        <v>41</v>
      </c>
      <c r="D4405" t="s">
        <v>35</v>
      </c>
      <c r="E4405" t="s">
        <v>73</v>
      </c>
      <c r="H4405" t="s">
        <v>23</v>
      </c>
      <c r="I4405" t="s">
        <v>2</v>
      </c>
      <c r="J4405" t="s">
        <v>38</v>
      </c>
      <c r="K4405" s="11">
        <v>9</v>
      </c>
      <c r="L4405" s="12">
        <v>317.19693999999993</v>
      </c>
      <c r="M4405" s="12">
        <v>25.375755199999993</v>
      </c>
      <c r="N4405" s="12">
        <v>34.981999999999999</v>
      </c>
      <c r="O4405" s="13">
        <f t="shared" si="138"/>
        <v>-9.606244800000006</v>
      </c>
    </row>
    <row r="4406" spans="1:15" x14ac:dyDescent="0.2">
      <c r="A4406" s="4">
        <f t="shared" si="139"/>
        <v>4</v>
      </c>
      <c r="B4406" s="10">
        <v>44881</v>
      </c>
      <c r="C4406" t="s">
        <v>20</v>
      </c>
      <c r="D4406" t="s">
        <v>35</v>
      </c>
      <c r="E4406" t="s">
        <v>57</v>
      </c>
      <c r="H4406" t="s">
        <v>40</v>
      </c>
      <c r="I4406" t="s">
        <v>28</v>
      </c>
      <c r="J4406" t="s">
        <v>43</v>
      </c>
      <c r="K4406" s="11">
        <v>17</v>
      </c>
      <c r="L4406" s="12">
        <v>445.57114999999999</v>
      </c>
      <c r="M4406" s="12">
        <v>35.645691999999997</v>
      </c>
      <c r="N4406" s="12">
        <v>25.057000000000002</v>
      </c>
      <c r="O4406" s="13">
        <f t="shared" si="138"/>
        <v>10.588691999999995</v>
      </c>
    </row>
    <row r="4407" spans="1:15" x14ac:dyDescent="0.2">
      <c r="A4407" s="4">
        <f t="shared" si="139"/>
        <v>4</v>
      </c>
      <c r="B4407" s="10">
        <v>44881</v>
      </c>
      <c r="C4407" t="s">
        <v>26</v>
      </c>
      <c r="D4407" t="s">
        <v>35</v>
      </c>
      <c r="E4407" t="s">
        <v>57</v>
      </c>
      <c r="H4407" t="s">
        <v>40</v>
      </c>
      <c r="I4407" t="s">
        <v>2</v>
      </c>
      <c r="J4407" t="s">
        <v>38</v>
      </c>
      <c r="K4407" s="11">
        <v>11</v>
      </c>
      <c r="L4407" s="12">
        <v>451.68284999999992</v>
      </c>
      <c r="M4407" s="12">
        <v>36.134627999999992</v>
      </c>
      <c r="N4407" s="12">
        <v>36.704999999999998</v>
      </c>
      <c r="O4407" s="13">
        <f t="shared" si="138"/>
        <v>-0.5703720000000061</v>
      </c>
    </row>
    <row r="4408" spans="1:15" x14ac:dyDescent="0.2">
      <c r="A4408" s="4">
        <f t="shared" si="139"/>
        <v>4</v>
      </c>
      <c r="B4408" s="10">
        <v>44881</v>
      </c>
      <c r="C4408" t="s">
        <v>28</v>
      </c>
      <c r="D4408" t="s">
        <v>35</v>
      </c>
      <c r="E4408" t="s">
        <v>57</v>
      </c>
      <c r="H4408" t="s">
        <v>40</v>
      </c>
      <c r="I4408" t="s">
        <v>2</v>
      </c>
      <c r="J4408" t="s">
        <v>38</v>
      </c>
      <c r="K4408" s="11">
        <v>10</v>
      </c>
      <c r="L4408" s="12">
        <v>563.31399999999996</v>
      </c>
      <c r="M4408" s="12">
        <v>45.06512</v>
      </c>
      <c r="N4408" s="12">
        <v>42.548000000000002</v>
      </c>
      <c r="O4408" s="13">
        <f t="shared" si="138"/>
        <v>2.5171199999999985</v>
      </c>
    </row>
    <row r="4409" spans="1:15" x14ac:dyDescent="0.2">
      <c r="A4409" s="4">
        <f t="shared" si="139"/>
        <v>4</v>
      </c>
      <c r="B4409" s="10">
        <v>44881</v>
      </c>
      <c r="C4409" t="s">
        <v>24</v>
      </c>
      <c r="D4409" t="s">
        <v>35</v>
      </c>
      <c r="E4409" t="s">
        <v>57</v>
      </c>
      <c r="F4409" t="s">
        <v>39</v>
      </c>
      <c r="H4409" t="s">
        <v>40</v>
      </c>
      <c r="I4409" t="s">
        <v>26</v>
      </c>
      <c r="J4409" t="s">
        <v>43</v>
      </c>
      <c r="K4409" s="11">
        <v>16</v>
      </c>
      <c r="L4409" s="12">
        <v>7093.8457799999996</v>
      </c>
      <c r="M4409" s="12">
        <v>567.50766239999996</v>
      </c>
      <c r="N4409" s="12">
        <v>76.795000000000002</v>
      </c>
      <c r="O4409" s="13">
        <f t="shared" si="138"/>
        <v>490.71266239999994</v>
      </c>
    </row>
    <row r="4410" spans="1:15" x14ac:dyDescent="0.2">
      <c r="A4410" s="4">
        <f t="shared" si="139"/>
        <v>4</v>
      </c>
      <c r="B4410" s="10">
        <v>44881</v>
      </c>
      <c r="C4410" t="s">
        <v>30</v>
      </c>
      <c r="D4410" t="s">
        <v>35</v>
      </c>
      <c r="E4410" t="s">
        <v>57</v>
      </c>
      <c r="H4410" t="s">
        <v>59</v>
      </c>
      <c r="I4410" t="s">
        <v>2</v>
      </c>
      <c r="J4410" t="s">
        <v>87</v>
      </c>
      <c r="K4410" s="11">
        <v>12</v>
      </c>
      <c r="L4410" s="12">
        <v>693.30918999999994</v>
      </c>
      <c r="M4410" s="12">
        <v>55.4647352</v>
      </c>
      <c r="N4410" s="12">
        <v>39.004999999999995</v>
      </c>
      <c r="O4410" s="13">
        <f t="shared" si="138"/>
        <v>16.459735200000004</v>
      </c>
    </row>
    <row r="4411" spans="1:15" x14ac:dyDescent="0.2">
      <c r="A4411" s="4">
        <f t="shared" si="139"/>
        <v>4</v>
      </c>
      <c r="B4411" s="10">
        <v>44881</v>
      </c>
      <c r="C4411" t="s">
        <v>32</v>
      </c>
      <c r="D4411" t="s">
        <v>35</v>
      </c>
      <c r="E4411" t="s">
        <v>57</v>
      </c>
      <c r="H4411" t="s">
        <v>40</v>
      </c>
      <c r="I4411" t="s">
        <v>28</v>
      </c>
      <c r="J4411" t="s">
        <v>43</v>
      </c>
      <c r="K4411" s="11">
        <v>17</v>
      </c>
      <c r="L4411" s="12">
        <v>764.60894000000008</v>
      </c>
      <c r="M4411" s="12">
        <v>61.168715200000008</v>
      </c>
      <c r="N4411" s="12">
        <v>28.622</v>
      </c>
      <c r="O4411" s="13">
        <f t="shared" si="138"/>
        <v>32.546715200000008</v>
      </c>
    </row>
    <row r="4412" spans="1:15" x14ac:dyDescent="0.2">
      <c r="A4412" s="4">
        <f t="shared" si="139"/>
        <v>4</v>
      </c>
      <c r="B4412" s="10">
        <v>44881</v>
      </c>
      <c r="C4412" t="s">
        <v>34</v>
      </c>
      <c r="D4412" t="s">
        <v>35</v>
      </c>
      <c r="E4412" t="s">
        <v>57</v>
      </c>
      <c r="H4412" t="s">
        <v>59</v>
      </c>
      <c r="I4412" t="s">
        <v>2</v>
      </c>
      <c r="J4412" t="s">
        <v>87</v>
      </c>
      <c r="K4412" s="11">
        <v>12</v>
      </c>
      <c r="L4412" s="12">
        <v>846.27694000000008</v>
      </c>
      <c r="M4412" s="12">
        <v>67.702155200000007</v>
      </c>
      <c r="N4412" s="12">
        <v>48.026000000000003</v>
      </c>
      <c r="O4412" s="13">
        <f t="shared" si="138"/>
        <v>19.676155200000004</v>
      </c>
    </row>
    <row r="4413" spans="1:15" x14ac:dyDescent="0.2">
      <c r="A4413" s="4">
        <f t="shared" si="139"/>
        <v>4</v>
      </c>
      <c r="B4413" s="10">
        <v>44881</v>
      </c>
      <c r="C4413" t="s">
        <v>41</v>
      </c>
      <c r="D4413" t="s">
        <v>35</v>
      </c>
      <c r="E4413" t="s">
        <v>57</v>
      </c>
      <c r="H4413" t="s">
        <v>40</v>
      </c>
      <c r="I4413" t="s">
        <v>28</v>
      </c>
      <c r="J4413" t="s">
        <v>43</v>
      </c>
      <c r="K4413" s="11">
        <v>15</v>
      </c>
      <c r="L4413" s="12">
        <v>1185.7294000000002</v>
      </c>
      <c r="M4413" s="12">
        <v>94.858352000000011</v>
      </c>
      <c r="N4413" s="12">
        <v>29.635999999999999</v>
      </c>
      <c r="O4413" s="13">
        <f t="shared" si="138"/>
        <v>65.222352000000015</v>
      </c>
    </row>
    <row r="4414" spans="1:15" x14ac:dyDescent="0.2">
      <c r="A4414" s="4">
        <f t="shared" si="139"/>
        <v>4</v>
      </c>
      <c r="B4414" s="10">
        <v>44881</v>
      </c>
      <c r="C4414" t="s">
        <v>56</v>
      </c>
      <c r="D4414" t="s">
        <v>35</v>
      </c>
      <c r="E4414" t="s">
        <v>57</v>
      </c>
      <c r="H4414" t="s">
        <v>40</v>
      </c>
      <c r="I4414" t="s">
        <v>28</v>
      </c>
      <c r="J4414" t="s">
        <v>43</v>
      </c>
      <c r="K4414" s="11">
        <v>17</v>
      </c>
      <c r="L4414" s="12">
        <v>1063.43173</v>
      </c>
      <c r="M4414" s="12">
        <v>85.074538400000009</v>
      </c>
      <c r="N4414" s="12">
        <v>32.966000000000001</v>
      </c>
      <c r="O4414" s="13">
        <f t="shared" si="138"/>
        <v>52.108538400000008</v>
      </c>
    </row>
    <row r="4415" spans="1:15" x14ac:dyDescent="0.2">
      <c r="A4415" s="4">
        <f t="shared" si="139"/>
        <v>5</v>
      </c>
      <c r="B4415" s="10">
        <v>44882</v>
      </c>
      <c r="C4415" t="s">
        <v>20</v>
      </c>
      <c r="D4415" t="s">
        <v>21</v>
      </c>
      <c r="E4415" t="s">
        <v>108</v>
      </c>
      <c r="H4415" t="s">
        <v>23</v>
      </c>
      <c r="I4415" t="s">
        <v>28</v>
      </c>
      <c r="J4415" t="s">
        <v>33</v>
      </c>
      <c r="K4415" s="11">
        <v>6</v>
      </c>
      <c r="L4415" s="12">
        <v>207.66255999999998</v>
      </c>
      <c r="M4415" s="12">
        <v>16.613004799999999</v>
      </c>
      <c r="N4415" s="12">
        <v>26.205000000000005</v>
      </c>
      <c r="O4415" s="13">
        <f t="shared" si="138"/>
        <v>-9.5919952000000066</v>
      </c>
    </row>
    <row r="4416" spans="1:15" x14ac:dyDescent="0.2">
      <c r="A4416" s="4">
        <f t="shared" si="139"/>
        <v>5</v>
      </c>
      <c r="B4416" s="10">
        <v>44882</v>
      </c>
      <c r="C4416" t="s">
        <v>26</v>
      </c>
      <c r="D4416" t="s">
        <v>21</v>
      </c>
      <c r="E4416" t="s">
        <v>108</v>
      </c>
      <c r="H4416" t="s">
        <v>23</v>
      </c>
      <c r="I4416" t="s">
        <v>26</v>
      </c>
      <c r="J4416" t="s">
        <v>27</v>
      </c>
      <c r="K4416" s="11">
        <v>7</v>
      </c>
      <c r="L4416" s="12">
        <v>271.30969999999996</v>
      </c>
      <c r="M4416" s="12">
        <v>21.704775999999999</v>
      </c>
      <c r="N4416" s="12">
        <v>30.277999999999999</v>
      </c>
      <c r="O4416" s="13">
        <f t="shared" si="138"/>
        <v>-8.5732239999999997</v>
      </c>
    </row>
    <row r="4417" spans="1:15" x14ac:dyDescent="0.2">
      <c r="A4417" s="4">
        <f t="shared" si="139"/>
        <v>5</v>
      </c>
      <c r="B4417" s="10">
        <v>44882</v>
      </c>
      <c r="C4417" t="s">
        <v>28</v>
      </c>
      <c r="D4417" t="s">
        <v>21</v>
      </c>
      <c r="E4417" t="s">
        <v>108</v>
      </c>
      <c r="H4417" t="s">
        <v>23</v>
      </c>
      <c r="I4417" t="s">
        <v>28</v>
      </c>
      <c r="J4417" t="s">
        <v>27</v>
      </c>
      <c r="K4417" s="11">
        <v>6</v>
      </c>
      <c r="L4417" s="12">
        <v>258.29375999999996</v>
      </c>
      <c r="M4417" s="12">
        <v>20.663500799999998</v>
      </c>
      <c r="N4417" s="12">
        <v>27.393999999999998</v>
      </c>
      <c r="O4417" s="13">
        <f t="shared" si="138"/>
        <v>-6.7304992000000006</v>
      </c>
    </row>
    <row r="4418" spans="1:15" x14ac:dyDescent="0.2">
      <c r="A4418" s="4">
        <f t="shared" si="139"/>
        <v>5</v>
      </c>
      <c r="B4418" s="10">
        <v>44882</v>
      </c>
      <c r="C4418" t="s">
        <v>24</v>
      </c>
      <c r="D4418" t="s">
        <v>21</v>
      </c>
      <c r="E4418" t="s">
        <v>108</v>
      </c>
      <c r="H4418" t="s">
        <v>31</v>
      </c>
      <c r="I4418" t="s">
        <v>2</v>
      </c>
      <c r="J4418" t="s">
        <v>29</v>
      </c>
      <c r="K4418" s="11">
        <v>8</v>
      </c>
      <c r="L4418" s="12">
        <v>394.13678999999996</v>
      </c>
      <c r="M4418" s="12">
        <v>31.530943199999999</v>
      </c>
      <c r="N4418" s="12">
        <v>21.212</v>
      </c>
      <c r="O4418" s="13">
        <f t="shared" si="138"/>
        <v>10.3189432</v>
      </c>
    </row>
    <row r="4419" spans="1:15" x14ac:dyDescent="0.2">
      <c r="A4419" s="4">
        <f t="shared" si="139"/>
        <v>5</v>
      </c>
      <c r="B4419" s="10">
        <v>44882</v>
      </c>
      <c r="C4419" t="s">
        <v>30</v>
      </c>
      <c r="D4419" t="s">
        <v>21</v>
      </c>
      <c r="E4419" t="s">
        <v>108</v>
      </c>
      <c r="H4419" t="s">
        <v>31</v>
      </c>
      <c r="I4419" t="s">
        <v>2</v>
      </c>
      <c r="J4419" t="s">
        <v>38</v>
      </c>
      <c r="K4419" s="11">
        <v>7</v>
      </c>
      <c r="L4419" s="12">
        <v>356.74023999999997</v>
      </c>
      <c r="M4419" s="12">
        <v>28.539219199999998</v>
      </c>
      <c r="N4419" s="12">
        <v>22.174999999999997</v>
      </c>
      <c r="O4419" s="13">
        <f t="shared" si="138"/>
        <v>6.3642192000000009</v>
      </c>
    </row>
    <row r="4420" spans="1:15" x14ac:dyDescent="0.2">
      <c r="A4420" s="4">
        <f t="shared" si="139"/>
        <v>5</v>
      </c>
      <c r="B4420" s="10">
        <v>44882</v>
      </c>
      <c r="C4420" t="s">
        <v>32</v>
      </c>
      <c r="D4420" t="s">
        <v>35</v>
      </c>
      <c r="E4420" t="s">
        <v>108</v>
      </c>
      <c r="H4420" t="s">
        <v>23</v>
      </c>
      <c r="I4420" t="s">
        <v>2</v>
      </c>
      <c r="J4420" t="s">
        <v>54</v>
      </c>
      <c r="K4420" s="11">
        <v>9</v>
      </c>
      <c r="L4420" s="12">
        <v>422.6046</v>
      </c>
      <c r="M4420" s="12">
        <v>33.808368000000002</v>
      </c>
      <c r="N4420" s="12">
        <v>32.448999999999998</v>
      </c>
      <c r="O4420" s="13">
        <f t="shared" si="138"/>
        <v>1.3593680000000035</v>
      </c>
    </row>
    <row r="4421" spans="1:15" x14ac:dyDescent="0.2">
      <c r="A4421" s="4">
        <f t="shared" si="139"/>
        <v>5</v>
      </c>
      <c r="B4421" s="10">
        <v>44882</v>
      </c>
      <c r="C4421" t="s">
        <v>34</v>
      </c>
      <c r="D4421" t="s">
        <v>35</v>
      </c>
      <c r="E4421" t="s">
        <v>108</v>
      </c>
      <c r="H4421" t="s">
        <v>40</v>
      </c>
      <c r="I4421" t="s">
        <v>2</v>
      </c>
      <c r="J4421" t="s">
        <v>38</v>
      </c>
      <c r="K4421" s="11">
        <v>10</v>
      </c>
      <c r="L4421" s="12">
        <v>553.89327000000003</v>
      </c>
      <c r="M4421" s="12">
        <v>44.311461600000001</v>
      </c>
      <c r="N4421" s="12">
        <v>34.843000000000004</v>
      </c>
      <c r="O4421" s="13">
        <f t="shared" si="138"/>
        <v>9.4684615999999977</v>
      </c>
    </row>
    <row r="4422" spans="1:15" x14ac:dyDescent="0.2">
      <c r="A4422" s="4">
        <f t="shared" si="139"/>
        <v>5</v>
      </c>
      <c r="B4422" s="10">
        <v>44882</v>
      </c>
      <c r="C4422" t="s">
        <v>41</v>
      </c>
      <c r="D4422" t="s">
        <v>35</v>
      </c>
      <c r="E4422" t="s">
        <v>108</v>
      </c>
      <c r="H4422" t="s">
        <v>40</v>
      </c>
      <c r="I4422" t="s">
        <v>28</v>
      </c>
      <c r="J4422" t="s">
        <v>43</v>
      </c>
      <c r="K4422" s="11">
        <v>12</v>
      </c>
      <c r="L4422" s="12">
        <v>578.32057999999995</v>
      </c>
      <c r="M4422" s="12">
        <v>46.265646399999994</v>
      </c>
      <c r="N4422" s="12">
        <v>26.864000000000001</v>
      </c>
      <c r="O4422" s="13">
        <f t="shared" si="138"/>
        <v>19.401646399999994</v>
      </c>
    </row>
    <row r="4423" spans="1:15" x14ac:dyDescent="0.2">
      <c r="A4423" s="4">
        <f t="shared" si="139"/>
        <v>5</v>
      </c>
      <c r="B4423" s="10">
        <v>44882</v>
      </c>
      <c r="C4423" t="s">
        <v>20</v>
      </c>
      <c r="D4423" t="s">
        <v>35</v>
      </c>
      <c r="E4423" t="s">
        <v>80</v>
      </c>
      <c r="H4423" t="s">
        <v>23</v>
      </c>
      <c r="I4423" t="s">
        <v>20</v>
      </c>
      <c r="J4423" t="s">
        <v>38</v>
      </c>
      <c r="K4423" s="11">
        <v>6</v>
      </c>
      <c r="L4423" s="12">
        <v>328.90230000000003</v>
      </c>
      <c r="M4423" s="12">
        <v>26.312184000000002</v>
      </c>
      <c r="N4423" s="12">
        <v>66.662999999999997</v>
      </c>
      <c r="O4423" s="13">
        <f t="shared" ref="O4423:O4486" si="140">M4423-N4423</f>
        <v>-40.350815999999995</v>
      </c>
    </row>
    <row r="4424" spans="1:15" x14ac:dyDescent="0.2">
      <c r="A4424" s="4">
        <f t="shared" si="139"/>
        <v>5</v>
      </c>
      <c r="B4424" s="10">
        <v>44882</v>
      </c>
      <c r="C4424" t="s">
        <v>26</v>
      </c>
      <c r="D4424" t="s">
        <v>35</v>
      </c>
      <c r="E4424" t="s">
        <v>80</v>
      </c>
      <c r="H4424" t="s">
        <v>48</v>
      </c>
      <c r="I4424" t="s">
        <v>2</v>
      </c>
      <c r="J4424" t="s">
        <v>87</v>
      </c>
      <c r="K4424" s="11">
        <v>10</v>
      </c>
      <c r="L4424" s="12">
        <v>557.11541999999997</v>
      </c>
      <c r="M4424" s="12">
        <v>44.569233599999997</v>
      </c>
      <c r="N4424" s="12">
        <v>111.46199999999999</v>
      </c>
      <c r="O4424" s="13">
        <f t="shared" si="140"/>
        <v>-66.892766399999999</v>
      </c>
    </row>
    <row r="4425" spans="1:15" x14ac:dyDescent="0.2">
      <c r="A4425" s="4">
        <f t="shared" si="139"/>
        <v>5</v>
      </c>
      <c r="B4425" s="10">
        <v>44882</v>
      </c>
      <c r="C4425" t="s">
        <v>28</v>
      </c>
      <c r="D4425" t="s">
        <v>35</v>
      </c>
      <c r="E4425" t="s">
        <v>80</v>
      </c>
      <c r="F4425" t="s">
        <v>39</v>
      </c>
      <c r="H4425" t="s">
        <v>40</v>
      </c>
      <c r="I4425" t="s">
        <v>26</v>
      </c>
      <c r="J4425" t="s">
        <v>106</v>
      </c>
      <c r="K4425" s="11">
        <v>16</v>
      </c>
      <c r="L4425" s="12">
        <v>7438.1421700000001</v>
      </c>
      <c r="M4425" s="12">
        <v>595.05137360000003</v>
      </c>
      <c r="N4425" s="12">
        <v>58.489000000000004</v>
      </c>
      <c r="O4425" s="13">
        <f t="shared" si="140"/>
        <v>536.5623736</v>
      </c>
    </row>
    <row r="4426" spans="1:15" x14ac:dyDescent="0.2">
      <c r="A4426" s="4">
        <f t="shared" si="139"/>
        <v>5</v>
      </c>
      <c r="B4426" s="10">
        <v>44882</v>
      </c>
      <c r="C4426" t="s">
        <v>24</v>
      </c>
      <c r="D4426" t="s">
        <v>35</v>
      </c>
      <c r="E4426" t="s">
        <v>80</v>
      </c>
      <c r="H4426" t="s">
        <v>37</v>
      </c>
      <c r="I4426" t="s">
        <v>2</v>
      </c>
      <c r="J4426" t="s">
        <v>87</v>
      </c>
      <c r="K4426" s="11">
        <v>11</v>
      </c>
      <c r="L4426" s="12">
        <v>752.01622999999995</v>
      </c>
      <c r="M4426" s="12">
        <v>60.1612984</v>
      </c>
      <c r="N4426" s="12">
        <v>38.637999999999998</v>
      </c>
      <c r="O4426" s="13">
        <f t="shared" si="140"/>
        <v>21.523298400000002</v>
      </c>
    </row>
    <row r="4427" spans="1:15" x14ac:dyDescent="0.2">
      <c r="A4427" s="4">
        <f t="shared" si="139"/>
        <v>5</v>
      </c>
      <c r="B4427" s="10">
        <v>44882</v>
      </c>
      <c r="C4427" t="s">
        <v>30</v>
      </c>
      <c r="D4427" t="s">
        <v>35</v>
      </c>
      <c r="E4427" t="s">
        <v>80</v>
      </c>
      <c r="H4427" t="s">
        <v>48</v>
      </c>
      <c r="I4427" t="s">
        <v>2</v>
      </c>
      <c r="J4427" t="s">
        <v>106</v>
      </c>
      <c r="K4427" s="11">
        <v>8</v>
      </c>
      <c r="L4427" s="12">
        <v>716.63010999999995</v>
      </c>
      <c r="M4427" s="12">
        <v>57.330408799999994</v>
      </c>
      <c r="N4427" s="12">
        <v>82.984000000000009</v>
      </c>
      <c r="O4427" s="13">
        <f t="shared" si="140"/>
        <v>-25.653591200000015</v>
      </c>
    </row>
    <row r="4428" spans="1:15" x14ac:dyDescent="0.2">
      <c r="A4428" s="4">
        <f t="shared" si="139"/>
        <v>5</v>
      </c>
      <c r="B4428" s="10">
        <v>44882</v>
      </c>
      <c r="C4428" t="s">
        <v>32</v>
      </c>
      <c r="D4428" t="s">
        <v>35</v>
      </c>
      <c r="E4428" t="s">
        <v>80</v>
      </c>
      <c r="H4428" t="s">
        <v>31</v>
      </c>
      <c r="I4428" t="s">
        <v>2</v>
      </c>
      <c r="J4428" t="s">
        <v>38</v>
      </c>
      <c r="K4428" s="11">
        <v>9</v>
      </c>
      <c r="L4428" s="12">
        <v>623.47455999999988</v>
      </c>
      <c r="M4428" s="12">
        <v>49.877964799999994</v>
      </c>
      <c r="N4428" s="12">
        <v>24.155999999999999</v>
      </c>
      <c r="O4428" s="13">
        <f t="shared" si="140"/>
        <v>25.721964799999995</v>
      </c>
    </row>
    <row r="4429" spans="1:15" x14ac:dyDescent="0.2">
      <c r="A4429" s="4">
        <f t="shared" si="139"/>
        <v>5</v>
      </c>
      <c r="B4429" s="10">
        <v>44882</v>
      </c>
      <c r="C4429" t="s">
        <v>34</v>
      </c>
      <c r="D4429" t="s">
        <v>35</v>
      </c>
      <c r="E4429" t="s">
        <v>80</v>
      </c>
      <c r="H4429" t="s">
        <v>40</v>
      </c>
      <c r="I4429" t="s">
        <v>28</v>
      </c>
      <c r="J4429" t="s">
        <v>106</v>
      </c>
      <c r="K4429" s="11">
        <v>18</v>
      </c>
      <c r="L4429" s="12">
        <v>1065.1828899999998</v>
      </c>
      <c r="M4429" s="12">
        <v>85.214631199999985</v>
      </c>
      <c r="N4429" s="12">
        <v>40.850999999999999</v>
      </c>
      <c r="O4429" s="13">
        <f t="shared" si="140"/>
        <v>44.363631199999986</v>
      </c>
    </row>
    <row r="4430" spans="1:15" x14ac:dyDescent="0.2">
      <c r="A4430" s="4">
        <f t="shared" si="139"/>
        <v>5</v>
      </c>
      <c r="B4430" s="10">
        <v>44882</v>
      </c>
      <c r="C4430" t="s">
        <v>41</v>
      </c>
      <c r="D4430" t="s">
        <v>35</v>
      </c>
      <c r="E4430" t="s">
        <v>80</v>
      </c>
      <c r="H4430" t="s">
        <v>40</v>
      </c>
      <c r="I4430" t="s">
        <v>28</v>
      </c>
      <c r="J4430" t="s">
        <v>106</v>
      </c>
      <c r="K4430" s="11">
        <v>18</v>
      </c>
      <c r="L4430" s="12">
        <v>984.42446999999993</v>
      </c>
      <c r="M4430" s="12">
        <v>78.753957599999993</v>
      </c>
      <c r="N4430" s="12">
        <v>26.488000000000003</v>
      </c>
      <c r="O4430" s="13">
        <f t="shared" si="140"/>
        <v>52.265957599999993</v>
      </c>
    </row>
    <row r="4431" spans="1:15" x14ac:dyDescent="0.2">
      <c r="A4431" s="4">
        <f t="shared" si="139"/>
        <v>6</v>
      </c>
      <c r="B4431" s="10">
        <v>44883</v>
      </c>
      <c r="C4431" t="s">
        <v>20</v>
      </c>
      <c r="D4431" t="s">
        <v>35</v>
      </c>
      <c r="E4431" t="s">
        <v>57</v>
      </c>
      <c r="H4431" t="s">
        <v>23</v>
      </c>
      <c r="I4431" t="s">
        <v>28</v>
      </c>
      <c r="J4431" t="s">
        <v>43</v>
      </c>
      <c r="K4431" s="11">
        <v>8</v>
      </c>
      <c r="L4431" s="12">
        <v>394.35500000000002</v>
      </c>
      <c r="M4431" s="12">
        <v>31.548400000000001</v>
      </c>
      <c r="N4431" s="12">
        <v>20.184999999999999</v>
      </c>
      <c r="O4431" s="13">
        <f t="shared" si="140"/>
        <v>11.363400000000002</v>
      </c>
    </row>
    <row r="4432" spans="1:15" x14ac:dyDescent="0.2">
      <c r="A4432" s="4">
        <f t="shared" si="139"/>
        <v>6</v>
      </c>
      <c r="B4432" s="10">
        <v>44883</v>
      </c>
      <c r="C4432" t="s">
        <v>26</v>
      </c>
      <c r="D4432" t="s">
        <v>35</v>
      </c>
      <c r="E4432" t="s">
        <v>57</v>
      </c>
      <c r="H4432" t="s">
        <v>23</v>
      </c>
      <c r="I4432" t="s">
        <v>26</v>
      </c>
      <c r="J4432" t="s">
        <v>38</v>
      </c>
      <c r="K4432" s="11">
        <v>7</v>
      </c>
      <c r="L4432" s="12">
        <v>440.18299999999999</v>
      </c>
      <c r="M4432" s="12">
        <v>35.214640000000003</v>
      </c>
      <c r="N4432" s="12">
        <v>47.876999999999995</v>
      </c>
      <c r="O4432" s="13">
        <f t="shared" si="140"/>
        <v>-12.662359999999993</v>
      </c>
    </row>
    <row r="4433" spans="1:15" x14ac:dyDescent="0.2">
      <c r="A4433" s="4">
        <f t="shared" si="139"/>
        <v>6</v>
      </c>
      <c r="B4433" s="10">
        <v>44883</v>
      </c>
      <c r="C4433" t="s">
        <v>28</v>
      </c>
      <c r="D4433" t="s">
        <v>35</v>
      </c>
      <c r="E4433" t="s">
        <v>57</v>
      </c>
      <c r="H4433" t="s">
        <v>40</v>
      </c>
      <c r="I4433" t="s">
        <v>2</v>
      </c>
      <c r="J4433" t="s">
        <v>38</v>
      </c>
      <c r="K4433" s="11">
        <v>16</v>
      </c>
      <c r="L4433" s="12">
        <v>758.51499999999999</v>
      </c>
      <c r="M4433" s="12">
        <v>60.681199999999997</v>
      </c>
      <c r="N4433" s="12">
        <v>27.979999999999997</v>
      </c>
      <c r="O4433" s="13">
        <f t="shared" si="140"/>
        <v>32.7012</v>
      </c>
    </row>
    <row r="4434" spans="1:15" x14ac:dyDescent="0.2">
      <c r="A4434" s="4">
        <f t="shared" si="139"/>
        <v>6</v>
      </c>
      <c r="B4434" s="10">
        <v>44883</v>
      </c>
      <c r="C4434" t="s">
        <v>24</v>
      </c>
      <c r="D4434" t="s">
        <v>35</v>
      </c>
      <c r="E4434" t="s">
        <v>57</v>
      </c>
      <c r="H4434" t="s">
        <v>40</v>
      </c>
      <c r="I4434" t="s">
        <v>2</v>
      </c>
      <c r="J4434" t="s">
        <v>87</v>
      </c>
      <c r="K4434" s="11">
        <v>13</v>
      </c>
      <c r="L4434" s="12">
        <v>800.726</v>
      </c>
      <c r="M4434" s="12">
        <v>64.058080000000004</v>
      </c>
      <c r="N4434" s="12">
        <v>40.326000000000008</v>
      </c>
      <c r="O4434" s="13">
        <f t="shared" si="140"/>
        <v>23.732079999999996</v>
      </c>
    </row>
    <row r="4435" spans="1:15" x14ac:dyDescent="0.2">
      <c r="A4435" s="4">
        <f t="shared" si="139"/>
        <v>6</v>
      </c>
      <c r="B4435" s="10">
        <v>44883</v>
      </c>
      <c r="C4435" t="s">
        <v>30</v>
      </c>
      <c r="D4435" t="s">
        <v>35</v>
      </c>
      <c r="E4435" t="s">
        <v>57</v>
      </c>
      <c r="H4435" t="s">
        <v>40</v>
      </c>
      <c r="I4435" t="s">
        <v>2</v>
      </c>
      <c r="J4435" t="s">
        <v>38</v>
      </c>
      <c r="K4435" s="11">
        <v>16</v>
      </c>
      <c r="L4435" s="12">
        <v>783.90200000000004</v>
      </c>
      <c r="M4435" s="12">
        <v>62.712160000000004</v>
      </c>
      <c r="N4435" s="12">
        <v>34.238</v>
      </c>
      <c r="O4435" s="13">
        <f t="shared" si="140"/>
        <v>28.474160000000005</v>
      </c>
    </row>
    <row r="4436" spans="1:15" x14ac:dyDescent="0.2">
      <c r="A4436" s="4">
        <f t="shared" si="139"/>
        <v>6</v>
      </c>
      <c r="B4436" s="10">
        <v>44883</v>
      </c>
      <c r="C4436" t="s">
        <v>32</v>
      </c>
      <c r="D4436" t="s">
        <v>35</v>
      </c>
      <c r="E4436" t="s">
        <v>57</v>
      </c>
      <c r="H4436" t="s">
        <v>40</v>
      </c>
      <c r="I4436" t="s">
        <v>2</v>
      </c>
      <c r="J4436" t="s">
        <v>87</v>
      </c>
      <c r="K4436" s="11">
        <v>13</v>
      </c>
      <c r="L4436" s="12">
        <v>784.89700000000005</v>
      </c>
      <c r="M4436" s="12">
        <v>62.791760000000004</v>
      </c>
      <c r="N4436" s="12">
        <v>46.275000000000006</v>
      </c>
      <c r="O4436" s="13">
        <f t="shared" si="140"/>
        <v>16.516759999999998</v>
      </c>
    </row>
    <row r="4437" spans="1:15" x14ac:dyDescent="0.2">
      <c r="A4437" s="4">
        <f t="shared" si="139"/>
        <v>6</v>
      </c>
      <c r="B4437" s="10">
        <v>44883</v>
      </c>
      <c r="C4437" t="s">
        <v>34</v>
      </c>
      <c r="D4437" t="s">
        <v>35</v>
      </c>
      <c r="E4437" t="s">
        <v>57</v>
      </c>
      <c r="H4437" t="s">
        <v>40</v>
      </c>
      <c r="I4437" t="s">
        <v>2</v>
      </c>
      <c r="J4437" t="s">
        <v>38</v>
      </c>
      <c r="K4437" s="11">
        <v>15</v>
      </c>
      <c r="L4437" s="12">
        <v>867.51599999999996</v>
      </c>
      <c r="M4437" s="12">
        <v>69.40128</v>
      </c>
      <c r="N4437" s="12">
        <v>21.097000000000001</v>
      </c>
      <c r="O4437" s="13">
        <f t="shared" si="140"/>
        <v>48.304279999999999</v>
      </c>
    </row>
    <row r="4438" spans="1:15" x14ac:dyDescent="0.2">
      <c r="A4438" s="4">
        <f t="shared" si="139"/>
        <v>6</v>
      </c>
      <c r="B4438" s="10">
        <v>44883</v>
      </c>
      <c r="C4438" t="s">
        <v>41</v>
      </c>
      <c r="D4438" t="s">
        <v>35</v>
      </c>
      <c r="E4438" t="s">
        <v>57</v>
      </c>
      <c r="H4438" t="s">
        <v>23</v>
      </c>
      <c r="I4438" t="s">
        <v>26</v>
      </c>
      <c r="J4438" t="s">
        <v>43</v>
      </c>
      <c r="K4438" s="11">
        <v>16</v>
      </c>
      <c r="L4438" s="12">
        <v>980.46600000000001</v>
      </c>
      <c r="M4438" s="12">
        <v>78.437280000000001</v>
      </c>
      <c r="N4438" s="12">
        <v>33.718000000000004</v>
      </c>
      <c r="O4438" s="13">
        <f t="shared" si="140"/>
        <v>44.719279999999998</v>
      </c>
    </row>
    <row r="4439" spans="1:15" x14ac:dyDescent="0.2">
      <c r="A4439" s="4">
        <f t="shared" si="139"/>
        <v>6</v>
      </c>
      <c r="B4439" s="10">
        <v>44883</v>
      </c>
      <c r="C4439" t="s">
        <v>20</v>
      </c>
      <c r="D4439" t="s">
        <v>35</v>
      </c>
      <c r="E4439" t="s">
        <v>36</v>
      </c>
      <c r="H4439" t="s">
        <v>23</v>
      </c>
      <c r="I4439" t="s">
        <v>169</v>
      </c>
      <c r="J4439" t="s">
        <v>43</v>
      </c>
      <c r="K4439" s="11">
        <v>7</v>
      </c>
      <c r="L4439" s="12">
        <v>399.46199999999999</v>
      </c>
      <c r="M4439" s="12">
        <v>31.956959999999999</v>
      </c>
      <c r="N4439" s="12">
        <v>26.864000000000001</v>
      </c>
      <c r="O4439" s="13">
        <f t="shared" si="140"/>
        <v>5.0929599999999979</v>
      </c>
    </row>
    <row r="4440" spans="1:15" x14ac:dyDescent="0.2">
      <c r="A4440" s="4">
        <f t="shared" si="139"/>
        <v>6</v>
      </c>
      <c r="B4440" s="10">
        <v>44883</v>
      </c>
      <c r="C4440" t="s">
        <v>26</v>
      </c>
      <c r="D4440" t="s">
        <v>35</v>
      </c>
      <c r="E4440" t="s">
        <v>36</v>
      </c>
      <c r="H4440" t="s">
        <v>23</v>
      </c>
      <c r="I4440" t="s">
        <v>26</v>
      </c>
      <c r="J4440" t="s">
        <v>43</v>
      </c>
      <c r="K4440" s="11">
        <v>8</v>
      </c>
      <c r="L4440" s="12">
        <v>650.11800000000005</v>
      </c>
      <c r="M4440" s="12">
        <v>52.009440000000005</v>
      </c>
      <c r="N4440" s="12">
        <v>28.972999999999999</v>
      </c>
      <c r="O4440" s="13">
        <f t="shared" si="140"/>
        <v>23.036440000000006</v>
      </c>
    </row>
    <row r="4441" spans="1:15" x14ac:dyDescent="0.2">
      <c r="A4441" s="4">
        <f t="shared" si="139"/>
        <v>6</v>
      </c>
      <c r="B4441" s="10">
        <v>44883</v>
      </c>
      <c r="C4441" t="s">
        <v>28</v>
      </c>
      <c r="D4441" t="s">
        <v>35</v>
      </c>
      <c r="E4441" t="s">
        <v>36</v>
      </c>
      <c r="H4441" t="s">
        <v>23</v>
      </c>
      <c r="I4441" t="s">
        <v>26</v>
      </c>
      <c r="J4441" t="s">
        <v>43</v>
      </c>
      <c r="K4441" s="11">
        <v>10</v>
      </c>
      <c r="L4441" s="12">
        <v>547.65599999999995</v>
      </c>
      <c r="M4441" s="12">
        <v>43.812479999999994</v>
      </c>
      <c r="N4441" s="12">
        <v>36.111000000000004</v>
      </c>
      <c r="O4441" s="13">
        <f t="shared" si="140"/>
        <v>7.7014799999999894</v>
      </c>
    </row>
    <row r="4442" spans="1:15" x14ac:dyDescent="0.2">
      <c r="A4442" s="4">
        <f t="shared" si="139"/>
        <v>6</v>
      </c>
      <c r="B4442" s="10">
        <v>44883</v>
      </c>
      <c r="C4442" t="s">
        <v>24</v>
      </c>
      <c r="D4442" t="s">
        <v>35</v>
      </c>
      <c r="E4442" t="s">
        <v>36</v>
      </c>
      <c r="H4442" t="s">
        <v>37</v>
      </c>
      <c r="I4442" t="s">
        <v>2</v>
      </c>
      <c r="J4442" t="s">
        <v>87</v>
      </c>
      <c r="K4442" s="11">
        <v>12</v>
      </c>
      <c r="L4442" s="12">
        <v>529.03899999999999</v>
      </c>
      <c r="M4442" s="12">
        <v>42.323120000000003</v>
      </c>
      <c r="N4442" s="12">
        <v>34.082000000000001</v>
      </c>
      <c r="O4442" s="13">
        <f t="shared" si="140"/>
        <v>8.2411200000000022</v>
      </c>
    </row>
    <row r="4443" spans="1:15" x14ac:dyDescent="0.2">
      <c r="A4443" s="4">
        <f t="shared" si="139"/>
        <v>6</v>
      </c>
      <c r="B4443" s="10">
        <v>44883</v>
      </c>
      <c r="C4443" t="s">
        <v>30</v>
      </c>
      <c r="D4443" t="s">
        <v>35</v>
      </c>
      <c r="E4443" t="s">
        <v>36</v>
      </c>
      <c r="H4443" t="s">
        <v>37</v>
      </c>
      <c r="I4443" t="s">
        <v>2</v>
      </c>
      <c r="J4443" t="s">
        <v>87</v>
      </c>
      <c r="K4443" s="11">
        <v>12</v>
      </c>
      <c r="L4443" s="12">
        <v>535.32100000000003</v>
      </c>
      <c r="M4443" s="12">
        <v>42.825680000000006</v>
      </c>
      <c r="N4443" s="12">
        <v>20.675999999999998</v>
      </c>
      <c r="O4443" s="13">
        <f t="shared" si="140"/>
        <v>22.149680000000007</v>
      </c>
    </row>
    <row r="4444" spans="1:15" x14ac:dyDescent="0.2">
      <c r="A4444" s="4">
        <f t="shared" si="139"/>
        <v>6</v>
      </c>
      <c r="B4444" s="10">
        <v>44883</v>
      </c>
      <c r="C4444" t="s">
        <v>32</v>
      </c>
      <c r="D4444" t="s">
        <v>35</v>
      </c>
      <c r="E4444" t="s">
        <v>36</v>
      </c>
      <c r="H4444" t="s">
        <v>23</v>
      </c>
      <c r="I4444" t="s">
        <v>26</v>
      </c>
      <c r="J4444" t="s">
        <v>87</v>
      </c>
      <c r="K4444" s="11">
        <v>10</v>
      </c>
      <c r="L4444" s="12">
        <v>650.66899999999998</v>
      </c>
      <c r="M4444" s="12">
        <v>52.053519999999999</v>
      </c>
      <c r="N4444" s="12">
        <v>49.372999999999998</v>
      </c>
      <c r="O4444" s="13">
        <f t="shared" si="140"/>
        <v>2.6805200000000013</v>
      </c>
    </row>
    <row r="4445" spans="1:15" x14ac:dyDescent="0.2">
      <c r="A4445" s="4">
        <f t="shared" si="139"/>
        <v>6</v>
      </c>
      <c r="B4445" s="10">
        <v>44883</v>
      </c>
      <c r="C4445" t="s">
        <v>34</v>
      </c>
      <c r="D4445" t="s">
        <v>35</v>
      </c>
      <c r="E4445" t="s">
        <v>36</v>
      </c>
      <c r="H4445" t="s">
        <v>40</v>
      </c>
      <c r="I4445" t="s">
        <v>24</v>
      </c>
      <c r="J4445" t="s">
        <v>43</v>
      </c>
      <c r="K4445" s="11">
        <v>16</v>
      </c>
      <c r="L4445" s="12">
        <v>660.93299999999999</v>
      </c>
      <c r="M4445" s="12">
        <v>52.874639999999999</v>
      </c>
      <c r="N4445" s="12">
        <v>17.244</v>
      </c>
      <c r="O4445" s="13">
        <f t="shared" si="140"/>
        <v>35.63064</v>
      </c>
    </row>
    <row r="4446" spans="1:15" x14ac:dyDescent="0.2">
      <c r="A4446" s="4">
        <f t="shared" si="139"/>
        <v>6</v>
      </c>
      <c r="B4446" s="10">
        <v>44883</v>
      </c>
      <c r="C4446" t="s">
        <v>41</v>
      </c>
      <c r="D4446" t="s">
        <v>35</v>
      </c>
      <c r="E4446" t="s">
        <v>36</v>
      </c>
      <c r="H4446" t="s">
        <v>40</v>
      </c>
      <c r="I4446" t="s">
        <v>28</v>
      </c>
      <c r="J4446" t="s">
        <v>43</v>
      </c>
      <c r="K4446" s="11">
        <v>15</v>
      </c>
      <c r="L4446" s="12">
        <v>794.21100000000001</v>
      </c>
      <c r="M4446" s="12">
        <v>63.536880000000004</v>
      </c>
      <c r="N4446" s="12">
        <v>20.882000000000001</v>
      </c>
      <c r="O4446" s="13">
        <f t="shared" si="140"/>
        <v>42.654880000000006</v>
      </c>
    </row>
    <row r="4447" spans="1:15" x14ac:dyDescent="0.2">
      <c r="A4447" s="4">
        <f t="shared" si="139"/>
        <v>7</v>
      </c>
      <c r="B4447" s="10">
        <v>44884</v>
      </c>
      <c r="C4447" t="s">
        <v>20</v>
      </c>
      <c r="D4447" t="s">
        <v>21</v>
      </c>
      <c r="E4447" t="s">
        <v>67</v>
      </c>
      <c r="H4447" t="s">
        <v>31</v>
      </c>
      <c r="I4447" t="s">
        <v>2</v>
      </c>
      <c r="J4447" t="s">
        <v>27</v>
      </c>
      <c r="K4447" s="11">
        <v>5</v>
      </c>
      <c r="L4447" s="12">
        <v>242.90700000000001</v>
      </c>
      <c r="M4447" s="12">
        <v>19.432560000000002</v>
      </c>
      <c r="N4447" s="12">
        <v>18.548999999999999</v>
      </c>
      <c r="O4447" s="13">
        <f t="shared" si="140"/>
        <v>0.88356000000000279</v>
      </c>
    </row>
    <row r="4448" spans="1:15" x14ac:dyDescent="0.2">
      <c r="A4448" s="4">
        <f t="shared" ref="A4448:A4511" si="141">+WEEKDAY(B4448)</f>
        <v>7</v>
      </c>
      <c r="B4448" s="10">
        <v>44884</v>
      </c>
      <c r="C4448" t="s">
        <v>26</v>
      </c>
      <c r="D4448" t="s">
        <v>21</v>
      </c>
      <c r="E4448" t="s">
        <v>67</v>
      </c>
      <c r="H4448" t="s">
        <v>31</v>
      </c>
      <c r="I4448" t="s">
        <v>2</v>
      </c>
      <c r="J4448" t="s">
        <v>38</v>
      </c>
      <c r="K4448" s="11">
        <v>8</v>
      </c>
      <c r="L4448" s="12">
        <v>391.32600000000002</v>
      </c>
      <c r="M4448" s="12">
        <v>31.306080000000001</v>
      </c>
      <c r="N4448" s="12">
        <v>19.333000000000002</v>
      </c>
      <c r="O4448" s="13">
        <f t="shared" si="140"/>
        <v>11.97308</v>
      </c>
    </row>
    <row r="4449" spans="1:15" x14ac:dyDescent="0.2">
      <c r="A4449" s="4">
        <f t="shared" si="141"/>
        <v>7</v>
      </c>
      <c r="B4449" s="10">
        <v>44884</v>
      </c>
      <c r="C4449" t="s">
        <v>28</v>
      </c>
      <c r="D4449" t="s">
        <v>21</v>
      </c>
      <c r="E4449" t="s">
        <v>67</v>
      </c>
      <c r="H4449" t="s">
        <v>23</v>
      </c>
      <c r="I4449" t="s">
        <v>20</v>
      </c>
      <c r="J4449" t="s">
        <v>29</v>
      </c>
      <c r="K4449" s="11">
        <v>7</v>
      </c>
      <c r="L4449" s="12">
        <v>398.67599999999999</v>
      </c>
      <c r="M4449" s="12">
        <v>31.894079999999999</v>
      </c>
      <c r="N4449" s="12">
        <v>55.405000000000001</v>
      </c>
      <c r="O4449" s="13">
        <f t="shared" si="140"/>
        <v>-23.510920000000002</v>
      </c>
    </row>
    <row r="4450" spans="1:15" x14ac:dyDescent="0.2">
      <c r="A4450" s="4">
        <f t="shared" si="141"/>
        <v>7</v>
      </c>
      <c r="B4450" s="10">
        <v>44884</v>
      </c>
      <c r="C4450" t="s">
        <v>24</v>
      </c>
      <c r="D4450" t="s">
        <v>21</v>
      </c>
      <c r="E4450" t="s">
        <v>67</v>
      </c>
      <c r="H4450" t="s">
        <v>23</v>
      </c>
      <c r="I4450" t="s">
        <v>26</v>
      </c>
      <c r="J4450" t="s">
        <v>38</v>
      </c>
      <c r="K4450" s="11">
        <v>10</v>
      </c>
      <c r="L4450" s="12">
        <v>519.45000000000005</v>
      </c>
      <c r="M4450" s="12">
        <v>41.556000000000004</v>
      </c>
      <c r="N4450" s="12">
        <v>59.375999999999991</v>
      </c>
      <c r="O4450" s="13">
        <f t="shared" si="140"/>
        <v>-17.819999999999986</v>
      </c>
    </row>
    <row r="4451" spans="1:15" x14ac:dyDescent="0.2">
      <c r="A4451" s="4">
        <f t="shared" si="141"/>
        <v>7</v>
      </c>
      <c r="B4451" s="10">
        <v>44884</v>
      </c>
      <c r="C4451" t="s">
        <v>30</v>
      </c>
      <c r="D4451" t="s">
        <v>21</v>
      </c>
      <c r="E4451" t="s">
        <v>67</v>
      </c>
      <c r="H4451" t="s">
        <v>23</v>
      </c>
      <c r="I4451" t="s">
        <v>28</v>
      </c>
      <c r="J4451" t="s">
        <v>33</v>
      </c>
      <c r="K4451" s="11">
        <v>7</v>
      </c>
      <c r="L4451" s="12">
        <v>467.77</v>
      </c>
      <c r="M4451" s="12">
        <v>37.421599999999998</v>
      </c>
      <c r="N4451" s="12">
        <v>52.648999999999994</v>
      </c>
      <c r="O4451" s="13">
        <f t="shared" si="140"/>
        <v>-15.227399999999996</v>
      </c>
    </row>
    <row r="4452" spans="1:15" x14ac:dyDescent="0.2">
      <c r="A4452" s="4">
        <f t="shared" si="141"/>
        <v>7</v>
      </c>
      <c r="B4452" s="10">
        <v>44884</v>
      </c>
      <c r="C4452" t="s">
        <v>32</v>
      </c>
      <c r="D4452" t="s">
        <v>21</v>
      </c>
      <c r="E4452" t="s">
        <v>67</v>
      </c>
      <c r="F4452" t="s">
        <v>39</v>
      </c>
      <c r="H4452" t="s">
        <v>40</v>
      </c>
      <c r="I4452" t="s">
        <v>2</v>
      </c>
      <c r="J4452" t="s">
        <v>27</v>
      </c>
      <c r="K4452" s="11">
        <v>15</v>
      </c>
      <c r="L4452" s="12">
        <v>8626.027</v>
      </c>
      <c r="M4452" s="12">
        <v>690.08216000000004</v>
      </c>
      <c r="N4452" s="12">
        <v>112.45399999999999</v>
      </c>
      <c r="O4452" s="13">
        <f t="shared" si="140"/>
        <v>577.62816000000009</v>
      </c>
    </row>
    <row r="4453" spans="1:15" x14ac:dyDescent="0.2">
      <c r="A4453" s="4">
        <f t="shared" si="141"/>
        <v>7</v>
      </c>
      <c r="B4453" s="10">
        <v>44884</v>
      </c>
      <c r="C4453" t="s">
        <v>34</v>
      </c>
      <c r="D4453" t="s">
        <v>21</v>
      </c>
      <c r="E4453" t="s">
        <v>67</v>
      </c>
      <c r="H4453" t="s">
        <v>49</v>
      </c>
      <c r="I4453" t="s">
        <v>50</v>
      </c>
      <c r="J4453" t="s">
        <v>54</v>
      </c>
      <c r="K4453" s="11">
        <v>10</v>
      </c>
      <c r="L4453" s="12">
        <v>729.93700000000001</v>
      </c>
      <c r="M4453" s="12">
        <v>58.394960000000005</v>
      </c>
      <c r="N4453" s="12">
        <v>161.762</v>
      </c>
      <c r="O4453" s="13">
        <f t="shared" si="140"/>
        <v>-103.36704</v>
      </c>
    </row>
    <row r="4454" spans="1:15" x14ac:dyDescent="0.2">
      <c r="A4454" s="4">
        <f t="shared" si="141"/>
        <v>7</v>
      </c>
      <c r="B4454" s="10">
        <v>44884</v>
      </c>
      <c r="C4454" t="s">
        <v>41</v>
      </c>
      <c r="D4454" t="s">
        <v>21</v>
      </c>
      <c r="E4454" t="s">
        <v>67</v>
      </c>
      <c r="H4454" t="s">
        <v>40</v>
      </c>
      <c r="I4454" t="s">
        <v>2</v>
      </c>
      <c r="J4454" t="s">
        <v>27</v>
      </c>
      <c r="K4454" s="11">
        <v>10</v>
      </c>
      <c r="L4454" s="12">
        <v>546.09400000000005</v>
      </c>
      <c r="M4454" s="12">
        <v>43.687520000000006</v>
      </c>
      <c r="N4454" s="12">
        <v>39.579000000000008</v>
      </c>
      <c r="O4454" s="13">
        <f t="shared" si="140"/>
        <v>4.1085199999999986</v>
      </c>
    </row>
    <row r="4455" spans="1:15" x14ac:dyDescent="0.2">
      <c r="A4455" s="4">
        <f t="shared" si="141"/>
        <v>7</v>
      </c>
      <c r="B4455" s="10">
        <v>44884</v>
      </c>
      <c r="C4455" t="s">
        <v>20</v>
      </c>
      <c r="D4455" t="s">
        <v>35</v>
      </c>
      <c r="E4455" t="s">
        <v>52</v>
      </c>
      <c r="H4455" t="s">
        <v>40</v>
      </c>
      <c r="I4455" t="s">
        <v>28</v>
      </c>
      <c r="J4455" t="s">
        <v>43</v>
      </c>
      <c r="K4455" s="11">
        <v>12</v>
      </c>
      <c r="L4455" s="12">
        <v>769.89700000000005</v>
      </c>
      <c r="M4455" s="12">
        <v>61.591760000000008</v>
      </c>
      <c r="N4455" s="12">
        <v>15.611999999999998</v>
      </c>
      <c r="O4455" s="13">
        <f t="shared" si="140"/>
        <v>45.979760000000013</v>
      </c>
    </row>
    <row r="4456" spans="1:15" x14ac:dyDescent="0.2">
      <c r="A4456" s="4">
        <f t="shared" si="141"/>
        <v>7</v>
      </c>
      <c r="B4456" s="10">
        <v>44884</v>
      </c>
      <c r="C4456" t="s">
        <v>26</v>
      </c>
      <c r="D4456" t="s">
        <v>35</v>
      </c>
      <c r="E4456" t="s">
        <v>52</v>
      </c>
      <c r="H4456" t="s">
        <v>40</v>
      </c>
      <c r="I4456" t="s">
        <v>24</v>
      </c>
      <c r="J4456" t="s">
        <v>43</v>
      </c>
      <c r="K4456" s="11">
        <v>12</v>
      </c>
      <c r="L4456" s="12">
        <v>696.53899999999999</v>
      </c>
      <c r="M4456" s="12">
        <v>55.723120000000002</v>
      </c>
      <c r="N4456" s="12">
        <v>21.448</v>
      </c>
      <c r="O4456" s="13">
        <f t="shared" si="140"/>
        <v>34.275120000000001</v>
      </c>
    </row>
    <row r="4457" spans="1:15" x14ac:dyDescent="0.2">
      <c r="A4457" s="4">
        <f t="shared" si="141"/>
        <v>7</v>
      </c>
      <c r="B4457" s="10">
        <v>44884</v>
      </c>
      <c r="C4457" t="s">
        <v>28</v>
      </c>
      <c r="D4457" t="s">
        <v>35</v>
      </c>
      <c r="E4457" t="s">
        <v>52</v>
      </c>
      <c r="H4457" t="s">
        <v>37</v>
      </c>
      <c r="I4457" t="s">
        <v>2</v>
      </c>
      <c r="J4457" t="s">
        <v>87</v>
      </c>
      <c r="K4457" s="11">
        <v>13</v>
      </c>
      <c r="L4457" s="12">
        <v>747.78599999999994</v>
      </c>
      <c r="M4457" s="12">
        <v>59.822879999999998</v>
      </c>
      <c r="N4457" s="12">
        <v>30.098000000000003</v>
      </c>
      <c r="O4457" s="13">
        <f t="shared" si="140"/>
        <v>29.724879999999995</v>
      </c>
    </row>
    <row r="4458" spans="1:15" x14ac:dyDescent="0.2">
      <c r="A4458" s="4">
        <f t="shared" si="141"/>
        <v>7</v>
      </c>
      <c r="B4458" s="10">
        <v>44884</v>
      </c>
      <c r="C4458" t="s">
        <v>24</v>
      </c>
      <c r="D4458" t="s">
        <v>35</v>
      </c>
      <c r="E4458" t="s">
        <v>52</v>
      </c>
      <c r="H4458" t="s">
        <v>23</v>
      </c>
      <c r="I4458" t="s">
        <v>28</v>
      </c>
      <c r="J4458" t="s">
        <v>38</v>
      </c>
      <c r="K4458" s="11">
        <v>9</v>
      </c>
      <c r="L4458" s="12">
        <v>686.89</v>
      </c>
      <c r="M4458" s="12">
        <v>54.9512</v>
      </c>
      <c r="N4458" s="12">
        <v>29.983999999999998</v>
      </c>
      <c r="O4458" s="13">
        <f t="shared" si="140"/>
        <v>24.967200000000002</v>
      </c>
    </row>
    <row r="4459" spans="1:15" x14ac:dyDescent="0.2">
      <c r="A4459" s="4">
        <f t="shared" si="141"/>
        <v>7</v>
      </c>
      <c r="B4459" s="10">
        <v>44884</v>
      </c>
      <c r="C4459" t="s">
        <v>30</v>
      </c>
      <c r="D4459" t="s">
        <v>35</v>
      </c>
      <c r="E4459" t="s">
        <v>52</v>
      </c>
      <c r="H4459" t="s">
        <v>37</v>
      </c>
      <c r="I4459" t="s">
        <v>2</v>
      </c>
      <c r="J4459" t="s">
        <v>87</v>
      </c>
      <c r="K4459" s="11">
        <v>10</v>
      </c>
      <c r="L4459" s="12">
        <v>544.46900000000005</v>
      </c>
      <c r="M4459" s="12">
        <v>43.557520000000004</v>
      </c>
      <c r="N4459" s="12">
        <v>26.049999999999997</v>
      </c>
      <c r="O4459" s="13">
        <f t="shared" si="140"/>
        <v>17.507520000000007</v>
      </c>
    </row>
    <row r="4460" spans="1:15" x14ac:dyDescent="0.2">
      <c r="A4460" s="4">
        <f t="shared" si="141"/>
        <v>7</v>
      </c>
      <c r="B4460" s="10">
        <v>44884</v>
      </c>
      <c r="C4460" t="s">
        <v>32</v>
      </c>
      <c r="D4460" t="s">
        <v>35</v>
      </c>
      <c r="E4460" t="s">
        <v>52</v>
      </c>
      <c r="H4460" t="s">
        <v>40</v>
      </c>
      <c r="I4460" t="s">
        <v>24</v>
      </c>
      <c r="J4460" t="s">
        <v>43</v>
      </c>
      <c r="K4460" s="11">
        <v>12</v>
      </c>
      <c r="L4460" s="12">
        <v>388.327</v>
      </c>
      <c r="M4460" s="12">
        <v>31.06616</v>
      </c>
      <c r="N4460" s="12">
        <v>17.421000000000003</v>
      </c>
      <c r="O4460" s="13">
        <f t="shared" si="140"/>
        <v>13.645159999999997</v>
      </c>
    </row>
    <row r="4461" spans="1:15" x14ac:dyDescent="0.2">
      <c r="A4461" s="4">
        <f t="shared" si="141"/>
        <v>7</v>
      </c>
      <c r="B4461" s="10">
        <v>44884</v>
      </c>
      <c r="C4461" t="s">
        <v>34</v>
      </c>
      <c r="D4461" t="s">
        <v>35</v>
      </c>
      <c r="E4461" t="s">
        <v>52</v>
      </c>
      <c r="H4461" t="s">
        <v>40</v>
      </c>
      <c r="I4461" t="s">
        <v>2</v>
      </c>
      <c r="J4461" t="s">
        <v>38</v>
      </c>
      <c r="K4461" s="11">
        <v>9</v>
      </c>
      <c r="L4461" s="12">
        <v>222.20099999999999</v>
      </c>
      <c r="M4461" s="12">
        <v>17.77608</v>
      </c>
      <c r="N4461" s="12">
        <v>27.481999999999999</v>
      </c>
      <c r="O4461" s="13">
        <f t="shared" si="140"/>
        <v>-9.705919999999999</v>
      </c>
    </row>
    <row r="4462" spans="1:15" x14ac:dyDescent="0.2">
      <c r="A4462" s="4">
        <f t="shared" si="141"/>
        <v>1</v>
      </c>
      <c r="B4462" s="10">
        <v>44885</v>
      </c>
      <c r="C4462" t="s">
        <v>20</v>
      </c>
      <c r="D4462" t="s">
        <v>35</v>
      </c>
      <c r="E4462" t="s">
        <v>68</v>
      </c>
      <c r="H4462" t="s">
        <v>23</v>
      </c>
      <c r="I4462" t="s">
        <v>26</v>
      </c>
      <c r="J4462" t="s">
        <v>87</v>
      </c>
      <c r="K4462" s="11">
        <v>7</v>
      </c>
      <c r="L4462" s="12">
        <v>180.95107999999999</v>
      </c>
      <c r="M4462" s="12">
        <v>14.4760864</v>
      </c>
      <c r="N4462" s="12">
        <v>50.916999999999994</v>
      </c>
      <c r="O4462" s="13">
        <f t="shared" si="140"/>
        <v>-36.440913599999995</v>
      </c>
    </row>
    <row r="4463" spans="1:15" x14ac:dyDescent="0.2">
      <c r="A4463" s="4">
        <f t="shared" si="141"/>
        <v>1</v>
      </c>
      <c r="B4463" s="10">
        <v>44885</v>
      </c>
      <c r="C4463" t="s">
        <v>26</v>
      </c>
      <c r="D4463" t="s">
        <v>35</v>
      </c>
      <c r="E4463" t="s">
        <v>68</v>
      </c>
      <c r="H4463" t="s">
        <v>37</v>
      </c>
      <c r="I4463" t="s">
        <v>2</v>
      </c>
      <c r="J4463" t="s">
        <v>87</v>
      </c>
      <c r="K4463" s="11">
        <v>10</v>
      </c>
      <c r="L4463" s="12">
        <v>376.45760000000001</v>
      </c>
      <c r="M4463" s="12">
        <v>30.116608000000003</v>
      </c>
      <c r="N4463" s="12">
        <v>32.435000000000002</v>
      </c>
      <c r="O4463" s="13">
        <f t="shared" si="140"/>
        <v>-2.3183919999999993</v>
      </c>
    </row>
    <row r="4464" spans="1:15" x14ac:dyDescent="0.2">
      <c r="A4464" s="4">
        <f t="shared" si="141"/>
        <v>1</v>
      </c>
      <c r="B4464" s="10">
        <v>44885</v>
      </c>
      <c r="C4464" t="s">
        <v>28</v>
      </c>
      <c r="D4464" t="s">
        <v>35</v>
      </c>
      <c r="E4464" t="s">
        <v>68</v>
      </c>
      <c r="H4464" t="s">
        <v>37</v>
      </c>
      <c r="I4464" t="s">
        <v>2</v>
      </c>
      <c r="J4464" t="s">
        <v>87</v>
      </c>
      <c r="K4464" s="11">
        <v>14</v>
      </c>
      <c r="L4464" s="12">
        <v>504.59395000000001</v>
      </c>
      <c r="M4464" s="12">
        <v>40.367516000000002</v>
      </c>
      <c r="N4464" s="12">
        <v>34.843000000000004</v>
      </c>
      <c r="O4464" s="13">
        <f t="shared" si="140"/>
        <v>5.5245159999999984</v>
      </c>
    </row>
    <row r="4465" spans="1:15" x14ac:dyDescent="0.2">
      <c r="A4465" s="4">
        <f t="shared" si="141"/>
        <v>1</v>
      </c>
      <c r="B4465" s="10">
        <v>44885</v>
      </c>
      <c r="C4465" t="s">
        <v>24</v>
      </c>
      <c r="D4465" t="s">
        <v>35</v>
      </c>
      <c r="E4465" t="s">
        <v>68</v>
      </c>
      <c r="H4465" t="s">
        <v>23</v>
      </c>
      <c r="I4465" t="s">
        <v>20</v>
      </c>
      <c r="J4465" t="s">
        <v>38</v>
      </c>
      <c r="K4465" s="11">
        <v>10</v>
      </c>
      <c r="L4465" s="12">
        <v>519.60545999999999</v>
      </c>
      <c r="M4465" s="12">
        <v>41.568436800000001</v>
      </c>
      <c r="N4465" s="12">
        <v>58.305999999999997</v>
      </c>
      <c r="O4465" s="13">
        <f t="shared" si="140"/>
        <v>-16.737563199999997</v>
      </c>
    </row>
    <row r="4466" spans="1:15" x14ac:dyDescent="0.2">
      <c r="A4466" s="4">
        <f t="shared" si="141"/>
        <v>1</v>
      </c>
      <c r="B4466" s="10">
        <v>44885</v>
      </c>
      <c r="C4466" t="s">
        <v>30</v>
      </c>
      <c r="D4466" t="s">
        <v>35</v>
      </c>
      <c r="E4466" t="s">
        <v>68</v>
      </c>
      <c r="H4466" t="s">
        <v>40</v>
      </c>
      <c r="I4466" t="s">
        <v>28</v>
      </c>
      <c r="J4466" t="s">
        <v>43</v>
      </c>
      <c r="K4466" s="11">
        <v>14</v>
      </c>
      <c r="L4466" s="12">
        <v>728.36040999999989</v>
      </c>
      <c r="M4466" s="12">
        <v>58.268832799999991</v>
      </c>
      <c r="N4466" s="12">
        <v>23.491</v>
      </c>
      <c r="O4466" s="13">
        <f t="shared" si="140"/>
        <v>34.777832799999992</v>
      </c>
    </row>
    <row r="4467" spans="1:15" x14ac:dyDescent="0.2">
      <c r="A4467" s="4">
        <f t="shared" si="141"/>
        <v>1</v>
      </c>
      <c r="B4467" s="10">
        <v>44885</v>
      </c>
      <c r="C4467" t="s">
        <v>32</v>
      </c>
      <c r="D4467" t="s">
        <v>35</v>
      </c>
      <c r="E4467" t="s">
        <v>68</v>
      </c>
      <c r="H4467" t="s">
        <v>23</v>
      </c>
      <c r="I4467" t="s">
        <v>2</v>
      </c>
      <c r="J4467" t="s">
        <v>38</v>
      </c>
      <c r="K4467" s="11">
        <v>8</v>
      </c>
      <c r="L4467" s="12">
        <v>13.141999999999999</v>
      </c>
      <c r="M4467" s="12">
        <v>1.0513600000000001</v>
      </c>
      <c r="N4467" s="12">
        <v>28.32</v>
      </c>
      <c r="O4467" s="13">
        <f t="shared" si="140"/>
        <v>-27.268640000000001</v>
      </c>
    </row>
    <row r="4468" spans="1:15" x14ac:dyDescent="0.2">
      <c r="A4468" s="4">
        <f t="shared" si="141"/>
        <v>1</v>
      </c>
      <c r="B4468" s="10">
        <v>44885</v>
      </c>
      <c r="C4468" t="s">
        <v>34</v>
      </c>
      <c r="D4468" t="s">
        <v>21</v>
      </c>
      <c r="E4468" t="s">
        <v>68</v>
      </c>
      <c r="H4468" t="s">
        <v>40</v>
      </c>
      <c r="I4468" t="s">
        <v>2</v>
      </c>
      <c r="J4468" t="s">
        <v>29</v>
      </c>
      <c r="K4468" s="11">
        <v>7</v>
      </c>
      <c r="L4468" s="12">
        <v>13.504</v>
      </c>
      <c r="M4468" s="12">
        <v>1.0803199999999999</v>
      </c>
      <c r="N4468" s="12">
        <v>30.414999999999999</v>
      </c>
      <c r="O4468" s="13">
        <f t="shared" si="140"/>
        <v>-29.334679999999999</v>
      </c>
    </row>
    <row r="4469" spans="1:15" x14ac:dyDescent="0.2">
      <c r="A4469" s="4">
        <f t="shared" si="141"/>
        <v>1</v>
      </c>
      <c r="B4469" s="10">
        <v>44885</v>
      </c>
      <c r="C4469" t="s">
        <v>41</v>
      </c>
      <c r="D4469" t="s">
        <v>21</v>
      </c>
      <c r="E4469" t="s">
        <v>68</v>
      </c>
      <c r="H4469" t="s">
        <v>23</v>
      </c>
      <c r="I4469" t="s">
        <v>24</v>
      </c>
      <c r="J4469" t="s">
        <v>27</v>
      </c>
      <c r="K4469" s="11">
        <v>9</v>
      </c>
      <c r="L4469" s="12">
        <v>18.539000000000001</v>
      </c>
      <c r="M4469" s="12">
        <v>1.4831200000000002</v>
      </c>
      <c r="N4469" s="12">
        <v>22.747999999999998</v>
      </c>
      <c r="O4469" s="13">
        <f t="shared" si="140"/>
        <v>-21.264879999999998</v>
      </c>
    </row>
    <row r="4470" spans="1:15" x14ac:dyDescent="0.2">
      <c r="A4470" s="4">
        <f t="shared" si="141"/>
        <v>1</v>
      </c>
      <c r="B4470" s="10">
        <v>44885</v>
      </c>
      <c r="C4470" t="s">
        <v>56</v>
      </c>
      <c r="D4470" t="s">
        <v>21</v>
      </c>
      <c r="E4470" t="s">
        <v>68</v>
      </c>
      <c r="H4470" t="s">
        <v>23</v>
      </c>
      <c r="I4470" t="s">
        <v>28</v>
      </c>
      <c r="J4470" t="s">
        <v>29</v>
      </c>
      <c r="K4470" s="11">
        <v>8</v>
      </c>
      <c r="L4470" s="12">
        <v>15.244999999999999</v>
      </c>
      <c r="M4470" s="12">
        <v>1.2196</v>
      </c>
      <c r="N4470" s="12">
        <v>24.956000000000003</v>
      </c>
      <c r="O4470" s="13">
        <f t="shared" si="140"/>
        <v>-23.736400000000003</v>
      </c>
    </row>
    <row r="4471" spans="1:15" x14ac:dyDescent="0.2">
      <c r="A4471" s="4">
        <f t="shared" si="141"/>
        <v>1</v>
      </c>
      <c r="B4471" s="10">
        <v>44885</v>
      </c>
      <c r="C4471" t="s">
        <v>20</v>
      </c>
      <c r="D4471" t="s">
        <v>21</v>
      </c>
      <c r="E4471" t="s">
        <v>79</v>
      </c>
      <c r="H4471" t="s">
        <v>23</v>
      </c>
      <c r="I4471" t="s">
        <v>26</v>
      </c>
      <c r="J4471" t="s">
        <v>27</v>
      </c>
      <c r="K4471" s="11">
        <v>7</v>
      </c>
      <c r="L4471" s="12">
        <v>166.34489000000002</v>
      </c>
      <c r="M4471" s="12">
        <v>13.307591200000003</v>
      </c>
      <c r="N4471" s="12">
        <v>35.329000000000001</v>
      </c>
      <c r="O4471" s="13">
        <f t="shared" si="140"/>
        <v>-22.021408799999996</v>
      </c>
    </row>
    <row r="4472" spans="1:15" x14ac:dyDescent="0.2">
      <c r="A4472" s="4">
        <f t="shared" si="141"/>
        <v>1</v>
      </c>
      <c r="B4472" s="10">
        <v>44885</v>
      </c>
      <c r="C4472" t="s">
        <v>26</v>
      </c>
      <c r="D4472" t="s">
        <v>35</v>
      </c>
      <c r="E4472" t="s">
        <v>79</v>
      </c>
      <c r="H4472" t="s">
        <v>23</v>
      </c>
      <c r="I4472" t="s">
        <v>26</v>
      </c>
      <c r="J4472" t="s">
        <v>87</v>
      </c>
      <c r="K4472" s="11">
        <v>7</v>
      </c>
      <c r="L4472" s="12">
        <v>265.62390999999997</v>
      </c>
      <c r="M4472" s="12">
        <v>21.249912799999997</v>
      </c>
      <c r="N4472" s="12">
        <v>52.47</v>
      </c>
      <c r="O4472" s="13">
        <f t="shared" si="140"/>
        <v>-31.220087200000002</v>
      </c>
    </row>
    <row r="4473" spans="1:15" x14ac:dyDescent="0.2">
      <c r="A4473" s="4">
        <f t="shared" si="141"/>
        <v>1</v>
      </c>
      <c r="B4473" s="10">
        <v>44885</v>
      </c>
      <c r="C4473" t="s">
        <v>28</v>
      </c>
      <c r="D4473" t="s">
        <v>21</v>
      </c>
      <c r="E4473" t="s">
        <v>79</v>
      </c>
      <c r="H4473" t="s">
        <v>48</v>
      </c>
      <c r="I4473" t="s">
        <v>2</v>
      </c>
      <c r="J4473" t="s">
        <v>29</v>
      </c>
      <c r="K4473" s="11">
        <v>6</v>
      </c>
      <c r="L4473" s="12">
        <v>209.06990999999999</v>
      </c>
      <c r="M4473" s="12">
        <v>16.725592800000001</v>
      </c>
      <c r="N4473" s="12">
        <v>81.12</v>
      </c>
      <c r="O4473" s="13">
        <f t="shared" si="140"/>
        <v>-64.394407200000003</v>
      </c>
    </row>
    <row r="4474" spans="1:15" x14ac:dyDescent="0.2">
      <c r="A4474" s="4">
        <f t="shared" si="141"/>
        <v>1</v>
      </c>
      <c r="B4474" s="10">
        <v>44885</v>
      </c>
      <c r="C4474" t="s">
        <v>24</v>
      </c>
      <c r="D4474" t="s">
        <v>21</v>
      </c>
      <c r="E4474" t="s">
        <v>79</v>
      </c>
      <c r="H4474" t="s">
        <v>23</v>
      </c>
      <c r="I4474" t="s">
        <v>28</v>
      </c>
      <c r="J4474" t="s">
        <v>38</v>
      </c>
      <c r="K4474" s="11">
        <v>10</v>
      </c>
      <c r="L4474" s="12">
        <v>411.37289000000004</v>
      </c>
      <c r="M4474" s="12">
        <v>32.909831200000006</v>
      </c>
      <c r="N4474" s="12">
        <v>28.566999999999997</v>
      </c>
      <c r="O4474" s="13">
        <f t="shared" si="140"/>
        <v>4.3428312000000098</v>
      </c>
    </row>
    <row r="4475" spans="1:15" x14ac:dyDescent="0.2">
      <c r="A4475" s="4">
        <f t="shared" si="141"/>
        <v>1</v>
      </c>
      <c r="B4475" s="10">
        <v>44885</v>
      </c>
      <c r="C4475" t="s">
        <v>30</v>
      </c>
      <c r="D4475" t="s">
        <v>35</v>
      </c>
      <c r="E4475" t="s">
        <v>79</v>
      </c>
      <c r="H4475" t="s">
        <v>40</v>
      </c>
      <c r="I4475" t="s">
        <v>24</v>
      </c>
      <c r="J4475" t="s">
        <v>43</v>
      </c>
      <c r="K4475" s="11">
        <v>12</v>
      </c>
      <c r="L4475" s="12">
        <v>299.16368000000006</v>
      </c>
      <c r="M4475" s="12">
        <v>23.933094400000005</v>
      </c>
      <c r="N4475" s="12">
        <v>23.125999999999998</v>
      </c>
      <c r="O4475" s="13">
        <f t="shared" si="140"/>
        <v>0.80709440000000754</v>
      </c>
    </row>
    <row r="4476" spans="1:15" x14ac:dyDescent="0.2">
      <c r="A4476" s="4">
        <f t="shared" si="141"/>
        <v>1</v>
      </c>
      <c r="B4476" s="10">
        <v>44885</v>
      </c>
      <c r="C4476" t="s">
        <v>32</v>
      </c>
      <c r="D4476" t="s">
        <v>21</v>
      </c>
      <c r="E4476" t="s">
        <v>79</v>
      </c>
      <c r="H4476" t="s">
        <v>23</v>
      </c>
      <c r="I4476" t="s">
        <v>26</v>
      </c>
      <c r="J4476" t="s">
        <v>27</v>
      </c>
      <c r="K4476" s="11">
        <v>8</v>
      </c>
      <c r="L4476" s="12">
        <v>391.83108999999996</v>
      </c>
      <c r="M4476" s="12">
        <v>31.346487199999999</v>
      </c>
      <c r="N4476" s="12">
        <v>32.991</v>
      </c>
      <c r="O4476" s="13">
        <f t="shared" si="140"/>
        <v>-1.6445128000000011</v>
      </c>
    </row>
    <row r="4477" spans="1:15" x14ac:dyDescent="0.2">
      <c r="A4477" s="4">
        <f t="shared" si="141"/>
        <v>1</v>
      </c>
      <c r="B4477" s="10">
        <v>44885</v>
      </c>
      <c r="C4477" t="s">
        <v>34</v>
      </c>
      <c r="D4477" t="s">
        <v>35</v>
      </c>
      <c r="E4477" t="s">
        <v>79</v>
      </c>
      <c r="H4477" t="s">
        <v>40</v>
      </c>
      <c r="I4477" t="s">
        <v>2</v>
      </c>
      <c r="J4477" t="s">
        <v>38</v>
      </c>
      <c r="K4477" s="11">
        <v>13</v>
      </c>
      <c r="L4477" s="12">
        <v>567.33295999999996</v>
      </c>
      <c r="M4477" s="12">
        <v>45.386636799999998</v>
      </c>
      <c r="N4477" s="12">
        <v>26.490000000000002</v>
      </c>
      <c r="O4477" s="13">
        <f t="shared" si="140"/>
        <v>18.896636799999996</v>
      </c>
    </row>
    <row r="4478" spans="1:15" x14ac:dyDescent="0.2">
      <c r="A4478" s="4">
        <f t="shared" si="141"/>
        <v>1</v>
      </c>
      <c r="B4478" s="10">
        <v>44885</v>
      </c>
      <c r="C4478" t="s">
        <v>41</v>
      </c>
      <c r="D4478" t="s">
        <v>21</v>
      </c>
      <c r="E4478" t="s">
        <v>79</v>
      </c>
      <c r="H4478" t="s">
        <v>40</v>
      </c>
      <c r="I4478" t="s">
        <v>2</v>
      </c>
      <c r="J4478" t="s">
        <v>29</v>
      </c>
      <c r="K4478" s="11">
        <v>10</v>
      </c>
      <c r="L4478" s="12">
        <v>533.71983</v>
      </c>
      <c r="M4478" s="12">
        <v>42.697586399999999</v>
      </c>
      <c r="N4478" s="12">
        <v>31.193999999999999</v>
      </c>
      <c r="O4478" s="13">
        <f t="shared" si="140"/>
        <v>11.5035864</v>
      </c>
    </row>
    <row r="4479" spans="1:15" x14ac:dyDescent="0.2">
      <c r="A4479" s="4">
        <f t="shared" si="141"/>
        <v>1</v>
      </c>
      <c r="B4479" s="10">
        <v>44885</v>
      </c>
      <c r="C4479" t="s">
        <v>56</v>
      </c>
      <c r="D4479" t="s">
        <v>35</v>
      </c>
      <c r="E4479" t="s">
        <v>79</v>
      </c>
      <c r="H4479" t="s">
        <v>40</v>
      </c>
      <c r="I4479" t="s">
        <v>28</v>
      </c>
      <c r="J4479" t="s">
        <v>43</v>
      </c>
      <c r="K4479" s="11">
        <v>10</v>
      </c>
      <c r="L4479" s="12">
        <v>669.78840000000014</v>
      </c>
      <c r="M4479" s="12">
        <v>53.583072000000016</v>
      </c>
      <c r="N4479" s="12">
        <v>28.597999999999999</v>
      </c>
      <c r="O4479" s="13">
        <f t="shared" si="140"/>
        <v>24.985072000000017</v>
      </c>
    </row>
    <row r="4480" spans="1:15" x14ac:dyDescent="0.2">
      <c r="A4480" s="4">
        <f t="shared" si="141"/>
        <v>2</v>
      </c>
      <c r="B4480" s="10">
        <v>44886</v>
      </c>
      <c r="C4480" t="s">
        <v>20</v>
      </c>
      <c r="D4480" t="s">
        <v>21</v>
      </c>
      <c r="E4480" t="s">
        <v>71</v>
      </c>
      <c r="H4480" t="s">
        <v>23</v>
      </c>
      <c r="I4480" t="s">
        <v>24</v>
      </c>
      <c r="J4480" t="s">
        <v>27</v>
      </c>
      <c r="K4480" s="11">
        <v>7</v>
      </c>
      <c r="L4480" s="12">
        <v>191.32621000000003</v>
      </c>
      <c r="M4480" s="12">
        <v>15.306096800000002</v>
      </c>
      <c r="N4480" s="12">
        <v>62.47</v>
      </c>
      <c r="O4480" s="13">
        <f t="shared" si="140"/>
        <v>-47.163903199999993</v>
      </c>
    </row>
    <row r="4481" spans="1:15" x14ac:dyDescent="0.2">
      <c r="A4481" s="4">
        <f t="shared" si="141"/>
        <v>2</v>
      </c>
      <c r="B4481" s="10">
        <v>44886</v>
      </c>
      <c r="C4481" t="s">
        <v>26</v>
      </c>
      <c r="D4481" t="s">
        <v>21</v>
      </c>
      <c r="E4481" t="s">
        <v>71</v>
      </c>
      <c r="H4481" t="s">
        <v>23</v>
      </c>
      <c r="I4481" t="s">
        <v>28</v>
      </c>
      <c r="J4481" t="s">
        <v>29</v>
      </c>
      <c r="K4481" s="11">
        <v>8</v>
      </c>
      <c r="L4481" s="12">
        <v>218.22119000000001</v>
      </c>
      <c r="M4481" s="12">
        <v>17.4576952</v>
      </c>
      <c r="N4481" s="12">
        <v>52.290000000000006</v>
      </c>
      <c r="O4481" s="13">
        <f t="shared" si="140"/>
        <v>-34.832304800000003</v>
      </c>
    </row>
    <row r="4482" spans="1:15" x14ac:dyDescent="0.2">
      <c r="A4482" s="4">
        <f t="shared" si="141"/>
        <v>2</v>
      </c>
      <c r="B4482" s="10">
        <v>44886</v>
      </c>
      <c r="C4482" t="s">
        <v>28</v>
      </c>
      <c r="D4482" t="s">
        <v>21</v>
      </c>
      <c r="E4482" t="s">
        <v>71</v>
      </c>
      <c r="H4482" t="s">
        <v>23</v>
      </c>
      <c r="I4482" t="s">
        <v>24</v>
      </c>
      <c r="J4482" t="s">
        <v>38</v>
      </c>
      <c r="K4482" s="11">
        <v>8</v>
      </c>
      <c r="L4482" s="12">
        <v>273.17145999999997</v>
      </c>
      <c r="M4482" s="12">
        <v>21.853716799999997</v>
      </c>
      <c r="N4482" s="12">
        <v>59.56</v>
      </c>
      <c r="O4482" s="13">
        <f t="shared" si="140"/>
        <v>-37.706283200000001</v>
      </c>
    </row>
    <row r="4483" spans="1:15" x14ac:dyDescent="0.2">
      <c r="A4483" s="4">
        <f t="shared" si="141"/>
        <v>2</v>
      </c>
      <c r="B4483" s="10">
        <v>44886</v>
      </c>
      <c r="C4483" t="s">
        <v>24</v>
      </c>
      <c r="D4483" t="s">
        <v>21</v>
      </c>
      <c r="E4483" t="s">
        <v>71</v>
      </c>
      <c r="H4483" t="s">
        <v>23</v>
      </c>
      <c r="I4483" t="s">
        <v>28</v>
      </c>
      <c r="J4483" t="s">
        <v>38</v>
      </c>
      <c r="K4483" s="11">
        <v>11</v>
      </c>
      <c r="L4483" s="12">
        <v>351.69304999999997</v>
      </c>
      <c r="M4483" s="12">
        <v>28.135444</v>
      </c>
      <c r="N4483" s="12">
        <v>65.36</v>
      </c>
      <c r="O4483" s="13">
        <f t="shared" si="140"/>
        <v>-37.224556</v>
      </c>
    </row>
    <row r="4484" spans="1:15" x14ac:dyDescent="0.2">
      <c r="A4484" s="4">
        <f t="shared" si="141"/>
        <v>2</v>
      </c>
      <c r="B4484" s="10">
        <v>44886</v>
      </c>
      <c r="C4484" t="s">
        <v>30</v>
      </c>
      <c r="D4484" t="s">
        <v>21</v>
      </c>
      <c r="E4484" t="s">
        <v>71</v>
      </c>
      <c r="H4484" t="s">
        <v>23</v>
      </c>
      <c r="I4484" t="s">
        <v>28</v>
      </c>
      <c r="J4484" t="s">
        <v>38</v>
      </c>
      <c r="K4484" s="11">
        <v>13</v>
      </c>
      <c r="L4484" s="12">
        <v>568.01410999999985</v>
      </c>
      <c r="M4484" s="12">
        <v>45.441128799999987</v>
      </c>
      <c r="N4484" s="12">
        <v>55.359000000000002</v>
      </c>
      <c r="O4484" s="13">
        <f t="shared" si="140"/>
        <v>-9.9178712000000147</v>
      </c>
    </row>
    <row r="4485" spans="1:15" x14ac:dyDescent="0.2">
      <c r="A4485" s="4">
        <f t="shared" si="141"/>
        <v>2</v>
      </c>
      <c r="B4485" s="10">
        <v>44886</v>
      </c>
      <c r="C4485" t="s">
        <v>32</v>
      </c>
      <c r="D4485" t="s">
        <v>21</v>
      </c>
      <c r="E4485" t="s">
        <v>71</v>
      </c>
      <c r="H4485" t="s">
        <v>23</v>
      </c>
      <c r="I4485" t="s">
        <v>24</v>
      </c>
      <c r="J4485" t="s">
        <v>27</v>
      </c>
      <c r="K4485" s="11">
        <v>12</v>
      </c>
      <c r="L4485" s="12">
        <v>514.27247999999997</v>
      </c>
      <c r="M4485" s="12">
        <v>41.141798399999999</v>
      </c>
      <c r="N4485" s="12">
        <v>47.991</v>
      </c>
      <c r="O4485" s="13">
        <f t="shared" si="140"/>
        <v>-6.8492016000000007</v>
      </c>
    </row>
    <row r="4486" spans="1:15" x14ac:dyDescent="0.2">
      <c r="A4486" s="4">
        <f t="shared" si="141"/>
        <v>2</v>
      </c>
      <c r="B4486" s="10">
        <v>44886</v>
      </c>
      <c r="C4486" t="s">
        <v>34</v>
      </c>
      <c r="D4486" t="s">
        <v>21</v>
      </c>
      <c r="E4486" t="s">
        <v>71</v>
      </c>
      <c r="H4486" t="s">
        <v>40</v>
      </c>
      <c r="I4486" t="s">
        <v>2</v>
      </c>
      <c r="J4486" t="s">
        <v>29</v>
      </c>
      <c r="K4486" s="11">
        <v>13</v>
      </c>
      <c r="L4486" s="12">
        <v>671.47727999999995</v>
      </c>
      <c r="M4486" s="12">
        <v>53.718182399999996</v>
      </c>
      <c r="N4486" s="12">
        <v>69.884999999999991</v>
      </c>
      <c r="O4486" s="13">
        <f t="shared" si="140"/>
        <v>-16.166817599999995</v>
      </c>
    </row>
    <row r="4487" spans="1:15" x14ac:dyDescent="0.2">
      <c r="A4487" s="4">
        <f t="shared" si="141"/>
        <v>2</v>
      </c>
      <c r="B4487" s="10">
        <v>44886</v>
      </c>
      <c r="C4487" t="s">
        <v>41</v>
      </c>
      <c r="D4487" t="s">
        <v>21</v>
      </c>
      <c r="E4487" t="s">
        <v>71</v>
      </c>
      <c r="H4487" t="s">
        <v>40</v>
      </c>
      <c r="I4487" t="s">
        <v>2</v>
      </c>
      <c r="J4487" t="s">
        <v>27</v>
      </c>
      <c r="K4487" s="11">
        <v>10</v>
      </c>
      <c r="L4487" s="12">
        <v>512.25692000000004</v>
      </c>
      <c r="M4487" s="12">
        <v>40.9805536</v>
      </c>
      <c r="N4487" s="12">
        <v>58.085999999999999</v>
      </c>
      <c r="O4487" s="13">
        <f t="shared" ref="O4487:O4550" si="142">M4487-N4487</f>
        <v>-17.105446399999998</v>
      </c>
    </row>
    <row r="4488" spans="1:15" x14ac:dyDescent="0.2">
      <c r="A4488" s="4">
        <f t="shared" si="141"/>
        <v>2</v>
      </c>
      <c r="B4488" s="10">
        <v>44886</v>
      </c>
      <c r="C4488" t="s">
        <v>20</v>
      </c>
      <c r="D4488" t="s">
        <v>35</v>
      </c>
      <c r="E4488" t="s">
        <v>88</v>
      </c>
      <c r="H4488" t="s">
        <v>40</v>
      </c>
      <c r="I4488" t="s">
        <v>2</v>
      </c>
      <c r="J4488" t="s">
        <v>38</v>
      </c>
      <c r="K4488" s="11">
        <v>13</v>
      </c>
      <c r="L4488" s="12">
        <v>654.60466000000008</v>
      </c>
      <c r="M4488" s="12">
        <v>52.36837280000001</v>
      </c>
      <c r="N4488" s="12">
        <v>34.704000000000001</v>
      </c>
      <c r="O4488" s="13">
        <f t="shared" si="142"/>
        <v>17.66437280000001</v>
      </c>
    </row>
    <row r="4489" spans="1:15" x14ac:dyDescent="0.2">
      <c r="A4489" s="4">
        <f t="shared" si="141"/>
        <v>2</v>
      </c>
      <c r="B4489" s="10">
        <v>44886</v>
      </c>
      <c r="C4489" t="s">
        <v>26</v>
      </c>
      <c r="D4489" t="s">
        <v>35</v>
      </c>
      <c r="E4489" t="s">
        <v>88</v>
      </c>
      <c r="H4489" t="s">
        <v>31</v>
      </c>
      <c r="I4489" t="s">
        <v>28</v>
      </c>
      <c r="J4489" t="s">
        <v>43</v>
      </c>
      <c r="K4489" s="11">
        <v>11</v>
      </c>
      <c r="L4489" s="12">
        <v>597.73021999999992</v>
      </c>
      <c r="M4489" s="12">
        <v>47.818417599999997</v>
      </c>
      <c r="N4489" s="12">
        <v>26.467999999999996</v>
      </c>
      <c r="O4489" s="13">
        <f t="shared" si="142"/>
        <v>21.3504176</v>
      </c>
    </row>
    <row r="4490" spans="1:15" x14ac:dyDescent="0.2">
      <c r="A4490" s="4">
        <f t="shared" si="141"/>
        <v>2</v>
      </c>
      <c r="B4490" s="10">
        <v>44886</v>
      </c>
      <c r="C4490" t="s">
        <v>28</v>
      </c>
      <c r="D4490" t="s">
        <v>35</v>
      </c>
      <c r="E4490" t="s">
        <v>88</v>
      </c>
      <c r="H4490" t="s">
        <v>37</v>
      </c>
      <c r="I4490" t="s">
        <v>2</v>
      </c>
      <c r="J4490" t="s">
        <v>87</v>
      </c>
      <c r="K4490" s="11">
        <v>12</v>
      </c>
      <c r="L4490" s="12">
        <v>611.48671000000013</v>
      </c>
      <c r="M4490" s="12">
        <v>48.918936800000012</v>
      </c>
      <c r="N4490" s="12">
        <v>34.843000000000004</v>
      </c>
      <c r="O4490" s="13">
        <f t="shared" si="142"/>
        <v>14.075936800000008</v>
      </c>
    </row>
    <row r="4491" spans="1:15" x14ac:dyDescent="0.2">
      <c r="A4491" s="4">
        <f t="shared" si="141"/>
        <v>2</v>
      </c>
      <c r="B4491" s="10">
        <v>44886</v>
      </c>
      <c r="C4491" t="s">
        <v>24</v>
      </c>
      <c r="D4491" t="s">
        <v>35</v>
      </c>
      <c r="E4491" t="s">
        <v>88</v>
      </c>
      <c r="H4491" t="s">
        <v>23</v>
      </c>
      <c r="I4491" t="s">
        <v>24</v>
      </c>
      <c r="J4491" t="s">
        <v>43</v>
      </c>
      <c r="K4491" s="11">
        <v>15</v>
      </c>
      <c r="L4491" s="12">
        <v>747.85284000000001</v>
      </c>
      <c r="M4491" s="12">
        <v>59.828227200000001</v>
      </c>
      <c r="N4491" s="12">
        <v>19.586000000000002</v>
      </c>
      <c r="O4491" s="13">
        <f t="shared" si="142"/>
        <v>40.242227200000002</v>
      </c>
    </row>
    <row r="4492" spans="1:15" x14ac:dyDescent="0.2">
      <c r="A4492" s="4">
        <f t="shared" si="141"/>
        <v>2</v>
      </c>
      <c r="B4492" s="10">
        <v>44886</v>
      </c>
      <c r="C4492" t="s">
        <v>30</v>
      </c>
      <c r="D4492" t="s">
        <v>35</v>
      </c>
      <c r="E4492" t="s">
        <v>88</v>
      </c>
      <c r="H4492" t="s">
        <v>40</v>
      </c>
      <c r="I4492" t="s">
        <v>2</v>
      </c>
      <c r="J4492" t="s">
        <v>38</v>
      </c>
      <c r="K4492" s="11">
        <v>8</v>
      </c>
      <c r="L4492" s="12">
        <v>445.93814999999995</v>
      </c>
      <c r="M4492" s="12">
        <v>35.675051999999994</v>
      </c>
      <c r="N4492" s="12">
        <v>26.141999999999999</v>
      </c>
      <c r="O4492" s="13">
        <f t="shared" si="142"/>
        <v>9.5330519999999943</v>
      </c>
    </row>
    <row r="4493" spans="1:15" x14ac:dyDescent="0.2">
      <c r="A4493" s="4">
        <f t="shared" si="141"/>
        <v>2</v>
      </c>
      <c r="B4493" s="10">
        <v>44886</v>
      </c>
      <c r="C4493" t="s">
        <v>32</v>
      </c>
      <c r="D4493" t="s">
        <v>35</v>
      </c>
      <c r="E4493" t="s">
        <v>88</v>
      </c>
      <c r="H4493" t="s">
        <v>31</v>
      </c>
      <c r="I4493" t="s">
        <v>2</v>
      </c>
      <c r="J4493" t="s">
        <v>38</v>
      </c>
      <c r="K4493" s="11">
        <v>12</v>
      </c>
      <c r="L4493" s="12">
        <v>401.35440999999997</v>
      </c>
      <c r="M4493" s="12">
        <v>32.108352799999999</v>
      </c>
      <c r="N4493" s="12">
        <v>17.335000000000001</v>
      </c>
      <c r="O4493" s="13">
        <f t="shared" si="142"/>
        <v>14.773352799999998</v>
      </c>
    </row>
    <row r="4494" spans="1:15" x14ac:dyDescent="0.2">
      <c r="A4494" s="4">
        <f t="shared" si="141"/>
        <v>2</v>
      </c>
      <c r="B4494" s="10">
        <v>44886</v>
      </c>
      <c r="C4494" t="s">
        <v>34</v>
      </c>
      <c r="D4494" t="s">
        <v>35</v>
      </c>
      <c r="E4494" t="s">
        <v>88</v>
      </c>
      <c r="H4494" t="s">
        <v>40</v>
      </c>
      <c r="I4494" t="s">
        <v>24</v>
      </c>
      <c r="J4494" t="s">
        <v>43</v>
      </c>
      <c r="K4494" s="11">
        <v>8</v>
      </c>
      <c r="L4494" s="12">
        <v>347.16678999999999</v>
      </c>
      <c r="M4494" s="12">
        <v>27.773343199999999</v>
      </c>
      <c r="N4494" s="12">
        <v>19.198999999999998</v>
      </c>
      <c r="O4494" s="13">
        <f t="shared" si="142"/>
        <v>8.5743432000000013</v>
      </c>
    </row>
    <row r="4495" spans="1:15" x14ac:dyDescent="0.2">
      <c r="A4495" s="4">
        <f t="shared" si="141"/>
        <v>2</v>
      </c>
      <c r="B4495" s="10">
        <v>44886</v>
      </c>
      <c r="C4495" t="s">
        <v>41</v>
      </c>
      <c r="D4495" t="s">
        <v>35</v>
      </c>
      <c r="E4495" t="s">
        <v>88</v>
      </c>
      <c r="H4495" t="s">
        <v>40</v>
      </c>
      <c r="I4495" t="s">
        <v>24</v>
      </c>
      <c r="J4495" t="s">
        <v>43</v>
      </c>
      <c r="K4495" s="11">
        <v>9</v>
      </c>
      <c r="L4495" s="12">
        <v>222.85754</v>
      </c>
      <c r="M4495" s="12">
        <v>17.8286032</v>
      </c>
      <c r="N4495" s="12">
        <v>19.152000000000001</v>
      </c>
      <c r="O4495" s="13">
        <f t="shared" si="142"/>
        <v>-1.3233968000000012</v>
      </c>
    </row>
    <row r="4496" spans="1:15" x14ac:dyDescent="0.2">
      <c r="A4496" s="4">
        <f t="shared" si="141"/>
        <v>2</v>
      </c>
      <c r="B4496" s="10">
        <v>44886</v>
      </c>
      <c r="C4496" t="s">
        <v>20</v>
      </c>
      <c r="D4496" t="s">
        <v>35</v>
      </c>
      <c r="E4496" t="s">
        <v>98</v>
      </c>
      <c r="H4496" t="s">
        <v>40</v>
      </c>
      <c r="I4496" t="s">
        <v>2</v>
      </c>
      <c r="J4496" t="s">
        <v>38</v>
      </c>
      <c r="K4496" s="11">
        <v>9</v>
      </c>
      <c r="L4496" s="12">
        <v>166.07157000000001</v>
      </c>
      <c r="M4496" s="12">
        <v>13.285725600000001</v>
      </c>
      <c r="N4496" s="12">
        <v>30.736999999999998</v>
      </c>
      <c r="O4496" s="13">
        <f t="shared" si="142"/>
        <v>-17.451274399999996</v>
      </c>
    </row>
    <row r="4497" spans="1:15" x14ac:dyDescent="0.2">
      <c r="A4497" s="4">
        <f t="shared" si="141"/>
        <v>2</v>
      </c>
      <c r="B4497" s="10">
        <v>44886</v>
      </c>
      <c r="C4497" t="s">
        <v>26</v>
      </c>
      <c r="D4497" t="s">
        <v>35</v>
      </c>
      <c r="E4497" t="s">
        <v>98</v>
      </c>
      <c r="H4497" t="s">
        <v>40</v>
      </c>
      <c r="I4497" t="s">
        <v>28</v>
      </c>
      <c r="J4497" t="s">
        <v>43</v>
      </c>
      <c r="K4497" s="11">
        <v>10</v>
      </c>
      <c r="L4497" s="12">
        <v>234.59376999999998</v>
      </c>
      <c r="M4497" s="12">
        <v>18.767501599999999</v>
      </c>
      <c r="N4497" s="12">
        <v>24.922000000000001</v>
      </c>
      <c r="O4497" s="13">
        <f t="shared" si="142"/>
        <v>-6.1544984000000014</v>
      </c>
    </row>
    <row r="4498" spans="1:15" x14ac:dyDescent="0.2">
      <c r="A4498" s="4">
        <f t="shared" si="141"/>
        <v>2</v>
      </c>
      <c r="B4498" s="10">
        <v>44886</v>
      </c>
      <c r="C4498" t="s">
        <v>28</v>
      </c>
      <c r="D4498" t="s">
        <v>35</v>
      </c>
      <c r="E4498" t="s">
        <v>98</v>
      </c>
      <c r="H4498" t="s">
        <v>23</v>
      </c>
      <c r="I4498" t="s">
        <v>26</v>
      </c>
      <c r="J4498" t="s">
        <v>38</v>
      </c>
      <c r="K4498" s="11">
        <v>8</v>
      </c>
      <c r="L4498" s="12">
        <v>282.92947000000004</v>
      </c>
      <c r="M4498" s="12">
        <v>22.634357600000005</v>
      </c>
      <c r="N4498" s="12">
        <v>32.135000000000005</v>
      </c>
      <c r="O4498" s="13">
        <f t="shared" si="142"/>
        <v>-9.5006424000000003</v>
      </c>
    </row>
    <row r="4499" spans="1:15" x14ac:dyDescent="0.2">
      <c r="A4499" s="4">
        <f t="shared" si="141"/>
        <v>2</v>
      </c>
      <c r="B4499" s="10">
        <v>44886</v>
      </c>
      <c r="C4499" t="s">
        <v>24</v>
      </c>
      <c r="D4499" t="s">
        <v>35</v>
      </c>
      <c r="E4499" t="s">
        <v>98</v>
      </c>
      <c r="H4499" t="s">
        <v>40</v>
      </c>
      <c r="I4499" t="s">
        <v>2</v>
      </c>
      <c r="J4499" t="s">
        <v>38</v>
      </c>
      <c r="K4499" s="11">
        <v>13</v>
      </c>
      <c r="L4499" s="12">
        <v>428.76934</v>
      </c>
      <c r="M4499" s="12">
        <v>34.301547200000002</v>
      </c>
      <c r="N4499" s="12">
        <v>34.146000000000001</v>
      </c>
      <c r="O4499" s="13">
        <f t="shared" si="142"/>
        <v>0.15554720000000088</v>
      </c>
    </row>
    <row r="4500" spans="1:15" x14ac:dyDescent="0.2">
      <c r="A4500" s="4">
        <f t="shared" si="141"/>
        <v>2</v>
      </c>
      <c r="B4500" s="10">
        <v>44886</v>
      </c>
      <c r="C4500" t="s">
        <v>30</v>
      </c>
      <c r="D4500" t="s">
        <v>35</v>
      </c>
      <c r="E4500" t="s">
        <v>98</v>
      </c>
      <c r="H4500" t="s">
        <v>40</v>
      </c>
      <c r="I4500" t="s">
        <v>24</v>
      </c>
      <c r="J4500" t="s">
        <v>43</v>
      </c>
      <c r="K4500" s="11">
        <v>16</v>
      </c>
      <c r="L4500" s="12">
        <v>437.61215000000004</v>
      </c>
      <c r="M4500" s="12">
        <v>35.008972000000007</v>
      </c>
      <c r="N4500" s="12">
        <v>22.391999999999999</v>
      </c>
      <c r="O4500" s="13">
        <f t="shared" si="142"/>
        <v>12.616972000000008</v>
      </c>
    </row>
    <row r="4501" spans="1:15" x14ac:dyDescent="0.2">
      <c r="A4501" s="4">
        <f t="shared" si="141"/>
        <v>2</v>
      </c>
      <c r="B4501" s="10">
        <v>44886</v>
      </c>
      <c r="C4501" t="s">
        <v>32</v>
      </c>
      <c r="D4501" t="s">
        <v>35</v>
      </c>
      <c r="E4501" t="s">
        <v>98</v>
      </c>
      <c r="H4501" t="s">
        <v>40</v>
      </c>
      <c r="I4501" t="s">
        <v>28</v>
      </c>
      <c r="J4501" t="s">
        <v>43</v>
      </c>
      <c r="K4501" s="11">
        <v>14</v>
      </c>
      <c r="L4501" s="12">
        <v>434.26279</v>
      </c>
      <c r="M4501" s="12">
        <v>34.741023200000001</v>
      </c>
      <c r="N4501" s="12">
        <v>25.866</v>
      </c>
      <c r="O4501" s="13">
        <f t="shared" si="142"/>
        <v>8.8750232000000011</v>
      </c>
    </row>
    <row r="4502" spans="1:15" x14ac:dyDescent="0.2">
      <c r="A4502" s="4">
        <f t="shared" si="141"/>
        <v>2</v>
      </c>
      <c r="B4502" s="10">
        <v>44886</v>
      </c>
      <c r="C4502" t="s">
        <v>34</v>
      </c>
      <c r="D4502" t="s">
        <v>21</v>
      </c>
      <c r="E4502" t="s">
        <v>98</v>
      </c>
      <c r="H4502" t="s">
        <v>23</v>
      </c>
      <c r="I4502" t="s">
        <v>28</v>
      </c>
      <c r="J4502" t="s">
        <v>38</v>
      </c>
      <c r="K4502" s="11">
        <v>10</v>
      </c>
      <c r="L4502" s="12">
        <v>20.585000000000001</v>
      </c>
      <c r="M4502" s="12">
        <v>1.6468</v>
      </c>
      <c r="N4502" s="12">
        <v>28.963999999999999</v>
      </c>
      <c r="O4502" s="13">
        <f t="shared" si="142"/>
        <v>-27.3172</v>
      </c>
    </row>
    <row r="4503" spans="1:15" x14ac:dyDescent="0.2">
      <c r="A4503" s="4">
        <f t="shared" si="141"/>
        <v>2</v>
      </c>
      <c r="B4503" s="10">
        <v>44886</v>
      </c>
      <c r="C4503" t="s">
        <v>41</v>
      </c>
      <c r="D4503" t="s">
        <v>21</v>
      </c>
      <c r="E4503" t="s">
        <v>98</v>
      </c>
      <c r="H4503" t="s">
        <v>23</v>
      </c>
      <c r="I4503" t="s">
        <v>28</v>
      </c>
      <c r="J4503" t="s">
        <v>27</v>
      </c>
      <c r="K4503" s="11">
        <v>5</v>
      </c>
      <c r="L4503" s="12">
        <v>7.6820000000000004</v>
      </c>
      <c r="M4503" s="12">
        <v>0.61456</v>
      </c>
      <c r="N4503" s="12">
        <v>29.058</v>
      </c>
      <c r="O4503" s="13">
        <f t="shared" si="142"/>
        <v>-28.443439999999999</v>
      </c>
    </row>
    <row r="4504" spans="1:15" x14ac:dyDescent="0.2">
      <c r="A4504" s="4">
        <f t="shared" si="141"/>
        <v>3</v>
      </c>
      <c r="B4504" s="10">
        <v>44887</v>
      </c>
      <c r="C4504" t="s">
        <v>20</v>
      </c>
      <c r="D4504" t="s">
        <v>35</v>
      </c>
      <c r="E4504" t="s">
        <v>44</v>
      </c>
      <c r="F4504" t="s">
        <v>39</v>
      </c>
      <c r="H4504" t="s">
        <v>40</v>
      </c>
      <c r="I4504" t="s">
        <v>26</v>
      </c>
      <c r="J4504" t="s">
        <v>106</v>
      </c>
      <c r="K4504" s="11">
        <v>15</v>
      </c>
      <c r="L4504" s="12">
        <v>6873.4866999999995</v>
      </c>
      <c r="M4504" s="12">
        <v>549.87893599999995</v>
      </c>
      <c r="N4504" s="12">
        <v>57.738</v>
      </c>
      <c r="O4504" s="13">
        <f t="shared" si="142"/>
        <v>492.14093599999995</v>
      </c>
    </row>
    <row r="4505" spans="1:15" x14ac:dyDescent="0.2">
      <c r="A4505" s="4">
        <f t="shared" si="141"/>
        <v>3</v>
      </c>
      <c r="B4505" s="10">
        <v>44887</v>
      </c>
      <c r="C4505" t="s">
        <v>26</v>
      </c>
      <c r="D4505" t="s">
        <v>35</v>
      </c>
      <c r="E4505" t="s">
        <v>44</v>
      </c>
      <c r="H4505" t="s">
        <v>37</v>
      </c>
      <c r="I4505" t="s">
        <v>2</v>
      </c>
      <c r="J4505" t="s">
        <v>38</v>
      </c>
      <c r="K4505" s="11">
        <v>10</v>
      </c>
      <c r="L4505" s="12">
        <v>685.67778999999996</v>
      </c>
      <c r="M4505" s="12">
        <v>54.8542232</v>
      </c>
      <c r="N4505" s="12">
        <v>40.594999999999999</v>
      </c>
      <c r="O4505" s="13">
        <f t="shared" si="142"/>
        <v>14.259223200000001</v>
      </c>
    </row>
    <row r="4506" spans="1:15" x14ac:dyDescent="0.2">
      <c r="A4506" s="4">
        <f t="shared" si="141"/>
        <v>3</v>
      </c>
      <c r="B4506" s="10">
        <v>44887</v>
      </c>
      <c r="C4506" t="s">
        <v>28</v>
      </c>
      <c r="D4506" t="s">
        <v>35</v>
      </c>
      <c r="E4506" t="s">
        <v>44</v>
      </c>
      <c r="H4506" t="s">
        <v>40</v>
      </c>
      <c r="I4506" t="s">
        <v>28</v>
      </c>
      <c r="J4506" t="s">
        <v>106</v>
      </c>
      <c r="K4506" s="11">
        <v>16</v>
      </c>
      <c r="L4506" s="12">
        <v>649.8267699999999</v>
      </c>
      <c r="M4506" s="12">
        <v>51.986141599999996</v>
      </c>
      <c r="N4506" s="12">
        <v>24.334</v>
      </c>
      <c r="O4506" s="13">
        <f t="shared" si="142"/>
        <v>27.652141599999997</v>
      </c>
    </row>
    <row r="4507" spans="1:15" x14ac:dyDescent="0.2">
      <c r="A4507" s="4">
        <f t="shared" si="141"/>
        <v>3</v>
      </c>
      <c r="B4507" s="10">
        <v>44887</v>
      </c>
      <c r="C4507" t="s">
        <v>24</v>
      </c>
      <c r="D4507" t="s">
        <v>35</v>
      </c>
      <c r="E4507" t="s">
        <v>44</v>
      </c>
      <c r="H4507" t="s">
        <v>23</v>
      </c>
      <c r="I4507" t="s">
        <v>26</v>
      </c>
      <c r="J4507" t="s">
        <v>87</v>
      </c>
      <c r="K4507" s="11">
        <v>7</v>
      </c>
      <c r="L4507" s="12">
        <v>436.37642</v>
      </c>
      <c r="M4507" s="12">
        <v>34.910113600000003</v>
      </c>
      <c r="N4507" s="12">
        <v>64.742999999999995</v>
      </c>
      <c r="O4507" s="13">
        <f t="shared" si="142"/>
        <v>-29.832886399999992</v>
      </c>
    </row>
    <row r="4508" spans="1:15" x14ac:dyDescent="0.2">
      <c r="A4508" s="4">
        <f t="shared" si="141"/>
        <v>3</v>
      </c>
      <c r="B4508" s="10">
        <v>44887</v>
      </c>
      <c r="C4508" t="s">
        <v>30</v>
      </c>
      <c r="D4508" t="s">
        <v>35</v>
      </c>
      <c r="E4508" t="s">
        <v>44</v>
      </c>
      <c r="H4508" t="s">
        <v>31</v>
      </c>
      <c r="I4508" t="s">
        <v>28</v>
      </c>
      <c r="J4508" t="s">
        <v>43</v>
      </c>
      <c r="K4508" s="11">
        <v>16</v>
      </c>
      <c r="L4508" s="12">
        <v>746.90885999999989</v>
      </c>
      <c r="M4508" s="12">
        <v>59.752708799999994</v>
      </c>
      <c r="N4508" s="12">
        <v>25.155999999999999</v>
      </c>
      <c r="O4508" s="13">
        <f t="shared" si="142"/>
        <v>34.596708799999995</v>
      </c>
    </row>
    <row r="4509" spans="1:15" x14ac:dyDescent="0.2">
      <c r="A4509" s="4">
        <f t="shared" si="141"/>
        <v>3</v>
      </c>
      <c r="B4509" s="10">
        <v>44887</v>
      </c>
      <c r="C4509" t="s">
        <v>32</v>
      </c>
      <c r="D4509" t="s">
        <v>35</v>
      </c>
      <c r="E4509" t="s">
        <v>44</v>
      </c>
      <c r="H4509" t="s">
        <v>40</v>
      </c>
      <c r="I4509" t="s">
        <v>2</v>
      </c>
      <c r="J4509" t="s">
        <v>87</v>
      </c>
      <c r="K4509" s="11">
        <v>15</v>
      </c>
      <c r="L4509" s="12">
        <v>666.07173</v>
      </c>
      <c r="M4509" s="12">
        <v>53.2857384</v>
      </c>
      <c r="N4509" s="12">
        <v>38.507000000000005</v>
      </c>
      <c r="O4509" s="13">
        <f t="shared" si="142"/>
        <v>14.778738399999995</v>
      </c>
    </row>
    <row r="4510" spans="1:15" x14ac:dyDescent="0.2">
      <c r="A4510" s="4">
        <f t="shared" si="141"/>
        <v>3</v>
      </c>
      <c r="B4510" s="10">
        <v>44887</v>
      </c>
      <c r="C4510" t="s">
        <v>34</v>
      </c>
      <c r="D4510" t="s">
        <v>35</v>
      </c>
      <c r="E4510" t="s">
        <v>44</v>
      </c>
      <c r="H4510" t="s">
        <v>40</v>
      </c>
      <c r="I4510" t="s">
        <v>28</v>
      </c>
      <c r="J4510" t="s">
        <v>106</v>
      </c>
      <c r="K4510" s="11">
        <v>16</v>
      </c>
      <c r="L4510" s="12">
        <v>994.10464999999999</v>
      </c>
      <c r="M4510" s="12">
        <v>79.528372000000005</v>
      </c>
      <c r="N4510" s="12">
        <v>43.402000000000001</v>
      </c>
      <c r="O4510" s="13">
        <f t="shared" si="142"/>
        <v>36.126372000000003</v>
      </c>
    </row>
    <row r="4511" spans="1:15" x14ac:dyDescent="0.2">
      <c r="A4511" s="4">
        <f t="shared" si="141"/>
        <v>3</v>
      </c>
      <c r="B4511" s="10">
        <v>44887</v>
      </c>
      <c r="C4511" t="s">
        <v>41</v>
      </c>
      <c r="D4511" t="s">
        <v>35</v>
      </c>
      <c r="E4511" t="s">
        <v>44</v>
      </c>
      <c r="H4511" t="s">
        <v>37</v>
      </c>
      <c r="I4511" t="s">
        <v>2</v>
      </c>
      <c r="J4511" t="s">
        <v>38</v>
      </c>
      <c r="K4511" s="11">
        <v>12</v>
      </c>
      <c r="L4511" s="12">
        <v>775.82126000000017</v>
      </c>
      <c r="M4511" s="12">
        <v>62.065700800000016</v>
      </c>
      <c r="N4511" s="12">
        <v>29.093</v>
      </c>
      <c r="O4511" s="13">
        <f t="shared" si="142"/>
        <v>32.972700800000013</v>
      </c>
    </row>
    <row r="4512" spans="1:15" x14ac:dyDescent="0.2">
      <c r="A4512" s="4">
        <f t="shared" ref="A4512:A4575" si="143">+WEEKDAY(B4512)</f>
        <v>3</v>
      </c>
      <c r="B4512" s="10">
        <v>44887</v>
      </c>
      <c r="C4512" t="s">
        <v>56</v>
      </c>
      <c r="D4512" t="s">
        <v>35</v>
      </c>
      <c r="E4512" t="s">
        <v>44</v>
      </c>
      <c r="H4512" t="s">
        <v>40</v>
      </c>
      <c r="I4512" t="s">
        <v>28</v>
      </c>
      <c r="J4512" t="s">
        <v>106</v>
      </c>
      <c r="K4512" s="11">
        <v>15</v>
      </c>
      <c r="L4512" s="12">
        <v>761.32346000000007</v>
      </c>
      <c r="M4512" s="12">
        <v>60.905876800000009</v>
      </c>
      <c r="N4512" s="12">
        <v>31.695000000000004</v>
      </c>
      <c r="O4512" s="13">
        <f t="shared" si="142"/>
        <v>29.210876800000005</v>
      </c>
    </row>
    <row r="4513" spans="1:15" x14ac:dyDescent="0.2">
      <c r="A4513" s="4">
        <f t="shared" si="143"/>
        <v>3</v>
      </c>
      <c r="B4513" s="10">
        <v>44887</v>
      </c>
      <c r="C4513" t="s">
        <v>20</v>
      </c>
      <c r="D4513" t="s">
        <v>35</v>
      </c>
      <c r="E4513" t="s">
        <v>104</v>
      </c>
      <c r="H4513" t="s">
        <v>31</v>
      </c>
      <c r="I4513" t="s">
        <v>24</v>
      </c>
      <c r="J4513" t="s">
        <v>43</v>
      </c>
      <c r="K4513" s="11">
        <v>6</v>
      </c>
      <c r="L4513" s="12">
        <v>147.95109000000002</v>
      </c>
      <c r="M4513" s="12">
        <v>11.836087200000001</v>
      </c>
      <c r="N4513" s="12">
        <v>19.965000000000003</v>
      </c>
      <c r="O4513" s="13">
        <f t="shared" si="142"/>
        <v>-8.1289128000000019</v>
      </c>
    </row>
    <row r="4514" spans="1:15" x14ac:dyDescent="0.2">
      <c r="A4514" s="4">
        <f t="shared" si="143"/>
        <v>3</v>
      </c>
      <c r="B4514" s="10">
        <v>44887</v>
      </c>
      <c r="C4514" t="s">
        <v>26</v>
      </c>
      <c r="D4514" t="s">
        <v>35</v>
      </c>
      <c r="E4514" t="s">
        <v>104</v>
      </c>
      <c r="H4514" t="s">
        <v>23</v>
      </c>
      <c r="I4514" t="s">
        <v>26</v>
      </c>
      <c r="J4514" t="s">
        <v>43</v>
      </c>
      <c r="K4514" s="11">
        <v>7</v>
      </c>
      <c r="L4514" s="12">
        <v>191.11625000000001</v>
      </c>
      <c r="M4514" s="12">
        <v>15.289300000000001</v>
      </c>
      <c r="N4514" s="12">
        <v>36.263000000000005</v>
      </c>
      <c r="O4514" s="13">
        <f t="shared" si="142"/>
        <v>-20.973700000000004</v>
      </c>
    </row>
    <row r="4515" spans="1:15" x14ac:dyDescent="0.2">
      <c r="A4515" s="4">
        <f t="shared" si="143"/>
        <v>3</v>
      </c>
      <c r="B4515" s="10">
        <v>44887</v>
      </c>
      <c r="C4515" t="s">
        <v>28</v>
      </c>
      <c r="D4515" t="s">
        <v>35</v>
      </c>
      <c r="E4515" t="s">
        <v>104</v>
      </c>
      <c r="H4515" t="s">
        <v>37</v>
      </c>
      <c r="I4515" t="s">
        <v>2</v>
      </c>
      <c r="J4515" t="s">
        <v>87</v>
      </c>
      <c r="K4515" s="11">
        <v>9</v>
      </c>
      <c r="L4515" s="12">
        <v>348.52821</v>
      </c>
      <c r="M4515" s="12">
        <v>27.8822568</v>
      </c>
      <c r="N4515" s="12">
        <v>33.936999999999998</v>
      </c>
      <c r="O4515" s="13">
        <f t="shared" si="142"/>
        <v>-6.0547431999999972</v>
      </c>
    </row>
    <row r="4516" spans="1:15" x14ac:dyDescent="0.2">
      <c r="A4516" s="4">
        <f t="shared" si="143"/>
        <v>3</v>
      </c>
      <c r="B4516" s="10">
        <v>44887</v>
      </c>
      <c r="C4516" t="s">
        <v>24</v>
      </c>
      <c r="D4516" t="s">
        <v>35</v>
      </c>
      <c r="E4516" t="s">
        <v>104</v>
      </c>
      <c r="H4516" t="s">
        <v>37</v>
      </c>
      <c r="I4516" t="s">
        <v>2</v>
      </c>
      <c r="J4516" t="s">
        <v>87</v>
      </c>
      <c r="K4516" s="11">
        <v>12</v>
      </c>
      <c r="L4516" s="12">
        <v>387.06564000000009</v>
      </c>
      <c r="M4516" s="12">
        <v>30.965251200000008</v>
      </c>
      <c r="N4516" s="12">
        <v>34.285000000000004</v>
      </c>
      <c r="O4516" s="13">
        <f t="shared" si="142"/>
        <v>-3.3197487999999957</v>
      </c>
    </row>
    <row r="4517" spans="1:15" x14ac:dyDescent="0.2">
      <c r="A4517" s="4">
        <f t="shared" si="143"/>
        <v>3</v>
      </c>
      <c r="B4517" s="10">
        <v>44887</v>
      </c>
      <c r="C4517" t="s">
        <v>30</v>
      </c>
      <c r="D4517" t="s">
        <v>35</v>
      </c>
      <c r="E4517" t="s">
        <v>104</v>
      </c>
      <c r="H4517" t="s">
        <v>23</v>
      </c>
      <c r="I4517" t="s">
        <v>26</v>
      </c>
      <c r="J4517" t="s">
        <v>38</v>
      </c>
      <c r="K4517" s="11">
        <v>8</v>
      </c>
      <c r="L4517" s="12">
        <v>366.97510000000005</v>
      </c>
      <c r="M4517" s="12">
        <v>29.358008000000005</v>
      </c>
      <c r="N4517" s="12">
        <v>38.775000000000006</v>
      </c>
      <c r="O4517" s="13">
        <f t="shared" si="142"/>
        <v>-9.4169920000000005</v>
      </c>
    </row>
    <row r="4518" spans="1:15" x14ac:dyDescent="0.2">
      <c r="A4518" s="4">
        <f t="shared" si="143"/>
        <v>3</v>
      </c>
      <c r="B4518" s="10">
        <v>44887</v>
      </c>
      <c r="C4518" t="s">
        <v>32</v>
      </c>
      <c r="D4518" t="s">
        <v>35</v>
      </c>
      <c r="E4518" t="s">
        <v>104</v>
      </c>
      <c r="H4518" t="s">
        <v>40</v>
      </c>
      <c r="I4518" t="s">
        <v>24</v>
      </c>
      <c r="J4518" t="s">
        <v>43</v>
      </c>
      <c r="K4518" s="11">
        <v>11</v>
      </c>
      <c r="L4518" s="12">
        <v>484.78702999999996</v>
      </c>
      <c r="M4518" s="12">
        <v>38.782962399999995</v>
      </c>
      <c r="N4518" s="12">
        <v>22.731999999999999</v>
      </c>
      <c r="O4518" s="13">
        <f t="shared" si="142"/>
        <v>16.050962399999996</v>
      </c>
    </row>
    <row r="4519" spans="1:15" x14ac:dyDescent="0.2">
      <c r="A4519" s="4">
        <f t="shared" si="143"/>
        <v>3</v>
      </c>
      <c r="B4519" s="10">
        <v>44887</v>
      </c>
      <c r="C4519" t="s">
        <v>34</v>
      </c>
      <c r="D4519" t="s">
        <v>35</v>
      </c>
      <c r="E4519" t="s">
        <v>104</v>
      </c>
      <c r="H4519" t="s">
        <v>40</v>
      </c>
      <c r="I4519" t="s">
        <v>28</v>
      </c>
      <c r="J4519" t="s">
        <v>43</v>
      </c>
      <c r="K4519" s="11">
        <v>12</v>
      </c>
      <c r="L4519" s="12">
        <v>553.2711599999999</v>
      </c>
      <c r="M4519" s="12">
        <v>44.261692799999992</v>
      </c>
      <c r="N4519" s="12">
        <v>29.797000000000001</v>
      </c>
      <c r="O4519" s="13">
        <f t="shared" si="142"/>
        <v>14.464692799999991</v>
      </c>
    </row>
    <row r="4520" spans="1:15" x14ac:dyDescent="0.2">
      <c r="A4520" s="4">
        <f t="shared" si="143"/>
        <v>3</v>
      </c>
      <c r="B4520" s="10">
        <v>44887</v>
      </c>
      <c r="C4520" t="s">
        <v>41</v>
      </c>
      <c r="D4520" t="s">
        <v>35</v>
      </c>
      <c r="E4520" t="s">
        <v>104</v>
      </c>
      <c r="H4520" t="s">
        <v>40</v>
      </c>
      <c r="I4520" t="s">
        <v>2</v>
      </c>
      <c r="J4520" t="s">
        <v>38</v>
      </c>
      <c r="K4520" s="11">
        <v>9</v>
      </c>
      <c r="L4520" s="12">
        <v>536.7588300000001</v>
      </c>
      <c r="M4520" s="12">
        <v>42.94070640000001</v>
      </c>
      <c r="N4520" s="12">
        <v>34.981999999999999</v>
      </c>
      <c r="O4520" s="13">
        <f t="shared" si="142"/>
        <v>7.9587064000000112</v>
      </c>
    </row>
    <row r="4521" spans="1:15" x14ac:dyDescent="0.2">
      <c r="A4521" s="4">
        <f t="shared" si="143"/>
        <v>4</v>
      </c>
      <c r="B4521" s="10">
        <v>44888</v>
      </c>
      <c r="C4521" t="s">
        <v>20</v>
      </c>
      <c r="D4521" t="s">
        <v>21</v>
      </c>
      <c r="E4521" t="s">
        <v>67</v>
      </c>
      <c r="H4521" t="s">
        <v>31</v>
      </c>
      <c r="I4521" t="s">
        <v>2</v>
      </c>
      <c r="J4521" t="s">
        <v>38</v>
      </c>
      <c r="K4521" s="11">
        <v>6</v>
      </c>
      <c r="L4521" s="12">
        <v>201.42698999999999</v>
      </c>
      <c r="M4521" s="12">
        <v>16.1141592</v>
      </c>
      <c r="N4521" s="12">
        <v>29.803000000000004</v>
      </c>
      <c r="O4521" s="13">
        <f t="shared" si="142"/>
        <v>-13.688840800000005</v>
      </c>
    </row>
    <row r="4522" spans="1:15" x14ac:dyDescent="0.2">
      <c r="A4522" s="4">
        <f t="shared" si="143"/>
        <v>4</v>
      </c>
      <c r="B4522" s="10">
        <v>44888</v>
      </c>
      <c r="C4522" t="s">
        <v>26</v>
      </c>
      <c r="D4522" t="s">
        <v>21</v>
      </c>
      <c r="E4522" t="s">
        <v>67</v>
      </c>
      <c r="H4522" t="s">
        <v>31</v>
      </c>
      <c r="I4522" t="s">
        <v>2</v>
      </c>
      <c r="J4522" t="s">
        <v>29</v>
      </c>
      <c r="K4522" s="11">
        <v>7</v>
      </c>
      <c r="L4522" s="12">
        <v>210.19833000000003</v>
      </c>
      <c r="M4522" s="12">
        <v>16.815866400000001</v>
      </c>
      <c r="N4522" s="12">
        <v>27.330999999999996</v>
      </c>
      <c r="O4522" s="13">
        <f t="shared" si="142"/>
        <v>-10.515133599999995</v>
      </c>
    </row>
    <row r="4523" spans="1:15" x14ac:dyDescent="0.2">
      <c r="A4523" s="4">
        <f t="shared" si="143"/>
        <v>4</v>
      </c>
      <c r="B4523" s="10">
        <v>44888</v>
      </c>
      <c r="C4523" t="s">
        <v>28</v>
      </c>
      <c r="D4523" t="s">
        <v>21</v>
      </c>
      <c r="E4523" t="s">
        <v>67</v>
      </c>
      <c r="H4523" t="s">
        <v>23</v>
      </c>
      <c r="I4523" t="s">
        <v>26</v>
      </c>
      <c r="J4523" t="s">
        <v>33</v>
      </c>
      <c r="K4523" s="11">
        <v>5</v>
      </c>
      <c r="L4523" s="12">
        <v>206.84646000000001</v>
      </c>
      <c r="M4523" s="12">
        <v>16.5477168</v>
      </c>
      <c r="N4523" s="12">
        <v>59.591999999999999</v>
      </c>
      <c r="O4523" s="13">
        <f t="shared" si="142"/>
        <v>-43.044283199999995</v>
      </c>
    </row>
    <row r="4524" spans="1:15" x14ac:dyDescent="0.2">
      <c r="A4524" s="4">
        <f t="shared" si="143"/>
        <v>4</v>
      </c>
      <c r="B4524" s="10">
        <v>44888</v>
      </c>
      <c r="C4524" t="s">
        <v>24</v>
      </c>
      <c r="D4524" t="s">
        <v>21</v>
      </c>
      <c r="E4524" t="s">
        <v>67</v>
      </c>
      <c r="H4524" t="s">
        <v>31</v>
      </c>
      <c r="I4524" t="s">
        <v>2</v>
      </c>
      <c r="J4524" t="s">
        <v>38</v>
      </c>
      <c r="K4524" s="11">
        <v>9</v>
      </c>
      <c r="L4524" s="12">
        <v>339.09716000000003</v>
      </c>
      <c r="M4524" s="12">
        <v>27.127772800000002</v>
      </c>
      <c r="N4524" s="12">
        <v>30.222999999999999</v>
      </c>
      <c r="O4524" s="13">
        <f t="shared" si="142"/>
        <v>-3.0952271999999965</v>
      </c>
    </row>
    <row r="4525" spans="1:15" x14ac:dyDescent="0.2">
      <c r="A4525" s="4">
        <f t="shared" si="143"/>
        <v>4</v>
      </c>
      <c r="B4525" s="10">
        <v>44888</v>
      </c>
      <c r="C4525" t="s">
        <v>30</v>
      </c>
      <c r="D4525" t="s">
        <v>21</v>
      </c>
      <c r="E4525" t="s">
        <v>67</v>
      </c>
      <c r="H4525" t="s">
        <v>23</v>
      </c>
      <c r="I4525" t="s">
        <v>28</v>
      </c>
      <c r="J4525" t="s">
        <v>29</v>
      </c>
      <c r="K4525" s="11">
        <v>5</v>
      </c>
      <c r="L4525" s="12">
        <v>304.62659000000002</v>
      </c>
      <c r="M4525" s="12">
        <v>24.370127200000002</v>
      </c>
      <c r="N4525" s="12">
        <v>57.204999999999998</v>
      </c>
      <c r="O4525" s="13">
        <f t="shared" si="142"/>
        <v>-32.834872799999999</v>
      </c>
    </row>
    <row r="4526" spans="1:15" x14ac:dyDescent="0.2">
      <c r="A4526" s="4">
        <f t="shared" si="143"/>
        <v>4</v>
      </c>
      <c r="B4526" s="10">
        <v>44888</v>
      </c>
      <c r="C4526" t="s">
        <v>32</v>
      </c>
      <c r="D4526" t="s">
        <v>21</v>
      </c>
      <c r="E4526" t="s">
        <v>67</v>
      </c>
      <c r="H4526" t="s">
        <v>48</v>
      </c>
      <c r="I4526" t="s">
        <v>2</v>
      </c>
      <c r="J4526" t="s">
        <v>27</v>
      </c>
      <c r="K4526" s="11">
        <v>6</v>
      </c>
      <c r="L4526" s="12">
        <v>334.64469000000003</v>
      </c>
      <c r="M4526" s="12">
        <v>26.771575200000001</v>
      </c>
      <c r="N4526" s="12">
        <v>95.457000000000008</v>
      </c>
      <c r="O4526" s="13">
        <f t="shared" si="142"/>
        <v>-68.685424800000007</v>
      </c>
    </row>
    <row r="4527" spans="1:15" x14ac:dyDescent="0.2">
      <c r="A4527" s="4">
        <f t="shared" si="143"/>
        <v>4</v>
      </c>
      <c r="B4527" s="10">
        <v>44888</v>
      </c>
      <c r="C4527" t="s">
        <v>34</v>
      </c>
      <c r="D4527" t="s">
        <v>21</v>
      </c>
      <c r="E4527" t="s">
        <v>67</v>
      </c>
      <c r="H4527" t="s">
        <v>23</v>
      </c>
      <c r="I4527" t="s">
        <v>20</v>
      </c>
      <c r="J4527" t="s">
        <v>27</v>
      </c>
      <c r="K4527" s="11">
        <v>7</v>
      </c>
      <c r="L4527" s="12">
        <v>354.98121000000003</v>
      </c>
      <c r="M4527" s="12">
        <v>28.398496800000004</v>
      </c>
      <c r="N4527" s="12">
        <v>68.820999999999998</v>
      </c>
      <c r="O4527" s="13">
        <f t="shared" si="142"/>
        <v>-40.422503199999994</v>
      </c>
    </row>
    <row r="4528" spans="1:15" x14ac:dyDescent="0.2">
      <c r="A4528" s="4">
        <f t="shared" si="143"/>
        <v>4</v>
      </c>
      <c r="B4528" s="10">
        <v>44888</v>
      </c>
      <c r="C4528" t="s">
        <v>20</v>
      </c>
      <c r="D4528" t="s">
        <v>35</v>
      </c>
      <c r="E4528" t="s">
        <v>52</v>
      </c>
      <c r="H4528" t="s">
        <v>23</v>
      </c>
      <c r="I4528" t="s">
        <v>28</v>
      </c>
      <c r="J4528" t="s">
        <v>43</v>
      </c>
      <c r="K4528" s="11">
        <v>9</v>
      </c>
      <c r="L4528" s="12">
        <v>568.6502999999999</v>
      </c>
      <c r="M4528" s="12">
        <v>45.492023999999994</v>
      </c>
      <c r="N4528" s="12">
        <v>24.713999999999999</v>
      </c>
      <c r="O4528" s="13">
        <f t="shared" si="142"/>
        <v>20.778023999999995</v>
      </c>
    </row>
    <row r="4529" spans="1:15" x14ac:dyDescent="0.2">
      <c r="A4529" s="4">
        <f t="shared" si="143"/>
        <v>4</v>
      </c>
      <c r="B4529" s="10">
        <v>44888</v>
      </c>
      <c r="C4529" t="s">
        <v>26</v>
      </c>
      <c r="D4529" t="s">
        <v>35</v>
      </c>
      <c r="E4529" t="s">
        <v>52</v>
      </c>
      <c r="H4529" t="s">
        <v>40</v>
      </c>
      <c r="I4529" t="s">
        <v>24</v>
      </c>
      <c r="J4529" t="s">
        <v>43</v>
      </c>
      <c r="K4529" s="11">
        <v>13</v>
      </c>
      <c r="L4529" s="12">
        <v>603.51222999999993</v>
      </c>
      <c r="M4529" s="12">
        <v>48.280978399999995</v>
      </c>
      <c r="N4529" s="12">
        <v>19.131</v>
      </c>
      <c r="O4529" s="13">
        <f t="shared" si="142"/>
        <v>29.149978399999995</v>
      </c>
    </row>
    <row r="4530" spans="1:15" x14ac:dyDescent="0.2">
      <c r="A4530" s="4">
        <f t="shared" si="143"/>
        <v>4</v>
      </c>
      <c r="B4530" s="10">
        <v>44888</v>
      </c>
      <c r="C4530" t="s">
        <v>28</v>
      </c>
      <c r="D4530" t="s">
        <v>35</v>
      </c>
      <c r="E4530" t="s">
        <v>52</v>
      </c>
      <c r="H4530" t="s">
        <v>40</v>
      </c>
      <c r="I4530" t="s">
        <v>2</v>
      </c>
      <c r="J4530" t="s">
        <v>38</v>
      </c>
      <c r="K4530" s="11">
        <v>12</v>
      </c>
      <c r="L4530" s="12">
        <v>701.16972999999996</v>
      </c>
      <c r="M4530" s="12">
        <v>56.093578399999998</v>
      </c>
      <c r="N4530" s="12">
        <v>34.133000000000003</v>
      </c>
      <c r="O4530" s="13">
        <f t="shared" si="142"/>
        <v>21.960578399999996</v>
      </c>
    </row>
    <row r="4531" spans="1:15" x14ac:dyDescent="0.2">
      <c r="A4531" s="4">
        <f t="shared" si="143"/>
        <v>4</v>
      </c>
      <c r="B4531" s="10">
        <v>44888</v>
      </c>
      <c r="C4531" t="s">
        <v>24</v>
      </c>
      <c r="D4531" t="s">
        <v>35</v>
      </c>
      <c r="E4531" t="s">
        <v>52</v>
      </c>
      <c r="H4531" t="s">
        <v>31</v>
      </c>
      <c r="I4531" t="s">
        <v>2</v>
      </c>
      <c r="J4531" t="s">
        <v>87</v>
      </c>
      <c r="K4531" s="11">
        <v>12</v>
      </c>
      <c r="L4531" s="12">
        <v>524.30783999999994</v>
      </c>
      <c r="M4531" s="12">
        <v>41.944627199999999</v>
      </c>
      <c r="N4531" s="12">
        <v>20.021000000000001</v>
      </c>
      <c r="O4531" s="13">
        <f t="shared" si="142"/>
        <v>21.923627199999999</v>
      </c>
    </row>
    <row r="4532" spans="1:15" x14ac:dyDescent="0.2">
      <c r="A4532" s="4">
        <f t="shared" si="143"/>
        <v>4</v>
      </c>
      <c r="B4532" s="10">
        <v>44888</v>
      </c>
      <c r="C4532" t="s">
        <v>30</v>
      </c>
      <c r="D4532" t="s">
        <v>35</v>
      </c>
      <c r="E4532" t="s">
        <v>52</v>
      </c>
      <c r="H4532" t="s">
        <v>23</v>
      </c>
      <c r="I4532" t="s">
        <v>28</v>
      </c>
      <c r="J4532" t="s">
        <v>38</v>
      </c>
      <c r="K4532" s="11">
        <v>10</v>
      </c>
      <c r="L4532" s="12">
        <v>568.98307000000011</v>
      </c>
      <c r="M4532" s="12">
        <v>45.518645600000006</v>
      </c>
      <c r="N4532" s="12">
        <v>31.032</v>
      </c>
      <c r="O4532" s="13">
        <f t="shared" si="142"/>
        <v>14.486645600000006</v>
      </c>
    </row>
    <row r="4533" spans="1:15" x14ac:dyDescent="0.2">
      <c r="A4533" s="4">
        <f t="shared" si="143"/>
        <v>4</v>
      </c>
      <c r="B4533" s="10">
        <v>44888</v>
      </c>
      <c r="C4533" t="s">
        <v>32</v>
      </c>
      <c r="D4533" t="s">
        <v>35</v>
      </c>
      <c r="E4533" t="s">
        <v>52</v>
      </c>
      <c r="H4533" t="s">
        <v>40</v>
      </c>
      <c r="I4533" t="s">
        <v>28</v>
      </c>
      <c r="J4533" t="s">
        <v>43</v>
      </c>
      <c r="K4533" s="11">
        <v>7</v>
      </c>
      <c r="L4533" s="12">
        <v>311.22062</v>
      </c>
      <c r="M4533" s="12">
        <v>24.897649600000001</v>
      </c>
      <c r="N4533" s="12">
        <v>27.797999999999998</v>
      </c>
      <c r="O4533" s="13">
        <f t="shared" si="142"/>
        <v>-2.9003503999999971</v>
      </c>
    </row>
    <row r="4534" spans="1:15" x14ac:dyDescent="0.2">
      <c r="A4534" s="4">
        <f t="shared" si="143"/>
        <v>4</v>
      </c>
      <c r="B4534" s="10">
        <v>44888</v>
      </c>
      <c r="C4534" t="s">
        <v>34</v>
      </c>
      <c r="D4534" t="s">
        <v>35</v>
      </c>
      <c r="E4534" t="s">
        <v>52</v>
      </c>
      <c r="H4534" t="s">
        <v>23</v>
      </c>
      <c r="I4534" t="s">
        <v>2</v>
      </c>
      <c r="J4534" t="s">
        <v>54</v>
      </c>
      <c r="K4534" s="11">
        <v>6</v>
      </c>
      <c r="L4534" s="12">
        <v>257.74172999999996</v>
      </c>
      <c r="M4534" s="12">
        <v>20.619338399999997</v>
      </c>
      <c r="N4534" s="12">
        <v>20.649000000000001</v>
      </c>
      <c r="O4534" s="13">
        <f t="shared" si="142"/>
        <v>-2.9661600000004285E-2</v>
      </c>
    </row>
    <row r="4535" spans="1:15" x14ac:dyDescent="0.2">
      <c r="A4535" s="4">
        <f t="shared" si="143"/>
        <v>5</v>
      </c>
      <c r="B4535" s="10">
        <v>44889</v>
      </c>
      <c r="C4535" t="s">
        <v>20</v>
      </c>
      <c r="D4535" t="s">
        <v>35</v>
      </c>
      <c r="E4535" t="s">
        <v>57</v>
      </c>
      <c r="H4535" t="s">
        <v>31</v>
      </c>
      <c r="I4535" t="s">
        <v>2</v>
      </c>
      <c r="J4535" t="s">
        <v>87</v>
      </c>
      <c r="K4535" s="11">
        <v>8</v>
      </c>
      <c r="L4535" s="12">
        <v>271.81016</v>
      </c>
      <c r="M4535" s="12">
        <v>21.744812800000002</v>
      </c>
      <c r="N4535" s="12">
        <v>43.248000000000005</v>
      </c>
      <c r="O4535" s="13">
        <f t="shared" si="142"/>
        <v>-21.503187200000003</v>
      </c>
    </row>
    <row r="4536" spans="1:15" x14ac:dyDescent="0.2">
      <c r="A4536" s="4">
        <f t="shared" si="143"/>
        <v>5</v>
      </c>
      <c r="B4536" s="10">
        <v>44889</v>
      </c>
      <c r="C4536" t="s">
        <v>26</v>
      </c>
      <c r="D4536" t="s">
        <v>35</v>
      </c>
      <c r="E4536" t="s">
        <v>57</v>
      </c>
      <c r="H4536" t="s">
        <v>37</v>
      </c>
      <c r="I4536" t="s">
        <v>2</v>
      </c>
      <c r="J4536" t="s">
        <v>38</v>
      </c>
      <c r="K4536" s="11">
        <v>9</v>
      </c>
      <c r="L4536" s="12">
        <v>287.60926000000001</v>
      </c>
      <c r="M4536" s="12">
        <v>23.008740800000002</v>
      </c>
      <c r="N4536" s="12">
        <v>38.603999999999999</v>
      </c>
      <c r="O4536" s="13">
        <f t="shared" si="142"/>
        <v>-15.595259199999997</v>
      </c>
    </row>
    <row r="4537" spans="1:15" x14ac:dyDescent="0.2">
      <c r="A4537" s="4">
        <f t="shared" si="143"/>
        <v>5</v>
      </c>
      <c r="B4537" s="10">
        <v>44889</v>
      </c>
      <c r="C4537" t="s">
        <v>28</v>
      </c>
      <c r="D4537" t="s">
        <v>35</v>
      </c>
      <c r="E4537" t="s">
        <v>57</v>
      </c>
      <c r="H4537" t="s">
        <v>31</v>
      </c>
      <c r="I4537" t="s">
        <v>28</v>
      </c>
      <c r="J4537" t="s">
        <v>38</v>
      </c>
      <c r="K4537" s="11">
        <v>14</v>
      </c>
      <c r="L4537" s="12">
        <v>334.79987</v>
      </c>
      <c r="M4537" s="12">
        <v>26.783989600000002</v>
      </c>
      <c r="N4537" s="12">
        <v>27.065999999999999</v>
      </c>
      <c r="O4537" s="13">
        <f t="shared" si="142"/>
        <v>-0.28201039999999722</v>
      </c>
    </row>
    <row r="4538" spans="1:15" x14ac:dyDescent="0.2">
      <c r="A4538" s="4">
        <f t="shared" si="143"/>
        <v>5</v>
      </c>
      <c r="B4538" s="10">
        <v>44889</v>
      </c>
      <c r="C4538" t="s">
        <v>24</v>
      </c>
      <c r="D4538" t="s">
        <v>35</v>
      </c>
      <c r="E4538" t="s">
        <v>57</v>
      </c>
      <c r="H4538" t="s">
        <v>40</v>
      </c>
      <c r="I4538" t="s">
        <v>24</v>
      </c>
      <c r="J4538" t="s">
        <v>43</v>
      </c>
      <c r="K4538" s="11">
        <v>16</v>
      </c>
      <c r="L4538" s="12">
        <v>392.36546000000004</v>
      </c>
      <c r="M4538" s="12">
        <v>31.389236800000003</v>
      </c>
      <c r="N4538" s="12">
        <v>17.882999999999999</v>
      </c>
      <c r="O4538" s="13">
        <f t="shared" si="142"/>
        <v>13.506236800000003</v>
      </c>
    </row>
    <row r="4539" spans="1:15" x14ac:dyDescent="0.2">
      <c r="A4539" s="4">
        <f t="shared" si="143"/>
        <v>5</v>
      </c>
      <c r="B4539" s="10">
        <v>44889</v>
      </c>
      <c r="C4539" t="s">
        <v>30</v>
      </c>
      <c r="D4539" t="s">
        <v>35</v>
      </c>
      <c r="E4539" t="s">
        <v>57</v>
      </c>
      <c r="H4539" t="s">
        <v>40</v>
      </c>
      <c r="I4539" t="s">
        <v>24</v>
      </c>
      <c r="J4539" t="s">
        <v>43</v>
      </c>
      <c r="K4539" s="11">
        <v>15</v>
      </c>
      <c r="L4539" s="12">
        <v>521.70337000000006</v>
      </c>
      <c r="M4539" s="12">
        <v>41.736269600000007</v>
      </c>
      <c r="N4539" s="12">
        <v>22.43</v>
      </c>
      <c r="O4539" s="13">
        <f t="shared" si="142"/>
        <v>19.306269600000007</v>
      </c>
    </row>
    <row r="4540" spans="1:15" x14ac:dyDescent="0.2">
      <c r="A4540" s="4">
        <f t="shared" si="143"/>
        <v>5</v>
      </c>
      <c r="B4540" s="10">
        <v>44889</v>
      </c>
      <c r="C4540" t="s">
        <v>32</v>
      </c>
      <c r="D4540" t="s">
        <v>35</v>
      </c>
      <c r="E4540" t="s">
        <v>57</v>
      </c>
      <c r="H4540" t="s">
        <v>37</v>
      </c>
      <c r="I4540" t="s">
        <v>2</v>
      </c>
      <c r="J4540" t="s">
        <v>87</v>
      </c>
      <c r="K4540" s="11">
        <v>13</v>
      </c>
      <c r="L4540" s="12">
        <v>548.05431999999996</v>
      </c>
      <c r="M4540" s="12">
        <v>43.844345599999997</v>
      </c>
      <c r="N4540" s="12">
        <v>38.869999999999997</v>
      </c>
      <c r="O4540" s="13">
        <f t="shared" si="142"/>
        <v>4.9743455999999995</v>
      </c>
    </row>
    <row r="4541" spans="1:15" x14ac:dyDescent="0.2">
      <c r="A4541" s="4">
        <f t="shared" si="143"/>
        <v>5</v>
      </c>
      <c r="B4541" s="10">
        <v>44889</v>
      </c>
      <c r="C4541" t="s">
        <v>34</v>
      </c>
      <c r="D4541" t="s">
        <v>35</v>
      </c>
      <c r="E4541" t="s">
        <v>57</v>
      </c>
      <c r="H4541" t="s">
        <v>37</v>
      </c>
      <c r="I4541" t="s">
        <v>2</v>
      </c>
      <c r="J4541" t="s">
        <v>38</v>
      </c>
      <c r="K4541" s="11">
        <v>14</v>
      </c>
      <c r="L4541" s="12">
        <v>693.59345999999994</v>
      </c>
      <c r="M4541" s="12">
        <v>55.487476799999996</v>
      </c>
      <c r="N4541" s="12">
        <v>34.283999999999999</v>
      </c>
      <c r="O4541" s="13">
        <f t="shared" si="142"/>
        <v>21.203476799999997</v>
      </c>
    </row>
    <row r="4542" spans="1:15" x14ac:dyDescent="0.2">
      <c r="A4542" s="4">
        <f t="shared" si="143"/>
        <v>5</v>
      </c>
      <c r="B4542" s="10">
        <v>44889</v>
      </c>
      <c r="C4542" t="s">
        <v>41</v>
      </c>
      <c r="D4542" t="s">
        <v>35</v>
      </c>
      <c r="E4542" t="s">
        <v>57</v>
      </c>
      <c r="H4542" t="s">
        <v>40</v>
      </c>
      <c r="I4542" t="s">
        <v>28</v>
      </c>
      <c r="J4542" t="s">
        <v>43</v>
      </c>
      <c r="K4542" s="11">
        <v>15</v>
      </c>
      <c r="L4542" s="12">
        <v>646.0163</v>
      </c>
      <c r="M4542" s="12">
        <v>51.681304000000004</v>
      </c>
      <c r="N4542" s="12">
        <v>30.441000000000003</v>
      </c>
      <c r="O4542" s="13">
        <f t="shared" si="142"/>
        <v>21.240304000000002</v>
      </c>
    </row>
    <row r="4543" spans="1:15" x14ac:dyDescent="0.2">
      <c r="A4543" s="4">
        <f t="shared" si="143"/>
        <v>5</v>
      </c>
      <c r="B4543" s="10">
        <v>44889</v>
      </c>
      <c r="C4543" t="s">
        <v>56</v>
      </c>
      <c r="D4543" t="s">
        <v>35</v>
      </c>
      <c r="E4543" t="s">
        <v>57</v>
      </c>
      <c r="H4543" t="s">
        <v>40</v>
      </c>
      <c r="I4543" t="s">
        <v>28</v>
      </c>
      <c r="J4543" t="s">
        <v>43</v>
      </c>
      <c r="K4543" s="11">
        <v>16</v>
      </c>
      <c r="L4543" s="12">
        <v>673.14562000000001</v>
      </c>
      <c r="M4543" s="12">
        <v>53.851649600000002</v>
      </c>
      <c r="N4543" s="12">
        <v>27.568000000000001</v>
      </c>
      <c r="O4543" s="13">
        <f t="shared" si="142"/>
        <v>26.2836496</v>
      </c>
    </row>
    <row r="4544" spans="1:15" x14ac:dyDescent="0.2">
      <c r="A4544" s="4">
        <f t="shared" si="143"/>
        <v>6</v>
      </c>
      <c r="B4544" s="10">
        <v>44890</v>
      </c>
      <c r="C4544" t="s">
        <v>20</v>
      </c>
      <c r="D4544" t="s">
        <v>35</v>
      </c>
      <c r="E4544" t="s">
        <v>71</v>
      </c>
      <c r="H4544" t="s">
        <v>59</v>
      </c>
      <c r="I4544" t="s">
        <v>2</v>
      </c>
      <c r="J4544" t="s">
        <v>87</v>
      </c>
      <c r="K4544" s="11">
        <v>13</v>
      </c>
      <c r="L4544" s="12">
        <v>324.54300000000001</v>
      </c>
      <c r="M4544" s="12">
        <v>25.963440000000002</v>
      </c>
      <c r="N4544" s="12">
        <v>52.265000000000001</v>
      </c>
      <c r="O4544" s="13">
        <f t="shared" si="142"/>
        <v>-26.301559999999998</v>
      </c>
    </row>
    <row r="4545" spans="1:15" x14ac:dyDescent="0.2">
      <c r="A4545" s="4">
        <f t="shared" si="143"/>
        <v>6</v>
      </c>
      <c r="B4545" s="10">
        <v>44890</v>
      </c>
      <c r="C4545" t="s">
        <v>26</v>
      </c>
      <c r="D4545" t="s">
        <v>35</v>
      </c>
      <c r="E4545" t="s">
        <v>71</v>
      </c>
      <c r="H4545" t="s">
        <v>59</v>
      </c>
      <c r="I4545" t="s">
        <v>2</v>
      </c>
      <c r="J4545" t="s">
        <v>87</v>
      </c>
      <c r="K4545" s="11">
        <v>17</v>
      </c>
      <c r="L4545" s="12">
        <v>518.56200000000001</v>
      </c>
      <c r="M4545" s="12">
        <v>41.484960000000001</v>
      </c>
      <c r="N4545" s="12">
        <v>51.010999999999996</v>
      </c>
      <c r="O4545" s="13">
        <f t="shared" si="142"/>
        <v>-9.5260399999999947</v>
      </c>
    </row>
    <row r="4546" spans="1:15" x14ac:dyDescent="0.2">
      <c r="A4546" s="4">
        <f t="shared" si="143"/>
        <v>6</v>
      </c>
      <c r="B4546" s="10">
        <v>44890</v>
      </c>
      <c r="C4546" t="s">
        <v>28</v>
      </c>
      <c r="D4546" t="s">
        <v>35</v>
      </c>
      <c r="E4546" t="s">
        <v>71</v>
      </c>
      <c r="H4546" t="s">
        <v>49</v>
      </c>
      <c r="I4546" t="s">
        <v>146</v>
      </c>
      <c r="J4546" t="s">
        <v>38</v>
      </c>
      <c r="K4546" s="11">
        <v>18</v>
      </c>
      <c r="L4546" s="12">
        <v>602.66800000000001</v>
      </c>
      <c r="M4546" s="12">
        <v>48.213439999999999</v>
      </c>
      <c r="N4546" s="12">
        <v>64.900000000000006</v>
      </c>
      <c r="O4546" s="13">
        <f t="shared" si="142"/>
        <v>-16.686560000000007</v>
      </c>
    </row>
    <row r="4547" spans="1:15" x14ac:dyDescent="0.2">
      <c r="A4547" s="4">
        <f t="shared" si="143"/>
        <v>6</v>
      </c>
      <c r="B4547" s="10">
        <v>44890</v>
      </c>
      <c r="C4547" t="s">
        <v>24</v>
      </c>
      <c r="D4547" t="s">
        <v>35</v>
      </c>
      <c r="E4547" t="s">
        <v>71</v>
      </c>
      <c r="H4547" t="s">
        <v>48</v>
      </c>
      <c r="I4547" t="s">
        <v>2</v>
      </c>
      <c r="J4547" t="s">
        <v>43</v>
      </c>
      <c r="K4547" s="11">
        <v>14</v>
      </c>
      <c r="L4547" s="12">
        <v>451.84</v>
      </c>
      <c r="M4547" s="12">
        <v>36.147199999999998</v>
      </c>
      <c r="N4547" s="12">
        <v>84.551000000000002</v>
      </c>
      <c r="O4547" s="13">
        <f t="shared" si="142"/>
        <v>-48.403800000000004</v>
      </c>
    </row>
    <row r="4548" spans="1:15" x14ac:dyDescent="0.2">
      <c r="A4548" s="4">
        <f t="shared" si="143"/>
        <v>6</v>
      </c>
      <c r="B4548" s="10">
        <v>44890</v>
      </c>
      <c r="C4548" t="s">
        <v>30</v>
      </c>
      <c r="D4548" t="s">
        <v>35</v>
      </c>
      <c r="E4548" t="s">
        <v>71</v>
      </c>
      <c r="H4548" t="s">
        <v>23</v>
      </c>
      <c r="I4548" t="s">
        <v>20</v>
      </c>
      <c r="J4548" t="s">
        <v>43</v>
      </c>
      <c r="K4548" s="11">
        <v>14</v>
      </c>
      <c r="L4548" s="12">
        <v>476.93599999999998</v>
      </c>
      <c r="M4548" s="12">
        <v>38.154879999999999</v>
      </c>
      <c r="N4548" s="12">
        <v>65.844000000000008</v>
      </c>
      <c r="O4548" s="13">
        <f t="shared" si="142"/>
        <v>-27.68912000000001</v>
      </c>
    </row>
    <row r="4549" spans="1:15" x14ac:dyDescent="0.2">
      <c r="A4549" s="4">
        <f t="shared" si="143"/>
        <v>6</v>
      </c>
      <c r="B4549" s="10">
        <v>44890</v>
      </c>
      <c r="C4549" t="s">
        <v>32</v>
      </c>
      <c r="D4549" t="s">
        <v>35</v>
      </c>
      <c r="E4549" t="s">
        <v>71</v>
      </c>
      <c r="H4549" t="s">
        <v>48</v>
      </c>
      <c r="I4549" t="s">
        <v>2</v>
      </c>
      <c r="J4549" t="s">
        <v>43</v>
      </c>
      <c r="K4549" s="11">
        <v>18</v>
      </c>
      <c r="L4549" s="12">
        <v>844.65899999999999</v>
      </c>
      <c r="M4549" s="12">
        <v>67.572720000000004</v>
      </c>
      <c r="N4549" s="12">
        <v>81.384</v>
      </c>
      <c r="O4549" s="13">
        <f t="shared" si="142"/>
        <v>-13.811279999999996</v>
      </c>
    </row>
    <row r="4550" spans="1:15" x14ac:dyDescent="0.2">
      <c r="A4550" s="4">
        <f t="shared" si="143"/>
        <v>6</v>
      </c>
      <c r="B4550" s="10">
        <v>44890</v>
      </c>
      <c r="C4550" t="s">
        <v>34</v>
      </c>
      <c r="D4550" t="s">
        <v>35</v>
      </c>
      <c r="E4550" t="s">
        <v>71</v>
      </c>
      <c r="H4550" t="s">
        <v>40</v>
      </c>
      <c r="I4550" t="s">
        <v>28</v>
      </c>
      <c r="J4550" t="s">
        <v>106</v>
      </c>
      <c r="K4550" s="11">
        <v>14</v>
      </c>
      <c r="L4550" s="12">
        <v>455.71800000000002</v>
      </c>
      <c r="M4550" s="12">
        <v>36.457440000000005</v>
      </c>
      <c r="N4550" s="12">
        <v>24.215999999999998</v>
      </c>
      <c r="O4550" s="13">
        <f t="shared" si="142"/>
        <v>12.241440000000008</v>
      </c>
    </row>
    <row r="4551" spans="1:15" x14ac:dyDescent="0.2">
      <c r="A4551" s="4">
        <f t="shared" si="143"/>
        <v>6</v>
      </c>
      <c r="B4551" s="10">
        <v>44890</v>
      </c>
      <c r="C4551" t="s">
        <v>41</v>
      </c>
      <c r="D4551" t="s">
        <v>35</v>
      </c>
      <c r="E4551" t="s">
        <v>71</v>
      </c>
      <c r="H4551" t="s">
        <v>40</v>
      </c>
      <c r="I4551" t="s">
        <v>26</v>
      </c>
      <c r="J4551" t="s">
        <v>106</v>
      </c>
      <c r="K4551" s="11">
        <v>14</v>
      </c>
      <c r="L4551" s="12">
        <v>750.875</v>
      </c>
      <c r="M4551" s="12">
        <v>60.07</v>
      </c>
      <c r="N4551" s="12">
        <v>47.661000000000001</v>
      </c>
      <c r="O4551" s="13">
        <f t="shared" ref="O4551:O4614" si="144">M4551-N4551</f>
        <v>12.408999999999999</v>
      </c>
    </row>
    <row r="4552" spans="1:15" x14ac:dyDescent="0.2">
      <c r="A4552" s="4">
        <f t="shared" si="143"/>
        <v>7</v>
      </c>
      <c r="B4552" s="10">
        <v>44891</v>
      </c>
      <c r="C4552" t="s">
        <v>20</v>
      </c>
      <c r="D4552" t="s">
        <v>35</v>
      </c>
      <c r="E4552" t="s">
        <v>57</v>
      </c>
      <c r="H4552" t="s">
        <v>23</v>
      </c>
      <c r="I4552" t="s">
        <v>26</v>
      </c>
      <c r="J4552" t="s">
        <v>87</v>
      </c>
      <c r="K4552" s="11">
        <v>8</v>
      </c>
      <c r="L4552" s="12">
        <v>465.22199999999998</v>
      </c>
      <c r="M4552" s="12">
        <v>37.217759999999998</v>
      </c>
      <c r="N4552" s="12">
        <v>64.616</v>
      </c>
      <c r="O4552" s="13">
        <f t="shared" si="144"/>
        <v>-27.398240000000001</v>
      </c>
    </row>
    <row r="4553" spans="1:15" x14ac:dyDescent="0.2">
      <c r="A4553" s="4">
        <f t="shared" si="143"/>
        <v>7</v>
      </c>
      <c r="B4553" s="10">
        <v>44891</v>
      </c>
      <c r="C4553" t="s">
        <v>26</v>
      </c>
      <c r="D4553" t="s">
        <v>35</v>
      </c>
      <c r="E4553" t="s">
        <v>57</v>
      </c>
      <c r="H4553" t="s">
        <v>40</v>
      </c>
      <c r="I4553" t="s">
        <v>20</v>
      </c>
      <c r="J4553" t="s">
        <v>38</v>
      </c>
      <c r="K4553" s="11">
        <v>6</v>
      </c>
      <c r="L4553" s="12">
        <v>317.24599999999998</v>
      </c>
      <c r="M4553" s="12">
        <v>25.37968</v>
      </c>
      <c r="N4553" s="12">
        <v>38.120000000000005</v>
      </c>
      <c r="O4553" s="13">
        <f t="shared" si="144"/>
        <v>-12.740320000000004</v>
      </c>
    </row>
    <row r="4554" spans="1:15" x14ac:dyDescent="0.2">
      <c r="A4554" s="4">
        <f t="shared" si="143"/>
        <v>7</v>
      </c>
      <c r="B4554" s="10">
        <v>44891</v>
      </c>
      <c r="C4554" t="s">
        <v>28</v>
      </c>
      <c r="D4554" t="s">
        <v>35</v>
      </c>
      <c r="E4554" t="s">
        <v>57</v>
      </c>
      <c r="H4554" t="s">
        <v>31</v>
      </c>
      <c r="I4554" t="s">
        <v>28</v>
      </c>
      <c r="J4554" t="s">
        <v>43</v>
      </c>
      <c r="K4554" s="11">
        <v>14</v>
      </c>
      <c r="L4554" s="12">
        <v>539.755</v>
      </c>
      <c r="M4554" s="12">
        <v>43.180399999999999</v>
      </c>
      <c r="N4554" s="12">
        <v>26.204000000000004</v>
      </c>
      <c r="O4554" s="13">
        <f t="shared" si="144"/>
        <v>16.976399999999995</v>
      </c>
    </row>
    <row r="4555" spans="1:15" x14ac:dyDescent="0.2">
      <c r="A4555" s="4">
        <f t="shared" si="143"/>
        <v>7</v>
      </c>
      <c r="B4555" s="10">
        <v>44891</v>
      </c>
      <c r="C4555" t="s">
        <v>24</v>
      </c>
      <c r="D4555" t="s">
        <v>35</v>
      </c>
      <c r="E4555" t="s">
        <v>57</v>
      </c>
      <c r="H4555" t="s">
        <v>37</v>
      </c>
      <c r="I4555" t="s">
        <v>2</v>
      </c>
      <c r="J4555" t="s">
        <v>87</v>
      </c>
      <c r="K4555" s="11">
        <v>13</v>
      </c>
      <c r="L4555" s="12">
        <v>679.86300000000006</v>
      </c>
      <c r="M4555" s="12">
        <v>54.389040000000008</v>
      </c>
      <c r="N4555" s="12">
        <v>45.717000000000006</v>
      </c>
      <c r="O4555" s="13">
        <f t="shared" si="144"/>
        <v>8.6720400000000026</v>
      </c>
    </row>
    <row r="4556" spans="1:15" x14ac:dyDescent="0.2">
      <c r="A4556" s="4">
        <f t="shared" si="143"/>
        <v>7</v>
      </c>
      <c r="B4556" s="10">
        <v>44891</v>
      </c>
      <c r="C4556" t="s">
        <v>30</v>
      </c>
      <c r="D4556" t="s">
        <v>35</v>
      </c>
      <c r="E4556" t="s">
        <v>57</v>
      </c>
      <c r="H4556" t="s">
        <v>23</v>
      </c>
      <c r="I4556" t="s">
        <v>26</v>
      </c>
      <c r="J4556" t="s">
        <v>38</v>
      </c>
      <c r="K4556" s="11">
        <v>13</v>
      </c>
      <c r="L4556" s="12">
        <v>702.92100000000005</v>
      </c>
      <c r="M4556" s="12">
        <v>56.233680000000007</v>
      </c>
      <c r="N4556" s="12">
        <v>36.716999999999999</v>
      </c>
      <c r="O4556" s="13">
        <f t="shared" si="144"/>
        <v>19.516680000000008</v>
      </c>
    </row>
    <row r="4557" spans="1:15" x14ac:dyDescent="0.2">
      <c r="A4557" s="4">
        <f t="shared" si="143"/>
        <v>7</v>
      </c>
      <c r="B4557" s="10">
        <v>44891</v>
      </c>
      <c r="C4557" t="s">
        <v>32</v>
      </c>
      <c r="D4557" t="s">
        <v>35</v>
      </c>
      <c r="E4557" t="s">
        <v>57</v>
      </c>
      <c r="H4557" t="s">
        <v>37</v>
      </c>
      <c r="I4557" t="s">
        <v>2</v>
      </c>
      <c r="J4557" t="s">
        <v>87</v>
      </c>
      <c r="K4557" s="11">
        <v>14</v>
      </c>
      <c r="L4557" s="12">
        <v>585.63800000000003</v>
      </c>
      <c r="M4557" s="12">
        <v>46.851040000000005</v>
      </c>
      <c r="N4557" s="12">
        <v>39.11</v>
      </c>
      <c r="O4557" s="13">
        <f t="shared" si="144"/>
        <v>7.7410400000000053</v>
      </c>
    </row>
    <row r="4558" spans="1:15" x14ac:dyDescent="0.2">
      <c r="A4558" s="4">
        <f t="shared" si="143"/>
        <v>7</v>
      </c>
      <c r="B4558" s="10">
        <v>44891</v>
      </c>
      <c r="C4558" t="s">
        <v>34</v>
      </c>
      <c r="D4558" t="s">
        <v>35</v>
      </c>
      <c r="E4558" t="s">
        <v>57</v>
      </c>
      <c r="H4558" t="s">
        <v>40</v>
      </c>
      <c r="I4558" t="s">
        <v>28</v>
      </c>
      <c r="J4558" t="s">
        <v>43</v>
      </c>
      <c r="K4558" s="11">
        <v>16</v>
      </c>
      <c r="L4558" s="12">
        <v>631.21100000000001</v>
      </c>
      <c r="M4558" s="12">
        <v>50.496880000000004</v>
      </c>
      <c r="N4558" s="12">
        <v>19.878</v>
      </c>
      <c r="O4558" s="13">
        <f t="shared" si="144"/>
        <v>30.618880000000004</v>
      </c>
    </row>
    <row r="4559" spans="1:15" x14ac:dyDescent="0.2">
      <c r="A4559" s="4">
        <f t="shared" si="143"/>
        <v>7</v>
      </c>
      <c r="B4559" s="10">
        <v>44891</v>
      </c>
      <c r="C4559" t="s">
        <v>41</v>
      </c>
      <c r="D4559" t="s">
        <v>35</v>
      </c>
      <c r="E4559" t="s">
        <v>57</v>
      </c>
      <c r="H4559" t="s">
        <v>40</v>
      </c>
      <c r="I4559" t="s">
        <v>28</v>
      </c>
      <c r="J4559" t="s">
        <v>43</v>
      </c>
      <c r="K4559" s="11">
        <v>15</v>
      </c>
      <c r="L4559" s="12">
        <v>784.74199999999996</v>
      </c>
      <c r="M4559" s="12">
        <v>62.779359999999997</v>
      </c>
      <c r="N4559" s="12">
        <v>25.495000000000001</v>
      </c>
      <c r="O4559" s="13">
        <f t="shared" si="144"/>
        <v>37.284359999999992</v>
      </c>
    </row>
    <row r="4560" spans="1:15" x14ac:dyDescent="0.2">
      <c r="A4560" s="4">
        <f t="shared" si="143"/>
        <v>1</v>
      </c>
      <c r="B4560" s="10">
        <v>44892</v>
      </c>
      <c r="C4560" t="s">
        <v>20</v>
      </c>
      <c r="D4560" t="s">
        <v>21</v>
      </c>
      <c r="E4560" t="s">
        <v>67</v>
      </c>
      <c r="H4560" t="s">
        <v>23</v>
      </c>
      <c r="I4560" t="s">
        <v>20</v>
      </c>
      <c r="J4560" t="s">
        <v>38</v>
      </c>
      <c r="K4560" s="11">
        <v>7</v>
      </c>
      <c r="L4560" s="12">
        <v>202.99299999999999</v>
      </c>
      <c r="M4560" s="12">
        <v>16.239439999999998</v>
      </c>
      <c r="N4560" s="12">
        <v>80.629000000000005</v>
      </c>
      <c r="O4560" s="13">
        <f t="shared" si="144"/>
        <v>-64.389560000000003</v>
      </c>
    </row>
    <row r="4561" spans="1:15" x14ac:dyDescent="0.2">
      <c r="A4561" s="4">
        <f t="shared" si="143"/>
        <v>1</v>
      </c>
      <c r="B4561" s="10">
        <v>44892</v>
      </c>
      <c r="C4561" t="s">
        <v>26</v>
      </c>
      <c r="D4561" t="s">
        <v>21</v>
      </c>
      <c r="E4561" t="s">
        <v>67</v>
      </c>
      <c r="H4561" t="s">
        <v>48</v>
      </c>
      <c r="I4561" t="s">
        <v>2</v>
      </c>
      <c r="J4561" t="s">
        <v>29</v>
      </c>
      <c r="K4561" s="11">
        <v>6</v>
      </c>
      <c r="L4561" s="12">
        <v>204.79</v>
      </c>
      <c r="M4561" s="12">
        <v>16.383199999999999</v>
      </c>
      <c r="N4561" s="12">
        <v>116.955</v>
      </c>
      <c r="O4561" s="13">
        <f t="shared" si="144"/>
        <v>-100.5718</v>
      </c>
    </row>
    <row r="4562" spans="1:15" x14ac:dyDescent="0.2">
      <c r="A4562" s="4">
        <f t="shared" si="143"/>
        <v>1</v>
      </c>
      <c r="B4562" s="10">
        <v>44892</v>
      </c>
      <c r="C4562" t="s">
        <v>28</v>
      </c>
      <c r="D4562" t="s">
        <v>21</v>
      </c>
      <c r="E4562" t="s">
        <v>67</v>
      </c>
      <c r="H4562" t="s">
        <v>23</v>
      </c>
      <c r="I4562" t="s">
        <v>20</v>
      </c>
      <c r="J4562" t="s">
        <v>38</v>
      </c>
      <c r="K4562" s="11">
        <v>8</v>
      </c>
      <c r="L4562" s="12">
        <v>397.37400000000002</v>
      </c>
      <c r="M4562" s="12">
        <v>31.789920000000002</v>
      </c>
      <c r="N4562" s="12">
        <v>73.106999999999999</v>
      </c>
      <c r="O4562" s="13">
        <f t="shared" si="144"/>
        <v>-41.317079999999997</v>
      </c>
    </row>
    <row r="4563" spans="1:15" x14ac:dyDescent="0.2">
      <c r="A4563" s="4">
        <f t="shared" si="143"/>
        <v>1</v>
      </c>
      <c r="B4563" s="10">
        <v>44892</v>
      </c>
      <c r="C4563" t="s">
        <v>24</v>
      </c>
      <c r="D4563" t="s">
        <v>21</v>
      </c>
      <c r="E4563" t="s">
        <v>67</v>
      </c>
      <c r="H4563" t="s">
        <v>23</v>
      </c>
      <c r="I4563" t="s">
        <v>26</v>
      </c>
      <c r="J4563" t="s">
        <v>27</v>
      </c>
      <c r="K4563" s="11">
        <v>10</v>
      </c>
      <c r="L4563" s="12">
        <v>342.91899999999998</v>
      </c>
      <c r="M4563" s="12">
        <v>27.433519999999998</v>
      </c>
      <c r="N4563" s="12">
        <v>37.043000000000006</v>
      </c>
      <c r="O4563" s="13">
        <f t="shared" si="144"/>
        <v>-9.6094800000000085</v>
      </c>
    </row>
    <row r="4564" spans="1:15" x14ac:dyDescent="0.2">
      <c r="A4564" s="4">
        <f t="shared" si="143"/>
        <v>1</v>
      </c>
      <c r="B4564" s="10">
        <v>44892</v>
      </c>
      <c r="C4564" t="s">
        <v>30</v>
      </c>
      <c r="D4564" t="s">
        <v>21</v>
      </c>
      <c r="E4564" t="s">
        <v>67</v>
      </c>
      <c r="H4564" t="s">
        <v>40</v>
      </c>
      <c r="I4564" t="s">
        <v>2</v>
      </c>
      <c r="J4564" t="s">
        <v>29</v>
      </c>
      <c r="K4564" s="11">
        <v>10</v>
      </c>
      <c r="L4564" s="12">
        <v>453.029</v>
      </c>
      <c r="M4564" s="12">
        <v>36.242319999999999</v>
      </c>
      <c r="N4564" s="12">
        <v>57.643999999999998</v>
      </c>
      <c r="O4564" s="13">
        <f t="shared" si="144"/>
        <v>-21.401679999999999</v>
      </c>
    </row>
    <row r="4565" spans="1:15" x14ac:dyDescent="0.2">
      <c r="A4565" s="4">
        <f t="shared" si="143"/>
        <v>1</v>
      </c>
      <c r="B4565" s="10">
        <v>44892</v>
      </c>
      <c r="C4565" t="s">
        <v>32</v>
      </c>
      <c r="D4565" t="s">
        <v>21</v>
      </c>
      <c r="E4565" t="s">
        <v>67</v>
      </c>
      <c r="H4565" t="s">
        <v>49</v>
      </c>
      <c r="I4565" t="s">
        <v>107</v>
      </c>
      <c r="J4565" t="s">
        <v>27</v>
      </c>
      <c r="K4565" s="11">
        <v>9</v>
      </c>
      <c r="L4565" s="12">
        <v>449.79599999999999</v>
      </c>
      <c r="M4565" s="12">
        <v>35.98368</v>
      </c>
      <c r="N4565" s="12">
        <v>307.50400000000002</v>
      </c>
      <c r="O4565" s="13">
        <f t="shared" si="144"/>
        <v>-271.52032000000003</v>
      </c>
    </row>
    <row r="4566" spans="1:15" x14ac:dyDescent="0.2">
      <c r="A4566" s="4">
        <f t="shared" si="143"/>
        <v>1</v>
      </c>
      <c r="B4566" s="10">
        <v>44892</v>
      </c>
      <c r="C4566" t="s">
        <v>34</v>
      </c>
      <c r="D4566" t="s">
        <v>21</v>
      </c>
      <c r="E4566" t="s">
        <v>67</v>
      </c>
      <c r="H4566" t="s">
        <v>40</v>
      </c>
      <c r="I4566" t="s">
        <v>2</v>
      </c>
      <c r="J4566" t="s">
        <v>27</v>
      </c>
      <c r="K4566" s="11">
        <v>9</v>
      </c>
      <c r="L4566" s="12">
        <v>367.18900000000002</v>
      </c>
      <c r="M4566" s="12">
        <v>29.375120000000003</v>
      </c>
      <c r="N4566" s="12">
        <v>72.335999999999999</v>
      </c>
      <c r="O4566" s="13">
        <f t="shared" si="144"/>
        <v>-42.960879999999996</v>
      </c>
    </row>
    <row r="4567" spans="1:15" x14ac:dyDescent="0.2">
      <c r="A4567" s="4">
        <f t="shared" si="143"/>
        <v>1</v>
      </c>
      <c r="B4567" s="10">
        <v>44892</v>
      </c>
      <c r="C4567" t="s">
        <v>41</v>
      </c>
      <c r="D4567" t="s">
        <v>21</v>
      </c>
      <c r="E4567" t="s">
        <v>67</v>
      </c>
      <c r="H4567" t="s">
        <v>40</v>
      </c>
      <c r="I4567" t="s">
        <v>2</v>
      </c>
      <c r="J4567" t="s">
        <v>29</v>
      </c>
      <c r="K4567" s="11">
        <v>10</v>
      </c>
      <c r="L4567" s="12">
        <v>504.029</v>
      </c>
      <c r="M4567" s="12">
        <v>40.322319999999998</v>
      </c>
      <c r="N4567" s="12">
        <v>86.646999999999991</v>
      </c>
      <c r="O4567" s="13">
        <f t="shared" si="144"/>
        <v>-46.324679999999994</v>
      </c>
    </row>
    <row r="4568" spans="1:15" x14ac:dyDescent="0.2">
      <c r="A4568" s="4">
        <f t="shared" si="143"/>
        <v>1</v>
      </c>
      <c r="B4568" s="10">
        <v>44892</v>
      </c>
      <c r="C4568" t="s">
        <v>20</v>
      </c>
      <c r="D4568" t="s">
        <v>35</v>
      </c>
      <c r="E4568" t="s">
        <v>73</v>
      </c>
      <c r="F4568" t="s">
        <v>39</v>
      </c>
      <c r="H4568" t="s">
        <v>48</v>
      </c>
      <c r="I4568" t="s">
        <v>2</v>
      </c>
      <c r="J4568" t="s">
        <v>43</v>
      </c>
      <c r="K4568" s="11">
        <v>17</v>
      </c>
      <c r="L4568" s="12">
        <v>10291.951999999999</v>
      </c>
      <c r="M4568" s="12">
        <v>823.35615999999993</v>
      </c>
      <c r="N4568" s="12">
        <v>100.75399999999999</v>
      </c>
      <c r="O4568" s="13">
        <f t="shared" si="144"/>
        <v>722.60215999999991</v>
      </c>
    </row>
    <row r="4569" spans="1:15" x14ac:dyDescent="0.2">
      <c r="A4569" s="4">
        <f t="shared" si="143"/>
        <v>1</v>
      </c>
      <c r="B4569" s="10">
        <v>44892</v>
      </c>
      <c r="C4569" t="s">
        <v>26</v>
      </c>
      <c r="D4569" t="s">
        <v>35</v>
      </c>
      <c r="E4569" t="s">
        <v>73</v>
      </c>
      <c r="H4569" t="s">
        <v>40</v>
      </c>
      <c r="I4569" t="s">
        <v>2</v>
      </c>
      <c r="J4569" t="s">
        <v>87</v>
      </c>
      <c r="K4569" s="11">
        <v>11</v>
      </c>
      <c r="L4569" s="12">
        <v>579.67200000000003</v>
      </c>
      <c r="M4569" s="12">
        <v>46.373760000000004</v>
      </c>
      <c r="N4569" s="12">
        <v>27.431999999999999</v>
      </c>
      <c r="O4569" s="13">
        <f t="shared" si="144"/>
        <v>18.941760000000006</v>
      </c>
    </row>
    <row r="4570" spans="1:15" x14ac:dyDescent="0.2">
      <c r="A4570" s="4">
        <f t="shared" si="143"/>
        <v>1</v>
      </c>
      <c r="B4570" s="10">
        <v>44892</v>
      </c>
      <c r="C4570" t="s">
        <v>28</v>
      </c>
      <c r="D4570" t="s">
        <v>35</v>
      </c>
      <c r="E4570" t="s">
        <v>73</v>
      </c>
      <c r="H4570" t="s">
        <v>40</v>
      </c>
      <c r="I4570" t="s">
        <v>2</v>
      </c>
      <c r="J4570" t="s">
        <v>38</v>
      </c>
      <c r="K4570" s="11">
        <v>14</v>
      </c>
      <c r="L4570" s="12">
        <v>680.63699999999994</v>
      </c>
      <c r="M4570" s="12">
        <v>54.450959999999995</v>
      </c>
      <c r="N4570" s="12">
        <v>22.591999999999999</v>
      </c>
      <c r="O4570" s="13">
        <f t="shared" si="144"/>
        <v>31.858959999999996</v>
      </c>
    </row>
    <row r="4571" spans="1:15" x14ac:dyDescent="0.2">
      <c r="A4571" s="4">
        <f t="shared" si="143"/>
        <v>1</v>
      </c>
      <c r="B4571" s="10">
        <v>44892</v>
      </c>
      <c r="C4571" t="s">
        <v>24</v>
      </c>
      <c r="D4571" t="s">
        <v>35</v>
      </c>
      <c r="E4571" t="s">
        <v>73</v>
      </c>
      <c r="H4571" t="s">
        <v>40</v>
      </c>
      <c r="I4571" t="s">
        <v>28</v>
      </c>
      <c r="J4571" t="s">
        <v>43</v>
      </c>
      <c r="K4571" s="11">
        <v>16</v>
      </c>
      <c r="L4571" s="12">
        <v>524.52200000000005</v>
      </c>
      <c r="M4571" s="12">
        <v>41.961760000000005</v>
      </c>
      <c r="N4571" s="12">
        <v>23.879000000000001</v>
      </c>
      <c r="O4571" s="13">
        <f t="shared" si="144"/>
        <v>18.082760000000004</v>
      </c>
    </row>
    <row r="4572" spans="1:15" x14ac:dyDescent="0.2">
      <c r="A4572" s="4">
        <f t="shared" si="143"/>
        <v>1</v>
      </c>
      <c r="B4572" s="10">
        <v>44892</v>
      </c>
      <c r="C4572" t="s">
        <v>30</v>
      </c>
      <c r="D4572" t="s">
        <v>35</v>
      </c>
      <c r="E4572" t="s">
        <v>73</v>
      </c>
      <c r="H4572" t="s">
        <v>40</v>
      </c>
      <c r="I4572" t="s">
        <v>24</v>
      </c>
      <c r="J4572" t="s">
        <v>43</v>
      </c>
      <c r="K4572" s="11">
        <v>15</v>
      </c>
      <c r="L4572" s="12">
        <v>656.54700000000003</v>
      </c>
      <c r="M4572" s="12">
        <v>52.523760000000003</v>
      </c>
      <c r="N4572" s="12">
        <v>21.657999999999998</v>
      </c>
      <c r="O4572" s="13">
        <f t="shared" si="144"/>
        <v>30.865760000000005</v>
      </c>
    </row>
    <row r="4573" spans="1:15" x14ac:dyDescent="0.2">
      <c r="A4573" s="4">
        <f t="shared" si="143"/>
        <v>1</v>
      </c>
      <c r="B4573" s="10">
        <v>44892</v>
      </c>
      <c r="C4573" t="s">
        <v>32</v>
      </c>
      <c r="D4573" t="s">
        <v>35</v>
      </c>
      <c r="E4573" t="s">
        <v>73</v>
      </c>
      <c r="H4573" t="s">
        <v>31</v>
      </c>
      <c r="I4573" t="s">
        <v>2</v>
      </c>
      <c r="J4573" t="s">
        <v>38</v>
      </c>
      <c r="K4573" s="11">
        <v>12</v>
      </c>
      <c r="L4573" s="12">
        <v>257.82499999999999</v>
      </c>
      <c r="M4573" s="12">
        <v>20.626000000000001</v>
      </c>
      <c r="N4573" s="12">
        <v>17.186000000000003</v>
      </c>
      <c r="O4573" s="13">
        <f t="shared" si="144"/>
        <v>3.4399999999999977</v>
      </c>
    </row>
    <row r="4574" spans="1:15" x14ac:dyDescent="0.2">
      <c r="A4574" s="4">
        <f t="shared" si="143"/>
        <v>1</v>
      </c>
      <c r="B4574" s="10">
        <v>44892</v>
      </c>
      <c r="C4574" t="s">
        <v>34</v>
      </c>
      <c r="D4574" t="s">
        <v>35</v>
      </c>
      <c r="E4574" t="s">
        <v>73</v>
      </c>
      <c r="H4574" t="s">
        <v>31</v>
      </c>
      <c r="I4574" t="s">
        <v>2</v>
      </c>
      <c r="J4574" t="s">
        <v>87</v>
      </c>
      <c r="K4574" s="11">
        <v>10</v>
      </c>
      <c r="L4574" s="12">
        <v>303.94099999999997</v>
      </c>
      <c r="M4574" s="12">
        <v>24.315279999999998</v>
      </c>
      <c r="N4574" s="12">
        <v>22.418999999999997</v>
      </c>
      <c r="O4574" s="13">
        <f t="shared" si="144"/>
        <v>1.8962800000000009</v>
      </c>
    </row>
    <row r="4575" spans="1:15" x14ac:dyDescent="0.2">
      <c r="A4575" s="4">
        <f t="shared" si="143"/>
        <v>1</v>
      </c>
      <c r="B4575" s="10">
        <v>44892</v>
      </c>
      <c r="C4575" t="s">
        <v>41</v>
      </c>
      <c r="D4575" t="s">
        <v>35</v>
      </c>
      <c r="E4575" t="s">
        <v>73</v>
      </c>
      <c r="H4575" t="s">
        <v>23</v>
      </c>
      <c r="I4575" t="s">
        <v>2</v>
      </c>
      <c r="J4575" t="s">
        <v>38</v>
      </c>
      <c r="K4575" s="11">
        <v>7</v>
      </c>
      <c r="L4575" s="12">
        <v>187.82599999999999</v>
      </c>
      <c r="M4575" s="12">
        <v>15.02608</v>
      </c>
      <c r="N4575" s="12">
        <v>38.637999999999998</v>
      </c>
      <c r="O4575" s="13">
        <f t="shared" si="144"/>
        <v>-23.611919999999998</v>
      </c>
    </row>
    <row r="4576" spans="1:15" x14ac:dyDescent="0.2">
      <c r="A4576" s="4">
        <f t="shared" ref="A4576:A4639" si="145">+WEEKDAY(B4576)</f>
        <v>2</v>
      </c>
      <c r="B4576" s="10">
        <v>44893</v>
      </c>
      <c r="C4576" t="s">
        <v>20</v>
      </c>
      <c r="D4576" t="s">
        <v>21</v>
      </c>
      <c r="E4576" t="s">
        <v>101</v>
      </c>
      <c r="H4576" t="s">
        <v>31</v>
      </c>
      <c r="I4576" t="s">
        <v>2</v>
      </c>
      <c r="J4576" t="s">
        <v>29</v>
      </c>
      <c r="K4576" s="11">
        <v>7</v>
      </c>
      <c r="L4576" s="12">
        <v>103.374</v>
      </c>
      <c r="M4576" s="12">
        <v>8.269919999999999</v>
      </c>
      <c r="N4576" s="12">
        <v>12.379</v>
      </c>
      <c r="O4576" s="13">
        <f t="shared" si="144"/>
        <v>-4.1090800000000005</v>
      </c>
    </row>
    <row r="4577" spans="1:15" x14ac:dyDescent="0.2">
      <c r="A4577" s="4">
        <f t="shared" si="145"/>
        <v>2</v>
      </c>
      <c r="B4577" s="10">
        <v>44893</v>
      </c>
      <c r="C4577" t="s">
        <v>26</v>
      </c>
      <c r="D4577" t="s">
        <v>21</v>
      </c>
      <c r="E4577" t="s">
        <v>101</v>
      </c>
      <c r="H4577" t="s">
        <v>23</v>
      </c>
      <c r="I4577" t="s">
        <v>24</v>
      </c>
      <c r="J4577" t="s">
        <v>33</v>
      </c>
      <c r="K4577" s="11">
        <v>9</v>
      </c>
      <c r="L4577" s="12">
        <v>209.84100000000001</v>
      </c>
      <c r="M4577" s="12">
        <v>16.787280000000003</v>
      </c>
      <c r="N4577" s="12">
        <v>13.834</v>
      </c>
      <c r="O4577" s="13">
        <f t="shared" si="144"/>
        <v>2.953280000000003</v>
      </c>
    </row>
    <row r="4578" spans="1:15" x14ac:dyDescent="0.2">
      <c r="A4578" s="4">
        <f t="shared" si="145"/>
        <v>2</v>
      </c>
      <c r="B4578" s="10">
        <v>44893</v>
      </c>
      <c r="C4578" t="s">
        <v>28</v>
      </c>
      <c r="D4578" t="s">
        <v>21</v>
      </c>
      <c r="E4578" t="s">
        <v>101</v>
      </c>
      <c r="H4578" t="s">
        <v>40</v>
      </c>
      <c r="I4578" t="s">
        <v>2</v>
      </c>
      <c r="J4578" t="s">
        <v>29</v>
      </c>
      <c r="K4578" s="11">
        <v>9</v>
      </c>
      <c r="L4578" s="12">
        <v>289.79899999999998</v>
      </c>
      <c r="M4578" s="12">
        <v>23.183919999999997</v>
      </c>
      <c r="N4578" s="12">
        <v>22.95</v>
      </c>
      <c r="O4578" s="13">
        <f t="shared" si="144"/>
        <v>0.23391999999999769</v>
      </c>
    </row>
    <row r="4579" spans="1:15" x14ac:dyDescent="0.2">
      <c r="A4579" s="4">
        <f t="shared" si="145"/>
        <v>2</v>
      </c>
      <c r="B4579" s="10">
        <v>44893</v>
      </c>
      <c r="C4579" t="s">
        <v>24</v>
      </c>
      <c r="D4579" t="s">
        <v>21</v>
      </c>
      <c r="E4579" t="s">
        <v>101</v>
      </c>
      <c r="H4579" t="s">
        <v>23</v>
      </c>
      <c r="I4579" t="s">
        <v>2</v>
      </c>
      <c r="J4579" t="s">
        <v>27</v>
      </c>
      <c r="K4579" s="11">
        <v>9</v>
      </c>
      <c r="L4579" s="12">
        <v>268.08</v>
      </c>
      <c r="M4579" s="12">
        <v>21.446400000000001</v>
      </c>
      <c r="N4579" s="12">
        <v>26.881</v>
      </c>
      <c r="O4579" s="13">
        <f t="shared" si="144"/>
        <v>-5.4345999999999997</v>
      </c>
    </row>
    <row r="4580" spans="1:15" x14ac:dyDescent="0.2">
      <c r="A4580" s="4">
        <f t="shared" si="145"/>
        <v>2</v>
      </c>
      <c r="B4580" s="10">
        <v>44893</v>
      </c>
      <c r="C4580" t="s">
        <v>30</v>
      </c>
      <c r="D4580" t="s">
        <v>21</v>
      </c>
      <c r="E4580" t="s">
        <v>101</v>
      </c>
      <c r="H4580" t="s">
        <v>23</v>
      </c>
      <c r="I4580" t="s">
        <v>28</v>
      </c>
      <c r="J4580" t="s">
        <v>38</v>
      </c>
      <c r="K4580" s="11">
        <v>12</v>
      </c>
      <c r="L4580" s="12">
        <v>367.01400000000001</v>
      </c>
      <c r="M4580" s="12">
        <v>29.36112</v>
      </c>
      <c r="N4580" s="12">
        <v>24.437999999999999</v>
      </c>
      <c r="O4580" s="13">
        <f t="shared" si="144"/>
        <v>4.9231200000000008</v>
      </c>
    </row>
    <row r="4581" spans="1:15" x14ac:dyDescent="0.2">
      <c r="A4581" s="4">
        <f t="shared" si="145"/>
        <v>2</v>
      </c>
      <c r="B4581" s="10">
        <v>44893</v>
      </c>
      <c r="C4581" t="s">
        <v>32</v>
      </c>
      <c r="D4581" t="s">
        <v>21</v>
      </c>
      <c r="E4581" t="s">
        <v>101</v>
      </c>
      <c r="H4581" t="s">
        <v>23</v>
      </c>
      <c r="I4581" t="s">
        <v>24</v>
      </c>
      <c r="J4581" t="s">
        <v>38</v>
      </c>
      <c r="K4581" s="11">
        <v>14</v>
      </c>
      <c r="L4581" s="12">
        <v>522.28700000000003</v>
      </c>
      <c r="M4581" s="12">
        <v>41.782960000000003</v>
      </c>
      <c r="N4581" s="12">
        <v>14.490999999999998</v>
      </c>
      <c r="O4581" s="13">
        <f t="shared" si="144"/>
        <v>27.291960000000003</v>
      </c>
    </row>
    <row r="4582" spans="1:15" x14ac:dyDescent="0.2">
      <c r="A4582" s="4">
        <f t="shared" si="145"/>
        <v>2</v>
      </c>
      <c r="B4582" s="10">
        <v>44893</v>
      </c>
      <c r="C4582" t="s">
        <v>34</v>
      </c>
      <c r="D4582" t="s">
        <v>21</v>
      </c>
      <c r="E4582" t="s">
        <v>101</v>
      </c>
      <c r="H4582" t="s">
        <v>40</v>
      </c>
      <c r="I4582" t="s">
        <v>2</v>
      </c>
      <c r="J4582" t="s">
        <v>27</v>
      </c>
      <c r="K4582" s="11">
        <v>10</v>
      </c>
      <c r="L4582" s="12">
        <v>493.86500000000001</v>
      </c>
      <c r="M4582" s="12">
        <v>39.5092</v>
      </c>
      <c r="N4582" s="12">
        <v>18.309000000000001</v>
      </c>
      <c r="O4582" s="13">
        <f t="shared" si="144"/>
        <v>21.200199999999999</v>
      </c>
    </row>
    <row r="4583" spans="1:15" x14ac:dyDescent="0.2">
      <c r="A4583" s="4">
        <f t="shared" si="145"/>
        <v>2</v>
      </c>
      <c r="B4583" s="10">
        <v>44893</v>
      </c>
      <c r="C4583" t="s">
        <v>20</v>
      </c>
      <c r="D4583" t="s">
        <v>35</v>
      </c>
      <c r="E4583" t="s">
        <v>42</v>
      </c>
      <c r="H4583" t="s">
        <v>37</v>
      </c>
      <c r="I4583" t="s">
        <v>2</v>
      </c>
      <c r="J4583" t="s">
        <v>87</v>
      </c>
      <c r="K4583" s="11">
        <v>9</v>
      </c>
      <c r="L4583" s="12">
        <v>572.67499999999995</v>
      </c>
      <c r="M4583" s="12">
        <v>45.814</v>
      </c>
      <c r="N4583" s="12">
        <v>28.816999999999997</v>
      </c>
      <c r="O4583" s="13">
        <f t="shared" si="144"/>
        <v>16.997000000000003</v>
      </c>
    </row>
    <row r="4584" spans="1:15" x14ac:dyDescent="0.2">
      <c r="A4584" s="4">
        <f t="shared" si="145"/>
        <v>2</v>
      </c>
      <c r="B4584" s="10">
        <v>44893</v>
      </c>
      <c r="C4584" t="s">
        <v>26</v>
      </c>
      <c r="D4584" t="s">
        <v>35</v>
      </c>
      <c r="E4584" t="s">
        <v>42</v>
      </c>
      <c r="H4584" t="s">
        <v>40</v>
      </c>
      <c r="I4584" t="s">
        <v>24</v>
      </c>
      <c r="J4584" t="s">
        <v>43</v>
      </c>
      <c r="K4584" s="11">
        <v>13</v>
      </c>
      <c r="L4584" s="12">
        <v>599.56899999999996</v>
      </c>
      <c r="M4584" s="12">
        <v>47.965519999999998</v>
      </c>
      <c r="N4584" s="12">
        <v>13.379999999999999</v>
      </c>
      <c r="O4584" s="13">
        <f t="shared" si="144"/>
        <v>34.585520000000002</v>
      </c>
    </row>
    <row r="4585" spans="1:15" x14ac:dyDescent="0.2">
      <c r="A4585" s="4">
        <f t="shared" si="145"/>
        <v>2</v>
      </c>
      <c r="B4585" s="10">
        <v>44893</v>
      </c>
      <c r="C4585" t="s">
        <v>28</v>
      </c>
      <c r="D4585" t="s">
        <v>35</v>
      </c>
      <c r="E4585" t="s">
        <v>42</v>
      </c>
      <c r="H4585" t="s">
        <v>23</v>
      </c>
      <c r="I4585" t="s">
        <v>28</v>
      </c>
      <c r="J4585" t="s">
        <v>38</v>
      </c>
      <c r="K4585" s="11">
        <v>9</v>
      </c>
      <c r="L4585" s="12">
        <v>467.62799999999999</v>
      </c>
      <c r="M4585" s="12">
        <v>37.410240000000002</v>
      </c>
      <c r="N4585" s="12">
        <v>27.321000000000002</v>
      </c>
      <c r="O4585" s="13">
        <f t="shared" si="144"/>
        <v>10.08924</v>
      </c>
    </row>
    <row r="4586" spans="1:15" x14ac:dyDescent="0.2">
      <c r="A4586" s="4">
        <f t="shared" si="145"/>
        <v>2</v>
      </c>
      <c r="B4586" s="10">
        <v>44893</v>
      </c>
      <c r="C4586" t="s">
        <v>24</v>
      </c>
      <c r="D4586" t="s">
        <v>35</v>
      </c>
      <c r="E4586" t="s">
        <v>42</v>
      </c>
      <c r="H4586" t="s">
        <v>40</v>
      </c>
      <c r="I4586" t="s">
        <v>28</v>
      </c>
      <c r="J4586" t="s">
        <v>43</v>
      </c>
      <c r="K4586" s="11">
        <v>10</v>
      </c>
      <c r="L4586" s="12">
        <v>457.947</v>
      </c>
      <c r="M4586" s="12">
        <v>36.635759999999998</v>
      </c>
      <c r="N4586" s="12">
        <v>25.399000000000001</v>
      </c>
      <c r="O4586" s="13">
        <f t="shared" si="144"/>
        <v>11.236759999999997</v>
      </c>
    </row>
    <row r="4587" spans="1:15" x14ac:dyDescent="0.2">
      <c r="A4587" s="4">
        <f t="shared" si="145"/>
        <v>2</v>
      </c>
      <c r="B4587" s="10">
        <v>44893</v>
      </c>
      <c r="C4587" t="s">
        <v>30</v>
      </c>
      <c r="D4587" t="s">
        <v>35</v>
      </c>
      <c r="E4587" t="s">
        <v>42</v>
      </c>
      <c r="H4587" t="s">
        <v>31</v>
      </c>
      <c r="I4587" t="s">
        <v>2</v>
      </c>
      <c r="J4587" t="s">
        <v>38</v>
      </c>
      <c r="K4587" s="11">
        <v>10</v>
      </c>
      <c r="L4587" s="12">
        <v>528.26900000000001</v>
      </c>
      <c r="M4587" s="12">
        <v>42.261520000000004</v>
      </c>
      <c r="N4587" s="12">
        <v>19.854000000000003</v>
      </c>
      <c r="O4587" s="13">
        <f t="shared" si="144"/>
        <v>22.407520000000002</v>
      </c>
    </row>
    <row r="4588" spans="1:15" x14ac:dyDescent="0.2">
      <c r="A4588" s="4">
        <f t="shared" si="145"/>
        <v>2</v>
      </c>
      <c r="B4588" s="10">
        <v>44893</v>
      </c>
      <c r="C4588" t="s">
        <v>32</v>
      </c>
      <c r="D4588" t="s">
        <v>35</v>
      </c>
      <c r="E4588" t="s">
        <v>42</v>
      </c>
      <c r="H4588" t="s">
        <v>40</v>
      </c>
      <c r="I4588" t="s">
        <v>2</v>
      </c>
      <c r="J4588" t="s">
        <v>87</v>
      </c>
      <c r="K4588" s="11">
        <v>10</v>
      </c>
      <c r="L4588" s="12">
        <v>294.30399999999997</v>
      </c>
      <c r="M4588" s="12">
        <v>23.544319999999999</v>
      </c>
      <c r="N4588" s="12">
        <v>30.419</v>
      </c>
      <c r="O4588" s="13">
        <f t="shared" si="144"/>
        <v>-6.8746800000000015</v>
      </c>
    </row>
    <row r="4589" spans="1:15" x14ac:dyDescent="0.2">
      <c r="A4589" s="4">
        <f t="shared" si="145"/>
        <v>2</v>
      </c>
      <c r="B4589" s="10">
        <v>44893</v>
      </c>
      <c r="C4589" t="s">
        <v>34</v>
      </c>
      <c r="D4589" t="s">
        <v>35</v>
      </c>
      <c r="E4589" t="s">
        <v>42</v>
      </c>
      <c r="H4589" t="s">
        <v>31</v>
      </c>
      <c r="I4589" t="s">
        <v>24</v>
      </c>
      <c r="J4589" t="s">
        <v>43</v>
      </c>
      <c r="K4589" s="11">
        <v>10</v>
      </c>
      <c r="L4589" s="12">
        <v>296.41699999999997</v>
      </c>
      <c r="M4589" s="12">
        <v>23.713359999999998</v>
      </c>
      <c r="N4589" s="12">
        <v>16.207000000000001</v>
      </c>
      <c r="O4589" s="13">
        <f t="shared" si="144"/>
        <v>7.5063599999999973</v>
      </c>
    </row>
    <row r="4590" spans="1:15" x14ac:dyDescent="0.2">
      <c r="A4590" s="4">
        <f t="shared" si="145"/>
        <v>2</v>
      </c>
      <c r="B4590" s="10">
        <v>44893</v>
      </c>
      <c r="C4590" t="s">
        <v>41</v>
      </c>
      <c r="D4590" t="s">
        <v>35</v>
      </c>
      <c r="E4590" t="s">
        <v>42</v>
      </c>
      <c r="H4590" t="s">
        <v>40</v>
      </c>
      <c r="I4590" t="s">
        <v>24</v>
      </c>
      <c r="J4590" t="s">
        <v>43</v>
      </c>
      <c r="K4590" s="11">
        <v>10</v>
      </c>
      <c r="L4590" s="12">
        <v>399.14800000000002</v>
      </c>
      <c r="M4590" s="12">
        <v>31.931840000000001</v>
      </c>
      <c r="N4590" s="12">
        <v>17.505000000000003</v>
      </c>
      <c r="O4590" s="13">
        <f t="shared" si="144"/>
        <v>14.426839999999999</v>
      </c>
    </row>
    <row r="4591" spans="1:15" x14ac:dyDescent="0.2">
      <c r="A4591" s="4">
        <f t="shared" si="145"/>
        <v>3</v>
      </c>
      <c r="B4591" s="10">
        <v>44894</v>
      </c>
      <c r="C4591" t="s">
        <v>20</v>
      </c>
      <c r="D4591" t="s">
        <v>35</v>
      </c>
      <c r="E4591" t="s">
        <v>44</v>
      </c>
      <c r="H4591" t="s">
        <v>59</v>
      </c>
      <c r="I4591" t="s">
        <v>2</v>
      </c>
      <c r="J4591" t="s">
        <v>87</v>
      </c>
      <c r="K4591" s="11">
        <v>14</v>
      </c>
      <c r="L4591" s="12">
        <v>478.959</v>
      </c>
      <c r="M4591" s="12">
        <v>38.316720000000004</v>
      </c>
      <c r="N4591" s="12">
        <v>37.094999999999999</v>
      </c>
      <c r="O4591" s="13">
        <f t="shared" si="144"/>
        <v>1.2217200000000048</v>
      </c>
    </row>
    <row r="4592" spans="1:15" x14ac:dyDescent="0.2">
      <c r="A4592" s="4">
        <f t="shared" si="145"/>
        <v>3</v>
      </c>
      <c r="B4592" s="10">
        <v>44894</v>
      </c>
      <c r="C4592" t="s">
        <v>26</v>
      </c>
      <c r="D4592" t="s">
        <v>35</v>
      </c>
      <c r="E4592" t="s">
        <v>44</v>
      </c>
      <c r="F4592" t="s">
        <v>39</v>
      </c>
      <c r="H4592" t="s">
        <v>40</v>
      </c>
      <c r="I4592" t="s">
        <v>26</v>
      </c>
      <c r="J4592" t="s">
        <v>106</v>
      </c>
      <c r="K4592" s="11">
        <v>15</v>
      </c>
      <c r="L4592" s="12">
        <v>6862.9049999999997</v>
      </c>
      <c r="M4592" s="12">
        <v>549.03239999999994</v>
      </c>
      <c r="N4592" s="12">
        <v>77.605999999999995</v>
      </c>
      <c r="O4592" s="13">
        <f t="shared" si="144"/>
        <v>471.42639999999994</v>
      </c>
    </row>
    <row r="4593" spans="1:15" x14ac:dyDescent="0.2">
      <c r="A4593" s="4">
        <f t="shared" si="145"/>
        <v>3</v>
      </c>
      <c r="B4593" s="10">
        <v>44894</v>
      </c>
      <c r="C4593" t="s">
        <v>28</v>
      </c>
      <c r="D4593" t="s">
        <v>35</v>
      </c>
      <c r="E4593" t="s">
        <v>44</v>
      </c>
      <c r="H4593" t="s">
        <v>23</v>
      </c>
      <c r="I4593" t="s">
        <v>26</v>
      </c>
      <c r="J4593" t="s">
        <v>87</v>
      </c>
      <c r="K4593" s="11">
        <v>8</v>
      </c>
      <c r="L4593" s="12">
        <v>654.90899999999999</v>
      </c>
      <c r="M4593" s="12">
        <v>52.392719999999997</v>
      </c>
      <c r="N4593" s="12">
        <v>57.042000000000002</v>
      </c>
      <c r="O4593" s="13">
        <f t="shared" si="144"/>
        <v>-4.6492800000000045</v>
      </c>
    </row>
    <row r="4594" spans="1:15" x14ac:dyDescent="0.2">
      <c r="A4594" s="4">
        <f t="shared" si="145"/>
        <v>3</v>
      </c>
      <c r="B4594" s="10">
        <v>44894</v>
      </c>
      <c r="C4594" t="s">
        <v>24</v>
      </c>
      <c r="D4594" t="s">
        <v>35</v>
      </c>
      <c r="E4594" t="s">
        <v>44</v>
      </c>
      <c r="H4594" t="s">
        <v>40</v>
      </c>
      <c r="I4594" t="s">
        <v>28</v>
      </c>
      <c r="J4594" t="s">
        <v>106</v>
      </c>
      <c r="K4594" s="11">
        <v>15</v>
      </c>
      <c r="L4594" s="12">
        <v>504.22800000000001</v>
      </c>
      <c r="M4594" s="12">
        <v>40.338239999999999</v>
      </c>
      <c r="N4594" s="12">
        <v>24.012999999999998</v>
      </c>
      <c r="O4594" s="13">
        <f t="shared" si="144"/>
        <v>16.325240000000001</v>
      </c>
    </row>
    <row r="4595" spans="1:15" x14ac:dyDescent="0.2">
      <c r="A4595" s="4">
        <f t="shared" si="145"/>
        <v>3</v>
      </c>
      <c r="B4595" s="10">
        <v>44894</v>
      </c>
      <c r="C4595" t="s">
        <v>30</v>
      </c>
      <c r="D4595" t="s">
        <v>35</v>
      </c>
      <c r="E4595" t="s">
        <v>44</v>
      </c>
      <c r="H4595" t="s">
        <v>59</v>
      </c>
      <c r="I4595" t="s">
        <v>2</v>
      </c>
      <c r="J4595" t="s">
        <v>87</v>
      </c>
      <c r="K4595" s="11">
        <v>15</v>
      </c>
      <c r="L4595" s="12">
        <v>658.68700000000001</v>
      </c>
      <c r="M4595" s="12">
        <v>52.694960000000002</v>
      </c>
      <c r="N4595" s="12">
        <v>45.811999999999998</v>
      </c>
      <c r="O4595" s="13">
        <f t="shared" si="144"/>
        <v>6.8829600000000042</v>
      </c>
    </row>
    <row r="4596" spans="1:15" x14ac:dyDescent="0.2">
      <c r="A4596" s="4">
        <f t="shared" si="145"/>
        <v>3</v>
      </c>
      <c r="B4596" s="10">
        <v>44894</v>
      </c>
      <c r="C4596" t="s">
        <v>32</v>
      </c>
      <c r="D4596" t="s">
        <v>35</v>
      </c>
      <c r="E4596" t="s">
        <v>44</v>
      </c>
      <c r="H4596" t="s">
        <v>40</v>
      </c>
      <c r="I4596" t="s">
        <v>28</v>
      </c>
      <c r="J4596" t="s">
        <v>106</v>
      </c>
      <c r="K4596" s="11">
        <v>16</v>
      </c>
      <c r="L4596" s="12">
        <v>866.41600000000005</v>
      </c>
      <c r="M4596" s="12">
        <v>69.313280000000006</v>
      </c>
      <c r="N4596" s="12">
        <v>13.064000000000002</v>
      </c>
      <c r="O4596" s="13">
        <f t="shared" si="144"/>
        <v>56.249280000000006</v>
      </c>
    </row>
    <row r="4597" spans="1:15" x14ac:dyDescent="0.2">
      <c r="A4597" s="4">
        <f t="shared" si="145"/>
        <v>3</v>
      </c>
      <c r="B4597" s="10">
        <v>44894</v>
      </c>
      <c r="C4597" t="s">
        <v>34</v>
      </c>
      <c r="D4597" t="s">
        <v>35</v>
      </c>
      <c r="E4597" t="s">
        <v>44</v>
      </c>
      <c r="H4597" t="s">
        <v>48</v>
      </c>
      <c r="I4597" t="s">
        <v>2</v>
      </c>
      <c r="J4597" t="s">
        <v>43</v>
      </c>
      <c r="K4597" s="11">
        <v>12</v>
      </c>
      <c r="L4597" s="12">
        <v>844.01700000000005</v>
      </c>
      <c r="M4597" s="12">
        <v>67.521360000000001</v>
      </c>
      <c r="N4597" s="12">
        <v>87.917999999999992</v>
      </c>
      <c r="O4597" s="13">
        <f t="shared" si="144"/>
        <v>-20.396639999999991</v>
      </c>
    </row>
    <row r="4598" spans="1:15" x14ac:dyDescent="0.2">
      <c r="A4598" s="4">
        <f t="shared" si="145"/>
        <v>3</v>
      </c>
      <c r="B4598" s="10">
        <v>44894</v>
      </c>
      <c r="C4598" t="s">
        <v>41</v>
      </c>
      <c r="D4598" t="s">
        <v>35</v>
      </c>
      <c r="E4598" t="s">
        <v>44</v>
      </c>
      <c r="H4598" t="s">
        <v>40</v>
      </c>
      <c r="I4598" t="s">
        <v>28</v>
      </c>
      <c r="J4598" t="s">
        <v>106</v>
      </c>
      <c r="K4598" s="11">
        <v>16</v>
      </c>
      <c r="L4598" s="12">
        <v>596.13400000000001</v>
      </c>
      <c r="M4598" s="12">
        <v>47.690719999999999</v>
      </c>
      <c r="N4598" s="12">
        <v>32.479999999999997</v>
      </c>
      <c r="O4598" s="13">
        <f t="shared" si="144"/>
        <v>15.210720000000002</v>
      </c>
    </row>
    <row r="4599" spans="1:15" x14ac:dyDescent="0.2">
      <c r="A4599" s="4">
        <f t="shared" si="145"/>
        <v>3</v>
      </c>
      <c r="B4599" s="10">
        <v>44894</v>
      </c>
      <c r="C4599" t="s">
        <v>56</v>
      </c>
      <c r="D4599" t="s">
        <v>35</v>
      </c>
      <c r="E4599" t="s">
        <v>44</v>
      </c>
      <c r="H4599" t="s">
        <v>40</v>
      </c>
      <c r="I4599" t="s">
        <v>28</v>
      </c>
      <c r="J4599" t="s">
        <v>106</v>
      </c>
      <c r="K4599" s="11">
        <v>14</v>
      </c>
      <c r="L4599" s="12">
        <v>663.18200000000002</v>
      </c>
      <c r="M4599" s="12">
        <v>53.054560000000002</v>
      </c>
      <c r="N4599" s="12">
        <v>40.792000000000002</v>
      </c>
      <c r="O4599" s="13">
        <f t="shared" si="144"/>
        <v>12.262560000000001</v>
      </c>
    </row>
    <row r="4600" spans="1:15" x14ac:dyDescent="0.2">
      <c r="A4600" s="4">
        <f t="shared" si="145"/>
        <v>4</v>
      </c>
      <c r="B4600" s="10">
        <v>44895</v>
      </c>
      <c r="C4600" t="s">
        <v>20</v>
      </c>
      <c r="D4600" t="s">
        <v>21</v>
      </c>
      <c r="E4600" t="s">
        <v>78</v>
      </c>
      <c r="H4600" t="s">
        <v>23</v>
      </c>
      <c r="I4600" t="s">
        <v>26</v>
      </c>
      <c r="J4600" t="s">
        <v>38</v>
      </c>
      <c r="K4600" s="11">
        <v>8</v>
      </c>
      <c r="L4600" s="12">
        <v>351.08499999999998</v>
      </c>
      <c r="M4600" s="12">
        <v>28.0868</v>
      </c>
      <c r="N4600" s="12">
        <v>62.699999999999996</v>
      </c>
      <c r="O4600" s="13">
        <f t="shared" si="144"/>
        <v>-34.613199999999992</v>
      </c>
    </row>
    <row r="4601" spans="1:15" x14ac:dyDescent="0.2">
      <c r="A4601" s="4">
        <f t="shared" si="145"/>
        <v>4</v>
      </c>
      <c r="B4601" s="10">
        <v>44895</v>
      </c>
      <c r="C4601" t="s">
        <v>26</v>
      </c>
      <c r="D4601" t="s">
        <v>21</v>
      </c>
      <c r="E4601" t="s">
        <v>78</v>
      </c>
      <c r="H4601" t="s">
        <v>31</v>
      </c>
      <c r="I4601" t="s">
        <v>2</v>
      </c>
      <c r="J4601" t="s">
        <v>27</v>
      </c>
      <c r="K4601" s="11">
        <v>7</v>
      </c>
      <c r="L4601" s="12">
        <v>296.88200000000001</v>
      </c>
      <c r="M4601" s="12">
        <v>23.75056</v>
      </c>
      <c r="N4601" s="12">
        <v>23.499000000000002</v>
      </c>
      <c r="O4601" s="13">
        <f t="shared" si="144"/>
        <v>0.25155999999999779</v>
      </c>
    </row>
    <row r="4602" spans="1:15" x14ac:dyDescent="0.2">
      <c r="A4602" s="4">
        <f t="shared" si="145"/>
        <v>4</v>
      </c>
      <c r="B4602" s="10">
        <v>44895</v>
      </c>
      <c r="C4602" t="s">
        <v>28</v>
      </c>
      <c r="D4602" t="s">
        <v>21</v>
      </c>
      <c r="E4602" t="s">
        <v>78</v>
      </c>
      <c r="H4602" t="s">
        <v>48</v>
      </c>
      <c r="I4602" t="s">
        <v>2</v>
      </c>
      <c r="J4602" t="s">
        <v>38</v>
      </c>
      <c r="K4602" s="11">
        <v>6</v>
      </c>
      <c r="L4602" s="12">
        <v>305.55200000000002</v>
      </c>
      <c r="M4602" s="12">
        <v>24.444160000000004</v>
      </c>
      <c r="N4602" s="12">
        <v>94.98599999999999</v>
      </c>
      <c r="O4602" s="13">
        <f t="shared" si="144"/>
        <v>-70.541839999999979</v>
      </c>
    </row>
    <row r="4603" spans="1:15" x14ac:dyDescent="0.2">
      <c r="A4603" s="4">
        <f t="shared" si="145"/>
        <v>4</v>
      </c>
      <c r="B4603" s="10">
        <v>44895</v>
      </c>
      <c r="C4603" t="s">
        <v>24</v>
      </c>
      <c r="D4603" t="s">
        <v>21</v>
      </c>
      <c r="E4603" t="s">
        <v>78</v>
      </c>
      <c r="H4603" t="s">
        <v>49</v>
      </c>
      <c r="I4603" t="s">
        <v>50</v>
      </c>
      <c r="J4603" t="s">
        <v>38</v>
      </c>
      <c r="K4603" s="11">
        <v>6</v>
      </c>
      <c r="L4603" s="12">
        <v>269.33999999999997</v>
      </c>
      <c r="M4603" s="12">
        <f>L4603*0.08</f>
        <v>21.5472</v>
      </c>
      <c r="N4603" s="12">
        <v>85.650999999999996</v>
      </c>
      <c r="O4603" s="13">
        <f t="shared" si="144"/>
        <v>-64.103799999999993</v>
      </c>
    </row>
    <row r="4604" spans="1:15" x14ac:dyDescent="0.2">
      <c r="A4604" s="4">
        <f t="shared" si="145"/>
        <v>4</v>
      </c>
      <c r="B4604" s="10">
        <v>44895</v>
      </c>
      <c r="C4604" t="s">
        <v>30</v>
      </c>
      <c r="D4604" t="s">
        <v>21</v>
      </c>
      <c r="E4604" t="s">
        <v>78</v>
      </c>
      <c r="H4604" t="s">
        <v>48</v>
      </c>
      <c r="I4604" t="s">
        <v>2</v>
      </c>
      <c r="J4604" t="s">
        <v>27</v>
      </c>
      <c r="K4604" s="11">
        <v>8</v>
      </c>
      <c r="L4604" s="12">
        <v>302.67700000000002</v>
      </c>
      <c r="M4604" s="12">
        <v>24.214160000000003</v>
      </c>
      <c r="N4604" s="12">
        <v>106.16200000000001</v>
      </c>
      <c r="O4604" s="13">
        <f t="shared" si="144"/>
        <v>-81.947839999999999</v>
      </c>
    </row>
    <row r="4605" spans="1:15" x14ac:dyDescent="0.2">
      <c r="A4605" s="4">
        <f t="shared" si="145"/>
        <v>4</v>
      </c>
      <c r="B4605" s="10">
        <v>44895</v>
      </c>
      <c r="C4605" t="s">
        <v>32</v>
      </c>
      <c r="D4605" t="s">
        <v>21</v>
      </c>
      <c r="E4605" t="s">
        <v>78</v>
      </c>
      <c r="H4605" t="s">
        <v>49</v>
      </c>
      <c r="I4605" t="s">
        <v>50</v>
      </c>
      <c r="J4605" t="s">
        <v>43</v>
      </c>
      <c r="K4605" s="11">
        <v>7</v>
      </c>
      <c r="L4605" s="12">
        <v>386.58699999999999</v>
      </c>
      <c r="M4605" s="12">
        <v>30.926960000000001</v>
      </c>
      <c r="N4605" s="12">
        <v>135.84200000000001</v>
      </c>
      <c r="O4605" s="13">
        <f t="shared" si="144"/>
        <v>-104.91504</v>
      </c>
    </row>
    <row r="4606" spans="1:15" x14ac:dyDescent="0.2">
      <c r="A4606" s="4">
        <f t="shared" si="145"/>
        <v>4</v>
      </c>
      <c r="B4606" s="10">
        <v>44895</v>
      </c>
      <c r="C4606" t="s">
        <v>34</v>
      </c>
      <c r="D4606" t="s">
        <v>21</v>
      </c>
      <c r="E4606" t="s">
        <v>78</v>
      </c>
      <c r="H4606" t="s">
        <v>40</v>
      </c>
      <c r="I4606" t="s">
        <v>2</v>
      </c>
      <c r="J4606" t="s">
        <v>27</v>
      </c>
      <c r="K4606" s="11">
        <v>11</v>
      </c>
      <c r="L4606" s="12">
        <v>491.50799999999998</v>
      </c>
      <c r="M4606" s="12">
        <v>39.320639999999997</v>
      </c>
      <c r="N4606" s="12">
        <v>93.709000000000003</v>
      </c>
      <c r="O4606" s="13">
        <f t="shared" si="144"/>
        <v>-54.388360000000006</v>
      </c>
    </row>
    <row r="4607" spans="1:15" x14ac:dyDescent="0.2">
      <c r="A4607" s="4">
        <f t="shared" si="145"/>
        <v>4</v>
      </c>
      <c r="B4607" s="10">
        <v>44895</v>
      </c>
      <c r="C4607" t="s">
        <v>41</v>
      </c>
      <c r="D4607" t="s">
        <v>21</v>
      </c>
      <c r="E4607" t="s">
        <v>78</v>
      </c>
      <c r="H4607" t="s">
        <v>40</v>
      </c>
      <c r="I4607" t="s">
        <v>2</v>
      </c>
      <c r="J4607" t="s">
        <v>29</v>
      </c>
      <c r="K4607" s="11">
        <v>11</v>
      </c>
      <c r="L4607" s="12">
        <v>331.95400000000001</v>
      </c>
      <c r="M4607" s="12">
        <v>26.556319999999999</v>
      </c>
      <c r="N4607" s="12">
        <v>44.073999999999998</v>
      </c>
      <c r="O4607" s="13">
        <f t="shared" si="144"/>
        <v>-17.517679999999999</v>
      </c>
    </row>
    <row r="4608" spans="1:15" x14ac:dyDescent="0.2">
      <c r="A4608" s="4">
        <f t="shared" si="145"/>
        <v>4</v>
      </c>
      <c r="B4608" s="10">
        <v>44895</v>
      </c>
      <c r="C4608" t="s">
        <v>20</v>
      </c>
      <c r="D4608" t="s">
        <v>35</v>
      </c>
      <c r="E4608" t="s">
        <v>44</v>
      </c>
      <c r="F4608" t="s">
        <v>39</v>
      </c>
      <c r="H4608" t="s">
        <v>40</v>
      </c>
      <c r="I4608" t="s">
        <v>26</v>
      </c>
      <c r="J4608" t="s">
        <v>106</v>
      </c>
      <c r="K4608" s="11">
        <v>16</v>
      </c>
      <c r="L4608" s="12">
        <v>6779.0230000000001</v>
      </c>
      <c r="M4608" s="12">
        <v>542.32184000000007</v>
      </c>
      <c r="N4608" s="12">
        <v>79.234000000000009</v>
      </c>
      <c r="O4608" s="13">
        <f t="shared" si="144"/>
        <v>463.08784000000003</v>
      </c>
    </row>
    <row r="4609" spans="1:15" x14ac:dyDescent="0.2">
      <c r="A4609" s="4">
        <f t="shared" si="145"/>
        <v>4</v>
      </c>
      <c r="B4609" s="10">
        <v>44895</v>
      </c>
      <c r="C4609" t="s">
        <v>26</v>
      </c>
      <c r="D4609" t="s">
        <v>35</v>
      </c>
      <c r="E4609" t="s">
        <v>44</v>
      </c>
      <c r="H4609" t="s">
        <v>37</v>
      </c>
      <c r="I4609" t="s">
        <v>2</v>
      </c>
      <c r="J4609" t="s">
        <v>87</v>
      </c>
      <c r="K4609" s="11">
        <v>11</v>
      </c>
      <c r="L4609" s="12">
        <v>620.32299999999998</v>
      </c>
      <c r="M4609" s="12">
        <v>49.625839999999997</v>
      </c>
      <c r="N4609" s="12">
        <v>40.371000000000009</v>
      </c>
      <c r="O4609" s="13">
        <f t="shared" si="144"/>
        <v>9.2548399999999873</v>
      </c>
    </row>
    <row r="4610" spans="1:15" x14ac:dyDescent="0.2">
      <c r="A4610" s="4">
        <f t="shared" si="145"/>
        <v>4</v>
      </c>
      <c r="B4610" s="10">
        <v>44895</v>
      </c>
      <c r="C4610" t="s">
        <v>28</v>
      </c>
      <c r="D4610" t="s">
        <v>35</v>
      </c>
      <c r="E4610" t="s">
        <v>44</v>
      </c>
      <c r="H4610" t="s">
        <v>37</v>
      </c>
      <c r="I4610" t="s">
        <v>2</v>
      </c>
      <c r="J4610" t="s">
        <v>87</v>
      </c>
      <c r="K4610" s="11">
        <v>15</v>
      </c>
      <c r="L4610" s="12">
        <v>872.51499999999999</v>
      </c>
      <c r="M4610" s="12">
        <v>69.801199999999994</v>
      </c>
      <c r="N4610" s="12">
        <v>38.660000000000004</v>
      </c>
      <c r="O4610" s="13">
        <f t="shared" si="144"/>
        <v>31.141199999999991</v>
      </c>
    </row>
    <row r="4611" spans="1:15" x14ac:dyDescent="0.2">
      <c r="A4611" s="4">
        <f t="shared" si="145"/>
        <v>4</v>
      </c>
      <c r="B4611" s="10">
        <v>44895</v>
      </c>
      <c r="C4611" t="s">
        <v>24</v>
      </c>
      <c r="D4611" t="s">
        <v>35</v>
      </c>
      <c r="E4611" t="s">
        <v>44</v>
      </c>
      <c r="H4611" t="s">
        <v>48</v>
      </c>
      <c r="I4611" t="s">
        <v>2</v>
      </c>
      <c r="J4611" t="s">
        <v>106</v>
      </c>
      <c r="K4611" s="11">
        <v>14</v>
      </c>
      <c r="L4611" s="12">
        <v>961.71600000000001</v>
      </c>
      <c r="M4611" s="12">
        <v>76.937280000000001</v>
      </c>
      <c r="N4611" s="12">
        <v>58.756</v>
      </c>
      <c r="O4611" s="13">
        <f t="shared" si="144"/>
        <v>18.181280000000001</v>
      </c>
    </row>
    <row r="4612" spans="1:15" x14ac:dyDescent="0.2">
      <c r="A4612" s="4">
        <f t="shared" si="145"/>
        <v>4</v>
      </c>
      <c r="B4612" s="10">
        <v>44895</v>
      </c>
      <c r="C4612" t="s">
        <v>30</v>
      </c>
      <c r="D4612" t="s">
        <v>35</v>
      </c>
      <c r="E4612" t="s">
        <v>44</v>
      </c>
      <c r="H4612" t="s">
        <v>37</v>
      </c>
      <c r="I4612" t="s">
        <v>2</v>
      </c>
      <c r="J4612" t="s">
        <v>87</v>
      </c>
      <c r="K4612" s="11">
        <v>9</v>
      </c>
      <c r="L4612" s="12">
        <v>691.47500000000002</v>
      </c>
      <c r="M4612" s="12">
        <v>55.318000000000005</v>
      </c>
      <c r="N4612" s="12">
        <v>47.094999999999999</v>
      </c>
      <c r="O4612" s="13">
        <f t="shared" si="144"/>
        <v>8.2230000000000061</v>
      </c>
    </row>
    <row r="4613" spans="1:15" x14ac:dyDescent="0.2">
      <c r="A4613" s="4">
        <f t="shared" si="145"/>
        <v>4</v>
      </c>
      <c r="B4613" s="10">
        <v>44895</v>
      </c>
      <c r="C4613" t="s">
        <v>32</v>
      </c>
      <c r="D4613" t="s">
        <v>35</v>
      </c>
      <c r="E4613" t="s">
        <v>44</v>
      </c>
      <c r="H4613" t="s">
        <v>37</v>
      </c>
      <c r="I4613" t="s">
        <v>2</v>
      </c>
      <c r="J4613" t="s">
        <v>87</v>
      </c>
      <c r="K4613" s="11">
        <v>16</v>
      </c>
      <c r="L4613" s="12">
        <v>709.35400000000004</v>
      </c>
      <c r="M4613" s="12">
        <v>56.748320000000007</v>
      </c>
      <c r="N4613" s="12">
        <v>20.736000000000001</v>
      </c>
      <c r="O4613" s="13">
        <f t="shared" si="144"/>
        <v>36.012320000000003</v>
      </c>
    </row>
    <row r="4614" spans="1:15" x14ac:dyDescent="0.2">
      <c r="A4614" s="4">
        <f t="shared" si="145"/>
        <v>4</v>
      </c>
      <c r="B4614" s="10">
        <v>44895</v>
      </c>
      <c r="C4614" t="s">
        <v>34</v>
      </c>
      <c r="D4614" t="s">
        <v>35</v>
      </c>
      <c r="E4614" t="s">
        <v>44</v>
      </c>
      <c r="H4614" t="s">
        <v>40</v>
      </c>
      <c r="I4614" t="s">
        <v>28</v>
      </c>
      <c r="J4614" t="s">
        <v>106</v>
      </c>
      <c r="K4614" s="11">
        <v>16</v>
      </c>
      <c r="L4614" s="12">
        <v>697.86800000000005</v>
      </c>
      <c r="M4614" s="12">
        <v>55.829440000000005</v>
      </c>
      <c r="N4614" s="12">
        <v>21.430999999999997</v>
      </c>
      <c r="O4614" s="13">
        <f t="shared" si="144"/>
        <v>34.398440000000008</v>
      </c>
    </row>
    <row r="4615" spans="1:15" x14ac:dyDescent="0.2">
      <c r="A4615" s="4">
        <f t="shared" si="145"/>
        <v>4</v>
      </c>
      <c r="B4615" s="10">
        <v>44895</v>
      </c>
      <c r="C4615" t="s">
        <v>41</v>
      </c>
      <c r="D4615" t="s">
        <v>35</v>
      </c>
      <c r="E4615" t="s">
        <v>44</v>
      </c>
      <c r="H4615" t="s">
        <v>40</v>
      </c>
      <c r="I4615" t="s">
        <v>28</v>
      </c>
      <c r="J4615" t="s">
        <v>106</v>
      </c>
      <c r="K4615" s="11">
        <v>16</v>
      </c>
      <c r="L4615" s="12">
        <v>646.73</v>
      </c>
      <c r="M4615" s="12">
        <v>51.738400000000006</v>
      </c>
      <c r="N4615" s="12">
        <v>23.159000000000002</v>
      </c>
      <c r="O4615" s="13">
        <f t="shared" ref="O4615:O4678" si="146">M4615-N4615</f>
        <v>28.579400000000003</v>
      </c>
    </row>
    <row r="4616" spans="1:15" x14ac:dyDescent="0.2">
      <c r="A4616" s="4">
        <f t="shared" si="145"/>
        <v>4</v>
      </c>
      <c r="B4616" s="10">
        <v>44895</v>
      </c>
      <c r="C4616" t="s">
        <v>56</v>
      </c>
      <c r="D4616" t="s">
        <v>35</v>
      </c>
      <c r="E4616" t="s">
        <v>44</v>
      </c>
      <c r="H4616" t="s">
        <v>40</v>
      </c>
      <c r="I4616" t="s">
        <v>28</v>
      </c>
      <c r="J4616" t="s">
        <v>106</v>
      </c>
      <c r="K4616" s="11">
        <v>16</v>
      </c>
      <c r="L4616" s="12">
        <v>967.47</v>
      </c>
      <c r="M4616" s="12">
        <v>77.397599999999997</v>
      </c>
      <c r="N4616" s="12">
        <v>26.122</v>
      </c>
      <c r="O4616" s="13">
        <f t="shared" si="146"/>
        <v>51.275599999999997</v>
      </c>
    </row>
    <row r="4617" spans="1:15" x14ac:dyDescent="0.2">
      <c r="A4617" s="4">
        <f t="shared" si="145"/>
        <v>5</v>
      </c>
      <c r="B4617" s="10">
        <v>44896</v>
      </c>
      <c r="C4617" t="s">
        <v>20</v>
      </c>
      <c r="D4617" t="s">
        <v>35</v>
      </c>
      <c r="E4617" t="s">
        <v>51</v>
      </c>
      <c r="H4617" t="s">
        <v>40</v>
      </c>
      <c r="I4617" t="s">
        <v>28</v>
      </c>
      <c r="J4617" t="s">
        <v>43</v>
      </c>
      <c r="K4617" s="11">
        <v>16</v>
      </c>
      <c r="L4617" s="12">
        <v>731.85645000000011</v>
      </c>
      <c r="M4617" s="12">
        <v>58.548516000000006</v>
      </c>
      <c r="N4617" s="12">
        <v>28.369</v>
      </c>
      <c r="O4617" s="13">
        <f t="shared" si="146"/>
        <v>30.179516000000007</v>
      </c>
    </row>
    <row r="4618" spans="1:15" x14ac:dyDescent="0.2">
      <c r="A4618" s="4">
        <f t="shared" si="145"/>
        <v>5</v>
      </c>
      <c r="B4618" s="10">
        <v>44896</v>
      </c>
      <c r="C4618" t="s">
        <v>26</v>
      </c>
      <c r="D4618" t="s">
        <v>35</v>
      </c>
      <c r="E4618" t="s">
        <v>51</v>
      </c>
      <c r="H4618" t="s">
        <v>40</v>
      </c>
      <c r="I4618" t="s">
        <v>24</v>
      </c>
      <c r="J4618" t="s">
        <v>43</v>
      </c>
      <c r="K4618" s="11">
        <v>16</v>
      </c>
      <c r="L4618" s="12">
        <v>773.47820000000002</v>
      </c>
      <c r="M4618" s="12">
        <v>61.878256</v>
      </c>
      <c r="N4618" s="12">
        <v>21.236000000000001</v>
      </c>
      <c r="O4618" s="13">
        <f t="shared" si="146"/>
        <v>40.642256000000003</v>
      </c>
    </row>
    <row r="4619" spans="1:15" x14ac:dyDescent="0.2">
      <c r="A4619" s="4">
        <f t="shared" si="145"/>
        <v>5</v>
      </c>
      <c r="B4619" s="10">
        <v>44896</v>
      </c>
      <c r="C4619" t="s">
        <v>28</v>
      </c>
      <c r="D4619" t="s">
        <v>35</v>
      </c>
      <c r="E4619" t="s">
        <v>51</v>
      </c>
      <c r="H4619" t="s">
        <v>40</v>
      </c>
      <c r="I4619" t="s">
        <v>24</v>
      </c>
      <c r="J4619" t="s">
        <v>43</v>
      </c>
      <c r="K4619" s="11">
        <v>16</v>
      </c>
      <c r="L4619" s="12">
        <v>767.05552999999998</v>
      </c>
      <c r="M4619" s="12">
        <v>61.364442400000001</v>
      </c>
      <c r="N4619" s="12">
        <v>19.827999999999999</v>
      </c>
      <c r="O4619" s="13">
        <f t="shared" si="146"/>
        <v>41.536442399999999</v>
      </c>
    </row>
    <row r="4620" spans="1:15" x14ac:dyDescent="0.2">
      <c r="A4620" s="4">
        <f t="shared" si="145"/>
        <v>5</v>
      </c>
      <c r="B4620" s="10">
        <v>44896</v>
      </c>
      <c r="C4620" t="s">
        <v>24</v>
      </c>
      <c r="D4620" t="s">
        <v>35</v>
      </c>
      <c r="E4620" t="s">
        <v>51</v>
      </c>
      <c r="H4620" t="s">
        <v>37</v>
      </c>
      <c r="I4620" t="s">
        <v>2</v>
      </c>
      <c r="J4620" t="s">
        <v>38</v>
      </c>
      <c r="K4620" s="11">
        <v>14</v>
      </c>
      <c r="L4620" s="12">
        <v>862.19103000000007</v>
      </c>
      <c r="M4620" s="12">
        <v>68.975282400000012</v>
      </c>
      <c r="N4620" s="12">
        <v>30.34</v>
      </c>
      <c r="O4620" s="13">
        <f t="shared" si="146"/>
        <v>38.635282400000008</v>
      </c>
    </row>
    <row r="4621" spans="1:15" x14ac:dyDescent="0.2">
      <c r="A4621" s="4">
        <f t="shared" si="145"/>
        <v>5</v>
      </c>
      <c r="B4621" s="10">
        <v>44896</v>
      </c>
      <c r="C4621" t="s">
        <v>30</v>
      </c>
      <c r="D4621" t="s">
        <v>35</v>
      </c>
      <c r="E4621" t="s">
        <v>51</v>
      </c>
      <c r="H4621" t="s">
        <v>37</v>
      </c>
      <c r="I4621" t="s">
        <v>2</v>
      </c>
      <c r="J4621" t="s">
        <v>87</v>
      </c>
      <c r="K4621" s="11">
        <v>16</v>
      </c>
      <c r="L4621" s="12">
        <v>699.99743999999998</v>
      </c>
      <c r="M4621" s="12">
        <v>55.999795200000001</v>
      </c>
      <c r="N4621" s="12">
        <v>32.364999999999995</v>
      </c>
      <c r="O4621" s="13">
        <f t="shared" si="146"/>
        <v>23.634795200000006</v>
      </c>
    </row>
    <row r="4622" spans="1:15" x14ac:dyDescent="0.2">
      <c r="A4622" s="4">
        <f t="shared" si="145"/>
        <v>5</v>
      </c>
      <c r="B4622" s="10">
        <v>44896</v>
      </c>
      <c r="C4622" t="s">
        <v>32</v>
      </c>
      <c r="D4622" t="s">
        <v>35</v>
      </c>
      <c r="E4622" t="s">
        <v>51</v>
      </c>
      <c r="H4622" t="s">
        <v>37</v>
      </c>
      <c r="I4622" t="s">
        <v>2</v>
      </c>
      <c r="J4622" t="s">
        <v>87</v>
      </c>
      <c r="K4622" s="11">
        <v>13</v>
      </c>
      <c r="L4622" s="12">
        <v>606.59721000000013</v>
      </c>
      <c r="M4622" s="12">
        <v>48.527776800000012</v>
      </c>
      <c r="N4622" s="12">
        <v>20.337999999999997</v>
      </c>
      <c r="O4622" s="13">
        <f t="shared" si="146"/>
        <v>28.189776800000015</v>
      </c>
    </row>
    <row r="4623" spans="1:15" x14ac:dyDescent="0.2">
      <c r="A4623" s="4">
        <f t="shared" si="145"/>
        <v>5</v>
      </c>
      <c r="B4623" s="10">
        <v>44896</v>
      </c>
      <c r="C4623" t="s">
        <v>34</v>
      </c>
      <c r="D4623" t="s">
        <v>35</v>
      </c>
      <c r="E4623" t="s">
        <v>51</v>
      </c>
      <c r="H4623" t="s">
        <v>31</v>
      </c>
      <c r="I4623" t="s">
        <v>2</v>
      </c>
      <c r="J4623" t="s">
        <v>38</v>
      </c>
      <c r="K4623" s="11">
        <v>10</v>
      </c>
      <c r="L4623" s="12">
        <v>555.88929000000007</v>
      </c>
      <c r="M4623" s="12">
        <v>44.471143200000007</v>
      </c>
      <c r="N4623" s="12">
        <v>19.265999999999998</v>
      </c>
      <c r="O4623" s="13">
        <f t="shared" si="146"/>
        <v>25.205143200000009</v>
      </c>
    </row>
    <row r="4624" spans="1:15" x14ac:dyDescent="0.2">
      <c r="A4624" s="4">
        <f t="shared" si="145"/>
        <v>5</v>
      </c>
      <c r="B4624" s="10">
        <v>44896</v>
      </c>
      <c r="C4624" t="s">
        <v>41</v>
      </c>
      <c r="D4624" t="s">
        <v>35</v>
      </c>
      <c r="E4624" t="s">
        <v>51</v>
      </c>
      <c r="H4624" t="s">
        <v>23</v>
      </c>
      <c r="I4624" t="s">
        <v>28</v>
      </c>
      <c r="J4624" t="s">
        <v>38</v>
      </c>
      <c r="K4624" s="11">
        <v>10</v>
      </c>
      <c r="L4624" s="12">
        <v>475.71977000000004</v>
      </c>
      <c r="M4624" s="12">
        <v>38.057581600000006</v>
      </c>
      <c r="N4624" s="12">
        <v>21.975000000000001</v>
      </c>
      <c r="O4624" s="13">
        <f t="shared" si="146"/>
        <v>16.082581600000005</v>
      </c>
    </row>
    <row r="4625" spans="1:15" x14ac:dyDescent="0.2">
      <c r="A4625" s="4">
        <f t="shared" si="145"/>
        <v>6</v>
      </c>
      <c r="B4625" s="10">
        <v>44897</v>
      </c>
      <c r="C4625" t="s">
        <v>20</v>
      </c>
      <c r="D4625" t="s">
        <v>21</v>
      </c>
      <c r="E4625" t="s">
        <v>22</v>
      </c>
      <c r="H4625" t="s">
        <v>23</v>
      </c>
      <c r="I4625" t="s">
        <v>20</v>
      </c>
      <c r="J4625" t="s">
        <v>38</v>
      </c>
      <c r="K4625" s="11">
        <v>10</v>
      </c>
      <c r="L4625" s="12">
        <v>437.70902999999998</v>
      </c>
      <c r="M4625" s="12">
        <v>35.016722399999999</v>
      </c>
      <c r="N4625" s="12">
        <v>49.112000000000002</v>
      </c>
      <c r="O4625" s="13">
        <f t="shared" si="146"/>
        <v>-14.095277600000003</v>
      </c>
    </row>
    <row r="4626" spans="1:15" x14ac:dyDescent="0.2">
      <c r="A4626" s="4">
        <f t="shared" si="145"/>
        <v>6</v>
      </c>
      <c r="B4626" s="10">
        <v>44897</v>
      </c>
      <c r="C4626" t="s">
        <v>26</v>
      </c>
      <c r="D4626" t="s">
        <v>21</v>
      </c>
      <c r="E4626" t="s">
        <v>22</v>
      </c>
      <c r="H4626" t="s">
        <v>59</v>
      </c>
      <c r="I4626" t="s">
        <v>2</v>
      </c>
      <c r="J4626" t="s">
        <v>38</v>
      </c>
      <c r="K4626" s="11">
        <v>15</v>
      </c>
      <c r="L4626" s="12">
        <v>440.31334999999996</v>
      </c>
      <c r="M4626" s="12">
        <v>35.225068</v>
      </c>
      <c r="N4626" s="12">
        <v>38.444000000000003</v>
      </c>
      <c r="O4626" s="13">
        <f t="shared" si="146"/>
        <v>-3.2189320000000023</v>
      </c>
    </row>
    <row r="4627" spans="1:15" x14ac:dyDescent="0.2">
      <c r="A4627" s="4">
        <f t="shared" si="145"/>
        <v>6</v>
      </c>
      <c r="B4627" s="10">
        <v>44897</v>
      </c>
      <c r="C4627" t="s">
        <v>28</v>
      </c>
      <c r="D4627" t="s">
        <v>21</v>
      </c>
      <c r="E4627" t="s">
        <v>22</v>
      </c>
      <c r="H4627" t="s">
        <v>40</v>
      </c>
      <c r="I4627" t="s">
        <v>2</v>
      </c>
      <c r="J4627" t="s">
        <v>27</v>
      </c>
      <c r="K4627" s="11">
        <v>10</v>
      </c>
      <c r="L4627" s="12">
        <v>584.80993999999998</v>
      </c>
      <c r="M4627" s="12">
        <v>46.784795199999998</v>
      </c>
      <c r="N4627" s="12">
        <v>44.155999999999999</v>
      </c>
      <c r="O4627" s="13">
        <f t="shared" si="146"/>
        <v>2.628795199999999</v>
      </c>
    </row>
    <row r="4628" spans="1:15" x14ac:dyDescent="0.2">
      <c r="A4628" s="4">
        <f t="shared" si="145"/>
        <v>6</v>
      </c>
      <c r="B4628" s="10">
        <v>44897</v>
      </c>
      <c r="C4628" t="s">
        <v>24</v>
      </c>
      <c r="D4628" t="s">
        <v>21</v>
      </c>
      <c r="E4628" t="s">
        <v>22</v>
      </c>
      <c r="H4628" t="s">
        <v>40</v>
      </c>
      <c r="I4628" t="s">
        <v>2</v>
      </c>
      <c r="J4628" t="s">
        <v>27</v>
      </c>
      <c r="K4628" s="11">
        <v>16</v>
      </c>
      <c r="L4628" s="12">
        <v>776.7951599999999</v>
      </c>
      <c r="M4628" s="12">
        <v>62.143612799999993</v>
      </c>
      <c r="N4628" s="12">
        <v>26.345000000000002</v>
      </c>
      <c r="O4628" s="13">
        <f t="shared" si="146"/>
        <v>35.798612799999987</v>
      </c>
    </row>
    <row r="4629" spans="1:15" x14ac:dyDescent="0.2">
      <c r="A4629" s="4">
        <f t="shared" si="145"/>
        <v>6</v>
      </c>
      <c r="B4629" s="10">
        <v>44897</v>
      </c>
      <c r="C4629" t="s">
        <v>30</v>
      </c>
      <c r="D4629" t="s">
        <v>21</v>
      </c>
      <c r="E4629" t="s">
        <v>22</v>
      </c>
      <c r="H4629" t="s">
        <v>40</v>
      </c>
      <c r="I4629" t="s">
        <v>2</v>
      </c>
      <c r="J4629" t="s">
        <v>29</v>
      </c>
      <c r="K4629" s="11">
        <v>12</v>
      </c>
      <c r="L4629" s="12">
        <v>566.20861000000002</v>
      </c>
      <c r="M4629" s="12">
        <v>45.296688800000005</v>
      </c>
      <c r="N4629" s="12">
        <v>42.429000000000002</v>
      </c>
      <c r="O4629" s="13">
        <f t="shared" si="146"/>
        <v>2.8676888000000034</v>
      </c>
    </row>
    <row r="4630" spans="1:15" x14ac:dyDescent="0.2">
      <c r="A4630" s="4">
        <f t="shared" si="145"/>
        <v>6</v>
      </c>
      <c r="B4630" s="10">
        <v>44897</v>
      </c>
      <c r="C4630" t="s">
        <v>32</v>
      </c>
      <c r="D4630" t="s">
        <v>21</v>
      </c>
      <c r="E4630" t="s">
        <v>22</v>
      </c>
      <c r="H4630" t="s">
        <v>40</v>
      </c>
      <c r="I4630" t="s">
        <v>2</v>
      </c>
      <c r="J4630" t="s">
        <v>29</v>
      </c>
      <c r="K4630" s="11">
        <v>15</v>
      </c>
      <c r="L4630" s="12">
        <v>545.39114000000006</v>
      </c>
      <c r="M4630" s="12">
        <v>43.631291200000007</v>
      </c>
      <c r="N4630" s="12">
        <v>25.552</v>
      </c>
      <c r="O4630" s="13">
        <f t="shared" si="146"/>
        <v>18.079291200000007</v>
      </c>
    </row>
    <row r="4631" spans="1:15" x14ac:dyDescent="0.2">
      <c r="A4631" s="4">
        <f t="shared" si="145"/>
        <v>6</v>
      </c>
      <c r="B4631" s="10">
        <v>44897</v>
      </c>
      <c r="C4631" t="s">
        <v>34</v>
      </c>
      <c r="D4631" t="s">
        <v>21</v>
      </c>
      <c r="E4631" t="s">
        <v>22</v>
      </c>
      <c r="H4631" t="s">
        <v>40</v>
      </c>
      <c r="I4631" t="s">
        <v>2</v>
      </c>
      <c r="J4631" t="s">
        <v>29</v>
      </c>
      <c r="K4631" s="11">
        <v>15</v>
      </c>
      <c r="L4631" s="12">
        <v>659.51224000000002</v>
      </c>
      <c r="M4631" s="12">
        <v>52.760979200000001</v>
      </c>
      <c r="N4631" s="12">
        <v>31.193999999999999</v>
      </c>
      <c r="O4631" s="13">
        <f t="shared" si="146"/>
        <v>21.566979200000002</v>
      </c>
    </row>
    <row r="4632" spans="1:15" x14ac:dyDescent="0.2">
      <c r="A4632" s="4">
        <f t="shared" si="145"/>
        <v>6</v>
      </c>
      <c r="B4632" s="10">
        <v>44897</v>
      </c>
      <c r="C4632" t="s">
        <v>20</v>
      </c>
      <c r="D4632" t="s">
        <v>21</v>
      </c>
      <c r="E4632" t="s">
        <v>73</v>
      </c>
      <c r="H4632" t="s">
        <v>23</v>
      </c>
      <c r="I4632" t="s">
        <v>28</v>
      </c>
      <c r="J4632" t="s">
        <v>27</v>
      </c>
      <c r="K4632" s="11">
        <v>5</v>
      </c>
      <c r="L4632" s="12">
        <v>329.86212</v>
      </c>
      <c r="M4632" s="12">
        <v>26.388969599999999</v>
      </c>
      <c r="N4632" s="12">
        <v>29.85</v>
      </c>
      <c r="O4632" s="13">
        <f t="shared" si="146"/>
        <v>-3.4610304000000021</v>
      </c>
    </row>
    <row r="4633" spans="1:15" x14ac:dyDescent="0.2">
      <c r="A4633" s="4">
        <f t="shared" si="145"/>
        <v>6</v>
      </c>
      <c r="B4633" s="10">
        <v>44897</v>
      </c>
      <c r="C4633" t="s">
        <v>26</v>
      </c>
      <c r="D4633" t="s">
        <v>21</v>
      </c>
      <c r="E4633" t="s">
        <v>73</v>
      </c>
      <c r="H4633" t="s">
        <v>31</v>
      </c>
      <c r="I4633" t="s">
        <v>2</v>
      </c>
      <c r="J4633" t="s">
        <v>27</v>
      </c>
      <c r="K4633" s="11">
        <v>7</v>
      </c>
      <c r="L4633" s="12">
        <v>445.59287999999998</v>
      </c>
      <c r="M4633" s="12">
        <v>35.647430399999998</v>
      </c>
      <c r="N4633" s="12">
        <v>24.386999999999997</v>
      </c>
      <c r="O4633" s="13">
        <f t="shared" si="146"/>
        <v>11.260430400000001</v>
      </c>
    </row>
    <row r="4634" spans="1:15" x14ac:dyDescent="0.2">
      <c r="A4634" s="4">
        <f t="shared" si="145"/>
        <v>6</v>
      </c>
      <c r="B4634" s="10">
        <v>44897</v>
      </c>
      <c r="C4634" t="s">
        <v>28</v>
      </c>
      <c r="D4634" t="s">
        <v>35</v>
      </c>
      <c r="E4634" t="s">
        <v>73</v>
      </c>
      <c r="H4634" t="s">
        <v>40</v>
      </c>
      <c r="I4634" t="s">
        <v>24</v>
      </c>
      <c r="J4634" t="s">
        <v>43</v>
      </c>
      <c r="K4634" s="11">
        <v>14</v>
      </c>
      <c r="L4634" s="12">
        <v>846.61023000000023</v>
      </c>
      <c r="M4634" s="12">
        <v>67.728818400000023</v>
      </c>
      <c r="N4634" s="12">
        <v>23.576999999999998</v>
      </c>
      <c r="O4634" s="13">
        <f t="shared" si="146"/>
        <v>44.151818400000025</v>
      </c>
    </row>
    <row r="4635" spans="1:15" x14ac:dyDescent="0.2">
      <c r="A4635" s="4">
        <f t="shared" si="145"/>
        <v>6</v>
      </c>
      <c r="B4635" s="10">
        <v>44897</v>
      </c>
      <c r="C4635" t="s">
        <v>24</v>
      </c>
      <c r="D4635" t="s">
        <v>35</v>
      </c>
      <c r="E4635" t="s">
        <v>73</v>
      </c>
      <c r="H4635" t="s">
        <v>40</v>
      </c>
      <c r="I4635" t="s">
        <v>28</v>
      </c>
      <c r="J4635" t="s">
        <v>43</v>
      </c>
      <c r="K4635" s="11">
        <v>14</v>
      </c>
      <c r="L4635" s="12">
        <v>763.62962000000016</v>
      </c>
      <c r="M4635" s="12">
        <v>61.090369600000017</v>
      </c>
      <c r="N4635" s="12">
        <v>28.975000000000001</v>
      </c>
      <c r="O4635" s="13">
        <f t="shared" si="146"/>
        <v>32.115369600000015</v>
      </c>
    </row>
    <row r="4636" spans="1:15" x14ac:dyDescent="0.2">
      <c r="A4636" s="4">
        <f t="shared" si="145"/>
        <v>6</v>
      </c>
      <c r="B4636" s="10">
        <v>44897</v>
      </c>
      <c r="C4636" t="s">
        <v>30</v>
      </c>
      <c r="D4636" t="s">
        <v>35</v>
      </c>
      <c r="E4636" t="s">
        <v>73</v>
      </c>
      <c r="H4636" t="s">
        <v>37</v>
      </c>
      <c r="I4636" t="s">
        <v>2</v>
      </c>
      <c r="J4636" t="s">
        <v>87</v>
      </c>
      <c r="K4636" s="11">
        <v>9</v>
      </c>
      <c r="L4636" s="12">
        <v>781.7595399999999</v>
      </c>
      <c r="M4636" s="12">
        <v>62.540763199999994</v>
      </c>
      <c r="N4636" s="12">
        <v>34.425000000000004</v>
      </c>
      <c r="O4636" s="13">
        <f t="shared" si="146"/>
        <v>28.115763199999989</v>
      </c>
    </row>
    <row r="4637" spans="1:15" x14ac:dyDescent="0.2">
      <c r="A4637" s="4">
        <f t="shared" si="145"/>
        <v>6</v>
      </c>
      <c r="B4637" s="10">
        <v>44897</v>
      </c>
      <c r="C4637" t="s">
        <v>32</v>
      </c>
      <c r="D4637" t="s">
        <v>35</v>
      </c>
      <c r="E4637" t="s">
        <v>73</v>
      </c>
      <c r="H4637" t="s">
        <v>31</v>
      </c>
      <c r="I4637" t="s">
        <v>24</v>
      </c>
      <c r="J4637" t="s">
        <v>43</v>
      </c>
      <c r="K4637" s="11">
        <v>6</v>
      </c>
      <c r="L4637" s="12">
        <v>409.82014000000004</v>
      </c>
      <c r="M4637" s="12">
        <v>32.785611200000005</v>
      </c>
      <c r="N4637" s="12">
        <v>18.004999999999999</v>
      </c>
      <c r="O4637" s="13">
        <f t="shared" si="146"/>
        <v>14.780611200000006</v>
      </c>
    </row>
    <row r="4638" spans="1:15" x14ac:dyDescent="0.2">
      <c r="A4638" s="4">
        <f t="shared" si="145"/>
        <v>6</v>
      </c>
      <c r="B4638" s="10">
        <v>44897</v>
      </c>
      <c r="C4638" t="s">
        <v>34</v>
      </c>
      <c r="D4638" t="s">
        <v>35</v>
      </c>
      <c r="E4638" t="s">
        <v>73</v>
      </c>
      <c r="H4638" t="s">
        <v>23</v>
      </c>
      <c r="I4638" t="s">
        <v>28</v>
      </c>
      <c r="J4638" t="s">
        <v>38</v>
      </c>
      <c r="K4638" s="11">
        <v>10</v>
      </c>
      <c r="L4638" s="12">
        <v>605.88475000000005</v>
      </c>
      <c r="M4638" s="12">
        <v>48.470780000000005</v>
      </c>
      <c r="N4638" s="12">
        <v>30.722000000000001</v>
      </c>
      <c r="O4638" s="13">
        <f t="shared" si="146"/>
        <v>17.748780000000004</v>
      </c>
    </row>
    <row r="4639" spans="1:15" x14ac:dyDescent="0.2">
      <c r="A4639" s="4">
        <f t="shared" si="145"/>
        <v>7</v>
      </c>
      <c r="B4639" s="10">
        <v>44898</v>
      </c>
      <c r="C4639" t="s">
        <v>20</v>
      </c>
      <c r="D4639" t="s">
        <v>21</v>
      </c>
      <c r="E4639" t="s">
        <v>67</v>
      </c>
      <c r="H4639" t="s">
        <v>23</v>
      </c>
      <c r="I4639" t="s">
        <v>26</v>
      </c>
      <c r="J4639" t="s">
        <v>38</v>
      </c>
      <c r="K4639" s="11">
        <v>6</v>
      </c>
      <c r="L4639" s="12">
        <v>267.45017000000001</v>
      </c>
      <c r="M4639" s="12">
        <v>21.3960136</v>
      </c>
      <c r="N4639" s="12">
        <v>72.054000000000002</v>
      </c>
      <c r="O4639" s="13">
        <f t="shared" si="146"/>
        <v>-50.657986399999999</v>
      </c>
    </row>
    <row r="4640" spans="1:15" x14ac:dyDescent="0.2">
      <c r="A4640" s="4">
        <f t="shared" ref="A4640:A4703" si="147">+WEEKDAY(B4640)</f>
        <v>7</v>
      </c>
      <c r="B4640" s="10">
        <v>44898</v>
      </c>
      <c r="C4640" t="s">
        <v>26</v>
      </c>
      <c r="D4640" t="s">
        <v>21</v>
      </c>
      <c r="E4640" t="s">
        <v>67</v>
      </c>
      <c r="H4640" t="s">
        <v>49</v>
      </c>
      <c r="I4640" t="s">
        <v>50</v>
      </c>
      <c r="J4640" t="s">
        <v>43</v>
      </c>
      <c r="K4640" s="11">
        <v>7</v>
      </c>
      <c r="L4640" s="12">
        <v>377.83974000000001</v>
      </c>
      <c r="M4640" s="12">
        <v>30.227179200000002</v>
      </c>
      <c r="N4640" s="12">
        <v>151.72500000000002</v>
      </c>
      <c r="O4640" s="13">
        <f t="shared" si="146"/>
        <v>-121.49782080000003</v>
      </c>
    </row>
    <row r="4641" spans="1:15" x14ac:dyDescent="0.2">
      <c r="A4641" s="4">
        <f t="shared" si="147"/>
        <v>7</v>
      </c>
      <c r="B4641" s="10">
        <v>44898</v>
      </c>
      <c r="C4641" t="s">
        <v>28</v>
      </c>
      <c r="D4641" t="s">
        <v>21</v>
      </c>
      <c r="E4641" t="s">
        <v>67</v>
      </c>
      <c r="H4641" t="s">
        <v>23</v>
      </c>
      <c r="I4641" t="s">
        <v>146</v>
      </c>
      <c r="J4641" t="s">
        <v>27</v>
      </c>
      <c r="K4641" s="11">
        <v>5</v>
      </c>
      <c r="L4641" s="12">
        <v>370.27636000000001</v>
      </c>
      <c r="M4641" s="12">
        <v>29.622108800000003</v>
      </c>
      <c r="N4641" s="12">
        <v>70.786000000000001</v>
      </c>
      <c r="O4641" s="13">
        <f t="shared" si="146"/>
        <v>-41.163891199999995</v>
      </c>
    </row>
    <row r="4642" spans="1:15" x14ac:dyDescent="0.2">
      <c r="A4642" s="4">
        <f t="shared" si="147"/>
        <v>7</v>
      </c>
      <c r="B4642" s="10">
        <v>44898</v>
      </c>
      <c r="C4642" t="s">
        <v>24</v>
      </c>
      <c r="D4642" t="s">
        <v>21</v>
      </c>
      <c r="E4642" t="s">
        <v>67</v>
      </c>
      <c r="H4642" t="s">
        <v>49</v>
      </c>
      <c r="I4642" t="s">
        <v>91</v>
      </c>
      <c r="J4642" t="s">
        <v>29</v>
      </c>
      <c r="K4642" s="11">
        <v>5</v>
      </c>
      <c r="L4642" s="12">
        <v>376.98248999999998</v>
      </c>
      <c r="M4642" s="12">
        <v>30.158599199999998</v>
      </c>
      <c r="N4642" s="12">
        <v>181.83499999999998</v>
      </c>
      <c r="O4642" s="13">
        <f t="shared" si="146"/>
        <v>-151.67640079999998</v>
      </c>
    </row>
    <row r="4643" spans="1:15" x14ac:dyDescent="0.2">
      <c r="A4643" s="4">
        <f t="shared" si="147"/>
        <v>7</v>
      </c>
      <c r="B4643" s="10">
        <v>44898</v>
      </c>
      <c r="C4643" t="s">
        <v>30</v>
      </c>
      <c r="D4643" t="s">
        <v>21</v>
      </c>
      <c r="E4643" t="s">
        <v>67</v>
      </c>
      <c r="H4643" t="s">
        <v>49</v>
      </c>
      <c r="I4643" t="s">
        <v>91</v>
      </c>
      <c r="J4643" t="s">
        <v>29</v>
      </c>
      <c r="K4643" s="11">
        <v>11</v>
      </c>
      <c r="L4643" s="12">
        <v>804.99576999999999</v>
      </c>
      <c r="M4643" s="12">
        <v>64.399661600000002</v>
      </c>
      <c r="N4643" s="12">
        <v>274.56700000000001</v>
      </c>
      <c r="O4643" s="13">
        <f t="shared" si="146"/>
        <v>-210.16733840000001</v>
      </c>
    </row>
    <row r="4644" spans="1:15" x14ac:dyDescent="0.2">
      <c r="A4644" s="4">
        <f t="shared" si="147"/>
        <v>7</v>
      </c>
      <c r="B4644" s="10">
        <v>44898</v>
      </c>
      <c r="C4644" t="s">
        <v>32</v>
      </c>
      <c r="D4644" t="s">
        <v>21</v>
      </c>
      <c r="E4644" t="s">
        <v>67</v>
      </c>
      <c r="H4644" t="s">
        <v>40</v>
      </c>
      <c r="I4644" t="s">
        <v>2</v>
      </c>
      <c r="J4644" t="s">
        <v>38</v>
      </c>
      <c r="K4644" s="11">
        <v>13</v>
      </c>
      <c r="L4644" s="12">
        <v>822.61777999999993</v>
      </c>
      <c r="M4644" s="12">
        <v>65.809422399999988</v>
      </c>
      <c r="N4644" s="12">
        <v>126.595</v>
      </c>
      <c r="O4644" s="13">
        <f t="shared" si="146"/>
        <v>-60.785577600000011</v>
      </c>
    </row>
    <row r="4645" spans="1:15" x14ac:dyDescent="0.2">
      <c r="A4645" s="4">
        <f t="shared" si="147"/>
        <v>7</v>
      </c>
      <c r="B4645" s="10">
        <v>44898</v>
      </c>
      <c r="C4645" t="s">
        <v>34</v>
      </c>
      <c r="D4645" t="s">
        <v>21</v>
      </c>
      <c r="E4645" t="s">
        <v>67</v>
      </c>
      <c r="H4645" t="s">
        <v>49</v>
      </c>
      <c r="I4645" t="s">
        <v>50</v>
      </c>
      <c r="J4645" t="s">
        <v>27</v>
      </c>
      <c r="K4645" s="11">
        <v>8</v>
      </c>
      <c r="L4645" s="12">
        <v>642.35385999999994</v>
      </c>
      <c r="M4645" s="12">
        <v>51.388308799999997</v>
      </c>
      <c r="N4645" s="12">
        <v>180.58500000000001</v>
      </c>
      <c r="O4645" s="13">
        <f t="shared" si="146"/>
        <v>-129.1966912</v>
      </c>
    </row>
    <row r="4646" spans="1:15" x14ac:dyDescent="0.2">
      <c r="A4646" s="4">
        <f t="shared" si="147"/>
        <v>7</v>
      </c>
      <c r="B4646" s="10">
        <v>44898</v>
      </c>
      <c r="C4646" t="s">
        <v>41</v>
      </c>
      <c r="D4646" t="s">
        <v>21</v>
      </c>
      <c r="E4646" t="s">
        <v>67</v>
      </c>
      <c r="H4646" t="s">
        <v>40</v>
      </c>
      <c r="I4646" t="s">
        <v>2</v>
      </c>
      <c r="J4646" t="s">
        <v>29</v>
      </c>
      <c r="K4646" s="11">
        <v>13</v>
      </c>
      <c r="L4646" s="12">
        <v>896.62176999999997</v>
      </c>
      <c r="M4646" s="12">
        <v>71.729741599999997</v>
      </c>
      <c r="N4646" s="12">
        <v>112.786</v>
      </c>
      <c r="O4646" s="13">
        <f t="shared" si="146"/>
        <v>-41.056258400000004</v>
      </c>
    </row>
    <row r="4647" spans="1:15" x14ac:dyDescent="0.2">
      <c r="A4647" s="4">
        <f t="shared" si="147"/>
        <v>1</v>
      </c>
      <c r="B4647" s="10">
        <v>44899</v>
      </c>
      <c r="C4647" t="s">
        <v>20</v>
      </c>
      <c r="D4647" t="s">
        <v>21</v>
      </c>
      <c r="E4647" t="s">
        <v>116</v>
      </c>
      <c r="H4647" t="s">
        <v>23</v>
      </c>
      <c r="I4647" t="s">
        <v>28</v>
      </c>
      <c r="J4647" t="s">
        <v>27</v>
      </c>
      <c r="K4647" s="11">
        <v>13</v>
      </c>
      <c r="L4647" s="12">
        <v>138.66084000000001</v>
      </c>
      <c r="M4647" s="12">
        <v>11.092867200000001</v>
      </c>
      <c r="N4647" s="12">
        <v>28.654</v>
      </c>
      <c r="O4647" s="13">
        <f t="shared" si="146"/>
        <v>-17.561132799999999</v>
      </c>
    </row>
    <row r="4648" spans="1:15" x14ac:dyDescent="0.2">
      <c r="A4648" s="4">
        <f t="shared" si="147"/>
        <v>1</v>
      </c>
      <c r="B4648" s="10">
        <v>44899</v>
      </c>
      <c r="C4648" t="s">
        <v>26</v>
      </c>
      <c r="D4648" t="s">
        <v>35</v>
      </c>
      <c r="E4648" t="s">
        <v>116</v>
      </c>
      <c r="H4648" t="s">
        <v>23</v>
      </c>
      <c r="I4648" t="s">
        <v>2</v>
      </c>
      <c r="J4648" t="s">
        <v>38</v>
      </c>
      <c r="K4648" s="11">
        <v>16</v>
      </c>
      <c r="L4648" s="12">
        <v>222.47005999999999</v>
      </c>
      <c r="M4648" s="12">
        <v>17.797604799999998</v>
      </c>
      <c r="N4648" s="12">
        <v>12.98</v>
      </c>
      <c r="O4648" s="13">
        <f t="shared" si="146"/>
        <v>4.817604799999998</v>
      </c>
    </row>
    <row r="4649" spans="1:15" x14ac:dyDescent="0.2">
      <c r="A4649" s="4">
        <f t="shared" si="147"/>
        <v>1</v>
      </c>
      <c r="B4649" s="10">
        <v>44899</v>
      </c>
      <c r="C4649" t="s">
        <v>28</v>
      </c>
      <c r="D4649" t="s">
        <v>35</v>
      </c>
      <c r="E4649" t="s">
        <v>116</v>
      </c>
      <c r="H4649" t="s">
        <v>37</v>
      </c>
      <c r="I4649" t="s">
        <v>2</v>
      </c>
      <c r="J4649" t="s">
        <v>38</v>
      </c>
      <c r="K4649" s="11">
        <v>12</v>
      </c>
      <c r="L4649" s="12">
        <v>382.31130999999999</v>
      </c>
      <c r="M4649" s="12">
        <v>30.5849048</v>
      </c>
      <c r="N4649" s="12">
        <v>21.282</v>
      </c>
      <c r="O4649" s="13">
        <f t="shared" si="146"/>
        <v>9.3029048000000003</v>
      </c>
    </row>
    <row r="4650" spans="1:15" x14ac:dyDescent="0.2">
      <c r="A4650" s="4">
        <f t="shared" si="147"/>
        <v>1</v>
      </c>
      <c r="B4650" s="10">
        <v>44899</v>
      </c>
      <c r="C4650" t="s">
        <v>24</v>
      </c>
      <c r="D4650" t="s">
        <v>35</v>
      </c>
      <c r="E4650" t="s">
        <v>116</v>
      </c>
      <c r="H4650" t="s">
        <v>37</v>
      </c>
      <c r="I4650" t="s">
        <v>2</v>
      </c>
      <c r="J4650" t="s">
        <v>38</v>
      </c>
      <c r="K4650" s="11">
        <v>15</v>
      </c>
      <c r="L4650" s="12">
        <v>472.48667000000006</v>
      </c>
      <c r="M4650" s="12">
        <v>37.798933600000005</v>
      </c>
      <c r="N4650" s="12">
        <v>30.97</v>
      </c>
      <c r="O4650" s="13">
        <f t="shared" si="146"/>
        <v>6.8289336000000063</v>
      </c>
    </row>
    <row r="4651" spans="1:15" x14ac:dyDescent="0.2">
      <c r="A4651" s="4">
        <f t="shared" si="147"/>
        <v>1</v>
      </c>
      <c r="B4651" s="10">
        <v>44899</v>
      </c>
      <c r="C4651" t="s">
        <v>30</v>
      </c>
      <c r="D4651" t="s">
        <v>35</v>
      </c>
      <c r="E4651" t="s">
        <v>116</v>
      </c>
      <c r="H4651" t="s">
        <v>40</v>
      </c>
      <c r="I4651" t="s">
        <v>28</v>
      </c>
      <c r="J4651" t="s">
        <v>43</v>
      </c>
      <c r="K4651" s="11">
        <v>16</v>
      </c>
      <c r="L4651" s="12">
        <v>492.97566999999998</v>
      </c>
      <c r="M4651" s="12">
        <v>39.438053599999996</v>
      </c>
      <c r="N4651" s="12">
        <v>25.472000000000001</v>
      </c>
      <c r="O4651" s="13">
        <f t="shared" si="146"/>
        <v>13.966053599999995</v>
      </c>
    </row>
    <row r="4652" spans="1:15" x14ac:dyDescent="0.2">
      <c r="A4652" s="4">
        <f t="shared" si="147"/>
        <v>1</v>
      </c>
      <c r="B4652" s="10">
        <v>44899</v>
      </c>
      <c r="C4652" t="s">
        <v>32</v>
      </c>
      <c r="D4652" t="s">
        <v>21</v>
      </c>
      <c r="E4652" t="s">
        <v>116</v>
      </c>
      <c r="H4652" t="s">
        <v>40</v>
      </c>
      <c r="I4652" t="s">
        <v>2</v>
      </c>
      <c r="J4652" t="s">
        <v>29</v>
      </c>
      <c r="K4652" s="11">
        <v>13</v>
      </c>
      <c r="L4652" s="12">
        <v>21.622</v>
      </c>
      <c r="M4652" s="12">
        <v>1.72976</v>
      </c>
      <c r="N4652" s="12">
        <v>31.193999999999999</v>
      </c>
      <c r="O4652" s="13">
        <f t="shared" si="146"/>
        <v>-29.46424</v>
      </c>
    </row>
    <row r="4653" spans="1:15" x14ac:dyDescent="0.2">
      <c r="A4653" s="4">
        <f t="shared" si="147"/>
        <v>1</v>
      </c>
      <c r="B4653" s="10">
        <v>44899</v>
      </c>
      <c r="C4653" t="s">
        <v>34</v>
      </c>
      <c r="D4653" t="s">
        <v>21</v>
      </c>
      <c r="E4653" t="s">
        <v>116</v>
      </c>
      <c r="H4653" t="s">
        <v>23</v>
      </c>
      <c r="I4653" t="s">
        <v>28</v>
      </c>
      <c r="J4653" t="s">
        <v>54</v>
      </c>
      <c r="K4653" s="11">
        <v>12</v>
      </c>
      <c r="L4653" s="12">
        <v>22.971</v>
      </c>
      <c r="M4653" s="12">
        <v>1.83768</v>
      </c>
      <c r="N4653" s="12">
        <v>28.567999999999994</v>
      </c>
      <c r="O4653" s="13">
        <f t="shared" si="146"/>
        <v>-26.730319999999995</v>
      </c>
    </row>
    <row r="4654" spans="1:15" x14ac:dyDescent="0.2">
      <c r="A4654" s="4">
        <f t="shared" si="147"/>
        <v>1</v>
      </c>
      <c r="B4654" s="10">
        <v>44899</v>
      </c>
      <c r="C4654" t="s">
        <v>41</v>
      </c>
      <c r="D4654" t="s">
        <v>21</v>
      </c>
      <c r="E4654" t="s">
        <v>116</v>
      </c>
      <c r="H4654" t="s">
        <v>23</v>
      </c>
      <c r="I4654" t="s">
        <v>28</v>
      </c>
      <c r="J4654" t="s">
        <v>29</v>
      </c>
      <c r="K4654" s="11">
        <v>11</v>
      </c>
      <c r="L4654" s="12">
        <v>24.59</v>
      </c>
      <c r="M4654" s="12">
        <v>1.9672000000000001</v>
      </c>
      <c r="N4654" s="12">
        <v>26.205000000000005</v>
      </c>
      <c r="O4654" s="13">
        <f t="shared" si="146"/>
        <v>-24.237800000000007</v>
      </c>
    </row>
    <row r="4655" spans="1:15" x14ac:dyDescent="0.2">
      <c r="A4655" s="4">
        <f t="shared" si="147"/>
        <v>1</v>
      </c>
      <c r="B4655" s="10">
        <v>44899</v>
      </c>
      <c r="C4655" t="s">
        <v>20</v>
      </c>
      <c r="D4655" t="s">
        <v>35</v>
      </c>
      <c r="E4655" t="s">
        <v>52</v>
      </c>
      <c r="H4655" t="s">
        <v>37</v>
      </c>
      <c r="I4655" t="s">
        <v>2</v>
      </c>
      <c r="J4655" t="s">
        <v>87</v>
      </c>
      <c r="K4655" s="11">
        <v>8</v>
      </c>
      <c r="L4655" s="12">
        <v>453.52190000000002</v>
      </c>
      <c r="M4655" s="12">
        <v>36.281752000000004</v>
      </c>
      <c r="N4655" s="12">
        <v>31.389999999999997</v>
      </c>
      <c r="O4655" s="13">
        <f t="shared" si="146"/>
        <v>4.8917520000000074</v>
      </c>
    </row>
    <row r="4656" spans="1:15" x14ac:dyDescent="0.2">
      <c r="A4656" s="4">
        <f t="shared" si="147"/>
        <v>1</v>
      </c>
      <c r="B4656" s="10">
        <v>44899</v>
      </c>
      <c r="C4656" t="s">
        <v>26</v>
      </c>
      <c r="D4656" t="s">
        <v>35</v>
      </c>
      <c r="E4656" t="s">
        <v>52</v>
      </c>
      <c r="H4656" t="s">
        <v>37</v>
      </c>
      <c r="I4656" t="s">
        <v>2</v>
      </c>
      <c r="J4656" t="s">
        <v>87</v>
      </c>
      <c r="K4656" s="11">
        <v>11</v>
      </c>
      <c r="L4656" s="12">
        <v>527.70795999999996</v>
      </c>
      <c r="M4656" s="12">
        <v>42.216636799999996</v>
      </c>
      <c r="N4656" s="12">
        <v>30.736999999999998</v>
      </c>
      <c r="O4656" s="13">
        <f t="shared" si="146"/>
        <v>11.479636799999998</v>
      </c>
    </row>
    <row r="4657" spans="1:15" x14ac:dyDescent="0.2">
      <c r="A4657" s="4">
        <f t="shared" si="147"/>
        <v>1</v>
      </c>
      <c r="B4657" s="10">
        <v>44899</v>
      </c>
      <c r="C4657" t="s">
        <v>28</v>
      </c>
      <c r="D4657" t="s">
        <v>35</v>
      </c>
      <c r="E4657" t="s">
        <v>52</v>
      </c>
      <c r="H4657" t="s">
        <v>40</v>
      </c>
      <c r="I4657" t="s">
        <v>24</v>
      </c>
      <c r="J4657" t="s">
        <v>43</v>
      </c>
      <c r="K4657" s="11">
        <v>15</v>
      </c>
      <c r="L4657" s="12">
        <v>449.62023000000005</v>
      </c>
      <c r="M4657" s="12">
        <v>35.969618400000002</v>
      </c>
      <c r="N4657" s="12">
        <v>21.231000000000002</v>
      </c>
      <c r="O4657" s="13">
        <f t="shared" si="146"/>
        <v>14.7386184</v>
      </c>
    </row>
    <row r="4658" spans="1:15" x14ac:dyDescent="0.2">
      <c r="A4658" s="4">
        <f t="shared" si="147"/>
        <v>1</v>
      </c>
      <c r="B4658" s="10">
        <v>44899</v>
      </c>
      <c r="C4658" t="s">
        <v>24</v>
      </c>
      <c r="D4658" t="s">
        <v>35</v>
      </c>
      <c r="E4658" t="s">
        <v>52</v>
      </c>
      <c r="H4658" t="s">
        <v>40</v>
      </c>
      <c r="I4658" t="s">
        <v>28</v>
      </c>
      <c r="J4658" t="s">
        <v>43</v>
      </c>
      <c r="K4658" s="11">
        <v>15</v>
      </c>
      <c r="L4658" s="12">
        <v>496.50660000000005</v>
      </c>
      <c r="M4658" s="12">
        <v>39.720528000000002</v>
      </c>
      <c r="N4658" s="12">
        <v>28.680999999999997</v>
      </c>
      <c r="O4658" s="13">
        <f t="shared" si="146"/>
        <v>11.039528000000004</v>
      </c>
    </row>
    <row r="4659" spans="1:15" x14ac:dyDescent="0.2">
      <c r="A4659" s="4">
        <f t="shared" si="147"/>
        <v>1</v>
      </c>
      <c r="B4659" s="10">
        <v>44899</v>
      </c>
      <c r="C4659" t="s">
        <v>30</v>
      </c>
      <c r="D4659" t="s">
        <v>35</v>
      </c>
      <c r="E4659" t="s">
        <v>52</v>
      </c>
      <c r="H4659" t="s">
        <v>23</v>
      </c>
      <c r="I4659" t="s">
        <v>28</v>
      </c>
      <c r="J4659" t="s">
        <v>38</v>
      </c>
      <c r="K4659" s="11">
        <v>12</v>
      </c>
      <c r="L4659" s="12">
        <v>554.51805000000002</v>
      </c>
      <c r="M4659" s="12">
        <v>44.361443999999999</v>
      </c>
      <c r="N4659" s="12">
        <v>23.235999999999997</v>
      </c>
      <c r="O4659" s="13">
        <f t="shared" si="146"/>
        <v>21.125444000000002</v>
      </c>
    </row>
    <row r="4660" spans="1:15" x14ac:dyDescent="0.2">
      <c r="A4660" s="4">
        <f t="shared" si="147"/>
        <v>1</v>
      </c>
      <c r="B4660" s="10">
        <v>44899</v>
      </c>
      <c r="C4660" t="s">
        <v>32</v>
      </c>
      <c r="D4660" t="s">
        <v>35</v>
      </c>
      <c r="E4660" t="s">
        <v>52</v>
      </c>
      <c r="H4660" t="s">
        <v>31</v>
      </c>
      <c r="I4660" t="s">
        <v>24</v>
      </c>
      <c r="J4660" t="s">
        <v>43</v>
      </c>
      <c r="K4660" s="11">
        <v>9</v>
      </c>
      <c r="L4660" s="12">
        <v>449.3245300000001</v>
      </c>
      <c r="M4660" s="12">
        <v>35.945962400000006</v>
      </c>
      <c r="N4660" s="12">
        <v>18.785999999999998</v>
      </c>
      <c r="O4660" s="13">
        <f t="shared" si="146"/>
        <v>17.159962400000008</v>
      </c>
    </row>
    <row r="4661" spans="1:15" x14ac:dyDescent="0.2">
      <c r="A4661" s="4">
        <f t="shared" si="147"/>
        <v>1</v>
      </c>
      <c r="B4661" s="10">
        <v>44899</v>
      </c>
      <c r="C4661" t="s">
        <v>34</v>
      </c>
      <c r="D4661" t="s">
        <v>35</v>
      </c>
      <c r="E4661" t="s">
        <v>52</v>
      </c>
      <c r="H4661" t="s">
        <v>23</v>
      </c>
      <c r="I4661" t="s">
        <v>24</v>
      </c>
      <c r="J4661" t="s">
        <v>43</v>
      </c>
      <c r="K4661" s="11">
        <v>12</v>
      </c>
      <c r="L4661" s="12">
        <v>385.40053999999992</v>
      </c>
      <c r="M4661" s="12">
        <v>30.832043199999994</v>
      </c>
      <c r="N4661" s="12">
        <v>21.157</v>
      </c>
      <c r="O4661" s="13">
        <f t="shared" si="146"/>
        <v>9.675043199999994</v>
      </c>
    </row>
    <row r="4662" spans="1:15" x14ac:dyDescent="0.2">
      <c r="A4662" s="4">
        <f t="shared" si="147"/>
        <v>2</v>
      </c>
      <c r="B4662" s="10">
        <v>44900</v>
      </c>
      <c r="C4662" t="s">
        <v>20</v>
      </c>
      <c r="D4662" t="s">
        <v>21</v>
      </c>
      <c r="E4662" t="s">
        <v>22</v>
      </c>
      <c r="H4662" t="s">
        <v>59</v>
      </c>
      <c r="I4662" t="s">
        <v>2</v>
      </c>
      <c r="J4662" t="s">
        <v>38</v>
      </c>
      <c r="K4662" s="11">
        <v>14</v>
      </c>
      <c r="L4662" s="12">
        <v>286.27559000000002</v>
      </c>
      <c r="M4662" s="12">
        <v>22.902047200000002</v>
      </c>
      <c r="N4662" s="12">
        <v>45.015000000000001</v>
      </c>
      <c r="O4662" s="13">
        <f t="shared" si="146"/>
        <v>-22.112952799999999</v>
      </c>
    </row>
    <row r="4663" spans="1:15" x14ac:dyDescent="0.2">
      <c r="A4663" s="4">
        <f t="shared" si="147"/>
        <v>2</v>
      </c>
      <c r="B4663" s="10">
        <v>44900</v>
      </c>
      <c r="C4663" t="s">
        <v>26</v>
      </c>
      <c r="D4663" t="s">
        <v>21</v>
      </c>
      <c r="E4663" t="s">
        <v>22</v>
      </c>
      <c r="H4663" t="s">
        <v>59</v>
      </c>
      <c r="I4663" t="s">
        <v>2</v>
      </c>
      <c r="J4663" t="s">
        <v>38</v>
      </c>
      <c r="K4663" s="11">
        <v>13</v>
      </c>
      <c r="L4663" s="12">
        <v>408.36624999999998</v>
      </c>
      <c r="M4663" s="12">
        <v>32.6693</v>
      </c>
      <c r="N4663" s="12">
        <v>45.015000000000001</v>
      </c>
      <c r="O4663" s="13">
        <f t="shared" si="146"/>
        <v>-12.345700000000001</v>
      </c>
    </row>
    <row r="4664" spans="1:15" x14ac:dyDescent="0.2">
      <c r="A4664" s="4">
        <f t="shared" si="147"/>
        <v>2</v>
      </c>
      <c r="B4664" s="10">
        <v>44900</v>
      </c>
      <c r="C4664" t="s">
        <v>28</v>
      </c>
      <c r="D4664" t="s">
        <v>21</v>
      </c>
      <c r="E4664" t="s">
        <v>22</v>
      </c>
      <c r="H4664" t="s">
        <v>31</v>
      </c>
      <c r="I4664" t="s">
        <v>2</v>
      </c>
      <c r="J4664" t="s">
        <v>38</v>
      </c>
      <c r="K4664" s="11">
        <v>12</v>
      </c>
      <c r="L4664" s="12">
        <v>526.06596000000013</v>
      </c>
      <c r="M4664" s="12">
        <v>42.08527680000001</v>
      </c>
      <c r="N4664" s="12">
        <v>22.282999999999998</v>
      </c>
      <c r="O4664" s="13">
        <f t="shared" si="146"/>
        <v>19.802276800000012</v>
      </c>
    </row>
    <row r="4665" spans="1:15" x14ac:dyDescent="0.2">
      <c r="A4665" s="4">
        <f t="shared" si="147"/>
        <v>2</v>
      </c>
      <c r="B4665" s="10">
        <v>44900</v>
      </c>
      <c r="C4665" t="s">
        <v>24</v>
      </c>
      <c r="D4665" t="s">
        <v>21</v>
      </c>
      <c r="E4665" t="s">
        <v>22</v>
      </c>
      <c r="H4665" t="s">
        <v>23</v>
      </c>
      <c r="I4665" t="s">
        <v>26</v>
      </c>
      <c r="J4665" t="s">
        <v>27</v>
      </c>
      <c r="K4665" s="11">
        <v>11</v>
      </c>
      <c r="L4665" s="12">
        <v>555.90440000000001</v>
      </c>
      <c r="M4665" s="12">
        <v>44.472352000000001</v>
      </c>
      <c r="N4665" s="12">
        <v>46.083000000000006</v>
      </c>
      <c r="O4665" s="13">
        <f t="shared" si="146"/>
        <v>-1.6106480000000047</v>
      </c>
    </row>
    <row r="4666" spans="1:15" x14ac:dyDescent="0.2">
      <c r="A4666" s="4">
        <f t="shared" si="147"/>
        <v>2</v>
      </c>
      <c r="B4666" s="10">
        <v>44900</v>
      </c>
      <c r="C4666" t="s">
        <v>30</v>
      </c>
      <c r="D4666" t="s">
        <v>21</v>
      </c>
      <c r="E4666" t="s">
        <v>22</v>
      </c>
      <c r="H4666" t="s">
        <v>23</v>
      </c>
      <c r="I4666" t="s">
        <v>28</v>
      </c>
      <c r="J4666" t="s">
        <v>29</v>
      </c>
      <c r="K4666" s="11">
        <v>12</v>
      </c>
      <c r="L4666" s="12">
        <v>447.74</v>
      </c>
      <c r="M4666" s="12">
        <f>L4666*0.08</f>
        <v>35.819200000000002</v>
      </c>
      <c r="N4666" s="12">
        <v>26.205000000000005</v>
      </c>
      <c r="O4666" s="13">
        <f t="shared" si="146"/>
        <v>9.6141999999999967</v>
      </c>
    </row>
    <row r="4667" spans="1:15" x14ac:dyDescent="0.2">
      <c r="A4667" s="4">
        <f t="shared" si="147"/>
        <v>2</v>
      </c>
      <c r="B4667" s="10">
        <v>44900</v>
      </c>
      <c r="C4667" t="s">
        <v>32</v>
      </c>
      <c r="D4667" t="s">
        <v>21</v>
      </c>
      <c r="E4667" t="s">
        <v>22</v>
      </c>
      <c r="H4667" t="s">
        <v>23</v>
      </c>
      <c r="I4667" t="s">
        <v>24</v>
      </c>
      <c r="J4667" t="s">
        <v>38</v>
      </c>
      <c r="K4667" s="11">
        <v>10</v>
      </c>
      <c r="L4667" s="12">
        <v>577.56896000000006</v>
      </c>
      <c r="M4667" s="12">
        <v>46.205516800000005</v>
      </c>
      <c r="N4667" s="12">
        <v>38.602000000000004</v>
      </c>
      <c r="O4667" s="13">
        <f t="shared" si="146"/>
        <v>7.6035168000000013</v>
      </c>
    </row>
    <row r="4668" spans="1:15" x14ac:dyDescent="0.2">
      <c r="A4668" s="4">
        <f t="shared" si="147"/>
        <v>2</v>
      </c>
      <c r="B4668" s="10">
        <v>44900</v>
      </c>
      <c r="C4668" t="s">
        <v>34</v>
      </c>
      <c r="D4668" t="s">
        <v>21</v>
      </c>
      <c r="E4668" t="s">
        <v>22</v>
      </c>
      <c r="H4668" t="s">
        <v>23</v>
      </c>
      <c r="I4668" t="s">
        <v>24</v>
      </c>
      <c r="J4668" t="s">
        <v>33</v>
      </c>
      <c r="K4668" s="11">
        <v>9</v>
      </c>
      <c r="L4668" s="12">
        <v>610.42379000000005</v>
      </c>
      <c r="M4668" s="12">
        <v>48.833903200000009</v>
      </c>
      <c r="N4668" s="12">
        <v>33.866</v>
      </c>
      <c r="O4668" s="13">
        <f t="shared" si="146"/>
        <v>14.967903200000009</v>
      </c>
    </row>
    <row r="4669" spans="1:15" x14ac:dyDescent="0.2">
      <c r="A4669" s="4">
        <f t="shared" si="147"/>
        <v>2</v>
      </c>
      <c r="B4669" s="10">
        <v>44900</v>
      </c>
      <c r="C4669" t="s">
        <v>41</v>
      </c>
      <c r="D4669" t="s">
        <v>21</v>
      </c>
      <c r="E4669" t="s">
        <v>22</v>
      </c>
      <c r="H4669" t="s">
        <v>40</v>
      </c>
      <c r="I4669" t="s">
        <v>2</v>
      </c>
      <c r="J4669" t="s">
        <v>43</v>
      </c>
      <c r="K4669" s="11">
        <v>11</v>
      </c>
      <c r="L4669" s="12">
        <v>622.22900000000004</v>
      </c>
      <c r="M4669" s="12">
        <v>49.778320000000008</v>
      </c>
      <c r="N4669" s="12">
        <v>49.074999999999996</v>
      </c>
      <c r="O4669" s="13">
        <f t="shared" si="146"/>
        <v>0.70332000000001216</v>
      </c>
    </row>
    <row r="4670" spans="1:15" x14ac:dyDescent="0.2">
      <c r="A4670" s="4">
        <f t="shared" si="147"/>
        <v>2</v>
      </c>
      <c r="B4670" s="10">
        <v>44900</v>
      </c>
      <c r="C4670" t="s">
        <v>20</v>
      </c>
      <c r="D4670" t="s">
        <v>35</v>
      </c>
      <c r="E4670" t="s">
        <v>42</v>
      </c>
      <c r="H4670" t="s">
        <v>40</v>
      </c>
      <c r="I4670" t="s">
        <v>28</v>
      </c>
      <c r="J4670" t="s">
        <v>43</v>
      </c>
      <c r="K4670" s="11">
        <v>13</v>
      </c>
      <c r="L4670" s="12">
        <v>1036.9748200000001</v>
      </c>
      <c r="M4670" s="12">
        <v>82.957985600000015</v>
      </c>
      <c r="N4670" s="12">
        <v>23.834999999999997</v>
      </c>
      <c r="O4670" s="13">
        <f t="shared" si="146"/>
        <v>59.122985600000021</v>
      </c>
    </row>
    <row r="4671" spans="1:15" x14ac:dyDescent="0.2">
      <c r="A4671" s="4">
        <f t="shared" si="147"/>
        <v>2</v>
      </c>
      <c r="B4671" s="10">
        <v>44900</v>
      </c>
      <c r="C4671" t="s">
        <v>26</v>
      </c>
      <c r="D4671" t="s">
        <v>35</v>
      </c>
      <c r="E4671" t="s">
        <v>42</v>
      </c>
      <c r="H4671" t="s">
        <v>37</v>
      </c>
      <c r="I4671" t="s">
        <v>2</v>
      </c>
      <c r="J4671" t="s">
        <v>38</v>
      </c>
      <c r="K4671" s="11">
        <v>11</v>
      </c>
      <c r="L4671" s="12">
        <v>662.65289999999993</v>
      </c>
      <c r="M4671" s="12">
        <v>53.012231999999997</v>
      </c>
      <c r="N4671" s="12">
        <v>30.66</v>
      </c>
      <c r="O4671" s="13">
        <f t="shared" si="146"/>
        <v>22.352231999999997</v>
      </c>
    </row>
    <row r="4672" spans="1:15" x14ac:dyDescent="0.2">
      <c r="A4672" s="4">
        <f t="shared" si="147"/>
        <v>2</v>
      </c>
      <c r="B4672" s="10">
        <v>44900</v>
      </c>
      <c r="C4672" t="s">
        <v>28</v>
      </c>
      <c r="D4672" t="s">
        <v>35</v>
      </c>
      <c r="E4672" t="s">
        <v>42</v>
      </c>
      <c r="H4672" t="s">
        <v>40</v>
      </c>
      <c r="I4672" t="s">
        <v>24</v>
      </c>
      <c r="J4672" t="s">
        <v>43</v>
      </c>
      <c r="K4672" s="11">
        <v>13</v>
      </c>
      <c r="L4672" s="12">
        <v>785.72129999999993</v>
      </c>
      <c r="M4672" s="12">
        <v>62.857703999999998</v>
      </c>
      <c r="N4672" s="12">
        <v>23.111000000000001</v>
      </c>
      <c r="O4672" s="13">
        <f t="shared" si="146"/>
        <v>39.746703999999994</v>
      </c>
    </row>
    <row r="4673" spans="1:15" x14ac:dyDescent="0.2">
      <c r="A4673" s="4">
        <f t="shared" si="147"/>
        <v>2</v>
      </c>
      <c r="B4673" s="10">
        <v>44900</v>
      </c>
      <c r="C4673" t="s">
        <v>24</v>
      </c>
      <c r="D4673" t="s">
        <v>35</v>
      </c>
      <c r="E4673" t="s">
        <v>42</v>
      </c>
      <c r="H4673" t="s">
        <v>31</v>
      </c>
      <c r="I4673" t="s">
        <v>2</v>
      </c>
      <c r="J4673" t="s">
        <v>87</v>
      </c>
      <c r="K4673" s="11">
        <v>9</v>
      </c>
      <c r="L4673" s="12">
        <v>705.29290000000003</v>
      </c>
      <c r="M4673" s="12">
        <v>56.423432000000005</v>
      </c>
      <c r="N4673" s="12">
        <v>24.292999999999999</v>
      </c>
      <c r="O4673" s="13">
        <f t="shared" si="146"/>
        <v>32.130432000000006</v>
      </c>
    </row>
    <row r="4674" spans="1:15" x14ac:dyDescent="0.2">
      <c r="A4674" s="4">
        <f t="shared" si="147"/>
        <v>2</v>
      </c>
      <c r="B4674" s="10">
        <v>44900</v>
      </c>
      <c r="C4674" t="s">
        <v>30</v>
      </c>
      <c r="D4674" t="s">
        <v>35</v>
      </c>
      <c r="E4674" t="s">
        <v>42</v>
      </c>
      <c r="H4674" t="s">
        <v>23</v>
      </c>
      <c r="I4674" t="s">
        <v>24</v>
      </c>
      <c r="J4674" t="s">
        <v>43</v>
      </c>
      <c r="K4674" s="11">
        <v>11</v>
      </c>
      <c r="L4674" s="12">
        <v>584.05045999999993</v>
      </c>
      <c r="M4674" s="12">
        <v>46.724036799999993</v>
      </c>
      <c r="N4674" s="12">
        <v>22.469000000000001</v>
      </c>
      <c r="O4674" s="13">
        <f t="shared" si="146"/>
        <v>24.255036799999992</v>
      </c>
    </row>
    <row r="4675" spans="1:15" x14ac:dyDescent="0.2">
      <c r="A4675" s="4">
        <f t="shared" si="147"/>
        <v>2</v>
      </c>
      <c r="B4675" s="10">
        <v>44900</v>
      </c>
      <c r="C4675" t="s">
        <v>32</v>
      </c>
      <c r="D4675" t="s">
        <v>35</v>
      </c>
      <c r="E4675" t="s">
        <v>42</v>
      </c>
      <c r="H4675" t="s">
        <v>31</v>
      </c>
      <c r="I4675" t="s">
        <v>2</v>
      </c>
      <c r="J4675" t="s">
        <v>38</v>
      </c>
      <c r="K4675" s="11">
        <v>11</v>
      </c>
      <c r="L4675" s="12">
        <v>556.31574000000001</v>
      </c>
      <c r="M4675" s="12">
        <v>44.505259200000005</v>
      </c>
      <c r="N4675" s="12">
        <v>22.995999999999999</v>
      </c>
      <c r="O4675" s="13">
        <f t="shared" si="146"/>
        <v>21.509259200000006</v>
      </c>
    </row>
    <row r="4676" spans="1:15" x14ac:dyDescent="0.2">
      <c r="A4676" s="4">
        <f t="shared" si="147"/>
        <v>2</v>
      </c>
      <c r="B4676" s="10">
        <v>44900</v>
      </c>
      <c r="C4676" t="s">
        <v>34</v>
      </c>
      <c r="D4676" t="s">
        <v>35</v>
      </c>
      <c r="E4676" t="s">
        <v>42</v>
      </c>
      <c r="H4676" t="s">
        <v>31</v>
      </c>
      <c r="I4676" t="s">
        <v>28</v>
      </c>
      <c r="J4676" t="s">
        <v>43</v>
      </c>
      <c r="K4676" s="11">
        <v>5</v>
      </c>
      <c r="L4676" s="12">
        <v>236.86637999999996</v>
      </c>
      <c r="M4676" s="12">
        <v>18.949310399999998</v>
      </c>
      <c r="N4676" s="12">
        <v>23.991</v>
      </c>
      <c r="O4676" s="13">
        <f t="shared" si="146"/>
        <v>-5.0416896000000015</v>
      </c>
    </row>
    <row r="4677" spans="1:15" x14ac:dyDescent="0.2">
      <c r="A4677" s="4">
        <f t="shared" si="147"/>
        <v>2</v>
      </c>
      <c r="B4677" s="10">
        <v>44900</v>
      </c>
      <c r="C4677" t="s">
        <v>41</v>
      </c>
      <c r="D4677" t="s">
        <v>35</v>
      </c>
      <c r="E4677" t="s">
        <v>42</v>
      </c>
      <c r="H4677" t="s">
        <v>40</v>
      </c>
      <c r="I4677" t="s">
        <v>2</v>
      </c>
      <c r="J4677" t="s">
        <v>38</v>
      </c>
      <c r="K4677" s="11">
        <v>8</v>
      </c>
      <c r="L4677" s="12">
        <v>309.13826</v>
      </c>
      <c r="M4677" s="12">
        <v>24.731060800000002</v>
      </c>
      <c r="N4677" s="12">
        <v>34.911999999999999</v>
      </c>
      <c r="O4677" s="13">
        <f t="shared" si="146"/>
        <v>-10.180939199999997</v>
      </c>
    </row>
    <row r="4678" spans="1:15" x14ac:dyDescent="0.2">
      <c r="A4678" s="4">
        <f t="shared" si="147"/>
        <v>3</v>
      </c>
      <c r="B4678" s="10">
        <v>44901</v>
      </c>
      <c r="C4678" t="s">
        <v>20</v>
      </c>
      <c r="D4678" t="s">
        <v>35</v>
      </c>
      <c r="E4678" t="s">
        <v>57</v>
      </c>
      <c r="H4678" t="s">
        <v>23</v>
      </c>
      <c r="I4678" t="s">
        <v>26</v>
      </c>
      <c r="J4678" t="s">
        <v>87</v>
      </c>
      <c r="K4678" s="11">
        <v>8</v>
      </c>
      <c r="L4678" s="12">
        <v>430.27300000000002</v>
      </c>
      <c r="M4678" s="12">
        <v>34.421840000000003</v>
      </c>
      <c r="N4678" s="12">
        <v>49.074999999999996</v>
      </c>
      <c r="O4678" s="13">
        <f t="shared" si="146"/>
        <v>-14.653159999999993</v>
      </c>
    </row>
    <row r="4679" spans="1:15" x14ac:dyDescent="0.2">
      <c r="A4679" s="4">
        <f t="shared" si="147"/>
        <v>3</v>
      </c>
      <c r="B4679" s="10">
        <v>44901</v>
      </c>
      <c r="C4679" t="s">
        <v>26</v>
      </c>
      <c r="D4679" t="s">
        <v>35</v>
      </c>
      <c r="E4679" t="s">
        <v>57</v>
      </c>
      <c r="H4679" t="s">
        <v>40</v>
      </c>
      <c r="I4679" t="s">
        <v>28</v>
      </c>
      <c r="J4679" t="s">
        <v>106</v>
      </c>
      <c r="K4679" s="11">
        <v>16</v>
      </c>
      <c r="L4679" s="12">
        <v>678.57500000000005</v>
      </c>
      <c r="M4679" s="12">
        <v>54.286000000000001</v>
      </c>
      <c r="N4679" s="12">
        <v>17.893999999999998</v>
      </c>
      <c r="O4679" s="13">
        <f t="shared" ref="O4679:O4742" si="148">M4679-N4679</f>
        <v>36.392000000000003</v>
      </c>
    </row>
    <row r="4680" spans="1:15" x14ac:dyDescent="0.2">
      <c r="A4680" s="4">
        <f t="shared" si="147"/>
        <v>3</v>
      </c>
      <c r="B4680" s="10">
        <v>44901</v>
      </c>
      <c r="C4680" t="s">
        <v>28</v>
      </c>
      <c r="D4680" t="s">
        <v>35</v>
      </c>
      <c r="E4680" t="s">
        <v>57</v>
      </c>
      <c r="H4680" t="s">
        <v>40</v>
      </c>
      <c r="I4680" t="s">
        <v>28</v>
      </c>
      <c r="J4680" t="s">
        <v>43</v>
      </c>
      <c r="K4680" s="11">
        <v>16</v>
      </c>
      <c r="L4680" s="12">
        <v>694.072</v>
      </c>
      <c r="M4680" s="12">
        <v>55.525759999999998</v>
      </c>
      <c r="N4680" s="12">
        <v>21.973999999999997</v>
      </c>
      <c r="O4680" s="13">
        <f t="shared" si="148"/>
        <v>33.551760000000002</v>
      </c>
    </row>
    <row r="4681" spans="1:15" x14ac:dyDescent="0.2">
      <c r="A4681" s="4">
        <f t="shared" si="147"/>
        <v>3</v>
      </c>
      <c r="B4681" s="10">
        <v>44901</v>
      </c>
      <c r="C4681" t="s">
        <v>24</v>
      </c>
      <c r="D4681" t="s">
        <v>35</v>
      </c>
      <c r="E4681" t="s">
        <v>57</v>
      </c>
      <c r="F4681" t="s">
        <v>39</v>
      </c>
      <c r="H4681" t="s">
        <v>40</v>
      </c>
      <c r="I4681" t="s">
        <v>26</v>
      </c>
      <c r="J4681" t="s">
        <v>106</v>
      </c>
      <c r="K4681" s="11">
        <v>15</v>
      </c>
      <c r="L4681" s="12">
        <v>7242.2629999999999</v>
      </c>
      <c r="M4681" s="12">
        <v>579.38103999999998</v>
      </c>
      <c r="N4681" s="12">
        <v>66.518000000000001</v>
      </c>
      <c r="O4681" s="13">
        <f t="shared" si="148"/>
        <v>512.86303999999996</v>
      </c>
    </row>
    <row r="4682" spans="1:15" x14ac:dyDescent="0.2">
      <c r="A4682" s="4">
        <f t="shared" si="147"/>
        <v>3</v>
      </c>
      <c r="B4682" s="10">
        <v>44901</v>
      </c>
      <c r="C4682" t="s">
        <v>30</v>
      </c>
      <c r="D4682" t="s">
        <v>35</v>
      </c>
      <c r="E4682" t="s">
        <v>57</v>
      </c>
      <c r="H4682" t="s">
        <v>23</v>
      </c>
      <c r="I4682" t="s">
        <v>26</v>
      </c>
      <c r="J4682" t="s">
        <v>38</v>
      </c>
      <c r="K4682" s="11">
        <v>10</v>
      </c>
      <c r="L4682" s="12">
        <v>828.69600000000003</v>
      </c>
      <c r="M4682" s="12">
        <v>66.295680000000004</v>
      </c>
      <c r="N4682" s="12">
        <v>39.582000000000008</v>
      </c>
      <c r="O4682" s="13">
        <f t="shared" si="148"/>
        <v>26.713679999999997</v>
      </c>
    </row>
    <row r="4683" spans="1:15" x14ac:dyDescent="0.2">
      <c r="A4683" s="4">
        <f t="shared" si="147"/>
        <v>3</v>
      </c>
      <c r="B4683" s="10">
        <v>44901</v>
      </c>
      <c r="C4683" t="s">
        <v>32</v>
      </c>
      <c r="D4683" t="s">
        <v>35</v>
      </c>
      <c r="E4683" t="s">
        <v>57</v>
      </c>
      <c r="H4683" t="s">
        <v>40</v>
      </c>
      <c r="I4683" t="s">
        <v>2</v>
      </c>
      <c r="J4683" t="s">
        <v>87</v>
      </c>
      <c r="K4683" s="11">
        <v>13</v>
      </c>
      <c r="L4683" s="12">
        <v>814.89</v>
      </c>
      <c r="M4683" s="12">
        <v>65.191199999999995</v>
      </c>
      <c r="N4683" s="12">
        <v>48.201999999999998</v>
      </c>
      <c r="O4683" s="13">
        <f t="shared" si="148"/>
        <v>16.989199999999997</v>
      </c>
    </row>
    <row r="4684" spans="1:15" x14ac:dyDescent="0.2">
      <c r="A4684" s="4">
        <f t="shared" si="147"/>
        <v>3</v>
      </c>
      <c r="B4684" s="10">
        <v>44901</v>
      </c>
      <c r="C4684" t="s">
        <v>34</v>
      </c>
      <c r="D4684" t="s">
        <v>35</v>
      </c>
      <c r="E4684" t="s">
        <v>57</v>
      </c>
      <c r="H4684" t="s">
        <v>40</v>
      </c>
      <c r="I4684" t="s">
        <v>28</v>
      </c>
      <c r="J4684" t="s">
        <v>106</v>
      </c>
      <c r="K4684" s="11">
        <v>16</v>
      </c>
      <c r="L4684" s="12">
        <v>1246.981</v>
      </c>
      <c r="M4684" s="12">
        <v>99.758480000000006</v>
      </c>
      <c r="N4684" s="12">
        <v>29.992999999999999</v>
      </c>
      <c r="O4684" s="13">
        <f t="shared" si="148"/>
        <v>69.765480000000011</v>
      </c>
    </row>
    <row r="4685" spans="1:15" x14ac:dyDescent="0.2">
      <c r="A4685" s="4">
        <f t="shared" si="147"/>
        <v>3</v>
      </c>
      <c r="B4685" s="10">
        <v>44901</v>
      </c>
      <c r="C4685" t="s">
        <v>41</v>
      </c>
      <c r="D4685" t="s">
        <v>35</v>
      </c>
      <c r="E4685" t="s">
        <v>57</v>
      </c>
      <c r="H4685" t="s">
        <v>40</v>
      </c>
      <c r="I4685" t="s">
        <v>28</v>
      </c>
      <c r="J4685" t="s">
        <v>106</v>
      </c>
      <c r="K4685" s="11">
        <v>17</v>
      </c>
      <c r="L4685" s="12">
        <v>1066.5409999999999</v>
      </c>
      <c r="M4685" s="12">
        <v>85.323279999999997</v>
      </c>
      <c r="N4685" s="12">
        <v>26</v>
      </c>
      <c r="O4685" s="13">
        <f t="shared" si="148"/>
        <v>59.323279999999997</v>
      </c>
    </row>
    <row r="4686" spans="1:15" x14ac:dyDescent="0.2">
      <c r="A4686" s="4">
        <f t="shared" si="147"/>
        <v>3</v>
      </c>
      <c r="B4686" s="10">
        <v>44901</v>
      </c>
      <c r="C4686" t="s">
        <v>20</v>
      </c>
      <c r="D4686" t="s">
        <v>21</v>
      </c>
      <c r="E4686" t="s">
        <v>71</v>
      </c>
      <c r="H4686" t="s">
        <v>23</v>
      </c>
      <c r="I4686" t="s">
        <v>28</v>
      </c>
      <c r="J4686" t="s">
        <v>29</v>
      </c>
      <c r="K4686" s="11">
        <v>8</v>
      </c>
      <c r="L4686" s="12">
        <v>345.23500000000001</v>
      </c>
      <c r="M4686" s="12">
        <v>27.6188</v>
      </c>
      <c r="N4686" s="12">
        <v>23.266000000000005</v>
      </c>
      <c r="O4686" s="13">
        <f t="shared" si="148"/>
        <v>4.3527999999999949</v>
      </c>
    </row>
    <row r="4687" spans="1:15" x14ac:dyDescent="0.2">
      <c r="A4687" s="4">
        <f t="shared" si="147"/>
        <v>3</v>
      </c>
      <c r="B4687" s="10">
        <v>44901</v>
      </c>
      <c r="C4687" t="s">
        <v>26</v>
      </c>
      <c r="D4687" t="s">
        <v>21</v>
      </c>
      <c r="E4687" t="s">
        <v>71</v>
      </c>
      <c r="H4687" t="s">
        <v>23</v>
      </c>
      <c r="I4687" t="s">
        <v>26</v>
      </c>
      <c r="J4687" t="s">
        <v>54</v>
      </c>
      <c r="K4687" s="11">
        <v>8</v>
      </c>
      <c r="L4687" s="12">
        <v>456.185</v>
      </c>
      <c r="M4687" s="12">
        <v>36.494799999999998</v>
      </c>
      <c r="N4687" s="12">
        <v>31.114999999999998</v>
      </c>
      <c r="O4687" s="13">
        <f t="shared" si="148"/>
        <v>5.3797999999999995</v>
      </c>
    </row>
    <row r="4688" spans="1:15" x14ac:dyDescent="0.2">
      <c r="A4688" s="4">
        <f t="shared" si="147"/>
        <v>3</v>
      </c>
      <c r="B4688" s="10">
        <v>44901</v>
      </c>
      <c r="C4688" t="s">
        <v>28</v>
      </c>
      <c r="D4688" t="s">
        <v>21</v>
      </c>
      <c r="E4688" t="s">
        <v>71</v>
      </c>
      <c r="H4688" t="s">
        <v>31</v>
      </c>
      <c r="I4688" t="s">
        <v>2</v>
      </c>
      <c r="J4688" t="s">
        <v>27</v>
      </c>
      <c r="K4688" s="11">
        <v>10</v>
      </c>
      <c r="L4688" s="12">
        <v>461.774</v>
      </c>
      <c r="M4688" s="12">
        <v>36.941920000000003</v>
      </c>
      <c r="N4688" s="12">
        <v>15.123999999999999</v>
      </c>
      <c r="O4688" s="13">
        <f t="shared" si="148"/>
        <v>21.817920000000004</v>
      </c>
    </row>
    <row r="4689" spans="1:15" x14ac:dyDescent="0.2">
      <c r="A4689" s="4">
        <f t="shared" si="147"/>
        <v>3</v>
      </c>
      <c r="B4689" s="10">
        <v>44901</v>
      </c>
      <c r="C4689" t="s">
        <v>24</v>
      </c>
      <c r="D4689" t="s">
        <v>21</v>
      </c>
      <c r="E4689" t="s">
        <v>71</v>
      </c>
      <c r="H4689" t="s">
        <v>31</v>
      </c>
      <c r="I4689" t="s">
        <v>2</v>
      </c>
      <c r="J4689" t="s">
        <v>38</v>
      </c>
      <c r="K4689" s="11">
        <v>11</v>
      </c>
      <c r="L4689" s="12">
        <v>547.59199999999998</v>
      </c>
      <c r="M4689" s="12">
        <v>43.807360000000003</v>
      </c>
      <c r="N4689" s="12">
        <v>18.076999999999998</v>
      </c>
      <c r="O4689" s="13">
        <f t="shared" si="148"/>
        <v>25.730360000000005</v>
      </c>
    </row>
    <row r="4690" spans="1:15" x14ac:dyDescent="0.2">
      <c r="A4690" s="4">
        <f t="shared" si="147"/>
        <v>3</v>
      </c>
      <c r="B4690" s="10">
        <v>44901</v>
      </c>
      <c r="C4690" t="s">
        <v>30</v>
      </c>
      <c r="D4690" t="s">
        <v>21</v>
      </c>
      <c r="E4690" t="s">
        <v>71</v>
      </c>
      <c r="H4690" t="s">
        <v>23</v>
      </c>
      <c r="I4690" t="s">
        <v>28</v>
      </c>
      <c r="J4690" t="s">
        <v>27</v>
      </c>
      <c r="K4690" s="11">
        <v>12</v>
      </c>
      <c r="L4690" s="12">
        <v>644.59900000000005</v>
      </c>
      <c r="M4690" s="12">
        <v>51.567920000000008</v>
      </c>
      <c r="N4690" s="12">
        <v>24.695000000000004</v>
      </c>
      <c r="O4690" s="13">
        <f t="shared" si="148"/>
        <v>26.872920000000004</v>
      </c>
    </row>
    <row r="4691" spans="1:15" x14ac:dyDescent="0.2">
      <c r="A4691" s="4">
        <f t="shared" si="147"/>
        <v>3</v>
      </c>
      <c r="B4691" s="10">
        <v>44901</v>
      </c>
      <c r="C4691" t="s">
        <v>32</v>
      </c>
      <c r="D4691" t="s">
        <v>21</v>
      </c>
      <c r="E4691" t="s">
        <v>71</v>
      </c>
      <c r="H4691" t="s">
        <v>23</v>
      </c>
      <c r="I4691" t="s">
        <v>28</v>
      </c>
      <c r="J4691" t="s">
        <v>38</v>
      </c>
      <c r="K4691" s="11">
        <v>10</v>
      </c>
      <c r="L4691" s="12">
        <v>640.80799999999999</v>
      </c>
      <c r="M4691" s="12">
        <v>51.26464</v>
      </c>
      <c r="N4691" s="12">
        <v>30.012999999999998</v>
      </c>
      <c r="O4691" s="13">
        <f t="shared" si="148"/>
        <v>21.251640000000002</v>
      </c>
    </row>
    <row r="4692" spans="1:15" x14ac:dyDescent="0.2">
      <c r="A4692" s="4">
        <f t="shared" si="147"/>
        <v>3</v>
      </c>
      <c r="B4692" s="10">
        <v>44901</v>
      </c>
      <c r="C4692" t="s">
        <v>34</v>
      </c>
      <c r="D4692" t="s">
        <v>21</v>
      </c>
      <c r="E4692" t="s">
        <v>71</v>
      </c>
      <c r="H4692" t="s">
        <v>23</v>
      </c>
      <c r="I4692" t="s">
        <v>28</v>
      </c>
      <c r="J4692" t="s">
        <v>29</v>
      </c>
      <c r="K4692" s="11">
        <v>11</v>
      </c>
      <c r="L4692" s="12">
        <v>698.90899999999999</v>
      </c>
      <c r="M4692" s="12">
        <v>55.91272</v>
      </c>
      <c r="N4692" s="12">
        <v>24.532000000000004</v>
      </c>
      <c r="O4692" s="13">
        <f t="shared" si="148"/>
        <v>31.380719999999997</v>
      </c>
    </row>
    <row r="4693" spans="1:15" x14ac:dyDescent="0.2">
      <c r="A4693" s="4">
        <f t="shared" si="147"/>
        <v>4</v>
      </c>
      <c r="B4693" s="10">
        <v>44902</v>
      </c>
      <c r="C4693" t="s">
        <v>20</v>
      </c>
      <c r="D4693" t="s">
        <v>35</v>
      </c>
      <c r="E4693" t="s">
        <v>36</v>
      </c>
      <c r="H4693" t="s">
        <v>23</v>
      </c>
      <c r="I4693" t="s">
        <v>169</v>
      </c>
      <c r="J4693" t="s">
        <v>38</v>
      </c>
      <c r="K4693" s="11">
        <v>10</v>
      </c>
      <c r="L4693" s="12">
        <v>286.04500000000002</v>
      </c>
      <c r="M4693" s="12">
        <v>22.883600000000001</v>
      </c>
      <c r="N4693" s="12">
        <v>25.988</v>
      </c>
      <c r="O4693" s="13">
        <f t="shared" si="148"/>
        <v>-3.1043999999999983</v>
      </c>
    </row>
    <row r="4694" spans="1:15" x14ac:dyDescent="0.2">
      <c r="A4694" s="4">
        <f t="shared" si="147"/>
        <v>4</v>
      </c>
      <c r="B4694" s="10">
        <v>44902</v>
      </c>
      <c r="C4694" t="s">
        <v>26</v>
      </c>
      <c r="D4694" t="s">
        <v>35</v>
      </c>
      <c r="E4694" t="s">
        <v>36</v>
      </c>
      <c r="H4694" t="s">
        <v>59</v>
      </c>
      <c r="I4694" t="s">
        <v>2</v>
      </c>
      <c r="J4694" t="s">
        <v>87</v>
      </c>
      <c r="K4694" s="11">
        <v>13</v>
      </c>
      <c r="L4694" s="12">
        <v>421.21100000000001</v>
      </c>
      <c r="M4694" s="12">
        <v>33.69688</v>
      </c>
      <c r="N4694" s="12">
        <v>32.074000000000005</v>
      </c>
      <c r="O4694" s="13">
        <f t="shared" si="148"/>
        <v>1.622879999999995</v>
      </c>
    </row>
    <row r="4695" spans="1:15" x14ac:dyDescent="0.2">
      <c r="A4695" s="4">
        <f t="shared" si="147"/>
        <v>4</v>
      </c>
      <c r="B4695" s="10">
        <v>44902</v>
      </c>
      <c r="C4695" t="s">
        <v>28</v>
      </c>
      <c r="D4695" t="s">
        <v>35</v>
      </c>
      <c r="E4695" t="s">
        <v>36</v>
      </c>
      <c r="H4695" t="s">
        <v>23</v>
      </c>
      <c r="I4695" t="s">
        <v>169</v>
      </c>
      <c r="J4695" t="s">
        <v>38</v>
      </c>
      <c r="K4695" s="11">
        <v>16</v>
      </c>
      <c r="L4695" s="12">
        <v>438.71499999999997</v>
      </c>
      <c r="M4695" s="12">
        <v>35.097200000000001</v>
      </c>
      <c r="N4695" s="12">
        <v>33.283999999999999</v>
      </c>
      <c r="O4695" s="13">
        <f t="shared" si="148"/>
        <v>1.8132000000000019</v>
      </c>
    </row>
    <row r="4696" spans="1:15" x14ac:dyDescent="0.2">
      <c r="A4696" s="4">
        <f t="shared" si="147"/>
        <v>4</v>
      </c>
      <c r="B4696" s="10">
        <v>44902</v>
      </c>
      <c r="C4696" t="s">
        <v>24</v>
      </c>
      <c r="D4696" t="s">
        <v>35</v>
      </c>
      <c r="E4696" t="s">
        <v>36</v>
      </c>
      <c r="H4696" t="s">
        <v>37</v>
      </c>
      <c r="I4696" t="s">
        <v>2</v>
      </c>
      <c r="J4696" t="s">
        <v>87</v>
      </c>
      <c r="K4696" s="11">
        <v>10</v>
      </c>
      <c r="L4696" s="12">
        <v>447.84399999999999</v>
      </c>
      <c r="M4696" s="12">
        <v>35.82752</v>
      </c>
      <c r="N4696" s="12">
        <v>34.981999999999999</v>
      </c>
      <c r="O4696" s="13">
        <f t="shared" si="148"/>
        <v>0.84552000000000049</v>
      </c>
    </row>
    <row r="4697" spans="1:15" x14ac:dyDescent="0.2">
      <c r="A4697" s="4">
        <f t="shared" si="147"/>
        <v>4</v>
      </c>
      <c r="B4697" s="10">
        <v>44902</v>
      </c>
      <c r="C4697" t="s">
        <v>30</v>
      </c>
      <c r="D4697" t="s">
        <v>35</v>
      </c>
      <c r="E4697" t="s">
        <v>36</v>
      </c>
      <c r="H4697" t="s">
        <v>40</v>
      </c>
      <c r="I4697" t="s">
        <v>24</v>
      </c>
      <c r="J4697" t="s">
        <v>43</v>
      </c>
      <c r="K4697" s="11">
        <v>16</v>
      </c>
      <c r="L4697" s="12">
        <v>615.71</v>
      </c>
      <c r="M4697" s="12">
        <v>49.256800000000005</v>
      </c>
      <c r="N4697" s="12">
        <v>22.475999999999999</v>
      </c>
      <c r="O4697" s="13">
        <f t="shared" si="148"/>
        <v>26.780800000000006</v>
      </c>
    </row>
    <row r="4698" spans="1:15" x14ac:dyDescent="0.2">
      <c r="A4698" s="4">
        <f t="shared" si="147"/>
        <v>4</v>
      </c>
      <c r="B4698" s="10">
        <v>44902</v>
      </c>
      <c r="C4698" t="s">
        <v>32</v>
      </c>
      <c r="D4698" t="s">
        <v>35</v>
      </c>
      <c r="E4698" t="s">
        <v>36</v>
      </c>
      <c r="H4698" t="s">
        <v>37</v>
      </c>
      <c r="I4698" t="s">
        <v>2</v>
      </c>
      <c r="J4698" t="s">
        <v>87</v>
      </c>
      <c r="K4698" s="11">
        <v>11</v>
      </c>
      <c r="L4698" s="12">
        <v>715.73099999999999</v>
      </c>
      <c r="M4698" s="12">
        <v>57.258479999999999</v>
      </c>
      <c r="N4698" s="12">
        <v>32.074000000000005</v>
      </c>
      <c r="O4698" s="13">
        <f t="shared" si="148"/>
        <v>25.184479999999994</v>
      </c>
    </row>
    <row r="4699" spans="1:15" x14ac:dyDescent="0.2">
      <c r="A4699" s="4">
        <f t="shared" si="147"/>
        <v>4</v>
      </c>
      <c r="B4699" s="10">
        <v>44902</v>
      </c>
      <c r="C4699" t="s">
        <v>34</v>
      </c>
      <c r="D4699" t="s">
        <v>35</v>
      </c>
      <c r="E4699" t="s">
        <v>36</v>
      </c>
      <c r="H4699" t="s">
        <v>40</v>
      </c>
      <c r="I4699" t="s">
        <v>28</v>
      </c>
      <c r="J4699" t="s">
        <v>43</v>
      </c>
      <c r="K4699" s="11">
        <v>15</v>
      </c>
      <c r="L4699" s="12">
        <v>826.54399999999998</v>
      </c>
      <c r="M4699" s="12">
        <v>66.123519999999999</v>
      </c>
      <c r="N4699" s="12">
        <v>21.427999999999997</v>
      </c>
      <c r="O4699" s="13">
        <f t="shared" si="148"/>
        <v>44.695520000000002</v>
      </c>
    </row>
    <row r="4700" spans="1:15" x14ac:dyDescent="0.2">
      <c r="A4700" s="4">
        <f t="shared" si="147"/>
        <v>4</v>
      </c>
      <c r="B4700" s="10">
        <v>44902</v>
      </c>
      <c r="C4700" t="s">
        <v>41</v>
      </c>
      <c r="D4700" t="s">
        <v>35</v>
      </c>
      <c r="E4700" t="s">
        <v>36</v>
      </c>
      <c r="H4700" t="s">
        <v>40</v>
      </c>
      <c r="I4700" t="s">
        <v>28</v>
      </c>
      <c r="J4700" t="s">
        <v>43</v>
      </c>
      <c r="K4700" s="11">
        <v>16</v>
      </c>
      <c r="L4700" s="12">
        <v>941.11800000000005</v>
      </c>
      <c r="M4700" s="12">
        <v>75.289439999999999</v>
      </c>
      <c r="N4700" s="12">
        <v>22.895999999999997</v>
      </c>
      <c r="O4700" s="13">
        <f t="shared" si="148"/>
        <v>52.393439999999998</v>
      </c>
    </row>
    <row r="4701" spans="1:15" x14ac:dyDescent="0.2">
      <c r="A4701" s="4">
        <f t="shared" si="147"/>
        <v>5</v>
      </c>
      <c r="B4701" s="10">
        <v>44903</v>
      </c>
      <c r="C4701" t="s">
        <v>20</v>
      </c>
      <c r="D4701" t="s">
        <v>21</v>
      </c>
      <c r="E4701" t="s">
        <v>22</v>
      </c>
      <c r="H4701" t="s">
        <v>31</v>
      </c>
      <c r="I4701" t="s">
        <v>2</v>
      </c>
      <c r="J4701" t="s">
        <v>29</v>
      </c>
      <c r="K4701" s="11">
        <v>14</v>
      </c>
      <c r="L4701" s="12">
        <v>286.38099999999997</v>
      </c>
      <c r="M4701" s="12">
        <v>22.91048</v>
      </c>
      <c r="N4701" s="12">
        <v>11.789</v>
      </c>
      <c r="O4701" s="13">
        <f t="shared" si="148"/>
        <v>11.12148</v>
      </c>
    </row>
    <row r="4702" spans="1:15" x14ac:dyDescent="0.2">
      <c r="A4702" s="4">
        <f t="shared" si="147"/>
        <v>5</v>
      </c>
      <c r="B4702" s="10">
        <v>44903</v>
      </c>
      <c r="C4702" t="s">
        <v>26</v>
      </c>
      <c r="D4702" t="s">
        <v>21</v>
      </c>
      <c r="E4702" t="s">
        <v>22</v>
      </c>
      <c r="H4702" t="s">
        <v>23</v>
      </c>
      <c r="I4702" t="s">
        <v>20</v>
      </c>
      <c r="J4702" t="s">
        <v>29</v>
      </c>
      <c r="K4702" s="11">
        <v>6</v>
      </c>
      <c r="L4702" s="12">
        <v>165.02600000000001</v>
      </c>
      <c r="M4702" s="12">
        <v>13.20208</v>
      </c>
      <c r="N4702" s="12">
        <v>53.631</v>
      </c>
      <c r="O4702" s="13">
        <f t="shared" si="148"/>
        <v>-40.428919999999998</v>
      </c>
    </row>
    <row r="4703" spans="1:15" x14ac:dyDescent="0.2">
      <c r="A4703" s="4">
        <f t="shared" si="147"/>
        <v>5</v>
      </c>
      <c r="B4703" s="10">
        <v>44903</v>
      </c>
      <c r="C4703" t="s">
        <v>28</v>
      </c>
      <c r="D4703" t="s">
        <v>21</v>
      </c>
      <c r="E4703" t="s">
        <v>22</v>
      </c>
      <c r="H4703" t="s">
        <v>23</v>
      </c>
      <c r="I4703" t="s">
        <v>24</v>
      </c>
      <c r="J4703" t="s">
        <v>38</v>
      </c>
      <c r="K4703" s="11">
        <v>11</v>
      </c>
      <c r="L4703" s="12">
        <v>462.29899999999998</v>
      </c>
      <c r="M4703" s="12">
        <v>36.983919999999998</v>
      </c>
      <c r="N4703" s="12">
        <v>27.316999999999997</v>
      </c>
      <c r="O4703" s="13">
        <f t="shared" si="148"/>
        <v>9.6669200000000011</v>
      </c>
    </row>
    <row r="4704" spans="1:15" x14ac:dyDescent="0.2">
      <c r="A4704" s="4">
        <f t="shared" ref="A4704:A4767" si="149">+WEEKDAY(B4704)</f>
        <v>5</v>
      </c>
      <c r="B4704" s="10">
        <v>44903</v>
      </c>
      <c r="C4704" t="s">
        <v>24</v>
      </c>
      <c r="D4704" t="s">
        <v>21</v>
      </c>
      <c r="E4704" t="s">
        <v>22</v>
      </c>
      <c r="H4704" t="s">
        <v>23</v>
      </c>
      <c r="I4704" t="s">
        <v>26</v>
      </c>
      <c r="J4704" t="s">
        <v>38</v>
      </c>
      <c r="K4704" s="11">
        <v>10</v>
      </c>
      <c r="L4704" s="12">
        <v>507.71</v>
      </c>
      <c r="M4704" s="12">
        <v>40.616799999999998</v>
      </c>
      <c r="N4704" s="12">
        <v>30.213000000000005</v>
      </c>
      <c r="O4704" s="13">
        <f t="shared" si="148"/>
        <v>10.403799999999993</v>
      </c>
    </row>
    <row r="4705" spans="1:15" x14ac:dyDescent="0.2">
      <c r="A4705" s="4">
        <f t="shared" si="149"/>
        <v>5</v>
      </c>
      <c r="B4705" s="10">
        <v>44903</v>
      </c>
      <c r="C4705" t="s">
        <v>30</v>
      </c>
      <c r="D4705" t="s">
        <v>21</v>
      </c>
      <c r="E4705" t="s">
        <v>22</v>
      </c>
      <c r="H4705" t="s">
        <v>23</v>
      </c>
      <c r="I4705" t="s">
        <v>26</v>
      </c>
      <c r="J4705" t="s">
        <v>27</v>
      </c>
      <c r="K4705" s="11">
        <v>6</v>
      </c>
      <c r="L4705" s="12">
        <v>281.25099999999998</v>
      </c>
      <c r="M4705" s="12">
        <v>22.500079999999997</v>
      </c>
      <c r="N4705" s="12">
        <v>36.501000000000005</v>
      </c>
      <c r="O4705" s="13">
        <f t="shared" si="148"/>
        <v>-14.000920000000008</v>
      </c>
    </row>
    <row r="4706" spans="1:15" x14ac:dyDescent="0.2">
      <c r="A4706" s="4">
        <f t="shared" si="149"/>
        <v>5</v>
      </c>
      <c r="B4706" s="10">
        <v>44903</v>
      </c>
      <c r="C4706" t="s">
        <v>32</v>
      </c>
      <c r="D4706" t="s">
        <v>21</v>
      </c>
      <c r="E4706" t="s">
        <v>22</v>
      </c>
      <c r="H4706" t="s">
        <v>31</v>
      </c>
      <c r="I4706" t="s">
        <v>2</v>
      </c>
      <c r="J4706" t="s">
        <v>29</v>
      </c>
      <c r="K4706" s="11">
        <v>11</v>
      </c>
      <c r="L4706" s="12">
        <v>745.55399999999997</v>
      </c>
      <c r="M4706" s="12">
        <v>59.64432</v>
      </c>
      <c r="N4706" s="12">
        <v>12.379</v>
      </c>
      <c r="O4706" s="13">
        <f t="shared" si="148"/>
        <v>47.265320000000003</v>
      </c>
    </row>
    <row r="4707" spans="1:15" x14ac:dyDescent="0.2">
      <c r="A4707" s="4">
        <f t="shared" si="149"/>
        <v>5</v>
      </c>
      <c r="B4707" s="10">
        <v>44903</v>
      </c>
      <c r="C4707" t="s">
        <v>34</v>
      </c>
      <c r="D4707" t="s">
        <v>21</v>
      </c>
      <c r="E4707" t="s">
        <v>22</v>
      </c>
      <c r="H4707" t="s">
        <v>23</v>
      </c>
      <c r="I4707" t="s">
        <v>28</v>
      </c>
      <c r="J4707" t="s">
        <v>27</v>
      </c>
      <c r="K4707" s="11">
        <v>13</v>
      </c>
      <c r="L4707" s="12">
        <v>795.01700000000005</v>
      </c>
      <c r="M4707" s="12">
        <v>63.601360000000007</v>
      </c>
      <c r="N4707" s="12">
        <v>39.497999999999998</v>
      </c>
      <c r="O4707" s="13">
        <f t="shared" si="148"/>
        <v>24.103360000000009</v>
      </c>
    </row>
    <row r="4708" spans="1:15" x14ac:dyDescent="0.2">
      <c r="A4708" s="4">
        <f t="shared" si="149"/>
        <v>5</v>
      </c>
      <c r="B4708" s="10">
        <v>44903</v>
      </c>
      <c r="C4708" t="s">
        <v>20</v>
      </c>
      <c r="D4708" t="s">
        <v>35</v>
      </c>
      <c r="E4708" t="s">
        <v>51</v>
      </c>
      <c r="H4708" t="s">
        <v>37</v>
      </c>
      <c r="I4708" t="s">
        <v>2</v>
      </c>
      <c r="J4708" t="s">
        <v>38</v>
      </c>
      <c r="K4708" s="11">
        <v>14</v>
      </c>
      <c r="L4708" s="12">
        <v>548.22299999999996</v>
      </c>
      <c r="M4708" s="12">
        <v>43.857839999999996</v>
      </c>
      <c r="N4708" s="12">
        <v>30.293999999999997</v>
      </c>
      <c r="O4708" s="13">
        <f t="shared" si="148"/>
        <v>13.563839999999999</v>
      </c>
    </row>
    <row r="4709" spans="1:15" x14ac:dyDescent="0.2">
      <c r="A4709" s="4">
        <f t="shared" si="149"/>
        <v>5</v>
      </c>
      <c r="B4709" s="10">
        <v>44903</v>
      </c>
      <c r="C4709" t="s">
        <v>26</v>
      </c>
      <c r="D4709" t="s">
        <v>35</v>
      </c>
      <c r="E4709" t="s">
        <v>51</v>
      </c>
      <c r="H4709" t="s">
        <v>40</v>
      </c>
      <c r="I4709" t="s">
        <v>24</v>
      </c>
      <c r="J4709" t="s">
        <v>43</v>
      </c>
      <c r="K4709" s="11">
        <v>14</v>
      </c>
      <c r="L4709" s="12">
        <v>555.30200000000002</v>
      </c>
      <c r="M4709" s="12">
        <v>44.424160000000001</v>
      </c>
      <c r="N4709" s="12">
        <v>20.562999999999999</v>
      </c>
      <c r="O4709" s="13">
        <f t="shared" si="148"/>
        <v>23.861160000000002</v>
      </c>
    </row>
    <row r="4710" spans="1:15" x14ac:dyDescent="0.2">
      <c r="A4710" s="4">
        <f t="shared" si="149"/>
        <v>5</v>
      </c>
      <c r="B4710" s="10">
        <v>44903</v>
      </c>
      <c r="C4710" t="s">
        <v>28</v>
      </c>
      <c r="D4710" t="s">
        <v>35</v>
      </c>
      <c r="E4710" t="s">
        <v>51</v>
      </c>
      <c r="H4710" t="s">
        <v>40</v>
      </c>
      <c r="I4710" t="s">
        <v>2</v>
      </c>
      <c r="J4710" t="s">
        <v>38</v>
      </c>
      <c r="K4710" s="11">
        <v>13</v>
      </c>
      <c r="L4710" s="12">
        <v>798.72900000000004</v>
      </c>
      <c r="M4710" s="12">
        <v>63.898320000000005</v>
      </c>
      <c r="N4710" s="12">
        <v>26.903000000000002</v>
      </c>
      <c r="O4710" s="13">
        <f t="shared" si="148"/>
        <v>36.995320000000007</v>
      </c>
    </row>
    <row r="4711" spans="1:15" x14ac:dyDescent="0.2">
      <c r="A4711" s="4">
        <f t="shared" si="149"/>
        <v>5</v>
      </c>
      <c r="B4711" s="10">
        <v>44903</v>
      </c>
      <c r="C4711" t="s">
        <v>24</v>
      </c>
      <c r="D4711" t="s">
        <v>35</v>
      </c>
      <c r="E4711" t="s">
        <v>51</v>
      </c>
      <c r="H4711" t="s">
        <v>40</v>
      </c>
      <c r="I4711" t="s">
        <v>28</v>
      </c>
      <c r="J4711" t="s">
        <v>43</v>
      </c>
      <c r="K4711" s="11">
        <v>14</v>
      </c>
      <c r="L4711" s="12">
        <v>794.49</v>
      </c>
      <c r="M4711" s="12">
        <v>63.559200000000004</v>
      </c>
      <c r="N4711" s="12">
        <v>20.515999999999998</v>
      </c>
      <c r="O4711" s="13">
        <f t="shared" si="148"/>
        <v>43.043200000000006</v>
      </c>
    </row>
    <row r="4712" spans="1:15" x14ac:dyDescent="0.2">
      <c r="A4712" s="4">
        <f t="shared" si="149"/>
        <v>5</v>
      </c>
      <c r="B4712" s="10">
        <v>44903</v>
      </c>
      <c r="C4712" t="s">
        <v>30</v>
      </c>
      <c r="D4712" t="s">
        <v>35</v>
      </c>
      <c r="E4712" t="s">
        <v>51</v>
      </c>
      <c r="H4712" t="s">
        <v>31</v>
      </c>
      <c r="I4712" t="s">
        <v>2</v>
      </c>
      <c r="J4712" t="s">
        <v>87</v>
      </c>
      <c r="K4712" s="11">
        <v>13</v>
      </c>
      <c r="L4712" s="12">
        <v>905.12699999999995</v>
      </c>
      <c r="M4712" s="12">
        <v>72.410160000000005</v>
      </c>
      <c r="N4712" s="12">
        <v>20.574999999999999</v>
      </c>
      <c r="O4712" s="13">
        <f t="shared" si="148"/>
        <v>51.835160000000002</v>
      </c>
    </row>
    <row r="4713" spans="1:15" x14ac:dyDescent="0.2">
      <c r="A4713" s="4">
        <f t="shared" si="149"/>
        <v>5</v>
      </c>
      <c r="B4713" s="10">
        <v>44903</v>
      </c>
      <c r="C4713" t="s">
        <v>32</v>
      </c>
      <c r="D4713" t="s">
        <v>35</v>
      </c>
      <c r="E4713" t="s">
        <v>51</v>
      </c>
      <c r="H4713" t="s">
        <v>40</v>
      </c>
      <c r="I4713" t="s">
        <v>24</v>
      </c>
      <c r="J4713" t="s">
        <v>43</v>
      </c>
      <c r="K4713" s="11">
        <v>13</v>
      </c>
      <c r="L4713" s="12">
        <v>757.98500000000001</v>
      </c>
      <c r="M4713" s="12">
        <v>60.638800000000003</v>
      </c>
      <c r="N4713" s="12">
        <v>20.284000000000002</v>
      </c>
      <c r="O4713" s="13">
        <f t="shared" si="148"/>
        <v>40.354799999999997</v>
      </c>
    </row>
    <row r="4714" spans="1:15" x14ac:dyDescent="0.2">
      <c r="A4714" s="4">
        <f t="shared" si="149"/>
        <v>5</v>
      </c>
      <c r="B4714" s="10">
        <v>44903</v>
      </c>
      <c r="C4714" t="s">
        <v>34</v>
      </c>
      <c r="D4714" t="s">
        <v>35</v>
      </c>
      <c r="E4714" t="s">
        <v>51</v>
      </c>
      <c r="H4714" t="s">
        <v>31</v>
      </c>
      <c r="I4714" t="s">
        <v>2</v>
      </c>
      <c r="J4714" t="s">
        <v>38</v>
      </c>
      <c r="K4714" s="11">
        <v>11</v>
      </c>
      <c r="L4714" s="12">
        <v>565.79999999999995</v>
      </c>
      <c r="M4714" s="12">
        <v>45.263999999999996</v>
      </c>
      <c r="N4714" s="12">
        <v>23.321000000000002</v>
      </c>
      <c r="O4714" s="13">
        <f t="shared" si="148"/>
        <v>21.942999999999994</v>
      </c>
    </row>
    <row r="4715" spans="1:15" x14ac:dyDescent="0.2">
      <c r="A4715" s="4">
        <f t="shared" si="149"/>
        <v>5</v>
      </c>
      <c r="B4715" s="10">
        <v>44903</v>
      </c>
      <c r="C4715" t="s">
        <v>41</v>
      </c>
      <c r="D4715" t="s">
        <v>35</v>
      </c>
      <c r="E4715" t="s">
        <v>51</v>
      </c>
      <c r="H4715" t="s">
        <v>40</v>
      </c>
      <c r="I4715" t="s">
        <v>24</v>
      </c>
      <c r="J4715" t="s">
        <v>43</v>
      </c>
      <c r="K4715" s="11">
        <v>16</v>
      </c>
      <c r="L4715" s="12">
        <v>609.59</v>
      </c>
      <c r="M4715" s="12">
        <v>48.767200000000003</v>
      </c>
      <c r="N4715" s="12">
        <v>17.264000000000003</v>
      </c>
      <c r="O4715" s="13">
        <f t="shared" si="148"/>
        <v>31.5032</v>
      </c>
    </row>
    <row r="4716" spans="1:15" x14ac:dyDescent="0.2">
      <c r="A4716" s="4">
        <f t="shared" si="149"/>
        <v>6</v>
      </c>
      <c r="B4716" s="10">
        <v>44904</v>
      </c>
      <c r="C4716" t="s">
        <v>20</v>
      </c>
      <c r="D4716" t="s">
        <v>35</v>
      </c>
      <c r="E4716" t="s">
        <v>44</v>
      </c>
      <c r="H4716" t="s">
        <v>23</v>
      </c>
      <c r="I4716" t="s">
        <v>26</v>
      </c>
      <c r="J4716" t="s">
        <v>38</v>
      </c>
      <c r="K4716" s="11">
        <v>8</v>
      </c>
      <c r="L4716" s="12">
        <v>712.75900000000001</v>
      </c>
      <c r="M4716" s="12">
        <v>57.020720000000004</v>
      </c>
      <c r="N4716" s="12">
        <v>32.314000000000007</v>
      </c>
      <c r="O4716" s="13">
        <f t="shared" si="148"/>
        <v>24.706719999999997</v>
      </c>
    </row>
    <row r="4717" spans="1:15" x14ac:dyDescent="0.2">
      <c r="A4717" s="4">
        <f t="shared" si="149"/>
        <v>6</v>
      </c>
      <c r="B4717" s="10">
        <v>44904</v>
      </c>
      <c r="C4717" t="s">
        <v>26</v>
      </c>
      <c r="D4717" t="s">
        <v>35</v>
      </c>
      <c r="E4717" t="s">
        <v>44</v>
      </c>
      <c r="H4717" t="s">
        <v>59</v>
      </c>
      <c r="I4717" t="s">
        <v>2</v>
      </c>
      <c r="J4717" t="s">
        <v>87</v>
      </c>
      <c r="K4717" s="11">
        <v>13</v>
      </c>
      <c r="L4717" s="12">
        <v>739.49800000000005</v>
      </c>
      <c r="M4717" s="12">
        <v>59.159840000000003</v>
      </c>
      <c r="N4717" s="12">
        <v>42.633000000000003</v>
      </c>
      <c r="O4717" s="13">
        <f t="shared" si="148"/>
        <v>16.52684</v>
      </c>
    </row>
    <row r="4718" spans="1:15" x14ac:dyDescent="0.2">
      <c r="A4718" s="4">
        <f t="shared" si="149"/>
        <v>6</v>
      </c>
      <c r="B4718" s="10">
        <v>44904</v>
      </c>
      <c r="C4718" t="s">
        <v>28</v>
      </c>
      <c r="D4718" t="s">
        <v>35</v>
      </c>
      <c r="E4718" t="s">
        <v>44</v>
      </c>
      <c r="H4718" t="s">
        <v>40</v>
      </c>
      <c r="I4718" t="s">
        <v>2</v>
      </c>
      <c r="J4718" t="s">
        <v>38</v>
      </c>
      <c r="K4718" s="11">
        <v>13</v>
      </c>
      <c r="L4718" s="12">
        <v>808.60699999999997</v>
      </c>
      <c r="M4718" s="12">
        <v>64.688559999999995</v>
      </c>
      <c r="N4718" s="12">
        <v>43.552</v>
      </c>
      <c r="O4718" s="13">
        <f t="shared" si="148"/>
        <v>21.136559999999996</v>
      </c>
    </row>
    <row r="4719" spans="1:15" x14ac:dyDescent="0.2">
      <c r="A4719" s="4">
        <f t="shared" si="149"/>
        <v>6</v>
      </c>
      <c r="B4719" s="10">
        <v>44904</v>
      </c>
      <c r="C4719" t="s">
        <v>24</v>
      </c>
      <c r="D4719" t="s">
        <v>35</v>
      </c>
      <c r="E4719" t="s">
        <v>44</v>
      </c>
      <c r="H4719" t="s">
        <v>59</v>
      </c>
      <c r="I4719" t="s">
        <v>2</v>
      </c>
      <c r="J4719" t="s">
        <v>87</v>
      </c>
      <c r="K4719" s="11">
        <v>15</v>
      </c>
      <c r="L4719" s="12">
        <v>912.58299999999997</v>
      </c>
      <c r="M4719" s="12">
        <v>73.006640000000004</v>
      </c>
      <c r="N4719" s="12">
        <v>35.916000000000004</v>
      </c>
      <c r="O4719" s="13">
        <f t="shared" si="148"/>
        <v>37.09064</v>
      </c>
    </row>
    <row r="4720" spans="1:15" x14ac:dyDescent="0.2">
      <c r="A4720" s="4">
        <f t="shared" si="149"/>
        <v>6</v>
      </c>
      <c r="B4720" s="10">
        <v>44904</v>
      </c>
      <c r="C4720" t="s">
        <v>30</v>
      </c>
      <c r="D4720" t="s">
        <v>35</v>
      </c>
      <c r="E4720" t="s">
        <v>44</v>
      </c>
      <c r="H4720" t="s">
        <v>40</v>
      </c>
      <c r="I4720" t="s">
        <v>28</v>
      </c>
      <c r="J4720" t="s">
        <v>43</v>
      </c>
      <c r="K4720" s="11">
        <v>16</v>
      </c>
      <c r="L4720" s="12">
        <v>840.11099999999999</v>
      </c>
      <c r="M4720" s="12">
        <v>67.208879999999994</v>
      </c>
      <c r="N4720" s="12">
        <v>25.228999999999996</v>
      </c>
      <c r="O4720" s="13">
        <f t="shared" si="148"/>
        <v>41.979879999999994</v>
      </c>
    </row>
    <row r="4721" spans="1:15" x14ac:dyDescent="0.2">
      <c r="A4721" s="4">
        <f t="shared" si="149"/>
        <v>6</v>
      </c>
      <c r="B4721" s="10">
        <v>44904</v>
      </c>
      <c r="C4721" t="s">
        <v>32</v>
      </c>
      <c r="D4721" t="s">
        <v>35</v>
      </c>
      <c r="E4721" t="s">
        <v>44</v>
      </c>
      <c r="H4721" t="s">
        <v>40</v>
      </c>
      <c r="I4721" t="s">
        <v>2</v>
      </c>
      <c r="J4721" t="s">
        <v>38</v>
      </c>
      <c r="K4721" s="11">
        <v>12</v>
      </c>
      <c r="L4721" s="12">
        <v>782.49099999999999</v>
      </c>
      <c r="M4721" s="12">
        <v>62.59928</v>
      </c>
      <c r="N4721" s="12">
        <v>55.73</v>
      </c>
      <c r="O4721" s="13">
        <f t="shared" si="148"/>
        <v>6.8692800000000034</v>
      </c>
    </row>
    <row r="4722" spans="1:15" x14ac:dyDescent="0.2">
      <c r="A4722" s="4">
        <f t="shared" si="149"/>
        <v>6</v>
      </c>
      <c r="B4722" s="10">
        <v>44904</v>
      </c>
      <c r="C4722" t="s">
        <v>34</v>
      </c>
      <c r="D4722" t="s">
        <v>35</v>
      </c>
      <c r="E4722" t="s">
        <v>44</v>
      </c>
      <c r="H4722" t="s">
        <v>37</v>
      </c>
      <c r="I4722" t="s">
        <v>2</v>
      </c>
      <c r="J4722" t="s">
        <v>38</v>
      </c>
      <c r="K4722" s="11">
        <v>15</v>
      </c>
      <c r="L4722" s="12">
        <v>873.50900000000001</v>
      </c>
      <c r="M4722" s="12">
        <v>69.880719999999997</v>
      </c>
      <c r="N4722" s="12">
        <v>42.415000000000006</v>
      </c>
      <c r="O4722" s="13">
        <f t="shared" si="148"/>
        <v>27.46571999999999</v>
      </c>
    </row>
    <row r="4723" spans="1:15" x14ac:dyDescent="0.2">
      <c r="A4723" s="4">
        <f t="shared" si="149"/>
        <v>6</v>
      </c>
      <c r="B4723" s="10">
        <v>44904</v>
      </c>
      <c r="C4723" t="s">
        <v>41</v>
      </c>
      <c r="D4723" t="s">
        <v>35</v>
      </c>
      <c r="E4723" t="s">
        <v>44</v>
      </c>
      <c r="H4723" t="s">
        <v>23</v>
      </c>
      <c r="I4723" t="s">
        <v>28</v>
      </c>
      <c r="J4723" t="s">
        <v>43</v>
      </c>
      <c r="K4723" s="11">
        <v>13</v>
      </c>
      <c r="L4723" s="12">
        <v>913.96</v>
      </c>
      <c r="M4723" s="12">
        <v>73.116799999999998</v>
      </c>
      <c r="N4723" s="12">
        <v>25.484999999999999</v>
      </c>
      <c r="O4723" s="13">
        <f t="shared" si="148"/>
        <v>47.631799999999998</v>
      </c>
    </row>
    <row r="4724" spans="1:15" x14ac:dyDescent="0.2">
      <c r="A4724" s="4">
        <f t="shared" si="149"/>
        <v>6</v>
      </c>
      <c r="B4724" s="10">
        <v>44904</v>
      </c>
      <c r="C4724" t="s">
        <v>20</v>
      </c>
      <c r="D4724" t="s">
        <v>35</v>
      </c>
      <c r="E4724" t="s">
        <v>42</v>
      </c>
      <c r="H4724" t="s">
        <v>40</v>
      </c>
      <c r="I4724" t="s">
        <v>2</v>
      </c>
      <c r="J4724" t="s">
        <v>38</v>
      </c>
      <c r="K4724" s="11">
        <v>11</v>
      </c>
      <c r="L4724" s="12">
        <v>469.55099999999999</v>
      </c>
      <c r="M4724" s="12">
        <v>37.564079999999997</v>
      </c>
      <c r="N4724" s="12">
        <v>32.005000000000003</v>
      </c>
      <c r="O4724" s="13">
        <f t="shared" si="148"/>
        <v>5.5590799999999945</v>
      </c>
    </row>
    <row r="4725" spans="1:15" x14ac:dyDescent="0.2">
      <c r="A4725" s="4">
        <f t="shared" si="149"/>
        <v>6</v>
      </c>
      <c r="B4725" s="10">
        <v>44904</v>
      </c>
      <c r="C4725" t="s">
        <v>26</v>
      </c>
      <c r="D4725" t="s">
        <v>35</v>
      </c>
      <c r="E4725" t="s">
        <v>42</v>
      </c>
      <c r="H4725" t="s">
        <v>40</v>
      </c>
      <c r="I4725" t="s">
        <v>24</v>
      </c>
      <c r="J4725" t="s">
        <v>43</v>
      </c>
      <c r="K4725" s="11">
        <v>10</v>
      </c>
      <c r="L4725" s="12">
        <v>699.07</v>
      </c>
      <c r="M4725" s="12">
        <v>55.925600000000003</v>
      </c>
      <c r="N4725" s="12">
        <v>21.437000000000001</v>
      </c>
      <c r="O4725" s="13">
        <f t="shared" si="148"/>
        <v>34.488600000000005</v>
      </c>
    </row>
    <row r="4726" spans="1:15" x14ac:dyDescent="0.2">
      <c r="A4726" s="4">
        <f t="shared" si="149"/>
        <v>6</v>
      </c>
      <c r="B4726" s="10">
        <v>44904</v>
      </c>
      <c r="C4726" t="s">
        <v>28</v>
      </c>
      <c r="D4726" t="s">
        <v>35</v>
      </c>
      <c r="E4726" t="s">
        <v>42</v>
      </c>
      <c r="H4726" t="s">
        <v>37</v>
      </c>
      <c r="I4726" t="s">
        <v>2</v>
      </c>
      <c r="J4726" t="s">
        <v>87</v>
      </c>
      <c r="K4726" s="11">
        <v>12</v>
      </c>
      <c r="L4726" s="12">
        <v>681.98500000000001</v>
      </c>
      <c r="M4726" s="12">
        <v>54.558800000000005</v>
      </c>
      <c r="N4726" s="12">
        <v>33.728000000000002</v>
      </c>
      <c r="O4726" s="13">
        <f t="shared" si="148"/>
        <v>20.830800000000004</v>
      </c>
    </row>
    <row r="4727" spans="1:15" x14ac:dyDescent="0.2">
      <c r="A4727" s="4">
        <f t="shared" si="149"/>
        <v>6</v>
      </c>
      <c r="B4727" s="10">
        <v>44904</v>
      </c>
      <c r="C4727" t="s">
        <v>24</v>
      </c>
      <c r="D4727" t="s">
        <v>35</v>
      </c>
      <c r="E4727" t="s">
        <v>42</v>
      </c>
      <c r="H4727" t="s">
        <v>40</v>
      </c>
      <c r="I4727" t="s">
        <v>28</v>
      </c>
      <c r="J4727" t="s">
        <v>43</v>
      </c>
      <c r="K4727" s="11">
        <v>11</v>
      </c>
      <c r="L4727" s="12">
        <v>431.44799999999998</v>
      </c>
      <c r="M4727" s="12">
        <v>34.515839999999997</v>
      </c>
      <c r="N4727" s="12">
        <v>21.611999999999998</v>
      </c>
      <c r="O4727" s="13">
        <f t="shared" si="148"/>
        <v>12.903839999999999</v>
      </c>
    </row>
    <row r="4728" spans="1:15" x14ac:dyDescent="0.2">
      <c r="A4728" s="4">
        <f t="shared" si="149"/>
        <v>6</v>
      </c>
      <c r="B4728" s="10">
        <v>44904</v>
      </c>
      <c r="C4728" t="s">
        <v>30</v>
      </c>
      <c r="D4728" t="s">
        <v>35</v>
      </c>
      <c r="E4728" t="s">
        <v>42</v>
      </c>
      <c r="H4728" t="s">
        <v>40</v>
      </c>
      <c r="I4728" t="s">
        <v>24</v>
      </c>
      <c r="J4728" t="s">
        <v>106</v>
      </c>
      <c r="K4728" s="11">
        <v>13</v>
      </c>
      <c r="L4728" s="12">
        <v>684.697</v>
      </c>
      <c r="M4728" s="12">
        <v>54.775759999999998</v>
      </c>
      <c r="N4728" s="12">
        <v>17.221</v>
      </c>
      <c r="O4728" s="13">
        <f t="shared" si="148"/>
        <v>37.554760000000002</v>
      </c>
    </row>
    <row r="4729" spans="1:15" x14ac:dyDescent="0.2">
      <c r="A4729" s="4">
        <f t="shared" si="149"/>
        <v>6</v>
      </c>
      <c r="B4729" s="10">
        <v>44904</v>
      </c>
      <c r="C4729" t="s">
        <v>32</v>
      </c>
      <c r="D4729" t="s">
        <v>35</v>
      </c>
      <c r="E4729" t="s">
        <v>42</v>
      </c>
      <c r="H4729" t="s">
        <v>31</v>
      </c>
      <c r="I4729" t="s">
        <v>24</v>
      </c>
      <c r="J4729" t="s">
        <v>43</v>
      </c>
      <c r="K4729" s="11">
        <v>8</v>
      </c>
      <c r="L4729" s="12">
        <v>408.40199999999999</v>
      </c>
      <c r="M4729" s="12">
        <v>32.672159999999998</v>
      </c>
      <c r="N4729" s="12">
        <v>19.314</v>
      </c>
      <c r="O4729" s="13">
        <f t="shared" si="148"/>
        <v>13.358159999999998</v>
      </c>
    </row>
    <row r="4730" spans="1:15" x14ac:dyDescent="0.2">
      <c r="A4730" s="4">
        <f t="shared" si="149"/>
        <v>6</v>
      </c>
      <c r="B4730" s="10">
        <v>44904</v>
      </c>
      <c r="C4730" t="s">
        <v>34</v>
      </c>
      <c r="D4730" t="s">
        <v>35</v>
      </c>
      <c r="E4730" t="s">
        <v>42</v>
      </c>
      <c r="H4730" t="s">
        <v>31</v>
      </c>
      <c r="I4730" t="s">
        <v>2</v>
      </c>
      <c r="J4730" t="s">
        <v>38</v>
      </c>
      <c r="K4730" s="11">
        <v>8</v>
      </c>
      <c r="L4730" s="12">
        <v>464.74200000000002</v>
      </c>
      <c r="M4730" s="12">
        <v>37.179360000000003</v>
      </c>
      <c r="N4730" s="12">
        <v>17.66</v>
      </c>
      <c r="O4730" s="13">
        <f t="shared" si="148"/>
        <v>19.519360000000002</v>
      </c>
    </row>
    <row r="4731" spans="1:15" x14ac:dyDescent="0.2">
      <c r="A4731" s="4">
        <f t="shared" si="149"/>
        <v>6</v>
      </c>
      <c r="B4731" s="10">
        <v>44904</v>
      </c>
      <c r="C4731" t="s">
        <v>41</v>
      </c>
      <c r="D4731" t="s">
        <v>35</v>
      </c>
      <c r="E4731" t="s">
        <v>42</v>
      </c>
      <c r="H4731" t="s">
        <v>37</v>
      </c>
      <c r="I4731" t="s">
        <v>2</v>
      </c>
      <c r="J4731" t="s">
        <v>87</v>
      </c>
      <c r="K4731" s="11">
        <v>7</v>
      </c>
      <c r="L4731" s="12">
        <v>131.98400000000001</v>
      </c>
      <c r="M4731" s="12">
        <v>10.558720000000001</v>
      </c>
      <c r="N4731" s="12">
        <v>30.736999999999998</v>
      </c>
      <c r="O4731" s="13">
        <f t="shared" si="148"/>
        <v>-20.178279999999997</v>
      </c>
    </row>
    <row r="4732" spans="1:15" x14ac:dyDescent="0.2">
      <c r="A4732" s="4">
        <f t="shared" si="149"/>
        <v>7</v>
      </c>
      <c r="B4732" s="10">
        <v>44905</v>
      </c>
      <c r="C4732" t="s">
        <v>20</v>
      </c>
      <c r="D4732" t="s">
        <v>35</v>
      </c>
      <c r="E4732" t="s">
        <v>44</v>
      </c>
      <c r="H4732" t="s">
        <v>37</v>
      </c>
      <c r="I4732" t="s">
        <v>2</v>
      </c>
      <c r="J4732" t="s">
        <v>38</v>
      </c>
      <c r="K4732" s="11">
        <v>15</v>
      </c>
      <c r="L4732" s="12">
        <v>650.49099999999999</v>
      </c>
      <c r="M4732" s="12">
        <v>52.039279999999998</v>
      </c>
      <c r="N4732" s="12">
        <v>39.342999999999996</v>
      </c>
      <c r="O4732" s="13">
        <f t="shared" si="148"/>
        <v>12.696280000000002</v>
      </c>
    </row>
    <row r="4733" spans="1:15" x14ac:dyDescent="0.2">
      <c r="A4733" s="4">
        <f t="shared" si="149"/>
        <v>7</v>
      </c>
      <c r="B4733" s="10">
        <v>44905</v>
      </c>
      <c r="C4733" t="s">
        <v>26</v>
      </c>
      <c r="D4733" t="s">
        <v>35</v>
      </c>
      <c r="E4733" t="s">
        <v>44</v>
      </c>
      <c r="H4733" t="s">
        <v>48</v>
      </c>
      <c r="I4733" t="s">
        <v>2</v>
      </c>
      <c r="J4733" t="s">
        <v>106</v>
      </c>
      <c r="K4733" s="11">
        <v>10</v>
      </c>
      <c r="L4733" s="12">
        <v>542.79499999999996</v>
      </c>
      <c r="M4733" s="12">
        <v>43.4236</v>
      </c>
      <c r="N4733" s="12">
        <v>80.417000000000002</v>
      </c>
      <c r="O4733" s="13">
        <f t="shared" si="148"/>
        <v>-36.993400000000001</v>
      </c>
    </row>
    <row r="4734" spans="1:15" x14ac:dyDescent="0.2">
      <c r="A4734" s="4">
        <f t="shared" si="149"/>
        <v>7</v>
      </c>
      <c r="B4734" s="10">
        <v>44905</v>
      </c>
      <c r="C4734" t="s">
        <v>28</v>
      </c>
      <c r="D4734" t="s">
        <v>35</v>
      </c>
      <c r="E4734" t="s">
        <v>44</v>
      </c>
      <c r="H4734" t="s">
        <v>37</v>
      </c>
      <c r="I4734" t="s">
        <v>2</v>
      </c>
      <c r="J4734" t="s">
        <v>87</v>
      </c>
      <c r="K4734" s="11">
        <v>14</v>
      </c>
      <c r="L4734" s="12">
        <v>597.20899999999995</v>
      </c>
      <c r="M4734" s="12">
        <v>47.776719999999997</v>
      </c>
      <c r="N4734" s="12">
        <v>32.720999999999997</v>
      </c>
      <c r="O4734" s="13">
        <f t="shared" si="148"/>
        <v>15.055720000000001</v>
      </c>
    </row>
    <row r="4735" spans="1:15" x14ac:dyDescent="0.2">
      <c r="A4735" s="4">
        <f t="shared" si="149"/>
        <v>7</v>
      </c>
      <c r="B4735" s="10">
        <v>44905</v>
      </c>
      <c r="C4735" t="s">
        <v>24</v>
      </c>
      <c r="D4735" t="s">
        <v>35</v>
      </c>
      <c r="E4735" t="s">
        <v>44</v>
      </c>
      <c r="H4735" t="s">
        <v>40</v>
      </c>
      <c r="I4735" t="s">
        <v>2</v>
      </c>
      <c r="J4735" t="s">
        <v>38</v>
      </c>
      <c r="K4735" s="11">
        <v>15</v>
      </c>
      <c r="L4735" s="12">
        <v>639.55999999999995</v>
      </c>
      <c r="M4735" s="12">
        <v>51.1648</v>
      </c>
      <c r="N4735" s="12">
        <v>36.382999999999996</v>
      </c>
      <c r="O4735" s="13">
        <f t="shared" si="148"/>
        <v>14.781800000000004</v>
      </c>
    </row>
    <row r="4736" spans="1:15" x14ac:dyDescent="0.2">
      <c r="A4736" s="4">
        <f t="shared" si="149"/>
        <v>7</v>
      </c>
      <c r="B4736" s="10">
        <v>44905</v>
      </c>
      <c r="C4736" t="s">
        <v>30</v>
      </c>
      <c r="D4736" t="s">
        <v>35</v>
      </c>
      <c r="E4736" t="s">
        <v>44</v>
      </c>
      <c r="H4736" t="s">
        <v>37</v>
      </c>
      <c r="I4736" t="s">
        <v>2</v>
      </c>
      <c r="J4736" t="s">
        <v>38</v>
      </c>
      <c r="K4736" s="11">
        <v>14</v>
      </c>
      <c r="L4736" s="12">
        <v>679.70100000000002</v>
      </c>
      <c r="M4736" s="12">
        <v>54.376080000000002</v>
      </c>
      <c r="N4736" s="12">
        <v>41.231000000000002</v>
      </c>
      <c r="O4736" s="13">
        <f t="shared" si="148"/>
        <v>13.14508</v>
      </c>
    </row>
    <row r="4737" spans="1:15" x14ac:dyDescent="0.2">
      <c r="A4737" s="4">
        <f t="shared" si="149"/>
        <v>7</v>
      </c>
      <c r="B4737" s="10">
        <v>44905</v>
      </c>
      <c r="C4737" t="s">
        <v>32</v>
      </c>
      <c r="D4737" t="s">
        <v>35</v>
      </c>
      <c r="E4737" t="s">
        <v>44</v>
      </c>
      <c r="H4737" t="s">
        <v>23</v>
      </c>
      <c r="I4737" t="s">
        <v>28</v>
      </c>
      <c r="J4737" t="s">
        <v>43</v>
      </c>
      <c r="K4737" s="11">
        <v>13</v>
      </c>
      <c r="L4737" s="12">
        <v>618.93499999999995</v>
      </c>
      <c r="M4737" s="12">
        <v>49.514799999999994</v>
      </c>
      <c r="N4737" s="12">
        <v>24.251999999999999</v>
      </c>
      <c r="O4737" s="13">
        <f t="shared" si="148"/>
        <v>25.262799999999995</v>
      </c>
    </row>
    <row r="4738" spans="1:15" x14ac:dyDescent="0.2">
      <c r="A4738" s="4">
        <f t="shared" si="149"/>
        <v>7</v>
      </c>
      <c r="B4738" s="10">
        <v>44905</v>
      </c>
      <c r="C4738" t="s">
        <v>34</v>
      </c>
      <c r="D4738" t="s">
        <v>35</v>
      </c>
      <c r="E4738" t="s">
        <v>44</v>
      </c>
      <c r="H4738" t="s">
        <v>40</v>
      </c>
      <c r="I4738" t="s">
        <v>2</v>
      </c>
      <c r="J4738" t="s">
        <v>38</v>
      </c>
      <c r="K4738" s="11">
        <v>15</v>
      </c>
      <c r="L4738" s="12">
        <v>499.64499999999998</v>
      </c>
      <c r="M4738" s="12">
        <v>39.971600000000002</v>
      </c>
      <c r="N4738" s="12">
        <v>29.216000000000001</v>
      </c>
      <c r="O4738" s="13">
        <f t="shared" si="148"/>
        <v>10.755600000000001</v>
      </c>
    </row>
    <row r="4739" spans="1:15" x14ac:dyDescent="0.2">
      <c r="A4739" s="4">
        <f t="shared" si="149"/>
        <v>7</v>
      </c>
      <c r="B4739" s="10">
        <v>44905</v>
      </c>
      <c r="C4739" t="s">
        <v>41</v>
      </c>
      <c r="D4739" t="s">
        <v>35</v>
      </c>
      <c r="E4739" t="s">
        <v>44</v>
      </c>
      <c r="H4739" t="s">
        <v>40</v>
      </c>
      <c r="I4739" t="s">
        <v>2</v>
      </c>
      <c r="J4739" t="s">
        <v>87</v>
      </c>
      <c r="K4739" s="11">
        <v>11</v>
      </c>
      <c r="L4739" s="12">
        <v>343.88799999999998</v>
      </c>
      <c r="M4739" s="12">
        <v>27.511039999999998</v>
      </c>
      <c r="N4739" s="12">
        <v>29.024999999999999</v>
      </c>
      <c r="O4739" s="13">
        <f t="shared" si="148"/>
        <v>-1.5139600000000009</v>
      </c>
    </row>
    <row r="4740" spans="1:15" x14ac:dyDescent="0.2">
      <c r="A4740" s="4">
        <f t="shared" si="149"/>
        <v>7</v>
      </c>
      <c r="B4740" s="10">
        <v>44905</v>
      </c>
      <c r="C4740" t="s">
        <v>56</v>
      </c>
      <c r="D4740" t="s">
        <v>35</v>
      </c>
      <c r="E4740" t="s">
        <v>44</v>
      </c>
      <c r="H4740" t="s">
        <v>40</v>
      </c>
      <c r="I4740" t="s">
        <v>2</v>
      </c>
      <c r="J4740" t="s">
        <v>38</v>
      </c>
      <c r="K4740" s="11">
        <v>15</v>
      </c>
      <c r="L4740" s="12">
        <v>180.261</v>
      </c>
      <c r="M4740" s="12">
        <v>14.42088</v>
      </c>
      <c r="N4740" s="12">
        <v>19.536000000000001</v>
      </c>
      <c r="O4740" s="13">
        <f t="shared" si="148"/>
        <v>-5.115120000000001</v>
      </c>
    </row>
    <row r="4741" spans="1:15" x14ac:dyDescent="0.2">
      <c r="A4741" s="4">
        <f t="shared" si="149"/>
        <v>7</v>
      </c>
      <c r="B4741" s="10">
        <v>44905</v>
      </c>
      <c r="C4741" t="s">
        <v>20</v>
      </c>
      <c r="D4741" t="s">
        <v>35</v>
      </c>
      <c r="E4741" t="s">
        <v>36</v>
      </c>
      <c r="H4741" t="s">
        <v>23</v>
      </c>
      <c r="I4741" t="s">
        <v>2</v>
      </c>
      <c r="J4741" t="s">
        <v>43</v>
      </c>
      <c r="K4741" s="11">
        <v>8</v>
      </c>
      <c r="L4741" s="12">
        <v>268.20400000000001</v>
      </c>
      <c r="M4741" s="12">
        <v>21.456320000000002</v>
      </c>
      <c r="N4741" s="12">
        <v>21.044</v>
      </c>
      <c r="O4741" s="13">
        <f t="shared" si="148"/>
        <v>0.41232000000000113</v>
      </c>
    </row>
    <row r="4742" spans="1:15" x14ac:dyDescent="0.2">
      <c r="A4742" s="4">
        <f t="shared" si="149"/>
        <v>7</v>
      </c>
      <c r="B4742" s="10">
        <v>44905</v>
      </c>
      <c r="C4742" t="s">
        <v>26</v>
      </c>
      <c r="D4742" t="s">
        <v>35</v>
      </c>
      <c r="E4742" t="s">
        <v>36</v>
      </c>
      <c r="H4742" t="s">
        <v>23</v>
      </c>
      <c r="I4742" t="s">
        <v>26</v>
      </c>
      <c r="J4742" t="s">
        <v>87</v>
      </c>
      <c r="K4742" s="11">
        <v>8</v>
      </c>
      <c r="L4742" s="12">
        <v>364.00299999999999</v>
      </c>
      <c r="M4742" s="12">
        <v>29.120239999999999</v>
      </c>
      <c r="N4742" s="12">
        <v>48.861999999999995</v>
      </c>
      <c r="O4742" s="13">
        <f t="shared" si="148"/>
        <v>-19.741759999999996</v>
      </c>
    </row>
    <row r="4743" spans="1:15" x14ac:dyDescent="0.2">
      <c r="A4743" s="4">
        <f t="shared" si="149"/>
        <v>7</v>
      </c>
      <c r="B4743" s="10">
        <v>44905</v>
      </c>
      <c r="C4743" t="s">
        <v>28</v>
      </c>
      <c r="D4743" t="s">
        <v>35</v>
      </c>
      <c r="E4743" t="s">
        <v>36</v>
      </c>
      <c r="H4743" t="s">
        <v>59</v>
      </c>
      <c r="I4743" t="s">
        <v>2</v>
      </c>
      <c r="J4743" t="s">
        <v>87</v>
      </c>
      <c r="K4743" s="11">
        <v>10</v>
      </c>
      <c r="L4743" s="12">
        <v>645.95799999999997</v>
      </c>
      <c r="M4743" s="12">
        <v>51.676639999999999</v>
      </c>
      <c r="N4743" s="12">
        <v>28.747999999999998</v>
      </c>
      <c r="O4743" s="13">
        <f t="shared" ref="O4743:O4806" si="150">M4743-N4743</f>
        <v>22.928640000000001</v>
      </c>
    </row>
    <row r="4744" spans="1:15" x14ac:dyDescent="0.2">
      <c r="A4744" s="4">
        <f t="shared" si="149"/>
        <v>7</v>
      </c>
      <c r="B4744" s="10">
        <v>44905</v>
      </c>
      <c r="C4744" t="s">
        <v>24</v>
      </c>
      <c r="D4744" t="s">
        <v>35</v>
      </c>
      <c r="E4744" t="s">
        <v>36</v>
      </c>
      <c r="H4744" t="s">
        <v>23</v>
      </c>
      <c r="I4744" t="s">
        <v>28</v>
      </c>
      <c r="J4744" t="s">
        <v>38</v>
      </c>
      <c r="K4744" s="11">
        <v>14</v>
      </c>
      <c r="L4744" s="12">
        <v>658.51700000000005</v>
      </c>
      <c r="M4744" s="12">
        <v>52.681360000000005</v>
      </c>
      <c r="N4744" s="12">
        <v>23.1</v>
      </c>
      <c r="O4744" s="13">
        <f t="shared" si="150"/>
        <v>29.581360000000004</v>
      </c>
    </row>
    <row r="4745" spans="1:15" x14ac:dyDescent="0.2">
      <c r="A4745" s="4">
        <f t="shared" si="149"/>
        <v>7</v>
      </c>
      <c r="B4745" s="10">
        <v>44905</v>
      </c>
      <c r="C4745" t="s">
        <v>30</v>
      </c>
      <c r="D4745" t="s">
        <v>35</v>
      </c>
      <c r="E4745" t="s">
        <v>36</v>
      </c>
      <c r="H4745" t="s">
        <v>40</v>
      </c>
      <c r="I4745" t="s">
        <v>24</v>
      </c>
      <c r="J4745" t="s">
        <v>43</v>
      </c>
      <c r="K4745" s="11">
        <v>13</v>
      </c>
      <c r="L4745" s="12">
        <v>1042.404</v>
      </c>
      <c r="M4745" s="12">
        <v>83.392319999999998</v>
      </c>
      <c r="N4745" s="12">
        <v>18.28</v>
      </c>
      <c r="O4745" s="13">
        <f t="shared" si="150"/>
        <v>65.112319999999997</v>
      </c>
    </row>
    <row r="4746" spans="1:15" x14ac:dyDescent="0.2">
      <c r="A4746" s="4">
        <f t="shared" si="149"/>
        <v>7</v>
      </c>
      <c r="B4746" s="10">
        <v>44905</v>
      </c>
      <c r="C4746" t="s">
        <v>32</v>
      </c>
      <c r="D4746" t="s">
        <v>35</v>
      </c>
      <c r="E4746" t="s">
        <v>36</v>
      </c>
      <c r="H4746" t="s">
        <v>40</v>
      </c>
      <c r="I4746" t="s">
        <v>28</v>
      </c>
      <c r="J4746" t="s">
        <v>43</v>
      </c>
      <c r="K4746" s="11">
        <v>14</v>
      </c>
      <c r="L4746" s="12">
        <v>671.82600000000002</v>
      </c>
      <c r="M4746" s="12">
        <v>53.746080000000006</v>
      </c>
      <c r="N4746" s="12">
        <v>23.318999999999996</v>
      </c>
      <c r="O4746" s="13">
        <f t="shared" si="150"/>
        <v>30.427080000000011</v>
      </c>
    </row>
    <row r="4747" spans="1:15" x14ac:dyDescent="0.2">
      <c r="A4747" s="4">
        <f t="shared" si="149"/>
        <v>7</v>
      </c>
      <c r="B4747" s="10">
        <v>44905</v>
      </c>
      <c r="C4747" t="s">
        <v>34</v>
      </c>
      <c r="D4747" t="s">
        <v>35</v>
      </c>
      <c r="E4747" t="s">
        <v>36</v>
      </c>
      <c r="H4747" t="s">
        <v>40</v>
      </c>
      <c r="I4747" t="s">
        <v>28</v>
      </c>
      <c r="J4747" t="s">
        <v>43</v>
      </c>
      <c r="K4747" s="11">
        <v>10</v>
      </c>
      <c r="L4747" s="12">
        <v>737.08699999999999</v>
      </c>
      <c r="M4747" s="12">
        <v>58.96696</v>
      </c>
      <c r="N4747" s="12">
        <v>22.247999999999998</v>
      </c>
      <c r="O4747" s="13">
        <f t="shared" si="150"/>
        <v>36.718960000000003</v>
      </c>
    </row>
    <row r="4748" spans="1:15" x14ac:dyDescent="0.2">
      <c r="A4748" s="4">
        <f t="shared" si="149"/>
        <v>7</v>
      </c>
      <c r="B4748" s="10">
        <v>44905</v>
      </c>
      <c r="C4748" t="s">
        <v>41</v>
      </c>
      <c r="D4748" t="s">
        <v>35</v>
      </c>
      <c r="E4748" t="s">
        <v>36</v>
      </c>
      <c r="H4748" t="s">
        <v>40</v>
      </c>
      <c r="I4748" t="s">
        <v>2</v>
      </c>
      <c r="J4748" t="s">
        <v>38</v>
      </c>
      <c r="K4748" s="11">
        <v>16</v>
      </c>
      <c r="L4748" s="12">
        <v>596.57600000000002</v>
      </c>
      <c r="M4748" s="12">
        <v>47.726080000000003</v>
      </c>
      <c r="N4748" s="12">
        <v>25.291</v>
      </c>
      <c r="O4748" s="13">
        <f t="shared" si="150"/>
        <v>22.435080000000003</v>
      </c>
    </row>
    <row r="4749" spans="1:15" x14ac:dyDescent="0.2">
      <c r="A4749" s="4">
        <f t="shared" si="149"/>
        <v>1</v>
      </c>
      <c r="B4749" s="10">
        <v>44906</v>
      </c>
      <c r="C4749" t="s">
        <v>20</v>
      </c>
      <c r="D4749" t="s">
        <v>35</v>
      </c>
      <c r="E4749" t="s">
        <v>51</v>
      </c>
      <c r="H4749" t="s">
        <v>40</v>
      </c>
      <c r="I4749" t="s">
        <v>28</v>
      </c>
      <c r="J4749" t="s">
        <v>43</v>
      </c>
      <c r="K4749" s="11">
        <v>14</v>
      </c>
      <c r="L4749" s="12">
        <v>533.53599999999994</v>
      </c>
      <c r="M4749" s="12">
        <v>42.682879999999997</v>
      </c>
      <c r="N4749" s="12">
        <v>18.665000000000003</v>
      </c>
      <c r="O4749" s="13">
        <f t="shared" si="150"/>
        <v>24.017879999999995</v>
      </c>
    </row>
    <row r="4750" spans="1:15" x14ac:dyDescent="0.2">
      <c r="A4750" s="4">
        <f t="shared" si="149"/>
        <v>1</v>
      </c>
      <c r="B4750" s="10">
        <v>44906</v>
      </c>
      <c r="C4750" t="s">
        <v>26</v>
      </c>
      <c r="D4750" t="s">
        <v>35</v>
      </c>
      <c r="E4750" t="s">
        <v>51</v>
      </c>
      <c r="H4750" t="s">
        <v>40</v>
      </c>
      <c r="I4750" t="s">
        <v>24</v>
      </c>
      <c r="J4750" t="s">
        <v>43</v>
      </c>
      <c r="K4750" s="11">
        <v>14</v>
      </c>
      <c r="L4750" s="12">
        <v>730.78499999999997</v>
      </c>
      <c r="M4750" s="12">
        <v>58.462800000000001</v>
      </c>
      <c r="N4750" s="12">
        <v>20.175999999999998</v>
      </c>
      <c r="O4750" s="13">
        <f t="shared" si="150"/>
        <v>38.286799999999999</v>
      </c>
    </row>
    <row r="4751" spans="1:15" x14ac:dyDescent="0.2">
      <c r="A4751" s="4">
        <f t="shared" si="149"/>
        <v>1</v>
      </c>
      <c r="B4751" s="10">
        <v>44906</v>
      </c>
      <c r="C4751" t="s">
        <v>28</v>
      </c>
      <c r="D4751" t="s">
        <v>35</v>
      </c>
      <c r="E4751" t="s">
        <v>51</v>
      </c>
      <c r="H4751" t="s">
        <v>40</v>
      </c>
      <c r="I4751" t="s">
        <v>24</v>
      </c>
      <c r="J4751" t="s">
        <v>43</v>
      </c>
      <c r="K4751" s="11">
        <v>12</v>
      </c>
      <c r="L4751" s="12">
        <v>667.95799999999997</v>
      </c>
      <c r="M4751" s="12">
        <v>53.436639999999997</v>
      </c>
      <c r="N4751" s="12">
        <v>17.456000000000003</v>
      </c>
      <c r="O4751" s="13">
        <f t="shared" si="150"/>
        <v>35.980639999999994</v>
      </c>
    </row>
    <row r="4752" spans="1:15" x14ac:dyDescent="0.2">
      <c r="A4752" s="4">
        <f t="shared" si="149"/>
        <v>1</v>
      </c>
      <c r="B4752" s="10">
        <v>44906</v>
      </c>
      <c r="C4752" t="s">
        <v>24</v>
      </c>
      <c r="D4752" t="s">
        <v>35</v>
      </c>
      <c r="E4752" t="s">
        <v>51</v>
      </c>
      <c r="H4752" t="s">
        <v>40</v>
      </c>
      <c r="I4752" t="s">
        <v>2</v>
      </c>
      <c r="J4752" t="s">
        <v>38</v>
      </c>
      <c r="K4752" s="11">
        <v>9</v>
      </c>
      <c r="L4752" s="12">
        <v>341.45800000000003</v>
      </c>
      <c r="M4752" s="12">
        <v>27.316640000000003</v>
      </c>
      <c r="N4752" s="12">
        <v>29.152000000000001</v>
      </c>
      <c r="O4752" s="13">
        <f t="shared" si="150"/>
        <v>-1.8353599999999979</v>
      </c>
    </row>
    <row r="4753" spans="1:15" x14ac:dyDescent="0.2">
      <c r="A4753" s="4">
        <f t="shared" si="149"/>
        <v>1</v>
      </c>
      <c r="B4753" s="10">
        <v>44906</v>
      </c>
      <c r="C4753" t="s">
        <v>30</v>
      </c>
      <c r="D4753" t="s">
        <v>35</v>
      </c>
      <c r="E4753" t="s">
        <v>51</v>
      </c>
      <c r="H4753" t="s">
        <v>23</v>
      </c>
      <c r="I4753" t="s">
        <v>146</v>
      </c>
      <c r="J4753" t="s">
        <v>38</v>
      </c>
      <c r="K4753" s="11">
        <v>13</v>
      </c>
      <c r="L4753" s="12">
        <v>420.91699999999997</v>
      </c>
      <c r="M4753" s="12">
        <v>33.673359999999995</v>
      </c>
      <c r="N4753" s="12">
        <v>20.649000000000001</v>
      </c>
      <c r="O4753" s="13">
        <f t="shared" si="150"/>
        <v>13.024359999999994</v>
      </c>
    </row>
    <row r="4754" spans="1:15" x14ac:dyDescent="0.2">
      <c r="A4754" s="4">
        <f t="shared" si="149"/>
        <v>1</v>
      </c>
      <c r="B4754" s="10">
        <v>44906</v>
      </c>
      <c r="C4754" t="s">
        <v>32</v>
      </c>
      <c r="D4754" t="s">
        <v>35</v>
      </c>
      <c r="E4754" t="s">
        <v>51</v>
      </c>
      <c r="H4754" t="s">
        <v>23</v>
      </c>
      <c r="I4754" t="s">
        <v>28</v>
      </c>
      <c r="J4754" t="s">
        <v>43</v>
      </c>
      <c r="K4754" s="11">
        <v>9</v>
      </c>
      <c r="L4754" s="12">
        <v>377.34800000000001</v>
      </c>
      <c r="M4754" s="12">
        <v>30.187840000000001</v>
      </c>
      <c r="N4754" s="12">
        <v>18.132999999999999</v>
      </c>
      <c r="O4754" s="13">
        <f t="shared" si="150"/>
        <v>12.054840000000002</v>
      </c>
    </row>
    <row r="4755" spans="1:15" x14ac:dyDescent="0.2">
      <c r="A4755" s="4">
        <f t="shared" si="149"/>
        <v>1</v>
      </c>
      <c r="B4755" s="10">
        <v>44906</v>
      </c>
      <c r="C4755" t="s">
        <v>34</v>
      </c>
      <c r="D4755" t="s">
        <v>35</v>
      </c>
      <c r="E4755" t="s">
        <v>51</v>
      </c>
      <c r="H4755" t="s">
        <v>31</v>
      </c>
      <c r="I4755" t="s">
        <v>24</v>
      </c>
      <c r="J4755" t="s">
        <v>43</v>
      </c>
      <c r="K4755" s="11">
        <v>10</v>
      </c>
      <c r="L4755" s="12">
        <v>224.44800000000001</v>
      </c>
      <c r="M4755" s="12">
        <v>17.955840000000002</v>
      </c>
      <c r="N4755" s="12">
        <v>11.38</v>
      </c>
      <c r="O4755" s="13">
        <f t="shared" si="150"/>
        <v>6.5758400000000012</v>
      </c>
    </row>
    <row r="4756" spans="1:15" x14ac:dyDescent="0.2">
      <c r="A4756" s="4">
        <f t="shared" si="149"/>
        <v>1</v>
      </c>
      <c r="B4756" s="10">
        <v>44906</v>
      </c>
      <c r="C4756" t="s">
        <v>41</v>
      </c>
      <c r="D4756" t="s">
        <v>35</v>
      </c>
      <c r="E4756" t="s">
        <v>51</v>
      </c>
      <c r="H4756" t="s">
        <v>37</v>
      </c>
      <c r="I4756" t="s">
        <v>2</v>
      </c>
      <c r="J4756" t="s">
        <v>87</v>
      </c>
      <c r="K4756" s="11">
        <v>7</v>
      </c>
      <c r="L4756" s="12">
        <v>155.89599999999999</v>
      </c>
      <c r="M4756" s="12">
        <v>12.471679999999999</v>
      </c>
      <c r="N4756" s="12">
        <v>22.852</v>
      </c>
      <c r="O4756" s="13">
        <f t="shared" si="150"/>
        <v>-10.380320000000001</v>
      </c>
    </row>
    <row r="4757" spans="1:15" x14ac:dyDescent="0.2">
      <c r="A4757" s="4">
        <f t="shared" si="149"/>
        <v>2</v>
      </c>
      <c r="B4757" s="10">
        <v>44907</v>
      </c>
      <c r="C4757" t="s">
        <v>20</v>
      </c>
      <c r="D4757" t="s">
        <v>21</v>
      </c>
      <c r="E4757" t="s">
        <v>22</v>
      </c>
      <c r="H4757" t="s">
        <v>31</v>
      </c>
      <c r="I4757" t="s">
        <v>2</v>
      </c>
      <c r="J4757" t="s">
        <v>38</v>
      </c>
      <c r="K4757" s="11">
        <v>11</v>
      </c>
      <c r="L4757" s="12">
        <v>329.27499999999998</v>
      </c>
      <c r="M4757" s="12">
        <v>26.341999999999999</v>
      </c>
      <c r="N4757" s="12">
        <v>12.968999999999999</v>
      </c>
      <c r="O4757" s="13">
        <f t="shared" si="150"/>
        <v>13.372999999999999</v>
      </c>
    </row>
    <row r="4758" spans="1:15" x14ac:dyDescent="0.2">
      <c r="A4758" s="4">
        <f t="shared" si="149"/>
        <v>2</v>
      </c>
      <c r="B4758" s="10">
        <v>44907</v>
      </c>
      <c r="C4758" t="s">
        <v>26</v>
      </c>
      <c r="D4758" t="s">
        <v>21</v>
      </c>
      <c r="E4758" t="s">
        <v>22</v>
      </c>
      <c r="H4758" t="s">
        <v>31</v>
      </c>
      <c r="I4758" t="s">
        <v>2</v>
      </c>
      <c r="J4758" t="s">
        <v>27</v>
      </c>
      <c r="K4758" s="11">
        <v>14</v>
      </c>
      <c r="L4758" s="12">
        <v>401.74799999999999</v>
      </c>
      <c r="M4758" s="12">
        <v>32.13984</v>
      </c>
      <c r="N4758" s="12">
        <v>14.462999999999997</v>
      </c>
      <c r="O4758" s="13">
        <f t="shared" si="150"/>
        <v>17.676840000000002</v>
      </c>
    </row>
    <row r="4759" spans="1:15" x14ac:dyDescent="0.2">
      <c r="A4759" s="4">
        <f t="shared" si="149"/>
        <v>2</v>
      </c>
      <c r="B4759" s="10">
        <v>44907</v>
      </c>
      <c r="C4759" t="s">
        <v>28</v>
      </c>
      <c r="D4759" t="s">
        <v>21</v>
      </c>
      <c r="E4759" t="s">
        <v>22</v>
      </c>
      <c r="H4759" t="s">
        <v>23</v>
      </c>
      <c r="I4759" t="s">
        <v>24</v>
      </c>
      <c r="J4759" t="s">
        <v>38</v>
      </c>
      <c r="K4759" s="11">
        <v>10</v>
      </c>
      <c r="L4759" s="12">
        <v>462.85599999999999</v>
      </c>
      <c r="M4759" s="12">
        <v>37.028480000000002</v>
      </c>
      <c r="N4759" s="12">
        <v>27.316999999999997</v>
      </c>
      <c r="O4759" s="13">
        <f t="shared" si="150"/>
        <v>9.7114800000000052</v>
      </c>
    </row>
    <row r="4760" spans="1:15" x14ac:dyDescent="0.2">
      <c r="A4760" s="4">
        <f t="shared" si="149"/>
        <v>2</v>
      </c>
      <c r="B4760" s="10">
        <v>44907</v>
      </c>
      <c r="C4760" t="s">
        <v>24</v>
      </c>
      <c r="D4760" t="s">
        <v>21</v>
      </c>
      <c r="E4760" t="s">
        <v>22</v>
      </c>
      <c r="F4760" t="s">
        <v>39</v>
      </c>
      <c r="H4760" t="s">
        <v>40</v>
      </c>
      <c r="I4760" t="s">
        <v>2</v>
      </c>
      <c r="J4760" t="s">
        <v>29</v>
      </c>
      <c r="K4760" s="11">
        <v>14</v>
      </c>
      <c r="L4760" s="12">
        <v>6549.8280000000004</v>
      </c>
      <c r="M4760" s="12">
        <v>523.98624000000007</v>
      </c>
      <c r="N4760" s="12">
        <v>118.55799999999999</v>
      </c>
      <c r="O4760" s="13">
        <f t="shared" si="150"/>
        <v>405.42824000000007</v>
      </c>
    </row>
    <row r="4761" spans="1:15" x14ac:dyDescent="0.2">
      <c r="A4761" s="4">
        <f t="shared" si="149"/>
        <v>2</v>
      </c>
      <c r="B4761" s="10">
        <v>44907</v>
      </c>
      <c r="C4761" t="s">
        <v>30</v>
      </c>
      <c r="D4761" t="s">
        <v>21</v>
      </c>
      <c r="E4761" t="s">
        <v>22</v>
      </c>
      <c r="H4761" t="s">
        <v>31</v>
      </c>
      <c r="I4761" t="s">
        <v>2</v>
      </c>
      <c r="J4761" t="s">
        <v>38</v>
      </c>
      <c r="K4761" s="11">
        <v>16</v>
      </c>
      <c r="L4761" s="12">
        <v>812.45399999999995</v>
      </c>
      <c r="M4761" s="12">
        <v>64.996319999999997</v>
      </c>
      <c r="N4761" s="12">
        <v>19.992999999999999</v>
      </c>
      <c r="O4761" s="13">
        <f t="shared" si="150"/>
        <v>45.003320000000002</v>
      </c>
    </row>
    <row r="4762" spans="1:15" x14ac:dyDescent="0.2">
      <c r="A4762" s="4">
        <f t="shared" si="149"/>
        <v>2</v>
      </c>
      <c r="B4762" s="10">
        <v>44907</v>
      </c>
      <c r="C4762" t="s">
        <v>32</v>
      </c>
      <c r="D4762" t="s">
        <v>21</v>
      </c>
      <c r="E4762" t="s">
        <v>22</v>
      </c>
      <c r="H4762" t="s">
        <v>31</v>
      </c>
      <c r="I4762" t="s">
        <v>2</v>
      </c>
      <c r="J4762" t="s">
        <v>27</v>
      </c>
      <c r="K4762" s="11">
        <v>13</v>
      </c>
      <c r="L4762" s="12">
        <v>678.73099999999999</v>
      </c>
      <c r="M4762" s="12">
        <v>54.298479999999998</v>
      </c>
      <c r="N4762" s="12">
        <v>13.827999999999999</v>
      </c>
      <c r="O4762" s="13">
        <f t="shared" si="150"/>
        <v>40.470479999999995</v>
      </c>
    </row>
    <row r="4763" spans="1:15" x14ac:dyDescent="0.2">
      <c r="A4763" s="4">
        <f t="shared" si="149"/>
        <v>2</v>
      </c>
      <c r="B4763" s="10">
        <v>44907</v>
      </c>
      <c r="C4763" t="s">
        <v>34</v>
      </c>
      <c r="D4763" t="s">
        <v>21</v>
      </c>
      <c r="E4763" t="s">
        <v>22</v>
      </c>
      <c r="H4763" t="s">
        <v>40</v>
      </c>
      <c r="I4763" t="s">
        <v>2</v>
      </c>
      <c r="J4763" t="s">
        <v>29</v>
      </c>
      <c r="K4763" s="11">
        <v>13</v>
      </c>
      <c r="L4763" s="12">
        <v>475.16500000000002</v>
      </c>
      <c r="M4763" s="12">
        <v>38.013200000000005</v>
      </c>
      <c r="N4763" s="12">
        <v>25.838000000000001</v>
      </c>
      <c r="O4763" s="13">
        <f t="shared" si="150"/>
        <v>12.175200000000004</v>
      </c>
    </row>
    <row r="4764" spans="1:15" x14ac:dyDescent="0.2">
      <c r="A4764" s="4">
        <f t="shared" si="149"/>
        <v>2</v>
      </c>
      <c r="B4764" s="10">
        <v>44907</v>
      </c>
      <c r="C4764" t="s">
        <v>41</v>
      </c>
      <c r="D4764" t="s">
        <v>21</v>
      </c>
      <c r="E4764" t="s">
        <v>22</v>
      </c>
      <c r="H4764" t="s">
        <v>40</v>
      </c>
      <c r="I4764" t="s">
        <v>2</v>
      </c>
      <c r="J4764" t="s">
        <v>29</v>
      </c>
      <c r="K4764" s="11">
        <v>13</v>
      </c>
      <c r="L4764" s="12">
        <v>845.97400000000005</v>
      </c>
      <c r="M4764" s="12">
        <v>67.67792</v>
      </c>
      <c r="N4764" s="12">
        <v>23.323999999999998</v>
      </c>
      <c r="O4764" s="13">
        <f t="shared" si="150"/>
        <v>44.353920000000002</v>
      </c>
    </row>
    <row r="4765" spans="1:15" x14ac:dyDescent="0.2">
      <c r="A4765" s="4">
        <f t="shared" si="149"/>
        <v>2</v>
      </c>
      <c r="B4765" s="10">
        <v>44907</v>
      </c>
      <c r="C4765" t="s">
        <v>20</v>
      </c>
      <c r="D4765" t="s">
        <v>35</v>
      </c>
      <c r="E4765" t="s">
        <v>52</v>
      </c>
      <c r="H4765" t="s">
        <v>59</v>
      </c>
      <c r="I4765" t="s">
        <v>2</v>
      </c>
      <c r="J4765" t="s">
        <v>87</v>
      </c>
      <c r="K4765" s="11">
        <v>14</v>
      </c>
      <c r="L4765" s="12">
        <v>760.12699999999995</v>
      </c>
      <c r="M4765" s="12">
        <v>60.810159999999996</v>
      </c>
      <c r="N4765" s="12">
        <v>16.508000000000003</v>
      </c>
      <c r="O4765" s="13">
        <f t="shared" si="150"/>
        <v>44.302159999999994</v>
      </c>
    </row>
    <row r="4766" spans="1:15" x14ac:dyDescent="0.2">
      <c r="A4766" s="4">
        <f t="shared" si="149"/>
        <v>2</v>
      </c>
      <c r="B4766" s="10">
        <v>44907</v>
      </c>
      <c r="C4766" t="s">
        <v>26</v>
      </c>
      <c r="D4766" t="s">
        <v>35</v>
      </c>
      <c r="E4766" t="s">
        <v>52</v>
      </c>
      <c r="H4766" t="s">
        <v>40</v>
      </c>
      <c r="I4766" t="s">
        <v>24</v>
      </c>
      <c r="J4766" t="s">
        <v>43</v>
      </c>
      <c r="K4766" s="11">
        <v>15</v>
      </c>
      <c r="L4766" s="12">
        <v>603.51099999999997</v>
      </c>
      <c r="M4766" s="12">
        <f>L4766*0.08</f>
        <v>48.280879999999996</v>
      </c>
      <c r="N4766" s="12">
        <v>17.709</v>
      </c>
      <c r="O4766" s="13">
        <f t="shared" si="150"/>
        <v>30.571879999999997</v>
      </c>
    </row>
    <row r="4767" spans="1:15" x14ac:dyDescent="0.2">
      <c r="A4767" s="4">
        <f t="shared" si="149"/>
        <v>2</v>
      </c>
      <c r="B4767" s="10">
        <v>44907</v>
      </c>
      <c r="C4767" t="s">
        <v>28</v>
      </c>
      <c r="D4767" t="s">
        <v>35</v>
      </c>
      <c r="E4767" t="s">
        <v>52</v>
      </c>
      <c r="H4767" t="s">
        <v>40</v>
      </c>
      <c r="I4767" t="s">
        <v>2</v>
      </c>
      <c r="J4767" t="s">
        <v>87</v>
      </c>
      <c r="K4767" s="11">
        <v>13</v>
      </c>
      <c r="L4767" s="12">
        <v>706.99599999999998</v>
      </c>
      <c r="M4767" s="12">
        <v>56.55968</v>
      </c>
      <c r="N4767" s="12">
        <v>15.632</v>
      </c>
      <c r="O4767" s="13">
        <f t="shared" si="150"/>
        <v>40.927680000000002</v>
      </c>
    </row>
    <row r="4768" spans="1:15" x14ac:dyDescent="0.2">
      <c r="A4768" s="4">
        <f t="shared" ref="A4768:A4831" si="151">+WEEKDAY(B4768)</f>
        <v>2</v>
      </c>
      <c r="B4768" s="10">
        <v>44907</v>
      </c>
      <c r="C4768" t="s">
        <v>24</v>
      </c>
      <c r="D4768" t="s">
        <v>35</v>
      </c>
      <c r="E4768" t="s">
        <v>52</v>
      </c>
      <c r="H4768" t="s">
        <v>40</v>
      </c>
      <c r="I4768" t="s">
        <v>28</v>
      </c>
      <c r="J4768" t="s">
        <v>43</v>
      </c>
      <c r="K4768" s="11">
        <v>13</v>
      </c>
      <c r="L4768" s="12">
        <v>731.24</v>
      </c>
      <c r="M4768" s="12">
        <v>58.499200000000002</v>
      </c>
      <c r="N4768" s="12">
        <v>25.727999999999998</v>
      </c>
      <c r="O4768" s="13">
        <f t="shared" si="150"/>
        <v>32.771200000000007</v>
      </c>
    </row>
    <row r="4769" spans="1:15" x14ac:dyDescent="0.2">
      <c r="A4769" s="4">
        <f t="shared" si="151"/>
        <v>2</v>
      </c>
      <c r="B4769" s="10">
        <v>44907</v>
      </c>
      <c r="C4769" t="s">
        <v>30</v>
      </c>
      <c r="D4769" t="s">
        <v>35</v>
      </c>
      <c r="E4769" t="s">
        <v>52</v>
      </c>
      <c r="H4769" t="s">
        <v>40</v>
      </c>
      <c r="I4769" t="s">
        <v>24</v>
      </c>
      <c r="J4769" t="s">
        <v>43</v>
      </c>
      <c r="K4769" s="11">
        <v>13</v>
      </c>
      <c r="L4769" s="12">
        <v>625.68499999999995</v>
      </c>
      <c r="M4769" s="12">
        <v>50.0548</v>
      </c>
      <c r="N4769" s="12">
        <v>11.382999999999999</v>
      </c>
      <c r="O4769" s="13">
        <f t="shared" si="150"/>
        <v>38.671800000000005</v>
      </c>
    </row>
    <row r="4770" spans="1:15" x14ac:dyDescent="0.2">
      <c r="A4770" s="4">
        <f t="shared" si="151"/>
        <v>2</v>
      </c>
      <c r="B4770" s="10">
        <v>44907</v>
      </c>
      <c r="C4770" t="s">
        <v>32</v>
      </c>
      <c r="D4770" t="s">
        <v>35</v>
      </c>
      <c r="E4770" t="s">
        <v>52</v>
      </c>
      <c r="H4770" t="s">
        <v>40</v>
      </c>
      <c r="I4770" t="s">
        <v>2</v>
      </c>
      <c r="J4770" t="s">
        <v>38</v>
      </c>
      <c r="K4770" s="11">
        <v>9</v>
      </c>
      <c r="L4770" s="12">
        <v>500.78199999999998</v>
      </c>
      <c r="M4770" s="12">
        <v>40.062559999999998</v>
      </c>
      <c r="N4770" s="12">
        <v>32.144000000000005</v>
      </c>
      <c r="O4770" s="13">
        <f t="shared" si="150"/>
        <v>7.9185599999999923</v>
      </c>
    </row>
    <row r="4771" spans="1:15" x14ac:dyDescent="0.2">
      <c r="A4771" s="4">
        <f t="shared" si="151"/>
        <v>2</v>
      </c>
      <c r="B4771" s="10">
        <v>44907</v>
      </c>
      <c r="C4771" t="s">
        <v>34</v>
      </c>
      <c r="D4771" t="s">
        <v>35</v>
      </c>
      <c r="E4771" t="s">
        <v>52</v>
      </c>
      <c r="H4771" t="s">
        <v>23</v>
      </c>
      <c r="I4771" t="s">
        <v>28</v>
      </c>
      <c r="J4771" t="s">
        <v>38</v>
      </c>
      <c r="K4771" s="11">
        <v>10</v>
      </c>
      <c r="L4771" s="12">
        <v>292.90100000000001</v>
      </c>
      <c r="M4771" s="12">
        <v>23.432080000000003</v>
      </c>
      <c r="N4771" s="12">
        <v>30.154</v>
      </c>
      <c r="O4771" s="13">
        <f t="shared" si="150"/>
        <v>-6.7219199999999972</v>
      </c>
    </row>
    <row r="4772" spans="1:15" x14ac:dyDescent="0.2">
      <c r="A4772" s="4">
        <f t="shared" si="151"/>
        <v>2</v>
      </c>
      <c r="B4772" s="10">
        <v>44907</v>
      </c>
      <c r="C4772" t="s">
        <v>41</v>
      </c>
      <c r="D4772" t="s">
        <v>35</v>
      </c>
      <c r="E4772" t="s">
        <v>52</v>
      </c>
      <c r="H4772" t="s">
        <v>23</v>
      </c>
      <c r="I4772" t="s">
        <v>28</v>
      </c>
      <c r="J4772" t="s">
        <v>43</v>
      </c>
      <c r="K4772" s="11">
        <v>8</v>
      </c>
      <c r="L4772" s="12">
        <v>196.011</v>
      </c>
      <c r="M4772" s="12">
        <v>15.68088</v>
      </c>
      <c r="N4772" s="12">
        <v>16.874000000000002</v>
      </c>
      <c r="O4772" s="13">
        <f t="shared" si="150"/>
        <v>-1.1931200000000022</v>
      </c>
    </row>
    <row r="4773" spans="1:15" x14ac:dyDescent="0.2">
      <c r="A4773" s="4">
        <f t="shared" si="151"/>
        <v>3</v>
      </c>
      <c r="B4773" s="10">
        <v>44908</v>
      </c>
      <c r="C4773" t="s">
        <v>20</v>
      </c>
      <c r="D4773" t="s">
        <v>35</v>
      </c>
      <c r="E4773" t="s">
        <v>57</v>
      </c>
      <c r="H4773" t="s">
        <v>31</v>
      </c>
      <c r="I4773" t="s">
        <v>2</v>
      </c>
      <c r="J4773" t="s">
        <v>38</v>
      </c>
      <c r="K4773" s="11">
        <v>13</v>
      </c>
      <c r="L4773" s="12">
        <v>594.53800000000001</v>
      </c>
      <c r="M4773" s="12">
        <f>L4773*0.08</f>
        <v>47.563040000000001</v>
      </c>
      <c r="N4773" s="12">
        <v>40.987000000000002</v>
      </c>
      <c r="O4773" s="13">
        <f t="shared" si="150"/>
        <v>6.576039999999999</v>
      </c>
    </row>
    <row r="4774" spans="1:15" x14ac:dyDescent="0.2">
      <c r="A4774" s="4">
        <f t="shared" si="151"/>
        <v>3</v>
      </c>
      <c r="B4774" s="10">
        <v>44908</v>
      </c>
      <c r="C4774" t="s">
        <v>26</v>
      </c>
      <c r="D4774" t="s">
        <v>35</v>
      </c>
      <c r="E4774" t="s">
        <v>57</v>
      </c>
      <c r="H4774" t="s">
        <v>31</v>
      </c>
      <c r="I4774" t="s">
        <v>2</v>
      </c>
      <c r="J4774" t="s">
        <v>87</v>
      </c>
      <c r="K4774" s="11">
        <v>15</v>
      </c>
      <c r="L4774" s="12">
        <v>667.91</v>
      </c>
      <c r="M4774" s="12">
        <v>53.4328</v>
      </c>
      <c r="N4774" s="12">
        <v>31.348000000000003</v>
      </c>
      <c r="O4774" s="13">
        <f t="shared" si="150"/>
        <v>22.084799999999998</v>
      </c>
    </row>
    <row r="4775" spans="1:15" x14ac:dyDescent="0.2">
      <c r="A4775" s="4">
        <f t="shared" si="151"/>
        <v>3</v>
      </c>
      <c r="B4775" s="10">
        <v>44908</v>
      </c>
      <c r="C4775" t="s">
        <v>28</v>
      </c>
      <c r="D4775" t="s">
        <v>35</v>
      </c>
      <c r="E4775" t="s">
        <v>57</v>
      </c>
      <c r="H4775" t="s">
        <v>31</v>
      </c>
      <c r="I4775" t="s">
        <v>2</v>
      </c>
      <c r="J4775" t="s">
        <v>43</v>
      </c>
      <c r="K4775" s="11">
        <v>17</v>
      </c>
      <c r="L4775" s="12">
        <v>593.88099999999997</v>
      </c>
      <c r="M4775" s="12">
        <v>47.510480000000001</v>
      </c>
      <c r="N4775" s="12">
        <v>16.055</v>
      </c>
      <c r="O4775" s="13">
        <f t="shared" si="150"/>
        <v>31.455480000000001</v>
      </c>
    </row>
    <row r="4776" spans="1:15" x14ac:dyDescent="0.2">
      <c r="A4776" s="4">
        <f t="shared" si="151"/>
        <v>3</v>
      </c>
      <c r="B4776" s="10">
        <v>44908</v>
      </c>
      <c r="C4776" t="s">
        <v>24</v>
      </c>
      <c r="D4776" t="s">
        <v>35</v>
      </c>
      <c r="E4776" t="s">
        <v>57</v>
      </c>
      <c r="F4776" t="s">
        <v>39</v>
      </c>
      <c r="H4776" t="s">
        <v>40</v>
      </c>
      <c r="I4776" t="s">
        <v>26</v>
      </c>
      <c r="J4776" t="s">
        <v>106</v>
      </c>
      <c r="K4776" s="11">
        <v>16</v>
      </c>
      <c r="L4776" s="12">
        <v>6821.4780000000001</v>
      </c>
      <c r="M4776" s="12">
        <v>545.71824000000004</v>
      </c>
      <c r="N4776" s="12">
        <v>81.550999999999988</v>
      </c>
      <c r="O4776" s="13">
        <f t="shared" si="150"/>
        <v>464.16724000000005</v>
      </c>
    </row>
    <row r="4777" spans="1:15" x14ac:dyDescent="0.2">
      <c r="A4777" s="4">
        <f t="shared" si="151"/>
        <v>3</v>
      </c>
      <c r="B4777" s="10">
        <v>44908</v>
      </c>
      <c r="C4777" t="s">
        <v>30</v>
      </c>
      <c r="D4777" t="s">
        <v>35</v>
      </c>
      <c r="E4777" t="s">
        <v>57</v>
      </c>
      <c r="F4777" t="s">
        <v>81</v>
      </c>
      <c r="H4777" t="s">
        <v>37</v>
      </c>
      <c r="I4777" t="s">
        <v>2</v>
      </c>
      <c r="J4777" t="s">
        <v>87</v>
      </c>
      <c r="K4777" s="11">
        <v>14</v>
      </c>
      <c r="L4777" s="12">
        <v>854.46500000000003</v>
      </c>
      <c r="M4777" s="12">
        <v>68.357200000000006</v>
      </c>
      <c r="N4777" s="12">
        <v>44.172000000000004</v>
      </c>
      <c r="O4777" s="13">
        <f t="shared" si="150"/>
        <v>24.185200000000002</v>
      </c>
    </row>
    <row r="4778" spans="1:15" x14ac:dyDescent="0.2">
      <c r="A4778" s="4">
        <f t="shared" si="151"/>
        <v>3</v>
      </c>
      <c r="B4778" s="10">
        <v>44908</v>
      </c>
      <c r="C4778" t="s">
        <v>32</v>
      </c>
      <c r="D4778" t="s">
        <v>35</v>
      </c>
      <c r="E4778" t="s">
        <v>57</v>
      </c>
      <c r="H4778" t="s">
        <v>37</v>
      </c>
      <c r="I4778" t="s">
        <v>2</v>
      </c>
      <c r="J4778" t="s">
        <v>87</v>
      </c>
      <c r="K4778" s="11">
        <v>16</v>
      </c>
      <c r="L4778" s="12">
        <v>1133.057</v>
      </c>
      <c r="M4778" s="12">
        <v>90.644559999999998</v>
      </c>
      <c r="N4778" s="12">
        <v>52.37</v>
      </c>
      <c r="O4778" s="13">
        <f t="shared" si="150"/>
        <v>38.274560000000001</v>
      </c>
    </row>
    <row r="4779" spans="1:15" x14ac:dyDescent="0.2">
      <c r="A4779" s="4">
        <f t="shared" si="151"/>
        <v>3</v>
      </c>
      <c r="B4779" s="10">
        <v>44908</v>
      </c>
      <c r="C4779" t="s">
        <v>34</v>
      </c>
      <c r="D4779" t="s">
        <v>35</v>
      </c>
      <c r="E4779" t="s">
        <v>57</v>
      </c>
      <c r="H4779" t="s">
        <v>40</v>
      </c>
      <c r="I4779" t="s">
        <v>28</v>
      </c>
      <c r="J4779" t="s">
        <v>106</v>
      </c>
      <c r="K4779" s="11">
        <v>16</v>
      </c>
      <c r="L4779" s="12">
        <v>745.52499999999998</v>
      </c>
      <c r="M4779" s="12">
        <v>59.641999999999996</v>
      </c>
      <c r="N4779" s="12">
        <v>29.769000000000002</v>
      </c>
      <c r="O4779" s="13">
        <f t="shared" si="150"/>
        <v>29.872999999999994</v>
      </c>
    </row>
    <row r="4780" spans="1:15" x14ac:dyDescent="0.2">
      <c r="A4780" s="4">
        <f t="shared" si="151"/>
        <v>3</v>
      </c>
      <c r="B4780" s="10">
        <v>44908</v>
      </c>
      <c r="C4780" t="s">
        <v>41</v>
      </c>
      <c r="D4780" t="s">
        <v>35</v>
      </c>
      <c r="E4780" t="s">
        <v>57</v>
      </c>
      <c r="H4780" t="s">
        <v>40</v>
      </c>
      <c r="I4780" t="s">
        <v>28</v>
      </c>
      <c r="J4780" t="s">
        <v>106</v>
      </c>
      <c r="K4780" s="11">
        <v>14</v>
      </c>
      <c r="L4780" s="12">
        <v>779.42200000000003</v>
      </c>
      <c r="M4780" s="12">
        <v>62.353760000000001</v>
      </c>
      <c r="N4780" s="12">
        <v>39.091999999999999</v>
      </c>
      <c r="O4780" s="13">
        <f t="shared" si="150"/>
        <v>23.261760000000002</v>
      </c>
    </row>
    <row r="4781" spans="1:15" x14ac:dyDescent="0.2">
      <c r="A4781" s="4">
        <f t="shared" si="151"/>
        <v>3</v>
      </c>
      <c r="B4781" s="10">
        <v>44908</v>
      </c>
      <c r="C4781" t="s">
        <v>20</v>
      </c>
      <c r="D4781" t="s">
        <v>35</v>
      </c>
      <c r="E4781" t="s">
        <v>42</v>
      </c>
      <c r="H4781" t="s">
        <v>40</v>
      </c>
      <c r="I4781" t="s">
        <v>2</v>
      </c>
      <c r="J4781" t="s">
        <v>87</v>
      </c>
      <c r="K4781" s="11">
        <v>11</v>
      </c>
      <c r="L4781" s="12">
        <v>624.95600000000002</v>
      </c>
      <c r="M4781" s="12">
        <v>49.996480000000005</v>
      </c>
      <c r="N4781" s="12">
        <v>25.677999999999997</v>
      </c>
      <c r="O4781" s="13">
        <f t="shared" si="150"/>
        <v>24.318480000000008</v>
      </c>
    </row>
    <row r="4782" spans="1:15" x14ac:dyDescent="0.2">
      <c r="A4782" s="4">
        <f t="shared" si="151"/>
        <v>3</v>
      </c>
      <c r="B4782" s="10">
        <v>44908</v>
      </c>
      <c r="C4782" t="s">
        <v>26</v>
      </c>
      <c r="D4782" t="s">
        <v>35</v>
      </c>
      <c r="E4782" t="s">
        <v>42</v>
      </c>
      <c r="H4782" t="s">
        <v>40</v>
      </c>
      <c r="I4782" t="s">
        <v>24</v>
      </c>
      <c r="J4782" t="s">
        <v>43</v>
      </c>
      <c r="K4782" s="11">
        <v>9</v>
      </c>
      <c r="L4782" s="12">
        <v>681.22400000000005</v>
      </c>
      <c r="M4782" s="12">
        <v>54.497920000000008</v>
      </c>
      <c r="N4782" s="12">
        <v>23.245000000000001</v>
      </c>
      <c r="O4782" s="13">
        <f t="shared" si="150"/>
        <v>31.252920000000007</v>
      </c>
    </row>
    <row r="4783" spans="1:15" x14ac:dyDescent="0.2">
      <c r="A4783" s="4">
        <f t="shared" si="151"/>
        <v>3</v>
      </c>
      <c r="B4783" s="10">
        <v>44908</v>
      </c>
      <c r="C4783" t="s">
        <v>28</v>
      </c>
      <c r="D4783" t="s">
        <v>35</v>
      </c>
      <c r="E4783" t="s">
        <v>42</v>
      </c>
      <c r="H4783" t="s">
        <v>23</v>
      </c>
      <c r="I4783" t="s">
        <v>26</v>
      </c>
      <c r="J4783" t="s">
        <v>43</v>
      </c>
      <c r="K4783" s="11">
        <v>9</v>
      </c>
      <c r="L4783" s="12">
        <v>401.87700000000001</v>
      </c>
      <c r="M4783" s="12">
        <v>32.15016</v>
      </c>
      <c r="N4783" s="12">
        <v>28.391999999999999</v>
      </c>
      <c r="O4783" s="13">
        <f t="shared" si="150"/>
        <v>3.7581600000000002</v>
      </c>
    </row>
    <row r="4784" spans="1:15" x14ac:dyDescent="0.2">
      <c r="A4784" s="4">
        <f t="shared" si="151"/>
        <v>3</v>
      </c>
      <c r="B4784" s="10">
        <v>44908</v>
      </c>
      <c r="C4784" t="s">
        <v>24</v>
      </c>
      <c r="D4784" t="s">
        <v>35</v>
      </c>
      <c r="E4784" t="s">
        <v>42</v>
      </c>
      <c r="H4784" t="s">
        <v>40</v>
      </c>
      <c r="I4784" t="s">
        <v>24</v>
      </c>
      <c r="J4784" t="s">
        <v>106</v>
      </c>
      <c r="K4784" s="11">
        <v>12</v>
      </c>
      <c r="L4784" s="12">
        <v>680.28899999999999</v>
      </c>
      <c r="M4784" s="12">
        <v>54.423119999999997</v>
      </c>
      <c r="N4784" s="12">
        <v>16.061</v>
      </c>
      <c r="O4784" s="13">
        <f t="shared" si="150"/>
        <v>38.362119999999997</v>
      </c>
    </row>
    <row r="4785" spans="1:15" x14ac:dyDescent="0.2">
      <c r="A4785" s="4">
        <f t="shared" si="151"/>
        <v>3</v>
      </c>
      <c r="B4785" s="10">
        <v>44908</v>
      </c>
      <c r="C4785" t="s">
        <v>30</v>
      </c>
      <c r="D4785" t="s">
        <v>35</v>
      </c>
      <c r="E4785" t="s">
        <v>42</v>
      </c>
      <c r="H4785" t="s">
        <v>40</v>
      </c>
      <c r="I4785" t="s">
        <v>28</v>
      </c>
      <c r="J4785" t="s">
        <v>43</v>
      </c>
      <c r="K4785" s="11">
        <v>11</v>
      </c>
      <c r="L4785" s="12">
        <v>623.86699999999996</v>
      </c>
      <c r="M4785" s="12">
        <v>49.90936</v>
      </c>
      <c r="N4785" s="12">
        <v>20.599</v>
      </c>
      <c r="O4785" s="13">
        <f t="shared" si="150"/>
        <v>29.310359999999999</v>
      </c>
    </row>
    <row r="4786" spans="1:15" x14ac:dyDescent="0.2">
      <c r="A4786" s="4">
        <f t="shared" si="151"/>
        <v>3</v>
      </c>
      <c r="B4786" s="10">
        <v>44908</v>
      </c>
      <c r="C4786" t="s">
        <v>32</v>
      </c>
      <c r="D4786" t="s">
        <v>35</v>
      </c>
      <c r="E4786" t="s">
        <v>42</v>
      </c>
      <c r="H4786" t="s">
        <v>31</v>
      </c>
      <c r="I4786" t="s">
        <v>2</v>
      </c>
      <c r="J4786" t="s">
        <v>38</v>
      </c>
      <c r="K4786" s="11">
        <v>8</v>
      </c>
      <c r="L4786" s="12">
        <v>268.50799999999998</v>
      </c>
      <c r="M4786" s="12">
        <v>21.480639999999998</v>
      </c>
      <c r="N4786" s="12">
        <v>11.664000000000001</v>
      </c>
      <c r="O4786" s="13">
        <f t="shared" si="150"/>
        <v>9.816639999999996</v>
      </c>
    </row>
    <row r="4787" spans="1:15" x14ac:dyDescent="0.2">
      <c r="A4787" s="4">
        <f t="shared" si="151"/>
        <v>3</v>
      </c>
      <c r="B4787" s="10">
        <v>44908</v>
      </c>
      <c r="C4787" t="s">
        <v>34</v>
      </c>
      <c r="D4787" t="s">
        <v>35</v>
      </c>
      <c r="E4787" t="s">
        <v>42</v>
      </c>
      <c r="H4787" t="s">
        <v>23</v>
      </c>
      <c r="I4787" t="s">
        <v>26</v>
      </c>
      <c r="J4787" t="s">
        <v>87</v>
      </c>
      <c r="K4787" s="11">
        <v>5</v>
      </c>
      <c r="L4787" s="12">
        <v>249.22200000000001</v>
      </c>
      <c r="M4787" s="12">
        <v>19.937760000000001</v>
      </c>
      <c r="N4787" s="12">
        <v>48.552</v>
      </c>
      <c r="O4787" s="13">
        <f t="shared" si="150"/>
        <v>-28.614239999999999</v>
      </c>
    </row>
    <row r="4788" spans="1:15" x14ac:dyDescent="0.2">
      <c r="A4788" s="4">
        <f t="shared" si="151"/>
        <v>3</v>
      </c>
      <c r="B4788" s="10">
        <v>44908</v>
      </c>
      <c r="C4788" t="s">
        <v>41</v>
      </c>
      <c r="D4788" t="s">
        <v>35</v>
      </c>
      <c r="E4788" t="s">
        <v>42</v>
      </c>
      <c r="H4788" t="s">
        <v>40</v>
      </c>
      <c r="I4788" t="s">
        <v>2</v>
      </c>
      <c r="J4788" t="s">
        <v>38</v>
      </c>
      <c r="K4788" s="11">
        <v>8</v>
      </c>
      <c r="L4788" s="12">
        <v>291.04000000000002</v>
      </c>
      <c r="M4788" s="12">
        <f>L4788*0.08</f>
        <v>23.283200000000001</v>
      </c>
      <c r="N4788" s="12">
        <v>27.038</v>
      </c>
      <c r="O4788" s="13">
        <f t="shared" si="150"/>
        <v>-3.7547999999999995</v>
      </c>
    </row>
    <row r="4789" spans="1:15" x14ac:dyDescent="0.2">
      <c r="A4789" s="4">
        <f t="shared" si="151"/>
        <v>4</v>
      </c>
      <c r="B4789" s="10">
        <v>44909</v>
      </c>
      <c r="C4789" t="s">
        <v>20</v>
      </c>
      <c r="D4789" t="s">
        <v>35</v>
      </c>
      <c r="E4789" t="s">
        <v>36</v>
      </c>
      <c r="H4789" t="s">
        <v>23</v>
      </c>
      <c r="I4789" t="s">
        <v>2</v>
      </c>
      <c r="J4789" t="s">
        <v>38</v>
      </c>
      <c r="K4789" s="11">
        <v>11</v>
      </c>
      <c r="L4789" s="12">
        <v>375.53199999999998</v>
      </c>
      <c r="M4789" s="12">
        <v>30.042559999999998</v>
      </c>
      <c r="N4789" s="12">
        <v>11.225000000000001</v>
      </c>
      <c r="O4789" s="13">
        <f t="shared" si="150"/>
        <v>18.817559999999997</v>
      </c>
    </row>
    <row r="4790" spans="1:15" x14ac:dyDescent="0.2">
      <c r="A4790" s="4">
        <f t="shared" si="151"/>
        <v>4</v>
      </c>
      <c r="B4790" s="10">
        <v>44909</v>
      </c>
      <c r="C4790" t="s">
        <v>26</v>
      </c>
      <c r="D4790" t="s">
        <v>35</v>
      </c>
      <c r="E4790" t="s">
        <v>36</v>
      </c>
      <c r="H4790" t="s">
        <v>40</v>
      </c>
      <c r="I4790" t="s">
        <v>24</v>
      </c>
      <c r="J4790" t="s">
        <v>43</v>
      </c>
      <c r="K4790" s="11">
        <v>13</v>
      </c>
      <c r="L4790" s="12">
        <v>470.96600000000001</v>
      </c>
      <c r="M4790" s="12">
        <v>37.677280000000003</v>
      </c>
      <c r="N4790" s="12">
        <v>15.442</v>
      </c>
      <c r="O4790" s="13">
        <f t="shared" si="150"/>
        <v>22.235280000000003</v>
      </c>
    </row>
    <row r="4791" spans="1:15" x14ac:dyDescent="0.2">
      <c r="A4791" s="4">
        <f t="shared" si="151"/>
        <v>4</v>
      </c>
      <c r="B4791" s="10">
        <v>44909</v>
      </c>
      <c r="C4791" t="s">
        <v>28</v>
      </c>
      <c r="D4791" t="s">
        <v>35</v>
      </c>
      <c r="E4791" t="s">
        <v>36</v>
      </c>
      <c r="H4791" t="s">
        <v>23</v>
      </c>
      <c r="I4791" t="s">
        <v>26</v>
      </c>
      <c r="J4791" t="s">
        <v>38</v>
      </c>
      <c r="K4791" s="11">
        <v>9</v>
      </c>
      <c r="L4791" s="12">
        <v>524.06600000000003</v>
      </c>
      <c r="M4791" s="12">
        <v>41.925280000000001</v>
      </c>
      <c r="N4791" s="12">
        <v>40.402000000000001</v>
      </c>
      <c r="O4791" s="13">
        <f t="shared" si="150"/>
        <v>1.5232799999999997</v>
      </c>
    </row>
    <row r="4792" spans="1:15" x14ac:dyDescent="0.2">
      <c r="A4792" s="4">
        <f t="shared" si="151"/>
        <v>4</v>
      </c>
      <c r="B4792" s="10">
        <v>44909</v>
      </c>
      <c r="C4792" t="s">
        <v>24</v>
      </c>
      <c r="D4792" t="s">
        <v>35</v>
      </c>
      <c r="E4792" t="s">
        <v>36</v>
      </c>
      <c r="H4792" t="s">
        <v>37</v>
      </c>
      <c r="I4792" t="s">
        <v>2</v>
      </c>
      <c r="J4792" t="s">
        <v>87</v>
      </c>
      <c r="K4792" s="11">
        <v>11</v>
      </c>
      <c r="L4792" s="12">
        <v>438.63200000000001</v>
      </c>
      <c r="M4792" s="12">
        <v>35.090560000000004</v>
      </c>
      <c r="N4792" s="12">
        <v>33.283999999999999</v>
      </c>
      <c r="O4792" s="13">
        <f t="shared" si="150"/>
        <v>1.8065600000000046</v>
      </c>
    </row>
    <row r="4793" spans="1:15" x14ac:dyDescent="0.2">
      <c r="A4793" s="4">
        <f t="shared" si="151"/>
        <v>4</v>
      </c>
      <c r="B4793" s="10">
        <v>44909</v>
      </c>
      <c r="C4793" t="s">
        <v>30</v>
      </c>
      <c r="D4793" t="s">
        <v>35</v>
      </c>
      <c r="E4793" t="s">
        <v>36</v>
      </c>
      <c r="H4793" t="s">
        <v>40</v>
      </c>
      <c r="I4793" t="s">
        <v>28</v>
      </c>
      <c r="J4793" t="s">
        <v>43</v>
      </c>
      <c r="K4793" s="11">
        <v>14</v>
      </c>
      <c r="L4793" s="12">
        <v>711.22699999999998</v>
      </c>
      <c r="M4793" s="12">
        <v>56.898159999999997</v>
      </c>
      <c r="N4793" s="12">
        <v>27.678999999999998</v>
      </c>
      <c r="O4793" s="13">
        <f t="shared" si="150"/>
        <v>29.219159999999999</v>
      </c>
    </row>
    <row r="4794" spans="1:15" x14ac:dyDescent="0.2">
      <c r="A4794" s="4">
        <f t="shared" si="151"/>
        <v>4</v>
      </c>
      <c r="B4794" s="10">
        <v>44909</v>
      </c>
      <c r="C4794" t="s">
        <v>32</v>
      </c>
      <c r="D4794" t="s">
        <v>35</v>
      </c>
      <c r="E4794" t="s">
        <v>36</v>
      </c>
      <c r="H4794" t="s">
        <v>37</v>
      </c>
      <c r="I4794" t="s">
        <v>2</v>
      </c>
      <c r="J4794" t="s">
        <v>87</v>
      </c>
      <c r="K4794" s="11">
        <v>14</v>
      </c>
      <c r="L4794" s="12">
        <v>818.82399999999996</v>
      </c>
      <c r="M4794" s="12">
        <v>65.505920000000003</v>
      </c>
      <c r="N4794" s="12">
        <v>30.888999999999999</v>
      </c>
      <c r="O4794" s="13">
        <f t="shared" si="150"/>
        <v>34.616920000000007</v>
      </c>
    </row>
    <row r="4795" spans="1:15" x14ac:dyDescent="0.2">
      <c r="A4795" s="4">
        <f t="shared" si="151"/>
        <v>4</v>
      </c>
      <c r="B4795" s="10">
        <v>44909</v>
      </c>
      <c r="C4795" t="s">
        <v>34</v>
      </c>
      <c r="D4795" t="s">
        <v>35</v>
      </c>
      <c r="E4795" t="s">
        <v>36</v>
      </c>
      <c r="H4795" t="s">
        <v>40</v>
      </c>
      <c r="I4795" t="s">
        <v>28</v>
      </c>
      <c r="J4795" t="s">
        <v>43</v>
      </c>
      <c r="K4795" s="11">
        <v>13</v>
      </c>
      <c r="L4795" s="12">
        <v>761.745</v>
      </c>
      <c r="M4795" s="12">
        <v>60.939599999999999</v>
      </c>
      <c r="N4795" s="12">
        <v>26.620999999999999</v>
      </c>
      <c r="O4795" s="13">
        <f t="shared" si="150"/>
        <v>34.318600000000004</v>
      </c>
    </row>
    <row r="4796" spans="1:15" x14ac:dyDescent="0.2">
      <c r="A4796" s="4">
        <f t="shared" si="151"/>
        <v>4</v>
      </c>
      <c r="B4796" s="10">
        <v>44909</v>
      </c>
      <c r="C4796" t="s">
        <v>41</v>
      </c>
      <c r="D4796" t="s">
        <v>35</v>
      </c>
      <c r="E4796" t="s">
        <v>36</v>
      </c>
      <c r="H4796" t="s">
        <v>40</v>
      </c>
      <c r="I4796" t="s">
        <v>28</v>
      </c>
      <c r="J4796" t="s">
        <v>106</v>
      </c>
      <c r="K4796" s="11">
        <v>13</v>
      </c>
      <c r="L4796" s="12">
        <v>806.72299999999996</v>
      </c>
      <c r="M4796" s="12">
        <v>64.537840000000003</v>
      </c>
      <c r="N4796" s="12">
        <v>22.997999999999998</v>
      </c>
      <c r="O4796" s="13">
        <f t="shared" si="150"/>
        <v>41.539840000000005</v>
      </c>
    </row>
    <row r="4797" spans="1:15" x14ac:dyDescent="0.2">
      <c r="A4797" s="4">
        <f t="shared" si="151"/>
        <v>5</v>
      </c>
      <c r="B4797" s="10">
        <v>44910</v>
      </c>
      <c r="C4797" t="s">
        <v>20</v>
      </c>
      <c r="D4797" t="s">
        <v>35</v>
      </c>
      <c r="E4797" t="s">
        <v>44</v>
      </c>
      <c r="F4797" t="s">
        <v>39</v>
      </c>
      <c r="H4797" t="s">
        <v>40</v>
      </c>
      <c r="I4797" t="s">
        <v>26</v>
      </c>
      <c r="J4797" t="s">
        <v>106</v>
      </c>
      <c r="K4797" s="11">
        <v>16</v>
      </c>
      <c r="L4797" s="12">
        <v>7189.5959999999995</v>
      </c>
      <c r="M4797" s="12">
        <v>575.16768000000002</v>
      </c>
      <c r="N4797" s="12">
        <v>84.003</v>
      </c>
      <c r="O4797" s="13">
        <f t="shared" si="150"/>
        <v>491.16468000000003</v>
      </c>
    </row>
    <row r="4798" spans="1:15" x14ac:dyDescent="0.2">
      <c r="A4798" s="4">
        <f t="shared" si="151"/>
        <v>5</v>
      </c>
      <c r="B4798" s="10">
        <v>44910</v>
      </c>
      <c r="C4798" t="s">
        <v>26</v>
      </c>
      <c r="D4798" t="s">
        <v>35</v>
      </c>
      <c r="E4798" t="s">
        <v>44</v>
      </c>
      <c r="H4798" t="s">
        <v>31</v>
      </c>
      <c r="I4798" t="s">
        <v>2</v>
      </c>
      <c r="J4798" t="s">
        <v>87</v>
      </c>
      <c r="K4798" s="11">
        <v>11</v>
      </c>
      <c r="L4798" s="12">
        <v>822</v>
      </c>
      <c r="M4798" s="12">
        <v>65.760000000000005</v>
      </c>
      <c r="N4798" s="12">
        <v>45.343000000000004</v>
      </c>
      <c r="O4798" s="13">
        <f t="shared" si="150"/>
        <v>20.417000000000002</v>
      </c>
    </row>
    <row r="4799" spans="1:15" x14ac:dyDescent="0.2">
      <c r="A4799" s="4">
        <f t="shared" si="151"/>
        <v>5</v>
      </c>
      <c r="B4799" s="10">
        <v>44910</v>
      </c>
      <c r="C4799" t="s">
        <v>28</v>
      </c>
      <c r="D4799" t="s">
        <v>35</v>
      </c>
      <c r="E4799" t="s">
        <v>44</v>
      </c>
      <c r="H4799" t="s">
        <v>31</v>
      </c>
      <c r="I4799" t="s">
        <v>28</v>
      </c>
      <c r="J4799" t="s">
        <v>43</v>
      </c>
      <c r="K4799" s="11">
        <v>8</v>
      </c>
      <c r="L4799" s="12">
        <v>575.81299999999999</v>
      </c>
      <c r="M4799" s="12">
        <v>46.065040000000003</v>
      </c>
      <c r="N4799" s="12">
        <v>21.896000000000001</v>
      </c>
      <c r="O4799" s="13">
        <f t="shared" si="150"/>
        <v>24.169040000000003</v>
      </c>
    </row>
    <row r="4800" spans="1:15" x14ac:dyDescent="0.2">
      <c r="A4800" s="4">
        <f t="shared" si="151"/>
        <v>5</v>
      </c>
      <c r="B4800" s="10">
        <v>44910</v>
      </c>
      <c r="C4800" t="s">
        <v>24</v>
      </c>
      <c r="D4800" t="s">
        <v>35</v>
      </c>
      <c r="E4800" t="s">
        <v>44</v>
      </c>
      <c r="H4800" t="s">
        <v>40</v>
      </c>
      <c r="I4800" t="s">
        <v>28</v>
      </c>
      <c r="J4800" t="s">
        <v>106</v>
      </c>
      <c r="K4800" s="11">
        <v>14</v>
      </c>
      <c r="L4800" s="12">
        <v>819.21</v>
      </c>
      <c r="M4800" s="12">
        <v>65.536799999999999</v>
      </c>
      <c r="N4800" s="12">
        <v>28.990000000000002</v>
      </c>
      <c r="O4800" s="13">
        <f t="shared" si="150"/>
        <v>36.546799999999998</v>
      </c>
    </row>
    <row r="4801" spans="1:15" x14ac:dyDescent="0.2">
      <c r="A4801" s="4">
        <f t="shared" si="151"/>
        <v>5</v>
      </c>
      <c r="B4801" s="10">
        <v>44910</v>
      </c>
      <c r="C4801" t="s">
        <v>30</v>
      </c>
      <c r="D4801" t="s">
        <v>35</v>
      </c>
      <c r="E4801" t="s">
        <v>44</v>
      </c>
      <c r="H4801" t="s">
        <v>48</v>
      </c>
      <c r="I4801" t="s">
        <v>2</v>
      </c>
      <c r="J4801" t="s">
        <v>43</v>
      </c>
      <c r="K4801" s="11">
        <v>11</v>
      </c>
      <c r="L4801" s="12">
        <v>988.55</v>
      </c>
      <c r="M4801" s="12">
        <v>79.084000000000003</v>
      </c>
      <c r="N4801" s="12">
        <v>63.782000000000004</v>
      </c>
      <c r="O4801" s="13">
        <f t="shared" si="150"/>
        <v>15.302</v>
      </c>
    </row>
    <row r="4802" spans="1:15" x14ac:dyDescent="0.2">
      <c r="A4802" s="4">
        <f t="shared" si="151"/>
        <v>5</v>
      </c>
      <c r="B4802" s="10">
        <v>44910</v>
      </c>
      <c r="C4802" t="s">
        <v>32</v>
      </c>
      <c r="D4802" t="s">
        <v>35</v>
      </c>
      <c r="E4802" t="s">
        <v>44</v>
      </c>
      <c r="H4802" t="s">
        <v>31</v>
      </c>
      <c r="I4802" t="s">
        <v>2</v>
      </c>
      <c r="J4802" t="s">
        <v>38</v>
      </c>
      <c r="K4802" s="11">
        <v>9</v>
      </c>
      <c r="L4802" s="12">
        <v>695.35400000000004</v>
      </c>
      <c r="M4802" s="12">
        <v>55.628320000000002</v>
      </c>
      <c r="N4802" s="12">
        <v>44.523000000000003</v>
      </c>
      <c r="O4802" s="13">
        <f t="shared" si="150"/>
        <v>11.105319999999999</v>
      </c>
    </row>
    <row r="4803" spans="1:15" x14ac:dyDescent="0.2">
      <c r="A4803" s="4">
        <f t="shared" si="151"/>
        <v>5</v>
      </c>
      <c r="B4803" s="10">
        <v>44910</v>
      </c>
      <c r="C4803" t="s">
        <v>34</v>
      </c>
      <c r="D4803" t="s">
        <v>35</v>
      </c>
      <c r="E4803" t="s">
        <v>44</v>
      </c>
      <c r="H4803" t="s">
        <v>40</v>
      </c>
      <c r="I4803" t="s">
        <v>28</v>
      </c>
      <c r="J4803" t="s">
        <v>106</v>
      </c>
      <c r="K4803" s="11">
        <v>13</v>
      </c>
      <c r="L4803" s="12">
        <v>703.09</v>
      </c>
      <c r="M4803" s="12">
        <v>56.247200000000007</v>
      </c>
      <c r="N4803" s="12">
        <v>31.399000000000001</v>
      </c>
      <c r="O4803" s="13">
        <f t="shared" si="150"/>
        <v>24.848200000000006</v>
      </c>
    </row>
    <row r="4804" spans="1:15" x14ac:dyDescent="0.2">
      <c r="A4804" s="4">
        <f t="shared" si="151"/>
        <v>5</v>
      </c>
      <c r="B4804" s="10">
        <v>44910</v>
      </c>
      <c r="C4804" t="s">
        <v>41</v>
      </c>
      <c r="D4804" t="s">
        <v>35</v>
      </c>
      <c r="E4804" t="s">
        <v>44</v>
      </c>
      <c r="H4804" t="s">
        <v>40</v>
      </c>
      <c r="I4804" t="s">
        <v>28</v>
      </c>
      <c r="J4804" t="s">
        <v>106</v>
      </c>
      <c r="K4804" s="11">
        <v>16</v>
      </c>
      <c r="L4804" s="12">
        <v>952.98299999999995</v>
      </c>
      <c r="M4804" s="12">
        <v>76.238640000000004</v>
      </c>
      <c r="N4804" s="12">
        <v>32.582999999999998</v>
      </c>
      <c r="O4804" s="13">
        <f t="shared" si="150"/>
        <v>43.655640000000005</v>
      </c>
    </row>
    <row r="4805" spans="1:15" x14ac:dyDescent="0.2">
      <c r="A4805" s="4">
        <f t="shared" si="151"/>
        <v>6</v>
      </c>
      <c r="B4805" s="10">
        <v>44911</v>
      </c>
      <c r="C4805" t="s">
        <v>20</v>
      </c>
      <c r="D4805" t="s">
        <v>21</v>
      </c>
      <c r="E4805" t="s">
        <v>22</v>
      </c>
      <c r="H4805" t="s">
        <v>23</v>
      </c>
      <c r="I4805" t="s">
        <v>20</v>
      </c>
      <c r="J4805" t="s">
        <v>38</v>
      </c>
      <c r="K4805" s="11">
        <v>7</v>
      </c>
      <c r="L4805" s="12">
        <v>157.22800000000001</v>
      </c>
      <c r="M4805" s="12">
        <v>12.578240000000001</v>
      </c>
      <c r="N4805" s="12">
        <v>56.673999999999992</v>
      </c>
      <c r="O4805" s="13">
        <f t="shared" si="150"/>
        <v>-44.095759999999991</v>
      </c>
    </row>
    <row r="4806" spans="1:15" x14ac:dyDescent="0.2">
      <c r="A4806" s="4">
        <f t="shared" si="151"/>
        <v>6</v>
      </c>
      <c r="B4806" s="10">
        <v>44911</v>
      </c>
      <c r="C4806" t="s">
        <v>26</v>
      </c>
      <c r="D4806" t="s">
        <v>21</v>
      </c>
      <c r="E4806" t="s">
        <v>22</v>
      </c>
      <c r="H4806" t="s">
        <v>23</v>
      </c>
      <c r="I4806" t="s">
        <v>26</v>
      </c>
      <c r="J4806" t="s">
        <v>38</v>
      </c>
      <c r="K4806" s="11">
        <v>9</v>
      </c>
      <c r="L4806" s="12">
        <v>278.30399999999997</v>
      </c>
      <c r="M4806" s="12">
        <v>22.264319999999998</v>
      </c>
      <c r="N4806" s="12">
        <v>36.655000000000008</v>
      </c>
      <c r="O4806" s="13">
        <f t="shared" si="150"/>
        <v>-14.39068000000001</v>
      </c>
    </row>
    <row r="4807" spans="1:15" x14ac:dyDescent="0.2">
      <c r="A4807" s="4">
        <f t="shared" si="151"/>
        <v>6</v>
      </c>
      <c r="B4807" s="10">
        <v>44911</v>
      </c>
      <c r="C4807" t="s">
        <v>28</v>
      </c>
      <c r="D4807" t="s">
        <v>21</v>
      </c>
      <c r="E4807" t="s">
        <v>22</v>
      </c>
      <c r="H4807" t="s">
        <v>23</v>
      </c>
      <c r="I4807" t="s">
        <v>26</v>
      </c>
      <c r="J4807" t="s">
        <v>38</v>
      </c>
      <c r="K4807" s="11">
        <v>11</v>
      </c>
      <c r="L4807" s="12">
        <v>332.35700000000003</v>
      </c>
      <c r="M4807" s="12">
        <v>26.588560000000001</v>
      </c>
      <c r="N4807" s="12">
        <v>33.406000000000006</v>
      </c>
      <c r="O4807" s="13">
        <f t="shared" ref="O4807:O4870" si="152">M4807-N4807</f>
        <v>-6.8174400000000048</v>
      </c>
    </row>
    <row r="4808" spans="1:15" x14ac:dyDescent="0.2">
      <c r="A4808" s="4">
        <f t="shared" si="151"/>
        <v>6</v>
      </c>
      <c r="B4808" s="10">
        <v>44911</v>
      </c>
      <c r="C4808" t="s">
        <v>24</v>
      </c>
      <c r="D4808" t="s">
        <v>21</v>
      </c>
      <c r="E4808" t="s">
        <v>22</v>
      </c>
      <c r="H4808" t="s">
        <v>23</v>
      </c>
      <c r="I4808" t="s">
        <v>24</v>
      </c>
      <c r="J4808" t="s">
        <v>29</v>
      </c>
      <c r="K4808" s="11">
        <v>10</v>
      </c>
      <c r="L4808" s="12">
        <v>333.52699999999999</v>
      </c>
      <c r="M4808" s="12">
        <v>26.68216</v>
      </c>
      <c r="N4808" s="12">
        <v>29.044000000000004</v>
      </c>
      <c r="O4808" s="13">
        <f t="shared" si="152"/>
        <v>-2.3618400000000044</v>
      </c>
    </row>
    <row r="4809" spans="1:15" x14ac:dyDescent="0.2">
      <c r="A4809" s="4">
        <f t="shared" si="151"/>
        <v>6</v>
      </c>
      <c r="B4809" s="10">
        <v>44911</v>
      </c>
      <c r="C4809" t="s">
        <v>30</v>
      </c>
      <c r="D4809" t="s">
        <v>21</v>
      </c>
      <c r="E4809" t="s">
        <v>22</v>
      </c>
      <c r="H4809" t="s">
        <v>23</v>
      </c>
      <c r="I4809" t="s">
        <v>28</v>
      </c>
      <c r="J4809" t="s">
        <v>54</v>
      </c>
      <c r="K4809" s="11">
        <v>12</v>
      </c>
      <c r="L4809" s="12">
        <v>455.45400000000001</v>
      </c>
      <c r="M4809" s="12">
        <v>36.436320000000002</v>
      </c>
      <c r="N4809" s="12">
        <v>35.475000000000001</v>
      </c>
      <c r="O4809" s="13">
        <f t="shared" si="152"/>
        <v>0.96132000000000062</v>
      </c>
    </row>
    <row r="4810" spans="1:15" x14ac:dyDescent="0.2">
      <c r="A4810" s="4">
        <f t="shared" si="151"/>
        <v>6</v>
      </c>
      <c r="B4810" s="10">
        <v>44911</v>
      </c>
      <c r="C4810" t="s">
        <v>32</v>
      </c>
      <c r="D4810" t="s">
        <v>21</v>
      </c>
      <c r="E4810" t="s">
        <v>22</v>
      </c>
      <c r="H4810" t="s">
        <v>31</v>
      </c>
      <c r="I4810" t="s">
        <v>2</v>
      </c>
      <c r="J4810" t="s">
        <v>29</v>
      </c>
      <c r="K4810" s="11">
        <v>14</v>
      </c>
      <c r="L4810" s="12">
        <v>407.59899999999999</v>
      </c>
      <c r="M4810" s="12">
        <v>32.60792</v>
      </c>
      <c r="N4810" s="12">
        <v>16.455000000000002</v>
      </c>
      <c r="O4810" s="13">
        <f t="shared" si="152"/>
        <v>16.152919999999998</v>
      </c>
    </row>
    <row r="4811" spans="1:15" x14ac:dyDescent="0.2">
      <c r="A4811" s="4">
        <f t="shared" si="151"/>
        <v>6</v>
      </c>
      <c r="B4811" s="10">
        <v>44911</v>
      </c>
      <c r="C4811" t="s">
        <v>34</v>
      </c>
      <c r="D4811" t="s">
        <v>21</v>
      </c>
      <c r="E4811" t="s">
        <v>22</v>
      </c>
      <c r="H4811" t="s">
        <v>40</v>
      </c>
      <c r="I4811" t="s">
        <v>2</v>
      </c>
      <c r="J4811" t="s">
        <v>27</v>
      </c>
      <c r="K4811" s="11">
        <v>6</v>
      </c>
      <c r="L4811" s="12">
        <v>249.84399999999999</v>
      </c>
      <c r="M4811" s="12">
        <v>19.98752</v>
      </c>
      <c r="N4811" s="12">
        <v>34.423000000000009</v>
      </c>
      <c r="O4811" s="13">
        <f t="shared" si="152"/>
        <v>-14.435480000000009</v>
      </c>
    </row>
    <row r="4812" spans="1:15" x14ac:dyDescent="0.2">
      <c r="A4812" s="4">
        <f t="shared" si="151"/>
        <v>6</v>
      </c>
      <c r="B4812" s="10">
        <v>44911</v>
      </c>
      <c r="C4812" t="s">
        <v>20</v>
      </c>
      <c r="D4812" t="s">
        <v>35</v>
      </c>
      <c r="E4812" t="s">
        <v>44</v>
      </c>
      <c r="H4812" t="s">
        <v>31</v>
      </c>
      <c r="I4812" t="s">
        <v>28</v>
      </c>
      <c r="J4812" t="s">
        <v>43</v>
      </c>
      <c r="K4812" s="11">
        <v>7</v>
      </c>
      <c r="L4812" s="12">
        <v>586.67100000000005</v>
      </c>
      <c r="M4812" s="12">
        <v>46.933680000000003</v>
      </c>
      <c r="N4812" s="12">
        <v>20.635999999999999</v>
      </c>
      <c r="O4812" s="13">
        <f t="shared" si="152"/>
        <v>26.297680000000003</v>
      </c>
    </row>
    <row r="4813" spans="1:15" x14ac:dyDescent="0.2">
      <c r="A4813" s="4">
        <f t="shared" si="151"/>
        <v>6</v>
      </c>
      <c r="B4813" s="10">
        <v>44911</v>
      </c>
      <c r="C4813" t="s">
        <v>26</v>
      </c>
      <c r="D4813" t="s">
        <v>35</v>
      </c>
      <c r="E4813" t="s">
        <v>44</v>
      </c>
      <c r="H4813" t="s">
        <v>59</v>
      </c>
      <c r="I4813" t="s">
        <v>2</v>
      </c>
      <c r="J4813" t="s">
        <v>87</v>
      </c>
      <c r="K4813" s="11">
        <v>9</v>
      </c>
      <c r="L4813" s="12">
        <v>631.10599999999999</v>
      </c>
      <c r="M4813" s="12">
        <v>50.488480000000003</v>
      </c>
      <c r="N4813" s="12">
        <v>48.36</v>
      </c>
      <c r="O4813" s="13">
        <f t="shared" si="152"/>
        <v>2.1284800000000033</v>
      </c>
    </row>
    <row r="4814" spans="1:15" x14ac:dyDescent="0.2">
      <c r="A4814" s="4">
        <f t="shared" si="151"/>
        <v>6</v>
      </c>
      <c r="B4814" s="10">
        <v>44911</v>
      </c>
      <c r="C4814" t="s">
        <v>28</v>
      </c>
      <c r="D4814" t="s">
        <v>35</v>
      </c>
      <c r="E4814" t="s">
        <v>44</v>
      </c>
      <c r="H4814" t="s">
        <v>40</v>
      </c>
      <c r="I4814" t="s">
        <v>28</v>
      </c>
      <c r="J4814" t="s">
        <v>43</v>
      </c>
      <c r="K4814" s="11">
        <v>15</v>
      </c>
      <c r="L4814" s="12">
        <v>821.14</v>
      </c>
      <c r="M4814" s="12">
        <f>L4814*0.08</f>
        <v>65.691199999999995</v>
      </c>
      <c r="N4814" s="12">
        <v>21.297000000000001</v>
      </c>
      <c r="O4814" s="13">
        <f t="shared" si="152"/>
        <v>44.394199999999998</v>
      </c>
    </row>
    <row r="4815" spans="1:15" x14ac:dyDescent="0.2">
      <c r="A4815" s="4">
        <f t="shared" si="151"/>
        <v>6</v>
      </c>
      <c r="B4815" s="10">
        <v>44911</v>
      </c>
      <c r="C4815" t="s">
        <v>24</v>
      </c>
      <c r="D4815" t="s">
        <v>35</v>
      </c>
      <c r="E4815" t="s">
        <v>44</v>
      </c>
      <c r="H4815" t="s">
        <v>59</v>
      </c>
      <c r="I4815" t="s">
        <v>2</v>
      </c>
      <c r="J4815" t="s">
        <v>87</v>
      </c>
      <c r="K4815" s="11">
        <v>9</v>
      </c>
      <c r="L4815" s="12">
        <v>763.55100000000004</v>
      </c>
      <c r="M4815" s="12">
        <v>61.084080000000007</v>
      </c>
      <c r="N4815" s="12">
        <v>50.916000000000004</v>
      </c>
      <c r="O4815" s="13">
        <f t="shared" si="152"/>
        <v>10.168080000000003</v>
      </c>
    </row>
    <row r="4816" spans="1:15" x14ac:dyDescent="0.2">
      <c r="A4816" s="4">
        <f t="shared" si="151"/>
        <v>6</v>
      </c>
      <c r="B4816" s="10">
        <v>44911</v>
      </c>
      <c r="C4816" t="s">
        <v>30</v>
      </c>
      <c r="D4816" t="s">
        <v>35</v>
      </c>
      <c r="E4816" t="s">
        <v>44</v>
      </c>
      <c r="H4816" t="s">
        <v>40</v>
      </c>
      <c r="I4816" t="s">
        <v>2</v>
      </c>
      <c r="J4816" t="s">
        <v>87</v>
      </c>
      <c r="K4816" s="11">
        <v>9</v>
      </c>
      <c r="L4816" s="12">
        <v>992.52800000000002</v>
      </c>
      <c r="M4816" s="12">
        <v>79.402240000000006</v>
      </c>
      <c r="N4816" s="12">
        <v>34.867000000000004</v>
      </c>
      <c r="O4816" s="13">
        <f t="shared" si="152"/>
        <v>44.535240000000002</v>
      </c>
    </row>
    <row r="4817" spans="1:15" x14ac:dyDescent="0.2">
      <c r="A4817" s="4">
        <f t="shared" si="151"/>
        <v>6</v>
      </c>
      <c r="B4817" s="10">
        <v>44911</v>
      </c>
      <c r="C4817" t="s">
        <v>32</v>
      </c>
      <c r="D4817" t="s">
        <v>35</v>
      </c>
      <c r="E4817" t="s">
        <v>44</v>
      </c>
      <c r="H4817" t="s">
        <v>40</v>
      </c>
      <c r="I4817" t="s">
        <v>28</v>
      </c>
      <c r="J4817" t="s">
        <v>43</v>
      </c>
      <c r="K4817" s="11">
        <v>13</v>
      </c>
      <c r="L4817" s="12">
        <v>996.12</v>
      </c>
      <c r="M4817" s="12">
        <f>L4817*0.08</f>
        <v>79.689599999999999</v>
      </c>
      <c r="N4817" s="12">
        <v>24.094999999999999</v>
      </c>
      <c r="O4817" s="13">
        <f t="shared" si="152"/>
        <v>55.5946</v>
      </c>
    </row>
    <row r="4818" spans="1:15" x14ac:dyDescent="0.2">
      <c r="A4818" s="4">
        <f t="shared" si="151"/>
        <v>6</v>
      </c>
      <c r="B4818" s="10">
        <v>44911</v>
      </c>
      <c r="C4818" t="s">
        <v>34</v>
      </c>
      <c r="D4818" t="s">
        <v>35</v>
      </c>
      <c r="E4818" t="s">
        <v>44</v>
      </c>
      <c r="H4818" t="s">
        <v>23</v>
      </c>
      <c r="I4818" t="s">
        <v>26</v>
      </c>
      <c r="J4818" t="s">
        <v>43</v>
      </c>
      <c r="K4818" s="11">
        <v>11</v>
      </c>
      <c r="L4818" s="12">
        <v>899.62</v>
      </c>
      <c r="M4818" s="12">
        <f>L4818*0.08</f>
        <v>71.9696</v>
      </c>
      <c r="N4818" s="12">
        <v>34.256999999999998</v>
      </c>
      <c r="O4818" s="13">
        <f t="shared" si="152"/>
        <v>37.712600000000002</v>
      </c>
    </row>
    <row r="4819" spans="1:15" x14ac:dyDescent="0.2">
      <c r="A4819" s="4">
        <f t="shared" si="151"/>
        <v>6</v>
      </c>
      <c r="B4819" s="10">
        <v>44911</v>
      </c>
      <c r="C4819" t="s">
        <v>41</v>
      </c>
      <c r="D4819" t="s">
        <v>35</v>
      </c>
      <c r="E4819" t="s">
        <v>44</v>
      </c>
      <c r="H4819" t="s">
        <v>40</v>
      </c>
      <c r="I4819" t="s">
        <v>28</v>
      </c>
      <c r="J4819" t="s">
        <v>43</v>
      </c>
      <c r="K4819" s="11">
        <v>15</v>
      </c>
      <c r="L4819" s="12">
        <v>737.28</v>
      </c>
      <c r="M4819" s="12">
        <f>L4819*0.08</f>
        <v>58.982399999999998</v>
      </c>
      <c r="N4819" s="12">
        <v>17.920999999999999</v>
      </c>
      <c r="O4819" s="13">
        <f t="shared" si="152"/>
        <v>41.061399999999999</v>
      </c>
    </row>
    <row r="4820" spans="1:15" x14ac:dyDescent="0.2">
      <c r="A4820" s="4">
        <f t="shared" si="151"/>
        <v>6</v>
      </c>
      <c r="B4820" s="10">
        <v>44911</v>
      </c>
      <c r="C4820" t="s">
        <v>20</v>
      </c>
      <c r="D4820" t="s">
        <v>21</v>
      </c>
      <c r="E4820" t="s">
        <v>72</v>
      </c>
      <c r="H4820" t="s">
        <v>23</v>
      </c>
      <c r="I4820" t="s">
        <v>28</v>
      </c>
      <c r="J4820" t="s">
        <v>27</v>
      </c>
      <c r="K4820" s="11">
        <v>6</v>
      </c>
      <c r="L4820" s="12">
        <v>129.523</v>
      </c>
      <c r="M4820" s="12">
        <v>10.361839999999999</v>
      </c>
      <c r="N4820" s="12">
        <v>20.886999999999997</v>
      </c>
      <c r="O4820" s="13">
        <f t="shared" si="152"/>
        <v>-10.525159999999998</v>
      </c>
    </row>
    <row r="4821" spans="1:15" x14ac:dyDescent="0.2">
      <c r="A4821" s="4">
        <f t="shared" si="151"/>
        <v>6</v>
      </c>
      <c r="B4821" s="10">
        <v>44911</v>
      </c>
      <c r="C4821" t="s">
        <v>26</v>
      </c>
      <c r="D4821" t="s">
        <v>21</v>
      </c>
      <c r="E4821" t="s">
        <v>72</v>
      </c>
      <c r="H4821" t="s">
        <v>23</v>
      </c>
      <c r="I4821" t="s">
        <v>28</v>
      </c>
      <c r="J4821" t="s">
        <v>38</v>
      </c>
      <c r="K4821" s="11">
        <v>10</v>
      </c>
      <c r="L4821" s="12">
        <v>271.654</v>
      </c>
      <c r="M4821" s="12">
        <v>21.732320000000001</v>
      </c>
      <c r="N4821" s="12">
        <v>17.797000000000001</v>
      </c>
      <c r="O4821" s="13">
        <f t="shared" si="152"/>
        <v>3.9353200000000008</v>
      </c>
    </row>
    <row r="4822" spans="1:15" x14ac:dyDescent="0.2">
      <c r="A4822" s="4">
        <f t="shared" si="151"/>
        <v>6</v>
      </c>
      <c r="B4822" s="10">
        <v>44911</v>
      </c>
      <c r="C4822" t="s">
        <v>28</v>
      </c>
      <c r="D4822" t="s">
        <v>21</v>
      </c>
      <c r="E4822" t="s">
        <v>72</v>
      </c>
      <c r="H4822" t="s">
        <v>31</v>
      </c>
      <c r="I4822" t="s">
        <v>2</v>
      </c>
      <c r="J4822" t="s">
        <v>29</v>
      </c>
      <c r="K4822" s="11">
        <v>12</v>
      </c>
      <c r="L4822" s="12">
        <v>293.89499999999998</v>
      </c>
      <c r="M4822" s="12">
        <v>23.511599999999998</v>
      </c>
      <c r="N4822" s="12">
        <v>12.379</v>
      </c>
      <c r="O4822" s="13">
        <f t="shared" si="152"/>
        <v>11.132599999999998</v>
      </c>
    </row>
    <row r="4823" spans="1:15" x14ac:dyDescent="0.2">
      <c r="A4823" s="4">
        <f t="shared" si="151"/>
        <v>6</v>
      </c>
      <c r="B4823" s="10">
        <v>44911</v>
      </c>
      <c r="C4823" t="s">
        <v>24</v>
      </c>
      <c r="D4823" t="s">
        <v>21</v>
      </c>
      <c r="E4823" t="s">
        <v>72</v>
      </c>
      <c r="H4823" t="s">
        <v>23</v>
      </c>
      <c r="I4823" t="s">
        <v>28</v>
      </c>
      <c r="J4823" t="s">
        <v>27</v>
      </c>
      <c r="K4823" s="11">
        <v>9</v>
      </c>
      <c r="L4823" s="12">
        <v>329.815</v>
      </c>
      <c r="M4823" s="12">
        <v>26.385200000000001</v>
      </c>
      <c r="N4823" s="12">
        <v>26.82</v>
      </c>
      <c r="O4823" s="13">
        <f t="shared" si="152"/>
        <v>-0.43479999999999919</v>
      </c>
    </row>
    <row r="4824" spans="1:15" x14ac:dyDescent="0.2">
      <c r="A4824" s="4">
        <f t="shared" si="151"/>
        <v>6</v>
      </c>
      <c r="B4824" s="10">
        <v>44911</v>
      </c>
      <c r="C4824" t="s">
        <v>30</v>
      </c>
      <c r="D4824" t="s">
        <v>21</v>
      </c>
      <c r="E4824" t="s">
        <v>72</v>
      </c>
      <c r="H4824" t="s">
        <v>40</v>
      </c>
      <c r="I4824" t="s">
        <v>2</v>
      </c>
      <c r="J4824" t="s">
        <v>29</v>
      </c>
      <c r="K4824" s="11">
        <v>11</v>
      </c>
      <c r="L4824" s="12">
        <v>394.70100000000002</v>
      </c>
      <c r="M4824" s="12">
        <v>31.576080000000001</v>
      </c>
      <c r="N4824" s="12">
        <v>17.455000000000002</v>
      </c>
      <c r="O4824" s="13">
        <f t="shared" si="152"/>
        <v>14.121079999999999</v>
      </c>
    </row>
    <row r="4825" spans="1:15" x14ac:dyDescent="0.2">
      <c r="A4825" s="4">
        <f t="shared" si="151"/>
        <v>6</v>
      </c>
      <c r="B4825" s="10">
        <v>44911</v>
      </c>
      <c r="C4825" t="s">
        <v>32</v>
      </c>
      <c r="D4825" t="s">
        <v>21</v>
      </c>
      <c r="E4825" t="s">
        <v>72</v>
      </c>
      <c r="H4825" t="s">
        <v>23</v>
      </c>
      <c r="I4825" t="s">
        <v>2</v>
      </c>
      <c r="J4825" t="s">
        <v>29</v>
      </c>
      <c r="K4825" s="11">
        <v>3</v>
      </c>
      <c r="L4825" s="12">
        <v>9.7490000000000006</v>
      </c>
      <c r="M4825" s="12">
        <v>0.77992000000000006</v>
      </c>
      <c r="N4825" s="12">
        <v>15.258000000000001</v>
      </c>
      <c r="O4825" s="13">
        <f t="shared" si="152"/>
        <v>-14.47808</v>
      </c>
    </row>
    <row r="4826" spans="1:15" x14ac:dyDescent="0.2">
      <c r="A4826" s="4">
        <f t="shared" si="151"/>
        <v>6</v>
      </c>
      <c r="B4826" s="10">
        <v>44911</v>
      </c>
      <c r="C4826" t="s">
        <v>34</v>
      </c>
      <c r="D4826" t="s">
        <v>21</v>
      </c>
      <c r="E4826" t="s">
        <v>72</v>
      </c>
      <c r="H4826" t="s">
        <v>23</v>
      </c>
      <c r="I4826" t="s">
        <v>2</v>
      </c>
      <c r="J4826" t="s">
        <v>29</v>
      </c>
      <c r="K4826" s="11">
        <v>5</v>
      </c>
      <c r="L4826" s="12">
        <v>10.391</v>
      </c>
      <c r="M4826" s="12">
        <v>0.83128000000000002</v>
      </c>
      <c r="N4826" s="12">
        <v>19.138999999999999</v>
      </c>
      <c r="O4826" s="13">
        <f t="shared" si="152"/>
        <v>-18.30772</v>
      </c>
    </row>
    <row r="4827" spans="1:15" x14ac:dyDescent="0.2">
      <c r="A4827" s="4">
        <f t="shared" si="151"/>
        <v>6</v>
      </c>
      <c r="B4827" s="10">
        <v>44911</v>
      </c>
      <c r="C4827" t="s">
        <v>41</v>
      </c>
      <c r="D4827" t="s">
        <v>21</v>
      </c>
      <c r="E4827" t="s">
        <v>72</v>
      </c>
      <c r="H4827" t="s">
        <v>23</v>
      </c>
      <c r="I4827" t="s">
        <v>28</v>
      </c>
      <c r="J4827" t="s">
        <v>33</v>
      </c>
      <c r="K4827" s="11">
        <v>5</v>
      </c>
      <c r="L4827" s="12">
        <v>5.4080000000000004</v>
      </c>
      <c r="M4827" s="12">
        <v>0.43264000000000002</v>
      </c>
      <c r="N4827" s="12">
        <v>25.026000000000003</v>
      </c>
      <c r="O4827" s="13">
        <f t="shared" si="152"/>
        <v>-24.593360000000004</v>
      </c>
    </row>
    <row r="4828" spans="1:15" x14ac:dyDescent="0.2">
      <c r="A4828" s="4">
        <f t="shared" si="151"/>
        <v>7</v>
      </c>
      <c r="B4828" s="10">
        <v>44912</v>
      </c>
      <c r="C4828" t="s">
        <v>20</v>
      </c>
      <c r="D4828" t="s">
        <v>35</v>
      </c>
      <c r="E4828" t="s">
        <v>57</v>
      </c>
      <c r="H4828" t="s">
        <v>40</v>
      </c>
      <c r="I4828" t="s">
        <v>2</v>
      </c>
      <c r="J4828" t="s">
        <v>38</v>
      </c>
      <c r="K4828" s="11">
        <v>13</v>
      </c>
      <c r="L4828" s="12">
        <v>371.99099999999999</v>
      </c>
      <c r="M4828" s="12">
        <v>29.75928</v>
      </c>
      <c r="N4828" s="12">
        <v>30.293999999999997</v>
      </c>
      <c r="O4828" s="13">
        <f t="shared" si="152"/>
        <v>-0.53471999999999653</v>
      </c>
    </row>
    <row r="4829" spans="1:15" x14ac:dyDescent="0.2">
      <c r="A4829" s="4">
        <f t="shared" si="151"/>
        <v>7</v>
      </c>
      <c r="B4829" s="10">
        <v>44912</v>
      </c>
      <c r="C4829" t="s">
        <v>26</v>
      </c>
      <c r="D4829" t="s">
        <v>35</v>
      </c>
      <c r="E4829" t="s">
        <v>57</v>
      </c>
      <c r="H4829" t="s">
        <v>40</v>
      </c>
      <c r="I4829" t="s">
        <v>2</v>
      </c>
      <c r="J4829" t="s">
        <v>38</v>
      </c>
      <c r="K4829" s="11">
        <v>15</v>
      </c>
      <c r="L4829" s="12">
        <v>482.846</v>
      </c>
      <c r="M4829" s="12">
        <v>38.627679999999998</v>
      </c>
      <c r="N4829" s="12">
        <v>26.307000000000002</v>
      </c>
      <c r="O4829" s="13">
        <f t="shared" si="152"/>
        <v>12.320679999999996</v>
      </c>
    </row>
    <row r="4830" spans="1:15" x14ac:dyDescent="0.2">
      <c r="A4830" s="4">
        <f t="shared" si="151"/>
        <v>7</v>
      </c>
      <c r="B4830" s="10">
        <v>44912</v>
      </c>
      <c r="C4830" t="s">
        <v>28</v>
      </c>
      <c r="D4830" t="s">
        <v>35</v>
      </c>
      <c r="E4830" t="s">
        <v>57</v>
      </c>
      <c r="H4830" t="s">
        <v>37</v>
      </c>
      <c r="I4830" t="s">
        <v>2</v>
      </c>
      <c r="J4830" t="s">
        <v>38</v>
      </c>
      <c r="K4830" s="11">
        <v>12</v>
      </c>
      <c r="L4830" s="12">
        <v>769.12699999999995</v>
      </c>
      <c r="M4830" s="12">
        <v>61.530159999999995</v>
      </c>
      <c r="N4830" s="12">
        <v>28.224999999999998</v>
      </c>
      <c r="O4830" s="13">
        <f t="shared" si="152"/>
        <v>33.305160000000001</v>
      </c>
    </row>
    <row r="4831" spans="1:15" x14ac:dyDescent="0.2">
      <c r="A4831" s="4">
        <f t="shared" si="151"/>
        <v>7</v>
      </c>
      <c r="B4831" s="10">
        <v>44912</v>
      </c>
      <c r="C4831" t="s">
        <v>24</v>
      </c>
      <c r="D4831" t="s">
        <v>35</v>
      </c>
      <c r="E4831" t="s">
        <v>57</v>
      </c>
      <c r="H4831" t="s">
        <v>40</v>
      </c>
      <c r="I4831" t="s">
        <v>2</v>
      </c>
      <c r="J4831" t="s">
        <v>38</v>
      </c>
      <c r="K4831" s="11">
        <v>14</v>
      </c>
      <c r="L4831" s="12">
        <v>690.18100000000004</v>
      </c>
      <c r="M4831" s="12">
        <v>55.214480000000002</v>
      </c>
      <c r="N4831" s="12">
        <v>27.431999999999999</v>
      </c>
      <c r="O4831" s="13">
        <f t="shared" si="152"/>
        <v>27.782480000000003</v>
      </c>
    </row>
    <row r="4832" spans="1:15" x14ac:dyDescent="0.2">
      <c r="A4832" s="4">
        <f t="shared" ref="A4832:A4895" si="153">+WEEKDAY(B4832)</f>
        <v>7</v>
      </c>
      <c r="B4832" s="10">
        <v>44912</v>
      </c>
      <c r="C4832" t="s">
        <v>30</v>
      </c>
      <c r="D4832" t="s">
        <v>35</v>
      </c>
      <c r="E4832" t="s">
        <v>57</v>
      </c>
      <c r="H4832" t="s">
        <v>23</v>
      </c>
      <c r="I4832" t="s">
        <v>26</v>
      </c>
      <c r="J4832" t="s">
        <v>38</v>
      </c>
      <c r="K4832" s="11">
        <v>10</v>
      </c>
      <c r="L4832" s="12">
        <v>783.85599999999999</v>
      </c>
      <c r="M4832" s="12">
        <v>62.708480000000002</v>
      </c>
      <c r="N4832" s="12">
        <v>37.506</v>
      </c>
      <c r="O4832" s="13">
        <f t="shared" si="152"/>
        <v>25.202480000000001</v>
      </c>
    </row>
    <row r="4833" spans="1:15" x14ac:dyDescent="0.2">
      <c r="A4833" s="4">
        <f t="shared" si="153"/>
        <v>7</v>
      </c>
      <c r="B4833" s="10">
        <v>44912</v>
      </c>
      <c r="C4833" t="s">
        <v>32</v>
      </c>
      <c r="D4833" t="s">
        <v>35</v>
      </c>
      <c r="E4833" t="s">
        <v>57</v>
      </c>
      <c r="H4833" t="s">
        <v>40</v>
      </c>
      <c r="I4833" t="s">
        <v>2</v>
      </c>
      <c r="J4833" t="s">
        <v>38</v>
      </c>
      <c r="K4833" s="11">
        <v>14</v>
      </c>
      <c r="L4833" s="12">
        <v>741.05399999999997</v>
      </c>
      <c r="M4833" s="12">
        <v>59.284320000000001</v>
      </c>
      <c r="N4833" s="12">
        <v>35.977000000000004</v>
      </c>
      <c r="O4833" s="13">
        <f t="shared" si="152"/>
        <v>23.307319999999997</v>
      </c>
    </row>
    <row r="4834" spans="1:15" x14ac:dyDescent="0.2">
      <c r="A4834" s="4">
        <f t="shared" si="153"/>
        <v>7</v>
      </c>
      <c r="B4834" s="10">
        <v>44912</v>
      </c>
      <c r="C4834" t="s">
        <v>34</v>
      </c>
      <c r="D4834" t="s">
        <v>35</v>
      </c>
      <c r="E4834" t="s">
        <v>57</v>
      </c>
      <c r="H4834" t="s">
        <v>40</v>
      </c>
      <c r="I4834" t="s">
        <v>2</v>
      </c>
      <c r="J4834" t="s">
        <v>38</v>
      </c>
      <c r="K4834" s="11">
        <v>14</v>
      </c>
      <c r="L4834" s="12">
        <v>685.49900000000002</v>
      </c>
      <c r="M4834" s="12">
        <v>54.839920000000006</v>
      </c>
      <c r="N4834" s="12">
        <v>35.131</v>
      </c>
      <c r="O4834" s="13">
        <f t="shared" si="152"/>
        <v>19.708920000000006</v>
      </c>
    </row>
    <row r="4835" spans="1:15" x14ac:dyDescent="0.2">
      <c r="A4835" s="4">
        <f t="shared" si="153"/>
        <v>7</v>
      </c>
      <c r="B4835" s="10">
        <v>44912</v>
      </c>
      <c r="C4835" t="s">
        <v>41</v>
      </c>
      <c r="D4835" t="s">
        <v>35</v>
      </c>
      <c r="E4835" t="s">
        <v>57</v>
      </c>
      <c r="H4835" t="s">
        <v>40</v>
      </c>
      <c r="I4835" t="s">
        <v>28</v>
      </c>
      <c r="J4835" t="s">
        <v>43</v>
      </c>
      <c r="K4835" s="11">
        <v>16</v>
      </c>
      <c r="L4835" s="12">
        <v>803.37300000000005</v>
      </c>
      <c r="M4835" s="12">
        <v>64.269840000000002</v>
      </c>
      <c r="N4835" s="12">
        <v>25.707000000000001</v>
      </c>
      <c r="O4835" s="13">
        <f t="shared" si="152"/>
        <v>38.562840000000001</v>
      </c>
    </row>
    <row r="4836" spans="1:15" x14ac:dyDescent="0.2">
      <c r="A4836" s="4">
        <f t="shared" si="153"/>
        <v>7</v>
      </c>
      <c r="B4836" s="10">
        <v>44912</v>
      </c>
      <c r="C4836" t="s">
        <v>56</v>
      </c>
      <c r="D4836" t="s">
        <v>35</v>
      </c>
      <c r="E4836" t="s">
        <v>57</v>
      </c>
      <c r="H4836" t="s">
        <v>40</v>
      </c>
      <c r="I4836" t="s">
        <v>2</v>
      </c>
      <c r="J4836" t="s">
        <v>38</v>
      </c>
      <c r="K4836" s="11">
        <v>15</v>
      </c>
      <c r="L4836" s="12">
        <v>963.71799999999996</v>
      </c>
      <c r="M4836" s="12">
        <v>77.097439999999992</v>
      </c>
      <c r="N4836" s="12">
        <v>33.466999999999999</v>
      </c>
      <c r="O4836" s="13">
        <f t="shared" si="152"/>
        <v>43.630439999999993</v>
      </c>
    </row>
    <row r="4837" spans="1:15" x14ac:dyDescent="0.2">
      <c r="A4837" s="4">
        <f t="shared" si="153"/>
        <v>1</v>
      </c>
      <c r="B4837" s="10">
        <v>44913</v>
      </c>
      <c r="C4837" t="s">
        <v>20</v>
      </c>
      <c r="D4837" t="s">
        <v>21</v>
      </c>
      <c r="E4837" t="s">
        <v>36</v>
      </c>
      <c r="H4837" t="s">
        <v>23</v>
      </c>
      <c r="I4837" t="s">
        <v>166</v>
      </c>
      <c r="J4837" t="s">
        <v>38</v>
      </c>
      <c r="K4837" s="11">
        <v>12</v>
      </c>
      <c r="L4837" s="12">
        <v>328.70699999999999</v>
      </c>
      <c r="M4837" s="12">
        <v>26.296559999999999</v>
      </c>
      <c r="N4837" s="12">
        <v>30.776000000000003</v>
      </c>
      <c r="O4837" s="13">
        <f t="shared" si="152"/>
        <v>-4.4794400000000039</v>
      </c>
    </row>
    <row r="4838" spans="1:15" x14ac:dyDescent="0.2">
      <c r="A4838" s="4">
        <f t="shared" si="153"/>
        <v>1</v>
      </c>
      <c r="B4838" s="10">
        <v>44913</v>
      </c>
      <c r="C4838" t="s">
        <v>26</v>
      </c>
      <c r="D4838" t="s">
        <v>21</v>
      </c>
      <c r="E4838" t="s">
        <v>36</v>
      </c>
      <c r="H4838" t="s">
        <v>59</v>
      </c>
      <c r="I4838" t="s">
        <v>2</v>
      </c>
      <c r="J4838" t="s">
        <v>38</v>
      </c>
      <c r="K4838" s="11">
        <v>10</v>
      </c>
      <c r="L4838" s="12">
        <v>353.58600000000001</v>
      </c>
      <c r="M4838" s="12">
        <v>28.28688</v>
      </c>
      <c r="N4838" s="12">
        <v>43.299000000000007</v>
      </c>
      <c r="O4838" s="13">
        <f t="shared" si="152"/>
        <v>-15.012120000000007</v>
      </c>
    </row>
    <row r="4839" spans="1:15" x14ac:dyDescent="0.2">
      <c r="A4839" s="4">
        <f t="shared" si="153"/>
        <v>1</v>
      </c>
      <c r="B4839" s="10">
        <v>44913</v>
      </c>
      <c r="C4839" t="s">
        <v>28</v>
      </c>
      <c r="D4839" t="s">
        <v>21</v>
      </c>
      <c r="E4839" t="s">
        <v>36</v>
      </c>
      <c r="H4839" t="s">
        <v>59</v>
      </c>
      <c r="I4839" t="s">
        <v>2</v>
      </c>
      <c r="J4839" t="s">
        <v>38</v>
      </c>
      <c r="K4839" s="11">
        <v>13</v>
      </c>
      <c r="L4839" s="12">
        <v>416.49599999999998</v>
      </c>
      <c r="M4839" s="12">
        <v>33.319679999999998</v>
      </c>
      <c r="N4839" s="12">
        <v>48.305999999999997</v>
      </c>
      <c r="O4839" s="13">
        <f t="shared" si="152"/>
        <v>-14.986319999999999</v>
      </c>
    </row>
    <row r="4840" spans="1:15" x14ac:dyDescent="0.2">
      <c r="A4840" s="4">
        <f t="shared" si="153"/>
        <v>1</v>
      </c>
      <c r="B4840" s="10">
        <v>44913</v>
      </c>
      <c r="C4840" t="s">
        <v>24</v>
      </c>
      <c r="D4840" t="s">
        <v>21</v>
      </c>
      <c r="E4840" t="s">
        <v>36</v>
      </c>
      <c r="H4840" t="s">
        <v>23</v>
      </c>
      <c r="I4840" t="s">
        <v>20</v>
      </c>
      <c r="J4840" t="s">
        <v>29</v>
      </c>
      <c r="K4840" s="11">
        <v>10</v>
      </c>
      <c r="L4840" s="12">
        <v>486.68400000000003</v>
      </c>
      <c r="M4840" s="12">
        <v>38.934720000000006</v>
      </c>
      <c r="N4840" s="12">
        <v>40.899000000000001</v>
      </c>
      <c r="O4840" s="13">
        <f t="shared" si="152"/>
        <v>-1.9642799999999951</v>
      </c>
    </row>
    <row r="4841" spans="1:15" x14ac:dyDescent="0.2">
      <c r="A4841" s="4">
        <f t="shared" si="153"/>
        <v>1</v>
      </c>
      <c r="B4841" s="10">
        <v>44913</v>
      </c>
      <c r="C4841" t="s">
        <v>30</v>
      </c>
      <c r="D4841" t="s">
        <v>21</v>
      </c>
      <c r="E4841" t="s">
        <v>36</v>
      </c>
      <c r="H4841" t="s">
        <v>23</v>
      </c>
      <c r="I4841" t="s">
        <v>20</v>
      </c>
      <c r="J4841" t="s">
        <v>29</v>
      </c>
      <c r="K4841" s="11">
        <v>10</v>
      </c>
      <c r="L4841" s="12">
        <v>564.98299999999995</v>
      </c>
      <c r="M4841" s="12">
        <v>45.198639999999997</v>
      </c>
      <c r="N4841" s="12">
        <v>43.305</v>
      </c>
      <c r="O4841" s="13">
        <f t="shared" si="152"/>
        <v>1.8936399999999978</v>
      </c>
    </row>
    <row r="4842" spans="1:15" x14ac:dyDescent="0.2">
      <c r="A4842" s="4">
        <f t="shared" si="153"/>
        <v>1</v>
      </c>
      <c r="B4842" s="10">
        <v>44913</v>
      </c>
      <c r="C4842" t="s">
        <v>32</v>
      </c>
      <c r="D4842" t="s">
        <v>21</v>
      </c>
      <c r="E4842" t="s">
        <v>36</v>
      </c>
      <c r="H4842" t="s">
        <v>23</v>
      </c>
      <c r="I4842" t="s">
        <v>20</v>
      </c>
      <c r="J4842" t="s">
        <v>29</v>
      </c>
      <c r="K4842" s="11">
        <v>7</v>
      </c>
      <c r="L4842" s="12">
        <v>461.589</v>
      </c>
      <c r="M4842" s="12">
        <v>36.927120000000002</v>
      </c>
      <c r="N4842" s="12">
        <v>54.135000000000005</v>
      </c>
      <c r="O4842" s="13">
        <f t="shared" si="152"/>
        <v>-17.207880000000003</v>
      </c>
    </row>
    <row r="4843" spans="1:15" x14ac:dyDescent="0.2">
      <c r="A4843" s="4">
        <f t="shared" si="153"/>
        <v>1</v>
      </c>
      <c r="B4843" s="10">
        <v>44913</v>
      </c>
      <c r="C4843" t="s">
        <v>34</v>
      </c>
      <c r="D4843" t="s">
        <v>21</v>
      </c>
      <c r="E4843" t="s">
        <v>36</v>
      </c>
      <c r="H4843" t="s">
        <v>23</v>
      </c>
      <c r="I4843" t="s">
        <v>28</v>
      </c>
      <c r="J4843" t="s">
        <v>27</v>
      </c>
      <c r="K4843" s="11">
        <v>14</v>
      </c>
      <c r="L4843" s="12">
        <v>485.99099999999999</v>
      </c>
      <c r="M4843" s="12">
        <v>38.879280000000001</v>
      </c>
      <c r="N4843" s="12">
        <v>41.421999999999997</v>
      </c>
      <c r="O4843" s="13">
        <f t="shared" si="152"/>
        <v>-2.5427199999999957</v>
      </c>
    </row>
    <row r="4844" spans="1:15" x14ac:dyDescent="0.2">
      <c r="A4844" s="4">
        <f t="shared" si="153"/>
        <v>1</v>
      </c>
      <c r="B4844" s="10">
        <v>44913</v>
      </c>
      <c r="C4844" t="s">
        <v>41</v>
      </c>
      <c r="D4844" t="s">
        <v>21</v>
      </c>
      <c r="E4844" t="s">
        <v>36</v>
      </c>
      <c r="H4844" t="s">
        <v>40</v>
      </c>
      <c r="I4844" t="s">
        <v>2</v>
      </c>
      <c r="J4844" t="s">
        <v>27</v>
      </c>
      <c r="K4844" s="11">
        <v>14</v>
      </c>
      <c r="L4844" s="12">
        <v>361.21499999999997</v>
      </c>
      <c r="M4844" s="12">
        <v>28.897199999999998</v>
      </c>
      <c r="N4844" s="12">
        <v>33.312000000000005</v>
      </c>
      <c r="O4844" s="13">
        <f t="shared" si="152"/>
        <v>-4.4148000000000067</v>
      </c>
    </row>
    <row r="4845" spans="1:15" x14ac:dyDescent="0.2">
      <c r="A4845" s="4">
        <f t="shared" si="153"/>
        <v>1</v>
      </c>
      <c r="B4845" s="10">
        <v>44913</v>
      </c>
      <c r="C4845" t="s">
        <v>20</v>
      </c>
      <c r="D4845" t="s">
        <v>35</v>
      </c>
      <c r="E4845" t="s">
        <v>51</v>
      </c>
      <c r="H4845" t="s">
        <v>23</v>
      </c>
      <c r="I4845" t="s">
        <v>24</v>
      </c>
      <c r="J4845" t="s">
        <v>43</v>
      </c>
      <c r="K4845" s="11">
        <v>15</v>
      </c>
      <c r="L4845" s="12">
        <v>536.03200000000004</v>
      </c>
      <c r="M4845" s="12">
        <v>42.882560000000005</v>
      </c>
      <c r="N4845" s="12">
        <v>16.724</v>
      </c>
      <c r="O4845" s="13">
        <f t="shared" si="152"/>
        <v>26.158560000000005</v>
      </c>
    </row>
    <row r="4846" spans="1:15" x14ac:dyDescent="0.2">
      <c r="A4846" s="4">
        <f t="shared" si="153"/>
        <v>1</v>
      </c>
      <c r="B4846" s="10">
        <v>44913</v>
      </c>
      <c r="C4846" t="s">
        <v>26</v>
      </c>
      <c r="D4846" t="s">
        <v>35</v>
      </c>
      <c r="E4846" t="s">
        <v>51</v>
      </c>
      <c r="H4846" t="s">
        <v>40</v>
      </c>
      <c r="I4846" t="s">
        <v>24</v>
      </c>
      <c r="J4846" t="s">
        <v>43</v>
      </c>
      <c r="K4846" s="11">
        <v>16</v>
      </c>
      <c r="L4846" s="12">
        <v>442.62</v>
      </c>
      <c r="M4846" s="12">
        <f>L4846*0.08</f>
        <v>35.409600000000005</v>
      </c>
      <c r="N4846" s="12">
        <v>19.190000000000001</v>
      </c>
      <c r="O4846" s="13">
        <f t="shared" si="152"/>
        <v>16.219600000000003</v>
      </c>
    </row>
    <row r="4847" spans="1:15" x14ac:dyDescent="0.2">
      <c r="A4847" s="4">
        <f t="shared" si="153"/>
        <v>1</v>
      </c>
      <c r="B4847" s="10">
        <v>44913</v>
      </c>
      <c r="C4847" t="s">
        <v>28</v>
      </c>
      <c r="D4847" t="s">
        <v>35</v>
      </c>
      <c r="E4847" t="s">
        <v>51</v>
      </c>
      <c r="H4847" t="s">
        <v>37</v>
      </c>
      <c r="I4847" t="s">
        <v>2</v>
      </c>
      <c r="J4847" t="s">
        <v>38</v>
      </c>
      <c r="K4847" s="11">
        <v>15</v>
      </c>
      <c r="L4847" s="12">
        <v>561.87</v>
      </c>
      <c r="M4847" s="12">
        <v>44.949600000000004</v>
      </c>
      <c r="N4847" s="12">
        <v>25.010999999999999</v>
      </c>
      <c r="O4847" s="13">
        <f t="shared" si="152"/>
        <v>19.938600000000005</v>
      </c>
    </row>
    <row r="4848" spans="1:15" x14ac:dyDescent="0.2">
      <c r="A4848" s="4">
        <f t="shared" si="153"/>
        <v>1</v>
      </c>
      <c r="B4848" s="10">
        <v>44913</v>
      </c>
      <c r="C4848" t="s">
        <v>24</v>
      </c>
      <c r="D4848" t="s">
        <v>35</v>
      </c>
      <c r="E4848" t="s">
        <v>51</v>
      </c>
      <c r="H4848" t="s">
        <v>40</v>
      </c>
      <c r="I4848" t="s">
        <v>24</v>
      </c>
      <c r="J4848" t="s">
        <v>43</v>
      </c>
      <c r="K4848" s="11">
        <v>16</v>
      </c>
      <c r="L4848" s="12">
        <v>359.27199999999999</v>
      </c>
      <c r="M4848" s="12">
        <v>28.741759999999999</v>
      </c>
      <c r="N4848" s="12">
        <v>16.512</v>
      </c>
      <c r="O4848" s="13">
        <f t="shared" si="152"/>
        <v>12.229759999999999</v>
      </c>
    </row>
    <row r="4849" spans="1:15" x14ac:dyDescent="0.2">
      <c r="A4849" s="4">
        <f t="shared" si="153"/>
        <v>1</v>
      </c>
      <c r="B4849" s="10">
        <v>44913</v>
      </c>
      <c r="C4849" t="s">
        <v>30</v>
      </c>
      <c r="D4849" t="s">
        <v>35</v>
      </c>
      <c r="E4849" t="s">
        <v>51</v>
      </c>
      <c r="H4849" t="s">
        <v>40</v>
      </c>
      <c r="I4849" t="s">
        <v>2</v>
      </c>
      <c r="J4849" t="s">
        <v>87</v>
      </c>
      <c r="K4849" s="11">
        <v>11</v>
      </c>
      <c r="L4849" s="12">
        <v>327.52</v>
      </c>
      <c r="M4849" s="12">
        <v>26.201599999999999</v>
      </c>
      <c r="N4849" s="12">
        <v>28.288999999999998</v>
      </c>
      <c r="O4849" s="13">
        <f t="shared" si="152"/>
        <v>-2.0873999999999988</v>
      </c>
    </row>
    <row r="4850" spans="1:15" x14ac:dyDescent="0.2">
      <c r="A4850" s="4">
        <f t="shared" si="153"/>
        <v>1</v>
      </c>
      <c r="B4850" s="10">
        <v>44913</v>
      </c>
      <c r="C4850" t="s">
        <v>32</v>
      </c>
      <c r="D4850" t="s">
        <v>35</v>
      </c>
      <c r="E4850" t="s">
        <v>51</v>
      </c>
      <c r="H4850" t="s">
        <v>23</v>
      </c>
      <c r="I4850" t="s">
        <v>28</v>
      </c>
      <c r="J4850" t="s">
        <v>38</v>
      </c>
      <c r="K4850" s="11">
        <v>10</v>
      </c>
      <c r="L4850" s="12">
        <v>282.92599999999999</v>
      </c>
      <c r="M4850" s="12">
        <v>22.634080000000001</v>
      </c>
      <c r="N4850" s="12">
        <v>27.274999999999999</v>
      </c>
      <c r="O4850" s="13">
        <f t="shared" si="152"/>
        <v>-4.6409199999999977</v>
      </c>
    </row>
    <row r="4851" spans="1:15" x14ac:dyDescent="0.2">
      <c r="A4851" s="4">
        <f t="shared" si="153"/>
        <v>1</v>
      </c>
      <c r="B4851" s="10">
        <v>44913</v>
      </c>
      <c r="C4851" t="s">
        <v>34</v>
      </c>
      <c r="D4851" t="s">
        <v>35</v>
      </c>
      <c r="E4851" t="s">
        <v>51</v>
      </c>
      <c r="H4851" t="s">
        <v>40</v>
      </c>
      <c r="I4851" t="s">
        <v>2</v>
      </c>
      <c r="J4851" t="s">
        <v>38</v>
      </c>
      <c r="K4851" s="11">
        <v>11</v>
      </c>
      <c r="L4851" s="12">
        <v>298.98500000000001</v>
      </c>
      <c r="M4851" s="12">
        <v>23.918800000000001</v>
      </c>
      <c r="N4851" s="12">
        <v>23.038</v>
      </c>
      <c r="O4851" s="13">
        <f t="shared" si="152"/>
        <v>0.88080000000000069</v>
      </c>
    </row>
    <row r="4852" spans="1:15" x14ac:dyDescent="0.2">
      <c r="A4852" s="4">
        <f t="shared" si="153"/>
        <v>1</v>
      </c>
      <c r="B4852" s="10">
        <v>44913</v>
      </c>
      <c r="C4852" t="s">
        <v>41</v>
      </c>
      <c r="D4852" t="s">
        <v>35</v>
      </c>
      <c r="E4852" t="s">
        <v>51</v>
      </c>
      <c r="H4852" t="s">
        <v>23</v>
      </c>
      <c r="I4852" t="s">
        <v>28</v>
      </c>
      <c r="J4852" t="s">
        <v>38</v>
      </c>
      <c r="K4852" s="11">
        <v>11</v>
      </c>
      <c r="L4852" s="12">
        <v>255.2</v>
      </c>
      <c r="M4852" s="12">
        <f>L4852*0.08</f>
        <v>20.416</v>
      </c>
      <c r="N4852" s="12">
        <v>21.602999999999998</v>
      </c>
      <c r="O4852" s="13">
        <f t="shared" si="152"/>
        <v>-1.1869999999999976</v>
      </c>
    </row>
    <row r="4853" spans="1:15" x14ac:dyDescent="0.2">
      <c r="A4853" s="4">
        <f t="shared" si="153"/>
        <v>2</v>
      </c>
      <c r="B4853" s="10">
        <v>44914</v>
      </c>
      <c r="C4853" t="s">
        <v>20</v>
      </c>
      <c r="D4853" t="s">
        <v>21</v>
      </c>
      <c r="E4853" t="s">
        <v>22</v>
      </c>
      <c r="H4853" t="s">
        <v>23</v>
      </c>
      <c r="I4853" t="s">
        <v>24</v>
      </c>
      <c r="J4853" t="s">
        <v>38</v>
      </c>
      <c r="K4853" s="11">
        <v>9</v>
      </c>
      <c r="L4853" s="12">
        <v>354.20299999999997</v>
      </c>
      <c r="M4853" s="12">
        <v>28.33624</v>
      </c>
      <c r="N4853" s="12">
        <v>27.701000000000001</v>
      </c>
      <c r="O4853" s="13">
        <f t="shared" si="152"/>
        <v>0.63523999999999958</v>
      </c>
    </row>
    <row r="4854" spans="1:15" x14ac:dyDescent="0.2">
      <c r="A4854" s="4">
        <f t="shared" si="153"/>
        <v>2</v>
      </c>
      <c r="B4854" s="10">
        <v>44914</v>
      </c>
      <c r="C4854" t="s">
        <v>26</v>
      </c>
      <c r="D4854" t="s">
        <v>21</v>
      </c>
      <c r="E4854" t="s">
        <v>22</v>
      </c>
      <c r="H4854" t="s">
        <v>31</v>
      </c>
      <c r="I4854" t="s">
        <v>2</v>
      </c>
      <c r="J4854" t="s">
        <v>38</v>
      </c>
      <c r="K4854" s="11">
        <v>11</v>
      </c>
      <c r="L4854" s="12">
        <v>430.55399999999997</v>
      </c>
      <c r="M4854" s="12">
        <v>34.444319999999998</v>
      </c>
      <c r="N4854" s="12">
        <v>14.984999999999999</v>
      </c>
      <c r="O4854" s="13">
        <f t="shared" si="152"/>
        <v>19.459319999999998</v>
      </c>
    </row>
    <row r="4855" spans="1:15" x14ac:dyDescent="0.2">
      <c r="A4855" s="4">
        <f t="shared" si="153"/>
        <v>2</v>
      </c>
      <c r="B4855" s="10">
        <v>44914</v>
      </c>
      <c r="C4855" t="s">
        <v>28</v>
      </c>
      <c r="D4855" t="s">
        <v>21</v>
      </c>
      <c r="E4855" t="s">
        <v>22</v>
      </c>
      <c r="F4855" t="s">
        <v>39</v>
      </c>
      <c r="H4855" t="s">
        <v>40</v>
      </c>
      <c r="I4855" t="s">
        <v>2</v>
      </c>
      <c r="J4855" t="s">
        <v>27</v>
      </c>
      <c r="K4855" s="11">
        <v>16</v>
      </c>
      <c r="L4855" s="12">
        <v>6213.1620000000003</v>
      </c>
      <c r="M4855" s="12">
        <v>497.05296000000004</v>
      </c>
      <c r="N4855" s="12">
        <v>108.11699999999999</v>
      </c>
      <c r="O4855" s="13">
        <f t="shared" si="152"/>
        <v>388.93596000000002</v>
      </c>
    </row>
    <row r="4856" spans="1:15" x14ac:dyDescent="0.2">
      <c r="A4856" s="4">
        <f t="shared" si="153"/>
        <v>2</v>
      </c>
      <c r="B4856" s="10">
        <v>44914</v>
      </c>
      <c r="C4856" t="s">
        <v>24</v>
      </c>
      <c r="D4856" t="s">
        <v>21</v>
      </c>
      <c r="E4856" t="s">
        <v>22</v>
      </c>
      <c r="F4856" t="s">
        <v>2</v>
      </c>
      <c r="H4856" t="s">
        <v>23</v>
      </c>
      <c r="I4856" t="s">
        <v>20</v>
      </c>
      <c r="J4856" t="s">
        <v>29</v>
      </c>
      <c r="K4856" s="11">
        <v>7</v>
      </c>
      <c r="L4856" s="12">
        <v>420.6</v>
      </c>
      <c r="M4856" s="12">
        <v>33.648000000000003</v>
      </c>
      <c r="N4856" s="12">
        <v>54.843999999999994</v>
      </c>
      <c r="O4856" s="13">
        <f t="shared" si="152"/>
        <v>-21.195999999999991</v>
      </c>
    </row>
    <row r="4857" spans="1:15" x14ac:dyDescent="0.2">
      <c r="A4857" s="4">
        <f t="shared" si="153"/>
        <v>2</v>
      </c>
      <c r="B4857" s="10">
        <v>44914</v>
      </c>
      <c r="C4857" t="s">
        <v>30</v>
      </c>
      <c r="D4857" t="s">
        <v>21</v>
      </c>
      <c r="E4857" t="s">
        <v>22</v>
      </c>
      <c r="H4857" t="s">
        <v>23</v>
      </c>
      <c r="I4857" t="s">
        <v>24</v>
      </c>
      <c r="J4857" t="s">
        <v>38</v>
      </c>
      <c r="K4857" s="11">
        <v>16</v>
      </c>
      <c r="L4857" s="12">
        <v>567.43700000000001</v>
      </c>
      <c r="M4857" s="12">
        <v>45.394960000000005</v>
      </c>
      <c r="N4857" s="12">
        <v>27.316999999999997</v>
      </c>
      <c r="O4857" s="13">
        <f t="shared" si="152"/>
        <v>18.077960000000008</v>
      </c>
    </row>
    <row r="4858" spans="1:15" x14ac:dyDescent="0.2">
      <c r="A4858" s="4">
        <f t="shared" si="153"/>
        <v>2</v>
      </c>
      <c r="B4858" s="10">
        <v>44914</v>
      </c>
      <c r="C4858" t="s">
        <v>32</v>
      </c>
      <c r="D4858" t="s">
        <v>21</v>
      </c>
      <c r="E4858" t="s">
        <v>22</v>
      </c>
      <c r="H4858" t="s">
        <v>40</v>
      </c>
      <c r="I4858" t="s">
        <v>2</v>
      </c>
      <c r="J4858" t="s">
        <v>27</v>
      </c>
      <c r="K4858" s="11">
        <v>16</v>
      </c>
      <c r="L4858" s="12">
        <v>669.26499999999999</v>
      </c>
      <c r="M4858" s="12">
        <v>53.541200000000003</v>
      </c>
      <c r="N4858" s="12">
        <v>52.505999999999993</v>
      </c>
      <c r="O4858" s="13">
        <f t="shared" si="152"/>
        <v>1.0352000000000103</v>
      </c>
    </row>
    <row r="4859" spans="1:15" x14ac:dyDescent="0.2">
      <c r="A4859" s="4">
        <f t="shared" si="153"/>
        <v>2</v>
      </c>
      <c r="B4859" s="10">
        <v>44914</v>
      </c>
      <c r="C4859" t="s">
        <v>34</v>
      </c>
      <c r="D4859" t="s">
        <v>21</v>
      </c>
      <c r="E4859" t="s">
        <v>22</v>
      </c>
      <c r="H4859" t="s">
        <v>40</v>
      </c>
      <c r="I4859" t="s">
        <v>2</v>
      </c>
      <c r="J4859" t="s">
        <v>29</v>
      </c>
      <c r="K4859" s="11">
        <v>15</v>
      </c>
      <c r="L4859" s="12">
        <v>840.41300000000001</v>
      </c>
      <c r="M4859" s="12">
        <v>67.233040000000003</v>
      </c>
      <c r="N4859" s="12">
        <v>26.537000000000006</v>
      </c>
      <c r="O4859" s="13">
        <f t="shared" si="152"/>
        <v>40.696039999999996</v>
      </c>
    </row>
    <row r="4860" spans="1:15" x14ac:dyDescent="0.2">
      <c r="A4860" s="4">
        <f t="shared" si="153"/>
        <v>2</v>
      </c>
      <c r="B4860" s="10">
        <v>44914</v>
      </c>
      <c r="C4860" t="s">
        <v>20</v>
      </c>
      <c r="D4860" t="s">
        <v>35</v>
      </c>
      <c r="E4860" t="s">
        <v>52</v>
      </c>
      <c r="H4860" t="s">
        <v>40</v>
      </c>
      <c r="I4860" t="s">
        <v>2</v>
      </c>
      <c r="J4860" t="s">
        <v>38</v>
      </c>
      <c r="K4860" s="11">
        <v>16</v>
      </c>
      <c r="L4860" s="12">
        <v>621.23400000000004</v>
      </c>
      <c r="M4860" s="12">
        <v>49.698720000000002</v>
      </c>
      <c r="N4860" s="12">
        <v>25.988</v>
      </c>
      <c r="O4860" s="13">
        <f t="shared" si="152"/>
        <v>23.710720000000002</v>
      </c>
    </row>
    <row r="4861" spans="1:15" x14ac:dyDescent="0.2">
      <c r="A4861" s="4">
        <f t="shared" si="153"/>
        <v>2</v>
      </c>
      <c r="B4861" s="10">
        <v>44914</v>
      </c>
      <c r="C4861" t="s">
        <v>26</v>
      </c>
      <c r="D4861" t="s">
        <v>35</v>
      </c>
      <c r="E4861" t="s">
        <v>52</v>
      </c>
      <c r="H4861" t="s">
        <v>37</v>
      </c>
      <c r="I4861" t="s">
        <v>2</v>
      </c>
      <c r="J4861" t="s">
        <v>87</v>
      </c>
      <c r="K4861" s="11">
        <v>10</v>
      </c>
      <c r="L4861" s="12">
        <v>693.34699999999998</v>
      </c>
      <c r="M4861" s="12">
        <v>55.467759999999998</v>
      </c>
      <c r="N4861" s="12">
        <v>22.419</v>
      </c>
      <c r="O4861" s="13">
        <f t="shared" si="152"/>
        <v>33.048760000000001</v>
      </c>
    </row>
    <row r="4862" spans="1:15" x14ac:dyDescent="0.2">
      <c r="A4862" s="4">
        <f t="shared" si="153"/>
        <v>2</v>
      </c>
      <c r="B4862" s="10">
        <v>44914</v>
      </c>
      <c r="C4862" t="s">
        <v>28</v>
      </c>
      <c r="D4862" t="s">
        <v>35</v>
      </c>
      <c r="E4862" t="s">
        <v>52</v>
      </c>
      <c r="H4862" t="s">
        <v>40</v>
      </c>
      <c r="I4862" t="s">
        <v>28</v>
      </c>
      <c r="J4862" t="s">
        <v>43</v>
      </c>
      <c r="K4862" s="11">
        <v>12</v>
      </c>
      <c r="L4862" s="12">
        <v>666.44</v>
      </c>
      <c r="M4862" s="12">
        <f>L4862*0.08</f>
        <v>53.315200000000004</v>
      </c>
      <c r="N4862" s="12">
        <v>25.712</v>
      </c>
      <c r="O4862" s="13">
        <f t="shared" si="152"/>
        <v>27.603200000000005</v>
      </c>
    </row>
    <row r="4863" spans="1:15" x14ac:dyDescent="0.2">
      <c r="A4863" s="4">
        <f t="shared" si="153"/>
        <v>2</v>
      </c>
      <c r="B4863" s="10">
        <v>44914</v>
      </c>
      <c r="C4863" t="s">
        <v>24</v>
      </c>
      <c r="D4863" t="s">
        <v>35</v>
      </c>
      <c r="E4863" t="s">
        <v>52</v>
      </c>
      <c r="H4863" t="s">
        <v>40</v>
      </c>
      <c r="I4863" t="s">
        <v>28</v>
      </c>
      <c r="J4863" t="s">
        <v>43</v>
      </c>
      <c r="K4863" s="11">
        <v>13</v>
      </c>
      <c r="L4863" s="12">
        <v>574.91999999999996</v>
      </c>
      <c r="M4863" s="12">
        <f>L4863*0.08</f>
        <v>45.993600000000001</v>
      </c>
      <c r="N4863" s="12">
        <v>15.808</v>
      </c>
      <c r="O4863" s="13">
        <f t="shared" si="152"/>
        <v>30.185600000000001</v>
      </c>
    </row>
    <row r="4864" spans="1:15" x14ac:dyDescent="0.2">
      <c r="A4864" s="4">
        <f t="shared" si="153"/>
        <v>2</v>
      </c>
      <c r="B4864" s="10">
        <v>44914</v>
      </c>
      <c r="C4864" t="s">
        <v>30</v>
      </c>
      <c r="D4864" t="s">
        <v>35</v>
      </c>
      <c r="E4864" t="s">
        <v>52</v>
      </c>
      <c r="H4864" t="s">
        <v>40</v>
      </c>
      <c r="I4864" t="s">
        <v>2</v>
      </c>
      <c r="J4864" t="s">
        <v>38</v>
      </c>
      <c r="K4864" s="11">
        <v>10</v>
      </c>
      <c r="L4864" s="12">
        <v>511.8</v>
      </c>
      <c r="M4864" s="12">
        <f>L4864*0.08</f>
        <v>40.944000000000003</v>
      </c>
      <c r="N4864" s="12">
        <v>34.634</v>
      </c>
      <c r="O4864" s="13">
        <f t="shared" si="152"/>
        <v>6.3100000000000023</v>
      </c>
    </row>
    <row r="4865" spans="1:15" x14ac:dyDescent="0.2">
      <c r="A4865" s="4">
        <f t="shared" si="153"/>
        <v>2</v>
      </c>
      <c r="B4865" s="10">
        <v>44914</v>
      </c>
      <c r="C4865" t="s">
        <v>32</v>
      </c>
      <c r="D4865" t="s">
        <v>35</v>
      </c>
      <c r="E4865" t="s">
        <v>52</v>
      </c>
      <c r="H4865" t="s">
        <v>40</v>
      </c>
      <c r="I4865" t="s">
        <v>24</v>
      </c>
      <c r="J4865" t="s">
        <v>43</v>
      </c>
      <c r="K4865" s="11">
        <v>13</v>
      </c>
      <c r="L4865" s="12">
        <v>487.8</v>
      </c>
      <c r="M4865" s="12">
        <f>L4865*0.08</f>
        <v>39.024000000000001</v>
      </c>
      <c r="N4865" s="12">
        <v>13.955</v>
      </c>
      <c r="O4865" s="13">
        <f t="shared" si="152"/>
        <v>25.069000000000003</v>
      </c>
    </row>
    <row r="4866" spans="1:15" x14ac:dyDescent="0.2">
      <c r="A4866" s="4">
        <f t="shared" si="153"/>
        <v>2</v>
      </c>
      <c r="B4866" s="10">
        <v>44914</v>
      </c>
      <c r="C4866" t="s">
        <v>34</v>
      </c>
      <c r="D4866" t="s">
        <v>35</v>
      </c>
      <c r="E4866" t="s">
        <v>52</v>
      </c>
      <c r="H4866" t="s">
        <v>31</v>
      </c>
      <c r="I4866" t="s">
        <v>2</v>
      </c>
      <c r="J4866" t="s">
        <v>38</v>
      </c>
      <c r="K4866" s="11">
        <v>10</v>
      </c>
      <c r="L4866" s="12">
        <v>363.79300000000001</v>
      </c>
      <c r="M4866" s="12">
        <v>29.103440000000003</v>
      </c>
      <c r="N4866" s="12">
        <v>19.723000000000003</v>
      </c>
      <c r="O4866" s="13">
        <f t="shared" si="152"/>
        <v>9.3804400000000001</v>
      </c>
    </row>
    <row r="4867" spans="1:15" x14ac:dyDescent="0.2">
      <c r="A4867" s="4">
        <f t="shared" si="153"/>
        <v>2</v>
      </c>
      <c r="B4867" s="10">
        <v>44914</v>
      </c>
      <c r="C4867" t="s">
        <v>41</v>
      </c>
      <c r="D4867" t="s">
        <v>35</v>
      </c>
      <c r="E4867" t="s">
        <v>52</v>
      </c>
      <c r="H4867" t="s">
        <v>23</v>
      </c>
      <c r="I4867" t="s">
        <v>26</v>
      </c>
      <c r="J4867" t="s">
        <v>87</v>
      </c>
      <c r="K4867" s="11">
        <v>7</v>
      </c>
      <c r="L4867" s="12">
        <v>227.238</v>
      </c>
      <c r="M4867" s="12">
        <f>L4867*0.08</f>
        <v>18.179040000000001</v>
      </c>
      <c r="N4867" s="12">
        <v>45.300999999999995</v>
      </c>
      <c r="O4867" s="13">
        <f t="shared" si="152"/>
        <v>-27.121959999999994</v>
      </c>
    </row>
    <row r="4868" spans="1:15" x14ac:dyDescent="0.2">
      <c r="A4868" s="4">
        <f t="shared" si="153"/>
        <v>3</v>
      </c>
      <c r="B4868" s="10">
        <v>44915</v>
      </c>
      <c r="C4868" t="s">
        <v>20</v>
      </c>
      <c r="D4868" t="s">
        <v>35</v>
      </c>
      <c r="E4868" t="s">
        <v>44</v>
      </c>
      <c r="H4868" t="s">
        <v>37</v>
      </c>
      <c r="I4868" t="s">
        <v>2</v>
      </c>
      <c r="J4868" t="s">
        <v>87</v>
      </c>
      <c r="K4868" s="11">
        <v>13</v>
      </c>
      <c r="L4868" s="12">
        <v>805.60986000000014</v>
      </c>
      <c r="M4868" s="12">
        <v>64.448788800000017</v>
      </c>
      <c r="N4868" s="12">
        <v>45.792999999999999</v>
      </c>
      <c r="O4868" s="13">
        <f t="shared" si="152"/>
        <v>18.655788800000018</v>
      </c>
    </row>
    <row r="4869" spans="1:15" x14ac:dyDescent="0.2">
      <c r="A4869" s="4">
        <f t="shared" si="153"/>
        <v>3</v>
      </c>
      <c r="B4869" s="10">
        <v>44915</v>
      </c>
      <c r="C4869" t="s">
        <v>26</v>
      </c>
      <c r="D4869" t="s">
        <v>35</v>
      </c>
      <c r="E4869" t="s">
        <v>44</v>
      </c>
      <c r="H4869" t="s">
        <v>48</v>
      </c>
      <c r="I4869" t="s">
        <v>2</v>
      </c>
      <c r="J4869" t="s">
        <v>38</v>
      </c>
      <c r="K4869" s="11">
        <v>14</v>
      </c>
      <c r="L4869" s="12">
        <v>899.21586000000002</v>
      </c>
      <c r="M4869" s="12">
        <v>71.937268799999998</v>
      </c>
      <c r="N4869" s="12">
        <v>98.47399999999999</v>
      </c>
      <c r="O4869" s="13">
        <f t="shared" si="152"/>
        <v>-26.536731199999991</v>
      </c>
    </row>
    <row r="4870" spans="1:15" x14ac:dyDescent="0.2">
      <c r="A4870" s="4">
        <f t="shared" si="153"/>
        <v>3</v>
      </c>
      <c r="B4870" s="10">
        <v>44915</v>
      </c>
      <c r="C4870" t="s">
        <v>28</v>
      </c>
      <c r="D4870" t="s">
        <v>35</v>
      </c>
      <c r="E4870" t="s">
        <v>44</v>
      </c>
      <c r="H4870" t="s">
        <v>37</v>
      </c>
      <c r="I4870" t="s">
        <v>2</v>
      </c>
      <c r="J4870" t="s">
        <v>87</v>
      </c>
      <c r="K4870" s="11">
        <v>10</v>
      </c>
      <c r="L4870" s="12">
        <v>795.94425999999999</v>
      </c>
      <c r="M4870" s="12">
        <v>63.6755408</v>
      </c>
      <c r="N4870" s="12">
        <v>47.608000000000004</v>
      </c>
      <c r="O4870" s="13">
        <f t="shared" si="152"/>
        <v>16.067540799999996</v>
      </c>
    </row>
    <row r="4871" spans="1:15" x14ac:dyDescent="0.2">
      <c r="A4871" s="4">
        <f t="shared" si="153"/>
        <v>3</v>
      </c>
      <c r="B4871" s="10">
        <v>44915</v>
      </c>
      <c r="C4871" t="s">
        <v>24</v>
      </c>
      <c r="D4871" t="s">
        <v>35</v>
      </c>
      <c r="E4871" t="s">
        <v>44</v>
      </c>
      <c r="H4871" t="s">
        <v>40</v>
      </c>
      <c r="I4871" t="s">
        <v>28</v>
      </c>
      <c r="J4871" t="s">
        <v>43</v>
      </c>
      <c r="K4871" s="11">
        <v>13</v>
      </c>
      <c r="L4871" s="12">
        <v>755.20678999999996</v>
      </c>
      <c r="M4871" s="12">
        <v>60.4165432</v>
      </c>
      <c r="N4871" s="12">
        <v>32.150999999999996</v>
      </c>
      <c r="O4871" s="13">
        <f t="shared" ref="O4871:O4934" si="154">M4871-N4871</f>
        <v>28.265543200000003</v>
      </c>
    </row>
    <row r="4872" spans="1:15" x14ac:dyDescent="0.2">
      <c r="A4872" s="4">
        <f t="shared" si="153"/>
        <v>3</v>
      </c>
      <c r="B4872" s="10">
        <v>44915</v>
      </c>
      <c r="C4872" t="s">
        <v>30</v>
      </c>
      <c r="D4872" t="s">
        <v>35</v>
      </c>
      <c r="E4872" t="s">
        <v>44</v>
      </c>
      <c r="H4872" t="s">
        <v>23</v>
      </c>
      <c r="I4872" t="s">
        <v>26</v>
      </c>
      <c r="J4872" t="s">
        <v>87</v>
      </c>
      <c r="K4872" s="11">
        <v>6</v>
      </c>
      <c r="L4872" s="12">
        <v>466.39017000000001</v>
      </c>
      <c r="M4872" s="12">
        <v>37.311213600000002</v>
      </c>
      <c r="N4872" s="12">
        <v>63.027000000000001</v>
      </c>
      <c r="O4872" s="13">
        <f t="shared" si="154"/>
        <v>-25.715786399999999</v>
      </c>
    </row>
    <row r="4873" spans="1:15" x14ac:dyDescent="0.2">
      <c r="A4873" s="4">
        <f t="shared" si="153"/>
        <v>3</v>
      </c>
      <c r="B4873" s="10">
        <v>44915</v>
      </c>
      <c r="C4873" t="s">
        <v>32</v>
      </c>
      <c r="D4873" t="s">
        <v>35</v>
      </c>
      <c r="E4873" t="s">
        <v>44</v>
      </c>
      <c r="H4873" t="s">
        <v>40</v>
      </c>
      <c r="I4873" t="s">
        <v>26</v>
      </c>
      <c r="J4873" t="s">
        <v>43</v>
      </c>
      <c r="K4873" s="11">
        <v>11</v>
      </c>
      <c r="L4873" s="12">
        <v>449.45269999999999</v>
      </c>
      <c r="M4873" s="12">
        <v>35.956215999999998</v>
      </c>
      <c r="N4873" s="12">
        <v>46.867000000000004</v>
      </c>
      <c r="O4873" s="13">
        <f t="shared" si="154"/>
        <v>-10.910784000000007</v>
      </c>
    </row>
    <row r="4874" spans="1:15" x14ac:dyDescent="0.2">
      <c r="A4874" s="4">
        <f t="shared" si="153"/>
        <v>3</v>
      </c>
      <c r="B4874" s="10">
        <v>44915</v>
      </c>
      <c r="C4874" t="s">
        <v>34</v>
      </c>
      <c r="D4874" t="s">
        <v>35</v>
      </c>
      <c r="E4874" t="s">
        <v>44</v>
      </c>
      <c r="H4874" t="s">
        <v>31</v>
      </c>
      <c r="I4874" t="s">
        <v>2</v>
      </c>
      <c r="J4874" t="s">
        <v>38</v>
      </c>
      <c r="K4874" s="11">
        <v>12</v>
      </c>
      <c r="L4874" s="12">
        <v>377.0276199999999</v>
      </c>
      <c r="M4874" s="12">
        <v>30.162209599999994</v>
      </c>
      <c r="N4874" s="12">
        <v>34.237000000000002</v>
      </c>
      <c r="O4874" s="13">
        <f t="shared" si="154"/>
        <v>-4.0747904000000084</v>
      </c>
    </row>
    <row r="4875" spans="1:15" x14ac:dyDescent="0.2">
      <c r="A4875" s="4">
        <f t="shared" si="153"/>
        <v>3</v>
      </c>
      <c r="B4875" s="10">
        <v>44915</v>
      </c>
      <c r="C4875" t="s">
        <v>41</v>
      </c>
      <c r="D4875" t="s">
        <v>35</v>
      </c>
      <c r="E4875" t="s">
        <v>44</v>
      </c>
      <c r="H4875" t="s">
        <v>40</v>
      </c>
      <c r="I4875" t="s">
        <v>28</v>
      </c>
      <c r="J4875" t="s">
        <v>43</v>
      </c>
      <c r="K4875" s="11">
        <v>14</v>
      </c>
      <c r="L4875" s="12">
        <v>336.15612999999996</v>
      </c>
      <c r="M4875" s="12">
        <v>26.892490399999996</v>
      </c>
      <c r="N4875" s="12">
        <v>24.314999999999998</v>
      </c>
      <c r="O4875" s="13">
        <f t="shared" si="154"/>
        <v>2.5774903999999985</v>
      </c>
    </row>
    <row r="4876" spans="1:15" x14ac:dyDescent="0.2">
      <c r="A4876" s="4">
        <f t="shared" si="153"/>
        <v>3</v>
      </c>
      <c r="B4876" s="10">
        <v>44915</v>
      </c>
      <c r="C4876" t="s">
        <v>20</v>
      </c>
      <c r="D4876" t="s">
        <v>21</v>
      </c>
      <c r="E4876" t="s">
        <v>36</v>
      </c>
      <c r="H4876" t="s">
        <v>59</v>
      </c>
      <c r="I4876" t="s">
        <v>2</v>
      </c>
      <c r="J4876" t="s">
        <v>38</v>
      </c>
      <c r="K4876" s="11">
        <v>14</v>
      </c>
      <c r="L4876" s="12">
        <v>313.43400000000003</v>
      </c>
      <c r="M4876" s="12">
        <v>25.074720000000003</v>
      </c>
      <c r="N4876" s="12">
        <v>42.978999999999999</v>
      </c>
      <c r="O4876" s="13">
        <f t="shared" si="154"/>
        <v>-17.904279999999996</v>
      </c>
    </row>
    <row r="4877" spans="1:15" x14ac:dyDescent="0.2">
      <c r="A4877" s="4">
        <f t="shared" si="153"/>
        <v>3</v>
      </c>
      <c r="B4877" s="10">
        <v>44915</v>
      </c>
      <c r="C4877" t="s">
        <v>26</v>
      </c>
      <c r="D4877" t="s">
        <v>21</v>
      </c>
      <c r="E4877" t="s">
        <v>36</v>
      </c>
      <c r="H4877" t="s">
        <v>23</v>
      </c>
      <c r="I4877" t="s">
        <v>26</v>
      </c>
      <c r="J4877" t="s">
        <v>54</v>
      </c>
      <c r="K4877" s="11">
        <v>13</v>
      </c>
      <c r="L4877" s="12">
        <v>425.38900000000001</v>
      </c>
      <c r="M4877" s="12">
        <v>34.031120000000001</v>
      </c>
      <c r="N4877" s="12">
        <v>36.123000000000005</v>
      </c>
      <c r="O4877" s="13">
        <f t="shared" si="154"/>
        <v>-2.0918800000000033</v>
      </c>
    </row>
    <row r="4878" spans="1:15" x14ac:dyDescent="0.2">
      <c r="A4878" s="4">
        <f t="shared" si="153"/>
        <v>3</v>
      </c>
      <c r="B4878" s="10">
        <v>44915</v>
      </c>
      <c r="C4878" t="s">
        <v>28</v>
      </c>
      <c r="D4878" t="s">
        <v>21</v>
      </c>
      <c r="E4878" t="s">
        <v>36</v>
      </c>
      <c r="H4878" t="s">
        <v>40</v>
      </c>
      <c r="I4878" t="s">
        <v>2</v>
      </c>
      <c r="J4878" t="s">
        <v>25</v>
      </c>
      <c r="K4878" s="11">
        <v>8</v>
      </c>
      <c r="L4878" s="12">
        <v>433.33100000000002</v>
      </c>
      <c r="M4878" s="12">
        <v>34.66648</v>
      </c>
      <c r="N4878" s="12">
        <v>39.295000000000002</v>
      </c>
      <c r="O4878" s="13">
        <f t="shared" si="154"/>
        <v>-4.6285200000000017</v>
      </c>
    </row>
    <row r="4879" spans="1:15" x14ac:dyDescent="0.2">
      <c r="A4879" s="4">
        <f t="shared" si="153"/>
        <v>3</v>
      </c>
      <c r="B4879" s="10">
        <v>44915</v>
      </c>
      <c r="C4879" t="s">
        <v>24</v>
      </c>
      <c r="D4879" t="s">
        <v>21</v>
      </c>
      <c r="E4879" t="s">
        <v>36</v>
      </c>
      <c r="F4879" t="s">
        <v>39</v>
      </c>
      <c r="H4879" t="s">
        <v>40</v>
      </c>
      <c r="I4879" t="s">
        <v>2</v>
      </c>
      <c r="J4879" t="s">
        <v>27</v>
      </c>
      <c r="K4879" s="11">
        <v>16</v>
      </c>
      <c r="L4879" s="12">
        <v>6550.72</v>
      </c>
      <c r="M4879" s="12">
        <v>524.05759999999998</v>
      </c>
      <c r="N4879" s="12">
        <v>123.036</v>
      </c>
      <c r="O4879" s="13">
        <f t="shared" si="154"/>
        <v>401.02159999999998</v>
      </c>
    </row>
    <row r="4880" spans="1:15" x14ac:dyDescent="0.2">
      <c r="A4880" s="4">
        <f t="shared" si="153"/>
        <v>3</v>
      </c>
      <c r="B4880" s="10">
        <v>44915</v>
      </c>
      <c r="C4880" t="s">
        <v>30</v>
      </c>
      <c r="D4880" t="s">
        <v>35</v>
      </c>
      <c r="E4880" t="s">
        <v>36</v>
      </c>
      <c r="H4880" t="s">
        <v>40</v>
      </c>
      <c r="I4880" t="s">
        <v>2</v>
      </c>
      <c r="J4880" t="s">
        <v>38</v>
      </c>
      <c r="K4880" s="11">
        <v>12</v>
      </c>
      <c r="L4880" s="12">
        <v>643.14300000000003</v>
      </c>
      <c r="M4880" s="12">
        <v>51.451440000000005</v>
      </c>
      <c r="N4880" s="12">
        <v>28.457999999999998</v>
      </c>
      <c r="O4880" s="13">
        <f t="shared" si="154"/>
        <v>22.993440000000007</v>
      </c>
    </row>
    <row r="4881" spans="1:15" x14ac:dyDescent="0.2">
      <c r="A4881" s="4">
        <f t="shared" si="153"/>
        <v>3</v>
      </c>
      <c r="B4881" s="10">
        <v>44915</v>
      </c>
      <c r="C4881" t="s">
        <v>32</v>
      </c>
      <c r="D4881" t="s">
        <v>21</v>
      </c>
      <c r="E4881" t="s">
        <v>36</v>
      </c>
      <c r="H4881" t="s">
        <v>23</v>
      </c>
      <c r="I4881" t="s">
        <v>20</v>
      </c>
      <c r="J4881" t="s">
        <v>38</v>
      </c>
      <c r="K4881" s="11">
        <v>12</v>
      </c>
      <c r="L4881" s="12">
        <v>583.54</v>
      </c>
      <c r="M4881" s="12">
        <v>46.683199999999999</v>
      </c>
      <c r="N4881" s="12">
        <v>50.696999999999996</v>
      </c>
      <c r="O4881" s="13">
        <f t="shared" si="154"/>
        <v>-4.0137999999999963</v>
      </c>
    </row>
    <row r="4882" spans="1:15" x14ac:dyDescent="0.2">
      <c r="A4882" s="4">
        <f t="shared" si="153"/>
        <v>3</v>
      </c>
      <c r="B4882" s="10">
        <v>44915</v>
      </c>
      <c r="C4882" t="s">
        <v>34</v>
      </c>
      <c r="D4882" t="s">
        <v>35</v>
      </c>
      <c r="E4882" t="s">
        <v>36</v>
      </c>
      <c r="H4882" t="s">
        <v>40</v>
      </c>
      <c r="I4882" t="s">
        <v>2</v>
      </c>
      <c r="J4882" t="s">
        <v>38</v>
      </c>
      <c r="K4882" s="11">
        <v>14</v>
      </c>
      <c r="L4882" s="12">
        <v>799.24699999999996</v>
      </c>
      <c r="M4882" s="12">
        <v>63.93976</v>
      </c>
      <c r="N4882" s="12">
        <v>34.082000000000001</v>
      </c>
      <c r="O4882" s="13">
        <f t="shared" si="154"/>
        <v>29.857759999999999</v>
      </c>
    </row>
    <row r="4883" spans="1:15" x14ac:dyDescent="0.2">
      <c r="A4883" s="4">
        <f t="shared" si="153"/>
        <v>3</v>
      </c>
      <c r="B4883" s="10">
        <v>44915</v>
      </c>
      <c r="C4883" t="s">
        <v>41</v>
      </c>
      <c r="D4883" t="s">
        <v>21</v>
      </c>
      <c r="E4883" t="s">
        <v>36</v>
      </c>
      <c r="H4883" t="s">
        <v>40</v>
      </c>
      <c r="I4883" t="s">
        <v>2</v>
      </c>
      <c r="J4883" t="s">
        <v>29</v>
      </c>
      <c r="K4883" s="11">
        <v>17</v>
      </c>
      <c r="L4883" s="12">
        <v>847.88199999999995</v>
      </c>
      <c r="M4883" s="12">
        <v>67.830559999999991</v>
      </c>
      <c r="N4883" s="12">
        <v>49.583999999999996</v>
      </c>
      <c r="O4883" s="13">
        <f t="shared" si="154"/>
        <v>18.246559999999995</v>
      </c>
    </row>
    <row r="4884" spans="1:15" x14ac:dyDescent="0.2">
      <c r="A4884" s="4">
        <f t="shared" si="153"/>
        <v>4</v>
      </c>
      <c r="B4884" s="10">
        <v>44916</v>
      </c>
      <c r="C4884" t="s">
        <v>20</v>
      </c>
      <c r="D4884" t="s">
        <v>21</v>
      </c>
      <c r="E4884" t="s">
        <v>116</v>
      </c>
      <c r="H4884" t="s">
        <v>23</v>
      </c>
      <c r="I4884" t="s">
        <v>24</v>
      </c>
      <c r="J4884" t="s">
        <v>33</v>
      </c>
      <c r="K4884" s="11">
        <v>8</v>
      </c>
      <c r="L4884" s="12">
        <v>236.51300000000001</v>
      </c>
      <c r="M4884" s="12">
        <v>18.921040000000001</v>
      </c>
      <c r="N4884" s="12">
        <v>13.834</v>
      </c>
      <c r="O4884" s="13">
        <f t="shared" si="154"/>
        <v>5.0870400000000018</v>
      </c>
    </row>
    <row r="4885" spans="1:15" x14ac:dyDescent="0.2">
      <c r="A4885" s="4">
        <f t="shared" si="153"/>
        <v>4</v>
      </c>
      <c r="B4885" s="10">
        <v>44916</v>
      </c>
      <c r="C4885" t="s">
        <v>26</v>
      </c>
      <c r="D4885" t="s">
        <v>21</v>
      </c>
      <c r="E4885" t="s">
        <v>116</v>
      </c>
      <c r="H4885" t="s">
        <v>31</v>
      </c>
      <c r="I4885" t="s">
        <v>2</v>
      </c>
      <c r="J4885" t="s">
        <v>27</v>
      </c>
      <c r="K4885" s="11">
        <v>10</v>
      </c>
      <c r="L4885" s="12">
        <v>208.11099999999999</v>
      </c>
      <c r="M4885" s="12">
        <v>16.648879999999998</v>
      </c>
      <c r="N4885" s="12">
        <v>13.729999999999999</v>
      </c>
      <c r="O4885" s="13">
        <f t="shared" si="154"/>
        <v>2.9188799999999997</v>
      </c>
    </row>
    <row r="4886" spans="1:15" x14ac:dyDescent="0.2">
      <c r="A4886" s="4">
        <f t="shared" si="153"/>
        <v>4</v>
      </c>
      <c r="B4886" s="10">
        <v>44916</v>
      </c>
      <c r="C4886" t="s">
        <v>24</v>
      </c>
      <c r="D4886" t="s">
        <v>21</v>
      </c>
      <c r="E4886" t="s">
        <v>116</v>
      </c>
      <c r="H4886" t="s">
        <v>37</v>
      </c>
      <c r="I4886" t="s">
        <v>2</v>
      </c>
      <c r="J4886" t="s">
        <v>38</v>
      </c>
      <c r="K4886" s="11">
        <v>13</v>
      </c>
      <c r="L4886" s="12">
        <v>306.41899999999998</v>
      </c>
      <c r="M4886" s="12">
        <v>24.51352</v>
      </c>
      <c r="N4886" s="12">
        <v>14.253999999999998</v>
      </c>
      <c r="O4886" s="13">
        <f t="shared" si="154"/>
        <v>10.259520000000002</v>
      </c>
    </row>
    <row r="4887" spans="1:15" x14ac:dyDescent="0.2">
      <c r="A4887" s="4">
        <f t="shared" si="153"/>
        <v>4</v>
      </c>
      <c r="B4887" s="10">
        <v>44916</v>
      </c>
      <c r="C4887" t="s">
        <v>30</v>
      </c>
      <c r="D4887" t="s">
        <v>21</v>
      </c>
      <c r="E4887" t="s">
        <v>116</v>
      </c>
      <c r="H4887" t="s">
        <v>37</v>
      </c>
      <c r="I4887" t="s">
        <v>2</v>
      </c>
      <c r="J4887" t="s">
        <v>38</v>
      </c>
      <c r="K4887" s="11">
        <v>12</v>
      </c>
      <c r="L4887" s="12">
        <v>156.15600000000001</v>
      </c>
      <c r="M4887" s="12">
        <v>12.49248</v>
      </c>
      <c r="N4887" s="12">
        <v>28.114999999999998</v>
      </c>
      <c r="O4887" s="13">
        <f t="shared" si="154"/>
        <v>-15.622519999999998</v>
      </c>
    </row>
    <row r="4888" spans="1:15" x14ac:dyDescent="0.2">
      <c r="A4888" s="4">
        <f t="shared" si="153"/>
        <v>4</v>
      </c>
      <c r="B4888" s="10">
        <v>44916</v>
      </c>
      <c r="C4888" t="s">
        <v>32</v>
      </c>
      <c r="D4888" t="s">
        <v>21</v>
      </c>
      <c r="E4888" t="s">
        <v>116</v>
      </c>
      <c r="H4888" t="s">
        <v>40</v>
      </c>
      <c r="I4888" t="s">
        <v>2</v>
      </c>
      <c r="J4888" t="s">
        <v>27</v>
      </c>
      <c r="K4888" s="11">
        <v>10</v>
      </c>
      <c r="L4888" s="12">
        <v>12.172000000000001</v>
      </c>
      <c r="M4888" s="12">
        <v>0.97376000000000007</v>
      </c>
      <c r="N4888" s="12">
        <v>19.369</v>
      </c>
      <c r="O4888" s="13">
        <f t="shared" si="154"/>
        <v>-18.395240000000001</v>
      </c>
    </row>
    <row r="4889" spans="1:15" x14ac:dyDescent="0.2">
      <c r="A4889" s="4">
        <f t="shared" si="153"/>
        <v>4</v>
      </c>
      <c r="B4889" s="10">
        <v>44916</v>
      </c>
      <c r="C4889" t="s">
        <v>34</v>
      </c>
      <c r="D4889" t="s">
        <v>21</v>
      </c>
      <c r="E4889" t="s">
        <v>116</v>
      </c>
      <c r="H4889" t="s">
        <v>23</v>
      </c>
      <c r="I4889" t="s">
        <v>28</v>
      </c>
      <c r="J4889" t="s">
        <v>38</v>
      </c>
      <c r="K4889" s="11">
        <v>7</v>
      </c>
      <c r="L4889" s="12">
        <v>14.826000000000001</v>
      </c>
      <c r="M4889" s="12">
        <v>1.18608</v>
      </c>
      <c r="N4889" s="12">
        <v>15.417000000000002</v>
      </c>
      <c r="O4889" s="13">
        <f t="shared" si="154"/>
        <v>-14.230920000000001</v>
      </c>
    </row>
    <row r="4890" spans="1:15" x14ac:dyDescent="0.2">
      <c r="A4890" s="4">
        <f t="shared" si="153"/>
        <v>4</v>
      </c>
      <c r="B4890" s="10">
        <v>44916</v>
      </c>
      <c r="C4890" t="s">
        <v>41</v>
      </c>
      <c r="D4890" t="s">
        <v>21</v>
      </c>
      <c r="E4890" t="s">
        <v>116</v>
      </c>
      <c r="H4890" t="s">
        <v>23</v>
      </c>
      <c r="I4890" t="s">
        <v>26</v>
      </c>
      <c r="J4890" t="s">
        <v>27</v>
      </c>
      <c r="K4890" s="11">
        <v>12</v>
      </c>
      <c r="L4890" s="12">
        <v>19.097000000000001</v>
      </c>
      <c r="M4890" s="12">
        <v>1.5277600000000002</v>
      </c>
      <c r="N4890" s="12">
        <v>26.335000000000001</v>
      </c>
      <c r="O4890" s="13">
        <f t="shared" si="154"/>
        <v>-24.80724</v>
      </c>
    </row>
    <row r="4891" spans="1:15" x14ac:dyDescent="0.2">
      <c r="A4891" s="4">
        <f t="shared" si="153"/>
        <v>4</v>
      </c>
      <c r="B4891" s="10">
        <v>44916</v>
      </c>
      <c r="C4891" t="s">
        <v>56</v>
      </c>
      <c r="D4891" t="s">
        <v>21</v>
      </c>
      <c r="E4891" t="s">
        <v>116</v>
      </c>
      <c r="H4891" t="s">
        <v>40</v>
      </c>
      <c r="I4891" t="s">
        <v>2</v>
      </c>
      <c r="J4891" t="s">
        <v>29</v>
      </c>
      <c r="K4891" s="11">
        <v>11</v>
      </c>
      <c r="L4891" s="12">
        <v>18.533000000000001</v>
      </c>
      <c r="M4891" s="12">
        <v>1.4826400000000002</v>
      </c>
      <c r="N4891" s="12">
        <v>17.301000000000002</v>
      </c>
      <c r="O4891" s="13">
        <f t="shared" si="154"/>
        <v>-15.818360000000002</v>
      </c>
    </row>
    <row r="4892" spans="1:15" x14ac:dyDescent="0.2">
      <c r="A4892" s="4">
        <f t="shared" si="153"/>
        <v>4</v>
      </c>
      <c r="B4892" s="10">
        <v>44916</v>
      </c>
      <c r="C4892" t="s">
        <v>20</v>
      </c>
      <c r="D4892" t="s">
        <v>35</v>
      </c>
      <c r="E4892" t="s">
        <v>42</v>
      </c>
      <c r="H4892" t="s">
        <v>40</v>
      </c>
      <c r="I4892" t="s">
        <v>28</v>
      </c>
      <c r="J4892" t="s">
        <v>106</v>
      </c>
      <c r="K4892" s="11">
        <v>13</v>
      </c>
      <c r="L4892" s="12">
        <v>910.94100000000003</v>
      </c>
      <c r="M4892" s="12">
        <v>72.875280000000004</v>
      </c>
      <c r="N4892" s="12">
        <v>25.183000000000003</v>
      </c>
      <c r="O4892" s="13">
        <f t="shared" si="154"/>
        <v>47.692279999999997</v>
      </c>
    </row>
    <row r="4893" spans="1:15" x14ac:dyDescent="0.2">
      <c r="A4893" s="4">
        <f t="shared" si="153"/>
        <v>4</v>
      </c>
      <c r="B4893" s="10">
        <v>44916</v>
      </c>
      <c r="C4893" t="s">
        <v>26</v>
      </c>
      <c r="D4893" t="s">
        <v>35</v>
      </c>
      <c r="E4893" t="s">
        <v>42</v>
      </c>
      <c r="H4893" t="s">
        <v>40</v>
      </c>
      <c r="I4893" t="s">
        <v>24</v>
      </c>
      <c r="J4893" t="s">
        <v>106</v>
      </c>
      <c r="K4893" s="11">
        <v>14</v>
      </c>
      <c r="L4893" s="12">
        <v>687.15700000000004</v>
      </c>
      <c r="M4893" s="12">
        <v>54.972560000000001</v>
      </c>
      <c r="N4893" s="12">
        <v>19.236999999999998</v>
      </c>
      <c r="O4893" s="13">
        <f t="shared" si="154"/>
        <v>35.735560000000007</v>
      </c>
    </row>
    <row r="4894" spans="1:15" x14ac:dyDescent="0.2">
      <c r="A4894" s="4">
        <f t="shared" si="153"/>
        <v>4</v>
      </c>
      <c r="B4894" s="10">
        <v>44916</v>
      </c>
      <c r="C4894" t="s">
        <v>28</v>
      </c>
      <c r="D4894" t="s">
        <v>35</v>
      </c>
      <c r="E4894" t="s">
        <v>42</v>
      </c>
      <c r="H4894" t="s">
        <v>40</v>
      </c>
      <c r="I4894" t="s">
        <v>24</v>
      </c>
      <c r="J4894" t="s">
        <v>106</v>
      </c>
      <c r="K4894" s="11">
        <v>11</v>
      </c>
      <c r="L4894" s="12">
        <v>619.29700000000003</v>
      </c>
      <c r="M4894" s="12">
        <v>49.543760000000006</v>
      </c>
      <c r="N4894" s="12">
        <v>18.960999999999999</v>
      </c>
      <c r="O4894" s="13">
        <f t="shared" si="154"/>
        <v>30.582760000000007</v>
      </c>
    </row>
    <row r="4895" spans="1:15" x14ac:dyDescent="0.2">
      <c r="A4895" s="4">
        <f t="shared" si="153"/>
        <v>4</v>
      </c>
      <c r="B4895" s="10">
        <v>44916</v>
      </c>
      <c r="C4895" t="s">
        <v>24</v>
      </c>
      <c r="D4895" t="s">
        <v>35</v>
      </c>
      <c r="E4895" t="s">
        <v>42</v>
      </c>
      <c r="H4895" t="s">
        <v>37</v>
      </c>
      <c r="I4895" t="s">
        <v>2</v>
      </c>
      <c r="J4895" t="s">
        <v>87</v>
      </c>
      <c r="K4895" s="11">
        <v>9</v>
      </c>
      <c r="L4895" s="12">
        <v>573.14</v>
      </c>
      <c r="M4895" s="12">
        <v>45.851199999999999</v>
      </c>
      <c r="N4895" s="12">
        <v>22.792000000000002</v>
      </c>
      <c r="O4895" s="13">
        <f t="shared" si="154"/>
        <v>23.059199999999997</v>
      </c>
    </row>
    <row r="4896" spans="1:15" x14ac:dyDescent="0.2">
      <c r="A4896" s="4">
        <f t="shared" ref="A4896:A4959" si="155">+WEEKDAY(B4896)</f>
        <v>4</v>
      </c>
      <c r="B4896" s="10">
        <v>44916</v>
      </c>
      <c r="C4896" t="s">
        <v>30</v>
      </c>
      <c r="D4896" t="s">
        <v>35</v>
      </c>
      <c r="E4896" t="s">
        <v>42</v>
      </c>
      <c r="H4896" t="s">
        <v>23</v>
      </c>
      <c r="I4896" t="s">
        <v>28</v>
      </c>
      <c r="J4896" t="s">
        <v>38</v>
      </c>
      <c r="K4896" s="11">
        <v>9</v>
      </c>
      <c r="L4896" s="12">
        <v>633.75699999999995</v>
      </c>
      <c r="M4896" s="12">
        <v>50.700559999999996</v>
      </c>
      <c r="N4896" s="12">
        <v>30.293999999999997</v>
      </c>
      <c r="O4896" s="13">
        <f t="shared" si="154"/>
        <v>20.406559999999999</v>
      </c>
    </row>
    <row r="4897" spans="1:15" x14ac:dyDescent="0.2">
      <c r="A4897" s="4">
        <f t="shared" si="155"/>
        <v>4</v>
      </c>
      <c r="B4897" s="10">
        <v>44916</v>
      </c>
      <c r="C4897" t="s">
        <v>32</v>
      </c>
      <c r="D4897" t="s">
        <v>35</v>
      </c>
      <c r="E4897" t="s">
        <v>42</v>
      </c>
      <c r="H4897" t="s">
        <v>31</v>
      </c>
      <c r="I4897" t="s">
        <v>2</v>
      </c>
      <c r="J4897" t="s">
        <v>87</v>
      </c>
      <c r="K4897" s="11">
        <v>9</v>
      </c>
      <c r="L4897" s="12">
        <v>439.92500000000001</v>
      </c>
      <c r="M4897" s="12">
        <v>35.194000000000003</v>
      </c>
      <c r="N4897" s="12">
        <v>23.570999999999998</v>
      </c>
      <c r="O4897" s="13">
        <f t="shared" si="154"/>
        <v>11.623000000000005</v>
      </c>
    </row>
    <row r="4898" spans="1:15" x14ac:dyDescent="0.2">
      <c r="A4898" s="4">
        <f t="shared" si="155"/>
        <v>4</v>
      </c>
      <c r="B4898" s="10">
        <v>44916</v>
      </c>
      <c r="C4898" t="s">
        <v>34</v>
      </c>
      <c r="D4898" t="s">
        <v>35</v>
      </c>
      <c r="E4898" t="s">
        <v>42</v>
      </c>
      <c r="H4898" t="s">
        <v>31</v>
      </c>
      <c r="I4898" t="s">
        <v>24</v>
      </c>
      <c r="J4898" t="s">
        <v>43</v>
      </c>
      <c r="K4898" s="11">
        <v>9</v>
      </c>
      <c r="L4898" s="12">
        <v>397.69</v>
      </c>
      <c r="M4898" s="12">
        <v>31.815200000000001</v>
      </c>
      <c r="N4898" s="12">
        <v>13.173000000000002</v>
      </c>
      <c r="O4898" s="13">
        <f t="shared" si="154"/>
        <v>18.642199999999999</v>
      </c>
    </row>
    <row r="4899" spans="1:15" x14ac:dyDescent="0.2">
      <c r="A4899" s="4">
        <f t="shared" si="155"/>
        <v>4</v>
      </c>
      <c r="B4899" s="10">
        <v>44916</v>
      </c>
      <c r="C4899" t="s">
        <v>41</v>
      </c>
      <c r="D4899" t="s">
        <v>35</v>
      </c>
      <c r="E4899" t="s">
        <v>42</v>
      </c>
      <c r="H4899" t="s">
        <v>23</v>
      </c>
      <c r="I4899" t="s">
        <v>28</v>
      </c>
      <c r="J4899" t="s">
        <v>43</v>
      </c>
      <c r="K4899" s="11">
        <v>6</v>
      </c>
      <c r="L4899" s="12">
        <v>216.904</v>
      </c>
      <c r="M4899" s="12">
        <v>17.352319999999999</v>
      </c>
      <c r="N4899" s="12">
        <v>18.105</v>
      </c>
      <c r="O4899" s="13">
        <f t="shared" si="154"/>
        <v>-0.75268000000000157</v>
      </c>
    </row>
    <row r="4900" spans="1:15" x14ac:dyDescent="0.2">
      <c r="A4900" s="4">
        <f t="shared" si="155"/>
        <v>5</v>
      </c>
      <c r="B4900" s="10">
        <v>44917</v>
      </c>
      <c r="C4900" t="s">
        <v>20</v>
      </c>
      <c r="D4900" t="s">
        <v>35</v>
      </c>
      <c r="E4900" t="s">
        <v>44</v>
      </c>
      <c r="F4900" t="s">
        <v>39</v>
      </c>
      <c r="H4900" t="s">
        <v>40</v>
      </c>
      <c r="I4900" t="s">
        <v>26</v>
      </c>
      <c r="J4900" t="s">
        <v>106</v>
      </c>
      <c r="K4900" s="11">
        <v>15</v>
      </c>
      <c r="L4900" s="12">
        <v>7048.1369999999997</v>
      </c>
      <c r="M4900" s="12">
        <v>563.85095999999999</v>
      </c>
      <c r="N4900" s="12">
        <v>89.614999999999995</v>
      </c>
      <c r="O4900" s="13">
        <f t="shared" si="154"/>
        <v>474.23595999999998</v>
      </c>
    </row>
    <row r="4901" spans="1:15" x14ac:dyDescent="0.2">
      <c r="A4901" s="4">
        <f t="shared" si="155"/>
        <v>5</v>
      </c>
      <c r="B4901" s="10">
        <v>44917</v>
      </c>
      <c r="C4901" t="s">
        <v>26</v>
      </c>
      <c r="D4901" t="s">
        <v>35</v>
      </c>
      <c r="E4901" t="s">
        <v>44</v>
      </c>
      <c r="H4901" t="s">
        <v>31</v>
      </c>
      <c r="I4901" t="s">
        <v>2</v>
      </c>
      <c r="J4901" t="s">
        <v>87</v>
      </c>
      <c r="K4901" s="11">
        <v>13</v>
      </c>
      <c r="L4901" s="12">
        <v>1002.841</v>
      </c>
      <c r="M4901" s="12">
        <v>80.227280000000007</v>
      </c>
      <c r="N4901" s="12">
        <v>22.044</v>
      </c>
      <c r="O4901" s="13">
        <f t="shared" si="154"/>
        <v>58.183280000000011</v>
      </c>
    </row>
    <row r="4902" spans="1:15" x14ac:dyDescent="0.2">
      <c r="A4902" s="4">
        <f t="shared" si="155"/>
        <v>5</v>
      </c>
      <c r="B4902" s="10">
        <v>44917</v>
      </c>
      <c r="C4902" t="s">
        <v>28</v>
      </c>
      <c r="D4902" t="s">
        <v>35</v>
      </c>
      <c r="E4902" t="s">
        <v>44</v>
      </c>
      <c r="H4902" t="s">
        <v>40</v>
      </c>
      <c r="I4902" t="s">
        <v>24</v>
      </c>
      <c r="J4902" t="s">
        <v>106</v>
      </c>
      <c r="K4902" s="11">
        <v>16</v>
      </c>
      <c r="L4902" s="12">
        <v>841.18600000000004</v>
      </c>
      <c r="M4902" s="12">
        <v>67.294880000000006</v>
      </c>
      <c r="N4902" s="12">
        <v>22.297000000000001</v>
      </c>
      <c r="O4902" s="13">
        <f t="shared" si="154"/>
        <v>44.997880000000009</v>
      </c>
    </row>
    <row r="4903" spans="1:15" x14ac:dyDescent="0.2">
      <c r="A4903" s="4">
        <f t="shared" si="155"/>
        <v>5</v>
      </c>
      <c r="B4903" s="10">
        <v>44917</v>
      </c>
      <c r="C4903" t="s">
        <v>24</v>
      </c>
      <c r="D4903" t="s">
        <v>35</v>
      </c>
      <c r="E4903" t="s">
        <v>44</v>
      </c>
      <c r="H4903" t="s">
        <v>23</v>
      </c>
      <c r="I4903" t="s">
        <v>26</v>
      </c>
      <c r="J4903" t="s">
        <v>87</v>
      </c>
      <c r="K4903" s="11">
        <v>10</v>
      </c>
      <c r="L4903" s="12">
        <v>857.428</v>
      </c>
      <c r="M4903" s="12">
        <v>68.594239999999999</v>
      </c>
      <c r="N4903" s="12">
        <v>64.957999999999998</v>
      </c>
      <c r="O4903" s="13">
        <f t="shared" si="154"/>
        <v>3.6362400000000008</v>
      </c>
    </row>
    <row r="4904" spans="1:15" x14ac:dyDescent="0.2">
      <c r="A4904" s="4">
        <f t="shared" si="155"/>
        <v>5</v>
      </c>
      <c r="B4904" s="10">
        <v>44917</v>
      </c>
      <c r="C4904" t="s">
        <v>30</v>
      </c>
      <c r="D4904" t="s">
        <v>35</v>
      </c>
      <c r="E4904" t="s">
        <v>44</v>
      </c>
      <c r="H4904" t="s">
        <v>40</v>
      </c>
      <c r="I4904" t="s">
        <v>28</v>
      </c>
      <c r="J4904" t="s">
        <v>43</v>
      </c>
      <c r="K4904" s="11">
        <v>16</v>
      </c>
      <c r="L4904" s="12">
        <v>697.81500000000005</v>
      </c>
      <c r="M4904" s="12">
        <v>55.825200000000002</v>
      </c>
      <c r="N4904" s="12">
        <v>19.942999999999998</v>
      </c>
      <c r="O4904" s="13">
        <f t="shared" si="154"/>
        <v>35.882200000000005</v>
      </c>
    </row>
    <row r="4905" spans="1:15" x14ac:dyDescent="0.2">
      <c r="A4905" s="4">
        <f t="shared" si="155"/>
        <v>5</v>
      </c>
      <c r="B4905" s="10">
        <v>44917</v>
      </c>
      <c r="C4905" t="s">
        <v>32</v>
      </c>
      <c r="D4905" t="s">
        <v>35</v>
      </c>
      <c r="E4905" t="s">
        <v>44</v>
      </c>
      <c r="H4905" t="s">
        <v>40</v>
      </c>
      <c r="I4905" t="s">
        <v>28</v>
      </c>
      <c r="J4905" t="s">
        <v>106</v>
      </c>
      <c r="K4905" s="11">
        <v>14</v>
      </c>
      <c r="L4905" s="12">
        <v>905.81399999999996</v>
      </c>
      <c r="M4905" s="12">
        <v>72.465119999999999</v>
      </c>
      <c r="N4905" s="12">
        <v>28.969000000000001</v>
      </c>
      <c r="O4905" s="13">
        <f t="shared" si="154"/>
        <v>43.496119999999998</v>
      </c>
    </row>
    <row r="4906" spans="1:15" x14ac:dyDescent="0.2">
      <c r="A4906" s="4">
        <f t="shared" si="155"/>
        <v>5</v>
      </c>
      <c r="B4906" s="10">
        <v>44917</v>
      </c>
      <c r="C4906" t="s">
        <v>34</v>
      </c>
      <c r="D4906" t="s">
        <v>35</v>
      </c>
      <c r="E4906" t="s">
        <v>44</v>
      </c>
      <c r="H4906" t="s">
        <v>40</v>
      </c>
      <c r="I4906" t="s">
        <v>28</v>
      </c>
      <c r="J4906" t="s">
        <v>106</v>
      </c>
      <c r="K4906" s="11">
        <v>15</v>
      </c>
      <c r="L4906" s="12">
        <v>851.1</v>
      </c>
      <c r="M4906" s="12">
        <v>68.088000000000008</v>
      </c>
      <c r="N4906" s="12">
        <v>24.128</v>
      </c>
      <c r="O4906" s="13">
        <f t="shared" si="154"/>
        <v>43.960000000000008</v>
      </c>
    </row>
    <row r="4907" spans="1:15" x14ac:dyDescent="0.2">
      <c r="A4907" s="4">
        <f t="shared" si="155"/>
        <v>5</v>
      </c>
      <c r="B4907" s="10">
        <v>44917</v>
      </c>
      <c r="C4907" t="s">
        <v>41</v>
      </c>
      <c r="D4907" t="s">
        <v>35</v>
      </c>
      <c r="E4907" t="s">
        <v>44</v>
      </c>
      <c r="H4907" t="s">
        <v>40</v>
      </c>
      <c r="I4907" t="s">
        <v>28</v>
      </c>
      <c r="J4907" t="s">
        <v>106</v>
      </c>
      <c r="K4907" s="11">
        <v>15</v>
      </c>
      <c r="L4907" s="12">
        <v>1094.0029999999999</v>
      </c>
      <c r="M4907" s="12">
        <v>87.520240000000001</v>
      </c>
      <c r="N4907" s="12">
        <v>29.245999999999999</v>
      </c>
      <c r="O4907" s="13">
        <f t="shared" si="154"/>
        <v>58.274240000000006</v>
      </c>
    </row>
    <row r="4908" spans="1:15" x14ac:dyDescent="0.2">
      <c r="A4908" s="4">
        <f t="shared" si="155"/>
        <v>5</v>
      </c>
      <c r="B4908" s="10">
        <v>44917</v>
      </c>
      <c r="C4908" t="s">
        <v>20</v>
      </c>
      <c r="D4908" t="s">
        <v>21</v>
      </c>
      <c r="E4908" t="s">
        <v>71</v>
      </c>
      <c r="H4908" t="s">
        <v>40</v>
      </c>
      <c r="I4908" t="s">
        <v>2</v>
      </c>
      <c r="J4908" t="s">
        <v>38</v>
      </c>
      <c r="K4908" s="11">
        <v>9</v>
      </c>
      <c r="L4908" s="12">
        <v>244.31100000000001</v>
      </c>
      <c r="M4908" s="12">
        <v>19.544880000000003</v>
      </c>
      <c r="N4908" s="12">
        <v>17.863</v>
      </c>
      <c r="O4908" s="13">
        <f t="shared" si="154"/>
        <v>1.6818800000000032</v>
      </c>
    </row>
    <row r="4909" spans="1:15" x14ac:dyDescent="0.2">
      <c r="A4909" s="4">
        <f t="shared" si="155"/>
        <v>5</v>
      </c>
      <c r="B4909" s="10">
        <v>44917</v>
      </c>
      <c r="C4909" t="s">
        <v>26</v>
      </c>
      <c r="D4909" t="s">
        <v>21</v>
      </c>
      <c r="E4909" t="s">
        <v>71</v>
      </c>
      <c r="H4909" t="s">
        <v>40</v>
      </c>
      <c r="I4909" t="s">
        <v>2</v>
      </c>
      <c r="J4909" t="s">
        <v>27</v>
      </c>
      <c r="K4909" s="11">
        <v>10</v>
      </c>
      <c r="L4909" s="12">
        <v>213.989</v>
      </c>
      <c r="M4909" s="12">
        <v>17.119120000000002</v>
      </c>
      <c r="N4909" s="12">
        <v>26.440999999999999</v>
      </c>
      <c r="O4909" s="13">
        <f t="shared" si="154"/>
        <v>-9.3218799999999966</v>
      </c>
    </row>
    <row r="4910" spans="1:15" x14ac:dyDescent="0.2">
      <c r="A4910" s="4">
        <f t="shared" si="155"/>
        <v>5</v>
      </c>
      <c r="B4910" s="10">
        <v>44917</v>
      </c>
      <c r="C4910" t="s">
        <v>28</v>
      </c>
      <c r="D4910" t="s">
        <v>21</v>
      </c>
      <c r="E4910" t="s">
        <v>71</v>
      </c>
      <c r="H4910" t="s">
        <v>40</v>
      </c>
      <c r="I4910" t="s">
        <v>2</v>
      </c>
      <c r="J4910" t="s">
        <v>29</v>
      </c>
      <c r="K4910" s="11">
        <v>8</v>
      </c>
      <c r="L4910" s="12">
        <v>210.803</v>
      </c>
      <c r="M4910" s="12">
        <v>16.864239999999999</v>
      </c>
      <c r="N4910" s="12">
        <v>17.455000000000002</v>
      </c>
      <c r="O4910" s="13">
        <f t="shared" si="154"/>
        <v>-0.59076000000000306</v>
      </c>
    </row>
    <row r="4911" spans="1:15" x14ac:dyDescent="0.2">
      <c r="A4911" s="4">
        <f t="shared" si="155"/>
        <v>5</v>
      </c>
      <c r="B4911" s="10">
        <v>44917</v>
      </c>
      <c r="C4911" t="s">
        <v>24</v>
      </c>
      <c r="D4911" t="s">
        <v>21</v>
      </c>
      <c r="E4911" t="s">
        <v>71</v>
      </c>
      <c r="H4911" t="s">
        <v>40</v>
      </c>
      <c r="I4911" t="s">
        <v>2</v>
      </c>
      <c r="J4911" t="s">
        <v>29</v>
      </c>
      <c r="K4911" s="11">
        <v>12</v>
      </c>
      <c r="L4911" s="12">
        <v>334.77699999999999</v>
      </c>
      <c r="M4911" s="12">
        <v>26.782160000000001</v>
      </c>
      <c r="N4911" s="12">
        <v>26.196999999999999</v>
      </c>
      <c r="O4911" s="13">
        <f t="shared" si="154"/>
        <v>0.5851600000000019</v>
      </c>
    </row>
    <row r="4912" spans="1:15" x14ac:dyDescent="0.2">
      <c r="A4912" s="4">
        <f t="shared" si="155"/>
        <v>5</v>
      </c>
      <c r="B4912" s="10">
        <v>44917</v>
      </c>
      <c r="C4912" t="s">
        <v>30</v>
      </c>
      <c r="D4912" t="s">
        <v>21</v>
      </c>
      <c r="E4912" t="s">
        <v>71</v>
      </c>
      <c r="H4912" t="s">
        <v>23</v>
      </c>
      <c r="I4912" t="s">
        <v>28</v>
      </c>
      <c r="J4912" t="s">
        <v>38</v>
      </c>
      <c r="K4912" s="11">
        <v>14</v>
      </c>
      <c r="L4912" s="12">
        <v>260.89</v>
      </c>
      <c r="M4912" s="12">
        <v>20.871199999999998</v>
      </c>
      <c r="N4912" s="12">
        <v>27.479999999999997</v>
      </c>
      <c r="O4912" s="13">
        <f t="shared" si="154"/>
        <v>-6.6087999999999987</v>
      </c>
    </row>
    <row r="4913" spans="1:15" x14ac:dyDescent="0.2">
      <c r="A4913" s="4">
        <f t="shared" si="155"/>
        <v>5</v>
      </c>
      <c r="B4913" s="10">
        <v>44917</v>
      </c>
      <c r="C4913" t="s">
        <v>32</v>
      </c>
      <c r="D4913" t="s">
        <v>21</v>
      </c>
      <c r="E4913" t="s">
        <v>71</v>
      </c>
      <c r="H4913" t="s">
        <v>23</v>
      </c>
      <c r="I4913" t="s">
        <v>28</v>
      </c>
      <c r="J4913" t="s">
        <v>38</v>
      </c>
      <c r="K4913" s="11">
        <v>7</v>
      </c>
      <c r="L4913" s="12">
        <v>15.667</v>
      </c>
      <c r="M4913" s="12">
        <v>1.25336</v>
      </c>
      <c r="N4913" s="12">
        <v>20.907</v>
      </c>
      <c r="O4913" s="13">
        <f t="shared" si="154"/>
        <v>-19.653639999999999</v>
      </c>
    </row>
    <row r="4914" spans="1:15" x14ac:dyDescent="0.2">
      <c r="A4914" s="4">
        <f t="shared" si="155"/>
        <v>5</v>
      </c>
      <c r="B4914" s="10">
        <v>44917</v>
      </c>
      <c r="C4914" t="s">
        <v>34</v>
      </c>
      <c r="D4914" t="s">
        <v>21</v>
      </c>
      <c r="E4914" t="s">
        <v>71</v>
      </c>
      <c r="H4914" t="s">
        <v>40</v>
      </c>
      <c r="I4914" t="s">
        <v>2</v>
      </c>
      <c r="J4914" t="s">
        <v>27</v>
      </c>
      <c r="K4914" s="11">
        <v>7</v>
      </c>
      <c r="L4914" s="12">
        <v>8.016</v>
      </c>
      <c r="M4914" s="12">
        <v>0.64127999999999996</v>
      </c>
      <c r="N4914" s="12">
        <v>23.358000000000001</v>
      </c>
      <c r="O4914" s="13">
        <f t="shared" si="154"/>
        <v>-22.716720000000002</v>
      </c>
    </row>
    <row r="4915" spans="1:15" x14ac:dyDescent="0.2">
      <c r="A4915" s="4">
        <f t="shared" si="155"/>
        <v>6</v>
      </c>
      <c r="B4915" s="10">
        <v>44918</v>
      </c>
      <c r="C4915" t="s">
        <v>20</v>
      </c>
      <c r="D4915" t="s">
        <v>35</v>
      </c>
      <c r="E4915" t="s">
        <v>57</v>
      </c>
      <c r="H4915" t="s">
        <v>37</v>
      </c>
      <c r="I4915" t="s">
        <v>2</v>
      </c>
      <c r="J4915" t="s">
        <v>87</v>
      </c>
      <c r="K4915" s="11">
        <v>10</v>
      </c>
      <c r="L4915" s="12">
        <v>588.36599999999999</v>
      </c>
      <c r="M4915" s="12">
        <v>47.069279999999999</v>
      </c>
      <c r="N4915" s="12">
        <v>50.811999999999998</v>
      </c>
      <c r="O4915" s="13">
        <f t="shared" si="154"/>
        <v>-3.7427199999999985</v>
      </c>
    </row>
    <row r="4916" spans="1:15" x14ac:dyDescent="0.2">
      <c r="A4916" s="4">
        <f t="shared" si="155"/>
        <v>6</v>
      </c>
      <c r="B4916" s="10">
        <v>44918</v>
      </c>
      <c r="C4916" t="s">
        <v>26</v>
      </c>
      <c r="D4916" t="s">
        <v>35</v>
      </c>
      <c r="E4916" t="s">
        <v>57</v>
      </c>
      <c r="H4916" t="s">
        <v>23</v>
      </c>
      <c r="I4916" t="s">
        <v>20</v>
      </c>
      <c r="J4916" t="s">
        <v>38</v>
      </c>
      <c r="K4916" s="11">
        <v>7</v>
      </c>
      <c r="L4916" s="12">
        <v>526.59500000000003</v>
      </c>
      <c r="M4916" s="12">
        <v>42.127600000000001</v>
      </c>
      <c r="N4916" s="12">
        <v>44.775999999999996</v>
      </c>
      <c r="O4916" s="13">
        <f t="shared" si="154"/>
        <v>-2.6483999999999952</v>
      </c>
    </row>
    <row r="4917" spans="1:15" x14ac:dyDescent="0.2">
      <c r="A4917" s="4">
        <f t="shared" si="155"/>
        <v>6</v>
      </c>
      <c r="B4917" s="10">
        <v>44918</v>
      </c>
      <c r="C4917" t="s">
        <v>28</v>
      </c>
      <c r="D4917" t="s">
        <v>35</v>
      </c>
      <c r="E4917" t="s">
        <v>57</v>
      </c>
      <c r="H4917" t="s">
        <v>37</v>
      </c>
      <c r="I4917" t="s">
        <v>2</v>
      </c>
      <c r="J4917" t="s">
        <v>87</v>
      </c>
      <c r="K4917" s="11">
        <v>12</v>
      </c>
      <c r="L4917" s="12">
        <v>692.16200000000003</v>
      </c>
      <c r="M4917" s="12">
        <v>55.372960000000006</v>
      </c>
      <c r="N4917" s="12">
        <v>40.492000000000004</v>
      </c>
      <c r="O4917" s="13">
        <f t="shared" si="154"/>
        <v>14.880960000000002</v>
      </c>
    </row>
    <row r="4918" spans="1:15" x14ac:dyDescent="0.2">
      <c r="A4918" s="4">
        <f t="shared" si="155"/>
        <v>6</v>
      </c>
      <c r="B4918" s="10">
        <v>44918</v>
      </c>
      <c r="C4918" t="s">
        <v>24</v>
      </c>
      <c r="D4918" t="s">
        <v>35</v>
      </c>
      <c r="E4918" t="s">
        <v>57</v>
      </c>
      <c r="H4918" t="s">
        <v>40</v>
      </c>
      <c r="I4918" t="s">
        <v>2</v>
      </c>
      <c r="J4918" t="s">
        <v>38</v>
      </c>
      <c r="K4918" s="11">
        <v>10</v>
      </c>
      <c r="L4918" s="12">
        <v>607.36900000000003</v>
      </c>
      <c r="M4918" s="12">
        <v>48.58952</v>
      </c>
      <c r="N4918" s="12">
        <v>44.701000000000001</v>
      </c>
      <c r="O4918" s="13">
        <f t="shared" si="154"/>
        <v>3.8885199999999998</v>
      </c>
    </row>
    <row r="4919" spans="1:15" x14ac:dyDescent="0.2">
      <c r="A4919" s="4">
        <f t="shared" si="155"/>
        <v>6</v>
      </c>
      <c r="B4919" s="10">
        <v>44918</v>
      </c>
      <c r="C4919" t="s">
        <v>30</v>
      </c>
      <c r="D4919" t="s">
        <v>35</v>
      </c>
      <c r="E4919" t="s">
        <v>57</v>
      </c>
      <c r="H4919" t="s">
        <v>40</v>
      </c>
      <c r="I4919" t="s">
        <v>28</v>
      </c>
      <c r="J4919" t="s">
        <v>43</v>
      </c>
      <c r="K4919" s="11">
        <v>13</v>
      </c>
      <c r="L4919" s="12">
        <v>686.37800000000004</v>
      </c>
      <c r="M4919" s="12">
        <v>54.910240000000002</v>
      </c>
      <c r="N4919" s="12">
        <v>23.149000000000001</v>
      </c>
      <c r="O4919" s="13">
        <f t="shared" si="154"/>
        <v>31.761240000000001</v>
      </c>
    </row>
    <row r="4920" spans="1:15" x14ac:dyDescent="0.2">
      <c r="A4920" s="4">
        <f t="shared" si="155"/>
        <v>6</v>
      </c>
      <c r="B4920" s="10">
        <v>44918</v>
      </c>
      <c r="C4920" t="s">
        <v>32</v>
      </c>
      <c r="D4920" t="s">
        <v>35</v>
      </c>
      <c r="E4920" t="s">
        <v>57</v>
      </c>
      <c r="H4920" t="s">
        <v>23</v>
      </c>
      <c r="I4920" t="s">
        <v>26</v>
      </c>
      <c r="J4920" t="s">
        <v>43</v>
      </c>
      <c r="K4920" s="11">
        <v>14</v>
      </c>
      <c r="L4920" s="12">
        <v>861.19600000000003</v>
      </c>
      <c r="M4920" s="12">
        <v>68.895679999999999</v>
      </c>
      <c r="N4920" s="12">
        <v>32.037999999999997</v>
      </c>
      <c r="O4920" s="13">
        <f t="shared" si="154"/>
        <v>36.857680000000002</v>
      </c>
    </row>
    <row r="4921" spans="1:15" x14ac:dyDescent="0.2">
      <c r="A4921" s="4">
        <f t="shared" si="155"/>
        <v>6</v>
      </c>
      <c r="B4921" s="10">
        <v>44918</v>
      </c>
      <c r="C4921" t="s">
        <v>34</v>
      </c>
      <c r="D4921" t="s">
        <v>35</v>
      </c>
      <c r="E4921" t="s">
        <v>57</v>
      </c>
      <c r="H4921" t="s">
        <v>40</v>
      </c>
      <c r="I4921" t="s">
        <v>2</v>
      </c>
      <c r="J4921" t="s">
        <v>87</v>
      </c>
      <c r="K4921" s="11">
        <v>14</v>
      </c>
      <c r="L4921" s="12">
        <v>884.947</v>
      </c>
      <c r="M4921" s="12">
        <v>70.795760000000001</v>
      </c>
      <c r="N4921" s="12">
        <v>40.707999999999998</v>
      </c>
      <c r="O4921" s="13">
        <f t="shared" si="154"/>
        <v>30.087760000000003</v>
      </c>
    </row>
    <row r="4922" spans="1:15" x14ac:dyDescent="0.2">
      <c r="A4922" s="4">
        <f t="shared" si="155"/>
        <v>6</v>
      </c>
      <c r="B4922" s="10">
        <v>44918</v>
      </c>
      <c r="C4922" t="s">
        <v>41</v>
      </c>
      <c r="D4922" t="s">
        <v>35</v>
      </c>
      <c r="E4922" t="s">
        <v>57</v>
      </c>
      <c r="H4922" t="s">
        <v>40</v>
      </c>
      <c r="I4922" t="s">
        <v>28</v>
      </c>
      <c r="J4922" t="s">
        <v>43</v>
      </c>
      <c r="K4922" s="11">
        <v>17</v>
      </c>
      <c r="L4922" s="12">
        <v>972.13</v>
      </c>
      <c r="M4922" s="12">
        <v>77.770399999999995</v>
      </c>
      <c r="N4922" s="12">
        <v>15.902999999999999</v>
      </c>
      <c r="O4922" s="13">
        <f t="shared" si="154"/>
        <v>61.867399999999996</v>
      </c>
    </row>
    <row r="4923" spans="1:15" x14ac:dyDescent="0.2">
      <c r="A4923" s="4">
        <f t="shared" si="155"/>
        <v>7</v>
      </c>
      <c r="B4923" s="10">
        <v>44919</v>
      </c>
      <c r="C4923" t="s">
        <v>20</v>
      </c>
      <c r="D4923" t="s">
        <v>21</v>
      </c>
      <c r="E4923" t="s">
        <v>36</v>
      </c>
      <c r="H4923" t="s">
        <v>23</v>
      </c>
      <c r="I4923" t="s">
        <v>20</v>
      </c>
      <c r="J4923" t="s">
        <v>38</v>
      </c>
      <c r="K4923" s="11">
        <v>5</v>
      </c>
      <c r="L4923" s="12">
        <v>240.56</v>
      </c>
      <c r="M4923" s="12">
        <v>19.244800000000001</v>
      </c>
      <c r="N4923" s="12">
        <v>40.433</v>
      </c>
      <c r="O4923" s="13">
        <f t="shared" si="154"/>
        <v>-21.188199999999998</v>
      </c>
    </row>
    <row r="4924" spans="1:15" x14ac:dyDescent="0.2">
      <c r="A4924" s="4">
        <f t="shared" si="155"/>
        <v>7</v>
      </c>
      <c r="B4924" s="10">
        <v>44919</v>
      </c>
      <c r="C4924" t="s">
        <v>26</v>
      </c>
      <c r="D4924" t="s">
        <v>21</v>
      </c>
      <c r="E4924" t="s">
        <v>36</v>
      </c>
      <c r="H4924" t="s">
        <v>23</v>
      </c>
      <c r="I4924" t="s">
        <v>2</v>
      </c>
      <c r="J4924" t="s">
        <v>29</v>
      </c>
      <c r="K4924" s="11">
        <v>6</v>
      </c>
      <c r="L4924" s="12">
        <v>290.17759999999998</v>
      </c>
      <c r="M4924" s="12">
        <v>23.214207999999999</v>
      </c>
      <c r="N4924" s="12">
        <v>37.437000000000005</v>
      </c>
      <c r="O4924" s="13">
        <f t="shared" si="154"/>
        <v>-14.222792000000005</v>
      </c>
    </row>
    <row r="4925" spans="1:15" x14ac:dyDescent="0.2">
      <c r="A4925" s="4">
        <f t="shared" si="155"/>
        <v>7</v>
      </c>
      <c r="B4925" s="10">
        <v>44919</v>
      </c>
      <c r="C4925" t="s">
        <v>28</v>
      </c>
      <c r="D4925" t="s">
        <v>21</v>
      </c>
      <c r="E4925" t="s">
        <v>36</v>
      </c>
      <c r="H4925" t="s">
        <v>23</v>
      </c>
      <c r="I4925" t="s">
        <v>26</v>
      </c>
      <c r="J4925" t="s">
        <v>29</v>
      </c>
      <c r="K4925" s="11">
        <v>14</v>
      </c>
      <c r="L4925" s="12">
        <v>671.5940599999999</v>
      </c>
      <c r="M4925" s="12">
        <v>53.727524799999991</v>
      </c>
      <c r="N4925" s="12">
        <v>34.94</v>
      </c>
      <c r="O4925" s="13">
        <f t="shared" si="154"/>
        <v>18.787524799999993</v>
      </c>
    </row>
    <row r="4926" spans="1:15" x14ac:dyDescent="0.2">
      <c r="A4926" s="4">
        <f t="shared" si="155"/>
        <v>7</v>
      </c>
      <c r="B4926" s="10">
        <v>44919</v>
      </c>
      <c r="C4926" t="s">
        <v>24</v>
      </c>
      <c r="D4926" t="s">
        <v>21</v>
      </c>
      <c r="E4926" t="s">
        <v>36</v>
      </c>
      <c r="H4926" t="s">
        <v>23</v>
      </c>
      <c r="I4926" t="s">
        <v>20</v>
      </c>
      <c r="J4926" t="s">
        <v>38</v>
      </c>
      <c r="K4926" s="11">
        <v>9</v>
      </c>
      <c r="L4926" s="12">
        <v>528.90505000000007</v>
      </c>
      <c r="M4926" s="12">
        <v>42.312404000000008</v>
      </c>
      <c r="N4926" s="12">
        <v>43.323999999999991</v>
      </c>
      <c r="O4926" s="13">
        <f t="shared" si="154"/>
        <v>-1.0115959999999831</v>
      </c>
    </row>
    <row r="4927" spans="1:15" x14ac:dyDescent="0.2">
      <c r="A4927" s="4">
        <f t="shared" si="155"/>
        <v>7</v>
      </c>
      <c r="B4927" s="10">
        <v>44919</v>
      </c>
      <c r="C4927" t="s">
        <v>30</v>
      </c>
      <c r="D4927" t="s">
        <v>21</v>
      </c>
      <c r="E4927" t="s">
        <v>36</v>
      </c>
      <c r="H4927" t="s">
        <v>23</v>
      </c>
      <c r="I4927" t="s">
        <v>2</v>
      </c>
      <c r="J4927" t="s">
        <v>54</v>
      </c>
      <c r="K4927" s="11">
        <v>9</v>
      </c>
      <c r="L4927" s="12">
        <v>646.25369999999998</v>
      </c>
      <c r="M4927" s="12">
        <v>51.700296000000002</v>
      </c>
      <c r="N4927" s="12">
        <v>42.496000000000002</v>
      </c>
      <c r="O4927" s="13">
        <f t="shared" si="154"/>
        <v>9.2042959999999994</v>
      </c>
    </row>
    <row r="4928" spans="1:15" x14ac:dyDescent="0.2">
      <c r="A4928" s="4">
        <f t="shared" si="155"/>
        <v>7</v>
      </c>
      <c r="B4928" s="10">
        <v>44919</v>
      </c>
      <c r="C4928" t="s">
        <v>32</v>
      </c>
      <c r="D4928" t="s">
        <v>21</v>
      </c>
      <c r="E4928" t="s">
        <v>36</v>
      </c>
      <c r="H4928" t="s">
        <v>23</v>
      </c>
      <c r="I4928" t="s">
        <v>28</v>
      </c>
      <c r="J4928" t="s">
        <v>29</v>
      </c>
      <c r="K4928" s="11">
        <v>10</v>
      </c>
      <c r="L4928" s="12">
        <v>696.72104000000002</v>
      </c>
      <c r="M4928" s="12">
        <v>55.737683199999999</v>
      </c>
      <c r="N4928" s="12">
        <v>39.933</v>
      </c>
      <c r="O4928" s="13">
        <f t="shared" si="154"/>
        <v>15.804683199999999</v>
      </c>
    </row>
    <row r="4929" spans="1:15" x14ac:dyDescent="0.2">
      <c r="A4929" s="4">
        <f t="shared" si="155"/>
        <v>7</v>
      </c>
      <c r="B4929" s="10">
        <v>44919</v>
      </c>
      <c r="C4929" t="s">
        <v>34</v>
      </c>
      <c r="D4929" t="s">
        <v>21</v>
      </c>
      <c r="E4929" t="s">
        <v>36</v>
      </c>
      <c r="H4929" t="s">
        <v>23</v>
      </c>
      <c r="I4929" t="s">
        <v>24</v>
      </c>
      <c r="J4929" t="s">
        <v>27</v>
      </c>
      <c r="K4929" s="11">
        <v>11</v>
      </c>
      <c r="L4929" s="12">
        <v>919.69875000000002</v>
      </c>
      <c r="M4929" s="12">
        <v>73.575900000000004</v>
      </c>
      <c r="N4929" s="12">
        <v>39.893000000000001</v>
      </c>
      <c r="O4929" s="13">
        <f t="shared" si="154"/>
        <v>33.682900000000004</v>
      </c>
    </row>
    <row r="4930" spans="1:15" x14ac:dyDescent="0.2">
      <c r="A4930" s="4">
        <f t="shared" si="155"/>
        <v>7</v>
      </c>
      <c r="B4930" s="10">
        <v>44919</v>
      </c>
      <c r="C4930" t="s">
        <v>41</v>
      </c>
      <c r="D4930" t="s">
        <v>21</v>
      </c>
      <c r="E4930" t="s">
        <v>36</v>
      </c>
      <c r="H4930" t="s">
        <v>23</v>
      </c>
      <c r="I4930" t="s">
        <v>24</v>
      </c>
      <c r="J4930" t="s">
        <v>27</v>
      </c>
      <c r="K4930" s="11">
        <v>14</v>
      </c>
      <c r="L4930" s="12">
        <v>911.67515999999989</v>
      </c>
      <c r="M4930" s="12">
        <v>72.934012799999991</v>
      </c>
      <c r="N4930" s="12">
        <v>39.334000000000003</v>
      </c>
      <c r="O4930" s="13">
        <f t="shared" si="154"/>
        <v>33.600012799999988</v>
      </c>
    </row>
    <row r="4931" spans="1:15" x14ac:dyDescent="0.2">
      <c r="A4931" s="4">
        <f t="shared" si="155"/>
        <v>1</v>
      </c>
      <c r="B4931" s="10">
        <v>44920</v>
      </c>
      <c r="C4931" t="s">
        <v>20</v>
      </c>
      <c r="D4931" t="s">
        <v>21</v>
      </c>
      <c r="E4931" t="s">
        <v>22</v>
      </c>
      <c r="H4931" t="s">
        <v>23</v>
      </c>
      <c r="I4931" t="s">
        <v>20</v>
      </c>
      <c r="J4931" t="s">
        <v>38</v>
      </c>
      <c r="K4931" s="11">
        <v>7</v>
      </c>
      <c r="L4931" s="12">
        <v>309.38095999999996</v>
      </c>
      <c r="M4931" s="12">
        <v>24.750476799999998</v>
      </c>
      <c r="N4931" s="12">
        <v>53.861000000000004</v>
      </c>
      <c r="O4931" s="13">
        <f t="shared" si="154"/>
        <v>-29.110523200000006</v>
      </c>
    </row>
    <row r="4932" spans="1:15" x14ac:dyDescent="0.2">
      <c r="A4932" s="4">
        <f t="shared" si="155"/>
        <v>1</v>
      </c>
      <c r="B4932" s="10">
        <v>44920</v>
      </c>
      <c r="C4932" t="s">
        <v>26</v>
      </c>
      <c r="D4932" t="s">
        <v>21</v>
      </c>
      <c r="E4932" t="s">
        <v>22</v>
      </c>
      <c r="H4932" t="s">
        <v>31</v>
      </c>
      <c r="I4932" t="s">
        <v>2</v>
      </c>
      <c r="J4932" t="s">
        <v>38</v>
      </c>
      <c r="K4932" s="11">
        <v>12</v>
      </c>
      <c r="L4932" s="12">
        <v>482.35556999999994</v>
      </c>
      <c r="M4932" s="12">
        <v>38.588445599999993</v>
      </c>
      <c r="N4932" s="12">
        <v>23.892999999999994</v>
      </c>
      <c r="O4932" s="13">
        <f t="shared" si="154"/>
        <v>14.695445599999999</v>
      </c>
    </row>
    <row r="4933" spans="1:15" x14ac:dyDescent="0.2">
      <c r="A4933" s="4">
        <f t="shared" si="155"/>
        <v>1</v>
      </c>
      <c r="B4933" s="10">
        <v>44920</v>
      </c>
      <c r="C4933" t="s">
        <v>28</v>
      </c>
      <c r="D4933" t="s">
        <v>21</v>
      </c>
      <c r="E4933" t="s">
        <v>22</v>
      </c>
      <c r="H4933" t="s">
        <v>23</v>
      </c>
      <c r="I4933" t="s">
        <v>28</v>
      </c>
      <c r="J4933" t="s">
        <v>38</v>
      </c>
      <c r="K4933" s="11">
        <v>7</v>
      </c>
      <c r="L4933" s="12">
        <v>313.41046999999998</v>
      </c>
      <c r="M4933" s="12">
        <v>25.0728376</v>
      </c>
      <c r="N4933" s="12">
        <v>41.997999999999998</v>
      </c>
      <c r="O4933" s="13">
        <f t="shared" si="154"/>
        <v>-16.925162399999998</v>
      </c>
    </row>
    <row r="4934" spans="1:15" x14ac:dyDescent="0.2">
      <c r="A4934" s="4">
        <f t="shared" si="155"/>
        <v>1</v>
      </c>
      <c r="B4934" s="10">
        <v>44920</v>
      </c>
      <c r="C4934" t="s">
        <v>24</v>
      </c>
      <c r="D4934" t="s">
        <v>21</v>
      </c>
      <c r="E4934" t="s">
        <v>22</v>
      </c>
      <c r="H4934" t="s">
        <v>31</v>
      </c>
      <c r="I4934" t="s">
        <v>2</v>
      </c>
      <c r="J4934" t="s">
        <v>29</v>
      </c>
      <c r="K4934" s="11">
        <v>13</v>
      </c>
      <c r="L4934" s="12">
        <v>463.61446000000001</v>
      </c>
      <c r="M4934" s="12">
        <v>37.089156800000005</v>
      </c>
      <c r="N4934" s="12">
        <v>21.212</v>
      </c>
      <c r="O4934" s="13">
        <f t="shared" si="154"/>
        <v>15.877156800000005</v>
      </c>
    </row>
    <row r="4935" spans="1:15" x14ac:dyDescent="0.2">
      <c r="A4935" s="4">
        <f t="shared" si="155"/>
        <v>1</v>
      </c>
      <c r="B4935" s="10">
        <v>44920</v>
      </c>
      <c r="C4935" t="s">
        <v>30</v>
      </c>
      <c r="D4935" t="s">
        <v>21</v>
      </c>
      <c r="E4935" t="s">
        <v>22</v>
      </c>
      <c r="H4935" t="s">
        <v>48</v>
      </c>
      <c r="I4935" t="s">
        <v>2</v>
      </c>
      <c r="J4935" t="s">
        <v>43</v>
      </c>
      <c r="K4935" s="11">
        <v>9</v>
      </c>
      <c r="L4935" s="12">
        <v>415.28646999999995</v>
      </c>
      <c r="M4935" s="12">
        <v>33.222917599999995</v>
      </c>
      <c r="N4935" s="12">
        <v>74.879000000000005</v>
      </c>
      <c r="O4935" s="13">
        <f t="shared" ref="O4935:O4998" si="156">M4935-N4935</f>
        <v>-41.65608240000001</v>
      </c>
    </row>
    <row r="4936" spans="1:15" x14ac:dyDescent="0.2">
      <c r="A4936" s="4">
        <f t="shared" si="155"/>
        <v>1</v>
      </c>
      <c r="B4936" s="10">
        <v>44920</v>
      </c>
      <c r="C4936" t="s">
        <v>32</v>
      </c>
      <c r="D4936" t="s">
        <v>21</v>
      </c>
      <c r="E4936" t="s">
        <v>22</v>
      </c>
      <c r="H4936" t="s">
        <v>23</v>
      </c>
      <c r="I4936" t="s">
        <v>28</v>
      </c>
      <c r="J4936" t="s">
        <v>27</v>
      </c>
      <c r="K4936" s="11">
        <v>16</v>
      </c>
      <c r="L4936" s="12">
        <v>488.26658999999995</v>
      </c>
      <c r="M4936" s="12">
        <v>39.061327199999994</v>
      </c>
      <c r="N4936" s="12">
        <v>44.095999999999997</v>
      </c>
      <c r="O4936" s="13">
        <f t="shared" si="156"/>
        <v>-5.0346728000000027</v>
      </c>
    </row>
    <row r="4937" spans="1:15" x14ac:dyDescent="0.2">
      <c r="A4937" s="4">
        <f t="shared" si="155"/>
        <v>1</v>
      </c>
      <c r="B4937" s="10">
        <v>44920</v>
      </c>
      <c r="C4937" t="s">
        <v>34</v>
      </c>
      <c r="D4937" t="s">
        <v>21</v>
      </c>
      <c r="E4937" t="s">
        <v>22</v>
      </c>
      <c r="H4937" t="s">
        <v>23</v>
      </c>
      <c r="I4937" t="s">
        <v>20</v>
      </c>
      <c r="J4937" t="s">
        <v>27</v>
      </c>
      <c r="K4937" s="11">
        <v>7</v>
      </c>
      <c r="L4937" s="12">
        <v>326.58429000000001</v>
      </c>
      <c r="M4937" s="12">
        <v>26.1267432</v>
      </c>
      <c r="N4937" s="12">
        <v>52.92</v>
      </c>
      <c r="O4937" s="13">
        <f t="shared" si="156"/>
        <v>-26.793256800000002</v>
      </c>
    </row>
    <row r="4938" spans="1:15" x14ac:dyDescent="0.2">
      <c r="A4938" s="4">
        <f t="shared" si="155"/>
        <v>2</v>
      </c>
      <c r="B4938" s="10">
        <v>44921</v>
      </c>
      <c r="C4938" t="s">
        <v>20</v>
      </c>
      <c r="D4938" t="s">
        <v>35</v>
      </c>
      <c r="E4938" t="s">
        <v>44</v>
      </c>
      <c r="F4938" t="s">
        <v>39</v>
      </c>
      <c r="H4938" t="s">
        <v>40</v>
      </c>
      <c r="I4938" t="s">
        <v>26</v>
      </c>
      <c r="J4938" t="s">
        <v>106</v>
      </c>
      <c r="K4938" s="11">
        <v>15</v>
      </c>
      <c r="L4938" s="12">
        <v>7618.2844399999994</v>
      </c>
      <c r="M4938" s="12">
        <v>609.46275519999995</v>
      </c>
      <c r="N4938" s="12">
        <v>87.643000000000001</v>
      </c>
      <c r="O4938" s="13">
        <f t="shared" si="156"/>
        <v>521.81975519999992</v>
      </c>
    </row>
    <row r="4939" spans="1:15" x14ac:dyDescent="0.2">
      <c r="A4939" s="4">
        <f t="shared" si="155"/>
        <v>2</v>
      </c>
      <c r="B4939" s="10">
        <v>44921</v>
      </c>
      <c r="C4939" t="s">
        <v>26</v>
      </c>
      <c r="D4939" t="s">
        <v>35</v>
      </c>
      <c r="E4939" t="s">
        <v>44</v>
      </c>
      <c r="H4939" t="s">
        <v>23</v>
      </c>
      <c r="I4939" t="s">
        <v>28</v>
      </c>
      <c r="J4939" t="s">
        <v>43</v>
      </c>
      <c r="K4939" s="11">
        <v>10</v>
      </c>
      <c r="L4939" s="12">
        <v>832.0383999999998</v>
      </c>
      <c r="M4939" s="12">
        <v>66.563071999999991</v>
      </c>
      <c r="N4939" s="12">
        <v>27.515000000000001</v>
      </c>
      <c r="O4939" s="13">
        <f t="shared" si="156"/>
        <v>39.048071999999991</v>
      </c>
    </row>
    <row r="4940" spans="1:15" x14ac:dyDescent="0.2">
      <c r="A4940" s="4">
        <f t="shared" si="155"/>
        <v>2</v>
      </c>
      <c r="B4940" s="10">
        <v>44921</v>
      </c>
      <c r="C4940" t="s">
        <v>28</v>
      </c>
      <c r="D4940" t="s">
        <v>35</v>
      </c>
      <c r="E4940" t="s">
        <v>44</v>
      </c>
      <c r="H4940" t="s">
        <v>40</v>
      </c>
      <c r="I4940" t="s">
        <v>24</v>
      </c>
      <c r="J4940" t="s">
        <v>106</v>
      </c>
      <c r="K4940" s="11">
        <v>16</v>
      </c>
      <c r="L4940" s="12">
        <v>794.81083999999998</v>
      </c>
      <c r="M4940" s="12">
        <v>63.584867199999998</v>
      </c>
      <c r="N4940" s="12">
        <v>23.103000000000002</v>
      </c>
      <c r="O4940" s="13">
        <f t="shared" si="156"/>
        <v>40.481867199999996</v>
      </c>
    </row>
    <row r="4941" spans="1:15" x14ac:dyDescent="0.2">
      <c r="A4941" s="4">
        <f t="shared" si="155"/>
        <v>2</v>
      </c>
      <c r="B4941" s="10">
        <v>44921</v>
      </c>
      <c r="C4941" t="s">
        <v>24</v>
      </c>
      <c r="D4941" t="s">
        <v>35</v>
      </c>
      <c r="E4941" t="s">
        <v>44</v>
      </c>
      <c r="H4941" t="s">
        <v>23</v>
      </c>
      <c r="I4941" t="s">
        <v>26</v>
      </c>
      <c r="J4941" t="s">
        <v>38</v>
      </c>
      <c r="K4941" s="11">
        <v>6</v>
      </c>
      <c r="L4941" s="12">
        <v>531.67609000000004</v>
      </c>
      <c r="M4941" s="12">
        <v>42.534087200000002</v>
      </c>
      <c r="N4941" s="12">
        <v>52.242000000000004</v>
      </c>
      <c r="O4941" s="13">
        <f t="shared" si="156"/>
        <v>-9.7079128000000026</v>
      </c>
    </row>
    <row r="4942" spans="1:15" x14ac:dyDescent="0.2">
      <c r="A4942" s="4">
        <f t="shared" si="155"/>
        <v>2</v>
      </c>
      <c r="B4942" s="10">
        <v>44921</v>
      </c>
      <c r="C4942" t="s">
        <v>30</v>
      </c>
      <c r="D4942" t="s">
        <v>35</v>
      </c>
      <c r="E4942" t="s">
        <v>44</v>
      </c>
      <c r="H4942" t="s">
        <v>40</v>
      </c>
      <c r="I4942" t="s">
        <v>28</v>
      </c>
      <c r="J4942" t="s">
        <v>43</v>
      </c>
      <c r="K4942" s="11">
        <v>16</v>
      </c>
      <c r="L4942" s="12">
        <v>899.72492999999997</v>
      </c>
      <c r="M4942" s="12">
        <v>71.9779944</v>
      </c>
      <c r="N4942" s="12">
        <v>25.077999999999999</v>
      </c>
      <c r="O4942" s="13">
        <f t="shared" si="156"/>
        <v>46.899994399999997</v>
      </c>
    </row>
    <row r="4943" spans="1:15" x14ac:dyDescent="0.2">
      <c r="A4943" s="4">
        <f t="shared" si="155"/>
        <v>2</v>
      </c>
      <c r="B4943" s="10">
        <v>44921</v>
      </c>
      <c r="C4943" t="s">
        <v>32</v>
      </c>
      <c r="D4943" t="s">
        <v>35</v>
      </c>
      <c r="E4943" t="s">
        <v>44</v>
      </c>
      <c r="H4943" t="s">
        <v>40</v>
      </c>
      <c r="I4943" t="s">
        <v>28</v>
      </c>
      <c r="J4943" t="s">
        <v>106</v>
      </c>
      <c r="K4943" s="11">
        <v>16</v>
      </c>
      <c r="L4943" s="12">
        <v>1130.9895900000001</v>
      </c>
      <c r="M4943" s="12">
        <v>90.479167200000006</v>
      </c>
      <c r="N4943" s="12">
        <v>31.814</v>
      </c>
      <c r="O4943" s="13">
        <f t="shared" si="156"/>
        <v>58.665167200000006</v>
      </c>
    </row>
    <row r="4944" spans="1:15" x14ac:dyDescent="0.2">
      <c r="A4944" s="4">
        <f t="shared" si="155"/>
        <v>2</v>
      </c>
      <c r="B4944" s="10">
        <v>44921</v>
      </c>
      <c r="C4944" t="s">
        <v>34</v>
      </c>
      <c r="D4944" t="s">
        <v>35</v>
      </c>
      <c r="E4944" t="s">
        <v>44</v>
      </c>
      <c r="H4944" t="s">
        <v>40</v>
      </c>
      <c r="I4944" t="s">
        <v>28</v>
      </c>
      <c r="J4944" t="s">
        <v>106</v>
      </c>
      <c r="K4944" s="11">
        <v>16</v>
      </c>
      <c r="L4944" s="12">
        <v>1026.90867</v>
      </c>
      <c r="M4944" s="12">
        <v>82.152693600000006</v>
      </c>
      <c r="N4944" s="12">
        <v>28.727</v>
      </c>
      <c r="O4944" s="13">
        <f t="shared" si="156"/>
        <v>53.425693600000002</v>
      </c>
    </row>
    <row r="4945" spans="1:15" x14ac:dyDescent="0.2">
      <c r="A4945" s="4">
        <f t="shared" si="155"/>
        <v>2</v>
      </c>
      <c r="B4945" s="10">
        <v>44921</v>
      </c>
      <c r="C4945" t="s">
        <v>41</v>
      </c>
      <c r="D4945" t="s">
        <v>35</v>
      </c>
      <c r="E4945" t="s">
        <v>44</v>
      </c>
      <c r="H4945" t="s">
        <v>40</v>
      </c>
      <c r="I4945" t="s">
        <v>28</v>
      </c>
      <c r="J4945" t="s">
        <v>106</v>
      </c>
      <c r="K4945" s="11">
        <v>14</v>
      </c>
      <c r="L4945" s="12">
        <v>1087.4398500000002</v>
      </c>
      <c r="M4945" s="12">
        <v>86.995188000000013</v>
      </c>
      <c r="N4945" s="12">
        <v>31.885000000000002</v>
      </c>
      <c r="O4945" s="13">
        <f t="shared" si="156"/>
        <v>55.110188000000008</v>
      </c>
    </row>
    <row r="4946" spans="1:15" x14ac:dyDescent="0.2">
      <c r="A4946" s="4">
        <f t="shared" si="155"/>
        <v>3</v>
      </c>
      <c r="B4946" s="10">
        <v>44922</v>
      </c>
      <c r="C4946" t="s">
        <v>20</v>
      </c>
      <c r="D4946" t="s">
        <v>21</v>
      </c>
      <c r="E4946" t="s">
        <v>36</v>
      </c>
      <c r="H4946" t="s">
        <v>23</v>
      </c>
      <c r="I4946" t="s">
        <v>2</v>
      </c>
      <c r="J4946" t="s">
        <v>29</v>
      </c>
      <c r="K4946" s="11">
        <v>6</v>
      </c>
      <c r="L4946" s="12">
        <v>206.23993999999999</v>
      </c>
      <c r="M4946" s="12">
        <v>16.499195199999999</v>
      </c>
      <c r="N4946" s="12">
        <v>44.923999999999999</v>
      </c>
      <c r="O4946" s="13">
        <f t="shared" si="156"/>
        <v>-28.4248048</v>
      </c>
    </row>
    <row r="4947" spans="1:15" x14ac:dyDescent="0.2">
      <c r="A4947" s="4">
        <f t="shared" si="155"/>
        <v>3</v>
      </c>
      <c r="B4947" s="10">
        <v>44922</v>
      </c>
      <c r="C4947" t="s">
        <v>26</v>
      </c>
      <c r="D4947" t="s">
        <v>21</v>
      </c>
      <c r="E4947" t="s">
        <v>36</v>
      </c>
      <c r="H4947" t="s">
        <v>31</v>
      </c>
      <c r="I4947" t="s">
        <v>2</v>
      </c>
      <c r="J4947" t="s">
        <v>29</v>
      </c>
      <c r="K4947" s="11">
        <v>11</v>
      </c>
      <c r="L4947" s="12">
        <v>347.01292000000007</v>
      </c>
      <c r="M4947" s="12">
        <v>27.761033600000005</v>
      </c>
      <c r="N4947" s="12">
        <v>21.212</v>
      </c>
      <c r="O4947" s="13">
        <f t="shared" si="156"/>
        <v>6.5490336000000049</v>
      </c>
    </row>
    <row r="4948" spans="1:15" x14ac:dyDescent="0.2">
      <c r="A4948" s="4">
        <f t="shared" si="155"/>
        <v>3</v>
      </c>
      <c r="B4948" s="10">
        <v>44922</v>
      </c>
      <c r="C4948" t="s">
        <v>28</v>
      </c>
      <c r="D4948" t="s">
        <v>21</v>
      </c>
      <c r="E4948" t="s">
        <v>36</v>
      </c>
      <c r="H4948" t="s">
        <v>59</v>
      </c>
      <c r="I4948" t="s">
        <v>2</v>
      </c>
      <c r="J4948" t="s">
        <v>38</v>
      </c>
      <c r="K4948" s="11">
        <v>14</v>
      </c>
      <c r="L4948" s="12">
        <v>451.08766000000003</v>
      </c>
      <c r="M4948" s="12">
        <v>36.087012800000004</v>
      </c>
      <c r="N4948" s="12">
        <v>48.305999999999997</v>
      </c>
      <c r="O4948" s="13">
        <f t="shared" si="156"/>
        <v>-12.218987199999994</v>
      </c>
    </row>
    <row r="4949" spans="1:15" x14ac:dyDescent="0.2">
      <c r="A4949" s="4">
        <f t="shared" si="155"/>
        <v>3</v>
      </c>
      <c r="B4949" s="10">
        <v>44922</v>
      </c>
      <c r="C4949" t="s">
        <v>24</v>
      </c>
      <c r="D4949" t="s">
        <v>35</v>
      </c>
      <c r="E4949" t="s">
        <v>36</v>
      </c>
      <c r="H4949" t="s">
        <v>40</v>
      </c>
      <c r="I4949" t="s">
        <v>24</v>
      </c>
      <c r="J4949" t="s">
        <v>43</v>
      </c>
      <c r="K4949" s="11">
        <v>16</v>
      </c>
      <c r="L4949" s="12">
        <v>476.65654000000001</v>
      </c>
      <c r="M4949" s="12">
        <v>38.132523200000001</v>
      </c>
      <c r="N4949" s="12">
        <v>23.506</v>
      </c>
      <c r="O4949" s="13">
        <f t="shared" si="156"/>
        <v>14.626523200000001</v>
      </c>
    </row>
    <row r="4950" spans="1:15" x14ac:dyDescent="0.2">
      <c r="A4950" s="4">
        <f t="shared" si="155"/>
        <v>3</v>
      </c>
      <c r="B4950" s="10">
        <v>44922</v>
      </c>
      <c r="C4950" t="s">
        <v>30</v>
      </c>
      <c r="D4950" t="s">
        <v>21</v>
      </c>
      <c r="E4950" t="s">
        <v>36</v>
      </c>
      <c r="H4950" t="s">
        <v>23</v>
      </c>
      <c r="I4950" t="s">
        <v>28</v>
      </c>
      <c r="J4950" t="s">
        <v>33</v>
      </c>
      <c r="K4950" s="11">
        <v>9</v>
      </c>
      <c r="L4950" s="12">
        <v>618.60928999999987</v>
      </c>
      <c r="M4950" s="12">
        <v>49.488743199999988</v>
      </c>
      <c r="N4950" s="12">
        <v>41.18</v>
      </c>
      <c r="O4950" s="13">
        <f t="shared" si="156"/>
        <v>8.3087431999999879</v>
      </c>
    </row>
    <row r="4951" spans="1:15" x14ac:dyDescent="0.2">
      <c r="A4951" s="4">
        <f t="shared" si="155"/>
        <v>3</v>
      </c>
      <c r="B4951" s="10">
        <v>44922</v>
      </c>
      <c r="C4951" t="s">
        <v>32</v>
      </c>
      <c r="D4951" t="s">
        <v>35</v>
      </c>
      <c r="E4951" t="s">
        <v>36</v>
      </c>
      <c r="H4951" t="s">
        <v>40</v>
      </c>
      <c r="I4951" t="s">
        <v>28</v>
      </c>
      <c r="J4951" t="s">
        <v>43</v>
      </c>
      <c r="K4951" s="11">
        <v>16</v>
      </c>
      <c r="L4951" s="12">
        <v>886.05427999999995</v>
      </c>
      <c r="M4951" s="12">
        <v>70.884342399999994</v>
      </c>
      <c r="N4951" s="12">
        <v>28.454999999999998</v>
      </c>
      <c r="O4951" s="13">
        <f t="shared" si="156"/>
        <v>42.429342399999996</v>
      </c>
    </row>
    <row r="4952" spans="1:15" x14ac:dyDescent="0.2">
      <c r="A4952" s="4">
        <f t="shared" si="155"/>
        <v>3</v>
      </c>
      <c r="B4952" s="10">
        <v>44922</v>
      </c>
      <c r="C4952" t="s">
        <v>34</v>
      </c>
      <c r="D4952" t="s">
        <v>21</v>
      </c>
      <c r="E4952" t="s">
        <v>36</v>
      </c>
      <c r="H4952" t="s">
        <v>23</v>
      </c>
      <c r="I4952" t="s">
        <v>26</v>
      </c>
      <c r="J4952" t="s">
        <v>27</v>
      </c>
      <c r="K4952" s="11">
        <v>14</v>
      </c>
      <c r="L4952" s="12">
        <v>753.49054000000001</v>
      </c>
      <c r="M4952" s="12">
        <v>60.279243200000003</v>
      </c>
      <c r="N4952" s="12">
        <v>44.842999999999996</v>
      </c>
      <c r="O4952" s="13">
        <f t="shared" si="156"/>
        <v>15.436243200000007</v>
      </c>
    </row>
    <row r="4953" spans="1:15" x14ac:dyDescent="0.2">
      <c r="A4953" s="4">
        <f t="shared" si="155"/>
        <v>3</v>
      </c>
      <c r="B4953" s="10">
        <v>44922</v>
      </c>
      <c r="C4953" t="s">
        <v>41</v>
      </c>
      <c r="D4953" t="s">
        <v>35</v>
      </c>
      <c r="E4953" t="s">
        <v>36</v>
      </c>
      <c r="H4953" t="s">
        <v>40</v>
      </c>
      <c r="I4953" t="s">
        <v>28</v>
      </c>
      <c r="J4953" t="s">
        <v>43</v>
      </c>
      <c r="K4953" s="11">
        <v>14</v>
      </c>
      <c r="L4953" s="12">
        <v>912.27800999999999</v>
      </c>
      <c r="M4953" s="12">
        <v>72.9822408</v>
      </c>
      <c r="N4953" s="12">
        <v>34.418999999999997</v>
      </c>
      <c r="O4953" s="13">
        <f t="shared" si="156"/>
        <v>38.563240800000003</v>
      </c>
    </row>
    <row r="4954" spans="1:15" x14ac:dyDescent="0.2">
      <c r="A4954" s="4">
        <f t="shared" si="155"/>
        <v>4</v>
      </c>
      <c r="B4954" s="10">
        <v>44923</v>
      </c>
      <c r="C4954" t="s">
        <v>20</v>
      </c>
      <c r="D4954" t="s">
        <v>21</v>
      </c>
      <c r="E4954" t="s">
        <v>22</v>
      </c>
      <c r="H4954" t="s">
        <v>23</v>
      </c>
      <c r="I4954" t="s">
        <v>24</v>
      </c>
      <c r="J4954" t="s">
        <v>38</v>
      </c>
      <c r="K4954" s="11">
        <v>8</v>
      </c>
      <c r="L4954" s="12">
        <v>320.37400000000002</v>
      </c>
      <c r="M4954" s="12">
        <v>25.629920000000002</v>
      </c>
      <c r="N4954" s="12">
        <v>33.611000000000004</v>
      </c>
      <c r="O4954" s="13">
        <f t="shared" si="156"/>
        <v>-7.9810800000000022</v>
      </c>
    </row>
    <row r="4955" spans="1:15" x14ac:dyDescent="0.2">
      <c r="A4955" s="4">
        <f t="shared" si="155"/>
        <v>4</v>
      </c>
      <c r="B4955" s="10">
        <v>44923</v>
      </c>
      <c r="C4955" t="s">
        <v>26</v>
      </c>
      <c r="D4955" t="s">
        <v>21</v>
      </c>
      <c r="E4955" t="s">
        <v>22</v>
      </c>
      <c r="H4955" t="s">
        <v>23</v>
      </c>
      <c r="I4955" t="s">
        <v>24</v>
      </c>
      <c r="J4955" t="s">
        <v>38</v>
      </c>
      <c r="K4955" s="11">
        <v>10</v>
      </c>
      <c r="L4955" s="12">
        <v>388.92599999999999</v>
      </c>
      <c r="M4955" s="12">
        <v>31.114080000000001</v>
      </c>
      <c r="N4955" s="12">
        <v>34.440000000000005</v>
      </c>
      <c r="O4955" s="13">
        <f t="shared" si="156"/>
        <v>-3.3259200000000035</v>
      </c>
    </row>
    <row r="4956" spans="1:15" x14ac:dyDescent="0.2">
      <c r="A4956" s="4">
        <f t="shared" si="155"/>
        <v>4</v>
      </c>
      <c r="B4956" s="10">
        <v>44923</v>
      </c>
      <c r="C4956" t="s">
        <v>28</v>
      </c>
      <c r="D4956" t="s">
        <v>21</v>
      </c>
      <c r="E4956" t="s">
        <v>22</v>
      </c>
      <c r="H4956" t="s">
        <v>31</v>
      </c>
      <c r="I4956" t="s">
        <v>2</v>
      </c>
      <c r="J4956" t="s">
        <v>27</v>
      </c>
      <c r="K4956" s="11">
        <v>14</v>
      </c>
      <c r="L4956" s="12">
        <v>512.58500000000004</v>
      </c>
      <c r="M4956" s="12">
        <v>41.006800000000005</v>
      </c>
      <c r="N4956" s="12">
        <v>14.491999999999999</v>
      </c>
      <c r="O4956" s="13">
        <f t="shared" si="156"/>
        <v>26.514800000000008</v>
      </c>
    </row>
    <row r="4957" spans="1:15" x14ac:dyDescent="0.2">
      <c r="A4957" s="4">
        <f t="shared" si="155"/>
        <v>4</v>
      </c>
      <c r="B4957" s="10">
        <v>44923</v>
      </c>
      <c r="C4957" t="s">
        <v>24</v>
      </c>
      <c r="D4957" t="s">
        <v>21</v>
      </c>
      <c r="E4957" t="s">
        <v>22</v>
      </c>
      <c r="F4957" t="s">
        <v>39</v>
      </c>
      <c r="H4957" t="s">
        <v>40</v>
      </c>
      <c r="I4957" t="s">
        <v>2</v>
      </c>
      <c r="J4957" t="s">
        <v>43</v>
      </c>
      <c r="K4957" s="11">
        <v>16</v>
      </c>
      <c r="L4957" s="12">
        <v>7315.223</v>
      </c>
      <c r="M4957" s="12">
        <v>585.21784000000002</v>
      </c>
      <c r="N4957" s="12">
        <v>117.381</v>
      </c>
      <c r="O4957" s="13">
        <f t="shared" si="156"/>
        <v>467.83684000000005</v>
      </c>
    </row>
    <row r="4958" spans="1:15" x14ac:dyDescent="0.2">
      <c r="A4958" s="4">
        <f t="shared" si="155"/>
        <v>4</v>
      </c>
      <c r="B4958" s="10">
        <v>44923</v>
      </c>
      <c r="C4958" t="s">
        <v>30</v>
      </c>
      <c r="D4958" t="s">
        <v>21</v>
      </c>
      <c r="E4958" t="s">
        <v>22</v>
      </c>
      <c r="H4958" t="s">
        <v>40</v>
      </c>
      <c r="I4958" t="s">
        <v>2</v>
      </c>
      <c r="J4958" t="s">
        <v>38</v>
      </c>
      <c r="K4958" s="11">
        <v>11</v>
      </c>
      <c r="L4958" s="12">
        <v>739.59799999999996</v>
      </c>
      <c r="M4958" s="12">
        <v>59.167839999999998</v>
      </c>
      <c r="N4958" s="12">
        <v>29.846</v>
      </c>
      <c r="O4958" s="13">
        <f t="shared" si="156"/>
        <v>29.321839999999998</v>
      </c>
    </row>
    <row r="4959" spans="1:15" x14ac:dyDescent="0.2">
      <c r="A4959" s="4">
        <f t="shared" si="155"/>
        <v>4</v>
      </c>
      <c r="B4959" s="10">
        <v>44923</v>
      </c>
      <c r="C4959" t="s">
        <v>32</v>
      </c>
      <c r="D4959" t="s">
        <v>21</v>
      </c>
      <c r="E4959" t="s">
        <v>22</v>
      </c>
      <c r="H4959" t="s">
        <v>40</v>
      </c>
      <c r="I4959" t="s">
        <v>2</v>
      </c>
      <c r="J4959" t="s">
        <v>29</v>
      </c>
      <c r="K4959" s="11">
        <v>11</v>
      </c>
      <c r="L4959" s="12">
        <v>681.56200000000001</v>
      </c>
      <c r="M4959" s="12">
        <v>54.52496</v>
      </c>
      <c r="N4959" s="12">
        <v>24.440999999999995</v>
      </c>
      <c r="O4959" s="13">
        <f t="shared" si="156"/>
        <v>30.083960000000005</v>
      </c>
    </row>
    <row r="4960" spans="1:15" x14ac:dyDescent="0.2">
      <c r="A4960" s="4">
        <f t="shared" ref="A4960:A5023" si="157">+WEEKDAY(B4960)</f>
        <v>4</v>
      </c>
      <c r="B4960" s="10">
        <v>44923</v>
      </c>
      <c r="C4960" t="s">
        <v>34</v>
      </c>
      <c r="D4960" t="s">
        <v>21</v>
      </c>
      <c r="E4960" t="s">
        <v>22</v>
      </c>
      <c r="H4960" t="s">
        <v>40</v>
      </c>
      <c r="I4960" t="s">
        <v>2</v>
      </c>
      <c r="J4960" t="s">
        <v>43</v>
      </c>
      <c r="K4960" s="11">
        <v>15</v>
      </c>
      <c r="L4960" s="12">
        <v>692.32299999999998</v>
      </c>
      <c r="M4960" s="12">
        <v>55.385840000000002</v>
      </c>
      <c r="N4960" s="12">
        <v>24.007999999999996</v>
      </c>
      <c r="O4960" s="13">
        <f t="shared" si="156"/>
        <v>31.377840000000006</v>
      </c>
    </row>
    <row r="4961" spans="1:15" x14ac:dyDescent="0.2">
      <c r="A4961" s="4">
        <f t="shared" si="157"/>
        <v>4</v>
      </c>
      <c r="B4961" s="10">
        <v>44923</v>
      </c>
      <c r="C4961" t="s">
        <v>41</v>
      </c>
      <c r="D4961" t="s">
        <v>21</v>
      </c>
      <c r="E4961" t="s">
        <v>22</v>
      </c>
      <c r="H4961" t="s">
        <v>40</v>
      </c>
      <c r="I4961" t="s">
        <v>2</v>
      </c>
      <c r="J4961" t="s">
        <v>43</v>
      </c>
      <c r="K4961" s="11">
        <v>16</v>
      </c>
      <c r="L4961" s="12">
        <v>840.76300000000003</v>
      </c>
      <c r="M4961" s="12">
        <v>67.261040000000008</v>
      </c>
      <c r="N4961" s="12">
        <v>32.359000000000009</v>
      </c>
      <c r="O4961" s="13">
        <f t="shared" si="156"/>
        <v>34.90204</v>
      </c>
    </row>
    <row r="4962" spans="1:15" x14ac:dyDescent="0.2">
      <c r="A4962" s="4">
        <f t="shared" si="157"/>
        <v>4</v>
      </c>
      <c r="B4962" s="10">
        <v>44923</v>
      </c>
      <c r="C4962" t="s">
        <v>20</v>
      </c>
      <c r="D4962" t="s">
        <v>35</v>
      </c>
      <c r="E4962" t="s">
        <v>51</v>
      </c>
      <c r="H4962" t="s">
        <v>40</v>
      </c>
      <c r="I4962" t="s">
        <v>24</v>
      </c>
      <c r="J4962" t="s">
        <v>43</v>
      </c>
      <c r="K4962" s="11">
        <v>13</v>
      </c>
      <c r="L4962" s="12">
        <v>889.88199999999995</v>
      </c>
      <c r="M4962" s="12">
        <v>71.190559999999991</v>
      </c>
      <c r="N4962" s="12">
        <v>16.091000000000001</v>
      </c>
      <c r="O4962" s="13">
        <f t="shared" si="156"/>
        <v>55.09955999999999</v>
      </c>
    </row>
    <row r="4963" spans="1:15" x14ac:dyDescent="0.2">
      <c r="A4963" s="4">
        <f t="shared" si="157"/>
        <v>4</v>
      </c>
      <c r="B4963" s="10">
        <v>44923</v>
      </c>
      <c r="C4963" t="s">
        <v>26</v>
      </c>
      <c r="D4963" t="s">
        <v>35</v>
      </c>
      <c r="E4963" t="s">
        <v>51</v>
      </c>
      <c r="H4963" t="s">
        <v>40</v>
      </c>
      <c r="I4963" t="s">
        <v>24</v>
      </c>
      <c r="J4963" t="s">
        <v>43</v>
      </c>
      <c r="K4963" s="11">
        <v>13</v>
      </c>
      <c r="L4963" s="12">
        <v>764.49099999999999</v>
      </c>
      <c r="M4963" s="12">
        <v>61.159280000000003</v>
      </c>
      <c r="N4963" s="12">
        <v>14.713000000000001</v>
      </c>
      <c r="O4963" s="13">
        <f t="shared" si="156"/>
        <v>46.446280000000002</v>
      </c>
    </row>
    <row r="4964" spans="1:15" x14ac:dyDescent="0.2">
      <c r="A4964" s="4">
        <f t="shared" si="157"/>
        <v>4</v>
      </c>
      <c r="B4964" s="10">
        <v>44923</v>
      </c>
      <c r="C4964" t="s">
        <v>28</v>
      </c>
      <c r="D4964" t="s">
        <v>35</v>
      </c>
      <c r="E4964" t="s">
        <v>51</v>
      </c>
      <c r="H4964" t="s">
        <v>40</v>
      </c>
      <c r="I4964" t="s">
        <v>28</v>
      </c>
      <c r="J4964" t="s">
        <v>43</v>
      </c>
      <c r="K4964" s="11">
        <v>11</v>
      </c>
      <c r="L4964" s="12">
        <v>831.18100000000004</v>
      </c>
      <c r="M4964" s="12">
        <v>66.49448000000001</v>
      </c>
      <c r="N4964" s="12">
        <v>17.557000000000002</v>
      </c>
      <c r="O4964" s="13">
        <f t="shared" si="156"/>
        <v>48.937480000000008</v>
      </c>
    </row>
    <row r="4965" spans="1:15" x14ac:dyDescent="0.2">
      <c r="A4965" s="4">
        <f t="shared" si="157"/>
        <v>4</v>
      </c>
      <c r="B4965" s="10">
        <v>44923</v>
      </c>
      <c r="C4965" t="s">
        <v>24</v>
      </c>
      <c r="D4965" t="s">
        <v>35</v>
      </c>
      <c r="E4965" t="s">
        <v>51</v>
      </c>
      <c r="H4965" t="s">
        <v>40</v>
      </c>
      <c r="I4965" t="s">
        <v>2</v>
      </c>
      <c r="J4965" t="s">
        <v>38</v>
      </c>
      <c r="K4965" s="11">
        <v>14</v>
      </c>
      <c r="L4965" s="12">
        <v>917.75400000000002</v>
      </c>
      <c r="M4965" s="12">
        <v>73.420320000000004</v>
      </c>
      <c r="N4965" s="12">
        <v>32.074000000000005</v>
      </c>
      <c r="O4965" s="13">
        <f t="shared" si="156"/>
        <v>41.346319999999999</v>
      </c>
    </row>
    <row r="4966" spans="1:15" x14ac:dyDescent="0.2">
      <c r="A4966" s="4">
        <f t="shared" si="157"/>
        <v>4</v>
      </c>
      <c r="B4966" s="10">
        <v>44923</v>
      </c>
      <c r="C4966" t="s">
        <v>30</v>
      </c>
      <c r="D4966" t="s">
        <v>35</v>
      </c>
      <c r="E4966" t="s">
        <v>51</v>
      </c>
      <c r="H4966" t="s">
        <v>37</v>
      </c>
      <c r="I4966" t="s">
        <v>2</v>
      </c>
      <c r="J4966" t="s">
        <v>87</v>
      </c>
      <c r="K4966" s="11">
        <v>12</v>
      </c>
      <c r="L4966" s="12">
        <v>857.82399999999996</v>
      </c>
      <c r="M4966" s="12">
        <v>68.625919999999994</v>
      </c>
      <c r="N4966" s="12">
        <v>30.413</v>
      </c>
      <c r="O4966" s="13">
        <f t="shared" si="156"/>
        <v>38.212919999999997</v>
      </c>
    </row>
    <row r="4967" spans="1:15" x14ac:dyDescent="0.2">
      <c r="A4967" s="4">
        <f t="shared" si="157"/>
        <v>4</v>
      </c>
      <c r="B4967" s="10">
        <v>44923</v>
      </c>
      <c r="C4967" t="s">
        <v>32</v>
      </c>
      <c r="D4967" t="s">
        <v>35</v>
      </c>
      <c r="E4967" t="s">
        <v>51</v>
      </c>
      <c r="H4967" t="s">
        <v>40</v>
      </c>
      <c r="I4967" t="s">
        <v>24</v>
      </c>
      <c r="J4967" t="s">
        <v>43</v>
      </c>
      <c r="K4967" s="11">
        <v>12</v>
      </c>
      <c r="L4967" s="12">
        <v>502.49900000000002</v>
      </c>
      <c r="M4967" s="12">
        <v>40.199920000000006</v>
      </c>
      <c r="N4967" s="12">
        <v>9.6810000000000009</v>
      </c>
      <c r="O4967" s="13">
        <f t="shared" si="156"/>
        <v>30.518920000000005</v>
      </c>
    </row>
    <row r="4968" spans="1:15" x14ac:dyDescent="0.2">
      <c r="A4968" s="4">
        <f t="shared" si="157"/>
        <v>4</v>
      </c>
      <c r="B4968" s="10">
        <v>44923</v>
      </c>
      <c r="C4968" t="s">
        <v>34</v>
      </c>
      <c r="D4968" t="s">
        <v>35</v>
      </c>
      <c r="E4968" t="s">
        <v>51</v>
      </c>
      <c r="H4968" t="s">
        <v>37</v>
      </c>
      <c r="I4968" t="s">
        <v>2</v>
      </c>
      <c r="J4968" t="s">
        <v>87</v>
      </c>
      <c r="K4968" s="11">
        <v>9</v>
      </c>
      <c r="L4968" s="12">
        <v>378.709</v>
      </c>
      <c r="M4968" s="12">
        <v>30.296720000000001</v>
      </c>
      <c r="N4968" s="12">
        <v>23.1</v>
      </c>
      <c r="O4968" s="13">
        <f t="shared" si="156"/>
        <v>7.1967199999999991</v>
      </c>
    </row>
    <row r="4969" spans="1:15" x14ac:dyDescent="0.2">
      <c r="A4969" s="4">
        <f t="shared" si="157"/>
        <v>4</v>
      </c>
      <c r="B4969" s="10">
        <v>44923</v>
      </c>
      <c r="C4969" t="s">
        <v>41</v>
      </c>
      <c r="D4969" t="s">
        <v>35</v>
      </c>
      <c r="E4969" t="s">
        <v>51</v>
      </c>
      <c r="H4969" t="s">
        <v>23</v>
      </c>
      <c r="I4969" t="s">
        <v>26</v>
      </c>
      <c r="J4969" t="s">
        <v>87</v>
      </c>
      <c r="K4969" s="11">
        <v>7</v>
      </c>
      <c r="L4969" s="12">
        <v>221.41399999999999</v>
      </c>
      <c r="M4969" s="12">
        <v>17.71312</v>
      </c>
      <c r="N4969" s="12">
        <v>52.073</v>
      </c>
      <c r="O4969" s="13">
        <f t="shared" si="156"/>
        <v>-34.359880000000004</v>
      </c>
    </row>
    <row r="4970" spans="1:15" x14ac:dyDescent="0.2">
      <c r="A4970" s="4">
        <f t="shared" si="157"/>
        <v>5</v>
      </c>
      <c r="B4970" s="10">
        <v>44924</v>
      </c>
      <c r="C4970" t="s">
        <v>20</v>
      </c>
      <c r="D4970" t="s">
        <v>35</v>
      </c>
      <c r="E4970" t="s">
        <v>44</v>
      </c>
      <c r="H4970" t="s">
        <v>40</v>
      </c>
      <c r="I4970" t="s">
        <v>28</v>
      </c>
      <c r="J4970" t="s">
        <v>43</v>
      </c>
      <c r="K4970" s="11">
        <v>15</v>
      </c>
      <c r="L4970" s="12">
        <v>850.32899999999995</v>
      </c>
      <c r="M4970" s="12">
        <v>68.026319999999998</v>
      </c>
      <c r="N4970" s="12">
        <v>20.471</v>
      </c>
      <c r="O4970" s="13">
        <f t="shared" si="156"/>
        <v>47.555319999999995</v>
      </c>
    </row>
    <row r="4971" spans="1:15" x14ac:dyDescent="0.2">
      <c r="A4971" s="4">
        <f t="shared" si="157"/>
        <v>5</v>
      </c>
      <c r="B4971" s="10">
        <v>44924</v>
      </c>
      <c r="C4971" t="s">
        <v>26</v>
      </c>
      <c r="D4971" t="s">
        <v>35</v>
      </c>
      <c r="E4971" t="s">
        <v>44</v>
      </c>
      <c r="H4971" t="s">
        <v>37</v>
      </c>
      <c r="I4971" t="s">
        <v>2</v>
      </c>
      <c r="J4971" t="s">
        <v>38</v>
      </c>
      <c r="K4971" s="11">
        <v>15</v>
      </c>
      <c r="L4971" s="12">
        <v>986.06</v>
      </c>
      <c r="M4971" s="12">
        <v>78.884799999999998</v>
      </c>
      <c r="N4971" s="12">
        <v>37.900999999999996</v>
      </c>
      <c r="O4971" s="13">
        <f t="shared" si="156"/>
        <v>40.983800000000002</v>
      </c>
    </row>
    <row r="4972" spans="1:15" x14ac:dyDescent="0.2">
      <c r="A4972" s="4">
        <f t="shared" si="157"/>
        <v>5</v>
      </c>
      <c r="B4972" s="10">
        <v>44924</v>
      </c>
      <c r="C4972" t="s">
        <v>28</v>
      </c>
      <c r="D4972" t="s">
        <v>35</v>
      </c>
      <c r="E4972" t="s">
        <v>44</v>
      </c>
      <c r="H4972" t="s">
        <v>40</v>
      </c>
      <c r="I4972" t="s">
        <v>28</v>
      </c>
      <c r="J4972" t="s">
        <v>43</v>
      </c>
      <c r="K4972" s="11">
        <v>16</v>
      </c>
      <c r="L4972" s="12">
        <v>756.57</v>
      </c>
      <c r="M4972" s="12">
        <v>60.525600000000004</v>
      </c>
      <c r="N4972" s="12">
        <v>26.700999999999997</v>
      </c>
      <c r="O4972" s="13">
        <f t="shared" si="156"/>
        <v>33.824600000000004</v>
      </c>
    </row>
    <row r="4973" spans="1:15" x14ac:dyDescent="0.2">
      <c r="A4973" s="4">
        <f t="shared" si="157"/>
        <v>5</v>
      </c>
      <c r="B4973" s="10">
        <v>44924</v>
      </c>
      <c r="C4973" t="s">
        <v>24</v>
      </c>
      <c r="D4973" t="s">
        <v>35</v>
      </c>
      <c r="E4973" t="s">
        <v>44</v>
      </c>
      <c r="H4973" t="s">
        <v>37</v>
      </c>
      <c r="I4973" t="s">
        <v>2</v>
      </c>
      <c r="J4973" t="s">
        <v>38</v>
      </c>
      <c r="K4973" s="11">
        <v>12</v>
      </c>
      <c r="L4973" s="12">
        <v>989.33600000000001</v>
      </c>
      <c r="M4973" s="12">
        <v>79.146879999999996</v>
      </c>
      <c r="N4973" s="12">
        <v>32.707999999999998</v>
      </c>
      <c r="O4973" s="13">
        <f t="shared" si="156"/>
        <v>46.438879999999997</v>
      </c>
    </row>
    <row r="4974" spans="1:15" x14ac:dyDescent="0.2">
      <c r="A4974" s="4">
        <f t="shared" si="157"/>
        <v>5</v>
      </c>
      <c r="B4974" s="10">
        <v>44924</v>
      </c>
      <c r="C4974" t="s">
        <v>30</v>
      </c>
      <c r="D4974" t="s">
        <v>35</v>
      </c>
      <c r="E4974" t="s">
        <v>44</v>
      </c>
      <c r="H4974" t="s">
        <v>23</v>
      </c>
      <c r="I4974" t="s">
        <v>28</v>
      </c>
      <c r="J4974" t="s">
        <v>43</v>
      </c>
      <c r="K4974" s="11">
        <v>9</v>
      </c>
      <c r="L4974" s="12">
        <v>748.00599999999997</v>
      </c>
      <c r="M4974" s="12">
        <v>59.840479999999999</v>
      </c>
      <c r="N4974" s="12">
        <v>22.148</v>
      </c>
      <c r="O4974" s="13">
        <f t="shared" si="156"/>
        <v>37.692480000000003</v>
      </c>
    </row>
    <row r="4975" spans="1:15" x14ac:dyDescent="0.2">
      <c r="A4975" s="4">
        <f t="shared" si="157"/>
        <v>5</v>
      </c>
      <c r="B4975" s="10">
        <v>44924</v>
      </c>
      <c r="C4975" t="s">
        <v>32</v>
      </c>
      <c r="D4975" t="s">
        <v>35</v>
      </c>
      <c r="E4975" t="s">
        <v>44</v>
      </c>
      <c r="H4975" t="s">
        <v>23</v>
      </c>
      <c r="I4975" t="s">
        <v>26</v>
      </c>
      <c r="J4975" t="s">
        <v>87</v>
      </c>
      <c r="K4975" s="11">
        <v>7</v>
      </c>
      <c r="L4975" s="12">
        <v>503.464</v>
      </c>
      <c r="M4975" s="12">
        <v>40.277120000000004</v>
      </c>
      <c r="N4975" s="12">
        <v>43.892999999999994</v>
      </c>
      <c r="O4975" s="13">
        <f t="shared" si="156"/>
        <v>-3.61587999999999</v>
      </c>
    </row>
    <row r="4976" spans="1:15" x14ac:dyDescent="0.2">
      <c r="A4976" s="4">
        <f t="shared" si="157"/>
        <v>5</v>
      </c>
      <c r="B4976" s="10">
        <v>44924</v>
      </c>
      <c r="C4976" t="s">
        <v>34</v>
      </c>
      <c r="D4976" t="s">
        <v>35</v>
      </c>
      <c r="E4976" t="s">
        <v>44</v>
      </c>
      <c r="H4976" t="s">
        <v>31</v>
      </c>
      <c r="I4976" t="s">
        <v>28</v>
      </c>
      <c r="J4976" t="s">
        <v>43</v>
      </c>
      <c r="K4976" s="11">
        <v>8</v>
      </c>
      <c r="L4976" s="12">
        <v>418.45400000000001</v>
      </c>
      <c r="M4976" s="12">
        <v>33.476320000000001</v>
      </c>
      <c r="N4976" s="12">
        <v>28.779000000000003</v>
      </c>
      <c r="O4976" s="13">
        <f t="shared" si="156"/>
        <v>4.6973199999999977</v>
      </c>
    </row>
    <row r="4977" spans="1:15" x14ac:dyDescent="0.2">
      <c r="A4977" s="4">
        <f t="shared" si="157"/>
        <v>5</v>
      </c>
      <c r="B4977" s="10">
        <v>44924</v>
      </c>
      <c r="C4977" t="s">
        <v>41</v>
      </c>
      <c r="D4977" t="s">
        <v>35</v>
      </c>
      <c r="E4977" t="s">
        <v>44</v>
      </c>
      <c r="H4977" t="s">
        <v>23</v>
      </c>
      <c r="I4977" t="s">
        <v>20</v>
      </c>
      <c r="J4977" t="s">
        <v>38</v>
      </c>
      <c r="K4977" s="11">
        <v>7</v>
      </c>
      <c r="L4977" s="12">
        <v>408.77300000000002</v>
      </c>
      <c r="M4977" s="12">
        <v>32.701840000000004</v>
      </c>
      <c r="N4977" s="12">
        <v>49.620999999999995</v>
      </c>
      <c r="O4977" s="13">
        <f t="shared" si="156"/>
        <v>-16.919159999999991</v>
      </c>
    </row>
    <row r="4978" spans="1:15" x14ac:dyDescent="0.2">
      <c r="A4978" s="4">
        <f t="shared" si="157"/>
        <v>6</v>
      </c>
      <c r="B4978" s="10">
        <v>44925</v>
      </c>
      <c r="C4978" t="s">
        <v>20</v>
      </c>
      <c r="D4978" t="s">
        <v>35</v>
      </c>
      <c r="E4978" t="s">
        <v>44</v>
      </c>
      <c r="H4978" t="s">
        <v>37</v>
      </c>
      <c r="I4978" t="s">
        <v>2</v>
      </c>
      <c r="J4978" t="s">
        <v>87</v>
      </c>
      <c r="K4978" s="11">
        <v>10</v>
      </c>
      <c r="L4978" s="12">
        <v>806.25099999999998</v>
      </c>
      <c r="M4978" s="12">
        <v>64.500079999999997</v>
      </c>
      <c r="N4978" s="12">
        <v>43.963000000000001</v>
      </c>
      <c r="O4978" s="13">
        <f t="shared" si="156"/>
        <v>20.537079999999996</v>
      </c>
    </row>
    <row r="4979" spans="1:15" x14ac:dyDescent="0.2">
      <c r="A4979" s="4">
        <f t="shared" si="157"/>
        <v>6</v>
      </c>
      <c r="B4979" s="10">
        <v>44925</v>
      </c>
      <c r="C4979" t="s">
        <v>26</v>
      </c>
      <c r="D4979" t="s">
        <v>35</v>
      </c>
      <c r="E4979" t="s">
        <v>44</v>
      </c>
      <c r="H4979" t="s">
        <v>31</v>
      </c>
      <c r="I4979" t="s">
        <v>2</v>
      </c>
      <c r="J4979" t="s">
        <v>38</v>
      </c>
      <c r="K4979" s="11">
        <v>12</v>
      </c>
      <c r="L4979" s="12">
        <v>726.69500000000005</v>
      </c>
      <c r="M4979" s="12">
        <v>58.135600000000004</v>
      </c>
      <c r="N4979" s="12">
        <v>33.120000000000005</v>
      </c>
      <c r="O4979" s="13">
        <f t="shared" si="156"/>
        <v>25.015599999999999</v>
      </c>
    </row>
    <row r="4980" spans="1:15" x14ac:dyDescent="0.2">
      <c r="A4980" s="4">
        <f t="shared" si="157"/>
        <v>6</v>
      </c>
      <c r="B4980" s="10">
        <v>44925</v>
      </c>
      <c r="C4980" t="s">
        <v>28</v>
      </c>
      <c r="D4980" t="s">
        <v>35</v>
      </c>
      <c r="E4980" t="s">
        <v>44</v>
      </c>
      <c r="H4980" t="s">
        <v>31</v>
      </c>
      <c r="I4980" t="s">
        <v>2</v>
      </c>
      <c r="J4980" t="s">
        <v>87</v>
      </c>
      <c r="K4980" s="11">
        <v>12</v>
      </c>
      <c r="L4980" s="12">
        <v>732.03099999999995</v>
      </c>
      <c r="M4980" s="12">
        <v>58.562479999999994</v>
      </c>
      <c r="N4980" s="12">
        <v>24.155999999999999</v>
      </c>
      <c r="O4980" s="13">
        <f t="shared" si="156"/>
        <v>34.406479999999995</v>
      </c>
    </row>
    <row r="4981" spans="1:15" x14ac:dyDescent="0.2">
      <c r="A4981" s="4">
        <f t="shared" si="157"/>
        <v>6</v>
      </c>
      <c r="B4981" s="10">
        <v>44925</v>
      </c>
      <c r="C4981" t="s">
        <v>24</v>
      </c>
      <c r="D4981" t="s">
        <v>35</v>
      </c>
      <c r="E4981" t="s">
        <v>44</v>
      </c>
      <c r="H4981" t="s">
        <v>40</v>
      </c>
      <c r="I4981" t="s">
        <v>2</v>
      </c>
      <c r="J4981" t="s">
        <v>38</v>
      </c>
      <c r="K4981" s="11">
        <v>15</v>
      </c>
      <c r="L4981" s="12">
        <v>973.14700000000005</v>
      </c>
      <c r="M4981" s="12">
        <v>77.851759999999999</v>
      </c>
      <c r="N4981" s="12">
        <v>35.969000000000001</v>
      </c>
      <c r="O4981" s="13">
        <f t="shared" si="156"/>
        <v>41.882759999999998</v>
      </c>
    </row>
    <row r="4982" spans="1:15" x14ac:dyDescent="0.2">
      <c r="A4982" s="4">
        <f t="shared" si="157"/>
        <v>6</v>
      </c>
      <c r="B4982" s="10">
        <v>44925</v>
      </c>
      <c r="C4982" t="s">
        <v>30</v>
      </c>
      <c r="D4982" t="s">
        <v>35</v>
      </c>
      <c r="E4982" t="s">
        <v>44</v>
      </c>
      <c r="H4982" t="s">
        <v>40</v>
      </c>
      <c r="I4982" t="s">
        <v>28</v>
      </c>
      <c r="J4982" t="s">
        <v>43</v>
      </c>
      <c r="K4982" s="11">
        <v>13</v>
      </c>
      <c r="L4982" s="12">
        <v>882.52</v>
      </c>
      <c r="M4982" s="12">
        <v>70.601600000000005</v>
      </c>
      <c r="N4982" s="12">
        <v>21.205000000000002</v>
      </c>
      <c r="O4982" s="13">
        <f t="shared" si="156"/>
        <v>49.396600000000007</v>
      </c>
    </row>
    <row r="4983" spans="1:15" x14ac:dyDescent="0.2">
      <c r="A4983" s="4">
        <f t="shared" si="157"/>
        <v>6</v>
      </c>
      <c r="B4983" s="10">
        <v>44925</v>
      </c>
      <c r="C4983" t="s">
        <v>32</v>
      </c>
      <c r="D4983" t="s">
        <v>35</v>
      </c>
      <c r="E4983" t="s">
        <v>44</v>
      </c>
      <c r="H4983" t="s">
        <v>37</v>
      </c>
      <c r="I4983" t="s">
        <v>2</v>
      </c>
      <c r="J4983" t="s">
        <v>87</v>
      </c>
      <c r="K4983" s="11">
        <v>16</v>
      </c>
      <c r="L4983" s="12">
        <v>926.82500000000005</v>
      </c>
      <c r="M4983" s="12">
        <v>74.146000000000001</v>
      </c>
      <c r="N4983" s="12">
        <v>48.131</v>
      </c>
      <c r="O4983" s="13">
        <f t="shared" si="156"/>
        <v>26.015000000000001</v>
      </c>
    </row>
    <row r="4984" spans="1:15" x14ac:dyDescent="0.2">
      <c r="A4984" s="4">
        <f t="shared" si="157"/>
        <v>6</v>
      </c>
      <c r="B4984" s="10">
        <v>44925</v>
      </c>
      <c r="C4984" t="s">
        <v>34</v>
      </c>
      <c r="D4984" t="s">
        <v>35</v>
      </c>
      <c r="E4984" t="s">
        <v>44</v>
      </c>
      <c r="H4984" t="s">
        <v>37</v>
      </c>
      <c r="I4984" t="s">
        <v>2</v>
      </c>
      <c r="J4984" t="s">
        <v>38</v>
      </c>
      <c r="K4984" s="11">
        <v>16</v>
      </c>
      <c r="L4984" s="12">
        <v>841.11599999999999</v>
      </c>
      <c r="M4984" s="12">
        <v>67.289280000000005</v>
      </c>
      <c r="N4984" s="12">
        <v>34.783999999999999</v>
      </c>
      <c r="O4984" s="13">
        <f t="shared" si="156"/>
        <v>32.505280000000006</v>
      </c>
    </row>
    <row r="4985" spans="1:15" x14ac:dyDescent="0.2">
      <c r="A4985" s="4">
        <f t="shared" si="157"/>
        <v>6</v>
      </c>
      <c r="B4985" s="10">
        <v>44925</v>
      </c>
      <c r="C4985" t="s">
        <v>41</v>
      </c>
      <c r="D4985" t="s">
        <v>35</v>
      </c>
      <c r="E4985" t="s">
        <v>44</v>
      </c>
      <c r="H4985" t="s">
        <v>40</v>
      </c>
      <c r="I4985" t="s">
        <v>2</v>
      </c>
      <c r="J4985" t="s">
        <v>38</v>
      </c>
      <c r="K4985" s="11">
        <v>16</v>
      </c>
      <c r="L4985" s="12">
        <v>925.173</v>
      </c>
      <c r="M4985" s="12">
        <v>74.013840000000002</v>
      </c>
      <c r="N4985" s="12">
        <v>32.523000000000003</v>
      </c>
      <c r="O4985" s="13">
        <f t="shared" si="156"/>
        <v>41.490839999999999</v>
      </c>
    </row>
    <row r="4986" spans="1:15" x14ac:dyDescent="0.2">
      <c r="A4986" s="4">
        <f t="shared" si="157"/>
        <v>7</v>
      </c>
      <c r="B4986" s="10">
        <v>44926</v>
      </c>
      <c r="C4986" t="s">
        <v>20</v>
      </c>
      <c r="D4986" t="s">
        <v>21</v>
      </c>
      <c r="E4986" t="s">
        <v>36</v>
      </c>
      <c r="H4986" t="s">
        <v>59</v>
      </c>
      <c r="I4986" t="s">
        <v>2</v>
      </c>
      <c r="J4986" t="s">
        <v>38</v>
      </c>
      <c r="K4986" s="11">
        <v>8</v>
      </c>
      <c r="L4986" s="12">
        <v>420.38799999999998</v>
      </c>
      <c r="M4986" s="12">
        <v>33.631039999999999</v>
      </c>
      <c r="N4986" s="12">
        <v>41.287999999999997</v>
      </c>
      <c r="O4986" s="13">
        <f t="shared" si="156"/>
        <v>-7.656959999999998</v>
      </c>
    </row>
    <row r="4987" spans="1:15" x14ac:dyDescent="0.2">
      <c r="A4987" s="4">
        <f t="shared" si="157"/>
        <v>7</v>
      </c>
      <c r="B4987" s="10">
        <v>44926</v>
      </c>
      <c r="C4987" t="s">
        <v>26</v>
      </c>
      <c r="D4987" t="s">
        <v>21</v>
      </c>
      <c r="E4987" t="s">
        <v>36</v>
      </c>
      <c r="H4987" t="s">
        <v>23</v>
      </c>
      <c r="I4987" t="s">
        <v>28</v>
      </c>
      <c r="J4987" t="s">
        <v>25</v>
      </c>
      <c r="K4987" s="11">
        <v>7</v>
      </c>
      <c r="L4987" s="12">
        <v>398.86500000000001</v>
      </c>
      <c r="M4987" s="12">
        <v>31.909200000000002</v>
      </c>
      <c r="N4987" s="12">
        <v>24.035</v>
      </c>
      <c r="O4987" s="13">
        <f t="shared" si="156"/>
        <v>7.8742000000000019</v>
      </c>
    </row>
    <row r="4988" spans="1:15" x14ac:dyDescent="0.2">
      <c r="A4988" s="4">
        <f t="shared" si="157"/>
        <v>7</v>
      </c>
      <c r="B4988" s="10">
        <v>44926</v>
      </c>
      <c r="C4988" t="s">
        <v>28</v>
      </c>
      <c r="D4988" t="s">
        <v>21</v>
      </c>
      <c r="E4988" t="s">
        <v>36</v>
      </c>
      <c r="H4988" t="s">
        <v>23</v>
      </c>
      <c r="I4988" t="s">
        <v>26</v>
      </c>
      <c r="J4988" t="s">
        <v>33</v>
      </c>
      <c r="K4988" s="11">
        <v>11</v>
      </c>
      <c r="L4988" s="12">
        <v>643.04100000000005</v>
      </c>
      <c r="M4988" s="12">
        <v>51.443280000000009</v>
      </c>
      <c r="N4988" s="12">
        <v>31.022999999999996</v>
      </c>
      <c r="O4988" s="13">
        <f t="shared" si="156"/>
        <v>20.420280000000012</v>
      </c>
    </row>
    <row r="4989" spans="1:15" x14ac:dyDescent="0.2">
      <c r="A4989" s="4">
        <f t="shared" si="157"/>
        <v>7</v>
      </c>
      <c r="B4989" s="10">
        <v>44926</v>
      </c>
      <c r="C4989" t="s">
        <v>24</v>
      </c>
      <c r="D4989" t="s">
        <v>21</v>
      </c>
      <c r="E4989" t="s">
        <v>36</v>
      </c>
      <c r="H4989" t="s">
        <v>31</v>
      </c>
      <c r="I4989" t="s">
        <v>2</v>
      </c>
      <c r="J4989" t="s">
        <v>27</v>
      </c>
      <c r="K4989" s="11">
        <v>10</v>
      </c>
      <c r="L4989" s="12">
        <v>614.94600000000003</v>
      </c>
      <c r="M4989" s="12">
        <v>49.195680000000003</v>
      </c>
      <c r="N4989" s="12">
        <v>13.616999999999999</v>
      </c>
      <c r="O4989" s="13">
        <f t="shared" si="156"/>
        <v>35.578680000000006</v>
      </c>
    </row>
    <row r="4990" spans="1:15" x14ac:dyDescent="0.2">
      <c r="A4990" s="4">
        <f t="shared" si="157"/>
        <v>7</v>
      </c>
      <c r="B4990" s="10">
        <v>44926</v>
      </c>
      <c r="C4990" t="s">
        <v>30</v>
      </c>
      <c r="D4990" t="s">
        <v>21</v>
      </c>
      <c r="E4990" t="s">
        <v>36</v>
      </c>
      <c r="H4990" t="s">
        <v>59</v>
      </c>
      <c r="I4990" t="s">
        <v>2</v>
      </c>
      <c r="J4990" t="s">
        <v>38</v>
      </c>
      <c r="K4990" s="11">
        <v>11</v>
      </c>
      <c r="L4990" s="12">
        <v>598.36599999999999</v>
      </c>
      <c r="M4990" s="12">
        <v>47.869280000000003</v>
      </c>
      <c r="N4990" s="12">
        <v>39.920999999999999</v>
      </c>
      <c r="O4990" s="13">
        <f t="shared" si="156"/>
        <v>7.948280000000004</v>
      </c>
    </row>
    <row r="4991" spans="1:15" x14ac:dyDescent="0.2">
      <c r="A4991" s="4">
        <f t="shared" si="157"/>
        <v>7</v>
      </c>
      <c r="B4991" s="10">
        <v>44926</v>
      </c>
      <c r="C4991" t="s">
        <v>32</v>
      </c>
      <c r="D4991" t="s">
        <v>35</v>
      </c>
      <c r="E4991" t="s">
        <v>36</v>
      </c>
      <c r="H4991" t="s">
        <v>23</v>
      </c>
      <c r="I4991" t="s">
        <v>26</v>
      </c>
      <c r="J4991" t="s">
        <v>87</v>
      </c>
      <c r="K4991" s="11">
        <v>8</v>
      </c>
      <c r="L4991" s="12">
        <v>827.21199999999999</v>
      </c>
      <c r="M4991" s="12">
        <v>66.176959999999994</v>
      </c>
      <c r="N4991" s="12">
        <v>39.647999999999996</v>
      </c>
      <c r="O4991" s="13">
        <f t="shared" si="156"/>
        <v>26.528959999999998</v>
      </c>
    </row>
    <row r="4992" spans="1:15" x14ac:dyDescent="0.2">
      <c r="A4992" s="4">
        <f t="shared" si="157"/>
        <v>7</v>
      </c>
      <c r="B4992" s="10">
        <v>44926</v>
      </c>
      <c r="C4992" t="s">
        <v>34</v>
      </c>
      <c r="D4992" t="s">
        <v>21</v>
      </c>
      <c r="E4992" t="s">
        <v>36</v>
      </c>
      <c r="H4992" t="s">
        <v>23</v>
      </c>
      <c r="I4992" t="s">
        <v>28</v>
      </c>
      <c r="J4992" t="s">
        <v>33</v>
      </c>
      <c r="K4992" s="11">
        <v>9</v>
      </c>
      <c r="L4992" s="12">
        <v>773.65899999999999</v>
      </c>
      <c r="M4992" s="12">
        <v>61.892720000000004</v>
      </c>
      <c r="N4992" s="12">
        <v>37.103000000000002</v>
      </c>
      <c r="O4992" s="13">
        <f t="shared" si="156"/>
        <v>24.789720000000003</v>
      </c>
    </row>
    <row r="4993" spans="1:15" x14ac:dyDescent="0.2">
      <c r="A4993" s="4">
        <f t="shared" si="157"/>
        <v>7</v>
      </c>
      <c r="B4993" s="10">
        <v>44926</v>
      </c>
      <c r="C4993" t="s">
        <v>41</v>
      </c>
      <c r="D4993" t="s">
        <v>35</v>
      </c>
      <c r="E4993" t="s">
        <v>36</v>
      </c>
      <c r="H4993" t="s">
        <v>40</v>
      </c>
      <c r="I4993" t="s">
        <v>2</v>
      </c>
      <c r="J4993" t="s">
        <v>87</v>
      </c>
      <c r="K4993" s="11">
        <v>12</v>
      </c>
      <c r="L4993" s="12">
        <v>977.95500000000004</v>
      </c>
      <c r="M4993" s="12">
        <v>78.236400000000003</v>
      </c>
      <c r="N4993" s="12">
        <v>34.077000000000005</v>
      </c>
      <c r="O4993" s="13">
        <f t="shared" si="156"/>
        <v>44.159399999999998</v>
      </c>
    </row>
    <row r="4994" spans="1:15" x14ac:dyDescent="0.2">
      <c r="A4994" s="4">
        <f t="shared" ref="A4994:A5057" si="158">WEEKDAY(B4994)</f>
        <v>1</v>
      </c>
      <c r="B4994" s="10">
        <v>44927</v>
      </c>
      <c r="C4994" t="s">
        <v>20</v>
      </c>
      <c r="D4994" t="s">
        <v>21</v>
      </c>
      <c r="E4994" t="s">
        <v>22</v>
      </c>
      <c r="H4994" t="s">
        <v>31</v>
      </c>
      <c r="I4994" t="s">
        <v>2</v>
      </c>
      <c r="J4994" t="s">
        <v>33</v>
      </c>
      <c r="K4994" s="11">
        <v>10</v>
      </c>
      <c r="L4994" s="12">
        <v>310.58100000000002</v>
      </c>
      <c r="M4994" s="12">
        <v>24.846480000000003</v>
      </c>
      <c r="N4994" s="12">
        <v>21.752000000000002</v>
      </c>
      <c r="O4994" s="13">
        <f t="shared" si="156"/>
        <v>3.0944800000000008</v>
      </c>
    </row>
    <row r="4995" spans="1:15" x14ac:dyDescent="0.2">
      <c r="A4995" s="4">
        <f t="shared" si="158"/>
        <v>1</v>
      </c>
      <c r="B4995" s="10">
        <v>44927</v>
      </c>
      <c r="C4995" t="s">
        <v>26</v>
      </c>
      <c r="D4995" t="s">
        <v>21</v>
      </c>
      <c r="E4995" t="s">
        <v>22</v>
      </c>
      <c r="H4995" t="s">
        <v>23</v>
      </c>
      <c r="I4995" t="s">
        <v>24</v>
      </c>
      <c r="J4995" t="s">
        <v>29</v>
      </c>
      <c r="K4995" s="11">
        <v>8</v>
      </c>
      <c r="L4995" s="12">
        <v>318.57100000000003</v>
      </c>
      <c r="M4995" s="12">
        <v>25.485680000000002</v>
      </c>
      <c r="N4995" s="12">
        <v>37.781999999999996</v>
      </c>
      <c r="O4995" s="13">
        <f t="shared" si="156"/>
        <v>-12.296319999999994</v>
      </c>
    </row>
    <row r="4996" spans="1:15" x14ac:dyDescent="0.2">
      <c r="A4996" s="4">
        <f t="shared" si="158"/>
        <v>1</v>
      </c>
      <c r="B4996" s="10">
        <v>44927</v>
      </c>
      <c r="C4996" t="s">
        <v>28</v>
      </c>
      <c r="D4996" t="s">
        <v>21</v>
      </c>
      <c r="E4996" t="s">
        <v>22</v>
      </c>
      <c r="H4996" t="s">
        <v>31</v>
      </c>
      <c r="I4996" t="s">
        <v>2</v>
      </c>
      <c r="J4996" t="s">
        <v>25</v>
      </c>
      <c r="K4996" s="11">
        <v>12</v>
      </c>
      <c r="L4996" s="12">
        <v>451.33499999999998</v>
      </c>
      <c r="M4996" s="12">
        <v>36.1068</v>
      </c>
      <c r="N4996" s="12">
        <v>21.491</v>
      </c>
      <c r="O4996" s="13">
        <f t="shared" si="156"/>
        <v>14.6158</v>
      </c>
    </row>
    <row r="4997" spans="1:15" x14ac:dyDescent="0.2">
      <c r="A4997" s="4">
        <f t="shared" si="158"/>
        <v>1</v>
      </c>
      <c r="B4997" s="10">
        <v>44927</v>
      </c>
      <c r="C4997" t="s">
        <v>24</v>
      </c>
      <c r="D4997" t="s">
        <v>21</v>
      </c>
      <c r="E4997" t="s">
        <v>22</v>
      </c>
      <c r="H4997" t="s">
        <v>23</v>
      </c>
      <c r="I4997" t="s">
        <v>24</v>
      </c>
      <c r="J4997" t="s">
        <v>25</v>
      </c>
      <c r="K4997" s="11">
        <v>7</v>
      </c>
      <c r="L4997" s="12">
        <v>342.19200000000001</v>
      </c>
      <c r="M4997" s="12">
        <v>27.375360000000001</v>
      </c>
      <c r="N4997" s="12">
        <v>37.781999999999996</v>
      </c>
      <c r="O4997" s="13">
        <f t="shared" si="156"/>
        <v>-10.406639999999996</v>
      </c>
    </row>
    <row r="4998" spans="1:15" x14ac:dyDescent="0.2">
      <c r="A4998" s="4">
        <f t="shared" si="158"/>
        <v>1</v>
      </c>
      <c r="B4998" s="10">
        <v>44927</v>
      </c>
      <c r="C4998" t="s">
        <v>30</v>
      </c>
      <c r="D4998" t="s">
        <v>21</v>
      </c>
      <c r="E4998" t="s">
        <v>22</v>
      </c>
      <c r="H4998" t="s">
        <v>23</v>
      </c>
      <c r="I4998" t="s">
        <v>26</v>
      </c>
      <c r="J4998" t="s">
        <v>27</v>
      </c>
      <c r="K4998" s="11">
        <v>8</v>
      </c>
      <c r="L4998" s="12">
        <v>407.13299999999998</v>
      </c>
      <c r="M4998" s="12">
        <v>32.570639999999997</v>
      </c>
      <c r="N4998" s="12">
        <v>42.625999999999998</v>
      </c>
      <c r="O4998" s="13">
        <f t="shared" si="156"/>
        <v>-10.05536</v>
      </c>
    </row>
    <row r="4999" spans="1:15" x14ac:dyDescent="0.2">
      <c r="A4999" s="4">
        <f t="shared" si="158"/>
        <v>1</v>
      </c>
      <c r="B4999" s="10">
        <v>44927</v>
      </c>
      <c r="C4999" t="s">
        <v>32</v>
      </c>
      <c r="D4999" t="s">
        <v>21</v>
      </c>
      <c r="E4999" t="s">
        <v>22</v>
      </c>
      <c r="H4999" t="s">
        <v>31</v>
      </c>
      <c r="I4999" t="s">
        <v>2</v>
      </c>
      <c r="J4999" t="s">
        <v>27</v>
      </c>
      <c r="K4999" s="11">
        <v>13</v>
      </c>
      <c r="L4999" s="12">
        <v>473.14499999999998</v>
      </c>
      <c r="M4999" s="12">
        <v>37.851599999999998</v>
      </c>
      <c r="N4999" s="12">
        <v>23.2</v>
      </c>
      <c r="O4999" s="13">
        <f t="shared" ref="O4999:O5062" si="159">M4999-N4999</f>
        <v>14.651599999999998</v>
      </c>
    </row>
    <row r="5000" spans="1:15" x14ac:dyDescent="0.2">
      <c r="A5000" s="4">
        <f t="shared" si="158"/>
        <v>1</v>
      </c>
      <c r="B5000" s="10">
        <v>44927</v>
      </c>
      <c r="C5000" t="s">
        <v>34</v>
      </c>
      <c r="D5000" t="s">
        <v>21</v>
      </c>
      <c r="E5000" t="s">
        <v>22</v>
      </c>
      <c r="H5000" t="s">
        <v>23</v>
      </c>
      <c r="I5000" t="s">
        <v>28</v>
      </c>
      <c r="J5000" t="s">
        <v>29</v>
      </c>
      <c r="K5000" s="11">
        <v>9</v>
      </c>
      <c r="L5000" s="12">
        <v>455.65199999999999</v>
      </c>
      <c r="M5000" s="12">
        <v>36.452159999999999</v>
      </c>
      <c r="N5000" s="12">
        <v>40.074000000000005</v>
      </c>
      <c r="O5000" s="13">
        <f t="shared" si="159"/>
        <v>-3.6218400000000059</v>
      </c>
    </row>
    <row r="5001" spans="1:15" x14ac:dyDescent="0.2">
      <c r="A5001" s="4">
        <f t="shared" si="158"/>
        <v>2</v>
      </c>
      <c r="B5001" s="10">
        <v>44928</v>
      </c>
      <c r="C5001" t="s">
        <v>20</v>
      </c>
      <c r="D5001" t="s">
        <v>35</v>
      </c>
      <c r="E5001" t="s">
        <v>42</v>
      </c>
      <c r="H5001" t="s">
        <v>40</v>
      </c>
      <c r="I5001" t="s">
        <v>2</v>
      </c>
      <c r="J5001" t="s">
        <v>38</v>
      </c>
      <c r="K5001" s="11">
        <v>9</v>
      </c>
      <c r="L5001" s="12">
        <v>602.399</v>
      </c>
      <c r="M5001" s="12">
        <v>48.191920000000003</v>
      </c>
      <c r="N5001" s="12">
        <v>34.773000000000003</v>
      </c>
      <c r="O5001" s="13">
        <f t="shared" si="159"/>
        <v>13.41892</v>
      </c>
    </row>
    <row r="5002" spans="1:15" x14ac:dyDescent="0.2">
      <c r="A5002" s="4">
        <f t="shared" si="158"/>
        <v>2</v>
      </c>
      <c r="B5002" s="10">
        <v>44928</v>
      </c>
      <c r="C5002" t="s">
        <v>26</v>
      </c>
      <c r="D5002" t="s">
        <v>35</v>
      </c>
      <c r="E5002" t="s">
        <v>42</v>
      </c>
      <c r="H5002" t="s">
        <v>40</v>
      </c>
      <c r="I5002" t="s">
        <v>24</v>
      </c>
      <c r="J5002" t="s">
        <v>43</v>
      </c>
      <c r="K5002" s="11">
        <v>13</v>
      </c>
      <c r="L5002" s="12">
        <v>647.37800000000004</v>
      </c>
      <c r="M5002" s="12">
        <v>51.790240000000004</v>
      </c>
      <c r="N5002" s="12">
        <v>23.132000000000001</v>
      </c>
      <c r="O5002" s="13">
        <f t="shared" si="159"/>
        <v>28.658240000000003</v>
      </c>
    </row>
    <row r="5003" spans="1:15" x14ac:dyDescent="0.2">
      <c r="A5003" s="4">
        <f t="shared" si="158"/>
        <v>2</v>
      </c>
      <c r="B5003" s="10">
        <v>44928</v>
      </c>
      <c r="C5003" t="s">
        <v>28</v>
      </c>
      <c r="D5003" t="s">
        <v>35</v>
      </c>
      <c r="E5003" t="s">
        <v>42</v>
      </c>
      <c r="H5003" t="s">
        <v>40</v>
      </c>
      <c r="I5003" t="s">
        <v>28</v>
      </c>
      <c r="J5003" t="s">
        <v>43</v>
      </c>
      <c r="K5003" s="11">
        <v>14</v>
      </c>
      <c r="L5003" s="12">
        <v>846.62400000000002</v>
      </c>
      <c r="M5003" s="12">
        <v>67.729920000000007</v>
      </c>
      <c r="N5003" s="12">
        <v>27.136000000000003</v>
      </c>
      <c r="O5003" s="13">
        <f t="shared" si="159"/>
        <v>40.593920000000004</v>
      </c>
    </row>
    <row r="5004" spans="1:15" x14ac:dyDescent="0.2">
      <c r="A5004" s="4">
        <f t="shared" si="158"/>
        <v>2</v>
      </c>
      <c r="B5004" s="10">
        <v>44928</v>
      </c>
      <c r="C5004" t="s">
        <v>24</v>
      </c>
      <c r="D5004" t="s">
        <v>35</v>
      </c>
      <c r="E5004" t="s">
        <v>42</v>
      </c>
      <c r="H5004" t="s">
        <v>37</v>
      </c>
      <c r="I5004" t="s">
        <v>2</v>
      </c>
      <c r="J5004" t="s">
        <v>38</v>
      </c>
      <c r="K5004" s="11">
        <v>7</v>
      </c>
      <c r="L5004" s="12">
        <v>500.63499999999999</v>
      </c>
      <c r="M5004" s="12">
        <v>40.050800000000002</v>
      </c>
      <c r="N5004" s="12">
        <v>36.116</v>
      </c>
      <c r="O5004" s="13">
        <f t="shared" si="159"/>
        <v>3.9348000000000027</v>
      </c>
    </row>
    <row r="5005" spans="1:15" x14ac:dyDescent="0.2">
      <c r="A5005" s="4">
        <f t="shared" si="158"/>
        <v>2</v>
      </c>
      <c r="B5005" s="10">
        <v>44928</v>
      </c>
      <c r="C5005" t="s">
        <v>30</v>
      </c>
      <c r="D5005" t="s">
        <v>35</v>
      </c>
      <c r="E5005" t="s">
        <v>42</v>
      </c>
      <c r="H5005" t="s">
        <v>23</v>
      </c>
      <c r="I5005" t="s">
        <v>28</v>
      </c>
      <c r="J5005" t="s">
        <v>29</v>
      </c>
      <c r="K5005" s="11">
        <v>7</v>
      </c>
      <c r="L5005" s="12">
        <v>405.625</v>
      </c>
      <c r="M5005" s="12">
        <v>32.450000000000003</v>
      </c>
      <c r="N5005" s="12">
        <v>24.191000000000003</v>
      </c>
      <c r="O5005" s="13">
        <f t="shared" si="159"/>
        <v>8.2590000000000003</v>
      </c>
    </row>
    <row r="5006" spans="1:15" x14ac:dyDescent="0.2">
      <c r="A5006" s="4">
        <f t="shared" si="158"/>
        <v>2</v>
      </c>
      <c r="B5006" s="10">
        <v>44928</v>
      </c>
      <c r="C5006" t="s">
        <v>32</v>
      </c>
      <c r="D5006" t="s">
        <v>35</v>
      </c>
      <c r="E5006" t="s">
        <v>42</v>
      </c>
      <c r="H5006" t="s">
        <v>31</v>
      </c>
      <c r="I5006" t="s">
        <v>2</v>
      </c>
      <c r="J5006" t="s">
        <v>38</v>
      </c>
      <c r="K5006" s="11">
        <v>7</v>
      </c>
      <c r="L5006" s="12">
        <v>317.99700000000001</v>
      </c>
      <c r="M5006" s="12">
        <v>25.439760000000003</v>
      </c>
      <c r="N5006" s="12">
        <v>23.321000000000002</v>
      </c>
      <c r="O5006" s="13">
        <f t="shared" si="159"/>
        <v>2.1187600000000018</v>
      </c>
    </row>
    <row r="5007" spans="1:15" x14ac:dyDescent="0.2">
      <c r="A5007" s="4">
        <f t="shared" si="158"/>
        <v>2</v>
      </c>
      <c r="B5007" s="10">
        <v>44928</v>
      </c>
      <c r="C5007" t="s">
        <v>34</v>
      </c>
      <c r="D5007" t="s">
        <v>35</v>
      </c>
      <c r="E5007" t="s">
        <v>42</v>
      </c>
      <c r="H5007" t="s">
        <v>31</v>
      </c>
      <c r="I5007" t="s">
        <v>24</v>
      </c>
      <c r="J5007" t="s">
        <v>29</v>
      </c>
      <c r="K5007" s="11">
        <v>6</v>
      </c>
      <c r="L5007" s="12">
        <v>212.364</v>
      </c>
      <c r="M5007" s="12">
        <v>16.98912</v>
      </c>
      <c r="N5007" s="12">
        <v>19.231999999999999</v>
      </c>
      <c r="O5007" s="13">
        <f t="shared" si="159"/>
        <v>-2.2428799999999995</v>
      </c>
    </row>
    <row r="5008" spans="1:15" x14ac:dyDescent="0.2">
      <c r="A5008" s="4">
        <f t="shared" si="158"/>
        <v>2</v>
      </c>
      <c r="B5008" s="10">
        <v>44928</v>
      </c>
      <c r="C5008" t="s">
        <v>41</v>
      </c>
      <c r="D5008" t="s">
        <v>35</v>
      </c>
      <c r="E5008" t="s">
        <v>42</v>
      </c>
      <c r="H5008" t="s">
        <v>37</v>
      </c>
      <c r="I5008" t="s">
        <v>2</v>
      </c>
      <c r="J5008" t="s">
        <v>38</v>
      </c>
      <c r="K5008" s="11">
        <v>6</v>
      </c>
      <c r="L5008" s="12">
        <v>233.46199999999999</v>
      </c>
      <c r="M5008" s="12">
        <v>18.676960000000001</v>
      </c>
      <c r="N5008" s="12">
        <v>36.704999999999998</v>
      </c>
      <c r="O5008" s="13">
        <f t="shared" si="159"/>
        <v>-18.028039999999997</v>
      </c>
    </row>
    <row r="5009" spans="1:15" x14ac:dyDescent="0.2">
      <c r="A5009" s="4">
        <f t="shared" si="158"/>
        <v>2</v>
      </c>
      <c r="B5009" s="10">
        <v>44928</v>
      </c>
      <c r="C5009" t="s">
        <v>20</v>
      </c>
      <c r="D5009" t="s">
        <v>21</v>
      </c>
      <c r="E5009" t="s">
        <v>36</v>
      </c>
      <c r="H5009" t="s">
        <v>23</v>
      </c>
      <c r="I5009" t="s">
        <v>146</v>
      </c>
      <c r="J5009" t="s">
        <v>147</v>
      </c>
      <c r="K5009" s="11">
        <v>7</v>
      </c>
      <c r="L5009" s="12">
        <v>259.964</v>
      </c>
      <c r="M5009" s="12">
        <v>20.79712</v>
      </c>
      <c r="N5009" s="12">
        <v>41.216000000000001</v>
      </c>
      <c r="O5009" s="13">
        <f t="shared" si="159"/>
        <v>-20.418880000000001</v>
      </c>
    </row>
    <row r="5010" spans="1:15" x14ac:dyDescent="0.2">
      <c r="A5010" s="4">
        <f t="shared" si="158"/>
        <v>2</v>
      </c>
      <c r="B5010" s="10">
        <v>44928</v>
      </c>
      <c r="C5010" t="s">
        <v>26</v>
      </c>
      <c r="D5010" t="s">
        <v>21</v>
      </c>
      <c r="E5010" t="s">
        <v>36</v>
      </c>
      <c r="H5010" t="s">
        <v>31</v>
      </c>
      <c r="I5010" t="s">
        <v>2</v>
      </c>
      <c r="J5010" t="s">
        <v>27</v>
      </c>
      <c r="K5010" s="11">
        <v>9</v>
      </c>
      <c r="L5010" s="12">
        <v>401.678</v>
      </c>
      <c r="M5010" s="12">
        <v>32.134239999999998</v>
      </c>
      <c r="N5010" s="12">
        <v>23.199999999999996</v>
      </c>
      <c r="O5010" s="13">
        <f t="shared" si="159"/>
        <v>8.9342400000000026</v>
      </c>
    </row>
    <row r="5011" spans="1:15" x14ac:dyDescent="0.2">
      <c r="A5011" s="4">
        <f t="shared" si="158"/>
        <v>2</v>
      </c>
      <c r="B5011" s="10">
        <v>44928</v>
      </c>
      <c r="C5011" t="s">
        <v>28</v>
      </c>
      <c r="D5011" t="s">
        <v>35</v>
      </c>
      <c r="E5011" t="s">
        <v>36</v>
      </c>
      <c r="H5011" t="s">
        <v>23</v>
      </c>
      <c r="I5011" t="s">
        <v>28</v>
      </c>
      <c r="J5011" t="s">
        <v>43</v>
      </c>
      <c r="K5011" s="11">
        <v>7</v>
      </c>
      <c r="L5011" s="12">
        <v>527.39499999999998</v>
      </c>
      <c r="M5011" s="12">
        <v>42.191600000000001</v>
      </c>
      <c r="N5011" s="12">
        <v>28.645000000000003</v>
      </c>
      <c r="O5011" s="13">
        <f t="shared" si="159"/>
        <v>13.546599999999998</v>
      </c>
    </row>
    <row r="5012" spans="1:15" x14ac:dyDescent="0.2">
      <c r="A5012" s="4">
        <f t="shared" si="158"/>
        <v>2</v>
      </c>
      <c r="B5012" s="10">
        <v>44928</v>
      </c>
      <c r="C5012" t="s">
        <v>24</v>
      </c>
      <c r="D5012" t="s">
        <v>21</v>
      </c>
      <c r="E5012" t="s">
        <v>36</v>
      </c>
      <c r="F5012" t="s">
        <v>39</v>
      </c>
      <c r="H5012" t="s">
        <v>40</v>
      </c>
      <c r="I5012" t="s">
        <v>2</v>
      </c>
      <c r="J5012" t="s">
        <v>25</v>
      </c>
      <c r="K5012" s="11">
        <v>15</v>
      </c>
      <c r="L5012" s="12">
        <v>6931.527</v>
      </c>
      <c r="M5012" s="12">
        <v>554.52215999999999</v>
      </c>
      <c r="N5012" s="12">
        <v>120.22199999999999</v>
      </c>
      <c r="O5012" s="13">
        <f t="shared" si="159"/>
        <v>434.30016000000001</v>
      </c>
    </row>
    <row r="5013" spans="1:15" x14ac:dyDescent="0.2">
      <c r="A5013" s="4">
        <f t="shared" si="158"/>
        <v>2</v>
      </c>
      <c r="B5013" s="10">
        <v>44928</v>
      </c>
      <c r="C5013" t="s">
        <v>30</v>
      </c>
      <c r="D5013" t="s">
        <v>35</v>
      </c>
      <c r="E5013" t="s">
        <v>36</v>
      </c>
      <c r="H5013" t="s">
        <v>31</v>
      </c>
      <c r="I5013" t="s">
        <v>2</v>
      </c>
      <c r="J5013" t="s">
        <v>38</v>
      </c>
      <c r="K5013" s="11">
        <v>10</v>
      </c>
      <c r="L5013" s="12">
        <v>717.59900000000005</v>
      </c>
      <c r="M5013" s="12">
        <v>57.407920000000004</v>
      </c>
      <c r="N5013" s="12">
        <v>23.321000000000002</v>
      </c>
      <c r="O5013" s="13">
        <f t="shared" si="159"/>
        <v>34.086920000000006</v>
      </c>
    </row>
    <row r="5014" spans="1:15" x14ac:dyDescent="0.2">
      <c r="A5014" s="4">
        <f t="shared" si="158"/>
        <v>2</v>
      </c>
      <c r="B5014" s="10">
        <v>44928</v>
      </c>
      <c r="C5014" t="s">
        <v>32</v>
      </c>
      <c r="D5014" t="s">
        <v>21</v>
      </c>
      <c r="E5014" t="s">
        <v>36</v>
      </c>
      <c r="H5014" t="s">
        <v>23</v>
      </c>
      <c r="I5014" t="s">
        <v>2</v>
      </c>
      <c r="J5014" t="s">
        <v>45</v>
      </c>
      <c r="K5014" s="11">
        <v>16</v>
      </c>
      <c r="L5014" s="12">
        <v>742.81700000000001</v>
      </c>
      <c r="M5014" s="12">
        <v>59.425360000000005</v>
      </c>
      <c r="N5014" s="12">
        <v>39.436999999999998</v>
      </c>
      <c r="O5014" s="13">
        <f t="shared" si="159"/>
        <v>19.988360000000007</v>
      </c>
    </row>
    <row r="5015" spans="1:15" x14ac:dyDescent="0.2">
      <c r="A5015" s="4">
        <f t="shared" si="158"/>
        <v>2</v>
      </c>
      <c r="B5015" s="10">
        <v>44928</v>
      </c>
      <c r="C5015" t="s">
        <v>34</v>
      </c>
      <c r="D5015" t="s">
        <v>35</v>
      </c>
      <c r="E5015" t="s">
        <v>36</v>
      </c>
      <c r="H5015" t="s">
        <v>40</v>
      </c>
      <c r="I5015" t="s">
        <v>28</v>
      </c>
      <c r="J5015" t="s">
        <v>27</v>
      </c>
      <c r="K5015" s="11">
        <v>14</v>
      </c>
      <c r="L5015" s="12">
        <v>900.74900000000002</v>
      </c>
      <c r="M5015" s="12">
        <v>72.059920000000005</v>
      </c>
      <c r="N5015" s="12">
        <v>35.472000000000001</v>
      </c>
      <c r="O5015" s="13">
        <f t="shared" si="159"/>
        <v>36.587920000000004</v>
      </c>
    </row>
    <row r="5016" spans="1:15" x14ac:dyDescent="0.2">
      <c r="A5016" s="4">
        <f t="shared" si="158"/>
        <v>2</v>
      </c>
      <c r="B5016" s="10">
        <v>44928</v>
      </c>
      <c r="C5016" t="s">
        <v>41</v>
      </c>
      <c r="D5016" t="s">
        <v>21</v>
      </c>
      <c r="E5016" t="s">
        <v>36</v>
      </c>
      <c r="H5016" t="s">
        <v>40</v>
      </c>
      <c r="I5016" t="s">
        <v>2</v>
      </c>
      <c r="J5016" t="s">
        <v>25</v>
      </c>
      <c r="K5016" s="11">
        <v>15</v>
      </c>
      <c r="L5016" s="12">
        <v>1087.829</v>
      </c>
      <c r="M5016" s="12">
        <v>87.026319999999998</v>
      </c>
      <c r="N5016" s="12">
        <v>68.698999999999998</v>
      </c>
      <c r="O5016" s="13">
        <f t="shared" si="159"/>
        <v>18.32732</v>
      </c>
    </row>
    <row r="5017" spans="1:15" x14ac:dyDescent="0.2">
      <c r="A5017" s="4">
        <f t="shared" si="158"/>
        <v>3</v>
      </c>
      <c r="B5017" s="10">
        <v>44929</v>
      </c>
      <c r="C5017" t="s">
        <v>20</v>
      </c>
      <c r="D5017" t="s">
        <v>35</v>
      </c>
      <c r="E5017" t="s">
        <v>51</v>
      </c>
      <c r="H5017" t="s">
        <v>23</v>
      </c>
      <c r="I5017" t="s">
        <v>24</v>
      </c>
      <c r="J5017" t="s">
        <v>29</v>
      </c>
      <c r="K5017" s="11">
        <v>11</v>
      </c>
      <c r="L5017" s="12">
        <v>851.70299999999997</v>
      </c>
      <c r="M5017" s="12">
        <v>68.136240000000001</v>
      </c>
      <c r="N5017" s="12">
        <v>23.291</v>
      </c>
      <c r="O5017" s="13">
        <f t="shared" si="159"/>
        <v>44.845240000000004</v>
      </c>
    </row>
    <row r="5018" spans="1:15" x14ac:dyDescent="0.2">
      <c r="A5018" s="4">
        <f t="shared" si="158"/>
        <v>3</v>
      </c>
      <c r="B5018" s="10">
        <v>44929</v>
      </c>
      <c r="C5018" t="s">
        <v>26</v>
      </c>
      <c r="D5018" t="s">
        <v>35</v>
      </c>
      <c r="E5018" t="s">
        <v>51</v>
      </c>
      <c r="H5018" t="s">
        <v>40</v>
      </c>
      <c r="I5018" t="s">
        <v>28</v>
      </c>
      <c r="J5018" t="s">
        <v>29</v>
      </c>
      <c r="K5018" s="11">
        <v>15</v>
      </c>
      <c r="L5018" s="12">
        <v>931.16200000000003</v>
      </c>
      <c r="M5018" s="12">
        <v>74.492960000000011</v>
      </c>
      <c r="N5018" s="12">
        <v>21.080000000000002</v>
      </c>
      <c r="O5018" s="13">
        <f t="shared" si="159"/>
        <v>53.412960000000012</v>
      </c>
    </row>
    <row r="5019" spans="1:15" x14ac:dyDescent="0.2">
      <c r="A5019" s="4">
        <f t="shared" si="158"/>
        <v>3</v>
      </c>
      <c r="B5019" s="10">
        <v>44929</v>
      </c>
      <c r="C5019" t="s">
        <v>28</v>
      </c>
      <c r="D5019" t="s">
        <v>35</v>
      </c>
      <c r="E5019" t="s">
        <v>51</v>
      </c>
      <c r="H5019" t="s">
        <v>40</v>
      </c>
      <c r="I5019" t="s">
        <v>24</v>
      </c>
      <c r="J5019" t="s">
        <v>29</v>
      </c>
      <c r="K5019" s="11">
        <v>15</v>
      </c>
      <c r="L5019" s="12">
        <v>788.05100000000004</v>
      </c>
      <c r="M5019" s="12">
        <v>63.044080000000008</v>
      </c>
      <c r="N5019" s="12">
        <v>23.149000000000001</v>
      </c>
      <c r="O5019" s="13">
        <f t="shared" si="159"/>
        <v>39.895080000000007</v>
      </c>
    </row>
    <row r="5020" spans="1:15" x14ac:dyDescent="0.2">
      <c r="A5020" s="4">
        <f t="shared" si="158"/>
        <v>3</v>
      </c>
      <c r="B5020" s="10">
        <v>44929</v>
      </c>
      <c r="C5020" t="s">
        <v>24</v>
      </c>
      <c r="D5020" t="s">
        <v>35</v>
      </c>
      <c r="E5020" t="s">
        <v>51</v>
      </c>
      <c r="H5020" t="s">
        <v>40</v>
      </c>
      <c r="I5020" t="s">
        <v>24</v>
      </c>
      <c r="J5020" t="s">
        <v>29</v>
      </c>
      <c r="K5020" s="11">
        <v>15</v>
      </c>
      <c r="L5020" s="12">
        <v>903.41399999999999</v>
      </c>
      <c r="M5020" s="12">
        <v>72.273120000000006</v>
      </c>
      <c r="N5020" s="12">
        <v>18.697000000000003</v>
      </c>
      <c r="O5020" s="13">
        <f t="shared" si="159"/>
        <v>53.576120000000003</v>
      </c>
    </row>
    <row r="5021" spans="1:15" x14ac:dyDescent="0.2">
      <c r="A5021" s="4">
        <f t="shared" si="158"/>
        <v>3</v>
      </c>
      <c r="B5021" s="10">
        <v>44929</v>
      </c>
      <c r="C5021" t="s">
        <v>30</v>
      </c>
      <c r="D5021" t="s">
        <v>35</v>
      </c>
      <c r="E5021" t="s">
        <v>51</v>
      </c>
      <c r="H5021" t="s">
        <v>40</v>
      </c>
      <c r="I5021" t="s">
        <v>24</v>
      </c>
      <c r="J5021" t="s">
        <v>29</v>
      </c>
      <c r="K5021" s="11">
        <v>13</v>
      </c>
      <c r="L5021" s="12">
        <v>590.13599999999997</v>
      </c>
      <c r="M5021" s="12">
        <v>47.210879999999996</v>
      </c>
      <c r="N5021" s="12">
        <v>15.779</v>
      </c>
      <c r="O5021" s="13">
        <f t="shared" si="159"/>
        <v>31.431879999999996</v>
      </c>
    </row>
    <row r="5022" spans="1:15" x14ac:dyDescent="0.2">
      <c r="A5022" s="4">
        <f t="shared" si="158"/>
        <v>3</v>
      </c>
      <c r="B5022" s="10">
        <v>44929</v>
      </c>
      <c r="C5022" t="s">
        <v>32</v>
      </c>
      <c r="D5022" t="s">
        <v>35</v>
      </c>
      <c r="E5022" t="s">
        <v>51</v>
      </c>
      <c r="H5022" t="s">
        <v>40</v>
      </c>
      <c r="I5022" t="s">
        <v>2</v>
      </c>
      <c r="J5022" t="s">
        <v>38</v>
      </c>
      <c r="K5022" s="11">
        <v>9</v>
      </c>
      <c r="L5022" s="12">
        <v>501.517</v>
      </c>
      <c r="M5022" s="12">
        <v>40.121360000000003</v>
      </c>
      <c r="N5022" s="12">
        <v>31.585999999999999</v>
      </c>
      <c r="O5022" s="13">
        <f t="shared" si="159"/>
        <v>8.5353600000000043</v>
      </c>
    </row>
    <row r="5023" spans="1:15" x14ac:dyDescent="0.2">
      <c r="A5023" s="4">
        <f t="shared" si="158"/>
        <v>3</v>
      </c>
      <c r="B5023" s="10">
        <v>44929</v>
      </c>
      <c r="C5023" t="s">
        <v>34</v>
      </c>
      <c r="D5023" t="s">
        <v>35</v>
      </c>
      <c r="E5023" t="s">
        <v>51</v>
      </c>
      <c r="H5023" t="s">
        <v>40</v>
      </c>
      <c r="I5023" t="s">
        <v>28</v>
      </c>
      <c r="J5023" t="s">
        <v>27</v>
      </c>
      <c r="K5023" s="11">
        <v>14</v>
      </c>
      <c r="L5023" s="12">
        <v>436.4</v>
      </c>
      <c r="M5023" s="12">
        <v>34.911999999999999</v>
      </c>
      <c r="N5023" s="12">
        <v>28.713999999999999</v>
      </c>
      <c r="O5023" s="13">
        <f t="shared" si="159"/>
        <v>6.1980000000000004</v>
      </c>
    </row>
    <row r="5024" spans="1:15" x14ac:dyDescent="0.2">
      <c r="A5024" s="4">
        <f t="shared" si="158"/>
        <v>3</v>
      </c>
      <c r="B5024" s="10">
        <v>44929</v>
      </c>
      <c r="C5024" t="s">
        <v>41</v>
      </c>
      <c r="D5024" t="s">
        <v>35</v>
      </c>
      <c r="E5024" t="s">
        <v>51</v>
      </c>
      <c r="H5024" t="s">
        <v>37</v>
      </c>
      <c r="I5024" t="s">
        <v>2</v>
      </c>
      <c r="J5024" t="s">
        <v>38</v>
      </c>
      <c r="K5024" s="11">
        <v>8</v>
      </c>
      <c r="L5024" s="12">
        <v>267.572</v>
      </c>
      <c r="M5024" s="12">
        <v>21.405760000000001</v>
      </c>
      <c r="N5024" s="12">
        <v>36.926000000000002</v>
      </c>
      <c r="O5024" s="13">
        <f t="shared" si="159"/>
        <v>-15.520240000000001</v>
      </c>
    </row>
    <row r="5025" spans="1:15" x14ac:dyDescent="0.2">
      <c r="A5025" s="4">
        <f t="shared" si="158"/>
        <v>3</v>
      </c>
      <c r="B5025" s="10">
        <v>44929</v>
      </c>
      <c r="C5025" t="s">
        <v>56</v>
      </c>
      <c r="D5025" t="s">
        <v>35</v>
      </c>
      <c r="E5025" t="s">
        <v>51</v>
      </c>
      <c r="H5025" t="s">
        <v>37</v>
      </c>
      <c r="I5025" t="s">
        <v>2</v>
      </c>
      <c r="J5025" t="s">
        <v>38</v>
      </c>
      <c r="K5025" s="11">
        <v>7</v>
      </c>
      <c r="L5025" s="12">
        <v>241.928</v>
      </c>
      <c r="M5025" s="12">
        <v>19.354240000000001</v>
      </c>
      <c r="N5025" s="12">
        <v>36.851999999999997</v>
      </c>
      <c r="O5025" s="13">
        <f t="shared" si="159"/>
        <v>-17.497759999999996</v>
      </c>
    </row>
    <row r="5026" spans="1:15" x14ac:dyDescent="0.2">
      <c r="A5026" s="4">
        <f t="shared" si="158"/>
        <v>4</v>
      </c>
      <c r="B5026" s="10">
        <v>44930</v>
      </c>
      <c r="C5026" t="s">
        <v>20</v>
      </c>
      <c r="D5026" t="s">
        <v>21</v>
      </c>
      <c r="E5026" t="s">
        <v>36</v>
      </c>
      <c r="H5026" t="s">
        <v>23</v>
      </c>
      <c r="I5026" t="s">
        <v>26</v>
      </c>
      <c r="J5026" t="s">
        <v>27</v>
      </c>
      <c r="K5026" s="11">
        <v>5</v>
      </c>
      <c r="L5026" s="12">
        <v>213.69800000000001</v>
      </c>
      <c r="M5026" s="12">
        <v>17.095840000000003</v>
      </c>
      <c r="N5026" s="12">
        <v>40.110999999999997</v>
      </c>
      <c r="O5026" s="13">
        <f t="shared" si="159"/>
        <v>-23.015159999999995</v>
      </c>
    </row>
    <row r="5027" spans="1:15" x14ac:dyDescent="0.2">
      <c r="A5027" s="4">
        <f t="shared" si="158"/>
        <v>4</v>
      </c>
      <c r="B5027" s="10">
        <v>44930</v>
      </c>
      <c r="C5027" t="s">
        <v>26</v>
      </c>
      <c r="D5027" t="s">
        <v>21</v>
      </c>
      <c r="E5027" t="s">
        <v>36</v>
      </c>
      <c r="H5027" t="s">
        <v>31</v>
      </c>
      <c r="I5027" t="s">
        <v>2</v>
      </c>
      <c r="J5027" t="s">
        <v>27</v>
      </c>
      <c r="K5027" s="11">
        <v>9</v>
      </c>
      <c r="L5027" s="12">
        <v>399.91300000000001</v>
      </c>
      <c r="M5027" s="12">
        <v>31.993040000000001</v>
      </c>
      <c r="N5027" s="12">
        <v>23.2</v>
      </c>
      <c r="O5027" s="13">
        <f t="shared" si="159"/>
        <v>8.7930400000000013</v>
      </c>
    </row>
    <row r="5028" spans="1:15" x14ac:dyDescent="0.2">
      <c r="A5028" s="4">
        <f t="shared" si="158"/>
        <v>4</v>
      </c>
      <c r="B5028" s="10">
        <v>44930</v>
      </c>
      <c r="C5028" t="s">
        <v>28</v>
      </c>
      <c r="D5028" t="s">
        <v>21</v>
      </c>
      <c r="E5028" t="s">
        <v>36</v>
      </c>
      <c r="H5028" t="s">
        <v>59</v>
      </c>
      <c r="I5028" t="s">
        <v>2</v>
      </c>
      <c r="J5028" t="s">
        <v>45</v>
      </c>
      <c r="K5028" s="11">
        <v>11</v>
      </c>
      <c r="L5028" s="12">
        <v>499.517</v>
      </c>
      <c r="M5028" s="12">
        <v>39.961359999999999</v>
      </c>
      <c r="N5028" s="12">
        <v>39.436999999999998</v>
      </c>
      <c r="O5028" s="13">
        <f t="shared" si="159"/>
        <v>0.52436000000000149</v>
      </c>
    </row>
    <row r="5029" spans="1:15" x14ac:dyDescent="0.2">
      <c r="A5029" s="4">
        <f t="shared" si="158"/>
        <v>4</v>
      </c>
      <c r="B5029" s="10">
        <v>44930</v>
      </c>
      <c r="C5029" t="s">
        <v>24</v>
      </c>
      <c r="D5029" t="s">
        <v>35</v>
      </c>
      <c r="E5029" t="s">
        <v>36</v>
      </c>
      <c r="H5029" t="s">
        <v>40</v>
      </c>
      <c r="I5029" t="s">
        <v>24</v>
      </c>
      <c r="J5029" t="s">
        <v>29</v>
      </c>
      <c r="K5029" s="11">
        <v>13</v>
      </c>
      <c r="L5029" s="12">
        <v>677.42399999999998</v>
      </c>
      <c r="M5029" s="12">
        <v>54.193919999999999</v>
      </c>
      <c r="N5029" s="12">
        <v>22.045999999999999</v>
      </c>
      <c r="O5029" s="13">
        <f t="shared" si="159"/>
        <v>32.147919999999999</v>
      </c>
    </row>
    <row r="5030" spans="1:15" x14ac:dyDescent="0.2">
      <c r="A5030" s="4">
        <f t="shared" si="158"/>
        <v>4</v>
      </c>
      <c r="B5030" s="10">
        <v>44930</v>
      </c>
      <c r="C5030" t="s">
        <v>30</v>
      </c>
      <c r="D5030" t="s">
        <v>21</v>
      </c>
      <c r="E5030" t="s">
        <v>36</v>
      </c>
      <c r="H5030" t="s">
        <v>31</v>
      </c>
      <c r="I5030" t="s">
        <v>2</v>
      </c>
      <c r="J5030" t="s">
        <v>29</v>
      </c>
      <c r="K5030" s="11">
        <v>11</v>
      </c>
      <c r="L5030" s="12">
        <v>620.50199999999995</v>
      </c>
      <c r="M5030" s="12">
        <v>49.640159999999995</v>
      </c>
      <c r="N5030" s="12">
        <v>21.752000000000002</v>
      </c>
      <c r="O5030" s="13">
        <f t="shared" si="159"/>
        <v>27.888159999999992</v>
      </c>
    </row>
    <row r="5031" spans="1:15" x14ac:dyDescent="0.2">
      <c r="A5031" s="4">
        <f t="shared" si="158"/>
        <v>4</v>
      </c>
      <c r="B5031" s="10">
        <v>44930</v>
      </c>
      <c r="C5031" t="s">
        <v>32</v>
      </c>
      <c r="D5031" t="s">
        <v>35</v>
      </c>
      <c r="E5031" t="s">
        <v>36</v>
      </c>
      <c r="H5031" t="s">
        <v>40</v>
      </c>
      <c r="I5031" t="s">
        <v>28</v>
      </c>
      <c r="J5031" t="s">
        <v>29</v>
      </c>
      <c r="K5031" s="11">
        <v>14</v>
      </c>
      <c r="L5031" s="12">
        <v>957.23900000000003</v>
      </c>
      <c r="M5031" s="12">
        <v>76.579120000000003</v>
      </c>
      <c r="N5031" s="12">
        <v>24.355</v>
      </c>
      <c r="O5031" s="13">
        <f t="shared" si="159"/>
        <v>52.224119999999999</v>
      </c>
    </row>
    <row r="5032" spans="1:15" x14ac:dyDescent="0.2">
      <c r="A5032" s="4">
        <f t="shared" si="158"/>
        <v>4</v>
      </c>
      <c r="B5032" s="10">
        <v>44930</v>
      </c>
      <c r="C5032" t="s">
        <v>34</v>
      </c>
      <c r="D5032" t="s">
        <v>21</v>
      </c>
      <c r="E5032" t="s">
        <v>36</v>
      </c>
      <c r="H5032" t="s">
        <v>23</v>
      </c>
      <c r="I5032" t="s">
        <v>28</v>
      </c>
      <c r="J5032" t="s">
        <v>33</v>
      </c>
      <c r="K5032" s="11">
        <v>10</v>
      </c>
      <c r="L5032" s="12">
        <v>683.16200000000003</v>
      </c>
      <c r="M5032" s="12">
        <v>54.652960000000007</v>
      </c>
      <c r="N5032" s="12">
        <v>40.074000000000005</v>
      </c>
      <c r="O5032" s="13">
        <f t="shared" si="159"/>
        <v>14.578960000000002</v>
      </c>
    </row>
    <row r="5033" spans="1:15" x14ac:dyDescent="0.2">
      <c r="A5033" s="4">
        <f t="shared" si="158"/>
        <v>4</v>
      </c>
      <c r="B5033" s="10">
        <v>44930</v>
      </c>
      <c r="C5033" t="s">
        <v>41</v>
      </c>
      <c r="D5033" t="s">
        <v>35</v>
      </c>
      <c r="E5033" t="s">
        <v>36</v>
      </c>
      <c r="H5033" t="s">
        <v>40</v>
      </c>
      <c r="I5033" t="s">
        <v>28</v>
      </c>
      <c r="J5033" t="s">
        <v>29</v>
      </c>
      <c r="K5033" s="11">
        <v>15</v>
      </c>
      <c r="L5033" s="12">
        <v>826.17399999999998</v>
      </c>
      <c r="M5033" s="12">
        <v>66.093919999999997</v>
      </c>
      <c r="N5033" s="12">
        <v>32.008000000000003</v>
      </c>
      <c r="O5033" s="13">
        <f t="shared" si="159"/>
        <v>34.085919999999994</v>
      </c>
    </row>
    <row r="5034" spans="1:15" x14ac:dyDescent="0.2">
      <c r="A5034" s="4">
        <f t="shared" si="158"/>
        <v>5</v>
      </c>
      <c r="B5034" s="10">
        <v>44931</v>
      </c>
      <c r="C5034" t="s">
        <v>20</v>
      </c>
      <c r="D5034" t="s">
        <v>35</v>
      </c>
      <c r="E5034" t="s">
        <v>52</v>
      </c>
      <c r="H5034" t="s">
        <v>37</v>
      </c>
      <c r="I5034" t="s">
        <v>2</v>
      </c>
      <c r="J5034" t="s">
        <v>27</v>
      </c>
      <c r="K5034" s="11">
        <v>9</v>
      </c>
      <c r="L5034" s="12">
        <v>921.83100000000002</v>
      </c>
      <c r="M5034" s="12">
        <v>73.746480000000005</v>
      </c>
      <c r="N5034" s="12">
        <v>17.215</v>
      </c>
      <c r="O5034" s="13">
        <f t="shared" si="159"/>
        <v>56.531480000000002</v>
      </c>
    </row>
    <row r="5035" spans="1:15" x14ac:dyDescent="0.2">
      <c r="A5035" s="4">
        <f t="shared" si="158"/>
        <v>5</v>
      </c>
      <c r="B5035" s="10">
        <v>44931</v>
      </c>
      <c r="C5035" t="s">
        <v>26</v>
      </c>
      <c r="D5035" t="s">
        <v>35</v>
      </c>
      <c r="E5035" t="s">
        <v>52</v>
      </c>
      <c r="H5035" t="s">
        <v>40</v>
      </c>
      <c r="I5035" t="s">
        <v>24</v>
      </c>
      <c r="J5035" t="s">
        <v>43</v>
      </c>
      <c r="K5035" s="11">
        <v>13</v>
      </c>
      <c r="L5035" s="12">
        <v>775.70100000000002</v>
      </c>
      <c r="M5035" s="12">
        <v>62.056080000000001</v>
      </c>
      <c r="N5035" s="12">
        <v>22.890999999999998</v>
      </c>
      <c r="O5035" s="13">
        <f t="shared" si="159"/>
        <v>39.165080000000003</v>
      </c>
    </row>
    <row r="5036" spans="1:15" x14ac:dyDescent="0.2">
      <c r="A5036" s="4">
        <f t="shared" si="158"/>
        <v>5</v>
      </c>
      <c r="B5036" s="10">
        <v>44931</v>
      </c>
      <c r="C5036" t="s">
        <v>28</v>
      </c>
      <c r="D5036" t="s">
        <v>35</v>
      </c>
      <c r="E5036" t="s">
        <v>52</v>
      </c>
      <c r="H5036" t="s">
        <v>37</v>
      </c>
      <c r="I5036" t="s">
        <v>2</v>
      </c>
      <c r="J5036" t="s">
        <v>38</v>
      </c>
      <c r="K5036" s="11">
        <v>11</v>
      </c>
      <c r="L5036" s="12">
        <v>673.79300000000001</v>
      </c>
      <c r="M5036" s="12">
        <v>53.903440000000003</v>
      </c>
      <c r="N5036" s="12">
        <v>32.445</v>
      </c>
      <c r="O5036" s="13">
        <f t="shared" si="159"/>
        <v>21.458440000000003</v>
      </c>
    </row>
    <row r="5037" spans="1:15" x14ac:dyDescent="0.2">
      <c r="A5037" s="4">
        <f t="shared" si="158"/>
        <v>5</v>
      </c>
      <c r="B5037" s="10">
        <v>44931</v>
      </c>
      <c r="C5037" t="s">
        <v>24</v>
      </c>
      <c r="D5037" t="s">
        <v>35</v>
      </c>
      <c r="E5037" t="s">
        <v>52</v>
      </c>
      <c r="H5037" t="s">
        <v>40</v>
      </c>
      <c r="I5037" t="s">
        <v>28</v>
      </c>
      <c r="J5037" t="s">
        <v>43</v>
      </c>
      <c r="K5037" s="11">
        <v>14</v>
      </c>
      <c r="L5037" s="12">
        <v>964.50699999999995</v>
      </c>
      <c r="M5037" s="12">
        <v>77.160560000000004</v>
      </c>
      <c r="N5037" s="12">
        <v>20.538999999999998</v>
      </c>
      <c r="O5037" s="13">
        <f t="shared" si="159"/>
        <v>56.621560000000002</v>
      </c>
    </row>
    <row r="5038" spans="1:15" x14ac:dyDescent="0.2">
      <c r="A5038" s="4">
        <f t="shared" si="158"/>
        <v>5</v>
      </c>
      <c r="B5038" s="10">
        <v>44931</v>
      </c>
      <c r="C5038" t="s">
        <v>30</v>
      </c>
      <c r="D5038" t="s">
        <v>35</v>
      </c>
      <c r="E5038" t="s">
        <v>52</v>
      </c>
      <c r="H5038" t="s">
        <v>31</v>
      </c>
      <c r="I5038" t="s">
        <v>24</v>
      </c>
      <c r="J5038" t="s">
        <v>29</v>
      </c>
      <c r="K5038" s="11">
        <v>10</v>
      </c>
      <c r="L5038" s="12">
        <v>768.173</v>
      </c>
      <c r="M5038" s="12">
        <v>61.45384</v>
      </c>
      <c r="N5038" s="12">
        <v>15.306999999999999</v>
      </c>
      <c r="O5038" s="13">
        <f t="shared" si="159"/>
        <v>46.146839999999997</v>
      </c>
    </row>
    <row r="5039" spans="1:15" x14ac:dyDescent="0.2">
      <c r="A5039" s="4">
        <f t="shared" si="158"/>
        <v>5</v>
      </c>
      <c r="B5039" s="10">
        <v>44931</v>
      </c>
      <c r="C5039" t="s">
        <v>32</v>
      </c>
      <c r="D5039" t="s">
        <v>35</v>
      </c>
      <c r="E5039" t="s">
        <v>52</v>
      </c>
      <c r="H5039" t="s">
        <v>40</v>
      </c>
      <c r="I5039" t="s">
        <v>28</v>
      </c>
      <c r="J5039" t="s">
        <v>43</v>
      </c>
      <c r="K5039" s="11">
        <v>9</v>
      </c>
      <c r="L5039" s="12">
        <v>647.89400000000001</v>
      </c>
      <c r="M5039" s="12">
        <v>51.831520000000005</v>
      </c>
      <c r="N5039" s="12">
        <v>26.945000000000004</v>
      </c>
      <c r="O5039" s="13">
        <f t="shared" si="159"/>
        <v>24.886520000000001</v>
      </c>
    </row>
    <row r="5040" spans="1:15" x14ac:dyDescent="0.2">
      <c r="A5040" s="4">
        <f t="shared" si="158"/>
        <v>5</v>
      </c>
      <c r="B5040" s="10">
        <v>44931</v>
      </c>
      <c r="C5040" t="s">
        <v>34</v>
      </c>
      <c r="D5040" t="s">
        <v>35</v>
      </c>
      <c r="E5040" t="s">
        <v>52</v>
      </c>
      <c r="H5040" t="s">
        <v>37</v>
      </c>
      <c r="I5040" t="s">
        <v>2</v>
      </c>
      <c r="J5040" t="s">
        <v>38</v>
      </c>
      <c r="K5040" s="11">
        <v>6</v>
      </c>
      <c r="L5040" s="12">
        <v>413.32400000000001</v>
      </c>
      <c r="M5040" s="12">
        <v>33.065919999999998</v>
      </c>
      <c r="N5040" s="12">
        <v>36.778999999999996</v>
      </c>
      <c r="O5040" s="13">
        <f t="shared" si="159"/>
        <v>-3.7130799999999979</v>
      </c>
    </row>
    <row r="5041" spans="1:15" x14ac:dyDescent="0.2">
      <c r="A5041" s="4">
        <f t="shared" si="158"/>
        <v>5</v>
      </c>
      <c r="B5041" s="10">
        <v>44931</v>
      </c>
      <c r="C5041" t="s">
        <v>41</v>
      </c>
      <c r="D5041" t="s">
        <v>35</v>
      </c>
      <c r="E5041" t="s">
        <v>52</v>
      </c>
      <c r="H5041" t="s">
        <v>23</v>
      </c>
      <c r="I5041" t="s">
        <v>28</v>
      </c>
      <c r="J5041" t="s">
        <v>29</v>
      </c>
      <c r="K5041" s="11">
        <v>6</v>
      </c>
      <c r="L5041" s="12">
        <v>295.22000000000003</v>
      </c>
      <c r="M5041" s="12">
        <v>23.617600000000003</v>
      </c>
      <c r="N5041" s="12">
        <v>24.572999999999997</v>
      </c>
      <c r="O5041" s="13">
        <f t="shared" si="159"/>
        <v>-0.95539999999999381</v>
      </c>
    </row>
    <row r="5042" spans="1:15" x14ac:dyDescent="0.2">
      <c r="A5042" s="4">
        <f t="shared" si="158"/>
        <v>6</v>
      </c>
      <c r="B5042" s="10">
        <v>44932</v>
      </c>
      <c r="C5042" t="s">
        <v>20</v>
      </c>
      <c r="D5042" t="s">
        <v>21</v>
      </c>
      <c r="E5042" t="s">
        <v>22</v>
      </c>
      <c r="H5042" t="s">
        <v>31</v>
      </c>
      <c r="I5042" t="s">
        <v>2</v>
      </c>
      <c r="J5042" t="s">
        <v>27</v>
      </c>
      <c r="K5042" s="11">
        <v>9</v>
      </c>
      <c r="L5042" s="12">
        <v>385.00700000000001</v>
      </c>
      <c r="M5042" s="12">
        <v>30.800560000000001</v>
      </c>
      <c r="N5042" s="12">
        <v>22.463999999999999</v>
      </c>
      <c r="O5042" s="13">
        <f t="shared" si="159"/>
        <v>8.3365600000000022</v>
      </c>
    </row>
    <row r="5043" spans="1:15" x14ac:dyDescent="0.2">
      <c r="A5043" s="4">
        <f t="shared" si="158"/>
        <v>6</v>
      </c>
      <c r="B5043" s="10">
        <v>44932</v>
      </c>
      <c r="C5043" t="s">
        <v>26</v>
      </c>
      <c r="D5043" t="s">
        <v>21</v>
      </c>
      <c r="E5043" t="s">
        <v>22</v>
      </c>
      <c r="H5043" t="s">
        <v>31</v>
      </c>
      <c r="I5043" t="s">
        <v>2</v>
      </c>
      <c r="J5043" t="s">
        <v>27</v>
      </c>
      <c r="K5043" s="11">
        <v>8</v>
      </c>
      <c r="L5043" s="12">
        <v>374.94600000000003</v>
      </c>
      <c r="M5043" s="12">
        <v>29.995680000000004</v>
      </c>
      <c r="N5043" s="12">
        <v>23.2</v>
      </c>
      <c r="O5043" s="13">
        <f t="shared" si="159"/>
        <v>6.7956800000000044</v>
      </c>
    </row>
    <row r="5044" spans="1:15" x14ac:dyDescent="0.2">
      <c r="A5044" s="4">
        <f t="shared" si="158"/>
        <v>6</v>
      </c>
      <c r="B5044" s="10">
        <v>44932</v>
      </c>
      <c r="C5044" t="s">
        <v>28</v>
      </c>
      <c r="D5044" t="s">
        <v>21</v>
      </c>
      <c r="E5044" t="s">
        <v>22</v>
      </c>
      <c r="H5044" t="s">
        <v>23</v>
      </c>
      <c r="I5044" t="s">
        <v>24</v>
      </c>
      <c r="J5044" t="s">
        <v>33</v>
      </c>
      <c r="K5044" s="11">
        <v>8</v>
      </c>
      <c r="L5044" s="12">
        <v>508.10899999999998</v>
      </c>
      <c r="M5044" s="12">
        <v>40.648719999999997</v>
      </c>
      <c r="N5044" s="12">
        <v>38.927999999999997</v>
      </c>
      <c r="O5044" s="13">
        <f t="shared" si="159"/>
        <v>1.72072</v>
      </c>
    </row>
    <row r="5045" spans="1:15" x14ac:dyDescent="0.2">
      <c r="A5045" s="4">
        <f t="shared" si="158"/>
        <v>6</v>
      </c>
      <c r="B5045" s="10">
        <v>44932</v>
      </c>
      <c r="C5045" t="s">
        <v>24</v>
      </c>
      <c r="D5045" t="s">
        <v>21</v>
      </c>
      <c r="E5045" t="s">
        <v>22</v>
      </c>
      <c r="H5045" t="s">
        <v>31</v>
      </c>
      <c r="I5045" t="s">
        <v>2</v>
      </c>
      <c r="J5045" t="s">
        <v>29</v>
      </c>
      <c r="K5045" s="11">
        <v>11</v>
      </c>
      <c r="L5045" s="12">
        <v>355.56700000000001</v>
      </c>
      <c r="M5045" s="12">
        <v>28.445360000000001</v>
      </c>
      <c r="N5045" s="12">
        <v>21.491</v>
      </c>
      <c r="O5045" s="13">
        <f t="shared" si="159"/>
        <v>6.9543600000000012</v>
      </c>
    </row>
    <row r="5046" spans="1:15" x14ac:dyDescent="0.2">
      <c r="A5046" s="4">
        <f t="shared" si="158"/>
        <v>6</v>
      </c>
      <c r="B5046" s="10">
        <v>44932</v>
      </c>
      <c r="C5046" t="s">
        <v>30</v>
      </c>
      <c r="D5046" t="s">
        <v>21</v>
      </c>
      <c r="E5046" t="s">
        <v>22</v>
      </c>
      <c r="H5046" t="s">
        <v>23</v>
      </c>
      <c r="I5046" t="s">
        <v>24</v>
      </c>
      <c r="J5046" t="s">
        <v>27</v>
      </c>
      <c r="K5046" s="11">
        <v>12</v>
      </c>
      <c r="L5046" s="12">
        <v>490.363</v>
      </c>
      <c r="M5046" s="12">
        <v>39.229039999999998</v>
      </c>
      <c r="N5046" s="12">
        <v>39.436999999999998</v>
      </c>
      <c r="O5046" s="13">
        <f t="shared" si="159"/>
        <v>-0.20795999999999992</v>
      </c>
    </row>
    <row r="5047" spans="1:15" x14ac:dyDescent="0.2">
      <c r="A5047" s="4">
        <f t="shared" si="158"/>
        <v>6</v>
      </c>
      <c r="B5047" s="10">
        <v>44932</v>
      </c>
      <c r="C5047" t="s">
        <v>32</v>
      </c>
      <c r="D5047" t="s">
        <v>21</v>
      </c>
      <c r="E5047" t="s">
        <v>22</v>
      </c>
      <c r="H5047" t="s">
        <v>23</v>
      </c>
      <c r="I5047" t="s">
        <v>28</v>
      </c>
      <c r="J5047" t="s">
        <v>29</v>
      </c>
      <c r="K5047" s="11">
        <v>12</v>
      </c>
      <c r="L5047" s="12">
        <v>865.01</v>
      </c>
      <c r="M5047" s="12">
        <v>69.200800000000001</v>
      </c>
      <c r="N5047" s="12">
        <v>40.074000000000005</v>
      </c>
      <c r="O5047" s="13">
        <f t="shared" si="159"/>
        <v>29.126799999999996</v>
      </c>
    </row>
    <row r="5048" spans="1:15" x14ac:dyDescent="0.2">
      <c r="A5048" s="4">
        <f t="shared" si="158"/>
        <v>6</v>
      </c>
      <c r="B5048" s="10">
        <v>44932</v>
      </c>
      <c r="C5048" t="s">
        <v>34</v>
      </c>
      <c r="D5048" t="s">
        <v>21</v>
      </c>
      <c r="E5048" t="s">
        <v>22</v>
      </c>
      <c r="H5048" t="s">
        <v>40</v>
      </c>
      <c r="I5048" t="s">
        <v>2</v>
      </c>
      <c r="J5048" t="s">
        <v>33</v>
      </c>
      <c r="K5048" s="11">
        <v>12</v>
      </c>
      <c r="L5048" s="12">
        <v>912.47</v>
      </c>
      <c r="M5048" s="12">
        <v>72.997600000000006</v>
      </c>
      <c r="N5048" s="12">
        <v>42.174999999999997</v>
      </c>
      <c r="O5048" s="13">
        <f t="shared" si="159"/>
        <v>30.822600000000008</v>
      </c>
    </row>
    <row r="5049" spans="1:15" x14ac:dyDescent="0.2">
      <c r="A5049" s="4">
        <f t="shared" si="158"/>
        <v>7</v>
      </c>
      <c r="B5049" s="10">
        <v>44933</v>
      </c>
      <c r="C5049" t="s">
        <v>20</v>
      </c>
      <c r="D5049" t="s">
        <v>35</v>
      </c>
      <c r="E5049" t="s">
        <v>44</v>
      </c>
      <c r="H5049" t="s">
        <v>40</v>
      </c>
      <c r="I5049" t="s">
        <v>2</v>
      </c>
      <c r="J5049" t="s">
        <v>38</v>
      </c>
      <c r="K5049" s="11">
        <v>13</v>
      </c>
      <c r="L5049" s="12">
        <v>985.48383000000001</v>
      </c>
      <c r="M5049" s="12">
        <v>78.838706400000007</v>
      </c>
      <c r="N5049" s="12">
        <v>33.494</v>
      </c>
      <c r="O5049" s="13">
        <f t="shared" si="159"/>
        <v>45.344706400000007</v>
      </c>
    </row>
    <row r="5050" spans="1:15" x14ac:dyDescent="0.2">
      <c r="A5050" s="4">
        <f t="shared" si="158"/>
        <v>7</v>
      </c>
      <c r="B5050" s="10">
        <v>44933</v>
      </c>
      <c r="C5050" t="s">
        <v>26</v>
      </c>
      <c r="D5050" t="s">
        <v>35</v>
      </c>
      <c r="E5050" t="s">
        <v>44</v>
      </c>
      <c r="H5050" t="s">
        <v>40</v>
      </c>
      <c r="I5050" t="s">
        <v>28</v>
      </c>
      <c r="J5050" t="s">
        <v>27</v>
      </c>
      <c r="K5050" s="11">
        <v>12</v>
      </c>
      <c r="L5050" s="12">
        <v>837.36110999999994</v>
      </c>
      <c r="M5050" s="12">
        <v>66.988888799999998</v>
      </c>
      <c r="N5050" s="12">
        <v>35.472000000000001</v>
      </c>
      <c r="O5050" s="13">
        <f t="shared" si="159"/>
        <v>31.516888799999997</v>
      </c>
    </row>
    <row r="5051" spans="1:15" x14ac:dyDescent="0.2">
      <c r="A5051" s="4">
        <f t="shared" si="158"/>
        <v>7</v>
      </c>
      <c r="B5051" s="10">
        <v>44933</v>
      </c>
      <c r="C5051" t="s">
        <v>28</v>
      </c>
      <c r="D5051" t="s">
        <v>35</v>
      </c>
      <c r="E5051" t="s">
        <v>44</v>
      </c>
      <c r="H5051" t="s">
        <v>40</v>
      </c>
      <c r="I5051" t="s">
        <v>28</v>
      </c>
      <c r="J5051" t="s">
        <v>27</v>
      </c>
      <c r="K5051" s="11">
        <v>13</v>
      </c>
      <c r="L5051" s="12">
        <v>936.03657999999996</v>
      </c>
      <c r="M5051" s="12">
        <v>74.882926400000002</v>
      </c>
      <c r="N5051" s="12">
        <v>31.439</v>
      </c>
      <c r="O5051" s="13">
        <f t="shared" si="159"/>
        <v>43.443926400000002</v>
      </c>
    </row>
    <row r="5052" spans="1:15" x14ac:dyDescent="0.2">
      <c r="A5052" s="4">
        <f t="shared" si="158"/>
        <v>7</v>
      </c>
      <c r="B5052" s="10">
        <v>44933</v>
      </c>
      <c r="C5052" t="s">
        <v>24</v>
      </c>
      <c r="D5052" t="s">
        <v>35</v>
      </c>
      <c r="E5052" t="s">
        <v>44</v>
      </c>
      <c r="H5052" t="s">
        <v>23</v>
      </c>
      <c r="I5052" t="s">
        <v>28</v>
      </c>
      <c r="J5052" t="s">
        <v>43</v>
      </c>
      <c r="K5052" s="11">
        <v>12</v>
      </c>
      <c r="L5052" s="12">
        <v>868.5485900000001</v>
      </c>
      <c r="M5052" s="12">
        <v>69.483887200000012</v>
      </c>
      <c r="N5052" s="12">
        <v>34.149000000000001</v>
      </c>
      <c r="O5052" s="13">
        <f t="shared" si="159"/>
        <v>35.334887200000011</v>
      </c>
    </row>
    <row r="5053" spans="1:15" x14ac:dyDescent="0.2">
      <c r="A5053" s="4">
        <f t="shared" si="158"/>
        <v>7</v>
      </c>
      <c r="B5053" s="10">
        <v>44933</v>
      </c>
      <c r="C5053" t="s">
        <v>30</v>
      </c>
      <c r="D5053" t="s">
        <v>35</v>
      </c>
      <c r="E5053" t="s">
        <v>44</v>
      </c>
      <c r="H5053" t="s">
        <v>40</v>
      </c>
      <c r="I5053" t="s">
        <v>28</v>
      </c>
      <c r="J5053" t="s">
        <v>43</v>
      </c>
      <c r="K5053" s="11">
        <v>15</v>
      </c>
      <c r="L5053" s="12">
        <v>726.43939999999986</v>
      </c>
      <c r="M5053" s="12">
        <v>58.115151999999988</v>
      </c>
      <c r="N5053" s="12">
        <v>25.673999999999999</v>
      </c>
      <c r="O5053" s="13">
        <f t="shared" si="159"/>
        <v>32.441151999999988</v>
      </c>
    </row>
    <row r="5054" spans="1:15" x14ac:dyDescent="0.2">
      <c r="A5054" s="4">
        <f t="shared" si="158"/>
        <v>7</v>
      </c>
      <c r="B5054" s="10">
        <v>44933</v>
      </c>
      <c r="C5054" t="s">
        <v>32</v>
      </c>
      <c r="D5054" t="s">
        <v>35</v>
      </c>
      <c r="E5054" t="s">
        <v>44</v>
      </c>
      <c r="H5054" t="s">
        <v>23</v>
      </c>
      <c r="I5054" t="s">
        <v>28</v>
      </c>
      <c r="J5054" t="s">
        <v>27</v>
      </c>
      <c r="K5054" s="11">
        <v>11</v>
      </c>
      <c r="L5054" s="12">
        <v>610.73738000000003</v>
      </c>
      <c r="M5054" s="12">
        <v>48.858990400000003</v>
      </c>
      <c r="N5054" s="12">
        <v>27.923000000000002</v>
      </c>
      <c r="O5054" s="13">
        <f t="shared" si="159"/>
        <v>20.935990400000001</v>
      </c>
    </row>
    <row r="5055" spans="1:15" x14ac:dyDescent="0.2">
      <c r="A5055" s="4">
        <f t="shared" si="158"/>
        <v>7</v>
      </c>
      <c r="B5055" s="10">
        <v>44933</v>
      </c>
      <c r="C5055" t="s">
        <v>34</v>
      </c>
      <c r="D5055" t="s">
        <v>35</v>
      </c>
      <c r="E5055" t="s">
        <v>44</v>
      </c>
      <c r="H5055" t="s">
        <v>31</v>
      </c>
      <c r="I5055" t="s">
        <v>28</v>
      </c>
      <c r="J5055" t="s">
        <v>43</v>
      </c>
      <c r="K5055" s="11">
        <v>9</v>
      </c>
      <c r="L5055" s="12">
        <v>502.82646999999997</v>
      </c>
      <c r="M5055" s="12">
        <v>40.226117600000002</v>
      </c>
      <c r="N5055" s="12">
        <v>29.646999999999998</v>
      </c>
      <c r="O5055" s="13">
        <f t="shared" si="159"/>
        <v>10.579117600000004</v>
      </c>
    </row>
    <row r="5056" spans="1:15" x14ac:dyDescent="0.2">
      <c r="A5056" s="4">
        <f t="shared" si="158"/>
        <v>7</v>
      </c>
      <c r="B5056" s="10">
        <v>44933</v>
      </c>
      <c r="C5056" t="s">
        <v>41</v>
      </c>
      <c r="D5056" t="s">
        <v>35</v>
      </c>
      <c r="E5056" t="s">
        <v>44</v>
      </c>
      <c r="H5056" t="s">
        <v>23</v>
      </c>
      <c r="I5056" t="s">
        <v>28</v>
      </c>
      <c r="J5056" t="s">
        <v>29</v>
      </c>
      <c r="K5056" s="11">
        <v>11</v>
      </c>
      <c r="L5056" s="12">
        <v>469.6135900000001</v>
      </c>
      <c r="M5056" s="12">
        <v>37.569087200000006</v>
      </c>
      <c r="N5056" s="12">
        <v>34.275999999999996</v>
      </c>
      <c r="O5056" s="13">
        <f t="shared" si="159"/>
        <v>3.2930872000000093</v>
      </c>
    </row>
    <row r="5057" spans="1:15" x14ac:dyDescent="0.2">
      <c r="A5057" s="4">
        <f t="shared" si="158"/>
        <v>7</v>
      </c>
      <c r="B5057" s="10">
        <v>44933</v>
      </c>
      <c r="C5057" t="s">
        <v>20</v>
      </c>
      <c r="D5057" t="s">
        <v>21</v>
      </c>
      <c r="E5057" t="s">
        <v>36</v>
      </c>
      <c r="H5057" t="s">
        <v>23</v>
      </c>
      <c r="I5057" t="s">
        <v>20</v>
      </c>
      <c r="J5057" t="s">
        <v>25</v>
      </c>
      <c r="K5057" s="11">
        <v>5</v>
      </c>
      <c r="L5057" s="12">
        <v>245.40698999999998</v>
      </c>
      <c r="M5057" s="12">
        <v>19.632559199999999</v>
      </c>
      <c r="N5057" s="12">
        <v>51.391999999999989</v>
      </c>
      <c r="O5057" s="13">
        <f t="shared" si="159"/>
        <v>-31.759440799999989</v>
      </c>
    </row>
    <row r="5058" spans="1:15" x14ac:dyDescent="0.2">
      <c r="A5058" s="4">
        <f t="shared" ref="A5058:A5121" si="160">WEEKDAY(B5058)</f>
        <v>7</v>
      </c>
      <c r="B5058" s="10">
        <v>44933</v>
      </c>
      <c r="C5058" t="s">
        <v>26</v>
      </c>
      <c r="D5058" t="s">
        <v>21</v>
      </c>
      <c r="E5058" t="s">
        <v>36</v>
      </c>
      <c r="H5058" t="s">
        <v>23</v>
      </c>
      <c r="I5058" t="s">
        <v>28</v>
      </c>
      <c r="J5058" t="s">
        <v>58</v>
      </c>
      <c r="K5058" s="11">
        <v>8</v>
      </c>
      <c r="L5058" s="12">
        <v>500.29813000000001</v>
      </c>
      <c r="M5058" s="12">
        <v>40.023850400000001</v>
      </c>
      <c r="N5058" s="12">
        <v>41.216000000000001</v>
      </c>
      <c r="O5058" s="13">
        <f t="shared" si="159"/>
        <v>-1.1921496000000005</v>
      </c>
    </row>
    <row r="5059" spans="1:15" x14ac:dyDescent="0.2">
      <c r="A5059" s="4">
        <f t="shared" si="160"/>
        <v>7</v>
      </c>
      <c r="B5059" s="10">
        <v>44933</v>
      </c>
      <c r="C5059" t="s">
        <v>28</v>
      </c>
      <c r="D5059" t="s">
        <v>21</v>
      </c>
      <c r="E5059" t="s">
        <v>36</v>
      </c>
      <c r="H5059" t="s">
        <v>48</v>
      </c>
      <c r="I5059" t="s">
        <v>2</v>
      </c>
      <c r="J5059" t="s">
        <v>29</v>
      </c>
      <c r="K5059" s="11">
        <v>7</v>
      </c>
      <c r="L5059" s="12">
        <v>391.28325999999998</v>
      </c>
      <c r="M5059" s="12">
        <v>31.302660799999998</v>
      </c>
      <c r="N5059" s="12">
        <v>75.567000000000007</v>
      </c>
      <c r="O5059" s="13">
        <f t="shared" si="159"/>
        <v>-44.264339200000009</v>
      </c>
    </row>
    <row r="5060" spans="1:15" x14ac:dyDescent="0.2">
      <c r="A5060" s="4">
        <f t="shared" si="160"/>
        <v>7</v>
      </c>
      <c r="B5060" s="10">
        <v>44933</v>
      </c>
      <c r="C5060" t="s">
        <v>24</v>
      </c>
      <c r="D5060" t="s">
        <v>21</v>
      </c>
      <c r="E5060" t="s">
        <v>36</v>
      </c>
      <c r="H5060" t="s">
        <v>23</v>
      </c>
      <c r="I5060" t="s">
        <v>2</v>
      </c>
      <c r="J5060" t="s">
        <v>53</v>
      </c>
      <c r="K5060" s="11">
        <v>8</v>
      </c>
      <c r="L5060" s="12">
        <v>648.35606999999993</v>
      </c>
      <c r="M5060" s="12">
        <v>51.868485599999993</v>
      </c>
      <c r="N5060" s="12">
        <v>50.956000000000003</v>
      </c>
      <c r="O5060" s="13">
        <f t="shared" si="159"/>
        <v>0.91248559999998946</v>
      </c>
    </row>
    <row r="5061" spans="1:15" x14ac:dyDescent="0.2">
      <c r="A5061" s="4">
        <f t="shared" si="160"/>
        <v>7</v>
      </c>
      <c r="B5061" s="10">
        <v>44933</v>
      </c>
      <c r="C5061" t="s">
        <v>30</v>
      </c>
      <c r="D5061" t="s">
        <v>21</v>
      </c>
      <c r="E5061" t="s">
        <v>36</v>
      </c>
      <c r="H5061" t="s">
        <v>23</v>
      </c>
      <c r="I5061" t="s">
        <v>20</v>
      </c>
      <c r="J5061" t="s">
        <v>29</v>
      </c>
      <c r="K5061" s="11">
        <v>8</v>
      </c>
      <c r="L5061" s="12">
        <v>620.59268000000009</v>
      </c>
      <c r="M5061" s="12">
        <v>49.647414400000009</v>
      </c>
      <c r="N5061" s="12">
        <v>45.8</v>
      </c>
      <c r="O5061" s="13">
        <f t="shared" si="159"/>
        <v>3.8474144000000123</v>
      </c>
    </row>
    <row r="5062" spans="1:15" x14ac:dyDescent="0.2">
      <c r="A5062" s="4">
        <f t="shared" si="160"/>
        <v>7</v>
      </c>
      <c r="B5062" s="10">
        <v>44933</v>
      </c>
      <c r="C5062" t="s">
        <v>32</v>
      </c>
      <c r="D5062" t="s">
        <v>35</v>
      </c>
      <c r="E5062" t="s">
        <v>36</v>
      </c>
      <c r="H5062" t="s">
        <v>31</v>
      </c>
      <c r="I5062" t="s">
        <v>24</v>
      </c>
      <c r="J5062" t="s">
        <v>29</v>
      </c>
      <c r="K5062" s="11">
        <v>13</v>
      </c>
      <c r="L5062" s="12">
        <v>1042.84617</v>
      </c>
      <c r="M5062" s="12">
        <v>83.427693599999998</v>
      </c>
      <c r="N5062" s="12">
        <v>18.920999999999999</v>
      </c>
      <c r="O5062" s="13">
        <f t="shared" si="159"/>
        <v>64.506693600000006</v>
      </c>
    </row>
    <row r="5063" spans="1:15" x14ac:dyDescent="0.2">
      <c r="A5063" s="4">
        <f t="shared" si="160"/>
        <v>7</v>
      </c>
      <c r="B5063" s="10">
        <v>44933</v>
      </c>
      <c r="C5063" t="s">
        <v>34</v>
      </c>
      <c r="D5063" t="s">
        <v>21</v>
      </c>
      <c r="E5063" t="s">
        <v>36</v>
      </c>
      <c r="H5063" t="s">
        <v>23</v>
      </c>
      <c r="I5063" t="s">
        <v>26</v>
      </c>
      <c r="J5063" t="s">
        <v>27</v>
      </c>
      <c r="K5063" s="11">
        <v>11</v>
      </c>
      <c r="L5063" s="12">
        <v>995.06482000000005</v>
      </c>
      <c r="M5063" s="12">
        <v>79.605185600000013</v>
      </c>
      <c r="N5063" s="12">
        <v>42.738999999999997</v>
      </c>
      <c r="O5063" s="13">
        <f t="shared" ref="O5063:O5126" si="161">M5063-N5063</f>
        <v>36.866185600000016</v>
      </c>
    </row>
    <row r="5064" spans="1:15" x14ac:dyDescent="0.2">
      <c r="A5064" s="4">
        <f t="shared" si="160"/>
        <v>7</v>
      </c>
      <c r="B5064" s="10">
        <v>44933</v>
      </c>
      <c r="C5064" t="s">
        <v>41</v>
      </c>
      <c r="D5064" t="s">
        <v>35</v>
      </c>
      <c r="E5064" t="s">
        <v>36</v>
      </c>
      <c r="H5064" t="s">
        <v>40</v>
      </c>
      <c r="I5064" t="s">
        <v>28</v>
      </c>
      <c r="J5064" t="s">
        <v>43</v>
      </c>
      <c r="K5064" s="11">
        <v>12</v>
      </c>
      <c r="L5064" s="12">
        <v>956.71626000000003</v>
      </c>
      <c r="M5064" s="12">
        <v>76.537300800000011</v>
      </c>
      <c r="N5064" s="12">
        <v>27.486999999999998</v>
      </c>
      <c r="O5064" s="13">
        <f t="shared" si="161"/>
        <v>49.050300800000016</v>
      </c>
    </row>
    <row r="5065" spans="1:15" x14ac:dyDescent="0.2">
      <c r="A5065" s="4">
        <f t="shared" si="160"/>
        <v>1</v>
      </c>
      <c r="B5065" s="10">
        <v>44934</v>
      </c>
      <c r="C5065" t="s">
        <v>20</v>
      </c>
      <c r="D5065" t="s">
        <v>21</v>
      </c>
      <c r="E5065" t="s">
        <v>22</v>
      </c>
      <c r="H5065" t="s">
        <v>40</v>
      </c>
      <c r="I5065" t="s">
        <v>2</v>
      </c>
      <c r="J5065" t="s">
        <v>29</v>
      </c>
      <c r="K5065" s="11">
        <v>11</v>
      </c>
      <c r="L5065" s="12">
        <v>415.14699999999999</v>
      </c>
      <c r="M5065" s="12">
        <v>33.211759999999998</v>
      </c>
      <c r="N5065" s="12">
        <v>42.094000000000001</v>
      </c>
      <c r="O5065" s="13">
        <f t="shared" si="161"/>
        <v>-8.882240000000003</v>
      </c>
    </row>
    <row r="5066" spans="1:15" x14ac:dyDescent="0.2">
      <c r="A5066" s="4">
        <f t="shared" si="160"/>
        <v>1</v>
      </c>
      <c r="B5066" s="10">
        <v>44934</v>
      </c>
      <c r="C5066" t="s">
        <v>26</v>
      </c>
      <c r="D5066" t="s">
        <v>21</v>
      </c>
      <c r="E5066" t="s">
        <v>22</v>
      </c>
      <c r="H5066" t="s">
        <v>23</v>
      </c>
      <c r="I5066" t="s">
        <v>26</v>
      </c>
      <c r="J5066" t="s">
        <v>27</v>
      </c>
      <c r="K5066" s="11">
        <v>12</v>
      </c>
      <c r="L5066" s="12">
        <v>565.72111000000007</v>
      </c>
      <c r="M5066" s="12">
        <v>45.257688800000004</v>
      </c>
      <c r="N5066" s="12">
        <v>49.932000000000002</v>
      </c>
      <c r="O5066" s="13">
        <f t="shared" si="161"/>
        <v>-4.6743111999999982</v>
      </c>
    </row>
    <row r="5067" spans="1:15" x14ac:dyDescent="0.2">
      <c r="A5067" s="4">
        <f t="shared" si="160"/>
        <v>1</v>
      </c>
      <c r="B5067" s="10">
        <v>44934</v>
      </c>
      <c r="C5067" t="s">
        <v>28</v>
      </c>
      <c r="D5067" t="s">
        <v>21</v>
      </c>
      <c r="E5067" t="s">
        <v>22</v>
      </c>
      <c r="H5067" t="s">
        <v>48</v>
      </c>
      <c r="I5067" t="s">
        <v>2</v>
      </c>
      <c r="J5067" t="s">
        <v>27</v>
      </c>
      <c r="K5067" s="11">
        <v>11</v>
      </c>
      <c r="L5067" s="12">
        <v>649.51972999999998</v>
      </c>
      <c r="M5067" s="12">
        <v>51.9615784</v>
      </c>
      <c r="N5067" s="12">
        <v>81.2</v>
      </c>
      <c r="O5067" s="13">
        <f t="shared" si="161"/>
        <v>-29.238421600000002</v>
      </c>
    </row>
    <row r="5068" spans="1:15" x14ac:dyDescent="0.2">
      <c r="A5068" s="4">
        <f t="shared" si="160"/>
        <v>1</v>
      </c>
      <c r="B5068" s="10">
        <v>44934</v>
      </c>
      <c r="C5068" t="s">
        <v>24</v>
      </c>
      <c r="D5068" t="s">
        <v>21</v>
      </c>
      <c r="E5068" t="s">
        <v>22</v>
      </c>
      <c r="H5068" t="s">
        <v>48</v>
      </c>
      <c r="I5068" t="s">
        <v>2</v>
      </c>
      <c r="J5068" t="s">
        <v>27</v>
      </c>
      <c r="K5068" s="11">
        <v>9</v>
      </c>
      <c r="L5068" s="12">
        <v>738.02724999999998</v>
      </c>
      <c r="M5068" s="12">
        <v>59.042180000000002</v>
      </c>
      <c r="N5068" s="12">
        <v>88.804000000000002</v>
      </c>
      <c r="O5068" s="13">
        <f t="shared" si="161"/>
        <v>-29.76182</v>
      </c>
    </row>
    <row r="5069" spans="1:15" x14ac:dyDescent="0.2">
      <c r="A5069" s="4">
        <f t="shared" si="160"/>
        <v>1</v>
      </c>
      <c r="B5069" s="10">
        <v>44934</v>
      </c>
      <c r="C5069" t="s">
        <v>30</v>
      </c>
      <c r="D5069" t="s">
        <v>21</v>
      </c>
      <c r="E5069" t="s">
        <v>22</v>
      </c>
      <c r="H5069" t="s">
        <v>48</v>
      </c>
      <c r="I5069" t="s">
        <v>2</v>
      </c>
      <c r="J5069" t="s">
        <v>29</v>
      </c>
      <c r="K5069" s="11">
        <v>10</v>
      </c>
      <c r="L5069" s="12">
        <v>631.69799999999998</v>
      </c>
      <c r="M5069" s="12">
        <v>50.53584</v>
      </c>
      <c r="N5069" s="12">
        <v>92.14400000000002</v>
      </c>
      <c r="O5069" s="13">
        <f t="shared" si="161"/>
        <v>-41.608160000000019</v>
      </c>
    </row>
    <row r="5070" spans="1:15" x14ac:dyDescent="0.2">
      <c r="A5070" s="4">
        <f t="shared" si="160"/>
        <v>1</v>
      </c>
      <c r="B5070" s="10">
        <v>44934</v>
      </c>
      <c r="C5070" t="s">
        <v>32</v>
      </c>
      <c r="D5070" t="s">
        <v>21</v>
      </c>
      <c r="E5070" t="s">
        <v>22</v>
      </c>
      <c r="H5070" t="s">
        <v>49</v>
      </c>
      <c r="I5070" t="s">
        <v>50</v>
      </c>
      <c r="J5070" t="s">
        <v>29</v>
      </c>
      <c r="K5070" s="11">
        <v>12</v>
      </c>
      <c r="L5070" s="12">
        <v>878.53264999999999</v>
      </c>
      <c r="M5070" s="12">
        <v>70.282612</v>
      </c>
      <c r="N5070" s="12">
        <v>176.32599999999996</v>
      </c>
      <c r="O5070" s="13">
        <f t="shared" si="161"/>
        <v>-106.04338799999996</v>
      </c>
    </row>
    <row r="5071" spans="1:15" x14ac:dyDescent="0.2">
      <c r="A5071" s="4">
        <f t="shared" si="160"/>
        <v>1</v>
      </c>
      <c r="B5071" s="10">
        <v>44934</v>
      </c>
      <c r="C5071" t="s">
        <v>34</v>
      </c>
      <c r="D5071" t="s">
        <v>21</v>
      </c>
      <c r="E5071" t="s">
        <v>22</v>
      </c>
      <c r="H5071" t="s">
        <v>40</v>
      </c>
      <c r="I5071" t="s">
        <v>2</v>
      </c>
      <c r="J5071" t="s">
        <v>25</v>
      </c>
      <c r="K5071" s="11">
        <v>12</v>
      </c>
      <c r="L5071" s="12">
        <v>523.11533999999995</v>
      </c>
      <c r="M5071" s="12">
        <v>41.849227199999994</v>
      </c>
      <c r="N5071" s="12">
        <v>48.087000000000003</v>
      </c>
      <c r="O5071" s="13">
        <f t="shared" si="161"/>
        <v>-6.237772800000009</v>
      </c>
    </row>
    <row r="5072" spans="1:15" x14ac:dyDescent="0.2">
      <c r="A5072" s="4">
        <f t="shared" si="160"/>
        <v>1</v>
      </c>
      <c r="B5072" s="10">
        <v>44934</v>
      </c>
      <c r="C5072" t="s">
        <v>20</v>
      </c>
      <c r="D5072" t="s">
        <v>35</v>
      </c>
      <c r="E5072" t="s">
        <v>51</v>
      </c>
      <c r="H5072" t="s">
        <v>40</v>
      </c>
      <c r="I5072" t="s">
        <v>28</v>
      </c>
      <c r="J5072" t="s">
        <v>43</v>
      </c>
      <c r="K5072" s="11">
        <v>16</v>
      </c>
      <c r="L5072" s="12">
        <v>899.57600000000002</v>
      </c>
      <c r="M5072" s="12">
        <v>71.966080000000005</v>
      </c>
      <c r="N5072" s="12">
        <v>26.553999999999998</v>
      </c>
      <c r="O5072" s="13">
        <f t="shared" si="161"/>
        <v>45.412080000000003</v>
      </c>
    </row>
    <row r="5073" spans="1:15" x14ac:dyDescent="0.2">
      <c r="A5073" s="4">
        <f t="shared" si="160"/>
        <v>1</v>
      </c>
      <c r="B5073" s="10">
        <v>44934</v>
      </c>
      <c r="C5073" t="s">
        <v>26</v>
      </c>
      <c r="D5073" t="s">
        <v>35</v>
      </c>
      <c r="E5073" t="s">
        <v>51</v>
      </c>
      <c r="H5073" t="s">
        <v>40</v>
      </c>
      <c r="I5073" t="s">
        <v>24</v>
      </c>
      <c r="J5073" t="s">
        <v>43</v>
      </c>
      <c r="K5073" s="11">
        <v>16</v>
      </c>
      <c r="L5073" s="12">
        <v>650.87955999999997</v>
      </c>
      <c r="M5073" s="12">
        <v>52.0703648</v>
      </c>
      <c r="N5073" s="12">
        <v>21.361000000000001</v>
      </c>
      <c r="O5073" s="13">
        <f t="shared" si="161"/>
        <v>30.709364799999999</v>
      </c>
    </row>
    <row r="5074" spans="1:15" x14ac:dyDescent="0.2">
      <c r="A5074" s="4">
        <f t="shared" si="160"/>
        <v>1</v>
      </c>
      <c r="B5074" s="10">
        <v>44934</v>
      </c>
      <c r="C5074" t="s">
        <v>28</v>
      </c>
      <c r="D5074" t="s">
        <v>35</v>
      </c>
      <c r="E5074" t="s">
        <v>51</v>
      </c>
      <c r="H5074" t="s">
        <v>23</v>
      </c>
      <c r="I5074" t="s">
        <v>2</v>
      </c>
      <c r="J5074" t="s">
        <v>27</v>
      </c>
      <c r="K5074" s="11">
        <v>11</v>
      </c>
      <c r="L5074" s="12">
        <v>750.35110999999995</v>
      </c>
      <c r="M5074" s="12">
        <v>60.028088799999999</v>
      </c>
      <c r="N5074" s="12">
        <v>20.649000000000001</v>
      </c>
      <c r="O5074" s="13">
        <f t="shared" si="161"/>
        <v>39.379088799999998</v>
      </c>
    </row>
    <row r="5075" spans="1:15" x14ac:dyDescent="0.2">
      <c r="A5075" s="4">
        <f t="shared" si="160"/>
        <v>1</v>
      </c>
      <c r="B5075" s="10">
        <v>44934</v>
      </c>
      <c r="C5075" t="s">
        <v>24</v>
      </c>
      <c r="D5075" t="s">
        <v>35</v>
      </c>
      <c r="E5075" t="s">
        <v>51</v>
      </c>
      <c r="H5075" t="s">
        <v>37</v>
      </c>
      <c r="I5075" t="s">
        <v>2</v>
      </c>
      <c r="J5075" t="s">
        <v>27</v>
      </c>
      <c r="K5075" s="11">
        <v>11</v>
      </c>
      <c r="L5075" s="12">
        <v>651.79841999999996</v>
      </c>
      <c r="M5075" s="12">
        <v>52.143873599999999</v>
      </c>
      <c r="N5075" s="12">
        <v>21.913</v>
      </c>
      <c r="O5075" s="13">
        <f t="shared" si="161"/>
        <v>30.230873599999999</v>
      </c>
    </row>
    <row r="5076" spans="1:15" x14ac:dyDescent="0.2">
      <c r="A5076" s="4">
        <f t="shared" si="160"/>
        <v>1</v>
      </c>
      <c r="B5076" s="10">
        <v>44934</v>
      </c>
      <c r="C5076" t="s">
        <v>30</v>
      </c>
      <c r="D5076" t="s">
        <v>35</v>
      </c>
      <c r="E5076" t="s">
        <v>51</v>
      </c>
      <c r="H5076" t="s">
        <v>37</v>
      </c>
      <c r="I5076" t="s">
        <v>2</v>
      </c>
      <c r="J5076" t="s">
        <v>27</v>
      </c>
      <c r="K5076" s="11">
        <v>11</v>
      </c>
      <c r="L5076" s="12">
        <v>610.56663000000003</v>
      </c>
      <c r="M5076" s="12">
        <v>48.845330400000002</v>
      </c>
      <c r="N5076" s="12">
        <v>14.342000000000001</v>
      </c>
      <c r="O5076" s="13">
        <f t="shared" si="161"/>
        <v>34.503330400000003</v>
      </c>
    </row>
    <row r="5077" spans="1:15" x14ac:dyDescent="0.2">
      <c r="A5077" s="4">
        <f t="shared" si="160"/>
        <v>1</v>
      </c>
      <c r="B5077" s="10">
        <v>44934</v>
      </c>
      <c r="C5077" t="s">
        <v>32</v>
      </c>
      <c r="D5077" t="s">
        <v>35</v>
      </c>
      <c r="E5077" t="s">
        <v>51</v>
      </c>
      <c r="H5077" t="s">
        <v>31</v>
      </c>
      <c r="I5077" t="s">
        <v>2</v>
      </c>
      <c r="J5077" t="s">
        <v>38</v>
      </c>
      <c r="K5077" s="11">
        <v>7</v>
      </c>
      <c r="L5077" s="12">
        <v>305.79446999999999</v>
      </c>
      <c r="M5077" s="12">
        <v>24.463557600000001</v>
      </c>
      <c r="N5077" s="12">
        <v>19.878</v>
      </c>
      <c r="O5077" s="13">
        <f t="shared" si="161"/>
        <v>4.5855576000000013</v>
      </c>
    </row>
    <row r="5078" spans="1:15" x14ac:dyDescent="0.2">
      <c r="A5078" s="4">
        <f t="shared" si="160"/>
        <v>1</v>
      </c>
      <c r="B5078" s="10">
        <v>44934</v>
      </c>
      <c r="C5078" t="s">
        <v>34</v>
      </c>
      <c r="D5078" t="s">
        <v>35</v>
      </c>
      <c r="E5078" t="s">
        <v>51</v>
      </c>
      <c r="H5078" t="s">
        <v>37</v>
      </c>
      <c r="I5078" t="s">
        <v>2</v>
      </c>
      <c r="J5078" t="s">
        <v>38</v>
      </c>
      <c r="K5078" s="11">
        <v>6</v>
      </c>
      <c r="L5078" s="12">
        <v>311.55794000000003</v>
      </c>
      <c r="M5078" s="12">
        <v>24.924635200000004</v>
      </c>
      <c r="N5078" s="12">
        <v>33.942999999999998</v>
      </c>
      <c r="O5078" s="13">
        <f t="shared" si="161"/>
        <v>-9.0183647999999934</v>
      </c>
    </row>
    <row r="5079" spans="1:15" x14ac:dyDescent="0.2">
      <c r="A5079" s="4">
        <f t="shared" si="160"/>
        <v>2</v>
      </c>
      <c r="B5079" s="10">
        <v>44935</v>
      </c>
      <c r="C5079" t="s">
        <v>20</v>
      </c>
      <c r="D5079" t="s">
        <v>21</v>
      </c>
      <c r="E5079" t="s">
        <v>36</v>
      </c>
      <c r="H5079" t="s">
        <v>31</v>
      </c>
      <c r="I5079" t="s">
        <v>2</v>
      </c>
      <c r="J5079" t="s">
        <v>27</v>
      </c>
      <c r="K5079" s="11">
        <v>7</v>
      </c>
      <c r="L5079" s="12">
        <v>195.64779000000001</v>
      </c>
      <c r="M5079" s="12">
        <v>15.651823200000001</v>
      </c>
      <c r="N5079" s="12">
        <v>24.550999999999998</v>
      </c>
      <c r="O5079" s="13">
        <f t="shared" si="161"/>
        <v>-8.8991767999999976</v>
      </c>
    </row>
    <row r="5080" spans="1:15" x14ac:dyDescent="0.2">
      <c r="A5080" s="4">
        <f t="shared" si="160"/>
        <v>2</v>
      </c>
      <c r="B5080" s="10">
        <v>44935</v>
      </c>
      <c r="C5080" t="s">
        <v>26</v>
      </c>
      <c r="D5080" t="s">
        <v>35</v>
      </c>
      <c r="E5080" t="s">
        <v>36</v>
      </c>
      <c r="H5080" t="s">
        <v>37</v>
      </c>
      <c r="I5080" t="s">
        <v>2</v>
      </c>
      <c r="J5080" t="s">
        <v>38</v>
      </c>
      <c r="K5080" s="11">
        <v>9</v>
      </c>
      <c r="L5080" s="12">
        <v>413.94479000000001</v>
      </c>
      <c r="M5080" s="12">
        <v>33.115583200000003</v>
      </c>
      <c r="N5080" s="12">
        <v>35.894999999999996</v>
      </c>
      <c r="O5080" s="13">
        <f t="shared" si="161"/>
        <v>-2.7794167999999928</v>
      </c>
    </row>
    <row r="5081" spans="1:15" x14ac:dyDescent="0.2">
      <c r="A5081" s="4">
        <f t="shared" si="160"/>
        <v>2</v>
      </c>
      <c r="B5081" s="10">
        <v>44935</v>
      </c>
      <c r="C5081" t="s">
        <v>28</v>
      </c>
      <c r="D5081" t="s">
        <v>21</v>
      </c>
      <c r="E5081" t="s">
        <v>36</v>
      </c>
      <c r="H5081" t="s">
        <v>23</v>
      </c>
      <c r="I5081" t="s">
        <v>26</v>
      </c>
      <c r="J5081" t="s">
        <v>27</v>
      </c>
      <c r="K5081" s="11">
        <v>10</v>
      </c>
      <c r="L5081" s="12">
        <v>461.87849</v>
      </c>
      <c r="M5081" s="12">
        <v>36.950279200000004</v>
      </c>
      <c r="N5081" s="12">
        <v>42.643999999999998</v>
      </c>
      <c r="O5081" s="13">
        <f t="shared" si="161"/>
        <v>-5.6937207999999941</v>
      </c>
    </row>
    <row r="5082" spans="1:15" x14ac:dyDescent="0.2">
      <c r="A5082" s="4">
        <f t="shared" si="160"/>
        <v>2</v>
      </c>
      <c r="B5082" s="10">
        <v>44935</v>
      </c>
      <c r="C5082" t="s">
        <v>24</v>
      </c>
      <c r="D5082" t="s">
        <v>35</v>
      </c>
      <c r="E5082" t="s">
        <v>36</v>
      </c>
      <c r="H5082" t="s">
        <v>40</v>
      </c>
      <c r="I5082" t="s">
        <v>24</v>
      </c>
      <c r="J5082" t="s">
        <v>29</v>
      </c>
      <c r="K5082" s="11">
        <v>13</v>
      </c>
      <c r="L5082" s="12">
        <v>589.77555000000007</v>
      </c>
      <c r="M5082" s="12">
        <v>47.182044000000005</v>
      </c>
      <c r="N5082" s="12">
        <v>22.507999999999999</v>
      </c>
      <c r="O5082" s="13">
        <f t="shared" si="161"/>
        <v>24.674044000000006</v>
      </c>
    </row>
    <row r="5083" spans="1:15" x14ac:dyDescent="0.2">
      <c r="A5083" s="4">
        <f t="shared" si="160"/>
        <v>2</v>
      </c>
      <c r="B5083" s="10">
        <v>44935</v>
      </c>
      <c r="C5083" t="s">
        <v>30</v>
      </c>
      <c r="D5083" t="s">
        <v>21</v>
      </c>
      <c r="E5083" t="s">
        <v>36</v>
      </c>
      <c r="H5083" t="s">
        <v>23</v>
      </c>
      <c r="I5083" t="s">
        <v>20</v>
      </c>
      <c r="J5083" t="s">
        <v>33</v>
      </c>
      <c r="K5083" s="11">
        <v>8</v>
      </c>
      <c r="L5083" s="12">
        <v>583.51968999999997</v>
      </c>
      <c r="M5083" s="12">
        <v>46.681575199999997</v>
      </c>
      <c r="N5083" s="12">
        <v>48.088000000000008</v>
      </c>
      <c r="O5083" s="13">
        <f t="shared" si="161"/>
        <v>-1.4064248000000106</v>
      </c>
    </row>
    <row r="5084" spans="1:15" x14ac:dyDescent="0.2">
      <c r="A5084" s="4">
        <f t="shared" si="160"/>
        <v>2</v>
      </c>
      <c r="B5084" s="10">
        <v>44935</v>
      </c>
      <c r="C5084" t="s">
        <v>32</v>
      </c>
      <c r="D5084" t="s">
        <v>35</v>
      </c>
      <c r="E5084" t="s">
        <v>36</v>
      </c>
      <c r="H5084" t="s">
        <v>40</v>
      </c>
      <c r="I5084" t="s">
        <v>28</v>
      </c>
      <c r="J5084" t="s">
        <v>29</v>
      </c>
      <c r="K5084" s="11">
        <v>13</v>
      </c>
      <c r="L5084" s="12">
        <v>849.31124</v>
      </c>
      <c r="M5084" s="12">
        <v>67.944899199999995</v>
      </c>
      <c r="N5084" s="12">
        <v>27.716999999999999</v>
      </c>
      <c r="O5084" s="13">
        <f t="shared" si="161"/>
        <v>40.227899199999996</v>
      </c>
    </row>
    <row r="5085" spans="1:15" x14ac:dyDescent="0.2">
      <c r="A5085" s="4">
        <f t="shared" si="160"/>
        <v>2</v>
      </c>
      <c r="B5085" s="10">
        <v>44935</v>
      </c>
      <c r="C5085" t="s">
        <v>34</v>
      </c>
      <c r="D5085" t="s">
        <v>35</v>
      </c>
      <c r="E5085" t="s">
        <v>36</v>
      </c>
      <c r="H5085" t="s">
        <v>37</v>
      </c>
      <c r="I5085" t="s">
        <v>2</v>
      </c>
      <c r="J5085" t="s">
        <v>38</v>
      </c>
      <c r="K5085" s="11">
        <v>12</v>
      </c>
      <c r="L5085" s="12">
        <v>973.14628000000005</v>
      </c>
      <c r="M5085" s="12">
        <v>77.851702400000008</v>
      </c>
      <c r="N5085" s="12">
        <v>36.926000000000002</v>
      </c>
      <c r="O5085" s="13">
        <f t="shared" si="161"/>
        <v>40.925702400000006</v>
      </c>
    </row>
    <row r="5086" spans="1:15" x14ac:dyDescent="0.2">
      <c r="A5086" s="4">
        <f t="shared" si="160"/>
        <v>2</v>
      </c>
      <c r="B5086" s="10">
        <v>44935</v>
      </c>
      <c r="C5086" t="s">
        <v>41</v>
      </c>
      <c r="D5086" t="s">
        <v>35</v>
      </c>
      <c r="E5086" t="s">
        <v>36</v>
      </c>
      <c r="H5086" t="s">
        <v>40</v>
      </c>
      <c r="I5086" t="s">
        <v>28</v>
      </c>
      <c r="J5086" t="s">
        <v>29</v>
      </c>
      <c r="K5086" s="11">
        <v>14</v>
      </c>
      <c r="L5086" s="12">
        <v>901.63476000000014</v>
      </c>
      <c r="M5086" s="12">
        <v>72.130780800000011</v>
      </c>
      <c r="N5086" s="12">
        <v>33.869</v>
      </c>
      <c r="O5086" s="13">
        <f t="shared" si="161"/>
        <v>38.261780800000011</v>
      </c>
    </row>
    <row r="5087" spans="1:15" x14ac:dyDescent="0.2">
      <c r="A5087" s="4">
        <f t="shared" si="160"/>
        <v>3</v>
      </c>
      <c r="B5087" s="10">
        <v>44936</v>
      </c>
      <c r="C5087" t="s">
        <v>20</v>
      </c>
      <c r="D5087" t="s">
        <v>35</v>
      </c>
      <c r="E5087" t="s">
        <v>42</v>
      </c>
      <c r="H5087" t="s">
        <v>40</v>
      </c>
      <c r="I5087" t="s">
        <v>28</v>
      </c>
      <c r="J5087" t="s">
        <v>43</v>
      </c>
      <c r="K5087" s="11">
        <v>12</v>
      </c>
      <c r="L5087" s="12">
        <v>854.61027000000001</v>
      </c>
      <c r="M5087" s="12">
        <v>68.368821600000004</v>
      </c>
      <c r="N5087" s="12">
        <v>27.893999999999998</v>
      </c>
      <c r="O5087" s="13">
        <f t="shared" si="161"/>
        <v>40.474821600000006</v>
      </c>
    </row>
    <row r="5088" spans="1:15" x14ac:dyDescent="0.2">
      <c r="A5088" s="4">
        <f t="shared" si="160"/>
        <v>3</v>
      </c>
      <c r="B5088" s="10">
        <v>44936</v>
      </c>
      <c r="C5088" t="s">
        <v>26</v>
      </c>
      <c r="D5088" t="s">
        <v>35</v>
      </c>
      <c r="E5088" t="s">
        <v>42</v>
      </c>
      <c r="H5088" t="s">
        <v>40</v>
      </c>
      <c r="I5088" t="s">
        <v>24</v>
      </c>
      <c r="J5088" t="s">
        <v>43</v>
      </c>
      <c r="K5088" s="11">
        <v>12</v>
      </c>
      <c r="L5088" s="12">
        <v>800.09929999999997</v>
      </c>
      <c r="M5088" s="12">
        <v>64.007943999999995</v>
      </c>
      <c r="N5088" s="12">
        <v>18.877000000000002</v>
      </c>
      <c r="O5088" s="13">
        <f t="shared" si="161"/>
        <v>45.130943999999992</v>
      </c>
    </row>
    <row r="5089" spans="1:15" x14ac:dyDescent="0.2">
      <c r="A5089" s="4">
        <f t="shared" si="160"/>
        <v>3</v>
      </c>
      <c r="B5089" s="10">
        <v>44936</v>
      </c>
      <c r="C5089" t="s">
        <v>28</v>
      </c>
      <c r="D5089" t="s">
        <v>35</v>
      </c>
      <c r="E5089" t="s">
        <v>42</v>
      </c>
      <c r="H5089" t="s">
        <v>40</v>
      </c>
      <c r="I5089" t="s">
        <v>24</v>
      </c>
      <c r="J5089" t="s">
        <v>43</v>
      </c>
      <c r="K5089" s="11">
        <v>13</v>
      </c>
      <c r="L5089" s="12">
        <v>900.77915000000019</v>
      </c>
      <c r="M5089" s="12">
        <v>72.062332000000012</v>
      </c>
      <c r="N5089" s="12">
        <v>19.461000000000002</v>
      </c>
      <c r="O5089" s="13">
        <f t="shared" si="161"/>
        <v>52.601332000000014</v>
      </c>
    </row>
    <row r="5090" spans="1:15" x14ac:dyDescent="0.2">
      <c r="A5090" s="4">
        <f t="shared" si="160"/>
        <v>3</v>
      </c>
      <c r="B5090" s="10">
        <v>44936</v>
      </c>
      <c r="C5090" t="s">
        <v>24</v>
      </c>
      <c r="D5090" t="s">
        <v>35</v>
      </c>
      <c r="E5090" t="s">
        <v>42</v>
      </c>
      <c r="H5090" t="s">
        <v>31</v>
      </c>
      <c r="I5090" t="s">
        <v>24</v>
      </c>
      <c r="J5090" t="s">
        <v>43</v>
      </c>
      <c r="K5090" s="11">
        <v>11</v>
      </c>
      <c r="L5090" s="12">
        <v>1015.674</v>
      </c>
      <c r="M5090" s="12">
        <v>81.253919999999994</v>
      </c>
      <c r="N5090" s="12">
        <v>19.744</v>
      </c>
      <c r="O5090" s="13">
        <f t="shared" si="161"/>
        <v>61.509919999999994</v>
      </c>
    </row>
    <row r="5091" spans="1:15" x14ac:dyDescent="0.2">
      <c r="A5091" s="4">
        <f t="shared" si="160"/>
        <v>3</v>
      </c>
      <c r="B5091" s="10">
        <v>44936</v>
      </c>
      <c r="C5091" t="s">
        <v>30</v>
      </c>
      <c r="D5091" t="s">
        <v>35</v>
      </c>
      <c r="E5091" t="s">
        <v>42</v>
      </c>
      <c r="H5091" t="s">
        <v>40</v>
      </c>
      <c r="I5091" t="s">
        <v>24</v>
      </c>
      <c r="J5091" t="s">
        <v>43</v>
      </c>
      <c r="K5091" s="11">
        <v>12</v>
      </c>
      <c r="L5091" s="12">
        <v>599.35638999999992</v>
      </c>
      <c r="M5091" s="12">
        <v>47.948511199999992</v>
      </c>
      <c r="N5091" s="12">
        <v>22.579000000000001</v>
      </c>
      <c r="O5091" s="13">
        <f t="shared" si="161"/>
        <v>25.369511199999991</v>
      </c>
    </row>
    <row r="5092" spans="1:15" x14ac:dyDescent="0.2">
      <c r="A5092" s="4">
        <f t="shared" si="160"/>
        <v>3</v>
      </c>
      <c r="B5092" s="10">
        <v>44936</v>
      </c>
      <c r="C5092" t="s">
        <v>32</v>
      </c>
      <c r="D5092" t="s">
        <v>35</v>
      </c>
      <c r="E5092" t="s">
        <v>42</v>
      </c>
      <c r="H5092" t="s">
        <v>31</v>
      </c>
      <c r="I5092" t="s">
        <v>28</v>
      </c>
      <c r="J5092" t="s">
        <v>29</v>
      </c>
      <c r="K5092" s="11">
        <v>9</v>
      </c>
      <c r="L5092" s="12">
        <v>617.21154000000001</v>
      </c>
      <c r="M5092" s="12">
        <v>49.3769232</v>
      </c>
      <c r="N5092" s="12">
        <v>20.211000000000002</v>
      </c>
      <c r="O5092" s="13">
        <f t="shared" si="161"/>
        <v>29.165923199999998</v>
      </c>
    </row>
    <row r="5093" spans="1:15" x14ac:dyDescent="0.2">
      <c r="A5093" s="4">
        <f t="shared" si="160"/>
        <v>3</v>
      </c>
      <c r="B5093" s="10">
        <v>44936</v>
      </c>
      <c r="C5093" t="s">
        <v>34</v>
      </c>
      <c r="D5093" t="s">
        <v>35</v>
      </c>
      <c r="E5093" t="s">
        <v>42</v>
      </c>
      <c r="H5093" t="s">
        <v>31</v>
      </c>
      <c r="I5093" t="s">
        <v>2</v>
      </c>
      <c r="J5093" t="s">
        <v>38</v>
      </c>
      <c r="K5093" s="11">
        <v>8</v>
      </c>
      <c r="L5093" s="12">
        <v>407.23632000000003</v>
      </c>
      <c r="M5093" s="12">
        <v>32.578905600000006</v>
      </c>
      <c r="N5093" s="12">
        <v>23.321000000000002</v>
      </c>
      <c r="O5093" s="13">
        <f t="shared" si="161"/>
        <v>9.2579056000000044</v>
      </c>
    </row>
    <row r="5094" spans="1:15" x14ac:dyDescent="0.2">
      <c r="A5094" s="4">
        <f t="shared" si="160"/>
        <v>3</v>
      </c>
      <c r="B5094" s="10">
        <v>44936</v>
      </c>
      <c r="C5094" t="s">
        <v>41</v>
      </c>
      <c r="D5094" t="s">
        <v>35</v>
      </c>
      <c r="E5094" t="s">
        <v>42</v>
      </c>
      <c r="H5094" t="s">
        <v>23</v>
      </c>
      <c r="I5094" t="s">
        <v>28</v>
      </c>
      <c r="J5094" t="s">
        <v>29</v>
      </c>
      <c r="K5094" s="11">
        <v>7</v>
      </c>
      <c r="L5094" s="12">
        <v>292.93588</v>
      </c>
      <c r="M5094" s="12">
        <v>23.434870400000001</v>
      </c>
      <c r="N5094" s="12">
        <v>23.446000000000002</v>
      </c>
      <c r="O5094" s="13">
        <f t="shared" si="161"/>
        <v>-1.1129600000000295E-2</v>
      </c>
    </row>
    <row r="5095" spans="1:15" x14ac:dyDescent="0.2">
      <c r="A5095" s="4">
        <f t="shared" si="160"/>
        <v>4</v>
      </c>
      <c r="B5095" s="10">
        <v>44937</v>
      </c>
      <c r="C5095" t="s">
        <v>20</v>
      </c>
      <c r="D5095" t="s">
        <v>35</v>
      </c>
      <c r="E5095" t="s">
        <v>36</v>
      </c>
      <c r="H5095" t="s">
        <v>23</v>
      </c>
      <c r="I5095" t="s">
        <v>26</v>
      </c>
      <c r="J5095" t="s">
        <v>38</v>
      </c>
      <c r="K5095" s="11">
        <v>6</v>
      </c>
      <c r="L5095" s="12">
        <v>386.24303999999995</v>
      </c>
      <c r="M5095" s="12">
        <v>30.899443199999997</v>
      </c>
      <c r="N5095" s="12">
        <v>41.564000000000007</v>
      </c>
      <c r="O5095" s="13">
        <f t="shared" si="161"/>
        <v>-10.66455680000001</v>
      </c>
    </row>
    <row r="5096" spans="1:15" x14ac:dyDescent="0.2">
      <c r="A5096" s="4">
        <f t="shared" si="160"/>
        <v>4</v>
      </c>
      <c r="B5096" s="10">
        <v>44937</v>
      </c>
      <c r="C5096" t="s">
        <v>26</v>
      </c>
      <c r="D5096" t="s">
        <v>21</v>
      </c>
      <c r="E5096" t="s">
        <v>36</v>
      </c>
      <c r="F5096" t="s">
        <v>39</v>
      </c>
      <c r="H5096" t="s">
        <v>40</v>
      </c>
      <c r="I5096" t="s">
        <v>2</v>
      </c>
      <c r="J5096" t="s">
        <v>33</v>
      </c>
      <c r="K5096" s="11">
        <v>14</v>
      </c>
      <c r="L5096" s="12">
        <v>7454.5939100000005</v>
      </c>
      <c r="M5096" s="12">
        <v>596.3675128000001</v>
      </c>
      <c r="N5096" s="12">
        <v>120.22199999999999</v>
      </c>
      <c r="O5096" s="13">
        <f t="shared" si="161"/>
        <v>476.14551280000012</v>
      </c>
    </row>
    <row r="5097" spans="1:15" x14ac:dyDescent="0.2">
      <c r="A5097" s="4">
        <f t="shared" si="160"/>
        <v>4</v>
      </c>
      <c r="B5097" s="10">
        <v>44937</v>
      </c>
      <c r="C5097" t="s">
        <v>28</v>
      </c>
      <c r="D5097" t="s">
        <v>35</v>
      </c>
      <c r="E5097" t="s">
        <v>36</v>
      </c>
      <c r="H5097" t="s">
        <v>23</v>
      </c>
      <c r="I5097" t="s">
        <v>2</v>
      </c>
      <c r="J5097" t="s">
        <v>29</v>
      </c>
      <c r="K5097" s="11">
        <v>9</v>
      </c>
      <c r="L5097" s="12">
        <v>657.80708000000004</v>
      </c>
      <c r="M5097" s="12">
        <v>52.624566400000006</v>
      </c>
      <c r="N5097" s="12">
        <v>28.367999999999999</v>
      </c>
      <c r="O5097" s="13">
        <f t="shared" si="161"/>
        <v>24.256566400000008</v>
      </c>
    </row>
    <row r="5098" spans="1:15" x14ac:dyDescent="0.2">
      <c r="A5098" s="4">
        <f t="shared" si="160"/>
        <v>4</v>
      </c>
      <c r="B5098" s="10">
        <v>44937</v>
      </c>
      <c r="C5098" t="s">
        <v>24</v>
      </c>
      <c r="D5098" t="s">
        <v>21</v>
      </c>
      <c r="E5098" t="s">
        <v>36</v>
      </c>
      <c r="H5098" t="s">
        <v>23</v>
      </c>
      <c r="I5098" t="s">
        <v>20</v>
      </c>
      <c r="J5098" t="s">
        <v>27</v>
      </c>
      <c r="K5098" s="11">
        <v>8</v>
      </c>
      <c r="L5098" s="12">
        <v>601.0589500000001</v>
      </c>
      <c r="M5098" s="12">
        <v>48.084716000000007</v>
      </c>
      <c r="N5098" s="12">
        <v>45.846000000000004</v>
      </c>
      <c r="O5098" s="13">
        <f t="shared" si="161"/>
        <v>2.2387160000000037</v>
      </c>
    </row>
    <row r="5099" spans="1:15" x14ac:dyDescent="0.2">
      <c r="A5099" s="4">
        <f t="shared" si="160"/>
        <v>4</v>
      </c>
      <c r="B5099" s="10">
        <v>44937</v>
      </c>
      <c r="C5099" t="s">
        <v>30</v>
      </c>
      <c r="D5099" t="s">
        <v>21</v>
      </c>
      <c r="E5099" t="s">
        <v>36</v>
      </c>
      <c r="H5099" t="s">
        <v>23</v>
      </c>
      <c r="I5099" t="s">
        <v>26</v>
      </c>
      <c r="J5099" t="s">
        <v>33</v>
      </c>
      <c r="K5099" s="11">
        <v>13</v>
      </c>
      <c r="L5099" s="12">
        <v>724.67439000000013</v>
      </c>
      <c r="M5099" s="12">
        <v>57.973951200000009</v>
      </c>
      <c r="N5099" s="12">
        <v>35.493000000000002</v>
      </c>
      <c r="O5099" s="13">
        <f t="shared" si="161"/>
        <v>22.480951200000007</v>
      </c>
    </row>
    <row r="5100" spans="1:15" x14ac:dyDescent="0.2">
      <c r="A5100" s="4">
        <f t="shared" si="160"/>
        <v>4</v>
      </c>
      <c r="B5100" s="10">
        <v>44937</v>
      </c>
      <c r="C5100" t="s">
        <v>32</v>
      </c>
      <c r="D5100" t="s">
        <v>35</v>
      </c>
      <c r="E5100" t="s">
        <v>36</v>
      </c>
      <c r="H5100" t="s">
        <v>40</v>
      </c>
      <c r="I5100" t="s">
        <v>28</v>
      </c>
      <c r="J5100" t="s">
        <v>27</v>
      </c>
      <c r="K5100" s="11">
        <v>16</v>
      </c>
      <c r="L5100" s="12">
        <v>1028.1137699999999</v>
      </c>
      <c r="M5100" s="12">
        <v>82.249101600000003</v>
      </c>
      <c r="N5100" s="12">
        <v>34.043999999999997</v>
      </c>
      <c r="O5100" s="13">
        <f t="shared" si="161"/>
        <v>48.205101600000006</v>
      </c>
    </row>
    <row r="5101" spans="1:15" x14ac:dyDescent="0.2">
      <c r="A5101" s="4">
        <f t="shared" si="160"/>
        <v>4</v>
      </c>
      <c r="B5101" s="10">
        <v>44937</v>
      </c>
      <c r="C5101" t="s">
        <v>34</v>
      </c>
      <c r="D5101" t="s">
        <v>21</v>
      </c>
      <c r="E5101" t="s">
        <v>36</v>
      </c>
      <c r="H5101" t="s">
        <v>23</v>
      </c>
      <c r="I5101" t="s">
        <v>28</v>
      </c>
      <c r="J5101" t="s">
        <v>33</v>
      </c>
      <c r="K5101" s="11">
        <v>14</v>
      </c>
      <c r="L5101" s="12">
        <v>741.82830999999999</v>
      </c>
      <c r="M5101" s="12">
        <v>59.3462648</v>
      </c>
      <c r="N5101" s="12">
        <v>40.074000000000005</v>
      </c>
      <c r="O5101" s="13">
        <f t="shared" si="161"/>
        <v>19.272264799999995</v>
      </c>
    </row>
    <row r="5102" spans="1:15" x14ac:dyDescent="0.2">
      <c r="A5102" s="4">
        <f t="shared" si="160"/>
        <v>4</v>
      </c>
      <c r="B5102" s="10">
        <v>44937</v>
      </c>
      <c r="C5102" t="s">
        <v>41</v>
      </c>
      <c r="D5102" t="s">
        <v>21</v>
      </c>
      <c r="E5102" t="s">
        <v>36</v>
      </c>
      <c r="H5102" t="s">
        <v>40</v>
      </c>
      <c r="I5102" t="s">
        <v>2</v>
      </c>
      <c r="J5102" t="s">
        <v>33</v>
      </c>
      <c r="K5102" s="11">
        <v>14</v>
      </c>
      <c r="L5102" s="12">
        <v>996.95899999999995</v>
      </c>
      <c r="M5102" s="12">
        <v>79.756720000000001</v>
      </c>
      <c r="N5102" s="12">
        <v>66.784999999999997</v>
      </c>
      <c r="O5102" s="13">
        <f t="shared" si="161"/>
        <v>12.971720000000005</v>
      </c>
    </row>
    <row r="5103" spans="1:15" x14ac:dyDescent="0.2">
      <c r="A5103" s="4">
        <f t="shared" si="160"/>
        <v>5</v>
      </c>
      <c r="B5103" s="10">
        <v>44938</v>
      </c>
      <c r="C5103" t="s">
        <v>20</v>
      </c>
      <c r="D5103" t="s">
        <v>35</v>
      </c>
      <c r="E5103" t="s">
        <v>52</v>
      </c>
      <c r="H5103" t="s">
        <v>37</v>
      </c>
      <c r="I5103" t="s">
        <v>2</v>
      </c>
      <c r="J5103" t="s">
        <v>38</v>
      </c>
      <c r="K5103" s="11">
        <v>11</v>
      </c>
      <c r="L5103" s="12">
        <v>893.50900000000001</v>
      </c>
      <c r="M5103" s="12">
        <v>71.480720000000005</v>
      </c>
      <c r="N5103" s="12">
        <v>35.147000000000006</v>
      </c>
      <c r="O5103" s="13">
        <f t="shared" si="161"/>
        <v>36.33372</v>
      </c>
    </row>
    <row r="5104" spans="1:15" x14ac:dyDescent="0.2">
      <c r="A5104" s="4">
        <f t="shared" si="160"/>
        <v>5</v>
      </c>
      <c r="B5104" s="10">
        <v>44938</v>
      </c>
      <c r="C5104" t="s">
        <v>26</v>
      </c>
      <c r="D5104" t="s">
        <v>35</v>
      </c>
      <c r="E5104" t="s">
        <v>52</v>
      </c>
      <c r="H5104" t="s">
        <v>40</v>
      </c>
      <c r="I5104" t="s">
        <v>28</v>
      </c>
      <c r="J5104" t="s">
        <v>43</v>
      </c>
      <c r="K5104" s="11">
        <v>13</v>
      </c>
      <c r="L5104" s="12">
        <v>913.41804000000002</v>
      </c>
      <c r="M5104" s="12">
        <v>73.0734432</v>
      </c>
      <c r="N5104" s="12">
        <v>27.304000000000002</v>
      </c>
      <c r="O5104" s="13">
        <f t="shared" si="161"/>
        <v>45.769443199999998</v>
      </c>
    </row>
    <row r="5105" spans="1:15" x14ac:dyDescent="0.2">
      <c r="A5105" s="4">
        <f t="shared" si="160"/>
        <v>5</v>
      </c>
      <c r="B5105" s="10">
        <v>44938</v>
      </c>
      <c r="C5105" t="s">
        <v>28</v>
      </c>
      <c r="D5105" t="s">
        <v>35</v>
      </c>
      <c r="E5105" t="s">
        <v>52</v>
      </c>
      <c r="H5105" t="s">
        <v>37</v>
      </c>
      <c r="I5105" t="s">
        <v>2</v>
      </c>
      <c r="J5105" t="s">
        <v>38</v>
      </c>
      <c r="K5105" s="11">
        <v>11</v>
      </c>
      <c r="L5105" s="12">
        <v>893.48910999999987</v>
      </c>
      <c r="M5105" s="12">
        <v>71.479128799999998</v>
      </c>
      <c r="N5105" s="12">
        <v>27.962</v>
      </c>
      <c r="O5105" s="13">
        <f t="shared" si="161"/>
        <v>43.517128799999995</v>
      </c>
    </row>
    <row r="5106" spans="1:15" x14ac:dyDescent="0.2">
      <c r="A5106" s="4">
        <f t="shared" si="160"/>
        <v>5</v>
      </c>
      <c r="B5106" s="10">
        <v>44938</v>
      </c>
      <c r="C5106" t="s">
        <v>24</v>
      </c>
      <c r="D5106" t="s">
        <v>35</v>
      </c>
      <c r="E5106" t="s">
        <v>52</v>
      </c>
      <c r="H5106" t="s">
        <v>40</v>
      </c>
      <c r="I5106" t="s">
        <v>24</v>
      </c>
      <c r="J5106" t="s">
        <v>43</v>
      </c>
      <c r="K5106" s="11">
        <v>11</v>
      </c>
      <c r="L5106" s="12">
        <v>928.89784999999995</v>
      </c>
      <c r="M5106" s="12">
        <v>74.311827999999991</v>
      </c>
      <c r="N5106" s="12">
        <v>21.045999999999999</v>
      </c>
      <c r="O5106" s="13">
        <f t="shared" si="161"/>
        <v>53.265827999999992</v>
      </c>
    </row>
    <row r="5107" spans="1:15" x14ac:dyDescent="0.2">
      <c r="A5107" s="4">
        <f t="shared" si="160"/>
        <v>5</v>
      </c>
      <c r="B5107" s="10">
        <v>44938</v>
      </c>
      <c r="C5107" t="s">
        <v>30</v>
      </c>
      <c r="D5107" t="s">
        <v>35</v>
      </c>
      <c r="E5107" t="s">
        <v>52</v>
      </c>
      <c r="H5107" t="s">
        <v>23</v>
      </c>
      <c r="I5107" t="s">
        <v>28</v>
      </c>
      <c r="J5107" t="s">
        <v>27</v>
      </c>
      <c r="K5107" s="11">
        <v>9</v>
      </c>
      <c r="L5107" s="12">
        <v>771.13388999999995</v>
      </c>
      <c r="M5107" s="12">
        <v>61.690711199999996</v>
      </c>
      <c r="N5107" s="12">
        <v>24.82</v>
      </c>
      <c r="O5107" s="13">
        <f t="shared" si="161"/>
        <v>36.870711199999995</v>
      </c>
    </row>
    <row r="5108" spans="1:15" x14ac:dyDescent="0.2">
      <c r="A5108" s="4">
        <f t="shared" si="160"/>
        <v>5</v>
      </c>
      <c r="B5108" s="10">
        <v>44938</v>
      </c>
      <c r="C5108" t="s">
        <v>32</v>
      </c>
      <c r="D5108" t="s">
        <v>35</v>
      </c>
      <c r="E5108" t="s">
        <v>52</v>
      </c>
      <c r="H5108" t="s">
        <v>23</v>
      </c>
      <c r="I5108" t="s">
        <v>24</v>
      </c>
      <c r="J5108" t="s">
        <v>29</v>
      </c>
      <c r="K5108" s="11">
        <v>12</v>
      </c>
      <c r="L5108" s="12">
        <v>761.49493999999993</v>
      </c>
      <c r="M5108" s="12">
        <v>60.919595199999996</v>
      </c>
      <c r="N5108" s="12">
        <v>18.261999999999997</v>
      </c>
      <c r="O5108" s="13">
        <f t="shared" si="161"/>
        <v>42.657595200000003</v>
      </c>
    </row>
    <row r="5109" spans="1:15" x14ac:dyDescent="0.2">
      <c r="A5109" s="4">
        <f t="shared" si="160"/>
        <v>5</v>
      </c>
      <c r="B5109" s="10">
        <v>44938</v>
      </c>
      <c r="C5109" t="s">
        <v>34</v>
      </c>
      <c r="D5109" t="s">
        <v>35</v>
      </c>
      <c r="E5109" t="s">
        <v>52</v>
      </c>
      <c r="H5109" t="s">
        <v>23</v>
      </c>
      <c r="I5109" t="s">
        <v>28</v>
      </c>
      <c r="J5109" t="s">
        <v>29</v>
      </c>
      <c r="K5109" s="11">
        <v>8</v>
      </c>
      <c r="L5109" s="12">
        <v>556.64880000000005</v>
      </c>
      <c r="M5109" s="12">
        <v>44.531904000000004</v>
      </c>
      <c r="N5109" s="12">
        <v>25.336000000000002</v>
      </c>
      <c r="O5109" s="13">
        <f t="shared" si="161"/>
        <v>19.195904000000002</v>
      </c>
    </row>
    <row r="5110" spans="1:15" x14ac:dyDescent="0.2">
      <c r="A5110" s="4">
        <f t="shared" si="160"/>
        <v>6</v>
      </c>
      <c r="B5110" s="10">
        <v>44939</v>
      </c>
      <c r="C5110" t="s">
        <v>20</v>
      </c>
      <c r="D5110" t="s">
        <v>35</v>
      </c>
      <c r="E5110" t="s">
        <v>44</v>
      </c>
      <c r="H5110" t="s">
        <v>40</v>
      </c>
      <c r="I5110" t="s">
        <v>28</v>
      </c>
      <c r="J5110" t="s">
        <v>148</v>
      </c>
      <c r="K5110" s="11">
        <v>16</v>
      </c>
      <c r="L5110" s="12">
        <v>854.47024999999996</v>
      </c>
      <c r="M5110" s="12">
        <v>68.357619999999997</v>
      </c>
      <c r="N5110" s="12">
        <v>23.972000000000001</v>
      </c>
      <c r="O5110" s="13">
        <f t="shared" si="161"/>
        <v>44.385619999999996</v>
      </c>
    </row>
    <row r="5111" spans="1:15" x14ac:dyDescent="0.2">
      <c r="A5111" s="4">
        <f t="shared" si="160"/>
        <v>6</v>
      </c>
      <c r="B5111" s="10">
        <v>44939</v>
      </c>
      <c r="C5111" t="s">
        <v>26</v>
      </c>
      <c r="D5111" t="s">
        <v>35</v>
      </c>
      <c r="E5111" t="s">
        <v>44</v>
      </c>
      <c r="H5111" t="s">
        <v>40</v>
      </c>
      <c r="I5111" t="s">
        <v>2</v>
      </c>
      <c r="J5111" t="s">
        <v>149</v>
      </c>
      <c r="K5111" s="11">
        <v>10</v>
      </c>
      <c r="L5111" s="12">
        <v>904.01818000000003</v>
      </c>
      <c r="M5111" s="12">
        <v>72.321454400000007</v>
      </c>
      <c r="N5111" s="12">
        <v>43.989000000000004</v>
      </c>
      <c r="O5111" s="13">
        <f t="shared" si="161"/>
        <v>28.332454400000003</v>
      </c>
    </row>
    <row r="5112" spans="1:15" x14ac:dyDescent="0.2">
      <c r="A5112" s="4">
        <f t="shared" si="160"/>
        <v>6</v>
      </c>
      <c r="B5112" s="10">
        <v>44939</v>
      </c>
      <c r="C5112" t="s">
        <v>28</v>
      </c>
      <c r="D5112" t="s">
        <v>35</v>
      </c>
      <c r="E5112" t="s">
        <v>44</v>
      </c>
      <c r="H5112" t="s">
        <v>40</v>
      </c>
      <c r="I5112" t="s">
        <v>28</v>
      </c>
      <c r="J5112" t="s">
        <v>148</v>
      </c>
      <c r="K5112" s="11">
        <v>15</v>
      </c>
      <c r="L5112" s="12">
        <v>990.47191999999995</v>
      </c>
      <c r="M5112" s="12">
        <v>79.237753600000005</v>
      </c>
      <c r="N5112" s="12">
        <v>31.288</v>
      </c>
      <c r="O5112" s="13">
        <f t="shared" si="161"/>
        <v>47.949753600000008</v>
      </c>
    </row>
    <row r="5113" spans="1:15" x14ac:dyDescent="0.2">
      <c r="A5113" s="4">
        <f t="shared" si="160"/>
        <v>6</v>
      </c>
      <c r="B5113" s="10">
        <v>44939</v>
      </c>
      <c r="C5113" t="s">
        <v>24</v>
      </c>
      <c r="D5113" t="s">
        <v>35</v>
      </c>
      <c r="E5113" t="s">
        <v>44</v>
      </c>
      <c r="H5113" t="s">
        <v>40</v>
      </c>
      <c r="I5113" t="s">
        <v>28</v>
      </c>
      <c r="J5113" t="s">
        <v>148</v>
      </c>
      <c r="K5113" s="11">
        <v>13</v>
      </c>
      <c r="L5113" s="12">
        <v>802.35592000000008</v>
      </c>
      <c r="M5113" s="12">
        <v>64.188473600000009</v>
      </c>
      <c r="N5113" s="12">
        <v>25.914999999999999</v>
      </c>
      <c r="O5113" s="13">
        <f t="shared" si="161"/>
        <v>38.27347360000001</v>
      </c>
    </row>
    <row r="5114" spans="1:15" x14ac:dyDescent="0.2">
      <c r="A5114" s="4">
        <f t="shared" si="160"/>
        <v>6</v>
      </c>
      <c r="B5114" s="10">
        <v>44939</v>
      </c>
      <c r="C5114" t="s">
        <v>30</v>
      </c>
      <c r="D5114" t="s">
        <v>35</v>
      </c>
      <c r="E5114" t="s">
        <v>44</v>
      </c>
      <c r="H5114" t="s">
        <v>40</v>
      </c>
      <c r="I5114" t="s">
        <v>28</v>
      </c>
      <c r="J5114" t="s">
        <v>148</v>
      </c>
      <c r="K5114" s="11">
        <v>16</v>
      </c>
      <c r="L5114" s="12">
        <v>1073.62202</v>
      </c>
      <c r="M5114" s="12">
        <v>85.8897616</v>
      </c>
      <c r="N5114" s="12">
        <v>41.205999999999996</v>
      </c>
      <c r="O5114" s="13">
        <f t="shared" si="161"/>
        <v>44.683761600000004</v>
      </c>
    </row>
    <row r="5115" spans="1:15" x14ac:dyDescent="0.2">
      <c r="A5115" s="4">
        <f t="shared" si="160"/>
        <v>6</v>
      </c>
      <c r="B5115" s="10">
        <v>44939</v>
      </c>
      <c r="C5115" t="s">
        <v>32</v>
      </c>
      <c r="D5115" t="s">
        <v>35</v>
      </c>
      <c r="E5115" t="s">
        <v>44</v>
      </c>
      <c r="H5115" t="s">
        <v>37</v>
      </c>
      <c r="I5115" t="s">
        <v>2</v>
      </c>
      <c r="J5115" t="s">
        <v>149</v>
      </c>
      <c r="K5115" s="11">
        <v>12</v>
      </c>
      <c r="L5115" s="12">
        <v>766.07335000000023</v>
      </c>
      <c r="M5115" s="12">
        <v>61.285868000000022</v>
      </c>
      <c r="N5115" s="12">
        <v>49.738</v>
      </c>
      <c r="O5115" s="13">
        <f t="shared" si="161"/>
        <v>11.547868000000022</v>
      </c>
    </row>
    <row r="5116" spans="1:15" x14ac:dyDescent="0.2">
      <c r="A5116" s="4">
        <f t="shared" si="160"/>
        <v>6</v>
      </c>
      <c r="B5116" s="10">
        <v>44939</v>
      </c>
      <c r="C5116" t="s">
        <v>34</v>
      </c>
      <c r="D5116" t="s">
        <v>35</v>
      </c>
      <c r="E5116" t="s">
        <v>44</v>
      </c>
      <c r="H5116" t="s">
        <v>40</v>
      </c>
      <c r="I5116" t="s">
        <v>28</v>
      </c>
      <c r="J5116" t="s">
        <v>148</v>
      </c>
      <c r="K5116" s="11">
        <v>16</v>
      </c>
      <c r="L5116" s="12">
        <v>783.0356700000001</v>
      </c>
      <c r="M5116" s="12">
        <v>62.642853600000009</v>
      </c>
      <c r="N5116" s="12">
        <v>22.279999999999998</v>
      </c>
      <c r="O5116" s="13">
        <f t="shared" si="161"/>
        <v>40.362853600000008</v>
      </c>
    </row>
    <row r="5117" spans="1:15" x14ac:dyDescent="0.2">
      <c r="A5117" s="4">
        <f t="shared" si="160"/>
        <v>6</v>
      </c>
      <c r="B5117" s="10">
        <v>44939</v>
      </c>
      <c r="C5117" t="s">
        <v>41</v>
      </c>
      <c r="D5117" t="s">
        <v>35</v>
      </c>
      <c r="E5117" t="s">
        <v>44</v>
      </c>
      <c r="F5117" t="s">
        <v>39</v>
      </c>
      <c r="H5117" t="s">
        <v>40</v>
      </c>
      <c r="I5117" t="s">
        <v>26</v>
      </c>
      <c r="J5117" t="s">
        <v>148</v>
      </c>
      <c r="K5117" s="11">
        <v>16</v>
      </c>
      <c r="L5117" s="12">
        <v>9497.8320399999993</v>
      </c>
      <c r="M5117" s="12">
        <v>759.82656320000001</v>
      </c>
      <c r="N5117" s="12">
        <v>79.968000000000004</v>
      </c>
      <c r="O5117" s="13">
        <f t="shared" si="161"/>
        <v>679.85856320000005</v>
      </c>
    </row>
    <row r="5118" spans="1:15" x14ac:dyDescent="0.2">
      <c r="A5118" s="4">
        <f t="shared" si="160"/>
        <v>6</v>
      </c>
      <c r="B5118" s="10">
        <v>44939</v>
      </c>
      <c r="C5118" t="s">
        <v>56</v>
      </c>
      <c r="D5118" t="s">
        <v>35</v>
      </c>
      <c r="E5118" t="s">
        <v>44</v>
      </c>
      <c r="H5118" t="s">
        <v>37</v>
      </c>
      <c r="I5118" t="s">
        <v>2</v>
      </c>
      <c r="J5118" t="s">
        <v>149</v>
      </c>
      <c r="K5118" s="11">
        <v>6</v>
      </c>
      <c r="L5118" s="12">
        <v>312.53910999999999</v>
      </c>
      <c r="M5118" s="12">
        <v>25.003128799999999</v>
      </c>
      <c r="N5118" s="12">
        <v>49.927</v>
      </c>
      <c r="O5118" s="13">
        <f t="shared" si="161"/>
        <v>-24.923871200000001</v>
      </c>
    </row>
    <row r="5119" spans="1:15" x14ac:dyDescent="0.2">
      <c r="A5119" s="4">
        <f t="shared" si="160"/>
        <v>6</v>
      </c>
      <c r="B5119" s="10">
        <v>44939</v>
      </c>
      <c r="C5119" t="s">
        <v>20</v>
      </c>
      <c r="D5119" t="s">
        <v>21</v>
      </c>
      <c r="E5119" t="s">
        <v>36</v>
      </c>
      <c r="H5119" t="s">
        <v>31</v>
      </c>
      <c r="I5119" t="s">
        <v>2</v>
      </c>
      <c r="J5119" t="s">
        <v>150</v>
      </c>
      <c r="K5119" s="11">
        <v>8</v>
      </c>
      <c r="L5119" s="12">
        <v>372.71012000000002</v>
      </c>
      <c r="M5119" s="12">
        <v>29.816809600000003</v>
      </c>
      <c r="N5119" s="12">
        <v>23.2</v>
      </c>
      <c r="O5119" s="13">
        <f t="shared" si="161"/>
        <v>6.6168096000000034</v>
      </c>
    </row>
    <row r="5120" spans="1:15" x14ac:dyDescent="0.2">
      <c r="A5120" s="4">
        <f t="shared" si="160"/>
        <v>6</v>
      </c>
      <c r="B5120" s="10">
        <v>44939</v>
      </c>
      <c r="C5120" t="s">
        <v>26</v>
      </c>
      <c r="D5120" t="s">
        <v>35</v>
      </c>
      <c r="E5120" t="s">
        <v>36</v>
      </c>
      <c r="H5120" t="s">
        <v>31</v>
      </c>
      <c r="I5120" t="s">
        <v>2</v>
      </c>
      <c r="J5120" t="s">
        <v>149</v>
      </c>
      <c r="K5120" s="11">
        <v>10</v>
      </c>
      <c r="L5120" s="12">
        <v>510.79756999999995</v>
      </c>
      <c r="M5120" s="12">
        <v>40.863805599999999</v>
      </c>
      <c r="N5120" s="12">
        <v>23.321000000000002</v>
      </c>
      <c r="O5120" s="13">
        <f t="shared" si="161"/>
        <v>17.542805599999998</v>
      </c>
    </row>
    <row r="5121" spans="1:15" x14ac:dyDescent="0.2">
      <c r="A5121" s="4">
        <f t="shared" si="160"/>
        <v>6</v>
      </c>
      <c r="B5121" s="10">
        <v>44939</v>
      </c>
      <c r="C5121" t="s">
        <v>28</v>
      </c>
      <c r="D5121" t="s">
        <v>21</v>
      </c>
      <c r="E5121" t="s">
        <v>36</v>
      </c>
      <c r="H5121" t="s">
        <v>23</v>
      </c>
      <c r="I5121" t="s">
        <v>24</v>
      </c>
      <c r="J5121" t="s">
        <v>151</v>
      </c>
      <c r="K5121" s="11">
        <v>11</v>
      </c>
      <c r="L5121" s="12">
        <v>522.20710999999994</v>
      </c>
      <c r="M5121" s="12">
        <v>41.7765688</v>
      </c>
      <c r="N5121" s="12">
        <v>39.776000000000003</v>
      </c>
      <c r="O5121" s="13">
        <f t="shared" si="161"/>
        <v>2.0005687999999964</v>
      </c>
    </row>
    <row r="5122" spans="1:15" x14ac:dyDescent="0.2">
      <c r="A5122" s="4">
        <f t="shared" ref="A5122:A5185" si="162">WEEKDAY(B5122)</f>
        <v>6</v>
      </c>
      <c r="B5122" s="10">
        <v>44939</v>
      </c>
      <c r="C5122" t="s">
        <v>24</v>
      </c>
      <c r="D5122" t="s">
        <v>21</v>
      </c>
      <c r="E5122" t="s">
        <v>36</v>
      </c>
      <c r="H5122" t="s">
        <v>23</v>
      </c>
      <c r="I5122" t="s">
        <v>26</v>
      </c>
      <c r="J5122" t="s">
        <v>152</v>
      </c>
      <c r="K5122" s="11">
        <v>12</v>
      </c>
      <c r="L5122" s="12">
        <v>543.90325999999993</v>
      </c>
      <c r="M5122" s="12">
        <v>43.512260799999993</v>
      </c>
      <c r="N5122" s="12">
        <v>35.493000000000002</v>
      </c>
      <c r="O5122" s="13">
        <f t="shared" si="161"/>
        <v>8.0192607999999908</v>
      </c>
    </row>
    <row r="5123" spans="1:15" x14ac:dyDescent="0.2">
      <c r="A5123" s="4">
        <f t="shared" si="162"/>
        <v>6</v>
      </c>
      <c r="B5123" s="10">
        <v>44939</v>
      </c>
      <c r="C5123" t="s">
        <v>30</v>
      </c>
      <c r="D5123" t="s">
        <v>35</v>
      </c>
      <c r="E5123" t="s">
        <v>36</v>
      </c>
      <c r="H5123" t="s">
        <v>31</v>
      </c>
      <c r="I5123" t="s">
        <v>24</v>
      </c>
      <c r="J5123" t="s">
        <v>148</v>
      </c>
      <c r="K5123" s="11">
        <v>14</v>
      </c>
      <c r="L5123" s="12">
        <v>727.54093999999998</v>
      </c>
      <c r="M5123" s="12">
        <v>58.2032752</v>
      </c>
      <c r="N5123" s="12">
        <v>20.189</v>
      </c>
      <c r="O5123" s="13">
        <f t="shared" si="161"/>
        <v>38.0142752</v>
      </c>
    </row>
    <row r="5124" spans="1:15" x14ac:dyDescent="0.2">
      <c r="A5124" s="4">
        <f t="shared" si="162"/>
        <v>6</v>
      </c>
      <c r="B5124" s="10">
        <v>44939</v>
      </c>
      <c r="C5124" t="s">
        <v>32</v>
      </c>
      <c r="D5124" t="s">
        <v>21</v>
      </c>
      <c r="E5124" t="s">
        <v>36</v>
      </c>
      <c r="H5124" t="s">
        <v>31</v>
      </c>
      <c r="I5124" t="s">
        <v>2</v>
      </c>
      <c r="J5124" t="s">
        <v>152</v>
      </c>
      <c r="K5124" s="11">
        <v>14</v>
      </c>
      <c r="L5124" s="12">
        <v>717.26369000000011</v>
      </c>
      <c r="M5124" s="12">
        <v>57.381095200000011</v>
      </c>
      <c r="N5124" s="12">
        <v>21.752000000000002</v>
      </c>
      <c r="O5124" s="13">
        <f t="shared" si="161"/>
        <v>35.629095200000009</v>
      </c>
    </row>
    <row r="5125" spans="1:15" x14ac:dyDescent="0.2">
      <c r="A5125" s="4">
        <f t="shared" si="162"/>
        <v>6</v>
      </c>
      <c r="B5125" s="10">
        <v>44939</v>
      </c>
      <c r="C5125" t="s">
        <v>34</v>
      </c>
      <c r="D5125" t="s">
        <v>35</v>
      </c>
      <c r="E5125" t="s">
        <v>36</v>
      </c>
      <c r="H5125" t="s">
        <v>23</v>
      </c>
      <c r="I5125" t="s">
        <v>28</v>
      </c>
      <c r="J5125" t="s">
        <v>153</v>
      </c>
      <c r="K5125" s="11">
        <v>12</v>
      </c>
      <c r="L5125" s="12">
        <v>817.97077000000013</v>
      </c>
      <c r="M5125" s="12">
        <v>65.437661600000013</v>
      </c>
      <c r="N5125" s="12">
        <v>27.858000000000001</v>
      </c>
      <c r="O5125" s="13">
        <f t="shared" si="161"/>
        <v>37.579661600000009</v>
      </c>
    </row>
    <row r="5126" spans="1:15" x14ac:dyDescent="0.2">
      <c r="A5126" s="4">
        <f t="shared" si="162"/>
        <v>6</v>
      </c>
      <c r="B5126" s="10">
        <v>44939</v>
      </c>
      <c r="C5126" t="s">
        <v>41</v>
      </c>
      <c r="D5126" t="s">
        <v>35</v>
      </c>
      <c r="E5126" t="s">
        <v>36</v>
      </c>
      <c r="H5126" t="s">
        <v>40</v>
      </c>
      <c r="I5126" t="s">
        <v>28</v>
      </c>
      <c r="J5126" t="s">
        <v>150</v>
      </c>
      <c r="K5126" s="11">
        <v>15</v>
      </c>
      <c r="L5126" s="12">
        <v>878.37632999999994</v>
      </c>
      <c r="M5126" s="12">
        <v>70.270106400000003</v>
      </c>
      <c r="N5126" s="12">
        <v>35.472000000000001</v>
      </c>
      <c r="O5126" s="13">
        <f t="shared" si="161"/>
        <v>34.798106400000002</v>
      </c>
    </row>
    <row r="5127" spans="1:15" x14ac:dyDescent="0.2">
      <c r="A5127" s="4">
        <f t="shared" si="162"/>
        <v>7</v>
      </c>
      <c r="B5127" s="10">
        <v>44940</v>
      </c>
      <c r="C5127" t="s">
        <v>20</v>
      </c>
      <c r="D5127" t="s">
        <v>35</v>
      </c>
      <c r="E5127" t="s">
        <v>57</v>
      </c>
      <c r="H5127" t="s">
        <v>40</v>
      </c>
      <c r="I5127" t="s">
        <v>28</v>
      </c>
      <c r="J5127" t="s">
        <v>150</v>
      </c>
      <c r="K5127" s="11">
        <v>8</v>
      </c>
      <c r="L5127" s="12">
        <v>504.82476999999994</v>
      </c>
      <c r="M5127" s="12">
        <v>40.385981599999994</v>
      </c>
      <c r="N5127" s="12">
        <v>35.472000000000001</v>
      </c>
      <c r="O5127" s="13">
        <f t="shared" ref="O5127:O5190" si="163">M5127-N5127</f>
        <v>4.9139815999999925</v>
      </c>
    </row>
    <row r="5128" spans="1:15" x14ac:dyDescent="0.2">
      <c r="A5128" s="4">
        <f t="shared" si="162"/>
        <v>7</v>
      </c>
      <c r="B5128" s="10">
        <v>44940</v>
      </c>
      <c r="C5128" t="s">
        <v>26</v>
      </c>
      <c r="D5128" t="s">
        <v>35</v>
      </c>
      <c r="E5128" t="s">
        <v>57</v>
      </c>
      <c r="H5128" t="s">
        <v>37</v>
      </c>
      <c r="I5128" t="s">
        <v>2</v>
      </c>
      <c r="J5128" t="s">
        <v>149</v>
      </c>
      <c r="K5128" s="11">
        <v>11</v>
      </c>
      <c r="L5128" s="12">
        <v>698.04209000000003</v>
      </c>
      <c r="M5128" s="12">
        <v>55.843367200000003</v>
      </c>
      <c r="N5128" s="12">
        <v>50.888000000000005</v>
      </c>
      <c r="O5128" s="13">
        <f t="shared" si="163"/>
        <v>4.9553671999999978</v>
      </c>
    </row>
    <row r="5129" spans="1:15" x14ac:dyDescent="0.2">
      <c r="A5129" s="4">
        <f t="shared" si="162"/>
        <v>7</v>
      </c>
      <c r="B5129" s="10">
        <v>44940</v>
      </c>
      <c r="C5129" t="s">
        <v>28</v>
      </c>
      <c r="D5129" t="s">
        <v>35</v>
      </c>
      <c r="E5129" t="s">
        <v>57</v>
      </c>
      <c r="H5129" t="s">
        <v>40</v>
      </c>
      <c r="I5129" t="s">
        <v>28</v>
      </c>
      <c r="J5129" t="s">
        <v>148</v>
      </c>
      <c r="K5129" s="11">
        <v>16</v>
      </c>
      <c r="L5129" s="12">
        <v>808.48546999999996</v>
      </c>
      <c r="M5129" s="12">
        <v>64.678837599999994</v>
      </c>
      <c r="N5129" s="12">
        <v>23.167000000000002</v>
      </c>
      <c r="O5129" s="13">
        <f t="shared" si="163"/>
        <v>41.511837599999993</v>
      </c>
    </row>
    <row r="5130" spans="1:15" x14ac:dyDescent="0.2">
      <c r="A5130" s="4">
        <f t="shared" si="162"/>
        <v>7</v>
      </c>
      <c r="B5130" s="10">
        <v>44940</v>
      </c>
      <c r="C5130" t="s">
        <v>24</v>
      </c>
      <c r="D5130" t="s">
        <v>35</v>
      </c>
      <c r="E5130" t="s">
        <v>57</v>
      </c>
      <c r="H5130" t="s">
        <v>23</v>
      </c>
      <c r="I5130" t="s">
        <v>28</v>
      </c>
      <c r="J5130" t="s">
        <v>148</v>
      </c>
      <c r="K5130" s="11">
        <v>11</v>
      </c>
      <c r="L5130" s="12">
        <v>807.52705000000026</v>
      </c>
      <c r="M5130" s="12">
        <v>64.602164000000016</v>
      </c>
      <c r="N5130" s="12">
        <v>24.873999999999999</v>
      </c>
      <c r="O5130" s="13">
        <f t="shared" si="163"/>
        <v>39.728164000000021</v>
      </c>
    </row>
    <row r="5131" spans="1:15" x14ac:dyDescent="0.2">
      <c r="A5131" s="4">
        <f t="shared" si="162"/>
        <v>7</v>
      </c>
      <c r="B5131" s="10">
        <v>44940</v>
      </c>
      <c r="C5131" t="s">
        <v>30</v>
      </c>
      <c r="D5131" t="s">
        <v>35</v>
      </c>
      <c r="E5131" t="s">
        <v>57</v>
      </c>
      <c r="H5131" t="s">
        <v>37</v>
      </c>
      <c r="I5131" t="s">
        <v>2</v>
      </c>
      <c r="J5131" t="s">
        <v>149</v>
      </c>
      <c r="K5131" s="11">
        <v>12</v>
      </c>
      <c r="L5131" s="12">
        <v>776.30448000000001</v>
      </c>
      <c r="M5131" s="12">
        <v>62.104358400000002</v>
      </c>
      <c r="N5131" s="12">
        <v>51.22</v>
      </c>
      <c r="O5131" s="13">
        <f t="shared" si="163"/>
        <v>10.884358400000004</v>
      </c>
    </row>
    <row r="5132" spans="1:15" x14ac:dyDescent="0.2">
      <c r="A5132" s="4">
        <f t="shared" si="162"/>
        <v>7</v>
      </c>
      <c r="B5132" s="10">
        <v>44940</v>
      </c>
      <c r="C5132" t="s">
        <v>32</v>
      </c>
      <c r="D5132" t="s">
        <v>35</v>
      </c>
      <c r="E5132" t="s">
        <v>57</v>
      </c>
      <c r="H5132" t="s">
        <v>40</v>
      </c>
      <c r="I5132" t="s">
        <v>28</v>
      </c>
      <c r="J5132" t="s">
        <v>150</v>
      </c>
      <c r="K5132" s="11">
        <v>16</v>
      </c>
      <c r="L5132" s="12">
        <v>1077.5661600000001</v>
      </c>
      <c r="M5132" s="12">
        <v>86.205292800000009</v>
      </c>
      <c r="N5132" s="12">
        <v>32.092999999999996</v>
      </c>
      <c r="O5132" s="13">
        <f t="shared" si="163"/>
        <v>54.112292800000013</v>
      </c>
    </row>
    <row r="5133" spans="1:15" x14ac:dyDescent="0.2">
      <c r="A5133" s="4">
        <f t="shared" si="162"/>
        <v>7</v>
      </c>
      <c r="B5133" s="10">
        <v>44940</v>
      </c>
      <c r="C5133" t="s">
        <v>34</v>
      </c>
      <c r="D5133" t="s">
        <v>35</v>
      </c>
      <c r="E5133" t="s">
        <v>57</v>
      </c>
      <c r="H5133" t="s">
        <v>31</v>
      </c>
      <c r="I5133" t="s">
        <v>2</v>
      </c>
      <c r="J5133" t="s">
        <v>149</v>
      </c>
      <c r="K5133" s="11">
        <v>17</v>
      </c>
      <c r="L5133" s="12">
        <v>1138.9157499999999</v>
      </c>
      <c r="M5133" s="12">
        <v>91.113259999999997</v>
      </c>
      <c r="N5133" s="12">
        <v>33.194000000000003</v>
      </c>
      <c r="O5133" s="13">
        <f t="shared" si="163"/>
        <v>57.919259999999994</v>
      </c>
    </row>
    <row r="5134" spans="1:15" x14ac:dyDescent="0.2">
      <c r="A5134" s="4">
        <f t="shared" si="162"/>
        <v>7</v>
      </c>
      <c r="B5134" s="10">
        <v>44940</v>
      </c>
      <c r="C5134" t="s">
        <v>41</v>
      </c>
      <c r="D5134" t="s">
        <v>35</v>
      </c>
      <c r="E5134" t="s">
        <v>57</v>
      </c>
      <c r="H5134" t="s">
        <v>40</v>
      </c>
      <c r="I5134" t="s">
        <v>28</v>
      </c>
      <c r="J5134" t="s">
        <v>150</v>
      </c>
      <c r="K5134" s="11">
        <v>16</v>
      </c>
      <c r="L5134" s="12">
        <v>988.53913999999986</v>
      </c>
      <c r="M5134" s="12">
        <v>79.083131199999997</v>
      </c>
      <c r="N5134" s="12">
        <v>32.576999999999998</v>
      </c>
      <c r="O5134" s="13">
        <f t="shared" si="163"/>
        <v>46.506131199999999</v>
      </c>
    </row>
    <row r="5135" spans="1:15" x14ac:dyDescent="0.2">
      <c r="A5135" s="4">
        <f t="shared" si="162"/>
        <v>1</v>
      </c>
      <c r="B5135" s="10">
        <v>44941</v>
      </c>
      <c r="C5135" t="s">
        <v>20</v>
      </c>
      <c r="D5135" t="s">
        <v>35</v>
      </c>
      <c r="E5135" t="s">
        <v>36</v>
      </c>
      <c r="H5135" t="s">
        <v>23</v>
      </c>
      <c r="I5135" t="s">
        <v>26</v>
      </c>
      <c r="J5135" t="s">
        <v>149</v>
      </c>
      <c r="K5135" s="11">
        <v>5</v>
      </c>
      <c r="L5135" s="12">
        <v>280.58373999999998</v>
      </c>
      <c r="M5135" s="12">
        <v>22.446699199999998</v>
      </c>
      <c r="N5135" s="12">
        <v>38.603999999999999</v>
      </c>
      <c r="O5135" s="13">
        <f t="shared" si="163"/>
        <v>-16.157300800000002</v>
      </c>
    </row>
    <row r="5136" spans="1:15" x14ac:dyDescent="0.2">
      <c r="A5136" s="4">
        <f t="shared" si="162"/>
        <v>1</v>
      </c>
      <c r="B5136" s="10">
        <v>44941</v>
      </c>
      <c r="C5136" t="s">
        <v>26</v>
      </c>
      <c r="D5136" t="s">
        <v>21</v>
      </c>
      <c r="E5136" t="s">
        <v>36</v>
      </c>
      <c r="H5136" t="s">
        <v>23</v>
      </c>
      <c r="I5136" t="s">
        <v>2</v>
      </c>
      <c r="J5136" t="s">
        <v>55</v>
      </c>
      <c r="K5136" s="11">
        <v>9</v>
      </c>
      <c r="L5136" s="12">
        <v>447.62434999999999</v>
      </c>
      <c r="M5136" s="12">
        <v>35.809947999999999</v>
      </c>
      <c r="N5136" s="12">
        <v>57.248999999999995</v>
      </c>
      <c r="O5136" s="13">
        <f t="shared" si="163"/>
        <v>-21.439051999999997</v>
      </c>
    </row>
    <row r="5137" spans="1:15" x14ac:dyDescent="0.2">
      <c r="A5137" s="4">
        <f t="shared" si="162"/>
        <v>1</v>
      </c>
      <c r="B5137" s="10">
        <v>44941</v>
      </c>
      <c r="C5137" t="s">
        <v>28</v>
      </c>
      <c r="D5137" t="s">
        <v>21</v>
      </c>
      <c r="E5137" t="s">
        <v>36</v>
      </c>
      <c r="H5137" t="s">
        <v>23</v>
      </c>
      <c r="I5137" t="s">
        <v>28</v>
      </c>
      <c r="J5137" t="s">
        <v>150</v>
      </c>
      <c r="K5137" s="11">
        <v>12</v>
      </c>
      <c r="L5137" s="12">
        <v>541.38995999999997</v>
      </c>
      <c r="M5137" s="12">
        <v>43.311196799999998</v>
      </c>
      <c r="N5137" s="12">
        <v>46.510999999999989</v>
      </c>
      <c r="O5137" s="13">
        <f t="shared" si="163"/>
        <v>-3.199803199999991</v>
      </c>
    </row>
    <row r="5138" spans="1:15" x14ac:dyDescent="0.2">
      <c r="A5138" s="4">
        <f t="shared" si="162"/>
        <v>1</v>
      </c>
      <c r="B5138" s="10">
        <v>44941</v>
      </c>
      <c r="C5138" t="s">
        <v>24</v>
      </c>
      <c r="D5138" t="s">
        <v>35</v>
      </c>
      <c r="E5138" t="s">
        <v>36</v>
      </c>
      <c r="H5138" t="s">
        <v>37</v>
      </c>
      <c r="I5138" t="s">
        <v>2</v>
      </c>
      <c r="J5138" t="s">
        <v>149</v>
      </c>
      <c r="K5138" s="11">
        <v>10</v>
      </c>
      <c r="L5138" s="12">
        <v>595.68268999999998</v>
      </c>
      <c r="M5138" s="12">
        <v>47.654615200000002</v>
      </c>
      <c r="N5138" s="12">
        <v>36.631999999999998</v>
      </c>
      <c r="O5138" s="13">
        <f t="shared" si="163"/>
        <v>11.022615200000004</v>
      </c>
    </row>
    <row r="5139" spans="1:15" x14ac:dyDescent="0.2">
      <c r="A5139" s="4">
        <f t="shared" si="162"/>
        <v>1</v>
      </c>
      <c r="B5139" s="10">
        <v>44941</v>
      </c>
      <c r="C5139" t="s">
        <v>30</v>
      </c>
      <c r="D5139" t="s">
        <v>21</v>
      </c>
      <c r="E5139" t="s">
        <v>36</v>
      </c>
      <c r="H5139" t="s">
        <v>31</v>
      </c>
      <c r="I5139" t="s">
        <v>2</v>
      </c>
      <c r="J5139" t="s">
        <v>154</v>
      </c>
      <c r="K5139" s="11">
        <v>10</v>
      </c>
      <c r="L5139" s="12">
        <v>538.37950999999998</v>
      </c>
      <c r="M5139" s="12">
        <v>43.070360799999996</v>
      </c>
      <c r="N5139" s="12">
        <v>21.752000000000002</v>
      </c>
      <c r="O5139" s="13">
        <f t="shared" si="163"/>
        <v>21.318360799999994</v>
      </c>
    </row>
    <row r="5140" spans="1:15" x14ac:dyDescent="0.2">
      <c r="A5140" s="4">
        <f t="shared" si="162"/>
        <v>1</v>
      </c>
      <c r="B5140" s="10">
        <v>44941</v>
      </c>
      <c r="C5140" t="s">
        <v>32</v>
      </c>
      <c r="D5140" t="s">
        <v>21</v>
      </c>
      <c r="E5140" t="s">
        <v>36</v>
      </c>
      <c r="H5140" t="s">
        <v>23</v>
      </c>
      <c r="I5140" t="s">
        <v>28</v>
      </c>
      <c r="J5140" t="s">
        <v>153</v>
      </c>
      <c r="K5140" s="11">
        <v>11</v>
      </c>
      <c r="L5140" s="12">
        <v>535.04175999999995</v>
      </c>
      <c r="M5140" s="12">
        <v>42.803340799999994</v>
      </c>
      <c r="N5140" s="12">
        <v>40.074000000000005</v>
      </c>
      <c r="O5140" s="13">
        <f t="shared" si="163"/>
        <v>2.7293407999999886</v>
      </c>
    </row>
    <row r="5141" spans="1:15" x14ac:dyDescent="0.2">
      <c r="A5141" s="4">
        <f t="shared" si="162"/>
        <v>1</v>
      </c>
      <c r="B5141" s="10">
        <v>44941</v>
      </c>
      <c r="C5141" t="s">
        <v>34</v>
      </c>
      <c r="D5141" t="s">
        <v>35</v>
      </c>
      <c r="E5141" t="s">
        <v>36</v>
      </c>
      <c r="H5141" t="s">
        <v>37</v>
      </c>
      <c r="I5141" t="s">
        <v>2</v>
      </c>
      <c r="J5141" t="s">
        <v>149</v>
      </c>
      <c r="K5141" s="11">
        <v>12</v>
      </c>
      <c r="L5141" s="12">
        <v>815.69376999999997</v>
      </c>
      <c r="M5141" s="12">
        <v>65.255501600000002</v>
      </c>
      <c r="N5141" s="12">
        <v>36.631999999999998</v>
      </c>
      <c r="O5141" s="13">
        <f t="shared" si="163"/>
        <v>28.623501600000004</v>
      </c>
    </row>
    <row r="5142" spans="1:15" x14ac:dyDescent="0.2">
      <c r="A5142" s="4">
        <f t="shared" si="162"/>
        <v>1</v>
      </c>
      <c r="B5142" s="10">
        <v>44941</v>
      </c>
      <c r="C5142" t="s">
        <v>41</v>
      </c>
      <c r="D5142" t="s">
        <v>21</v>
      </c>
      <c r="E5142" t="s">
        <v>36</v>
      </c>
      <c r="H5142" t="s">
        <v>40</v>
      </c>
      <c r="I5142" t="s">
        <v>2</v>
      </c>
      <c r="J5142" t="s">
        <v>154</v>
      </c>
      <c r="K5142" s="11">
        <v>10</v>
      </c>
      <c r="L5142" s="12">
        <v>530.10822000000007</v>
      </c>
      <c r="M5142" s="12">
        <v>42.408657600000005</v>
      </c>
      <c r="N5142" s="12">
        <v>59.536999999999992</v>
      </c>
      <c r="O5142" s="13">
        <f t="shared" si="163"/>
        <v>-17.128342399999987</v>
      </c>
    </row>
    <row r="5143" spans="1:15" x14ac:dyDescent="0.2">
      <c r="A5143" s="4">
        <f t="shared" si="162"/>
        <v>2</v>
      </c>
      <c r="B5143" s="10">
        <v>44942</v>
      </c>
      <c r="C5143" t="s">
        <v>20</v>
      </c>
      <c r="D5143" t="s">
        <v>35</v>
      </c>
      <c r="E5143" t="s">
        <v>22</v>
      </c>
      <c r="H5143" t="s">
        <v>40</v>
      </c>
      <c r="I5143" t="s">
        <v>28</v>
      </c>
      <c r="J5143" t="s">
        <v>150</v>
      </c>
      <c r="K5143" s="11">
        <v>12</v>
      </c>
      <c r="L5143" s="12">
        <v>624.85059999999999</v>
      </c>
      <c r="M5143" s="12">
        <v>49.988047999999999</v>
      </c>
      <c r="N5143" s="12">
        <v>28.085000000000001</v>
      </c>
      <c r="O5143" s="13">
        <f t="shared" si="163"/>
        <v>21.903047999999998</v>
      </c>
    </row>
    <row r="5144" spans="1:15" x14ac:dyDescent="0.2">
      <c r="A5144" s="4">
        <f t="shared" si="162"/>
        <v>2</v>
      </c>
      <c r="B5144" s="10">
        <v>44942</v>
      </c>
      <c r="C5144" t="s">
        <v>26</v>
      </c>
      <c r="D5144" t="s">
        <v>35</v>
      </c>
      <c r="E5144" t="s">
        <v>22</v>
      </c>
      <c r="F5144" t="s">
        <v>39</v>
      </c>
      <c r="H5144" t="s">
        <v>40</v>
      </c>
      <c r="I5144" t="s">
        <v>26</v>
      </c>
      <c r="J5144" t="s">
        <v>153</v>
      </c>
      <c r="K5144" s="11">
        <v>16</v>
      </c>
      <c r="L5144" s="12">
        <v>7028.4487099999997</v>
      </c>
      <c r="M5144" s="12">
        <v>562.27589679999994</v>
      </c>
      <c r="N5144" s="12">
        <v>78.391000000000005</v>
      </c>
      <c r="O5144" s="13">
        <f t="shared" si="163"/>
        <v>483.88489679999992</v>
      </c>
    </row>
    <row r="5145" spans="1:15" x14ac:dyDescent="0.2">
      <c r="A5145" s="4">
        <f t="shared" si="162"/>
        <v>2</v>
      </c>
      <c r="B5145" s="10">
        <v>44942</v>
      </c>
      <c r="C5145" t="s">
        <v>28</v>
      </c>
      <c r="D5145" t="s">
        <v>35</v>
      </c>
      <c r="E5145" t="s">
        <v>22</v>
      </c>
      <c r="H5145" t="s">
        <v>37</v>
      </c>
      <c r="I5145" t="s">
        <v>2</v>
      </c>
      <c r="J5145" t="s">
        <v>149</v>
      </c>
      <c r="K5145" s="11">
        <v>12</v>
      </c>
      <c r="L5145" s="12">
        <v>792.29210999999998</v>
      </c>
      <c r="M5145" s="12">
        <v>63.3833688</v>
      </c>
      <c r="N5145" s="12">
        <v>44.701000000000001</v>
      </c>
      <c r="O5145" s="13">
        <f t="shared" si="163"/>
        <v>18.682368799999999</v>
      </c>
    </row>
    <row r="5146" spans="1:15" x14ac:dyDescent="0.2">
      <c r="A5146" s="4">
        <f t="shared" si="162"/>
        <v>2</v>
      </c>
      <c r="B5146" s="10">
        <v>44942</v>
      </c>
      <c r="C5146" t="s">
        <v>24</v>
      </c>
      <c r="D5146" t="s">
        <v>35</v>
      </c>
      <c r="E5146" t="s">
        <v>22</v>
      </c>
      <c r="H5146" t="s">
        <v>37</v>
      </c>
      <c r="I5146" t="s">
        <v>2</v>
      </c>
      <c r="J5146" t="s">
        <v>149</v>
      </c>
      <c r="K5146" s="11">
        <v>11</v>
      </c>
      <c r="L5146" s="12">
        <v>728.64076</v>
      </c>
      <c r="M5146" s="12">
        <v>58.291260800000003</v>
      </c>
      <c r="N5146" s="12">
        <v>44.701000000000001</v>
      </c>
      <c r="O5146" s="13">
        <f t="shared" si="163"/>
        <v>13.590260800000003</v>
      </c>
    </row>
    <row r="5147" spans="1:15" x14ac:dyDescent="0.2">
      <c r="A5147" s="4">
        <f t="shared" si="162"/>
        <v>2</v>
      </c>
      <c r="B5147" s="10">
        <v>44942</v>
      </c>
      <c r="C5147" t="s">
        <v>30</v>
      </c>
      <c r="D5147" t="s">
        <v>35</v>
      </c>
      <c r="E5147" t="s">
        <v>22</v>
      </c>
      <c r="H5147" t="s">
        <v>40</v>
      </c>
      <c r="I5147" t="s">
        <v>28</v>
      </c>
      <c r="J5147" t="s">
        <v>150</v>
      </c>
      <c r="K5147" s="11">
        <v>12</v>
      </c>
      <c r="L5147" s="12">
        <v>746.90253000000007</v>
      </c>
      <c r="M5147" s="12">
        <v>59.752202400000009</v>
      </c>
      <c r="N5147" s="12">
        <v>31.946999999999999</v>
      </c>
      <c r="O5147" s="13">
        <f t="shared" si="163"/>
        <v>27.80520240000001</v>
      </c>
    </row>
    <row r="5148" spans="1:15" x14ac:dyDescent="0.2">
      <c r="A5148" s="4">
        <f t="shared" si="162"/>
        <v>2</v>
      </c>
      <c r="B5148" s="10">
        <v>44942</v>
      </c>
      <c r="C5148" t="s">
        <v>32</v>
      </c>
      <c r="D5148" t="s">
        <v>35</v>
      </c>
      <c r="E5148" t="s">
        <v>22</v>
      </c>
      <c r="H5148" t="s">
        <v>23</v>
      </c>
      <c r="I5148" t="s">
        <v>26</v>
      </c>
      <c r="J5148" t="s">
        <v>148</v>
      </c>
      <c r="K5148" s="11">
        <v>12</v>
      </c>
      <c r="L5148" s="12">
        <v>1076.9140500000001</v>
      </c>
      <c r="M5148" s="12">
        <v>86.153124000000005</v>
      </c>
      <c r="N5148" s="12">
        <v>41.204000000000001</v>
      </c>
      <c r="O5148" s="13">
        <f t="shared" si="163"/>
        <v>44.949124000000005</v>
      </c>
    </row>
    <row r="5149" spans="1:15" x14ac:dyDescent="0.2">
      <c r="A5149" s="4">
        <f t="shared" si="162"/>
        <v>2</v>
      </c>
      <c r="B5149" s="10">
        <v>44942</v>
      </c>
      <c r="C5149" t="s">
        <v>34</v>
      </c>
      <c r="D5149" t="s">
        <v>35</v>
      </c>
      <c r="E5149" t="s">
        <v>22</v>
      </c>
      <c r="H5149" t="s">
        <v>40</v>
      </c>
      <c r="I5149" t="s">
        <v>28</v>
      </c>
      <c r="J5149" t="s">
        <v>153</v>
      </c>
      <c r="K5149" s="11">
        <v>16</v>
      </c>
      <c r="L5149" s="12">
        <v>774.43032000000005</v>
      </c>
      <c r="M5149" s="12">
        <v>61.954425600000008</v>
      </c>
      <c r="N5149" s="12">
        <v>28.847999999999999</v>
      </c>
      <c r="O5149" s="13">
        <f t="shared" si="163"/>
        <v>33.106425600000009</v>
      </c>
    </row>
    <row r="5150" spans="1:15" x14ac:dyDescent="0.2">
      <c r="A5150" s="4">
        <f t="shared" si="162"/>
        <v>2</v>
      </c>
      <c r="B5150" s="10">
        <v>44942</v>
      </c>
      <c r="C5150" t="s">
        <v>41</v>
      </c>
      <c r="D5150" t="s">
        <v>35</v>
      </c>
      <c r="E5150" t="s">
        <v>22</v>
      </c>
      <c r="H5150" t="s">
        <v>40</v>
      </c>
      <c r="I5150" t="s">
        <v>28</v>
      </c>
      <c r="J5150" t="s">
        <v>153</v>
      </c>
      <c r="K5150" s="11">
        <v>16</v>
      </c>
      <c r="L5150" s="12">
        <v>986.09474</v>
      </c>
      <c r="M5150" s="12">
        <v>78.887579200000005</v>
      </c>
      <c r="N5150" s="12">
        <v>29.654</v>
      </c>
      <c r="O5150" s="13">
        <f t="shared" si="163"/>
        <v>49.233579200000008</v>
      </c>
    </row>
    <row r="5151" spans="1:15" x14ac:dyDescent="0.2">
      <c r="A5151" s="4">
        <f t="shared" si="162"/>
        <v>3</v>
      </c>
      <c r="B5151" s="10">
        <v>44943</v>
      </c>
      <c r="C5151" t="s">
        <v>20</v>
      </c>
      <c r="D5151" t="s">
        <v>21</v>
      </c>
      <c r="E5151" t="s">
        <v>36</v>
      </c>
      <c r="H5151" t="s">
        <v>23</v>
      </c>
      <c r="I5151" t="s">
        <v>26</v>
      </c>
      <c r="J5151" t="s">
        <v>47</v>
      </c>
      <c r="K5151" s="11">
        <v>7</v>
      </c>
      <c r="L5151" s="12">
        <v>235.97300000000001</v>
      </c>
      <c r="M5151" s="12">
        <v>18.877840000000003</v>
      </c>
      <c r="N5151" s="12">
        <v>35.493000000000002</v>
      </c>
      <c r="O5151" s="13">
        <f t="shared" si="163"/>
        <v>-16.615159999999999</v>
      </c>
    </row>
    <row r="5152" spans="1:15" x14ac:dyDescent="0.2">
      <c r="A5152" s="4">
        <f t="shared" si="162"/>
        <v>3</v>
      </c>
      <c r="B5152" s="10">
        <v>44943</v>
      </c>
      <c r="C5152" t="s">
        <v>26</v>
      </c>
      <c r="D5152" t="s">
        <v>21</v>
      </c>
      <c r="E5152" t="s">
        <v>36</v>
      </c>
      <c r="H5152" t="s">
        <v>31</v>
      </c>
      <c r="I5152" t="s">
        <v>2</v>
      </c>
      <c r="J5152" t="s">
        <v>33</v>
      </c>
      <c r="K5152" s="11">
        <v>9</v>
      </c>
      <c r="L5152" s="12">
        <v>309.25799999999998</v>
      </c>
      <c r="M5152" s="12">
        <v>24.740639999999999</v>
      </c>
      <c r="N5152" s="12">
        <v>21.752000000000002</v>
      </c>
      <c r="O5152" s="13">
        <f t="shared" si="163"/>
        <v>2.9886399999999966</v>
      </c>
    </row>
    <row r="5153" spans="1:15" x14ac:dyDescent="0.2">
      <c r="A5153" s="4">
        <f t="shared" si="162"/>
        <v>3</v>
      </c>
      <c r="B5153" s="10">
        <v>44943</v>
      </c>
      <c r="C5153" t="s">
        <v>28</v>
      </c>
      <c r="D5153" t="s">
        <v>21</v>
      </c>
      <c r="E5153" t="s">
        <v>36</v>
      </c>
      <c r="H5153" t="s">
        <v>23</v>
      </c>
      <c r="I5153" t="s">
        <v>2</v>
      </c>
      <c r="J5153" t="s">
        <v>134</v>
      </c>
      <c r="K5153" s="11">
        <v>9</v>
      </c>
      <c r="L5153" s="12">
        <v>440.209</v>
      </c>
      <c r="M5153" s="12">
        <v>35.216720000000002</v>
      </c>
      <c r="N5153" s="12">
        <v>40.457000000000001</v>
      </c>
      <c r="O5153" s="13">
        <f t="shared" si="163"/>
        <v>-5.2402799999999985</v>
      </c>
    </row>
    <row r="5154" spans="1:15" x14ac:dyDescent="0.2">
      <c r="A5154" s="4">
        <f t="shared" si="162"/>
        <v>3</v>
      </c>
      <c r="B5154" s="10">
        <v>44943</v>
      </c>
      <c r="C5154" t="s">
        <v>24</v>
      </c>
      <c r="D5154" t="s">
        <v>21</v>
      </c>
      <c r="E5154" t="s">
        <v>36</v>
      </c>
      <c r="H5154" t="s">
        <v>23</v>
      </c>
      <c r="I5154" t="s">
        <v>28</v>
      </c>
      <c r="J5154" t="s">
        <v>25</v>
      </c>
      <c r="K5154" s="11">
        <v>8</v>
      </c>
      <c r="L5154" s="12">
        <v>456.798</v>
      </c>
      <c r="M5154" s="12">
        <v>36.543840000000003</v>
      </c>
      <c r="N5154" s="12">
        <v>37.781999999999996</v>
      </c>
      <c r="O5154" s="13">
        <f t="shared" si="163"/>
        <v>-1.2381599999999935</v>
      </c>
    </row>
    <row r="5155" spans="1:15" x14ac:dyDescent="0.2">
      <c r="A5155" s="4">
        <f t="shared" si="162"/>
        <v>3</v>
      </c>
      <c r="B5155" s="10">
        <v>44943</v>
      </c>
      <c r="C5155" t="s">
        <v>30</v>
      </c>
      <c r="D5155" t="s">
        <v>35</v>
      </c>
      <c r="E5155" t="s">
        <v>36</v>
      </c>
      <c r="H5155" t="s">
        <v>40</v>
      </c>
      <c r="I5155" t="s">
        <v>24</v>
      </c>
      <c r="J5155" t="s">
        <v>29</v>
      </c>
      <c r="K5155" s="11">
        <v>13</v>
      </c>
      <c r="L5155" s="12">
        <v>571.97299999999996</v>
      </c>
      <c r="M5155" s="12">
        <v>45.757839999999995</v>
      </c>
      <c r="N5155" s="12">
        <v>21.993000000000002</v>
      </c>
      <c r="O5155" s="13">
        <f t="shared" si="163"/>
        <v>23.764839999999992</v>
      </c>
    </row>
    <row r="5156" spans="1:15" x14ac:dyDescent="0.2">
      <c r="A5156" s="4">
        <f t="shared" si="162"/>
        <v>3</v>
      </c>
      <c r="B5156" s="10">
        <v>44943</v>
      </c>
      <c r="C5156" t="s">
        <v>32</v>
      </c>
      <c r="D5156" t="s">
        <v>21</v>
      </c>
      <c r="E5156" t="s">
        <v>36</v>
      </c>
      <c r="H5156" t="s">
        <v>23</v>
      </c>
      <c r="I5156" t="s">
        <v>28</v>
      </c>
      <c r="J5156" t="s">
        <v>27</v>
      </c>
      <c r="K5156" s="11">
        <v>8</v>
      </c>
      <c r="L5156" s="12">
        <v>460.565</v>
      </c>
      <c r="M5156" s="12">
        <v>36.845199999999998</v>
      </c>
      <c r="N5156" s="12">
        <v>39.808</v>
      </c>
      <c r="O5156" s="13">
        <f t="shared" si="163"/>
        <v>-2.9628000000000014</v>
      </c>
    </row>
    <row r="5157" spans="1:15" x14ac:dyDescent="0.2">
      <c r="A5157" s="4">
        <f t="shared" si="162"/>
        <v>3</v>
      </c>
      <c r="B5157" s="10">
        <v>44943</v>
      </c>
      <c r="C5157" t="s">
        <v>34</v>
      </c>
      <c r="D5157" t="s">
        <v>35</v>
      </c>
      <c r="E5157" t="s">
        <v>36</v>
      </c>
      <c r="H5157" t="s">
        <v>40</v>
      </c>
      <c r="I5157" t="s">
        <v>28</v>
      </c>
      <c r="J5157" t="s">
        <v>29</v>
      </c>
      <c r="K5157" s="11">
        <v>14</v>
      </c>
      <c r="L5157" s="12">
        <v>742.22500000000002</v>
      </c>
      <c r="M5157" s="12">
        <v>59.378</v>
      </c>
      <c r="N5157" s="12">
        <v>21.729999999999997</v>
      </c>
      <c r="O5157" s="13">
        <f t="shared" si="163"/>
        <v>37.648000000000003</v>
      </c>
    </row>
    <row r="5158" spans="1:15" x14ac:dyDescent="0.2">
      <c r="A5158" s="4">
        <f t="shared" si="162"/>
        <v>3</v>
      </c>
      <c r="B5158" s="10">
        <v>44943</v>
      </c>
      <c r="C5158" t="s">
        <v>41</v>
      </c>
      <c r="D5158" t="s">
        <v>21</v>
      </c>
      <c r="E5158" t="s">
        <v>36</v>
      </c>
      <c r="H5158" t="s">
        <v>31</v>
      </c>
      <c r="I5158" t="s">
        <v>2</v>
      </c>
      <c r="J5158" t="s">
        <v>27</v>
      </c>
      <c r="K5158" s="11">
        <v>12</v>
      </c>
      <c r="L5158" s="12">
        <v>675.73699999999997</v>
      </c>
      <c r="M5158" s="12">
        <v>54.058959999999999</v>
      </c>
      <c r="N5158" s="12">
        <v>26.280999999999999</v>
      </c>
      <c r="O5158" s="13">
        <f t="shared" si="163"/>
        <v>27.77796</v>
      </c>
    </row>
    <row r="5159" spans="1:15" x14ac:dyDescent="0.2">
      <c r="A5159" s="4">
        <f t="shared" si="162"/>
        <v>3</v>
      </c>
      <c r="B5159" s="10">
        <v>44943</v>
      </c>
      <c r="C5159" t="s">
        <v>56</v>
      </c>
      <c r="D5159" t="s">
        <v>35</v>
      </c>
      <c r="E5159" t="s">
        <v>36</v>
      </c>
      <c r="H5159" t="s">
        <v>40</v>
      </c>
      <c r="I5159" t="s">
        <v>28</v>
      </c>
      <c r="J5159" t="s">
        <v>29</v>
      </c>
      <c r="K5159" s="11">
        <v>14</v>
      </c>
      <c r="L5159" s="12">
        <v>923.61800000000005</v>
      </c>
      <c r="M5159" s="12">
        <v>73.889440000000008</v>
      </c>
      <c r="N5159" s="12">
        <v>33.631999999999998</v>
      </c>
      <c r="O5159" s="13">
        <f t="shared" si="163"/>
        <v>40.25744000000001</v>
      </c>
    </row>
    <row r="5160" spans="1:15" x14ac:dyDescent="0.2">
      <c r="A5160" s="4">
        <f t="shared" si="162"/>
        <v>4</v>
      </c>
      <c r="B5160" s="10">
        <v>44944</v>
      </c>
      <c r="C5160" t="s">
        <v>20</v>
      </c>
      <c r="D5160" t="s">
        <v>35</v>
      </c>
      <c r="E5160" t="s">
        <v>22</v>
      </c>
      <c r="H5160" t="s">
        <v>23</v>
      </c>
      <c r="I5160" t="s">
        <v>26</v>
      </c>
      <c r="J5160" t="s">
        <v>38</v>
      </c>
      <c r="K5160" s="11">
        <v>5</v>
      </c>
      <c r="L5160" s="12">
        <v>241.85400000000001</v>
      </c>
      <c r="M5160" s="12">
        <v>19.348320000000001</v>
      </c>
      <c r="N5160" s="12">
        <v>45.845999999999997</v>
      </c>
      <c r="O5160" s="13">
        <f t="shared" si="163"/>
        <v>-26.497679999999995</v>
      </c>
    </row>
    <row r="5161" spans="1:15" x14ac:dyDescent="0.2">
      <c r="A5161" s="4">
        <f t="shared" si="162"/>
        <v>4</v>
      </c>
      <c r="B5161" s="10">
        <v>44944</v>
      </c>
      <c r="C5161" t="s">
        <v>26</v>
      </c>
      <c r="D5161" t="s">
        <v>35</v>
      </c>
      <c r="E5161" t="s">
        <v>22</v>
      </c>
      <c r="H5161" t="s">
        <v>37</v>
      </c>
      <c r="I5161" t="s">
        <v>2</v>
      </c>
      <c r="J5161" t="s">
        <v>38</v>
      </c>
      <c r="K5161" s="11">
        <v>8</v>
      </c>
      <c r="L5161" s="12">
        <v>466.02</v>
      </c>
      <c r="M5161" s="12">
        <v>37.281599999999997</v>
      </c>
      <c r="N5161" s="12">
        <v>43.811</v>
      </c>
      <c r="O5161" s="13">
        <f t="shared" si="163"/>
        <v>-6.5294000000000025</v>
      </c>
    </row>
    <row r="5162" spans="1:15" x14ac:dyDescent="0.2">
      <c r="A5162" s="4">
        <f t="shared" si="162"/>
        <v>4</v>
      </c>
      <c r="B5162" s="10">
        <v>44944</v>
      </c>
      <c r="C5162" t="s">
        <v>28</v>
      </c>
      <c r="D5162" t="s">
        <v>35</v>
      </c>
      <c r="E5162" t="s">
        <v>22</v>
      </c>
      <c r="H5162" t="s">
        <v>37</v>
      </c>
      <c r="I5162" t="s">
        <v>2</v>
      </c>
      <c r="J5162" t="s">
        <v>38</v>
      </c>
      <c r="K5162" s="11">
        <v>8</v>
      </c>
      <c r="L5162" s="12">
        <v>786.49</v>
      </c>
      <c r="M5162" s="12">
        <v>62.919200000000004</v>
      </c>
      <c r="N5162" s="12">
        <v>44.344999999999999</v>
      </c>
      <c r="O5162" s="13">
        <f t="shared" si="163"/>
        <v>18.574200000000005</v>
      </c>
    </row>
    <row r="5163" spans="1:15" x14ac:dyDescent="0.2">
      <c r="A5163" s="4">
        <f t="shared" si="162"/>
        <v>4</v>
      </c>
      <c r="B5163" s="10">
        <v>44944</v>
      </c>
      <c r="C5163" t="s">
        <v>24</v>
      </c>
      <c r="D5163" t="s">
        <v>35</v>
      </c>
      <c r="E5163" t="s">
        <v>22</v>
      </c>
      <c r="F5163" t="s">
        <v>39</v>
      </c>
      <c r="H5163" t="s">
        <v>40</v>
      </c>
      <c r="I5163" t="s">
        <v>26</v>
      </c>
      <c r="J5163" t="s">
        <v>27</v>
      </c>
      <c r="K5163" s="11">
        <v>16</v>
      </c>
      <c r="L5163" s="12">
        <v>7100.0659999999998</v>
      </c>
      <c r="M5163" s="12">
        <v>568.00527999999997</v>
      </c>
      <c r="N5163" s="12">
        <v>82.512</v>
      </c>
      <c r="O5163" s="13">
        <f t="shared" si="163"/>
        <v>485.49327999999997</v>
      </c>
    </row>
    <row r="5164" spans="1:15" x14ac:dyDescent="0.2">
      <c r="A5164" s="4">
        <f t="shared" si="162"/>
        <v>4</v>
      </c>
      <c r="B5164" s="10">
        <v>44944</v>
      </c>
      <c r="C5164" t="s">
        <v>30</v>
      </c>
      <c r="D5164" t="s">
        <v>35</v>
      </c>
      <c r="E5164" t="s">
        <v>22</v>
      </c>
      <c r="H5164" t="s">
        <v>40</v>
      </c>
      <c r="I5164" t="s">
        <v>28</v>
      </c>
      <c r="J5164" t="s">
        <v>29</v>
      </c>
      <c r="K5164" s="11">
        <v>13</v>
      </c>
      <c r="L5164" s="12">
        <v>891.43700000000001</v>
      </c>
      <c r="M5164" s="12">
        <v>71.314959999999999</v>
      </c>
      <c r="N5164" s="12">
        <v>21.258999999999997</v>
      </c>
      <c r="O5164" s="13">
        <f t="shared" si="163"/>
        <v>50.055959999999999</v>
      </c>
    </row>
    <row r="5165" spans="1:15" x14ac:dyDescent="0.2">
      <c r="A5165" s="4">
        <f t="shared" si="162"/>
        <v>4</v>
      </c>
      <c r="B5165" s="10">
        <v>44944</v>
      </c>
      <c r="C5165" t="s">
        <v>32</v>
      </c>
      <c r="D5165" t="s">
        <v>35</v>
      </c>
      <c r="E5165" t="s">
        <v>22</v>
      </c>
      <c r="H5165" t="s">
        <v>40</v>
      </c>
      <c r="I5165" t="s">
        <v>28</v>
      </c>
      <c r="J5165" t="s">
        <v>29</v>
      </c>
      <c r="K5165" s="11">
        <v>14</v>
      </c>
      <c r="L5165" s="12">
        <v>789.36599999999999</v>
      </c>
      <c r="M5165" s="12">
        <v>63.149279999999997</v>
      </c>
      <c r="N5165" s="12">
        <v>33.616999999999997</v>
      </c>
      <c r="O5165" s="13">
        <f t="shared" si="163"/>
        <v>29.53228</v>
      </c>
    </row>
    <row r="5166" spans="1:15" x14ac:dyDescent="0.2">
      <c r="A5166" s="4">
        <f t="shared" si="162"/>
        <v>4</v>
      </c>
      <c r="B5166" s="10">
        <v>44944</v>
      </c>
      <c r="C5166" t="s">
        <v>34</v>
      </c>
      <c r="D5166" t="s">
        <v>35</v>
      </c>
      <c r="E5166" t="s">
        <v>22</v>
      </c>
      <c r="H5166" t="s">
        <v>40</v>
      </c>
      <c r="I5166" t="s">
        <v>28</v>
      </c>
      <c r="J5166" t="s">
        <v>27</v>
      </c>
      <c r="K5166" s="11">
        <v>17</v>
      </c>
      <c r="L5166" s="12">
        <v>839.99699999999996</v>
      </c>
      <c r="M5166" s="12">
        <v>67.199759999999998</v>
      </c>
      <c r="N5166" s="12">
        <v>42.194999999999993</v>
      </c>
      <c r="O5166" s="13">
        <f t="shared" si="163"/>
        <v>25.004760000000005</v>
      </c>
    </row>
    <row r="5167" spans="1:15" x14ac:dyDescent="0.2">
      <c r="A5167" s="4">
        <f t="shared" si="162"/>
        <v>5</v>
      </c>
      <c r="B5167" s="10">
        <v>44945</v>
      </c>
      <c r="C5167" t="s">
        <v>20</v>
      </c>
      <c r="D5167" t="s">
        <v>35</v>
      </c>
      <c r="E5167" t="s">
        <v>22</v>
      </c>
      <c r="H5167" t="s">
        <v>23</v>
      </c>
      <c r="I5167" t="s">
        <v>26</v>
      </c>
      <c r="J5167" t="s">
        <v>27</v>
      </c>
      <c r="K5167" s="11">
        <v>5</v>
      </c>
      <c r="L5167" s="12">
        <v>213.49199999999999</v>
      </c>
      <c r="M5167" s="12">
        <v>17.079360000000001</v>
      </c>
      <c r="N5167" s="12">
        <v>43.656999999999996</v>
      </c>
      <c r="O5167" s="13">
        <f t="shared" si="163"/>
        <v>-26.577639999999995</v>
      </c>
    </row>
    <row r="5168" spans="1:15" x14ac:dyDescent="0.2">
      <c r="A5168" s="4">
        <f t="shared" si="162"/>
        <v>5</v>
      </c>
      <c r="B5168" s="10">
        <v>44945</v>
      </c>
      <c r="C5168" t="s">
        <v>26</v>
      </c>
      <c r="D5168" t="s">
        <v>35</v>
      </c>
      <c r="E5168" t="s">
        <v>22</v>
      </c>
      <c r="H5168" t="s">
        <v>59</v>
      </c>
      <c r="I5168" t="s">
        <v>2</v>
      </c>
      <c r="J5168" t="s">
        <v>38</v>
      </c>
      <c r="K5168" s="11">
        <v>8</v>
      </c>
      <c r="L5168" s="12">
        <v>360.17200000000003</v>
      </c>
      <c r="M5168" s="12">
        <v>28.813760000000002</v>
      </c>
      <c r="N5168" s="12">
        <v>42.814999999999998</v>
      </c>
      <c r="O5168" s="13">
        <f t="shared" si="163"/>
        <v>-14.001239999999996</v>
      </c>
    </row>
    <row r="5169" spans="1:15" x14ac:dyDescent="0.2">
      <c r="A5169" s="4">
        <f t="shared" si="162"/>
        <v>5</v>
      </c>
      <c r="B5169" s="10">
        <v>44945</v>
      </c>
      <c r="C5169" t="s">
        <v>28</v>
      </c>
      <c r="D5169" t="s">
        <v>35</v>
      </c>
      <c r="E5169" t="s">
        <v>22</v>
      </c>
      <c r="H5169" t="s">
        <v>59</v>
      </c>
      <c r="I5169" t="s">
        <v>2</v>
      </c>
      <c r="J5169" t="s">
        <v>38</v>
      </c>
      <c r="K5169" s="11">
        <v>8</v>
      </c>
      <c r="L5169" s="12">
        <v>519.27300000000002</v>
      </c>
      <c r="M5169" s="12">
        <v>41.541840000000001</v>
      </c>
      <c r="N5169" s="12">
        <v>42.174999999999997</v>
      </c>
      <c r="O5169" s="13">
        <f t="shared" si="163"/>
        <v>-0.63315999999999661</v>
      </c>
    </row>
    <row r="5170" spans="1:15" x14ac:dyDescent="0.2">
      <c r="A5170" s="4">
        <f t="shared" si="162"/>
        <v>5</v>
      </c>
      <c r="B5170" s="10">
        <v>44945</v>
      </c>
      <c r="C5170" t="s">
        <v>24</v>
      </c>
      <c r="D5170" t="s">
        <v>35</v>
      </c>
      <c r="E5170" t="s">
        <v>22</v>
      </c>
      <c r="H5170" t="s">
        <v>23</v>
      </c>
      <c r="I5170" t="s">
        <v>26</v>
      </c>
      <c r="J5170" t="s">
        <v>29</v>
      </c>
      <c r="K5170" s="11">
        <v>9</v>
      </c>
      <c r="L5170" s="12">
        <v>611.10900000000004</v>
      </c>
      <c r="M5170" s="12">
        <v>48.888720000000006</v>
      </c>
      <c r="N5170" s="12">
        <v>42.515999999999998</v>
      </c>
      <c r="O5170" s="13">
        <f t="shared" si="163"/>
        <v>6.3727200000000082</v>
      </c>
    </row>
    <row r="5171" spans="1:15" x14ac:dyDescent="0.2">
      <c r="A5171" s="4">
        <f t="shared" si="162"/>
        <v>5</v>
      </c>
      <c r="B5171" s="10">
        <v>44945</v>
      </c>
      <c r="C5171" t="s">
        <v>30</v>
      </c>
      <c r="D5171" t="s">
        <v>35</v>
      </c>
      <c r="E5171" t="s">
        <v>22</v>
      </c>
      <c r="H5171" t="s">
        <v>40</v>
      </c>
      <c r="I5171" t="s">
        <v>2</v>
      </c>
      <c r="J5171" t="s">
        <v>38</v>
      </c>
      <c r="K5171" s="11">
        <v>11</v>
      </c>
      <c r="L5171" s="12">
        <v>643.77599999999995</v>
      </c>
      <c r="M5171" s="12">
        <v>51.502079999999999</v>
      </c>
      <c r="N5171" s="12">
        <v>34.564999999999998</v>
      </c>
      <c r="O5171" s="13">
        <f t="shared" si="163"/>
        <v>16.937080000000002</v>
      </c>
    </row>
    <row r="5172" spans="1:15" x14ac:dyDescent="0.2">
      <c r="A5172" s="4">
        <f t="shared" si="162"/>
        <v>5</v>
      </c>
      <c r="B5172" s="10">
        <v>44945</v>
      </c>
      <c r="C5172" t="s">
        <v>32</v>
      </c>
      <c r="D5172" t="s">
        <v>35</v>
      </c>
      <c r="E5172" t="s">
        <v>22</v>
      </c>
      <c r="H5172" t="s">
        <v>40</v>
      </c>
      <c r="I5172" t="s">
        <v>28</v>
      </c>
      <c r="J5172" t="s">
        <v>43</v>
      </c>
      <c r="K5172" s="11">
        <v>11</v>
      </c>
      <c r="L5172" s="12">
        <v>832.62099999999998</v>
      </c>
      <c r="M5172" s="12">
        <v>66.609679999999997</v>
      </c>
      <c r="N5172" s="12">
        <v>31.091000000000001</v>
      </c>
      <c r="O5172" s="13">
        <f t="shared" si="163"/>
        <v>35.518679999999996</v>
      </c>
    </row>
    <row r="5173" spans="1:15" x14ac:dyDescent="0.2">
      <c r="A5173" s="4">
        <f t="shared" si="162"/>
        <v>5</v>
      </c>
      <c r="B5173" s="10">
        <v>44945</v>
      </c>
      <c r="C5173" t="s">
        <v>34</v>
      </c>
      <c r="D5173" t="s">
        <v>35</v>
      </c>
      <c r="E5173" t="s">
        <v>22</v>
      </c>
      <c r="H5173" t="s">
        <v>40</v>
      </c>
      <c r="I5173" t="s">
        <v>28</v>
      </c>
      <c r="J5173" t="s">
        <v>43</v>
      </c>
      <c r="K5173" s="11">
        <v>18</v>
      </c>
      <c r="L5173" s="12">
        <v>884.74</v>
      </c>
      <c r="M5173" s="12">
        <v>70.779200000000003</v>
      </c>
      <c r="N5173" s="12">
        <v>33.073</v>
      </c>
      <c r="O5173" s="13">
        <f t="shared" si="163"/>
        <v>37.706200000000003</v>
      </c>
    </row>
    <row r="5174" spans="1:15" x14ac:dyDescent="0.2">
      <c r="A5174" s="4">
        <f t="shared" si="162"/>
        <v>5</v>
      </c>
      <c r="B5174" s="10">
        <v>44945</v>
      </c>
      <c r="C5174" t="s">
        <v>41</v>
      </c>
      <c r="D5174" t="s">
        <v>35</v>
      </c>
      <c r="E5174" t="s">
        <v>22</v>
      </c>
      <c r="H5174" t="s">
        <v>40</v>
      </c>
      <c r="I5174" t="s">
        <v>28</v>
      </c>
      <c r="J5174" t="s">
        <v>43</v>
      </c>
      <c r="K5174" s="11">
        <v>15</v>
      </c>
      <c r="L5174" s="12">
        <v>984.13199999999995</v>
      </c>
      <c r="M5174" s="12">
        <v>78.730559999999997</v>
      </c>
      <c r="N5174" s="12">
        <v>34.986000000000004</v>
      </c>
      <c r="O5174" s="13">
        <f t="shared" si="163"/>
        <v>43.744559999999993</v>
      </c>
    </row>
    <row r="5175" spans="1:15" x14ac:dyDescent="0.2">
      <c r="A5175" s="4">
        <f t="shared" si="162"/>
        <v>6</v>
      </c>
      <c r="B5175" s="10">
        <v>44946</v>
      </c>
      <c r="C5175" t="s">
        <v>20</v>
      </c>
      <c r="D5175" t="s">
        <v>35</v>
      </c>
      <c r="E5175" t="s">
        <v>44</v>
      </c>
      <c r="H5175" t="s">
        <v>40</v>
      </c>
      <c r="I5175" t="s">
        <v>2</v>
      </c>
      <c r="J5175" t="s">
        <v>38</v>
      </c>
      <c r="K5175" s="11">
        <v>13</v>
      </c>
      <c r="L5175" s="12">
        <v>753.92499999999995</v>
      </c>
      <c r="M5175" s="12">
        <v>60.314</v>
      </c>
      <c r="N5175" s="12">
        <v>44.701000000000001</v>
      </c>
      <c r="O5175" s="13">
        <f t="shared" si="163"/>
        <v>15.613</v>
      </c>
    </row>
    <row r="5176" spans="1:15" x14ac:dyDescent="0.2">
      <c r="A5176" s="4">
        <f t="shared" si="162"/>
        <v>6</v>
      </c>
      <c r="B5176" s="10">
        <v>44946</v>
      </c>
      <c r="C5176" t="s">
        <v>60</v>
      </c>
      <c r="D5176" t="s">
        <v>35</v>
      </c>
      <c r="E5176" t="s">
        <v>44</v>
      </c>
      <c r="H5176" t="s">
        <v>40</v>
      </c>
      <c r="I5176" t="s">
        <v>28</v>
      </c>
      <c r="J5176" t="s">
        <v>43</v>
      </c>
      <c r="K5176" s="11">
        <v>16</v>
      </c>
      <c r="L5176" s="12">
        <v>316.59300000000002</v>
      </c>
      <c r="M5176" s="12">
        <v>25.327440000000003</v>
      </c>
      <c r="N5176" s="12">
        <v>23.808</v>
      </c>
      <c r="O5176" s="13">
        <f t="shared" si="163"/>
        <v>1.519440000000003</v>
      </c>
    </row>
    <row r="5177" spans="1:15" x14ac:dyDescent="0.2">
      <c r="A5177" s="4">
        <f t="shared" si="162"/>
        <v>6</v>
      </c>
      <c r="B5177" s="10">
        <v>44946</v>
      </c>
      <c r="C5177" t="s">
        <v>26</v>
      </c>
      <c r="D5177" t="s">
        <v>35</v>
      </c>
      <c r="E5177" t="s">
        <v>44</v>
      </c>
      <c r="H5177" t="s">
        <v>40</v>
      </c>
      <c r="I5177" t="s">
        <v>28</v>
      </c>
      <c r="J5177" t="s">
        <v>43</v>
      </c>
      <c r="K5177" s="11">
        <v>15</v>
      </c>
      <c r="L5177" s="12">
        <v>692.00400000000002</v>
      </c>
      <c r="M5177" s="12">
        <v>55.360320000000002</v>
      </c>
      <c r="N5177" s="12">
        <v>30.221</v>
      </c>
      <c r="O5177" s="13">
        <f t="shared" si="163"/>
        <v>25.139320000000001</v>
      </c>
    </row>
    <row r="5178" spans="1:15" x14ac:dyDescent="0.2">
      <c r="A5178" s="4">
        <f t="shared" si="162"/>
        <v>6</v>
      </c>
      <c r="B5178" s="10">
        <v>44946</v>
      </c>
      <c r="C5178" t="s">
        <v>28</v>
      </c>
      <c r="D5178" t="s">
        <v>35</v>
      </c>
      <c r="E5178" t="s">
        <v>44</v>
      </c>
      <c r="H5178" t="s">
        <v>23</v>
      </c>
      <c r="I5178" t="s">
        <v>28</v>
      </c>
      <c r="J5178" t="s">
        <v>27</v>
      </c>
      <c r="K5178" s="11">
        <v>14</v>
      </c>
      <c r="L5178" s="12">
        <v>944.60299999999995</v>
      </c>
      <c r="M5178" s="12">
        <v>75.568240000000003</v>
      </c>
      <c r="N5178" s="12">
        <v>25.443999999999999</v>
      </c>
      <c r="O5178" s="13">
        <f t="shared" si="163"/>
        <v>50.12424</v>
      </c>
    </row>
    <row r="5179" spans="1:15" x14ac:dyDescent="0.2">
      <c r="A5179" s="4">
        <f t="shared" si="162"/>
        <v>6</v>
      </c>
      <c r="B5179" s="10">
        <v>44946</v>
      </c>
      <c r="C5179" t="s">
        <v>24</v>
      </c>
      <c r="D5179" t="s">
        <v>35</v>
      </c>
      <c r="E5179" t="s">
        <v>44</v>
      </c>
      <c r="H5179" t="s">
        <v>40</v>
      </c>
      <c r="I5179" t="s">
        <v>28</v>
      </c>
      <c r="J5179" t="s">
        <v>43</v>
      </c>
      <c r="K5179" s="11">
        <v>16</v>
      </c>
      <c r="L5179" s="12">
        <v>771.33900000000006</v>
      </c>
      <c r="M5179" s="12">
        <v>61.707120000000003</v>
      </c>
      <c r="N5179" s="12">
        <v>26.568000000000001</v>
      </c>
      <c r="O5179" s="13">
        <f t="shared" si="163"/>
        <v>35.139120000000005</v>
      </c>
    </row>
    <row r="5180" spans="1:15" x14ac:dyDescent="0.2">
      <c r="A5180" s="4">
        <f t="shared" si="162"/>
        <v>6</v>
      </c>
      <c r="B5180" s="10">
        <v>44946</v>
      </c>
      <c r="C5180" t="s">
        <v>30</v>
      </c>
      <c r="D5180" t="s">
        <v>35</v>
      </c>
      <c r="E5180" t="s">
        <v>44</v>
      </c>
      <c r="H5180" t="s">
        <v>40</v>
      </c>
      <c r="I5180" t="s">
        <v>28</v>
      </c>
      <c r="J5180" t="s">
        <v>43</v>
      </c>
      <c r="K5180" s="11">
        <v>14</v>
      </c>
      <c r="L5180" s="12">
        <v>800.12599999999998</v>
      </c>
      <c r="M5180" s="12">
        <v>64.010080000000002</v>
      </c>
      <c r="N5180" s="12">
        <v>35.924999999999997</v>
      </c>
      <c r="O5180" s="13">
        <f t="shared" si="163"/>
        <v>28.085080000000005</v>
      </c>
    </row>
    <row r="5181" spans="1:15" x14ac:dyDescent="0.2">
      <c r="A5181" s="4">
        <f t="shared" si="162"/>
        <v>6</v>
      </c>
      <c r="B5181" s="10">
        <v>44946</v>
      </c>
      <c r="C5181" t="s">
        <v>32</v>
      </c>
      <c r="D5181" t="s">
        <v>35</v>
      </c>
      <c r="E5181" t="s">
        <v>44</v>
      </c>
      <c r="H5181" t="s">
        <v>40</v>
      </c>
      <c r="I5181" t="s">
        <v>28</v>
      </c>
      <c r="J5181" t="s">
        <v>43</v>
      </c>
      <c r="K5181" s="11">
        <v>15</v>
      </c>
      <c r="L5181" s="12">
        <v>822.88800000000003</v>
      </c>
      <c r="M5181" s="12">
        <v>65.831040000000002</v>
      </c>
      <c r="N5181" s="12">
        <v>23.984999999999999</v>
      </c>
      <c r="O5181" s="13">
        <f t="shared" si="163"/>
        <v>41.846040000000002</v>
      </c>
    </row>
    <row r="5182" spans="1:15" x14ac:dyDescent="0.2">
      <c r="A5182" s="4">
        <f t="shared" si="162"/>
        <v>6</v>
      </c>
      <c r="B5182" s="10">
        <v>44946</v>
      </c>
      <c r="C5182" t="s">
        <v>34</v>
      </c>
      <c r="D5182" t="s">
        <v>35</v>
      </c>
      <c r="E5182" t="s">
        <v>44</v>
      </c>
      <c r="H5182" t="s">
        <v>31</v>
      </c>
      <c r="I5182" t="s">
        <v>28</v>
      </c>
      <c r="J5182" t="s">
        <v>43</v>
      </c>
      <c r="K5182" s="11">
        <v>11</v>
      </c>
      <c r="L5182" s="12">
        <v>681.73299999999995</v>
      </c>
      <c r="M5182" s="12">
        <v>54.538639999999994</v>
      </c>
      <c r="N5182" s="12">
        <v>27.119999999999997</v>
      </c>
      <c r="O5182" s="13">
        <f t="shared" si="163"/>
        <v>27.418639999999996</v>
      </c>
    </row>
    <row r="5183" spans="1:15" x14ac:dyDescent="0.2">
      <c r="A5183" s="4">
        <f t="shared" si="162"/>
        <v>6</v>
      </c>
      <c r="B5183" s="10">
        <v>44946</v>
      </c>
      <c r="C5183" t="s">
        <v>41</v>
      </c>
      <c r="D5183" t="s">
        <v>35</v>
      </c>
      <c r="E5183" t="s">
        <v>44</v>
      </c>
      <c r="F5183" t="s">
        <v>39</v>
      </c>
      <c r="H5183" t="s">
        <v>40</v>
      </c>
      <c r="I5183" t="s">
        <v>26</v>
      </c>
      <c r="J5183" t="s">
        <v>43</v>
      </c>
      <c r="K5183" s="11">
        <v>16</v>
      </c>
      <c r="L5183" s="12">
        <v>8360.6869999999999</v>
      </c>
      <c r="M5183" s="12">
        <v>668.85496000000001</v>
      </c>
      <c r="N5183" s="12">
        <v>71.732000000000014</v>
      </c>
      <c r="O5183" s="13">
        <f t="shared" si="163"/>
        <v>597.12296000000003</v>
      </c>
    </row>
    <row r="5184" spans="1:15" x14ac:dyDescent="0.2">
      <c r="A5184" s="4">
        <f t="shared" si="162"/>
        <v>6</v>
      </c>
      <c r="B5184" s="10">
        <v>44946</v>
      </c>
      <c r="C5184" t="s">
        <v>56</v>
      </c>
      <c r="D5184" t="s">
        <v>35</v>
      </c>
      <c r="E5184" t="s">
        <v>44</v>
      </c>
      <c r="H5184" t="s">
        <v>23</v>
      </c>
      <c r="I5184" t="s">
        <v>26</v>
      </c>
      <c r="J5184" t="s">
        <v>38</v>
      </c>
      <c r="K5184" s="11">
        <v>6</v>
      </c>
      <c r="L5184" s="12">
        <v>305.13600000000002</v>
      </c>
      <c r="M5184" s="12">
        <v>24.410880000000002</v>
      </c>
      <c r="N5184" s="12">
        <v>50.26</v>
      </c>
      <c r="O5184" s="13">
        <f t="shared" si="163"/>
        <v>-25.849119999999996</v>
      </c>
    </row>
    <row r="5185" spans="1:15" x14ac:dyDescent="0.2">
      <c r="A5185" s="4">
        <f t="shared" si="162"/>
        <v>6</v>
      </c>
      <c r="B5185" s="10">
        <v>44946</v>
      </c>
      <c r="C5185" t="s">
        <v>20</v>
      </c>
      <c r="D5185" t="s">
        <v>21</v>
      </c>
      <c r="E5185" t="s">
        <v>36</v>
      </c>
      <c r="H5185" t="s">
        <v>23</v>
      </c>
      <c r="I5185" t="s">
        <v>2</v>
      </c>
      <c r="J5185" t="s">
        <v>25</v>
      </c>
      <c r="K5185" s="11">
        <v>6</v>
      </c>
      <c r="L5185" s="12">
        <v>200.60499999999999</v>
      </c>
      <c r="M5185" s="12">
        <v>16.048400000000001</v>
      </c>
      <c r="N5185" s="12">
        <v>57.248999999999995</v>
      </c>
      <c r="O5185" s="13">
        <f t="shared" si="163"/>
        <v>-41.200599999999994</v>
      </c>
    </row>
    <row r="5186" spans="1:15" x14ac:dyDescent="0.2">
      <c r="A5186" s="4">
        <f t="shared" ref="A5186:A5249" si="164">WEEKDAY(B5186)</f>
        <v>6</v>
      </c>
      <c r="B5186" s="10">
        <v>44946</v>
      </c>
      <c r="C5186" t="s">
        <v>26</v>
      </c>
      <c r="D5186" t="s">
        <v>21</v>
      </c>
      <c r="E5186" t="s">
        <v>36</v>
      </c>
      <c r="H5186" t="s">
        <v>23</v>
      </c>
      <c r="I5186" t="s">
        <v>28</v>
      </c>
      <c r="J5186" t="s">
        <v>33</v>
      </c>
      <c r="K5186" s="11">
        <v>9</v>
      </c>
      <c r="L5186" s="12">
        <v>316.74299999999999</v>
      </c>
      <c r="M5186" s="12">
        <v>25.33944</v>
      </c>
      <c r="N5186" s="12">
        <v>40.074000000000005</v>
      </c>
      <c r="O5186" s="13">
        <f t="shared" si="163"/>
        <v>-14.734560000000005</v>
      </c>
    </row>
    <row r="5187" spans="1:15" x14ac:dyDescent="0.2">
      <c r="A5187" s="4">
        <f t="shared" si="164"/>
        <v>6</v>
      </c>
      <c r="B5187" s="10">
        <v>44946</v>
      </c>
      <c r="C5187" t="s">
        <v>28</v>
      </c>
      <c r="D5187" t="s">
        <v>21</v>
      </c>
      <c r="E5187" t="s">
        <v>36</v>
      </c>
      <c r="H5187" t="s">
        <v>31</v>
      </c>
      <c r="I5187" t="s">
        <v>2</v>
      </c>
      <c r="J5187" t="s">
        <v>25</v>
      </c>
      <c r="K5187" s="11">
        <v>9</v>
      </c>
      <c r="L5187" s="12">
        <v>342.10500000000002</v>
      </c>
      <c r="M5187" s="12">
        <v>27.368400000000001</v>
      </c>
      <c r="N5187" s="12">
        <v>20.774000000000001</v>
      </c>
      <c r="O5187" s="13">
        <f t="shared" si="163"/>
        <v>6.5944000000000003</v>
      </c>
    </row>
    <row r="5188" spans="1:15" x14ac:dyDescent="0.2">
      <c r="A5188" s="4">
        <f t="shared" si="164"/>
        <v>6</v>
      </c>
      <c r="B5188" s="10">
        <v>44946</v>
      </c>
      <c r="C5188" t="s">
        <v>24</v>
      </c>
      <c r="D5188" t="s">
        <v>21</v>
      </c>
      <c r="E5188" t="s">
        <v>36</v>
      </c>
      <c r="H5188" t="s">
        <v>31</v>
      </c>
      <c r="I5188" t="s">
        <v>2</v>
      </c>
      <c r="J5188" t="s">
        <v>27</v>
      </c>
      <c r="K5188" s="11">
        <v>10</v>
      </c>
      <c r="L5188" s="12">
        <v>410.10199999999998</v>
      </c>
      <c r="M5188" s="12">
        <v>32.808160000000001</v>
      </c>
      <c r="N5188" s="12">
        <v>23.2</v>
      </c>
      <c r="O5188" s="13">
        <f t="shared" si="163"/>
        <v>9.6081600000000016</v>
      </c>
    </row>
    <row r="5189" spans="1:15" x14ac:dyDescent="0.2">
      <c r="A5189" s="4">
        <f t="shared" si="164"/>
        <v>6</v>
      </c>
      <c r="B5189" s="10">
        <v>44946</v>
      </c>
      <c r="C5189" t="s">
        <v>30</v>
      </c>
      <c r="D5189" t="s">
        <v>21</v>
      </c>
      <c r="E5189" t="s">
        <v>36</v>
      </c>
      <c r="H5189" t="s">
        <v>23</v>
      </c>
      <c r="I5189" t="s">
        <v>28</v>
      </c>
      <c r="J5189" t="s">
        <v>29</v>
      </c>
      <c r="K5189" s="11">
        <v>11</v>
      </c>
      <c r="L5189" s="12">
        <v>428.41199999999998</v>
      </c>
      <c r="M5189" s="12">
        <v>34.272959999999998</v>
      </c>
      <c r="N5189" s="12">
        <v>37.781999999999996</v>
      </c>
      <c r="O5189" s="13">
        <f t="shared" si="163"/>
        <v>-3.5090399999999988</v>
      </c>
    </row>
    <row r="5190" spans="1:15" x14ac:dyDescent="0.2">
      <c r="A5190" s="4">
        <f t="shared" si="164"/>
        <v>6</v>
      </c>
      <c r="B5190" s="10">
        <v>44946</v>
      </c>
      <c r="C5190" t="s">
        <v>32</v>
      </c>
      <c r="D5190" t="s">
        <v>35</v>
      </c>
      <c r="E5190" t="s">
        <v>36</v>
      </c>
      <c r="H5190" t="s">
        <v>40</v>
      </c>
      <c r="I5190" t="s">
        <v>2</v>
      </c>
      <c r="J5190" t="s">
        <v>38</v>
      </c>
      <c r="K5190" s="11">
        <v>11</v>
      </c>
      <c r="L5190" s="12">
        <v>509.50200000000001</v>
      </c>
      <c r="M5190" s="12">
        <v>40.760159999999999</v>
      </c>
      <c r="N5190" s="12">
        <v>26.212</v>
      </c>
      <c r="O5190" s="13">
        <f t="shared" si="163"/>
        <v>14.548159999999999</v>
      </c>
    </row>
    <row r="5191" spans="1:15" x14ac:dyDescent="0.2">
      <c r="A5191" s="4">
        <f t="shared" si="164"/>
        <v>6</v>
      </c>
      <c r="B5191" s="10">
        <v>44946</v>
      </c>
      <c r="C5191" t="s">
        <v>34</v>
      </c>
      <c r="D5191" t="s">
        <v>21</v>
      </c>
      <c r="E5191" t="s">
        <v>36</v>
      </c>
      <c r="H5191" t="s">
        <v>23</v>
      </c>
      <c r="I5191" t="s">
        <v>28</v>
      </c>
      <c r="J5191" t="s">
        <v>27</v>
      </c>
      <c r="K5191" s="11">
        <v>9</v>
      </c>
      <c r="L5191" s="12">
        <v>438.96100000000001</v>
      </c>
      <c r="M5191" s="12">
        <v>35.116880000000002</v>
      </c>
      <c r="N5191" s="12">
        <v>41.129999999999995</v>
      </c>
      <c r="O5191" s="13">
        <f t="shared" ref="O5191:O5254" si="165">M5191-N5191</f>
        <v>-6.0131199999999936</v>
      </c>
    </row>
    <row r="5192" spans="1:15" x14ac:dyDescent="0.2">
      <c r="A5192" s="4">
        <f t="shared" si="164"/>
        <v>6</v>
      </c>
      <c r="B5192" s="10">
        <v>44946</v>
      </c>
      <c r="C5192" t="s">
        <v>41</v>
      </c>
      <c r="D5192" t="s">
        <v>35</v>
      </c>
      <c r="E5192" t="s">
        <v>36</v>
      </c>
      <c r="H5192" t="s">
        <v>40</v>
      </c>
      <c r="I5192" t="s">
        <v>28</v>
      </c>
      <c r="J5192" t="s">
        <v>43</v>
      </c>
      <c r="K5192" s="11">
        <v>12</v>
      </c>
      <c r="L5192" s="12">
        <v>642.92600000000004</v>
      </c>
      <c r="M5192" s="12">
        <v>51.434080000000002</v>
      </c>
      <c r="N5192" s="12">
        <v>35.258000000000003</v>
      </c>
      <c r="O5192" s="13">
        <f t="shared" si="165"/>
        <v>16.176079999999999</v>
      </c>
    </row>
    <row r="5193" spans="1:15" x14ac:dyDescent="0.2">
      <c r="A5193" s="4">
        <f t="shared" si="164"/>
        <v>7</v>
      </c>
      <c r="B5193" s="10">
        <v>44947</v>
      </c>
      <c r="C5193" t="s">
        <v>20</v>
      </c>
      <c r="D5193" t="s">
        <v>35</v>
      </c>
      <c r="E5193" t="s">
        <v>57</v>
      </c>
      <c r="H5193" t="s">
        <v>40</v>
      </c>
      <c r="I5193" t="s">
        <v>28</v>
      </c>
      <c r="J5193" t="s">
        <v>27</v>
      </c>
      <c r="K5193" s="11">
        <v>13</v>
      </c>
      <c r="L5193" s="12">
        <v>363.49799999999999</v>
      </c>
      <c r="M5193" s="12">
        <v>29.079840000000001</v>
      </c>
      <c r="N5193" s="12">
        <v>26.811</v>
      </c>
      <c r="O5193" s="13">
        <f t="shared" si="165"/>
        <v>2.2688400000000009</v>
      </c>
    </row>
    <row r="5194" spans="1:15" x14ac:dyDescent="0.2">
      <c r="A5194" s="4">
        <f t="shared" si="164"/>
        <v>7</v>
      </c>
      <c r="B5194" s="10">
        <v>44947</v>
      </c>
      <c r="C5194" t="s">
        <v>60</v>
      </c>
      <c r="D5194" t="s">
        <v>35</v>
      </c>
      <c r="E5194" t="s">
        <v>57</v>
      </c>
      <c r="H5194" t="s">
        <v>40</v>
      </c>
      <c r="I5194" t="s">
        <v>28</v>
      </c>
      <c r="J5194" t="s">
        <v>27</v>
      </c>
      <c r="K5194" s="11">
        <v>14</v>
      </c>
      <c r="L5194" s="12">
        <v>988.02700000000004</v>
      </c>
      <c r="M5194" s="12">
        <v>79.04216000000001</v>
      </c>
      <c r="N5194" s="12">
        <v>35.119</v>
      </c>
      <c r="O5194" s="13">
        <f t="shared" si="165"/>
        <v>43.92316000000001</v>
      </c>
    </row>
    <row r="5195" spans="1:15" x14ac:dyDescent="0.2">
      <c r="A5195" s="4">
        <f t="shared" si="164"/>
        <v>7</v>
      </c>
      <c r="B5195" s="10">
        <v>44947</v>
      </c>
      <c r="C5195" t="s">
        <v>26</v>
      </c>
      <c r="D5195" t="s">
        <v>35</v>
      </c>
      <c r="E5195" t="s">
        <v>57</v>
      </c>
      <c r="H5195" t="s">
        <v>23</v>
      </c>
      <c r="I5195" t="s">
        <v>26</v>
      </c>
      <c r="J5195" t="s">
        <v>38</v>
      </c>
      <c r="K5195" s="11">
        <v>9</v>
      </c>
      <c r="L5195" s="12">
        <v>397.46899999999999</v>
      </c>
      <c r="M5195" s="12">
        <v>31.797519999999999</v>
      </c>
      <c r="N5195" s="12">
        <v>54.093999999999994</v>
      </c>
      <c r="O5195" s="13">
        <f t="shared" si="165"/>
        <v>-22.296479999999995</v>
      </c>
    </row>
    <row r="5196" spans="1:15" x14ac:dyDescent="0.2">
      <c r="A5196" s="4">
        <f t="shared" si="164"/>
        <v>7</v>
      </c>
      <c r="B5196" s="10">
        <v>44947</v>
      </c>
      <c r="C5196" t="s">
        <v>28</v>
      </c>
      <c r="D5196" t="s">
        <v>35</v>
      </c>
      <c r="E5196" t="s">
        <v>57</v>
      </c>
      <c r="H5196" t="s">
        <v>40</v>
      </c>
      <c r="I5196" t="s">
        <v>24</v>
      </c>
      <c r="J5196" t="s">
        <v>29</v>
      </c>
      <c r="K5196" s="11">
        <v>15</v>
      </c>
      <c r="L5196" s="12">
        <v>529.15800000000002</v>
      </c>
      <c r="M5196" s="12">
        <v>42.332640000000005</v>
      </c>
      <c r="N5196" s="12">
        <v>18.323999999999998</v>
      </c>
      <c r="O5196" s="13">
        <f t="shared" si="165"/>
        <v>24.008640000000007</v>
      </c>
    </row>
    <row r="5197" spans="1:15" x14ac:dyDescent="0.2">
      <c r="A5197" s="4">
        <f t="shared" si="164"/>
        <v>7</v>
      </c>
      <c r="B5197" s="10">
        <v>44947</v>
      </c>
      <c r="C5197" t="s">
        <v>24</v>
      </c>
      <c r="D5197" t="s">
        <v>35</v>
      </c>
      <c r="E5197" t="s">
        <v>57</v>
      </c>
      <c r="H5197" t="s">
        <v>23</v>
      </c>
      <c r="I5197" t="s">
        <v>28</v>
      </c>
      <c r="J5197" t="s">
        <v>43</v>
      </c>
      <c r="K5197" s="11">
        <v>9</v>
      </c>
      <c r="L5197" s="12">
        <v>478.53100000000001</v>
      </c>
      <c r="M5197" s="12">
        <v>38.28248</v>
      </c>
      <c r="N5197" s="12">
        <v>28.698</v>
      </c>
      <c r="O5197" s="13">
        <f t="shared" si="165"/>
        <v>9.5844799999999992</v>
      </c>
    </row>
    <row r="5198" spans="1:15" x14ac:dyDescent="0.2">
      <c r="A5198" s="4">
        <f t="shared" si="164"/>
        <v>7</v>
      </c>
      <c r="B5198" s="10">
        <v>44947</v>
      </c>
      <c r="C5198" t="s">
        <v>30</v>
      </c>
      <c r="D5198" t="s">
        <v>35</v>
      </c>
      <c r="E5198" t="s">
        <v>57</v>
      </c>
      <c r="H5198" t="s">
        <v>37</v>
      </c>
      <c r="I5198" t="s">
        <v>2</v>
      </c>
      <c r="J5198" t="s">
        <v>38</v>
      </c>
      <c r="K5198" s="11">
        <v>8</v>
      </c>
      <c r="L5198" s="12">
        <v>481.96199999999999</v>
      </c>
      <c r="M5198" s="12">
        <v>38.556959999999997</v>
      </c>
      <c r="N5198" s="12">
        <v>33.158999999999999</v>
      </c>
      <c r="O5198" s="13">
        <f t="shared" si="165"/>
        <v>5.3979599999999976</v>
      </c>
    </row>
    <row r="5199" spans="1:15" x14ac:dyDescent="0.2">
      <c r="A5199" s="4">
        <f t="shared" si="164"/>
        <v>7</v>
      </c>
      <c r="B5199" s="10">
        <v>44947</v>
      </c>
      <c r="C5199" t="s">
        <v>32</v>
      </c>
      <c r="D5199" t="s">
        <v>35</v>
      </c>
      <c r="E5199" t="s">
        <v>57</v>
      </c>
      <c r="H5199" t="s">
        <v>40</v>
      </c>
      <c r="I5199" t="s">
        <v>28</v>
      </c>
      <c r="J5199" t="s">
        <v>27</v>
      </c>
      <c r="K5199" s="11">
        <v>13</v>
      </c>
      <c r="L5199" s="12">
        <v>820.21900000000005</v>
      </c>
      <c r="M5199" s="12">
        <v>65.617519999999999</v>
      </c>
      <c r="N5199" s="12">
        <v>25.289000000000001</v>
      </c>
      <c r="O5199" s="13">
        <f t="shared" si="165"/>
        <v>40.328519999999997</v>
      </c>
    </row>
    <row r="5200" spans="1:15" x14ac:dyDescent="0.2">
      <c r="A5200" s="4">
        <f t="shared" si="164"/>
        <v>7</v>
      </c>
      <c r="B5200" s="10">
        <v>44947</v>
      </c>
      <c r="C5200" t="s">
        <v>34</v>
      </c>
      <c r="D5200" t="s">
        <v>35</v>
      </c>
      <c r="E5200" t="s">
        <v>57</v>
      </c>
      <c r="H5200" t="s">
        <v>37</v>
      </c>
      <c r="I5200" t="s">
        <v>2</v>
      </c>
      <c r="J5200" t="s">
        <v>38</v>
      </c>
      <c r="K5200" s="11">
        <v>13</v>
      </c>
      <c r="L5200" s="12">
        <v>816.596</v>
      </c>
      <c r="M5200" s="12">
        <v>65.327680000000001</v>
      </c>
      <c r="N5200" s="12">
        <v>51.742999999999995</v>
      </c>
      <c r="O5200" s="13">
        <f t="shared" si="165"/>
        <v>13.584680000000006</v>
      </c>
    </row>
    <row r="5201" spans="1:15" x14ac:dyDescent="0.2">
      <c r="A5201" s="4">
        <f t="shared" si="164"/>
        <v>7</v>
      </c>
      <c r="B5201" s="10">
        <v>44947</v>
      </c>
      <c r="C5201" t="s">
        <v>41</v>
      </c>
      <c r="D5201" t="s">
        <v>35</v>
      </c>
      <c r="E5201" t="s">
        <v>57</v>
      </c>
      <c r="H5201" t="s">
        <v>40</v>
      </c>
      <c r="I5201" t="s">
        <v>28</v>
      </c>
      <c r="J5201" t="s">
        <v>29</v>
      </c>
      <c r="K5201" s="11">
        <v>14</v>
      </c>
      <c r="L5201" s="12">
        <v>839.68499999999995</v>
      </c>
      <c r="M5201" s="12">
        <v>67.174799999999991</v>
      </c>
      <c r="N5201" s="12">
        <v>20.66</v>
      </c>
      <c r="O5201" s="13">
        <f t="shared" si="165"/>
        <v>46.514799999999994</v>
      </c>
    </row>
    <row r="5202" spans="1:15" x14ac:dyDescent="0.2">
      <c r="A5202" s="4">
        <f t="shared" si="164"/>
        <v>7</v>
      </c>
      <c r="B5202" s="10">
        <v>44947</v>
      </c>
      <c r="C5202" t="s">
        <v>56</v>
      </c>
      <c r="D5202" t="s">
        <v>35</v>
      </c>
      <c r="E5202" t="s">
        <v>57</v>
      </c>
      <c r="H5202" t="s">
        <v>37</v>
      </c>
      <c r="I5202" t="s">
        <v>2</v>
      </c>
      <c r="J5202" t="s">
        <v>27</v>
      </c>
      <c r="K5202" s="11">
        <v>15</v>
      </c>
      <c r="L5202" s="12">
        <v>872.97199999999998</v>
      </c>
      <c r="M5202" s="12">
        <v>69.837760000000003</v>
      </c>
      <c r="N5202" s="12">
        <v>24.14</v>
      </c>
      <c r="O5202" s="13">
        <f t="shared" si="165"/>
        <v>45.697760000000002</v>
      </c>
    </row>
    <row r="5203" spans="1:15" x14ac:dyDescent="0.2">
      <c r="A5203" s="4">
        <f t="shared" si="164"/>
        <v>1</v>
      </c>
      <c r="B5203" s="10">
        <v>44948</v>
      </c>
      <c r="C5203" t="s">
        <v>20</v>
      </c>
      <c r="D5203" t="s">
        <v>35</v>
      </c>
      <c r="E5203" t="s">
        <v>22</v>
      </c>
      <c r="H5203" t="s">
        <v>37</v>
      </c>
      <c r="I5203" t="s">
        <v>2</v>
      </c>
      <c r="J5203" t="s">
        <v>38</v>
      </c>
      <c r="K5203" s="11">
        <v>4</v>
      </c>
      <c r="L5203" s="12">
        <v>270.10399999999998</v>
      </c>
      <c r="M5203" s="12">
        <v>21.608319999999999</v>
      </c>
      <c r="N5203" s="12">
        <v>41.308999999999997</v>
      </c>
      <c r="O5203" s="13">
        <f t="shared" si="165"/>
        <v>-19.700679999999998</v>
      </c>
    </row>
    <row r="5204" spans="1:15" x14ac:dyDescent="0.2">
      <c r="A5204" s="4">
        <f t="shared" si="164"/>
        <v>1</v>
      </c>
      <c r="B5204" s="10">
        <v>44948</v>
      </c>
      <c r="C5204" t="s">
        <v>26</v>
      </c>
      <c r="D5204" t="s">
        <v>35</v>
      </c>
      <c r="E5204" t="s">
        <v>22</v>
      </c>
      <c r="H5204" t="s">
        <v>23</v>
      </c>
      <c r="I5204" t="s">
        <v>20</v>
      </c>
      <c r="J5204" t="s">
        <v>38</v>
      </c>
      <c r="K5204" s="11">
        <v>5</v>
      </c>
      <c r="L5204" s="12">
        <v>244.45599999999999</v>
      </c>
      <c r="M5204" s="12">
        <v>19.556480000000001</v>
      </c>
      <c r="N5204" s="12">
        <v>55.012</v>
      </c>
      <c r="O5204" s="13">
        <f t="shared" si="165"/>
        <v>-35.45552</v>
      </c>
    </row>
    <row r="5205" spans="1:15" x14ac:dyDescent="0.2">
      <c r="A5205" s="4">
        <f t="shared" si="164"/>
        <v>1</v>
      </c>
      <c r="B5205" s="10">
        <v>44948</v>
      </c>
      <c r="C5205" t="s">
        <v>28</v>
      </c>
      <c r="D5205" t="s">
        <v>35</v>
      </c>
      <c r="E5205" t="s">
        <v>22</v>
      </c>
      <c r="H5205" t="s">
        <v>37</v>
      </c>
      <c r="I5205" t="s">
        <v>2</v>
      </c>
      <c r="J5205" t="s">
        <v>38</v>
      </c>
      <c r="K5205" s="11">
        <v>6</v>
      </c>
      <c r="L5205" s="12">
        <v>404.03199999999998</v>
      </c>
      <c r="M5205" s="12">
        <v>32.322559999999996</v>
      </c>
      <c r="N5205" s="12">
        <v>43.811</v>
      </c>
      <c r="O5205" s="13">
        <f t="shared" si="165"/>
        <v>-11.488440000000004</v>
      </c>
    </row>
    <row r="5206" spans="1:15" x14ac:dyDescent="0.2">
      <c r="A5206" s="4">
        <f t="shared" si="164"/>
        <v>1</v>
      </c>
      <c r="B5206" s="10">
        <v>44948</v>
      </c>
      <c r="C5206" t="s">
        <v>24</v>
      </c>
      <c r="D5206" t="s">
        <v>35</v>
      </c>
      <c r="E5206" t="s">
        <v>22</v>
      </c>
      <c r="H5206" t="s">
        <v>23</v>
      </c>
      <c r="I5206" t="s">
        <v>28</v>
      </c>
      <c r="J5206" t="s">
        <v>29</v>
      </c>
      <c r="K5206" s="11">
        <v>8</v>
      </c>
      <c r="L5206" s="12">
        <v>540.95600000000002</v>
      </c>
      <c r="M5206" s="12">
        <v>43.276479999999999</v>
      </c>
      <c r="N5206" s="12">
        <v>24.99</v>
      </c>
      <c r="O5206" s="13">
        <f t="shared" si="165"/>
        <v>18.286480000000001</v>
      </c>
    </row>
    <row r="5207" spans="1:15" x14ac:dyDescent="0.2">
      <c r="A5207" s="4">
        <f t="shared" si="164"/>
        <v>1</v>
      </c>
      <c r="B5207" s="10">
        <v>44948</v>
      </c>
      <c r="C5207" t="s">
        <v>30</v>
      </c>
      <c r="D5207" t="s">
        <v>35</v>
      </c>
      <c r="E5207" t="s">
        <v>22</v>
      </c>
      <c r="H5207" t="s">
        <v>23</v>
      </c>
      <c r="I5207" t="s">
        <v>26</v>
      </c>
      <c r="J5207" t="s">
        <v>29</v>
      </c>
      <c r="K5207" s="11">
        <v>8</v>
      </c>
      <c r="L5207" s="12">
        <v>568.86400000000003</v>
      </c>
      <c r="M5207" s="12">
        <v>45.509120000000003</v>
      </c>
      <c r="N5207" s="12">
        <v>42.29</v>
      </c>
      <c r="O5207" s="13">
        <f t="shared" si="165"/>
        <v>3.2191200000000038</v>
      </c>
    </row>
    <row r="5208" spans="1:15" x14ac:dyDescent="0.2">
      <c r="A5208" s="4">
        <f t="shared" si="164"/>
        <v>1</v>
      </c>
      <c r="B5208" s="10">
        <v>44948</v>
      </c>
      <c r="C5208" t="s">
        <v>32</v>
      </c>
      <c r="D5208" t="s">
        <v>35</v>
      </c>
      <c r="E5208" t="s">
        <v>22</v>
      </c>
      <c r="H5208" t="s">
        <v>40</v>
      </c>
      <c r="I5208" t="s">
        <v>28</v>
      </c>
      <c r="J5208" t="s">
        <v>27</v>
      </c>
      <c r="K5208" s="11">
        <v>10</v>
      </c>
      <c r="L5208" s="12">
        <v>567.14</v>
      </c>
      <c r="M5208" s="12">
        <v>45.371200000000002</v>
      </c>
      <c r="N5208" s="12">
        <v>35.118000000000002</v>
      </c>
      <c r="O5208" s="13">
        <f t="shared" si="165"/>
        <v>10.2532</v>
      </c>
    </row>
    <row r="5209" spans="1:15" x14ac:dyDescent="0.2">
      <c r="A5209" s="4">
        <f t="shared" si="164"/>
        <v>1</v>
      </c>
      <c r="B5209" s="10">
        <v>44948</v>
      </c>
      <c r="C5209" t="s">
        <v>34</v>
      </c>
      <c r="D5209" t="s">
        <v>35</v>
      </c>
      <c r="E5209" t="s">
        <v>22</v>
      </c>
      <c r="H5209" t="s">
        <v>40</v>
      </c>
      <c r="I5209" t="s">
        <v>28</v>
      </c>
      <c r="J5209" t="s">
        <v>43</v>
      </c>
      <c r="K5209" s="11">
        <v>10</v>
      </c>
      <c r="L5209" s="12">
        <v>602.94299999999998</v>
      </c>
      <c r="M5209" s="12">
        <v>48.235439999999997</v>
      </c>
      <c r="N5209" s="12">
        <v>31.497</v>
      </c>
      <c r="O5209" s="13">
        <f t="shared" si="165"/>
        <v>16.738439999999997</v>
      </c>
    </row>
    <row r="5210" spans="1:15" x14ac:dyDescent="0.2">
      <c r="A5210" s="4">
        <f t="shared" si="164"/>
        <v>1</v>
      </c>
      <c r="B5210" s="10">
        <v>44948</v>
      </c>
      <c r="C5210" t="s">
        <v>41</v>
      </c>
      <c r="D5210" t="s">
        <v>35</v>
      </c>
      <c r="E5210" t="s">
        <v>22</v>
      </c>
      <c r="H5210" t="s">
        <v>40</v>
      </c>
      <c r="I5210" t="s">
        <v>28</v>
      </c>
      <c r="J5210" t="s">
        <v>43</v>
      </c>
      <c r="K5210" s="11">
        <v>10</v>
      </c>
      <c r="L5210" s="12">
        <v>789.721</v>
      </c>
      <c r="M5210" s="12">
        <v>63.177680000000002</v>
      </c>
      <c r="N5210" s="12">
        <v>39.78</v>
      </c>
      <c r="O5210" s="13">
        <f t="shared" si="165"/>
        <v>23.397680000000001</v>
      </c>
    </row>
    <row r="5211" spans="1:15" x14ac:dyDescent="0.2">
      <c r="A5211" s="4">
        <f t="shared" si="164"/>
        <v>2</v>
      </c>
      <c r="B5211" s="10">
        <v>44949</v>
      </c>
      <c r="C5211" t="s">
        <v>20</v>
      </c>
      <c r="D5211" t="s">
        <v>35</v>
      </c>
      <c r="E5211" t="s">
        <v>22</v>
      </c>
      <c r="H5211" t="s">
        <v>37</v>
      </c>
      <c r="I5211" t="s">
        <v>2</v>
      </c>
      <c r="J5211" t="s">
        <v>38</v>
      </c>
      <c r="K5211" s="11">
        <v>6</v>
      </c>
      <c r="L5211" s="12">
        <v>317.76</v>
      </c>
      <c r="M5211" s="12">
        <v>25.4208</v>
      </c>
      <c r="N5211" s="12">
        <v>29.420999999999999</v>
      </c>
      <c r="O5211" s="13">
        <f t="shared" si="165"/>
        <v>-4.0001999999999995</v>
      </c>
    </row>
    <row r="5212" spans="1:15" x14ac:dyDescent="0.2">
      <c r="A5212" s="4">
        <f t="shared" si="164"/>
        <v>2</v>
      </c>
      <c r="B5212" s="10">
        <v>44949</v>
      </c>
      <c r="C5212" t="s">
        <v>26</v>
      </c>
      <c r="D5212" t="s">
        <v>35</v>
      </c>
      <c r="E5212" t="s">
        <v>22</v>
      </c>
      <c r="F5212" t="s">
        <v>39</v>
      </c>
      <c r="H5212" t="s">
        <v>40</v>
      </c>
      <c r="I5212" t="s">
        <v>26</v>
      </c>
      <c r="J5212" t="s">
        <v>27</v>
      </c>
      <c r="K5212" s="11">
        <v>15</v>
      </c>
      <c r="L5212" s="12">
        <v>6660.7730000000001</v>
      </c>
      <c r="M5212" s="12">
        <v>532.86184000000003</v>
      </c>
      <c r="N5212" s="12">
        <v>83.958999999999989</v>
      </c>
      <c r="O5212" s="13">
        <f t="shared" si="165"/>
        <v>448.90284000000003</v>
      </c>
    </row>
    <row r="5213" spans="1:15" x14ac:dyDescent="0.2">
      <c r="A5213" s="4">
        <f t="shared" si="164"/>
        <v>2</v>
      </c>
      <c r="B5213" s="10">
        <v>44949</v>
      </c>
      <c r="C5213" t="s">
        <v>28</v>
      </c>
      <c r="D5213" t="s">
        <v>35</v>
      </c>
      <c r="E5213" t="s">
        <v>22</v>
      </c>
      <c r="H5213" t="s">
        <v>37</v>
      </c>
      <c r="I5213" t="s">
        <v>2</v>
      </c>
      <c r="J5213" t="s">
        <v>38</v>
      </c>
      <c r="K5213" s="11">
        <v>7</v>
      </c>
      <c r="L5213" s="12">
        <v>437.88200000000001</v>
      </c>
      <c r="M5213" s="12">
        <v>35.030560000000001</v>
      </c>
      <c r="N5213" s="12">
        <v>33.582999999999998</v>
      </c>
      <c r="O5213" s="13">
        <f t="shared" si="165"/>
        <v>1.4475600000000028</v>
      </c>
    </row>
    <row r="5214" spans="1:15" x14ac:dyDescent="0.2">
      <c r="A5214" s="4">
        <f t="shared" si="164"/>
        <v>2</v>
      </c>
      <c r="B5214" s="10">
        <v>44949</v>
      </c>
      <c r="C5214" t="s">
        <v>24</v>
      </c>
      <c r="D5214" t="s">
        <v>35</v>
      </c>
      <c r="E5214" t="s">
        <v>22</v>
      </c>
      <c r="H5214" t="s">
        <v>31</v>
      </c>
      <c r="I5214" t="s">
        <v>28</v>
      </c>
      <c r="J5214" t="s">
        <v>29</v>
      </c>
      <c r="K5214" s="11">
        <v>7</v>
      </c>
      <c r="L5214" s="12">
        <v>464.84699999999998</v>
      </c>
      <c r="M5214" s="12">
        <v>37.187759999999997</v>
      </c>
      <c r="N5214" s="12">
        <v>22.809000000000001</v>
      </c>
      <c r="O5214" s="13">
        <f t="shared" si="165"/>
        <v>14.378759999999996</v>
      </c>
    </row>
    <row r="5215" spans="1:15" x14ac:dyDescent="0.2">
      <c r="A5215" s="4">
        <f t="shared" si="164"/>
        <v>2</v>
      </c>
      <c r="B5215" s="10">
        <v>44949</v>
      </c>
      <c r="C5215" t="s">
        <v>30</v>
      </c>
      <c r="D5215" t="s">
        <v>35</v>
      </c>
      <c r="E5215" t="s">
        <v>22</v>
      </c>
      <c r="H5215" t="s">
        <v>40</v>
      </c>
      <c r="I5215" t="s">
        <v>2</v>
      </c>
      <c r="J5215" t="s">
        <v>38</v>
      </c>
      <c r="K5215" s="11">
        <v>11</v>
      </c>
      <c r="L5215" s="12">
        <v>766.26700000000005</v>
      </c>
      <c r="M5215" s="12">
        <v>61.301360000000003</v>
      </c>
      <c r="N5215" s="12">
        <v>33.716000000000001</v>
      </c>
      <c r="O5215" s="13">
        <f t="shared" si="165"/>
        <v>27.585360000000001</v>
      </c>
    </row>
    <row r="5216" spans="1:15" x14ac:dyDescent="0.2">
      <c r="A5216" s="4">
        <f t="shared" si="164"/>
        <v>2</v>
      </c>
      <c r="B5216" s="10">
        <v>44949</v>
      </c>
      <c r="C5216" t="s">
        <v>32</v>
      </c>
      <c r="D5216" t="s">
        <v>35</v>
      </c>
      <c r="E5216" t="s">
        <v>22</v>
      </c>
      <c r="H5216" t="s">
        <v>40</v>
      </c>
      <c r="I5216" t="s">
        <v>28</v>
      </c>
      <c r="J5216" t="s">
        <v>27</v>
      </c>
      <c r="K5216" s="11">
        <v>17</v>
      </c>
      <c r="L5216" s="12">
        <v>810.95399999999995</v>
      </c>
      <c r="M5216" s="12">
        <v>64.876319999999993</v>
      </c>
      <c r="N5216" s="12">
        <v>29.797999999999998</v>
      </c>
      <c r="O5216" s="13">
        <f t="shared" si="165"/>
        <v>35.078319999999991</v>
      </c>
    </row>
    <row r="5217" spans="1:15" x14ac:dyDescent="0.2">
      <c r="A5217" s="4">
        <f t="shared" si="164"/>
        <v>2</v>
      </c>
      <c r="B5217" s="10">
        <v>44949</v>
      </c>
      <c r="C5217" t="s">
        <v>34</v>
      </c>
      <c r="D5217" t="s">
        <v>35</v>
      </c>
      <c r="E5217" t="s">
        <v>22</v>
      </c>
      <c r="H5217" t="s">
        <v>40</v>
      </c>
      <c r="I5217" t="s">
        <v>28</v>
      </c>
      <c r="J5217" t="s">
        <v>27</v>
      </c>
      <c r="K5217" s="11">
        <v>17</v>
      </c>
      <c r="L5217" s="12">
        <v>1022.6079999999999</v>
      </c>
      <c r="M5217" s="12">
        <v>81.808639999999997</v>
      </c>
      <c r="N5217" s="12">
        <v>41.476999999999997</v>
      </c>
      <c r="O5217" s="13">
        <f t="shared" si="165"/>
        <v>40.33164</v>
      </c>
    </row>
    <row r="5218" spans="1:15" x14ac:dyDescent="0.2">
      <c r="A5218" s="4">
        <f t="shared" si="164"/>
        <v>3</v>
      </c>
      <c r="B5218" s="10">
        <v>44950</v>
      </c>
      <c r="C5218" t="s">
        <v>20</v>
      </c>
      <c r="D5218" t="s">
        <v>35</v>
      </c>
      <c r="E5218" t="s">
        <v>52</v>
      </c>
      <c r="H5218" t="s">
        <v>37</v>
      </c>
      <c r="I5218" t="s">
        <v>2</v>
      </c>
      <c r="J5218" t="s">
        <v>38</v>
      </c>
      <c r="K5218" s="11">
        <v>7</v>
      </c>
      <c r="L5218" s="12">
        <v>552.00199999999995</v>
      </c>
      <c r="M5218" s="12">
        <v>44.160159999999998</v>
      </c>
      <c r="N5218" s="12">
        <v>27.962</v>
      </c>
      <c r="O5218" s="13">
        <f t="shared" si="165"/>
        <v>16.198159999999998</v>
      </c>
    </row>
    <row r="5219" spans="1:15" x14ac:dyDescent="0.2">
      <c r="A5219" s="4">
        <f t="shared" si="164"/>
        <v>3</v>
      </c>
      <c r="B5219" s="10">
        <v>44950</v>
      </c>
      <c r="C5219" t="s">
        <v>26</v>
      </c>
      <c r="D5219" t="s">
        <v>35</v>
      </c>
      <c r="E5219" t="s">
        <v>52</v>
      </c>
      <c r="H5219" t="s">
        <v>23</v>
      </c>
      <c r="I5219" t="s">
        <v>28</v>
      </c>
      <c r="J5219" t="s">
        <v>27</v>
      </c>
      <c r="K5219" s="11">
        <v>10</v>
      </c>
      <c r="L5219" s="12">
        <v>761.09299999999996</v>
      </c>
      <c r="M5219" s="12">
        <v>60.887439999999998</v>
      </c>
      <c r="N5219" s="12">
        <v>23.015000000000001</v>
      </c>
      <c r="O5219" s="13">
        <f t="shared" si="165"/>
        <v>37.872439999999997</v>
      </c>
    </row>
    <row r="5220" spans="1:15" x14ac:dyDescent="0.2">
      <c r="A5220" s="4">
        <f t="shared" si="164"/>
        <v>3</v>
      </c>
      <c r="B5220" s="10">
        <v>44950</v>
      </c>
      <c r="C5220" t="s">
        <v>28</v>
      </c>
      <c r="D5220" t="s">
        <v>35</v>
      </c>
      <c r="E5220" t="s">
        <v>52</v>
      </c>
      <c r="H5220" t="s">
        <v>31</v>
      </c>
      <c r="I5220" t="s">
        <v>2</v>
      </c>
      <c r="J5220" t="s">
        <v>38</v>
      </c>
      <c r="K5220" s="11">
        <v>10</v>
      </c>
      <c r="L5220" s="12">
        <v>665.76599999999996</v>
      </c>
      <c r="M5220" s="12">
        <v>53.261279999999999</v>
      </c>
      <c r="N5220" s="12">
        <v>22.995999999999999</v>
      </c>
      <c r="O5220" s="13">
        <f t="shared" si="165"/>
        <v>30.265280000000001</v>
      </c>
    </row>
    <row r="5221" spans="1:15" x14ac:dyDescent="0.2">
      <c r="A5221" s="4">
        <f t="shared" si="164"/>
        <v>3</v>
      </c>
      <c r="B5221" s="10">
        <v>44950</v>
      </c>
      <c r="C5221" t="s">
        <v>24</v>
      </c>
      <c r="D5221" t="s">
        <v>35</v>
      </c>
      <c r="E5221" t="s">
        <v>52</v>
      </c>
      <c r="H5221" t="s">
        <v>23</v>
      </c>
      <c r="I5221" t="s">
        <v>24</v>
      </c>
      <c r="J5221" t="s">
        <v>29</v>
      </c>
      <c r="K5221" s="11">
        <v>13</v>
      </c>
      <c r="L5221" s="12">
        <v>794.23900000000003</v>
      </c>
      <c r="M5221" s="12">
        <v>63.539120000000004</v>
      </c>
      <c r="N5221" s="12">
        <v>23.166999999999998</v>
      </c>
      <c r="O5221" s="13">
        <f t="shared" si="165"/>
        <v>40.37212000000001</v>
      </c>
    </row>
    <row r="5222" spans="1:15" x14ac:dyDescent="0.2">
      <c r="A5222" s="4">
        <f t="shared" si="164"/>
        <v>3</v>
      </c>
      <c r="B5222" s="10">
        <v>44950</v>
      </c>
      <c r="C5222" t="s">
        <v>30</v>
      </c>
      <c r="D5222" t="s">
        <v>35</v>
      </c>
      <c r="E5222" t="s">
        <v>52</v>
      </c>
      <c r="H5222" t="s">
        <v>40</v>
      </c>
      <c r="I5222" t="s">
        <v>24</v>
      </c>
      <c r="J5222" t="s">
        <v>29</v>
      </c>
      <c r="K5222" s="11">
        <v>13</v>
      </c>
      <c r="L5222" s="12">
        <v>733.39400000000001</v>
      </c>
      <c r="M5222" s="12">
        <v>58.671520000000001</v>
      </c>
      <c r="N5222" s="12">
        <v>19.263000000000002</v>
      </c>
      <c r="O5222" s="13">
        <f t="shared" si="165"/>
        <v>39.408519999999996</v>
      </c>
    </row>
    <row r="5223" spans="1:15" x14ac:dyDescent="0.2">
      <c r="A5223" s="4">
        <f t="shared" si="164"/>
        <v>3</v>
      </c>
      <c r="B5223" s="10">
        <v>44950</v>
      </c>
      <c r="C5223" t="s">
        <v>32</v>
      </c>
      <c r="D5223" t="s">
        <v>35</v>
      </c>
      <c r="E5223" t="s">
        <v>52</v>
      </c>
      <c r="H5223" t="s">
        <v>23</v>
      </c>
      <c r="I5223" t="s">
        <v>24</v>
      </c>
      <c r="J5223" t="s">
        <v>29</v>
      </c>
      <c r="K5223" s="11">
        <v>11</v>
      </c>
      <c r="L5223" s="12">
        <v>760.29200000000003</v>
      </c>
      <c r="M5223" s="12">
        <v>60.823360000000001</v>
      </c>
      <c r="N5223" s="12">
        <v>23.033999999999999</v>
      </c>
      <c r="O5223" s="13">
        <f t="shared" si="165"/>
        <v>37.789360000000002</v>
      </c>
    </row>
    <row r="5224" spans="1:15" x14ac:dyDescent="0.2">
      <c r="A5224" s="4">
        <f t="shared" si="164"/>
        <v>3</v>
      </c>
      <c r="B5224" s="10">
        <v>44950</v>
      </c>
      <c r="C5224" t="s">
        <v>34</v>
      </c>
      <c r="D5224" t="s">
        <v>35</v>
      </c>
      <c r="E5224" t="s">
        <v>52</v>
      </c>
      <c r="H5224" t="s">
        <v>40</v>
      </c>
      <c r="I5224" t="s">
        <v>24</v>
      </c>
      <c r="J5224" t="s">
        <v>43</v>
      </c>
      <c r="K5224" s="11">
        <v>15</v>
      </c>
      <c r="L5224" s="12">
        <v>608.82100000000003</v>
      </c>
      <c r="M5224" s="12">
        <v>48.705680000000001</v>
      </c>
      <c r="N5224" s="12">
        <v>22.064999999999998</v>
      </c>
      <c r="O5224" s="13">
        <f t="shared" si="165"/>
        <v>26.640680000000003</v>
      </c>
    </row>
    <row r="5225" spans="1:15" x14ac:dyDescent="0.2">
      <c r="A5225" s="4">
        <f t="shared" si="164"/>
        <v>3</v>
      </c>
      <c r="B5225" s="10">
        <v>44950</v>
      </c>
      <c r="C5225" t="s">
        <v>41</v>
      </c>
      <c r="D5225" t="s">
        <v>35</v>
      </c>
      <c r="E5225" t="s">
        <v>52</v>
      </c>
      <c r="H5225" t="s">
        <v>40</v>
      </c>
      <c r="I5225" t="s">
        <v>28</v>
      </c>
      <c r="J5225" t="s">
        <v>43</v>
      </c>
      <c r="K5225" s="11">
        <v>15</v>
      </c>
      <c r="L5225" s="12">
        <v>764.44500000000005</v>
      </c>
      <c r="M5225" s="12">
        <v>61.155600000000007</v>
      </c>
      <c r="N5225" s="12">
        <v>19.788</v>
      </c>
      <c r="O5225" s="13">
        <f t="shared" si="165"/>
        <v>41.36760000000001</v>
      </c>
    </row>
    <row r="5226" spans="1:15" x14ac:dyDescent="0.2">
      <c r="A5226" s="4">
        <f t="shared" si="164"/>
        <v>4</v>
      </c>
      <c r="B5226" s="10">
        <v>44951</v>
      </c>
      <c r="C5226" t="s">
        <v>20</v>
      </c>
      <c r="D5226" t="s">
        <v>35</v>
      </c>
      <c r="E5226" t="s">
        <v>22</v>
      </c>
      <c r="H5226" t="s">
        <v>23</v>
      </c>
      <c r="I5226" t="s">
        <v>26</v>
      </c>
      <c r="J5226" t="s">
        <v>38</v>
      </c>
      <c r="K5226" s="11">
        <v>5</v>
      </c>
      <c r="L5226" s="12">
        <v>201.083</v>
      </c>
      <c r="M5226" s="12">
        <v>16.086639999999999</v>
      </c>
      <c r="N5226" s="12">
        <v>45.241999999999997</v>
      </c>
      <c r="O5226" s="13">
        <f t="shared" si="165"/>
        <v>-29.155359999999998</v>
      </c>
    </row>
    <row r="5227" spans="1:15" x14ac:dyDescent="0.2">
      <c r="A5227" s="4">
        <f t="shared" si="164"/>
        <v>4</v>
      </c>
      <c r="B5227" s="10">
        <v>44951</v>
      </c>
      <c r="C5227" t="s">
        <v>26</v>
      </c>
      <c r="D5227" t="s">
        <v>35</v>
      </c>
      <c r="E5227" t="s">
        <v>22</v>
      </c>
      <c r="H5227" t="s">
        <v>31</v>
      </c>
      <c r="I5227" t="s">
        <v>2</v>
      </c>
      <c r="J5227" t="s">
        <v>38</v>
      </c>
      <c r="K5227" s="11">
        <v>7</v>
      </c>
      <c r="L5227" s="12">
        <v>240.61699999999999</v>
      </c>
      <c r="M5227" s="12">
        <v>19.249359999999999</v>
      </c>
      <c r="N5227" s="12">
        <v>31.094000000000001</v>
      </c>
      <c r="O5227" s="13">
        <f t="shared" si="165"/>
        <v>-11.844640000000002</v>
      </c>
    </row>
    <row r="5228" spans="1:15" x14ac:dyDescent="0.2">
      <c r="A5228" s="4">
        <f t="shared" si="164"/>
        <v>4</v>
      </c>
      <c r="B5228" s="10">
        <v>44951</v>
      </c>
      <c r="C5228" t="s">
        <v>28</v>
      </c>
      <c r="D5228" t="s">
        <v>35</v>
      </c>
      <c r="E5228" t="s">
        <v>22</v>
      </c>
      <c r="H5228" t="s">
        <v>40</v>
      </c>
      <c r="I5228" t="s">
        <v>2</v>
      </c>
      <c r="J5228" t="s">
        <v>38</v>
      </c>
      <c r="K5228" s="11">
        <v>8</v>
      </c>
      <c r="L5228" s="12">
        <v>379.98399999999998</v>
      </c>
      <c r="M5228" s="12">
        <v>30.398719999999997</v>
      </c>
      <c r="N5228" s="12">
        <v>42.585000000000001</v>
      </c>
      <c r="O5228" s="13">
        <f t="shared" si="165"/>
        <v>-12.186280000000004</v>
      </c>
    </row>
    <row r="5229" spans="1:15" x14ac:dyDescent="0.2">
      <c r="A5229" s="4">
        <f t="shared" si="164"/>
        <v>4</v>
      </c>
      <c r="B5229" s="10">
        <v>44951</v>
      </c>
      <c r="C5229" t="s">
        <v>24</v>
      </c>
      <c r="D5229" t="s">
        <v>35</v>
      </c>
      <c r="E5229" t="s">
        <v>22</v>
      </c>
      <c r="H5229" t="s">
        <v>23</v>
      </c>
      <c r="I5229" t="s">
        <v>26</v>
      </c>
      <c r="J5229" t="s">
        <v>43</v>
      </c>
      <c r="K5229" s="11">
        <v>9</v>
      </c>
      <c r="L5229" s="12">
        <v>561.005</v>
      </c>
      <c r="M5229" s="12">
        <v>44.880400000000002</v>
      </c>
      <c r="N5229" s="12">
        <v>30.519000000000002</v>
      </c>
      <c r="O5229" s="13">
        <f t="shared" si="165"/>
        <v>14.3614</v>
      </c>
    </row>
    <row r="5230" spans="1:15" x14ac:dyDescent="0.2">
      <c r="A5230" s="4">
        <f t="shared" si="164"/>
        <v>4</v>
      </c>
      <c r="B5230" s="10">
        <v>44951</v>
      </c>
      <c r="C5230" t="s">
        <v>30</v>
      </c>
      <c r="D5230" t="s">
        <v>35</v>
      </c>
      <c r="E5230" t="s">
        <v>22</v>
      </c>
      <c r="H5230" t="s">
        <v>40</v>
      </c>
      <c r="I5230" t="s">
        <v>24</v>
      </c>
      <c r="J5230" t="s">
        <v>43</v>
      </c>
      <c r="K5230" s="11">
        <v>14</v>
      </c>
      <c r="L5230" s="12">
        <v>635.423</v>
      </c>
      <c r="M5230" s="12">
        <v>50.833840000000002</v>
      </c>
      <c r="N5230" s="12">
        <v>22.099</v>
      </c>
      <c r="O5230" s="13">
        <f t="shared" si="165"/>
        <v>28.734840000000002</v>
      </c>
    </row>
    <row r="5231" spans="1:15" x14ac:dyDescent="0.2">
      <c r="A5231" s="4">
        <f t="shared" si="164"/>
        <v>4</v>
      </c>
      <c r="B5231" s="10">
        <v>44951</v>
      </c>
      <c r="C5231" t="s">
        <v>32</v>
      </c>
      <c r="D5231" t="s">
        <v>35</v>
      </c>
      <c r="E5231" t="s">
        <v>22</v>
      </c>
      <c r="H5231" t="s">
        <v>31</v>
      </c>
      <c r="I5231" t="s">
        <v>28</v>
      </c>
      <c r="J5231" t="s">
        <v>43</v>
      </c>
      <c r="K5231" s="11">
        <v>12</v>
      </c>
      <c r="L5231" s="12">
        <v>862.61599999999999</v>
      </c>
      <c r="M5231" s="12">
        <v>69.009280000000004</v>
      </c>
      <c r="N5231" s="12">
        <v>22.95</v>
      </c>
      <c r="O5231" s="13">
        <f t="shared" si="165"/>
        <v>46.059280000000001</v>
      </c>
    </row>
    <row r="5232" spans="1:15" x14ac:dyDescent="0.2">
      <c r="A5232" s="4">
        <f t="shared" si="164"/>
        <v>4</v>
      </c>
      <c r="B5232" s="10">
        <v>44951</v>
      </c>
      <c r="C5232" t="s">
        <v>34</v>
      </c>
      <c r="D5232" t="s">
        <v>35</v>
      </c>
      <c r="E5232" t="s">
        <v>22</v>
      </c>
      <c r="H5232" t="s">
        <v>40</v>
      </c>
      <c r="I5232" t="s">
        <v>28</v>
      </c>
      <c r="J5232" t="s">
        <v>43</v>
      </c>
      <c r="K5232" s="11">
        <v>14</v>
      </c>
      <c r="L5232" s="12">
        <v>695.798</v>
      </c>
      <c r="M5232" s="12">
        <v>55.66384</v>
      </c>
      <c r="N5232" s="12">
        <v>27.332000000000001</v>
      </c>
      <c r="O5232" s="13">
        <f t="shared" si="165"/>
        <v>28.33184</v>
      </c>
    </row>
    <row r="5233" spans="1:15" x14ac:dyDescent="0.2">
      <c r="A5233" s="4">
        <f t="shared" si="164"/>
        <v>4</v>
      </c>
      <c r="B5233" s="10">
        <v>44951</v>
      </c>
      <c r="C5233" t="s">
        <v>41</v>
      </c>
      <c r="D5233" t="s">
        <v>35</v>
      </c>
      <c r="E5233" t="s">
        <v>22</v>
      </c>
      <c r="H5233" t="s">
        <v>40</v>
      </c>
      <c r="I5233" t="s">
        <v>28</v>
      </c>
      <c r="J5233" t="s">
        <v>43</v>
      </c>
      <c r="K5233" s="11">
        <v>15</v>
      </c>
      <c r="L5233" s="12">
        <v>868.73400000000004</v>
      </c>
      <c r="M5233" s="12">
        <v>69.498720000000006</v>
      </c>
      <c r="N5233" s="12">
        <v>25.867999999999999</v>
      </c>
      <c r="O5233" s="13">
        <f t="shared" si="165"/>
        <v>43.630720000000011</v>
      </c>
    </row>
    <row r="5234" spans="1:15" x14ac:dyDescent="0.2">
      <c r="A5234" s="4">
        <f t="shared" si="164"/>
        <v>4</v>
      </c>
      <c r="B5234" s="10">
        <v>44951</v>
      </c>
      <c r="C5234" t="s">
        <v>20</v>
      </c>
      <c r="D5234" t="s">
        <v>35</v>
      </c>
      <c r="E5234" t="s">
        <v>36</v>
      </c>
      <c r="H5234" t="s">
        <v>23</v>
      </c>
      <c r="I5234" t="s">
        <v>28</v>
      </c>
      <c r="J5234" t="s">
        <v>29</v>
      </c>
      <c r="K5234" s="11">
        <v>10</v>
      </c>
      <c r="L5234" s="12">
        <v>461.24400000000003</v>
      </c>
      <c r="M5234" s="12">
        <v>36.899520000000003</v>
      </c>
      <c r="N5234" s="12">
        <v>28.149000000000001</v>
      </c>
      <c r="O5234" s="13">
        <f t="shared" si="165"/>
        <v>8.7505200000000016</v>
      </c>
    </row>
    <row r="5235" spans="1:15" x14ac:dyDescent="0.2">
      <c r="A5235" s="4">
        <f t="shared" si="164"/>
        <v>4</v>
      </c>
      <c r="B5235" s="10">
        <v>44951</v>
      </c>
      <c r="C5235" t="s">
        <v>26</v>
      </c>
      <c r="D5235" t="s">
        <v>21</v>
      </c>
      <c r="E5235" t="s">
        <v>36</v>
      </c>
      <c r="F5235" t="s">
        <v>39</v>
      </c>
      <c r="H5235" t="s">
        <v>40</v>
      </c>
      <c r="I5235" t="s">
        <v>2</v>
      </c>
      <c r="J5235" t="s">
        <v>29</v>
      </c>
      <c r="K5235" s="11">
        <v>16</v>
      </c>
      <c r="L5235" s="12">
        <v>6877.7150000000001</v>
      </c>
      <c r="M5235" s="12">
        <v>550.21720000000005</v>
      </c>
      <c r="N5235" s="12">
        <v>120.22199999999999</v>
      </c>
      <c r="O5235" s="13">
        <f t="shared" si="165"/>
        <v>429.99520000000007</v>
      </c>
    </row>
    <row r="5236" spans="1:15" x14ac:dyDescent="0.2">
      <c r="A5236" s="4">
        <f t="shared" si="164"/>
        <v>4</v>
      </c>
      <c r="B5236" s="10">
        <v>44951</v>
      </c>
      <c r="C5236" t="s">
        <v>28</v>
      </c>
      <c r="D5236" t="s">
        <v>21</v>
      </c>
      <c r="E5236" t="s">
        <v>36</v>
      </c>
      <c r="H5236" t="s">
        <v>23</v>
      </c>
      <c r="I5236" t="s">
        <v>20</v>
      </c>
      <c r="J5236" t="s">
        <v>27</v>
      </c>
      <c r="K5236" s="11">
        <v>7</v>
      </c>
      <c r="L5236" s="12">
        <v>359.25400000000002</v>
      </c>
      <c r="M5236" s="12">
        <v>28.740320000000001</v>
      </c>
      <c r="N5236" s="12">
        <v>53.975999999999992</v>
      </c>
      <c r="O5236" s="13">
        <f t="shared" si="165"/>
        <v>-25.235679999999991</v>
      </c>
    </row>
    <row r="5237" spans="1:15" x14ac:dyDescent="0.2">
      <c r="A5237" s="4">
        <f t="shared" si="164"/>
        <v>4</v>
      </c>
      <c r="B5237" s="10">
        <v>44951</v>
      </c>
      <c r="C5237" t="s">
        <v>24</v>
      </c>
      <c r="D5237" t="s">
        <v>21</v>
      </c>
      <c r="E5237" t="s">
        <v>36</v>
      </c>
      <c r="H5237" t="s">
        <v>23</v>
      </c>
      <c r="I5237" t="s">
        <v>24</v>
      </c>
      <c r="J5237" t="s">
        <v>45</v>
      </c>
      <c r="K5237" s="11">
        <v>8</v>
      </c>
      <c r="L5237" s="12">
        <v>447.85599999999999</v>
      </c>
      <c r="M5237" s="12">
        <v>35.828479999999999</v>
      </c>
      <c r="N5237" s="12">
        <v>38.381</v>
      </c>
      <c r="O5237" s="13">
        <f t="shared" si="165"/>
        <v>-2.5525200000000012</v>
      </c>
    </row>
    <row r="5238" spans="1:15" x14ac:dyDescent="0.2">
      <c r="A5238" s="4">
        <f t="shared" si="164"/>
        <v>4</v>
      </c>
      <c r="B5238" s="10">
        <v>44951</v>
      </c>
      <c r="C5238" t="s">
        <v>30</v>
      </c>
      <c r="D5238" t="s">
        <v>21</v>
      </c>
      <c r="E5238" t="s">
        <v>36</v>
      </c>
      <c r="H5238" t="s">
        <v>23</v>
      </c>
      <c r="I5238" t="s">
        <v>24</v>
      </c>
      <c r="J5238" t="s">
        <v>45</v>
      </c>
      <c r="K5238" s="11">
        <v>9</v>
      </c>
      <c r="L5238" s="12">
        <v>500.23099999999999</v>
      </c>
      <c r="M5238" s="12">
        <v>40.018480000000004</v>
      </c>
      <c r="N5238" s="12">
        <v>40.282999999999994</v>
      </c>
      <c r="O5238" s="13">
        <f t="shared" si="165"/>
        <v>-0.26451999999999032</v>
      </c>
    </row>
    <row r="5239" spans="1:15" x14ac:dyDescent="0.2">
      <c r="A5239" s="4">
        <f t="shared" si="164"/>
        <v>4</v>
      </c>
      <c r="B5239" s="10">
        <v>44951</v>
      </c>
      <c r="C5239" t="s">
        <v>32</v>
      </c>
      <c r="D5239" t="s">
        <v>35</v>
      </c>
      <c r="E5239" t="s">
        <v>36</v>
      </c>
      <c r="H5239" t="s">
        <v>40</v>
      </c>
      <c r="I5239" t="s">
        <v>28</v>
      </c>
      <c r="J5239" t="s">
        <v>27</v>
      </c>
      <c r="K5239" s="11">
        <v>11</v>
      </c>
      <c r="L5239" s="12">
        <v>715.99300000000005</v>
      </c>
      <c r="M5239" s="12">
        <v>57.279440000000008</v>
      </c>
      <c r="N5239" s="12">
        <v>34.024999999999999</v>
      </c>
      <c r="O5239" s="13">
        <f t="shared" si="165"/>
        <v>23.25444000000001</v>
      </c>
    </row>
    <row r="5240" spans="1:15" x14ac:dyDescent="0.2">
      <c r="A5240" s="4">
        <f t="shared" si="164"/>
        <v>4</v>
      </c>
      <c r="B5240" s="10">
        <v>44951</v>
      </c>
      <c r="C5240" t="s">
        <v>34</v>
      </c>
      <c r="D5240" t="s">
        <v>21</v>
      </c>
      <c r="E5240" t="s">
        <v>36</v>
      </c>
      <c r="H5240" t="s">
        <v>23</v>
      </c>
      <c r="I5240" t="s">
        <v>2</v>
      </c>
      <c r="J5240" t="s">
        <v>58</v>
      </c>
      <c r="K5240" s="11">
        <v>10</v>
      </c>
      <c r="L5240" s="12">
        <v>569.79100000000005</v>
      </c>
      <c r="M5240" s="12">
        <v>45.583280000000002</v>
      </c>
      <c r="N5240" s="12">
        <v>43.506999999999998</v>
      </c>
      <c r="O5240" s="13">
        <f t="shared" si="165"/>
        <v>2.0762800000000041</v>
      </c>
    </row>
    <row r="5241" spans="1:15" x14ac:dyDescent="0.2">
      <c r="A5241" s="4">
        <f t="shared" si="164"/>
        <v>4</v>
      </c>
      <c r="B5241" s="10">
        <v>44951</v>
      </c>
      <c r="C5241" t="s">
        <v>41</v>
      </c>
      <c r="D5241" t="s">
        <v>21</v>
      </c>
      <c r="E5241" t="s">
        <v>36</v>
      </c>
      <c r="H5241" t="s">
        <v>40</v>
      </c>
      <c r="I5241" t="s">
        <v>2</v>
      </c>
      <c r="J5241" t="s">
        <v>29</v>
      </c>
      <c r="K5241" s="11">
        <v>15</v>
      </c>
      <c r="L5241" s="12">
        <v>765.95</v>
      </c>
      <c r="M5241" s="12">
        <v>61.276000000000003</v>
      </c>
      <c r="N5241" s="12">
        <v>68.698999999999998</v>
      </c>
      <c r="O5241" s="13">
        <f t="shared" si="165"/>
        <v>-7.4229999999999947</v>
      </c>
    </row>
    <row r="5242" spans="1:15" x14ac:dyDescent="0.2">
      <c r="A5242" s="4">
        <f t="shared" si="164"/>
        <v>5</v>
      </c>
      <c r="B5242" s="10">
        <v>44952</v>
      </c>
      <c r="C5242" t="s">
        <v>20</v>
      </c>
      <c r="D5242" t="s">
        <v>35</v>
      </c>
      <c r="E5242" t="s">
        <v>22</v>
      </c>
      <c r="H5242" t="s">
        <v>59</v>
      </c>
      <c r="I5242" t="s">
        <v>2</v>
      </c>
      <c r="J5242" t="s">
        <v>38</v>
      </c>
      <c r="K5242" s="11">
        <v>6</v>
      </c>
      <c r="L5242" s="12">
        <v>259.87099999999998</v>
      </c>
      <c r="M5242" s="12">
        <v>20.789680000000001</v>
      </c>
      <c r="N5242" s="12">
        <v>42.920999999999999</v>
      </c>
      <c r="O5242" s="13">
        <f t="shared" si="165"/>
        <v>-22.131319999999999</v>
      </c>
    </row>
    <row r="5243" spans="1:15" x14ac:dyDescent="0.2">
      <c r="A5243" s="4">
        <f t="shared" si="164"/>
        <v>5</v>
      </c>
      <c r="B5243" s="10">
        <v>44952</v>
      </c>
      <c r="C5243" t="s">
        <v>26</v>
      </c>
      <c r="D5243" t="s">
        <v>35</v>
      </c>
      <c r="E5243" t="s">
        <v>22</v>
      </c>
      <c r="H5243" t="s">
        <v>31</v>
      </c>
      <c r="I5243" t="s">
        <v>2</v>
      </c>
      <c r="J5243" t="s">
        <v>38</v>
      </c>
      <c r="K5243" s="11">
        <v>6</v>
      </c>
      <c r="L5243" s="12">
        <v>230.18899999999999</v>
      </c>
      <c r="M5243" s="12">
        <v>18.415119999999998</v>
      </c>
      <c r="N5243" s="12">
        <v>33.04</v>
      </c>
      <c r="O5243" s="13">
        <f t="shared" si="165"/>
        <v>-14.624880000000001</v>
      </c>
    </row>
    <row r="5244" spans="1:15" x14ac:dyDescent="0.2">
      <c r="A5244" s="4">
        <f t="shared" si="164"/>
        <v>5</v>
      </c>
      <c r="B5244" s="10">
        <v>44952</v>
      </c>
      <c r="C5244" t="s">
        <v>28</v>
      </c>
      <c r="D5244" t="s">
        <v>35</v>
      </c>
      <c r="E5244" t="s">
        <v>22</v>
      </c>
      <c r="H5244" t="s">
        <v>59</v>
      </c>
      <c r="I5244" t="s">
        <v>2</v>
      </c>
      <c r="J5244" t="s">
        <v>38</v>
      </c>
      <c r="K5244" s="11">
        <v>10</v>
      </c>
      <c r="L5244" s="12">
        <v>531.81500000000005</v>
      </c>
      <c r="M5244" s="12">
        <v>42.545200000000008</v>
      </c>
      <c r="N5244" s="12">
        <v>43.188000000000002</v>
      </c>
      <c r="O5244" s="13">
        <f t="shared" si="165"/>
        <v>-0.64279999999999404</v>
      </c>
    </row>
    <row r="5245" spans="1:15" x14ac:dyDescent="0.2">
      <c r="A5245" s="4">
        <f t="shared" si="164"/>
        <v>5</v>
      </c>
      <c r="B5245" s="10">
        <v>44952</v>
      </c>
      <c r="C5245" t="s">
        <v>24</v>
      </c>
      <c r="D5245" t="s">
        <v>35</v>
      </c>
      <c r="E5245" t="s">
        <v>22</v>
      </c>
      <c r="H5245" t="s">
        <v>31</v>
      </c>
      <c r="I5245" t="s">
        <v>28</v>
      </c>
      <c r="J5245" t="s">
        <v>43</v>
      </c>
      <c r="K5245" s="11">
        <v>10</v>
      </c>
      <c r="L5245" s="12">
        <v>561.68399999999997</v>
      </c>
      <c r="M5245" s="12">
        <v>44.934719999999999</v>
      </c>
      <c r="N5245" s="12">
        <v>21.048999999999999</v>
      </c>
      <c r="O5245" s="13">
        <f t="shared" si="165"/>
        <v>23.885719999999999</v>
      </c>
    </row>
    <row r="5246" spans="1:15" x14ac:dyDescent="0.2">
      <c r="A5246" s="4">
        <f t="shared" si="164"/>
        <v>5</v>
      </c>
      <c r="B5246" s="10">
        <v>44952</v>
      </c>
      <c r="C5246" t="s">
        <v>30</v>
      </c>
      <c r="D5246" t="s">
        <v>35</v>
      </c>
      <c r="E5246" t="s">
        <v>22</v>
      </c>
      <c r="H5246" t="s">
        <v>40</v>
      </c>
      <c r="I5246" t="s">
        <v>28</v>
      </c>
      <c r="J5246" t="s">
        <v>27</v>
      </c>
      <c r="K5246" s="11">
        <v>12</v>
      </c>
      <c r="L5246" s="12">
        <v>765.995</v>
      </c>
      <c r="M5246" s="12">
        <v>61.279600000000002</v>
      </c>
      <c r="N5246" s="12">
        <v>35.189</v>
      </c>
      <c r="O5246" s="13">
        <f t="shared" si="165"/>
        <v>26.090600000000002</v>
      </c>
    </row>
    <row r="5247" spans="1:15" x14ac:dyDescent="0.2">
      <c r="A5247" s="4">
        <f t="shared" si="164"/>
        <v>5</v>
      </c>
      <c r="B5247" s="10">
        <v>44952</v>
      </c>
      <c r="C5247" t="s">
        <v>32</v>
      </c>
      <c r="D5247" t="s">
        <v>35</v>
      </c>
      <c r="E5247" t="s">
        <v>22</v>
      </c>
      <c r="H5247" t="s">
        <v>23</v>
      </c>
      <c r="I5247" t="s">
        <v>28</v>
      </c>
      <c r="J5247" t="s">
        <v>27</v>
      </c>
      <c r="K5247" s="11">
        <v>9</v>
      </c>
      <c r="L5247" s="12">
        <v>668.64300000000003</v>
      </c>
      <c r="M5247" s="12">
        <v>53.491440000000004</v>
      </c>
      <c r="N5247" s="12">
        <v>31.902000000000001</v>
      </c>
      <c r="O5247" s="13">
        <f t="shared" si="165"/>
        <v>21.589440000000003</v>
      </c>
    </row>
    <row r="5248" spans="1:15" x14ac:dyDescent="0.2">
      <c r="A5248" s="4">
        <f t="shared" si="164"/>
        <v>5</v>
      </c>
      <c r="B5248" s="10">
        <v>44952</v>
      </c>
      <c r="C5248" t="s">
        <v>34</v>
      </c>
      <c r="D5248" t="s">
        <v>35</v>
      </c>
      <c r="E5248" t="s">
        <v>22</v>
      </c>
      <c r="H5248" t="s">
        <v>40</v>
      </c>
      <c r="I5248" t="s">
        <v>28</v>
      </c>
      <c r="J5248" t="s">
        <v>43</v>
      </c>
      <c r="K5248" s="11">
        <v>14</v>
      </c>
      <c r="L5248" s="12">
        <v>687.63400000000001</v>
      </c>
      <c r="M5248" s="12">
        <v>55.010719999999999</v>
      </c>
      <c r="N5248" s="12">
        <v>22.228999999999999</v>
      </c>
      <c r="O5248" s="13">
        <f t="shared" si="165"/>
        <v>32.78172</v>
      </c>
    </row>
    <row r="5249" spans="1:15" x14ac:dyDescent="0.2">
      <c r="A5249" s="4">
        <f t="shared" si="164"/>
        <v>5</v>
      </c>
      <c r="B5249" s="10">
        <v>44952</v>
      </c>
      <c r="C5249" t="s">
        <v>41</v>
      </c>
      <c r="D5249" t="s">
        <v>35</v>
      </c>
      <c r="E5249" t="s">
        <v>22</v>
      </c>
      <c r="H5249" t="s">
        <v>40</v>
      </c>
      <c r="I5249" t="s">
        <v>28</v>
      </c>
      <c r="J5249" t="s">
        <v>43</v>
      </c>
      <c r="K5249" s="11">
        <v>15</v>
      </c>
      <c r="L5249" s="12">
        <v>996.35500000000002</v>
      </c>
      <c r="M5249" s="12">
        <v>79.708399999999997</v>
      </c>
      <c r="N5249" s="12">
        <v>30.275000000000002</v>
      </c>
      <c r="O5249" s="13">
        <f t="shared" si="165"/>
        <v>49.433399999999992</v>
      </c>
    </row>
    <row r="5250" spans="1:15" x14ac:dyDescent="0.2">
      <c r="A5250" s="4">
        <f t="shared" ref="A5250:A5313" si="166">WEEKDAY(B5250)</f>
        <v>5</v>
      </c>
      <c r="B5250" s="10">
        <v>44952</v>
      </c>
      <c r="C5250" t="s">
        <v>20</v>
      </c>
      <c r="D5250" t="s">
        <v>35</v>
      </c>
      <c r="E5250" t="s">
        <v>51</v>
      </c>
      <c r="H5250" t="s">
        <v>37</v>
      </c>
      <c r="I5250" t="s">
        <v>2</v>
      </c>
      <c r="J5250" t="s">
        <v>38</v>
      </c>
      <c r="K5250" s="11">
        <v>10</v>
      </c>
      <c r="L5250" s="12">
        <v>641.56700000000001</v>
      </c>
      <c r="M5250" s="12">
        <v>51.325360000000003</v>
      </c>
      <c r="N5250" s="12">
        <v>36.926000000000002</v>
      </c>
      <c r="O5250" s="13">
        <f t="shared" si="165"/>
        <v>14.399360000000001</v>
      </c>
    </row>
    <row r="5251" spans="1:15" x14ac:dyDescent="0.2">
      <c r="A5251" s="4">
        <f t="shared" si="166"/>
        <v>5</v>
      </c>
      <c r="B5251" s="10">
        <v>44952</v>
      </c>
      <c r="C5251" t="s">
        <v>26</v>
      </c>
      <c r="D5251" t="s">
        <v>35</v>
      </c>
      <c r="E5251" t="s">
        <v>51</v>
      </c>
      <c r="H5251" t="s">
        <v>31</v>
      </c>
      <c r="I5251" t="s">
        <v>24</v>
      </c>
      <c r="J5251" t="s">
        <v>29</v>
      </c>
      <c r="K5251" s="11">
        <v>10</v>
      </c>
      <c r="L5251" s="12">
        <v>533.73</v>
      </c>
      <c r="M5251" s="12">
        <v>42.698399999999999</v>
      </c>
      <c r="N5251" s="12">
        <v>17.87</v>
      </c>
      <c r="O5251" s="13">
        <f t="shared" si="165"/>
        <v>24.828399999999998</v>
      </c>
    </row>
    <row r="5252" spans="1:15" x14ac:dyDescent="0.2">
      <c r="A5252" s="4">
        <f t="shared" si="166"/>
        <v>5</v>
      </c>
      <c r="B5252" s="10">
        <v>44952</v>
      </c>
      <c r="C5252" t="s">
        <v>28</v>
      </c>
      <c r="D5252" t="s">
        <v>35</v>
      </c>
      <c r="E5252" t="s">
        <v>51</v>
      </c>
      <c r="H5252" t="s">
        <v>37</v>
      </c>
      <c r="I5252" t="s">
        <v>2</v>
      </c>
      <c r="J5252" t="s">
        <v>38</v>
      </c>
      <c r="K5252" s="11">
        <v>8</v>
      </c>
      <c r="L5252" s="12">
        <v>604.76400000000001</v>
      </c>
      <c r="M5252" s="12">
        <v>48.381120000000003</v>
      </c>
      <c r="N5252" s="12">
        <v>36.926000000000002</v>
      </c>
      <c r="O5252" s="13">
        <f t="shared" si="165"/>
        <v>11.455120000000001</v>
      </c>
    </row>
    <row r="5253" spans="1:15" x14ac:dyDescent="0.2">
      <c r="A5253" s="4">
        <f t="shared" si="166"/>
        <v>5</v>
      </c>
      <c r="B5253" s="10">
        <v>44952</v>
      </c>
      <c r="C5253" t="s">
        <v>24</v>
      </c>
      <c r="D5253" t="s">
        <v>35</v>
      </c>
      <c r="E5253" t="s">
        <v>51</v>
      </c>
      <c r="H5253" t="s">
        <v>40</v>
      </c>
      <c r="I5253" t="s">
        <v>28</v>
      </c>
      <c r="J5253" t="s">
        <v>27</v>
      </c>
      <c r="K5253" s="11">
        <v>15</v>
      </c>
      <c r="L5253" s="12">
        <v>808.678</v>
      </c>
      <c r="M5253" s="12">
        <v>64.694240000000008</v>
      </c>
      <c r="N5253" s="12">
        <v>28.713999999999999</v>
      </c>
      <c r="O5253" s="13">
        <f t="shared" si="165"/>
        <v>35.980240000000009</v>
      </c>
    </row>
    <row r="5254" spans="1:15" x14ac:dyDescent="0.2">
      <c r="A5254" s="4">
        <f t="shared" si="166"/>
        <v>5</v>
      </c>
      <c r="B5254" s="10">
        <v>44952</v>
      </c>
      <c r="C5254" t="s">
        <v>30</v>
      </c>
      <c r="D5254" t="s">
        <v>35</v>
      </c>
      <c r="E5254" t="s">
        <v>51</v>
      </c>
      <c r="H5254" t="s">
        <v>40</v>
      </c>
      <c r="I5254" t="s">
        <v>28</v>
      </c>
      <c r="J5254" t="s">
        <v>43</v>
      </c>
      <c r="K5254" s="11">
        <v>12</v>
      </c>
      <c r="L5254" s="12">
        <v>629.47799999999995</v>
      </c>
      <c r="M5254" s="12">
        <v>50.358239999999995</v>
      </c>
      <c r="N5254" s="12">
        <v>26.376000000000001</v>
      </c>
      <c r="O5254" s="13">
        <f t="shared" si="165"/>
        <v>23.982239999999994</v>
      </c>
    </row>
    <row r="5255" spans="1:15" x14ac:dyDescent="0.2">
      <c r="A5255" s="4">
        <f t="shared" si="166"/>
        <v>5</v>
      </c>
      <c r="B5255" s="10">
        <v>44952</v>
      </c>
      <c r="C5255" t="s">
        <v>32</v>
      </c>
      <c r="D5255" t="s">
        <v>35</v>
      </c>
      <c r="E5255" t="s">
        <v>51</v>
      </c>
      <c r="H5255" t="s">
        <v>40</v>
      </c>
      <c r="I5255" t="s">
        <v>24</v>
      </c>
      <c r="J5255" t="s">
        <v>43</v>
      </c>
      <c r="K5255" s="11">
        <v>12</v>
      </c>
      <c r="L5255" s="12">
        <v>575.42600000000004</v>
      </c>
      <c r="M5255" s="12">
        <v>46.034080000000003</v>
      </c>
      <c r="N5255" s="12">
        <v>20.687000000000001</v>
      </c>
      <c r="O5255" s="13">
        <f t="shared" ref="O5255:O5318" si="167">M5255-N5255</f>
        <v>25.347080000000002</v>
      </c>
    </row>
    <row r="5256" spans="1:15" x14ac:dyDescent="0.2">
      <c r="A5256" s="4">
        <f t="shared" si="166"/>
        <v>5</v>
      </c>
      <c r="B5256" s="10">
        <v>44952</v>
      </c>
      <c r="C5256" t="s">
        <v>34</v>
      </c>
      <c r="D5256" t="s">
        <v>35</v>
      </c>
      <c r="E5256" t="s">
        <v>51</v>
      </c>
      <c r="H5256" t="s">
        <v>40</v>
      </c>
      <c r="I5256" t="s">
        <v>28</v>
      </c>
      <c r="J5256" t="s">
        <v>27</v>
      </c>
      <c r="K5256" s="11">
        <v>10</v>
      </c>
      <c r="L5256" s="12">
        <v>561.01400000000001</v>
      </c>
      <c r="M5256" s="12">
        <v>44.881120000000003</v>
      </c>
      <c r="N5256" s="12">
        <v>27.8</v>
      </c>
      <c r="O5256" s="13">
        <f t="shared" si="167"/>
        <v>17.081120000000002</v>
      </c>
    </row>
    <row r="5257" spans="1:15" x14ac:dyDescent="0.2">
      <c r="A5257" s="4">
        <f t="shared" si="166"/>
        <v>5</v>
      </c>
      <c r="B5257" s="10">
        <v>44952</v>
      </c>
      <c r="C5257" t="s">
        <v>41</v>
      </c>
      <c r="D5257" t="s">
        <v>35</v>
      </c>
      <c r="E5257" t="s">
        <v>51</v>
      </c>
      <c r="H5257" t="s">
        <v>23</v>
      </c>
      <c r="I5257" t="s">
        <v>28</v>
      </c>
      <c r="J5257" t="s">
        <v>27</v>
      </c>
      <c r="K5257" s="11">
        <v>5</v>
      </c>
      <c r="L5257" s="12">
        <v>240.60499999999999</v>
      </c>
      <c r="M5257" s="12">
        <v>19.2484</v>
      </c>
      <c r="N5257" s="12">
        <v>24.303000000000001</v>
      </c>
      <c r="O5257" s="13">
        <f t="shared" si="167"/>
        <v>-5.0546000000000006</v>
      </c>
    </row>
    <row r="5258" spans="1:15" x14ac:dyDescent="0.2">
      <c r="A5258" s="4">
        <f t="shared" si="166"/>
        <v>6</v>
      </c>
      <c r="B5258" s="10">
        <v>44953</v>
      </c>
      <c r="C5258" t="s">
        <v>20</v>
      </c>
      <c r="D5258" t="s">
        <v>35</v>
      </c>
      <c r="E5258" t="s">
        <v>44</v>
      </c>
      <c r="H5258" t="s">
        <v>31</v>
      </c>
      <c r="I5258" t="s">
        <v>28</v>
      </c>
      <c r="J5258" t="s">
        <v>29</v>
      </c>
      <c r="K5258" s="11">
        <v>10</v>
      </c>
      <c r="L5258" s="12">
        <v>694.40099999999995</v>
      </c>
      <c r="M5258" s="12">
        <v>55.552079999999997</v>
      </c>
      <c r="N5258" s="12">
        <v>24.452000000000002</v>
      </c>
      <c r="O5258" s="13">
        <f t="shared" si="167"/>
        <v>31.100079999999995</v>
      </c>
    </row>
    <row r="5259" spans="1:15" x14ac:dyDescent="0.2">
      <c r="A5259" s="4">
        <f t="shared" si="166"/>
        <v>6</v>
      </c>
      <c r="B5259" s="10">
        <v>44953</v>
      </c>
      <c r="C5259" t="s">
        <v>26</v>
      </c>
      <c r="D5259" t="s">
        <v>35</v>
      </c>
      <c r="E5259" t="s">
        <v>44</v>
      </c>
      <c r="H5259" t="s">
        <v>40</v>
      </c>
      <c r="I5259" t="s">
        <v>28</v>
      </c>
      <c r="J5259" t="s">
        <v>43</v>
      </c>
      <c r="K5259" s="11">
        <v>15</v>
      </c>
      <c r="L5259" s="12">
        <v>923.16399999999999</v>
      </c>
      <c r="M5259" s="12">
        <v>73.853120000000004</v>
      </c>
      <c r="N5259" s="12">
        <v>32.531999999999996</v>
      </c>
      <c r="O5259" s="13">
        <f t="shared" si="167"/>
        <v>41.321120000000008</v>
      </c>
    </row>
    <row r="5260" spans="1:15" x14ac:dyDescent="0.2">
      <c r="A5260" s="4">
        <f t="shared" si="166"/>
        <v>6</v>
      </c>
      <c r="B5260" s="10">
        <v>44953</v>
      </c>
      <c r="C5260" t="s">
        <v>28</v>
      </c>
      <c r="D5260" t="s">
        <v>35</v>
      </c>
      <c r="E5260" t="s">
        <v>44</v>
      </c>
      <c r="H5260" t="s">
        <v>40</v>
      </c>
      <c r="I5260" t="s">
        <v>28</v>
      </c>
      <c r="J5260" t="s">
        <v>43</v>
      </c>
      <c r="K5260" s="11">
        <v>16</v>
      </c>
      <c r="L5260" s="12">
        <v>771.35699999999997</v>
      </c>
      <c r="M5260" s="12">
        <v>61.708559999999999</v>
      </c>
      <c r="N5260" s="12">
        <v>20.640999999999998</v>
      </c>
      <c r="O5260" s="13">
        <f t="shared" si="167"/>
        <v>41.06756</v>
      </c>
    </row>
    <row r="5261" spans="1:15" x14ac:dyDescent="0.2">
      <c r="A5261" s="4">
        <f t="shared" si="166"/>
        <v>6</v>
      </c>
      <c r="B5261" s="10">
        <v>44953</v>
      </c>
      <c r="C5261" t="s">
        <v>24</v>
      </c>
      <c r="D5261" t="s">
        <v>35</v>
      </c>
      <c r="E5261" t="s">
        <v>44</v>
      </c>
      <c r="H5261" t="s">
        <v>40</v>
      </c>
      <c r="I5261" t="s">
        <v>28</v>
      </c>
      <c r="J5261" t="s">
        <v>43</v>
      </c>
      <c r="K5261" s="11">
        <v>15</v>
      </c>
      <c r="L5261" s="12">
        <v>945.04600000000005</v>
      </c>
      <c r="M5261" s="12">
        <v>75.603680000000011</v>
      </c>
      <c r="N5261" s="12">
        <v>36.164999999999999</v>
      </c>
      <c r="O5261" s="13">
        <f t="shared" si="167"/>
        <v>39.438680000000012</v>
      </c>
    </row>
    <row r="5262" spans="1:15" x14ac:dyDescent="0.2">
      <c r="A5262" s="4">
        <f t="shared" si="166"/>
        <v>6</v>
      </c>
      <c r="B5262" s="10">
        <v>44953</v>
      </c>
      <c r="C5262" t="s">
        <v>30</v>
      </c>
      <c r="D5262" t="s">
        <v>35</v>
      </c>
      <c r="E5262" t="s">
        <v>44</v>
      </c>
      <c r="H5262" t="s">
        <v>23</v>
      </c>
      <c r="I5262" t="s">
        <v>28</v>
      </c>
      <c r="J5262" t="s">
        <v>43</v>
      </c>
      <c r="K5262" s="11">
        <v>11</v>
      </c>
      <c r="L5262" s="12">
        <v>746.65099999999995</v>
      </c>
      <c r="M5262" s="12">
        <v>59.732079999999996</v>
      </c>
      <c r="N5262" s="12">
        <v>37.727000000000004</v>
      </c>
      <c r="O5262" s="13">
        <f t="shared" si="167"/>
        <v>22.005079999999992</v>
      </c>
    </row>
    <row r="5263" spans="1:15" x14ac:dyDescent="0.2">
      <c r="A5263" s="4">
        <f t="shared" si="166"/>
        <v>6</v>
      </c>
      <c r="B5263" s="10">
        <v>44953</v>
      </c>
      <c r="C5263" t="s">
        <v>32</v>
      </c>
      <c r="D5263" t="s">
        <v>35</v>
      </c>
      <c r="E5263" t="s">
        <v>44</v>
      </c>
      <c r="H5263" t="s">
        <v>31</v>
      </c>
      <c r="I5263" t="s">
        <v>28</v>
      </c>
      <c r="J5263" t="s">
        <v>43</v>
      </c>
      <c r="K5263" s="11">
        <v>7</v>
      </c>
      <c r="L5263" s="12">
        <v>520.74199999999996</v>
      </c>
      <c r="M5263" s="12">
        <v>41.65936</v>
      </c>
      <c r="N5263" s="12">
        <v>30.627000000000002</v>
      </c>
      <c r="O5263" s="13">
        <f t="shared" si="167"/>
        <v>11.032359999999997</v>
      </c>
    </row>
    <row r="5264" spans="1:15" x14ac:dyDescent="0.2">
      <c r="A5264" s="4">
        <f t="shared" si="166"/>
        <v>6</v>
      </c>
      <c r="B5264" s="10">
        <v>44953</v>
      </c>
      <c r="C5264" t="s">
        <v>34</v>
      </c>
      <c r="D5264" t="s">
        <v>35</v>
      </c>
      <c r="E5264" t="s">
        <v>44</v>
      </c>
      <c r="F5264" t="s">
        <v>39</v>
      </c>
      <c r="H5264" t="s">
        <v>40</v>
      </c>
      <c r="I5264" t="s">
        <v>26</v>
      </c>
      <c r="J5264" t="s">
        <v>43</v>
      </c>
      <c r="K5264" s="11">
        <v>16</v>
      </c>
      <c r="L5264" s="12">
        <v>8595.1</v>
      </c>
      <c r="M5264" s="12">
        <v>687.60800000000006</v>
      </c>
      <c r="N5264" s="12">
        <v>65.424999999999997</v>
      </c>
      <c r="O5264" s="13">
        <f t="shared" si="167"/>
        <v>622.18300000000011</v>
      </c>
    </row>
    <row r="5265" spans="1:15" x14ac:dyDescent="0.2">
      <c r="A5265" s="4">
        <f t="shared" si="166"/>
        <v>6</v>
      </c>
      <c r="B5265" s="10">
        <v>44953</v>
      </c>
      <c r="C5265" t="s">
        <v>41</v>
      </c>
      <c r="D5265" t="s">
        <v>35</v>
      </c>
      <c r="E5265" t="s">
        <v>44</v>
      </c>
      <c r="H5265" t="s">
        <v>31</v>
      </c>
      <c r="I5265" t="s">
        <v>2</v>
      </c>
      <c r="J5265" t="s">
        <v>38</v>
      </c>
      <c r="K5265" s="11">
        <v>7</v>
      </c>
      <c r="L5265" s="12">
        <v>267.34300000000002</v>
      </c>
      <c r="M5265" s="12">
        <v>21.387440000000002</v>
      </c>
      <c r="N5265" s="12">
        <v>41.09</v>
      </c>
      <c r="O5265" s="13">
        <f t="shared" si="167"/>
        <v>-19.702560000000002</v>
      </c>
    </row>
    <row r="5266" spans="1:15" x14ac:dyDescent="0.2">
      <c r="A5266" s="4">
        <f t="shared" si="166"/>
        <v>6</v>
      </c>
      <c r="B5266" s="10">
        <v>44953</v>
      </c>
      <c r="C5266" t="s">
        <v>56</v>
      </c>
      <c r="D5266" t="s">
        <v>35</v>
      </c>
      <c r="E5266" t="s">
        <v>44</v>
      </c>
      <c r="H5266" t="s">
        <v>40</v>
      </c>
      <c r="I5266" t="s">
        <v>24</v>
      </c>
      <c r="J5266" t="s">
        <v>43</v>
      </c>
      <c r="K5266" s="11">
        <v>15</v>
      </c>
      <c r="L5266" s="12">
        <v>464.71100000000001</v>
      </c>
      <c r="M5266" s="12">
        <v>37.176880000000004</v>
      </c>
      <c r="N5266" s="12">
        <v>21.494</v>
      </c>
      <c r="O5266" s="13">
        <f t="shared" si="167"/>
        <v>15.682880000000004</v>
      </c>
    </row>
    <row r="5267" spans="1:15" x14ac:dyDescent="0.2">
      <c r="A5267" s="4">
        <f t="shared" si="166"/>
        <v>6</v>
      </c>
      <c r="B5267" s="10">
        <v>44953</v>
      </c>
      <c r="C5267" t="s">
        <v>20</v>
      </c>
      <c r="D5267" t="s">
        <v>35</v>
      </c>
      <c r="E5267" t="s">
        <v>36</v>
      </c>
      <c r="H5267" t="s">
        <v>23</v>
      </c>
      <c r="I5267" t="s">
        <v>28</v>
      </c>
      <c r="J5267" t="s">
        <v>27</v>
      </c>
      <c r="K5267" s="11">
        <v>7</v>
      </c>
      <c r="L5267" s="12">
        <v>276.524</v>
      </c>
      <c r="M5267" s="12">
        <v>22.121919999999999</v>
      </c>
      <c r="N5267" s="12">
        <v>23.777000000000001</v>
      </c>
      <c r="O5267" s="13">
        <f t="shared" si="167"/>
        <v>-1.6550800000000017</v>
      </c>
    </row>
    <row r="5268" spans="1:15" x14ac:dyDescent="0.2">
      <c r="A5268" s="4">
        <f t="shared" si="166"/>
        <v>6</v>
      </c>
      <c r="B5268" s="10">
        <v>44953</v>
      </c>
      <c r="C5268" t="s">
        <v>26</v>
      </c>
      <c r="D5268" t="s">
        <v>21</v>
      </c>
      <c r="E5268" t="s">
        <v>36</v>
      </c>
      <c r="H5268" t="s">
        <v>23</v>
      </c>
      <c r="I5268" t="s">
        <v>2</v>
      </c>
      <c r="J5268" t="s">
        <v>53</v>
      </c>
      <c r="K5268" s="11">
        <v>5</v>
      </c>
      <c r="L5268" s="12">
        <v>223.125</v>
      </c>
      <c r="M5268" s="12">
        <v>17.850000000000001</v>
      </c>
      <c r="N5268" s="12">
        <v>38.628</v>
      </c>
      <c r="O5268" s="13">
        <f t="shared" si="167"/>
        <v>-20.777999999999999</v>
      </c>
    </row>
    <row r="5269" spans="1:15" x14ac:dyDescent="0.2">
      <c r="A5269" s="4">
        <f t="shared" si="166"/>
        <v>6</v>
      </c>
      <c r="B5269" s="10">
        <v>44953</v>
      </c>
      <c r="C5269" t="s">
        <v>28</v>
      </c>
      <c r="D5269" t="s">
        <v>21</v>
      </c>
      <c r="E5269" t="s">
        <v>36</v>
      </c>
      <c r="H5269" t="s">
        <v>40</v>
      </c>
      <c r="I5269" t="s">
        <v>2</v>
      </c>
      <c r="J5269" t="s">
        <v>33</v>
      </c>
      <c r="K5269" s="11">
        <v>7</v>
      </c>
      <c r="L5269" s="12">
        <v>358.76100000000002</v>
      </c>
      <c r="M5269" s="12">
        <v>28.700880000000002</v>
      </c>
      <c r="N5269" s="12">
        <v>41.303000000000004</v>
      </c>
      <c r="O5269" s="13">
        <f t="shared" si="167"/>
        <v>-12.602120000000003</v>
      </c>
    </row>
    <row r="5270" spans="1:15" x14ac:dyDescent="0.2">
      <c r="A5270" s="4">
        <f t="shared" si="166"/>
        <v>6</v>
      </c>
      <c r="B5270" s="10">
        <v>44953</v>
      </c>
      <c r="C5270" t="s">
        <v>24</v>
      </c>
      <c r="D5270" t="s">
        <v>21</v>
      </c>
      <c r="E5270" t="s">
        <v>36</v>
      </c>
      <c r="H5270" t="s">
        <v>23</v>
      </c>
      <c r="I5270" t="s">
        <v>2</v>
      </c>
      <c r="J5270" t="s">
        <v>133</v>
      </c>
      <c r="K5270" s="11">
        <v>8</v>
      </c>
      <c r="L5270" s="12">
        <v>579.86099999999999</v>
      </c>
      <c r="M5270" s="12">
        <v>46.38888</v>
      </c>
      <c r="N5270" s="12">
        <v>41.216000000000001</v>
      </c>
      <c r="O5270" s="13">
        <f t="shared" si="167"/>
        <v>5.1728799999999993</v>
      </c>
    </row>
    <row r="5271" spans="1:15" x14ac:dyDescent="0.2">
      <c r="A5271" s="4">
        <f t="shared" si="166"/>
        <v>6</v>
      </c>
      <c r="B5271" s="10">
        <v>44953</v>
      </c>
      <c r="C5271" t="s">
        <v>30</v>
      </c>
      <c r="D5271" t="s">
        <v>21</v>
      </c>
      <c r="E5271" t="s">
        <v>36</v>
      </c>
      <c r="H5271" t="s">
        <v>23</v>
      </c>
      <c r="I5271" t="s">
        <v>28</v>
      </c>
      <c r="J5271" t="s">
        <v>25</v>
      </c>
      <c r="K5271" s="11">
        <v>8</v>
      </c>
      <c r="L5271" s="12">
        <v>490.83499999999998</v>
      </c>
      <c r="M5271" s="12">
        <v>39.266799999999996</v>
      </c>
      <c r="N5271" s="12">
        <v>32.057000000000002</v>
      </c>
      <c r="O5271" s="13">
        <f t="shared" si="167"/>
        <v>7.2097999999999942</v>
      </c>
    </row>
    <row r="5272" spans="1:15" x14ac:dyDescent="0.2">
      <c r="A5272" s="4">
        <f t="shared" si="166"/>
        <v>6</v>
      </c>
      <c r="B5272" s="10">
        <v>44953</v>
      </c>
      <c r="C5272" t="s">
        <v>32</v>
      </c>
      <c r="D5272" t="s">
        <v>35</v>
      </c>
      <c r="E5272" t="s">
        <v>36</v>
      </c>
      <c r="H5272" t="s">
        <v>37</v>
      </c>
      <c r="I5272" t="s">
        <v>2</v>
      </c>
      <c r="J5272" t="s">
        <v>38</v>
      </c>
      <c r="K5272" s="11">
        <v>10</v>
      </c>
      <c r="L5272" s="12">
        <v>789.09799999999996</v>
      </c>
      <c r="M5272" s="12">
        <v>63.127839999999999</v>
      </c>
      <c r="N5272" s="12">
        <v>33.341000000000001</v>
      </c>
      <c r="O5272" s="13">
        <f t="shared" si="167"/>
        <v>29.786839999999998</v>
      </c>
    </row>
    <row r="5273" spans="1:15" x14ac:dyDescent="0.2">
      <c r="A5273" s="4">
        <f t="shared" si="166"/>
        <v>6</v>
      </c>
      <c r="B5273" s="10">
        <v>44953</v>
      </c>
      <c r="C5273" t="s">
        <v>34</v>
      </c>
      <c r="D5273" t="s">
        <v>21</v>
      </c>
      <c r="E5273" t="s">
        <v>36</v>
      </c>
      <c r="H5273" t="s">
        <v>23</v>
      </c>
      <c r="I5273" t="s">
        <v>28</v>
      </c>
      <c r="J5273" t="s">
        <v>27</v>
      </c>
      <c r="K5273" s="11">
        <v>10</v>
      </c>
      <c r="L5273" s="12">
        <v>582.31899999999996</v>
      </c>
      <c r="M5273" s="12">
        <v>46.585519999999995</v>
      </c>
      <c r="N5273" s="12">
        <v>41.755999999999993</v>
      </c>
      <c r="O5273" s="13">
        <f t="shared" si="167"/>
        <v>4.8295200000000023</v>
      </c>
    </row>
    <row r="5274" spans="1:15" x14ac:dyDescent="0.2">
      <c r="A5274" s="4">
        <f t="shared" si="166"/>
        <v>6</v>
      </c>
      <c r="B5274" s="10">
        <v>44953</v>
      </c>
      <c r="C5274" t="s">
        <v>41</v>
      </c>
      <c r="D5274" t="s">
        <v>35</v>
      </c>
      <c r="E5274" t="s">
        <v>36</v>
      </c>
      <c r="H5274" t="s">
        <v>40</v>
      </c>
      <c r="I5274" t="s">
        <v>2</v>
      </c>
      <c r="J5274" t="s">
        <v>38</v>
      </c>
      <c r="K5274" s="11">
        <v>13</v>
      </c>
      <c r="L5274" s="12">
        <v>716.05399999999997</v>
      </c>
      <c r="M5274" s="12">
        <v>57.284320000000001</v>
      </c>
      <c r="N5274" s="12">
        <v>34.981999999999999</v>
      </c>
      <c r="O5274" s="13">
        <f t="shared" si="167"/>
        <v>22.302320000000002</v>
      </c>
    </row>
    <row r="5275" spans="1:15" x14ac:dyDescent="0.2">
      <c r="A5275" s="4">
        <f t="shared" si="166"/>
        <v>7</v>
      </c>
      <c r="B5275" s="10">
        <v>44954</v>
      </c>
      <c r="C5275" t="s">
        <v>20</v>
      </c>
      <c r="D5275" t="s">
        <v>35</v>
      </c>
      <c r="E5275" t="s">
        <v>44</v>
      </c>
      <c r="H5275" t="s">
        <v>40</v>
      </c>
      <c r="I5275" t="s">
        <v>28</v>
      </c>
      <c r="J5275" t="s">
        <v>27</v>
      </c>
      <c r="K5275" s="11">
        <v>16</v>
      </c>
      <c r="L5275" s="12">
        <v>879.85900000000004</v>
      </c>
      <c r="M5275" s="12">
        <v>70.388720000000006</v>
      </c>
      <c r="N5275" s="12">
        <v>32.092000000000006</v>
      </c>
      <c r="O5275" s="13">
        <f t="shared" si="167"/>
        <v>38.296720000000001</v>
      </c>
    </row>
    <row r="5276" spans="1:15" x14ac:dyDescent="0.2">
      <c r="A5276" s="4">
        <f t="shared" si="166"/>
        <v>7</v>
      </c>
      <c r="B5276" s="10">
        <v>44954</v>
      </c>
      <c r="C5276" t="s">
        <v>26</v>
      </c>
      <c r="D5276" t="s">
        <v>35</v>
      </c>
      <c r="E5276" t="s">
        <v>44</v>
      </c>
      <c r="H5276" t="s">
        <v>40</v>
      </c>
      <c r="I5276" t="s">
        <v>2</v>
      </c>
      <c r="J5276" t="s">
        <v>38</v>
      </c>
      <c r="K5276" s="11">
        <v>14</v>
      </c>
      <c r="L5276" s="12">
        <v>845.86199999999997</v>
      </c>
      <c r="M5276" s="12">
        <v>67.668959999999998</v>
      </c>
      <c r="N5276" s="12">
        <v>41.552</v>
      </c>
      <c r="O5276" s="13">
        <f t="shared" si="167"/>
        <v>26.116959999999999</v>
      </c>
    </row>
    <row r="5277" spans="1:15" x14ac:dyDescent="0.2">
      <c r="A5277" s="4">
        <f t="shared" si="166"/>
        <v>7</v>
      </c>
      <c r="B5277" s="10">
        <v>44954</v>
      </c>
      <c r="C5277" t="s">
        <v>28</v>
      </c>
      <c r="D5277" t="s">
        <v>35</v>
      </c>
      <c r="E5277" t="s">
        <v>44</v>
      </c>
      <c r="H5277" t="s">
        <v>40</v>
      </c>
      <c r="I5277" t="s">
        <v>28</v>
      </c>
      <c r="J5277" t="s">
        <v>27</v>
      </c>
      <c r="K5277" s="11">
        <v>15</v>
      </c>
      <c r="L5277" s="12">
        <v>744.19399999999996</v>
      </c>
      <c r="M5277" s="12">
        <v>59.535519999999998</v>
      </c>
      <c r="N5277" s="12">
        <v>35.26</v>
      </c>
      <c r="O5277" s="13">
        <f t="shared" si="167"/>
        <v>24.27552</v>
      </c>
    </row>
    <row r="5278" spans="1:15" x14ac:dyDescent="0.2">
      <c r="A5278" s="4">
        <f t="shared" si="166"/>
        <v>7</v>
      </c>
      <c r="B5278" s="10">
        <v>44954</v>
      </c>
      <c r="C5278" t="s">
        <v>24</v>
      </c>
      <c r="D5278" t="s">
        <v>35</v>
      </c>
      <c r="E5278" t="s">
        <v>44</v>
      </c>
      <c r="H5278" t="s">
        <v>40</v>
      </c>
      <c r="I5278" t="s">
        <v>28</v>
      </c>
      <c r="J5278" t="s">
        <v>43</v>
      </c>
      <c r="K5278" s="11">
        <v>14</v>
      </c>
      <c r="L5278" s="12">
        <v>734.61099999999999</v>
      </c>
      <c r="M5278" s="12">
        <v>58.768880000000003</v>
      </c>
      <c r="N5278" s="12">
        <v>25.724999999999998</v>
      </c>
      <c r="O5278" s="13">
        <f t="shared" si="167"/>
        <v>33.043880000000001</v>
      </c>
    </row>
    <row r="5279" spans="1:15" x14ac:dyDescent="0.2">
      <c r="A5279" s="4">
        <f t="shared" si="166"/>
        <v>7</v>
      </c>
      <c r="B5279" s="10">
        <v>44954</v>
      </c>
      <c r="C5279" t="s">
        <v>30</v>
      </c>
      <c r="D5279" t="s">
        <v>35</v>
      </c>
      <c r="E5279" t="s">
        <v>44</v>
      </c>
      <c r="H5279" t="s">
        <v>31</v>
      </c>
      <c r="I5279" t="s">
        <v>2</v>
      </c>
      <c r="J5279" t="s">
        <v>38</v>
      </c>
      <c r="K5279" s="11">
        <v>11</v>
      </c>
      <c r="L5279" s="12">
        <v>602.29700000000003</v>
      </c>
      <c r="M5279" s="12">
        <v>48.183760000000007</v>
      </c>
      <c r="N5279" s="12">
        <v>33.341000000000001</v>
      </c>
      <c r="O5279" s="13">
        <f t="shared" si="167"/>
        <v>14.842760000000006</v>
      </c>
    </row>
    <row r="5280" spans="1:15" x14ac:dyDescent="0.2">
      <c r="A5280" s="4">
        <f t="shared" si="166"/>
        <v>7</v>
      </c>
      <c r="B5280" s="10">
        <v>44954</v>
      </c>
      <c r="C5280" t="s">
        <v>32</v>
      </c>
      <c r="D5280" t="s">
        <v>35</v>
      </c>
      <c r="E5280" t="s">
        <v>44</v>
      </c>
      <c r="H5280" t="s">
        <v>23</v>
      </c>
      <c r="I5280" t="s">
        <v>28</v>
      </c>
      <c r="J5280" t="s">
        <v>27</v>
      </c>
      <c r="K5280" s="11">
        <v>8</v>
      </c>
      <c r="L5280" s="12">
        <v>448.59</v>
      </c>
      <c r="M5280" s="12">
        <v>35.8872</v>
      </c>
      <c r="N5280" s="12">
        <v>25.837000000000003</v>
      </c>
      <c r="O5280" s="13">
        <f t="shared" si="167"/>
        <v>10.050199999999997</v>
      </c>
    </row>
    <row r="5281" spans="1:15" x14ac:dyDescent="0.2">
      <c r="A5281" s="4">
        <f t="shared" si="166"/>
        <v>7</v>
      </c>
      <c r="B5281" s="10">
        <v>44954</v>
      </c>
      <c r="C5281" t="s">
        <v>34</v>
      </c>
      <c r="D5281" t="s">
        <v>35</v>
      </c>
      <c r="E5281" t="s">
        <v>44</v>
      </c>
      <c r="H5281" t="s">
        <v>23</v>
      </c>
      <c r="I5281" t="s">
        <v>26</v>
      </c>
      <c r="J5281" t="s">
        <v>38</v>
      </c>
      <c r="K5281" s="11">
        <v>6</v>
      </c>
      <c r="L5281" s="12">
        <v>319.20400000000001</v>
      </c>
      <c r="M5281" s="12">
        <v>25.53632</v>
      </c>
      <c r="N5281" s="12">
        <v>46.622000000000007</v>
      </c>
      <c r="O5281" s="13">
        <f t="shared" si="167"/>
        <v>-21.085680000000007</v>
      </c>
    </row>
    <row r="5282" spans="1:15" x14ac:dyDescent="0.2">
      <c r="A5282" s="4">
        <f t="shared" si="166"/>
        <v>7</v>
      </c>
      <c r="B5282" s="10">
        <v>44954</v>
      </c>
      <c r="C5282" t="s">
        <v>41</v>
      </c>
      <c r="D5282" t="s">
        <v>35</v>
      </c>
      <c r="E5282" t="s">
        <v>44</v>
      </c>
      <c r="H5282" t="s">
        <v>23</v>
      </c>
      <c r="I5282" t="s">
        <v>28</v>
      </c>
      <c r="J5282" t="s">
        <v>29</v>
      </c>
      <c r="K5282" s="11">
        <v>8</v>
      </c>
      <c r="L5282" s="12">
        <v>336.82499999999999</v>
      </c>
      <c r="M5282" s="12">
        <v>26.945999999999998</v>
      </c>
      <c r="N5282" s="12">
        <v>23.171999999999997</v>
      </c>
      <c r="O5282" s="13">
        <f t="shared" si="167"/>
        <v>3.7740000000000009</v>
      </c>
    </row>
    <row r="5283" spans="1:15" x14ac:dyDescent="0.2">
      <c r="A5283" s="4">
        <f t="shared" si="166"/>
        <v>7</v>
      </c>
      <c r="B5283" s="10">
        <v>44954</v>
      </c>
      <c r="C5283" t="s">
        <v>20</v>
      </c>
      <c r="D5283" t="s">
        <v>35</v>
      </c>
      <c r="E5283" t="s">
        <v>36</v>
      </c>
      <c r="H5283" t="s">
        <v>31</v>
      </c>
      <c r="I5283" t="s">
        <v>24</v>
      </c>
      <c r="J5283" t="s">
        <v>29</v>
      </c>
      <c r="K5283" s="11">
        <v>10</v>
      </c>
      <c r="L5283" s="12">
        <v>369.10399999999998</v>
      </c>
      <c r="M5283" s="12">
        <v>29.528320000000001</v>
      </c>
      <c r="N5283" s="12">
        <v>14.282999999999999</v>
      </c>
      <c r="O5283" s="13">
        <f t="shared" si="167"/>
        <v>15.245320000000001</v>
      </c>
    </row>
    <row r="5284" spans="1:15" x14ac:dyDescent="0.2">
      <c r="A5284" s="4">
        <f t="shared" si="166"/>
        <v>7</v>
      </c>
      <c r="B5284" s="10">
        <v>44954</v>
      </c>
      <c r="C5284" t="s">
        <v>26</v>
      </c>
      <c r="D5284" t="s">
        <v>35</v>
      </c>
      <c r="E5284" t="s">
        <v>36</v>
      </c>
      <c r="H5284" t="s">
        <v>40</v>
      </c>
      <c r="I5284" t="s">
        <v>24</v>
      </c>
      <c r="J5284" t="s">
        <v>29</v>
      </c>
      <c r="K5284" s="11">
        <v>13</v>
      </c>
      <c r="L5284" s="12">
        <v>458.45100000000002</v>
      </c>
      <c r="M5284" s="12">
        <v>36.676080000000006</v>
      </c>
      <c r="N5284" s="12">
        <v>19.010999999999999</v>
      </c>
      <c r="O5284" s="13">
        <f t="shared" si="167"/>
        <v>17.665080000000007</v>
      </c>
    </row>
    <row r="5285" spans="1:15" x14ac:dyDescent="0.2">
      <c r="A5285" s="4">
        <f t="shared" si="166"/>
        <v>7</v>
      </c>
      <c r="B5285" s="10">
        <v>44954</v>
      </c>
      <c r="C5285" t="s">
        <v>28</v>
      </c>
      <c r="D5285" t="s">
        <v>21</v>
      </c>
      <c r="E5285" t="s">
        <v>36</v>
      </c>
      <c r="H5285" t="s">
        <v>23</v>
      </c>
      <c r="I5285" t="s">
        <v>20</v>
      </c>
      <c r="J5285" t="s">
        <v>29</v>
      </c>
      <c r="K5285" s="11">
        <v>6</v>
      </c>
      <c r="L5285" s="12">
        <v>252.28100000000001</v>
      </c>
      <c r="M5285" s="12">
        <v>20.182480000000002</v>
      </c>
      <c r="N5285" s="12">
        <v>60.682000000000009</v>
      </c>
      <c r="O5285" s="13">
        <f t="shared" si="167"/>
        <v>-40.499520000000004</v>
      </c>
    </row>
    <row r="5286" spans="1:15" x14ac:dyDescent="0.2">
      <c r="A5286" s="4">
        <f t="shared" si="166"/>
        <v>7</v>
      </c>
      <c r="B5286" s="10">
        <v>44954</v>
      </c>
      <c r="C5286" t="s">
        <v>24</v>
      </c>
      <c r="D5286" t="s">
        <v>21</v>
      </c>
      <c r="E5286" t="s">
        <v>36</v>
      </c>
      <c r="H5286" t="s">
        <v>23</v>
      </c>
      <c r="I5286" t="s">
        <v>20</v>
      </c>
      <c r="J5286" t="s">
        <v>25</v>
      </c>
      <c r="K5286" s="11">
        <v>5</v>
      </c>
      <c r="L5286" s="12">
        <v>253.078</v>
      </c>
      <c r="M5286" s="12">
        <v>20.24624</v>
      </c>
      <c r="N5286" s="12">
        <v>52.484999999999999</v>
      </c>
      <c r="O5286" s="13">
        <f t="shared" si="167"/>
        <v>-32.238759999999999</v>
      </c>
    </row>
    <row r="5287" spans="1:15" x14ac:dyDescent="0.2">
      <c r="A5287" s="4">
        <f t="shared" si="166"/>
        <v>7</v>
      </c>
      <c r="B5287" s="10">
        <v>44954</v>
      </c>
      <c r="C5287" t="s">
        <v>30</v>
      </c>
      <c r="D5287" t="s">
        <v>21</v>
      </c>
      <c r="E5287" t="s">
        <v>36</v>
      </c>
      <c r="H5287" t="s">
        <v>23</v>
      </c>
      <c r="I5287" t="s">
        <v>20</v>
      </c>
      <c r="J5287" t="s">
        <v>27</v>
      </c>
      <c r="K5287" s="11">
        <v>6</v>
      </c>
      <c r="L5287" s="12">
        <v>316.74299999999999</v>
      </c>
      <c r="M5287" s="12">
        <v>25.33944</v>
      </c>
      <c r="N5287" s="12">
        <v>60.010999999999996</v>
      </c>
      <c r="O5287" s="13">
        <f t="shared" si="167"/>
        <v>-34.671559999999999</v>
      </c>
    </row>
    <row r="5288" spans="1:15" x14ac:dyDescent="0.2">
      <c r="A5288" s="4">
        <f t="shared" si="166"/>
        <v>7</v>
      </c>
      <c r="B5288" s="10">
        <v>44954</v>
      </c>
      <c r="C5288" t="s">
        <v>32</v>
      </c>
      <c r="D5288" t="s">
        <v>21</v>
      </c>
      <c r="E5288" t="s">
        <v>36</v>
      </c>
      <c r="H5288" t="s">
        <v>23</v>
      </c>
      <c r="I5288" t="s">
        <v>20</v>
      </c>
      <c r="J5288" t="s">
        <v>27</v>
      </c>
      <c r="K5288" s="11">
        <v>6</v>
      </c>
      <c r="L5288" s="12">
        <v>389.46600000000001</v>
      </c>
      <c r="M5288" s="12">
        <v>31.15728</v>
      </c>
      <c r="N5288" s="12">
        <v>47.675999999999995</v>
      </c>
      <c r="O5288" s="13">
        <f t="shared" si="167"/>
        <v>-16.518719999999995</v>
      </c>
    </row>
    <row r="5289" spans="1:15" x14ac:dyDescent="0.2">
      <c r="A5289" s="4">
        <f t="shared" si="166"/>
        <v>7</v>
      </c>
      <c r="B5289" s="10">
        <v>44954</v>
      </c>
      <c r="C5289" t="s">
        <v>34</v>
      </c>
      <c r="D5289" t="s">
        <v>21</v>
      </c>
      <c r="E5289" t="s">
        <v>36</v>
      </c>
      <c r="H5289" t="s">
        <v>23</v>
      </c>
      <c r="I5289" t="s">
        <v>28</v>
      </c>
      <c r="J5289" t="s">
        <v>47</v>
      </c>
      <c r="K5289" s="11">
        <v>9</v>
      </c>
      <c r="L5289" s="12">
        <v>590.10699999999997</v>
      </c>
      <c r="M5289" s="12">
        <v>47.208559999999999</v>
      </c>
      <c r="N5289" s="12">
        <v>41.216000000000001</v>
      </c>
      <c r="O5289" s="13">
        <f t="shared" si="167"/>
        <v>5.9925599999999974</v>
      </c>
    </row>
    <row r="5290" spans="1:15" x14ac:dyDescent="0.2">
      <c r="A5290" s="4">
        <f t="shared" si="166"/>
        <v>7</v>
      </c>
      <c r="B5290" s="10">
        <v>44954</v>
      </c>
      <c r="C5290" t="s">
        <v>41</v>
      </c>
      <c r="D5290" t="s">
        <v>35</v>
      </c>
      <c r="E5290" t="s">
        <v>36</v>
      </c>
      <c r="H5290" t="s">
        <v>40</v>
      </c>
      <c r="I5290" t="s">
        <v>28</v>
      </c>
      <c r="J5290" t="s">
        <v>29</v>
      </c>
      <c r="K5290" s="11">
        <v>15</v>
      </c>
      <c r="L5290" s="12">
        <v>903.85400000000004</v>
      </c>
      <c r="M5290" s="12">
        <v>72.308320000000009</v>
      </c>
      <c r="N5290" s="12">
        <v>25.274000000000001</v>
      </c>
      <c r="O5290" s="13">
        <f t="shared" si="167"/>
        <v>47.034320000000008</v>
      </c>
    </row>
    <row r="5291" spans="1:15" x14ac:dyDescent="0.2">
      <c r="A5291" s="4">
        <f t="shared" si="166"/>
        <v>7</v>
      </c>
      <c r="B5291" s="10">
        <v>44954</v>
      </c>
      <c r="C5291" t="s">
        <v>56</v>
      </c>
      <c r="D5291" t="s">
        <v>35</v>
      </c>
      <c r="E5291" t="s">
        <v>36</v>
      </c>
      <c r="H5291" t="s">
        <v>40</v>
      </c>
      <c r="I5291" t="s">
        <v>28</v>
      </c>
      <c r="J5291" t="s">
        <v>29</v>
      </c>
      <c r="K5291" s="11">
        <v>13</v>
      </c>
      <c r="L5291" s="12">
        <v>721.46900000000005</v>
      </c>
      <c r="M5291" s="12">
        <v>57.717520000000007</v>
      </c>
      <c r="N5291" s="12">
        <v>34.216000000000001</v>
      </c>
      <c r="O5291" s="13">
        <f t="shared" si="167"/>
        <v>23.501520000000006</v>
      </c>
    </row>
    <row r="5292" spans="1:15" x14ac:dyDescent="0.2">
      <c r="A5292" s="4">
        <f t="shared" si="166"/>
        <v>2</v>
      </c>
      <c r="B5292" s="10">
        <v>44956</v>
      </c>
      <c r="C5292" t="s">
        <v>20</v>
      </c>
      <c r="D5292" t="s">
        <v>35</v>
      </c>
      <c r="E5292" t="s">
        <v>22</v>
      </c>
      <c r="H5292" t="s">
        <v>31</v>
      </c>
      <c r="I5292" t="s">
        <v>28</v>
      </c>
      <c r="J5292" t="s">
        <v>29</v>
      </c>
      <c r="K5292" s="11">
        <v>5</v>
      </c>
      <c r="L5292" s="12">
        <v>206.36600000000001</v>
      </c>
      <c r="M5292" s="12">
        <v>16.50928</v>
      </c>
      <c r="N5292" s="12">
        <v>18.234000000000002</v>
      </c>
      <c r="O5292" s="13">
        <f t="shared" si="167"/>
        <v>-1.7247200000000014</v>
      </c>
    </row>
    <row r="5293" spans="1:15" x14ac:dyDescent="0.2">
      <c r="A5293" s="4">
        <f t="shared" si="166"/>
        <v>2</v>
      </c>
      <c r="B5293" s="10">
        <v>44956</v>
      </c>
      <c r="C5293" t="s">
        <v>26</v>
      </c>
      <c r="D5293" t="s">
        <v>35</v>
      </c>
      <c r="E5293" t="s">
        <v>22</v>
      </c>
      <c r="H5293" t="s">
        <v>37</v>
      </c>
      <c r="I5293" t="s">
        <v>2</v>
      </c>
      <c r="J5293" t="s">
        <v>38</v>
      </c>
      <c r="K5293" s="11">
        <v>7</v>
      </c>
      <c r="L5293" s="12">
        <v>463.88</v>
      </c>
      <c r="M5293" s="12">
        <v>37.110399999999998</v>
      </c>
      <c r="N5293" s="12">
        <v>44.701000000000001</v>
      </c>
      <c r="O5293" s="13">
        <f t="shared" si="167"/>
        <v>-7.590600000000002</v>
      </c>
    </row>
    <row r="5294" spans="1:15" x14ac:dyDescent="0.2">
      <c r="A5294" s="4">
        <f t="shared" si="166"/>
        <v>2</v>
      </c>
      <c r="B5294" s="10">
        <v>44956</v>
      </c>
      <c r="C5294" t="s">
        <v>28</v>
      </c>
      <c r="D5294" t="s">
        <v>35</v>
      </c>
      <c r="E5294" t="s">
        <v>22</v>
      </c>
      <c r="H5294" t="s">
        <v>37</v>
      </c>
      <c r="I5294" t="s">
        <v>2</v>
      </c>
      <c r="J5294" t="s">
        <v>38</v>
      </c>
      <c r="K5294" s="11">
        <v>7</v>
      </c>
      <c r="L5294" s="12">
        <v>466.57100000000003</v>
      </c>
      <c r="M5294" s="12">
        <v>37.325680000000006</v>
      </c>
      <c r="N5294" s="12">
        <v>44.167000000000002</v>
      </c>
      <c r="O5294" s="13">
        <f t="shared" si="167"/>
        <v>-6.8413199999999961</v>
      </c>
    </row>
    <row r="5295" spans="1:15" x14ac:dyDescent="0.2">
      <c r="A5295" s="4">
        <f t="shared" si="166"/>
        <v>2</v>
      </c>
      <c r="B5295" s="10">
        <v>44956</v>
      </c>
      <c r="C5295" t="s">
        <v>24</v>
      </c>
      <c r="D5295" t="s">
        <v>35</v>
      </c>
      <c r="E5295" t="s">
        <v>22</v>
      </c>
      <c r="H5295" t="s">
        <v>23</v>
      </c>
      <c r="I5295" t="s">
        <v>28</v>
      </c>
      <c r="J5295" t="s">
        <v>27</v>
      </c>
      <c r="K5295" s="11">
        <v>8</v>
      </c>
      <c r="L5295" s="12">
        <v>714.25900000000001</v>
      </c>
      <c r="M5295" s="12">
        <v>57.140720000000002</v>
      </c>
      <c r="N5295" s="12">
        <v>31.39</v>
      </c>
      <c r="O5295" s="13">
        <f t="shared" si="167"/>
        <v>25.750720000000001</v>
      </c>
    </row>
    <row r="5296" spans="1:15" x14ac:dyDescent="0.2">
      <c r="A5296" s="4">
        <f t="shared" si="166"/>
        <v>2</v>
      </c>
      <c r="B5296" s="10">
        <v>44956</v>
      </c>
      <c r="C5296" t="s">
        <v>30</v>
      </c>
      <c r="D5296" t="s">
        <v>35</v>
      </c>
      <c r="E5296" t="s">
        <v>22</v>
      </c>
      <c r="H5296" t="s">
        <v>37</v>
      </c>
      <c r="I5296" t="s">
        <v>2</v>
      </c>
      <c r="J5296" t="s">
        <v>38</v>
      </c>
      <c r="K5296" s="11">
        <v>11</v>
      </c>
      <c r="L5296" s="12">
        <v>625.31399999999996</v>
      </c>
      <c r="M5296" s="12">
        <v>50.025120000000001</v>
      </c>
      <c r="N5296" s="12">
        <v>44.701000000000001</v>
      </c>
      <c r="O5296" s="13">
        <f t="shared" si="167"/>
        <v>5.3241200000000006</v>
      </c>
    </row>
    <row r="5297" spans="1:15" x14ac:dyDescent="0.2">
      <c r="A5297" s="4">
        <f t="shared" si="166"/>
        <v>2</v>
      </c>
      <c r="B5297" s="10">
        <v>44956</v>
      </c>
      <c r="C5297" t="s">
        <v>32</v>
      </c>
      <c r="D5297" t="s">
        <v>35</v>
      </c>
      <c r="E5297" t="s">
        <v>22</v>
      </c>
      <c r="H5297" t="s">
        <v>40</v>
      </c>
      <c r="I5297" t="s">
        <v>28</v>
      </c>
      <c r="J5297" t="s">
        <v>43</v>
      </c>
      <c r="K5297" s="11">
        <v>10</v>
      </c>
      <c r="L5297" s="12">
        <v>718.49300000000005</v>
      </c>
      <c r="M5297" s="12">
        <v>57.479440000000004</v>
      </c>
      <c r="N5297" s="12">
        <v>31.992999999999999</v>
      </c>
      <c r="O5297" s="13">
        <f t="shared" si="167"/>
        <v>25.486440000000005</v>
      </c>
    </row>
    <row r="5298" spans="1:15" x14ac:dyDescent="0.2">
      <c r="A5298" s="4">
        <f t="shared" si="166"/>
        <v>2</v>
      </c>
      <c r="B5298" s="10">
        <v>44956</v>
      </c>
      <c r="C5298" t="s">
        <v>34</v>
      </c>
      <c r="D5298" t="s">
        <v>35</v>
      </c>
      <c r="E5298" t="s">
        <v>22</v>
      </c>
      <c r="H5298" t="s">
        <v>40</v>
      </c>
      <c r="I5298" t="s">
        <v>28</v>
      </c>
      <c r="J5298" t="s">
        <v>43</v>
      </c>
      <c r="K5298" s="11">
        <v>9</v>
      </c>
      <c r="L5298" s="12">
        <v>767.24599999999998</v>
      </c>
      <c r="M5298" s="12">
        <v>61.37968</v>
      </c>
      <c r="N5298" s="12">
        <v>24.078000000000003</v>
      </c>
      <c r="O5298" s="13">
        <f t="shared" si="167"/>
        <v>37.301679999999998</v>
      </c>
    </row>
    <row r="5299" spans="1:15" x14ac:dyDescent="0.2">
      <c r="A5299" s="4">
        <f t="shared" si="166"/>
        <v>2</v>
      </c>
      <c r="B5299" s="10">
        <v>44956</v>
      </c>
      <c r="C5299" t="s">
        <v>41</v>
      </c>
      <c r="D5299" t="s">
        <v>35</v>
      </c>
      <c r="E5299" t="s">
        <v>22</v>
      </c>
      <c r="H5299" t="s">
        <v>40</v>
      </c>
      <c r="I5299" t="s">
        <v>28</v>
      </c>
      <c r="J5299" t="s">
        <v>43</v>
      </c>
      <c r="K5299" s="11">
        <v>10</v>
      </c>
      <c r="L5299" s="12">
        <v>769.16200000000003</v>
      </c>
      <c r="M5299" s="12">
        <v>61.532960000000003</v>
      </c>
      <c r="N5299" s="12">
        <v>34.943999999999996</v>
      </c>
      <c r="O5299" s="13">
        <f t="shared" si="167"/>
        <v>26.588960000000007</v>
      </c>
    </row>
    <row r="5300" spans="1:15" x14ac:dyDescent="0.2">
      <c r="A5300" s="4">
        <f t="shared" si="166"/>
        <v>4</v>
      </c>
      <c r="B5300" s="10">
        <v>44958</v>
      </c>
      <c r="C5300" t="s">
        <v>20</v>
      </c>
      <c r="D5300" t="s">
        <v>35</v>
      </c>
      <c r="E5300" t="s">
        <v>36</v>
      </c>
      <c r="H5300" t="s">
        <v>37</v>
      </c>
      <c r="I5300" t="s">
        <v>2</v>
      </c>
      <c r="J5300" t="s">
        <v>38</v>
      </c>
      <c r="K5300" s="11">
        <v>9</v>
      </c>
      <c r="L5300" s="12">
        <v>333.54300000000001</v>
      </c>
      <c r="M5300" s="12">
        <v>26.683440000000001</v>
      </c>
      <c r="N5300" s="12">
        <v>36.484999999999999</v>
      </c>
      <c r="O5300" s="13">
        <f t="shared" si="167"/>
        <v>-9.8015599999999985</v>
      </c>
    </row>
    <row r="5301" spans="1:15" x14ac:dyDescent="0.2">
      <c r="A5301" s="4">
        <f t="shared" si="166"/>
        <v>4</v>
      </c>
      <c r="B5301" s="10">
        <v>44958</v>
      </c>
      <c r="C5301" t="s">
        <v>26</v>
      </c>
      <c r="D5301" t="s">
        <v>21</v>
      </c>
      <c r="E5301" t="s">
        <v>36</v>
      </c>
      <c r="H5301" t="s">
        <v>31</v>
      </c>
      <c r="I5301" t="s">
        <v>2</v>
      </c>
      <c r="J5301" t="s">
        <v>27</v>
      </c>
      <c r="K5301" s="11">
        <v>10</v>
      </c>
      <c r="L5301" s="12">
        <v>315.90300000000002</v>
      </c>
      <c r="M5301" s="12">
        <v>25.272240000000004</v>
      </c>
      <c r="N5301" s="12">
        <v>23.878</v>
      </c>
      <c r="O5301" s="13">
        <f t="shared" si="167"/>
        <v>1.3942400000000035</v>
      </c>
    </row>
    <row r="5302" spans="1:15" x14ac:dyDescent="0.2">
      <c r="A5302" s="4">
        <f t="shared" si="166"/>
        <v>4</v>
      </c>
      <c r="B5302" s="10">
        <v>44958</v>
      </c>
      <c r="C5302" t="s">
        <v>28</v>
      </c>
      <c r="D5302" t="s">
        <v>35</v>
      </c>
      <c r="E5302" t="s">
        <v>36</v>
      </c>
      <c r="H5302" t="s">
        <v>23</v>
      </c>
      <c r="I5302" t="s">
        <v>2</v>
      </c>
      <c r="J5302" t="s">
        <v>29</v>
      </c>
      <c r="K5302" s="11">
        <v>12</v>
      </c>
      <c r="L5302" s="12">
        <v>482.12599999999998</v>
      </c>
      <c r="M5302" s="12">
        <v>38.570079999999997</v>
      </c>
      <c r="N5302" s="12">
        <v>23.648</v>
      </c>
      <c r="O5302" s="13">
        <f t="shared" si="167"/>
        <v>14.922079999999998</v>
      </c>
    </row>
    <row r="5303" spans="1:15" x14ac:dyDescent="0.2">
      <c r="A5303" s="4">
        <f t="shared" si="166"/>
        <v>4</v>
      </c>
      <c r="B5303" s="10">
        <v>44958</v>
      </c>
      <c r="C5303" t="s">
        <v>24</v>
      </c>
      <c r="D5303" t="s">
        <v>21</v>
      </c>
      <c r="E5303" t="s">
        <v>36</v>
      </c>
      <c r="H5303" t="s">
        <v>23</v>
      </c>
      <c r="I5303" t="s">
        <v>26</v>
      </c>
      <c r="J5303" t="s">
        <v>27</v>
      </c>
      <c r="K5303" s="11">
        <v>10</v>
      </c>
      <c r="L5303" s="12">
        <v>474.03</v>
      </c>
      <c r="M5303" s="12">
        <v>37.922399999999996</v>
      </c>
      <c r="N5303" s="12">
        <v>49.48</v>
      </c>
      <c r="O5303" s="13">
        <f t="shared" si="167"/>
        <v>-11.557600000000001</v>
      </c>
    </row>
    <row r="5304" spans="1:15" x14ac:dyDescent="0.2">
      <c r="A5304" s="4">
        <f t="shared" si="166"/>
        <v>4</v>
      </c>
      <c r="B5304" s="10">
        <v>44958</v>
      </c>
      <c r="C5304" t="s">
        <v>30</v>
      </c>
      <c r="D5304" t="s">
        <v>21</v>
      </c>
      <c r="E5304" t="s">
        <v>36</v>
      </c>
      <c r="F5304" t="s">
        <v>39</v>
      </c>
      <c r="H5304" t="s">
        <v>40</v>
      </c>
      <c r="I5304" t="s">
        <v>2</v>
      </c>
      <c r="J5304" t="s">
        <v>29</v>
      </c>
      <c r="K5304" s="11">
        <v>14</v>
      </c>
      <c r="L5304" s="12">
        <v>7096.9359999999997</v>
      </c>
      <c r="M5304" s="12">
        <v>567.75487999999996</v>
      </c>
      <c r="N5304" s="12">
        <v>119.461</v>
      </c>
      <c r="O5304" s="13">
        <f t="shared" si="167"/>
        <v>448.29387999999994</v>
      </c>
    </row>
    <row r="5305" spans="1:15" x14ac:dyDescent="0.2">
      <c r="A5305" s="4">
        <f t="shared" si="166"/>
        <v>4</v>
      </c>
      <c r="B5305" s="10">
        <v>44958</v>
      </c>
      <c r="C5305" t="s">
        <v>32</v>
      </c>
      <c r="D5305" t="s">
        <v>35</v>
      </c>
      <c r="E5305" t="s">
        <v>36</v>
      </c>
      <c r="H5305" t="s">
        <v>23</v>
      </c>
      <c r="I5305" t="s">
        <v>2</v>
      </c>
      <c r="J5305" t="s">
        <v>29</v>
      </c>
      <c r="K5305" s="11">
        <v>13</v>
      </c>
      <c r="L5305" s="12">
        <v>686.42700000000002</v>
      </c>
      <c r="M5305" s="12">
        <v>54.914160000000003</v>
      </c>
      <c r="N5305" s="12">
        <v>23.648</v>
      </c>
      <c r="O5305" s="13">
        <f t="shared" si="167"/>
        <v>31.266160000000003</v>
      </c>
    </row>
    <row r="5306" spans="1:15" x14ac:dyDescent="0.2">
      <c r="A5306" s="4">
        <f t="shared" si="166"/>
        <v>4</v>
      </c>
      <c r="B5306" s="10">
        <v>44958</v>
      </c>
      <c r="C5306" t="s">
        <v>34</v>
      </c>
      <c r="D5306" t="s">
        <v>21</v>
      </c>
      <c r="E5306" t="s">
        <v>36</v>
      </c>
      <c r="H5306" t="s">
        <v>40</v>
      </c>
      <c r="I5306" t="s">
        <v>2</v>
      </c>
      <c r="J5306" t="s">
        <v>29</v>
      </c>
      <c r="K5306" s="11">
        <v>10</v>
      </c>
      <c r="L5306" s="12">
        <v>700.28499999999997</v>
      </c>
      <c r="M5306" s="12">
        <v>56.022799999999997</v>
      </c>
      <c r="N5306" s="12">
        <v>65.067999999999998</v>
      </c>
      <c r="O5306" s="13">
        <f t="shared" si="167"/>
        <v>-9.0452000000000012</v>
      </c>
    </row>
    <row r="5307" spans="1:15" x14ac:dyDescent="0.2">
      <c r="A5307" s="4">
        <f t="shared" si="166"/>
        <v>4</v>
      </c>
      <c r="B5307" s="10">
        <v>44958</v>
      </c>
      <c r="C5307" t="s">
        <v>41</v>
      </c>
      <c r="D5307" t="s">
        <v>35</v>
      </c>
      <c r="E5307" t="s">
        <v>36</v>
      </c>
      <c r="H5307" t="s">
        <v>37</v>
      </c>
      <c r="I5307" t="s">
        <v>2</v>
      </c>
      <c r="J5307" t="s">
        <v>38</v>
      </c>
      <c r="K5307" s="11">
        <v>11</v>
      </c>
      <c r="L5307" s="12">
        <v>833.98500000000001</v>
      </c>
      <c r="M5307" s="12">
        <v>66.718800000000002</v>
      </c>
      <c r="N5307" s="12">
        <v>36.926000000000002</v>
      </c>
      <c r="O5307" s="13">
        <f t="shared" si="167"/>
        <v>29.7928</v>
      </c>
    </row>
    <row r="5308" spans="1:15" x14ac:dyDescent="0.2">
      <c r="A5308" s="4">
        <f t="shared" si="166"/>
        <v>4</v>
      </c>
      <c r="B5308" s="10">
        <v>44958</v>
      </c>
      <c r="C5308" t="s">
        <v>56</v>
      </c>
      <c r="D5308" t="s">
        <v>21</v>
      </c>
      <c r="E5308" t="s">
        <v>36</v>
      </c>
      <c r="H5308" t="s">
        <v>40</v>
      </c>
      <c r="I5308" t="s">
        <v>2</v>
      </c>
      <c r="J5308" t="s">
        <v>33</v>
      </c>
      <c r="K5308" s="11">
        <v>12</v>
      </c>
      <c r="L5308" s="12">
        <v>885.49300000000005</v>
      </c>
      <c r="M5308" s="12">
        <v>70.83944000000001</v>
      </c>
      <c r="N5308" s="12">
        <v>59.536999999999992</v>
      </c>
      <c r="O5308" s="13">
        <f t="shared" si="167"/>
        <v>11.302440000000018</v>
      </c>
    </row>
    <row r="5309" spans="1:15" x14ac:dyDescent="0.2">
      <c r="A5309" s="4">
        <f t="shared" si="166"/>
        <v>4</v>
      </c>
      <c r="B5309" s="10">
        <v>44958</v>
      </c>
      <c r="C5309" t="s">
        <v>20</v>
      </c>
      <c r="D5309" t="s">
        <v>35</v>
      </c>
      <c r="E5309" t="s">
        <v>51</v>
      </c>
      <c r="H5309" t="s">
        <v>37</v>
      </c>
      <c r="I5309" t="s">
        <v>2</v>
      </c>
      <c r="J5309" t="s">
        <v>27</v>
      </c>
      <c r="K5309" s="11">
        <v>11</v>
      </c>
      <c r="L5309" s="12">
        <v>753.52300000000002</v>
      </c>
      <c r="M5309" s="12">
        <v>60.281840000000003</v>
      </c>
      <c r="N5309" s="12">
        <v>13.895000000000001</v>
      </c>
      <c r="O5309" s="13">
        <f t="shared" si="167"/>
        <v>46.386839999999999</v>
      </c>
    </row>
    <row r="5310" spans="1:15" x14ac:dyDescent="0.2">
      <c r="A5310" s="4">
        <f t="shared" si="166"/>
        <v>4</v>
      </c>
      <c r="B5310" s="10">
        <v>44958</v>
      </c>
      <c r="C5310" t="s">
        <v>26</v>
      </c>
      <c r="D5310" t="s">
        <v>35</v>
      </c>
      <c r="E5310" t="s">
        <v>51</v>
      </c>
      <c r="H5310" t="s">
        <v>40</v>
      </c>
      <c r="I5310" t="s">
        <v>28</v>
      </c>
      <c r="J5310" t="s">
        <v>43</v>
      </c>
      <c r="K5310" s="11">
        <v>12</v>
      </c>
      <c r="L5310" s="12">
        <v>833.48599999999999</v>
      </c>
      <c r="M5310" s="12">
        <v>66.678880000000007</v>
      </c>
      <c r="N5310" s="12">
        <v>27.122</v>
      </c>
      <c r="O5310" s="13">
        <f t="shared" si="167"/>
        <v>39.556880000000007</v>
      </c>
    </row>
    <row r="5311" spans="1:15" x14ac:dyDescent="0.2">
      <c r="A5311" s="4">
        <f t="shared" si="166"/>
        <v>4</v>
      </c>
      <c r="B5311" s="10">
        <v>44958</v>
      </c>
      <c r="C5311" t="s">
        <v>28</v>
      </c>
      <c r="D5311" t="s">
        <v>35</v>
      </c>
      <c r="E5311" t="s">
        <v>51</v>
      </c>
      <c r="H5311" t="s">
        <v>37</v>
      </c>
      <c r="I5311" t="s">
        <v>2</v>
      </c>
      <c r="J5311" t="s">
        <v>38</v>
      </c>
      <c r="K5311" s="11">
        <v>7</v>
      </c>
      <c r="L5311" s="12">
        <v>919.40499999999997</v>
      </c>
      <c r="M5311" s="12">
        <v>73.552400000000006</v>
      </c>
      <c r="N5311" s="12">
        <v>25.199000000000002</v>
      </c>
      <c r="O5311" s="13">
        <f t="shared" si="167"/>
        <v>48.353400000000008</v>
      </c>
    </row>
    <row r="5312" spans="1:15" x14ac:dyDescent="0.2">
      <c r="A5312" s="4">
        <f t="shared" si="166"/>
        <v>4</v>
      </c>
      <c r="B5312" s="10">
        <v>44958</v>
      </c>
      <c r="C5312" t="s">
        <v>24</v>
      </c>
      <c r="D5312" t="s">
        <v>35</v>
      </c>
      <c r="E5312" t="s">
        <v>51</v>
      </c>
      <c r="H5312" t="s">
        <v>40</v>
      </c>
      <c r="I5312" t="s">
        <v>24</v>
      </c>
      <c r="J5312" t="s">
        <v>43</v>
      </c>
      <c r="K5312" s="11">
        <v>12</v>
      </c>
      <c r="L5312" s="12">
        <v>831.85599999999999</v>
      </c>
      <c r="M5312" s="12">
        <v>66.548479999999998</v>
      </c>
      <c r="N5312" s="12">
        <v>22.588999999999999</v>
      </c>
      <c r="O5312" s="13">
        <f t="shared" si="167"/>
        <v>43.959479999999999</v>
      </c>
    </row>
    <row r="5313" spans="1:15" x14ac:dyDescent="0.2">
      <c r="A5313" s="4">
        <f t="shared" si="166"/>
        <v>4</v>
      </c>
      <c r="B5313" s="10">
        <v>44958</v>
      </c>
      <c r="C5313" t="s">
        <v>30</v>
      </c>
      <c r="D5313" t="s">
        <v>35</v>
      </c>
      <c r="E5313" t="s">
        <v>51</v>
      </c>
      <c r="H5313" t="s">
        <v>23</v>
      </c>
      <c r="I5313" t="s">
        <v>28</v>
      </c>
      <c r="J5313" t="s">
        <v>27</v>
      </c>
      <c r="K5313" s="11">
        <v>9</v>
      </c>
      <c r="L5313" s="12">
        <v>494.92</v>
      </c>
      <c r="M5313" s="12">
        <v>39.593600000000002</v>
      </c>
      <c r="N5313" s="12">
        <v>25.134</v>
      </c>
      <c r="O5313" s="13">
        <f t="shared" si="167"/>
        <v>14.459600000000002</v>
      </c>
    </row>
    <row r="5314" spans="1:15" x14ac:dyDescent="0.2">
      <c r="A5314" s="4">
        <f t="shared" ref="A5314:A5377" si="168">WEEKDAY(B5314)</f>
        <v>4</v>
      </c>
      <c r="B5314" s="10">
        <v>44958</v>
      </c>
      <c r="C5314" t="s">
        <v>32</v>
      </c>
      <c r="D5314" t="s">
        <v>35</v>
      </c>
      <c r="E5314" t="s">
        <v>51</v>
      </c>
      <c r="H5314" t="s">
        <v>40</v>
      </c>
      <c r="I5314" t="s">
        <v>28</v>
      </c>
      <c r="J5314" t="s">
        <v>27</v>
      </c>
      <c r="K5314" s="11">
        <v>10</v>
      </c>
      <c r="L5314" s="12">
        <v>542.83199999999999</v>
      </c>
      <c r="M5314" s="12">
        <v>43.426560000000002</v>
      </c>
      <c r="N5314" s="12">
        <v>28.143000000000001</v>
      </c>
      <c r="O5314" s="13">
        <f t="shared" si="167"/>
        <v>15.283560000000001</v>
      </c>
    </row>
    <row r="5315" spans="1:15" x14ac:dyDescent="0.2">
      <c r="A5315" s="4">
        <f t="shared" si="168"/>
        <v>4</v>
      </c>
      <c r="B5315" s="10">
        <v>44958</v>
      </c>
      <c r="C5315" t="s">
        <v>34</v>
      </c>
      <c r="D5315" t="s">
        <v>35</v>
      </c>
      <c r="E5315" t="s">
        <v>51</v>
      </c>
      <c r="H5315" t="s">
        <v>23</v>
      </c>
      <c r="I5315" t="s">
        <v>26</v>
      </c>
      <c r="J5315" t="s">
        <v>38</v>
      </c>
      <c r="K5315" s="11">
        <v>7</v>
      </c>
      <c r="L5315" s="12">
        <v>342.654</v>
      </c>
      <c r="M5315" s="12">
        <v>27.412320000000001</v>
      </c>
      <c r="N5315" s="12">
        <v>42.415000000000006</v>
      </c>
      <c r="O5315" s="13">
        <f t="shared" si="167"/>
        <v>-15.002680000000005</v>
      </c>
    </row>
    <row r="5316" spans="1:15" x14ac:dyDescent="0.2">
      <c r="A5316" s="4">
        <f t="shared" si="168"/>
        <v>5</v>
      </c>
      <c r="B5316" s="10">
        <v>44959</v>
      </c>
      <c r="C5316" t="s">
        <v>20</v>
      </c>
      <c r="D5316" t="s">
        <v>35</v>
      </c>
      <c r="E5316" t="s">
        <v>22</v>
      </c>
      <c r="H5316" t="s">
        <v>23</v>
      </c>
      <c r="I5316" t="s">
        <v>20</v>
      </c>
      <c r="J5316" t="s">
        <v>38</v>
      </c>
      <c r="K5316" s="11">
        <v>4</v>
      </c>
      <c r="L5316" s="12">
        <v>232.35400000000001</v>
      </c>
      <c r="M5316" s="12">
        <v>18.588320000000003</v>
      </c>
      <c r="N5316" s="12">
        <v>54.809999999999995</v>
      </c>
      <c r="O5316" s="13">
        <f t="shared" si="167"/>
        <v>-36.221679999999992</v>
      </c>
    </row>
    <row r="5317" spans="1:15" x14ac:dyDescent="0.2">
      <c r="A5317" s="4">
        <f t="shared" si="168"/>
        <v>5</v>
      </c>
      <c r="B5317" s="10">
        <v>44959</v>
      </c>
      <c r="C5317" t="s">
        <v>26</v>
      </c>
      <c r="D5317" t="s">
        <v>35</v>
      </c>
      <c r="E5317" t="s">
        <v>22</v>
      </c>
      <c r="H5317" t="s">
        <v>31</v>
      </c>
      <c r="I5317" t="s">
        <v>28</v>
      </c>
      <c r="J5317" t="s">
        <v>43</v>
      </c>
      <c r="K5317" s="11">
        <v>9</v>
      </c>
      <c r="L5317" s="12">
        <v>499.065</v>
      </c>
      <c r="M5317" s="12">
        <v>39.925200000000004</v>
      </c>
      <c r="N5317" s="12">
        <v>24.343000000000004</v>
      </c>
      <c r="O5317" s="13">
        <f t="shared" si="167"/>
        <v>15.5822</v>
      </c>
    </row>
    <row r="5318" spans="1:15" x14ac:dyDescent="0.2">
      <c r="A5318" s="4">
        <f t="shared" si="168"/>
        <v>5</v>
      </c>
      <c r="B5318" s="10">
        <v>44959</v>
      </c>
      <c r="C5318" t="s">
        <v>28</v>
      </c>
      <c r="D5318" t="s">
        <v>35</v>
      </c>
      <c r="E5318" t="s">
        <v>22</v>
      </c>
      <c r="H5318" t="s">
        <v>40</v>
      </c>
      <c r="I5318" t="s">
        <v>2</v>
      </c>
      <c r="J5318" t="s">
        <v>38</v>
      </c>
      <c r="K5318" s="11">
        <v>9</v>
      </c>
      <c r="L5318" s="12">
        <v>599.18600000000004</v>
      </c>
      <c r="M5318" s="12">
        <v>47.934880000000007</v>
      </c>
      <c r="N5318" s="12">
        <v>41.819000000000003</v>
      </c>
      <c r="O5318" s="13">
        <f t="shared" si="167"/>
        <v>6.1158800000000042</v>
      </c>
    </row>
    <row r="5319" spans="1:15" x14ac:dyDescent="0.2">
      <c r="A5319" s="4">
        <f t="shared" si="168"/>
        <v>5</v>
      </c>
      <c r="B5319" s="10">
        <v>44959</v>
      </c>
      <c r="C5319" t="s">
        <v>24</v>
      </c>
      <c r="D5319" t="s">
        <v>35</v>
      </c>
      <c r="E5319" t="s">
        <v>22</v>
      </c>
      <c r="H5319" t="s">
        <v>23</v>
      </c>
      <c r="I5319" t="s">
        <v>28</v>
      </c>
      <c r="J5319" t="s">
        <v>29</v>
      </c>
      <c r="K5319" s="11">
        <v>8</v>
      </c>
      <c r="L5319" s="12">
        <v>723.52800000000002</v>
      </c>
      <c r="M5319" s="12">
        <v>57.882240000000003</v>
      </c>
      <c r="N5319" s="12">
        <v>20.82</v>
      </c>
      <c r="O5319" s="13">
        <f t="shared" ref="O5319:O5382" si="169">M5319-N5319</f>
        <v>37.062240000000003</v>
      </c>
    </row>
    <row r="5320" spans="1:15" x14ac:dyDescent="0.2">
      <c r="A5320" s="4">
        <f t="shared" si="168"/>
        <v>5</v>
      </c>
      <c r="B5320" s="10">
        <v>44959</v>
      </c>
      <c r="C5320" t="s">
        <v>30</v>
      </c>
      <c r="D5320" t="s">
        <v>35</v>
      </c>
      <c r="E5320" t="s">
        <v>22</v>
      </c>
      <c r="H5320" t="s">
        <v>40</v>
      </c>
      <c r="I5320" t="s">
        <v>28</v>
      </c>
      <c r="J5320" t="s">
        <v>43</v>
      </c>
      <c r="K5320" s="11">
        <v>9</v>
      </c>
      <c r="L5320" s="12">
        <v>743.94399999999996</v>
      </c>
      <c r="M5320" s="12">
        <v>59.515519999999995</v>
      </c>
      <c r="N5320" s="12">
        <v>30.974</v>
      </c>
      <c r="O5320" s="13">
        <f t="shared" si="169"/>
        <v>28.541519999999995</v>
      </c>
    </row>
    <row r="5321" spans="1:15" x14ac:dyDescent="0.2">
      <c r="A5321" s="4">
        <f t="shared" si="168"/>
        <v>5</v>
      </c>
      <c r="B5321" s="10">
        <v>44959</v>
      </c>
      <c r="C5321" t="s">
        <v>32</v>
      </c>
      <c r="D5321" t="s">
        <v>35</v>
      </c>
      <c r="E5321" t="s">
        <v>22</v>
      </c>
      <c r="H5321" t="s">
        <v>40</v>
      </c>
      <c r="I5321" t="s">
        <v>28</v>
      </c>
      <c r="J5321" t="s">
        <v>43</v>
      </c>
      <c r="K5321" s="11">
        <v>12</v>
      </c>
      <c r="L5321" s="12">
        <v>884.91899999999998</v>
      </c>
      <c r="M5321" s="12">
        <v>70.793520000000001</v>
      </c>
      <c r="N5321" s="12">
        <v>29.984000000000002</v>
      </c>
      <c r="O5321" s="13">
        <f t="shared" si="169"/>
        <v>40.809519999999999</v>
      </c>
    </row>
    <row r="5322" spans="1:15" x14ac:dyDescent="0.2">
      <c r="A5322" s="4">
        <f t="shared" si="168"/>
        <v>5</v>
      </c>
      <c r="B5322" s="10">
        <v>44959</v>
      </c>
      <c r="C5322" t="s">
        <v>34</v>
      </c>
      <c r="D5322" t="s">
        <v>35</v>
      </c>
      <c r="E5322" t="s">
        <v>22</v>
      </c>
      <c r="H5322" t="s">
        <v>40</v>
      </c>
      <c r="I5322" t="s">
        <v>24</v>
      </c>
      <c r="J5322" t="s">
        <v>43</v>
      </c>
      <c r="K5322" s="11">
        <v>17</v>
      </c>
      <c r="L5322" s="12">
        <v>1003.867</v>
      </c>
      <c r="M5322" s="12">
        <v>80.309359999999998</v>
      </c>
      <c r="N5322" s="12">
        <v>22.509</v>
      </c>
      <c r="O5322" s="13">
        <f t="shared" si="169"/>
        <v>57.800359999999998</v>
      </c>
    </row>
    <row r="5323" spans="1:15" x14ac:dyDescent="0.2">
      <c r="A5323" s="4">
        <f t="shared" si="168"/>
        <v>5</v>
      </c>
      <c r="B5323" s="10">
        <v>44959</v>
      </c>
      <c r="C5323" t="s">
        <v>41</v>
      </c>
      <c r="D5323" t="s">
        <v>35</v>
      </c>
      <c r="E5323" t="s">
        <v>22</v>
      </c>
      <c r="H5323" t="s">
        <v>40</v>
      </c>
      <c r="I5323" t="s">
        <v>28</v>
      </c>
      <c r="J5323" t="s">
        <v>43</v>
      </c>
      <c r="K5323" s="11">
        <v>13</v>
      </c>
      <c r="L5323" s="12">
        <v>1043.454</v>
      </c>
      <c r="M5323" s="12">
        <v>83.476320000000001</v>
      </c>
      <c r="N5323" s="12">
        <v>38.079000000000001</v>
      </c>
      <c r="O5323" s="13">
        <f t="shared" si="169"/>
        <v>45.397320000000001</v>
      </c>
    </row>
    <row r="5324" spans="1:15" x14ac:dyDescent="0.2">
      <c r="A5324" s="4">
        <f t="shared" si="168"/>
        <v>6</v>
      </c>
      <c r="B5324" s="10">
        <v>44960</v>
      </c>
      <c r="C5324" t="s">
        <v>20</v>
      </c>
      <c r="D5324" t="s">
        <v>35</v>
      </c>
      <c r="E5324" t="s">
        <v>44</v>
      </c>
      <c r="H5324" t="s">
        <v>40</v>
      </c>
      <c r="I5324" t="s">
        <v>28</v>
      </c>
      <c r="J5324" t="s">
        <v>27</v>
      </c>
      <c r="K5324" s="11">
        <v>13</v>
      </c>
      <c r="L5324" s="12">
        <v>871.08900000000006</v>
      </c>
      <c r="M5324" s="12">
        <v>69.687120000000007</v>
      </c>
      <c r="N5324" s="12">
        <v>35.472000000000001</v>
      </c>
      <c r="O5324" s="13">
        <f t="shared" si="169"/>
        <v>34.215120000000006</v>
      </c>
    </row>
    <row r="5325" spans="1:15" x14ac:dyDescent="0.2">
      <c r="A5325" s="4">
        <f t="shared" si="168"/>
        <v>6</v>
      </c>
      <c r="B5325" s="10">
        <v>44960</v>
      </c>
      <c r="C5325" t="s">
        <v>26</v>
      </c>
      <c r="D5325" t="s">
        <v>35</v>
      </c>
      <c r="E5325" t="s">
        <v>44</v>
      </c>
      <c r="H5325" t="s">
        <v>40</v>
      </c>
      <c r="I5325" t="s">
        <v>2</v>
      </c>
      <c r="J5325" t="s">
        <v>29</v>
      </c>
      <c r="K5325" s="11">
        <v>14</v>
      </c>
      <c r="L5325" s="12">
        <v>858.87099999999998</v>
      </c>
      <c r="M5325" s="12">
        <v>68.709680000000006</v>
      </c>
      <c r="N5325" s="12">
        <v>24.602</v>
      </c>
      <c r="O5325" s="13">
        <f t="shared" si="169"/>
        <v>44.107680000000002</v>
      </c>
    </row>
    <row r="5326" spans="1:15" x14ac:dyDescent="0.2">
      <c r="A5326" s="4">
        <f t="shared" si="168"/>
        <v>6</v>
      </c>
      <c r="B5326" s="10">
        <v>44960</v>
      </c>
      <c r="C5326" t="s">
        <v>28</v>
      </c>
      <c r="D5326" t="s">
        <v>35</v>
      </c>
      <c r="E5326" t="s">
        <v>44</v>
      </c>
      <c r="H5326" t="s">
        <v>40</v>
      </c>
      <c r="I5326" t="s">
        <v>28</v>
      </c>
      <c r="J5326" t="s">
        <v>43</v>
      </c>
      <c r="K5326" s="11">
        <v>15</v>
      </c>
      <c r="L5326" s="12">
        <v>854.399</v>
      </c>
      <c r="M5326" s="12">
        <v>68.351920000000007</v>
      </c>
      <c r="N5326" s="12">
        <v>25.381999999999998</v>
      </c>
      <c r="O5326" s="13">
        <f t="shared" si="169"/>
        <v>42.969920000000009</v>
      </c>
    </row>
    <row r="5327" spans="1:15" x14ac:dyDescent="0.2">
      <c r="A5327" s="4">
        <f t="shared" si="168"/>
        <v>6</v>
      </c>
      <c r="B5327" s="10">
        <v>44960</v>
      </c>
      <c r="C5327" t="s">
        <v>24</v>
      </c>
      <c r="D5327" t="s">
        <v>35</v>
      </c>
      <c r="E5327" t="s">
        <v>44</v>
      </c>
      <c r="H5327" t="s">
        <v>40</v>
      </c>
      <c r="I5327" t="s">
        <v>28</v>
      </c>
      <c r="J5327" t="s">
        <v>29</v>
      </c>
      <c r="K5327" s="11">
        <v>15</v>
      </c>
      <c r="L5327" s="12">
        <v>1136.2539999999999</v>
      </c>
      <c r="M5327" s="12">
        <v>90.900319999999994</v>
      </c>
      <c r="N5327" s="12">
        <v>26.065999999999999</v>
      </c>
      <c r="O5327" s="13">
        <f t="shared" si="169"/>
        <v>64.834319999999991</v>
      </c>
    </row>
    <row r="5328" spans="1:15" x14ac:dyDescent="0.2">
      <c r="A5328" s="4">
        <f t="shared" si="168"/>
        <v>6</v>
      </c>
      <c r="B5328" s="10">
        <v>44960</v>
      </c>
      <c r="C5328" t="s">
        <v>30</v>
      </c>
      <c r="D5328" t="s">
        <v>35</v>
      </c>
      <c r="E5328" t="s">
        <v>44</v>
      </c>
      <c r="H5328" t="s">
        <v>40</v>
      </c>
      <c r="I5328" t="s">
        <v>28</v>
      </c>
      <c r="J5328" t="s">
        <v>27</v>
      </c>
      <c r="K5328" s="11">
        <v>11</v>
      </c>
      <c r="L5328" s="12">
        <v>756.48800000000006</v>
      </c>
      <c r="M5328" s="12">
        <v>60.519040000000004</v>
      </c>
      <c r="N5328" s="12">
        <v>47.3</v>
      </c>
      <c r="O5328" s="13">
        <f t="shared" si="169"/>
        <v>13.219040000000007</v>
      </c>
    </row>
    <row r="5329" spans="1:15" x14ac:dyDescent="0.2">
      <c r="A5329" s="4">
        <f t="shared" si="168"/>
        <v>6</v>
      </c>
      <c r="B5329" s="10">
        <v>44960</v>
      </c>
      <c r="C5329" t="s">
        <v>32</v>
      </c>
      <c r="D5329" t="s">
        <v>35</v>
      </c>
      <c r="E5329" t="s">
        <v>44</v>
      </c>
      <c r="H5329" t="s">
        <v>40</v>
      </c>
      <c r="I5329" t="s">
        <v>28</v>
      </c>
      <c r="J5329" t="s">
        <v>29</v>
      </c>
      <c r="K5329" s="11">
        <v>15</v>
      </c>
      <c r="L5329" s="12">
        <v>849.51800000000003</v>
      </c>
      <c r="M5329" s="12">
        <v>67.96144000000001</v>
      </c>
      <c r="N5329" s="12">
        <v>30.585000000000001</v>
      </c>
      <c r="O5329" s="13">
        <f t="shared" si="169"/>
        <v>37.376440000000009</v>
      </c>
    </row>
    <row r="5330" spans="1:15" x14ac:dyDescent="0.2">
      <c r="A5330" s="4">
        <f t="shared" si="168"/>
        <v>6</v>
      </c>
      <c r="B5330" s="10">
        <v>44960</v>
      </c>
      <c r="C5330" t="s">
        <v>34</v>
      </c>
      <c r="D5330" t="s">
        <v>35</v>
      </c>
      <c r="E5330" t="s">
        <v>44</v>
      </c>
      <c r="H5330" t="s">
        <v>37</v>
      </c>
      <c r="I5330" t="s">
        <v>2</v>
      </c>
      <c r="J5330" t="s">
        <v>38</v>
      </c>
      <c r="K5330" s="11">
        <v>7</v>
      </c>
      <c r="L5330" s="12">
        <v>578.93700000000001</v>
      </c>
      <c r="M5330" s="12">
        <v>46.314959999999999</v>
      </c>
      <c r="N5330" s="12">
        <v>52.265000000000001</v>
      </c>
      <c r="O5330" s="13">
        <f t="shared" si="169"/>
        <v>-5.9500400000000013</v>
      </c>
    </row>
    <row r="5331" spans="1:15" x14ac:dyDescent="0.2">
      <c r="A5331" s="4">
        <f t="shared" si="168"/>
        <v>6</v>
      </c>
      <c r="B5331" s="10">
        <v>44960</v>
      </c>
      <c r="C5331" t="s">
        <v>41</v>
      </c>
      <c r="D5331" t="s">
        <v>35</v>
      </c>
      <c r="E5331" t="s">
        <v>44</v>
      </c>
      <c r="H5331" t="s">
        <v>37</v>
      </c>
      <c r="I5331" t="s">
        <v>2</v>
      </c>
      <c r="J5331" t="s">
        <v>38</v>
      </c>
      <c r="K5331" s="11">
        <v>7</v>
      </c>
      <c r="L5331" s="12">
        <v>312.012</v>
      </c>
      <c r="M5331" s="12">
        <v>24.96096</v>
      </c>
      <c r="N5331" s="12">
        <v>47.066000000000003</v>
      </c>
      <c r="O5331" s="13">
        <f t="shared" si="169"/>
        <v>-22.105040000000002</v>
      </c>
    </row>
    <row r="5332" spans="1:15" x14ac:dyDescent="0.2">
      <c r="A5332" s="4">
        <f t="shared" si="168"/>
        <v>6</v>
      </c>
      <c r="B5332" s="10">
        <v>44960</v>
      </c>
      <c r="C5332" t="s">
        <v>56</v>
      </c>
      <c r="D5332" t="s">
        <v>35</v>
      </c>
      <c r="E5332" t="s">
        <v>44</v>
      </c>
      <c r="H5332" t="s">
        <v>40</v>
      </c>
      <c r="I5332" t="s">
        <v>24</v>
      </c>
      <c r="J5332" t="s">
        <v>43</v>
      </c>
      <c r="K5332" s="11">
        <v>14</v>
      </c>
      <c r="L5332" s="12">
        <v>475.34</v>
      </c>
      <c r="M5332" s="12">
        <v>38.027200000000001</v>
      </c>
      <c r="N5332" s="12">
        <v>18.934999999999999</v>
      </c>
      <c r="O5332" s="13">
        <f t="shared" si="169"/>
        <v>19.092200000000002</v>
      </c>
    </row>
    <row r="5333" spans="1:15" x14ac:dyDescent="0.2">
      <c r="A5333" s="4">
        <f t="shared" si="168"/>
        <v>6</v>
      </c>
      <c r="B5333" s="10">
        <v>44960</v>
      </c>
      <c r="C5333" t="s">
        <v>20</v>
      </c>
      <c r="D5333" t="s">
        <v>35</v>
      </c>
      <c r="E5333" t="s">
        <v>36</v>
      </c>
      <c r="H5333" t="s">
        <v>31</v>
      </c>
      <c r="I5333" t="s">
        <v>2</v>
      </c>
      <c r="J5333" t="s">
        <v>38</v>
      </c>
      <c r="K5333" s="11">
        <v>5</v>
      </c>
      <c r="L5333" s="12">
        <v>244.626</v>
      </c>
      <c r="M5333" s="12">
        <v>19.570080000000001</v>
      </c>
      <c r="N5333" s="12">
        <v>22.290999999999997</v>
      </c>
      <c r="O5333" s="13">
        <f t="shared" si="169"/>
        <v>-2.720919999999996</v>
      </c>
    </row>
    <row r="5334" spans="1:15" x14ac:dyDescent="0.2">
      <c r="A5334" s="4">
        <f t="shared" si="168"/>
        <v>6</v>
      </c>
      <c r="B5334" s="10">
        <v>44960</v>
      </c>
      <c r="C5334" t="s">
        <v>26</v>
      </c>
      <c r="D5334" t="s">
        <v>21</v>
      </c>
      <c r="E5334" t="s">
        <v>36</v>
      </c>
      <c r="H5334" t="s">
        <v>23</v>
      </c>
      <c r="I5334" t="s">
        <v>28</v>
      </c>
      <c r="J5334" t="s">
        <v>29</v>
      </c>
      <c r="K5334" s="11">
        <v>7</v>
      </c>
      <c r="L5334" s="12">
        <v>296.40600000000001</v>
      </c>
      <c r="M5334" s="12">
        <v>23.712479999999999</v>
      </c>
      <c r="N5334" s="12">
        <v>36.082000000000001</v>
      </c>
      <c r="O5334" s="13">
        <f t="shared" si="169"/>
        <v>-12.369520000000001</v>
      </c>
    </row>
    <row r="5335" spans="1:15" x14ac:dyDescent="0.2">
      <c r="A5335" s="4">
        <f t="shared" si="168"/>
        <v>6</v>
      </c>
      <c r="B5335" s="10">
        <v>44960</v>
      </c>
      <c r="C5335" t="s">
        <v>28</v>
      </c>
      <c r="D5335" t="s">
        <v>21</v>
      </c>
      <c r="E5335" t="s">
        <v>36</v>
      </c>
      <c r="H5335" t="s">
        <v>23</v>
      </c>
      <c r="I5335" t="s">
        <v>26</v>
      </c>
      <c r="J5335" t="s">
        <v>25</v>
      </c>
      <c r="K5335" s="11">
        <v>6</v>
      </c>
      <c r="L5335" s="12">
        <v>347.71899999999999</v>
      </c>
      <c r="M5335" s="12">
        <v>27.817520000000002</v>
      </c>
      <c r="N5335" s="12">
        <v>40.457000000000001</v>
      </c>
      <c r="O5335" s="13">
        <f t="shared" si="169"/>
        <v>-12.639479999999999</v>
      </c>
    </row>
    <row r="5336" spans="1:15" x14ac:dyDescent="0.2">
      <c r="A5336" s="4">
        <f t="shared" si="168"/>
        <v>6</v>
      </c>
      <c r="B5336" s="10">
        <v>44960</v>
      </c>
      <c r="C5336" t="s">
        <v>24</v>
      </c>
      <c r="D5336" t="s">
        <v>35</v>
      </c>
      <c r="E5336" t="s">
        <v>36</v>
      </c>
      <c r="H5336" t="s">
        <v>40</v>
      </c>
      <c r="I5336" t="s">
        <v>28</v>
      </c>
      <c r="J5336" t="s">
        <v>43</v>
      </c>
      <c r="K5336" s="11">
        <v>8</v>
      </c>
      <c r="L5336" s="12">
        <v>631.00199999999995</v>
      </c>
      <c r="M5336" s="12">
        <v>50.480159999999998</v>
      </c>
      <c r="N5336" s="12">
        <v>27.298999999999999</v>
      </c>
      <c r="O5336" s="13">
        <f t="shared" si="169"/>
        <v>23.181159999999998</v>
      </c>
    </row>
    <row r="5337" spans="1:15" x14ac:dyDescent="0.2">
      <c r="A5337" s="4">
        <f t="shared" si="168"/>
        <v>6</v>
      </c>
      <c r="B5337" s="10">
        <v>44960</v>
      </c>
      <c r="C5337" t="s">
        <v>30</v>
      </c>
      <c r="D5337" t="s">
        <v>21</v>
      </c>
      <c r="E5337" t="s">
        <v>36</v>
      </c>
      <c r="H5337" t="s">
        <v>31</v>
      </c>
      <c r="I5337" t="s">
        <v>2</v>
      </c>
      <c r="J5337" t="s">
        <v>27</v>
      </c>
      <c r="K5337" s="11">
        <v>8</v>
      </c>
      <c r="L5337" s="12">
        <v>510.68700000000001</v>
      </c>
      <c r="M5337" s="12">
        <v>40.854959999999998</v>
      </c>
      <c r="N5337" s="12">
        <v>25.513999999999999</v>
      </c>
      <c r="O5337" s="13">
        <f t="shared" si="169"/>
        <v>15.340959999999999</v>
      </c>
    </row>
    <row r="5338" spans="1:15" x14ac:dyDescent="0.2">
      <c r="A5338" s="4">
        <f t="shared" si="168"/>
        <v>6</v>
      </c>
      <c r="B5338" s="10">
        <v>44960</v>
      </c>
      <c r="C5338" t="s">
        <v>32</v>
      </c>
      <c r="D5338" t="s">
        <v>21</v>
      </c>
      <c r="E5338" t="s">
        <v>36</v>
      </c>
      <c r="H5338" t="s">
        <v>23</v>
      </c>
      <c r="I5338" t="s">
        <v>28</v>
      </c>
      <c r="J5338" t="s">
        <v>29</v>
      </c>
      <c r="K5338" s="11">
        <v>11</v>
      </c>
      <c r="L5338" s="12">
        <v>684.20500000000004</v>
      </c>
      <c r="M5338" s="12">
        <v>54.736400000000003</v>
      </c>
      <c r="N5338" s="12">
        <v>40.074000000000005</v>
      </c>
      <c r="O5338" s="13">
        <f t="shared" si="169"/>
        <v>14.662399999999998</v>
      </c>
    </row>
    <row r="5339" spans="1:15" x14ac:dyDescent="0.2">
      <c r="A5339" s="4">
        <f t="shared" si="168"/>
        <v>6</v>
      </c>
      <c r="B5339" s="10">
        <v>44960</v>
      </c>
      <c r="C5339" t="s">
        <v>34</v>
      </c>
      <c r="D5339" t="s">
        <v>35</v>
      </c>
      <c r="E5339" t="s">
        <v>36</v>
      </c>
      <c r="H5339" t="s">
        <v>40</v>
      </c>
      <c r="I5339" t="s">
        <v>28</v>
      </c>
      <c r="J5339" t="s">
        <v>29</v>
      </c>
      <c r="K5339" s="11">
        <v>16</v>
      </c>
      <c r="L5339" s="12">
        <v>946.18700000000001</v>
      </c>
      <c r="M5339" s="12">
        <v>75.694960000000009</v>
      </c>
      <c r="N5339" s="12">
        <v>27.808000000000003</v>
      </c>
      <c r="O5339" s="13">
        <f t="shared" si="169"/>
        <v>47.886960000000002</v>
      </c>
    </row>
    <row r="5340" spans="1:15" x14ac:dyDescent="0.2">
      <c r="A5340" s="4">
        <f t="shared" si="168"/>
        <v>6</v>
      </c>
      <c r="B5340" s="10">
        <v>44960</v>
      </c>
      <c r="C5340" t="s">
        <v>41</v>
      </c>
      <c r="D5340" t="s">
        <v>35</v>
      </c>
      <c r="E5340" t="s">
        <v>36</v>
      </c>
      <c r="H5340" t="s">
        <v>40</v>
      </c>
      <c r="I5340" t="s">
        <v>28</v>
      </c>
      <c r="J5340" t="s">
        <v>29</v>
      </c>
      <c r="K5340" s="11">
        <v>16</v>
      </c>
      <c r="L5340" s="12">
        <v>846.66899999999998</v>
      </c>
      <c r="M5340" s="12">
        <v>67.733519999999999</v>
      </c>
      <c r="N5340" s="12">
        <v>31.367000000000001</v>
      </c>
      <c r="O5340" s="13">
        <f t="shared" si="169"/>
        <v>36.366519999999994</v>
      </c>
    </row>
    <row r="5341" spans="1:15" x14ac:dyDescent="0.2">
      <c r="A5341" s="4">
        <f t="shared" si="168"/>
        <v>7</v>
      </c>
      <c r="B5341" s="10">
        <v>44961</v>
      </c>
      <c r="C5341" t="s">
        <v>20</v>
      </c>
      <c r="D5341" t="s">
        <v>35</v>
      </c>
      <c r="E5341" t="s">
        <v>44</v>
      </c>
      <c r="H5341" t="s">
        <v>40</v>
      </c>
      <c r="I5341" t="s">
        <v>2</v>
      </c>
      <c r="J5341" t="s">
        <v>38</v>
      </c>
      <c r="K5341" s="11">
        <v>8</v>
      </c>
      <c r="L5341" s="12">
        <v>722.40899999999999</v>
      </c>
      <c r="M5341" s="12">
        <v>57.792720000000003</v>
      </c>
      <c r="N5341" s="12">
        <v>43.366</v>
      </c>
      <c r="O5341" s="13">
        <f t="shared" si="169"/>
        <v>14.426720000000003</v>
      </c>
    </row>
    <row r="5342" spans="1:15" x14ac:dyDescent="0.2">
      <c r="A5342" s="4">
        <f t="shared" si="168"/>
        <v>7</v>
      </c>
      <c r="B5342" s="10">
        <v>44961</v>
      </c>
      <c r="C5342" t="s">
        <v>26</v>
      </c>
      <c r="D5342" t="s">
        <v>35</v>
      </c>
      <c r="E5342" t="s">
        <v>44</v>
      </c>
      <c r="H5342" t="s">
        <v>23</v>
      </c>
      <c r="I5342" t="s">
        <v>28</v>
      </c>
      <c r="J5342" t="s">
        <v>27</v>
      </c>
      <c r="K5342" s="11">
        <v>9</v>
      </c>
      <c r="L5342" s="12">
        <v>680.79300000000001</v>
      </c>
      <c r="M5342" s="12">
        <v>54.463439999999999</v>
      </c>
      <c r="N5342" s="12">
        <v>27.817</v>
      </c>
      <c r="O5342" s="13">
        <f t="shared" si="169"/>
        <v>26.646439999999998</v>
      </c>
    </row>
    <row r="5343" spans="1:15" x14ac:dyDescent="0.2">
      <c r="A5343" s="4">
        <f t="shared" si="168"/>
        <v>7</v>
      </c>
      <c r="B5343" s="10">
        <v>44961</v>
      </c>
      <c r="C5343" t="s">
        <v>28</v>
      </c>
      <c r="D5343" t="s">
        <v>35</v>
      </c>
      <c r="E5343" t="s">
        <v>44</v>
      </c>
      <c r="F5343" t="s">
        <v>39</v>
      </c>
      <c r="H5343" t="s">
        <v>40</v>
      </c>
      <c r="I5343" t="s">
        <v>26</v>
      </c>
      <c r="J5343" t="s">
        <v>43</v>
      </c>
      <c r="K5343" s="11">
        <v>15</v>
      </c>
      <c r="L5343" s="12">
        <v>9802.4369999999999</v>
      </c>
      <c r="M5343" s="12">
        <v>784.19496000000004</v>
      </c>
      <c r="N5343" s="12">
        <v>79.28</v>
      </c>
      <c r="O5343" s="13">
        <f t="shared" si="169"/>
        <v>704.91496000000006</v>
      </c>
    </row>
    <row r="5344" spans="1:15" x14ac:dyDescent="0.2">
      <c r="A5344" s="4">
        <f t="shared" si="168"/>
        <v>7</v>
      </c>
      <c r="B5344" s="10">
        <v>44961</v>
      </c>
      <c r="C5344" t="s">
        <v>24</v>
      </c>
      <c r="D5344" t="s">
        <v>35</v>
      </c>
      <c r="E5344" t="s">
        <v>44</v>
      </c>
      <c r="H5344" t="s">
        <v>37</v>
      </c>
      <c r="I5344" t="s">
        <v>2</v>
      </c>
      <c r="J5344" t="s">
        <v>38</v>
      </c>
      <c r="K5344" s="11">
        <v>9</v>
      </c>
      <c r="L5344" s="12">
        <v>1212.0419999999999</v>
      </c>
      <c r="M5344" s="12">
        <v>96.963359999999994</v>
      </c>
      <c r="N5344" s="12">
        <v>47.378999999999998</v>
      </c>
      <c r="O5344" s="13">
        <f t="shared" si="169"/>
        <v>49.584359999999997</v>
      </c>
    </row>
    <row r="5345" spans="1:15" x14ac:dyDescent="0.2">
      <c r="A5345" s="4">
        <f t="shared" si="168"/>
        <v>7</v>
      </c>
      <c r="B5345" s="10">
        <v>44961</v>
      </c>
      <c r="C5345" t="s">
        <v>30</v>
      </c>
      <c r="D5345" t="s">
        <v>35</v>
      </c>
      <c r="E5345" t="s">
        <v>44</v>
      </c>
      <c r="H5345" t="s">
        <v>40</v>
      </c>
      <c r="I5345" t="s">
        <v>28</v>
      </c>
      <c r="J5345" t="s">
        <v>43</v>
      </c>
      <c r="K5345" s="11">
        <v>14</v>
      </c>
      <c r="L5345" s="12">
        <v>1176.6420000000001</v>
      </c>
      <c r="M5345" s="12">
        <v>94.131360000000001</v>
      </c>
      <c r="N5345" s="12">
        <v>32.397999999999996</v>
      </c>
      <c r="O5345" s="13">
        <f t="shared" si="169"/>
        <v>61.733360000000005</v>
      </c>
    </row>
    <row r="5346" spans="1:15" x14ac:dyDescent="0.2">
      <c r="A5346" s="4">
        <f t="shared" si="168"/>
        <v>7</v>
      </c>
      <c r="B5346" s="10">
        <v>44961</v>
      </c>
      <c r="C5346" t="s">
        <v>32</v>
      </c>
      <c r="D5346" t="s">
        <v>35</v>
      </c>
      <c r="E5346" t="s">
        <v>44</v>
      </c>
      <c r="H5346" t="s">
        <v>37</v>
      </c>
      <c r="I5346" t="s">
        <v>2</v>
      </c>
      <c r="J5346" t="s">
        <v>38</v>
      </c>
      <c r="K5346" s="11">
        <v>9</v>
      </c>
      <c r="L5346" s="12">
        <v>987.07</v>
      </c>
      <c r="M5346" s="12">
        <v>78.965600000000009</v>
      </c>
      <c r="N5346" s="12">
        <v>49.823</v>
      </c>
      <c r="O5346" s="13">
        <f t="shared" si="169"/>
        <v>29.142600000000009</v>
      </c>
    </row>
    <row r="5347" spans="1:15" x14ac:dyDescent="0.2">
      <c r="A5347" s="4">
        <f t="shared" si="168"/>
        <v>7</v>
      </c>
      <c r="B5347" s="10">
        <v>44961</v>
      </c>
      <c r="C5347" t="s">
        <v>34</v>
      </c>
      <c r="D5347" t="s">
        <v>35</v>
      </c>
      <c r="E5347" t="s">
        <v>44</v>
      </c>
      <c r="H5347" t="s">
        <v>31</v>
      </c>
      <c r="I5347" t="s">
        <v>2</v>
      </c>
      <c r="J5347" t="s">
        <v>43</v>
      </c>
      <c r="K5347" s="11">
        <v>12</v>
      </c>
      <c r="L5347" s="12">
        <v>1134.4829999999999</v>
      </c>
      <c r="M5347" s="12">
        <v>90.75864</v>
      </c>
      <c r="N5347" s="12">
        <v>29.491000000000003</v>
      </c>
      <c r="O5347" s="13">
        <f t="shared" si="169"/>
        <v>61.26764</v>
      </c>
    </row>
    <row r="5348" spans="1:15" x14ac:dyDescent="0.2">
      <c r="A5348" s="4">
        <f t="shared" si="168"/>
        <v>7</v>
      </c>
      <c r="B5348" s="10">
        <v>44961</v>
      </c>
      <c r="C5348" t="s">
        <v>41</v>
      </c>
      <c r="D5348" t="s">
        <v>35</v>
      </c>
      <c r="E5348" t="s">
        <v>44</v>
      </c>
      <c r="H5348" t="s">
        <v>40</v>
      </c>
      <c r="I5348" t="s">
        <v>28</v>
      </c>
      <c r="J5348" t="s">
        <v>43</v>
      </c>
      <c r="K5348" s="11">
        <v>15</v>
      </c>
      <c r="L5348" s="12">
        <v>1306.405</v>
      </c>
      <c r="M5348" s="12">
        <v>104.5124</v>
      </c>
      <c r="N5348" s="12">
        <v>40.054000000000002</v>
      </c>
      <c r="O5348" s="13">
        <f t="shared" si="169"/>
        <v>64.458399999999997</v>
      </c>
    </row>
    <row r="5349" spans="1:15" x14ac:dyDescent="0.2">
      <c r="A5349" s="4">
        <f t="shared" si="168"/>
        <v>7</v>
      </c>
      <c r="B5349" s="10">
        <v>44961</v>
      </c>
      <c r="C5349" t="s">
        <v>56</v>
      </c>
      <c r="D5349" t="s">
        <v>35</v>
      </c>
      <c r="E5349" t="s">
        <v>44</v>
      </c>
      <c r="H5349" t="s">
        <v>40</v>
      </c>
      <c r="I5349" t="s">
        <v>28</v>
      </c>
      <c r="J5349" t="s">
        <v>43</v>
      </c>
      <c r="K5349" s="11">
        <v>14</v>
      </c>
      <c r="L5349" s="12">
        <v>999.52800000000002</v>
      </c>
      <c r="M5349" s="12">
        <v>79.962240000000008</v>
      </c>
      <c r="N5349" s="12">
        <v>29.616000000000003</v>
      </c>
      <c r="O5349" s="13">
        <f t="shared" si="169"/>
        <v>50.346240000000009</v>
      </c>
    </row>
    <row r="5350" spans="1:15" x14ac:dyDescent="0.2">
      <c r="A5350" s="4">
        <f t="shared" si="168"/>
        <v>7</v>
      </c>
      <c r="B5350" s="10">
        <v>44961</v>
      </c>
      <c r="C5350" t="s">
        <v>20</v>
      </c>
      <c r="D5350" t="s">
        <v>35</v>
      </c>
      <c r="E5350" t="s">
        <v>65</v>
      </c>
      <c r="H5350" t="s">
        <v>37</v>
      </c>
      <c r="I5350" t="s">
        <v>2</v>
      </c>
      <c r="J5350" t="s">
        <v>38</v>
      </c>
      <c r="K5350" s="11">
        <v>8</v>
      </c>
      <c r="L5350" s="12">
        <v>240.37</v>
      </c>
      <c r="M5350" s="12">
        <v>19.229600000000001</v>
      </c>
      <c r="N5350" s="12">
        <v>11.48</v>
      </c>
      <c r="O5350" s="13">
        <f t="shared" si="169"/>
        <v>7.7496000000000009</v>
      </c>
    </row>
    <row r="5351" spans="1:15" x14ac:dyDescent="0.2">
      <c r="A5351" s="4">
        <f t="shared" si="168"/>
        <v>7</v>
      </c>
      <c r="B5351" s="10">
        <v>44961</v>
      </c>
      <c r="C5351" t="s">
        <v>26</v>
      </c>
      <c r="D5351" t="s">
        <v>35</v>
      </c>
      <c r="E5351" t="s">
        <v>65</v>
      </c>
      <c r="H5351" t="s">
        <v>37</v>
      </c>
      <c r="I5351" t="s">
        <v>2</v>
      </c>
      <c r="J5351" t="s">
        <v>38</v>
      </c>
      <c r="K5351" s="11">
        <v>7</v>
      </c>
      <c r="L5351" s="12">
        <v>190.42500000000001</v>
      </c>
      <c r="M5351" s="12">
        <v>15.234000000000002</v>
      </c>
      <c r="N5351" s="12">
        <v>11.4</v>
      </c>
      <c r="O5351" s="13">
        <f t="shared" si="169"/>
        <v>3.8340000000000014</v>
      </c>
    </row>
    <row r="5352" spans="1:15" x14ac:dyDescent="0.2">
      <c r="A5352" s="4">
        <f t="shared" si="168"/>
        <v>7</v>
      </c>
      <c r="B5352" s="10">
        <v>44961</v>
      </c>
      <c r="C5352" t="s">
        <v>28</v>
      </c>
      <c r="D5352" t="s">
        <v>35</v>
      </c>
      <c r="E5352" t="s">
        <v>65</v>
      </c>
      <c r="H5352" t="s">
        <v>23</v>
      </c>
      <c r="I5352" t="s">
        <v>24</v>
      </c>
      <c r="J5352" t="s">
        <v>29</v>
      </c>
      <c r="K5352" s="11">
        <v>14</v>
      </c>
      <c r="L5352" s="12">
        <v>464.041</v>
      </c>
      <c r="M5352" s="12">
        <v>37.123280000000001</v>
      </c>
      <c r="N5352" s="12">
        <v>11.000999999999999</v>
      </c>
      <c r="O5352" s="13">
        <f t="shared" si="169"/>
        <v>26.122280000000003</v>
      </c>
    </row>
    <row r="5353" spans="1:15" x14ac:dyDescent="0.2">
      <c r="A5353" s="4">
        <f t="shared" si="168"/>
        <v>7</v>
      </c>
      <c r="B5353" s="10">
        <v>44961</v>
      </c>
      <c r="C5353" t="s">
        <v>24</v>
      </c>
      <c r="D5353" t="s">
        <v>35</v>
      </c>
      <c r="E5353" t="s">
        <v>65</v>
      </c>
      <c r="H5353" t="s">
        <v>23</v>
      </c>
      <c r="I5353" t="s">
        <v>24</v>
      </c>
      <c r="J5353" t="s">
        <v>29</v>
      </c>
      <c r="K5353" s="11">
        <v>10</v>
      </c>
      <c r="L5353" s="12">
        <v>559.82600000000002</v>
      </c>
      <c r="M5353" s="12">
        <v>44.786080000000005</v>
      </c>
      <c r="N5353" s="12">
        <v>10.963000000000001</v>
      </c>
      <c r="O5353" s="13">
        <f t="shared" si="169"/>
        <v>33.823080000000004</v>
      </c>
    </row>
    <row r="5354" spans="1:15" x14ac:dyDescent="0.2">
      <c r="A5354" s="4">
        <f t="shared" si="168"/>
        <v>7</v>
      </c>
      <c r="B5354" s="10">
        <v>44961</v>
      </c>
      <c r="C5354" t="s">
        <v>30</v>
      </c>
      <c r="D5354" t="s">
        <v>35</v>
      </c>
      <c r="E5354" t="s">
        <v>65</v>
      </c>
      <c r="H5354" t="s">
        <v>23</v>
      </c>
      <c r="I5354" t="s">
        <v>2</v>
      </c>
      <c r="J5354" t="s">
        <v>27</v>
      </c>
      <c r="K5354" s="11">
        <v>12</v>
      </c>
      <c r="L5354" s="12">
        <v>382.363</v>
      </c>
      <c r="M5354" s="12">
        <v>30.589040000000001</v>
      </c>
      <c r="N5354" s="12">
        <v>12.388999999999999</v>
      </c>
      <c r="O5354" s="13">
        <f t="shared" si="169"/>
        <v>18.200040000000001</v>
      </c>
    </row>
    <row r="5355" spans="1:15" x14ac:dyDescent="0.2">
      <c r="A5355" s="4">
        <f t="shared" si="168"/>
        <v>7</v>
      </c>
      <c r="B5355" s="10">
        <v>44961</v>
      </c>
      <c r="C5355" t="s">
        <v>32</v>
      </c>
      <c r="D5355" t="s">
        <v>21</v>
      </c>
      <c r="E5355" t="s">
        <v>65</v>
      </c>
      <c r="H5355" t="s">
        <v>23</v>
      </c>
      <c r="I5355" t="s">
        <v>28</v>
      </c>
      <c r="J5355" t="s">
        <v>29</v>
      </c>
      <c r="K5355" s="11">
        <v>14</v>
      </c>
      <c r="L5355" s="12">
        <v>452.20499999999998</v>
      </c>
      <c r="M5355" s="12">
        <v>36.176400000000001</v>
      </c>
      <c r="N5355" s="12">
        <v>20.606999999999999</v>
      </c>
      <c r="O5355" s="13">
        <f t="shared" si="169"/>
        <v>15.569400000000002</v>
      </c>
    </row>
    <row r="5356" spans="1:15" x14ac:dyDescent="0.2">
      <c r="A5356" s="4">
        <f t="shared" si="168"/>
        <v>7</v>
      </c>
      <c r="B5356" s="10">
        <v>44961</v>
      </c>
      <c r="C5356" t="s">
        <v>34</v>
      </c>
      <c r="D5356" t="s">
        <v>21</v>
      </c>
      <c r="E5356" t="s">
        <v>65</v>
      </c>
      <c r="H5356" t="s">
        <v>23</v>
      </c>
      <c r="I5356" t="s">
        <v>28</v>
      </c>
      <c r="J5356" t="s">
        <v>29</v>
      </c>
      <c r="K5356" s="11">
        <v>13</v>
      </c>
      <c r="L5356" s="12">
        <v>503.62099999999998</v>
      </c>
      <c r="M5356" s="12">
        <v>40.289679999999997</v>
      </c>
      <c r="N5356" s="12">
        <v>20.242000000000001</v>
      </c>
      <c r="O5356" s="13">
        <f t="shared" si="169"/>
        <v>20.047679999999996</v>
      </c>
    </row>
    <row r="5357" spans="1:15" x14ac:dyDescent="0.2">
      <c r="A5357" s="4">
        <f t="shared" si="168"/>
        <v>7</v>
      </c>
      <c r="B5357" s="10">
        <v>44961</v>
      </c>
      <c r="C5357" t="s">
        <v>41</v>
      </c>
      <c r="D5357" t="s">
        <v>21</v>
      </c>
      <c r="E5357" t="s">
        <v>65</v>
      </c>
      <c r="F5357" t="s">
        <v>75</v>
      </c>
      <c r="H5357" t="s">
        <v>31</v>
      </c>
      <c r="I5357" t="s">
        <v>2</v>
      </c>
      <c r="J5357" t="s">
        <v>27</v>
      </c>
      <c r="K5357" s="11">
        <v>10</v>
      </c>
      <c r="L5357" s="12">
        <v>0</v>
      </c>
      <c r="M5357" s="12">
        <v>0</v>
      </c>
      <c r="N5357" s="12">
        <v>16.134</v>
      </c>
      <c r="O5357" s="13">
        <f t="shared" si="169"/>
        <v>-16.134</v>
      </c>
    </row>
    <row r="5358" spans="1:15" x14ac:dyDescent="0.2">
      <c r="A5358" s="4">
        <f t="shared" si="168"/>
        <v>1</v>
      </c>
      <c r="B5358" s="10">
        <v>44962</v>
      </c>
      <c r="C5358" t="s">
        <v>20</v>
      </c>
      <c r="D5358" t="s">
        <v>21</v>
      </c>
      <c r="E5358" t="s">
        <v>36</v>
      </c>
      <c r="H5358" t="s">
        <v>23</v>
      </c>
      <c r="I5358" t="s">
        <v>2</v>
      </c>
      <c r="J5358" t="s">
        <v>55</v>
      </c>
      <c r="K5358" s="11">
        <v>8</v>
      </c>
      <c r="L5358" s="12">
        <v>311.86599999999999</v>
      </c>
      <c r="M5358" s="12">
        <v>24.949279999999998</v>
      </c>
      <c r="N5358" s="12">
        <v>37.781999999999996</v>
      </c>
      <c r="O5358" s="13">
        <f t="shared" si="169"/>
        <v>-12.832719999999998</v>
      </c>
    </row>
    <row r="5359" spans="1:15" x14ac:dyDescent="0.2">
      <c r="A5359" s="4">
        <f t="shared" si="168"/>
        <v>1</v>
      </c>
      <c r="B5359" s="10">
        <v>44962</v>
      </c>
      <c r="C5359" t="s">
        <v>60</v>
      </c>
      <c r="D5359" t="s">
        <v>21</v>
      </c>
      <c r="E5359" t="s">
        <v>36</v>
      </c>
      <c r="H5359" t="s">
        <v>31</v>
      </c>
      <c r="I5359" t="s">
        <v>2</v>
      </c>
      <c r="J5359" t="s">
        <v>29</v>
      </c>
      <c r="K5359" s="11">
        <v>10</v>
      </c>
      <c r="L5359" s="12">
        <v>608.93600000000004</v>
      </c>
      <c r="M5359" s="12">
        <v>48.714880000000001</v>
      </c>
      <c r="N5359" s="12">
        <v>21.629000000000001</v>
      </c>
      <c r="O5359" s="13">
        <f t="shared" si="169"/>
        <v>27.08588</v>
      </c>
    </row>
    <row r="5360" spans="1:15" x14ac:dyDescent="0.2">
      <c r="A5360" s="4">
        <f t="shared" si="168"/>
        <v>1</v>
      </c>
      <c r="B5360" s="10">
        <v>44962</v>
      </c>
      <c r="C5360" t="s">
        <v>61</v>
      </c>
      <c r="D5360" t="s">
        <v>35</v>
      </c>
      <c r="E5360" t="s">
        <v>36</v>
      </c>
      <c r="H5360" t="s">
        <v>40</v>
      </c>
      <c r="I5360" t="s">
        <v>24</v>
      </c>
      <c r="J5360" t="s">
        <v>43</v>
      </c>
      <c r="K5360" s="11">
        <v>15</v>
      </c>
      <c r="L5360" s="12">
        <v>853.76199999999994</v>
      </c>
      <c r="M5360" s="12">
        <v>68.300960000000003</v>
      </c>
      <c r="N5360" s="12">
        <v>14.115</v>
      </c>
      <c r="O5360" s="13">
        <f t="shared" si="169"/>
        <v>54.185960000000001</v>
      </c>
    </row>
    <row r="5361" spans="1:15" x14ac:dyDescent="0.2">
      <c r="A5361" s="4">
        <f t="shared" si="168"/>
        <v>1</v>
      </c>
      <c r="B5361" s="10">
        <v>44962</v>
      </c>
      <c r="C5361" t="s">
        <v>26</v>
      </c>
      <c r="D5361" t="s">
        <v>35</v>
      </c>
      <c r="E5361" t="s">
        <v>36</v>
      </c>
      <c r="H5361" t="s">
        <v>23</v>
      </c>
      <c r="I5361" t="s">
        <v>28</v>
      </c>
      <c r="J5361" t="s">
        <v>29</v>
      </c>
      <c r="K5361" s="11">
        <v>8</v>
      </c>
      <c r="L5361" s="12">
        <v>486.71600000000001</v>
      </c>
      <c r="M5361" s="12">
        <v>38.937280000000001</v>
      </c>
      <c r="N5361" s="12">
        <v>26.948</v>
      </c>
      <c r="O5361" s="13">
        <f t="shared" si="169"/>
        <v>11.989280000000001</v>
      </c>
    </row>
    <row r="5362" spans="1:15" x14ac:dyDescent="0.2">
      <c r="A5362" s="4">
        <f t="shared" si="168"/>
        <v>1</v>
      </c>
      <c r="B5362" s="10">
        <v>44962</v>
      </c>
      <c r="C5362" t="s">
        <v>28</v>
      </c>
      <c r="D5362" t="s">
        <v>21</v>
      </c>
      <c r="E5362" t="s">
        <v>36</v>
      </c>
      <c r="H5362" t="s">
        <v>23</v>
      </c>
      <c r="I5362" t="s">
        <v>26</v>
      </c>
      <c r="J5362" t="s">
        <v>27</v>
      </c>
      <c r="K5362" s="11">
        <v>8</v>
      </c>
      <c r="L5362" s="12">
        <v>410.59500000000003</v>
      </c>
      <c r="M5362" s="12">
        <v>32.8476</v>
      </c>
      <c r="N5362" s="12">
        <v>49.841000000000001</v>
      </c>
      <c r="O5362" s="13">
        <f t="shared" si="169"/>
        <v>-16.993400000000001</v>
      </c>
    </row>
    <row r="5363" spans="1:15" x14ac:dyDescent="0.2">
      <c r="A5363" s="4">
        <f t="shared" si="168"/>
        <v>1</v>
      </c>
      <c r="B5363" s="10">
        <v>44962</v>
      </c>
      <c r="C5363" t="s">
        <v>24</v>
      </c>
      <c r="D5363" t="s">
        <v>35</v>
      </c>
      <c r="E5363" t="s">
        <v>36</v>
      </c>
      <c r="H5363" t="s">
        <v>23</v>
      </c>
      <c r="I5363" t="s">
        <v>26</v>
      </c>
      <c r="J5363" t="s">
        <v>38</v>
      </c>
      <c r="K5363" s="11">
        <v>6</v>
      </c>
      <c r="L5363" s="12">
        <v>402.74799999999999</v>
      </c>
      <c r="M5363" s="12">
        <v>32.219839999999998</v>
      </c>
      <c r="N5363" s="12">
        <v>42.755000000000003</v>
      </c>
      <c r="O5363" s="13">
        <f t="shared" si="169"/>
        <v>-10.535160000000005</v>
      </c>
    </row>
    <row r="5364" spans="1:15" x14ac:dyDescent="0.2">
      <c r="A5364" s="4">
        <f t="shared" si="168"/>
        <v>1</v>
      </c>
      <c r="B5364" s="10">
        <v>44962</v>
      </c>
      <c r="C5364" t="s">
        <v>30</v>
      </c>
      <c r="D5364" t="s">
        <v>21</v>
      </c>
      <c r="E5364" t="s">
        <v>36</v>
      </c>
      <c r="H5364" t="s">
        <v>23</v>
      </c>
      <c r="I5364" t="s">
        <v>28</v>
      </c>
      <c r="J5364" t="s">
        <v>33</v>
      </c>
      <c r="K5364" s="11">
        <v>10</v>
      </c>
      <c r="L5364" s="12">
        <v>566.53800000000001</v>
      </c>
      <c r="M5364" s="12">
        <v>45.323039999999999</v>
      </c>
      <c r="N5364" s="12">
        <v>35.493000000000002</v>
      </c>
      <c r="O5364" s="13">
        <f t="shared" si="169"/>
        <v>9.8300399999999968</v>
      </c>
    </row>
    <row r="5365" spans="1:15" x14ac:dyDescent="0.2">
      <c r="A5365" s="4">
        <f t="shared" si="168"/>
        <v>1</v>
      </c>
      <c r="B5365" s="10">
        <v>44962</v>
      </c>
      <c r="C5365" t="s">
        <v>32</v>
      </c>
      <c r="D5365" t="s">
        <v>21</v>
      </c>
      <c r="E5365" t="s">
        <v>36</v>
      </c>
      <c r="H5365" t="s">
        <v>23</v>
      </c>
      <c r="I5365" t="s">
        <v>28</v>
      </c>
      <c r="J5365" t="s">
        <v>27</v>
      </c>
      <c r="K5365" s="11">
        <v>9</v>
      </c>
      <c r="L5365" s="12">
        <v>545.50300000000004</v>
      </c>
      <c r="M5365" s="12">
        <v>43.640240000000006</v>
      </c>
      <c r="N5365" s="12">
        <v>41.506999999999998</v>
      </c>
      <c r="O5365" s="13">
        <f t="shared" si="169"/>
        <v>2.1332400000000078</v>
      </c>
    </row>
    <row r="5366" spans="1:15" x14ac:dyDescent="0.2">
      <c r="A5366" s="4">
        <f t="shared" si="168"/>
        <v>1</v>
      </c>
      <c r="B5366" s="10">
        <v>44962</v>
      </c>
      <c r="C5366" t="s">
        <v>34</v>
      </c>
      <c r="D5366" t="s">
        <v>35</v>
      </c>
      <c r="E5366" t="s">
        <v>36</v>
      </c>
      <c r="H5366" t="s">
        <v>40</v>
      </c>
      <c r="I5366" t="s">
        <v>28</v>
      </c>
      <c r="J5366" t="s">
        <v>27</v>
      </c>
      <c r="K5366" s="11">
        <v>9</v>
      </c>
      <c r="L5366" s="12">
        <v>563.90499999999997</v>
      </c>
      <c r="M5366" s="12">
        <v>45.112400000000001</v>
      </c>
      <c r="N5366" s="12">
        <v>35.472000000000001</v>
      </c>
      <c r="O5366" s="13">
        <f t="shared" si="169"/>
        <v>9.6403999999999996</v>
      </c>
    </row>
    <row r="5367" spans="1:15" x14ac:dyDescent="0.2">
      <c r="A5367" s="4">
        <f t="shared" si="168"/>
        <v>1</v>
      </c>
      <c r="B5367" s="10">
        <v>44962</v>
      </c>
      <c r="C5367" t="s">
        <v>41</v>
      </c>
      <c r="D5367" t="s">
        <v>35</v>
      </c>
      <c r="E5367" t="s">
        <v>36</v>
      </c>
      <c r="H5367" t="s">
        <v>23</v>
      </c>
      <c r="I5367" t="s">
        <v>28</v>
      </c>
      <c r="J5367" t="s">
        <v>27</v>
      </c>
      <c r="K5367" s="11">
        <v>12</v>
      </c>
      <c r="L5367" s="12">
        <v>708.024</v>
      </c>
      <c r="M5367" s="12">
        <v>56.641919999999999</v>
      </c>
      <c r="N5367" s="12">
        <v>30.343999999999998</v>
      </c>
      <c r="O5367" s="13">
        <f t="shared" si="169"/>
        <v>26.297920000000001</v>
      </c>
    </row>
    <row r="5368" spans="1:15" x14ac:dyDescent="0.2">
      <c r="A5368" s="4">
        <f t="shared" si="168"/>
        <v>1</v>
      </c>
      <c r="B5368" s="10">
        <v>44962</v>
      </c>
      <c r="C5368" t="s">
        <v>56</v>
      </c>
      <c r="D5368" t="s">
        <v>21</v>
      </c>
      <c r="E5368" t="s">
        <v>36</v>
      </c>
      <c r="H5368" t="s">
        <v>49</v>
      </c>
      <c r="I5368" t="s">
        <v>50</v>
      </c>
      <c r="J5368" t="s">
        <v>29</v>
      </c>
      <c r="K5368" s="11">
        <v>10</v>
      </c>
      <c r="L5368" s="12">
        <v>740.84299999999996</v>
      </c>
      <c r="M5368" s="12">
        <v>59.267440000000001</v>
      </c>
      <c r="N5368" s="12">
        <v>176.32599999999996</v>
      </c>
      <c r="O5368" s="13">
        <f t="shared" si="169"/>
        <v>-117.05855999999997</v>
      </c>
    </row>
    <row r="5369" spans="1:15" x14ac:dyDescent="0.2">
      <c r="A5369" s="4">
        <f t="shared" si="168"/>
        <v>2</v>
      </c>
      <c r="B5369" s="10">
        <v>44963</v>
      </c>
      <c r="C5369" t="s">
        <v>20</v>
      </c>
      <c r="D5369" t="s">
        <v>35</v>
      </c>
      <c r="E5369" t="s">
        <v>57</v>
      </c>
      <c r="H5369" t="s">
        <v>40</v>
      </c>
      <c r="I5369" t="s">
        <v>24</v>
      </c>
      <c r="J5369" t="s">
        <v>43</v>
      </c>
      <c r="K5369" s="11">
        <v>11</v>
      </c>
      <c r="L5369" s="12">
        <v>353.315</v>
      </c>
      <c r="M5369" s="12">
        <v>28.2652</v>
      </c>
      <c r="N5369" s="12">
        <v>16.692</v>
      </c>
      <c r="O5369" s="13">
        <f t="shared" si="169"/>
        <v>11.5732</v>
      </c>
    </row>
    <row r="5370" spans="1:15" x14ac:dyDescent="0.2">
      <c r="A5370" s="4">
        <f t="shared" si="168"/>
        <v>2</v>
      </c>
      <c r="B5370" s="10">
        <v>44963</v>
      </c>
      <c r="C5370" t="s">
        <v>26</v>
      </c>
      <c r="D5370" t="s">
        <v>35</v>
      </c>
      <c r="E5370" t="s">
        <v>57</v>
      </c>
      <c r="H5370" t="s">
        <v>59</v>
      </c>
      <c r="I5370" t="s">
        <v>2</v>
      </c>
      <c r="J5370" t="s">
        <v>38</v>
      </c>
      <c r="K5370" s="11">
        <v>10</v>
      </c>
      <c r="L5370" s="12">
        <v>495.22500000000002</v>
      </c>
      <c r="M5370" s="12">
        <v>39.618000000000002</v>
      </c>
      <c r="N5370" s="12">
        <v>39.735999999999997</v>
      </c>
      <c r="O5370" s="13">
        <f t="shared" si="169"/>
        <v>-0.117999999999995</v>
      </c>
    </row>
    <row r="5371" spans="1:15" x14ac:dyDescent="0.2">
      <c r="A5371" s="4">
        <f t="shared" si="168"/>
        <v>2</v>
      </c>
      <c r="B5371" s="10">
        <v>44963</v>
      </c>
      <c r="C5371" t="s">
        <v>28</v>
      </c>
      <c r="D5371" t="s">
        <v>35</v>
      </c>
      <c r="E5371" t="s">
        <v>57</v>
      </c>
      <c r="H5371" t="s">
        <v>23</v>
      </c>
      <c r="I5371" t="s">
        <v>26</v>
      </c>
      <c r="J5371" t="s">
        <v>29</v>
      </c>
      <c r="K5371" s="11">
        <v>7</v>
      </c>
      <c r="L5371" s="12">
        <v>388.17899999999997</v>
      </c>
      <c r="M5371" s="12">
        <v>31.054319999999997</v>
      </c>
      <c r="N5371" s="12">
        <v>42.921000000000006</v>
      </c>
      <c r="O5371" s="13">
        <f t="shared" si="169"/>
        <v>-11.866680000000009</v>
      </c>
    </row>
    <row r="5372" spans="1:15" x14ac:dyDescent="0.2">
      <c r="A5372" s="4">
        <f t="shared" si="168"/>
        <v>2</v>
      </c>
      <c r="B5372" s="10">
        <v>44963</v>
      </c>
      <c r="C5372" t="s">
        <v>24</v>
      </c>
      <c r="D5372" t="s">
        <v>35</v>
      </c>
      <c r="E5372" t="s">
        <v>57</v>
      </c>
      <c r="H5372" t="s">
        <v>59</v>
      </c>
      <c r="I5372" t="s">
        <v>2</v>
      </c>
      <c r="J5372" t="s">
        <v>38</v>
      </c>
      <c r="K5372" s="11">
        <v>11</v>
      </c>
      <c r="L5372" s="12">
        <v>570.44399999999996</v>
      </c>
      <c r="M5372" s="12">
        <v>45.63552</v>
      </c>
      <c r="N5372" s="12">
        <v>51.22</v>
      </c>
      <c r="O5372" s="13">
        <f t="shared" si="169"/>
        <v>-5.5844799999999992</v>
      </c>
    </row>
    <row r="5373" spans="1:15" x14ac:dyDescent="0.2">
      <c r="A5373" s="4">
        <f t="shared" si="168"/>
        <v>2</v>
      </c>
      <c r="B5373" s="10">
        <v>44963</v>
      </c>
      <c r="C5373" t="s">
        <v>30</v>
      </c>
      <c r="D5373" t="s">
        <v>35</v>
      </c>
      <c r="E5373" t="s">
        <v>57</v>
      </c>
      <c r="H5373" t="s">
        <v>23</v>
      </c>
      <c r="I5373" t="s">
        <v>26</v>
      </c>
      <c r="J5373" t="s">
        <v>43</v>
      </c>
      <c r="K5373" s="11">
        <v>7</v>
      </c>
      <c r="L5373" s="12">
        <v>350.91500000000002</v>
      </c>
      <c r="M5373" s="12">
        <v>28.073200000000003</v>
      </c>
      <c r="N5373" s="12">
        <v>40.225999999999999</v>
      </c>
      <c r="O5373" s="13">
        <f t="shared" si="169"/>
        <v>-12.152799999999996</v>
      </c>
    </row>
    <row r="5374" spans="1:15" x14ac:dyDescent="0.2">
      <c r="A5374" s="4">
        <f t="shared" si="168"/>
        <v>2</v>
      </c>
      <c r="B5374" s="10">
        <v>44963</v>
      </c>
      <c r="C5374" t="s">
        <v>32</v>
      </c>
      <c r="D5374" t="s">
        <v>35</v>
      </c>
      <c r="E5374" t="s">
        <v>57</v>
      </c>
      <c r="H5374" t="s">
        <v>40</v>
      </c>
      <c r="I5374" t="s">
        <v>28</v>
      </c>
      <c r="J5374" t="s">
        <v>27</v>
      </c>
      <c r="K5374" s="11">
        <v>16</v>
      </c>
      <c r="L5374" s="12">
        <v>811.23299999999995</v>
      </c>
      <c r="M5374" s="12">
        <v>64.89864</v>
      </c>
      <c r="N5374" s="12">
        <v>35.472000000000001</v>
      </c>
      <c r="O5374" s="13">
        <f t="shared" si="169"/>
        <v>29.426639999999999</v>
      </c>
    </row>
    <row r="5375" spans="1:15" x14ac:dyDescent="0.2">
      <c r="A5375" s="4">
        <f t="shared" si="168"/>
        <v>2</v>
      </c>
      <c r="B5375" s="10">
        <v>44963</v>
      </c>
      <c r="C5375" t="s">
        <v>34</v>
      </c>
      <c r="D5375" t="s">
        <v>35</v>
      </c>
      <c r="E5375" t="s">
        <v>57</v>
      </c>
      <c r="H5375" t="s">
        <v>31</v>
      </c>
      <c r="I5375" t="s">
        <v>2</v>
      </c>
      <c r="J5375" t="s">
        <v>38</v>
      </c>
      <c r="K5375" s="11">
        <v>13</v>
      </c>
      <c r="L5375" s="12">
        <v>721.553</v>
      </c>
      <c r="M5375" s="12">
        <v>57.724240000000002</v>
      </c>
      <c r="N5375" s="12">
        <v>33.944000000000003</v>
      </c>
      <c r="O5375" s="13">
        <f t="shared" si="169"/>
        <v>23.780239999999999</v>
      </c>
    </row>
    <row r="5376" spans="1:15" x14ac:dyDescent="0.2">
      <c r="A5376" s="4">
        <f t="shared" si="168"/>
        <v>2</v>
      </c>
      <c r="B5376" s="10">
        <v>44963</v>
      </c>
      <c r="C5376" t="s">
        <v>41</v>
      </c>
      <c r="D5376" t="s">
        <v>35</v>
      </c>
      <c r="E5376" t="s">
        <v>57</v>
      </c>
      <c r="H5376" t="s">
        <v>40</v>
      </c>
      <c r="I5376" t="s">
        <v>28</v>
      </c>
      <c r="J5376" t="s">
        <v>43</v>
      </c>
      <c r="K5376" s="11">
        <v>14</v>
      </c>
      <c r="L5376" s="12">
        <v>770.15099999999995</v>
      </c>
      <c r="M5376" s="12">
        <v>61.612079999999999</v>
      </c>
      <c r="N5376" s="12">
        <v>23.402999999999999</v>
      </c>
      <c r="O5376" s="13">
        <f t="shared" si="169"/>
        <v>38.20908</v>
      </c>
    </row>
    <row r="5377" spans="1:15" x14ac:dyDescent="0.2">
      <c r="A5377" s="4">
        <f t="shared" si="168"/>
        <v>2</v>
      </c>
      <c r="B5377" s="10">
        <v>44963</v>
      </c>
      <c r="C5377" t="s">
        <v>56</v>
      </c>
      <c r="D5377" t="s">
        <v>35</v>
      </c>
      <c r="E5377" t="s">
        <v>57</v>
      </c>
      <c r="H5377" t="s">
        <v>40</v>
      </c>
      <c r="I5377" t="s">
        <v>28</v>
      </c>
      <c r="J5377" t="s">
        <v>27</v>
      </c>
      <c r="K5377" s="11">
        <v>17</v>
      </c>
      <c r="L5377" s="12">
        <v>1052.518</v>
      </c>
      <c r="M5377" s="12">
        <v>84.201440000000005</v>
      </c>
      <c r="N5377" s="12">
        <v>35.835999999999999</v>
      </c>
      <c r="O5377" s="13">
        <f t="shared" si="169"/>
        <v>48.365440000000007</v>
      </c>
    </row>
    <row r="5378" spans="1:15" x14ac:dyDescent="0.2">
      <c r="A5378" s="4">
        <f t="shared" ref="A5378:A5441" si="170">WEEKDAY(B5378)</f>
        <v>3</v>
      </c>
      <c r="B5378" s="10">
        <v>44964</v>
      </c>
      <c r="C5378" t="s">
        <v>20</v>
      </c>
      <c r="D5378" t="s">
        <v>35</v>
      </c>
      <c r="E5378" t="s">
        <v>22</v>
      </c>
      <c r="H5378" t="s">
        <v>37</v>
      </c>
      <c r="I5378" t="s">
        <v>2</v>
      </c>
      <c r="J5378" t="s">
        <v>38</v>
      </c>
      <c r="K5378" s="11">
        <v>6</v>
      </c>
      <c r="L5378" s="12">
        <v>369.37200000000001</v>
      </c>
      <c r="M5378" s="12">
        <v>29.549760000000003</v>
      </c>
      <c r="N5378" s="12">
        <v>39.009</v>
      </c>
      <c r="O5378" s="13">
        <f t="shared" si="169"/>
        <v>-9.4592399999999977</v>
      </c>
    </row>
    <row r="5379" spans="1:15" x14ac:dyDescent="0.2">
      <c r="A5379" s="4">
        <f t="shared" si="170"/>
        <v>3</v>
      </c>
      <c r="B5379" s="10">
        <v>44964</v>
      </c>
      <c r="C5379" t="s">
        <v>26</v>
      </c>
      <c r="D5379" t="s">
        <v>35</v>
      </c>
      <c r="E5379" t="s">
        <v>22</v>
      </c>
      <c r="H5379" t="s">
        <v>23</v>
      </c>
      <c r="I5379" t="s">
        <v>26</v>
      </c>
      <c r="J5379" t="s">
        <v>29</v>
      </c>
      <c r="K5379" s="11">
        <v>6</v>
      </c>
      <c r="L5379" s="12">
        <v>404.91500000000002</v>
      </c>
      <c r="M5379" s="12">
        <v>32.3932</v>
      </c>
      <c r="N5379" s="12">
        <v>42.027999999999999</v>
      </c>
      <c r="O5379" s="13">
        <f t="shared" si="169"/>
        <v>-9.6347999999999985</v>
      </c>
    </row>
    <row r="5380" spans="1:15" x14ac:dyDescent="0.2">
      <c r="A5380" s="4">
        <f t="shared" si="170"/>
        <v>3</v>
      </c>
      <c r="B5380" s="10">
        <v>44964</v>
      </c>
      <c r="C5380" t="s">
        <v>28</v>
      </c>
      <c r="D5380" t="s">
        <v>35</v>
      </c>
      <c r="E5380" t="s">
        <v>22</v>
      </c>
      <c r="H5380" t="s">
        <v>31</v>
      </c>
      <c r="I5380" t="s">
        <v>28</v>
      </c>
      <c r="J5380" t="s">
        <v>43</v>
      </c>
      <c r="K5380" s="11">
        <v>9</v>
      </c>
      <c r="L5380" s="12">
        <v>672.68200000000002</v>
      </c>
      <c r="M5380" s="12">
        <v>53.81456</v>
      </c>
      <c r="N5380" s="12">
        <v>21.564999999999998</v>
      </c>
      <c r="O5380" s="13">
        <f t="shared" si="169"/>
        <v>32.249560000000002</v>
      </c>
    </row>
    <row r="5381" spans="1:15" x14ac:dyDescent="0.2">
      <c r="A5381" s="4">
        <f t="shared" si="170"/>
        <v>3</v>
      </c>
      <c r="B5381" s="10">
        <v>44964</v>
      </c>
      <c r="C5381" t="s">
        <v>24</v>
      </c>
      <c r="D5381" t="s">
        <v>35</v>
      </c>
      <c r="E5381" t="s">
        <v>22</v>
      </c>
      <c r="F5381" t="s">
        <v>39</v>
      </c>
      <c r="H5381" t="s">
        <v>40</v>
      </c>
      <c r="I5381" t="s">
        <v>26</v>
      </c>
      <c r="J5381" t="s">
        <v>43</v>
      </c>
      <c r="K5381" s="11">
        <v>16</v>
      </c>
      <c r="L5381" s="12">
        <v>8125.3490000000002</v>
      </c>
      <c r="M5381" s="12">
        <v>650.02791999999999</v>
      </c>
      <c r="N5381" s="12">
        <v>77.714999999999989</v>
      </c>
      <c r="O5381" s="13">
        <f t="shared" si="169"/>
        <v>572.31291999999996</v>
      </c>
    </row>
    <row r="5382" spans="1:15" x14ac:dyDescent="0.2">
      <c r="A5382" s="4">
        <f t="shared" si="170"/>
        <v>3</v>
      </c>
      <c r="B5382" s="10">
        <v>44964</v>
      </c>
      <c r="C5382" t="s">
        <v>30</v>
      </c>
      <c r="D5382" t="s">
        <v>35</v>
      </c>
      <c r="E5382" t="s">
        <v>22</v>
      </c>
      <c r="H5382" t="s">
        <v>23</v>
      </c>
      <c r="I5382" t="s">
        <v>28</v>
      </c>
      <c r="J5382" t="s">
        <v>43</v>
      </c>
      <c r="K5382" s="11">
        <v>10</v>
      </c>
      <c r="L5382" s="12">
        <v>1010.143</v>
      </c>
      <c r="M5382" s="12">
        <v>80.811440000000005</v>
      </c>
      <c r="N5382" s="12">
        <v>26.162999999999997</v>
      </c>
      <c r="O5382" s="13">
        <f t="shared" si="169"/>
        <v>54.648440000000008</v>
      </c>
    </row>
    <row r="5383" spans="1:15" x14ac:dyDescent="0.2">
      <c r="A5383" s="4">
        <f t="shared" si="170"/>
        <v>3</v>
      </c>
      <c r="B5383" s="10">
        <v>44964</v>
      </c>
      <c r="C5383" t="s">
        <v>32</v>
      </c>
      <c r="D5383" t="s">
        <v>35</v>
      </c>
      <c r="E5383" t="s">
        <v>22</v>
      </c>
      <c r="H5383" t="s">
        <v>37</v>
      </c>
      <c r="I5383" t="s">
        <v>2</v>
      </c>
      <c r="J5383" t="s">
        <v>38</v>
      </c>
      <c r="K5383" s="11">
        <v>8</v>
      </c>
      <c r="L5383" s="12">
        <v>969.01300000000003</v>
      </c>
      <c r="M5383" s="12">
        <v>77.521039999999999</v>
      </c>
      <c r="N5383" s="12">
        <v>43.811</v>
      </c>
      <c r="O5383" s="13">
        <f t="shared" ref="O5383:O5446" si="171">M5383-N5383</f>
        <v>33.710039999999999</v>
      </c>
    </row>
    <row r="5384" spans="1:15" x14ac:dyDescent="0.2">
      <c r="A5384" s="4">
        <f t="shared" si="170"/>
        <v>3</v>
      </c>
      <c r="B5384" s="10">
        <v>44964</v>
      </c>
      <c r="C5384" t="s">
        <v>34</v>
      </c>
      <c r="D5384" t="s">
        <v>35</v>
      </c>
      <c r="E5384" t="s">
        <v>22</v>
      </c>
      <c r="H5384" t="s">
        <v>40</v>
      </c>
      <c r="I5384" t="s">
        <v>28</v>
      </c>
      <c r="J5384" t="s">
        <v>27</v>
      </c>
      <c r="K5384" s="11">
        <v>17</v>
      </c>
      <c r="L5384" s="12">
        <v>1162.68</v>
      </c>
      <c r="M5384" s="12">
        <v>93.014400000000009</v>
      </c>
      <c r="N5384" s="12">
        <v>34.835000000000001</v>
      </c>
      <c r="O5384" s="13">
        <f t="shared" si="171"/>
        <v>58.179400000000008</v>
      </c>
    </row>
    <row r="5385" spans="1:15" x14ac:dyDescent="0.2">
      <c r="A5385" s="4">
        <f t="shared" si="170"/>
        <v>3</v>
      </c>
      <c r="B5385" s="10">
        <v>44964</v>
      </c>
      <c r="C5385" t="s">
        <v>41</v>
      </c>
      <c r="D5385" t="s">
        <v>35</v>
      </c>
      <c r="E5385" t="s">
        <v>22</v>
      </c>
      <c r="H5385" t="s">
        <v>40</v>
      </c>
      <c r="I5385" t="s">
        <v>28</v>
      </c>
      <c r="J5385" t="s">
        <v>43</v>
      </c>
      <c r="K5385" s="11">
        <v>11</v>
      </c>
      <c r="L5385" s="12">
        <v>1088.9570000000001</v>
      </c>
      <c r="M5385" s="12">
        <v>87.116560000000007</v>
      </c>
      <c r="N5385" s="12">
        <v>39.391999999999996</v>
      </c>
      <c r="O5385" s="13">
        <f t="shared" si="171"/>
        <v>47.724560000000011</v>
      </c>
    </row>
    <row r="5386" spans="1:15" x14ac:dyDescent="0.2">
      <c r="A5386" s="4">
        <f t="shared" si="170"/>
        <v>4</v>
      </c>
      <c r="B5386" s="10">
        <v>44965</v>
      </c>
      <c r="C5386" t="s">
        <v>20</v>
      </c>
      <c r="D5386" t="s">
        <v>21</v>
      </c>
      <c r="E5386" t="s">
        <v>36</v>
      </c>
      <c r="H5386" t="s">
        <v>23</v>
      </c>
      <c r="I5386" t="s">
        <v>28</v>
      </c>
      <c r="J5386" t="s">
        <v>29</v>
      </c>
      <c r="K5386" s="11">
        <v>4</v>
      </c>
      <c r="L5386" s="12">
        <v>192.20099999999999</v>
      </c>
      <c r="M5386" s="12">
        <v>15.37608</v>
      </c>
      <c r="N5386" s="12">
        <v>36.082000000000001</v>
      </c>
      <c r="O5386" s="13">
        <f t="shared" si="171"/>
        <v>-20.705919999999999</v>
      </c>
    </row>
    <row r="5387" spans="1:15" x14ac:dyDescent="0.2">
      <c r="A5387" s="4">
        <f t="shared" si="170"/>
        <v>4</v>
      </c>
      <c r="B5387" s="10">
        <v>44965</v>
      </c>
      <c r="C5387" t="s">
        <v>26</v>
      </c>
      <c r="D5387" t="s">
        <v>21</v>
      </c>
      <c r="E5387" t="s">
        <v>36</v>
      </c>
      <c r="H5387" t="s">
        <v>40</v>
      </c>
      <c r="I5387" t="s">
        <v>2</v>
      </c>
      <c r="J5387" t="s">
        <v>27</v>
      </c>
      <c r="K5387" s="11">
        <v>7</v>
      </c>
      <c r="L5387" s="12">
        <v>270.25400000000002</v>
      </c>
      <c r="M5387" s="12">
        <v>21.620320000000003</v>
      </c>
      <c r="N5387" s="12">
        <v>47.704000000000001</v>
      </c>
      <c r="O5387" s="13">
        <f t="shared" si="171"/>
        <v>-26.083679999999998</v>
      </c>
    </row>
    <row r="5388" spans="1:15" x14ac:dyDescent="0.2">
      <c r="A5388" s="4">
        <f t="shared" si="170"/>
        <v>4</v>
      </c>
      <c r="B5388" s="10">
        <v>44965</v>
      </c>
      <c r="C5388" t="s">
        <v>28</v>
      </c>
      <c r="D5388" t="s">
        <v>21</v>
      </c>
      <c r="E5388" t="s">
        <v>36</v>
      </c>
      <c r="H5388" t="s">
        <v>23</v>
      </c>
      <c r="I5388" t="s">
        <v>2</v>
      </c>
      <c r="J5388" t="s">
        <v>54</v>
      </c>
      <c r="K5388" s="11">
        <v>9</v>
      </c>
      <c r="L5388" s="12">
        <v>469.18099999999998</v>
      </c>
      <c r="M5388" s="12">
        <v>37.534480000000002</v>
      </c>
      <c r="N5388" s="12">
        <v>40.600000000000009</v>
      </c>
      <c r="O5388" s="13">
        <f t="shared" si="171"/>
        <v>-3.0655200000000065</v>
      </c>
    </row>
    <row r="5389" spans="1:15" x14ac:dyDescent="0.2">
      <c r="A5389" s="4">
        <f t="shared" si="170"/>
        <v>4</v>
      </c>
      <c r="B5389" s="10">
        <v>44965</v>
      </c>
      <c r="C5389" t="s">
        <v>24</v>
      </c>
      <c r="D5389" t="s">
        <v>21</v>
      </c>
      <c r="E5389" t="s">
        <v>36</v>
      </c>
      <c r="H5389" t="s">
        <v>23</v>
      </c>
      <c r="I5389" t="s">
        <v>26</v>
      </c>
      <c r="J5389" t="s">
        <v>27</v>
      </c>
      <c r="K5389" s="11">
        <v>11</v>
      </c>
      <c r="L5389" s="12">
        <v>576.72900000000004</v>
      </c>
      <c r="M5389" s="12">
        <v>46.138320000000007</v>
      </c>
      <c r="N5389" s="12">
        <v>41.889000000000003</v>
      </c>
      <c r="O5389" s="13">
        <f t="shared" si="171"/>
        <v>4.2493200000000044</v>
      </c>
    </row>
    <row r="5390" spans="1:15" x14ac:dyDescent="0.2">
      <c r="A5390" s="4">
        <f t="shared" si="170"/>
        <v>4</v>
      </c>
      <c r="B5390" s="10">
        <v>44965</v>
      </c>
      <c r="C5390" t="s">
        <v>30</v>
      </c>
      <c r="D5390" t="s">
        <v>21</v>
      </c>
      <c r="E5390" t="s">
        <v>36</v>
      </c>
      <c r="H5390" t="s">
        <v>23</v>
      </c>
      <c r="I5390" t="s">
        <v>28</v>
      </c>
      <c r="J5390" t="s">
        <v>25</v>
      </c>
      <c r="K5390" s="11">
        <v>9</v>
      </c>
      <c r="L5390" s="12">
        <v>521.14400000000001</v>
      </c>
      <c r="M5390" s="12">
        <v>41.691520000000004</v>
      </c>
      <c r="N5390" s="12">
        <v>33.202999999999996</v>
      </c>
      <c r="O5390" s="13">
        <f t="shared" si="171"/>
        <v>8.4885200000000083</v>
      </c>
    </row>
    <row r="5391" spans="1:15" x14ac:dyDescent="0.2">
      <c r="A5391" s="4">
        <f t="shared" si="170"/>
        <v>4</v>
      </c>
      <c r="B5391" s="10">
        <v>44965</v>
      </c>
      <c r="C5391" t="s">
        <v>32</v>
      </c>
      <c r="D5391" t="s">
        <v>21</v>
      </c>
      <c r="E5391" t="s">
        <v>36</v>
      </c>
      <c r="H5391" t="s">
        <v>23</v>
      </c>
      <c r="I5391" t="s">
        <v>2</v>
      </c>
      <c r="J5391" t="s">
        <v>58</v>
      </c>
      <c r="K5391" s="11">
        <v>10</v>
      </c>
      <c r="L5391" s="12">
        <v>668.37400000000002</v>
      </c>
      <c r="M5391" s="12">
        <v>53.469920000000002</v>
      </c>
      <c r="N5391" s="12">
        <v>37.781999999999996</v>
      </c>
      <c r="O5391" s="13">
        <f t="shared" si="171"/>
        <v>15.687920000000005</v>
      </c>
    </row>
    <row r="5392" spans="1:15" x14ac:dyDescent="0.2">
      <c r="A5392" s="4">
        <f t="shared" si="170"/>
        <v>4</v>
      </c>
      <c r="B5392" s="10">
        <v>44965</v>
      </c>
      <c r="C5392" t="s">
        <v>34</v>
      </c>
      <c r="D5392" t="s">
        <v>21</v>
      </c>
      <c r="E5392" t="s">
        <v>36</v>
      </c>
      <c r="H5392" t="s">
        <v>23</v>
      </c>
      <c r="I5392" t="s">
        <v>28</v>
      </c>
      <c r="J5392" t="s">
        <v>33</v>
      </c>
      <c r="K5392" s="11">
        <v>13</v>
      </c>
      <c r="L5392" s="12">
        <v>671.07100000000003</v>
      </c>
      <c r="M5392" s="12">
        <v>53.685680000000005</v>
      </c>
      <c r="N5392" s="12">
        <v>40.074000000000005</v>
      </c>
      <c r="O5392" s="13">
        <f t="shared" si="171"/>
        <v>13.61168</v>
      </c>
    </row>
    <row r="5393" spans="1:15" x14ac:dyDescent="0.2">
      <c r="A5393" s="4">
        <f t="shared" si="170"/>
        <v>4</v>
      </c>
      <c r="B5393" s="10">
        <v>44965</v>
      </c>
      <c r="C5393" t="s">
        <v>41</v>
      </c>
      <c r="D5393" t="s">
        <v>21</v>
      </c>
      <c r="E5393" t="s">
        <v>36</v>
      </c>
      <c r="H5393" t="s">
        <v>23</v>
      </c>
      <c r="I5393" t="s">
        <v>28</v>
      </c>
      <c r="J5393" t="s">
        <v>54</v>
      </c>
      <c r="K5393" s="11">
        <v>10</v>
      </c>
      <c r="L5393" s="12">
        <v>719.53300000000002</v>
      </c>
      <c r="M5393" s="12">
        <v>57.562640000000002</v>
      </c>
      <c r="N5393" s="12">
        <v>47.080999999999996</v>
      </c>
      <c r="O5393" s="13">
        <f t="shared" si="171"/>
        <v>10.481640000000006</v>
      </c>
    </row>
    <row r="5394" spans="1:15" x14ac:dyDescent="0.2">
      <c r="A5394" s="4">
        <f t="shared" si="170"/>
        <v>5</v>
      </c>
      <c r="B5394" s="10">
        <v>44966</v>
      </c>
      <c r="C5394" t="s">
        <v>20</v>
      </c>
      <c r="D5394" t="s">
        <v>35</v>
      </c>
      <c r="E5394" t="s">
        <v>22</v>
      </c>
      <c r="H5394" t="s">
        <v>31</v>
      </c>
      <c r="I5394" t="s">
        <v>28</v>
      </c>
      <c r="J5394" t="s">
        <v>29</v>
      </c>
      <c r="K5394" s="11">
        <v>6</v>
      </c>
      <c r="L5394" s="12">
        <v>378.44099999999997</v>
      </c>
      <c r="M5394" s="12">
        <v>30.275279999999999</v>
      </c>
      <c r="N5394" s="12">
        <v>16.551000000000002</v>
      </c>
      <c r="O5394" s="13">
        <f t="shared" si="171"/>
        <v>13.724279999999997</v>
      </c>
    </row>
    <row r="5395" spans="1:15" x14ac:dyDescent="0.2">
      <c r="A5395" s="4">
        <f t="shared" si="170"/>
        <v>5</v>
      </c>
      <c r="B5395" s="10">
        <v>44966</v>
      </c>
      <c r="C5395" t="s">
        <v>26</v>
      </c>
      <c r="D5395" t="s">
        <v>35</v>
      </c>
      <c r="E5395" t="s">
        <v>22</v>
      </c>
      <c r="F5395" t="s">
        <v>39</v>
      </c>
      <c r="H5395" t="s">
        <v>40</v>
      </c>
      <c r="I5395" t="s">
        <v>26</v>
      </c>
      <c r="J5395" t="s">
        <v>43</v>
      </c>
      <c r="K5395" s="11">
        <v>16</v>
      </c>
      <c r="L5395" s="12">
        <v>8441.1859999999997</v>
      </c>
      <c r="M5395" s="12">
        <v>675.29488000000003</v>
      </c>
      <c r="N5395" s="12">
        <v>60.460999999999999</v>
      </c>
      <c r="O5395" s="13">
        <f t="shared" si="171"/>
        <v>614.83388000000002</v>
      </c>
    </row>
    <row r="5396" spans="1:15" x14ac:dyDescent="0.2">
      <c r="A5396" s="4">
        <f t="shared" si="170"/>
        <v>5</v>
      </c>
      <c r="B5396" s="10">
        <v>44966</v>
      </c>
      <c r="C5396" t="s">
        <v>28</v>
      </c>
      <c r="D5396" t="s">
        <v>35</v>
      </c>
      <c r="E5396" t="s">
        <v>22</v>
      </c>
      <c r="H5396" t="s">
        <v>23</v>
      </c>
      <c r="I5396" t="s">
        <v>26</v>
      </c>
      <c r="J5396" t="s">
        <v>38</v>
      </c>
      <c r="K5396" s="11">
        <v>7</v>
      </c>
      <c r="L5396" s="12">
        <v>615.61199999999997</v>
      </c>
      <c r="M5396" s="12">
        <v>49.248959999999997</v>
      </c>
      <c r="N5396" s="12">
        <v>46.65</v>
      </c>
      <c r="O5396" s="13">
        <f t="shared" si="171"/>
        <v>2.5989599999999982</v>
      </c>
    </row>
    <row r="5397" spans="1:15" x14ac:dyDescent="0.2">
      <c r="A5397" s="4">
        <f t="shared" si="170"/>
        <v>5</v>
      </c>
      <c r="B5397" s="10">
        <v>44966</v>
      </c>
      <c r="C5397" t="s">
        <v>24</v>
      </c>
      <c r="D5397" t="s">
        <v>35</v>
      </c>
      <c r="E5397" t="s">
        <v>22</v>
      </c>
      <c r="H5397" t="s">
        <v>31</v>
      </c>
      <c r="I5397" t="s">
        <v>2</v>
      </c>
      <c r="J5397" t="s">
        <v>38</v>
      </c>
      <c r="K5397" s="11">
        <v>7</v>
      </c>
      <c r="L5397" s="12">
        <v>523.31600000000003</v>
      </c>
      <c r="M5397" s="12">
        <v>41.865280000000006</v>
      </c>
      <c r="N5397" s="12">
        <v>30.634</v>
      </c>
      <c r="O5397" s="13">
        <f t="shared" si="171"/>
        <v>11.231280000000005</v>
      </c>
    </row>
    <row r="5398" spans="1:15" x14ac:dyDescent="0.2">
      <c r="A5398" s="4">
        <f t="shared" si="170"/>
        <v>5</v>
      </c>
      <c r="B5398" s="10">
        <v>44966</v>
      </c>
      <c r="C5398" t="s">
        <v>30</v>
      </c>
      <c r="D5398" t="s">
        <v>35</v>
      </c>
      <c r="E5398" t="s">
        <v>22</v>
      </c>
      <c r="H5398" t="s">
        <v>40</v>
      </c>
      <c r="I5398" t="s">
        <v>2</v>
      </c>
      <c r="J5398" t="s">
        <v>38</v>
      </c>
      <c r="K5398" s="11">
        <v>11</v>
      </c>
      <c r="L5398" s="12">
        <v>845.86400000000003</v>
      </c>
      <c r="M5398" s="12">
        <v>67.669120000000007</v>
      </c>
      <c r="N5398" s="12">
        <v>38.366</v>
      </c>
      <c r="O5398" s="13">
        <f t="shared" si="171"/>
        <v>29.303120000000007</v>
      </c>
    </row>
    <row r="5399" spans="1:15" x14ac:dyDescent="0.2">
      <c r="A5399" s="4">
        <f t="shared" si="170"/>
        <v>5</v>
      </c>
      <c r="B5399" s="10">
        <v>44966</v>
      </c>
      <c r="C5399" t="s">
        <v>32</v>
      </c>
      <c r="D5399" t="s">
        <v>35</v>
      </c>
      <c r="E5399" t="s">
        <v>22</v>
      </c>
      <c r="H5399" t="s">
        <v>40</v>
      </c>
      <c r="I5399" t="s">
        <v>28</v>
      </c>
      <c r="J5399" t="s">
        <v>43</v>
      </c>
      <c r="K5399" s="11">
        <v>11</v>
      </c>
      <c r="L5399" s="12">
        <v>1132.4459999999999</v>
      </c>
      <c r="M5399" s="12">
        <v>90.595680000000002</v>
      </c>
      <c r="N5399" s="12">
        <v>21.056999999999999</v>
      </c>
      <c r="O5399" s="13">
        <f t="shared" si="171"/>
        <v>69.538679999999999</v>
      </c>
    </row>
    <row r="5400" spans="1:15" x14ac:dyDescent="0.2">
      <c r="A5400" s="4">
        <f t="shared" si="170"/>
        <v>5</v>
      </c>
      <c r="B5400" s="10">
        <v>44966</v>
      </c>
      <c r="C5400" t="s">
        <v>34</v>
      </c>
      <c r="D5400" t="s">
        <v>35</v>
      </c>
      <c r="E5400" t="s">
        <v>22</v>
      </c>
      <c r="H5400" t="s">
        <v>40</v>
      </c>
      <c r="I5400" t="s">
        <v>28</v>
      </c>
      <c r="J5400" t="s">
        <v>27</v>
      </c>
      <c r="K5400" s="11">
        <v>10</v>
      </c>
      <c r="L5400" s="12">
        <v>1038.5219999999999</v>
      </c>
      <c r="M5400" s="12">
        <v>83.081760000000003</v>
      </c>
      <c r="N5400" s="12">
        <v>34.765999999999998</v>
      </c>
      <c r="O5400" s="13">
        <f t="shared" si="171"/>
        <v>48.315760000000004</v>
      </c>
    </row>
    <row r="5401" spans="1:15" x14ac:dyDescent="0.2">
      <c r="A5401" s="4">
        <f t="shared" si="170"/>
        <v>5</v>
      </c>
      <c r="B5401" s="10">
        <v>44966</v>
      </c>
      <c r="C5401" t="s">
        <v>41</v>
      </c>
      <c r="D5401" t="s">
        <v>35</v>
      </c>
      <c r="E5401" t="s">
        <v>22</v>
      </c>
      <c r="H5401" t="s">
        <v>40</v>
      </c>
      <c r="I5401" t="s">
        <v>28</v>
      </c>
      <c r="J5401" t="s">
        <v>43</v>
      </c>
      <c r="K5401" s="11">
        <v>12</v>
      </c>
      <c r="L5401" s="12">
        <v>1278.6110000000001</v>
      </c>
      <c r="M5401" s="12">
        <v>102.28888000000001</v>
      </c>
      <c r="N5401" s="12">
        <v>36.525999999999996</v>
      </c>
      <c r="O5401" s="13">
        <f t="shared" si="171"/>
        <v>65.76288000000001</v>
      </c>
    </row>
    <row r="5402" spans="1:15" x14ac:dyDescent="0.2">
      <c r="A5402" s="4">
        <f t="shared" si="170"/>
        <v>6</v>
      </c>
      <c r="B5402" s="10">
        <v>44967</v>
      </c>
      <c r="C5402" t="s">
        <v>20</v>
      </c>
      <c r="D5402" t="s">
        <v>35</v>
      </c>
      <c r="E5402" t="s">
        <v>44</v>
      </c>
      <c r="H5402" t="s">
        <v>37</v>
      </c>
      <c r="I5402" t="s">
        <v>2</v>
      </c>
      <c r="J5402" t="s">
        <v>38</v>
      </c>
      <c r="K5402" s="11">
        <v>9</v>
      </c>
      <c r="L5402" s="12">
        <v>673.255</v>
      </c>
      <c r="M5402" s="12">
        <v>53.860399999999998</v>
      </c>
      <c r="N5402" s="12">
        <v>43.454000000000001</v>
      </c>
      <c r="O5402" s="13">
        <f t="shared" si="171"/>
        <v>10.406399999999998</v>
      </c>
    </row>
    <row r="5403" spans="1:15" x14ac:dyDescent="0.2">
      <c r="A5403" s="4">
        <f t="shared" si="170"/>
        <v>6</v>
      </c>
      <c r="B5403" s="10">
        <v>44967</v>
      </c>
      <c r="C5403" t="s">
        <v>26</v>
      </c>
      <c r="D5403" t="s">
        <v>35</v>
      </c>
      <c r="E5403" t="s">
        <v>44</v>
      </c>
      <c r="H5403" t="s">
        <v>40</v>
      </c>
      <c r="I5403" t="s">
        <v>28</v>
      </c>
      <c r="J5403" t="s">
        <v>29</v>
      </c>
      <c r="K5403" s="11">
        <v>12</v>
      </c>
      <c r="L5403" s="12">
        <v>826.77</v>
      </c>
      <c r="M5403" s="12">
        <v>66.141599999999997</v>
      </c>
      <c r="N5403" s="12">
        <v>43.337999999999994</v>
      </c>
      <c r="O5403" s="13">
        <f t="shared" si="171"/>
        <v>22.803600000000003</v>
      </c>
    </row>
    <row r="5404" spans="1:15" x14ac:dyDescent="0.2">
      <c r="A5404" s="4">
        <f t="shared" si="170"/>
        <v>6</v>
      </c>
      <c r="B5404" s="10">
        <v>44967</v>
      </c>
      <c r="C5404" t="s">
        <v>28</v>
      </c>
      <c r="D5404" t="s">
        <v>35</v>
      </c>
      <c r="E5404" t="s">
        <v>44</v>
      </c>
      <c r="H5404" t="s">
        <v>40</v>
      </c>
      <c r="I5404" t="s">
        <v>28</v>
      </c>
      <c r="J5404" t="s">
        <v>27</v>
      </c>
      <c r="K5404" s="11">
        <v>15</v>
      </c>
      <c r="L5404" s="12">
        <v>1035.0329999999999</v>
      </c>
      <c r="M5404" s="12">
        <v>82.802639999999997</v>
      </c>
      <c r="N5404" s="12">
        <v>47.111000000000004</v>
      </c>
      <c r="O5404" s="13">
        <f t="shared" si="171"/>
        <v>35.691639999999992</v>
      </c>
    </row>
    <row r="5405" spans="1:15" x14ac:dyDescent="0.2">
      <c r="A5405" s="4">
        <f t="shared" si="170"/>
        <v>6</v>
      </c>
      <c r="B5405" s="10">
        <v>44967</v>
      </c>
      <c r="C5405" t="s">
        <v>24</v>
      </c>
      <c r="D5405" t="s">
        <v>35</v>
      </c>
      <c r="E5405" t="s">
        <v>44</v>
      </c>
      <c r="H5405" t="s">
        <v>37</v>
      </c>
      <c r="I5405" t="s">
        <v>2</v>
      </c>
      <c r="J5405" t="s">
        <v>38</v>
      </c>
      <c r="K5405" s="11">
        <v>8</v>
      </c>
      <c r="L5405" s="12">
        <v>720.26300000000003</v>
      </c>
      <c r="M5405" s="12">
        <v>57.621040000000001</v>
      </c>
      <c r="N5405" s="12">
        <v>51.010999999999996</v>
      </c>
      <c r="O5405" s="13">
        <f t="shared" si="171"/>
        <v>6.610040000000005</v>
      </c>
    </row>
    <row r="5406" spans="1:15" x14ac:dyDescent="0.2">
      <c r="A5406" s="4">
        <f t="shared" si="170"/>
        <v>6</v>
      </c>
      <c r="B5406" s="10">
        <v>44967</v>
      </c>
      <c r="C5406" t="s">
        <v>30</v>
      </c>
      <c r="D5406" t="s">
        <v>35</v>
      </c>
      <c r="E5406" t="s">
        <v>44</v>
      </c>
      <c r="H5406" t="s">
        <v>40</v>
      </c>
      <c r="I5406" t="s">
        <v>28</v>
      </c>
      <c r="J5406" t="s">
        <v>27</v>
      </c>
      <c r="K5406" s="11">
        <v>13</v>
      </c>
      <c r="L5406" s="12">
        <v>834.48</v>
      </c>
      <c r="M5406" s="12">
        <v>66.758400000000009</v>
      </c>
      <c r="N5406" s="12">
        <v>35.472000000000001</v>
      </c>
      <c r="O5406" s="13">
        <f t="shared" si="171"/>
        <v>31.286400000000008</v>
      </c>
    </row>
    <row r="5407" spans="1:15" x14ac:dyDescent="0.2">
      <c r="A5407" s="4">
        <f t="shared" si="170"/>
        <v>6</v>
      </c>
      <c r="B5407" s="10">
        <v>44967</v>
      </c>
      <c r="C5407" t="s">
        <v>32</v>
      </c>
      <c r="D5407" t="s">
        <v>35</v>
      </c>
      <c r="E5407" t="s">
        <v>44</v>
      </c>
      <c r="H5407" t="s">
        <v>40</v>
      </c>
      <c r="I5407" t="s">
        <v>28</v>
      </c>
      <c r="J5407" t="s">
        <v>29</v>
      </c>
      <c r="K5407" s="11">
        <v>10</v>
      </c>
      <c r="L5407" s="12">
        <v>715.75300000000004</v>
      </c>
      <c r="M5407" s="12">
        <v>57.260240000000003</v>
      </c>
      <c r="N5407" s="12">
        <v>26.769000000000002</v>
      </c>
      <c r="O5407" s="13">
        <f t="shared" si="171"/>
        <v>30.491240000000001</v>
      </c>
    </row>
    <row r="5408" spans="1:15" x14ac:dyDescent="0.2">
      <c r="A5408" s="4">
        <f t="shared" si="170"/>
        <v>6</v>
      </c>
      <c r="B5408" s="10">
        <v>44967</v>
      </c>
      <c r="C5408" t="s">
        <v>34</v>
      </c>
      <c r="D5408" t="s">
        <v>35</v>
      </c>
      <c r="E5408" t="s">
        <v>44</v>
      </c>
      <c r="H5408" t="s">
        <v>31</v>
      </c>
      <c r="I5408" t="s">
        <v>28</v>
      </c>
      <c r="J5408" t="s">
        <v>43</v>
      </c>
      <c r="K5408" s="11">
        <v>10</v>
      </c>
      <c r="L5408" s="12">
        <v>685.61500000000001</v>
      </c>
      <c r="M5408" s="12">
        <v>54.849200000000003</v>
      </c>
      <c r="N5408" s="12">
        <v>21.187000000000001</v>
      </c>
      <c r="O5408" s="13">
        <f t="shared" si="171"/>
        <v>33.662199999999999</v>
      </c>
    </row>
    <row r="5409" spans="1:15" x14ac:dyDescent="0.2">
      <c r="A5409" s="4">
        <f t="shared" si="170"/>
        <v>6</v>
      </c>
      <c r="B5409" s="10">
        <v>44967</v>
      </c>
      <c r="C5409" t="s">
        <v>41</v>
      </c>
      <c r="D5409" t="s">
        <v>35</v>
      </c>
      <c r="E5409" t="s">
        <v>44</v>
      </c>
      <c r="H5409" t="s">
        <v>40</v>
      </c>
      <c r="I5409" t="s">
        <v>28</v>
      </c>
      <c r="J5409" t="s">
        <v>29</v>
      </c>
      <c r="K5409" s="11">
        <v>10</v>
      </c>
      <c r="L5409" s="12">
        <v>574.71400000000006</v>
      </c>
      <c r="M5409" s="12">
        <v>45.977120000000006</v>
      </c>
      <c r="N5409" s="12">
        <v>30.595000000000002</v>
      </c>
      <c r="O5409" s="13">
        <f t="shared" si="171"/>
        <v>15.382120000000004</v>
      </c>
    </row>
    <row r="5410" spans="1:15" x14ac:dyDescent="0.2">
      <c r="A5410" s="4">
        <f t="shared" si="170"/>
        <v>6</v>
      </c>
      <c r="B5410" s="10">
        <v>44967</v>
      </c>
      <c r="C5410" t="s">
        <v>20</v>
      </c>
      <c r="D5410" t="s">
        <v>35</v>
      </c>
      <c r="E5410" t="s">
        <v>52</v>
      </c>
      <c r="H5410" t="s">
        <v>31</v>
      </c>
      <c r="I5410" t="s">
        <v>24</v>
      </c>
      <c r="J5410" t="s">
        <v>29</v>
      </c>
      <c r="K5410" s="11">
        <v>9</v>
      </c>
      <c r="L5410" s="12">
        <v>515.029</v>
      </c>
      <c r="M5410" s="12">
        <v>41.20232</v>
      </c>
      <c r="N5410" s="12">
        <v>18.844000000000001</v>
      </c>
      <c r="O5410" s="13">
        <f t="shared" si="171"/>
        <v>22.358319999999999</v>
      </c>
    </row>
    <row r="5411" spans="1:15" x14ac:dyDescent="0.2">
      <c r="A5411" s="4">
        <f t="shared" si="170"/>
        <v>6</v>
      </c>
      <c r="B5411" s="10">
        <v>44967</v>
      </c>
      <c r="C5411" t="s">
        <v>26</v>
      </c>
      <c r="D5411" t="s">
        <v>35</v>
      </c>
      <c r="E5411" t="s">
        <v>52</v>
      </c>
      <c r="H5411" t="s">
        <v>23</v>
      </c>
      <c r="I5411" t="s">
        <v>28</v>
      </c>
      <c r="J5411" t="s">
        <v>29</v>
      </c>
      <c r="K5411" s="11">
        <v>6</v>
      </c>
      <c r="L5411" s="12">
        <v>308.74599999999998</v>
      </c>
      <c r="M5411" s="12">
        <v>24.699680000000001</v>
      </c>
      <c r="N5411" s="12">
        <v>23.667000000000002</v>
      </c>
      <c r="O5411" s="13">
        <f t="shared" si="171"/>
        <v>1.0326799999999992</v>
      </c>
    </row>
    <row r="5412" spans="1:15" x14ac:dyDescent="0.2">
      <c r="A5412" s="4">
        <f t="shared" si="170"/>
        <v>6</v>
      </c>
      <c r="B5412" s="10">
        <v>44967</v>
      </c>
      <c r="C5412" t="s">
        <v>28</v>
      </c>
      <c r="D5412" t="s">
        <v>35</v>
      </c>
      <c r="E5412" t="s">
        <v>52</v>
      </c>
      <c r="H5412" t="s">
        <v>40</v>
      </c>
      <c r="I5412" t="s">
        <v>28</v>
      </c>
      <c r="J5412" t="s">
        <v>43</v>
      </c>
      <c r="K5412" s="11">
        <v>11</v>
      </c>
      <c r="L5412" s="12">
        <v>451.08300000000003</v>
      </c>
      <c r="M5412" s="12">
        <v>36.086640000000003</v>
      </c>
      <c r="N5412" s="12">
        <v>25.988</v>
      </c>
      <c r="O5412" s="13">
        <f t="shared" si="171"/>
        <v>10.098640000000003</v>
      </c>
    </row>
    <row r="5413" spans="1:15" x14ac:dyDescent="0.2">
      <c r="A5413" s="4">
        <f t="shared" si="170"/>
        <v>6</v>
      </c>
      <c r="B5413" s="10">
        <v>44967</v>
      </c>
      <c r="C5413" t="s">
        <v>24</v>
      </c>
      <c r="D5413" t="s">
        <v>35</v>
      </c>
      <c r="E5413" t="s">
        <v>52</v>
      </c>
      <c r="H5413" t="s">
        <v>23</v>
      </c>
      <c r="I5413" t="s">
        <v>28</v>
      </c>
      <c r="J5413" t="s">
        <v>27</v>
      </c>
      <c r="K5413" s="11">
        <v>8</v>
      </c>
      <c r="L5413" s="12">
        <v>789.26800000000003</v>
      </c>
      <c r="M5413" s="12">
        <v>63.141440000000003</v>
      </c>
      <c r="N5413" s="12">
        <v>25.336000000000002</v>
      </c>
      <c r="O5413" s="13">
        <f t="shared" si="171"/>
        <v>37.805440000000004</v>
      </c>
    </row>
    <row r="5414" spans="1:15" x14ac:dyDescent="0.2">
      <c r="A5414" s="4">
        <f t="shared" si="170"/>
        <v>6</v>
      </c>
      <c r="B5414" s="10">
        <v>44967</v>
      </c>
      <c r="C5414" t="s">
        <v>30</v>
      </c>
      <c r="D5414" t="s">
        <v>35</v>
      </c>
      <c r="E5414" t="s">
        <v>52</v>
      </c>
      <c r="H5414" t="s">
        <v>37</v>
      </c>
      <c r="I5414" t="s">
        <v>2</v>
      </c>
      <c r="J5414" t="s">
        <v>38</v>
      </c>
      <c r="K5414" s="11">
        <v>11</v>
      </c>
      <c r="L5414" s="12">
        <v>695.673</v>
      </c>
      <c r="M5414" s="12">
        <v>55.653840000000002</v>
      </c>
      <c r="N5414" s="12">
        <v>34.237000000000002</v>
      </c>
      <c r="O5414" s="13">
        <f t="shared" si="171"/>
        <v>21.416840000000001</v>
      </c>
    </row>
    <row r="5415" spans="1:15" x14ac:dyDescent="0.2">
      <c r="A5415" s="4">
        <f t="shared" si="170"/>
        <v>6</v>
      </c>
      <c r="B5415" s="10">
        <v>44967</v>
      </c>
      <c r="C5415" t="s">
        <v>32</v>
      </c>
      <c r="D5415" t="s">
        <v>35</v>
      </c>
      <c r="E5415" t="s">
        <v>52</v>
      </c>
      <c r="H5415" t="s">
        <v>37</v>
      </c>
      <c r="I5415" t="s">
        <v>2</v>
      </c>
      <c r="J5415" t="s">
        <v>38</v>
      </c>
      <c r="K5415" s="11">
        <v>13</v>
      </c>
      <c r="L5415" s="12">
        <v>707.11900000000003</v>
      </c>
      <c r="M5415" s="12">
        <v>56.569520000000004</v>
      </c>
      <c r="N5415" s="12">
        <v>36.19</v>
      </c>
      <c r="O5415" s="13">
        <f t="shared" si="171"/>
        <v>20.379520000000007</v>
      </c>
    </row>
    <row r="5416" spans="1:15" x14ac:dyDescent="0.2">
      <c r="A5416" s="4">
        <f t="shared" si="170"/>
        <v>6</v>
      </c>
      <c r="B5416" s="10">
        <v>44967</v>
      </c>
      <c r="C5416" t="s">
        <v>34</v>
      </c>
      <c r="D5416" t="s">
        <v>35</v>
      </c>
      <c r="E5416" t="s">
        <v>52</v>
      </c>
      <c r="H5416" t="s">
        <v>40</v>
      </c>
      <c r="I5416" t="s">
        <v>28</v>
      </c>
      <c r="J5416" t="s">
        <v>27</v>
      </c>
      <c r="K5416" s="11">
        <v>13</v>
      </c>
      <c r="L5416" s="12">
        <v>733.61400000000003</v>
      </c>
      <c r="M5416" s="12">
        <v>58.689120000000003</v>
      </c>
      <c r="N5416" s="12">
        <v>28.713999999999999</v>
      </c>
      <c r="O5416" s="13">
        <f t="shared" si="171"/>
        <v>29.975120000000004</v>
      </c>
    </row>
    <row r="5417" spans="1:15" x14ac:dyDescent="0.2">
      <c r="A5417" s="4">
        <f t="shared" si="170"/>
        <v>7</v>
      </c>
      <c r="B5417" s="10">
        <v>44968</v>
      </c>
      <c r="C5417" t="s">
        <v>20</v>
      </c>
      <c r="D5417" t="s">
        <v>35</v>
      </c>
      <c r="E5417" t="s">
        <v>57</v>
      </c>
      <c r="H5417" t="s">
        <v>23</v>
      </c>
      <c r="I5417" t="s">
        <v>20</v>
      </c>
      <c r="J5417" t="s">
        <v>38</v>
      </c>
      <c r="K5417" s="11">
        <v>6</v>
      </c>
      <c r="L5417" s="12">
        <v>346.286</v>
      </c>
      <c r="M5417" s="12">
        <v>27.70288</v>
      </c>
      <c r="N5417" s="12">
        <v>67.888000000000005</v>
      </c>
      <c r="O5417" s="13">
        <f t="shared" si="171"/>
        <v>-40.185120000000005</v>
      </c>
    </row>
    <row r="5418" spans="1:15" x14ac:dyDescent="0.2">
      <c r="A5418" s="4">
        <f t="shared" si="170"/>
        <v>7</v>
      </c>
      <c r="B5418" s="10">
        <v>44968</v>
      </c>
      <c r="C5418" t="s">
        <v>26</v>
      </c>
      <c r="D5418" t="s">
        <v>35</v>
      </c>
      <c r="E5418" t="s">
        <v>57</v>
      </c>
      <c r="H5418" t="s">
        <v>31</v>
      </c>
      <c r="I5418" t="s">
        <v>2</v>
      </c>
      <c r="J5418" t="s">
        <v>38</v>
      </c>
      <c r="K5418" s="11">
        <v>9</v>
      </c>
      <c r="L5418" s="12">
        <v>447.03199999999998</v>
      </c>
      <c r="M5418" s="12">
        <v>35.762560000000001</v>
      </c>
      <c r="N5418" s="12">
        <v>29.242999999999999</v>
      </c>
      <c r="O5418" s="13">
        <f t="shared" si="171"/>
        <v>6.519560000000002</v>
      </c>
    </row>
    <row r="5419" spans="1:15" x14ac:dyDescent="0.2">
      <c r="A5419" s="4">
        <f t="shared" si="170"/>
        <v>7</v>
      </c>
      <c r="B5419" s="10">
        <v>44968</v>
      </c>
      <c r="C5419" t="s">
        <v>28</v>
      </c>
      <c r="D5419" t="s">
        <v>35</v>
      </c>
      <c r="E5419" t="s">
        <v>57</v>
      </c>
      <c r="H5419" t="s">
        <v>40</v>
      </c>
      <c r="I5419" t="s">
        <v>24</v>
      </c>
      <c r="J5419" t="s">
        <v>43</v>
      </c>
      <c r="K5419" s="11">
        <v>16</v>
      </c>
      <c r="L5419" s="12">
        <v>660.21199999999999</v>
      </c>
      <c r="M5419" s="12">
        <v>52.816960000000002</v>
      </c>
      <c r="N5419" s="12">
        <v>19.202000000000002</v>
      </c>
      <c r="O5419" s="13">
        <f t="shared" si="171"/>
        <v>33.614959999999996</v>
      </c>
    </row>
    <row r="5420" spans="1:15" x14ac:dyDescent="0.2">
      <c r="A5420" s="4">
        <f t="shared" si="170"/>
        <v>7</v>
      </c>
      <c r="B5420" s="10">
        <v>44968</v>
      </c>
      <c r="C5420" t="s">
        <v>24</v>
      </c>
      <c r="D5420" t="s">
        <v>35</v>
      </c>
      <c r="E5420" t="s">
        <v>57</v>
      </c>
      <c r="H5420" t="s">
        <v>23</v>
      </c>
      <c r="I5420" t="s">
        <v>26</v>
      </c>
      <c r="J5420" t="s">
        <v>43</v>
      </c>
      <c r="K5420" s="11">
        <v>6</v>
      </c>
      <c r="L5420" s="12">
        <v>520.39700000000005</v>
      </c>
      <c r="M5420" s="12">
        <v>41.631760000000007</v>
      </c>
      <c r="N5420" s="12">
        <v>34.597999999999999</v>
      </c>
      <c r="O5420" s="13">
        <f t="shared" si="171"/>
        <v>7.033760000000008</v>
      </c>
    </row>
    <row r="5421" spans="1:15" x14ac:dyDescent="0.2">
      <c r="A5421" s="4">
        <f t="shared" si="170"/>
        <v>7</v>
      </c>
      <c r="B5421" s="10">
        <v>44968</v>
      </c>
      <c r="C5421" t="s">
        <v>30</v>
      </c>
      <c r="D5421" t="s">
        <v>35</v>
      </c>
      <c r="E5421" t="s">
        <v>57</v>
      </c>
      <c r="H5421" t="s">
        <v>40</v>
      </c>
      <c r="I5421" t="s">
        <v>2</v>
      </c>
      <c r="J5421" t="s">
        <v>38</v>
      </c>
      <c r="K5421" s="11">
        <v>13</v>
      </c>
      <c r="L5421" s="12">
        <v>863.01400000000001</v>
      </c>
      <c r="M5421" s="12">
        <v>69.041120000000006</v>
      </c>
      <c r="N5421" s="12">
        <v>50.902999999999999</v>
      </c>
      <c r="O5421" s="13">
        <f t="shared" si="171"/>
        <v>18.138120000000008</v>
      </c>
    </row>
    <row r="5422" spans="1:15" x14ac:dyDescent="0.2">
      <c r="A5422" s="4">
        <f t="shared" si="170"/>
        <v>7</v>
      </c>
      <c r="B5422" s="10">
        <v>44968</v>
      </c>
      <c r="C5422" t="s">
        <v>32</v>
      </c>
      <c r="D5422" t="s">
        <v>35</v>
      </c>
      <c r="E5422" t="s">
        <v>57</v>
      </c>
      <c r="H5422" t="s">
        <v>23</v>
      </c>
      <c r="I5422" t="s">
        <v>26</v>
      </c>
      <c r="J5422" t="s">
        <v>43</v>
      </c>
      <c r="K5422" s="11">
        <v>10</v>
      </c>
      <c r="L5422" s="12">
        <v>792.32799999999997</v>
      </c>
      <c r="M5422" s="12">
        <v>63.386240000000001</v>
      </c>
      <c r="N5422" s="12">
        <v>43.084000000000003</v>
      </c>
      <c r="O5422" s="13">
        <f t="shared" si="171"/>
        <v>20.302239999999998</v>
      </c>
    </row>
    <row r="5423" spans="1:15" x14ac:dyDescent="0.2">
      <c r="A5423" s="4">
        <f t="shared" si="170"/>
        <v>7</v>
      </c>
      <c r="B5423" s="10">
        <v>44968</v>
      </c>
      <c r="C5423" t="s">
        <v>34</v>
      </c>
      <c r="D5423" t="s">
        <v>35</v>
      </c>
      <c r="E5423" t="s">
        <v>57</v>
      </c>
      <c r="H5423" t="s">
        <v>40</v>
      </c>
      <c r="I5423" t="s">
        <v>28</v>
      </c>
      <c r="J5423" t="s">
        <v>43</v>
      </c>
      <c r="K5423" s="11">
        <v>14</v>
      </c>
      <c r="L5423" s="12">
        <v>816.86500000000001</v>
      </c>
      <c r="M5423" s="12">
        <v>65.349199999999996</v>
      </c>
      <c r="N5423" s="12">
        <v>20.942999999999998</v>
      </c>
      <c r="O5423" s="13">
        <f t="shared" si="171"/>
        <v>44.406199999999998</v>
      </c>
    </row>
    <row r="5424" spans="1:15" x14ac:dyDescent="0.2">
      <c r="A5424" s="4">
        <f t="shared" si="170"/>
        <v>7</v>
      </c>
      <c r="B5424" s="10">
        <v>44968</v>
      </c>
      <c r="C5424" t="s">
        <v>41</v>
      </c>
      <c r="D5424" t="s">
        <v>35</v>
      </c>
      <c r="E5424" t="s">
        <v>57</v>
      </c>
      <c r="H5424" t="s">
        <v>40</v>
      </c>
      <c r="I5424" t="s">
        <v>28</v>
      </c>
      <c r="J5424" t="s">
        <v>43</v>
      </c>
      <c r="K5424" s="11">
        <v>14</v>
      </c>
      <c r="L5424" s="12">
        <v>720.33</v>
      </c>
      <c r="M5424" s="12">
        <v>57.626400000000004</v>
      </c>
      <c r="N5424" s="12">
        <v>25.725999999999999</v>
      </c>
      <c r="O5424" s="13">
        <f t="shared" si="171"/>
        <v>31.900400000000005</v>
      </c>
    </row>
    <row r="5425" spans="1:15" x14ac:dyDescent="0.2">
      <c r="A5425" s="4">
        <f t="shared" si="170"/>
        <v>7</v>
      </c>
      <c r="B5425" s="10">
        <v>44968</v>
      </c>
      <c r="C5425" t="s">
        <v>56</v>
      </c>
      <c r="D5425" t="s">
        <v>35</v>
      </c>
      <c r="E5425" t="s">
        <v>57</v>
      </c>
      <c r="H5425" t="s">
        <v>37</v>
      </c>
      <c r="I5425" t="s">
        <v>2</v>
      </c>
      <c r="J5425" t="s">
        <v>27</v>
      </c>
      <c r="K5425" s="11">
        <v>15</v>
      </c>
      <c r="L5425" s="12">
        <v>1145.32</v>
      </c>
      <c r="M5425" s="12">
        <v>91.625599999999991</v>
      </c>
      <c r="N5425" s="12">
        <v>27.863000000000003</v>
      </c>
      <c r="O5425" s="13">
        <f t="shared" si="171"/>
        <v>63.762599999999992</v>
      </c>
    </row>
    <row r="5426" spans="1:15" x14ac:dyDescent="0.2">
      <c r="A5426" s="4">
        <f t="shared" si="170"/>
        <v>1</v>
      </c>
      <c r="B5426" s="10">
        <v>44969</v>
      </c>
      <c r="C5426" t="s">
        <v>20</v>
      </c>
      <c r="D5426" t="s">
        <v>35</v>
      </c>
      <c r="E5426" t="s">
        <v>22</v>
      </c>
      <c r="H5426" t="s">
        <v>23</v>
      </c>
      <c r="I5426" t="s">
        <v>26</v>
      </c>
      <c r="J5426" t="s">
        <v>43</v>
      </c>
      <c r="K5426" s="11">
        <v>6</v>
      </c>
      <c r="L5426" s="12">
        <v>393.33800000000002</v>
      </c>
      <c r="M5426" s="12">
        <v>31.467040000000001</v>
      </c>
      <c r="N5426" s="12">
        <v>37.271999999999998</v>
      </c>
      <c r="O5426" s="13">
        <f t="shared" si="171"/>
        <v>-5.8049599999999977</v>
      </c>
    </row>
    <row r="5427" spans="1:15" x14ac:dyDescent="0.2">
      <c r="A5427" s="4">
        <f t="shared" si="170"/>
        <v>1</v>
      </c>
      <c r="B5427" s="10">
        <v>44969</v>
      </c>
      <c r="C5427" t="s">
        <v>26</v>
      </c>
      <c r="D5427" t="s">
        <v>35</v>
      </c>
      <c r="E5427" t="s">
        <v>22</v>
      </c>
      <c r="H5427" t="s">
        <v>40</v>
      </c>
      <c r="I5427" t="s">
        <v>28</v>
      </c>
      <c r="J5427" t="s">
        <v>43</v>
      </c>
      <c r="K5427" s="11">
        <v>8</v>
      </c>
      <c r="L5427" s="12">
        <v>561.05399999999997</v>
      </c>
      <c r="M5427" s="12">
        <v>44.884319999999995</v>
      </c>
      <c r="N5427" s="12">
        <v>22.634999999999998</v>
      </c>
      <c r="O5427" s="13">
        <f t="shared" si="171"/>
        <v>22.249319999999997</v>
      </c>
    </row>
    <row r="5428" spans="1:15" x14ac:dyDescent="0.2">
      <c r="A5428" s="4">
        <f t="shared" si="170"/>
        <v>1</v>
      </c>
      <c r="B5428" s="10">
        <v>44969</v>
      </c>
      <c r="C5428" t="s">
        <v>28</v>
      </c>
      <c r="D5428" t="s">
        <v>35</v>
      </c>
      <c r="E5428" t="s">
        <v>22</v>
      </c>
      <c r="H5428" t="s">
        <v>40</v>
      </c>
      <c r="I5428" t="s">
        <v>2</v>
      </c>
      <c r="J5428" t="s">
        <v>38</v>
      </c>
      <c r="K5428" s="11">
        <v>10</v>
      </c>
      <c r="L5428" s="12">
        <v>570.98199999999997</v>
      </c>
      <c r="M5428" s="12">
        <v>45.678559999999997</v>
      </c>
      <c r="N5428" s="12">
        <v>38.518999999999998</v>
      </c>
      <c r="O5428" s="13">
        <f t="shared" si="171"/>
        <v>7.159559999999999</v>
      </c>
    </row>
    <row r="5429" spans="1:15" x14ac:dyDescent="0.2">
      <c r="A5429" s="4">
        <f t="shared" si="170"/>
        <v>1</v>
      </c>
      <c r="B5429" s="10">
        <v>44969</v>
      </c>
      <c r="C5429" t="s">
        <v>24</v>
      </c>
      <c r="D5429" t="s">
        <v>35</v>
      </c>
      <c r="E5429" t="s">
        <v>22</v>
      </c>
      <c r="H5429" t="s">
        <v>31</v>
      </c>
      <c r="I5429" t="s">
        <v>28</v>
      </c>
      <c r="J5429" t="s">
        <v>43</v>
      </c>
      <c r="K5429" s="11">
        <v>12</v>
      </c>
      <c r="L5429" s="12">
        <v>659.673</v>
      </c>
      <c r="M5429" s="12">
        <v>52.77384</v>
      </c>
      <c r="N5429" s="12">
        <v>22.544999999999998</v>
      </c>
      <c r="O5429" s="13">
        <f t="shared" si="171"/>
        <v>30.228840000000002</v>
      </c>
    </row>
    <row r="5430" spans="1:15" x14ac:dyDescent="0.2">
      <c r="A5430" s="4">
        <f t="shared" si="170"/>
        <v>1</v>
      </c>
      <c r="B5430" s="10">
        <v>44969</v>
      </c>
      <c r="C5430" t="s">
        <v>30</v>
      </c>
      <c r="D5430" t="s">
        <v>35</v>
      </c>
      <c r="E5430" t="s">
        <v>22</v>
      </c>
      <c r="H5430" t="s">
        <v>48</v>
      </c>
      <c r="I5430" t="s">
        <v>2</v>
      </c>
      <c r="J5430" t="s">
        <v>38</v>
      </c>
      <c r="K5430" s="11">
        <v>10</v>
      </c>
      <c r="L5430" s="12">
        <v>770.09299999999996</v>
      </c>
      <c r="M5430" s="12">
        <v>61.607439999999997</v>
      </c>
      <c r="N5430" s="12">
        <v>69.929999999999993</v>
      </c>
      <c r="O5430" s="13">
        <f t="shared" si="171"/>
        <v>-8.3225599999999957</v>
      </c>
    </row>
    <row r="5431" spans="1:15" x14ac:dyDescent="0.2">
      <c r="A5431" s="4">
        <f t="shared" si="170"/>
        <v>1</v>
      </c>
      <c r="B5431" s="10">
        <v>44969</v>
      </c>
      <c r="C5431" t="s">
        <v>32</v>
      </c>
      <c r="D5431" t="s">
        <v>35</v>
      </c>
      <c r="E5431" t="s">
        <v>22</v>
      </c>
      <c r="H5431" t="s">
        <v>40</v>
      </c>
      <c r="I5431" t="s">
        <v>28</v>
      </c>
      <c r="J5431" t="s">
        <v>29</v>
      </c>
      <c r="K5431" s="11">
        <v>14</v>
      </c>
      <c r="L5431" s="12">
        <v>660.41200000000003</v>
      </c>
      <c r="M5431" s="12">
        <v>52.832960000000007</v>
      </c>
      <c r="N5431" s="12">
        <v>24.99</v>
      </c>
      <c r="O5431" s="13">
        <f t="shared" si="171"/>
        <v>27.842960000000009</v>
      </c>
    </row>
    <row r="5432" spans="1:15" x14ac:dyDescent="0.2">
      <c r="A5432" s="4">
        <f t="shared" si="170"/>
        <v>1</v>
      </c>
      <c r="B5432" s="10">
        <v>44969</v>
      </c>
      <c r="C5432" t="s">
        <v>34</v>
      </c>
      <c r="D5432" t="s">
        <v>35</v>
      </c>
      <c r="E5432" t="s">
        <v>22</v>
      </c>
      <c r="H5432" t="s">
        <v>48</v>
      </c>
      <c r="I5432" t="s">
        <v>2</v>
      </c>
      <c r="J5432" t="s">
        <v>43</v>
      </c>
      <c r="K5432" s="11">
        <v>11</v>
      </c>
      <c r="L5432" s="12">
        <v>946.94600000000003</v>
      </c>
      <c r="M5432" s="12">
        <v>75.755679999999998</v>
      </c>
      <c r="N5432" s="12">
        <v>93.969000000000008</v>
      </c>
      <c r="O5432" s="13">
        <f t="shared" si="171"/>
        <v>-18.21332000000001</v>
      </c>
    </row>
    <row r="5433" spans="1:15" x14ac:dyDescent="0.2">
      <c r="A5433" s="4">
        <f t="shared" si="170"/>
        <v>1</v>
      </c>
      <c r="B5433" s="10">
        <v>44969</v>
      </c>
      <c r="C5433" t="s">
        <v>41</v>
      </c>
      <c r="D5433" t="s">
        <v>35</v>
      </c>
      <c r="E5433" t="s">
        <v>22</v>
      </c>
      <c r="H5433" t="s">
        <v>40</v>
      </c>
      <c r="I5433" t="s">
        <v>28</v>
      </c>
      <c r="J5433" t="s">
        <v>29</v>
      </c>
      <c r="K5433" s="11">
        <v>14</v>
      </c>
      <c r="L5433" s="12">
        <v>1021.294</v>
      </c>
      <c r="M5433" s="12">
        <v>81.703519999999997</v>
      </c>
      <c r="N5433" s="12">
        <v>29.465</v>
      </c>
      <c r="O5433" s="13">
        <f t="shared" si="171"/>
        <v>52.238519999999994</v>
      </c>
    </row>
    <row r="5434" spans="1:15" x14ac:dyDescent="0.2">
      <c r="A5434" s="4">
        <f t="shared" si="170"/>
        <v>2</v>
      </c>
      <c r="B5434" s="10">
        <v>44970</v>
      </c>
      <c r="C5434" t="s">
        <v>20</v>
      </c>
      <c r="D5434" t="s">
        <v>35</v>
      </c>
      <c r="E5434" t="s">
        <v>36</v>
      </c>
      <c r="H5434" t="s">
        <v>31</v>
      </c>
      <c r="I5434" t="s">
        <v>2</v>
      </c>
      <c r="J5434" t="s">
        <v>38</v>
      </c>
      <c r="K5434" s="11">
        <v>8</v>
      </c>
      <c r="L5434" s="12">
        <v>388.55599999999998</v>
      </c>
      <c r="M5434" s="12">
        <v>31.084479999999999</v>
      </c>
      <c r="N5434" s="12">
        <v>28.571000000000002</v>
      </c>
      <c r="O5434" s="13">
        <f t="shared" si="171"/>
        <v>2.5134799999999977</v>
      </c>
    </row>
    <row r="5435" spans="1:15" x14ac:dyDescent="0.2">
      <c r="A5435" s="4">
        <f t="shared" si="170"/>
        <v>2</v>
      </c>
      <c r="B5435" s="10">
        <v>44970</v>
      </c>
      <c r="C5435" t="s">
        <v>26</v>
      </c>
      <c r="D5435" t="s">
        <v>21</v>
      </c>
      <c r="E5435" t="s">
        <v>36</v>
      </c>
      <c r="H5435" t="s">
        <v>23</v>
      </c>
      <c r="I5435" t="s">
        <v>2</v>
      </c>
      <c r="J5435" t="s">
        <v>53</v>
      </c>
      <c r="K5435" s="11">
        <v>4</v>
      </c>
      <c r="L5435" s="12">
        <v>196.977</v>
      </c>
      <c r="M5435" s="12">
        <v>15.75816</v>
      </c>
      <c r="N5435" s="12">
        <v>34.255000000000003</v>
      </c>
      <c r="O5435" s="13">
        <f t="shared" si="171"/>
        <v>-18.496840000000002</v>
      </c>
    </row>
    <row r="5436" spans="1:15" x14ac:dyDescent="0.2">
      <c r="A5436" s="4">
        <f t="shared" si="170"/>
        <v>2</v>
      </c>
      <c r="B5436" s="10">
        <v>44970</v>
      </c>
      <c r="C5436" t="s">
        <v>28</v>
      </c>
      <c r="D5436" t="s">
        <v>21</v>
      </c>
      <c r="E5436" t="s">
        <v>36</v>
      </c>
      <c r="H5436" t="s">
        <v>23</v>
      </c>
      <c r="I5436" t="s">
        <v>2</v>
      </c>
      <c r="J5436" t="s">
        <v>62</v>
      </c>
      <c r="K5436" s="11">
        <v>5</v>
      </c>
      <c r="L5436" s="12">
        <v>188.714</v>
      </c>
      <c r="M5436" s="12">
        <v>15.09712</v>
      </c>
      <c r="N5436" s="12">
        <v>32.492999999999995</v>
      </c>
      <c r="O5436" s="13">
        <f t="shared" si="171"/>
        <v>-17.395879999999995</v>
      </c>
    </row>
    <row r="5437" spans="1:15" x14ac:dyDescent="0.2">
      <c r="A5437" s="4">
        <f t="shared" si="170"/>
        <v>2</v>
      </c>
      <c r="B5437" s="10">
        <v>44970</v>
      </c>
      <c r="C5437" t="s">
        <v>24</v>
      </c>
      <c r="D5437" t="s">
        <v>35</v>
      </c>
      <c r="E5437" t="s">
        <v>36</v>
      </c>
      <c r="H5437" t="s">
        <v>40</v>
      </c>
      <c r="I5437" t="s">
        <v>28</v>
      </c>
      <c r="J5437" t="s">
        <v>27</v>
      </c>
      <c r="K5437" s="11">
        <v>10</v>
      </c>
      <c r="L5437" s="12">
        <v>554.28300000000002</v>
      </c>
      <c r="M5437" s="12">
        <v>44.342640000000003</v>
      </c>
      <c r="N5437" s="12">
        <v>35.472000000000001</v>
      </c>
      <c r="O5437" s="13">
        <f t="shared" si="171"/>
        <v>8.8706400000000016</v>
      </c>
    </row>
    <row r="5438" spans="1:15" x14ac:dyDescent="0.2">
      <c r="A5438" s="4">
        <f t="shared" si="170"/>
        <v>2</v>
      </c>
      <c r="B5438" s="10">
        <v>44970</v>
      </c>
      <c r="C5438" t="s">
        <v>30</v>
      </c>
      <c r="D5438" t="s">
        <v>21</v>
      </c>
      <c r="E5438" t="s">
        <v>36</v>
      </c>
      <c r="H5438" t="s">
        <v>23</v>
      </c>
      <c r="I5438" t="s">
        <v>28</v>
      </c>
      <c r="J5438" t="s">
        <v>45</v>
      </c>
      <c r="K5438" s="11">
        <v>10</v>
      </c>
      <c r="L5438" s="12">
        <v>619.45399999999995</v>
      </c>
      <c r="M5438" s="12">
        <v>49.556319999999999</v>
      </c>
      <c r="N5438" s="12">
        <v>44.076999999999998</v>
      </c>
      <c r="O5438" s="13">
        <f t="shared" si="171"/>
        <v>5.4793200000000013</v>
      </c>
    </row>
    <row r="5439" spans="1:15" x14ac:dyDescent="0.2">
      <c r="A5439" s="4">
        <f t="shared" si="170"/>
        <v>2</v>
      </c>
      <c r="B5439" s="10">
        <v>44970</v>
      </c>
      <c r="C5439" t="s">
        <v>32</v>
      </c>
      <c r="D5439" t="s">
        <v>21</v>
      </c>
      <c r="E5439" t="s">
        <v>36</v>
      </c>
      <c r="H5439" t="s">
        <v>40</v>
      </c>
      <c r="I5439" t="s">
        <v>2</v>
      </c>
      <c r="J5439" t="s">
        <v>25</v>
      </c>
      <c r="K5439" s="11">
        <v>9</v>
      </c>
      <c r="L5439" s="12">
        <v>590.87699999999995</v>
      </c>
      <c r="M5439" s="12">
        <v>47.270159999999997</v>
      </c>
      <c r="N5439" s="12">
        <v>40.863</v>
      </c>
      <c r="O5439" s="13">
        <f t="shared" si="171"/>
        <v>6.4071599999999975</v>
      </c>
    </row>
    <row r="5440" spans="1:15" x14ac:dyDescent="0.2">
      <c r="A5440" s="4">
        <f t="shared" si="170"/>
        <v>2</v>
      </c>
      <c r="B5440" s="10">
        <v>44970</v>
      </c>
      <c r="C5440" t="s">
        <v>34</v>
      </c>
      <c r="D5440" t="s">
        <v>35</v>
      </c>
      <c r="E5440" t="s">
        <v>36</v>
      </c>
      <c r="H5440" t="s">
        <v>59</v>
      </c>
      <c r="I5440" t="s">
        <v>2</v>
      </c>
      <c r="J5440" t="s">
        <v>38</v>
      </c>
      <c r="K5440" s="11">
        <v>12</v>
      </c>
      <c r="L5440" s="12">
        <v>686.58799999999997</v>
      </c>
      <c r="M5440" s="12">
        <v>54.927039999999998</v>
      </c>
      <c r="N5440" s="12">
        <v>34.076000000000001</v>
      </c>
      <c r="O5440" s="13">
        <f t="shared" si="171"/>
        <v>20.851039999999998</v>
      </c>
    </row>
    <row r="5441" spans="1:15" x14ac:dyDescent="0.2">
      <c r="A5441" s="4">
        <f t="shared" si="170"/>
        <v>2</v>
      </c>
      <c r="B5441" s="10">
        <v>44970</v>
      </c>
      <c r="C5441" t="s">
        <v>41</v>
      </c>
      <c r="D5441" t="s">
        <v>35</v>
      </c>
      <c r="E5441" t="s">
        <v>36</v>
      </c>
      <c r="H5441" t="s">
        <v>40</v>
      </c>
      <c r="I5441" t="s">
        <v>24</v>
      </c>
      <c r="J5441" t="s">
        <v>43</v>
      </c>
      <c r="K5441" s="11">
        <v>15</v>
      </c>
      <c r="L5441" s="12">
        <v>858.48500000000001</v>
      </c>
      <c r="M5441" s="12">
        <v>68.67880000000001</v>
      </c>
      <c r="N5441" s="12">
        <v>18.175000000000001</v>
      </c>
      <c r="O5441" s="13">
        <f t="shared" si="171"/>
        <v>50.503800000000012</v>
      </c>
    </row>
    <row r="5442" spans="1:15" x14ac:dyDescent="0.2">
      <c r="A5442" s="4">
        <f t="shared" ref="A5442:A5505" si="172">WEEKDAY(B5442)</f>
        <v>3</v>
      </c>
      <c r="B5442" s="10">
        <v>44971</v>
      </c>
      <c r="C5442" t="s">
        <v>20</v>
      </c>
      <c r="D5442" t="s">
        <v>35</v>
      </c>
      <c r="E5442" t="s">
        <v>51</v>
      </c>
      <c r="H5442" t="s">
        <v>40</v>
      </c>
      <c r="I5442" t="s">
        <v>24</v>
      </c>
      <c r="J5442" t="s">
        <v>43</v>
      </c>
      <c r="K5442" s="11">
        <v>16</v>
      </c>
      <c r="L5442" s="12">
        <v>851.75199999999995</v>
      </c>
      <c r="M5442" s="12">
        <v>68.140159999999995</v>
      </c>
      <c r="N5442" s="12">
        <v>22.366</v>
      </c>
      <c r="O5442" s="13">
        <f t="shared" si="171"/>
        <v>45.774159999999995</v>
      </c>
    </row>
    <row r="5443" spans="1:15" x14ac:dyDescent="0.2">
      <c r="A5443" s="4">
        <f t="shared" si="172"/>
        <v>3</v>
      </c>
      <c r="B5443" s="10">
        <v>44971</v>
      </c>
      <c r="C5443" t="s">
        <v>26</v>
      </c>
      <c r="D5443" t="s">
        <v>35</v>
      </c>
      <c r="E5443" t="s">
        <v>51</v>
      </c>
      <c r="H5443" t="s">
        <v>37</v>
      </c>
      <c r="I5443" t="s">
        <v>2</v>
      </c>
      <c r="J5443" t="s">
        <v>38</v>
      </c>
      <c r="K5443" s="11">
        <v>9</v>
      </c>
      <c r="L5443" s="12">
        <v>824.89099999999996</v>
      </c>
      <c r="M5443" s="12">
        <v>65.991280000000003</v>
      </c>
      <c r="N5443" s="12">
        <v>36.778999999999996</v>
      </c>
      <c r="O5443" s="13">
        <f t="shared" si="171"/>
        <v>29.212280000000007</v>
      </c>
    </row>
    <row r="5444" spans="1:15" x14ac:dyDescent="0.2">
      <c r="A5444" s="4">
        <f t="shared" si="172"/>
        <v>3</v>
      </c>
      <c r="B5444" s="10">
        <v>44971</v>
      </c>
      <c r="C5444" t="s">
        <v>28</v>
      </c>
      <c r="D5444" t="s">
        <v>35</v>
      </c>
      <c r="E5444" t="s">
        <v>51</v>
      </c>
      <c r="H5444" t="s">
        <v>40</v>
      </c>
      <c r="I5444" t="s">
        <v>28</v>
      </c>
      <c r="J5444" t="s">
        <v>43</v>
      </c>
      <c r="K5444" s="11">
        <v>12</v>
      </c>
      <c r="L5444" s="12">
        <v>907.97900000000004</v>
      </c>
      <c r="M5444" s="12">
        <v>72.638320000000007</v>
      </c>
      <c r="N5444" s="12">
        <v>27.536999999999999</v>
      </c>
      <c r="O5444" s="13">
        <f t="shared" si="171"/>
        <v>45.101320000000008</v>
      </c>
    </row>
    <row r="5445" spans="1:15" x14ac:dyDescent="0.2">
      <c r="A5445" s="4">
        <f t="shared" si="172"/>
        <v>3</v>
      </c>
      <c r="B5445" s="10">
        <v>44971</v>
      </c>
      <c r="C5445" t="s">
        <v>24</v>
      </c>
      <c r="D5445" t="s">
        <v>35</v>
      </c>
      <c r="E5445" t="s">
        <v>51</v>
      </c>
      <c r="H5445" t="s">
        <v>37</v>
      </c>
      <c r="I5445" t="s">
        <v>2</v>
      </c>
      <c r="J5445" t="s">
        <v>38</v>
      </c>
      <c r="K5445" s="11">
        <v>8</v>
      </c>
      <c r="L5445" s="12">
        <v>693.38499999999999</v>
      </c>
      <c r="M5445" s="12">
        <v>55.470799999999997</v>
      </c>
      <c r="N5445" s="12">
        <v>36.19</v>
      </c>
      <c r="O5445" s="13">
        <f t="shared" si="171"/>
        <v>19.280799999999999</v>
      </c>
    </row>
    <row r="5446" spans="1:15" x14ac:dyDescent="0.2">
      <c r="A5446" s="4">
        <f t="shared" si="172"/>
        <v>3</v>
      </c>
      <c r="B5446" s="10">
        <v>44971</v>
      </c>
      <c r="C5446" t="s">
        <v>30</v>
      </c>
      <c r="D5446" t="s">
        <v>35</v>
      </c>
      <c r="E5446" t="s">
        <v>51</v>
      </c>
      <c r="H5446" t="s">
        <v>40</v>
      </c>
      <c r="I5446" t="s">
        <v>28</v>
      </c>
      <c r="J5446" t="s">
        <v>27</v>
      </c>
      <c r="K5446" s="11">
        <v>12</v>
      </c>
      <c r="L5446" s="12">
        <v>808.12699999999995</v>
      </c>
      <c r="M5446" s="12">
        <v>64.65016</v>
      </c>
      <c r="N5446" s="12">
        <v>27.914999999999999</v>
      </c>
      <c r="O5446" s="13">
        <f t="shared" si="171"/>
        <v>36.73516</v>
      </c>
    </row>
    <row r="5447" spans="1:15" x14ac:dyDescent="0.2">
      <c r="A5447" s="4">
        <f t="shared" si="172"/>
        <v>3</v>
      </c>
      <c r="B5447" s="10">
        <v>44971</v>
      </c>
      <c r="C5447" t="s">
        <v>32</v>
      </c>
      <c r="D5447" t="s">
        <v>35</v>
      </c>
      <c r="E5447" t="s">
        <v>51</v>
      </c>
      <c r="H5447" t="s">
        <v>23</v>
      </c>
      <c r="I5447" t="s">
        <v>28</v>
      </c>
      <c r="J5447" t="s">
        <v>43</v>
      </c>
      <c r="K5447" s="11">
        <v>9</v>
      </c>
      <c r="L5447" s="12">
        <v>558.07600000000002</v>
      </c>
      <c r="M5447" s="12">
        <v>44.646080000000005</v>
      </c>
      <c r="N5447" s="12">
        <v>23.787000000000003</v>
      </c>
      <c r="O5447" s="13">
        <f t="shared" ref="O5447:O5510" si="173">M5447-N5447</f>
        <v>20.859080000000002</v>
      </c>
    </row>
    <row r="5448" spans="1:15" x14ac:dyDescent="0.2">
      <c r="A5448" s="4">
        <f t="shared" si="172"/>
        <v>3</v>
      </c>
      <c r="B5448" s="10">
        <v>44971</v>
      </c>
      <c r="C5448" t="s">
        <v>34</v>
      </c>
      <c r="D5448" t="s">
        <v>35</v>
      </c>
      <c r="E5448" t="s">
        <v>51</v>
      </c>
      <c r="H5448" t="s">
        <v>31</v>
      </c>
      <c r="I5448" t="s">
        <v>2</v>
      </c>
      <c r="J5448" t="s">
        <v>38</v>
      </c>
      <c r="K5448" s="11">
        <v>7</v>
      </c>
      <c r="L5448" s="12">
        <v>342.72500000000002</v>
      </c>
      <c r="M5448" s="12">
        <v>27.418000000000003</v>
      </c>
      <c r="N5448" s="12">
        <v>20.593</v>
      </c>
      <c r="O5448" s="13">
        <f t="shared" si="173"/>
        <v>6.8250000000000028</v>
      </c>
    </row>
    <row r="5449" spans="1:15" x14ac:dyDescent="0.2">
      <c r="A5449" s="4">
        <f t="shared" si="172"/>
        <v>3</v>
      </c>
      <c r="B5449" s="10">
        <v>44971</v>
      </c>
      <c r="C5449" t="s">
        <v>41</v>
      </c>
      <c r="D5449" t="s">
        <v>35</v>
      </c>
      <c r="E5449" t="s">
        <v>51</v>
      </c>
      <c r="H5449" t="s">
        <v>23</v>
      </c>
      <c r="I5449" t="s">
        <v>24</v>
      </c>
      <c r="J5449" t="s">
        <v>29</v>
      </c>
      <c r="K5449" s="11">
        <v>10</v>
      </c>
      <c r="L5449" s="12">
        <v>342.59699999999998</v>
      </c>
      <c r="M5449" s="12">
        <v>27.40776</v>
      </c>
      <c r="N5449" s="12">
        <v>22.184000000000001</v>
      </c>
      <c r="O5449" s="13">
        <f t="shared" si="173"/>
        <v>5.2237599999999986</v>
      </c>
    </row>
    <row r="5450" spans="1:15" x14ac:dyDescent="0.2">
      <c r="A5450" s="4">
        <f t="shared" si="172"/>
        <v>4</v>
      </c>
      <c r="B5450" s="10">
        <v>44972</v>
      </c>
      <c r="C5450" t="s">
        <v>20</v>
      </c>
      <c r="D5450" t="s">
        <v>35</v>
      </c>
      <c r="E5450" t="s">
        <v>22</v>
      </c>
      <c r="H5450" t="s">
        <v>37</v>
      </c>
      <c r="I5450" t="s">
        <v>2</v>
      </c>
      <c r="J5450" t="s">
        <v>38</v>
      </c>
      <c r="K5450" s="11">
        <v>7</v>
      </c>
      <c r="L5450" s="12">
        <v>417.99</v>
      </c>
      <c r="M5450" s="12">
        <v>33.4392</v>
      </c>
      <c r="N5450" s="12">
        <v>44.078000000000003</v>
      </c>
      <c r="O5450" s="13">
        <f t="shared" si="173"/>
        <v>-10.638800000000003</v>
      </c>
    </row>
    <row r="5451" spans="1:15" x14ac:dyDescent="0.2">
      <c r="A5451" s="4">
        <f t="shared" si="172"/>
        <v>4</v>
      </c>
      <c r="B5451" s="10">
        <v>44972</v>
      </c>
      <c r="C5451" t="s">
        <v>26</v>
      </c>
      <c r="D5451" t="s">
        <v>35</v>
      </c>
      <c r="E5451" t="s">
        <v>22</v>
      </c>
      <c r="F5451" t="s">
        <v>39</v>
      </c>
      <c r="H5451" t="s">
        <v>40</v>
      </c>
      <c r="I5451" t="s">
        <v>26</v>
      </c>
      <c r="J5451" t="s">
        <v>27</v>
      </c>
      <c r="K5451" s="11">
        <v>16</v>
      </c>
      <c r="L5451" s="12">
        <v>7492.56</v>
      </c>
      <c r="M5451" s="12">
        <v>599.40480000000002</v>
      </c>
      <c r="N5451" s="12">
        <v>66.960999999999999</v>
      </c>
      <c r="O5451" s="13">
        <f t="shared" si="173"/>
        <v>532.44380000000001</v>
      </c>
    </row>
    <row r="5452" spans="1:15" x14ac:dyDescent="0.2">
      <c r="A5452" s="4">
        <f t="shared" si="172"/>
        <v>4</v>
      </c>
      <c r="B5452" s="10">
        <v>44972</v>
      </c>
      <c r="C5452" t="s">
        <v>28</v>
      </c>
      <c r="D5452" t="s">
        <v>35</v>
      </c>
      <c r="E5452" t="s">
        <v>22</v>
      </c>
      <c r="H5452" t="s">
        <v>31</v>
      </c>
      <c r="I5452" t="s">
        <v>28</v>
      </c>
      <c r="J5452" t="s">
        <v>29</v>
      </c>
      <c r="K5452" s="11">
        <v>5</v>
      </c>
      <c r="L5452" s="12">
        <v>416.78</v>
      </c>
      <c r="M5452" s="12">
        <v>33.342399999999998</v>
      </c>
      <c r="N5452" s="12">
        <v>19.213000000000001</v>
      </c>
      <c r="O5452" s="13">
        <f t="shared" si="173"/>
        <v>14.129399999999997</v>
      </c>
    </row>
    <row r="5453" spans="1:15" x14ac:dyDescent="0.2">
      <c r="A5453" s="4">
        <f t="shared" si="172"/>
        <v>4</v>
      </c>
      <c r="B5453" s="10">
        <v>44972</v>
      </c>
      <c r="C5453" t="s">
        <v>24</v>
      </c>
      <c r="D5453" t="s">
        <v>35</v>
      </c>
      <c r="E5453" t="s">
        <v>22</v>
      </c>
      <c r="H5453" t="s">
        <v>37</v>
      </c>
      <c r="I5453" t="s">
        <v>2</v>
      </c>
      <c r="J5453" t="s">
        <v>38</v>
      </c>
      <c r="K5453" s="11">
        <v>6</v>
      </c>
      <c r="L5453" s="12">
        <v>469.76400000000001</v>
      </c>
      <c r="M5453" s="12">
        <v>37.581119999999999</v>
      </c>
      <c r="N5453" s="12">
        <v>33.761000000000003</v>
      </c>
      <c r="O5453" s="13">
        <f t="shared" si="173"/>
        <v>3.8201199999999957</v>
      </c>
    </row>
    <row r="5454" spans="1:15" x14ac:dyDescent="0.2">
      <c r="A5454" s="4">
        <f t="shared" si="172"/>
        <v>4</v>
      </c>
      <c r="B5454" s="10">
        <v>44972</v>
      </c>
      <c r="C5454" t="s">
        <v>30</v>
      </c>
      <c r="D5454" t="s">
        <v>35</v>
      </c>
      <c r="E5454" t="s">
        <v>22</v>
      </c>
      <c r="H5454" t="s">
        <v>31</v>
      </c>
      <c r="I5454" t="s">
        <v>28</v>
      </c>
      <c r="J5454" t="s">
        <v>43</v>
      </c>
      <c r="K5454" s="11">
        <v>8</v>
      </c>
      <c r="L5454" s="12">
        <v>519.85</v>
      </c>
      <c r="M5454" s="12">
        <v>41.588000000000001</v>
      </c>
      <c r="N5454" s="12">
        <v>21.488</v>
      </c>
      <c r="O5454" s="13">
        <f t="shared" si="173"/>
        <v>20.100000000000001</v>
      </c>
    </row>
    <row r="5455" spans="1:15" x14ac:dyDescent="0.2">
      <c r="A5455" s="4">
        <f t="shared" si="172"/>
        <v>4</v>
      </c>
      <c r="B5455" s="10">
        <v>44972</v>
      </c>
      <c r="C5455" t="s">
        <v>32</v>
      </c>
      <c r="D5455" t="s">
        <v>35</v>
      </c>
      <c r="E5455" t="s">
        <v>22</v>
      </c>
      <c r="H5455" t="s">
        <v>37</v>
      </c>
      <c r="I5455" t="s">
        <v>2</v>
      </c>
      <c r="J5455" t="s">
        <v>38</v>
      </c>
      <c r="K5455" s="11">
        <v>12</v>
      </c>
      <c r="L5455" s="12">
        <v>841.35599999999999</v>
      </c>
      <c r="M5455" s="12">
        <v>67.308480000000003</v>
      </c>
      <c r="N5455" s="12">
        <v>41.445999999999998</v>
      </c>
      <c r="O5455" s="13">
        <f t="shared" si="173"/>
        <v>25.862480000000005</v>
      </c>
    </row>
    <row r="5456" spans="1:15" x14ac:dyDescent="0.2">
      <c r="A5456" s="4">
        <f t="shared" si="172"/>
        <v>4</v>
      </c>
      <c r="B5456" s="10">
        <v>44972</v>
      </c>
      <c r="C5456" t="s">
        <v>34</v>
      </c>
      <c r="D5456" t="s">
        <v>35</v>
      </c>
      <c r="E5456" t="s">
        <v>22</v>
      </c>
      <c r="H5456" t="s">
        <v>40</v>
      </c>
      <c r="I5456" t="s">
        <v>24</v>
      </c>
      <c r="J5456" t="s">
        <v>43</v>
      </c>
      <c r="K5456" s="11">
        <v>10</v>
      </c>
      <c r="L5456" s="12">
        <v>691.39400000000001</v>
      </c>
      <c r="M5456" s="12">
        <v>55.311520000000002</v>
      </c>
      <c r="N5456" s="12">
        <v>22.403000000000002</v>
      </c>
      <c r="O5456" s="13">
        <f t="shared" si="173"/>
        <v>32.908519999999996</v>
      </c>
    </row>
    <row r="5457" spans="1:15" x14ac:dyDescent="0.2">
      <c r="A5457" s="4">
        <f t="shared" si="172"/>
        <v>4</v>
      </c>
      <c r="B5457" s="10">
        <v>44972</v>
      </c>
      <c r="C5457" t="s">
        <v>41</v>
      </c>
      <c r="D5457" t="s">
        <v>35</v>
      </c>
      <c r="E5457" t="s">
        <v>22</v>
      </c>
      <c r="H5457" t="s">
        <v>40</v>
      </c>
      <c r="I5457" t="s">
        <v>28</v>
      </c>
      <c r="J5457" t="s">
        <v>27</v>
      </c>
      <c r="K5457" s="11">
        <v>14</v>
      </c>
      <c r="L5457" s="12">
        <v>1216.75</v>
      </c>
      <c r="M5457" s="12">
        <v>97.34</v>
      </c>
      <c r="N5457" s="12">
        <v>41.942999999999998</v>
      </c>
      <c r="O5457" s="13">
        <f t="shared" si="173"/>
        <v>55.397000000000006</v>
      </c>
    </row>
    <row r="5458" spans="1:15" x14ac:dyDescent="0.2">
      <c r="A5458" s="4">
        <f t="shared" si="172"/>
        <v>4</v>
      </c>
      <c r="B5458" s="10">
        <v>44972</v>
      </c>
      <c r="C5458" t="s">
        <v>20</v>
      </c>
      <c r="D5458" t="s">
        <v>35</v>
      </c>
      <c r="E5458" t="s">
        <v>36</v>
      </c>
      <c r="H5458" t="s">
        <v>37</v>
      </c>
      <c r="I5458" t="s">
        <v>2</v>
      </c>
      <c r="J5458" t="s">
        <v>38</v>
      </c>
      <c r="K5458" s="11">
        <v>9</v>
      </c>
      <c r="L5458" s="12">
        <v>395.71</v>
      </c>
      <c r="M5458" s="12">
        <v>31.6568</v>
      </c>
      <c r="N5458" s="12">
        <v>36.926000000000002</v>
      </c>
      <c r="O5458" s="13">
        <f t="shared" si="173"/>
        <v>-5.2692000000000014</v>
      </c>
    </row>
    <row r="5459" spans="1:15" x14ac:dyDescent="0.2">
      <c r="A5459" s="4">
        <f t="shared" si="172"/>
        <v>4</v>
      </c>
      <c r="B5459" s="10">
        <v>44972</v>
      </c>
      <c r="C5459" t="s">
        <v>26</v>
      </c>
      <c r="D5459" t="s">
        <v>21</v>
      </c>
      <c r="E5459" t="s">
        <v>36</v>
      </c>
      <c r="H5459" t="s">
        <v>23</v>
      </c>
      <c r="I5459" t="s">
        <v>20</v>
      </c>
      <c r="J5459" t="s">
        <v>33</v>
      </c>
      <c r="K5459" s="11">
        <v>8</v>
      </c>
      <c r="L5459" s="12">
        <v>299.48700000000002</v>
      </c>
      <c r="M5459" s="12">
        <v>23.958960000000001</v>
      </c>
      <c r="N5459" s="12">
        <v>37.781999999999996</v>
      </c>
      <c r="O5459" s="13">
        <f t="shared" si="173"/>
        <v>-13.823039999999995</v>
      </c>
    </row>
    <row r="5460" spans="1:15" x14ac:dyDescent="0.2">
      <c r="A5460" s="4">
        <f t="shared" si="172"/>
        <v>4</v>
      </c>
      <c r="B5460" s="10">
        <v>44972</v>
      </c>
      <c r="C5460" t="s">
        <v>28</v>
      </c>
      <c r="D5460" t="s">
        <v>21</v>
      </c>
      <c r="E5460" t="s">
        <v>36</v>
      </c>
      <c r="H5460" t="s">
        <v>23</v>
      </c>
      <c r="I5460" t="s">
        <v>28</v>
      </c>
      <c r="J5460" t="s">
        <v>33</v>
      </c>
      <c r="K5460" s="11">
        <v>7</v>
      </c>
      <c r="L5460" s="12">
        <v>358.702</v>
      </c>
      <c r="M5460" s="12">
        <v>28.696159999999999</v>
      </c>
      <c r="N5460" s="12">
        <v>41.216000000000001</v>
      </c>
      <c r="O5460" s="13">
        <f t="shared" si="173"/>
        <v>-12.519840000000002</v>
      </c>
    </row>
    <row r="5461" spans="1:15" x14ac:dyDescent="0.2">
      <c r="A5461" s="4">
        <f t="shared" si="172"/>
        <v>4</v>
      </c>
      <c r="B5461" s="10">
        <v>44972</v>
      </c>
      <c r="C5461" t="s">
        <v>24</v>
      </c>
      <c r="D5461" t="s">
        <v>35</v>
      </c>
      <c r="E5461" t="s">
        <v>36</v>
      </c>
      <c r="H5461" t="s">
        <v>37</v>
      </c>
      <c r="I5461" t="s">
        <v>2</v>
      </c>
      <c r="J5461" t="s">
        <v>38</v>
      </c>
      <c r="K5461" s="11">
        <v>10</v>
      </c>
      <c r="L5461" s="12">
        <v>421.27499999999998</v>
      </c>
      <c r="M5461" s="12">
        <v>33.701999999999998</v>
      </c>
      <c r="N5461" s="12">
        <v>36.558</v>
      </c>
      <c r="O5461" s="13">
        <f t="shared" si="173"/>
        <v>-2.8560000000000016</v>
      </c>
    </row>
    <row r="5462" spans="1:15" x14ac:dyDescent="0.2">
      <c r="A5462" s="4">
        <f t="shared" si="172"/>
        <v>4</v>
      </c>
      <c r="B5462" s="10">
        <v>44972</v>
      </c>
      <c r="C5462" t="s">
        <v>30</v>
      </c>
      <c r="D5462" t="s">
        <v>21</v>
      </c>
      <c r="E5462" t="s">
        <v>36</v>
      </c>
      <c r="H5462" t="s">
        <v>23</v>
      </c>
      <c r="I5462" t="s">
        <v>24</v>
      </c>
      <c r="J5462" t="s">
        <v>27</v>
      </c>
      <c r="K5462" s="11">
        <v>9</v>
      </c>
      <c r="L5462" s="12">
        <v>486.77199999999999</v>
      </c>
      <c r="M5462" s="12">
        <v>38.941760000000002</v>
      </c>
      <c r="N5462" s="12">
        <v>40.417000000000002</v>
      </c>
      <c r="O5462" s="13">
        <f t="shared" si="173"/>
        <v>-1.4752399999999994</v>
      </c>
    </row>
    <row r="5463" spans="1:15" x14ac:dyDescent="0.2">
      <c r="A5463" s="4">
        <f t="shared" si="172"/>
        <v>4</v>
      </c>
      <c r="B5463" s="10">
        <v>44972</v>
      </c>
      <c r="C5463" t="s">
        <v>32</v>
      </c>
      <c r="D5463" t="s">
        <v>35</v>
      </c>
      <c r="E5463" t="s">
        <v>36</v>
      </c>
      <c r="H5463" t="s">
        <v>40</v>
      </c>
      <c r="I5463" t="s">
        <v>2</v>
      </c>
      <c r="J5463" t="s">
        <v>38</v>
      </c>
      <c r="K5463" s="11">
        <v>11</v>
      </c>
      <c r="L5463" s="12">
        <v>720.755</v>
      </c>
      <c r="M5463" s="12">
        <v>57.660400000000003</v>
      </c>
      <c r="N5463" s="12">
        <v>34.564999999999998</v>
      </c>
      <c r="O5463" s="13">
        <f t="shared" si="173"/>
        <v>23.095400000000005</v>
      </c>
    </row>
    <row r="5464" spans="1:15" x14ac:dyDescent="0.2">
      <c r="A5464" s="4">
        <f t="shared" si="172"/>
        <v>4</v>
      </c>
      <c r="B5464" s="10">
        <v>44972</v>
      </c>
      <c r="C5464" t="s">
        <v>34</v>
      </c>
      <c r="D5464" t="s">
        <v>21</v>
      </c>
      <c r="E5464" t="s">
        <v>36</v>
      </c>
      <c r="H5464" t="s">
        <v>40</v>
      </c>
      <c r="I5464" t="s">
        <v>2</v>
      </c>
      <c r="J5464" t="s">
        <v>29</v>
      </c>
      <c r="K5464" s="11">
        <v>12</v>
      </c>
      <c r="L5464" s="12">
        <v>684.79200000000003</v>
      </c>
      <c r="M5464" s="12">
        <v>54.783360000000002</v>
      </c>
      <c r="N5464" s="12">
        <v>38.926000000000002</v>
      </c>
      <c r="O5464" s="13">
        <f t="shared" si="173"/>
        <v>15.85736</v>
      </c>
    </row>
    <row r="5465" spans="1:15" x14ac:dyDescent="0.2">
      <c r="A5465" s="4">
        <f t="shared" si="172"/>
        <v>4</v>
      </c>
      <c r="B5465" s="10">
        <v>44972</v>
      </c>
      <c r="C5465" t="s">
        <v>41</v>
      </c>
      <c r="D5465" t="s">
        <v>35</v>
      </c>
      <c r="E5465" t="s">
        <v>36</v>
      </c>
      <c r="H5465" t="s">
        <v>23</v>
      </c>
      <c r="I5465" t="s">
        <v>26</v>
      </c>
      <c r="J5465" t="s">
        <v>43</v>
      </c>
      <c r="K5465" s="11">
        <v>8</v>
      </c>
      <c r="L5465" s="12">
        <v>692.09100000000001</v>
      </c>
      <c r="M5465" s="12">
        <v>55.367280000000001</v>
      </c>
      <c r="N5465" s="12">
        <v>35.720999999999997</v>
      </c>
      <c r="O5465" s="13">
        <f t="shared" si="173"/>
        <v>19.646280000000004</v>
      </c>
    </row>
    <row r="5466" spans="1:15" x14ac:dyDescent="0.2">
      <c r="A5466" s="4">
        <f t="shared" si="172"/>
        <v>5</v>
      </c>
      <c r="B5466" s="10">
        <v>44973</v>
      </c>
      <c r="C5466" t="s">
        <v>20</v>
      </c>
      <c r="D5466" t="s">
        <v>35</v>
      </c>
      <c r="E5466" t="s">
        <v>57</v>
      </c>
      <c r="H5466" t="s">
        <v>59</v>
      </c>
      <c r="I5466" t="s">
        <v>2</v>
      </c>
      <c r="J5466" t="s">
        <v>38</v>
      </c>
      <c r="K5466" s="11">
        <v>9</v>
      </c>
      <c r="L5466" s="12">
        <v>425.096</v>
      </c>
      <c r="M5466" s="12">
        <v>34.007680000000001</v>
      </c>
      <c r="N5466" s="12">
        <v>35.602000000000004</v>
      </c>
      <c r="O5466" s="13">
        <f t="shared" si="173"/>
        <v>-1.5943200000000033</v>
      </c>
    </row>
    <row r="5467" spans="1:15" x14ac:dyDescent="0.2">
      <c r="A5467" s="4">
        <f t="shared" si="172"/>
        <v>5</v>
      </c>
      <c r="B5467" s="10">
        <v>44973</v>
      </c>
      <c r="C5467" t="s">
        <v>26</v>
      </c>
      <c r="D5467" t="s">
        <v>35</v>
      </c>
      <c r="E5467" t="s">
        <v>57</v>
      </c>
      <c r="H5467" t="s">
        <v>40</v>
      </c>
      <c r="I5467" t="s">
        <v>28</v>
      </c>
      <c r="J5467" t="s">
        <v>43</v>
      </c>
      <c r="K5467" s="11">
        <v>10</v>
      </c>
      <c r="L5467" s="12">
        <v>408.23599999999999</v>
      </c>
      <c r="M5467" s="12">
        <v>32.658879999999996</v>
      </c>
      <c r="N5467" s="12">
        <v>30.867999999999999</v>
      </c>
      <c r="O5467" s="13">
        <f t="shared" si="173"/>
        <v>1.7908799999999978</v>
      </c>
    </row>
    <row r="5468" spans="1:15" x14ac:dyDescent="0.2">
      <c r="A5468" s="4">
        <f t="shared" si="172"/>
        <v>5</v>
      </c>
      <c r="B5468" s="10">
        <v>44973</v>
      </c>
      <c r="C5468" t="s">
        <v>28</v>
      </c>
      <c r="D5468" t="s">
        <v>35</v>
      </c>
      <c r="E5468" t="s">
        <v>57</v>
      </c>
      <c r="H5468" t="s">
        <v>59</v>
      </c>
      <c r="I5468" t="s">
        <v>2</v>
      </c>
      <c r="J5468" t="s">
        <v>38</v>
      </c>
      <c r="K5468" s="11">
        <v>12</v>
      </c>
      <c r="L5468" s="12">
        <v>557.10699999999997</v>
      </c>
      <c r="M5468" s="12">
        <v>44.568559999999998</v>
      </c>
      <c r="N5468" s="12">
        <v>39.735999999999997</v>
      </c>
      <c r="O5468" s="13">
        <f t="shared" si="173"/>
        <v>4.8325600000000009</v>
      </c>
    </row>
    <row r="5469" spans="1:15" x14ac:dyDescent="0.2">
      <c r="A5469" s="4">
        <f t="shared" si="172"/>
        <v>5</v>
      </c>
      <c r="B5469" s="10">
        <v>44973</v>
      </c>
      <c r="C5469" t="s">
        <v>24</v>
      </c>
      <c r="D5469" t="s">
        <v>35</v>
      </c>
      <c r="E5469" t="s">
        <v>57</v>
      </c>
      <c r="H5469" t="s">
        <v>31</v>
      </c>
      <c r="I5469" t="s">
        <v>2</v>
      </c>
      <c r="J5469" t="s">
        <v>43</v>
      </c>
      <c r="K5469" s="11">
        <v>12</v>
      </c>
      <c r="L5469" s="12">
        <v>680.86300000000006</v>
      </c>
      <c r="M5469" s="12">
        <v>54.469040000000007</v>
      </c>
      <c r="N5469" s="12">
        <v>22.272000000000002</v>
      </c>
      <c r="O5469" s="13">
        <f t="shared" si="173"/>
        <v>32.197040000000001</v>
      </c>
    </row>
    <row r="5470" spans="1:15" x14ac:dyDescent="0.2">
      <c r="A5470" s="4">
        <f t="shared" si="172"/>
        <v>5</v>
      </c>
      <c r="B5470" s="10">
        <v>44973</v>
      </c>
      <c r="C5470" t="s">
        <v>30</v>
      </c>
      <c r="D5470" t="s">
        <v>35</v>
      </c>
      <c r="E5470" t="s">
        <v>57</v>
      </c>
      <c r="H5470" t="s">
        <v>40</v>
      </c>
      <c r="I5470" t="s">
        <v>28</v>
      </c>
      <c r="J5470" t="s">
        <v>29</v>
      </c>
      <c r="K5470" s="11">
        <v>15</v>
      </c>
      <c r="L5470" s="12">
        <v>613.22799999999995</v>
      </c>
      <c r="M5470" s="12">
        <v>49.058239999999998</v>
      </c>
      <c r="N5470" s="12">
        <v>29.345999999999997</v>
      </c>
      <c r="O5470" s="13">
        <f t="shared" si="173"/>
        <v>19.712240000000001</v>
      </c>
    </row>
    <row r="5471" spans="1:15" x14ac:dyDescent="0.2">
      <c r="A5471" s="4">
        <f t="shared" si="172"/>
        <v>5</v>
      </c>
      <c r="B5471" s="10">
        <v>44973</v>
      </c>
      <c r="C5471" t="s">
        <v>32</v>
      </c>
      <c r="D5471" t="s">
        <v>35</v>
      </c>
      <c r="E5471" t="s">
        <v>57</v>
      </c>
      <c r="H5471" t="s">
        <v>40</v>
      </c>
      <c r="I5471" t="s">
        <v>28</v>
      </c>
      <c r="J5471" t="s">
        <v>43</v>
      </c>
      <c r="K5471" s="11">
        <v>9</v>
      </c>
      <c r="L5471" s="12">
        <v>722.21500000000003</v>
      </c>
      <c r="M5471" s="12">
        <v>57.777200000000001</v>
      </c>
      <c r="N5471" s="12">
        <v>35.881</v>
      </c>
      <c r="O5471" s="13">
        <f t="shared" si="173"/>
        <v>21.8962</v>
      </c>
    </row>
    <row r="5472" spans="1:15" x14ac:dyDescent="0.2">
      <c r="A5472" s="4">
        <f t="shared" si="172"/>
        <v>5</v>
      </c>
      <c r="B5472" s="10">
        <v>44973</v>
      </c>
      <c r="C5472" t="s">
        <v>34</v>
      </c>
      <c r="D5472" t="s">
        <v>35</v>
      </c>
      <c r="E5472" t="s">
        <v>57</v>
      </c>
      <c r="H5472" t="s">
        <v>40</v>
      </c>
      <c r="I5472" t="s">
        <v>28</v>
      </c>
      <c r="J5472" t="s">
        <v>29</v>
      </c>
      <c r="K5472" s="11">
        <v>17</v>
      </c>
      <c r="L5472" s="12">
        <v>846.46900000000005</v>
      </c>
      <c r="M5472" s="12">
        <v>67.717520000000007</v>
      </c>
      <c r="N5472" s="12">
        <v>32.993000000000002</v>
      </c>
      <c r="O5472" s="13">
        <f t="shared" si="173"/>
        <v>34.724520000000005</v>
      </c>
    </row>
    <row r="5473" spans="1:15" x14ac:dyDescent="0.2">
      <c r="A5473" s="4">
        <f t="shared" si="172"/>
        <v>5</v>
      </c>
      <c r="B5473" s="10">
        <v>44973</v>
      </c>
      <c r="C5473" t="s">
        <v>41</v>
      </c>
      <c r="D5473" t="s">
        <v>35</v>
      </c>
      <c r="E5473" t="s">
        <v>57</v>
      </c>
      <c r="H5473" t="s">
        <v>40</v>
      </c>
      <c r="I5473" t="s">
        <v>28</v>
      </c>
      <c r="J5473" t="s">
        <v>29</v>
      </c>
      <c r="K5473" s="11">
        <v>16</v>
      </c>
      <c r="L5473" s="12">
        <v>1176.182</v>
      </c>
      <c r="M5473" s="12">
        <v>94.094560000000001</v>
      </c>
      <c r="N5473" s="12">
        <v>41.895999999999994</v>
      </c>
      <c r="O5473" s="13">
        <f t="shared" si="173"/>
        <v>52.198560000000008</v>
      </c>
    </row>
    <row r="5474" spans="1:15" x14ac:dyDescent="0.2">
      <c r="A5474" s="4">
        <f t="shared" si="172"/>
        <v>6</v>
      </c>
      <c r="B5474" s="10">
        <v>44974</v>
      </c>
      <c r="C5474" t="s">
        <v>20</v>
      </c>
      <c r="D5474" t="s">
        <v>35</v>
      </c>
      <c r="E5474" t="s">
        <v>57</v>
      </c>
      <c r="H5474" t="s">
        <v>31</v>
      </c>
      <c r="I5474" t="s">
        <v>28</v>
      </c>
      <c r="J5474" t="s">
        <v>43</v>
      </c>
      <c r="K5474" s="11">
        <v>8</v>
      </c>
      <c r="L5474" s="12">
        <v>553.18899999999996</v>
      </c>
      <c r="M5474" s="12">
        <v>44.255119999999998</v>
      </c>
      <c r="N5474" s="12">
        <v>29.946000000000002</v>
      </c>
      <c r="O5474" s="13">
        <f t="shared" si="173"/>
        <v>14.309119999999997</v>
      </c>
    </row>
    <row r="5475" spans="1:15" x14ac:dyDescent="0.2">
      <c r="A5475" s="4">
        <f t="shared" si="172"/>
        <v>6</v>
      </c>
      <c r="B5475" s="10">
        <v>44974</v>
      </c>
      <c r="C5475" t="s">
        <v>26</v>
      </c>
      <c r="D5475" t="s">
        <v>35</v>
      </c>
      <c r="E5475" t="s">
        <v>57</v>
      </c>
      <c r="H5475" t="s">
        <v>23</v>
      </c>
      <c r="I5475" t="s">
        <v>20</v>
      </c>
      <c r="J5475" t="s">
        <v>38</v>
      </c>
      <c r="K5475" s="11">
        <v>6</v>
      </c>
      <c r="L5475" s="12">
        <v>452.50200000000001</v>
      </c>
      <c r="M5475" s="12">
        <v>36.200160000000004</v>
      </c>
      <c r="N5475" s="12">
        <v>61.445</v>
      </c>
      <c r="O5475" s="13">
        <f t="shared" si="173"/>
        <v>-25.244839999999996</v>
      </c>
    </row>
    <row r="5476" spans="1:15" x14ac:dyDescent="0.2">
      <c r="A5476" s="4">
        <f t="shared" si="172"/>
        <v>6</v>
      </c>
      <c r="B5476" s="10">
        <v>44974</v>
      </c>
      <c r="C5476" t="s">
        <v>28</v>
      </c>
      <c r="D5476" t="s">
        <v>35</v>
      </c>
      <c r="E5476" t="s">
        <v>57</v>
      </c>
      <c r="H5476" t="s">
        <v>31</v>
      </c>
      <c r="I5476" t="s">
        <v>2</v>
      </c>
      <c r="J5476" t="s">
        <v>38</v>
      </c>
      <c r="K5476" s="11">
        <v>9</v>
      </c>
      <c r="L5476" s="12">
        <v>565.67600000000004</v>
      </c>
      <c r="M5476" s="12">
        <v>45.254080000000002</v>
      </c>
      <c r="N5476" s="12">
        <v>28.86</v>
      </c>
      <c r="O5476" s="13">
        <f t="shared" si="173"/>
        <v>16.394080000000002</v>
      </c>
    </row>
    <row r="5477" spans="1:15" x14ac:dyDescent="0.2">
      <c r="A5477" s="4">
        <f t="shared" si="172"/>
        <v>6</v>
      </c>
      <c r="B5477" s="10">
        <v>44974</v>
      </c>
      <c r="C5477" t="s">
        <v>24</v>
      </c>
      <c r="D5477" t="s">
        <v>35</v>
      </c>
      <c r="E5477" t="s">
        <v>57</v>
      </c>
      <c r="H5477" t="s">
        <v>40</v>
      </c>
      <c r="I5477" t="s">
        <v>24</v>
      </c>
      <c r="J5477" t="s">
        <v>43</v>
      </c>
      <c r="K5477" s="11">
        <v>13</v>
      </c>
      <c r="L5477" s="12">
        <v>668.04200000000003</v>
      </c>
      <c r="M5477" s="12">
        <v>53.443360000000006</v>
      </c>
      <c r="N5477" s="12">
        <v>19.292999999999999</v>
      </c>
      <c r="O5477" s="13">
        <f t="shared" si="173"/>
        <v>34.150360000000006</v>
      </c>
    </row>
    <row r="5478" spans="1:15" x14ac:dyDescent="0.2">
      <c r="A5478" s="4">
        <f t="shared" si="172"/>
        <v>6</v>
      </c>
      <c r="B5478" s="10">
        <v>44974</v>
      </c>
      <c r="C5478" t="s">
        <v>30</v>
      </c>
      <c r="D5478" t="s">
        <v>35</v>
      </c>
      <c r="E5478" t="s">
        <v>57</v>
      </c>
      <c r="H5478" t="s">
        <v>40</v>
      </c>
      <c r="I5478" t="s">
        <v>2</v>
      </c>
      <c r="J5478" t="s">
        <v>38</v>
      </c>
      <c r="K5478" s="11">
        <v>11</v>
      </c>
      <c r="L5478" s="12">
        <v>717.07799999999997</v>
      </c>
      <c r="M5478" s="12">
        <v>57.366239999999998</v>
      </c>
      <c r="N5478" s="12">
        <v>40.093999999999994</v>
      </c>
      <c r="O5478" s="13">
        <f t="shared" si="173"/>
        <v>17.272240000000004</v>
      </c>
    </row>
    <row r="5479" spans="1:15" x14ac:dyDescent="0.2">
      <c r="A5479" s="4">
        <f t="shared" si="172"/>
        <v>6</v>
      </c>
      <c r="B5479" s="10">
        <v>44974</v>
      </c>
      <c r="C5479" t="s">
        <v>32</v>
      </c>
      <c r="D5479" t="s">
        <v>35</v>
      </c>
      <c r="E5479" t="s">
        <v>57</v>
      </c>
      <c r="H5479" t="s">
        <v>40</v>
      </c>
      <c r="I5479" t="s">
        <v>28</v>
      </c>
      <c r="J5479" t="s">
        <v>27</v>
      </c>
      <c r="K5479" s="11">
        <v>16</v>
      </c>
      <c r="L5479" s="12">
        <v>794.23</v>
      </c>
      <c r="M5479" s="12">
        <v>63.538400000000003</v>
      </c>
      <c r="N5479" s="12">
        <v>35.189</v>
      </c>
      <c r="O5479" s="13">
        <f t="shared" si="173"/>
        <v>28.349400000000003</v>
      </c>
    </row>
    <row r="5480" spans="1:15" x14ac:dyDescent="0.2">
      <c r="A5480" s="4">
        <f t="shared" si="172"/>
        <v>6</v>
      </c>
      <c r="B5480" s="10">
        <v>44974</v>
      </c>
      <c r="C5480" t="s">
        <v>34</v>
      </c>
      <c r="D5480" t="s">
        <v>35</v>
      </c>
      <c r="E5480" t="s">
        <v>57</v>
      </c>
      <c r="H5480" t="s">
        <v>37</v>
      </c>
      <c r="I5480" t="s">
        <v>2</v>
      </c>
      <c r="J5480" t="s">
        <v>27</v>
      </c>
      <c r="K5480" s="11">
        <v>11</v>
      </c>
      <c r="L5480" s="12">
        <v>832.28800000000001</v>
      </c>
      <c r="M5480" s="12">
        <v>66.583039999999997</v>
      </c>
      <c r="N5480" s="12">
        <v>21.1</v>
      </c>
      <c r="O5480" s="13">
        <f t="shared" si="173"/>
        <v>45.483039999999995</v>
      </c>
    </row>
    <row r="5481" spans="1:15" x14ac:dyDescent="0.2">
      <c r="A5481" s="4">
        <f t="shared" si="172"/>
        <v>6</v>
      </c>
      <c r="B5481" s="10">
        <v>44974</v>
      </c>
      <c r="C5481" t="s">
        <v>41</v>
      </c>
      <c r="D5481" t="s">
        <v>35</v>
      </c>
      <c r="E5481" t="s">
        <v>57</v>
      </c>
      <c r="H5481" t="s">
        <v>40</v>
      </c>
      <c r="I5481" t="s">
        <v>28</v>
      </c>
      <c r="J5481" t="s">
        <v>27</v>
      </c>
      <c r="K5481" s="11">
        <v>17</v>
      </c>
      <c r="L5481" s="12">
        <v>991.04</v>
      </c>
      <c r="M5481" s="12">
        <v>79.283199999999994</v>
      </c>
      <c r="N5481" s="12">
        <v>34.755000000000003</v>
      </c>
      <c r="O5481" s="13">
        <f t="shared" si="173"/>
        <v>44.528199999999991</v>
      </c>
    </row>
    <row r="5482" spans="1:15" x14ac:dyDescent="0.2">
      <c r="A5482" s="4">
        <f t="shared" si="172"/>
        <v>6</v>
      </c>
      <c r="B5482" s="10">
        <v>44974</v>
      </c>
      <c r="C5482" t="s">
        <v>56</v>
      </c>
      <c r="D5482" t="s">
        <v>35</v>
      </c>
      <c r="E5482" t="s">
        <v>57</v>
      </c>
      <c r="H5482" t="s">
        <v>40</v>
      </c>
      <c r="I5482" t="s">
        <v>28</v>
      </c>
      <c r="J5482" t="s">
        <v>43</v>
      </c>
      <c r="K5482" s="11">
        <v>14</v>
      </c>
      <c r="L5482" s="12">
        <v>922.91600000000005</v>
      </c>
      <c r="M5482" s="12">
        <v>73.833280000000002</v>
      </c>
      <c r="N5482" s="12">
        <v>24.396999999999998</v>
      </c>
      <c r="O5482" s="13">
        <f t="shared" si="173"/>
        <v>49.436280000000004</v>
      </c>
    </row>
    <row r="5483" spans="1:15" x14ac:dyDescent="0.2">
      <c r="A5483" s="4">
        <f t="shared" si="172"/>
        <v>7</v>
      </c>
      <c r="B5483" s="10">
        <v>44975</v>
      </c>
      <c r="C5483" t="s">
        <v>20</v>
      </c>
      <c r="D5483" t="s">
        <v>35</v>
      </c>
      <c r="E5483" t="s">
        <v>68</v>
      </c>
      <c r="H5483" t="s">
        <v>23</v>
      </c>
      <c r="I5483" t="s">
        <v>2</v>
      </c>
      <c r="J5483" t="s">
        <v>69</v>
      </c>
      <c r="K5483" s="11">
        <v>16</v>
      </c>
      <c r="L5483" s="12">
        <v>304.23099999999999</v>
      </c>
      <c r="M5483" s="12">
        <v>24.338480000000001</v>
      </c>
      <c r="N5483" s="12">
        <v>28.32</v>
      </c>
      <c r="O5483" s="13">
        <f t="shared" si="173"/>
        <v>-3.9815199999999997</v>
      </c>
    </row>
    <row r="5484" spans="1:15" x14ac:dyDescent="0.2">
      <c r="A5484" s="4">
        <f t="shared" si="172"/>
        <v>7</v>
      </c>
      <c r="B5484" s="10">
        <v>44975</v>
      </c>
      <c r="C5484" t="s">
        <v>26</v>
      </c>
      <c r="D5484" t="s">
        <v>21</v>
      </c>
      <c r="E5484" t="s">
        <v>68</v>
      </c>
      <c r="H5484" t="s">
        <v>31</v>
      </c>
      <c r="I5484" t="s">
        <v>2</v>
      </c>
      <c r="J5484" t="s">
        <v>29</v>
      </c>
      <c r="K5484" s="11">
        <v>12</v>
      </c>
      <c r="L5484" s="12">
        <v>382.303</v>
      </c>
      <c r="M5484" s="12">
        <v>30.584240000000001</v>
      </c>
      <c r="N5484" s="12">
        <v>21.752000000000002</v>
      </c>
      <c r="O5484" s="13">
        <f t="shared" si="173"/>
        <v>8.8322399999999988</v>
      </c>
    </row>
    <row r="5485" spans="1:15" x14ac:dyDescent="0.2">
      <c r="A5485" s="4">
        <f t="shared" si="172"/>
        <v>7</v>
      </c>
      <c r="B5485" s="10">
        <v>44975</v>
      </c>
      <c r="C5485" t="s">
        <v>28</v>
      </c>
      <c r="D5485" t="s">
        <v>21</v>
      </c>
      <c r="E5485" t="s">
        <v>68</v>
      </c>
      <c r="H5485" t="s">
        <v>23</v>
      </c>
      <c r="I5485" t="s">
        <v>24</v>
      </c>
      <c r="J5485" t="s">
        <v>27</v>
      </c>
      <c r="K5485" s="11">
        <v>15</v>
      </c>
      <c r="L5485" s="12">
        <v>401.10300000000001</v>
      </c>
      <c r="M5485" s="12">
        <v>32.088239999999999</v>
      </c>
      <c r="N5485" s="12">
        <v>25.515999999999995</v>
      </c>
      <c r="O5485" s="13">
        <f t="shared" si="173"/>
        <v>6.5722400000000043</v>
      </c>
    </row>
    <row r="5486" spans="1:15" x14ac:dyDescent="0.2">
      <c r="A5486" s="4">
        <f t="shared" si="172"/>
        <v>7</v>
      </c>
      <c r="B5486" s="10">
        <v>44975</v>
      </c>
      <c r="C5486" t="s">
        <v>24</v>
      </c>
      <c r="D5486" t="s">
        <v>21</v>
      </c>
      <c r="E5486" t="s">
        <v>68</v>
      </c>
      <c r="H5486" t="s">
        <v>23</v>
      </c>
      <c r="I5486" t="s">
        <v>24</v>
      </c>
      <c r="J5486" t="s">
        <v>27</v>
      </c>
      <c r="K5486" s="11">
        <v>16</v>
      </c>
      <c r="L5486" s="12">
        <v>472.51299999999998</v>
      </c>
      <c r="M5486" s="12">
        <v>37.80104</v>
      </c>
      <c r="N5486" s="12">
        <v>28.957999999999998</v>
      </c>
      <c r="O5486" s="13">
        <f t="shared" si="173"/>
        <v>8.843040000000002</v>
      </c>
    </row>
    <row r="5487" spans="1:15" x14ac:dyDescent="0.2">
      <c r="A5487" s="4">
        <f t="shared" si="172"/>
        <v>7</v>
      </c>
      <c r="B5487" s="10">
        <v>44975</v>
      </c>
      <c r="C5487" t="s">
        <v>30</v>
      </c>
      <c r="D5487" t="s">
        <v>21</v>
      </c>
      <c r="E5487" t="s">
        <v>68</v>
      </c>
      <c r="H5487" t="s">
        <v>40</v>
      </c>
      <c r="I5487" t="s">
        <v>2</v>
      </c>
      <c r="J5487" t="s">
        <v>29</v>
      </c>
      <c r="K5487" s="11">
        <v>14</v>
      </c>
      <c r="L5487" s="12">
        <v>559.92499999999995</v>
      </c>
      <c r="M5487" s="12">
        <v>44.793999999999997</v>
      </c>
      <c r="N5487" s="12">
        <v>30.911000000000001</v>
      </c>
      <c r="O5487" s="13">
        <f t="shared" si="173"/>
        <v>13.882999999999996</v>
      </c>
    </row>
    <row r="5488" spans="1:15" x14ac:dyDescent="0.2">
      <c r="A5488" s="4">
        <f t="shared" si="172"/>
        <v>7</v>
      </c>
      <c r="B5488" s="10">
        <v>44975</v>
      </c>
      <c r="C5488" t="s">
        <v>32</v>
      </c>
      <c r="D5488" t="s">
        <v>21</v>
      </c>
      <c r="E5488" t="s">
        <v>68</v>
      </c>
      <c r="F5488" t="s">
        <v>70</v>
      </c>
      <c r="H5488" t="s">
        <v>23</v>
      </c>
      <c r="I5488" t="s">
        <v>26</v>
      </c>
      <c r="J5488" t="s">
        <v>27</v>
      </c>
      <c r="K5488" s="11">
        <v>6</v>
      </c>
      <c r="L5488" s="12">
        <v>21.812999999999999</v>
      </c>
      <c r="M5488" s="12">
        <v>1.7450399999999999</v>
      </c>
      <c r="N5488" s="12">
        <v>36.652999999999992</v>
      </c>
      <c r="O5488" s="13">
        <f t="shared" si="173"/>
        <v>-34.907959999999989</v>
      </c>
    </row>
    <row r="5489" spans="1:15" x14ac:dyDescent="0.2">
      <c r="A5489" s="4">
        <f t="shared" si="172"/>
        <v>7</v>
      </c>
      <c r="B5489" s="10">
        <v>44975</v>
      </c>
      <c r="C5489" t="s">
        <v>34</v>
      </c>
      <c r="D5489" t="s">
        <v>21</v>
      </c>
      <c r="E5489" t="s">
        <v>68</v>
      </c>
      <c r="F5489" t="s">
        <v>70</v>
      </c>
      <c r="H5489" t="s">
        <v>23</v>
      </c>
      <c r="I5489" t="s">
        <v>28</v>
      </c>
      <c r="J5489" t="s">
        <v>33</v>
      </c>
      <c r="K5489" s="11">
        <v>15</v>
      </c>
      <c r="L5489" s="12">
        <v>27.605</v>
      </c>
      <c r="M5489" s="12">
        <v>2.2084000000000001</v>
      </c>
      <c r="N5489" s="12">
        <v>26.331999999999997</v>
      </c>
      <c r="O5489" s="13">
        <f t="shared" si="173"/>
        <v>-24.123599999999996</v>
      </c>
    </row>
    <row r="5490" spans="1:15" x14ac:dyDescent="0.2">
      <c r="A5490" s="4">
        <f t="shared" si="172"/>
        <v>7</v>
      </c>
      <c r="B5490" s="10">
        <v>44975</v>
      </c>
      <c r="C5490" t="s">
        <v>41</v>
      </c>
      <c r="D5490" t="s">
        <v>21</v>
      </c>
      <c r="E5490" t="s">
        <v>68</v>
      </c>
      <c r="F5490" t="s">
        <v>70</v>
      </c>
      <c r="H5490" t="s">
        <v>23</v>
      </c>
      <c r="I5490" t="s">
        <v>26</v>
      </c>
      <c r="J5490" t="s">
        <v>33</v>
      </c>
      <c r="K5490" s="11">
        <v>12</v>
      </c>
      <c r="L5490" s="12">
        <v>31.661000000000001</v>
      </c>
      <c r="M5490" s="12">
        <v>2.53288</v>
      </c>
      <c r="N5490" s="12">
        <v>29.034000000000002</v>
      </c>
      <c r="O5490" s="13">
        <f t="shared" si="173"/>
        <v>-26.501120000000004</v>
      </c>
    </row>
    <row r="5491" spans="1:15" x14ac:dyDescent="0.2">
      <c r="A5491" s="4">
        <f t="shared" si="172"/>
        <v>7</v>
      </c>
      <c r="B5491" s="10">
        <v>44975</v>
      </c>
      <c r="C5491" t="s">
        <v>20</v>
      </c>
      <c r="D5491" t="s">
        <v>35</v>
      </c>
      <c r="E5491" t="s">
        <v>22</v>
      </c>
      <c r="H5491" t="s">
        <v>23</v>
      </c>
      <c r="I5491" t="s">
        <v>20</v>
      </c>
      <c r="J5491" t="s">
        <v>38</v>
      </c>
      <c r="K5491" s="11">
        <v>5</v>
      </c>
      <c r="L5491" s="12">
        <v>477.685</v>
      </c>
      <c r="M5491" s="12">
        <v>38.214800000000004</v>
      </c>
      <c r="N5491" s="12">
        <v>56.795999999999999</v>
      </c>
      <c r="O5491" s="13">
        <f t="shared" si="173"/>
        <v>-18.581199999999995</v>
      </c>
    </row>
    <row r="5492" spans="1:15" x14ac:dyDescent="0.2">
      <c r="A5492" s="4">
        <f t="shared" si="172"/>
        <v>7</v>
      </c>
      <c r="B5492" s="10">
        <v>44975</v>
      </c>
      <c r="C5492" t="s">
        <v>26</v>
      </c>
      <c r="D5492" t="s">
        <v>35</v>
      </c>
      <c r="E5492" t="s">
        <v>22</v>
      </c>
      <c r="H5492" t="s">
        <v>37</v>
      </c>
      <c r="I5492" t="s">
        <v>2</v>
      </c>
      <c r="J5492" t="s">
        <v>38</v>
      </c>
      <c r="K5492" s="11">
        <v>5</v>
      </c>
      <c r="L5492" s="12">
        <v>412.86599999999999</v>
      </c>
      <c r="M5492" s="12">
        <v>33.02928</v>
      </c>
      <c r="N5492" s="12">
        <v>44.612000000000002</v>
      </c>
      <c r="O5492" s="13">
        <f t="shared" si="173"/>
        <v>-11.582720000000002</v>
      </c>
    </row>
    <row r="5493" spans="1:15" x14ac:dyDescent="0.2">
      <c r="A5493" s="4">
        <f t="shared" si="172"/>
        <v>7</v>
      </c>
      <c r="B5493" s="10">
        <v>44975</v>
      </c>
      <c r="C5493" t="s">
        <v>28</v>
      </c>
      <c r="D5493" t="s">
        <v>35</v>
      </c>
      <c r="E5493" t="s">
        <v>22</v>
      </c>
      <c r="H5493" t="s">
        <v>37</v>
      </c>
      <c r="I5493" t="s">
        <v>2</v>
      </c>
      <c r="J5493" t="s">
        <v>38</v>
      </c>
      <c r="K5493" s="11">
        <v>7</v>
      </c>
      <c r="L5493" s="12">
        <v>554.21799999999996</v>
      </c>
      <c r="M5493" s="12">
        <v>44.337440000000001</v>
      </c>
      <c r="N5493" s="12">
        <v>37.016999999999996</v>
      </c>
      <c r="O5493" s="13">
        <f t="shared" si="173"/>
        <v>7.3204400000000049</v>
      </c>
    </row>
    <row r="5494" spans="1:15" x14ac:dyDescent="0.2">
      <c r="A5494" s="4">
        <f t="shared" si="172"/>
        <v>7</v>
      </c>
      <c r="B5494" s="10">
        <v>44975</v>
      </c>
      <c r="C5494" t="s">
        <v>24</v>
      </c>
      <c r="D5494" t="s">
        <v>35</v>
      </c>
      <c r="E5494" t="s">
        <v>22</v>
      </c>
      <c r="F5494" t="s">
        <v>39</v>
      </c>
      <c r="H5494" t="s">
        <v>40</v>
      </c>
      <c r="I5494" t="s">
        <v>26</v>
      </c>
      <c r="J5494" t="s">
        <v>29</v>
      </c>
      <c r="K5494" s="11">
        <v>16</v>
      </c>
      <c r="L5494" s="12">
        <v>9258.7430000000004</v>
      </c>
      <c r="M5494" s="12">
        <v>740.6994400000001</v>
      </c>
      <c r="N5494" s="12">
        <v>63.669000000000004</v>
      </c>
      <c r="O5494" s="13">
        <f t="shared" si="173"/>
        <v>677.03044000000011</v>
      </c>
    </row>
    <row r="5495" spans="1:15" x14ac:dyDescent="0.2">
      <c r="A5495" s="4">
        <f t="shared" si="172"/>
        <v>7</v>
      </c>
      <c r="B5495" s="10">
        <v>44975</v>
      </c>
      <c r="C5495" t="s">
        <v>30</v>
      </c>
      <c r="D5495" t="s">
        <v>35</v>
      </c>
      <c r="E5495" t="s">
        <v>22</v>
      </c>
      <c r="H5495" t="s">
        <v>40</v>
      </c>
      <c r="I5495" t="s">
        <v>28</v>
      </c>
      <c r="J5495" t="s">
        <v>43</v>
      </c>
      <c r="K5495" s="11">
        <v>13</v>
      </c>
      <c r="L5495" s="12">
        <v>960.96799999999996</v>
      </c>
      <c r="M5495" s="12">
        <v>76.877439999999993</v>
      </c>
      <c r="N5495" s="12">
        <v>26.18</v>
      </c>
      <c r="O5495" s="13">
        <f t="shared" si="173"/>
        <v>50.697439999999993</v>
      </c>
    </row>
    <row r="5496" spans="1:15" x14ac:dyDescent="0.2">
      <c r="A5496" s="4">
        <f t="shared" si="172"/>
        <v>7</v>
      </c>
      <c r="B5496" s="10">
        <v>44975</v>
      </c>
      <c r="C5496" t="s">
        <v>32</v>
      </c>
      <c r="D5496" t="s">
        <v>35</v>
      </c>
      <c r="E5496" t="s">
        <v>22</v>
      </c>
      <c r="H5496" t="s">
        <v>48</v>
      </c>
      <c r="I5496" t="s">
        <v>2</v>
      </c>
      <c r="J5496" t="s">
        <v>43</v>
      </c>
      <c r="K5496" s="11">
        <v>11</v>
      </c>
      <c r="L5496" s="12">
        <v>1105.1959999999999</v>
      </c>
      <c r="M5496" s="12">
        <v>88.415679999999995</v>
      </c>
      <c r="N5496" s="12">
        <v>79.912999999999997</v>
      </c>
      <c r="O5496" s="13">
        <f t="shared" si="173"/>
        <v>8.502679999999998</v>
      </c>
    </row>
    <row r="5497" spans="1:15" x14ac:dyDescent="0.2">
      <c r="A5497" s="4">
        <f t="shared" si="172"/>
        <v>7</v>
      </c>
      <c r="B5497" s="10">
        <v>44975</v>
      </c>
      <c r="C5497" t="s">
        <v>34</v>
      </c>
      <c r="D5497" t="s">
        <v>35</v>
      </c>
      <c r="E5497" t="s">
        <v>22</v>
      </c>
      <c r="H5497" t="s">
        <v>40</v>
      </c>
      <c r="I5497" t="s">
        <v>28</v>
      </c>
      <c r="J5497" t="s">
        <v>43</v>
      </c>
      <c r="K5497" s="11">
        <v>13</v>
      </c>
      <c r="L5497" s="12">
        <v>1062.4949999999999</v>
      </c>
      <c r="M5497" s="12">
        <v>84.999599999999987</v>
      </c>
      <c r="N5497" s="12">
        <v>29.119999999999997</v>
      </c>
      <c r="O5497" s="13">
        <f t="shared" si="173"/>
        <v>55.879599999999989</v>
      </c>
    </row>
    <row r="5498" spans="1:15" x14ac:dyDescent="0.2">
      <c r="A5498" s="4">
        <f t="shared" si="172"/>
        <v>7</v>
      </c>
      <c r="B5498" s="10">
        <v>44975</v>
      </c>
      <c r="C5498" t="s">
        <v>41</v>
      </c>
      <c r="D5498" t="s">
        <v>35</v>
      </c>
      <c r="E5498" t="s">
        <v>22</v>
      </c>
      <c r="H5498" t="s">
        <v>40</v>
      </c>
      <c r="I5498" t="s">
        <v>28</v>
      </c>
      <c r="J5498" t="s">
        <v>29</v>
      </c>
      <c r="K5498" s="11">
        <v>12</v>
      </c>
      <c r="L5498" s="12">
        <v>1042.913</v>
      </c>
      <c r="M5498" s="12">
        <v>83.433040000000005</v>
      </c>
      <c r="N5498" s="12">
        <v>40.422000000000004</v>
      </c>
      <c r="O5498" s="13">
        <f t="shared" si="173"/>
        <v>43.011040000000001</v>
      </c>
    </row>
    <row r="5499" spans="1:15" x14ac:dyDescent="0.2">
      <c r="A5499" s="4">
        <f t="shared" si="172"/>
        <v>1</v>
      </c>
      <c r="B5499" s="10">
        <v>44976</v>
      </c>
      <c r="C5499" t="s">
        <v>20</v>
      </c>
      <c r="D5499" t="s">
        <v>35</v>
      </c>
      <c r="E5499" t="s">
        <v>36</v>
      </c>
      <c r="H5499" t="s">
        <v>23</v>
      </c>
      <c r="I5499" t="s">
        <v>26</v>
      </c>
      <c r="J5499" t="s">
        <v>29</v>
      </c>
      <c r="K5499" s="11">
        <v>7</v>
      </c>
      <c r="L5499" s="12">
        <v>229.04300000000001</v>
      </c>
      <c r="M5499" s="12">
        <v>18.323440000000002</v>
      </c>
      <c r="N5499" s="12">
        <v>34.093000000000004</v>
      </c>
      <c r="O5499" s="13">
        <f t="shared" si="173"/>
        <v>-15.769560000000002</v>
      </c>
    </row>
    <row r="5500" spans="1:15" x14ac:dyDescent="0.2">
      <c r="A5500" s="4">
        <f t="shared" si="172"/>
        <v>1</v>
      </c>
      <c r="B5500" s="10">
        <v>44976</v>
      </c>
      <c r="C5500" t="s">
        <v>60</v>
      </c>
      <c r="D5500" t="s">
        <v>35</v>
      </c>
      <c r="E5500" t="s">
        <v>36</v>
      </c>
      <c r="H5500" t="s">
        <v>40</v>
      </c>
      <c r="I5500" t="s">
        <v>24</v>
      </c>
      <c r="J5500" t="s">
        <v>43</v>
      </c>
      <c r="K5500" s="11">
        <v>13</v>
      </c>
      <c r="L5500" s="12">
        <v>588.06200000000001</v>
      </c>
      <c r="M5500" s="12">
        <v>47.044960000000003</v>
      </c>
      <c r="N5500" s="12">
        <v>21.849999999999998</v>
      </c>
      <c r="O5500" s="13">
        <f t="shared" si="173"/>
        <v>25.194960000000005</v>
      </c>
    </row>
    <row r="5501" spans="1:15" x14ac:dyDescent="0.2">
      <c r="A5501" s="4">
        <f t="shared" si="172"/>
        <v>1</v>
      </c>
      <c r="B5501" s="10">
        <v>44976</v>
      </c>
      <c r="C5501" t="s">
        <v>61</v>
      </c>
      <c r="D5501" t="s">
        <v>21</v>
      </c>
      <c r="E5501" t="s">
        <v>36</v>
      </c>
      <c r="H5501" t="s">
        <v>48</v>
      </c>
      <c r="I5501" t="s">
        <v>2</v>
      </c>
      <c r="J5501" t="s">
        <v>25</v>
      </c>
      <c r="K5501" s="11">
        <v>5</v>
      </c>
      <c r="L5501" s="12">
        <v>462.89100000000002</v>
      </c>
      <c r="M5501" s="12">
        <v>37.031280000000002</v>
      </c>
      <c r="N5501" s="12">
        <v>80.744</v>
      </c>
      <c r="O5501" s="13">
        <f t="shared" si="173"/>
        <v>-43.712719999999997</v>
      </c>
    </row>
    <row r="5502" spans="1:15" x14ac:dyDescent="0.2">
      <c r="A5502" s="4">
        <f t="shared" si="172"/>
        <v>1</v>
      </c>
      <c r="B5502" s="10">
        <v>44976</v>
      </c>
      <c r="C5502" t="s">
        <v>64</v>
      </c>
      <c r="D5502" t="s">
        <v>21</v>
      </c>
      <c r="E5502" t="s">
        <v>36</v>
      </c>
      <c r="H5502" t="s">
        <v>40</v>
      </c>
      <c r="I5502" t="s">
        <v>2</v>
      </c>
      <c r="J5502" t="s">
        <v>33</v>
      </c>
      <c r="K5502" s="11">
        <v>8</v>
      </c>
      <c r="L5502" s="12">
        <v>513.11699999999996</v>
      </c>
      <c r="M5502" s="12">
        <v>41.04936</v>
      </c>
      <c r="N5502" s="12">
        <v>38.926000000000002</v>
      </c>
      <c r="O5502" s="13">
        <f t="shared" si="173"/>
        <v>2.1233599999999981</v>
      </c>
    </row>
    <row r="5503" spans="1:15" x14ac:dyDescent="0.2">
      <c r="A5503" s="4">
        <f t="shared" si="172"/>
        <v>1</v>
      </c>
      <c r="B5503" s="10">
        <v>44976</v>
      </c>
      <c r="C5503" t="s">
        <v>26</v>
      </c>
      <c r="D5503" t="s">
        <v>21</v>
      </c>
      <c r="E5503" t="s">
        <v>36</v>
      </c>
      <c r="H5503" t="s">
        <v>23</v>
      </c>
      <c r="I5503" t="s">
        <v>26</v>
      </c>
      <c r="J5503" t="s">
        <v>27</v>
      </c>
      <c r="K5503" s="11">
        <v>9</v>
      </c>
      <c r="L5503" s="12">
        <v>360.00599999999997</v>
      </c>
      <c r="M5503" s="12">
        <v>28.800479999999997</v>
      </c>
      <c r="N5503" s="12">
        <v>49.841000000000001</v>
      </c>
      <c r="O5503" s="13">
        <f t="shared" si="173"/>
        <v>-21.040520000000004</v>
      </c>
    </row>
    <row r="5504" spans="1:15" x14ac:dyDescent="0.2">
      <c r="A5504" s="4">
        <f t="shared" si="172"/>
        <v>1</v>
      </c>
      <c r="B5504" s="10">
        <v>44976</v>
      </c>
      <c r="C5504" t="s">
        <v>28</v>
      </c>
      <c r="D5504" t="s">
        <v>21</v>
      </c>
      <c r="E5504" t="s">
        <v>36</v>
      </c>
      <c r="H5504" t="s">
        <v>48</v>
      </c>
      <c r="I5504" t="s">
        <v>2</v>
      </c>
      <c r="J5504" t="s">
        <v>27</v>
      </c>
      <c r="K5504" s="11">
        <v>8</v>
      </c>
      <c r="L5504" s="12">
        <v>448.07600000000002</v>
      </c>
      <c r="M5504" s="12">
        <v>35.846080000000001</v>
      </c>
      <c r="N5504" s="12">
        <v>81.439999999999984</v>
      </c>
      <c r="O5504" s="13">
        <f t="shared" si="173"/>
        <v>-45.593919999999983</v>
      </c>
    </row>
    <row r="5505" spans="1:15" x14ac:dyDescent="0.2">
      <c r="A5505" s="4">
        <f t="shared" si="172"/>
        <v>1</v>
      </c>
      <c r="B5505" s="10">
        <v>44976</v>
      </c>
      <c r="C5505" t="s">
        <v>24</v>
      </c>
      <c r="D5505" t="s">
        <v>21</v>
      </c>
      <c r="E5505" t="s">
        <v>36</v>
      </c>
      <c r="H5505" t="s">
        <v>23</v>
      </c>
      <c r="I5505" t="s">
        <v>28</v>
      </c>
      <c r="J5505" t="s">
        <v>25</v>
      </c>
      <c r="K5505" s="11">
        <v>10</v>
      </c>
      <c r="L5505" s="12">
        <v>417.62599999999998</v>
      </c>
      <c r="M5505" s="12">
        <v>33.410080000000001</v>
      </c>
      <c r="N5505" s="12">
        <v>35.493000000000002</v>
      </c>
      <c r="O5505" s="13">
        <f t="shared" si="173"/>
        <v>-2.0829200000000014</v>
      </c>
    </row>
    <row r="5506" spans="1:15" x14ac:dyDescent="0.2">
      <c r="A5506" s="4">
        <f t="shared" ref="A5506:A5569" si="174">WEEKDAY(B5506)</f>
        <v>1</v>
      </c>
      <c r="B5506" s="10">
        <v>44976</v>
      </c>
      <c r="C5506" t="s">
        <v>30</v>
      </c>
      <c r="D5506" t="s">
        <v>35</v>
      </c>
      <c r="E5506" t="s">
        <v>36</v>
      </c>
      <c r="H5506" t="s">
        <v>37</v>
      </c>
      <c r="I5506" t="s">
        <v>2</v>
      </c>
      <c r="J5506" t="s">
        <v>38</v>
      </c>
      <c r="K5506" s="11">
        <v>12</v>
      </c>
      <c r="L5506" s="12">
        <v>690.63199999999995</v>
      </c>
      <c r="M5506" s="12">
        <v>55.25056</v>
      </c>
      <c r="N5506" s="12">
        <v>33.207000000000001</v>
      </c>
      <c r="O5506" s="13">
        <f t="shared" si="173"/>
        <v>22.043559999999999</v>
      </c>
    </row>
    <row r="5507" spans="1:15" x14ac:dyDescent="0.2">
      <c r="A5507" s="4">
        <f t="shared" si="174"/>
        <v>1</v>
      </c>
      <c r="B5507" s="10">
        <v>44976</v>
      </c>
      <c r="C5507" t="s">
        <v>32</v>
      </c>
      <c r="D5507" t="s">
        <v>21</v>
      </c>
      <c r="E5507" t="s">
        <v>36</v>
      </c>
      <c r="H5507" t="s">
        <v>48</v>
      </c>
      <c r="I5507" t="s">
        <v>2</v>
      </c>
      <c r="J5507" t="s">
        <v>27</v>
      </c>
      <c r="K5507" s="11">
        <v>8</v>
      </c>
      <c r="L5507" s="12">
        <v>465.96100000000001</v>
      </c>
      <c r="M5507" s="12">
        <v>37.276879999999998</v>
      </c>
      <c r="N5507" s="12">
        <v>90.013000000000005</v>
      </c>
      <c r="O5507" s="13">
        <f t="shared" si="173"/>
        <v>-52.736120000000007</v>
      </c>
    </row>
    <row r="5508" spans="1:15" x14ac:dyDescent="0.2">
      <c r="A5508" s="4">
        <f t="shared" si="174"/>
        <v>1</v>
      </c>
      <c r="B5508" s="10">
        <v>44976</v>
      </c>
      <c r="C5508" t="s">
        <v>34</v>
      </c>
      <c r="D5508" t="s">
        <v>35</v>
      </c>
      <c r="E5508" t="s">
        <v>36</v>
      </c>
      <c r="H5508" t="s">
        <v>40</v>
      </c>
      <c r="I5508" t="s">
        <v>24</v>
      </c>
      <c r="J5508" t="s">
        <v>43</v>
      </c>
      <c r="K5508" s="11">
        <v>9</v>
      </c>
      <c r="L5508" s="12">
        <v>446.98700000000002</v>
      </c>
      <c r="M5508" s="12">
        <v>35.758960000000002</v>
      </c>
      <c r="N5508" s="12">
        <v>21.614000000000001</v>
      </c>
      <c r="O5508" s="13">
        <f t="shared" si="173"/>
        <v>14.144960000000001</v>
      </c>
    </row>
    <row r="5509" spans="1:15" x14ac:dyDescent="0.2">
      <c r="A5509" s="4">
        <f t="shared" si="174"/>
        <v>1</v>
      </c>
      <c r="B5509" s="10">
        <v>44976</v>
      </c>
      <c r="C5509" t="s">
        <v>41</v>
      </c>
      <c r="D5509" t="s">
        <v>21</v>
      </c>
      <c r="E5509" t="s">
        <v>36</v>
      </c>
      <c r="H5509" t="s">
        <v>23</v>
      </c>
      <c r="I5509" t="s">
        <v>20</v>
      </c>
      <c r="J5509" t="s">
        <v>29</v>
      </c>
      <c r="K5509" s="11">
        <v>6</v>
      </c>
      <c r="L5509" s="12">
        <v>497.45699999999999</v>
      </c>
      <c r="M5509" s="12">
        <v>39.796559999999999</v>
      </c>
      <c r="N5509" s="12">
        <v>56.102000000000004</v>
      </c>
      <c r="O5509" s="13">
        <f t="shared" si="173"/>
        <v>-16.305440000000004</v>
      </c>
    </row>
    <row r="5510" spans="1:15" x14ac:dyDescent="0.2">
      <c r="A5510" s="4">
        <f t="shared" si="174"/>
        <v>1</v>
      </c>
      <c r="B5510" s="10">
        <v>44976</v>
      </c>
      <c r="C5510" t="s">
        <v>56</v>
      </c>
      <c r="D5510" t="s">
        <v>21</v>
      </c>
      <c r="E5510" t="s">
        <v>36</v>
      </c>
      <c r="H5510" t="s">
        <v>48</v>
      </c>
      <c r="I5510" t="s">
        <v>2</v>
      </c>
      <c r="J5510" t="s">
        <v>29</v>
      </c>
      <c r="K5510" s="11">
        <v>8</v>
      </c>
      <c r="L5510" s="12">
        <v>675.33600000000001</v>
      </c>
      <c r="M5510" s="12">
        <v>54.026880000000006</v>
      </c>
      <c r="N5510" s="12">
        <v>93.888000000000005</v>
      </c>
      <c r="O5510" s="13">
        <f t="shared" si="173"/>
        <v>-39.86112</v>
      </c>
    </row>
    <row r="5511" spans="1:15" x14ac:dyDescent="0.2">
      <c r="A5511" s="4">
        <f t="shared" si="174"/>
        <v>2</v>
      </c>
      <c r="B5511" s="10">
        <v>44977</v>
      </c>
      <c r="C5511" t="s">
        <v>20</v>
      </c>
      <c r="D5511" t="s">
        <v>35</v>
      </c>
      <c r="E5511" t="s">
        <v>22</v>
      </c>
      <c r="H5511" t="s">
        <v>23</v>
      </c>
      <c r="I5511" t="s">
        <v>28</v>
      </c>
      <c r="J5511" t="s">
        <v>29</v>
      </c>
      <c r="K5511" s="11">
        <v>5</v>
      </c>
      <c r="L5511" s="12">
        <v>332.62799999999999</v>
      </c>
      <c r="M5511" s="12">
        <v>26.610240000000001</v>
      </c>
      <c r="N5511" s="12">
        <v>29.61</v>
      </c>
      <c r="O5511" s="13">
        <f t="shared" ref="O5511:O5574" si="175">M5511-N5511</f>
        <v>-2.9997599999999984</v>
      </c>
    </row>
    <row r="5512" spans="1:15" x14ac:dyDescent="0.2">
      <c r="A5512" s="4">
        <f t="shared" si="174"/>
        <v>2</v>
      </c>
      <c r="B5512" s="10">
        <v>44977</v>
      </c>
      <c r="C5512" t="s">
        <v>26</v>
      </c>
      <c r="D5512" t="s">
        <v>35</v>
      </c>
      <c r="E5512" t="s">
        <v>22</v>
      </c>
      <c r="H5512" t="s">
        <v>31</v>
      </c>
      <c r="I5512" t="s">
        <v>2</v>
      </c>
      <c r="J5512" t="s">
        <v>38</v>
      </c>
      <c r="K5512" s="11">
        <v>7</v>
      </c>
      <c r="L5512" s="12">
        <v>461.22500000000002</v>
      </c>
      <c r="M5512" s="12">
        <v>36.898000000000003</v>
      </c>
      <c r="N5512" s="12">
        <v>26.702000000000002</v>
      </c>
      <c r="O5512" s="13">
        <f t="shared" si="175"/>
        <v>10.196000000000002</v>
      </c>
    </row>
    <row r="5513" spans="1:15" x14ac:dyDescent="0.2">
      <c r="A5513" s="4">
        <f t="shared" si="174"/>
        <v>2</v>
      </c>
      <c r="B5513" s="10">
        <v>44977</v>
      </c>
      <c r="C5513" t="s">
        <v>28</v>
      </c>
      <c r="D5513" t="s">
        <v>35</v>
      </c>
      <c r="E5513" t="s">
        <v>22</v>
      </c>
      <c r="H5513" t="s">
        <v>23</v>
      </c>
      <c r="I5513" t="s">
        <v>26</v>
      </c>
      <c r="J5513" t="s">
        <v>38</v>
      </c>
      <c r="K5513" s="11">
        <v>6</v>
      </c>
      <c r="L5513" s="12">
        <v>355.70400000000001</v>
      </c>
      <c r="M5513" s="12">
        <v>28.456320000000002</v>
      </c>
      <c r="N5513" s="12">
        <v>49.103999999999999</v>
      </c>
      <c r="O5513" s="13">
        <f t="shared" si="175"/>
        <v>-20.647679999999998</v>
      </c>
    </row>
    <row r="5514" spans="1:15" x14ac:dyDescent="0.2">
      <c r="A5514" s="4">
        <f t="shared" si="174"/>
        <v>2</v>
      </c>
      <c r="B5514" s="10">
        <v>44977</v>
      </c>
      <c r="C5514" t="s">
        <v>24</v>
      </c>
      <c r="D5514" t="s">
        <v>35</v>
      </c>
      <c r="E5514" t="s">
        <v>22</v>
      </c>
      <c r="H5514" t="s">
        <v>40</v>
      </c>
      <c r="I5514" t="s">
        <v>2</v>
      </c>
      <c r="J5514" t="s">
        <v>38</v>
      </c>
      <c r="K5514" s="11">
        <v>8</v>
      </c>
      <c r="L5514" s="12">
        <v>468.334</v>
      </c>
      <c r="M5514" s="12">
        <v>37.466720000000002</v>
      </c>
      <c r="N5514" s="12">
        <v>34.285000000000004</v>
      </c>
      <c r="O5514" s="13">
        <f t="shared" si="175"/>
        <v>3.1817199999999985</v>
      </c>
    </row>
    <row r="5515" spans="1:15" x14ac:dyDescent="0.2">
      <c r="A5515" s="4">
        <f t="shared" si="174"/>
        <v>2</v>
      </c>
      <c r="B5515" s="10">
        <v>44977</v>
      </c>
      <c r="C5515" t="s">
        <v>30</v>
      </c>
      <c r="D5515" t="s">
        <v>35</v>
      </c>
      <c r="E5515" t="s">
        <v>22</v>
      </c>
      <c r="H5515" t="s">
        <v>23</v>
      </c>
      <c r="I5515" t="s">
        <v>28</v>
      </c>
      <c r="J5515" t="s">
        <v>29</v>
      </c>
      <c r="K5515" s="11">
        <v>6</v>
      </c>
      <c r="L5515" s="12">
        <v>336.286</v>
      </c>
      <c r="M5515" s="12">
        <v>26.90288</v>
      </c>
      <c r="N5515" s="12">
        <v>25.167999999999999</v>
      </c>
      <c r="O5515" s="13">
        <f t="shared" si="175"/>
        <v>1.7348800000000004</v>
      </c>
    </row>
    <row r="5516" spans="1:15" x14ac:dyDescent="0.2">
      <c r="A5516" s="4">
        <f t="shared" si="174"/>
        <v>2</v>
      </c>
      <c r="B5516" s="10">
        <v>44977</v>
      </c>
      <c r="C5516" t="s">
        <v>32</v>
      </c>
      <c r="D5516" t="s">
        <v>35</v>
      </c>
      <c r="E5516" t="s">
        <v>22</v>
      </c>
      <c r="H5516" t="s">
        <v>40</v>
      </c>
      <c r="I5516" t="s">
        <v>24</v>
      </c>
      <c r="J5516" t="s">
        <v>43</v>
      </c>
      <c r="K5516" s="11">
        <v>11</v>
      </c>
      <c r="L5516" s="12">
        <v>685.73199999999997</v>
      </c>
      <c r="M5516" s="12">
        <v>54.858559999999997</v>
      </c>
      <c r="N5516" s="12">
        <v>22.064999999999998</v>
      </c>
      <c r="O5516" s="13">
        <f t="shared" si="175"/>
        <v>32.793559999999999</v>
      </c>
    </row>
    <row r="5517" spans="1:15" x14ac:dyDescent="0.2">
      <c r="A5517" s="4">
        <f t="shared" si="174"/>
        <v>2</v>
      </c>
      <c r="B5517" s="10">
        <v>44977</v>
      </c>
      <c r="C5517" t="s">
        <v>34</v>
      </c>
      <c r="D5517" t="s">
        <v>35</v>
      </c>
      <c r="E5517" t="s">
        <v>22</v>
      </c>
      <c r="H5517" t="s">
        <v>40</v>
      </c>
      <c r="I5517" t="s">
        <v>28</v>
      </c>
      <c r="J5517" t="s">
        <v>43</v>
      </c>
      <c r="K5517" s="11">
        <v>12</v>
      </c>
      <c r="L5517" s="12">
        <v>721.60500000000002</v>
      </c>
      <c r="M5517" s="12">
        <v>57.728400000000001</v>
      </c>
      <c r="N5517" s="12">
        <v>32.549999999999997</v>
      </c>
      <c r="O5517" s="13">
        <f t="shared" si="175"/>
        <v>25.178400000000003</v>
      </c>
    </row>
    <row r="5518" spans="1:15" x14ac:dyDescent="0.2">
      <c r="A5518" s="4">
        <f t="shared" si="174"/>
        <v>2</v>
      </c>
      <c r="B5518" s="10">
        <v>44977</v>
      </c>
      <c r="C5518" t="s">
        <v>41</v>
      </c>
      <c r="D5518" t="s">
        <v>35</v>
      </c>
      <c r="E5518" t="s">
        <v>22</v>
      </c>
      <c r="H5518" t="s">
        <v>40</v>
      </c>
      <c r="I5518" t="s">
        <v>28</v>
      </c>
      <c r="J5518" t="s">
        <v>43</v>
      </c>
      <c r="K5518" s="11">
        <v>12</v>
      </c>
      <c r="L5518" s="12">
        <v>921.18600000000004</v>
      </c>
      <c r="M5518" s="12">
        <v>73.694879999999998</v>
      </c>
      <c r="N5518" s="12">
        <v>39.049999999999997</v>
      </c>
      <c r="O5518" s="13">
        <f t="shared" si="175"/>
        <v>34.644880000000001</v>
      </c>
    </row>
    <row r="5519" spans="1:15" x14ac:dyDescent="0.2">
      <c r="A5519" s="4">
        <f t="shared" si="174"/>
        <v>2</v>
      </c>
      <c r="B5519" s="10">
        <v>44977</v>
      </c>
      <c r="C5519" t="s">
        <v>20</v>
      </c>
      <c r="D5519" t="s">
        <v>35</v>
      </c>
      <c r="E5519" t="s">
        <v>51</v>
      </c>
      <c r="H5519" t="s">
        <v>40</v>
      </c>
      <c r="I5519" t="s">
        <v>28</v>
      </c>
      <c r="J5519" t="s">
        <v>27</v>
      </c>
      <c r="K5519" s="11">
        <v>14</v>
      </c>
      <c r="L5519" s="12">
        <v>585.05600000000004</v>
      </c>
      <c r="M5519" s="12">
        <v>46.804480000000005</v>
      </c>
      <c r="N5519" s="12">
        <v>28.713999999999999</v>
      </c>
      <c r="O5519" s="13">
        <f t="shared" si="175"/>
        <v>18.090480000000007</v>
      </c>
    </row>
    <row r="5520" spans="1:15" x14ac:dyDescent="0.2">
      <c r="A5520" s="4">
        <f t="shared" si="174"/>
        <v>2</v>
      </c>
      <c r="B5520" s="10">
        <v>44977</v>
      </c>
      <c r="C5520" t="s">
        <v>26</v>
      </c>
      <c r="D5520" t="s">
        <v>35</v>
      </c>
      <c r="E5520" t="s">
        <v>51</v>
      </c>
      <c r="H5520" t="s">
        <v>37</v>
      </c>
      <c r="I5520" t="s">
        <v>2</v>
      </c>
      <c r="J5520" t="s">
        <v>38</v>
      </c>
      <c r="K5520" s="11">
        <v>6</v>
      </c>
      <c r="L5520" s="12">
        <v>649.98699999999997</v>
      </c>
      <c r="M5520" s="12">
        <v>51.998959999999997</v>
      </c>
      <c r="N5520" s="12">
        <v>35.969000000000001</v>
      </c>
      <c r="O5520" s="13">
        <f t="shared" si="175"/>
        <v>16.029959999999996</v>
      </c>
    </row>
    <row r="5521" spans="1:15" x14ac:dyDescent="0.2">
      <c r="A5521" s="4">
        <f t="shared" si="174"/>
        <v>2</v>
      </c>
      <c r="B5521" s="10">
        <v>44977</v>
      </c>
      <c r="C5521" t="s">
        <v>28</v>
      </c>
      <c r="D5521" t="s">
        <v>35</v>
      </c>
      <c r="E5521" t="s">
        <v>51</v>
      </c>
      <c r="H5521" t="s">
        <v>40</v>
      </c>
      <c r="I5521" t="s">
        <v>28</v>
      </c>
      <c r="J5521" t="s">
        <v>43</v>
      </c>
      <c r="K5521" s="11">
        <v>13</v>
      </c>
      <c r="L5521" s="12">
        <v>706.35199999999998</v>
      </c>
      <c r="M5521" s="12">
        <v>56.508159999999997</v>
      </c>
      <c r="N5521" s="12">
        <v>21.73</v>
      </c>
      <c r="O5521" s="13">
        <f t="shared" si="175"/>
        <v>34.77816</v>
      </c>
    </row>
    <row r="5522" spans="1:15" x14ac:dyDescent="0.2">
      <c r="A5522" s="4">
        <f t="shared" si="174"/>
        <v>2</v>
      </c>
      <c r="B5522" s="10">
        <v>44977</v>
      </c>
      <c r="C5522" t="s">
        <v>24</v>
      </c>
      <c r="D5522" t="s">
        <v>35</v>
      </c>
      <c r="E5522" t="s">
        <v>51</v>
      </c>
      <c r="H5522" t="s">
        <v>40</v>
      </c>
      <c r="I5522" t="s">
        <v>24</v>
      </c>
      <c r="J5522" t="s">
        <v>43</v>
      </c>
      <c r="K5522" s="11">
        <v>13</v>
      </c>
      <c r="L5522" s="12">
        <v>768.07600000000002</v>
      </c>
      <c r="M5522" s="12">
        <v>61.446080000000002</v>
      </c>
      <c r="N5522" s="12">
        <v>18.395000000000003</v>
      </c>
      <c r="O5522" s="13">
        <f t="shared" si="175"/>
        <v>43.051079999999999</v>
      </c>
    </row>
    <row r="5523" spans="1:15" x14ac:dyDescent="0.2">
      <c r="A5523" s="4">
        <f t="shared" si="174"/>
        <v>2</v>
      </c>
      <c r="B5523" s="10">
        <v>44977</v>
      </c>
      <c r="C5523" t="s">
        <v>30</v>
      </c>
      <c r="D5523" t="s">
        <v>35</v>
      </c>
      <c r="E5523" t="s">
        <v>51</v>
      </c>
      <c r="H5523" t="s">
        <v>40</v>
      </c>
      <c r="I5523" t="s">
        <v>28</v>
      </c>
      <c r="J5523" t="s">
        <v>43</v>
      </c>
      <c r="K5523" s="11">
        <v>12</v>
      </c>
      <c r="L5523" s="12">
        <v>666.37099999999998</v>
      </c>
      <c r="M5523" s="12">
        <v>53.30968</v>
      </c>
      <c r="N5523" s="12">
        <v>25.248999999999999</v>
      </c>
      <c r="O5523" s="13">
        <f t="shared" si="175"/>
        <v>28.060680000000001</v>
      </c>
    </row>
    <row r="5524" spans="1:15" x14ac:dyDescent="0.2">
      <c r="A5524" s="4">
        <f t="shared" si="174"/>
        <v>2</v>
      </c>
      <c r="B5524" s="10">
        <v>44977</v>
      </c>
      <c r="C5524" t="s">
        <v>32</v>
      </c>
      <c r="D5524" t="s">
        <v>35</v>
      </c>
      <c r="E5524" t="s">
        <v>51</v>
      </c>
      <c r="H5524" t="s">
        <v>23</v>
      </c>
      <c r="I5524" t="s">
        <v>28</v>
      </c>
      <c r="J5524" t="s">
        <v>29</v>
      </c>
      <c r="K5524" s="11">
        <v>7</v>
      </c>
      <c r="L5524" s="12">
        <v>325.41899999999998</v>
      </c>
      <c r="M5524" s="12">
        <v>26.033519999999999</v>
      </c>
      <c r="N5524" s="12">
        <v>24.038</v>
      </c>
      <c r="O5524" s="13">
        <f t="shared" si="175"/>
        <v>1.9955199999999991</v>
      </c>
    </row>
    <row r="5525" spans="1:15" x14ac:dyDescent="0.2">
      <c r="A5525" s="4">
        <f t="shared" si="174"/>
        <v>2</v>
      </c>
      <c r="B5525" s="10">
        <v>44977</v>
      </c>
      <c r="C5525" t="s">
        <v>34</v>
      </c>
      <c r="D5525" t="s">
        <v>35</v>
      </c>
      <c r="E5525" t="s">
        <v>51</v>
      </c>
      <c r="H5525" t="s">
        <v>59</v>
      </c>
      <c r="I5525" t="s">
        <v>2</v>
      </c>
      <c r="J5525" t="s">
        <v>38</v>
      </c>
      <c r="K5525" s="11">
        <v>8</v>
      </c>
      <c r="L5525" s="12">
        <v>299.00099999999998</v>
      </c>
      <c r="M5525" s="12">
        <v>23.920079999999999</v>
      </c>
      <c r="N5525" s="12">
        <v>30.413</v>
      </c>
      <c r="O5525" s="13">
        <f t="shared" si="175"/>
        <v>-6.4929200000000016</v>
      </c>
    </row>
    <row r="5526" spans="1:15" x14ac:dyDescent="0.2">
      <c r="A5526" s="4">
        <f t="shared" si="174"/>
        <v>2</v>
      </c>
      <c r="B5526" s="10">
        <v>44977</v>
      </c>
      <c r="C5526" t="s">
        <v>41</v>
      </c>
      <c r="D5526" t="s">
        <v>35</v>
      </c>
      <c r="E5526" t="s">
        <v>51</v>
      </c>
      <c r="H5526" t="s">
        <v>23</v>
      </c>
      <c r="I5526" t="s">
        <v>26</v>
      </c>
      <c r="J5526" t="s">
        <v>38</v>
      </c>
      <c r="K5526" s="11">
        <v>6</v>
      </c>
      <c r="L5526" s="12">
        <v>280.53300000000002</v>
      </c>
      <c r="M5526" s="12">
        <v>22.442640000000001</v>
      </c>
      <c r="N5526" s="12">
        <v>38.790999999999997</v>
      </c>
      <c r="O5526" s="13">
        <f t="shared" si="175"/>
        <v>-16.348359999999996</v>
      </c>
    </row>
    <row r="5527" spans="1:15" x14ac:dyDescent="0.2">
      <c r="A5527" s="4">
        <f t="shared" si="174"/>
        <v>3</v>
      </c>
      <c r="B5527" s="10">
        <v>44978</v>
      </c>
      <c r="C5527" t="s">
        <v>20</v>
      </c>
      <c r="D5527" t="s">
        <v>21</v>
      </c>
      <c r="E5527" t="s">
        <v>71</v>
      </c>
      <c r="H5527" t="s">
        <v>23</v>
      </c>
      <c r="I5527" t="s">
        <v>24</v>
      </c>
      <c r="J5527" t="s">
        <v>27</v>
      </c>
      <c r="K5527" s="11">
        <v>9</v>
      </c>
      <c r="L5527" s="12">
        <v>279.99599999999998</v>
      </c>
      <c r="M5527" s="12">
        <v>22.39968</v>
      </c>
      <c r="N5527" s="12">
        <v>42.511000000000003</v>
      </c>
      <c r="O5527" s="13">
        <f t="shared" si="175"/>
        <v>-20.111320000000003</v>
      </c>
    </row>
    <row r="5528" spans="1:15" x14ac:dyDescent="0.2">
      <c r="A5528" s="4">
        <f t="shared" si="174"/>
        <v>3</v>
      </c>
      <c r="B5528" s="10">
        <v>44978</v>
      </c>
      <c r="C5528" t="s">
        <v>26</v>
      </c>
      <c r="D5528" t="s">
        <v>21</v>
      </c>
      <c r="E5528" t="s">
        <v>71</v>
      </c>
      <c r="H5528" t="s">
        <v>23</v>
      </c>
      <c r="I5528" t="s">
        <v>24</v>
      </c>
      <c r="J5528" t="s">
        <v>27</v>
      </c>
      <c r="K5528" s="11">
        <v>8</v>
      </c>
      <c r="L5528" s="12">
        <v>302.85500000000002</v>
      </c>
      <c r="M5528" s="12">
        <v>24.228400000000001</v>
      </c>
      <c r="N5528" s="12">
        <v>40.6</v>
      </c>
      <c r="O5528" s="13">
        <f t="shared" si="175"/>
        <v>-16.371600000000001</v>
      </c>
    </row>
    <row r="5529" spans="1:15" x14ac:dyDescent="0.2">
      <c r="A5529" s="4">
        <f t="shared" si="174"/>
        <v>3</v>
      </c>
      <c r="B5529" s="10">
        <v>44978</v>
      </c>
      <c r="C5529" t="s">
        <v>28</v>
      </c>
      <c r="D5529" t="s">
        <v>21</v>
      </c>
      <c r="E5529" t="s">
        <v>71</v>
      </c>
      <c r="H5529" t="s">
        <v>23</v>
      </c>
      <c r="I5529" t="s">
        <v>28</v>
      </c>
      <c r="J5529" t="s">
        <v>33</v>
      </c>
      <c r="K5529" s="11">
        <v>9</v>
      </c>
      <c r="L5529" s="12">
        <v>329.15800000000002</v>
      </c>
      <c r="M5529" s="12">
        <v>26.332640000000001</v>
      </c>
      <c r="N5529" s="12">
        <v>41.725000000000001</v>
      </c>
      <c r="O5529" s="13">
        <f t="shared" si="175"/>
        <v>-15.39236</v>
      </c>
    </row>
    <row r="5530" spans="1:15" x14ac:dyDescent="0.2">
      <c r="A5530" s="4">
        <f t="shared" si="174"/>
        <v>3</v>
      </c>
      <c r="B5530" s="10">
        <v>44978</v>
      </c>
      <c r="C5530" t="s">
        <v>24</v>
      </c>
      <c r="D5530" t="s">
        <v>21</v>
      </c>
      <c r="E5530" t="s">
        <v>71</v>
      </c>
      <c r="H5530" t="s">
        <v>23</v>
      </c>
      <c r="I5530" t="s">
        <v>26</v>
      </c>
      <c r="J5530" t="s">
        <v>29</v>
      </c>
      <c r="K5530" s="11">
        <v>9</v>
      </c>
      <c r="L5530" s="12">
        <v>368.779</v>
      </c>
      <c r="M5530" s="12">
        <v>29.502320000000001</v>
      </c>
      <c r="N5530" s="12">
        <v>45.045999999999999</v>
      </c>
      <c r="O5530" s="13">
        <f t="shared" si="175"/>
        <v>-15.543679999999998</v>
      </c>
    </row>
    <row r="5531" spans="1:15" x14ac:dyDescent="0.2">
      <c r="A5531" s="4">
        <f t="shared" si="174"/>
        <v>3</v>
      </c>
      <c r="B5531" s="10">
        <v>44978</v>
      </c>
      <c r="C5531" t="s">
        <v>30</v>
      </c>
      <c r="D5531" t="s">
        <v>21</v>
      </c>
      <c r="E5531" t="s">
        <v>71</v>
      </c>
      <c r="H5531" t="s">
        <v>31</v>
      </c>
      <c r="I5531" t="s">
        <v>2</v>
      </c>
      <c r="J5531" t="s">
        <v>29</v>
      </c>
      <c r="K5531" s="11">
        <v>11</v>
      </c>
      <c r="L5531" s="12">
        <v>443.387</v>
      </c>
      <c r="M5531" s="12">
        <v>35.470959999999998</v>
      </c>
      <c r="N5531" s="12">
        <v>22.435000000000002</v>
      </c>
      <c r="O5531" s="13">
        <f t="shared" si="175"/>
        <v>13.035959999999996</v>
      </c>
    </row>
    <row r="5532" spans="1:15" x14ac:dyDescent="0.2">
      <c r="A5532" s="4">
        <f t="shared" si="174"/>
        <v>3</v>
      </c>
      <c r="B5532" s="10">
        <v>44978</v>
      </c>
      <c r="C5532" t="s">
        <v>32</v>
      </c>
      <c r="D5532" t="s">
        <v>21</v>
      </c>
      <c r="E5532" t="s">
        <v>71</v>
      </c>
      <c r="H5532" t="s">
        <v>23</v>
      </c>
      <c r="I5532" t="s">
        <v>24</v>
      </c>
      <c r="J5532" t="s">
        <v>27</v>
      </c>
      <c r="K5532" s="11">
        <v>9</v>
      </c>
      <c r="L5532" s="12">
        <v>481.351</v>
      </c>
      <c r="M5532" s="12">
        <v>38.50808</v>
      </c>
      <c r="N5532" s="12">
        <v>46.073000000000008</v>
      </c>
      <c r="O5532" s="13">
        <f t="shared" si="175"/>
        <v>-7.5649200000000079</v>
      </c>
    </row>
    <row r="5533" spans="1:15" x14ac:dyDescent="0.2">
      <c r="A5533" s="4">
        <f t="shared" si="174"/>
        <v>3</v>
      </c>
      <c r="B5533" s="10">
        <v>44978</v>
      </c>
      <c r="C5533" t="s">
        <v>34</v>
      </c>
      <c r="D5533" t="s">
        <v>21</v>
      </c>
      <c r="E5533" t="s">
        <v>71</v>
      </c>
      <c r="H5533" t="s">
        <v>40</v>
      </c>
      <c r="I5533" t="s">
        <v>2</v>
      </c>
      <c r="J5533" t="s">
        <v>29</v>
      </c>
      <c r="K5533" s="11">
        <v>12</v>
      </c>
      <c r="L5533" s="12">
        <v>600.03200000000004</v>
      </c>
      <c r="M5533" s="12">
        <v>48.002560000000003</v>
      </c>
      <c r="N5533" s="12">
        <v>45.8</v>
      </c>
      <c r="O5533" s="13">
        <f t="shared" si="175"/>
        <v>2.2025600000000054</v>
      </c>
    </row>
    <row r="5534" spans="1:15" x14ac:dyDescent="0.2">
      <c r="A5534" s="4">
        <f t="shared" si="174"/>
        <v>3</v>
      </c>
      <c r="B5534" s="10">
        <v>44978</v>
      </c>
      <c r="C5534" t="s">
        <v>41</v>
      </c>
      <c r="D5534" t="s">
        <v>35</v>
      </c>
      <c r="E5534" t="s">
        <v>71</v>
      </c>
      <c r="H5534" t="s">
        <v>23</v>
      </c>
      <c r="I5534" t="s">
        <v>2</v>
      </c>
      <c r="J5534" t="s">
        <v>27</v>
      </c>
      <c r="K5534" s="11">
        <v>18</v>
      </c>
      <c r="L5534" s="12">
        <v>757.56799999999998</v>
      </c>
      <c r="M5534" s="12">
        <v>60.605440000000002</v>
      </c>
      <c r="N5534" s="12">
        <v>19.469000000000001</v>
      </c>
      <c r="O5534" s="13">
        <f t="shared" si="175"/>
        <v>41.13644</v>
      </c>
    </row>
    <row r="5535" spans="1:15" x14ac:dyDescent="0.2">
      <c r="A5535" s="4">
        <f t="shared" si="174"/>
        <v>3</v>
      </c>
      <c r="B5535" s="10">
        <v>44978</v>
      </c>
      <c r="C5535" t="s">
        <v>20</v>
      </c>
      <c r="D5535" t="s">
        <v>35</v>
      </c>
      <c r="E5535" t="s">
        <v>42</v>
      </c>
      <c r="H5535" t="s">
        <v>31</v>
      </c>
      <c r="I5535" t="s">
        <v>2</v>
      </c>
      <c r="J5535" t="s">
        <v>38</v>
      </c>
      <c r="K5535" s="11">
        <v>7</v>
      </c>
      <c r="L5535" s="12">
        <v>14.395</v>
      </c>
      <c r="M5535" s="12">
        <v>1.1516</v>
      </c>
      <c r="N5535" s="12">
        <v>23.321000000000002</v>
      </c>
      <c r="O5535" s="13">
        <f t="shared" si="175"/>
        <v>-22.169400000000003</v>
      </c>
    </row>
    <row r="5536" spans="1:15" x14ac:dyDescent="0.2">
      <c r="A5536" s="4">
        <f t="shared" si="174"/>
        <v>3</v>
      </c>
      <c r="B5536" s="10">
        <v>44978</v>
      </c>
      <c r="C5536" t="s">
        <v>26</v>
      </c>
      <c r="D5536" t="s">
        <v>35</v>
      </c>
      <c r="E5536" t="s">
        <v>42</v>
      </c>
      <c r="H5536" t="s">
        <v>31</v>
      </c>
      <c r="I5536" t="s">
        <v>2</v>
      </c>
      <c r="J5536" t="s">
        <v>38</v>
      </c>
      <c r="K5536" s="11">
        <v>7</v>
      </c>
      <c r="L5536" s="12">
        <v>17.923999999999999</v>
      </c>
      <c r="M5536" s="12">
        <v>1.4339200000000001</v>
      </c>
      <c r="N5536" s="12">
        <v>23.321000000000002</v>
      </c>
      <c r="O5536" s="13">
        <f t="shared" si="175"/>
        <v>-21.887080000000001</v>
      </c>
    </row>
    <row r="5537" spans="1:15" x14ac:dyDescent="0.2">
      <c r="A5537" s="4">
        <f t="shared" si="174"/>
        <v>3</v>
      </c>
      <c r="B5537" s="10">
        <v>44978</v>
      </c>
      <c r="C5537" t="s">
        <v>28</v>
      </c>
      <c r="D5537" t="s">
        <v>35</v>
      </c>
      <c r="E5537" t="s">
        <v>42</v>
      </c>
      <c r="H5537" t="s">
        <v>31</v>
      </c>
      <c r="I5537" t="s">
        <v>24</v>
      </c>
      <c r="J5537" t="s">
        <v>43</v>
      </c>
      <c r="K5537" s="11">
        <v>10</v>
      </c>
      <c r="L5537" s="12">
        <v>13.401999999999999</v>
      </c>
      <c r="M5537" s="12">
        <v>1.07216</v>
      </c>
      <c r="N5537" s="12">
        <v>19.034000000000002</v>
      </c>
      <c r="O5537" s="13">
        <f t="shared" si="175"/>
        <v>-17.961840000000002</v>
      </c>
    </row>
    <row r="5538" spans="1:15" x14ac:dyDescent="0.2">
      <c r="A5538" s="4">
        <f t="shared" si="174"/>
        <v>3</v>
      </c>
      <c r="B5538" s="10">
        <v>44978</v>
      </c>
      <c r="C5538" t="s">
        <v>24</v>
      </c>
      <c r="D5538" t="s">
        <v>35</v>
      </c>
      <c r="E5538" t="s">
        <v>42</v>
      </c>
      <c r="H5538" t="s">
        <v>40</v>
      </c>
      <c r="I5538" t="s">
        <v>28</v>
      </c>
      <c r="J5538" t="s">
        <v>27</v>
      </c>
      <c r="K5538" s="11">
        <v>11</v>
      </c>
      <c r="L5538" s="12">
        <v>657.67700000000002</v>
      </c>
      <c r="M5538" s="12">
        <v>52.614160000000005</v>
      </c>
      <c r="N5538" s="12">
        <v>30.404</v>
      </c>
      <c r="O5538" s="13">
        <f t="shared" si="175"/>
        <v>22.210160000000005</v>
      </c>
    </row>
    <row r="5539" spans="1:15" x14ac:dyDescent="0.2">
      <c r="A5539" s="4">
        <f t="shared" si="174"/>
        <v>3</v>
      </c>
      <c r="B5539" s="10">
        <v>44978</v>
      </c>
      <c r="C5539" t="s">
        <v>30</v>
      </c>
      <c r="D5539" t="s">
        <v>35</v>
      </c>
      <c r="E5539" t="s">
        <v>42</v>
      </c>
      <c r="H5539" t="s">
        <v>40</v>
      </c>
      <c r="I5539" t="s">
        <v>28</v>
      </c>
      <c r="J5539" t="s">
        <v>29</v>
      </c>
      <c r="K5539" s="11">
        <v>11</v>
      </c>
      <c r="L5539" s="12">
        <v>533.66200000000003</v>
      </c>
      <c r="M5539" s="12">
        <v>42.692960000000006</v>
      </c>
      <c r="N5539" s="12">
        <v>26.164000000000001</v>
      </c>
      <c r="O5539" s="13">
        <f t="shared" si="175"/>
        <v>16.528960000000005</v>
      </c>
    </row>
    <row r="5540" spans="1:15" x14ac:dyDescent="0.2">
      <c r="A5540" s="4">
        <f t="shared" si="174"/>
        <v>3</v>
      </c>
      <c r="B5540" s="10">
        <v>44978</v>
      </c>
      <c r="C5540" t="s">
        <v>32</v>
      </c>
      <c r="D5540" t="s">
        <v>35</v>
      </c>
      <c r="E5540" t="s">
        <v>42</v>
      </c>
      <c r="H5540" t="s">
        <v>23</v>
      </c>
      <c r="I5540" t="s">
        <v>28</v>
      </c>
      <c r="J5540" t="s">
        <v>43</v>
      </c>
      <c r="K5540" s="11">
        <v>10</v>
      </c>
      <c r="L5540" s="12">
        <v>602.66899999999998</v>
      </c>
      <c r="M5540" s="12">
        <v>48.213520000000003</v>
      </c>
      <c r="N5540" s="12">
        <v>26.042999999999999</v>
      </c>
      <c r="O5540" s="13">
        <f t="shared" si="175"/>
        <v>22.170520000000003</v>
      </c>
    </row>
    <row r="5541" spans="1:15" x14ac:dyDescent="0.2">
      <c r="A5541" s="4">
        <f t="shared" si="174"/>
        <v>3</v>
      </c>
      <c r="B5541" s="10">
        <v>44978</v>
      </c>
      <c r="C5541" t="s">
        <v>34</v>
      </c>
      <c r="D5541" t="s">
        <v>35</v>
      </c>
      <c r="E5541" t="s">
        <v>42</v>
      </c>
      <c r="H5541" t="s">
        <v>40</v>
      </c>
      <c r="I5541" t="s">
        <v>24</v>
      </c>
      <c r="J5541" t="s">
        <v>29</v>
      </c>
      <c r="K5541" s="11">
        <v>10</v>
      </c>
      <c r="L5541" s="12">
        <v>444.70600000000002</v>
      </c>
      <c r="M5541" s="12">
        <v>35.576480000000004</v>
      </c>
      <c r="N5541" s="12">
        <v>22.018000000000001</v>
      </c>
      <c r="O5541" s="13">
        <f t="shared" si="175"/>
        <v>13.558480000000003</v>
      </c>
    </row>
    <row r="5542" spans="1:15" x14ac:dyDescent="0.2">
      <c r="A5542" s="4">
        <f t="shared" si="174"/>
        <v>4</v>
      </c>
      <c r="B5542" s="10">
        <v>44979</v>
      </c>
      <c r="C5542" t="s">
        <v>20</v>
      </c>
      <c r="D5542" t="s">
        <v>35</v>
      </c>
      <c r="E5542" t="s">
        <v>22</v>
      </c>
      <c r="H5542" t="s">
        <v>40</v>
      </c>
      <c r="I5542" t="s">
        <v>28</v>
      </c>
      <c r="J5542" t="s">
        <v>43</v>
      </c>
      <c r="K5542" s="11">
        <v>7</v>
      </c>
      <c r="L5542" s="12">
        <v>343.88400000000001</v>
      </c>
      <c r="M5542" s="12">
        <v>27.510720000000003</v>
      </c>
      <c r="N5542" s="12">
        <v>36.813000000000002</v>
      </c>
      <c r="O5542" s="13">
        <f t="shared" si="175"/>
        <v>-9.3022799999999997</v>
      </c>
    </row>
    <row r="5543" spans="1:15" x14ac:dyDescent="0.2">
      <c r="A5543" s="4">
        <f t="shared" si="174"/>
        <v>4</v>
      </c>
      <c r="B5543" s="10">
        <v>44979</v>
      </c>
      <c r="C5543" t="s">
        <v>26</v>
      </c>
      <c r="D5543" t="s">
        <v>35</v>
      </c>
      <c r="E5543" t="s">
        <v>22</v>
      </c>
      <c r="F5543" t="s">
        <v>39</v>
      </c>
      <c r="H5543" t="s">
        <v>40</v>
      </c>
      <c r="I5543" t="s">
        <v>26</v>
      </c>
      <c r="J5543" t="s">
        <v>43</v>
      </c>
      <c r="K5543" s="11">
        <v>16</v>
      </c>
      <c r="L5543" s="12">
        <v>7390.2330000000002</v>
      </c>
      <c r="M5543" s="12">
        <v>591.21864000000005</v>
      </c>
      <c r="N5543" s="12">
        <v>62.126999999999995</v>
      </c>
      <c r="O5543" s="13">
        <f t="shared" si="175"/>
        <v>529.0916400000001</v>
      </c>
    </row>
    <row r="5544" spans="1:15" x14ac:dyDescent="0.2">
      <c r="A5544" s="4">
        <f t="shared" si="174"/>
        <v>4</v>
      </c>
      <c r="B5544" s="10">
        <v>44979</v>
      </c>
      <c r="C5544" t="s">
        <v>28</v>
      </c>
      <c r="D5544" t="s">
        <v>35</v>
      </c>
      <c r="E5544" t="s">
        <v>22</v>
      </c>
      <c r="H5544" t="s">
        <v>37</v>
      </c>
      <c r="I5544" t="s">
        <v>2</v>
      </c>
      <c r="J5544" t="s">
        <v>38</v>
      </c>
      <c r="K5544" s="11">
        <v>7</v>
      </c>
      <c r="L5544" s="12">
        <v>442.28</v>
      </c>
      <c r="M5544" s="12">
        <v>35.382399999999997</v>
      </c>
      <c r="N5544" s="12">
        <v>41.445999999999998</v>
      </c>
      <c r="O5544" s="13">
        <f t="shared" si="175"/>
        <v>-6.063600000000001</v>
      </c>
    </row>
    <row r="5545" spans="1:15" x14ac:dyDescent="0.2">
      <c r="A5545" s="4">
        <f t="shared" si="174"/>
        <v>4</v>
      </c>
      <c r="B5545" s="10">
        <v>44979</v>
      </c>
      <c r="C5545" t="s">
        <v>24</v>
      </c>
      <c r="D5545" t="s">
        <v>35</v>
      </c>
      <c r="E5545" t="s">
        <v>22</v>
      </c>
      <c r="H5545" t="s">
        <v>40</v>
      </c>
      <c r="I5545" t="s">
        <v>24</v>
      </c>
      <c r="J5545" t="s">
        <v>43</v>
      </c>
      <c r="K5545" s="11">
        <v>13</v>
      </c>
      <c r="L5545" s="12">
        <v>764.76400000000001</v>
      </c>
      <c r="M5545" s="12">
        <v>61.18112</v>
      </c>
      <c r="N5545" s="12">
        <v>18.538</v>
      </c>
      <c r="O5545" s="13">
        <f t="shared" si="175"/>
        <v>42.643119999999996</v>
      </c>
    </row>
    <row r="5546" spans="1:15" x14ac:dyDescent="0.2">
      <c r="A5546" s="4">
        <f t="shared" si="174"/>
        <v>4</v>
      </c>
      <c r="B5546" s="10">
        <v>44979</v>
      </c>
      <c r="C5546" t="s">
        <v>30</v>
      </c>
      <c r="D5546" t="s">
        <v>35</v>
      </c>
      <c r="E5546" t="s">
        <v>22</v>
      </c>
      <c r="H5546" t="s">
        <v>37</v>
      </c>
      <c r="I5546" t="s">
        <v>2</v>
      </c>
      <c r="J5546" t="s">
        <v>38</v>
      </c>
      <c r="K5546" s="11">
        <v>9</v>
      </c>
      <c r="L5546" s="12">
        <v>760.45399999999995</v>
      </c>
      <c r="M5546" s="12">
        <v>60.836320000000001</v>
      </c>
      <c r="N5546" s="12">
        <v>44.344999999999999</v>
      </c>
      <c r="O5546" s="13">
        <f t="shared" si="175"/>
        <v>16.491320000000002</v>
      </c>
    </row>
    <row r="5547" spans="1:15" x14ac:dyDescent="0.2">
      <c r="A5547" s="4">
        <f t="shared" si="174"/>
        <v>4</v>
      </c>
      <c r="B5547" s="10">
        <v>44979</v>
      </c>
      <c r="C5547" t="s">
        <v>32</v>
      </c>
      <c r="D5547" t="s">
        <v>35</v>
      </c>
      <c r="E5547" t="s">
        <v>22</v>
      </c>
      <c r="H5547" t="s">
        <v>40</v>
      </c>
      <c r="I5547" t="s">
        <v>28</v>
      </c>
      <c r="J5547" t="s">
        <v>43</v>
      </c>
      <c r="K5547" s="11">
        <v>13</v>
      </c>
      <c r="L5547" s="12">
        <v>877.07500000000005</v>
      </c>
      <c r="M5547" s="12">
        <v>70.166000000000011</v>
      </c>
      <c r="N5547" s="12">
        <v>28.939</v>
      </c>
      <c r="O5547" s="13">
        <f t="shared" si="175"/>
        <v>41.227000000000011</v>
      </c>
    </row>
    <row r="5548" spans="1:15" x14ac:dyDescent="0.2">
      <c r="A5548" s="4">
        <f t="shared" si="174"/>
        <v>4</v>
      </c>
      <c r="B5548" s="10">
        <v>44979</v>
      </c>
      <c r="C5548" t="s">
        <v>34</v>
      </c>
      <c r="D5548" t="s">
        <v>35</v>
      </c>
      <c r="E5548" t="s">
        <v>22</v>
      </c>
      <c r="H5548" t="s">
        <v>31</v>
      </c>
      <c r="I5548" t="s">
        <v>28</v>
      </c>
      <c r="J5548" t="s">
        <v>43</v>
      </c>
      <c r="K5548" s="11">
        <v>11</v>
      </c>
      <c r="L5548" s="12">
        <v>988.98099999999999</v>
      </c>
      <c r="M5548" s="12">
        <v>79.118480000000005</v>
      </c>
      <c r="N5548" s="12">
        <v>23.907</v>
      </c>
      <c r="O5548" s="13">
        <f t="shared" si="175"/>
        <v>55.211480000000009</v>
      </c>
    </row>
    <row r="5549" spans="1:15" x14ac:dyDescent="0.2">
      <c r="A5549" s="4">
        <f t="shared" si="174"/>
        <v>4</v>
      </c>
      <c r="B5549" s="10">
        <v>44979</v>
      </c>
      <c r="C5549" t="s">
        <v>41</v>
      </c>
      <c r="D5549" t="s">
        <v>35</v>
      </c>
      <c r="E5549" t="s">
        <v>22</v>
      </c>
      <c r="H5549" t="s">
        <v>40</v>
      </c>
      <c r="I5549" t="s">
        <v>28</v>
      </c>
      <c r="J5549" t="s">
        <v>43</v>
      </c>
      <c r="K5549" s="11">
        <v>14</v>
      </c>
      <c r="L5549" s="12">
        <v>1132.1669999999999</v>
      </c>
      <c r="M5549" s="12">
        <v>90.573359999999994</v>
      </c>
      <c r="N5549" s="12">
        <v>39.503</v>
      </c>
      <c r="O5549" s="13">
        <f t="shared" si="175"/>
        <v>51.070359999999994</v>
      </c>
    </row>
    <row r="5550" spans="1:15" x14ac:dyDescent="0.2">
      <c r="A5550" s="4">
        <f t="shared" si="174"/>
        <v>5</v>
      </c>
      <c r="B5550" s="10">
        <v>44980</v>
      </c>
      <c r="C5550" t="s">
        <v>20</v>
      </c>
      <c r="D5550" t="s">
        <v>21</v>
      </c>
      <c r="E5550" t="s">
        <v>79</v>
      </c>
      <c r="H5550" t="s">
        <v>23</v>
      </c>
      <c r="I5550" t="s">
        <v>26</v>
      </c>
      <c r="J5550" t="s">
        <v>29</v>
      </c>
      <c r="K5550" s="11">
        <v>6</v>
      </c>
      <c r="L5550" s="12">
        <v>333.827</v>
      </c>
      <c r="M5550" s="12">
        <v>26.706160000000001</v>
      </c>
      <c r="N5550" s="12">
        <v>33.832000000000001</v>
      </c>
      <c r="O5550" s="13">
        <f t="shared" si="175"/>
        <v>-7.1258400000000002</v>
      </c>
    </row>
    <row r="5551" spans="1:15" x14ac:dyDescent="0.2">
      <c r="A5551" s="4">
        <f t="shared" si="174"/>
        <v>5</v>
      </c>
      <c r="B5551" s="10">
        <v>44980</v>
      </c>
      <c r="C5551" t="s">
        <v>26</v>
      </c>
      <c r="D5551" t="s">
        <v>35</v>
      </c>
      <c r="E5551" t="s">
        <v>79</v>
      </c>
      <c r="H5551" t="s">
        <v>59</v>
      </c>
      <c r="I5551" t="s">
        <v>2</v>
      </c>
      <c r="J5551" t="s">
        <v>38</v>
      </c>
      <c r="K5551" s="11">
        <v>7</v>
      </c>
      <c r="L5551" s="12">
        <v>319.59800000000001</v>
      </c>
      <c r="M5551" s="12">
        <v>25.56784</v>
      </c>
      <c r="N5551" s="12">
        <v>30.34</v>
      </c>
      <c r="O5551" s="13">
        <f t="shared" si="175"/>
        <v>-4.7721599999999995</v>
      </c>
    </row>
    <row r="5552" spans="1:15" x14ac:dyDescent="0.2">
      <c r="A5552" s="4">
        <f t="shared" si="174"/>
        <v>5</v>
      </c>
      <c r="B5552" s="10">
        <v>44980</v>
      </c>
      <c r="C5552" t="s">
        <v>28</v>
      </c>
      <c r="D5552" t="s">
        <v>21</v>
      </c>
      <c r="E5552" t="s">
        <v>79</v>
      </c>
      <c r="H5552" t="s">
        <v>23</v>
      </c>
      <c r="I5552" t="s">
        <v>28</v>
      </c>
      <c r="J5552" t="s">
        <v>27</v>
      </c>
      <c r="K5552" s="11">
        <v>8</v>
      </c>
      <c r="L5552" s="12">
        <v>245.911</v>
      </c>
      <c r="M5552" s="12">
        <v>19.672879999999999</v>
      </c>
      <c r="N5552" s="12">
        <v>28.799999999999997</v>
      </c>
      <c r="O5552" s="13">
        <f t="shared" si="175"/>
        <v>-9.1271199999999979</v>
      </c>
    </row>
    <row r="5553" spans="1:15" x14ac:dyDescent="0.2">
      <c r="A5553" s="4">
        <f t="shared" si="174"/>
        <v>5</v>
      </c>
      <c r="B5553" s="10">
        <v>44980</v>
      </c>
      <c r="C5553" t="s">
        <v>24</v>
      </c>
      <c r="D5553" t="s">
        <v>35</v>
      </c>
      <c r="E5553" t="s">
        <v>79</v>
      </c>
      <c r="H5553" t="s">
        <v>23</v>
      </c>
      <c r="I5553" t="s">
        <v>26</v>
      </c>
      <c r="J5553" t="s">
        <v>38</v>
      </c>
      <c r="K5553" s="11">
        <v>5</v>
      </c>
      <c r="L5553" s="12">
        <v>261.25599999999997</v>
      </c>
      <c r="M5553" s="12">
        <v>20.900479999999998</v>
      </c>
      <c r="N5553" s="12">
        <v>42.67</v>
      </c>
      <c r="O5553" s="13">
        <f t="shared" si="175"/>
        <v>-21.769520000000004</v>
      </c>
    </row>
    <row r="5554" spans="1:15" x14ac:dyDescent="0.2">
      <c r="A5554" s="4">
        <f t="shared" si="174"/>
        <v>5</v>
      </c>
      <c r="B5554" s="10">
        <v>44980</v>
      </c>
      <c r="C5554" t="s">
        <v>30</v>
      </c>
      <c r="D5554" t="s">
        <v>21</v>
      </c>
      <c r="E5554" t="s">
        <v>79</v>
      </c>
      <c r="H5554" t="s">
        <v>40</v>
      </c>
      <c r="I5554" t="s">
        <v>2</v>
      </c>
      <c r="J5554" t="s">
        <v>29</v>
      </c>
      <c r="K5554" s="11">
        <v>8</v>
      </c>
      <c r="L5554" s="12">
        <v>429.75299999999999</v>
      </c>
      <c r="M5554" s="12">
        <v>34.380240000000001</v>
      </c>
      <c r="N5554" s="12">
        <v>31.256999999999998</v>
      </c>
      <c r="O5554" s="13">
        <f t="shared" si="175"/>
        <v>3.1232400000000027</v>
      </c>
    </row>
    <row r="5555" spans="1:15" x14ac:dyDescent="0.2">
      <c r="A5555" s="4">
        <f t="shared" si="174"/>
        <v>5</v>
      </c>
      <c r="B5555" s="10">
        <v>44980</v>
      </c>
      <c r="C5555" t="s">
        <v>32</v>
      </c>
      <c r="D5555" t="s">
        <v>35</v>
      </c>
      <c r="E5555" t="s">
        <v>79</v>
      </c>
      <c r="H5555" t="s">
        <v>23</v>
      </c>
      <c r="I5555" t="s">
        <v>28</v>
      </c>
      <c r="J5555" t="s">
        <v>27</v>
      </c>
      <c r="K5555" s="11">
        <v>9</v>
      </c>
      <c r="L5555" s="12">
        <v>695.30700000000002</v>
      </c>
      <c r="M5555" s="12">
        <v>55.624560000000002</v>
      </c>
      <c r="N5555" s="12">
        <v>25.033000000000001</v>
      </c>
      <c r="O5555" s="13">
        <f t="shared" si="175"/>
        <v>30.591560000000001</v>
      </c>
    </row>
    <row r="5556" spans="1:15" x14ac:dyDescent="0.2">
      <c r="A5556" s="4">
        <f t="shared" si="174"/>
        <v>5</v>
      </c>
      <c r="B5556" s="10">
        <v>44980</v>
      </c>
      <c r="C5556" t="s">
        <v>34</v>
      </c>
      <c r="D5556" t="s">
        <v>35</v>
      </c>
      <c r="E5556" t="s">
        <v>79</v>
      </c>
      <c r="H5556" t="s">
        <v>40</v>
      </c>
      <c r="I5556" t="s">
        <v>28</v>
      </c>
      <c r="J5556" t="s">
        <v>43</v>
      </c>
      <c r="K5556" s="11">
        <v>14</v>
      </c>
      <c r="L5556" s="12">
        <v>684.15499999999997</v>
      </c>
      <c r="M5556" s="12">
        <v>54.732399999999998</v>
      </c>
      <c r="N5556" s="12">
        <v>28.195</v>
      </c>
      <c r="O5556" s="13">
        <f t="shared" si="175"/>
        <v>26.537399999999998</v>
      </c>
    </row>
    <row r="5557" spans="1:15" x14ac:dyDescent="0.2">
      <c r="A5557" s="4">
        <f t="shared" si="174"/>
        <v>5</v>
      </c>
      <c r="B5557" s="10">
        <v>44980</v>
      </c>
      <c r="C5557" t="s">
        <v>41</v>
      </c>
      <c r="D5557" t="s">
        <v>35</v>
      </c>
      <c r="E5557" t="s">
        <v>79</v>
      </c>
      <c r="H5557" t="s">
        <v>40</v>
      </c>
      <c r="I5557" t="s">
        <v>28</v>
      </c>
      <c r="J5557" t="s">
        <v>43</v>
      </c>
      <c r="K5557" s="11">
        <v>16</v>
      </c>
      <c r="L5557" s="12">
        <v>871.01499999999999</v>
      </c>
      <c r="M5557" s="12">
        <v>69.681200000000004</v>
      </c>
      <c r="N5557" s="12">
        <v>33.516000000000005</v>
      </c>
      <c r="O5557" s="13">
        <f t="shared" si="175"/>
        <v>36.165199999999999</v>
      </c>
    </row>
    <row r="5558" spans="1:15" x14ac:dyDescent="0.2">
      <c r="A5558" s="4">
        <f t="shared" si="174"/>
        <v>6</v>
      </c>
      <c r="B5558" s="10">
        <v>44981</v>
      </c>
      <c r="C5558" t="s">
        <v>20</v>
      </c>
      <c r="D5558" t="s">
        <v>35</v>
      </c>
      <c r="E5558" t="s">
        <v>57</v>
      </c>
      <c r="H5558" t="s">
        <v>23</v>
      </c>
      <c r="I5558" t="s">
        <v>26</v>
      </c>
      <c r="J5558" t="s">
        <v>38</v>
      </c>
      <c r="K5558" s="11">
        <v>7</v>
      </c>
      <c r="L5558" s="12">
        <v>471.27</v>
      </c>
      <c r="M5558" s="12">
        <v>37.701599999999999</v>
      </c>
      <c r="N5558" s="12">
        <v>47.835000000000001</v>
      </c>
      <c r="O5558" s="13">
        <f t="shared" si="175"/>
        <v>-10.133400000000002</v>
      </c>
    </row>
    <row r="5559" spans="1:15" x14ac:dyDescent="0.2">
      <c r="A5559" s="4">
        <f t="shared" si="174"/>
        <v>6</v>
      </c>
      <c r="B5559" s="10">
        <v>44981</v>
      </c>
      <c r="C5559" t="s">
        <v>26</v>
      </c>
      <c r="D5559" t="s">
        <v>35</v>
      </c>
      <c r="E5559" t="s">
        <v>57</v>
      </c>
      <c r="H5559" t="s">
        <v>23</v>
      </c>
      <c r="I5559" t="s">
        <v>28</v>
      </c>
      <c r="J5559" t="s">
        <v>43</v>
      </c>
      <c r="K5559" s="11">
        <v>8</v>
      </c>
      <c r="L5559" s="12">
        <v>545.51199999999994</v>
      </c>
      <c r="M5559" s="12">
        <v>43.64096</v>
      </c>
      <c r="N5559" s="12">
        <v>27.561000000000003</v>
      </c>
      <c r="O5559" s="13">
        <f t="shared" si="175"/>
        <v>16.079959999999996</v>
      </c>
    </row>
    <row r="5560" spans="1:15" x14ac:dyDescent="0.2">
      <c r="A5560" s="4">
        <f t="shared" si="174"/>
        <v>6</v>
      </c>
      <c r="B5560" s="10">
        <v>44981</v>
      </c>
      <c r="C5560" t="s">
        <v>28</v>
      </c>
      <c r="D5560" t="s">
        <v>35</v>
      </c>
      <c r="E5560" t="s">
        <v>57</v>
      </c>
      <c r="H5560" t="s">
        <v>37</v>
      </c>
      <c r="I5560" t="s">
        <v>2</v>
      </c>
      <c r="J5560" t="s">
        <v>38</v>
      </c>
      <c r="K5560" s="11">
        <v>10</v>
      </c>
      <c r="L5560" s="12">
        <v>774.63</v>
      </c>
      <c r="M5560" s="12">
        <v>61.970399999999998</v>
      </c>
      <c r="N5560" s="12">
        <v>51.846999999999994</v>
      </c>
      <c r="O5560" s="13">
        <f t="shared" si="175"/>
        <v>10.123400000000004</v>
      </c>
    </row>
    <row r="5561" spans="1:15" x14ac:dyDescent="0.2">
      <c r="A5561" s="4">
        <f t="shared" si="174"/>
        <v>6</v>
      </c>
      <c r="B5561" s="10">
        <v>44981</v>
      </c>
      <c r="C5561" t="s">
        <v>24</v>
      </c>
      <c r="D5561" t="s">
        <v>35</v>
      </c>
      <c r="E5561" t="s">
        <v>57</v>
      </c>
      <c r="H5561" t="s">
        <v>37</v>
      </c>
      <c r="I5561" t="s">
        <v>2</v>
      </c>
      <c r="J5561" t="s">
        <v>38</v>
      </c>
      <c r="K5561" s="11">
        <v>10</v>
      </c>
      <c r="L5561" s="12">
        <v>666.57</v>
      </c>
      <c r="M5561" s="12">
        <v>53.325600000000009</v>
      </c>
      <c r="N5561" s="12">
        <v>42.285000000000004</v>
      </c>
      <c r="O5561" s="13">
        <f t="shared" si="175"/>
        <v>11.040600000000005</v>
      </c>
    </row>
    <row r="5562" spans="1:15" x14ac:dyDescent="0.2">
      <c r="A5562" s="4">
        <f t="shared" si="174"/>
        <v>6</v>
      </c>
      <c r="B5562" s="10">
        <v>44981</v>
      </c>
      <c r="C5562" t="s">
        <v>30</v>
      </c>
      <c r="D5562" t="s">
        <v>35</v>
      </c>
      <c r="E5562" t="s">
        <v>57</v>
      </c>
      <c r="H5562" t="s">
        <v>40</v>
      </c>
      <c r="I5562" t="s">
        <v>28</v>
      </c>
      <c r="J5562" t="s">
        <v>27</v>
      </c>
      <c r="K5562" s="11">
        <v>11</v>
      </c>
      <c r="L5562" s="12">
        <v>661.95699999999999</v>
      </c>
      <c r="M5562" s="12">
        <v>52.956560000000003</v>
      </c>
      <c r="N5562" s="12">
        <v>47.111000000000004</v>
      </c>
      <c r="O5562" s="13">
        <f t="shared" si="175"/>
        <v>5.845559999999999</v>
      </c>
    </row>
    <row r="5563" spans="1:15" x14ac:dyDescent="0.2">
      <c r="A5563" s="4">
        <f t="shared" si="174"/>
        <v>6</v>
      </c>
      <c r="B5563" s="10">
        <v>44981</v>
      </c>
      <c r="C5563" t="s">
        <v>32</v>
      </c>
      <c r="D5563" t="s">
        <v>35</v>
      </c>
      <c r="E5563" t="s">
        <v>57</v>
      </c>
      <c r="H5563" t="s">
        <v>40</v>
      </c>
      <c r="I5563" t="s">
        <v>28</v>
      </c>
      <c r="J5563" t="s">
        <v>29</v>
      </c>
      <c r="K5563" s="11">
        <v>16</v>
      </c>
      <c r="L5563" s="12">
        <v>741.39400000000001</v>
      </c>
      <c r="M5563" s="12">
        <v>59.311520000000002</v>
      </c>
      <c r="N5563" s="12">
        <v>30.355</v>
      </c>
      <c r="O5563" s="13">
        <f t="shared" si="175"/>
        <v>28.956520000000001</v>
      </c>
    </row>
    <row r="5564" spans="1:15" x14ac:dyDescent="0.2">
      <c r="A5564" s="4">
        <f t="shared" si="174"/>
        <v>6</v>
      </c>
      <c r="B5564" s="10">
        <v>44981</v>
      </c>
      <c r="C5564" t="s">
        <v>34</v>
      </c>
      <c r="D5564" t="s">
        <v>35</v>
      </c>
      <c r="E5564" t="s">
        <v>57</v>
      </c>
      <c r="H5564" t="s">
        <v>40</v>
      </c>
      <c r="I5564" t="s">
        <v>28</v>
      </c>
      <c r="J5564" t="s">
        <v>29</v>
      </c>
      <c r="K5564" s="11">
        <v>16</v>
      </c>
      <c r="L5564" s="12">
        <v>847.65</v>
      </c>
      <c r="M5564" s="12">
        <v>67.811999999999998</v>
      </c>
      <c r="N5564" s="12">
        <v>32.53</v>
      </c>
      <c r="O5564" s="13">
        <f t="shared" si="175"/>
        <v>35.281999999999996</v>
      </c>
    </row>
    <row r="5565" spans="1:15" x14ac:dyDescent="0.2">
      <c r="A5565" s="4">
        <f t="shared" si="174"/>
        <v>6</v>
      </c>
      <c r="B5565" s="10">
        <v>44981</v>
      </c>
      <c r="C5565" t="s">
        <v>41</v>
      </c>
      <c r="D5565" t="s">
        <v>35</v>
      </c>
      <c r="E5565" t="s">
        <v>57</v>
      </c>
      <c r="H5565" t="s">
        <v>40</v>
      </c>
      <c r="I5565" t="s">
        <v>28</v>
      </c>
      <c r="J5565" t="s">
        <v>29</v>
      </c>
      <c r="K5565" s="11">
        <v>12</v>
      </c>
      <c r="L5565" s="12">
        <v>758.30700000000002</v>
      </c>
      <c r="M5565" s="12">
        <v>60.664560000000002</v>
      </c>
      <c r="N5565" s="12">
        <v>45.138999999999996</v>
      </c>
      <c r="O5565" s="13">
        <f t="shared" si="175"/>
        <v>15.525560000000006</v>
      </c>
    </row>
    <row r="5566" spans="1:15" x14ac:dyDescent="0.2">
      <c r="A5566" s="4">
        <f t="shared" si="174"/>
        <v>6</v>
      </c>
      <c r="B5566" s="10">
        <v>44981</v>
      </c>
      <c r="C5566" t="s">
        <v>20</v>
      </c>
      <c r="D5566" t="s">
        <v>35</v>
      </c>
      <c r="E5566" t="s">
        <v>72</v>
      </c>
      <c r="H5566" t="s">
        <v>23</v>
      </c>
      <c r="I5566" t="s">
        <v>28</v>
      </c>
      <c r="J5566" t="s">
        <v>43</v>
      </c>
      <c r="K5566" s="11">
        <v>8</v>
      </c>
      <c r="L5566" s="12">
        <v>734.99599999999998</v>
      </c>
      <c r="M5566" s="12">
        <v>58.799680000000002</v>
      </c>
      <c r="N5566" s="12">
        <v>19.811</v>
      </c>
      <c r="O5566" s="13">
        <f t="shared" si="175"/>
        <v>38.988680000000002</v>
      </c>
    </row>
    <row r="5567" spans="1:15" x14ac:dyDescent="0.2">
      <c r="A5567" s="4">
        <f t="shared" si="174"/>
        <v>6</v>
      </c>
      <c r="B5567" s="10">
        <v>44981</v>
      </c>
      <c r="C5567" t="s">
        <v>26</v>
      </c>
      <c r="D5567" t="s">
        <v>35</v>
      </c>
      <c r="E5567" t="s">
        <v>72</v>
      </c>
      <c r="H5567" t="s">
        <v>31</v>
      </c>
      <c r="I5567" t="s">
        <v>2</v>
      </c>
      <c r="J5567" t="s">
        <v>38</v>
      </c>
      <c r="K5567" s="11">
        <v>11</v>
      </c>
      <c r="L5567" s="12">
        <v>415.93799999999999</v>
      </c>
      <c r="M5567" s="12">
        <v>33.275039999999997</v>
      </c>
      <c r="N5567" s="12">
        <v>23.321000000000002</v>
      </c>
      <c r="O5567" s="13">
        <f t="shared" si="175"/>
        <v>9.9540399999999956</v>
      </c>
    </row>
    <row r="5568" spans="1:15" x14ac:dyDescent="0.2">
      <c r="A5568" s="4">
        <f t="shared" si="174"/>
        <v>6</v>
      </c>
      <c r="B5568" s="10">
        <v>44981</v>
      </c>
      <c r="C5568" t="s">
        <v>28</v>
      </c>
      <c r="D5568" t="s">
        <v>35</v>
      </c>
      <c r="E5568" t="s">
        <v>72</v>
      </c>
      <c r="H5568" t="s">
        <v>23</v>
      </c>
      <c r="I5568" t="s">
        <v>2</v>
      </c>
      <c r="J5568" t="s">
        <v>69</v>
      </c>
      <c r="K5568" s="11">
        <v>12</v>
      </c>
      <c r="L5568" s="12">
        <v>549.76400000000001</v>
      </c>
      <c r="M5568" s="12">
        <v>43.981120000000004</v>
      </c>
      <c r="N5568" s="12">
        <v>18.289000000000001</v>
      </c>
      <c r="O5568" s="13">
        <f t="shared" si="175"/>
        <v>25.692120000000003</v>
      </c>
    </row>
    <row r="5569" spans="1:15" x14ac:dyDescent="0.2">
      <c r="A5569" s="4">
        <f t="shared" si="174"/>
        <v>6</v>
      </c>
      <c r="B5569" s="10">
        <v>44981</v>
      </c>
      <c r="C5569" t="s">
        <v>24</v>
      </c>
      <c r="D5569" t="s">
        <v>35</v>
      </c>
      <c r="E5569" t="s">
        <v>72</v>
      </c>
      <c r="H5569" t="s">
        <v>31</v>
      </c>
      <c r="I5569" t="s">
        <v>24</v>
      </c>
      <c r="J5569" t="s">
        <v>29</v>
      </c>
      <c r="K5569" s="11">
        <v>11</v>
      </c>
      <c r="L5569" s="12">
        <v>448.67599999999999</v>
      </c>
      <c r="M5569" s="12">
        <v>35.894080000000002</v>
      </c>
      <c r="N5569" s="12">
        <v>17.919</v>
      </c>
      <c r="O5569" s="13">
        <f t="shared" si="175"/>
        <v>17.975080000000002</v>
      </c>
    </row>
    <row r="5570" spans="1:15" x14ac:dyDescent="0.2">
      <c r="A5570" s="4">
        <f t="shared" ref="A5570:A5633" si="176">WEEKDAY(B5570)</f>
        <v>6</v>
      </c>
      <c r="B5570" s="10">
        <v>44981</v>
      </c>
      <c r="C5570" t="s">
        <v>30</v>
      </c>
      <c r="D5570" t="s">
        <v>35</v>
      </c>
      <c r="E5570" t="s">
        <v>72</v>
      </c>
      <c r="H5570" t="s">
        <v>40</v>
      </c>
      <c r="I5570" t="s">
        <v>24</v>
      </c>
      <c r="J5570" t="s">
        <v>43</v>
      </c>
      <c r="K5570" s="11">
        <v>13</v>
      </c>
      <c r="L5570" s="12">
        <v>692.03399999999999</v>
      </c>
      <c r="M5570" s="12">
        <v>55.362720000000003</v>
      </c>
      <c r="N5570" s="12">
        <v>19.399000000000001</v>
      </c>
      <c r="O5570" s="13">
        <f t="shared" si="175"/>
        <v>35.963720000000002</v>
      </c>
    </row>
    <row r="5571" spans="1:15" x14ac:dyDescent="0.2">
      <c r="A5571" s="4">
        <f t="shared" si="176"/>
        <v>6</v>
      </c>
      <c r="B5571" s="10">
        <v>44981</v>
      </c>
      <c r="C5571" t="s">
        <v>32</v>
      </c>
      <c r="D5571" t="s">
        <v>35</v>
      </c>
      <c r="E5571" t="s">
        <v>72</v>
      </c>
      <c r="H5571" t="s">
        <v>40</v>
      </c>
      <c r="I5571" t="s">
        <v>24</v>
      </c>
      <c r="J5571" t="s">
        <v>43</v>
      </c>
      <c r="K5571" s="11">
        <v>16</v>
      </c>
      <c r="L5571" s="12">
        <v>694.77499999999998</v>
      </c>
      <c r="M5571" s="12">
        <v>55.582000000000001</v>
      </c>
      <c r="N5571" s="12">
        <v>22.233000000000001</v>
      </c>
      <c r="O5571" s="13">
        <f t="shared" si="175"/>
        <v>33.349000000000004</v>
      </c>
    </row>
    <row r="5572" spans="1:15" x14ac:dyDescent="0.2">
      <c r="A5572" s="4">
        <f t="shared" si="176"/>
        <v>6</v>
      </c>
      <c r="B5572" s="10">
        <v>44981</v>
      </c>
      <c r="C5572" t="s">
        <v>34</v>
      </c>
      <c r="D5572" t="s">
        <v>35</v>
      </c>
      <c r="E5572" t="s">
        <v>72</v>
      </c>
      <c r="H5572" t="s">
        <v>31</v>
      </c>
      <c r="I5572" t="s">
        <v>2</v>
      </c>
      <c r="J5572" t="s">
        <v>38</v>
      </c>
      <c r="K5572" s="11">
        <v>13</v>
      </c>
      <c r="L5572" s="12">
        <v>700.10599999999999</v>
      </c>
      <c r="M5572" s="12">
        <v>56.008479999999999</v>
      </c>
      <c r="N5572" s="12">
        <v>23.321000000000002</v>
      </c>
      <c r="O5572" s="13">
        <f t="shared" si="175"/>
        <v>32.687479999999994</v>
      </c>
    </row>
    <row r="5573" spans="1:15" x14ac:dyDescent="0.2">
      <c r="A5573" s="4">
        <f t="shared" si="176"/>
        <v>6</v>
      </c>
      <c r="B5573" s="10">
        <v>44981</v>
      </c>
      <c r="C5573" t="s">
        <v>41</v>
      </c>
      <c r="D5573" t="s">
        <v>35</v>
      </c>
      <c r="E5573" t="s">
        <v>72</v>
      </c>
      <c r="H5573" t="s">
        <v>40</v>
      </c>
      <c r="I5573" t="s">
        <v>28</v>
      </c>
      <c r="J5573" t="s">
        <v>43</v>
      </c>
      <c r="K5573" s="11">
        <v>14</v>
      </c>
      <c r="L5573" s="12">
        <v>969.21299999999997</v>
      </c>
      <c r="M5573" s="12">
        <v>77.537040000000005</v>
      </c>
      <c r="N5573" s="12">
        <v>29.946999999999996</v>
      </c>
      <c r="O5573" s="13">
        <f t="shared" si="175"/>
        <v>47.590040000000009</v>
      </c>
    </row>
    <row r="5574" spans="1:15" x14ac:dyDescent="0.2">
      <c r="A5574" s="4">
        <f t="shared" si="176"/>
        <v>7</v>
      </c>
      <c r="B5574" s="10">
        <v>44982</v>
      </c>
      <c r="C5574" t="s">
        <v>20</v>
      </c>
      <c r="D5574" t="s">
        <v>21</v>
      </c>
      <c r="E5574" t="s">
        <v>67</v>
      </c>
      <c r="H5574" t="s">
        <v>23</v>
      </c>
      <c r="I5574" t="s">
        <v>20</v>
      </c>
      <c r="J5574" t="s">
        <v>27</v>
      </c>
      <c r="K5574" s="11">
        <v>7</v>
      </c>
      <c r="L5574" s="12">
        <v>324.71800000000002</v>
      </c>
      <c r="M5574" s="12">
        <v>25.977440000000001</v>
      </c>
      <c r="N5574" s="12">
        <v>78.905999999999992</v>
      </c>
      <c r="O5574" s="13">
        <f t="shared" si="175"/>
        <v>-52.92855999999999</v>
      </c>
    </row>
    <row r="5575" spans="1:15" x14ac:dyDescent="0.2">
      <c r="A5575" s="4">
        <f t="shared" si="176"/>
        <v>7</v>
      </c>
      <c r="B5575" s="10">
        <v>44982</v>
      </c>
      <c r="C5575" t="s">
        <v>26</v>
      </c>
      <c r="D5575" t="s">
        <v>21</v>
      </c>
      <c r="E5575" t="s">
        <v>67</v>
      </c>
      <c r="H5575" t="s">
        <v>23</v>
      </c>
      <c r="I5575" t="s">
        <v>20</v>
      </c>
      <c r="J5575" t="s">
        <v>29</v>
      </c>
      <c r="K5575" s="11">
        <v>7</v>
      </c>
      <c r="L5575" s="12">
        <v>439.173</v>
      </c>
      <c r="M5575" s="12">
        <v>35.133839999999999</v>
      </c>
      <c r="N5575" s="12">
        <v>70.986000000000004</v>
      </c>
      <c r="O5575" s="13">
        <f t="shared" ref="O5575:O5638" si="177">M5575-N5575</f>
        <v>-35.852160000000005</v>
      </c>
    </row>
    <row r="5576" spans="1:15" x14ac:dyDescent="0.2">
      <c r="A5576" s="4">
        <f t="shared" si="176"/>
        <v>7</v>
      </c>
      <c r="B5576" s="10">
        <v>44982</v>
      </c>
      <c r="C5576" t="s">
        <v>28</v>
      </c>
      <c r="D5576" t="s">
        <v>21</v>
      </c>
      <c r="E5576" t="s">
        <v>67</v>
      </c>
      <c r="H5576" t="s">
        <v>23</v>
      </c>
      <c r="I5576" t="s">
        <v>26</v>
      </c>
      <c r="J5576" t="s">
        <v>27</v>
      </c>
      <c r="K5576" s="11">
        <v>11</v>
      </c>
      <c r="L5576" s="12">
        <v>779.98299999999995</v>
      </c>
      <c r="M5576" s="12">
        <v>62.39864</v>
      </c>
      <c r="N5576" s="12">
        <v>63.668000000000006</v>
      </c>
      <c r="O5576" s="13">
        <f t="shared" si="177"/>
        <v>-1.269360000000006</v>
      </c>
    </row>
    <row r="5577" spans="1:15" x14ac:dyDescent="0.2">
      <c r="A5577" s="4">
        <f t="shared" si="176"/>
        <v>7</v>
      </c>
      <c r="B5577" s="10">
        <v>44982</v>
      </c>
      <c r="C5577" t="s">
        <v>24</v>
      </c>
      <c r="D5577" t="s">
        <v>21</v>
      </c>
      <c r="E5577" t="s">
        <v>67</v>
      </c>
      <c r="F5577" t="s">
        <v>39</v>
      </c>
      <c r="H5577" t="s">
        <v>40</v>
      </c>
      <c r="I5577" t="s">
        <v>2</v>
      </c>
      <c r="J5577" t="s">
        <v>29</v>
      </c>
      <c r="K5577" s="11">
        <v>16</v>
      </c>
      <c r="L5577" s="12">
        <v>8911.7569999999996</v>
      </c>
      <c r="M5577" s="12">
        <v>712.94056</v>
      </c>
      <c r="N5577" s="12">
        <v>125.947</v>
      </c>
      <c r="O5577" s="13">
        <f t="shared" si="177"/>
        <v>586.99356</v>
      </c>
    </row>
    <row r="5578" spans="1:15" x14ac:dyDescent="0.2">
      <c r="A5578" s="4">
        <f t="shared" si="176"/>
        <v>7</v>
      </c>
      <c r="B5578" s="10">
        <v>44982</v>
      </c>
      <c r="C5578" t="s">
        <v>30</v>
      </c>
      <c r="D5578" t="s">
        <v>21</v>
      </c>
      <c r="E5578" t="s">
        <v>67</v>
      </c>
      <c r="H5578" t="s">
        <v>23</v>
      </c>
      <c r="I5578" t="s">
        <v>26</v>
      </c>
      <c r="J5578" t="s">
        <v>27</v>
      </c>
      <c r="K5578" s="11">
        <v>12</v>
      </c>
      <c r="L5578" s="12">
        <v>761.96799999999996</v>
      </c>
      <c r="M5578" s="12">
        <v>60.957439999999998</v>
      </c>
      <c r="N5578" s="12">
        <v>72.406000000000006</v>
      </c>
      <c r="O5578" s="13">
        <f t="shared" si="177"/>
        <v>-11.448560000000008</v>
      </c>
    </row>
    <row r="5579" spans="1:15" x14ac:dyDescent="0.2">
      <c r="A5579" s="4">
        <f t="shared" si="176"/>
        <v>7</v>
      </c>
      <c r="B5579" s="10">
        <v>44982</v>
      </c>
      <c r="C5579" t="s">
        <v>32</v>
      </c>
      <c r="D5579" t="s">
        <v>21</v>
      </c>
      <c r="E5579" t="s">
        <v>67</v>
      </c>
      <c r="H5579" t="s">
        <v>49</v>
      </c>
      <c r="I5579" t="s">
        <v>50</v>
      </c>
      <c r="J5579" t="s">
        <v>29</v>
      </c>
      <c r="K5579" s="11">
        <v>11</v>
      </c>
      <c r="L5579" s="12">
        <v>874.20100000000002</v>
      </c>
      <c r="M5579" s="12">
        <v>69.936080000000004</v>
      </c>
      <c r="N5579" s="12">
        <v>171.74700000000001</v>
      </c>
      <c r="O5579" s="13">
        <f t="shared" si="177"/>
        <v>-101.81092000000001</v>
      </c>
    </row>
    <row r="5580" spans="1:15" x14ac:dyDescent="0.2">
      <c r="A5580" s="4">
        <f t="shared" si="176"/>
        <v>7</v>
      </c>
      <c r="B5580" s="10">
        <v>44982</v>
      </c>
      <c r="C5580" t="s">
        <v>34</v>
      </c>
      <c r="D5580" t="s">
        <v>21</v>
      </c>
      <c r="E5580" t="s">
        <v>67</v>
      </c>
      <c r="H5580" t="s">
        <v>40</v>
      </c>
      <c r="I5580" t="s">
        <v>2</v>
      </c>
      <c r="J5580" t="s">
        <v>29</v>
      </c>
      <c r="K5580" s="11">
        <v>18</v>
      </c>
      <c r="L5580" s="12">
        <v>738.49800000000005</v>
      </c>
      <c r="M5580" s="12">
        <v>59.079840000000004</v>
      </c>
      <c r="N5580" s="12">
        <v>48.087000000000003</v>
      </c>
      <c r="O5580" s="13">
        <f t="shared" si="177"/>
        <v>10.992840000000001</v>
      </c>
    </row>
    <row r="5581" spans="1:15" x14ac:dyDescent="0.2">
      <c r="A5581" s="4">
        <f t="shared" si="176"/>
        <v>7</v>
      </c>
      <c r="B5581" s="10">
        <v>44982</v>
      </c>
      <c r="C5581" t="s">
        <v>41</v>
      </c>
      <c r="D5581" t="s">
        <v>21</v>
      </c>
      <c r="E5581" t="s">
        <v>67</v>
      </c>
      <c r="H5581" t="s">
        <v>40</v>
      </c>
      <c r="I5581" t="s">
        <v>2</v>
      </c>
      <c r="J5581" t="s">
        <v>29</v>
      </c>
      <c r="K5581" s="11">
        <v>18</v>
      </c>
      <c r="L5581" s="12">
        <v>902.28200000000004</v>
      </c>
      <c r="M5581" s="12">
        <v>72.182560000000009</v>
      </c>
      <c r="N5581" s="12">
        <v>70.986000000000004</v>
      </c>
      <c r="O5581" s="13">
        <f t="shared" si="177"/>
        <v>1.1965600000000052</v>
      </c>
    </row>
    <row r="5582" spans="1:15" x14ac:dyDescent="0.2">
      <c r="A5582" s="4">
        <f t="shared" si="176"/>
        <v>7</v>
      </c>
      <c r="B5582" s="10">
        <v>44982</v>
      </c>
      <c r="C5582" t="s">
        <v>20</v>
      </c>
      <c r="D5582" t="s">
        <v>35</v>
      </c>
      <c r="E5582" t="s">
        <v>57</v>
      </c>
      <c r="H5582" t="s">
        <v>40</v>
      </c>
      <c r="I5582" t="s">
        <v>28</v>
      </c>
      <c r="J5582" t="s">
        <v>29</v>
      </c>
      <c r="K5582" s="11">
        <v>15</v>
      </c>
      <c r="L5582" s="12">
        <v>394.80200000000002</v>
      </c>
      <c r="M5582" s="12">
        <v>31.584160000000001</v>
      </c>
      <c r="N5582" s="12">
        <v>25.401</v>
      </c>
      <c r="O5582" s="13">
        <f t="shared" si="177"/>
        <v>6.1831600000000009</v>
      </c>
    </row>
    <row r="5583" spans="1:15" x14ac:dyDescent="0.2">
      <c r="A5583" s="4">
        <f t="shared" si="176"/>
        <v>7</v>
      </c>
      <c r="B5583" s="10">
        <v>44982</v>
      </c>
      <c r="C5583" t="s">
        <v>26</v>
      </c>
      <c r="D5583" t="s">
        <v>35</v>
      </c>
      <c r="E5583" t="s">
        <v>57</v>
      </c>
      <c r="H5583" t="s">
        <v>37</v>
      </c>
      <c r="I5583" t="s">
        <v>2</v>
      </c>
      <c r="J5583" t="s">
        <v>38</v>
      </c>
      <c r="K5583" s="11">
        <v>9</v>
      </c>
      <c r="L5583" s="12">
        <v>512.54200000000003</v>
      </c>
      <c r="M5583" s="12">
        <v>41.003360000000001</v>
      </c>
      <c r="N5583" s="12">
        <v>49.091999999999999</v>
      </c>
      <c r="O5583" s="13">
        <f t="shared" si="177"/>
        <v>-8.0886399999999981</v>
      </c>
    </row>
    <row r="5584" spans="1:15" x14ac:dyDescent="0.2">
      <c r="A5584" s="4">
        <f t="shared" si="176"/>
        <v>7</v>
      </c>
      <c r="B5584" s="10">
        <v>44982</v>
      </c>
      <c r="C5584" t="s">
        <v>28</v>
      </c>
      <c r="D5584" t="s">
        <v>35</v>
      </c>
      <c r="E5584" t="s">
        <v>57</v>
      </c>
      <c r="H5584" t="s">
        <v>40</v>
      </c>
      <c r="I5584" t="s">
        <v>28</v>
      </c>
      <c r="J5584" t="s">
        <v>29</v>
      </c>
      <c r="K5584" s="11">
        <v>15</v>
      </c>
      <c r="L5584" s="12">
        <v>648.846</v>
      </c>
      <c r="M5584" s="12">
        <v>51.907679999999999</v>
      </c>
      <c r="N5584" s="12">
        <v>29.815999999999999</v>
      </c>
      <c r="O5584" s="13">
        <f t="shared" si="177"/>
        <v>22.09168</v>
      </c>
    </row>
    <row r="5585" spans="1:15" x14ac:dyDescent="0.2">
      <c r="A5585" s="4">
        <f t="shared" si="176"/>
        <v>7</v>
      </c>
      <c r="B5585" s="10">
        <v>44982</v>
      </c>
      <c r="C5585" t="s">
        <v>24</v>
      </c>
      <c r="D5585" t="s">
        <v>35</v>
      </c>
      <c r="E5585" t="s">
        <v>57</v>
      </c>
      <c r="H5585" t="s">
        <v>37</v>
      </c>
      <c r="I5585" t="s">
        <v>2</v>
      </c>
      <c r="J5585" t="s">
        <v>38</v>
      </c>
      <c r="K5585" s="11">
        <v>10</v>
      </c>
      <c r="L5585" s="12">
        <v>626.32399999999996</v>
      </c>
      <c r="M5585" s="12">
        <v>50.105919999999998</v>
      </c>
      <c r="N5585" s="12">
        <v>49.738</v>
      </c>
      <c r="O5585" s="13">
        <f t="shared" si="177"/>
        <v>0.36791999999999803</v>
      </c>
    </row>
    <row r="5586" spans="1:15" x14ac:dyDescent="0.2">
      <c r="A5586" s="4">
        <f t="shared" si="176"/>
        <v>7</v>
      </c>
      <c r="B5586" s="10">
        <v>44982</v>
      </c>
      <c r="C5586" t="s">
        <v>30</v>
      </c>
      <c r="D5586" t="s">
        <v>35</v>
      </c>
      <c r="E5586" t="s">
        <v>57</v>
      </c>
      <c r="H5586" t="s">
        <v>37</v>
      </c>
      <c r="I5586" t="s">
        <v>2</v>
      </c>
      <c r="J5586" t="s">
        <v>27</v>
      </c>
      <c r="K5586" s="11">
        <v>12</v>
      </c>
      <c r="L5586" s="12">
        <v>895.81200000000001</v>
      </c>
      <c r="M5586" s="12">
        <v>71.664960000000008</v>
      </c>
      <c r="N5586" s="12">
        <v>21.479000000000003</v>
      </c>
      <c r="O5586" s="13">
        <f t="shared" si="177"/>
        <v>50.185960000000009</v>
      </c>
    </row>
    <row r="5587" spans="1:15" x14ac:dyDescent="0.2">
      <c r="A5587" s="4">
        <f t="shared" si="176"/>
        <v>7</v>
      </c>
      <c r="B5587" s="10">
        <v>44982</v>
      </c>
      <c r="C5587" t="s">
        <v>32</v>
      </c>
      <c r="D5587" t="s">
        <v>35</v>
      </c>
      <c r="E5587" t="s">
        <v>57</v>
      </c>
      <c r="H5587" t="s">
        <v>40</v>
      </c>
      <c r="I5587" t="s">
        <v>28</v>
      </c>
      <c r="J5587" t="s">
        <v>29</v>
      </c>
      <c r="K5587" s="11">
        <v>15</v>
      </c>
      <c r="L5587" s="12">
        <v>708.80899999999997</v>
      </c>
      <c r="M5587" s="12">
        <v>56.704720000000002</v>
      </c>
      <c r="N5587" s="12">
        <v>24.617999999999999</v>
      </c>
      <c r="O5587" s="13">
        <f t="shared" si="177"/>
        <v>32.08672</v>
      </c>
    </row>
    <row r="5588" spans="1:15" x14ac:dyDescent="0.2">
      <c r="A5588" s="4">
        <f t="shared" si="176"/>
        <v>7</v>
      </c>
      <c r="B5588" s="10">
        <v>44982</v>
      </c>
      <c r="C5588" t="s">
        <v>34</v>
      </c>
      <c r="D5588" t="s">
        <v>35</v>
      </c>
      <c r="E5588" t="s">
        <v>57</v>
      </c>
      <c r="H5588" t="s">
        <v>37</v>
      </c>
      <c r="I5588" t="s">
        <v>2</v>
      </c>
      <c r="J5588" t="s">
        <v>27</v>
      </c>
      <c r="K5588" s="11">
        <v>17</v>
      </c>
      <c r="L5588" s="12">
        <v>869.10699999999997</v>
      </c>
      <c r="M5588" s="12">
        <v>69.528559999999999</v>
      </c>
      <c r="N5588" s="12">
        <v>29.784999999999997</v>
      </c>
      <c r="O5588" s="13">
        <f t="shared" si="177"/>
        <v>39.743560000000002</v>
      </c>
    </row>
    <row r="5589" spans="1:15" x14ac:dyDescent="0.2">
      <c r="A5589" s="4">
        <f t="shared" si="176"/>
        <v>7</v>
      </c>
      <c r="B5589" s="10">
        <v>44982</v>
      </c>
      <c r="C5589" t="s">
        <v>41</v>
      </c>
      <c r="D5589" t="s">
        <v>35</v>
      </c>
      <c r="E5589" t="s">
        <v>57</v>
      </c>
      <c r="H5589" t="s">
        <v>40</v>
      </c>
      <c r="I5589" t="s">
        <v>28</v>
      </c>
      <c r="J5589" t="s">
        <v>29</v>
      </c>
      <c r="K5589" s="11">
        <v>16</v>
      </c>
      <c r="L5589" s="12">
        <v>1087.223</v>
      </c>
      <c r="M5589" s="12">
        <v>86.97784</v>
      </c>
      <c r="N5589" s="12">
        <v>45.307000000000002</v>
      </c>
      <c r="O5589" s="13">
        <f t="shared" si="177"/>
        <v>41.670839999999998</v>
      </c>
    </row>
    <row r="5590" spans="1:15" x14ac:dyDescent="0.2">
      <c r="A5590" s="4">
        <f t="shared" si="176"/>
        <v>1</v>
      </c>
      <c r="B5590" s="10">
        <v>44983</v>
      </c>
      <c r="C5590" t="s">
        <v>20</v>
      </c>
      <c r="D5590" t="s">
        <v>35</v>
      </c>
      <c r="E5590" t="s">
        <v>22</v>
      </c>
      <c r="H5590" t="s">
        <v>23</v>
      </c>
      <c r="I5590" t="s">
        <v>28</v>
      </c>
      <c r="J5590" t="s">
        <v>43</v>
      </c>
      <c r="K5590" s="11">
        <v>7</v>
      </c>
      <c r="L5590" s="12">
        <v>323.07799999999997</v>
      </c>
      <c r="M5590" s="12">
        <v>25.846239999999998</v>
      </c>
      <c r="N5590" s="12">
        <v>25.247</v>
      </c>
      <c r="O5590" s="13">
        <f t="shared" si="177"/>
        <v>0.59923999999999822</v>
      </c>
    </row>
    <row r="5591" spans="1:15" x14ac:dyDescent="0.2">
      <c r="A5591" s="4">
        <f t="shared" si="176"/>
        <v>1</v>
      </c>
      <c r="B5591" s="10">
        <v>44983</v>
      </c>
      <c r="C5591" t="s">
        <v>26</v>
      </c>
      <c r="D5591" t="s">
        <v>35</v>
      </c>
      <c r="E5591" t="s">
        <v>22</v>
      </c>
      <c r="H5591" t="s">
        <v>23</v>
      </c>
      <c r="I5591" t="s">
        <v>26</v>
      </c>
      <c r="J5591" t="s">
        <v>38</v>
      </c>
      <c r="K5591" s="11">
        <v>8</v>
      </c>
      <c r="L5591" s="12">
        <v>456.245</v>
      </c>
      <c r="M5591" s="12">
        <v>36.499600000000001</v>
      </c>
      <c r="N5591" s="12">
        <v>49.424999999999997</v>
      </c>
      <c r="O5591" s="13">
        <f t="shared" si="177"/>
        <v>-12.925399999999996</v>
      </c>
    </row>
    <row r="5592" spans="1:15" x14ac:dyDescent="0.2">
      <c r="A5592" s="4">
        <f t="shared" si="176"/>
        <v>1</v>
      </c>
      <c r="B5592" s="10">
        <v>44983</v>
      </c>
      <c r="C5592" t="s">
        <v>28</v>
      </c>
      <c r="D5592" t="s">
        <v>35</v>
      </c>
      <c r="E5592" t="s">
        <v>22</v>
      </c>
      <c r="H5592" t="s">
        <v>40</v>
      </c>
      <c r="I5592" t="s">
        <v>24</v>
      </c>
      <c r="J5592" t="s">
        <v>43</v>
      </c>
      <c r="K5592" s="11">
        <v>12</v>
      </c>
      <c r="L5592" s="12">
        <v>419.17599999999999</v>
      </c>
      <c r="M5592" s="12">
        <v>33.534080000000003</v>
      </c>
      <c r="N5592" s="12">
        <v>18.021999999999998</v>
      </c>
      <c r="O5592" s="13">
        <f t="shared" si="177"/>
        <v>15.512080000000005</v>
      </c>
    </row>
    <row r="5593" spans="1:15" x14ac:dyDescent="0.2">
      <c r="A5593" s="4">
        <f t="shared" si="176"/>
        <v>1</v>
      </c>
      <c r="B5593" s="10">
        <v>44983</v>
      </c>
      <c r="C5593" t="s">
        <v>24</v>
      </c>
      <c r="D5593" t="s">
        <v>35</v>
      </c>
      <c r="E5593" t="s">
        <v>22</v>
      </c>
      <c r="H5593" t="s">
        <v>23</v>
      </c>
      <c r="I5593" t="s">
        <v>20</v>
      </c>
      <c r="J5593" t="s">
        <v>38</v>
      </c>
      <c r="K5593" s="11">
        <v>6</v>
      </c>
      <c r="L5593" s="12">
        <v>395.23099999999999</v>
      </c>
      <c r="M5593" s="12">
        <v>31.618480000000002</v>
      </c>
      <c r="N5593" s="12">
        <v>57.725000000000001</v>
      </c>
      <c r="O5593" s="13">
        <f t="shared" si="177"/>
        <v>-26.10652</v>
      </c>
    </row>
    <row r="5594" spans="1:15" x14ac:dyDescent="0.2">
      <c r="A5594" s="4">
        <f t="shared" si="176"/>
        <v>1</v>
      </c>
      <c r="B5594" s="10">
        <v>44983</v>
      </c>
      <c r="C5594" t="s">
        <v>30</v>
      </c>
      <c r="D5594" t="s">
        <v>35</v>
      </c>
      <c r="E5594" t="s">
        <v>22</v>
      </c>
      <c r="H5594" t="s">
        <v>31</v>
      </c>
      <c r="I5594" t="s">
        <v>28</v>
      </c>
      <c r="J5594" t="s">
        <v>29</v>
      </c>
      <c r="K5594" s="11">
        <v>10</v>
      </c>
      <c r="L5594" s="12">
        <v>444.64299999999997</v>
      </c>
      <c r="M5594" s="12">
        <v>35.571439999999996</v>
      </c>
      <c r="N5594" s="12">
        <v>23.47</v>
      </c>
      <c r="O5594" s="13">
        <f t="shared" si="177"/>
        <v>12.101439999999997</v>
      </c>
    </row>
    <row r="5595" spans="1:15" x14ac:dyDescent="0.2">
      <c r="A5595" s="4">
        <f t="shared" si="176"/>
        <v>1</v>
      </c>
      <c r="B5595" s="10">
        <v>44983</v>
      </c>
      <c r="C5595" t="s">
        <v>32</v>
      </c>
      <c r="D5595" t="s">
        <v>35</v>
      </c>
      <c r="E5595" t="s">
        <v>22</v>
      </c>
      <c r="H5595" t="s">
        <v>40</v>
      </c>
      <c r="I5595" t="s">
        <v>28</v>
      </c>
      <c r="J5595" t="s">
        <v>43</v>
      </c>
      <c r="K5595" s="11">
        <v>10</v>
      </c>
      <c r="L5595" s="12">
        <v>533.85699999999997</v>
      </c>
      <c r="M5595" s="12">
        <v>42.708559999999999</v>
      </c>
      <c r="N5595" s="12">
        <v>25.558</v>
      </c>
      <c r="O5595" s="13">
        <f t="shared" si="177"/>
        <v>17.150559999999999</v>
      </c>
    </row>
    <row r="5596" spans="1:15" x14ac:dyDescent="0.2">
      <c r="A5596" s="4">
        <f t="shared" si="176"/>
        <v>1</v>
      </c>
      <c r="B5596" s="10">
        <v>44983</v>
      </c>
      <c r="C5596" t="s">
        <v>34</v>
      </c>
      <c r="D5596" t="s">
        <v>35</v>
      </c>
      <c r="E5596" t="s">
        <v>22</v>
      </c>
      <c r="H5596" t="s">
        <v>40</v>
      </c>
      <c r="I5596" t="s">
        <v>2</v>
      </c>
      <c r="J5596" t="s">
        <v>38</v>
      </c>
      <c r="K5596" s="11">
        <v>10</v>
      </c>
      <c r="L5596" s="12">
        <v>556.24400000000003</v>
      </c>
      <c r="M5596" s="12">
        <v>44.499520000000004</v>
      </c>
      <c r="N5596" s="12">
        <v>30.889000000000003</v>
      </c>
      <c r="O5596" s="13">
        <f t="shared" si="177"/>
        <v>13.610520000000001</v>
      </c>
    </row>
    <row r="5597" spans="1:15" x14ac:dyDescent="0.2">
      <c r="A5597" s="4">
        <f t="shared" si="176"/>
        <v>1</v>
      </c>
      <c r="B5597" s="10">
        <v>44983</v>
      </c>
      <c r="C5597" t="s">
        <v>41</v>
      </c>
      <c r="D5597" t="s">
        <v>35</v>
      </c>
      <c r="E5597" t="s">
        <v>22</v>
      </c>
      <c r="H5597" t="s">
        <v>48</v>
      </c>
      <c r="I5597" t="s">
        <v>2</v>
      </c>
      <c r="J5597" t="s">
        <v>43</v>
      </c>
      <c r="K5597" s="11">
        <v>11</v>
      </c>
      <c r="L5597" s="12">
        <v>804.96900000000005</v>
      </c>
      <c r="M5597" s="12">
        <v>64.39752</v>
      </c>
      <c r="N5597" s="12">
        <v>116.001</v>
      </c>
      <c r="O5597" s="13">
        <f t="shared" si="177"/>
        <v>-51.603480000000005</v>
      </c>
    </row>
    <row r="5598" spans="1:15" x14ac:dyDescent="0.2">
      <c r="A5598" s="4">
        <f t="shared" si="176"/>
        <v>1</v>
      </c>
      <c r="B5598" s="10">
        <v>44983</v>
      </c>
      <c r="C5598" t="s">
        <v>56</v>
      </c>
      <c r="D5598" t="s">
        <v>35</v>
      </c>
      <c r="E5598" t="s">
        <v>22</v>
      </c>
      <c r="H5598" t="s">
        <v>40</v>
      </c>
      <c r="I5598" t="s">
        <v>28</v>
      </c>
      <c r="J5598" t="s">
        <v>43</v>
      </c>
      <c r="K5598" s="11">
        <v>11</v>
      </c>
      <c r="L5598" s="12">
        <v>904.36099999999999</v>
      </c>
      <c r="M5598" s="12">
        <v>72.348879999999994</v>
      </c>
      <c r="N5598" s="12">
        <v>39.187000000000005</v>
      </c>
      <c r="O5598" s="13">
        <f t="shared" si="177"/>
        <v>33.161879999999989</v>
      </c>
    </row>
    <row r="5599" spans="1:15" x14ac:dyDescent="0.2">
      <c r="A5599" s="4">
        <f t="shared" si="176"/>
        <v>1</v>
      </c>
      <c r="B5599" s="10">
        <v>44983</v>
      </c>
      <c r="C5599" t="s">
        <v>20</v>
      </c>
      <c r="D5599" t="s">
        <v>35</v>
      </c>
      <c r="E5599" t="s">
        <v>65</v>
      </c>
      <c r="H5599" t="s">
        <v>23</v>
      </c>
      <c r="I5599" t="s">
        <v>2</v>
      </c>
      <c r="J5599" t="s">
        <v>69</v>
      </c>
      <c r="K5599" s="11">
        <v>11</v>
      </c>
      <c r="L5599" s="12">
        <v>223.352</v>
      </c>
      <c r="M5599" s="12">
        <v>17.86816</v>
      </c>
      <c r="N5599" s="12">
        <v>12.388999999999999</v>
      </c>
      <c r="O5599" s="13">
        <f t="shared" si="177"/>
        <v>5.4791600000000003</v>
      </c>
    </row>
    <row r="5600" spans="1:15" x14ac:dyDescent="0.2">
      <c r="A5600" s="4">
        <f t="shared" si="176"/>
        <v>1</v>
      </c>
      <c r="B5600" s="10">
        <v>44983</v>
      </c>
      <c r="C5600" t="s">
        <v>26</v>
      </c>
      <c r="D5600" t="s">
        <v>35</v>
      </c>
      <c r="E5600" t="s">
        <v>65</v>
      </c>
      <c r="H5600" t="s">
        <v>37</v>
      </c>
      <c r="I5600" t="s">
        <v>2</v>
      </c>
      <c r="J5600" t="s">
        <v>38</v>
      </c>
      <c r="K5600" s="11">
        <v>14</v>
      </c>
      <c r="L5600" s="12">
        <v>331.61</v>
      </c>
      <c r="M5600" s="12">
        <v>26.5288</v>
      </c>
      <c r="N5600" s="12">
        <v>11.6</v>
      </c>
      <c r="O5600" s="13">
        <f t="shared" si="177"/>
        <v>14.928800000000001</v>
      </c>
    </row>
    <row r="5601" spans="1:15" x14ac:dyDescent="0.2">
      <c r="A5601" s="4">
        <f t="shared" si="176"/>
        <v>1</v>
      </c>
      <c r="B5601" s="10">
        <v>44983</v>
      </c>
      <c r="C5601" t="s">
        <v>28</v>
      </c>
      <c r="D5601" t="s">
        <v>35</v>
      </c>
      <c r="E5601" t="s">
        <v>65</v>
      </c>
      <c r="H5601" t="s">
        <v>37</v>
      </c>
      <c r="I5601" t="s">
        <v>2</v>
      </c>
      <c r="J5601" t="s">
        <v>38</v>
      </c>
      <c r="K5601" s="11">
        <v>13</v>
      </c>
      <c r="L5601" s="12">
        <v>368.89699999999999</v>
      </c>
      <c r="M5601" s="12">
        <v>29.511759999999999</v>
      </c>
      <c r="N5601" s="12">
        <v>11.6</v>
      </c>
      <c r="O5601" s="13">
        <f t="shared" si="177"/>
        <v>17.911760000000001</v>
      </c>
    </row>
    <row r="5602" spans="1:15" x14ac:dyDescent="0.2">
      <c r="A5602" s="4">
        <f t="shared" si="176"/>
        <v>1</v>
      </c>
      <c r="B5602" s="10">
        <v>44983</v>
      </c>
      <c r="C5602" t="s">
        <v>24</v>
      </c>
      <c r="D5602" t="s">
        <v>35</v>
      </c>
      <c r="E5602" t="s">
        <v>65</v>
      </c>
      <c r="H5602" t="s">
        <v>37</v>
      </c>
      <c r="I5602" t="s">
        <v>2</v>
      </c>
      <c r="J5602" t="s">
        <v>27</v>
      </c>
      <c r="K5602" s="11">
        <v>14</v>
      </c>
      <c r="L5602" s="12">
        <v>400.56299999999999</v>
      </c>
      <c r="M5602" s="12">
        <v>32.04504</v>
      </c>
      <c r="N5602" s="12">
        <v>11.02</v>
      </c>
      <c r="O5602" s="13">
        <f t="shared" si="177"/>
        <v>21.025040000000001</v>
      </c>
    </row>
    <row r="5603" spans="1:15" x14ac:dyDescent="0.2">
      <c r="A5603" s="4">
        <f t="shared" si="176"/>
        <v>1</v>
      </c>
      <c r="B5603" s="10">
        <v>44983</v>
      </c>
      <c r="C5603" t="s">
        <v>30</v>
      </c>
      <c r="D5603" t="s">
        <v>35</v>
      </c>
      <c r="E5603" t="s">
        <v>65</v>
      </c>
      <c r="H5603" t="s">
        <v>23</v>
      </c>
      <c r="I5603" t="s">
        <v>24</v>
      </c>
      <c r="J5603" t="s">
        <v>29</v>
      </c>
      <c r="K5603" s="11">
        <v>12</v>
      </c>
      <c r="L5603" s="12">
        <v>526.56600000000003</v>
      </c>
      <c r="M5603" s="12">
        <v>42.125280000000004</v>
      </c>
      <c r="N5603" s="12">
        <v>10.981999999999999</v>
      </c>
      <c r="O5603" s="13">
        <f t="shared" si="177"/>
        <v>31.143280000000004</v>
      </c>
    </row>
    <row r="5604" spans="1:15" x14ac:dyDescent="0.2">
      <c r="A5604" s="4">
        <f t="shared" si="176"/>
        <v>1</v>
      </c>
      <c r="B5604" s="10">
        <v>44983</v>
      </c>
      <c r="C5604" t="s">
        <v>32</v>
      </c>
      <c r="D5604" t="s">
        <v>21</v>
      </c>
      <c r="E5604" t="s">
        <v>65</v>
      </c>
      <c r="H5604" t="s">
        <v>23</v>
      </c>
      <c r="I5604" t="s">
        <v>24</v>
      </c>
      <c r="J5604" t="s">
        <v>27</v>
      </c>
      <c r="K5604" s="11">
        <v>11</v>
      </c>
      <c r="L5604" s="12">
        <v>369.88900000000001</v>
      </c>
      <c r="M5604" s="12">
        <v>29.59112</v>
      </c>
      <c r="N5604" s="12">
        <v>21.086999999999996</v>
      </c>
      <c r="O5604" s="13">
        <f t="shared" si="177"/>
        <v>8.5041200000000039</v>
      </c>
    </row>
    <row r="5605" spans="1:15" x14ac:dyDescent="0.2">
      <c r="A5605" s="4">
        <f t="shared" si="176"/>
        <v>1</v>
      </c>
      <c r="B5605" s="10">
        <v>44983</v>
      </c>
      <c r="C5605" t="s">
        <v>34</v>
      </c>
      <c r="D5605" t="s">
        <v>21</v>
      </c>
      <c r="E5605" t="s">
        <v>65</v>
      </c>
      <c r="F5605" t="s">
        <v>75</v>
      </c>
      <c r="H5605" t="s">
        <v>23</v>
      </c>
      <c r="I5605" t="s">
        <v>28</v>
      </c>
      <c r="J5605" t="s">
        <v>29</v>
      </c>
      <c r="K5605" s="11">
        <v>10</v>
      </c>
      <c r="L5605" s="12">
        <v>0</v>
      </c>
      <c r="M5605" s="12">
        <v>0</v>
      </c>
      <c r="N5605" s="12">
        <v>22.899000000000001</v>
      </c>
      <c r="O5605" s="13">
        <f t="shared" si="177"/>
        <v>-22.899000000000001</v>
      </c>
    </row>
    <row r="5606" spans="1:15" x14ac:dyDescent="0.2">
      <c r="A5606" s="4">
        <f t="shared" si="176"/>
        <v>2</v>
      </c>
      <c r="B5606" s="10">
        <v>44984</v>
      </c>
      <c r="C5606" t="s">
        <v>20</v>
      </c>
      <c r="D5606" t="s">
        <v>35</v>
      </c>
      <c r="E5606" t="s">
        <v>22</v>
      </c>
      <c r="F5606" t="s">
        <v>39</v>
      </c>
      <c r="H5606" t="s">
        <v>40</v>
      </c>
      <c r="I5606" t="s">
        <v>26</v>
      </c>
      <c r="J5606" t="s">
        <v>43</v>
      </c>
      <c r="K5606" s="11">
        <v>16</v>
      </c>
      <c r="L5606" s="12">
        <v>7166.1239999999998</v>
      </c>
      <c r="M5606" s="12">
        <v>573.28992000000005</v>
      </c>
      <c r="N5606" s="12">
        <v>80.073000000000008</v>
      </c>
      <c r="O5606" s="13">
        <f t="shared" si="177"/>
        <v>493.21692000000007</v>
      </c>
    </row>
    <row r="5607" spans="1:15" x14ac:dyDescent="0.2">
      <c r="A5607" s="4">
        <f t="shared" si="176"/>
        <v>2</v>
      </c>
      <c r="B5607" s="10">
        <v>44984</v>
      </c>
      <c r="C5607" t="s">
        <v>26</v>
      </c>
      <c r="D5607" t="s">
        <v>35</v>
      </c>
      <c r="E5607" t="s">
        <v>22</v>
      </c>
      <c r="H5607" t="s">
        <v>23</v>
      </c>
      <c r="I5607" t="s">
        <v>28</v>
      </c>
      <c r="J5607" t="s">
        <v>43</v>
      </c>
      <c r="K5607" s="11">
        <v>8</v>
      </c>
      <c r="L5607" s="12">
        <v>526.94799999999998</v>
      </c>
      <c r="M5607" s="12">
        <v>42.155839999999998</v>
      </c>
      <c r="N5607" s="12">
        <v>29.816000000000003</v>
      </c>
      <c r="O5607" s="13">
        <f t="shared" si="177"/>
        <v>12.339839999999995</v>
      </c>
    </row>
    <row r="5608" spans="1:15" x14ac:dyDescent="0.2">
      <c r="A5608" s="4">
        <f t="shared" si="176"/>
        <v>2</v>
      </c>
      <c r="B5608" s="10">
        <v>44984</v>
      </c>
      <c r="C5608" t="s">
        <v>28</v>
      </c>
      <c r="D5608" t="s">
        <v>35</v>
      </c>
      <c r="E5608" t="s">
        <v>22</v>
      </c>
      <c r="H5608" t="s">
        <v>40</v>
      </c>
      <c r="I5608" t="s">
        <v>2</v>
      </c>
      <c r="J5608" t="s">
        <v>38</v>
      </c>
      <c r="K5608" s="11">
        <v>10</v>
      </c>
      <c r="L5608" s="12">
        <v>758.91200000000003</v>
      </c>
      <c r="M5608" s="12">
        <v>60.712960000000002</v>
      </c>
      <c r="N5608" s="12">
        <v>33.994</v>
      </c>
      <c r="O5608" s="13">
        <f t="shared" si="177"/>
        <v>26.718960000000003</v>
      </c>
    </row>
    <row r="5609" spans="1:15" x14ac:dyDescent="0.2">
      <c r="A5609" s="4">
        <f t="shared" si="176"/>
        <v>2</v>
      </c>
      <c r="B5609" s="10">
        <v>44984</v>
      </c>
      <c r="C5609" t="s">
        <v>24</v>
      </c>
      <c r="D5609" t="s">
        <v>35</v>
      </c>
      <c r="E5609" t="s">
        <v>22</v>
      </c>
      <c r="H5609" t="s">
        <v>40</v>
      </c>
      <c r="I5609" t="s">
        <v>24</v>
      </c>
      <c r="J5609" t="s">
        <v>43</v>
      </c>
      <c r="K5609" s="11">
        <v>12</v>
      </c>
      <c r="L5609" s="12">
        <v>824.93299999999999</v>
      </c>
      <c r="M5609" s="12">
        <v>65.994640000000004</v>
      </c>
      <c r="N5609" s="12">
        <v>22.116999999999997</v>
      </c>
      <c r="O5609" s="13">
        <f t="shared" si="177"/>
        <v>43.877640000000007</v>
      </c>
    </row>
    <row r="5610" spans="1:15" x14ac:dyDescent="0.2">
      <c r="A5610" s="4">
        <f t="shared" si="176"/>
        <v>2</v>
      </c>
      <c r="B5610" s="10">
        <v>44984</v>
      </c>
      <c r="C5610" t="s">
        <v>30</v>
      </c>
      <c r="D5610" t="s">
        <v>35</v>
      </c>
      <c r="E5610" t="s">
        <v>22</v>
      </c>
      <c r="H5610" t="s">
        <v>31</v>
      </c>
      <c r="I5610" t="s">
        <v>28</v>
      </c>
      <c r="J5610" t="s">
        <v>43</v>
      </c>
      <c r="K5610" s="11">
        <v>6</v>
      </c>
      <c r="L5610" s="12">
        <v>567.80700000000002</v>
      </c>
      <c r="M5610" s="12">
        <v>45.42456</v>
      </c>
      <c r="N5610" s="12">
        <v>25.713000000000001</v>
      </c>
      <c r="O5610" s="13">
        <f t="shared" si="177"/>
        <v>19.711559999999999</v>
      </c>
    </row>
    <row r="5611" spans="1:15" x14ac:dyDescent="0.2">
      <c r="A5611" s="4">
        <f t="shared" si="176"/>
        <v>2</v>
      </c>
      <c r="B5611" s="10">
        <v>44984</v>
      </c>
      <c r="C5611" t="s">
        <v>32</v>
      </c>
      <c r="D5611" t="s">
        <v>35</v>
      </c>
      <c r="E5611" t="s">
        <v>22</v>
      </c>
      <c r="H5611" t="s">
        <v>40</v>
      </c>
      <c r="I5611" t="s">
        <v>28</v>
      </c>
      <c r="J5611" t="s">
        <v>43</v>
      </c>
      <c r="K5611" s="11">
        <v>12</v>
      </c>
      <c r="L5611" s="12">
        <v>932.43799999999999</v>
      </c>
      <c r="M5611" s="12">
        <v>74.595039999999997</v>
      </c>
      <c r="N5611" s="12">
        <v>29.305</v>
      </c>
      <c r="O5611" s="13">
        <f t="shared" si="177"/>
        <v>45.290039999999998</v>
      </c>
    </row>
    <row r="5612" spans="1:15" x14ac:dyDescent="0.2">
      <c r="A5612" s="4">
        <f t="shared" si="176"/>
        <v>2</v>
      </c>
      <c r="B5612" s="10">
        <v>44984</v>
      </c>
      <c r="C5612" t="s">
        <v>34</v>
      </c>
      <c r="D5612" t="s">
        <v>35</v>
      </c>
      <c r="E5612" t="s">
        <v>22</v>
      </c>
      <c r="H5612" t="s">
        <v>40</v>
      </c>
      <c r="I5612" t="s">
        <v>28</v>
      </c>
      <c r="J5612" t="s">
        <v>43</v>
      </c>
      <c r="K5612" s="11">
        <v>12</v>
      </c>
      <c r="L5612" s="12">
        <v>988.1</v>
      </c>
      <c r="M5612" s="12">
        <v>79.048000000000002</v>
      </c>
      <c r="N5612" s="12">
        <v>32.951999999999998</v>
      </c>
      <c r="O5612" s="13">
        <f t="shared" si="177"/>
        <v>46.096000000000004</v>
      </c>
    </row>
    <row r="5613" spans="1:15" x14ac:dyDescent="0.2">
      <c r="A5613" s="4">
        <f t="shared" si="176"/>
        <v>2</v>
      </c>
      <c r="B5613" s="10">
        <v>44984</v>
      </c>
      <c r="C5613" t="s">
        <v>41</v>
      </c>
      <c r="D5613" t="s">
        <v>35</v>
      </c>
      <c r="E5613" t="s">
        <v>22</v>
      </c>
      <c r="H5613" t="s">
        <v>23</v>
      </c>
      <c r="I5613" t="s">
        <v>28</v>
      </c>
      <c r="J5613" t="s">
        <v>43</v>
      </c>
      <c r="K5613" s="11">
        <v>10</v>
      </c>
      <c r="L5613" s="12">
        <v>800.53200000000004</v>
      </c>
      <c r="M5613" s="12">
        <v>64.042560000000009</v>
      </c>
      <c r="N5613" s="12">
        <v>26.273000000000003</v>
      </c>
      <c r="O5613" s="13">
        <f t="shared" si="177"/>
        <v>37.769560000000006</v>
      </c>
    </row>
    <row r="5614" spans="1:15" x14ac:dyDescent="0.2">
      <c r="A5614" s="4">
        <f t="shared" si="176"/>
        <v>3</v>
      </c>
      <c r="B5614" s="10">
        <v>44985</v>
      </c>
      <c r="C5614" t="s">
        <v>20</v>
      </c>
      <c r="D5614" t="s">
        <v>21</v>
      </c>
      <c r="E5614" t="s">
        <v>71</v>
      </c>
      <c r="H5614" t="s">
        <v>23</v>
      </c>
      <c r="I5614" t="s">
        <v>28</v>
      </c>
      <c r="J5614" t="s">
        <v>25</v>
      </c>
      <c r="K5614" s="11">
        <v>10</v>
      </c>
      <c r="L5614" s="12">
        <v>458.82100000000003</v>
      </c>
      <c r="M5614" s="12">
        <v>36.705680000000001</v>
      </c>
      <c r="N5614" s="12">
        <v>29.768000000000001</v>
      </c>
      <c r="O5614" s="13">
        <f t="shared" si="177"/>
        <v>6.9376800000000003</v>
      </c>
    </row>
    <row r="5615" spans="1:15" x14ac:dyDescent="0.2">
      <c r="A5615" s="4">
        <f t="shared" si="176"/>
        <v>3</v>
      </c>
      <c r="B5615" s="10">
        <v>44985</v>
      </c>
      <c r="C5615" t="s">
        <v>26</v>
      </c>
      <c r="D5615" t="s">
        <v>21</v>
      </c>
      <c r="E5615" t="s">
        <v>71</v>
      </c>
      <c r="H5615" t="s">
        <v>23</v>
      </c>
      <c r="I5615" t="s">
        <v>28</v>
      </c>
      <c r="J5615" t="s">
        <v>29</v>
      </c>
      <c r="K5615" s="11">
        <v>6</v>
      </c>
      <c r="L5615" s="12">
        <v>254.42099999999999</v>
      </c>
      <c r="M5615" s="12">
        <v>20.353680000000001</v>
      </c>
      <c r="N5615" s="12">
        <v>29.321999999999999</v>
      </c>
      <c r="O5615" s="13">
        <f t="shared" si="177"/>
        <v>-8.9683199999999985</v>
      </c>
    </row>
    <row r="5616" spans="1:15" x14ac:dyDescent="0.2">
      <c r="A5616" s="4">
        <f t="shared" si="176"/>
        <v>3</v>
      </c>
      <c r="B5616" s="10">
        <v>44985</v>
      </c>
      <c r="C5616" t="s">
        <v>28</v>
      </c>
      <c r="D5616" t="s">
        <v>21</v>
      </c>
      <c r="E5616" t="s">
        <v>71</v>
      </c>
      <c r="H5616" t="s">
        <v>23</v>
      </c>
      <c r="I5616" t="s">
        <v>2</v>
      </c>
      <c r="J5616" t="s">
        <v>69</v>
      </c>
      <c r="K5616" s="11">
        <v>5</v>
      </c>
      <c r="L5616" s="12">
        <v>296.24</v>
      </c>
      <c r="M5616" s="12">
        <v>23.699200000000001</v>
      </c>
      <c r="N5616" s="12">
        <v>29.693999999999999</v>
      </c>
      <c r="O5616" s="13">
        <f t="shared" si="177"/>
        <v>-5.9947999999999979</v>
      </c>
    </row>
    <row r="5617" spans="1:15" x14ac:dyDescent="0.2">
      <c r="A5617" s="4">
        <f t="shared" si="176"/>
        <v>3</v>
      </c>
      <c r="B5617" s="10">
        <v>44985</v>
      </c>
      <c r="C5617" t="s">
        <v>24</v>
      </c>
      <c r="D5617" t="s">
        <v>21</v>
      </c>
      <c r="E5617" t="s">
        <v>71</v>
      </c>
      <c r="H5617" t="s">
        <v>31</v>
      </c>
      <c r="I5617" t="s">
        <v>2</v>
      </c>
      <c r="J5617" t="s">
        <v>27</v>
      </c>
      <c r="K5617" s="11">
        <v>8</v>
      </c>
      <c r="L5617" s="12">
        <v>453.935</v>
      </c>
      <c r="M5617" s="12">
        <v>36.314799999999998</v>
      </c>
      <c r="N5617" s="12">
        <v>23.2</v>
      </c>
      <c r="O5617" s="13">
        <f t="shared" si="177"/>
        <v>13.114799999999999</v>
      </c>
    </row>
    <row r="5618" spans="1:15" x14ac:dyDescent="0.2">
      <c r="A5618" s="4">
        <f t="shared" si="176"/>
        <v>3</v>
      </c>
      <c r="B5618" s="10">
        <v>44985</v>
      </c>
      <c r="C5618" t="s">
        <v>30</v>
      </c>
      <c r="D5618" t="s">
        <v>21</v>
      </c>
      <c r="E5618" t="s">
        <v>71</v>
      </c>
      <c r="H5618" t="s">
        <v>31</v>
      </c>
      <c r="I5618" t="s">
        <v>2</v>
      </c>
      <c r="J5618" t="s">
        <v>29</v>
      </c>
      <c r="K5618" s="11">
        <v>8</v>
      </c>
      <c r="L5618" s="12">
        <v>609.95500000000004</v>
      </c>
      <c r="M5618" s="12">
        <v>48.796400000000006</v>
      </c>
      <c r="N5618" s="12">
        <v>22.856000000000002</v>
      </c>
      <c r="O5618" s="13">
        <f t="shared" si="177"/>
        <v>25.940400000000004</v>
      </c>
    </row>
    <row r="5619" spans="1:15" x14ac:dyDescent="0.2">
      <c r="A5619" s="4">
        <f t="shared" si="176"/>
        <v>3</v>
      </c>
      <c r="B5619" s="10">
        <v>44985</v>
      </c>
      <c r="C5619" t="s">
        <v>32</v>
      </c>
      <c r="D5619" t="s">
        <v>21</v>
      </c>
      <c r="E5619" t="s">
        <v>71</v>
      </c>
      <c r="H5619" t="s">
        <v>31</v>
      </c>
      <c r="I5619" t="s">
        <v>2</v>
      </c>
      <c r="J5619" t="s">
        <v>27</v>
      </c>
      <c r="K5619" s="11">
        <v>11</v>
      </c>
      <c r="L5619" s="12">
        <v>590.41600000000005</v>
      </c>
      <c r="M5619" s="12">
        <v>47.233280000000008</v>
      </c>
      <c r="N5619" s="12">
        <v>24.934999999999999</v>
      </c>
      <c r="O5619" s="13">
        <f t="shared" si="177"/>
        <v>22.298280000000009</v>
      </c>
    </row>
    <row r="5620" spans="1:15" x14ac:dyDescent="0.2">
      <c r="A5620" s="4">
        <f t="shared" si="176"/>
        <v>3</v>
      </c>
      <c r="B5620" s="10">
        <v>44985</v>
      </c>
      <c r="C5620" t="s">
        <v>34</v>
      </c>
      <c r="D5620" t="s">
        <v>21</v>
      </c>
      <c r="E5620" t="s">
        <v>71</v>
      </c>
      <c r="H5620" t="s">
        <v>23</v>
      </c>
      <c r="I5620" t="s">
        <v>24</v>
      </c>
      <c r="J5620" t="s">
        <v>27</v>
      </c>
      <c r="K5620" s="11">
        <v>9</v>
      </c>
      <c r="L5620" s="12">
        <v>576.90099999999995</v>
      </c>
      <c r="M5620" s="12">
        <v>46.152079999999998</v>
      </c>
      <c r="N5620" s="12">
        <v>26.512</v>
      </c>
      <c r="O5620" s="13">
        <f t="shared" si="177"/>
        <v>19.640079999999998</v>
      </c>
    </row>
    <row r="5621" spans="1:15" x14ac:dyDescent="0.2">
      <c r="A5621" s="4">
        <f t="shared" si="176"/>
        <v>4</v>
      </c>
      <c r="B5621" s="10">
        <v>44986</v>
      </c>
      <c r="C5621" t="s">
        <v>20</v>
      </c>
      <c r="D5621" t="s">
        <v>21</v>
      </c>
      <c r="E5621" t="s">
        <v>68</v>
      </c>
      <c r="H5621" t="s">
        <v>23</v>
      </c>
      <c r="I5621" t="s">
        <v>26</v>
      </c>
      <c r="J5621" t="s">
        <v>27</v>
      </c>
      <c r="K5621" s="11">
        <v>9</v>
      </c>
      <c r="L5621" s="12">
        <v>379.31</v>
      </c>
      <c r="M5621" s="12">
        <v>30.344799999999999</v>
      </c>
      <c r="N5621" s="12">
        <v>36.44</v>
      </c>
      <c r="O5621" s="13">
        <f t="shared" si="177"/>
        <v>-6.0951999999999984</v>
      </c>
    </row>
    <row r="5622" spans="1:15" x14ac:dyDescent="0.2">
      <c r="A5622" s="4">
        <f t="shared" si="176"/>
        <v>4</v>
      </c>
      <c r="B5622" s="10">
        <v>44986</v>
      </c>
      <c r="C5622" t="s">
        <v>26</v>
      </c>
      <c r="D5622" t="s">
        <v>21</v>
      </c>
      <c r="E5622" t="s">
        <v>68</v>
      </c>
      <c r="H5622" t="s">
        <v>23</v>
      </c>
      <c r="I5622" t="s">
        <v>28</v>
      </c>
      <c r="J5622" t="s">
        <v>33</v>
      </c>
      <c r="K5622" s="11">
        <v>7</v>
      </c>
      <c r="L5622" s="12">
        <v>267.88600000000002</v>
      </c>
      <c r="M5622" s="12">
        <v>21.430880000000002</v>
      </c>
      <c r="N5622" s="12">
        <v>29.768000000000001</v>
      </c>
      <c r="O5622" s="13">
        <f t="shared" si="177"/>
        <v>-8.3371199999999988</v>
      </c>
    </row>
    <row r="5623" spans="1:15" x14ac:dyDescent="0.2">
      <c r="A5623" s="4">
        <f t="shared" si="176"/>
        <v>4</v>
      </c>
      <c r="B5623" s="10">
        <v>44986</v>
      </c>
      <c r="C5623" t="s">
        <v>28</v>
      </c>
      <c r="D5623" t="s">
        <v>21</v>
      </c>
      <c r="E5623" t="s">
        <v>68</v>
      </c>
      <c r="H5623" t="s">
        <v>23</v>
      </c>
      <c r="I5623" t="s">
        <v>28</v>
      </c>
      <c r="J5623" t="s">
        <v>27</v>
      </c>
      <c r="K5623" s="11">
        <v>8</v>
      </c>
      <c r="L5623" s="12">
        <v>390.54</v>
      </c>
      <c r="M5623" s="12">
        <v>31.243200000000002</v>
      </c>
      <c r="N5623" s="12">
        <v>34.161999999999999</v>
      </c>
      <c r="O5623" s="13">
        <f t="shared" si="177"/>
        <v>-2.9187999999999974</v>
      </c>
    </row>
    <row r="5624" spans="1:15" x14ac:dyDescent="0.2">
      <c r="A5624" s="4">
        <f t="shared" si="176"/>
        <v>4</v>
      </c>
      <c r="B5624" s="10">
        <v>44986</v>
      </c>
      <c r="C5624" t="s">
        <v>24</v>
      </c>
      <c r="D5624" t="s">
        <v>21</v>
      </c>
      <c r="E5624" t="s">
        <v>68</v>
      </c>
      <c r="H5624" t="s">
        <v>23</v>
      </c>
      <c r="I5624" t="s">
        <v>28</v>
      </c>
      <c r="J5624" t="s">
        <v>27</v>
      </c>
      <c r="K5624" s="11">
        <v>13</v>
      </c>
      <c r="L5624" s="12">
        <v>423.73899999999998</v>
      </c>
      <c r="M5624" s="12">
        <v>33.899119999999996</v>
      </c>
      <c r="N5624" s="12">
        <v>32.088000000000001</v>
      </c>
      <c r="O5624" s="13">
        <f t="shared" si="177"/>
        <v>1.8111199999999954</v>
      </c>
    </row>
    <row r="5625" spans="1:15" x14ac:dyDescent="0.2">
      <c r="A5625" s="4">
        <f t="shared" si="176"/>
        <v>4</v>
      </c>
      <c r="B5625" s="10">
        <v>44986</v>
      </c>
      <c r="C5625" t="s">
        <v>30</v>
      </c>
      <c r="D5625" t="s">
        <v>21</v>
      </c>
      <c r="E5625" t="s">
        <v>68</v>
      </c>
      <c r="H5625" t="s">
        <v>40</v>
      </c>
      <c r="I5625" t="s">
        <v>2</v>
      </c>
      <c r="J5625" t="s">
        <v>33</v>
      </c>
      <c r="K5625" s="11">
        <v>11</v>
      </c>
      <c r="L5625" s="12">
        <v>492.30599999999998</v>
      </c>
      <c r="M5625" s="12">
        <v>39.384479999999996</v>
      </c>
      <c r="N5625" s="12">
        <v>32.057999999999993</v>
      </c>
      <c r="O5625" s="13">
        <f t="shared" si="177"/>
        <v>7.3264800000000037</v>
      </c>
    </row>
    <row r="5626" spans="1:15" x14ac:dyDescent="0.2">
      <c r="A5626" s="4">
        <f t="shared" si="176"/>
        <v>4</v>
      </c>
      <c r="B5626" s="10">
        <v>44986</v>
      </c>
      <c r="C5626" t="s">
        <v>32</v>
      </c>
      <c r="D5626" t="s">
        <v>21</v>
      </c>
      <c r="E5626" t="s">
        <v>68</v>
      </c>
      <c r="H5626" t="s">
        <v>40</v>
      </c>
      <c r="I5626" t="s">
        <v>2</v>
      </c>
      <c r="J5626" t="s">
        <v>29</v>
      </c>
      <c r="K5626" s="11">
        <v>13</v>
      </c>
      <c r="L5626" s="12">
        <v>747.80399999999997</v>
      </c>
      <c r="M5626" s="12">
        <v>59.82432</v>
      </c>
      <c r="N5626" s="12">
        <v>32.057999999999993</v>
      </c>
      <c r="O5626" s="13">
        <f t="shared" si="177"/>
        <v>27.766320000000007</v>
      </c>
    </row>
    <row r="5627" spans="1:15" x14ac:dyDescent="0.2">
      <c r="A5627" s="4">
        <f t="shared" si="176"/>
        <v>4</v>
      </c>
      <c r="B5627" s="10">
        <v>44986</v>
      </c>
      <c r="C5627" t="s">
        <v>34</v>
      </c>
      <c r="D5627" t="s">
        <v>21</v>
      </c>
      <c r="E5627" t="s">
        <v>68</v>
      </c>
      <c r="H5627" t="s">
        <v>40</v>
      </c>
      <c r="I5627" t="s">
        <v>2</v>
      </c>
      <c r="J5627" t="s">
        <v>25</v>
      </c>
      <c r="K5627" s="11">
        <v>13</v>
      </c>
      <c r="L5627" s="12">
        <v>623.28</v>
      </c>
      <c r="M5627" s="12">
        <v>49.862400000000001</v>
      </c>
      <c r="N5627" s="12">
        <v>32.057999999999993</v>
      </c>
      <c r="O5627" s="13">
        <f t="shared" si="177"/>
        <v>17.804400000000008</v>
      </c>
    </row>
    <row r="5628" spans="1:15" x14ac:dyDescent="0.2">
      <c r="A5628" s="4">
        <f t="shared" si="176"/>
        <v>4</v>
      </c>
      <c r="B5628" s="10">
        <v>44986</v>
      </c>
      <c r="C5628" t="s">
        <v>20</v>
      </c>
      <c r="D5628" t="s">
        <v>35</v>
      </c>
      <c r="E5628" t="s">
        <v>57</v>
      </c>
      <c r="F5628" t="s">
        <v>39</v>
      </c>
      <c r="H5628" t="s">
        <v>40</v>
      </c>
      <c r="I5628" t="s">
        <v>26</v>
      </c>
      <c r="J5628" t="s">
        <v>43</v>
      </c>
      <c r="K5628" s="11">
        <v>16</v>
      </c>
      <c r="L5628" s="12">
        <v>8065.4840000000004</v>
      </c>
      <c r="M5628" s="12">
        <v>645.23872000000006</v>
      </c>
      <c r="N5628" s="12">
        <v>84.712000000000003</v>
      </c>
      <c r="O5628" s="13">
        <f t="shared" si="177"/>
        <v>560.52672000000007</v>
      </c>
    </row>
    <row r="5629" spans="1:15" x14ac:dyDescent="0.2">
      <c r="A5629" s="4">
        <f t="shared" si="176"/>
        <v>4</v>
      </c>
      <c r="B5629" s="10">
        <v>44986</v>
      </c>
      <c r="C5629" t="s">
        <v>26</v>
      </c>
      <c r="D5629" t="s">
        <v>35</v>
      </c>
      <c r="E5629" t="s">
        <v>57</v>
      </c>
      <c r="H5629" t="s">
        <v>31</v>
      </c>
      <c r="I5629" t="s">
        <v>2</v>
      </c>
      <c r="J5629" t="s">
        <v>38</v>
      </c>
      <c r="K5629" s="11">
        <v>7</v>
      </c>
      <c r="L5629" s="12">
        <v>554.10500000000002</v>
      </c>
      <c r="M5629" s="12">
        <v>44.328400000000002</v>
      </c>
      <c r="N5629" s="12">
        <v>41.356999999999999</v>
      </c>
      <c r="O5629" s="13">
        <f t="shared" si="177"/>
        <v>2.9714000000000027</v>
      </c>
    </row>
    <row r="5630" spans="1:15" x14ac:dyDescent="0.2">
      <c r="A5630" s="4">
        <f t="shared" si="176"/>
        <v>4</v>
      </c>
      <c r="B5630" s="10">
        <v>44986</v>
      </c>
      <c r="C5630" t="s">
        <v>28</v>
      </c>
      <c r="D5630" t="s">
        <v>35</v>
      </c>
      <c r="E5630" t="s">
        <v>57</v>
      </c>
      <c r="H5630" t="s">
        <v>37</v>
      </c>
      <c r="I5630" t="s">
        <v>2</v>
      </c>
      <c r="J5630" t="s">
        <v>38</v>
      </c>
      <c r="K5630" s="11">
        <v>9</v>
      </c>
      <c r="L5630" s="12">
        <v>859.54399999999998</v>
      </c>
      <c r="M5630" s="12">
        <v>68.76352</v>
      </c>
      <c r="N5630" s="12">
        <v>30.716000000000001</v>
      </c>
      <c r="O5630" s="13">
        <f t="shared" si="177"/>
        <v>38.047519999999999</v>
      </c>
    </row>
    <row r="5631" spans="1:15" x14ac:dyDescent="0.2">
      <c r="A5631" s="4">
        <f t="shared" si="176"/>
        <v>4</v>
      </c>
      <c r="B5631" s="10">
        <v>44986</v>
      </c>
      <c r="C5631" t="s">
        <v>24</v>
      </c>
      <c r="D5631" t="s">
        <v>35</v>
      </c>
      <c r="E5631" t="s">
        <v>57</v>
      </c>
      <c r="H5631" t="s">
        <v>40</v>
      </c>
      <c r="I5631" t="s">
        <v>2</v>
      </c>
      <c r="J5631" t="s">
        <v>38</v>
      </c>
      <c r="K5631" s="11">
        <v>12</v>
      </c>
      <c r="L5631" s="12">
        <v>852.63800000000003</v>
      </c>
      <c r="M5631" s="12">
        <v>68.211039999999997</v>
      </c>
      <c r="N5631" s="12">
        <v>62.192999999999998</v>
      </c>
      <c r="O5631" s="13">
        <f t="shared" si="177"/>
        <v>6.0180399999999992</v>
      </c>
    </row>
    <row r="5632" spans="1:15" x14ac:dyDescent="0.2">
      <c r="A5632" s="4">
        <f t="shared" si="176"/>
        <v>4</v>
      </c>
      <c r="B5632" s="10">
        <v>44986</v>
      </c>
      <c r="C5632" t="s">
        <v>30</v>
      </c>
      <c r="D5632" t="s">
        <v>35</v>
      </c>
      <c r="E5632" t="s">
        <v>57</v>
      </c>
      <c r="H5632" t="s">
        <v>37</v>
      </c>
      <c r="I5632" t="s">
        <v>2</v>
      </c>
      <c r="J5632" t="s">
        <v>38</v>
      </c>
      <c r="K5632" s="11">
        <v>12</v>
      </c>
      <c r="L5632" s="12">
        <v>961.78300000000002</v>
      </c>
      <c r="M5632" s="12">
        <v>76.942639999999997</v>
      </c>
      <c r="N5632" s="12">
        <v>48.882000000000005</v>
      </c>
      <c r="O5632" s="13">
        <f t="shared" si="177"/>
        <v>28.060639999999992</v>
      </c>
    </row>
    <row r="5633" spans="1:15" x14ac:dyDescent="0.2">
      <c r="A5633" s="4">
        <f t="shared" si="176"/>
        <v>4</v>
      </c>
      <c r="B5633" s="10">
        <v>44986</v>
      </c>
      <c r="C5633" t="s">
        <v>32</v>
      </c>
      <c r="D5633" t="s">
        <v>35</v>
      </c>
      <c r="E5633" t="s">
        <v>57</v>
      </c>
      <c r="H5633" t="s">
        <v>40</v>
      </c>
      <c r="I5633" t="s">
        <v>28</v>
      </c>
      <c r="J5633" t="s">
        <v>43</v>
      </c>
      <c r="K5633" s="11">
        <v>16</v>
      </c>
      <c r="L5633" s="12">
        <v>1290.9829999999999</v>
      </c>
      <c r="M5633" s="12">
        <v>103.27864</v>
      </c>
      <c r="N5633" s="12">
        <v>34.722999999999999</v>
      </c>
      <c r="O5633" s="13">
        <f t="shared" si="177"/>
        <v>68.555639999999997</v>
      </c>
    </row>
    <row r="5634" spans="1:15" x14ac:dyDescent="0.2">
      <c r="A5634" s="4">
        <f t="shared" ref="A5634:A5697" si="178">WEEKDAY(B5634)</f>
        <v>4</v>
      </c>
      <c r="B5634" s="10">
        <v>44986</v>
      </c>
      <c r="C5634" t="s">
        <v>34</v>
      </c>
      <c r="D5634" t="s">
        <v>35</v>
      </c>
      <c r="E5634" t="s">
        <v>57</v>
      </c>
      <c r="H5634" t="s">
        <v>40</v>
      </c>
      <c r="I5634" t="s">
        <v>24</v>
      </c>
      <c r="J5634" t="s">
        <v>43</v>
      </c>
      <c r="K5634" s="11">
        <v>14</v>
      </c>
      <c r="L5634" s="12">
        <v>1018.784</v>
      </c>
      <c r="M5634" s="12">
        <v>81.502719999999997</v>
      </c>
      <c r="N5634" s="12">
        <v>24.54</v>
      </c>
      <c r="O5634" s="13">
        <f t="shared" si="177"/>
        <v>56.962719999999997</v>
      </c>
    </row>
    <row r="5635" spans="1:15" x14ac:dyDescent="0.2">
      <c r="A5635" s="4">
        <f t="shared" si="178"/>
        <v>4</v>
      </c>
      <c r="B5635" s="10">
        <v>44986</v>
      </c>
      <c r="C5635" t="s">
        <v>41</v>
      </c>
      <c r="D5635" t="s">
        <v>35</v>
      </c>
      <c r="E5635" t="s">
        <v>57</v>
      </c>
      <c r="H5635" t="s">
        <v>40</v>
      </c>
      <c r="I5635" t="s">
        <v>28</v>
      </c>
      <c r="J5635" t="s">
        <v>43</v>
      </c>
      <c r="K5635" s="11">
        <v>16</v>
      </c>
      <c r="L5635" s="12">
        <v>1431.7</v>
      </c>
      <c r="M5635" s="12">
        <f>L5635*0.08</f>
        <v>114.536</v>
      </c>
      <c r="N5635" s="12">
        <v>33.543999999999997</v>
      </c>
      <c r="O5635" s="13">
        <f t="shared" si="177"/>
        <v>80.992000000000004</v>
      </c>
    </row>
    <row r="5636" spans="1:15" x14ac:dyDescent="0.2">
      <c r="A5636" s="4">
        <f t="shared" si="178"/>
        <v>5</v>
      </c>
      <c r="B5636" s="10">
        <v>44987</v>
      </c>
      <c r="C5636" t="s">
        <v>20</v>
      </c>
      <c r="D5636" t="s">
        <v>35</v>
      </c>
      <c r="E5636" t="s">
        <v>52</v>
      </c>
      <c r="H5636" t="s">
        <v>37</v>
      </c>
      <c r="I5636" t="s">
        <v>2</v>
      </c>
      <c r="J5636" t="s">
        <v>38</v>
      </c>
      <c r="K5636" s="11">
        <v>9</v>
      </c>
      <c r="L5636" s="12">
        <v>926.21199999999999</v>
      </c>
      <c r="M5636" s="12">
        <v>74.096959999999996</v>
      </c>
      <c r="N5636" s="12">
        <v>30.906000000000002</v>
      </c>
      <c r="O5636" s="13">
        <f t="shared" si="177"/>
        <v>43.19095999999999</v>
      </c>
    </row>
    <row r="5637" spans="1:15" x14ac:dyDescent="0.2">
      <c r="A5637" s="4">
        <f t="shared" si="178"/>
        <v>5</v>
      </c>
      <c r="B5637" s="10">
        <v>44987</v>
      </c>
      <c r="C5637" t="s">
        <v>26</v>
      </c>
      <c r="D5637" t="s">
        <v>35</v>
      </c>
      <c r="E5637" t="s">
        <v>52</v>
      </c>
      <c r="H5637" t="s">
        <v>40</v>
      </c>
      <c r="I5637" t="s">
        <v>24</v>
      </c>
      <c r="J5637" t="s">
        <v>43</v>
      </c>
      <c r="K5637" s="11">
        <v>14</v>
      </c>
      <c r="L5637" s="12">
        <v>905.37</v>
      </c>
      <c r="M5637" s="12">
        <v>72.429600000000008</v>
      </c>
      <c r="N5637" s="12">
        <v>25.422000000000001</v>
      </c>
      <c r="O5637" s="13">
        <f t="shared" si="177"/>
        <v>47.007600000000011</v>
      </c>
    </row>
    <row r="5638" spans="1:15" x14ac:dyDescent="0.2">
      <c r="A5638" s="4">
        <f t="shared" si="178"/>
        <v>5</v>
      </c>
      <c r="B5638" s="10">
        <v>44987</v>
      </c>
      <c r="C5638" t="s">
        <v>28</v>
      </c>
      <c r="D5638" t="s">
        <v>35</v>
      </c>
      <c r="E5638" t="s">
        <v>52</v>
      </c>
      <c r="H5638" t="s">
        <v>31</v>
      </c>
      <c r="I5638" t="s">
        <v>2</v>
      </c>
      <c r="J5638" t="s">
        <v>38</v>
      </c>
      <c r="K5638" s="11">
        <v>7</v>
      </c>
      <c r="L5638" s="12">
        <v>565.94399999999996</v>
      </c>
      <c r="M5638" s="12">
        <v>45.27552</v>
      </c>
      <c r="N5638" s="12">
        <v>22.189</v>
      </c>
      <c r="O5638" s="13">
        <f t="shared" si="177"/>
        <v>23.08652</v>
      </c>
    </row>
    <row r="5639" spans="1:15" x14ac:dyDescent="0.2">
      <c r="A5639" s="4">
        <f t="shared" si="178"/>
        <v>5</v>
      </c>
      <c r="B5639" s="10">
        <v>44987</v>
      </c>
      <c r="C5639" t="s">
        <v>24</v>
      </c>
      <c r="D5639" t="s">
        <v>35</v>
      </c>
      <c r="E5639" t="s">
        <v>52</v>
      </c>
      <c r="H5639" t="s">
        <v>40</v>
      </c>
      <c r="I5639" t="s">
        <v>28</v>
      </c>
      <c r="J5639" t="s">
        <v>43</v>
      </c>
      <c r="K5639" s="11">
        <v>15</v>
      </c>
      <c r="L5639" s="12">
        <v>1418.018</v>
      </c>
      <c r="M5639" s="12">
        <v>113.44144</v>
      </c>
      <c r="N5639" s="12">
        <v>28.337</v>
      </c>
      <c r="O5639" s="13">
        <f t="shared" ref="O5639:O5702" si="179">M5639-N5639</f>
        <v>85.104439999999997</v>
      </c>
    </row>
    <row r="5640" spans="1:15" x14ac:dyDescent="0.2">
      <c r="A5640" s="4">
        <f t="shared" si="178"/>
        <v>5</v>
      </c>
      <c r="B5640" s="10">
        <v>44987</v>
      </c>
      <c r="C5640" t="s">
        <v>30</v>
      </c>
      <c r="D5640" t="s">
        <v>35</v>
      </c>
      <c r="E5640" t="s">
        <v>52</v>
      </c>
      <c r="H5640" t="s">
        <v>23</v>
      </c>
      <c r="I5640" t="s">
        <v>28</v>
      </c>
      <c r="J5640" t="s">
        <v>27</v>
      </c>
      <c r="K5640" s="11">
        <v>10</v>
      </c>
      <c r="L5640" s="12">
        <v>792.18100000000004</v>
      </c>
      <c r="M5640" s="12">
        <v>63.374480000000005</v>
      </c>
      <c r="N5640" s="12">
        <v>23.786000000000001</v>
      </c>
      <c r="O5640" s="13">
        <f t="shared" si="179"/>
        <v>39.588480000000004</v>
      </c>
    </row>
    <row r="5641" spans="1:15" x14ac:dyDescent="0.2">
      <c r="A5641" s="4">
        <f t="shared" si="178"/>
        <v>5</v>
      </c>
      <c r="B5641" s="10">
        <v>44987</v>
      </c>
      <c r="C5641" t="s">
        <v>32</v>
      </c>
      <c r="D5641" t="s">
        <v>35</v>
      </c>
      <c r="E5641" t="s">
        <v>52</v>
      </c>
      <c r="H5641" t="s">
        <v>31</v>
      </c>
      <c r="I5641" t="s">
        <v>24</v>
      </c>
      <c r="J5641" t="s">
        <v>29</v>
      </c>
      <c r="K5641" s="11">
        <v>6</v>
      </c>
      <c r="L5641" s="12">
        <v>444.74700000000001</v>
      </c>
      <c r="M5641" s="12">
        <v>35.57976</v>
      </c>
      <c r="N5641" s="12">
        <v>17.638999999999999</v>
      </c>
      <c r="O5641" s="13">
        <f t="shared" si="179"/>
        <v>17.940760000000001</v>
      </c>
    </row>
    <row r="5642" spans="1:15" x14ac:dyDescent="0.2">
      <c r="A5642" s="4">
        <f t="shared" si="178"/>
        <v>5</v>
      </c>
      <c r="B5642" s="10">
        <v>44987</v>
      </c>
      <c r="C5642" t="s">
        <v>34</v>
      </c>
      <c r="D5642" t="s">
        <v>35</v>
      </c>
      <c r="E5642" t="s">
        <v>52</v>
      </c>
      <c r="H5642" t="s">
        <v>37</v>
      </c>
      <c r="I5642" t="s">
        <v>2</v>
      </c>
      <c r="J5642" t="s">
        <v>38</v>
      </c>
      <c r="K5642" s="11">
        <v>9</v>
      </c>
      <c r="L5642" s="12">
        <v>698.45399999999995</v>
      </c>
      <c r="M5642" s="12">
        <v>55.87632</v>
      </c>
      <c r="N5642" s="12">
        <v>35.048000000000002</v>
      </c>
      <c r="O5642" s="13">
        <f t="shared" si="179"/>
        <v>20.828319999999998</v>
      </c>
    </row>
    <row r="5643" spans="1:15" x14ac:dyDescent="0.2">
      <c r="A5643" s="4">
        <f t="shared" si="178"/>
        <v>6</v>
      </c>
      <c r="B5643" s="10">
        <v>44988</v>
      </c>
      <c r="C5643" t="s">
        <v>20</v>
      </c>
      <c r="D5643" t="s">
        <v>35</v>
      </c>
      <c r="E5643" t="s">
        <v>79</v>
      </c>
      <c r="H5643" t="s">
        <v>23</v>
      </c>
      <c r="I5643" t="s">
        <v>26</v>
      </c>
      <c r="J5643" t="s">
        <v>38</v>
      </c>
      <c r="K5643" s="11">
        <v>6</v>
      </c>
      <c r="L5643" s="12">
        <v>407.173</v>
      </c>
      <c r="M5643" s="12">
        <v>32.573840000000004</v>
      </c>
      <c r="N5643" s="12">
        <v>41.718000000000004</v>
      </c>
      <c r="O5643" s="13">
        <f t="shared" si="179"/>
        <v>-9.1441599999999994</v>
      </c>
    </row>
    <row r="5644" spans="1:15" x14ac:dyDescent="0.2">
      <c r="A5644" s="4">
        <f t="shared" si="178"/>
        <v>6</v>
      </c>
      <c r="B5644" s="10">
        <v>44988</v>
      </c>
      <c r="C5644" t="s">
        <v>26</v>
      </c>
      <c r="D5644" t="s">
        <v>35</v>
      </c>
      <c r="E5644" t="s">
        <v>79</v>
      </c>
      <c r="H5644" t="s">
        <v>23</v>
      </c>
      <c r="I5644" t="s">
        <v>26</v>
      </c>
      <c r="J5644" t="s">
        <v>43</v>
      </c>
      <c r="K5644" s="11">
        <v>5</v>
      </c>
      <c r="L5644" s="12">
        <v>304.79599999999999</v>
      </c>
      <c r="M5644" s="12">
        <v>24.383679999999998</v>
      </c>
      <c r="N5644" s="12">
        <v>32.03</v>
      </c>
      <c r="O5644" s="13">
        <f t="shared" si="179"/>
        <v>-7.6463200000000029</v>
      </c>
    </row>
    <row r="5645" spans="1:15" x14ac:dyDescent="0.2">
      <c r="A5645" s="4">
        <f t="shared" si="178"/>
        <v>6</v>
      </c>
      <c r="B5645" s="10">
        <v>44988</v>
      </c>
      <c r="C5645" t="s">
        <v>28</v>
      </c>
      <c r="D5645" t="s">
        <v>35</v>
      </c>
      <c r="E5645" t="s">
        <v>79</v>
      </c>
      <c r="H5645" t="s">
        <v>37</v>
      </c>
      <c r="I5645" t="s">
        <v>2</v>
      </c>
      <c r="J5645" t="s">
        <v>38</v>
      </c>
      <c r="K5645" s="11">
        <v>9</v>
      </c>
      <c r="L5645" s="12">
        <v>587.26</v>
      </c>
      <c r="M5645" s="12">
        <v>46.980800000000002</v>
      </c>
      <c r="N5645" s="12">
        <v>40.651000000000003</v>
      </c>
      <c r="O5645" s="13">
        <f t="shared" si="179"/>
        <v>6.3297999999999988</v>
      </c>
    </row>
    <row r="5646" spans="1:15" x14ac:dyDescent="0.2">
      <c r="A5646" s="4">
        <f t="shared" si="178"/>
        <v>6</v>
      </c>
      <c r="B5646" s="10">
        <v>44988</v>
      </c>
      <c r="C5646" t="s">
        <v>24</v>
      </c>
      <c r="D5646" t="s">
        <v>35</v>
      </c>
      <c r="E5646" t="s">
        <v>79</v>
      </c>
      <c r="H5646" t="s">
        <v>37</v>
      </c>
      <c r="I5646" t="s">
        <v>2</v>
      </c>
      <c r="J5646" t="s">
        <v>38</v>
      </c>
      <c r="K5646" s="11">
        <v>11</v>
      </c>
      <c r="L5646" s="12">
        <v>803.02099999999996</v>
      </c>
      <c r="M5646" s="12">
        <v>64.241680000000002</v>
      </c>
      <c r="N5646" s="12">
        <v>37.841000000000001</v>
      </c>
      <c r="O5646" s="13">
        <f t="shared" si="179"/>
        <v>26.400680000000001</v>
      </c>
    </row>
    <row r="5647" spans="1:15" x14ac:dyDescent="0.2">
      <c r="A5647" s="4">
        <f t="shared" si="178"/>
        <v>6</v>
      </c>
      <c r="B5647" s="10">
        <v>44988</v>
      </c>
      <c r="C5647" t="s">
        <v>30</v>
      </c>
      <c r="D5647" t="s">
        <v>35</v>
      </c>
      <c r="E5647" t="s">
        <v>79</v>
      </c>
      <c r="H5647" t="s">
        <v>40</v>
      </c>
      <c r="I5647" t="s">
        <v>24</v>
      </c>
      <c r="J5647" t="s">
        <v>29</v>
      </c>
      <c r="K5647" s="11">
        <v>10</v>
      </c>
      <c r="L5647" s="12">
        <v>660.63400000000001</v>
      </c>
      <c r="M5647" s="12">
        <v>52.850720000000003</v>
      </c>
      <c r="N5647" s="12">
        <v>25.725999999999999</v>
      </c>
      <c r="O5647" s="13">
        <f t="shared" si="179"/>
        <v>27.124720000000003</v>
      </c>
    </row>
    <row r="5648" spans="1:15" x14ac:dyDescent="0.2">
      <c r="A5648" s="4">
        <f t="shared" si="178"/>
        <v>6</v>
      </c>
      <c r="B5648" s="10">
        <v>44988</v>
      </c>
      <c r="C5648" t="s">
        <v>32</v>
      </c>
      <c r="D5648" t="s">
        <v>35</v>
      </c>
      <c r="E5648" t="s">
        <v>79</v>
      </c>
      <c r="H5648" t="s">
        <v>40</v>
      </c>
      <c r="I5648" t="s">
        <v>28</v>
      </c>
      <c r="J5648" t="s">
        <v>29</v>
      </c>
      <c r="K5648" s="11">
        <v>11</v>
      </c>
      <c r="L5648" s="12">
        <v>718.22799999999995</v>
      </c>
      <c r="M5648" s="12">
        <v>57.458239999999996</v>
      </c>
      <c r="N5648" s="12">
        <v>32.158000000000001</v>
      </c>
      <c r="O5648" s="13">
        <f t="shared" si="179"/>
        <v>25.300239999999995</v>
      </c>
    </row>
    <row r="5649" spans="1:15" x14ac:dyDescent="0.2">
      <c r="A5649" s="4">
        <f t="shared" si="178"/>
        <v>6</v>
      </c>
      <c r="B5649" s="10">
        <v>44988</v>
      </c>
      <c r="C5649" t="s">
        <v>34</v>
      </c>
      <c r="D5649" t="s">
        <v>35</v>
      </c>
      <c r="E5649" t="s">
        <v>79</v>
      </c>
      <c r="H5649" t="s">
        <v>40</v>
      </c>
      <c r="I5649" t="s">
        <v>2</v>
      </c>
      <c r="J5649" t="s">
        <v>38</v>
      </c>
      <c r="K5649" s="11">
        <v>11</v>
      </c>
      <c r="L5649" s="12">
        <v>858.495</v>
      </c>
      <c r="M5649" s="12">
        <v>68.679600000000008</v>
      </c>
      <c r="N5649" s="12">
        <v>38.869999999999997</v>
      </c>
      <c r="O5649" s="13">
        <f t="shared" si="179"/>
        <v>29.80960000000001</v>
      </c>
    </row>
    <row r="5650" spans="1:15" x14ac:dyDescent="0.2">
      <c r="A5650" s="4">
        <f t="shared" si="178"/>
        <v>6</v>
      </c>
      <c r="B5650" s="10">
        <v>44988</v>
      </c>
      <c r="C5650" t="s">
        <v>41</v>
      </c>
      <c r="D5650" t="s">
        <v>35</v>
      </c>
      <c r="E5650" t="s">
        <v>79</v>
      </c>
      <c r="H5650" t="s">
        <v>40</v>
      </c>
      <c r="I5650" t="s">
        <v>28</v>
      </c>
      <c r="J5650" t="s">
        <v>27</v>
      </c>
      <c r="K5650" s="11">
        <v>13</v>
      </c>
      <c r="L5650" s="12">
        <v>916.93799999999999</v>
      </c>
      <c r="M5650" s="12">
        <v>73.355040000000002</v>
      </c>
      <c r="N5650" s="12">
        <v>31.454000000000001</v>
      </c>
      <c r="O5650" s="13">
        <f t="shared" si="179"/>
        <v>41.901040000000002</v>
      </c>
    </row>
    <row r="5651" spans="1:15" x14ac:dyDescent="0.2">
      <c r="A5651" s="4">
        <f t="shared" si="178"/>
        <v>6</v>
      </c>
      <c r="B5651" s="10">
        <v>44988</v>
      </c>
      <c r="C5651" t="s">
        <v>20</v>
      </c>
      <c r="D5651" t="s">
        <v>35</v>
      </c>
      <c r="E5651" t="s">
        <v>71</v>
      </c>
      <c r="H5651" t="s">
        <v>31</v>
      </c>
      <c r="I5651" t="s">
        <v>28</v>
      </c>
      <c r="J5651" t="s">
        <v>43</v>
      </c>
      <c r="K5651" s="11">
        <v>7</v>
      </c>
      <c r="L5651" s="12">
        <v>387.88299999999998</v>
      </c>
      <c r="M5651" s="12">
        <v>31.030639999999998</v>
      </c>
      <c r="N5651" s="12">
        <v>24.567</v>
      </c>
      <c r="O5651" s="13">
        <f t="shared" si="179"/>
        <v>6.4636399999999981</v>
      </c>
    </row>
    <row r="5652" spans="1:15" x14ac:dyDescent="0.2">
      <c r="A5652" s="4">
        <f t="shared" si="178"/>
        <v>6</v>
      </c>
      <c r="B5652" s="10">
        <v>44988</v>
      </c>
      <c r="C5652" t="s">
        <v>26</v>
      </c>
      <c r="D5652" t="s">
        <v>35</v>
      </c>
      <c r="E5652" t="s">
        <v>71</v>
      </c>
      <c r="H5652" t="s">
        <v>23</v>
      </c>
      <c r="I5652" t="s">
        <v>26</v>
      </c>
      <c r="J5652" t="s">
        <v>38</v>
      </c>
      <c r="K5652" s="11">
        <v>9</v>
      </c>
      <c r="L5652" s="12">
        <v>645.49800000000005</v>
      </c>
      <c r="M5652" s="12">
        <v>51.639840000000007</v>
      </c>
      <c r="N5652" s="12">
        <v>47.272999999999996</v>
      </c>
      <c r="O5652" s="13">
        <f t="shared" si="179"/>
        <v>4.3668400000000105</v>
      </c>
    </row>
    <row r="5653" spans="1:15" x14ac:dyDescent="0.2">
      <c r="A5653" s="4">
        <f t="shared" si="178"/>
        <v>6</v>
      </c>
      <c r="B5653" s="10">
        <v>44988</v>
      </c>
      <c r="C5653" t="s">
        <v>28</v>
      </c>
      <c r="D5653" t="s">
        <v>35</v>
      </c>
      <c r="E5653" t="s">
        <v>71</v>
      </c>
      <c r="H5653" t="s">
        <v>40</v>
      </c>
      <c r="I5653" t="s">
        <v>28</v>
      </c>
      <c r="J5653" t="s">
        <v>43</v>
      </c>
      <c r="K5653" s="11">
        <v>10</v>
      </c>
      <c r="L5653" s="12">
        <v>689.95699999999999</v>
      </c>
      <c r="M5653" s="12">
        <v>55.196559999999998</v>
      </c>
      <c r="N5653" s="12">
        <v>47.624000000000002</v>
      </c>
      <c r="O5653" s="13">
        <f t="shared" si="179"/>
        <v>7.5725599999999957</v>
      </c>
    </row>
    <row r="5654" spans="1:15" x14ac:dyDescent="0.2">
      <c r="A5654" s="4">
        <f t="shared" si="178"/>
        <v>6</v>
      </c>
      <c r="B5654" s="10">
        <v>44988</v>
      </c>
      <c r="C5654" t="s">
        <v>24</v>
      </c>
      <c r="D5654" t="s">
        <v>35</v>
      </c>
      <c r="E5654" t="s">
        <v>71</v>
      </c>
      <c r="H5654" t="s">
        <v>23</v>
      </c>
      <c r="I5654" t="s">
        <v>28</v>
      </c>
      <c r="J5654" t="s">
        <v>43</v>
      </c>
      <c r="K5654" s="11">
        <v>10</v>
      </c>
      <c r="L5654" s="12">
        <v>896.02</v>
      </c>
      <c r="M5654" s="12">
        <v>71.681600000000003</v>
      </c>
      <c r="N5654" s="12">
        <v>26.09</v>
      </c>
      <c r="O5654" s="13">
        <f t="shared" si="179"/>
        <v>45.5916</v>
      </c>
    </row>
    <row r="5655" spans="1:15" x14ac:dyDescent="0.2">
      <c r="A5655" s="4">
        <f t="shared" si="178"/>
        <v>6</v>
      </c>
      <c r="B5655" s="10">
        <v>44988</v>
      </c>
      <c r="C5655" t="s">
        <v>30</v>
      </c>
      <c r="D5655" t="s">
        <v>35</v>
      </c>
      <c r="E5655" t="s">
        <v>71</v>
      </c>
      <c r="H5655" t="s">
        <v>40</v>
      </c>
      <c r="I5655" t="s">
        <v>28</v>
      </c>
      <c r="J5655" t="s">
        <v>43</v>
      </c>
      <c r="K5655" s="11">
        <v>12</v>
      </c>
      <c r="L5655" s="12">
        <v>812.89599999999996</v>
      </c>
      <c r="M5655" s="12">
        <v>65.031679999999994</v>
      </c>
      <c r="N5655" s="12">
        <v>34.058999999999997</v>
      </c>
      <c r="O5655" s="13">
        <f t="shared" si="179"/>
        <v>30.972679999999997</v>
      </c>
    </row>
    <row r="5656" spans="1:15" x14ac:dyDescent="0.2">
      <c r="A5656" s="4">
        <f t="shared" si="178"/>
        <v>6</v>
      </c>
      <c r="B5656" s="10">
        <v>44988</v>
      </c>
      <c r="C5656" t="s">
        <v>32</v>
      </c>
      <c r="D5656" t="s">
        <v>35</v>
      </c>
      <c r="E5656" t="s">
        <v>71</v>
      </c>
      <c r="H5656" t="s">
        <v>37</v>
      </c>
      <c r="I5656" t="s">
        <v>2</v>
      </c>
      <c r="J5656" t="s">
        <v>27</v>
      </c>
      <c r="K5656" s="11">
        <v>14</v>
      </c>
      <c r="L5656" s="12">
        <v>1029.289</v>
      </c>
      <c r="M5656" s="12">
        <v>82.343119999999999</v>
      </c>
      <c r="N5656" s="12">
        <v>27.682000000000002</v>
      </c>
      <c r="O5656" s="13">
        <f t="shared" si="179"/>
        <v>54.661119999999997</v>
      </c>
    </row>
    <row r="5657" spans="1:15" x14ac:dyDescent="0.2">
      <c r="A5657" s="4">
        <f t="shared" si="178"/>
        <v>6</v>
      </c>
      <c r="B5657" s="10">
        <v>44988</v>
      </c>
      <c r="C5657" t="s">
        <v>34</v>
      </c>
      <c r="D5657" t="s">
        <v>35</v>
      </c>
      <c r="E5657" t="s">
        <v>71</v>
      </c>
      <c r="H5657" t="s">
        <v>40</v>
      </c>
      <c r="I5657" t="s">
        <v>28</v>
      </c>
      <c r="J5657" t="s">
        <v>43</v>
      </c>
      <c r="K5657" s="11">
        <v>15</v>
      </c>
      <c r="L5657" s="12">
        <v>1032.9280000000001</v>
      </c>
      <c r="M5657" s="12">
        <v>82.634240000000005</v>
      </c>
      <c r="N5657" s="12">
        <v>33.213999999999999</v>
      </c>
      <c r="O5657" s="13">
        <f t="shared" si="179"/>
        <v>49.420240000000007</v>
      </c>
    </row>
    <row r="5658" spans="1:15" x14ac:dyDescent="0.2">
      <c r="A5658" s="4">
        <f t="shared" si="178"/>
        <v>6</v>
      </c>
      <c r="B5658" s="10">
        <v>44988</v>
      </c>
      <c r="C5658" t="s">
        <v>41</v>
      </c>
      <c r="D5658" t="s">
        <v>35</v>
      </c>
      <c r="E5658" t="s">
        <v>71</v>
      </c>
      <c r="H5658" t="s">
        <v>40</v>
      </c>
      <c r="I5658" t="s">
        <v>28</v>
      </c>
      <c r="J5658" t="s">
        <v>43</v>
      </c>
      <c r="K5658" s="11">
        <v>10</v>
      </c>
      <c r="L5658" s="12">
        <v>961.81700000000001</v>
      </c>
      <c r="M5658" s="12">
        <v>76.945360000000008</v>
      </c>
      <c r="N5658" s="12">
        <v>48.601999999999997</v>
      </c>
      <c r="O5658" s="13">
        <f t="shared" si="179"/>
        <v>28.343360000000011</v>
      </c>
    </row>
    <row r="5659" spans="1:15" x14ac:dyDescent="0.2">
      <c r="A5659" s="4">
        <f t="shared" si="178"/>
        <v>7</v>
      </c>
      <c r="B5659" s="10">
        <v>44989</v>
      </c>
      <c r="C5659" t="s">
        <v>20</v>
      </c>
      <c r="D5659" t="s">
        <v>35</v>
      </c>
      <c r="E5659" t="s">
        <v>57</v>
      </c>
      <c r="H5659" t="s">
        <v>23</v>
      </c>
      <c r="I5659" t="s">
        <v>20</v>
      </c>
      <c r="J5659" t="s">
        <v>43</v>
      </c>
      <c r="K5659" s="11">
        <v>5</v>
      </c>
      <c r="L5659" s="12">
        <v>341.24200000000002</v>
      </c>
      <c r="M5659" s="12">
        <v>27.299360000000004</v>
      </c>
      <c r="N5659" s="12">
        <v>55.562999999999995</v>
      </c>
      <c r="O5659" s="13">
        <f t="shared" si="179"/>
        <v>-28.263639999999992</v>
      </c>
    </row>
    <row r="5660" spans="1:15" x14ac:dyDescent="0.2">
      <c r="A5660" s="4">
        <f t="shared" si="178"/>
        <v>7</v>
      </c>
      <c r="B5660" s="10">
        <v>44989</v>
      </c>
      <c r="C5660" t="s">
        <v>26</v>
      </c>
      <c r="D5660" t="s">
        <v>35</v>
      </c>
      <c r="E5660" t="s">
        <v>57</v>
      </c>
      <c r="H5660" t="s">
        <v>23</v>
      </c>
      <c r="I5660" t="s">
        <v>20</v>
      </c>
      <c r="J5660" t="s">
        <v>43</v>
      </c>
      <c r="K5660" s="11">
        <v>7</v>
      </c>
      <c r="L5660" s="12">
        <v>486.20499999999998</v>
      </c>
      <c r="M5660" s="12">
        <v>38.8964</v>
      </c>
      <c r="N5660" s="12">
        <v>55.133000000000003</v>
      </c>
      <c r="O5660" s="13">
        <f t="shared" si="179"/>
        <v>-16.236600000000003</v>
      </c>
    </row>
    <row r="5661" spans="1:15" x14ac:dyDescent="0.2">
      <c r="A5661" s="4">
        <f t="shared" si="178"/>
        <v>7</v>
      </c>
      <c r="B5661" s="10">
        <v>44989</v>
      </c>
      <c r="C5661" t="s">
        <v>28</v>
      </c>
      <c r="D5661" t="s">
        <v>35</v>
      </c>
      <c r="E5661" t="s">
        <v>57</v>
      </c>
      <c r="H5661" t="s">
        <v>40</v>
      </c>
      <c r="I5661" t="s">
        <v>2</v>
      </c>
      <c r="J5661" t="s">
        <v>38</v>
      </c>
      <c r="K5661" s="11">
        <v>8</v>
      </c>
      <c r="L5661" s="12">
        <v>766.07799999999997</v>
      </c>
      <c r="M5661" s="12">
        <v>61.286239999999999</v>
      </c>
      <c r="N5661" s="12">
        <v>54.024999999999999</v>
      </c>
      <c r="O5661" s="13">
        <f t="shared" si="179"/>
        <v>7.2612400000000008</v>
      </c>
    </row>
    <row r="5662" spans="1:15" x14ac:dyDescent="0.2">
      <c r="A5662" s="4">
        <f t="shared" si="178"/>
        <v>7</v>
      </c>
      <c r="B5662" s="10">
        <v>44989</v>
      </c>
      <c r="C5662" t="s">
        <v>24</v>
      </c>
      <c r="D5662" t="s">
        <v>35</v>
      </c>
      <c r="E5662" t="s">
        <v>57</v>
      </c>
      <c r="H5662" t="s">
        <v>23</v>
      </c>
      <c r="I5662" t="s">
        <v>20</v>
      </c>
      <c r="J5662" t="s">
        <v>29</v>
      </c>
      <c r="K5662" s="11">
        <v>8</v>
      </c>
      <c r="L5662" s="12">
        <v>685.00599999999997</v>
      </c>
      <c r="M5662" s="12">
        <v>54.80048</v>
      </c>
      <c r="N5662" s="12">
        <v>61.078000000000003</v>
      </c>
      <c r="O5662" s="13">
        <f t="shared" si="179"/>
        <v>-6.2775200000000027</v>
      </c>
    </row>
    <row r="5663" spans="1:15" x14ac:dyDescent="0.2">
      <c r="A5663" s="4">
        <f t="shared" si="178"/>
        <v>7</v>
      </c>
      <c r="B5663" s="10">
        <v>44989</v>
      </c>
      <c r="C5663" t="s">
        <v>30</v>
      </c>
      <c r="D5663" t="s">
        <v>35</v>
      </c>
      <c r="E5663" t="s">
        <v>57</v>
      </c>
      <c r="H5663" t="s">
        <v>48</v>
      </c>
      <c r="I5663" t="s">
        <v>2</v>
      </c>
      <c r="J5663" t="s">
        <v>38</v>
      </c>
      <c r="K5663" s="11">
        <v>9</v>
      </c>
      <c r="L5663" s="12">
        <v>1062.806</v>
      </c>
      <c r="M5663" s="12">
        <v>85.024480000000011</v>
      </c>
      <c r="N5663" s="12">
        <v>96.344999999999999</v>
      </c>
      <c r="O5663" s="13">
        <f t="shared" si="179"/>
        <v>-11.320519999999988</v>
      </c>
    </row>
    <row r="5664" spans="1:15" x14ac:dyDescent="0.2">
      <c r="A5664" s="4">
        <f t="shared" si="178"/>
        <v>7</v>
      </c>
      <c r="B5664" s="10">
        <v>44989</v>
      </c>
      <c r="C5664" t="s">
        <v>32</v>
      </c>
      <c r="D5664" t="s">
        <v>35</v>
      </c>
      <c r="E5664" t="s">
        <v>57</v>
      </c>
      <c r="H5664" t="s">
        <v>40</v>
      </c>
      <c r="I5664" t="s">
        <v>26</v>
      </c>
      <c r="J5664" t="s">
        <v>27</v>
      </c>
      <c r="K5664" s="11">
        <v>11</v>
      </c>
      <c r="L5664" s="12">
        <v>787.73699999999997</v>
      </c>
      <c r="M5664" s="12">
        <v>63.01896</v>
      </c>
      <c r="N5664" s="12">
        <v>53.733000000000004</v>
      </c>
      <c r="O5664" s="13">
        <f t="shared" si="179"/>
        <v>9.2859599999999958</v>
      </c>
    </row>
    <row r="5665" spans="1:15" x14ac:dyDescent="0.2">
      <c r="A5665" s="4">
        <f t="shared" si="178"/>
        <v>7</v>
      </c>
      <c r="B5665" s="10">
        <v>44989</v>
      </c>
      <c r="C5665" t="s">
        <v>34</v>
      </c>
      <c r="D5665" t="s">
        <v>35</v>
      </c>
      <c r="E5665" t="s">
        <v>57</v>
      </c>
      <c r="H5665" t="s">
        <v>40</v>
      </c>
      <c r="I5665" t="s">
        <v>28</v>
      </c>
      <c r="J5665" t="s">
        <v>27</v>
      </c>
      <c r="K5665" s="11">
        <v>16</v>
      </c>
      <c r="L5665" s="12">
        <v>1154.6010000000001</v>
      </c>
      <c r="M5665" s="12">
        <v>92.368080000000006</v>
      </c>
      <c r="N5665" s="12">
        <v>38.076999999999998</v>
      </c>
      <c r="O5665" s="13">
        <f t="shared" si="179"/>
        <v>54.291080000000008</v>
      </c>
    </row>
    <row r="5666" spans="1:15" x14ac:dyDescent="0.2">
      <c r="A5666" s="4">
        <f t="shared" si="178"/>
        <v>7</v>
      </c>
      <c r="B5666" s="10">
        <v>44989</v>
      </c>
      <c r="C5666" t="s">
        <v>41</v>
      </c>
      <c r="D5666" t="s">
        <v>35</v>
      </c>
      <c r="E5666" t="s">
        <v>57</v>
      </c>
      <c r="H5666" t="s">
        <v>23</v>
      </c>
      <c r="I5666" t="s">
        <v>20</v>
      </c>
      <c r="J5666" t="s">
        <v>43</v>
      </c>
      <c r="K5666" s="11">
        <v>10</v>
      </c>
      <c r="L5666" s="12">
        <v>1198.1469999999999</v>
      </c>
      <c r="M5666" s="12">
        <v>95.851759999999999</v>
      </c>
      <c r="N5666" s="12">
        <v>59.366</v>
      </c>
      <c r="O5666" s="13">
        <f t="shared" si="179"/>
        <v>36.485759999999999</v>
      </c>
    </row>
    <row r="5667" spans="1:15" x14ac:dyDescent="0.2">
      <c r="A5667" s="4">
        <f t="shared" si="178"/>
        <v>7</v>
      </c>
      <c r="B5667" s="10">
        <v>44989</v>
      </c>
      <c r="C5667" t="s">
        <v>20</v>
      </c>
      <c r="D5667" t="s">
        <v>35</v>
      </c>
      <c r="E5667" t="s">
        <v>72</v>
      </c>
      <c r="H5667" t="s">
        <v>37</v>
      </c>
      <c r="I5667" t="s">
        <v>2</v>
      </c>
      <c r="J5667" t="s">
        <v>38</v>
      </c>
      <c r="K5667" s="11">
        <v>13</v>
      </c>
      <c r="L5667" s="12">
        <v>370.81700000000001</v>
      </c>
      <c r="M5667" s="12">
        <v>29.66536</v>
      </c>
      <c r="N5667" s="12">
        <v>40.813000000000002</v>
      </c>
      <c r="O5667" s="13">
        <f t="shared" si="179"/>
        <v>-11.147640000000003</v>
      </c>
    </row>
    <row r="5668" spans="1:15" x14ac:dyDescent="0.2">
      <c r="A5668" s="4">
        <f t="shared" si="178"/>
        <v>7</v>
      </c>
      <c r="B5668" s="10">
        <v>44989</v>
      </c>
      <c r="C5668" t="s">
        <v>26</v>
      </c>
      <c r="D5668" t="s">
        <v>35</v>
      </c>
      <c r="E5668" t="s">
        <v>72</v>
      </c>
      <c r="H5668" t="s">
        <v>23</v>
      </c>
      <c r="I5668" t="s">
        <v>2</v>
      </c>
      <c r="J5668" t="s">
        <v>29</v>
      </c>
      <c r="K5668" s="11">
        <v>12</v>
      </c>
      <c r="L5668" s="12">
        <v>481.71</v>
      </c>
      <c r="M5668" s="12">
        <v>38.536799999999999</v>
      </c>
      <c r="N5668" s="12">
        <v>28.908999999999999</v>
      </c>
      <c r="O5668" s="13">
        <f t="shared" si="179"/>
        <v>9.6278000000000006</v>
      </c>
    </row>
    <row r="5669" spans="1:15" x14ac:dyDescent="0.2">
      <c r="A5669" s="4">
        <f t="shared" si="178"/>
        <v>7</v>
      </c>
      <c r="B5669" s="10">
        <v>44989</v>
      </c>
      <c r="C5669" t="s">
        <v>28</v>
      </c>
      <c r="D5669" t="s">
        <v>35</v>
      </c>
      <c r="E5669" t="s">
        <v>72</v>
      </c>
      <c r="H5669" t="s">
        <v>31</v>
      </c>
      <c r="I5669" t="s">
        <v>24</v>
      </c>
      <c r="J5669" t="s">
        <v>43</v>
      </c>
      <c r="K5669" s="11">
        <v>11</v>
      </c>
      <c r="L5669" s="12">
        <v>606.21500000000003</v>
      </c>
      <c r="M5669" s="12">
        <v>48.497200000000007</v>
      </c>
      <c r="N5669" s="12">
        <v>18.229999999999997</v>
      </c>
      <c r="O5669" s="13">
        <f t="shared" si="179"/>
        <v>30.26720000000001</v>
      </c>
    </row>
    <row r="5670" spans="1:15" x14ac:dyDescent="0.2">
      <c r="A5670" s="4">
        <f t="shared" si="178"/>
        <v>7</v>
      </c>
      <c r="B5670" s="10">
        <v>44989</v>
      </c>
      <c r="C5670" t="s">
        <v>24</v>
      </c>
      <c r="D5670" t="s">
        <v>21</v>
      </c>
      <c r="E5670" t="s">
        <v>72</v>
      </c>
      <c r="H5670" t="s">
        <v>23</v>
      </c>
      <c r="I5670" t="s">
        <v>20</v>
      </c>
      <c r="J5670" t="s">
        <v>25</v>
      </c>
      <c r="K5670" s="11">
        <v>7</v>
      </c>
      <c r="L5670" s="12">
        <v>352.93</v>
      </c>
      <c r="M5670" s="12">
        <v>28.234400000000001</v>
      </c>
      <c r="N5670" s="12">
        <v>59.538000000000004</v>
      </c>
      <c r="O5670" s="13">
        <f t="shared" si="179"/>
        <v>-31.303600000000003</v>
      </c>
    </row>
    <row r="5671" spans="1:15" x14ac:dyDescent="0.2">
      <c r="A5671" s="4">
        <f t="shared" si="178"/>
        <v>7</v>
      </c>
      <c r="B5671" s="10">
        <v>44989</v>
      </c>
      <c r="C5671" t="s">
        <v>30</v>
      </c>
      <c r="D5671" t="s">
        <v>35</v>
      </c>
      <c r="E5671" t="s">
        <v>72</v>
      </c>
      <c r="H5671" t="s">
        <v>40</v>
      </c>
      <c r="I5671" t="s">
        <v>24</v>
      </c>
      <c r="J5671" t="s">
        <v>43</v>
      </c>
      <c r="K5671" s="11">
        <v>15</v>
      </c>
      <c r="L5671" s="12">
        <v>581.61900000000003</v>
      </c>
      <c r="M5671" s="12">
        <v>46.529520000000005</v>
      </c>
      <c r="N5671" s="12">
        <v>21.086000000000002</v>
      </c>
      <c r="O5671" s="13">
        <f t="shared" si="179"/>
        <v>25.443520000000003</v>
      </c>
    </row>
    <row r="5672" spans="1:15" x14ac:dyDescent="0.2">
      <c r="A5672" s="4">
        <f t="shared" si="178"/>
        <v>7</v>
      </c>
      <c r="B5672" s="10">
        <v>44989</v>
      </c>
      <c r="C5672" t="s">
        <v>32</v>
      </c>
      <c r="D5672" t="s">
        <v>21</v>
      </c>
      <c r="E5672" t="s">
        <v>72</v>
      </c>
      <c r="F5672" t="s">
        <v>70</v>
      </c>
      <c r="H5672" t="s">
        <v>40</v>
      </c>
      <c r="I5672" t="s">
        <v>2</v>
      </c>
      <c r="J5672" t="s">
        <v>29</v>
      </c>
      <c r="K5672" s="11">
        <v>9</v>
      </c>
      <c r="L5672" s="12">
        <v>17.355</v>
      </c>
      <c r="M5672" s="12">
        <v>1.3884000000000001</v>
      </c>
      <c r="N5672" s="12">
        <v>32.057999999999993</v>
      </c>
      <c r="O5672" s="13">
        <f t="shared" si="179"/>
        <v>-30.669599999999992</v>
      </c>
    </row>
    <row r="5673" spans="1:15" x14ac:dyDescent="0.2">
      <c r="A5673" s="4">
        <f t="shared" si="178"/>
        <v>7</v>
      </c>
      <c r="B5673" s="10">
        <v>44989</v>
      </c>
      <c r="C5673" t="s">
        <v>34</v>
      </c>
      <c r="D5673" t="s">
        <v>35</v>
      </c>
      <c r="E5673" t="s">
        <v>72</v>
      </c>
      <c r="F5673" t="s">
        <v>70</v>
      </c>
      <c r="H5673" t="s">
        <v>23</v>
      </c>
      <c r="I5673" t="s">
        <v>2</v>
      </c>
      <c r="J5673" t="s">
        <v>38</v>
      </c>
      <c r="K5673" s="11">
        <v>7</v>
      </c>
      <c r="L5673" s="12">
        <v>14.068</v>
      </c>
      <c r="M5673" s="12">
        <v>1.12544</v>
      </c>
      <c r="N5673" s="12">
        <v>19.469000000000001</v>
      </c>
      <c r="O5673" s="13">
        <f t="shared" si="179"/>
        <v>-18.34356</v>
      </c>
    </row>
    <row r="5674" spans="1:15" x14ac:dyDescent="0.2">
      <c r="A5674" s="4">
        <f t="shared" si="178"/>
        <v>7</v>
      </c>
      <c r="B5674" s="10">
        <v>44989</v>
      </c>
      <c r="C5674" t="s">
        <v>41</v>
      </c>
      <c r="D5674" t="s">
        <v>35</v>
      </c>
      <c r="E5674" t="s">
        <v>72</v>
      </c>
      <c r="F5674" t="s">
        <v>70</v>
      </c>
      <c r="H5674" t="s">
        <v>23</v>
      </c>
      <c r="I5674" t="s">
        <v>28</v>
      </c>
      <c r="J5674" t="s">
        <v>43</v>
      </c>
      <c r="K5674" s="11">
        <v>5</v>
      </c>
      <c r="L5674" s="12">
        <v>11.436</v>
      </c>
      <c r="M5674" s="12">
        <v>0.91488000000000003</v>
      </c>
      <c r="N5674" s="12">
        <v>23.022999999999996</v>
      </c>
      <c r="O5674" s="13">
        <f t="shared" si="179"/>
        <v>-22.108119999999996</v>
      </c>
    </row>
    <row r="5675" spans="1:15" x14ac:dyDescent="0.2">
      <c r="A5675" s="4">
        <f t="shared" si="178"/>
        <v>1</v>
      </c>
      <c r="B5675" s="10">
        <v>44990</v>
      </c>
      <c r="C5675" t="s">
        <v>20</v>
      </c>
      <c r="D5675" t="s">
        <v>21</v>
      </c>
      <c r="E5675" t="s">
        <v>67</v>
      </c>
      <c r="H5675" t="s">
        <v>59</v>
      </c>
      <c r="I5675" t="s">
        <v>2</v>
      </c>
      <c r="J5675" t="s">
        <v>43</v>
      </c>
      <c r="K5675" s="11">
        <v>11</v>
      </c>
      <c r="L5675" s="12">
        <v>618.15599999999995</v>
      </c>
      <c r="M5675" s="12">
        <v>49.452479999999994</v>
      </c>
      <c r="N5675" s="12">
        <v>62.284999999999997</v>
      </c>
      <c r="O5675" s="13">
        <f t="shared" si="179"/>
        <v>-12.832520000000002</v>
      </c>
    </row>
    <row r="5676" spans="1:15" x14ac:dyDescent="0.2">
      <c r="A5676" s="4">
        <f t="shared" si="178"/>
        <v>1</v>
      </c>
      <c r="B5676" s="10">
        <v>44990</v>
      </c>
      <c r="C5676" t="s">
        <v>26</v>
      </c>
      <c r="D5676" t="s">
        <v>21</v>
      </c>
      <c r="E5676" t="s">
        <v>67</v>
      </c>
      <c r="H5676" t="s">
        <v>23</v>
      </c>
      <c r="I5676" t="s">
        <v>20</v>
      </c>
      <c r="J5676" t="s">
        <v>33</v>
      </c>
      <c r="K5676" s="11">
        <v>6</v>
      </c>
      <c r="L5676" s="12">
        <v>417.38799999999998</v>
      </c>
      <c r="M5676" s="12">
        <v>33.391039999999997</v>
      </c>
      <c r="N5676" s="12">
        <v>67.668999999999997</v>
      </c>
      <c r="O5676" s="13">
        <f t="shared" si="179"/>
        <v>-34.27796</v>
      </c>
    </row>
    <row r="5677" spans="1:15" x14ac:dyDescent="0.2">
      <c r="A5677" s="4">
        <f t="shared" si="178"/>
        <v>1</v>
      </c>
      <c r="B5677" s="10">
        <v>44990</v>
      </c>
      <c r="C5677" t="s">
        <v>28</v>
      </c>
      <c r="D5677" t="s">
        <v>21</v>
      </c>
      <c r="E5677" t="s">
        <v>67</v>
      </c>
      <c r="F5677" t="s">
        <v>39</v>
      </c>
      <c r="H5677" t="s">
        <v>40</v>
      </c>
      <c r="I5677" t="s">
        <v>2</v>
      </c>
      <c r="J5677" t="s">
        <v>33</v>
      </c>
      <c r="K5677" s="11">
        <v>17</v>
      </c>
      <c r="L5677" s="12">
        <v>11495.642</v>
      </c>
      <c r="M5677" s="12">
        <v>919.65135999999995</v>
      </c>
      <c r="N5677" s="12">
        <v>81.290999999999997</v>
      </c>
      <c r="O5677" s="13">
        <f t="shared" si="179"/>
        <v>838.3603599999999</v>
      </c>
    </row>
    <row r="5678" spans="1:15" x14ac:dyDescent="0.2">
      <c r="A5678" s="4">
        <f t="shared" si="178"/>
        <v>1</v>
      </c>
      <c r="B5678" s="10">
        <v>44990</v>
      </c>
      <c r="C5678" t="s">
        <v>24</v>
      </c>
      <c r="D5678" t="s">
        <v>21</v>
      </c>
      <c r="E5678" t="s">
        <v>67</v>
      </c>
      <c r="H5678" t="s">
        <v>49</v>
      </c>
      <c r="I5678" t="s">
        <v>50</v>
      </c>
      <c r="J5678" t="s">
        <v>29</v>
      </c>
      <c r="K5678" s="11">
        <v>8</v>
      </c>
      <c r="L5678" s="12">
        <v>774.60199999999998</v>
      </c>
      <c r="M5678" s="12">
        <v>61.968159999999997</v>
      </c>
      <c r="N5678" s="12">
        <v>153.59299999999999</v>
      </c>
      <c r="O5678" s="13">
        <f t="shared" si="179"/>
        <v>-91.624839999999992</v>
      </c>
    </row>
    <row r="5679" spans="1:15" x14ac:dyDescent="0.2">
      <c r="A5679" s="4">
        <f t="shared" si="178"/>
        <v>1</v>
      </c>
      <c r="B5679" s="10">
        <v>44990</v>
      </c>
      <c r="C5679" t="s">
        <v>30</v>
      </c>
      <c r="D5679" t="s">
        <v>21</v>
      </c>
      <c r="E5679" t="s">
        <v>67</v>
      </c>
      <c r="H5679" t="s">
        <v>40</v>
      </c>
      <c r="I5679" t="s">
        <v>2</v>
      </c>
      <c r="J5679" t="s">
        <v>27</v>
      </c>
      <c r="K5679" s="11">
        <v>12</v>
      </c>
      <c r="L5679" s="12">
        <v>753.25099999999998</v>
      </c>
      <c r="M5679" s="12">
        <v>60.260080000000002</v>
      </c>
      <c r="N5679" s="12">
        <v>128.274</v>
      </c>
      <c r="O5679" s="13">
        <f t="shared" si="179"/>
        <v>-68.013919999999999</v>
      </c>
    </row>
    <row r="5680" spans="1:15" x14ac:dyDescent="0.2">
      <c r="A5680" s="4">
        <f t="shared" si="178"/>
        <v>1</v>
      </c>
      <c r="B5680" s="10">
        <v>44990</v>
      </c>
      <c r="C5680" t="s">
        <v>32</v>
      </c>
      <c r="D5680" t="s">
        <v>21</v>
      </c>
      <c r="E5680" t="s">
        <v>67</v>
      </c>
      <c r="H5680" t="s">
        <v>31</v>
      </c>
      <c r="I5680" t="s">
        <v>2</v>
      </c>
      <c r="J5680" t="s">
        <v>27</v>
      </c>
      <c r="K5680" s="11">
        <v>9</v>
      </c>
      <c r="L5680" s="12">
        <v>535.625</v>
      </c>
      <c r="M5680" s="12">
        <v>42.85</v>
      </c>
      <c r="N5680" s="12">
        <v>30.643000000000001</v>
      </c>
      <c r="O5680" s="13">
        <f t="shared" si="179"/>
        <v>12.207000000000001</v>
      </c>
    </row>
    <row r="5681" spans="1:15" x14ac:dyDescent="0.2">
      <c r="A5681" s="4">
        <f t="shared" si="178"/>
        <v>1</v>
      </c>
      <c r="B5681" s="10">
        <v>44990</v>
      </c>
      <c r="C5681" t="s">
        <v>34</v>
      </c>
      <c r="D5681" t="s">
        <v>21</v>
      </c>
      <c r="E5681" t="s">
        <v>67</v>
      </c>
      <c r="H5681" t="s">
        <v>23</v>
      </c>
      <c r="I5681" t="s">
        <v>26</v>
      </c>
      <c r="J5681" t="s">
        <v>29</v>
      </c>
      <c r="K5681" s="11">
        <v>12</v>
      </c>
      <c r="L5681" s="12">
        <v>914.26</v>
      </c>
      <c r="M5681" s="12">
        <v>73.140799999999999</v>
      </c>
      <c r="N5681" s="12">
        <v>62.015000000000008</v>
      </c>
      <c r="O5681" s="13">
        <f t="shared" si="179"/>
        <v>11.125799999999991</v>
      </c>
    </row>
    <row r="5682" spans="1:15" x14ac:dyDescent="0.2">
      <c r="A5682" s="4">
        <f t="shared" si="178"/>
        <v>1</v>
      </c>
      <c r="B5682" s="10">
        <v>44990</v>
      </c>
      <c r="C5682" t="s">
        <v>41</v>
      </c>
      <c r="D5682" t="s">
        <v>21</v>
      </c>
      <c r="E5682" t="s">
        <v>67</v>
      </c>
      <c r="H5682" t="s">
        <v>23</v>
      </c>
      <c r="I5682" t="s">
        <v>20</v>
      </c>
      <c r="J5682" t="s">
        <v>29</v>
      </c>
      <c r="K5682" s="11">
        <v>5</v>
      </c>
      <c r="L5682" s="12">
        <v>324.82400000000001</v>
      </c>
      <c r="M5682" s="12">
        <v>25.98592</v>
      </c>
      <c r="N5682" s="12">
        <v>64.512</v>
      </c>
      <c r="O5682" s="13">
        <f t="shared" si="179"/>
        <v>-38.52608</v>
      </c>
    </row>
    <row r="5683" spans="1:15" x14ac:dyDescent="0.2">
      <c r="A5683" s="4">
        <f t="shared" si="178"/>
        <v>1</v>
      </c>
      <c r="B5683" s="10">
        <v>44990</v>
      </c>
      <c r="C5683" t="s">
        <v>20</v>
      </c>
      <c r="D5683" t="s">
        <v>35</v>
      </c>
      <c r="E5683" t="s">
        <v>51</v>
      </c>
      <c r="H5683" t="s">
        <v>40</v>
      </c>
      <c r="I5683" t="s">
        <v>28</v>
      </c>
      <c r="J5683" t="s">
        <v>43</v>
      </c>
      <c r="K5683" s="11">
        <v>14</v>
      </c>
      <c r="L5683" s="12">
        <v>648.62900000000002</v>
      </c>
      <c r="M5683" s="12">
        <v>51.890320000000003</v>
      </c>
      <c r="N5683" s="12">
        <v>30.97</v>
      </c>
      <c r="O5683" s="13">
        <f t="shared" si="179"/>
        <v>20.920320000000004</v>
      </c>
    </row>
    <row r="5684" spans="1:15" x14ac:dyDescent="0.2">
      <c r="A5684" s="4">
        <f t="shared" si="178"/>
        <v>1</v>
      </c>
      <c r="B5684" s="10">
        <v>44990</v>
      </c>
      <c r="C5684" t="s">
        <v>26</v>
      </c>
      <c r="D5684" t="s">
        <v>35</v>
      </c>
      <c r="E5684" t="s">
        <v>51</v>
      </c>
      <c r="H5684" t="s">
        <v>40</v>
      </c>
      <c r="I5684" t="s">
        <v>24</v>
      </c>
      <c r="J5684" t="s">
        <v>43</v>
      </c>
      <c r="K5684" s="11">
        <v>14</v>
      </c>
      <c r="L5684" s="12">
        <v>701.58399999999995</v>
      </c>
      <c r="M5684" s="12">
        <v>56.126719999999999</v>
      </c>
      <c r="N5684" s="12">
        <v>25.401</v>
      </c>
      <c r="O5684" s="13">
        <f t="shared" si="179"/>
        <v>30.725719999999999</v>
      </c>
    </row>
    <row r="5685" spans="1:15" x14ac:dyDescent="0.2">
      <c r="A5685" s="4">
        <f t="shared" si="178"/>
        <v>1</v>
      </c>
      <c r="B5685" s="10">
        <v>44990</v>
      </c>
      <c r="C5685" t="s">
        <v>28</v>
      </c>
      <c r="D5685" t="s">
        <v>35</v>
      </c>
      <c r="E5685" t="s">
        <v>51</v>
      </c>
      <c r="H5685" t="s">
        <v>37</v>
      </c>
      <c r="I5685" t="s">
        <v>2</v>
      </c>
      <c r="J5685" t="s">
        <v>27</v>
      </c>
      <c r="K5685" s="11">
        <v>11</v>
      </c>
      <c r="L5685" s="12">
        <v>713.59100000000001</v>
      </c>
      <c r="M5685" s="12">
        <v>57.08728</v>
      </c>
      <c r="N5685" s="12">
        <v>21.378999999999998</v>
      </c>
      <c r="O5685" s="13">
        <f t="shared" si="179"/>
        <v>35.708280000000002</v>
      </c>
    </row>
    <row r="5686" spans="1:15" x14ac:dyDescent="0.2">
      <c r="A5686" s="4">
        <f t="shared" si="178"/>
        <v>1</v>
      </c>
      <c r="B5686" s="10">
        <v>44990</v>
      </c>
      <c r="C5686" t="s">
        <v>24</v>
      </c>
      <c r="D5686" t="s">
        <v>35</v>
      </c>
      <c r="E5686" t="s">
        <v>51</v>
      </c>
      <c r="H5686" t="s">
        <v>23</v>
      </c>
      <c r="I5686" t="s">
        <v>26</v>
      </c>
      <c r="J5686" t="s">
        <v>38</v>
      </c>
      <c r="K5686" s="11">
        <v>8</v>
      </c>
      <c r="L5686" s="12">
        <v>566.529</v>
      </c>
      <c r="M5686" s="12">
        <v>45.322319999999998</v>
      </c>
      <c r="N5686" s="12">
        <v>41.904000000000003</v>
      </c>
      <c r="O5686" s="13">
        <f t="shared" si="179"/>
        <v>3.4183199999999943</v>
      </c>
    </row>
    <row r="5687" spans="1:15" x14ac:dyDescent="0.2">
      <c r="A5687" s="4">
        <f t="shared" si="178"/>
        <v>1</v>
      </c>
      <c r="B5687" s="10">
        <v>44990</v>
      </c>
      <c r="C5687" t="s">
        <v>30</v>
      </c>
      <c r="D5687" t="s">
        <v>35</v>
      </c>
      <c r="E5687" t="s">
        <v>51</v>
      </c>
      <c r="H5687" t="s">
        <v>37</v>
      </c>
      <c r="I5687" t="s">
        <v>2</v>
      </c>
      <c r="J5687" t="s">
        <v>38</v>
      </c>
      <c r="K5687" s="11">
        <v>9</v>
      </c>
      <c r="L5687" s="12">
        <v>483.387</v>
      </c>
      <c r="M5687" s="12">
        <v>38.670960000000001</v>
      </c>
      <c r="N5687" s="12">
        <v>40.813000000000002</v>
      </c>
      <c r="O5687" s="13">
        <f t="shared" si="179"/>
        <v>-2.1420400000000015</v>
      </c>
    </row>
    <row r="5688" spans="1:15" x14ac:dyDescent="0.2">
      <c r="A5688" s="4">
        <f t="shared" si="178"/>
        <v>1</v>
      </c>
      <c r="B5688" s="10">
        <v>44990</v>
      </c>
      <c r="C5688" t="s">
        <v>32</v>
      </c>
      <c r="D5688" t="s">
        <v>35</v>
      </c>
      <c r="E5688" t="s">
        <v>51</v>
      </c>
      <c r="H5688" t="s">
        <v>37</v>
      </c>
      <c r="I5688" t="s">
        <v>2</v>
      </c>
      <c r="J5688" t="s">
        <v>38</v>
      </c>
      <c r="K5688" s="11">
        <v>8</v>
      </c>
      <c r="L5688" s="12">
        <v>460.30200000000002</v>
      </c>
      <c r="M5688" s="12">
        <v>36.824159999999999</v>
      </c>
      <c r="N5688" s="12">
        <v>40.813000000000002</v>
      </c>
      <c r="O5688" s="13">
        <f t="shared" si="179"/>
        <v>-3.9888400000000033</v>
      </c>
    </row>
    <row r="5689" spans="1:15" x14ac:dyDescent="0.2">
      <c r="A5689" s="4">
        <f t="shared" si="178"/>
        <v>1</v>
      </c>
      <c r="B5689" s="10">
        <v>44990</v>
      </c>
      <c r="C5689" t="s">
        <v>34</v>
      </c>
      <c r="D5689" t="s">
        <v>35</v>
      </c>
      <c r="E5689" t="s">
        <v>51</v>
      </c>
      <c r="H5689" t="s">
        <v>40</v>
      </c>
      <c r="I5689" t="s">
        <v>2</v>
      </c>
      <c r="J5689" t="s">
        <v>38</v>
      </c>
      <c r="K5689" s="11">
        <v>8</v>
      </c>
      <c r="L5689" s="12">
        <v>409.86599999999999</v>
      </c>
      <c r="M5689" s="12">
        <v>32.789279999999998</v>
      </c>
      <c r="N5689" s="12">
        <v>38.869999999999997</v>
      </c>
      <c r="O5689" s="13">
        <f t="shared" si="179"/>
        <v>-6.0807199999999995</v>
      </c>
    </row>
    <row r="5690" spans="1:15" x14ac:dyDescent="0.2">
      <c r="A5690" s="4">
        <f t="shared" si="178"/>
        <v>2</v>
      </c>
      <c r="B5690" s="10">
        <v>44991</v>
      </c>
      <c r="C5690" t="s">
        <v>20</v>
      </c>
      <c r="D5690" t="s">
        <v>35</v>
      </c>
      <c r="E5690" t="s">
        <v>66</v>
      </c>
      <c r="H5690" t="s">
        <v>23</v>
      </c>
      <c r="I5690" t="s">
        <v>26</v>
      </c>
      <c r="J5690" t="s">
        <v>38</v>
      </c>
      <c r="K5690" s="11">
        <v>4</v>
      </c>
      <c r="L5690" s="12">
        <v>251.11099999999999</v>
      </c>
      <c r="M5690" s="12">
        <v>20.08888</v>
      </c>
      <c r="N5690" s="12">
        <v>40.363</v>
      </c>
      <c r="O5690" s="13">
        <f t="shared" si="179"/>
        <v>-20.27412</v>
      </c>
    </row>
    <row r="5691" spans="1:15" x14ac:dyDescent="0.2">
      <c r="A5691" s="4">
        <f t="shared" si="178"/>
        <v>2</v>
      </c>
      <c r="B5691" s="10">
        <v>44991</v>
      </c>
      <c r="C5691" t="s">
        <v>26</v>
      </c>
      <c r="D5691" t="s">
        <v>35</v>
      </c>
      <c r="E5691" t="s">
        <v>66</v>
      </c>
      <c r="H5691" t="s">
        <v>31</v>
      </c>
      <c r="I5691" t="s">
        <v>2</v>
      </c>
      <c r="J5691" t="s">
        <v>38</v>
      </c>
      <c r="K5691" s="11">
        <v>5</v>
      </c>
      <c r="L5691" s="12">
        <v>259.35599999999999</v>
      </c>
      <c r="M5691" s="12">
        <v>20.748480000000001</v>
      </c>
      <c r="N5691" s="12">
        <v>17.66</v>
      </c>
      <c r="O5691" s="13">
        <f t="shared" si="179"/>
        <v>3.0884800000000006</v>
      </c>
    </row>
    <row r="5692" spans="1:15" x14ac:dyDescent="0.2">
      <c r="A5692" s="4">
        <f t="shared" si="178"/>
        <v>2</v>
      </c>
      <c r="B5692" s="10">
        <v>44991</v>
      </c>
      <c r="C5692" t="s">
        <v>28</v>
      </c>
      <c r="D5692" t="s">
        <v>35</v>
      </c>
      <c r="E5692" t="s">
        <v>66</v>
      </c>
      <c r="H5692" t="s">
        <v>23</v>
      </c>
      <c r="I5692" t="s">
        <v>24</v>
      </c>
      <c r="J5692" t="s">
        <v>29</v>
      </c>
      <c r="K5692" s="11">
        <v>7</v>
      </c>
      <c r="L5692" s="12">
        <v>337.88299999999998</v>
      </c>
      <c r="M5692" s="12">
        <v>27.030639999999998</v>
      </c>
      <c r="N5692" s="12">
        <v>26.024999999999999</v>
      </c>
      <c r="O5692" s="13">
        <f t="shared" si="179"/>
        <v>1.0056399999999996</v>
      </c>
    </row>
    <row r="5693" spans="1:15" x14ac:dyDescent="0.2">
      <c r="A5693" s="4">
        <f t="shared" si="178"/>
        <v>2</v>
      </c>
      <c r="B5693" s="10">
        <v>44991</v>
      </c>
      <c r="C5693" t="s">
        <v>24</v>
      </c>
      <c r="D5693" t="s">
        <v>35</v>
      </c>
      <c r="E5693" t="s">
        <v>66</v>
      </c>
      <c r="H5693" t="s">
        <v>31</v>
      </c>
      <c r="I5693" t="s">
        <v>24</v>
      </c>
      <c r="J5693" t="s">
        <v>43</v>
      </c>
      <c r="K5693" s="11">
        <v>9</v>
      </c>
      <c r="L5693" s="12">
        <v>602.81700000000001</v>
      </c>
      <c r="M5693" s="12">
        <v>48.225360000000002</v>
      </c>
      <c r="N5693" s="12">
        <v>18.381999999999998</v>
      </c>
      <c r="O5693" s="13">
        <f t="shared" si="179"/>
        <v>29.843360000000004</v>
      </c>
    </row>
    <row r="5694" spans="1:15" x14ac:dyDescent="0.2">
      <c r="A5694" s="4">
        <f t="shared" si="178"/>
        <v>2</v>
      </c>
      <c r="B5694" s="10">
        <v>44991</v>
      </c>
      <c r="C5694" t="s">
        <v>30</v>
      </c>
      <c r="D5694" t="s">
        <v>35</v>
      </c>
      <c r="E5694" t="s">
        <v>66</v>
      </c>
      <c r="H5694" t="s">
        <v>40</v>
      </c>
      <c r="I5694" t="s">
        <v>24</v>
      </c>
      <c r="J5694" t="s">
        <v>43</v>
      </c>
      <c r="K5694" s="11">
        <v>11</v>
      </c>
      <c r="L5694" s="12">
        <v>727.548</v>
      </c>
      <c r="M5694" s="12">
        <v>58.20384</v>
      </c>
      <c r="N5694" s="12">
        <v>21.736000000000001</v>
      </c>
      <c r="O5694" s="13">
        <f t="shared" si="179"/>
        <v>36.467839999999995</v>
      </c>
    </row>
    <row r="5695" spans="1:15" x14ac:dyDescent="0.2">
      <c r="A5695" s="4">
        <f t="shared" si="178"/>
        <v>2</v>
      </c>
      <c r="B5695" s="10">
        <v>44991</v>
      </c>
      <c r="C5695" t="s">
        <v>32</v>
      </c>
      <c r="D5695" t="s">
        <v>35</v>
      </c>
      <c r="E5695" t="s">
        <v>66</v>
      </c>
      <c r="H5695" t="s">
        <v>37</v>
      </c>
      <c r="I5695" t="s">
        <v>2</v>
      </c>
      <c r="J5695" t="s">
        <v>38</v>
      </c>
      <c r="K5695" s="11">
        <v>11</v>
      </c>
      <c r="L5695" s="12">
        <v>944.68899999999996</v>
      </c>
      <c r="M5695" s="12">
        <v>75.575119999999998</v>
      </c>
      <c r="N5695" s="12">
        <v>39.433000000000007</v>
      </c>
      <c r="O5695" s="13">
        <f t="shared" si="179"/>
        <v>36.142119999999991</v>
      </c>
    </row>
    <row r="5696" spans="1:15" x14ac:dyDescent="0.2">
      <c r="A5696" s="4">
        <f t="shared" si="178"/>
        <v>2</v>
      </c>
      <c r="B5696" s="10">
        <v>44991</v>
      </c>
      <c r="C5696" t="s">
        <v>34</v>
      </c>
      <c r="D5696" t="s">
        <v>35</v>
      </c>
      <c r="E5696" t="s">
        <v>66</v>
      </c>
      <c r="H5696" t="s">
        <v>40</v>
      </c>
      <c r="I5696" t="s">
        <v>24</v>
      </c>
      <c r="J5696" t="s">
        <v>43</v>
      </c>
      <c r="K5696" s="11">
        <v>15</v>
      </c>
      <c r="L5696" s="12">
        <v>802.99300000000005</v>
      </c>
      <c r="M5696" s="12">
        <v>64.239440000000002</v>
      </c>
      <c r="N5696" s="12">
        <v>26.050999999999998</v>
      </c>
      <c r="O5696" s="13">
        <f t="shared" si="179"/>
        <v>38.18844</v>
      </c>
    </row>
    <row r="5697" spans="1:15" x14ac:dyDescent="0.2">
      <c r="A5697" s="4">
        <f t="shared" si="178"/>
        <v>2</v>
      </c>
      <c r="B5697" s="10">
        <v>44991</v>
      </c>
      <c r="C5697" t="s">
        <v>41</v>
      </c>
      <c r="D5697" t="s">
        <v>35</v>
      </c>
      <c r="E5697" t="s">
        <v>66</v>
      </c>
      <c r="H5697" t="s">
        <v>40</v>
      </c>
      <c r="I5697" t="s">
        <v>28</v>
      </c>
      <c r="J5697" t="s">
        <v>43</v>
      </c>
      <c r="K5697" s="11">
        <v>14</v>
      </c>
      <c r="L5697" s="12">
        <v>940.84699999999998</v>
      </c>
      <c r="M5697" s="12">
        <v>75.267759999999996</v>
      </c>
      <c r="N5697" s="12">
        <v>31.221999999999998</v>
      </c>
      <c r="O5697" s="13">
        <f t="shared" si="179"/>
        <v>44.045760000000001</v>
      </c>
    </row>
    <row r="5698" spans="1:15" x14ac:dyDescent="0.2">
      <c r="A5698" s="4">
        <f t="shared" ref="A5698:A5761" si="180">WEEKDAY(B5698)</f>
        <v>2</v>
      </c>
      <c r="B5698" s="10">
        <v>44991</v>
      </c>
      <c r="C5698" t="s">
        <v>20</v>
      </c>
      <c r="D5698" t="s">
        <v>35</v>
      </c>
      <c r="E5698" t="s">
        <v>73</v>
      </c>
      <c r="H5698" t="s">
        <v>37</v>
      </c>
      <c r="I5698" t="s">
        <v>2</v>
      </c>
      <c r="J5698" t="s">
        <v>38</v>
      </c>
      <c r="K5698" s="11">
        <v>8</v>
      </c>
      <c r="L5698" s="12">
        <v>822.85699999999997</v>
      </c>
      <c r="M5698" s="12">
        <v>65.828559999999996</v>
      </c>
      <c r="N5698" s="12">
        <v>39.676000000000002</v>
      </c>
      <c r="O5698" s="13">
        <f t="shared" si="179"/>
        <v>26.152559999999994</v>
      </c>
    </row>
    <row r="5699" spans="1:15" x14ac:dyDescent="0.2">
      <c r="A5699" s="4">
        <f t="shared" si="180"/>
        <v>2</v>
      </c>
      <c r="B5699" s="10">
        <v>44991</v>
      </c>
      <c r="C5699" t="s">
        <v>26</v>
      </c>
      <c r="D5699" t="s">
        <v>35</v>
      </c>
      <c r="E5699" t="s">
        <v>73</v>
      </c>
      <c r="H5699" t="s">
        <v>37</v>
      </c>
      <c r="I5699" t="s">
        <v>2</v>
      </c>
      <c r="J5699" t="s">
        <v>38</v>
      </c>
      <c r="K5699" s="11">
        <v>8</v>
      </c>
      <c r="L5699" s="12">
        <v>620.58900000000006</v>
      </c>
      <c r="M5699" s="12">
        <v>49.647120000000008</v>
      </c>
      <c r="N5699" s="12">
        <v>39.270000000000003</v>
      </c>
      <c r="O5699" s="13">
        <f t="shared" si="179"/>
        <v>10.377120000000005</v>
      </c>
    </row>
    <row r="5700" spans="1:15" x14ac:dyDescent="0.2">
      <c r="A5700" s="4">
        <f t="shared" si="180"/>
        <v>2</v>
      </c>
      <c r="B5700" s="10">
        <v>44991</v>
      </c>
      <c r="C5700" t="s">
        <v>28</v>
      </c>
      <c r="D5700" t="s">
        <v>35</v>
      </c>
      <c r="E5700" t="s">
        <v>73</v>
      </c>
      <c r="H5700" t="s">
        <v>40</v>
      </c>
      <c r="I5700" t="s">
        <v>28</v>
      </c>
      <c r="J5700" t="s">
        <v>27</v>
      </c>
      <c r="K5700" s="11">
        <v>12</v>
      </c>
      <c r="L5700" s="12">
        <v>707.96600000000001</v>
      </c>
      <c r="M5700" s="12">
        <v>56.637280000000004</v>
      </c>
      <c r="N5700" s="12">
        <v>32.406999999999996</v>
      </c>
      <c r="O5700" s="13">
        <f t="shared" si="179"/>
        <v>24.230280000000008</v>
      </c>
    </row>
    <row r="5701" spans="1:15" x14ac:dyDescent="0.2">
      <c r="A5701" s="4">
        <f t="shared" si="180"/>
        <v>2</v>
      </c>
      <c r="B5701" s="10">
        <v>44991</v>
      </c>
      <c r="C5701" t="s">
        <v>24</v>
      </c>
      <c r="D5701" t="s">
        <v>35</v>
      </c>
      <c r="E5701" t="s">
        <v>73</v>
      </c>
      <c r="H5701" t="s">
        <v>40</v>
      </c>
      <c r="I5701" t="s">
        <v>28</v>
      </c>
      <c r="J5701" t="s">
        <v>27</v>
      </c>
      <c r="K5701" s="11">
        <v>13</v>
      </c>
      <c r="L5701" s="12">
        <v>927.09799999999996</v>
      </c>
      <c r="M5701" s="12">
        <v>74.167839999999998</v>
      </c>
      <c r="N5701" s="12">
        <v>31.439</v>
      </c>
      <c r="O5701" s="13">
        <f t="shared" si="179"/>
        <v>42.728839999999998</v>
      </c>
    </row>
    <row r="5702" spans="1:15" x14ac:dyDescent="0.2">
      <c r="A5702" s="4">
        <f t="shared" si="180"/>
        <v>2</v>
      </c>
      <c r="B5702" s="10">
        <v>44991</v>
      </c>
      <c r="C5702" t="s">
        <v>30</v>
      </c>
      <c r="D5702" t="s">
        <v>35</v>
      </c>
      <c r="E5702" t="s">
        <v>73</v>
      </c>
      <c r="H5702" t="s">
        <v>23</v>
      </c>
      <c r="I5702" t="s">
        <v>2</v>
      </c>
      <c r="J5702" t="s">
        <v>27</v>
      </c>
      <c r="K5702" s="11">
        <v>16</v>
      </c>
      <c r="L5702" s="12">
        <v>694.58299999999997</v>
      </c>
      <c r="M5702" s="12">
        <v>55.56664</v>
      </c>
      <c r="N5702" s="12">
        <v>27.026000000000003</v>
      </c>
      <c r="O5702" s="13">
        <f t="shared" si="179"/>
        <v>28.540639999999996</v>
      </c>
    </row>
    <row r="5703" spans="1:15" x14ac:dyDescent="0.2">
      <c r="A5703" s="4">
        <f t="shared" si="180"/>
        <v>2</v>
      </c>
      <c r="B5703" s="10">
        <v>44991</v>
      </c>
      <c r="C5703" t="s">
        <v>32</v>
      </c>
      <c r="D5703" t="s">
        <v>35</v>
      </c>
      <c r="E5703" t="s">
        <v>73</v>
      </c>
      <c r="H5703" t="s">
        <v>31</v>
      </c>
      <c r="I5703" t="s">
        <v>24</v>
      </c>
      <c r="J5703" t="s">
        <v>43</v>
      </c>
      <c r="K5703" s="11">
        <v>9</v>
      </c>
      <c r="L5703" s="12">
        <v>547.14400000000001</v>
      </c>
      <c r="M5703" s="12">
        <v>43.771520000000002</v>
      </c>
      <c r="N5703" s="12">
        <v>18.984000000000002</v>
      </c>
      <c r="O5703" s="13">
        <f t="shared" ref="O5703:O5766" si="181">M5703-N5703</f>
        <v>24.787520000000001</v>
      </c>
    </row>
    <row r="5704" spans="1:15" x14ac:dyDescent="0.2">
      <c r="A5704" s="4">
        <f t="shared" si="180"/>
        <v>2</v>
      </c>
      <c r="B5704" s="10">
        <v>44991</v>
      </c>
      <c r="C5704" t="s">
        <v>34</v>
      </c>
      <c r="D5704" t="s">
        <v>35</v>
      </c>
      <c r="E5704" t="s">
        <v>73</v>
      </c>
      <c r="H5704" t="s">
        <v>40</v>
      </c>
      <c r="I5704" t="s">
        <v>2</v>
      </c>
      <c r="J5704" t="s">
        <v>38</v>
      </c>
      <c r="K5704" s="11">
        <v>9</v>
      </c>
      <c r="L5704" s="12">
        <v>427.29399999999998</v>
      </c>
      <c r="M5704" s="12">
        <v>34.183520000000001</v>
      </c>
      <c r="N5704" s="12">
        <v>38.869999999999997</v>
      </c>
      <c r="O5704" s="13">
        <f t="shared" si="181"/>
        <v>-4.686479999999996</v>
      </c>
    </row>
    <row r="5705" spans="1:15" x14ac:dyDescent="0.2">
      <c r="A5705" s="4">
        <f t="shared" si="180"/>
        <v>2</v>
      </c>
      <c r="B5705" s="10">
        <v>44991</v>
      </c>
      <c r="C5705" t="s">
        <v>41</v>
      </c>
      <c r="D5705" t="s">
        <v>35</v>
      </c>
      <c r="E5705" t="s">
        <v>73</v>
      </c>
      <c r="H5705" t="s">
        <v>23</v>
      </c>
      <c r="I5705" t="s">
        <v>2</v>
      </c>
      <c r="J5705" t="s">
        <v>38</v>
      </c>
      <c r="K5705" s="11">
        <v>7</v>
      </c>
      <c r="L5705" s="12">
        <v>249.78100000000001</v>
      </c>
      <c r="M5705" s="12">
        <v>19.982480000000002</v>
      </c>
      <c r="N5705" s="12">
        <v>20.059999999999999</v>
      </c>
      <c r="O5705" s="13">
        <f t="shared" si="181"/>
        <v>-7.7519999999996259E-2</v>
      </c>
    </row>
    <row r="5706" spans="1:15" x14ac:dyDescent="0.2">
      <c r="A5706" s="4">
        <f t="shared" si="180"/>
        <v>3</v>
      </c>
      <c r="B5706" s="10">
        <v>44992</v>
      </c>
      <c r="C5706" t="s">
        <v>20</v>
      </c>
      <c r="D5706" t="s">
        <v>35</v>
      </c>
      <c r="E5706" t="s">
        <v>57</v>
      </c>
      <c r="F5706" t="s">
        <v>39</v>
      </c>
      <c r="H5706" t="s">
        <v>40</v>
      </c>
      <c r="I5706" t="s">
        <v>26</v>
      </c>
      <c r="J5706" t="s">
        <v>43</v>
      </c>
      <c r="K5706" s="11">
        <v>16</v>
      </c>
      <c r="L5706" s="12">
        <v>8542.6769999999997</v>
      </c>
      <c r="M5706" s="12">
        <v>683.41416000000004</v>
      </c>
      <c r="N5706" s="12">
        <v>64.156000000000006</v>
      </c>
      <c r="O5706" s="13">
        <f t="shared" si="181"/>
        <v>619.25816000000009</v>
      </c>
    </row>
    <row r="5707" spans="1:15" x14ac:dyDescent="0.2">
      <c r="A5707" s="4">
        <f t="shared" si="180"/>
        <v>3</v>
      </c>
      <c r="B5707" s="10">
        <v>44992</v>
      </c>
      <c r="C5707" t="s">
        <v>26</v>
      </c>
      <c r="D5707" t="s">
        <v>35</v>
      </c>
      <c r="E5707" t="s">
        <v>57</v>
      </c>
      <c r="H5707" t="s">
        <v>59</v>
      </c>
      <c r="I5707" t="s">
        <v>2</v>
      </c>
      <c r="J5707" t="s">
        <v>38</v>
      </c>
      <c r="K5707" s="11">
        <v>9</v>
      </c>
      <c r="L5707" s="12">
        <v>1011.134</v>
      </c>
      <c r="M5707" s="12">
        <v>80.890720000000002</v>
      </c>
      <c r="N5707" s="12">
        <v>39.631999999999998</v>
      </c>
      <c r="O5707" s="13">
        <f t="shared" si="181"/>
        <v>41.258720000000004</v>
      </c>
    </row>
    <row r="5708" spans="1:15" x14ac:dyDescent="0.2">
      <c r="A5708" s="4">
        <f t="shared" si="180"/>
        <v>3</v>
      </c>
      <c r="B5708" s="10">
        <v>44992</v>
      </c>
      <c r="C5708" t="s">
        <v>28</v>
      </c>
      <c r="D5708" t="s">
        <v>35</v>
      </c>
      <c r="E5708" t="s">
        <v>57</v>
      </c>
      <c r="H5708" t="s">
        <v>37</v>
      </c>
      <c r="I5708" t="s">
        <v>2</v>
      </c>
      <c r="J5708" t="s">
        <v>27</v>
      </c>
      <c r="K5708" s="11">
        <v>9</v>
      </c>
      <c r="L5708" s="12">
        <v>901.06</v>
      </c>
      <c r="M5708" s="12">
        <v>72.084800000000001</v>
      </c>
      <c r="N5708" s="12">
        <v>28.544</v>
      </c>
      <c r="O5708" s="13">
        <f t="shared" si="181"/>
        <v>43.540800000000004</v>
      </c>
    </row>
    <row r="5709" spans="1:15" x14ac:dyDescent="0.2">
      <c r="A5709" s="4">
        <f t="shared" si="180"/>
        <v>3</v>
      </c>
      <c r="B5709" s="10">
        <v>44992</v>
      </c>
      <c r="C5709" t="s">
        <v>24</v>
      </c>
      <c r="D5709" t="s">
        <v>35</v>
      </c>
      <c r="E5709" t="s">
        <v>57</v>
      </c>
      <c r="H5709" t="s">
        <v>59</v>
      </c>
      <c r="I5709" t="s">
        <v>2</v>
      </c>
      <c r="J5709" t="s">
        <v>38</v>
      </c>
      <c r="K5709" s="11">
        <v>11</v>
      </c>
      <c r="L5709" s="12">
        <v>881.47699999999998</v>
      </c>
      <c r="M5709" s="12">
        <v>70.518159999999995</v>
      </c>
      <c r="N5709" s="12">
        <v>48.151000000000003</v>
      </c>
      <c r="O5709" s="13">
        <f t="shared" si="181"/>
        <v>22.367159999999991</v>
      </c>
    </row>
    <row r="5710" spans="1:15" x14ac:dyDescent="0.2">
      <c r="A5710" s="4">
        <f t="shared" si="180"/>
        <v>3</v>
      </c>
      <c r="B5710" s="10">
        <v>44992</v>
      </c>
      <c r="C5710" t="s">
        <v>30</v>
      </c>
      <c r="D5710" t="s">
        <v>35</v>
      </c>
      <c r="E5710" t="s">
        <v>57</v>
      </c>
      <c r="H5710" t="s">
        <v>40</v>
      </c>
      <c r="I5710" t="s">
        <v>28</v>
      </c>
      <c r="J5710" t="s">
        <v>43</v>
      </c>
      <c r="K5710" s="11">
        <v>12</v>
      </c>
      <c r="L5710" s="12">
        <v>1316.471</v>
      </c>
      <c r="M5710" s="12">
        <v>105.31768</v>
      </c>
      <c r="N5710" s="12">
        <v>35.885999999999996</v>
      </c>
      <c r="O5710" s="13">
        <f t="shared" si="181"/>
        <v>69.43168</v>
      </c>
    </row>
    <row r="5711" spans="1:15" x14ac:dyDescent="0.2">
      <c r="A5711" s="4">
        <f t="shared" si="180"/>
        <v>3</v>
      </c>
      <c r="B5711" s="10">
        <v>44992</v>
      </c>
      <c r="C5711" t="s">
        <v>32</v>
      </c>
      <c r="D5711" t="s">
        <v>35</v>
      </c>
      <c r="E5711" t="s">
        <v>57</v>
      </c>
      <c r="H5711" t="s">
        <v>23</v>
      </c>
      <c r="I5711" t="s">
        <v>28</v>
      </c>
      <c r="J5711" t="s">
        <v>27</v>
      </c>
      <c r="K5711" s="11">
        <v>8</v>
      </c>
      <c r="L5711" s="12">
        <v>929.40599999999995</v>
      </c>
      <c r="M5711" s="12">
        <v>74.35248</v>
      </c>
      <c r="N5711" s="12">
        <v>24.2</v>
      </c>
      <c r="O5711" s="13">
        <f t="shared" si="181"/>
        <v>50.152479999999997</v>
      </c>
    </row>
    <row r="5712" spans="1:15" x14ac:dyDescent="0.2">
      <c r="A5712" s="4">
        <f t="shared" si="180"/>
        <v>3</v>
      </c>
      <c r="B5712" s="10">
        <v>44992</v>
      </c>
      <c r="C5712" t="s">
        <v>34</v>
      </c>
      <c r="D5712" t="s">
        <v>35</v>
      </c>
      <c r="E5712" t="s">
        <v>57</v>
      </c>
      <c r="H5712" t="s">
        <v>40</v>
      </c>
      <c r="I5712" t="s">
        <v>28</v>
      </c>
      <c r="J5712" t="s">
        <v>43</v>
      </c>
      <c r="K5712" s="11">
        <v>15</v>
      </c>
      <c r="L5712" s="12">
        <v>1220.4690000000001</v>
      </c>
      <c r="M5712" s="12">
        <v>97.637520000000009</v>
      </c>
      <c r="N5712" s="12">
        <v>36.282000000000004</v>
      </c>
      <c r="O5712" s="13">
        <f t="shared" si="181"/>
        <v>61.355520000000006</v>
      </c>
    </row>
    <row r="5713" spans="1:15" x14ac:dyDescent="0.2">
      <c r="A5713" s="4">
        <f t="shared" si="180"/>
        <v>3</v>
      </c>
      <c r="B5713" s="10">
        <v>44992</v>
      </c>
      <c r="C5713" t="s">
        <v>41</v>
      </c>
      <c r="D5713" t="s">
        <v>35</v>
      </c>
      <c r="E5713" t="s">
        <v>57</v>
      </c>
      <c r="H5713" t="s">
        <v>40</v>
      </c>
      <c r="I5713" t="s">
        <v>28</v>
      </c>
      <c r="J5713" t="s">
        <v>43</v>
      </c>
      <c r="K5713" s="11">
        <v>15</v>
      </c>
      <c r="L5713" s="12">
        <v>1217.521</v>
      </c>
      <c r="M5713" s="12">
        <v>97.401679999999999</v>
      </c>
      <c r="N5713" s="12">
        <v>40.884999999999991</v>
      </c>
      <c r="O5713" s="13">
        <f t="shared" si="181"/>
        <v>56.516680000000008</v>
      </c>
    </row>
    <row r="5714" spans="1:15" x14ac:dyDescent="0.2">
      <c r="A5714" s="4">
        <f t="shared" si="180"/>
        <v>3</v>
      </c>
      <c r="B5714" s="10">
        <v>44992</v>
      </c>
      <c r="C5714" t="s">
        <v>20</v>
      </c>
      <c r="D5714" t="s">
        <v>21</v>
      </c>
      <c r="E5714" t="s">
        <v>78</v>
      </c>
      <c r="H5714" t="s">
        <v>23</v>
      </c>
      <c r="I5714" t="s">
        <v>26</v>
      </c>
      <c r="J5714" t="s">
        <v>27</v>
      </c>
      <c r="K5714" s="11">
        <v>6</v>
      </c>
      <c r="L5714" s="12">
        <v>259.52</v>
      </c>
      <c r="M5714" s="12">
        <v>20.761599999999998</v>
      </c>
      <c r="N5714" s="12">
        <v>65.774000000000001</v>
      </c>
      <c r="O5714" s="13">
        <f t="shared" si="181"/>
        <v>-45.0124</v>
      </c>
    </row>
    <row r="5715" spans="1:15" x14ac:dyDescent="0.2">
      <c r="A5715" s="4">
        <f t="shared" si="180"/>
        <v>3</v>
      </c>
      <c r="B5715" s="10">
        <v>44992</v>
      </c>
      <c r="C5715" t="s">
        <v>26</v>
      </c>
      <c r="D5715" t="s">
        <v>21</v>
      </c>
      <c r="E5715" t="s">
        <v>78</v>
      </c>
      <c r="H5715" t="s">
        <v>23</v>
      </c>
      <c r="I5715" t="s">
        <v>26</v>
      </c>
      <c r="J5715" t="s">
        <v>133</v>
      </c>
      <c r="K5715" s="11">
        <v>8</v>
      </c>
      <c r="L5715" s="12">
        <v>355.85199999999998</v>
      </c>
      <c r="M5715" s="12">
        <v>28.468159999999997</v>
      </c>
      <c r="N5715" s="12">
        <v>67.551000000000002</v>
      </c>
      <c r="O5715" s="13">
        <f t="shared" si="181"/>
        <v>-39.082840000000004</v>
      </c>
    </row>
    <row r="5716" spans="1:15" x14ac:dyDescent="0.2">
      <c r="A5716" s="4">
        <f t="shared" si="180"/>
        <v>3</v>
      </c>
      <c r="B5716" s="10">
        <v>44992</v>
      </c>
      <c r="C5716" t="s">
        <v>28</v>
      </c>
      <c r="D5716" t="s">
        <v>21</v>
      </c>
      <c r="E5716" t="s">
        <v>78</v>
      </c>
      <c r="H5716" t="s">
        <v>59</v>
      </c>
      <c r="I5716" t="s">
        <v>2</v>
      </c>
      <c r="J5716" t="s">
        <v>38</v>
      </c>
      <c r="K5716" s="11">
        <v>13</v>
      </c>
      <c r="L5716" s="12">
        <v>440.96</v>
      </c>
      <c r="M5716" s="12">
        <v>35.276800000000001</v>
      </c>
      <c r="N5716" s="12">
        <v>67.411000000000001</v>
      </c>
      <c r="O5716" s="13">
        <f t="shared" si="181"/>
        <v>-32.1342</v>
      </c>
    </row>
    <row r="5717" spans="1:15" x14ac:dyDescent="0.2">
      <c r="A5717" s="4">
        <f t="shared" si="180"/>
        <v>3</v>
      </c>
      <c r="B5717" s="10">
        <v>44992</v>
      </c>
      <c r="C5717" t="s">
        <v>24</v>
      </c>
      <c r="D5717" t="s">
        <v>21</v>
      </c>
      <c r="E5717" t="s">
        <v>78</v>
      </c>
      <c r="H5717" t="s">
        <v>23</v>
      </c>
      <c r="I5717" t="s">
        <v>26</v>
      </c>
      <c r="J5717" t="s">
        <v>69</v>
      </c>
      <c r="K5717" s="11">
        <v>7</v>
      </c>
      <c r="L5717" s="12">
        <v>537.68799999999999</v>
      </c>
      <c r="M5717" s="12">
        <v>43.015039999999999</v>
      </c>
      <c r="N5717" s="12">
        <v>64.926000000000016</v>
      </c>
      <c r="O5717" s="13">
        <f t="shared" si="181"/>
        <v>-21.910960000000017</v>
      </c>
    </row>
    <row r="5718" spans="1:15" x14ac:dyDescent="0.2">
      <c r="A5718" s="4">
        <f t="shared" si="180"/>
        <v>3</v>
      </c>
      <c r="B5718" s="10">
        <v>44992</v>
      </c>
      <c r="C5718" t="s">
        <v>30</v>
      </c>
      <c r="D5718" t="s">
        <v>21</v>
      </c>
      <c r="E5718" t="s">
        <v>78</v>
      </c>
      <c r="H5718" t="s">
        <v>59</v>
      </c>
      <c r="I5718" t="s">
        <v>2</v>
      </c>
      <c r="J5718" t="s">
        <v>38</v>
      </c>
      <c r="K5718" s="11">
        <v>10</v>
      </c>
      <c r="L5718" s="12">
        <v>523.404</v>
      </c>
      <c r="M5718" s="12">
        <v>41.872320000000002</v>
      </c>
      <c r="N5718" s="12">
        <v>67.588000000000008</v>
      </c>
      <c r="O5718" s="13">
        <f t="shared" si="181"/>
        <v>-25.715680000000006</v>
      </c>
    </row>
    <row r="5719" spans="1:15" x14ac:dyDescent="0.2">
      <c r="A5719" s="4">
        <f t="shared" si="180"/>
        <v>3</v>
      </c>
      <c r="B5719" s="10">
        <v>44992</v>
      </c>
      <c r="C5719" t="s">
        <v>32</v>
      </c>
      <c r="D5719" t="s">
        <v>21</v>
      </c>
      <c r="E5719" t="s">
        <v>78</v>
      </c>
      <c r="H5719" t="s">
        <v>23</v>
      </c>
      <c r="I5719" t="s">
        <v>26</v>
      </c>
      <c r="J5719" t="s">
        <v>27</v>
      </c>
      <c r="K5719" s="11">
        <v>6</v>
      </c>
      <c r="L5719" s="12">
        <v>438.11500000000001</v>
      </c>
      <c r="M5719" s="12">
        <v>35.049199999999999</v>
      </c>
      <c r="N5719" s="12">
        <v>71.320999999999998</v>
      </c>
      <c r="O5719" s="13">
        <f t="shared" si="181"/>
        <v>-36.271799999999999</v>
      </c>
    </row>
    <row r="5720" spans="1:15" x14ac:dyDescent="0.2">
      <c r="A5720" s="4">
        <f t="shared" si="180"/>
        <v>3</v>
      </c>
      <c r="B5720" s="10">
        <v>44992</v>
      </c>
      <c r="C5720" t="s">
        <v>34</v>
      </c>
      <c r="D5720" t="s">
        <v>21</v>
      </c>
      <c r="E5720" t="s">
        <v>78</v>
      </c>
      <c r="H5720" t="s">
        <v>48</v>
      </c>
      <c r="I5720" t="s">
        <v>2</v>
      </c>
      <c r="J5720" t="s">
        <v>27</v>
      </c>
      <c r="K5720" s="11">
        <v>8</v>
      </c>
      <c r="L5720" s="12">
        <v>684.96199999999999</v>
      </c>
      <c r="M5720" s="12">
        <v>54.796959999999999</v>
      </c>
      <c r="N5720" s="12">
        <v>107.44599999999998</v>
      </c>
      <c r="O5720" s="13">
        <f t="shared" si="181"/>
        <v>-52.649039999999985</v>
      </c>
    </row>
    <row r="5721" spans="1:15" x14ac:dyDescent="0.2">
      <c r="A5721" s="4">
        <f t="shared" si="180"/>
        <v>3</v>
      </c>
      <c r="B5721" s="10">
        <v>44992</v>
      </c>
      <c r="C5721" t="s">
        <v>41</v>
      </c>
      <c r="D5721" t="s">
        <v>21</v>
      </c>
      <c r="E5721" t="s">
        <v>78</v>
      </c>
      <c r="H5721" t="s">
        <v>40</v>
      </c>
      <c r="I5721" t="s">
        <v>2</v>
      </c>
      <c r="J5721" t="s">
        <v>29</v>
      </c>
      <c r="K5721" s="11">
        <v>15</v>
      </c>
      <c r="L5721" s="12">
        <v>978.31299999999999</v>
      </c>
      <c r="M5721" s="12">
        <v>78.265039999999999</v>
      </c>
      <c r="N5721" s="12">
        <v>60.62</v>
      </c>
      <c r="O5721" s="13">
        <f t="shared" si="181"/>
        <v>17.645040000000002</v>
      </c>
    </row>
    <row r="5722" spans="1:15" x14ac:dyDescent="0.2">
      <c r="A5722" s="4">
        <f t="shared" si="180"/>
        <v>4</v>
      </c>
      <c r="B5722" s="10">
        <v>44993</v>
      </c>
      <c r="C5722" t="s">
        <v>20</v>
      </c>
      <c r="D5722" t="s">
        <v>35</v>
      </c>
      <c r="E5722" t="s">
        <v>71</v>
      </c>
      <c r="H5722" t="s">
        <v>31</v>
      </c>
      <c r="I5722" t="s">
        <v>2</v>
      </c>
      <c r="J5722" t="s">
        <v>38</v>
      </c>
      <c r="K5722" s="11">
        <v>8</v>
      </c>
      <c r="L5722" s="12">
        <v>374.03699999999998</v>
      </c>
      <c r="M5722" s="12">
        <v>29.92296</v>
      </c>
      <c r="N5722" s="12">
        <v>37.105999999999995</v>
      </c>
      <c r="O5722" s="13">
        <f t="shared" si="181"/>
        <v>-7.1830399999999948</v>
      </c>
    </row>
    <row r="5723" spans="1:15" x14ac:dyDescent="0.2">
      <c r="A5723" s="4">
        <f t="shared" si="180"/>
        <v>4</v>
      </c>
      <c r="B5723" s="10">
        <v>44993</v>
      </c>
      <c r="C5723" t="s">
        <v>26</v>
      </c>
      <c r="D5723" t="s">
        <v>35</v>
      </c>
      <c r="E5723" t="s">
        <v>71</v>
      </c>
      <c r="H5723" t="s">
        <v>31</v>
      </c>
      <c r="I5723" t="s">
        <v>24</v>
      </c>
      <c r="J5723" t="s">
        <v>43</v>
      </c>
      <c r="K5723" s="11">
        <v>9</v>
      </c>
      <c r="L5723" s="12">
        <v>514.97400000000005</v>
      </c>
      <c r="M5723" s="12">
        <v>41.197920000000003</v>
      </c>
      <c r="N5723" s="12">
        <v>25.626000000000001</v>
      </c>
      <c r="O5723" s="13">
        <f t="shared" si="181"/>
        <v>15.571920000000002</v>
      </c>
    </row>
    <row r="5724" spans="1:15" x14ac:dyDescent="0.2">
      <c r="A5724" s="4">
        <f t="shared" si="180"/>
        <v>4</v>
      </c>
      <c r="B5724" s="10">
        <v>44993</v>
      </c>
      <c r="C5724" t="s">
        <v>28</v>
      </c>
      <c r="D5724" t="s">
        <v>35</v>
      </c>
      <c r="E5724" t="s">
        <v>71</v>
      </c>
      <c r="H5724" t="s">
        <v>37</v>
      </c>
      <c r="I5724" t="s">
        <v>2</v>
      </c>
      <c r="J5724" t="s">
        <v>38</v>
      </c>
      <c r="K5724" s="11">
        <v>9</v>
      </c>
      <c r="L5724" s="12">
        <v>587.29899999999998</v>
      </c>
      <c r="M5724" s="12">
        <v>46.983919999999998</v>
      </c>
      <c r="N5724" s="12">
        <v>51.43</v>
      </c>
      <c r="O5724" s="13">
        <f t="shared" si="181"/>
        <v>-4.446080000000002</v>
      </c>
    </row>
    <row r="5725" spans="1:15" x14ac:dyDescent="0.2">
      <c r="A5725" s="4">
        <f t="shared" si="180"/>
        <v>4</v>
      </c>
      <c r="B5725" s="10">
        <v>44993</v>
      </c>
      <c r="C5725" t="s">
        <v>24</v>
      </c>
      <c r="D5725" t="s">
        <v>35</v>
      </c>
      <c r="E5725" t="s">
        <v>71</v>
      </c>
      <c r="H5725" t="s">
        <v>37</v>
      </c>
      <c r="I5725" t="s">
        <v>2</v>
      </c>
      <c r="J5725" t="s">
        <v>38</v>
      </c>
      <c r="K5725" s="11">
        <v>12</v>
      </c>
      <c r="L5725" s="12">
        <v>649.47199999999998</v>
      </c>
      <c r="M5725" s="12">
        <v>51.95776</v>
      </c>
      <c r="N5725" s="12">
        <v>44.415000000000006</v>
      </c>
      <c r="O5725" s="13">
        <f t="shared" si="181"/>
        <v>7.5427599999999941</v>
      </c>
    </row>
    <row r="5726" spans="1:15" x14ac:dyDescent="0.2">
      <c r="A5726" s="4">
        <f t="shared" si="180"/>
        <v>4</v>
      </c>
      <c r="B5726" s="10">
        <v>44993</v>
      </c>
      <c r="C5726" t="s">
        <v>30</v>
      </c>
      <c r="D5726" t="s">
        <v>35</v>
      </c>
      <c r="E5726" t="s">
        <v>71</v>
      </c>
      <c r="H5726" t="s">
        <v>40</v>
      </c>
      <c r="I5726" t="s">
        <v>2</v>
      </c>
      <c r="J5726" t="s">
        <v>38</v>
      </c>
      <c r="K5726" s="11">
        <v>12</v>
      </c>
      <c r="L5726" s="12">
        <v>643.98699999999997</v>
      </c>
      <c r="M5726" s="12">
        <v>51.51896</v>
      </c>
      <c r="N5726" s="12">
        <v>44.082999999999998</v>
      </c>
      <c r="O5726" s="13">
        <f t="shared" si="181"/>
        <v>7.4359600000000015</v>
      </c>
    </row>
    <row r="5727" spans="1:15" x14ac:dyDescent="0.2">
      <c r="A5727" s="4">
        <f t="shared" si="180"/>
        <v>4</v>
      </c>
      <c r="B5727" s="10">
        <v>44993</v>
      </c>
      <c r="C5727" t="s">
        <v>32</v>
      </c>
      <c r="D5727" t="s">
        <v>35</v>
      </c>
      <c r="E5727" t="s">
        <v>71</v>
      </c>
      <c r="H5727" t="s">
        <v>37</v>
      </c>
      <c r="I5727" t="s">
        <v>2</v>
      </c>
      <c r="J5727" t="s">
        <v>38</v>
      </c>
      <c r="K5727" s="11">
        <v>10</v>
      </c>
      <c r="L5727" s="12">
        <v>815.34100000000001</v>
      </c>
      <c r="M5727" s="12">
        <v>65.227280000000007</v>
      </c>
      <c r="N5727" s="12">
        <v>46.105999999999995</v>
      </c>
      <c r="O5727" s="13">
        <f t="shared" si="181"/>
        <v>19.121280000000013</v>
      </c>
    </row>
    <row r="5728" spans="1:15" x14ac:dyDescent="0.2">
      <c r="A5728" s="4">
        <f t="shared" si="180"/>
        <v>4</v>
      </c>
      <c r="B5728" s="10">
        <v>44993</v>
      </c>
      <c r="C5728" t="s">
        <v>34</v>
      </c>
      <c r="D5728" t="s">
        <v>35</v>
      </c>
      <c r="E5728" t="s">
        <v>71</v>
      </c>
      <c r="H5728" t="s">
        <v>40</v>
      </c>
      <c r="I5728" t="s">
        <v>28</v>
      </c>
      <c r="J5728" t="s">
        <v>43</v>
      </c>
      <c r="K5728" s="11">
        <v>15</v>
      </c>
      <c r="L5728" s="12">
        <v>1027.3589999999999</v>
      </c>
      <c r="M5728" s="12">
        <v>82.188719999999989</v>
      </c>
      <c r="N5728" s="12">
        <v>36.233999999999995</v>
      </c>
      <c r="O5728" s="13">
        <f t="shared" si="181"/>
        <v>45.954719999999995</v>
      </c>
    </row>
    <row r="5729" spans="1:15" x14ac:dyDescent="0.2">
      <c r="A5729" s="4">
        <f t="shared" si="180"/>
        <v>4</v>
      </c>
      <c r="B5729" s="10">
        <v>44993</v>
      </c>
      <c r="C5729" t="s">
        <v>41</v>
      </c>
      <c r="D5729" t="s">
        <v>35</v>
      </c>
      <c r="E5729" t="s">
        <v>71</v>
      </c>
      <c r="H5729" t="s">
        <v>40</v>
      </c>
      <c r="I5729" t="s">
        <v>28</v>
      </c>
      <c r="J5729" t="s">
        <v>43</v>
      </c>
      <c r="K5729" s="11">
        <v>13</v>
      </c>
      <c r="L5729" s="12">
        <v>1110.8340000000001</v>
      </c>
      <c r="M5729" s="12">
        <v>88.866720000000001</v>
      </c>
      <c r="N5729" s="12">
        <v>47.019999999999996</v>
      </c>
      <c r="O5729" s="13">
        <f t="shared" si="181"/>
        <v>41.846720000000005</v>
      </c>
    </row>
    <row r="5730" spans="1:15" x14ac:dyDescent="0.2">
      <c r="A5730" s="4">
        <f t="shared" si="180"/>
        <v>5</v>
      </c>
      <c r="B5730" s="10">
        <v>44994</v>
      </c>
      <c r="C5730" t="s">
        <v>20</v>
      </c>
      <c r="D5730" t="s">
        <v>35</v>
      </c>
      <c r="E5730" t="s">
        <v>80</v>
      </c>
      <c r="F5730" t="s">
        <v>39</v>
      </c>
      <c r="H5730" t="s">
        <v>40</v>
      </c>
      <c r="I5730" t="s">
        <v>26</v>
      </c>
      <c r="J5730" t="s">
        <v>43</v>
      </c>
      <c r="K5730" s="11">
        <v>16</v>
      </c>
      <c r="L5730" s="12">
        <v>8703.7459999999992</v>
      </c>
      <c r="M5730" s="12">
        <v>696.29967999999997</v>
      </c>
      <c r="N5730" s="12">
        <v>81.51100000000001</v>
      </c>
      <c r="O5730" s="13">
        <f t="shared" si="181"/>
        <v>614.78868</v>
      </c>
    </row>
    <row r="5731" spans="1:15" x14ac:dyDescent="0.2">
      <c r="A5731" s="4">
        <f t="shared" si="180"/>
        <v>5</v>
      </c>
      <c r="B5731" s="10">
        <v>44994</v>
      </c>
      <c r="C5731" t="s">
        <v>26</v>
      </c>
      <c r="D5731" t="s">
        <v>35</v>
      </c>
      <c r="E5731" t="s">
        <v>80</v>
      </c>
      <c r="H5731" t="s">
        <v>23</v>
      </c>
      <c r="I5731" t="s">
        <v>26</v>
      </c>
      <c r="J5731" t="s">
        <v>38</v>
      </c>
      <c r="K5731" s="11">
        <v>6</v>
      </c>
      <c r="L5731" s="12">
        <v>485.67099999999999</v>
      </c>
      <c r="M5731" s="12">
        <v>38.853679999999997</v>
      </c>
      <c r="N5731" s="12">
        <v>50.693999999999996</v>
      </c>
      <c r="O5731" s="13">
        <f t="shared" si="181"/>
        <v>-11.840319999999998</v>
      </c>
    </row>
    <row r="5732" spans="1:15" x14ac:dyDescent="0.2">
      <c r="A5732" s="4">
        <f t="shared" si="180"/>
        <v>5</v>
      </c>
      <c r="B5732" s="10">
        <v>44994</v>
      </c>
      <c r="C5732" t="s">
        <v>28</v>
      </c>
      <c r="D5732" t="s">
        <v>35</v>
      </c>
      <c r="E5732" t="s">
        <v>80</v>
      </c>
      <c r="H5732" t="s">
        <v>48</v>
      </c>
      <c r="I5732" t="s">
        <v>2</v>
      </c>
      <c r="J5732" t="s">
        <v>38</v>
      </c>
      <c r="K5732" s="11">
        <v>9</v>
      </c>
      <c r="L5732" s="12">
        <v>1002.775</v>
      </c>
      <c r="M5732" s="12">
        <v>80.221999999999994</v>
      </c>
      <c r="N5732" s="12">
        <v>79.882999999999996</v>
      </c>
      <c r="O5732" s="13">
        <f t="shared" si="181"/>
        <v>0.33899999999999864</v>
      </c>
    </row>
    <row r="5733" spans="1:15" x14ac:dyDescent="0.2">
      <c r="A5733" s="4">
        <f t="shared" si="180"/>
        <v>5</v>
      </c>
      <c r="B5733" s="10">
        <v>44994</v>
      </c>
      <c r="C5733" t="s">
        <v>24</v>
      </c>
      <c r="D5733" t="s">
        <v>35</v>
      </c>
      <c r="E5733" t="s">
        <v>80</v>
      </c>
      <c r="H5733" t="s">
        <v>23</v>
      </c>
      <c r="I5733" t="s">
        <v>28</v>
      </c>
      <c r="J5733" t="s">
        <v>29</v>
      </c>
      <c r="K5733" s="11">
        <v>11</v>
      </c>
      <c r="L5733" s="12">
        <v>868.20299999999997</v>
      </c>
      <c r="M5733" s="12">
        <v>69.456239999999994</v>
      </c>
      <c r="N5733" s="12">
        <v>37.488999999999997</v>
      </c>
      <c r="O5733" s="13">
        <f t="shared" si="181"/>
        <v>31.967239999999997</v>
      </c>
    </row>
    <row r="5734" spans="1:15" x14ac:dyDescent="0.2">
      <c r="A5734" s="4">
        <f t="shared" si="180"/>
        <v>5</v>
      </c>
      <c r="B5734" s="10">
        <v>44994</v>
      </c>
      <c r="C5734" t="s">
        <v>30</v>
      </c>
      <c r="D5734" t="s">
        <v>35</v>
      </c>
      <c r="E5734" t="s">
        <v>80</v>
      </c>
      <c r="H5734" t="s">
        <v>48</v>
      </c>
      <c r="I5734" t="s">
        <v>2</v>
      </c>
      <c r="J5734" t="s">
        <v>43</v>
      </c>
      <c r="K5734" s="11">
        <v>8</v>
      </c>
      <c r="L5734" s="12">
        <v>1044.203</v>
      </c>
      <c r="M5734" s="12">
        <v>83.536240000000006</v>
      </c>
      <c r="N5734" s="12">
        <v>67.429000000000002</v>
      </c>
      <c r="O5734" s="13">
        <f t="shared" si="181"/>
        <v>16.107240000000004</v>
      </c>
    </row>
    <row r="5735" spans="1:15" x14ac:dyDescent="0.2">
      <c r="A5735" s="4">
        <f t="shared" si="180"/>
        <v>5</v>
      </c>
      <c r="B5735" s="10">
        <v>44994</v>
      </c>
      <c r="C5735" t="s">
        <v>32</v>
      </c>
      <c r="D5735" t="s">
        <v>35</v>
      </c>
      <c r="E5735" t="s">
        <v>80</v>
      </c>
      <c r="H5735" t="s">
        <v>40</v>
      </c>
      <c r="I5735" t="s">
        <v>28</v>
      </c>
      <c r="J5735" t="s">
        <v>43</v>
      </c>
      <c r="K5735" s="11">
        <v>12</v>
      </c>
      <c r="L5735" s="12">
        <v>1099.6869999999999</v>
      </c>
      <c r="M5735" s="12">
        <v>87.974959999999996</v>
      </c>
      <c r="N5735" s="12">
        <v>45.021000000000001</v>
      </c>
      <c r="O5735" s="13">
        <f t="shared" si="181"/>
        <v>42.953959999999995</v>
      </c>
    </row>
    <row r="5736" spans="1:15" x14ac:dyDescent="0.2">
      <c r="A5736" s="4">
        <f t="shared" si="180"/>
        <v>5</v>
      </c>
      <c r="B5736" s="10">
        <v>44994</v>
      </c>
      <c r="C5736" t="s">
        <v>34</v>
      </c>
      <c r="D5736" t="s">
        <v>35</v>
      </c>
      <c r="E5736" t="s">
        <v>80</v>
      </c>
      <c r="H5736" t="s">
        <v>31</v>
      </c>
      <c r="I5736" t="s">
        <v>2</v>
      </c>
      <c r="J5736" t="s">
        <v>38</v>
      </c>
      <c r="K5736" s="11">
        <v>14</v>
      </c>
      <c r="L5736" s="12">
        <v>968.779</v>
      </c>
      <c r="M5736" s="12">
        <v>77.502319999999997</v>
      </c>
      <c r="N5736" s="12">
        <v>35.134</v>
      </c>
      <c r="O5736" s="13">
        <f t="shared" si="181"/>
        <v>42.368319999999997</v>
      </c>
    </row>
    <row r="5737" spans="1:15" x14ac:dyDescent="0.2">
      <c r="A5737" s="4">
        <f t="shared" si="180"/>
        <v>5</v>
      </c>
      <c r="B5737" s="10">
        <v>44994</v>
      </c>
      <c r="C5737" t="s">
        <v>41</v>
      </c>
      <c r="D5737" t="s">
        <v>35</v>
      </c>
      <c r="E5737" t="s">
        <v>80</v>
      </c>
      <c r="H5737" t="s">
        <v>40</v>
      </c>
      <c r="I5737" t="s">
        <v>28</v>
      </c>
      <c r="J5737" t="s">
        <v>27</v>
      </c>
      <c r="K5737" s="11">
        <v>8</v>
      </c>
      <c r="L5737" s="12">
        <v>844.35299999999995</v>
      </c>
      <c r="M5737" s="12">
        <v>67.548239999999993</v>
      </c>
      <c r="N5737" s="12">
        <v>48.635999999999996</v>
      </c>
      <c r="O5737" s="13">
        <f t="shared" si="181"/>
        <v>18.912239999999997</v>
      </c>
    </row>
    <row r="5738" spans="1:15" x14ac:dyDescent="0.2">
      <c r="A5738" s="4">
        <f t="shared" si="180"/>
        <v>6</v>
      </c>
      <c r="B5738" s="10">
        <v>44995</v>
      </c>
      <c r="C5738" t="s">
        <v>20</v>
      </c>
      <c r="D5738" t="s">
        <v>35</v>
      </c>
      <c r="E5738" t="s">
        <v>44</v>
      </c>
      <c r="H5738" t="s">
        <v>31</v>
      </c>
      <c r="I5738" t="s">
        <v>2</v>
      </c>
      <c r="J5738" t="s">
        <v>38</v>
      </c>
      <c r="K5738" s="11">
        <v>10</v>
      </c>
      <c r="L5738" s="12">
        <v>648.505</v>
      </c>
      <c r="M5738" s="12">
        <v>51.880400000000002</v>
      </c>
      <c r="N5738" s="12">
        <v>36.851999999999997</v>
      </c>
      <c r="O5738" s="13">
        <f t="shared" si="181"/>
        <v>15.028400000000005</v>
      </c>
    </row>
    <row r="5739" spans="1:15" x14ac:dyDescent="0.2">
      <c r="A5739" s="4">
        <f t="shared" si="180"/>
        <v>6</v>
      </c>
      <c r="B5739" s="10">
        <v>44995</v>
      </c>
      <c r="C5739" t="s">
        <v>60</v>
      </c>
      <c r="D5739" t="s">
        <v>35</v>
      </c>
      <c r="E5739" t="s">
        <v>44</v>
      </c>
      <c r="H5739" t="s">
        <v>40</v>
      </c>
      <c r="I5739" t="s">
        <v>28</v>
      </c>
      <c r="J5739" t="s">
        <v>43</v>
      </c>
      <c r="K5739" s="11">
        <v>16</v>
      </c>
      <c r="L5739" s="12">
        <v>1053.626</v>
      </c>
      <c r="M5739" s="12">
        <v>84.290080000000003</v>
      </c>
      <c r="N5739" s="12">
        <v>30.981999999999999</v>
      </c>
      <c r="O5739" s="13">
        <f t="shared" si="181"/>
        <v>53.308080000000004</v>
      </c>
    </row>
    <row r="5740" spans="1:15" x14ac:dyDescent="0.2">
      <c r="A5740" s="4">
        <f t="shared" si="180"/>
        <v>6</v>
      </c>
      <c r="B5740" s="10">
        <v>44995</v>
      </c>
      <c r="C5740" t="s">
        <v>26</v>
      </c>
      <c r="D5740" t="s">
        <v>35</v>
      </c>
      <c r="E5740" t="s">
        <v>44</v>
      </c>
      <c r="H5740" t="s">
        <v>59</v>
      </c>
      <c r="I5740" t="s">
        <v>2</v>
      </c>
      <c r="J5740" t="s">
        <v>38</v>
      </c>
      <c r="K5740" s="11">
        <v>10</v>
      </c>
      <c r="L5740" s="12">
        <v>710.97799999999995</v>
      </c>
      <c r="M5740" s="12">
        <v>56.878239999999998</v>
      </c>
      <c r="N5740" s="12">
        <v>39.109000000000002</v>
      </c>
      <c r="O5740" s="13">
        <f t="shared" si="181"/>
        <v>17.769239999999996</v>
      </c>
    </row>
    <row r="5741" spans="1:15" x14ac:dyDescent="0.2">
      <c r="A5741" s="4">
        <f t="shared" si="180"/>
        <v>6</v>
      </c>
      <c r="B5741" s="10">
        <v>44995</v>
      </c>
      <c r="C5741" t="s">
        <v>28</v>
      </c>
      <c r="D5741" t="s">
        <v>35</v>
      </c>
      <c r="E5741" t="s">
        <v>44</v>
      </c>
      <c r="H5741" t="s">
        <v>31</v>
      </c>
      <c r="I5741" t="s">
        <v>28</v>
      </c>
      <c r="J5741" t="s">
        <v>29</v>
      </c>
      <c r="K5741" s="11">
        <v>8</v>
      </c>
      <c r="L5741" s="12">
        <v>642.82299999999998</v>
      </c>
      <c r="M5741" s="12">
        <v>51.425840000000001</v>
      </c>
      <c r="N5741" s="12">
        <v>29.045999999999999</v>
      </c>
      <c r="O5741" s="13">
        <f t="shared" si="181"/>
        <v>22.379840000000002</v>
      </c>
    </row>
    <row r="5742" spans="1:15" x14ac:dyDescent="0.2">
      <c r="A5742" s="4">
        <f t="shared" si="180"/>
        <v>6</v>
      </c>
      <c r="B5742" s="10">
        <v>44995</v>
      </c>
      <c r="C5742" t="s">
        <v>24</v>
      </c>
      <c r="D5742" t="s">
        <v>35</v>
      </c>
      <c r="E5742" t="s">
        <v>44</v>
      </c>
      <c r="H5742" t="s">
        <v>59</v>
      </c>
      <c r="I5742" t="s">
        <v>2</v>
      </c>
      <c r="J5742" t="s">
        <v>38</v>
      </c>
      <c r="K5742" s="11">
        <v>14</v>
      </c>
      <c r="L5742" s="12">
        <v>786.67</v>
      </c>
      <c r="M5742" s="12">
        <v>62.933599999999998</v>
      </c>
      <c r="N5742" s="12">
        <v>49.823</v>
      </c>
      <c r="O5742" s="13">
        <f t="shared" si="181"/>
        <v>13.110599999999998</v>
      </c>
    </row>
    <row r="5743" spans="1:15" x14ac:dyDescent="0.2">
      <c r="A5743" s="4">
        <f t="shared" si="180"/>
        <v>6</v>
      </c>
      <c r="B5743" s="10">
        <v>44995</v>
      </c>
      <c r="C5743" t="s">
        <v>30</v>
      </c>
      <c r="D5743" t="s">
        <v>35</v>
      </c>
      <c r="E5743" t="s">
        <v>44</v>
      </c>
      <c r="H5743" t="s">
        <v>23</v>
      </c>
      <c r="I5743" t="s">
        <v>28</v>
      </c>
      <c r="J5743" t="s">
        <v>43</v>
      </c>
      <c r="K5743" s="11">
        <v>11</v>
      </c>
      <c r="L5743" s="12">
        <v>872.93499999999995</v>
      </c>
      <c r="M5743" s="12">
        <v>69.834800000000001</v>
      </c>
      <c r="N5743" s="12">
        <v>37.586999999999996</v>
      </c>
      <c r="O5743" s="13">
        <f t="shared" si="181"/>
        <v>32.247800000000005</v>
      </c>
    </row>
    <row r="5744" spans="1:15" x14ac:dyDescent="0.2">
      <c r="A5744" s="4">
        <f t="shared" si="180"/>
        <v>6</v>
      </c>
      <c r="B5744" s="10">
        <v>44995</v>
      </c>
      <c r="C5744" t="s">
        <v>32</v>
      </c>
      <c r="D5744" t="s">
        <v>35</v>
      </c>
      <c r="E5744" t="s">
        <v>44</v>
      </c>
      <c r="H5744" t="s">
        <v>31</v>
      </c>
      <c r="I5744" t="s">
        <v>28</v>
      </c>
      <c r="J5744" t="s">
        <v>43</v>
      </c>
      <c r="K5744" s="11">
        <v>13</v>
      </c>
      <c r="L5744" s="12">
        <v>1041.325</v>
      </c>
      <c r="M5744" s="12">
        <v>83.306000000000012</v>
      </c>
      <c r="N5744" s="12">
        <v>26.352999999999998</v>
      </c>
      <c r="O5744" s="13">
        <f t="shared" si="181"/>
        <v>56.953000000000017</v>
      </c>
    </row>
    <row r="5745" spans="1:15" x14ac:dyDescent="0.2">
      <c r="A5745" s="4">
        <f t="shared" si="180"/>
        <v>6</v>
      </c>
      <c r="B5745" s="10">
        <v>44995</v>
      </c>
      <c r="C5745" t="s">
        <v>34</v>
      </c>
      <c r="D5745" t="s">
        <v>35</v>
      </c>
      <c r="E5745" t="s">
        <v>44</v>
      </c>
      <c r="H5745" t="s">
        <v>40</v>
      </c>
      <c r="I5745" t="s">
        <v>24</v>
      </c>
      <c r="J5745" t="s">
        <v>43</v>
      </c>
      <c r="K5745" s="11">
        <v>15</v>
      </c>
      <c r="L5745" s="12">
        <v>868.346</v>
      </c>
      <c r="M5745" s="12">
        <v>69.467680000000001</v>
      </c>
      <c r="N5745" s="12">
        <v>24.982999999999997</v>
      </c>
      <c r="O5745" s="13">
        <f t="shared" si="181"/>
        <v>44.484680000000004</v>
      </c>
    </row>
    <row r="5746" spans="1:15" x14ac:dyDescent="0.2">
      <c r="A5746" s="4">
        <f t="shared" si="180"/>
        <v>6</v>
      </c>
      <c r="B5746" s="10">
        <v>44995</v>
      </c>
      <c r="C5746" t="s">
        <v>41</v>
      </c>
      <c r="D5746" t="s">
        <v>35</v>
      </c>
      <c r="E5746" t="s">
        <v>44</v>
      </c>
      <c r="H5746" t="s">
        <v>37</v>
      </c>
      <c r="I5746" t="s">
        <v>2</v>
      </c>
      <c r="J5746" t="s">
        <v>27</v>
      </c>
      <c r="K5746" s="11">
        <v>11</v>
      </c>
      <c r="L5746" s="12">
        <v>1097.2349999999999</v>
      </c>
      <c r="M5746" s="12">
        <v>87.77879999999999</v>
      </c>
      <c r="N5746" s="12">
        <v>29.164000000000001</v>
      </c>
      <c r="O5746" s="13">
        <f t="shared" si="181"/>
        <v>58.614799999999988</v>
      </c>
    </row>
    <row r="5747" spans="1:15" x14ac:dyDescent="0.2">
      <c r="A5747" s="4">
        <f t="shared" si="180"/>
        <v>6</v>
      </c>
      <c r="B5747" s="10">
        <v>44995</v>
      </c>
      <c r="C5747" t="s">
        <v>56</v>
      </c>
      <c r="D5747" t="s">
        <v>35</v>
      </c>
      <c r="E5747" t="s">
        <v>44</v>
      </c>
      <c r="H5747" t="s">
        <v>40</v>
      </c>
      <c r="I5747" t="s">
        <v>28</v>
      </c>
      <c r="J5747" t="s">
        <v>43</v>
      </c>
      <c r="K5747" s="11">
        <v>15</v>
      </c>
      <c r="L5747" s="12">
        <v>906.98199999999997</v>
      </c>
      <c r="M5747" s="12">
        <v>72.55856</v>
      </c>
      <c r="N5747" s="12">
        <v>33.950000000000003</v>
      </c>
      <c r="O5747" s="13">
        <f t="shared" si="181"/>
        <v>38.608559999999997</v>
      </c>
    </row>
    <row r="5748" spans="1:15" x14ac:dyDescent="0.2">
      <c r="A5748" s="4">
        <f t="shared" si="180"/>
        <v>7</v>
      </c>
      <c r="B5748" s="10">
        <v>44996</v>
      </c>
      <c r="C5748" t="s">
        <v>20</v>
      </c>
      <c r="D5748" t="s">
        <v>21</v>
      </c>
      <c r="E5748" t="s">
        <v>67</v>
      </c>
      <c r="H5748" t="s">
        <v>23</v>
      </c>
      <c r="I5748" t="s">
        <v>26</v>
      </c>
      <c r="J5748" t="s">
        <v>69</v>
      </c>
      <c r="K5748" s="11">
        <v>12</v>
      </c>
      <c r="L5748" s="12">
        <v>586.28099999999995</v>
      </c>
      <c r="M5748" s="12">
        <v>46.902479999999997</v>
      </c>
      <c r="N5748" s="12">
        <v>72.149000000000001</v>
      </c>
      <c r="O5748" s="13">
        <f t="shared" si="181"/>
        <v>-25.246520000000004</v>
      </c>
    </row>
    <row r="5749" spans="1:15" x14ac:dyDescent="0.2">
      <c r="A5749" s="4">
        <f t="shared" si="180"/>
        <v>7</v>
      </c>
      <c r="B5749" s="10">
        <v>44996</v>
      </c>
      <c r="C5749" t="s">
        <v>26</v>
      </c>
      <c r="D5749" t="s">
        <v>21</v>
      </c>
      <c r="E5749" t="s">
        <v>67</v>
      </c>
      <c r="H5749" t="s">
        <v>23</v>
      </c>
      <c r="I5749" t="s">
        <v>28</v>
      </c>
      <c r="J5749" t="s">
        <v>54</v>
      </c>
      <c r="K5749" s="11">
        <v>7</v>
      </c>
      <c r="L5749" s="12">
        <v>444.89</v>
      </c>
      <c r="M5749" s="12">
        <v>35.591200000000001</v>
      </c>
      <c r="N5749" s="12">
        <v>67.578000000000003</v>
      </c>
      <c r="O5749" s="13">
        <f t="shared" si="181"/>
        <v>-31.986800000000002</v>
      </c>
    </row>
    <row r="5750" spans="1:15" x14ac:dyDescent="0.2">
      <c r="A5750" s="4">
        <f t="shared" si="180"/>
        <v>7</v>
      </c>
      <c r="B5750" s="10">
        <v>44996</v>
      </c>
      <c r="C5750" t="s">
        <v>28</v>
      </c>
      <c r="D5750" t="s">
        <v>21</v>
      </c>
      <c r="E5750" t="s">
        <v>67</v>
      </c>
      <c r="H5750" t="s">
        <v>23</v>
      </c>
      <c r="I5750" t="s">
        <v>28</v>
      </c>
      <c r="J5750" t="s">
        <v>45</v>
      </c>
      <c r="K5750" s="11">
        <v>9</v>
      </c>
      <c r="L5750" s="12">
        <v>498.66899999999998</v>
      </c>
      <c r="M5750" s="12">
        <v>39.893520000000002</v>
      </c>
      <c r="N5750" s="12">
        <v>61.477000000000004</v>
      </c>
      <c r="O5750" s="13">
        <f t="shared" si="181"/>
        <v>-21.583480000000002</v>
      </c>
    </row>
    <row r="5751" spans="1:15" x14ac:dyDescent="0.2">
      <c r="A5751" s="4">
        <f t="shared" si="180"/>
        <v>7</v>
      </c>
      <c r="B5751" s="10">
        <v>44996</v>
      </c>
      <c r="C5751" t="s">
        <v>24</v>
      </c>
      <c r="D5751" t="s">
        <v>21</v>
      </c>
      <c r="E5751" t="s">
        <v>67</v>
      </c>
      <c r="H5751" t="s">
        <v>49</v>
      </c>
      <c r="I5751" t="s">
        <v>50</v>
      </c>
      <c r="J5751" t="s">
        <v>27</v>
      </c>
      <c r="K5751" s="11">
        <v>9</v>
      </c>
      <c r="L5751" s="12">
        <v>758.13400000000001</v>
      </c>
      <c r="M5751" s="12">
        <v>60.65072</v>
      </c>
      <c r="N5751" s="12">
        <v>174</v>
      </c>
      <c r="O5751" s="13">
        <f t="shared" si="181"/>
        <v>-113.34927999999999</v>
      </c>
    </row>
    <row r="5752" spans="1:15" x14ac:dyDescent="0.2">
      <c r="A5752" s="4">
        <f t="shared" si="180"/>
        <v>7</v>
      </c>
      <c r="B5752" s="10">
        <v>44996</v>
      </c>
      <c r="C5752" t="s">
        <v>30</v>
      </c>
      <c r="D5752" t="s">
        <v>21</v>
      </c>
      <c r="E5752" t="s">
        <v>67</v>
      </c>
      <c r="H5752" t="s">
        <v>48</v>
      </c>
      <c r="I5752" t="s">
        <v>2</v>
      </c>
      <c r="J5752" t="s">
        <v>29</v>
      </c>
      <c r="K5752" s="11">
        <v>7</v>
      </c>
      <c r="L5752" s="12">
        <v>497.69299999999998</v>
      </c>
      <c r="M5752" s="12">
        <v>39.815440000000002</v>
      </c>
      <c r="N5752" s="12">
        <v>100.75599999999999</v>
      </c>
      <c r="O5752" s="13">
        <f t="shared" si="181"/>
        <v>-60.940559999999984</v>
      </c>
    </row>
    <row r="5753" spans="1:15" x14ac:dyDescent="0.2">
      <c r="A5753" s="4">
        <f t="shared" si="180"/>
        <v>7</v>
      </c>
      <c r="B5753" s="10">
        <v>44996</v>
      </c>
      <c r="C5753" t="s">
        <v>32</v>
      </c>
      <c r="D5753" t="s">
        <v>21</v>
      </c>
      <c r="E5753" t="s">
        <v>67</v>
      </c>
      <c r="F5753" t="s">
        <v>39</v>
      </c>
      <c r="H5753" t="s">
        <v>40</v>
      </c>
      <c r="I5753" t="s">
        <v>2</v>
      </c>
      <c r="J5753" t="s">
        <v>29</v>
      </c>
      <c r="K5753" s="11">
        <v>18</v>
      </c>
      <c r="L5753" s="12">
        <v>9688.4009999999998</v>
      </c>
      <c r="M5753" s="12">
        <v>775.07208000000003</v>
      </c>
      <c r="N5753" s="12">
        <v>156.86199999999999</v>
      </c>
      <c r="O5753" s="13">
        <f t="shared" si="181"/>
        <v>618.21008000000006</v>
      </c>
    </row>
    <row r="5754" spans="1:15" x14ac:dyDescent="0.2">
      <c r="A5754" s="4">
        <f t="shared" si="180"/>
        <v>7</v>
      </c>
      <c r="B5754" s="10">
        <v>44996</v>
      </c>
      <c r="C5754" t="s">
        <v>34</v>
      </c>
      <c r="D5754" t="s">
        <v>21</v>
      </c>
      <c r="E5754" t="s">
        <v>67</v>
      </c>
      <c r="H5754" t="s">
        <v>23</v>
      </c>
      <c r="I5754" t="s">
        <v>26</v>
      </c>
      <c r="J5754" t="s">
        <v>27</v>
      </c>
      <c r="K5754" s="11">
        <v>12</v>
      </c>
      <c r="L5754" s="12">
        <v>915.27099999999996</v>
      </c>
      <c r="M5754" s="12">
        <v>73.221679999999992</v>
      </c>
      <c r="N5754" s="12">
        <v>64.178000000000011</v>
      </c>
      <c r="O5754" s="13">
        <f t="shared" si="181"/>
        <v>9.0436799999999806</v>
      </c>
    </row>
    <row r="5755" spans="1:15" x14ac:dyDescent="0.2">
      <c r="A5755" s="4">
        <f t="shared" si="180"/>
        <v>7</v>
      </c>
      <c r="B5755" s="10">
        <v>44996</v>
      </c>
      <c r="C5755" t="s">
        <v>41</v>
      </c>
      <c r="D5755" t="s">
        <v>21</v>
      </c>
      <c r="E5755" t="s">
        <v>67</v>
      </c>
      <c r="H5755" t="s">
        <v>23</v>
      </c>
      <c r="I5755" t="s">
        <v>26</v>
      </c>
      <c r="J5755" t="s">
        <v>33</v>
      </c>
      <c r="K5755" s="11">
        <v>14</v>
      </c>
      <c r="L5755" s="12">
        <v>1210.42</v>
      </c>
      <c r="M5755" s="12">
        <v>96.833600000000004</v>
      </c>
      <c r="N5755" s="12">
        <v>61.137000000000008</v>
      </c>
      <c r="O5755" s="13">
        <f t="shared" si="181"/>
        <v>35.696599999999997</v>
      </c>
    </row>
    <row r="5756" spans="1:15" x14ac:dyDescent="0.2">
      <c r="A5756" s="4">
        <f t="shared" si="180"/>
        <v>7</v>
      </c>
      <c r="B5756" s="10">
        <v>44996</v>
      </c>
      <c r="C5756" t="s">
        <v>20</v>
      </c>
      <c r="D5756" t="s">
        <v>35</v>
      </c>
      <c r="E5756" t="s">
        <v>44</v>
      </c>
      <c r="H5756" t="s">
        <v>23</v>
      </c>
      <c r="I5756" t="s">
        <v>28</v>
      </c>
      <c r="J5756" t="s">
        <v>43</v>
      </c>
      <c r="K5756" s="11">
        <v>14</v>
      </c>
      <c r="L5756" s="12">
        <v>969.24199999999996</v>
      </c>
      <c r="M5756" s="12">
        <v>77.539360000000002</v>
      </c>
      <c r="N5756" s="12">
        <v>32.923000000000002</v>
      </c>
      <c r="O5756" s="13">
        <f t="shared" si="181"/>
        <v>44.61636</v>
      </c>
    </row>
    <row r="5757" spans="1:15" x14ac:dyDescent="0.2">
      <c r="A5757" s="4">
        <f t="shared" si="180"/>
        <v>7</v>
      </c>
      <c r="B5757" s="10">
        <v>44996</v>
      </c>
      <c r="C5757" t="s">
        <v>26</v>
      </c>
      <c r="D5757" t="s">
        <v>35</v>
      </c>
      <c r="E5757" t="s">
        <v>44</v>
      </c>
      <c r="H5757" t="s">
        <v>40</v>
      </c>
      <c r="I5757" t="s">
        <v>24</v>
      </c>
      <c r="J5757" t="s">
        <v>43</v>
      </c>
      <c r="K5757" s="11">
        <v>14</v>
      </c>
      <c r="L5757" s="12">
        <v>1003.467</v>
      </c>
      <c r="M5757" s="12">
        <v>80.277360000000002</v>
      </c>
      <c r="N5757" s="12">
        <v>27.008999999999997</v>
      </c>
      <c r="O5757" s="13">
        <f t="shared" si="181"/>
        <v>53.268360000000001</v>
      </c>
    </row>
    <row r="5758" spans="1:15" x14ac:dyDescent="0.2">
      <c r="A5758" s="4">
        <f t="shared" si="180"/>
        <v>7</v>
      </c>
      <c r="B5758" s="10">
        <v>44996</v>
      </c>
      <c r="C5758" t="s">
        <v>28</v>
      </c>
      <c r="D5758" t="s">
        <v>35</v>
      </c>
      <c r="E5758" t="s">
        <v>44</v>
      </c>
      <c r="H5758" t="s">
        <v>48</v>
      </c>
      <c r="I5758" t="s">
        <v>2</v>
      </c>
      <c r="J5758" t="s">
        <v>38</v>
      </c>
      <c r="K5758" s="11">
        <v>10</v>
      </c>
      <c r="L5758" s="12">
        <v>1114.67</v>
      </c>
      <c r="M5758" s="12">
        <v>89.173600000000008</v>
      </c>
      <c r="N5758" s="12">
        <v>93.497</v>
      </c>
      <c r="O5758" s="13">
        <f t="shared" si="181"/>
        <v>-4.3233999999999924</v>
      </c>
    </row>
    <row r="5759" spans="1:15" x14ac:dyDescent="0.2">
      <c r="A5759" s="4">
        <f t="shared" si="180"/>
        <v>7</v>
      </c>
      <c r="B5759" s="10">
        <v>44996</v>
      </c>
      <c r="C5759" t="s">
        <v>24</v>
      </c>
      <c r="D5759" t="s">
        <v>35</v>
      </c>
      <c r="E5759" t="s">
        <v>44</v>
      </c>
      <c r="H5759" t="s">
        <v>40</v>
      </c>
      <c r="I5759" t="s">
        <v>2</v>
      </c>
      <c r="J5759" t="s">
        <v>38</v>
      </c>
      <c r="K5759" s="11">
        <v>10</v>
      </c>
      <c r="L5759" s="12">
        <v>818.82</v>
      </c>
      <c r="M5759" s="12">
        <v>65.505600000000001</v>
      </c>
      <c r="N5759" s="12">
        <v>62.192999999999998</v>
      </c>
      <c r="O5759" s="13">
        <f t="shared" si="181"/>
        <v>3.3126000000000033</v>
      </c>
    </row>
    <row r="5760" spans="1:15" x14ac:dyDescent="0.2">
      <c r="A5760" s="4">
        <f t="shared" si="180"/>
        <v>7</v>
      </c>
      <c r="B5760" s="10">
        <v>44996</v>
      </c>
      <c r="C5760" t="s">
        <v>30</v>
      </c>
      <c r="D5760" t="s">
        <v>35</v>
      </c>
      <c r="E5760" t="s">
        <v>44</v>
      </c>
      <c r="H5760" t="s">
        <v>40</v>
      </c>
      <c r="I5760" t="s">
        <v>24</v>
      </c>
      <c r="J5760" t="s">
        <v>43</v>
      </c>
      <c r="K5760" s="11">
        <v>14</v>
      </c>
      <c r="L5760" s="12">
        <v>791.47</v>
      </c>
      <c r="M5760" s="12">
        <v>63.317600000000006</v>
      </c>
      <c r="N5760" s="12">
        <v>29.614999999999998</v>
      </c>
      <c r="O5760" s="13">
        <f t="shared" si="181"/>
        <v>33.702600000000004</v>
      </c>
    </row>
    <row r="5761" spans="1:15" x14ac:dyDescent="0.2">
      <c r="A5761" s="4">
        <f t="shared" si="180"/>
        <v>7</v>
      </c>
      <c r="B5761" s="10">
        <v>44996</v>
      </c>
      <c r="C5761" t="s">
        <v>32</v>
      </c>
      <c r="D5761" t="s">
        <v>35</v>
      </c>
      <c r="E5761" t="s">
        <v>44</v>
      </c>
      <c r="H5761" t="s">
        <v>23</v>
      </c>
      <c r="I5761" t="s">
        <v>20</v>
      </c>
      <c r="J5761" t="s">
        <v>38</v>
      </c>
      <c r="K5761" s="11">
        <v>4</v>
      </c>
      <c r="L5761" s="12">
        <v>337.065</v>
      </c>
      <c r="M5761" s="12">
        <v>26.965199999999999</v>
      </c>
      <c r="N5761" s="12">
        <v>41.098999999999997</v>
      </c>
      <c r="O5761" s="13">
        <f t="shared" si="181"/>
        <v>-14.133799999999997</v>
      </c>
    </row>
    <row r="5762" spans="1:15" x14ac:dyDescent="0.2">
      <c r="A5762" s="4">
        <f t="shared" ref="A5762:A5825" si="182">WEEKDAY(B5762)</f>
        <v>7</v>
      </c>
      <c r="B5762" s="10">
        <v>44996</v>
      </c>
      <c r="C5762" t="s">
        <v>34</v>
      </c>
      <c r="D5762" t="s">
        <v>35</v>
      </c>
      <c r="E5762" t="s">
        <v>44</v>
      </c>
      <c r="H5762" t="s">
        <v>23</v>
      </c>
      <c r="I5762" t="s">
        <v>20</v>
      </c>
      <c r="J5762" t="s">
        <v>38</v>
      </c>
      <c r="K5762" s="11">
        <v>5</v>
      </c>
      <c r="L5762" s="12">
        <v>266.41000000000003</v>
      </c>
      <c r="M5762" s="12">
        <v>21.312800000000003</v>
      </c>
      <c r="N5762" s="12">
        <v>64.044000000000011</v>
      </c>
      <c r="O5762" s="13">
        <f t="shared" si="181"/>
        <v>-42.731200000000008</v>
      </c>
    </row>
    <row r="5763" spans="1:15" x14ac:dyDescent="0.2">
      <c r="A5763" s="4">
        <f t="shared" si="182"/>
        <v>7</v>
      </c>
      <c r="B5763" s="10">
        <v>44996</v>
      </c>
      <c r="C5763" t="s">
        <v>41</v>
      </c>
      <c r="D5763" t="s">
        <v>35</v>
      </c>
      <c r="E5763" t="s">
        <v>44</v>
      </c>
      <c r="H5763" t="s">
        <v>31</v>
      </c>
      <c r="I5763" t="s">
        <v>28</v>
      </c>
      <c r="J5763" t="s">
        <v>43</v>
      </c>
      <c r="K5763" s="11">
        <v>6</v>
      </c>
      <c r="L5763" s="12">
        <v>206.70599999999999</v>
      </c>
      <c r="M5763" s="12">
        <v>16.536480000000001</v>
      </c>
      <c r="N5763" s="12">
        <v>29.981000000000002</v>
      </c>
      <c r="O5763" s="13">
        <f t="shared" si="181"/>
        <v>-13.444520000000001</v>
      </c>
    </row>
    <row r="5764" spans="1:15" x14ac:dyDescent="0.2">
      <c r="A5764" s="4">
        <f t="shared" si="182"/>
        <v>7</v>
      </c>
      <c r="B5764" s="10">
        <v>44996</v>
      </c>
      <c r="C5764" t="s">
        <v>56</v>
      </c>
      <c r="D5764" t="s">
        <v>35</v>
      </c>
      <c r="E5764" t="s">
        <v>44</v>
      </c>
      <c r="H5764" t="s">
        <v>40</v>
      </c>
      <c r="I5764" t="s">
        <v>24</v>
      </c>
      <c r="J5764" t="s">
        <v>43</v>
      </c>
      <c r="K5764" s="11">
        <v>13</v>
      </c>
      <c r="L5764" s="12">
        <v>402.96499999999997</v>
      </c>
      <c r="M5764" s="12">
        <v>32.237200000000001</v>
      </c>
      <c r="N5764" s="12">
        <v>24.19</v>
      </c>
      <c r="O5764" s="13">
        <f t="shared" si="181"/>
        <v>8.0472000000000001</v>
      </c>
    </row>
    <row r="5765" spans="1:15" x14ac:dyDescent="0.2">
      <c r="A5765" s="4">
        <f t="shared" si="182"/>
        <v>1</v>
      </c>
      <c r="B5765" s="10">
        <v>44997</v>
      </c>
      <c r="C5765" t="s">
        <v>20</v>
      </c>
      <c r="D5765" t="s">
        <v>35</v>
      </c>
      <c r="E5765" t="s">
        <v>78</v>
      </c>
      <c r="H5765" t="s">
        <v>23</v>
      </c>
      <c r="I5765" t="s">
        <v>20</v>
      </c>
      <c r="J5765" t="s">
        <v>38</v>
      </c>
      <c r="K5765" s="11">
        <v>6</v>
      </c>
      <c r="L5765" s="12">
        <v>327.97</v>
      </c>
      <c r="M5765" s="12">
        <v>26.237600000000004</v>
      </c>
      <c r="N5765" s="12">
        <v>66.668999999999997</v>
      </c>
      <c r="O5765" s="13">
        <f t="shared" si="181"/>
        <v>-40.431399999999996</v>
      </c>
    </row>
    <row r="5766" spans="1:15" x14ac:dyDescent="0.2">
      <c r="A5766" s="4">
        <f t="shared" si="182"/>
        <v>1</v>
      </c>
      <c r="B5766" s="10">
        <v>44997</v>
      </c>
      <c r="C5766" t="s">
        <v>26</v>
      </c>
      <c r="D5766" t="s">
        <v>35</v>
      </c>
      <c r="E5766" t="s">
        <v>78</v>
      </c>
      <c r="H5766" t="s">
        <v>23</v>
      </c>
      <c r="I5766" t="s">
        <v>26</v>
      </c>
      <c r="J5766" t="s">
        <v>27</v>
      </c>
      <c r="K5766" s="11">
        <v>5</v>
      </c>
      <c r="L5766" s="12">
        <v>311.59699999999998</v>
      </c>
      <c r="M5766" s="12">
        <v>24.927759999999999</v>
      </c>
      <c r="N5766" s="12">
        <v>37.914999999999999</v>
      </c>
      <c r="O5766" s="13">
        <f t="shared" si="181"/>
        <v>-12.98724</v>
      </c>
    </row>
    <row r="5767" spans="1:15" x14ac:dyDescent="0.2">
      <c r="A5767" s="4">
        <f t="shared" si="182"/>
        <v>1</v>
      </c>
      <c r="B5767" s="10">
        <v>44997</v>
      </c>
      <c r="C5767" t="s">
        <v>28</v>
      </c>
      <c r="D5767" t="s">
        <v>35</v>
      </c>
      <c r="E5767" t="s">
        <v>78</v>
      </c>
      <c r="H5767" t="s">
        <v>37</v>
      </c>
      <c r="I5767" t="s">
        <v>2</v>
      </c>
      <c r="J5767" t="s">
        <v>38</v>
      </c>
      <c r="K5767" s="11">
        <v>7</v>
      </c>
      <c r="L5767" s="12">
        <v>380.74099999999999</v>
      </c>
      <c r="M5767" s="12">
        <v>30.45928</v>
      </c>
      <c r="N5767" s="12">
        <v>38.692999999999998</v>
      </c>
      <c r="O5767" s="13">
        <f t="shared" ref="O5767:O5830" si="183">M5767-N5767</f>
        <v>-8.2337199999999982</v>
      </c>
    </row>
    <row r="5768" spans="1:15" x14ac:dyDescent="0.2">
      <c r="A5768" s="4">
        <f t="shared" si="182"/>
        <v>1</v>
      </c>
      <c r="B5768" s="10">
        <v>44997</v>
      </c>
      <c r="C5768" t="s">
        <v>24</v>
      </c>
      <c r="D5768" t="s">
        <v>35</v>
      </c>
      <c r="E5768" t="s">
        <v>78</v>
      </c>
      <c r="H5768" t="s">
        <v>37</v>
      </c>
      <c r="I5768" t="s">
        <v>2</v>
      </c>
      <c r="J5768" t="s">
        <v>38</v>
      </c>
      <c r="K5768" s="11">
        <v>9</v>
      </c>
      <c r="L5768" s="12">
        <v>491.75099999999998</v>
      </c>
      <c r="M5768" s="12">
        <v>39.34008</v>
      </c>
      <c r="N5768" s="12">
        <v>50.906999999999996</v>
      </c>
      <c r="O5768" s="13">
        <f t="shared" si="183"/>
        <v>-11.566919999999996</v>
      </c>
    </row>
    <row r="5769" spans="1:15" x14ac:dyDescent="0.2">
      <c r="A5769" s="4">
        <f t="shared" si="182"/>
        <v>1</v>
      </c>
      <c r="B5769" s="10">
        <v>44997</v>
      </c>
      <c r="C5769" t="s">
        <v>30</v>
      </c>
      <c r="D5769" t="s">
        <v>35</v>
      </c>
      <c r="E5769" t="s">
        <v>78</v>
      </c>
      <c r="H5769" t="s">
        <v>40</v>
      </c>
      <c r="I5769" t="s">
        <v>24</v>
      </c>
      <c r="J5769" t="s">
        <v>43</v>
      </c>
      <c r="K5769" s="11">
        <v>14</v>
      </c>
      <c r="L5769" s="12">
        <v>547.55499999999995</v>
      </c>
      <c r="M5769" s="12">
        <v>43.804399999999994</v>
      </c>
      <c r="N5769" s="12">
        <v>21.106000000000002</v>
      </c>
      <c r="O5769" s="13">
        <f t="shared" si="183"/>
        <v>22.698399999999992</v>
      </c>
    </row>
    <row r="5770" spans="1:15" x14ac:dyDescent="0.2">
      <c r="A5770" s="4">
        <f t="shared" si="182"/>
        <v>1</v>
      </c>
      <c r="B5770" s="10">
        <v>44997</v>
      </c>
      <c r="C5770" t="s">
        <v>32</v>
      </c>
      <c r="D5770" t="s">
        <v>35</v>
      </c>
      <c r="E5770" t="s">
        <v>78</v>
      </c>
      <c r="H5770" t="s">
        <v>40</v>
      </c>
      <c r="I5770" t="s">
        <v>2</v>
      </c>
      <c r="J5770" t="s">
        <v>38</v>
      </c>
      <c r="K5770" s="11">
        <v>15</v>
      </c>
      <c r="L5770" s="12">
        <v>823.25599999999997</v>
      </c>
      <c r="M5770" s="12">
        <v>65.860479999999995</v>
      </c>
      <c r="N5770" s="12">
        <v>48.105000000000004</v>
      </c>
      <c r="O5770" s="13">
        <f t="shared" si="183"/>
        <v>17.755479999999991</v>
      </c>
    </row>
    <row r="5771" spans="1:15" x14ac:dyDescent="0.2">
      <c r="A5771" s="4">
        <f t="shared" si="182"/>
        <v>1</v>
      </c>
      <c r="B5771" s="10">
        <v>44997</v>
      </c>
      <c r="C5771" t="s">
        <v>34</v>
      </c>
      <c r="D5771" t="s">
        <v>35</v>
      </c>
      <c r="E5771" t="s">
        <v>78</v>
      </c>
      <c r="H5771" t="s">
        <v>40</v>
      </c>
      <c r="I5771" t="s">
        <v>28</v>
      </c>
      <c r="J5771" t="s">
        <v>27</v>
      </c>
      <c r="K5771" s="11">
        <v>15</v>
      </c>
      <c r="L5771" s="12">
        <v>777.99199999999996</v>
      </c>
      <c r="M5771" s="12">
        <v>62.239359999999998</v>
      </c>
      <c r="N5771" s="12">
        <v>38.849999999999994</v>
      </c>
      <c r="O5771" s="13">
        <f t="shared" si="183"/>
        <v>23.389360000000003</v>
      </c>
    </row>
    <row r="5772" spans="1:15" x14ac:dyDescent="0.2">
      <c r="A5772" s="4">
        <f t="shared" si="182"/>
        <v>1</v>
      </c>
      <c r="B5772" s="10">
        <v>44997</v>
      </c>
      <c r="C5772" t="s">
        <v>41</v>
      </c>
      <c r="D5772" t="s">
        <v>35</v>
      </c>
      <c r="E5772" t="s">
        <v>78</v>
      </c>
      <c r="H5772" t="s">
        <v>40</v>
      </c>
      <c r="I5772" t="s">
        <v>26</v>
      </c>
      <c r="J5772" t="s">
        <v>27</v>
      </c>
      <c r="K5772" s="11">
        <v>14</v>
      </c>
      <c r="L5772" s="12">
        <v>768.61300000000006</v>
      </c>
      <c r="M5772" s="12">
        <v>61.489040000000003</v>
      </c>
      <c r="N5772" s="12">
        <v>53.195</v>
      </c>
      <c r="O5772" s="13">
        <f t="shared" si="183"/>
        <v>8.2940400000000025</v>
      </c>
    </row>
    <row r="5773" spans="1:15" x14ac:dyDescent="0.2">
      <c r="A5773" s="4">
        <f t="shared" si="182"/>
        <v>1</v>
      </c>
      <c r="B5773" s="10">
        <v>44997</v>
      </c>
      <c r="C5773" t="s">
        <v>20</v>
      </c>
      <c r="D5773" t="s">
        <v>35</v>
      </c>
      <c r="E5773" t="s">
        <v>73</v>
      </c>
      <c r="H5773" t="s">
        <v>40</v>
      </c>
      <c r="I5773" t="s">
        <v>28</v>
      </c>
      <c r="J5773" t="s">
        <v>29</v>
      </c>
      <c r="K5773" s="11">
        <v>15</v>
      </c>
      <c r="L5773" s="12">
        <v>826.44500000000005</v>
      </c>
      <c r="M5773" s="12">
        <v>66.115600000000001</v>
      </c>
      <c r="N5773" s="12">
        <v>32.869</v>
      </c>
      <c r="O5773" s="13">
        <f t="shared" si="183"/>
        <v>33.246600000000001</v>
      </c>
    </row>
    <row r="5774" spans="1:15" x14ac:dyDescent="0.2">
      <c r="A5774" s="4">
        <f t="shared" si="182"/>
        <v>1</v>
      </c>
      <c r="B5774" s="10">
        <v>44997</v>
      </c>
      <c r="C5774" t="s">
        <v>26</v>
      </c>
      <c r="D5774" t="s">
        <v>21</v>
      </c>
      <c r="E5774" t="s">
        <v>73</v>
      </c>
      <c r="H5774" t="s">
        <v>40</v>
      </c>
      <c r="I5774" t="s">
        <v>2</v>
      </c>
      <c r="J5774" t="s">
        <v>29</v>
      </c>
      <c r="K5774" s="11">
        <v>8</v>
      </c>
      <c r="L5774" s="12">
        <v>541.697</v>
      </c>
      <c r="M5774" s="12">
        <v>43.335760000000001</v>
      </c>
      <c r="N5774" s="12">
        <v>32.057000000000002</v>
      </c>
      <c r="O5774" s="13">
        <f t="shared" si="183"/>
        <v>11.278759999999998</v>
      </c>
    </row>
    <row r="5775" spans="1:15" x14ac:dyDescent="0.2">
      <c r="A5775" s="4">
        <f t="shared" si="182"/>
        <v>1</v>
      </c>
      <c r="B5775" s="10">
        <v>44997</v>
      </c>
      <c r="C5775" t="s">
        <v>28</v>
      </c>
      <c r="D5775" t="s">
        <v>21</v>
      </c>
      <c r="E5775" t="s">
        <v>73</v>
      </c>
      <c r="H5775" t="s">
        <v>23</v>
      </c>
      <c r="I5775" t="s">
        <v>28</v>
      </c>
      <c r="J5775" t="s">
        <v>27</v>
      </c>
      <c r="K5775" s="11">
        <v>4</v>
      </c>
      <c r="L5775" s="12">
        <v>294.10300000000001</v>
      </c>
      <c r="M5775" s="12">
        <v>23.52824</v>
      </c>
      <c r="N5775" s="12">
        <v>27.443000000000001</v>
      </c>
      <c r="O5775" s="13">
        <f t="shared" si="183"/>
        <v>-3.9147600000000011</v>
      </c>
    </row>
    <row r="5776" spans="1:15" x14ac:dyDescent="0.2">
      <c r="A5776" s="4">
        <f t="shared" si="182"/>
        <v>1</v>
      </c>
      <c r="B5776" s="10">
        <v>44997</v>
      </c>
      <c r="C5776" t="s">
        <v>24</v>
      </c>
      <c r="D5776" t="s">
        <v>21</v>
      </c>
      <c r="E5776" t="s">
        <v>73</v>
      </c>
      <c r="H5776" t="s">
        <v>23</v>
      </c>
      <c r="I5776" t="s">
        <v>26</v>
      </c>
      <c r="J5776" t="s">
        <v>27</v>
      </c>
      <c r="K5776" s="11">
        <v>5</v>
      </c>
      <c r="L5776" s="12">
        <v>277.01499999999999</v>
      </c>
      <c r="M5776" s="12">
        <v>22.161200000000001</v>
      </c>
      <c r="N5776" s="12">
        <v>37.106999999999999</v>
      </c>
      <c r="O5776" s="13">
        <f t="shared" si="183"/>
        <v>-14.945799999999998</v>
      </c>
    </row>
    <row r="5777" spans="1:15" x14ac:dyDescent="0.2">
      <c r="A5777" s="4">
        <f t="shared" si="182"/>
        <v>1</v>
      </c>
      <c r="B5777" s="10">
        <v>44997</v>
      </c>
      <c r="C5777" t="s">
        <v>30</v>
      </c>
      <c r="D5777" t="s">
        <v>35</v>
      </c>
      <c r="E5777" t="s">
        <v>73</v>
      </c>
      <c r="H5777" t="s">
        <v>59</v>
      </c>
      <c r="I5777" t="s">
        <v>2</v>
      </c>
      <c r="J5777" t="s">
        <v>38</v>
      </c>
      <c r="K5777" s="11">
        <v>11</v>
      </c>
      <c r="L5777" s="12">
        <v>667.91099999999994</v>
      </c>
      <c r="M5777" s="12">
        <v>53.432879999999997</v>
      </c>
      <c r="N5777" s="12">
        <v>39.270000000000003</v>
      </c>
      <c r="O5777" s="13">
        <f t="shared" si="183"/>
        <v>14.162879999999994</v>
      </c>
    </row>
    <row r="5778" spans="1:15" x14ac:dyDescent="0.2">
      <c r="A5778" s="4">
        <f t="shared" si="182"/>
        <v>1</v>
      </c>
      <c r="B5778" s="10">
        <v>44997</v>
      </c>
      <c r="C5778" t="s">
        <v>32</v>
      </c>
      <c r="D5778" t="s">
        <v>35</v>
      </c>
      <c r="E5778" t="s">
        <v>73</v>
      </c>
      <c r="H5778" t="s">
        <v>40</v>
      </c>
      <c r="I5778" t="s">
        <v>24</v>
      </c>
      <c r="J5778" t="s">
        <v>29</v>
      </c>
      <c r="K5778" s="11">
        <v>16</v>
      </c>
      <c r="L5778" s="12">
        <v>613.93399999999997</v>
      </c>
      <c r="M5778" s="12">
        <v>49.114719999999998</v>
      </c>
      <c r="N5778" s="12">
        <v>25.291</v>
      </c>
      <c r="O5778" s="13">
        <f t="shared" si="183"/>
        <v>23.823719999999998</v>
      </c>
    </row>
    <row r="5779" spans="1:15" x14ac:dyDescent="0.2">
      <c r="A5779" s="4">
        <f t="shared" si="182"/>
        <v>1</v>
      </c>
      <c r="B5779" s="10">
        <v>44997</v>
      </c>
      <c r="C5779" t="s">
        <v>34</v>
      </c>
      <c r="D5779" t="s">
        <v>35</v>
      </c>
      <c r="E5779" t="s">
        <v>73</v>
      </c>
      <c r="H5779" t="s">
        <v>31</v>
      </c>
      <c r="I5779" t="s">
        <v>2</v>
      </c>
      <c r="J5779" t="s">
        <v>38</v>
      </c>
      <c r="K5779" s="11">
        <v>11</v>
      </c>
      <c r="L5779" s="12">
        <v>409.15899999999999</v>
      </c>
      <c r="M5779" s="12">
        <v>32.73272</v>
      </c>
      <c r="N5779" s="12">
        <v>23.321000000000002</v>
      </c>
      <c r="O5779" s="13">
        <f t="shared" si="183"/>
        <v>9.411719999999999</v>
      </c>
    </row>
    <row r="5780" spans="1:15" x14ac:dyDescent="0.2">
      <c r="A5780" s="4">
        <f t="shared" si="182"/>
        <v>1</v>
      </c>
      <c r="B5780" s="10">
        <v>44997</v>
      </c>
      <c r="C5780" t="s">
        <v>41</v>
      </c>
      <c r="D5780" t="s">
        <v>35</v>
      </c>
      <c r="E5780" t="s">
        <v>73</v>
      </c>
      <c r="H5780" t="s">
        <v>23</v>
      </c>
      <c r="I5780" t="s">
        <v>2</v>
      </c>
      <c r="J5780" t="s">
        <v>29</v>
      </c>
      <c r="K5780" s="11">
        <v>9</v>
      </c>
      <c r="L5780" s="12">
        <v>338.697</v>
      </c>
      <c r="M5780" s="12">
        <v>27.095760000000002</v>
      </c>
      <c r="N5780" s="12">
        <v>26.368000000000002</v>
      </c>
      <c r="O5780" s="13">
        <f t="shared" si="183"/>
        <v>0.72775999999999996</v>
      </c>
    </row>
    <row r="5781" spans="1:15" x14ac:dyDescent="0.2">
      <c r="A5781" s="4">
        <f t="shared" si="182"/>
        <v>2</v>
      </c>
      <c r="B5781" s="10">
        <v>44998</v>
      </c>
      <c r="C5781" t="s">
        <v>20</v>
      </c>
      <c r="D5781" t="s">
        <v>35</v>
      </c>
      <c r="E5781" t="s">
        <v>57</v>
      </c>
      <c r="F5781" t="s">
        <v>39</v>
      </c>
      <c r="H5781" t="s">
        <v>40</v>
      </c>
      <c r="I5781" t="s">
        <v>26</v>
      </c>
      <c r="J5781" t="s">
        <v>43</v>
      </c>
      <c r="K5781" s="11">
        <v>15</v>
      </c>
      <c r="L5781" s="12">
        <v>7504.6509999999998</v>
      </c>
      <c r="M5781" s="12">
        <v>600.37207999999998</v>
      </c>
      <c r="N5781" s="12">
        <v>82.813999999999993</v>
      </c>
      <c r="O5781" s="13">
        <f t="shared" si="183"/>
        <v>517.55808000000002</v>
      </c>
    </row>
    <row r="5782" spans="1:15" x14ac:dyDescent="0.2">
      <c r="A5782" s="4">
        <f t="shared" si="182"/>
        <v>2</v>
      </c>
      <c r="B5782" s="10">
        <v>44998</v>
      </c>
      <c r="C5782" t="s">
        <v>26</v>
      </c>
      <c r="D5782" t="s">
        <v>35</v>
      </c>
      <c r="E5782" t="s">
        <v>57</v>
      </c>
      <c r="H5782" t="s">
        <v>23</v>
      </c>
      <c r="I5782" t="s">
        <v>26</v>
      </c>
      <c r="J5782" t="s">
        <v>38</v>
      </c>
      <c r="K5782" s="11">
        <v>6</v>
      </c>
      <c r="L5782" s="12">
        <v>634.20799999999997</v>
      </c>
      <c r="M5782" s="12">
        <v>50.736640000000001</v>
      </c>
      <c r="N5782" s="12">
        <v>53.335999999999999</v>
      </c>
      <c r="O5782" s="13">
        <f t="shared" si="183"/>
        <v>-2.5993599999999972</v>
      </c>
    </row>
    <row r="5783" spans="1:15" x14ac:dyDescent="0.2">
      <c r="A5783" s="4">
        <f t="shared" si="182"/>
        <v>2</v>
      </c>
      <c r="B5783" s="10">
        <v>44998</v>
      </c>
      <c r="C5783" t="s">
        <v>28</v>
      </c>
      <c r="D5783" t="s">
        <v>35</v>
      </c>
      <c r="E5783" t="s">
        <v>57</v>
      </c>
      <c r="H5783" t="s">
        <v>23</v>
      </c>
      <c r="I5783" t="s">
        <v>26</v>
      </c>
      <c r="J5783" t="s">
        <v>38</v>
      </c>
      <c r="K5783" s="11">
        <v>7</v>
      </c>
      <c r="L5783" s="12">
        <v>565.995</v>
      </c>
      <c r="M5783" s="12">
        <v>45.279600000000002</v>
      </c>
      <c r="N5783" s="12">
        <v>38.243000000000002</v>
      </c>
      <c r="O5783" s="13">
        <f t="shared" si="183"/>
        <v>7.0366</v>
      </c>
    </row>
    <row r="5784" spans="1:15" x14ac:dyDescent="0.2">
      <c r="A5784" s="4">
        <f t="shared" si="182"/>
        <v>2</v>
      </c>
      <c r="B5784" s="10">
        <v>44998</v>
      </c>
      <c r="C5784" t="s">
        <v>24</v>
      </c>
      <c r="D5784" t="s">
        <v>35</v>
      </c>
      <c r="E5784" t="s">
        <v>57</v>
      </c>
      <c r="H5784" t="s">
        <v>23</v>
      </c>
      <c r="I5784" t="s">
        <v>28</v>
      </c>
      <c r="J5784" t="s">
        <v>27</v>
      </c>
      <c r="K5784" s="11">
        <v>9</v>
      </c>
      <c r="L5784" s="12">
        <v>796.62900000000002</v>
      </c>
      <c r="M5784" s="12">
        <v>63.730320000000006</v>
      </c>
      <c r="N5784" s="12">
        <v>23.898</v>
      </c>
      <c r="O5784" s="13">
        <f t="shared" si="183"/>
        <v>39.83232000000001</v>
      </c>
    </row>
    <row r="5785" spans="1:15" x14ac:dyDescent="0.2">
      <c r="A5785" s="4">
        <f t="shared" si="182"/>
        <v>2</v>
      </c>
      <c r="B5785" s="10">
        <v>44998</v>
      </c>
      <c r="C5785" t="s">
        <v>30</v>
      </c>
      <c r="D5785" t="s">
        <v>35</v>
      </c>
      <c r="E5785" t="s">
        <v>57</v>
      </c>
      <c r="H5785" t="s">
        <v>31</v>
      </c>
      <c r="I5785" t="s">
        <v>2</v>
      </c>
      <c r="J5785" t="s">
        <v>38</v>
      </c>
      <c r="K5785" s="11">
        <v>10</v>
      </c>
      <c r="L5785" s="12">
        <v>761.60799999999995</v>
      </c>
      <c r="M5785" s="12">
        <v>60.928639999999994</v>
      </c>
      <c r="N5785" s="12">
        <v>38.831000000000003</v>
      </c>
      <c r="O5785" s="13">
        <f t="shared" si="183"/>
        <v>22.097639999999991</v>
      </c>
    </row>
    <row r="5786" spans="1:15" x14ac:dyDescent="0.2">
      <c r="A5786" s="4">
        <f t="shared" si="182"/>
        <v>2</v>
      </c>
      <c r="B5786" s="10">
        <v>44998</v>
      </c>
      <c r="C5786" t="s">
        <v>32</v>
      </c>
      <c r="D5786" t="s">
        <v>35</v>
      </c>
      <c r="E5786" t="s">
        <v>57</v>
      </c>
      <c r="H5786" t="s">
        <v>40</v>
      </c>
      <c r="I5786" t="s">
        <v>28</v>
      </c>
      <c r="J5786" t="s">
        <v>29</v>
      </c>
      <c r="K5786" s="11">
        <v>16</v>
      </c>
      <c r="L5786" s="12">
        <v>862.97799999999995</v>
      </c>
      <c r="M5786" s="12">
        <v>69.038240000000002</v>
      </c>
      <c r="N5786" s="12">
        <v>31.055</v>
      </c>
      <c r="O5786" s="13">
        <f t="shared" si="183"/>
        <v>37.983240000000002</v>
      </c>
    </row>
    <row r="5787" spans="1:15" x14ac:dyDescent="0.2">
      <c r="A5787" s="4">
        <f t="shared" si="182"/>
        <v>2</v>
      </c>
      <c r="B5787" s="10">
        <v>44998</v>
      </c>
      <c r="C5787" t="s">
        <v>34</v>
      </c>
      <c r="D5787" t="s">
        <v>35</v>
      </c>
      <c r="E5787" t="s">
        <v>57</v>
      </c>
      <c r="H5787" t="s">
        <v>40</v>
      </c>
      <c r="I5787" t="s">
        <v>28</v>
      </c>
      <c r="J5787" t="s">
        <v>29</v>
      </c>
      <c r="K5787" s="11">
        <v>17</v>
      </c>
      <c r="L5787" s="12">
        <v>1008.471</v>
      </c>
      <c r="M5787" s="12">
        <v>80.677679999999995</v>
      </c>
      <c r="N5787" s="12">
        <v>28.377000000000002</v>
      </c>
      <c r="O5787" s="13">
        <f t="shared" si="183"/>
        <v>52.300679999999993</v>
      </c>
    </row>
    <row r="5788" spans="1:15" x14ac:dyDescent="0.2">
      <c r="A5788" s="4">
        <f t="shared" si="182"/>
        <v>2</v>
      </c>
      <c r="B5788" s="10">
        <v>44998</v>
      </c>
      <c r="C5788" t="s">
        <v>41</v>
      </c>
      <c r="D5788" t="s">
        <v>35</v>
      </c>
      <c r="E5788" t="s">
        <v>57</v>
      </c>
      <c r="H5788" t="s">
        <v>40</v>
      </c>
      <c r="I5788" t="s">
        <v>28</v>
      </c>
      <c r="J5788" t="s">
        <v>43</v>
      </c>
      <c r="K5788" s="11">
        <v>12</v>
      </c>
      <c r="L5788" s="12">
        <v>927.91099999999994</v>
      </c>
      <c r="M5788" s="12">
        <v>74.232879999999994</v>
      </c>
      <c r="N5788" s="12">
        <v>43.380999999999993</v>
      </c>
      <c r="O5788" s="13">
        <f t="shared" si="183"/>
        <v>30.851880000000001</v>
      </c>
    </row>
    <row r="5789" spans="1:15" x14ac:dyDescent="0.2">
      <c r="A5789" s="4">
        <f t="shared" si="182"/>
        <v>3</v>
      </c>
      <c r="B5789" s="10">
        <v>44999</v>
      </c>
      <c r="C5789" t="s">
        <v>20</v>
      </c>
      <c r="D5789" t="s">
        <v>21</v>
      </c>
      <c r="E5789" t="s">
        <v>78</v>
      </c>
      <c r="H5789" t="s">
        <v>31</v>
      </c>
      <c r="I5789" t="s">
        <v>2</v>
      </c>
      <c r="J5789" t="s">
        <v>29</v>
      </c>
      <c r="K5789" s="11">
        <v>10</v>
      </c>
      <c r="L5789" s="12">
        <v>309.49200000000002</v>
      </c>
      <c r="M5789" s="12">
        <v>24.759360000000001</v>
      </c>
      <c r="N5789" s="12">
        <v>29.768000000000001</v>
      </c>
      <c r="O5789" s="13">
        <f t="shared" si="183"/>
        <v>-5.0086399999999998</v>
      </c>
    </row>
    <row r="5790" spans="1:15" x14ac:dyDescent="0.2">
      <c r="A5790" s="4">
        <f t="shared" si="182"/>
        <v>3</v>
      </c>
      <c r="B5790" s="10">
        <v>44999</v>
      </c>
      <c r="C5790" t="s">
        <v>26</v>
      </c>
      <c r="D5790" t="s">
        <v>21</v>
      </c>
      <c r="E5790" t="s">
        <v>78</v>
      </c>
      <c r="H5790" t="s">
        <v>40</v>
      </c>
      <c r="I5790" t="s">
        <v>2</v>
      </c>
      <c r="J5790" t="s">
        <v>27</v>
      </c>
      <c r="K5790" s="11">
        <v>8</v>
      </c>
      <c r="L5790" s="12">
        <v>419.21199999999999</v>
      </c>
      <c r="M5790" s="12">
        <v>33.536960000000001</v>
      </c>
      <c r="N5790" s="12">
        <v>79.997</v>
      </c>
      <c r="O5790" s="13">
        <f t="shared" si="183"/>
        <v>-46.460039999999999</v>
      </c>
    </row>
    <row r="5791" spans="1:15" x14ac:dyDescent="0.2">
      <c r="A5791" s="4">
        <f t="shared" si="182"/>
        <v>3</v>
      </c>
      <c r="B5791" s="10">
        <v>44999</v>
      </c>
      <c r="C5791" t="s">
        <v>28</v>
      </c>
      <c r="D5791" t="s">
        <v>21</v>
      </c>
      <c r="E5791" t="s">
        <v>78</v>
      </c>
      <c r="H5791" t="s">
        <v>31</v>
      </c>
      <c r="I5791" t="s">
        <v>2</v>
      </c>
      <c r="J5791" t="s">
        <v>27</v>
      </c>
      <c r="K5791" s="11">
        <v>12</v>
      </c>
      <c r="L5791" s="12">
        <v>517.76599999999996</v>
      </c>
      <c r="M5791" s="12">
        <v>41.421279999999996</v>
      </c>
      <c r="N5791" s="12">
        <v>29.616</v>
      </c>
      <c r="O5791" s="13">
        <f t="shared" si="183"/>
        <v>11.805279999999996</v>
      </c>
    </row>
    <row r="5792" spans="1:15" x14ac:dyDescent="0.2">
      <c r="A5792" s="4">
        <f t="shared" si="182"/>
        <v>3</v>
      </c>
      <c r="B5792" s="10">
        <v>44999</v>
      </c>
      <c r="C5792" t="s">
        <v>24</v>
      </c>
      <c r="D5792" t="s">
        <v>21</v>
      </c>
      <c r="E5792" t="s">
        <v>78</v>
      </c>
      <c r="H5792" t="s">
        <v>23</v>
      </c>
      <c r="I5792" t="s">
        <v>26</v>
      </c>
      <c r="J5792" t="s">
        <v>27</v>
      </c>
      <c r="K5792" s="11">
        <v>10</v>
      </c>
      <c r="L5792" s="12">
        <v>571.06600000000003</v>
      </c>
      <c r="M5792" s="12">
        <v>45.685280000000006</v>
      </c>
      <c r="N5792" s="12">
        <v>65.908000000000001</v>
      </c>
      <c r="O5792" s="13">
        <f t="shared" si="183"/>
        <v>-20.222719999999995</v>
      </c>
    </row>
    <row r="5793" spans="1:15" x14ac:dyDescent="0.2">
      <c r="A5793" s="4">
        <f t="shared" si="182"/>
        <v>3</v>
      </c>
      <c r="B5793" s="10">
        <v>44999</v>
      </c>
      <c r="C5793" t="s">
        <v>30</v>
      </c>
      <c r="D5793" t="s">
        <v>21</v>
      </c>
      <c r="E5793" t="s">
        <v>78</v>
      </c>
      <c r="H5793" t="s">
        <v>40</v>
      </c>
      <c r="I5793" t="s">
        <v>2</v>
      </c>
      <c r="J5793" t="s">
        <v>29</v>
      </c>
      <c r="K5793" s="11">
        <v>16</v>
      </c>
      <c r="L5793" s="12">
        <v>745.05700000000002</v>
      </c>
      <c r="M5793" s="12">
        <v>59.604559999999999</v>
      </c>
      <c r="N5793" s="12">
        <v>73.277999999999992</v>
      </c>
      <c r="O5793" s="13">
        <f t="shared" si="183"/>
        <v>-13.673439999999992</v>
      </c>
    </row>
    <row r="5794" spans="1:15" x14ac:dyDescent="0.2">
      <c r="A5794" s="4">
        <f t="shared" si="182"/>
        <v>3</v>
      </c>
      <c r="B5794" s="10">
        <v>44999</v>
      </c>
      <c r="C5794" t="s">
        <v>32</v>
      </c>
      <c r="D5794" t="s">
        <v>21</v>
      </c>
      <c r="E5794" t="s">
        <v>78</v>
      </c>
      <c r="H5794" t="s">
        <v>40</v>
      </c>
      <c r="I5794" t="s">
        <v>2</v>
      </c>
      <c r="J5794" t="s">
        <v>54</v>
      </c>
      <c r="K5794" s="11">
        <v>14</v>
      </c>
      <c r="L5794" s="12">
        <v>702.572</v>
      </c>
      <c r="M5794" s="12">
        <v>56.205759999999998</v>
      </c>
      <c r="N5794" s="12">
        <v>73.180000000000007</v>
      </c>
      <c r="O5794" s="13">
        <f t="shared" si="183"/>
        <v>-16.974240000000009</v>
      </c>
    </row>
    <row r="5795" spans="1:15" x14ac:dyDescent="0.2">
      <c r="A5795" s="4">
        <f t="shared" si="182"/>
        <v>3</v>
      </c>
      <c r="B5795" s="10">
        <v>44999</v>
      </c>
      <c r="C5795" t="s">
        <v>34</v>
      </c>
      <c r="D5795" t="s">
        <v>21</v>
      </c>
      <c r="E5795" t="s">
        <v>78</v>
      </c>
      <c r="H5795" t="s">
        <v>48</v>
      </c>
      <c r="I5795" t="s">
        <v>2</v>
      </c>
      <c r="J5795" t="s">
        <v>29</v>
      </c>
      <c r="K5795" s="11">
        <v>10</v>
      </c>
      <c r="L5795" s="12">
        <v>736.01900000000001</v>
      </c>
      <c r="M5795" s="12">
        <v>58.881520000000002</v>
      </c>
      <c r="N5795" s="12">
        <v>108.771</v>
      </c>
      <c r="O5795" s="13">
        <f t="shared" si="183"/>
        <v>-49.889479999999999</v>
      </c>
    </row>
    <row r="5796" spans="1:15" x14ac:dyDescent="0.2">
      <c r="A5796" s="4">
        <f t="shared" si="182"/>
        <v>3</v>
      </c>
      <c r="B5796" s="10">
        <v>44999</v>
      </c>
      <c r="C5796" t="s">
        <v>41</v>
      </c>
      <c r="D5796" t="s">
        <v>21</v>
      </c>
      <c r="E5796" t="s">
        <v>78</v>
      </c>
      <c r="H5796" t="s">
        <v>40</v>
      </c>
      <c r="I5796" t="s">
        <v>2</v>
      </c>
      <c r="J5796" t="s">
        <v>54</v>
      </c>
      <c r="K5796" s="11">
        <v>15</v>
      </c>
      <c r="L5796" s="12">
        <v>768.95500000000004</v>
      </c>
      <c r="M5796" s="12">
        <v>61.516400000000004</v>
      </c>
      <c r="N5796" s="12">
        <v>126.98400000000001</v>
      </c>
      <c r="O5796" s="13">
        <f t="shared" si="183"/>
        <v>-65.467600000000004</v>
      </c>
    </row>
    <row r="5797" spans="1:15" x14ac:dyDescent="0.2">
      <c r="A5797" s="4">
        <f t="shared" si="182"/>
        <v>3</v>
      </c>
      <c r="B5797" s="10">
        <v>44999</v>
      </c>
      <c r="C5797" t="s">
        <v>20</v>
      </c>
      <c r="D5797" t="s">
        <v>35</v>
      </c>
      <c r="E5797" t="s">
        <v>52</v>
      </c>
      <c r="H5797" t="s">
        <v>40</v>
      </c>
      <c r="I5797" t="s">
        <v>28</v>
      </c>
      <c r="J5797" t="s">
        <v>43</v>
      </c>
      <c r="K5797" s="11">
        <v>13</v>
      </c>
      <c r="L5797" s="12">
        <v>717.3</v>
      </c>
      <c r="M5797" s="12">
        <v>57.384</v>
      </c>
      <c r="N5797" s="12">
        <v>30.989000000000001</v>
      </c>
      <c r="O5797" s="13">
        <f t="shared" si="183"/>
        <v>26.395</v>
      </c>
    </row>
    <row r="5798" spans="1:15" x14ac:dyDescent="0.2">
      <c r="A5798" s="4">
        <f t="shared" si="182"/>
        <v>3</v>
      </c>
      <c r="B5798" s="10">
        <v>44999</v>
      </c>
      <c r="C5798" t="s">
        <v>26</v>
      </c>
      <c r="D5798" t="s">
        <v>35</v>
      </c>
      <c r="E5798" t="s">
        <v>52</v>
      </c>
      <c r="H5798" t="s">
        <v>40</v>
      </c>
      <c r="I5798" t="s">
        <v>24</v>
      </c>
      <c r="J5798" t="s">
        <v>43</v>
      </c>
      <c r="K5798" s="11">
        <v>12</v>
      </c>
      <c r="L5798" s="12">
        <v>753.13900000000001</v>
      </c>
      <c r="M5798" s="12">
        <v>60.25112</v>
      </c>
      <c r="N5798" s="12">
        <v>25.331000000000003</v>
      </c>
      <c r="O5798" s="13">
        <f t="shared" si="183"/>
        <v>34.920119999999997</v>
      </c>
    </row>
    <row r="5799" spans="1:15" x14ac:dyDescent="0.2">
      <c r="A5799" s="4">
        <f t="shared" si="182"/>
        <v>3</v>
      </c>
      <c r="B5799" s="10">
        <v>44999</v>
      </c>
      <c r="C5799" t="s">
        <v>28</v>
      </c>
      <c r="D5799" t="s">
        <v>35</v>
      </c>
      <c r="E5799" t="s">
        <v>52</v>
      </c>
      <c r="H5799" t="s">
        <v>37</v>
      </c>
      <c r="I5799" t="s">
        <v>2</v>
      </c>
      <c r="J5799" t="s">
        <v>38</v>
      </c>
      <c r="K5799" s="11">
        <v>9</v>
      </c>
      <c r="L5799" s="12">
        <v>806.55399999999997</v>
      </c>
      <c r="M5799" s="12">
        <v>64.524320000000003</v>
      </c>
      <c r="N5799" s="12">
        <v>28.925000000000001</v>
      </c>
      <c r="O5799" s="13">
        <f t="shared" si="183"/>
        <v>35.599320000000006</v>
      </c>
    </row>
    <row r="5800" spans="1:15" x14ac:dyDescent="0.2">
      <c r="A5800" s="4">
        <f t="shared" si="182"/>
        <v>3</v>
      </c>
      <c r="B5800" s="10">
        <v>44999</v>
      </c>
      <c r="C5800" t="s">
        <v>24</v>
      </c>
      <c r="D5800" t="s">
        <v>35</v>
      </c>
      <c r="E5800" t="s">
        <v>52</v>
      </c>
      <c r="H5800" t="s">
        <v>40</v>
      </c>
      <c r="I5800" t="s">
        <v>28</v>
      </c>
      <c r="J5800" t="s">
        <v>43</v>
      </c>
      <c r="K5800" s="11">
        <v>8</v>
      </c>
      <c r="L5800" s="12">
        <v>540.16</v>
      </c>
      <c r="M5800" s="12">
        <v>43.212800000000001</v>
      </c>
      <c r="N5800" s="12">
        <v>30.164000000000001</v>
      </c>
      <c r="O5800" s="13">
        <f t="shared" si="183"/>
        <v>13.0488</v>
      </c>
    </row>
    <row r="5801" spans="1:15" x14ac:dyDescent="0.2">
      <c r="A5801" s="4">
        <f t="shared" si="182"/>
        <v>3</v>
      </c>
      <c r="B5801" s="10">
        <v>44999</v>
      </c>
      <c r="C5801" t="s">
        <v>30</v>
      </c>
      <c r="D5801" t="s">
        <v>35</v>
      </c>
      <c r="E5801" t="s">
        <v>52</v>
      </c>
      <c r="H5801" t="s">
        <v>31</v>
      </c>
      <c r="I5801" t="s">
        <v>2</v>
      </c>
      <c r="J5801" t="s">
        <v>38</v>
      </c>
      <c r="K5801" s="11">
        <v>9</v>
      </c>
      <c r="L5801" s="12">
        <v>593.99</v>
      </c>
      <c r="M5801" s="12">
        <v>47.519200000000005</v>
      </c>
      <c r="N5801" s="12">
        <v>23.321000000000002</v>
      </c>
      <c r="O5801" s="13">
        <f t="shared" si="183"/>
        <v>24.198200000000003</v>
      </c>
    </row>
    <row r="5802" spans="1:15" x14ac:dyDescent="0.2">
      <c r="A5802" s="4">
        <f t="shared" si="182"/>
        <v>3</v>
      </c>
      <c r="B5802" s="10">
        <v>44999</v>
      </c>
      <c r="C5802" t="s">
        <v>32</v>
      </c>
      <c r="D5802" t="s">
        <v>35</v>
      </c>
      <c r="E5802" t="s">
        <v>52</v>
      </c>
      <c r="H5802" t="s">
        <v>23</v>
      </c>
      <c r="I5802" t="s">
        <v>28</v>
      </c>
      <c r="J5802" t="s">
        <v>27</v>
      </c>
      <c r="K5802" s="11">
        <v>5</v>
      </c>
      <c r="L5802" s="12">
        <v>280.32499999999999</v>
      </c>
      <c r="M5802" s="12">
        <v>22.425999999999998</v>
      </c>
      <c r="N5802" s="12">
        <v>20.065999999999999</v>
      </c>
      <c r="O5802" s="13">
        <f t="shared" si="183"/>
        <v>2.3599999999999994</v>
      </c>
    </row>
    <row r="5803" spans="1:15" x14ac:dyDescent="0.2">
      <c r="A5803" s="4">
        <f t="shared" si="182"/>
        <v>3</v>
      </c>
      <c r="B5803" s="10">
        <v>44999</v>
      </c>
      <c r="C5803" t="s">
        <v>34</v>
      </c>
      <c r="D5803" t="s">
        <v>35</v>
      </c>
      <c r="E5803" t="s">
        <v>52</v>
      </c>
      <c r="H5803" t="s">
        <v>31</v>
      </c>
      <c r="I5803" t="s">
        <v>24</v>
      </c>
      <c r="J5803" t="s">
        <v>43</v>
      </c>
      <c r="K5803" s="11">
        <v>5</v>
      </c>
      <c r="L5803" s="12">
        <v>211.38900000000001</v>
      </c>
      <c r="M5803" s="12">
        <v>16.91112</v>
      </c>
      <c r="N5803" s="12">
        <v>19.253</v>
      </c>
      <c r="O5803" s="13">
        <f t="shared" si="183"/>
        <v>-2.3418799999999997</v>
      </c>
    </row>
    <row r="5804" spans="1:15" x14ac:dyDescent="0.2">
      <c r="A5804" s="4">
        <f t="shared" si="182"/>
        <v>3</v>
      </c>
      <c r="B5804" s="10">
        <v>44999</v>
      </c>
      <c r="C5804" t="s">
        <v>41</v>
      </c>
      <c r="D5804" t="s">
        <v>35</v>
      </c>
      <c r="E5804" t="s">
        <v>52</v>
      </c>
      <c r="H5804" t="s">
        <v>23</v>
      </c>
      <c r="I5804" t="s">
        <v>28</v>
      </c>
      <c r="J5804" t="s">
        <v>43</v>
      </c>
      <c r="K5804" s="11">
        <v>4</v>
      </c>
      <c r="L5804" s="12">
        <v>147.29</v>
      </c>
      <c r="M5804" s="12">
        <v>11.783199999999999</v>
      </c>
      <c r="N5804" s="12">
        <v>23.715000000000003</v>
      </c>
      <c r="O5804" s="13">
        <f t="shared" si="183"/>
        <v>-11.931800000000004</v>
      </c>
    </row>
    <row r="5805" spans="1:15" x14ac:dyDescent="0.2">
      <c r="A5805" s="4">
        <f t="shared" si="182"/>
        <v>4</v>
      </c>
      <c r="B5805" s="10">
        <v>45000</v>
      </c>
      <c r="C5805" t="s">
        <v>20</v>
      </c>
      <c r="D5805" t="s">
        <v>35</v>
      </c>
      <c r="E5805" t="s">
        <v>57</v>
      </c>
      <c r="F5805" t="s">
        <v>39</v>
      </c>
      <c r="H5805" t="s">
        <v>40</v>
      </c>
      <c r="I5805" t="s">
        <v>26</v>
      </c>
      <c r="J5805" t="s">
        <v>43</v>
      </c>
      <c r="K5805" s="11">
        <v>16</v>
      </c>
      <c r="L5805" s="12">
        <v>8075.6369999999997</v>
      </c>
      <c r="M5805" s="12">
        <v>646.05096000000003</v>
      </c>
      <c r="N5805" s="12">
        <v>85.858000000000004</v>
      </c>
      <c r="O5805" s="13">
        <f t="shared" si="183"/>
        <v>560.19296000000008</v>
      </c>
    </row>
    <row r="5806" spans="1:15" x14ac:dyDescent="0.2">
      <c r="A5806" s="4">
        <f t="shared" si="182"/>
        <v>4</v>
      </c>
      <c r="B5806" s="10">
        <v>45000</v>
      </c>
      <c r="C5806" t="s">
        <v>26</v>
      </c>
      <c r="D5806" t="s">
        <v>35</v>
      </c>
      <c r="E5806" t="s">
        <v>57</v>
      </c>
      <c r="H5806" t="s">
        <v>37</v>
      </c>
      <c r="I5806" t="s">
        <v>2</v>
      </c>
      <c r="J5806" t="s">
        <v>38</v>
      </c>
      <c r="K5806" s="11">
        <v>7</v>
      </c>
      <c r="L5806" s="12">
        <v>474.74799999999999</v>
      </c>
      <c r="M5806" s="12">
        <v>37.979840000000003</v>
      </c>
      <c r="N5806" s="12">
        <v>45.061</v>
      </c>
      <c r="O5806" s="13">
        <f t="shared" si="183"/>
        <v>-7.081159999999997</v>
      </c>
    </row>
    <row r="5807" spans="1:15" x14ac:dyDescent="0.2">
      <c r="A5807" s="4">
        <f t="shared" si="182"/>
        <v>4</v>
      </c>
      <c r="B5807" s="10">
        <v>45000</v>
      </c>
      <c r="C5807" t="s">
        <v>28</v>
      </c>
      <c r="D5807" t="s">
        <v>35</v>
      </c>
      <c r="E5807" t="s">
        <v>57</v>
      </c>
      <c r="H5807" t="s">
        <v>23</v>
      </c>
      <c r="I5807" t="s">
        <v>26</v>
      </c>
      <c r="J5807" t="s">
        <v>38</v>
      </c>
      <c r="K5807" s="11">
        <v>6</v>
      </c>
      <c r="L5807" s="12">
        <v>512.45000000000005</v>
      </c>
      <c r="M5807" s="12">
        <v>40.996000000000002</v>
      </c>
      <c r="N5807" s="12">
        <v>51.234999999999999</v>
      </c>
      <c r="O5807" s="13">
        <f t="shared" si="183"/>
        <v>-10.238999999999997</v>
      </c>
    </row>
    <row r="5808" spans="1:15" x14ac:dyDescent="0.2">
      <c r="A5808" s="4">
        <f t="shared" si="182"/>
        <v>4</v>
      </c>
      <c r="B5808" s="10">
        <v>45000</v>
      </c>
      <c r="C5808" t="s">
        <v>24</v>
      </c>
      <c r="D5808" t="s">
        <v>35</v>
      </c>
      <c r="E5808" t="s">
        <v>57</v>
      </c>
      <c r="H5808" t="s">
        <v>37</v>
      </c>
      <c r="I5808" t="s">
        <v>2</v>
      </c>
      <c r="J5808" t="s">
        <v>38</v>
      </c>
      <c r="K5808" s="11">
        <v>12</v>
      </c>
      <c r="L5808" s="12">
        <v>728.40700000000004</v>
      </c>
      <c r="M5808" s="12">
        <v>58.272560000000006</v>
      </c>
      <c r="N5808" s="12">
        <v>52.056999999999995</v>
      </c>
      <c r="O5808" s="13">
        <f t="shared" si="183"/>
        <v>6.2155600000000106</v>
      </c>
    </row>
    <row r="5809" spans="1:15" x14ac:dyDescent="0.2">
      <c r="A5809" s="4">
        <f t="shared" si="182"/>
        <v>4</v>
      </c>
      <c r="B5809" s="10">
        <v>45000</v>
      </c>
      <c r="C5809" t="s">
        <v>30</v>
      </c>
      <c r="D5809" t="s">
        <v>35</v>
      </c>
      <c r="E5809" t="s">
        <v>57</v>
      </c>
      <c r="H5809" t="s">
        <v>23</v>
      </c>
      <c r="I5809" t="s">
        <v>28</v>
      </c>
      <c r="J5809" t="s">
        <v>27</v>
      </c>
      <c r="K5809" s="11">
        <v>10</v>
      </c>
      <c r="L5809" s="12">
        <v>796.06</v>
      </c>
      <c r="M5809" s="12">
        <v>63.684799999999996</v>
      </c>
      <c r="N5809" s="12">
        <v>29.495999999999999</v>
      </c>
      <c r="O5809" s="13">
        <f t="shared" si="183"/>
        <v>34.188800000000001</v>
      </c>
    </row>
    <row r="5810" spans="1:15" x14ac:dyDescent="0.2">
      <c r="A5810" s="4">
        <f t="shared" si="182"/>
        <v>4</v>
      </c>
      <c r="B5810" s="10">
        <v>45000</v>
      </c>
      <c r="C5810" t="s">
        <v>32</v>
      </c>
      <c r="D5810" t="s">
        <v>35</v>
      </c>
      <c r="E5810" t="s">
        <v>57</v>
      </c>
      <c r="H5810" t="s">
        <v>40</v>
      </c>
      <c r="I5810" t="s">
        <v>2</v>
      </c>
      <c r="J5810" t="s">
        <v>38</v>
      </c>
      <c r="K5810" s="11">
        <v>14</v>
      </c>
      <c r="L5810" s="12">
        <v>711.32299999999998</v>
      </c>
      <c r="M5810" s="12">
        <v>56.905839999999998</v>
      </c>
      <c r="N5810" s="12">
        <v>36.793999999999997</v>
      </c>
      <c r="O5810" s="13">
        <f t="shared" si="183"/>
        <v>20.111840000000001</v>
      </c>
    </row>
    <row r="5811" spans="1:15" x14ac:dyDescent="0.2">
      <c r="A5811" s="4">
        <f t="shared" si="182"/>
        <v>4</v>
      </c>
      <c r="B5811" s="10">
        <v>45000</v>
      </c>
      <c r="C5811" t="s">
        <v>34</v>
      </c>
      <c r="D5811" t="s">
        <v>35</v>
      </c>
      <c r="E5811" t="s">
        <v>57</v>
      </c>
      <c r="H5811" t="s">
        <v>40</v>
      </c>
      <c r="I5811" t="s">
        <v>28</v>
      </c>
      <c r="J5811" t="s">
        <v>43</v>
      </c>
      <c r="K5811" s="11">
        <v>15</v>
      </c>
      <c r="L5811" s="12">
        <v>895.90200000000004</v>
      </c>
      <c r="M5811" s="12">
        <v>71.672160000000005</v>
      </c>
      <c r="N5811" s="12">
        <v>26.634</v>
      </c>
      <c r="O5811" s="13">
        <f t="shared" si="183"/>
        <v>45.038160000000005</v>
      </c>
    </row>
    <row r="5812" spans="1:15" x14ac:dyDescent="0.2">
      <c r="A5812" s="4">
        <f t="shared" si="182"/>
        <v>4</v>
      </c>
      <c r="B5812" s="10">
        <v>45000</v>
      </c>
      <c r="C5812" t="s">
        <v>41</v>
      </c>
      <c r="D5812" t="s">
        <v>35</v>
      </c>
      <c r="E5812" t="s">
        <v>57</v>
      </c>
      <c r="H5812" t="s">
        <v>40</v>
      </c>
      <c r="I5812" t="s">
        <v>28</v>
      </c>
      <c r="J5812" t="s">
        <v>43</v>
      </c>
      <c r="K5812" s="11">
        <v>17</v>
      </c>
      <c r="L5812" s="12">
        <v>1097.8040000000001</v>
      </c>
      <c r="M5812" s="12">
        <v>87.824320000000014</v>
      </c>
      <c r="N5812" s="12">
        <v>42.490999999999993</v>
      </c>
      <c r="O5812" s="13">
        <f t="shared" si="183"/>
        <v>45.333320000000022</v>
      </c>
    </row>
    <row r="5813" spans="1:15" x14ac:dyDescent="0.2">
      <c r="A5813" s="4">
        <f t="shared" si="182"/>
        <v>4</v>
      </c>
      <c r="B5813" s="10">
        <v>45000</v>
      </c>
      <c r="C5813" t="s">
        <v>20</v>
      </c>
      <c r="D5813" t="s">
        <v>21</v>
      </c>
      <c r="E5813" t="s">
        <v>71</v>
      </c>
      <c r="H5813" t="s">
        <v>23</v>
      </c>
      <c r="I5813" t="s">
        <v>28</v>
      </c>
      <c r="J5813" t="s">
        <v>29</v>
      </c>
      <c r="K5813" s="11">
        <v>9</v>
      </c>
      <c r="L5813" s="12">
        <v>315.60500000000002</v>
      </c>
      <c r="M5813" s="12">
        <v>25.248400000000004</v>
      </c>
      <c r="N5813" s="12">
        <v>29.768000000000001</v>
      </c>
      <c r="O5813" s="13">
        <f t="shared" si="183"/>
        <v>-4.519599999999997</v>
      </c>
    </row>
    <row r="5814" spans="1:15" x14ac:dyDescent="0.2">
      <c r="A5814" s="4">
        <f t="shared" si="182"/>
        <v>4</v>
      </c>
      <c r="B5814" s="10">
        <v>45000</v>
      </c>
      <c r="C5814" t="s">
        <v>26</v>
      </c>
      <c r="D5814" t="s">
        <v>21</v>
      </c>
      <c r="E5814" t="s">
        <v>71</v>
      </c>
      <c r="H5814" t="s">
        <v>23</v>
      </c>
      <c r="I5814" t="s">
        <v>24</v>
      </c>
      <c r="J5814" t="s">
        <v>27</v>
      </c>
      <c r="K5814" s="11">
        <v>6</v>
      </c>
      <c r="L5814" s="12">
        <v>460.06200000000001</v>
      </c>
      <c r="M5814" s="12">
        <v>36.804960000000001</v>
      </c>
      <c r="N5814" s="12">
        <v>28.87</v>
      </c>
      <c r="O5814" s="13">
        <f t="shared" si="183"/>
        <v>7.9349600000000002</v>
      </c>
    </row>
    <row r="5815" spans="1:15" x14ac:dyDescent="0.2">
      <c r="A5815" s="4">
        <f t="shared" si="182"/>
        <v>4</v>
      </c>
      <c r="B5815" s="10">
        <v>45000</v>
      </c>
      <c r="C5815" t="s">
        <v>28</v>
      </c>
      <c r="D5815" t="s">
        <v>21</v>
      </c>
      <c r="E5815" t="s">
        <v>71</v>
      </c>
      <c r="H5815" t="s">
        <v>59</v>
      </c>
      <c r="I5815" t="s">
        <v>2</v>
      </c>
      <c r="J5815" t="s">
        <v>38</v>
      </c>
      <c r="K5815" s="11">
        <v>10</v>
      </c>
      <c r="L5815" s="12">
        <v>131.86699999999999</v>
      </c>
      <c r="M5815" s="12">
        <v>10.54936</v>
      </c>
      <c r="N5815" s="12">
        <v>30.158000000000001</v>
      </c>
      <c r="O5815" s="13">
        <f t="shared" si="183"/>
        <v>-19.608640000000001</v>
      </c>
    </row>
    <row r="5816" spans="1:15" x14ac:dyDescent="0.2">
      <c r="A5816" s="4">
        <f t="shared" si="182"/>
        <v>4</v>
      </c>
      <c r="B5816" s="10">
        <v>45000</v>
      </c>
      <c r="C5816" t="s">
        <v>24</v>
      </c>
      <c r="D5816" t="s">
        <v>21</v>
      </c>
      <c r="E5816" t="s">
        <v>71</v>
      </c>
      <c r="H5816" t="s">
        <v>23</v>
      </c>
      <c r="I5816" t="s">
        <v>2</v>
      </c>
      <c r="J5816" t="s">
        <v>58</v>
      </c>
      <c r="K5816" s="11">
        <v>8</v>
      </c>
      <c r="L5816" s="12">
        <v>571.79499999999996</v>
      </c>
      <c r="M5816" s="12">
        <v>45.743600000000001</v>
      </c>
      <c r="N5816" s="12">
        <v>26.334</v>
      </c>
      <c r="O5816" s="13">
        <f t="shared" si="183"/>
        <v>19.409600000000001</v>
      </c>
    </row>
    <row r="5817" spans="1:15" x14ac:dyDescent="0.2">
      <c r="A5817" s="4">
        <f t="shared" si="182"/>
        <v>4</v>
      </c>
      <c r="B5817" s="10">
        <v>45000</v>
      </c>
      <c r="C5817" t="s">
        <v>30</v>
      </c>
      <c r="D5817" t="s">
        <v>21</v>
      </c>
      <c r="E5817" t="s">
        <v>71</v>
      </c>
      <c r="H5817" t="s">
        <v>59</v>
      </c>
      <c r="I5817" t="s">
        <v>2</v>
      </c>
      <c r="J5817" t="s">
        <v>38</v>
      </c>
      <c r="K5817" s="11">
        <v>11</v>
      </c>
      <c r="L5817" s="12">
        <v>602.14099999999996</v>
      </c>
      <c r="M5817" s="12">
        <v>48.171279999999996</v>
      </c>
      <c r="N5817" s="12">
        <v>30.094000000000001</v>
      </c>
      <c r="O5817" s="13">
        <f t="shared" si="183"/>
        <v>18.077279999999995</v>
      </c>
    </row>
    <row r="5818" spans="1:15" x14ac:dyDescent="0.2">
      <c r="A5818" s="4">
        <f t="shared" si="182"/>
        <v>4</v>
      </c>
      <c r="B5818" s="10">
        <v>45000</v>
      </c>
      <c r="C5818" t="s">
        <v>32</v>
      </c>
      <c r="D5818" t="s">
        <v>21</v>
      </c>
      <c r="E5818" t="s">
        <v>71</v>
      </c>
      <c r="H5818" t="s">
        <v>31</v>
      </c>
      <c r="I5818" t="s">
        <v>2</v>
      </c>
      <c r="J5818" t="s">
        <v>29</v>
      </c>
      <c r="K5818" s="11">
        <v>8</v>
      </c>
      <c r="L5818" s="12">
        <v>164.50399999999999</v>
      </c>
      <c r="M5818" s="12">
        <v>13.160319999999999</v>
      </c>
      <c r="N5818" s="12">
        <v>22.899000000000001</v>
      </c>
      <c r="O5818" s="13">
        <f t="shared" si="183"/>
        <v>-9.7386800000000022</v>
      </c>
    </row>
    <row r="5819" spans="1:15" x14ac:dyDescent="0.2">
      <c r="A5819" s="4">
        <f t="shared" si="182"/>
        <v>4</v>
      </c>
      <c r="B5819" s="10">
        <v>45000</v>
      </c>
      <c r="C5819" t="s">
        <v>34</v>
      </c>
      <c r="D5819" t="s">
        <v>21</v>
      </c>
      <c r="E5819" t="s">
        <v>71</v>
      </c>
      <c r="H5819" t="s">
        <v>23</v>
      </c>
      <c r="I5819" t="s">
        <v>24</v>
      </c>
      <c r="J5819" t="s">
        <v>29</v>
      </c>
      <c r="K5819" s="11">
        <v>10</v>
      </c>
      <c r="L5819" s="12">
        <v>183.88300000000001</v>
      </c>
      <c r="M5819" s="12">
        <v>14.710640000000001</v>
      </c>
      <c r="N5819" s="12">
        <v>25.567</v>
      </c>
      <c r="O5819" s="13">
        <f t="shared" si="183"/>
        <v>-10.856359999999999</v>
      </c>
    </row>
    <row r="5820" spans="1:15" x14ac:dyDescent="0.2">
      <c r="A5820" s="4">
        <f t="shared" si="182"/>
        <v>4</v>
      </c>
      <c r="B5820" s="10">
        <v>45000</v>
      </c>
      <c r="C5820" t="s">
        <v>41</v>
      </c>
      <c r="D5820" t="s">
        <v>21</v>
      </c>
      <c r="E5820" t="s">
        <v>71</v>
      </c>
      <c r="H5820" t="s">
        <v>23</v>
      </c>
      <c r="I5820" t="s">
        <v>24</v>
      </c>
      <c r="J5820" t="s">
        <v>27</v>
      </c>
      <c r="K5820" s="11">
        <v>12</v>
      </c>
      <c r="L5820" s="12">
        <v>117.71899999999999</v>
      </c>
      <c r="M5820" s="12">
        <v>9.4175199999999997</v>
      </c>
      <c r="N5820" s="12">
        <v>25.98</v>
      </c>
      <c r="O5820" s="13">
        <f t="shared" si="183"/>
        <v>-16.562480000000001</v>
      </c>
    </row>
    <row r="5821" spans="1:15" x14ac:dyDescent="0.2">
      <c r="A5821" s="4">
        <f t="shared" si="182"/>
        <v>5</v>
      </c>
      <c r="B5821" s="10">
        <v>45001</v>
      </c>
      <c r="C5821" t="s">
        <v>20</v>
      </c>
      <c r="D5821" t="s">
        <v>35</v>
      </c>
      <c r="E5821" t="s">
        <v>66</v>
      </c>
      <c r="H5821" t="s">
        <v>31</v>
      </c>
      <c r="I5821" t="s">
        <v>24</v>
      </c>
      <c r="J5821" t="s">
        <v>43</v>
      </c>
      <c r="K5821" s="11">
        <v>6</v>
      </c>
      <c r="L5821" s="12">
        <v>203.44800000000001</v>
      </c>
      <c r="M5821" s="12">
        <v>16.275840000000002</v>
      </c>
      <c r="N5821" s="12">
        <v>25.544999999999998</v>
      </c>
      <c r="O5821" s="13">
        <f t="shared" si="183"/>
        <v>-9.2691599999999958</v>
      </c>
    </row>
    <row r="5822" spans="1:15" x14ac:dyDescent="0.2">
      <c r="A5822" s="4">
        <f t="shared" si="182"/>
        <v>5</v>
      </c>
      <c r="B5822" s="10">
        <v>45001</v>
      </c>
      <c r="C5822" t="s">
        <v>26</v>
      </c>
      <c r="D5822" t="s">
        <v>35</v>
      </c>
      <c r="E5822" t="s">
        <v>66</v>
      </c>
      <c r="H5822" t="s">
        <v>59</v>
      </c>
      <c r="I5822" t="s">
        <v>2</v>
      </c>
      <c r="J5822" t="s">
        <v>87</v>
      </c>
      <c r="K5822" s="11">
        <v>7</v>
      </c>
      <c r="L5822" s="12">
        <v>279.48500000000001</v>
      </c>
      <c r="M5822" s="12">
        <v>22.358800000000002</v>
      </c>
      <c r="N5822" s="12">
        <v>44.701000000000001</v>
      </c>
      <c r="O5822" s="13">
        <f t="shared" si="183"/>
        <v>-22.342199999999998</v>
      </c>
    </row>
    <row r="5823" spans="1:15" x14ac:dyDescent="0.2">
      <c r="A5823" s="4">
        <f t="shared" si="182"/>
        <v>5</v>
      </c>
      <c r="B5823" s="10">
        <v>45001</v>
      </c>
      <c r="C5823" t="s">
        <v>28</v>
      </c>
      <c r="D5823" t="s">
        <v>35</v>
      </c>
      <c r="E5823" t="s">
        <v>66</v>
      </c>
      <c r="H5823" t="s">
        <v>40</v>
      </c>
      <c r="I5823" t="s">
        <v>2</v>
      </c>
      <c r="J5823" t="s">
        <v>38</v>
      </c>
      <c r="K5823" s="11">
        <v>8</v>
      </c>
      <c r="L5823" s="12">
        <v>349.21100000000001</v>
      </c>
      <c r="M5823" s="12">
        <v>27.936880000000002</v>
      </c>
      <c r="N5823" s="12">
        <v>29.123999999999999</v>
      </c>
      <c r="O5823" s="13">
        <f t="shared" si="183"/>
        <v>-1.1871199999999966</v>
      </c>
    </row>
    <row r="5824" spans="1:15" x14ac:dyDescent="0.2">
      <c r="A5824" s="4">
        <f t="shared" si="182"/>
        <v>5</v>
      </c>
      <c r="B5824" s="10">
        <v>45001</v>
      </c>
      <c r="C5824" t="s">
        <v>24</v>
      </c>
      <c r="D5824" t="s">
        <v>35</v>
      </c>
      <c r="E5824" t="s">
        <v>66</v>
      </c>
      <c r="H5824" t="s">
        <v>37</v>
      </c>
      <c r="I5824" t="s">
        <v>2</v>
      </c>
      <c r="J5824" t="s">
        <v>38</v>
      </c>
      <c r="K5824" s="11">
        <v>9</v>
      </c>
      <c r="L5824" s="12">
        <v>595.197</v>
      </c>
      <c r="M5824" s="12">
        <v>47.615760000000002</v>
      </c>
      <c r="N5824" s="12">
        <v>39.676000000000002</v>
      </c>
      <c r="O5824" s="13">
        <f t="shared" si="183"/>
        <v>7.9397599999999997</v>
      </c>
    </row>
    <row r="5825" spans="1:15" x14ac:dyDescent="0.2">
      <c r="A5825" s="4">
        <f t="shared" si="182"/>
        <v>5</v>
      </c>
      <c r="B5825" s="10">
        <v>45001</v>
      </c>
      <c r="C5825" t="s">
        <v>30</v>
      </c>
      <c r="D5825" t="s">
        <v>35</v>
      </c>
      <c r="E5825" t="s">
        <v>66</v>
      </c>
      <c r="H5825" t="s">
        <v>23</v>
      </c>
      <c r="I5825" t="s">
        <v>26</v>
      </c>
      <c r="J5825" t="s">
        <v>43</v>
      </c>
      <c r="K5825" s="11">
        <v>9</v>
      </c>
      <c r="L5825" s="12">
        <v>606.89099999999996</v>
      </c>
      <c r="M5825" s="12">
        <v>48.551279999999998</v>
      </c>
      <c r="N5825" s="12">
        <v>35.298000000000002</v>
      </c>
      <c r="O5825" s="13">
        <f t="shared" si="183"/>
        <v>13.253279999999997</v>
      </c>
    </row>
    <row r="5826" spans="1:15" x14ac:dyDescent="0.2">
      <c r="A5826" s="4">
        <f t="shared" ref="A5826:A5889" si="184">WEEKDAY(B5826)</f>
        <v>5</v>
      </c>
      <c r="B5826" s="10">
        <v>45001</v>
      </c>
      <c r="C5826" t="s">
        <v>32</v>
      </c>
      <c r="D5826" t="s">
        <v>35</v>
      </c>
      <c r="E5826" t="s">
        <v>66</v>
      </c>
      <c r="H5826" t="s">
        <v>40</v>
      </c>
      <c r="I5826" t="s">
        <v>2</v>
      </c>
      <c r="J5826" t="s">
        <v>38</v>
      </c>
      <c r="K5826" s="11">
        <v>9</v>
      </c>
      <c r="L5826" s="12">
        <v>362.84399999999999</v>
      </c>
      <c r="M5826" s="12">
        <v>29.027519999999999</v>
      </c>
      <c r="N5826" s="12">
        <v>38.714999999999996</v>
      </c>
      <c r="O5826" s="13">
        <f t="shared" si="183"/>
        <v>-9.6874799999999972</v>
      </c>
    </row>
    <row r="5827" spans="1:15" x14ac:dyDescent="0.2">
      <c r="A5827" s="4">
        <f t="shared" si="184"/>
        <v>5</v>
      </c>
      <c r="B5827" s="10">
        <v>45001</v>
      </c>
      <c r="C5827" t="s">
        <v>34</v>
      </c>
      <c r="D5827" t="s">
        <v>35</v>
      </c>
      <c r="E5827" t="s">
        <v>66</v>
      </c>
      <c r="H5827" t="s">
        <v>40</v>
      </c>
      <c r="I5827" t="s">
        <v>24</v>
      </c>
      <c r="J5827" t="s">
        <v>43</v>
      </c>
      <c r="K5827" s="11">
        <v>12</v>
      </c>
      <c r="L5827" s="12">
        <v>569.173</v>
      </c>
      <c r="M5827" s="12">
        <v>45.533839999999998</v>
      </c>
      <c r="N5827" s="12">
        <v>25.725999999999999</v>
      </c>
      <c r="O5827" s="13">
        <f t="shared" si="183"/>
        <v>19.807839999999999</v>
      </c>
    </row>
    <row r="5828" spans="1:15" x14ac:dyDescent="0.2">
      <c r="A5828" s="4">
        <f t="shared" si="184"/>
        <v>5</v>
      </c>
      <c r="B5828" s="10">
        <v>45001</v>
      </c>
      <c r="C5828" t="s">
        <v>41</v>
      </c>
      <c r="D5828" t="s">
        <v>35</v>
      </c>
      <c r="E5828" t="s">
        <v>66</v>
      </c>
      <c r="H5828" t="s">
        <v>40</v>
      </c>
      <c r="I5828" t="s">
        <v>28</v>
      </c>
      <c r="J5828" t="s">
        <v>43</v>
      </c>
      <c r="K5828" s="11">
        <v>14</v>
      </c>
      <c r="L5828" s="12">
        <v>742.19</v>
      </c>
      <c r="M5828" s="12">
        <v>59.375200000000007</v>
      </c>
      <c r="N5828" s="12">
        <v>32.296999999999997</v>
      </c>
      <c r="O5828" s="13">
        <f t="shared" si="183"/>
        <v>27.07820000000001</v>
      </c>
    </row>
    <row r="5829" spans="1:15" x14ac:dyDescent="0.2">
      <c r="A5829" s="4">
        <f t="shared" si="184"/>
        <v>6</v>
      </c>
      <c r="B5829" s="10">
        <v>45002</v>
      </c>
      <c r="C5829" t="s">
        <v>20</v>
      </c>
      <c r="D5829" t="s">
        <v>35</v>
      </c>
      <c r="E5829" t="s">
        <v>71</v>
      </c>
      <c r="H5829" t="s">
        <v>31</v>
      </c>
      <c r="I5829" t="s">
        <v>24</v>
      </c>
      <c r="J5829" t="s">
        <v>43</v>
      </c>
      <c r="K5829" s="11">
        <v>6</v>
      </c>
      <c r="L5829" s="12">
        <v>287.45100000000002</v>
      </c>
      <c r="M5829" s="12">
        <v>22.996080000000003</v>
      </c>
      <c r="N5829" s="12">
        <v>24.375</v>
      </c>
      <c r="O5829" s="13">
        <f t="shared" si="183"/>
        <v>-1.3789199999999973</v>
      </c>
    </row>
    <row r="5830" spans="1:15" x14ac:dyDescent="0.2">
      <c r="A5830" s="4">
        <f t="shared" si="184"/>
        <v>6</v>
      </c>
      <c r="B5830" s="10">
        <v>45002</v>
      </c>
      <c r="C5830" t="s">
        <v>26</v>
      </c>
      <c r="D5830" t="s">
        <v>35</v>
      </c>
      <c r="E5830" t="s">
        <v>71</v>
      </c>
      <c r="H5830" t="s">
        <v>59</v>
      </c>
      <c r="I5830" t="s">
        <v>2</v>
      </c>
      <c r="J5830" t="s">
        <v>38</v>
      </c>
      <c r="K5830" s="11">
        <v>8</v>
      </c>
      <c r="L5830" s="12">
        <v>552.96199999999999</v>
      </c>
      <c r="M5830" s="12">
        <v>44.236960000000003</v>
      </c>
      <c r="N5830" s="12">
        <v>39.735999999999997</v>
      </c>
      <c r="O5830" s="13">
        <f t="shared" si="183"/>
        <v>4.5009600000000063</v>
      </c>
    </row>
    <row r="5831" spans="1:15" x14ac:dyDescent="0.2">
      <c r="A5831" s="4">
        <f t="shared" si="184"/>
        <v>6</v>
      </c>
      <c r="B5831" s="10">
        <v>45002</v>
      </c>
      <c r="C5831" t="s">
        <v>28</v>
      </c>
      <c r="D5831" t="s">
        <v>35</v>
      </c>
      <c r="E5831" t="s">
        <v>71</v>
      </c>
      <c r="H5831" t="s">
        <v>23</v>
      </c>
      <c r="I5831" t="s">
        <v>28</v>
      </c>
      <c r="J5831" t="s">
        <v>29</v>
      </c>
      <c r="K5831" s="11">
        <v>7</v>
      </c>
      <c r="L5831" s="12">
        <v>457.78199999999998</v>
      </c>
      <c r="M5831" s="12">
        <v>36.62256</v>
      </c>
      <c r="N5831" s="12">
        <v>21.7</v>
      </c>
      <c r="O5831" s="13">
        <f t="shared" ref="O5831:O5894" si="185">M5831-N5831</f>
        <v>14.922560000000001</v>
      </c>
    </row>
    <row r="5832" spans="1:15" x14ac:dyDescent="0.2">
      <c r="A5832" s="4">
        <f t="shared" si="184"/>
        <v>6</v>
      </c>
      <c r="B5832" s="10">
        <v>45002</v>
      </c>
      <c r="C5832" t="s">
        <v>24</v>
      </c>
      <c r="D5832" t="s">
        <v>35</v>
      </c>
      <c r="E5832" t="s">
        <v>71</v>
      </c>
      <c r="H5832" t="s">
        <v>40</v>
      </c>
      <c r="I5832" t="s">
        <v>28</v>
      </c>
      <c r="J5832" t="s">
        <v>43</v>
      </c>
      <c r="K5832" s="11">
        <v>9</v>
      </c>
      <c r="L5832" s="12">
        <v>509.00599999999997</v>
      </c>
      <c r="M5832" s="12">
        <v>40.720480000000002</v>
      </c>
      <c r="N5832" s="12">
        <v>31.611999999999998</v>
      </c>
      <c r="O5832" s="13">
        <f t="shared" si="185"/>
        <v>9.1084800000000037</v>
      </c>
    </row>
    <row r="5833" spans="1:15" x14ac:dyDescent="0.2">
      <c r="A5833" s="4">
        <f t="shared" si="184"/>
        <v>6</v>
      </c>
      <c r="B5833" s="10">
        <v>45002</v>
      </c>
      <c r="C5833" t="s">
        <v>30</v>
      </c>
      <c r="D5833" t="s">
        <v>35</v>
      </c>
      <c r="E5833" t="s">
        <v>71</v>
      </c>
      <c r="H5833" t="s">
        <v>23</v>
      </c>
      <c r="I5833" t="s">
        <v>26</v>
      </c>
      <c r="J5833" t="s">
        <v>43</v>
      </c>
      <c r="K5833" s="11">
        <v>8</v>
      </c>
      <c r="L5833" s="12">
        <v>502.387</v>
      </c>
      <c r="M5833" s="12">
        <v>40.190960000000004</v>
      </c>
      <c r="N5833" s="12">
        <v>42.542999999999999</v>
      </c>
      <c r="O5833" s="13">
        <f t="shared" si="185"/>
        <v>-2.3520399999999952</v>
      </c>
    </row>
    <row r="5834" spans="1:15" x14ac:dyDescent="0.2">
      <c r="A5834" s="4">
        <f t="shared" si="184"/>
        <v>6</v>
      </c>
      <c r="B5834" s="10">
        <v>45002</v>
      </c>
      <c r="C5834" t="s">
        <v>32</v>
      </c>
      <c r="D5834" t="s">
        <v>35</v>
      </c>
      <c r="E5834" t="s">
        <v>71</v>
      </c>
      <c r="H5834" t="s">
        <v>40</v>
      </c>
      <c r="I5834" t="s">
        <v>2</v>
      </c>
      <c r="J5834" t="s">
        <v>38</v>
      </c>
      <c r="K5834" s="11">
        <v>11</v>
      </c>
      <c r="L5834" s="12">
        <v>658.06899999999996</v>
      </c>
      <c r="M5834" s="12">
        <v>52.645519999999998</v>
      </c>
      <c r="N5834" s="12">
        <v>45.050999999999995</v>
      </c>
      <c r="O5834" s="13">
        <f t="shared" si="185"/>
        <v>7.5945200000000028</v>
      </c>
    </row>
    <row r="5835" spans="1:15" x14ac:dyDescent="0.2">
      <c r="A5835" s="4">
        <f t="shared" si="184"/>
        <v>6</v>
      </c>
      <c r="B5835" s="10">
        <v>45002</v>
      </c>
      <c r="C5835" t="s">
        <v>34</v>
      </c>
      <c r="D5835" t="s">
        <v>35</v>
      </c>
      <c r="E5835" t="s">
        <v>71</v>
      </c>
      <c r="H5835" t="s">
        <v>37</v>
      </c>
      <c r="I5835" t="s">
        <v>2</v>
      </c>
      <c r="J5835" t="s">
        <v>38</v>
      </c>
      <c r="K5835" s="11">
        <v>12</v>
      </c>
      <c r="L5835" s="12">
        <v>816.52800000000002</v>
      </c>
      <c r="M5835" s="12">
        <v>65.322240000000008</v>
      </c>
      <c r="N5835" s="12">
        <v>43.787000000000006</v>
      </c>
      <c r="O5835" s="13">
        <f t="shared" si="185"/>
        <v>21.535240000000002</v>
      </c>
    </row>
    <row r="5836" spans="1:15" x14ac:dyDescent="0.2">
      <c r="A5836" s="4">
        <f t="shared" si="184"/>
        <v>6</v>
      </c>
      <c r="B5836" s="10">
        <v>45002</v>
      </c>
      <c r="C5836" t="s">
        <v>41</v>
      </c>
      <c r="D5836" t="s">
        <v>35</v>
      </c>
      <c r="E5836" t="s">
        <v>71</v>
      </c>
      <c r="H5836" t="s">
        <v>40</v>
      </c>
      <c r="I5836" t="s">
        <v>28</v>
      </c>
      <c r="J5836" t="s">
        <v>43</v>
      </c>
      <c r="K5836" s="11">
        <v>14</v>
      </c>
      <c r="L5836" s="12">
        <v>835.91200000000003</v>
      </c>
      <c r="M5836" s="12">
        <v>66.872960000000006</v>
      </c>
      <c r="N5836" s="12">
        <v>25.989000000000001</v>
      </c>
      <c r="O5836" s="13">
        <f t="shared" si="185"/>
        <v>40.883960000000002</v>
      </c>
    </row>
    <row r="5837" spans="1:15" x14ac:dyDescent="0.2">
      <c r="A5837" s="4">
        <f t="shared" si="184"/>
        <v>6</v>
      </c>
      <c r="B5837" s="10">
        <v>45002</v>
      </c>
      <c r="C5837" t="s">
        <v>56</v>
      </c>
      <c r="D5837" t="s">
        <v>35</v>
      </c>
      <c r="E5837" t="s">
        <v>71</v>
      </c>
      <c r="H5837" t="s">
        <v>40</v>
      </c>
      <c r="I5837" t="s">
        <v>28</v>
      </c>
      <c r="J5837" t="s">
        <v>43</v>
      </c>
      <c r="K5837" s="11">
        <v>14</v>
      </c>
      <c r="L5837" s="12">
        <v>775.24300000000005</v>
      </c>
      <c r="M5837" s="12">
        <v>62.019440000000003</v>
      </c>
      <c r="N5837" s="12">
        <v>30.966999999999999</v>
      </c>
      <c r="O5837" s="13">
        <f t="shared" si="185"/>
        <v>31.052440000000004</v>
      </c>
    </row>
    <row r="5838" spans="1:15" x14ac:dyDescent="0.2">
      <c r="A5838" s="4">
        <f t="shared" si="184"/>
        <v>7</v>
      </c>
      <c r="B5838" s="10">
        <v>45003</v>
      </c>
      <c r="C5838" t="s">
        <v>20</v>
      </c>
      <c r="D5838" t="s">
        <v>35</v>
      </c>
      <c r="E5838" t="s">
        <v>80</v>
      </c>
      <c r="H5838" t="s">
        <v>48</v>
      </c>
      <c r="I5838" t="s">
        <v>2</v>
      </c>
      <c r="J5838" t="s">
        <v>38</v>
      </c>
      <c r="K5838" s="11">
        <v>8</v>
      </c>
      <c r="L5838" s="12">
        <v>636.10299999999995</v>
      </c>
      <c r="M5838" s="12">
        <v>50.888239999999996</v>
      </c>
      <c r="N5838" s="12">
        <v>106.895</v>
      </c>
      <c r="O5838" s="13">
        <f t="shared" si="185"/>
        <v>-56.00676</v>
      </c>
    </row>
    <row r="5839" spans="1:15" x14ac:dyDescent="0.2">
      <c r="A5839" s="4">
        <f t="shared" si="184"/>
        <v>7</v>
      </c>
      <c r="B5839" s="10">
        <v>45003</v>
      </c>
      <c r="C5839" t="s">
        <v>26</v>
      </c>
      <c r="D5839" t="s">
        <v>35</v>
      </c>
      <c r="E5839" t="s">
        <v>80</v>
      </c>
      <c r="H5839" t="s">
        <v>48</v>
      </c>
      <c r="I5839" t="s">
        <v>2</v>
      </c>
      <c r="J5839" t="s">
        <v>38</v>
      </c>
      <c r="K5839" s="11">
        <v>9</v>
      </c>
      <c r="L5839" s="12">
        <v>728.072</v>
      </c>
      <c r="M5839" s="12">
        <v>58.245760000000004</v>
      </c>
      <c r="N5839" s="12">
        <v>106.47</v>
      </c>
      <c r="O5839" s="13">
        <f t="shared" si="185"/>
        <v>-48.224239999999995</v>
      </c>
    </row>
    <row r="5840" spans="1:15" x14ac:dyDescent="0.2">
      <c r="A5840" s="4">
        <f t="shared" si="184"/>
        <v>7</v>
      </c>
      <c r="B5840" s="10">
        <v>45003</v>
      </c>
      <c r="C5840" t="s">
        <v>28</v>
      </c>
      <c r="D5840" t="s">
        <v>35</v>
      </c>
      <c r="E5840" t="s">
        <v>80</v>
      </c>
      <c r="H5840" t="s">
        <v>40</v>
      </c>
      <c r="I5840" t="s">
        <v>2</v>
      </c>
      <c r="J5840" t="s">
        <v>38</v>
      </c>
      <c r="K5840" s="11">
        <v>8</v>
      </c>
      <c r="L5840" s="12">
        <v>679.678</v>
      </c>
      <c r="M5840" s="12">
        <v>54.37424</v>
      </c>
      <c r="N5840" s="12">
        <v>42.692</v>
      </c>
      <c r="O5840" s="13">
        <f t="shared" si="185"/>
        <v>11.68224</v>
      </c>
    </row>
    <row r="5841" spans="1:15" x14ac:dyDescent="0.2">
      <c r="A5841" s="4">
        <f t="shared" si="184"/>
        <v>7</v>
      </c>
      <c r="B5841" s="10">
        <v>45003</v>
      </c>
      <c r="C5841" t="s">
        <v>24</v>
      </c>
      <c r="D5841" t="s">
        <v>35</v>
      </c>
      <c r="E5841" t="s">
        <v>80</v>
      </c>
      <c r="F5841" t="s">
        <v>39</v>
      </c>
      <c r="H5841" t="s">
        <v>40</v>
      </c>
      <c r="I5841" t="s">
        <v>26</v>
      </c>
      <c r="J5841" t="s">
        <v>43</v>
      </c>
      <c r="K5841" s="11">
        <v>14</v>
      </c>
      <c r="L5841" s="12">
        <v>9120.0869999999995</v>
      </c>
      <c r="M5841" s="12">
        <v>729.60695999999996</v>
      </c>
      <c r="N5841" s="12">
        <v>87.624000000000009</v>
      </c>
      <c r="O5841" s="13">
        <f t="shared" si="185"/>
        <v>641.98295999999993</v>
      </c>
    </row>
    <row r="5842" spans="1:15" x14ac:dyDescent="0.2">
      <c r="A5842" s="4">
        <f t="shared" si="184"/>
        <v>7</v>
      </c>
      <c r="B5842" s="10">
        <v>45003</v>
      </c>
      <c r="C5842" t="s">
        <v>30</v>
      </c>
      <c r="D5842" t="s">
        <v>35</v>
      </c>
      <c r="E5842" t="s">
        <v>80</v>
      </c>
      <c r="H5842" t="s">
        <v>49</v>
      </c>
      <c r="I5842" t="s">
        <v>50</v>
      </c>
      <c r="J5842" t="s">
        <v>43</v>
      </c>
      <c r="K5842" s="11">
        <v>8</v>
      </c>
      <c r="L5842" s="12">
        <v>1063.4760000000001</v>
      </c>
      <c r="M5842" s="12">
        <v>85.078080000000014</v>
      </c>
      <c r="N5842" s="12">
        <v>133.51900000000001</v>
      </c>
      <c r="O5842" s="13">
        <f t="shared" si="185"/>
        <v>-48.440919999999991</v>
      </c>
    </row>
    <row r="5843" spans="1:15" x14ac:dyDescent="0.2">
      <c r="A5843" s="4">
        <f t="shared" si="184"/>
        <v>7</v>
      </c>
      <c r="B5843" s="10">
        <v>45003</v>
      </c>
      <c r="C5843" t="s">
        <v>32</v>
      </c>
      <c r="D5843" t="s">
        <v>35</v>
      </c>
      <c r="E5843" t="s">
        <v>80</v>
      </c>
      <c r="H5843" t="s">
        <v>48</v>
      </c>
      <c r="I5843" t="s">
        <v>2</v>
      </c>
      <c r="J5843" t="s">
        <v>38</v>
      </c>
      <c r="K5843" s="11">
        <v>8</v>
      </c>
      <c r="L5843" s="12">
        <v>909.78499999999997</v>
      </c>
      <c r="M5843" s="12">
        <v>72.782799999999995</v>
      </c>
      <c r="N5843" s="12">
        <v>94.387</v>
      </c>
      <c r="O5843" s="13">
        <f t="shared" si="185"/>
        <v>-21.604200000000006</v>
      </c>
    </row>
    <row r="5844" spans="1:15" x14ac:dyDescent="0.2">
      <c r="A5844" s="4">
        <f t="shared" si="184"/>
        <v>7</v>
      </c>
      <c r="B5844" s="10">
        <v>45003</v>
      </c>
      <c r="C5844" t="s">
        <v>34</v>
      </c>
      <c r="D5844" t="s">
        <v>35</v>
      </c>
      <c r="E5844" t="s">
        <v>80</v>
      </c>
      <c r="H5844" t="s">
        <v>40</v>
      </c>
      <c r="I5844" t="s">
        <v>28</v>
      </c>
      <c r="J5844" t="s">
        <v>29</v>
      </c>
      <c r="K5844" s="11">
        <v>16</v>
      </c>
      <c r="L5844" s="12">
        <v>1147.952</v>
      </c>
      <c r="M5844" s="12">
        <v>91.836160000000007</v>
      </c>
      <c r="N5844" s="12">
        <v>34.863999999999997</v>
      </c>
      <c r="O5844" s="13">
        <f t="shared" si="185"/>
        <v>56.972160000000009</v>
      </c>
    </row>
    <row r="5845" spans="1:15" x14ac:dyDescent="0.2">
      <c r="A5845" s="4">
        <f t="shared" si="184"/>
        <v>7</v>
      </c>
      <c r="B5845" s="10">
        <v>45003</v>
      </c>
      <c r="C5845" t="s">
        <v>41</v>
      </c>
      <c r="D5845" t="s">
        <v>35</v>
      </c>
      <c r="E5845" t="s">
        <v>80</v>
      </c>
      <c r="H5845" t="s">
        <v>40</v>
      </c>
      <c r="I5845" t="s">
        <v>28</v>
      </c>
      <c r="J5845" t="s">
        <v>29</v>
      </c>
      <c r="K5845" s="11">
        <v>15</v>
      </c>
      <c r="L5845" s="12">
        <v>883.71500000000003</v>
      </c>
      <c r="M5845" s="12">
        <v>70.697200000000009</v>
      </c>
      <c r="N5845" s="12">
        <v>32.108000000000004</v>
      </c>
      <c r="O5845" s="13">
        <f t="shared" si="185"/>
        <v>38.589200000000005</v>
      </c>
    </row>
    <row r="5846" spans="1:15" x14ac:dyDescent="0.2">
      <c r="A5846" s="4">
        <f t="shared" si="184"/>
        <v>7</v>
      </c>
      <c r="B5846" s="10">
        <v>45003</v>
      </c>
      <c r="C5846" t="s">
        <v>56</v>
      </c>
      <c r="D5846" t="s">
        <v>35</v>
      </c>
      <c r="E5846" t="s">
        <v>80</v>
      </c>
      <c r="H5846" t="s">
        <v>40</v>
      </c>
      <c r="I5846" t="s">
        <v>28</v>
      </c>
      <c r="J5846" t="s">
        <v>43</v>
      </c>
      <c r="K5846" s="11">
        <v>16</v>
      </c>
      <c r="L5846" s="12">
        <v>1096.7360000000001</v>
      </c>
      <c r="M5846" s="12">
        <v>87.738880000000009</v>
      </c>
      <c r="N5846" s="12">
        <v>44.440999999999995</v>
      </c>
      <c r="O5846" s="13">
        <f t="shared" si="185"/>
        <v>43.297880000000013</v>
      </c>
    </row>
    <row r="5847" spans="1:15" x14ac:dyDescent="0.2">
      <c r="A5847" s="4">
        <f t="shared" si="184"/>
        <v>7</v>
      </c>
      <c r="B5847" s="10">
        <v>45003</v>
      </c>
      <c r="C5847" t="s">
        <v>20</v>
      </c>
      <c r="D5847" t="s">
        <v>35</v>
      </c>
      <c r="E5847" t="s">
        <v>73</v>
      </c>
      <c r="H5847" t="s">
        <v>40</v>
      </c>
      <c r="I5847" t="s">
        <v>28</v>
      </c>
      <c r="J5847" t="s">
        <v>29</v>
      </c>
      <c r="K5847" s="11">
        <v>15</v>
      </c>
      <c r="L5847" s="12">
        <v>785.84500000000003</v>
      </c>
      <c r="M5847" s="12">
        <v>62.867600000000003</v>
      </c>
      <c r="N5847" s="12">
        <v>31.524000000000001</v>
      </c>
      <c r="O5847" s="13">
        <f t="shared" si="185"/>
        <v>31.343600000000002</v>
      </c>
    </row>
    <row r="5848" spans="1:15" x14ac:dyDescent="0.2">
      <c r="A5848" s="4">
        <f t="shared" si="184"/>
        <v>7</v>
      </c>
      <c r="B5848" s="10">
        <v>45003</v>
      </c>
      <c r="C5848" t="s">
        <v>26</v>
      </c>
      <c r="D5848" t="s">
        <v>21</v>
      </c>
      <c r="E5848" t="s">
        <v>73</v>
      </c>
      <c r="H5848" t="s">
        <v>23</v>
      </c>
      <c r="I5848" t="s">
        <v>28</v>
      </c>
      <c r="J5848" t="s">
        <v>33</v>
      </c>
      <c r="K5848" s="11">
        <v>10</v>
      </c>
      <c r="L5848" s="12">
        <v>587.84500000000003</v>
      </c>
      <c r="M5848" s="12">
        <v>47.0276</v>
      </c>
      <c r="N5848" s="12">
        <v>28.901</v>
      </c>
      <c r="O5848" s="13">
        <f t="shared" si="185"/>
        <v>18.1266</v>
      </c>
    </row>
    <row r="5849" spans="1:15" x14ac:dyDescent="0.2">
      <c r="A5849" s="4">
        <f t="shared" si="184"/>
        <v>7</v>
      </c>
      <c r="B5849" s="10">
        <v>45003</v>
      </c>
      <c r="C5849" t="s">
        <v>28</v>
      </c>
      <c r="D5849" t="s">
        <v>35</v>
      </c>
      <c r="E5849" t="s">
        <v>73</v>
      </c>
      <c r="H5849" t="s">
        <v>59</v>
      </c>
      <c r="I5849" t="s">
        <v>2</v>
      </c>
      <c r="J5849" t="s">
        <v>38</v>
      </c>
      <c r="K5849" s="11">
        <v>6</v>
      </c>
      <c r="L5849" s="12">
        <v>473.85</v>
      </c>
      <c r="M5849" s="12">
        <v>37.908000000000001</v>
      </c>
      <c r="N5849" s="12">
        <v>39.432000000000002</v>
      </c>
      <c r="O5849" s="13">
        <f t="shared" si="185"/>
        <v>-1.5240000000000009</v>
      </c>
    </row>
    <row r="5850" spans="1:15" x14ac:dyDescent="0.2">
      <c r="A5850" s="4">
        <f t="shared" si="184"/>
        <v>7</v>
      </c>
      <c r="B5850" s="10">
        <v>45003</v>
      </c>
      <c r="C5850" t="s">
        <v>24</v>
      </c>
      <c r="D5850" t="s">
        <v>21</v>
      </c>
      <c r="E5850" t="s">
        <v>73</v>
      </c>
      <c r="H5850" t="s">
        <v>23</v>
      </c>
      <c r="I5850" t="s">
        <v>2</v>
      </c>
      <c r="J5850" t="s">
        <v>54</v>
      </c>
      <c r="K5850" s="11">
        <v>5</v>
      </c>
      <c r="L5850" s="12">
        <v>332.15800000000002</v>
      </c>
      <c r="M5850" s="12">
        <v>26.572640000000003</v>
      </c>
      <c r="N5850" s="12">
        <v>25.952999999999996</v>
      </c>
      <c r="O5850" s="13">
        <f t="shared" si="185"/>
        <v>0.61964000000000752</v>
      </c>
    </row>
    <row r="5851" spans="1:15" x14ac:dyDescent="0.2">
      <c r="A5851" s="4">
        <f t="shared" si="184"/>
        <v>7</v>
      </c>
      <c r="B5851" s="10">
        <v>45003</v>
      </c>
      <c r="C5851" t="s">
        <v>30</v>
      </c>
      <c r="D5851" t="s">
        <v>35</v>
      </c>
      <c r="E5851" t="s">
        <v>73</v>
      </c>
      <c r="H5851" t="s">
        <v>40</v>
      </c>
      <c r="I5851" t="s">
        <v>24</v>
      </c>
      <c r="J5851" t="s">
        <v>29</v>
      </c>
      <c r="K5851" s="11">
        <v>14</v>
      </c>
      <c r="L5851" s="12">
        <v>482.75299999999999</v>
      </c>
      <c r="M5851" s="12">
        <v>38.620240000000003</v>
      </c>
      <c r="N5851" s="12">
        <v>26.050999999999998</v>
      </c>
      <c r="O5851" s="13">
        <f t="shared" si="185"/>
        <v>12.569240000000004</v>
      </c>
    </row>
    <row r="5852" spans="1:15" x14ac:dyDescent="0.2">
      <c r="A5852" s="4">
        <f t="shared" si="184"/>
        <v>7</v>
      </c>
      <c r="B5852" s="10">
        <v>45003</v>
      </c>
      <c r="C5852" t="s">
        <v>32</v>
      </c>
      <c r="D5852" t="s">
        <v>35</v>
      </c>
      <c r="E5852" t="s">
        <v>73</v>
      </c>
      <c r="H5852" t="s">
        <v>23</v>
      </c>
      <c r="I5852" t="s">
        <v>20</v>
      </c>
      <c r="J5852" t="s">
        <v>38</v>
      </c>
      <c r="K5852" s="11">
        <v>6</v>
      </c>
      <c r="L5852" s="12">
        <v>287.53300000000002</v>
      </c>
      <c r="M5852" s="12">
        <v>23.002640000000003</v>
      </c>
      <c r="N5852" s="12">
        <v>42.737000000000002</v>
      </c>
      <c r="O5852" s="13">
        <f t="shared" si="185"/>
        <v>-19.734359999999999</v>
      </c>
    </row>
    <row r="5853" spans="1:15" x14ac:dyDescent="0.2">
      <c r="A5853" s="4">
        <f t="shared" si="184"/>
        <v>7</v>
      </c>
      <c r="B5853" s="10">
        <v>45003</v>
      </c>
      <c r="C5853" t="s">
        <v>34</v>
      </c>
      <c r="D5853" t="s">
        <v>35</v>
      </c>
      <c r="E5853" t="s">
        <v>73</v>
      </c>
      <c r="H5853" t="s">
        <v>31</v>
      </c>
      <c r="I5853" t="s">
        <v>2</v>
      </c>
      <c r="J5853" t="s">
        <v>38</v>
      </c>
      <c r="K5853" s="11">
        <v>7</v>
      </c>
      <c r="L5853" s="12">
        <v>256.67899999999997</v>
      </c>
      <c r="M5853" s="12">
        <v>20.534319999999997</v>
      </c>
      <c r="N5853" s="12">
        <v>17.474</v>
      </c>
      <c r="O5853" s="13">
        <f t="shared" si="185"/>
        <v>3.0603199999999973</v>
      </c>
    </row>
    <row r="5854" spans="1:15" x14ac:dyDescent="0.2">
      <c r="A5854" s="4">
        <f t="shared" si="184"/>
        <v>7</v>
      </c>
      <c r="B5854" s="10">
        <v>45003</v>
      </c>
      <c r="C5854" t="s">
        <v>41</v>
      </c>
      <c r="D5854" t="s">
        <v>35</v>
      </c>
      <c r="E5854" t="s">
        <v>73</v>
      </c>
      <c r="H5854" t="s">
        <v>40</v>
      </c>
      <c r="I5854" t="s">
        <v>28</v>
      </c>
      <c r="J5854" t="s">
        <v>43</v>
      </c>
      <c r="K5854" s="11">
        <v>9</v>
      </c>
      <c r="L5854" s="12">
        <v>268.32799999999997</v>
      </c>
      <c r="M5854" s="12">
        <v>21.466239999999999</v>
      </c>
      <c r="N5854" s="12">
        <v>30.741</v>
      </c>
      <c r="O5854" s="13">
        <f t="shared" si="185"/>
        <v>-9.2747600000000006</v>
      </c>
    </row>
    <row r="5855" spans="1:15" x14ac:dyDescent="0.2">
      <c r="A5855" s="4">
        <f t="shared" si="184"/>
        <v>1</v>
      </c>
      <c r="B5855" s="10">
        <v>45004</v>
      </c>
      <c r="C5855" t="s">
        <v>20</v>
      </c>
      <c r="D5855" t="s">
        <v>21</v>
      </c>
      <c r="E5855" t="s">
        <v>67</v>
      </c>
      <c r="H5855" t="s">
        <v>59</v>
      </c>
      <c r="I5855" t="s">
        <v>2</v>
      </c>
      <c r="J5855" t="s">
        <v>38</v>
      </c>
      <c r="K5855" s="11">
        <v>9</v>
      </c>
      <c r="L5855" s="12">
        <v>418.07299999999998</v>
      </c>
      <c r="M5855" s="12">
        <v>33.445839999999997</v>
      </c>
      <c r="N5855" s="12">
        <v>70.837999999999994</v>
      </c>
      <c r="O5855" s="13">
        <f t="shared" si="185"/>
        <v>-37.392159999999997</v>
      </c>
    </row>
    <row r="5856" spans="1:15" x14ac:dyDescent="0.2">
      <c r="A5856" s="4">
        <f t="shared" si="184"/>
        <v>1</v>
      </c>
      <c r="B5856" s="10">
        <v>45004</v>
      </c>
      <c r="C5856" t="s">
        <v>26</v>
      </c>
      <c r="D5856" t="s">
        <v>21</v>
      </c>
      <c r="E5856" t="s">
        <v>67</v>
      </c>
      <c r="H5856" t="s">
        <v>59</v>
      </c>
      <c r="I5856" t="s">
        <v>2</v>
      </c>
      <c r="J5856" t="s">
        <v>38</v>
      </c>
      <c r="K5856" s="11">
        <v>11</v>
      </c>
      <c r="L5856" s="12">
        <v>518.63800000000003</v>
      </c>
      <c r="M5856" s="12">
        <v>41.491040000000005</v>
      </c>
      <c r="N5856" s="12">
        <v>71.915999999999997</v>
      </c>
      <c r="O5856" s="13">
        <f t="shared" si="185"/>
        <v>-30.424959999999992</v>
      </c>
    </row>
    <row r="5857" spans="1:15" x14ac:dyDescent="0.2">
      <c r="A5857" s="4">
        <f t="shared" si="184"/>
        <v>1</v>
      </c>
      <c r="B5857" s="10">
        <v>45004</v>
      </c>
      <c r="C5857" t="s">
        <v>28</v>
      </c>
      <c r="D5857" t="s">
        <v>21</v>
      </c>
      <c r="E5857" t="s">
        <v>67</v>
      </c>
      <c r="F5857" t="s">
        <v>39</v>
      </c>
      <c r="H5857" t="s">
        <v>40</v>
      </c>
      <c r="I5857" t="s">
        <v>2</v>
      </c>
      <c r="J5857" t="s">
        <v>29</v>
      </c>
      <c r="K5857" s="11">
        <v>15</v>
      </c>
      <c r="L5857" s="12">
        <v>10597.473</v>
      </c>
      <c r="M5857" s="12">
        <v>847.79784000000006</v>
      </c>
      <c r="N5857" s="12">
        <v>125.947</v>
      </c>
      <c r="O5857" s="13">
        <f t="shared" si="185"/>
        <v>721.85084000000006</v>
      </c>
    </row>
    <row r="5858" spans="1:15" x14ac:dyDescent="0.2">
      <c r="A5858" s="4">
        <f t="shared" si="184"/>
        <v>1</v>
      </c>
      <c r="B5858" s="10">
        <v>45004</v>
      </c>
      <c r="C5858" t="s">
        <v>24</v>
      </c>
      <c r="D5858" t="s">
        <v>21</v>
      </c>
      <c r="E5858" t="s">
        <v>67</v>
      </c>
      <c r="H5858" t="s">
        <v>23</v>
      </c>
      <c r="I5858" t="s">
        <v>24</v>
      </c>
      <c r="J5858" t="s">
        <v>27</v>
      </c>
      <c r="K5858" s="11">
        <v>8</v>
      </c>
      <c r="L5858" s="12">
        <v>634.19100000000003</v>
      </c>
      <c r="M5858" s="12">
        <v>50.735280000000003</v>
      </c>
      <c r="N5858" s="12">
        <v>64.162000000000006</v>
      </c>
      <c r="O5858" s="13">
        <f t="shared" si="185"/>
        <v>-13.426720000000003</v>
      </c>
    </row>
    <row r="5859" spans="1:15" x14ac:dyDescent="0.2">
      <c r="A5859" s="4">
        <f t="shared" si="184"/>
        <v>1</v>
      </c>
      <c r="B5859" s="10">
        <v>45004</v>
      </c>
      <c r="C5859" t="s">
        <v>30</v>
      </c>
      <c r="D5859" t="s">
        <v>21</v>
      </c>
      <c r="E5859" t="s">
        <v>67</v>
      </c>
      <c r="H5859" t="s">
        <v>49</v>
      </c>
      <c r="I5859" t="s">
        <v>50</v>
      </c>
      <c r="J5859" t="s">
        <v>27</v>
      </c>
      <c r="K5859" s="11">
        <v>12</v>
      </c>
      <c r="L5859" s="12">
        <v>889.92700000000002</v>
      </c>
      <c r="M5859" s="12">
        <v>71.194159999999997</v>
      </c>
      <c r="N5859" s="12">
        <v>163.99799999999999</v>
      </c>
      <c r="O5859" s="13">
        <f t="shared" si="185"/>
        <v>-92.803839999999994</v>
      </c>
    </row>
    <row r="5860" spans="1:15" x14ac:dyDescent="0.2">
      <c r="A5860" s="4">
        <f t="shared" si="184"/>
        <v>1</v>
      </c>
      <c r="B5860" s="10">
        <v>45004</v>
      </c>
      <c r="C5860" t="s">
        <v>32</v>
      </c>
      <c r="D5860" t="s">
        <v>21</v>
      </c>
      <c r="E5860" t="s">
        <v>67</v>
      </c>
      <c r="H5860" t="s">
        <v>49</v>
      </c>
      <c r="I5860" t="s">
        <v>50</v>
      </c>
      <c r="J5860" t="s">
        <v>29</v>
      </c>
      <c r="K5860" s="11">
        <v>9</v>
      </c>
      <c r="L5860" s="12">
        <v>635.476</v>
      </c>
      <c r="M5860" s="12">
        <v>50.838079999999998</v>
      </c>
      <c r="N5860" s="12">
        <v>177.47</v>
      </c>
      <c r="O5860" s="13">
        <f t="shared" si="185"/>
        <v>-126.63192000000001</v>
      </c>
    </row>
    <row r="5861" spans="1:15" x14ac:dyDescent="0.2">
      <c r="A5861" s="4">
        <f t="shared" si="184"/>
        <v>1</v>
      </c>
      <c r="B5861" s="10">
        <v>45004</v>
      </c>
      <c r="C5861" t="s">
        <v>34</v>
      </c>
      <c r="D5861" t="s">
        <v>21</v>
      </c>
      <c r="E5861" t="s">
        <v>67</v>
      </c>
      <c r="H5861" t="s">
        <v>40</v>
      </c>
      <c r="I5861" t="s">
        <v>2</v>
      </c>
      <c r="J5861" t="s">
        <v>29</v>
      </c>
      <c r="K5861" s="11">
        <v>18</v>
      </c>
      <c r="L5861" s="12">
        <v>743.60599999999999</v>
      </c>
      <c r="M5861" s="12">
        <v>59.488480000000003</v>
      </c>
      <c r="N5861" s="12">
        <v>70.986000000000004</v>
      </c>
      <c r="O5861" s="13">
        <f t="shared" si="185"/>
        <v>-11.497520000000002</v>
      </c>
    </row>
    <row r="5862" spans="1:15" x14ac:dyDescent="0.2">
      <c r="A5862" s="4">
        <f t="shared" si="184"/>
        <v>1</v>
      </c>
      <c r="B5862" s="10">
        <v>45004</v>
      </c>
      <c r="C5862" t="s">
        <v>41</v>
      </c>
      <c r="D5862" t="s">
        <v>21</v>
      </c>
      <c r="E5862" t="s">
        <v>67</v>
      </c>
      <c r="G5862" t="s">
        <v>2</v>
      </c>
      <c r="H5862" t="s">
        <v>40</v>
      </c>
      <c r="I5862" t="s">
        <v>2</v>
      </c>
      <c r="J5862" t="s">
        <v>29</v>
      </c>
      <c r="K5862" s="11">
        <v>11</v>
      </c>
      <c r="L5862" s="12">
        <v>605.46500000000003</v>
      </c>
      <c r="M5862" s="12">
        <v>48.437200000000004</v>
      </c>
      <c r="N5862" s="12">
        <v>73.277999999999992</v>
      </c>
      <c r="O5862" s="13">
        <f t="shared" si="185"/>
        <v>-24.840799999999987</v>
      </c>
    </row>
    <row r="5863" spans="1:15" x14ac:dyDescent="0.2">
      <c r="A5863" s="4">
        <f t="shared" si="184"/>
        <v>1</v>
      </c>
      <c r="B5863" s="10">
        <v>45004</v>
      </c>
      <c r="C5863" t="s">
        <v>56</v>
      </c>
      <c r="D5863" t="s">
        <v>21</v>
      </c>
      <c r="E5863" t="s">
        <v>67</v>
      </c>
      <c r="H5863" t="s">
        <v>40</v>
      </c>
      <c r="I5863" t="s">
        <v>2</v>
      </c>
      <c r="J5863" t="s">
        <v>29</v>
      </c>
      <c r="K5863" s="11">
        <v>18</v>
      </c>
      <c r="L5863" s="12">
        <v>636.56899999999996</v>
      </c>
      <c r="M5863" s="12">
        <v>50.925519999999999</v>
      </c>
      <c r="N5863" s="12">
        <v>48.087000000000003</v>
      </c>
      <c r="O5863" s="13">
        <f t="shared" si="185"/>
        <v>2.8385199999999955</v>
      </c>
    </row>
    <row r="5864" spans="1:15" x14ac:dyDescent="0.2">
      <c r="A5864" s="4">
        <f t="shared" si="184"/>
        <v>1</v>
      </c>
      <c r="B5864" s="10">
        <v>45004</v>
      </c>
      <c r="C5864" t="s">
        <v>20</v>
      </c>
      <c r="D5864" t="s">
        <v>21</v>
      </c>
      <c r="E5864" t="s">
        <v>85</v>
      </c>
      <c r="H5864" t="s">
        <v>40</v>
      </c>
      <c r="I5864" t="s">
        <v>2</v>
      </c>
      <c r="J5864" t="s">
        <v>29</v>
      </c>
      <c r="K5864" s="11">
        <v>10</v>
      </c>
      <c r="L5864" s="12">
        <v>365.12099999999998</v>
      </c>
      <c r="M5864" s="12">
        <v>29.209679999999999</v>
      </c>
      <c r="N5864" s="12">
        <v>32.277999999999999</v>
      </c>
      <c r="O5864" s="13">
        <f t="shared" si="185"/>
        <v>-3.0683199999999999</v>
      </c>
    </row>
    <row r="5865" spans="1:15" x14ac:dyDescent="0.2">
      <c r="A5865" s="4">
        <f t="shared" si="184"/>
        <v>1</v>
      </c>
      <c r="B5865" s="10">
        <v>45004</v>
      </c>
      <c r="C5865" t="s">
        <v>26</v>
      </c>
      <c r="D5865" t="s">
        <v>35</v>
      </c>
      <c r="E5865" t="s">
        <v>85</v>
      </c>
      <c r="H5865" t="s">
        <v>59</v>
      </c>
      <c r="I5865" t="s">
        <v>2</v>
      </c>
      <c r="J5865" t="s">
        <v>87</v>
      </c>
      <c r="K5865" s="11">
        <v>10</v>
      </c>
      <c r="L5865" s="12">
        <v>495.96199999999999</v>
      </c>
      <c r="M5865" s="12">
        <v>39.676960000000001</v>
      </c>
      <c r="N5865" s="12">
        <v>42.37</v>
      </c>
      <c r="O5865" s="13">
        <f t="shared" si="185"/>
        <v>-2.6930399999999963</v>
      </c>
    </row>
    <row r="5866" spans="1:15" x14ac:dyDescent="0.2">
      <c r="A5866" s="4">
        <f t="shared" si="184"/>
        <v>1</v>
      </c>
      <c r="B5866" s="10">
        <v>45004</v>
      </c>
      <c r="C5866" t="s">
        <v>28</v>
      </c>
      <c r="D5866" t="s">
        <v>21</v>
      </c>
      <c r="E5866" t="s">
        <v>85</v>
      </c>
      <c r="H5866" t="s">
        <v>23</v>
      </c>
      <c r="I5866" t="s">
        <v>28</v>
      </c>
      <c r="J5866" t="s">
        <v>29</v>
      </c>
      <c r="K5866" s="11">
        <v>8</v>
      </c>
      <c r="L5866" s="12">
        <v>497.17700000000002</v>
      </c>
      <c r="M5866" s="12">
        <v>39.774160000000002</v>
      </c>
      <c r="N5866" s="12">
        <v>28.428999999999998</v>
      </c>
      <c r="O5866" s="13">
        <f t="shared" si="185"/>
        <v>11.345160000000003</v>
      </c>
    </row>
    <row r="5867" spans="1:15" x14ac:dyDescent="0.2">
      <c r="A5867" s="4">
        <f t="shared" si="184"/>
        <v>1</v>
      </c>
      <c r="B5867" s="10">
        <v>45004</v>
      </c>
      <c r="C5867" t="s">
        <v>24</v>
      </c>
      <c r="D5867" t="s">
        <v>35</v>
      </c>
      <c r="E5867" t="s">
        <v>85</v>
      </c>
      <c r="H5867" t="s">
        <v>23</v>
      </c>
      <c r="I5867" t="s">
        <v>26</v>
      </c>
      <c r="J5867" t="s">
        <v>38</v>
      </c>
      <c r="K5867" s="11">
        <v>5</v>
      </c>
      <c r="L5867" s="12">
        <v>379.80099999999999</v>
      </c>
      <c r="M5867" s="12">
        <v>30.384080000000001</v>
      </c>
      <c r="N5867" s="12">
        <v>41.904000000000003</v>
      </c>
      <c r="O5867" s="13">
        <f t="shared" si="185"/>
        <v>-11.519920000000003</v>
      </c>
    </row>
    <row r="5868" spans="1:15" x14ac:dyDescent="0.2">
      <c r="A5868" s="4">
        <f t="shared" si="184"/>
        <v>1</v>
      </c>
      <c r="B5868" s="10">
        <v>45004</v>
      </c>
      <c r="C5868" t="s">
        <v>30</v>
      </c>
      <c r="D5868" t="s">
        <v>21</v>
      </c>
      <c r="E5868" t="s">
        <v>85</v>
      </c>
      <c r="H5868" t="s">
        <v>23</v>
      </c>
      <c r="I5868" t="s">
        <v>28</v>
      </c>
      <c r="J5868" t="s">
        <v>27</v>
      </c>
      <c r="K5868" s="11">
        <v>8</v>
      </c>
      <c r="L5868" s="12">
        <v>430.86200000000002</v>
      </c>
      <c r="M5868" s="12">
        <v>34.468960000000003</v>
      </c>
      <c r="N5868" s="12">
        <v>32.756999999999998</v>
      </c>
      <c r="O5868" s="13">
        <f t="shared" si="185"/>
        <v>1.7119600000000048</v>
      </c>
    </row>
    <row r="5869" spans="1:15" x14ac:dyDescent="0.2">
      <c r="A5869" s="4">
        <f t="shared" si="184"/>
        <v>1</v>
      </c>
      <c r="B5869" s="10">
        <v>45004</v>
      </c>
      <c r="C5869" t="s">
        <v>32</v>
      </c>
      <c r="D5869" t="s">
        <v>35</v>
      </c>
      <c r="E5869" t="s">
        <v>85</v>
      </c>
      <c r="H5869" t="s">
        <v>23</v>
      </c>
      <c r="I5869" t="s">
        <v>26</v>
      </c>
      <c r="J5869" t="s">
        <v>43</v>
      </c>
      <c r="K5869" s="11">
        <v>7</v>
      </c>
      <c r="L5869" s="12">
        <v>366.26799999999997</v>
      </c>
      <c r="M5869" s="12">
        <v>29.301439999999999</v>
      </c>
      <c r="N5869" s="12">
        <v>31.262</v>
      </c>
      <c r="O5869" s="13">
        <f t="shared" si="185"/>
        <v>-1.960560000000001</v>
      </c>
    </row>
    <row r="5870" spans="1:15" x14ac:dyDescent="0.2">
      <c r="A5870" s="4">
        <f t="shared" si="184"/>
        <v>1</v>
      </c>
      <c r="B5870" s="10">
        <v>45004</v>
      </c>
      <c r="C5870" t="s">
        <v>34</v>
      </c>
      <c r="D5870" t="s">
        <v>35</v>
      </c>
      <c r="E5870" t="s">
        <v>85</v>
      </c>
      <c r="H5870" t="s">
        <v>40</v>
      </c>
      <c r="I5870" t="s">
        <v>24</v>
      </c>
      <c r="J5870" t="s">
        <v>43</v>
      </c>
      <c r="K5870" s="11">
        <v>12</v>
      </c>
      <c r="L5870" s="12">
        <v>609.58199999999999</v>
      </c>
      <c r="M5870" s="12">
        <v>48.766559999999998</v>
      </c>
      <c r="N5870" s="12">
        <v>26.700999999999997</v>
      </c>
      <c r="O5870" s="13">
        <f t="shared" si="185"/>
        <v>22.065560000000001</v>
      </c>
    </row>
    <row r="5871" spans="1:15" x14ac:dyDescent="0.2">
      <c r="A5871" s="4">
        <f t="shared" si="184"/>
        <v>1</v>
      </c>
      <c r="B5871" s="10">
        <v>45004</v>
      </c>
      <c r="C5871" t="s">
        <v>41</v>
      </c>
      <c r="D5871" t="s">
        <v>35</v>
      </c>
      <c r="E5871" t="s">
        <v>85</v>
      </c>
      <c r="H5871" t="s">
        <v>40</v>
      </c>
      <c r="I5871" t="s">
        <v>28</v>
      </c>
      <c r="J5871" t="s">
        <v>43</v>
      </c>
      <c r="K5871" s="11">
        <v>13</v>
      </c>
      <c r="L5871" s="12">
        <v>717.24599999999998</v>
      </c>
      <c r="M5871" s="12">
        <v>57.37968</v>
      </c>
      <c r="N5871" s="12">
        <v>31.381</v>
      </c>
      <c r="O5871" s="13">
        <f t="shared" si="185"/>
        <v>25.99868</v>
      </c>
    </row>
    <row r="5872" spans="1:15" x14ac:dyDescent="0.2">
      <c r="A5872" s="4">
        <f t="shared" si="184"/>
        <v>2</v>
      </c>
      <c r="B5872" s="10">
        <v>45005</v>
      </c>
      <c r="C5872" t="s">
        <v>20</v>
      </c>
      <c r="D5872" t="s">
        <v>35</v>
      </c>
      <c r="E5872" t="s">
        <v>78</v>
      </c>
      <c r="F5872" t="s">
        <v>39</v>
      </c>
      <c r="H5872" t="s">
        <v>40</v>
      </c>
      <c r="I5872" t="s">
        <v>26</v>
      </c>
      <c r="J5872" t="s">
        <v>43</v>
      </c>
      <c r="K5872" s="11">
        <v>14</v>
      </c>
      <c r="L5872" s="12">
        <v>7369.6350000000002</v>
      </c>
      <c r="M5872" s="12">
        <v>589.57080000000008</v>
      </c>
      <c r="N5872" s="12">
        <v>83.271000000000001</v>
      </c>
      <c r="O5872" s="13">
        <f t="shared" si="185"/>
        <v>506.29980000000006</v>
      </c>
    </row>
    <row r="5873" spans="1:15" x14ac:dyDescent="0.2">
      <c r="A5873" s="4">
        <f t="shared" si="184"/>
        <v>2</v>
      </c>
      <c r="B5873" s="10">
        <v>45005</v>
      </c>
      <c r="C5873" t="s">
        <v>26</v>
      </c>
      <c r="D5873" t="s">
        <v>35</v>
      </c>
      <c r="E5873" t="s">
        <v>78</v>
      </c>
      <c r="H5873" t="s">
        <v>31</v>
      </c>
      <c r="I5873" t="s">
        <v>2</v>
      </c>
      <c r="J5873" t="s">
        <v>38</v>
      </c>
      <c r="K5873" s="11">
        <v>7</v>
      </c>
      <c r="L5873" s="12">
        <v>461.928</v>
      </c>
      <c r="M5873" s="12">
        <v>36.954239999999999</v>
      </c>
      <c r="N5873" s="12">
        <v>34.237000000000002</v>
      </c>
      <c r="O5873" s="13">
        <f t="shared" si="185"/>
        <v>2.7172399999999968</v>
      </c>
    </row>
    <row r="5874" spans="1:15" x14ac:dyDescent="0.2">
      <c r="A5874" s="4">
        <f t="shared" si="184"/>
        <v>2</v>
      </c>
      <c r="B5874" s="10">
        <v>45005</v>
      </c>
      <c r="C5874" t="s">
        <v>28</v>
      </c>
      <c r="D5874" t="s">
        <v>35</v>
      </c>
      <c r="E5874" t="s">
        <v>78</v>
      </c>
      <c r="H5874" t="s">
        <v>23</v>
      </c>
      <c r="I5874" t="s">
        <v>26</v>
      </c>
      <c r="J5874" t="s">
        <v>27</v>
      </c>
      <c r="K5874" s="11">
        <v>6</v>
      </c>
      <c r="L5874" s="12">
        <v>463.80700000000002</v>
      </c>
      <c r="M5874" s="12">
        <v>37.104559999999999</v>
      </c>
      <c r="N5874" s="12">
        <v>39.096000000000004</v>
      </c>
      <c r="O5874" s="13">
        <f t="shared" si="185"/>
        <v>-1.9914400000000043</v>
      </c>
    </row>
    <row r="5875" spans="1:15" x14ac:dyDescent="0.2">
      <c r="A5875" s="4">
        <f t="shared" si="184"/>
        <v>2</v>
      </c>
      <c r="B5875" s="10">
        <v>45005</v>
      </c>
      <c r="C5875" t="s">
        <v>24</v>
      </c>
      <c r="D5875" t="s">
        <v>35</v>
      </c>
      <c r="E5875" t="s">
        <v>78</v>
      </c>
      <c r="H5875" t="s">
        <v>31</v>
      </c>
      <c r="I5875" t="s">
        <v>28</v>
      </c>
      <c r="J5875" t="s">
        <v>29</v>
      </c>
      <c r="K5875" s="11">
        <v>6</v>
      </c>
      <c r="L5875" s="12">
        <v>425.23</v>
      </c>
      <c r="M5875" s="12">
        <v>34.0184</v>
      </c>
      <c r="N5875" s="12">
        <v>24.675999999999998</v>
      </c>
      <c r="O5875" s="13">
        <f t="shared" si="185"/>
        <v>9.3424000000000014</v>
      </c>
    </row>
    <row r="5876" spans="1:15" x14ac:dyDescent="0.2">
      <c r="A5876" s="4">
        <f t="shared" si="184"/>
        <v>2</v>
      </c>
      <c r="B5876" s="10">
        <v>45005</v>
      </c>
      <c r="C5876" t="s">
        <v>30</v>
      </c>
      <c r="D5876" t="s">
        <v>35</v>
      </c>
      <c r="E5876" t="s">
        <v>78</v>
      </c>
      <c r="H5876" t="s">
        <v>40</v>
      </c>
      <c r="I5876" t="s">
        <v>24</v>
      </c>
      <c r="J5876" t="s">
        <v>43</v>
      </c>
      <c r="K5876" s="11">
        <v>16</v>
      </c>
      <c r="L5876" s="12">
        <v>785.92200000000003</v>
      </c>
      <c r="M5876" s="12">
        <v>62.873760000000004</v>
      </c>
      <c r="N5876" s="12">
        <v>19.632000000000001</v>
      </c>
      <c r="O5876" s="13">
        <f t="shared" si="185"/>
        <v>43.241759999999999</v>
      </c>
    </row>
    <row r="5877" spans="1:15" x14ac:dyDescent="0.2">
      <c r="A5877" s="4">
        <f t="shared" si="184"/>
        <v>2</v>
      </c>
      <c r="B5877" s="10">
        <v>45005</v>
      </c>
      <c r="C5877" t="s">
        <v>32</v>
      </c>
      <c r="D5877" t="s">
        <v>35</v>
      </c>
      <c r="E5877" t="s">
        <v>78</v>
      </c>
      <c r="H5877" t="s">
        <v>40</v>
      </c>
      <c r="I5877" t="s">
        <v>28</v>
      </c>
      <c r="J5877" t="s">
        <v>43</v>
      </c>
      <c r="K5877" s="11">
        <v>17</v>
      </c>
      <c r="L5877" s="12">
        <v>1097.98</v>
      </c>
      <c r="M5877" s="12">
        <v>87.838400000000007</v>
      </c>
      <c r="N5877" s="12">
        <v>31.680999999999997</v>
      </c>
      <c r="O5877" s="13">
        <f t="shared" si="185"/>
        <v>56.15740000000001</v>
      </c>
    </row>
    <row r="5878" spans="1:15" x14ac:dyDescent="0.2">
      <c r="A5878" s="4">
        <f t="shared" si="184"/>
        <v>2</v>
      </c>
      <c r="B5878" s="10">
        <v>45005</v>
      </c>
      <c r="C5878" t="s">
        <v>34</v>
      </c>
      <c r="D5878" t="s">
        <v>35</v>
      </c>
      <c r="E5878" t="s">
        <v>78</v>
      </c>
      <c r="H5878" t="s">
        <v>40</v>
      </c>
      <c r="I5878" t="s">
        <v>28</v>
      </c>
      <c r="J5878" t="s">
        <v>43</v>
      </c>
      <c r="K5878" s="11">
        <v>18</v>
      </c>
      <c r="L5878" s="12">
        <v>883.99400000000003</v>
      </c>
      <c r="M5878" s="12">
        <v>70.719520000000003</v>
      </c>
      <c r="N5878" s="12">
        <v>26.891999999999999</v>
      </c>
      <c r="O5878" s="13">
        <f t="shared" si="185"/>
        <v>43.827520000000007</v>
      </c>
    </row>
    <row r="5879" spans="1:15" x14ac:dyDescent="0.2">
      <c r="A5879" s="4">
        <f t="shared" si="184"/>
        <v>2</v>
      </c>
      <c r="B5879" s="10">
        <v>45005</v>
      </c>
      <c r="C5879" t="s">
        <v>41</v>
      </c>
      <c r="D5879" t="s">
        <v>35</v>
      </c>
      <c r="E5879" t="s">
        <v>78</v>
      </c>
      <c r="H5879" t="s">
        <v>40</v>
      </c>
      <c r="I5879" t="s">
        <v>28</v>
      </c>
      <c r="J5879" t="s">
        <v>43</v>
      </c>
      <c r="K5879" s="11">
        <v>14</v>
      </c>
      <c r="L5879" s="12">
        <v>1090.241</v>
      </c>
      <c r="M5879" s="12">
        <v>87.219279999999998</v>
      </c>
      <c r="N5879" s="12">
        <v>41.996999999999993</v>
      </c>
      <c r="O5879" s="13">
        <f t="shared" si="185"/>
        <v>45.222280000000005</v>
      </c>
    </row>
    <row r="5880" spans="1:15" x14ac:dyDescent="0.2">
      <c r="A5880" s="4">
        <f t="shared" si="184"/>
        <v>2</v>
      </c>
      <c r="B5880" s="10">
        <v>45005</v>
      </c>
      <c r="C5880" t="s">
        <v>20</v>
      </c>
      <c r="D5880" t="s">
        <v>35</v>
      </c>
      <c r="E5880" t="s">
        <v>42</v>
      </c>
      <c r="H5880" t="s">
        <v>31</v>
      </c>
      <c r="I5880" t="s">
        <v>24</v>
      </c>
      <c r="J5880" t="s">
        <v>43</v>
      </c>
      <c r="K5880" s="11">
        <v>9</v>
      </c>
      <c r="L5880" s="12">
        <v>521.19600000000003</v>
      </c>
      <c r="M5880" s="12">
        <v>41.695680000000003</v>
      </c>
      <c r="N5880" s="12">
        <v>19.353999999999999</v>
      </c>
      <c r="O5880" s="13">
        <f t="shared" si="185"/>
        <v>22.341680000000004</v>
      </c>
    </row>
    <row r="5881" spans="1:15" x14ac:dyDescent="0.2">
      <c r="A5881" s="4">
        <f t="shared" si="184"/>
        <v>2</v>
      </c>
      <c r="B5881" s="10">
        <v>45005</v>
      </c>
      <c r="C5881" t="s">
        <v>26</v>
      </c>
      <c r="D5881" t="s">
        <v>35</v>
      </c>
      <c r="E5881" t="s">
        <v>42</v>
      </c>
      <c r="H5881" t="s">
        <v>37</v>
      </c>
      <c r="I5881" t="s">
        <v>2</v>
      </c>
      <c r="J5881" t="s">
        <v>38</v>
      </c>
      <c r="K5881" s="11">
        <v>8</v>
      </c>
      <c r="L5881" s="12">
        <v>478.46699999999998</v>
      </c>
      <c r="M5881" s="12">
        <v>38.277360000000002</v>
      </c>
      <c r="N5881" s="12">
        <v>39.514000000000003</v>
      </c>
      <c r="O5881" s="13">
        <f t="shared" si="185"/>
        <v>-1.2366400000000013</v>
      </c>
    </row>
    <row r="5882" spans="1:15" x14ac:dyDescent="0.2">
      <c r="A5882" s="4">
        <f t="shared" si="184"/>
        <v>2</v>
      </c>
      <c r="B5882" s="10">
        <v>45005</v>
      </c>
      <c r="C5882" t="s">
        <v>28</v>
      </c>
      <c r="D5882" t="s">
        <v>35</v>
      </c>
      <c r="E5882" t="s">
        <v>42</v>
      </c>
      <c r="H5882" t="s">
        <v>40</v>
      </c>
      <c r="I5882" t="s">
        <v>24</v>
      </c>
      <c r="J5882" t="s">
        <v>43</v>
      </c>
      <c r="K5882" s="11">
        <v>12</v>
      </c>
      <c r="L5882" s="12">
        <v>566.21799999999996</v>
      </c>
      <c r="M5882" s="12">
        <v>45.297439999999995</v>
      </c>
      <c r="N5882" s="12">
        <v>25.725999999999999</v>
      </c>
      <c r="O5882" s="13">
        <f t="shared" si="185"/>
        <v>19.571439999999996</v>
      </c>
    </row>
    <row r="5883" spans="1:15" x14ac:dyDescent="0.2">
      <c r="A5883" s="4">
        <f t="shared" si="184"/>
        <v>2</v>
      </c>
      <c r="B5883" s="10">
        <v>45005</v>
      </c>
      <c r="C5883" t="s">
        <v>24</v>
      </c>
      <c r="D5883" t="s">
        <v>35</v>
      </c>
      <c r="E5883" t="s">
        <v>42</v>
      </c>
      <c r="H5883" t="s">
        <v>40</v>
      </c>
      <c r="I5883" t="s">
        <v>28</v>
      </c>
      <c r="J5883" t="s">
        <v>43</v>
      </c>
      <c r="K5883" s="11">
        <v>12</v>
      </c>
      <c r="L5883" s="12">
        <v>651.19799999999998</v>
      </c>
      <c r="M5883" s="12">
        <v>52.095840000000003</v>
      </c>
      <c r="N5883" s="12">
        <v>29.321999999999999</v>
      </c>
      <c r="O5883" s="13">
        <f t="shared" si="185"/>
        <v>22.773840000000003</v>
      </c>
    </row>
    <row r="5884" spans="1:15" x14ac:dyDescent="0.2">
      <c r="A5884" s="4">
        <f t="shared" si="184"/>
        <v>2</v>
      </c>
      <c r="B5884" s="10">
        <v>45005</v>
      </c>
      <c r="C5884" t="s">
        <v>30</v>
      </c>
      <c r="D5884" t="s">
        <v>35</v>
      </c>
      <c r="E5884" t="s">
        <v>42</v>
      </c>
      <c r="H5884" t="s">
        <v>37</v>
      </c>
      <c r="I5884" t="s">
        <v>2</v>
      </c>
      <c r="J5884" t="s">
        <v>27</v>
      </c>
      <c r="K5884" s="11">
        <v>8</v>
      </c>
      <c r="L5884" s="12">
        <v>461.33</v>
      </c>
      <c r="M5884" s="12">
        <v>36.906399999999998</v>
      </c>
      <c r="N5884" s="12">
        <v>21.431999999999999</v>
      </c>
      <c r="O5884" s="13">
        <f t="shared" si="185"/>
        <v>15.474399999999999</v>
      </c>
    </row>
    <row r="5885" spans="1:15" x14ac:dyDescent="0.2">
      <c r="A5885" s="4">
        <f t="shared" si="184"/>
        <v>2</v>
      </c>
      <c r="B5885" s="10">
        <v>45005</v>
      </c>
      <c r="C5885" t="s">
        <v>32</v>
      </c>
      <c r="D5885" t="s">
        <v>35</v>
      </c>
      <c r="E5885" t="s">
        <v>42</v>
      </c>
      <c r="H5885" t="s">
        <v>31</v>
      </c>
      <c r="I5885" t="s">
        <v>2</v>
      </c>
      <c r="J5885" t="s">
        <v>38</v>
      </c>
      <c r="K5885" s="11">
        <v>8</v>
      </c>
      <c r="L5885" s="12">
        <v>499.94600000000003</v>
      </c>
      <c r="M5885" s="12">
        <v>39.99568</v>
      </c>
      <c r="N5885" s="12">
        <v>28.212999999999997</v>
      </c>
      <c r="O5885" s="13">
        <f t="shared" si="185"/>
        <v>11.782680000000003</v>
      </c>
    </row>
    <row r="5886" spans="1:15" x14ac:dyDescent="0.2">
      <c r="A5886" s="4">
        <f t="shared" si="184"/>
        <v>2</v>
      </c>
      <c r="B5886" s="10">
        <v>45005</v>
      </c>
      <c r="C5886" t="s">
        <v>34</v>
      </c>
      <c r="D5886" t="s">
        <v>35</v>
      </c>
      <c r="E5886" t="s">
        <v>42</v>
      </c>
      <c r="H5886" t="s">
        <v>40</v>
      </c>
      <c r="I5886" t="s">
        <v>2</v>
      </c>
      <c r="J5886" t="s">
        <v>38</v>
      </c>
      <c r="K5886" s="11">
        <v>8</v>
      </c>
      <c r="L5886" s="12">
        <v>414.33199999999999</v>
      </c>
      <c r="M5886" s="12">
        <v>33.146560000000001</v>
      </c>
      <c r="N5886" s="12">
        <v>38.792999999999999</v>
      </c>
      <c r="O5886" s="13">
        <f t="shared" si="185"/>
        <v>-5.6464399999999983</v>
      </c>
    </row>
    <row r="5887" spans="1:15" x14ac:dyDescent="0.2">
      <c r="A5887" s="4">
        <f t="shared" si="184"/>
        <v>2</v>
      </c>
      <c r="B5887" s="10">
        <v>45005</v>
      </c>
      <c r="C5887" t="s">
        <v>41</v>
      </c>
      <c r="D5887" t="s">
        <v>35</v>
      </c>
      <c r="E5887" t="s">
        <v>42</v>
      </c>
      <c r="H5887" t="s">
        <v>23</v>
      </c>
      <c r="I5887" t="s">
        <v>28</v>
      </c>
      <c r="J5887" t="s">
        <v>29</v>
      </c>
      <c r="K5887" s="11">
        <v>6</v>
      </c>
      <c r="L5887" s="12">
        <v>204.06800000000001</v>
      </c>
      <c r="M5887" s="12">
        <v>16.32544</v>
      </c>
      <c r="N5887" s="12">
        <v>24.513999999999999</v>
      </c>
      <c r="O5887" s="13">
        <f t="shared" si="185"/>
        <v>-8.188559999999999</v>
      </c>
    </row>
    <row r="5888" spans="1:15" x14ac:dyDescent="0.2">
      <c r="A5888" s="4">
        <f t="shared" si="184"/>
        <v>3</v>
      </c>
      <c r="B5888" s="10">
        <v>45006</v>
      </c>
      <c r="C5888" t="s">
        <v>20</v>
      </c>
      <c r="D5888" t="s">
        <v>35</v>
      </c>
      <c r="E5888" t="s">
        <v>57</v>
      </c>
      <c r="F5888" t="s">
        <v>39</v>
      </c>
      <c r="H5888" t="s">
        <v>40</v>
      </c>
      <c r="I5888" t="s">
        <v>26</v>
      </c>
      <c r="J5888" t="s">
        <v>43</v>
      </c>
      <c r="K5888" s="11">
        <v>15</v>
      </c>
      <c r="L5888" s="12">
        <v>6773.4870000000001</v>
      </c>
      <c r="M5888" s="12">
        <v>541.87896000000001</v>
      </c>
      <c r="N5888" s="12">
        <v>87.00500000000001</v>
      </c>
      <c r="O5888" s="13">
        <f t="shared" si="185"/>
        <v>454.87396000000001</v>
      </c>
    </row>
    <row r="5889" spans="1:15" x14ac:dyDescent="0.2">
      <c r="A5889" s="4">
        <f t="shared" si="184"/>
        <v>3</v>
      </c>
      <c r="B5889" s="10">
        <v>45006</v>
      </c>
      <c r="C5889" t="s">
        <v>26</v>
      </c>
      <c r="D5889" t="s">
        <v>35</v>
      </c>
      <c r="E5889" t="s">
        <v>57</v>
      </c>
      <c r="H5889" t="s">
        <v>37</v>
      </c>
      <c r="I5889" t="s">
        <v>2</v>
      </c>
      <c r="J5889" t="s">
        <v>38</v>
      </c>
      <c r="K5889" s="11">
        <v>6</v>
      </c>
      <c r="L5889" s="12">
        <v>491.40899999999999</v>
      </c>
      <c r="M5889" s="12">
        <v>39.312719999999999</v>
      </c>
      <c r="N5889" s="12">
        <v>39.004999999999995</v>
      </c>
      <c r="O5889" s="13">
        <f t="shared" si="185"/>
        <v>0.30772000000000332</v>
      </c>
    </row>
    <row r="5890" spans="1:15" x14ac:dyDescent="0.2">
      <c r="A5890" s="4">
        <f t="shared" ref="A5890:A5953" si="186">WEEKDAY(B5890)</f>
        <v>3</v>
      </c>
      <c r="B5890" s="10">
        <v>45006</v>
      </c>
      <c r="C5890" t="s">
        <v>28</v>
      </c>
      <c r="D5890" t="s">
        <v>35</v>
      </c>
      <c r="E5890" t="s">
        <v>57</v>
      </c>
      <c r="H5890" t="s">
        <v>23</v>
      </c>
      <c r="I5890" t="s">
        <v>20</v>
      </c>
      <c r="J5890" t="s">
        <v>38</v>
      </c>
      <c r="K5890" s="11">
        <v>5</v>
      </c>
      <c r="L5890" s="12">
        <v>351.86700000000002</v>
      </c>
      <c r="M5890" s="12">
        <v>28.149360000000001</v>
      </c>
      <c r="N5890" s="12">
        <v>41.198</v>
      </c>
      <c r="O5890" s="13">
        <f t="shared" si="185"/>
        <v>-13.048639999999999</v>
      </c>
    </row>
    <row r="5891" spans="1:15" x14ac:dyDescent="0.2">
      <c r="A5891" s="4">
        <f t="shared" si="186"/>
        <v>3</v>
      </c>
      <c r="B5891" s="10">
        <v>45006</v>
      </c>
      <c r="C5891" t="s">
        <v>24</v>
      </c>
      <c r="D5891" t="s">
        <v>35</v>
      </c>
      <c r="E5891" t="s">
        <v>57</v>
      </c>
      <c r="H5891" t="s">
        <v>37</v>
      </c>
      <c r="I5891" t="s">
        <v>2</v>
      </c>
      <c r="J5891" t="s">
        <v>38</v>
      </c>
      <c r="K5891" s="11">
        <v>12</v>
      </c>
      <c r="L5891" s="12">
        <v>739.346</v>
      </c>
      <c r="M5891" s="12">
        <v>59.147680000000001</v>
      </c>
      <c r="N5891" s="12">
        <v>42.409000000000006</v>
      </c>
      <c r="O5891" s="13">
        <f t="shared" si="185"/>
        <v>16.738679999999995</v>
      </c>
    </row>
    <row r="5892" spans="1:15" x14ac:dyDescent="0.2">
      <c r="A5892" s="4">
        <f t="shared" si="186"/>
        <v>3</v>
      </c>
      <c r="B5892" s="10">
        <v>45006</v>
      </c>
      <c r="C5892" t="s">
        <v>30</v>
      </c>
      <c r="D5892" t="s">
        <v>35</v>
      </c>
      <c r="E5892" t="s">
        <v>57</v>
      </c>
      <c r="H5892" t="s">
        <v>48</v>
      </c>
      <c r="I5892" t="s">
        <v>2</v>
      </c>
      <c r="J5892" t="s">
        <v>38</v>
      </c>
      <c r="K5892" s="11">
        <v>9</v>
      </c>
      <c r="L5892" s="12">
        <v>605.41800000000001</v>
      </c>
      <c r="M5892" s="12">
        <v>48.433440000000004</v>
      </c>
      <c r="N5892" s="12">
        <v>60.189</v>
      </c>
      <c r="O5892" s="13">
        <f t="shared" si="185"/>
        <v>-11.755559999999996</v>
      </c>
    </row>
    <row r="5893" spans="1:15" x14ac:dyDescent="0.2">
      <c r="A5893" s="4">
        <f t="shared" si="186"/>
        <v>3</v>
      </c>
      <c r="B5893" s="10">
        <v>45006</v>
      </c>
      <c r="C5893" t="s">
        <v>32</v>
      </c>
      <c r="D5893" t="s">
        <v>35</v>
      </c>
      <c r="E5893" t="s">
        <v>57</v>
      </c>
      <c r="H5893" t="s">
        <v>40</v>
      </c>
      <c r="I5893" t="s">
        <v>28</v>
      </c>
      <c r="J5893" t="s">
        <v>43</v>
      </c>
      <c r="K5893" s="11">
        <v>13</v>
      </c>
      <c r="L5893" s="12">
        <v>864.84299999999996</v>
      </c>
      <c r="M5893" s="12">
        <v>69.187439999999995</v>
      </c>
      <c r="N5893" s="12">
        <v>41.801999999999992</v>
      </c>
      <c r="O5893" s="13">
        <f t="shared" si="185"/>
        <v>27.385440000000003</v>
      </c>
    </row>
    <row r="5894" spans="1:15" x14ac:dyDescent="0.2">
      <c r="A5894" s="4">
        <f t="shared" si="186"/>
        <v>3</v>
      </c>
      <c r="B5894" s="10">
        <v>45006</v>
      </c>
      <c r="C5894" t="s">
        <v>34</v>
      </c>
      <c r="D5894" t="s">
        <v>35</v>
      </c>
      <c r="E5894" t="s">
        <v>57</v>
      </c>
      <c r="H5894" t="s">
        <v>23</v>
      </c>
      <c r="I5894" t="s">
        <v>26</v>
      </c>
      <c r="J5894" t="s">
        <v>43</v>
      </c>
      <c r="K5894" s="11">
        <v>6</v>
      </c>
      <c r="L5894" s="12">
        <v>569.91600000000005</v>
      </c>
      <c r="M5894" s="12">
        <v>45.593280000000007</v>
      </c>
      <c r="N5894" s="12">
        <v>39.249000000000002</v>
      </c>
      <c r="O5894" s="13">
        <f t="shared" si="185"/>
        <v>6.3442800000000048</v>
      </c>
    </row>
    <row r="5895" spans="1:15" x14ac:dyDescent="0.2">
      <c r="A5895" s="4">
        <f t="shared" si="186"/>
        <v>3</v>
      </c>
      <c r="B5895" s="10">
        <v>45006</v>
      </c>
      <c r="C5895" t="s">
        <v>41</v>
      </c>
      <c r="D5895" t="s">
        <v>35</v>
      </c>
      <c r="E5895" t="s">
        <v>57</v>
      </c>
      <c r="H5895" t="s">
        <v>23</v>
      </c>
      <c r="I5895" t="s">
        <v>28</v>
      </c>
      <c r="J5895" t="s">
        <v>43</v>
      </c>
      <c r="K5895" s="11">
        <v>12</v>
      </c>
      <c r="L5895" s="12">
        <v>1165.57</v>
      </c>
      <c r="M5895" s="12">
        <v>93.245599999999996</v>
      </c>
      <c r="N5895" s="12">
        <v>25.817</v>
      </c>
      <c r="O5895" s="13">
        <f t="shared" ref="O5895:O5958" si="187">M5895-N5895</f>
        <v>67.428599999999989</v>
      </c>
    </row>
    <row r="5896" spans="1:15" x14ac:dyDescent="0.2">
      <c r="A5896" s="4">
        <f t="shared" si="186"/>
        <v>4</v>
      </c>
      <c r="B5896" s="10">
        <v>45007</v>
      </c>
      <c r="C5896" t="s">
        <v>20</v>
      </c>
      <c r="D5896" t="s">
        <v>35</v>
      </c>
      <c r="E5896" t="s">
        <v>51</v>
      </c>
      <c r="H5896" t="s">
        <v>37</v>
      </c>
      <c r="I5896" t="s">
        <v>2</v>
      </c>
      <c r="J5896" t="s">
        <v>38</v>
      </c>
      <c r="K5896" s="11">
        <v>12</v>
      </c>
      <c r="L5896" s="12">
        <v>741.24900000000002</v>
      </c>
      <c r="M5896" s="12">
        <v>59.29992</v>
      </c>
      <c r="N5896" s="12">
        <v>40.569000000000003</v>
      </c>
      <c r="O5896" s="13">
        <f t="shared" si="187"/>
        <v>18.730919999999998</v>
      </c>
    </row>
    <row r="5897" spans="1:15" x14ac:dyDescent="0.2">
      <c r="A5897" s="4">
        <f t="shared" si="186"/>
        <v>4</v>
      </c>
      <c r="B5897" s="10">
        <v>45007</v>
      </c>
      <c r="C5897" t="s">
        <v>26</v>
      </c>
      <c r="D5897" t="s">
        <v>35</v>
      </c>
      <c r="E5897" t="s">
        <v>51</v>
      </c>
      <c r="H5897" t="s">
        <v>40</v>
      </c>
      <c r="I5897" t="s">
        <v>24</v>
      </c>
      <c r="J5897" t="s">
        <v>43</v>
      </c>
      <c r="K5897" s="11">
        <v>14</v>
      </c>
      <c r="L5897" s="12">
        <v>701.70699999999999</v>
      </c>
      <c r="M5897" s="12">
        <v>56.136560000000003</v>
      </c>
      <c r="N5897" s="12">
        <v>18.494</v>
      </c>
      <c r="O5897" s="13">
        <f t="shared" si="187"/>
        <v>37.642560000000003</v>
      </c>
    </row>
    <row r="5898" spans="1:15" x14ac:dyDescent="0.2">
      <c r="A5898" s="4">
        <f t="shared" si="186"/>
        <v>4</v>
      </c>
      <c r="B5898" s="10">
        <v>45007</v>
      </c>
      <c r="C5898" t="s">
        <v>28</v>
      </c>
      <c r="D5898" t="s">
        <v>35</v>
      </c>
      <c r="E5898" t="s">
        <v>51</v>
      </c>
      <c r="H5898" t="s">
        <v>40</v>
      </c>
      <c r="I5898" t="s">
        <v>2</v>
      </c>
      <c r="J5898" t="s">
        <v>38</v>
      </c>
      <c r="K5898" s="11">
        <v>8</v>
      </c>
      <c r="L5898" s="12">
        <v>601.47799999999995</v>
      </c>
      <c r="M5898" s="12">
        <v>48.11824</v>
      </c>
      <c r="N5898" s="12">
        <v>34.322000000000003</v>
      </c>
      <c r="O5898" s="13">
        <f t="shared" si="187"/>
        <v>13.796239999999997</v>
      </c>
    </row>
    <row r="5899" spans="1:15" x14ac:dyDescent="0.2">
      <c r="A5899" s="4">
        <f t="shared" si="186"/>
        <v>4</v>
      </c>
      <c r="B5899" s="10">
        <v>45007</v>
      </c>
      <c r="C5899" t="s">
        <v>24</v>
      </c>
      <c r="D5899" t="s">
        <v>35</v>
      </c>
      <c r="E5899" t="s">
        <v>51</v>
      </c>
      <c r="H5899" t="s">
        <v>40</v>
      </c>
      <c r="I5899" t="s">
        <v>28</v>
      </c>
      <c r="J5899" t="s">
        <v>43</v>
      </c>
      <c r="K5899" s="11">
        <v>15</v>
      </c>
      <c r="L5899" s="12">
        <v>982.32899999999995</v>
      </c>
      <c r="M5899" s="12">
        <v>78.586320000000001</v>
      </c>
      <c r="N5899" s="12">
        <v>31.74</v>
      </c>
      <c r="O5899" s="13">
        <f t="shared" si="187"/>
        <v>46.846320000000006</v>
      </c>
    </row>
    <row r="5900" spans="1:15" x14ac:dyDescent="0.2">
      <c r="A5900" s="4">
        <f t="shared" si="186"/>
        <v>4</v>
      </c>
      <c r="B5900" s="10">
        <v>45007</v>
      </c>
      <c r="C5900" t="s">
        <v>30</v>
      </c>
      <c r="D5900" t="s">
        <v>35</v>
      </c>
      <c r="E5900" t="s">
        <v>51</v>
      </c>
      <c r="H5900" t="s">
        <v>40</v>
      </c>
      <c r="I5900" t="s">
        <v>24</v>
      </c>
      <c r="J5900" t="s">
        <v>43</v>
      </c>
      <c r="K5900" s="11">
        <v>16</v>
      </c>
      <c r="L5900" s="12">
        <v>723.32</v>
      </c>
      <c r="M5900" s="12">
        <v>57.865600000000008</v>
      </c>
      <c r="N5900" s="12">
        <v>25.97</v>
      </c>
      <c r="O5900" s="13">
        <f t="shared" si="187"/>
        <v>31.895600000000009</v>
      </c>
    </row>
    <row r="5901" spans="1:15" x14ac:dyDescent="0.2">
      <c r="A5901" s="4">
        <f t="shared" si="186"/>
        <v>4</v>
      </c>
      <c r="B5901" s="10">
        <v>45007</v>
      </c>
      <c r="C5901" t="s">
        <v>32</v>
      </c>
      <c r="D5901" t="s">
        <v>35</v>
      </c>
      <c r="E5901" t="s">
        <v>51</v>
      </c>
      <c r="H5901" t="s">
        <v>23</v>
      </c>
      <c r="I5901" t="s">
        <v>26</v>
      </c>
      <c r="J5901" t="s">
        <v>38</v>
      </c>
      <c r="K5901" s="11">
        <v>7</v>
      </c>
      <c r="L5901" s="12">
        <v>427.21</v>
      </c>
      <c r="M5901" s="12">
        <v>34.1768</v>
      </c>
      <c r="N5901" s="12">
        <v>42.245000000000005</v>
      </c>
      <c r="O5901" s="13">
        <f t="shared" si="187"/>
        <v>-8.0682000000000045</v>
      </c>
    </row>
    <row r="5902" spans="1:15" x14ac:dyDescent="0.2">
      <c r="A5902" s="4">
        <f t="shared" si="186"/>
        <v>4</v>
      </c>
      <c r="B5902" s="10">
        <v>45007</v>
      </c>
      <c r="C5902" t="s">
        <v>34</v>
      </c>
      <c r="D5902" t="s">
        <v>35</v>
      </c>
      <c r="E5902" t="s">
        <v>51</v>
      </c>
      <c r="H5902" t="s">
        <v>31</v>
      </c>
      <c r="I5902" t="s">
        <v>24</v>
      </c>
      <c r="J5902" t="s">
        <v>29</v>
      </c>
      <c r="K5902" s="11">
        <v>8</v>
      </c>
      <c r="L5902" s="12">
        <v>378.80799999999999</v>
      </c>
      <c r="M5902" s="12">
        <v>30.304639999999999</v>
      </c>
      <c r="N5902" s="12">
        <v>18.221</v>
      </c>
      <c r="O5902" s="13">
        <f t="shared" si="187"/>
        <v>12.083639999999999</v>
      </c>
    </row>
    <row r="5903" spans="1:15" x14ac:dyDescent="0.2">
      <c r="A5903" s="4">
        <f t="shared" si="186"/>
        <v>4</v>
      </c>
      <c r="B5903" s="10">
        <v>45007</v>
      </c>
      <c r="C5903" t="s">
        <v>41</v>
      </c>
      <c r="D5903" t="s">
        <v>35</v>
      </c>
      <c r="E5903" t="s">
        <v>51</v>
      </c>
      <c r="H5903" t="s">
        <v>37</v>
      </c>
      <c r="I5903" t="s">
        <v>2</v>
      </c>
      <c r="J5903" t="s">
        <v>38</v>
      </c>
      <c r="K5903" s="11">
        <v>13</v>
      </c>
      <c r="L5903" s="12">
        <v>364.98399999999998</v>
      </c>
      <c r="M5903" s="12">
        <v>29.198719999999998</v>
      </c>
      <c r="N5903" s="12">
        <v>40.813000000000002</v>
      </c>
      <c r="O5903" s="13">
        <f t="shared" si="187"/>
        <v>-11.614280000000004</v>
      </c>
    </row>
    <row r="5904" spans="1:15" x14ac:dyDescent="0.2">
      <c r="A5904" s="4">
        <f t="shared" si="186"/>
        <v>4</v>
      </c>
      <c r="B5904" s="10">
        <v>45007</v>
      </c>
      <c r="C5904" t="s">
        <v>20</v>
      </c>
      <c r="D5904" t="s">
        <v>21</v>
      </c>
      <c r="E5904" t="s">
        <v>89</v>
      </c>
      <c r="H5904" t="s">
        <v>23</v>
      </c>
      <c r="I5904" t="s">
        <v>26</v>
      </c>
      <c r="J5904" t="s">
        <v>27</v>
      </c>
      <c r="K5904" s="11">
        <v>12</v>
      </c>
      <c r="L5904" s="12">
        <v>365.84300000000002</v>
      </c>
      <c r="M5904" s="12">
        <v>29.267440000000001</v>
      </c>
      <c r="N5904" s="12">
        <v>35.548999999999999</v>
      </c>
      <c r="O5904" s="13">
        <f t="shared" si="187"/>
        <v>-6.2815599999999989</v>
      </c>
    </row>
    <row r="5905" spans="1:15" x14ac:dyDescent="0.2">
      <c r="A5905" s="4">
        <f t="shared" si="186"/>
        <v>4</v>
      </c>
      <c r="B5905" s="10">
        <v>45007</v>
      </c>
      <c r="C5905" t="s">
        <v>26</v>
      </c>
      <c r="D5905" t="s">
        <v>35</v>
      </c>
      <c r="E5905" t="s">
        <v>89</v>
      </c>
      <c r="H5905" t="s">
        <v>31</v>
      </c>
      <c r="I5905" t="s">
        <v>2</v>
      </c>
      <c r="J5905" t="s">
        <v>38</v>
      </c>
      <c r="K5905" s="11">
        <v>8</v>
      </c>
      <c r="L5905" s="12">
        <v>353.96100000000001</v>
      </c>
      <c r="M5905" s="12">
        <v>28.316880000000001</v>
      </c>
      <c r="N5905" s="12">
        <v>26.321999999999999</v>
      </c>
      <c r="O5905" s="13">
        <f t="shared" si="187"/>
        <v>1.994880000000002</v>
      </c>
    </row>
    <row r="5906" spans="1:15" x14ac:dyDescent="0.2">
      <c r="A5906" s="4">
        <f t="shared" si="186"/>
        <v>4</v>
      </c>
      <c r="B5906" s="10">
        <v>45007</v>
      </c>
      <c r="C5906" t="s">
        <v>28</v>
      </c>
      <c r="D5906" t="s">
        <v>21</v>
      </c>
      <c r="E5906" t="s">
        <v>89</v>
      </c>
      <c r="H5906" t="s">
        <v>23</v>
      </c>
      <c r="I5906" t="s">
        <v>28</v>
      </c>
      <c r="J5906" t="s">
        <v>29</v>
      </c>
      <c r="K5906" s="11">
        <v>12</v>
      </c>
      <c r="L5906" s="12">
        <v>387.089</v>
      </c>
      <c r="M5906" s="12">
        <v>30.967120000000001</v>
      </c>
      <c r="N5906" s="12">
        <v>29.768000000000001</v>
      </c>
      <c r="O5906" s="13">
        <f t="shared" si="187"/>
        <v>1.1991200000000006</v>
      </c>
    </row>
    <row r="5907" spans="1:15" x14ac:dyDescent="0.2">
      <c r="A5907" s="4">
        <f t="shared" si="186"/>
        <v>4</v>
      </c>
      <c r="B5907" s="10">
        <v>45007</v>
      </c>
      <c r="C5907" t="s">
        <v>24</v>
      </c>
      <c r="D5907" t="s">
        <v>35</v>
      </c>
      <c r="E5907" t="s">
        <v>89</v>
      </c>
      <c r="H5907" t="s">
        <v>40</v>
      </c>
      <c r="I5907" t="s">
        <v>28</v>
      </c>
      <c r="J5907" t="s">
        <v>43</v>
      </c>
      <c r="K5907" s="11">
        <v>16</v>
      </c>
      <c r="L5907" s="12">
        <v>569.96</v>
      </c>
      <c r="M5907" s="12">
        <v>45.596800000000002</v>
      </c>
      <c r="N5907" s="12">
        <v>30.734000000000002</v>
      </c>
      <c r="O5907" s="13">
        <f t="shared" si="187"/>
        <v>14.8628</v>
      </c>
    </row>
    <row r="5908" spans="1:15" x14ac:dyDescent="0.2">
      <c r="A5908" s="4">
        <f t="shared" si="186"/>
        <v>4</v>
      </c>
      <c r="B5908" s="10">
        <v>45007</v>
      </c>
      <c r="C5908" t="s">
        <v>30</v>
      </c>
      <c r="D5908" t="s">
        <v>21</v>
      </c>
      <c r="E5908" t="s">
        <v>89</v>
      </c>
      <c r="H5908" t="s">
        <v>40</v>
      </c>
      <c r="I5908" t="s">
        <v>2</v>
      </c>
      <c r="J5908" t="s">
        <v>29</v>
      </c>
      <c r="K5908" s="11">
        <v>9</v>
      </c>
      <c r="L5908" s="12">
        <v>479.17099999999999</v>
      </c>
      <c r="M5908" s="12">
        <v>38.333680000000001</v>
      </c>
      <c r="N5908" s="12">
        <v>31.256999999999998</v>
      </c>
      <c r="O5908" s="13">
        <f t="shared" si="187"/>
        <v>7.0766800000000032</v>
      </c>
    </row>
    <row r="5909" spans="1:15" x14ac:dyDescent="0.2">
      <c r="A5909" s="4">
        <f t="shared" si="186"/>
        <v>4</v>
      </c>
      <c r="B5909" s="10">
        <v>45007</v>
      </c>
      <c r="C5909" t="s">
        <v>32</v>
      </c>
      <c r="D5909" t="s">
        <v>35</v>
      </c>
      <c r="E5909" t="s">
        <v>89</v>
      </c>
      <c r="H5909" t="s">
        <v>37</v>
      </c>
      <c r="I5909" t="s">
        <v>2</v>
      </c>
      <c r="J5909" t="s">
        <v>38</v>
      </c>
      <c r="K5909" s="11">
        <v>16</v>
      </c>
      <c r="L5909" s="12">
        <v>667.38800000000003</v>
      </c>
      <c r="M5909" s="12">
        <v>53.391040000000004</v>
      </c>
      <c r="N5909" s="12">
        <v>25.953000000000003</v>
      </c>
      <c r="O5909" s="13">
        <f t="shared" si="187"/>
        <v>27.438040000000001</v>
      </c>
    </row>
    <row r="5910" spans="1:15" x14ac:dyDescent="0.2">
      <c r="A5910" s="4">
        <f t="shared" si="186"/>
        <v>4</v>
      </c>
      <c r="B5910" s="10">
        <v>45007</v>
      </c>
      <c r="C5910" t="s">
        <v>34</v>
      </c>
      <c r="D5910" t="s">
        <v>35</v>
      </c>
      <c r="E5910" t="s">
        <v>89</v>
      </c>
      <c r="H5910" t="s">
        <v>40</v>
      </c>
      <c r="I5910" t="s">
        <v>24</v>
      </c>
      <c r="J5910" t="s">
        <v>43</v>
      </c>
      <c r="K5910" s="11">
        <v>13</v>
      </c>
      <c r="L5910" s="12">
        <v>827.65</v>
      </c>
      <c r="M5910" s="12">
        <v>66.212000000000003</v>
      </c>
      <c r="N5910" s="12">
        <v>26.538999999999998</v>
      </c>
      <c r="O5910" s="13">
        <f t="shared" si="187"/>
        <v>39.673000000000002</v>
      </c>
    </row>
    <row r="5911" spans="1:15" x14ac:dyDescent="0.2">
      <c r="A5911" s="4">
        <f t="shared" si="186"/>
        <v>4</v>
      </c>
      <c r="B5911" s="10">
        <v>45007</v>
      </c>
      <c r="C5911" t="s">
        <v>41</v>
      </c>
      <c r="D5911" t="s">
        <v>35</v>
      </c>
      <c r="E5911" t="s">
        <v>89</v>
      </c>
      <c r="H5911" t="s">
        <v>40</v>
      </c>
      <c r="I5911" t="s">
        <v>28</v>
      </c>
      <c r="J5911" t="s">
        <v>43</v>
      </c>
      <c r="K5911" s="11">
        <v>14</v>
      </c>
      <c r="L5911" s="12">
        <v>690.99800000000005</v>
      </c>
      <c r="M5911" s="12">
        <v>55.279840000000007</v>
      </c>
      <c r="N5911" s="12">
        <v>31.808</v>
      </c>
      <c r="O5911" s="13">
        <f t="shared" si="187"/>
        <v>23.471840000000007</v>
      </c>
    </row>
    <row r="5912" spans="1:15" x14ac:dyDescent="0.2">
      <c r="A5912" s="4">
        <f t="shared" si="186"/>
        <v>4</v>
      </c>
      <c r="B5912" s="10">
        <v>45007</v>
      </c>
      <c r="C5912" t="s">
        <v>20</v>
      </c>
      <c r="D5912" t="s">
        <v>35</v>
      </c>
      <c r="E5912" t="s">
        <v>73</v>
      </c>
      <c r="H5912" t="s">
        <v>40</v>
      </c>
      <c r="I5912" t="s">
        <v>2</v>
      </c>
      <c r="J5912" t="s">
        <v>38</v>
      </c>
      <c r="K5912" s="11">
        <v>8</v>
      </c>
      <c r="L5912" s="12">
        <v>396.13</v>
      </c>
      <c r="M5912" s="12">
        <v>31.6904</v>
      </c>
      <c r="N5912" s="12">
        <v>36.209000000000003</v>
      </c>
      <c r="O5912" s="13">
        <f t="shared" si="187"/>
        <v>-4.5186000000000028</v>
      </c>
    </row>
    <row r="5913" spans="1:15" x14ac:dyDescent="0.2">
      <c r="A5913" s="4">
        <f t="shared" si="186"/>
        <v>4</v>
      </c>
      <c r="B5913" s="10">
        <v>45007</v>
      </c>
      <c r="C5913" t="s">
        <v>26</v>
      </c>
      <c r="D5913" t="s">
        <v>35</v>
      </c>
      <c r="E5913" t="s">
        <v>73</v>
      </c>
      <c r="H5913" t="s">
        <v>40</v>
      </c>
      <c r="I5913" t="s">
        <v>28</v>
      </c>
      <c r="J5913" t="s">
        <v>43</v>
      </c>
      <c r="K5913" s="11">
        <v>10</v>
      </c>
      <c r="L5913" s="12">
        <v>581.03200000000004</v>
      </c>
      <c r="M5913" s="12">
        <v>46.482560000000007</v>
      </c>
      <c r="N5913" s="12">
        <v>23.98</v>
      </c>
      <c r="O5913" s="13">
        <f t="shared" si="187"/>
        <v>22.502560000000006</v>
      </c>
    </row>
    <row r="5914" spans="1:15" x14ac:dyDescent="0.2">
      <c r="A5914" s="4">
        <f t="shared" si="186"/>
        <v>4</v>
      </c>
      <c r="B5914" s="10">
        <v>45007</v>
      </c>
      <c r="C5914" t="s">
        <v>28</v>
      </c>
      <c r="D5914" t="s">
        <v>35</v>
      </c>
      <c r="E5914" t="s">
        <v>73</v>
      </c>
      <c r="H5914" t="s">
        <v>23</v>
      </c>
      <c r="I5914" t="s">
        <v>28</v>
      </c>
      <c r="J5914" t="s">
        <v>43</v>
      </c>
      <c r="K5914" s="11">
        <v>6</v>
      </c>
      <c r="L5914" s="12">
        <v>339.99799999999999</v>
      </c>
      <c r="M5914" s="12">
        <v>27.199839999999998</v>
      </c>
      <c r="N5914" s="12">
        <v>24.689999999999998</v>
      </c>
      <c r="O5914" s="13">
        <f t="shared" si="187"/>
        <v>2.5098400000000005</v>
      </c>
    </row>
    <row r="5915" spans="1:15" x14ac:dyDescent="0.2">
      <c r="A5915" s="4">
        <f t="shared" si="186"/>
        <v>4</v>
      </c>
      <c r="B5915" s="10">
        <v>45007</v>
      </c>
      <c r="C5915" t="s">
        <v>24</v>
      </c>
      <c r="D5915" t="s">
        <v>35</v>
      </c>
      <c r="E5915" t="s">
        <v>73</v>
      </c>
      <c r="H5915" t="s">
        <v>23</v>
      </c>
      <c r="I5915" t="s">
        <v>20</v>
      </c>
      <c r="J5915" t="s">
        <v>38</v>
      </c>
      <c r="K5915" s="11">
        <v>6</v>
      </c>
      <c r="L5915" s="12">
        <v>327.71600000000001</v>
      </c>
      <c r="M5915" s="12">
        <v>26.217280000000002</v>
      </c>
      <c r="N5915" s="12">
        <v>57.957000000000001</v>
      </c>
      <c r="O5915" s="13">
        <f t="shared" si="187"/>
        <v>-31.739719999999998</v>
      </c>
    </row>
    <row r="5916" spans="1:15" x14ac:dyDescent="0.2">
      <c r="A5916" s="4">
        <f t="shared" si="186"/>
        <v>4</v>
      </c>
      <c r="B5916" s="10">
        <v>45007</v>
      </c>
      <c r="C5916" t="s">
        <v>30</v>
      </c>
      <c r="D5916" t="s">
        <v>35</v>
      </c>
      <c r="E5916" t="s">
        <v>73</v>
      </c>
      <c r="H5916" t="s">
        <v>40</v>
      </c>
      <c r="I5916" t="s">
        <v>2</v>
      </c>
      <c r="J5916" t="s">
        <v>38</v>
      </c>
      <c r="K5916" s="11">
        <v>9</v>
      </c>
      <c r="L5916" s="12">
        <v>504.92899999999997</v>
      </c>
      <c r="M5916" s="12">
        <v>40.39432</v>
      </c>
      <c r="N5916" s="12">
        <v>38.56</v>
      </c>
      <c r="O5916" s="13">
        <f t="shared" si="187"/>
        <v>1.8343199999999982</v>
      </c>
    </row>
    <row r="5917" spans="1:15" x14ac:dyDescent="0.2">
      <c r="A5917" s="4">
        <f t="shared" si="186"/>
        <v>4</v>
      </c>
      <c r="B5917" s="10">
        <v>45007</v>
      </c>
      <c r="C5917" t="s">
        <v>32</v>
      </c>
      <c r="D5917" t="s">
        <v>35</v>
      </c>
      <c r="E5917" t="s">
        <v>73</v>
      </c>
      <c r="H5917" t="s">
        <v>23</v>
      </c>
      <c r="I5917" t="s">
        <v>28</v>
      </c>
      <c r="J5917" t="s">
        <v>29</v>
      </c>
      <c r="K5917" s="11">
        <v>6</v>
      </c>
      <c r="L5917" s="12">
        <v>273.74599999999998</v>
      </c>
      <c r="M5917" s="12">
        <v>21.89968</v>
      </c>
      <c r="N5917" s="12">
        <v>25.029999999999998</v>
      </c>
      <c r="O5917" s="13">
        <f t="shared" si="187"/>
        <v>-3.1303199999999975</v>
      </c>
    </row>
    <row r="5918" spans="1:15" x14ac:dyDescent="0.2">
      <c r="A5918" s="4">
        <f t="shared" si="186"/>
        <v>4</v>
      </c>
      <c r="B5918" s="10">
        <v>45007</v>
      </c>
      <c r="C5918" t="s">
        <v>34</v>
      </c>
      <c r="D5918" t="s">
        <v>35</v>
      </c>
      <c r="E5918" t="s">
        <v>73</v>
      </c>
      <c r="H5918" t="s">
        <v>31</v>
      </c>
      <c r="I5918" t="s">
        <v>24</v>
      </c>
      <c r="J5918" t="s">
        <v>29</v>
      </c>
      <c r="K5918" s="11">
        <v>7</v>
      </c>
      <c r="L5918" s="12">
        <v>194.40799999999999</v>
      </c>
      <c r="M5918" s="12">
        <v>15.552639999999998</v>
      </c>
      <c r="N5918" s="12">
        <v>18.838000000000001</v>
      </c>
      <c r="O5918" s="13">
        <f t="shared" si="187"/>
        <v>-3.2853600000000025</v>
      </c>
    </row>
    <row r="5919" spans="1:15" x14ac:dyDescent="0.2">
      <c r="A5919" s="4">
        <f t="shared" si="186"/>
        <v>4</v>
      </c>
      <c r="B5919" s="10">
        <v>45007</v>
      </c>
      <c r="C5919" t="s">
        <v>41</v>
      </c>
      <c r="D5919" t="s">
        <v>35</v>
      </c>
      <c r="E5919" t="s">
        <v>73</v>
      </c>
      <c r="H5919" t="s">
        <v>23</v>
      </c>
      <c r="I5919" t="s">
        <v>2</v>
      </c>
      <c r="J5919" t="s">
        <v>29</v>
      </c>
      <c r="K5919" s="11">
        <v>8</v>
      </c>
      <c r="L5919" s="12">
        <v>204.34800000000001</v>
      </c>
      <c r="M5919" s="12">
        <v>16.347840000000001</v>
      </c>
      <c r="N5919" s="12">
        <v>24.189</v>
      </c>
      <c r="O5919" s="13">
        <f t="shared" si="187"/>
        <v>-7.8411599999999986</v>
      </c>
    </row>
    <row r="5920" spans="1:15" x14ac:dyDescent="0.2">
      <c r="A5920" s="4">
        <f t="shared" si="186"/>
        <v>5</v>
      </c>
      <c r="B5920" s="10">
        <v>45008</v>
      </c>
      <c r="C5920" t="s">
        <v>20</v>
      </c>
      <c r="D5920" t="s">
        <v>35</v>
      </c>
      <c r="E5920" t="s">
        <v>52</v>
      </c>
      <c r="H5920" t="s">
        <v>40</v>
      </c>
      <c r="I5920" t="s">
        <v>2</v>
      </c>
      <c r="J5920" t="s">
        <v>38</v>
      </c>
      <c r="K5920" s="11">
        <v>9</v>
      </c>
      <c r="L5920" s="12">
        <v>464.43799999999999</v>
      </c>
      <c r="M5920" s="12">
        <v>37.15504</v>
      </c>
      <c r="N5920" s="12">
        <v>34.863999999999997</v>
      </c>
      <c r="O5920" s="13">
        <f t="shared" si="187"/>
        <v>2.2910400000000024</v>
      </c>
    </row>
    <row r="5921" spans="1:15" x14ac:dyDescent="0.2">
      <c r="A5921" s="4">
        <f t="shared" si="186"/>
        <v>5</v>
      </c>
      <c r="B5921" s="10">
        <v>45008</v>
      </c>
      <c r="C5921" t="s">
        <v>26</v>
      </c>
      <c r="D5921" t="s">
        <v>35</v>
      </c>
      <c r="E5921" t="s">
        <v>52</v>
      </c>
      <c r="H5921" t="s">
        <v>40</v>
      </c>
      <c r="I5921" t="s">
        <v>24</v>
      </c>
      <c r="J5921" t="s">
        <v>43</v>
      </c>
      <c r="K5921" s="11">
        <v>10</v>
      </c>
      <c r="L5921" s="12">
        <v>591.48699999999997</v>
      </c>
      <c r="M5921" s="12">
        <v>47.318959999999997</v>
      </c>
      <c r="N5921" s="12">
        <v>26.407</v>
      </c>
      <c r="O5921" s="13">
        <f t="shared" si="187"/>
        <v>20.911959999999997</v>
      </c>
    </row>
    <row r="5922" spans="1:15" x14ac:dyDescent="0.2">
      <c r="A5922" s="4">
        <f t="shared" si="186"/>
        <v>5</v>
      </c>
      <c r="B5922" s="10">
        <v>45008</v>
      </c>
      <c r="C5922" t="s">
        <v>28</v>
      </c>
      <c r="D5922" t="s">
        <v>35</v>
      </c>
      <c r="E5922" t="s">
        <v>52</v>
      </c>
      <c r="H5922" t="s">
        <v>40</v>
      </c>
      <c r="I5922" t="s">
        <v>28</v>
      </c>
      <c r="J5922" t="s">
        <v>43</v>
      </c>
      <c r="K5922" s="11">
        <v>10</v>
      </c>
      <c r="L5922" s="12">
        <v>569.94100000000003</v>
      </c>
      <c r="M5922" s="12">
        <v>45.595280000000002</v>
      </c>
      <c r="N5922" s="12">
        <v>30.739000000000001</v>
      </c>
      <c r="O5922" s="13">
        <f t="shared" si="187"/>
        <v>14.856280000000002</v>
      </c>
    </row>
    <row r="5923" spans="1:15" x14ac:dyDescent="0.2">
      <c r="A5923" s="4">
        <f t="shared" si="186"/>
        <v>5</v>
      </c>
      <c r="B5923" s="10">
        <v>45008</v>
      </c>
      <c r="C5923" t="s">
        <v>24</v>
      </c>
      <c r="D5923" t="s">
        <v>35</v>
      </c>
      <c r="E5923" t="s">
        <v>52</v>
      </c>
      <c r="H5923" t="s">
        <v>23</v>
      </c>
      <c r="I5923" t="s">
        <v>28</v>
      </c>
      <c r="J5923" t="s">
        <v>27</v>
      </c>
      <c r="K5923" s="11">
        <v>8</v>
      </c>
      <c r="L5923" s="12">
        <v>500.11500000000001</v>
      </c>
      <c r="M5923" s="12">
        <v>40.0092</v>
      </c>
      <c r="N5923" s="12">
        <v>25.235000000000003</v>
      </c>
      <c r="O5923" s="13">
        <f t="shared" si="187"/>
        <v>14.774199999999997</v>
      </c>
    </row>
    <row r="5924" spans="1:15" x14ac:dyDescent="0.2">
      <c r="A5924" s="4">
        <f t="shared" si="186"/>
        <v>5</v>
      </c>
      <c r="B5924" s="10">
        <v>45008</v>
      </c>
      <c r="C5924" t="s">
        <v>30</v>
      </c>
      <c r="D5924" t="s">
        <v>35</v>
      </c>
      <c r="E5924" t="s">
        <v>52</v>
      </c>
      <c r="H5924" t="s">
        <v>37</v>
      </c>
      <c r="I5924" t="s">
        <v>2</v>
      </c>
      <c r="J5924" t="s">
        <v>38</v>
      </c>
      <c r="K5924" s="11">
        <v>7</v>
      </c>
      <c r="L5924" s="12">
        <v>395.92200000000003</v>
      </c>
      <c r="M5924" s="12">
        <v>31.673760000000001</v>
      </c>
      <c r="N5924" s="12">
        <v>23.971</v>
      </c>
      <c r="O5924" s="13">
        <f t="shared" si="187"/>
        <v>7.7027600000000014</v>
      </c>
    </row>
    <row r="5925" spans="1:15" x14ac:dyDescent="0.2">
      <c r="A5925" s="4">
        <f t="shared" si="186"/>
        <v>5</v>
      </c>
      <c r="B5925" s="10">
        <v>45008</v>
      </c>
      <c r="C5925" t="s">
        <v>32</v>
      </c>
      <c r="D5925" t="s">
        <v>35</v>
      </c>
      <c r="E5925" t="s">
        <v>52</v>
      </c>
      <c r="H5925" t="s">
        <v>31</v>
      </c>
      <c r="I5925" t="s">
        <v>24</v>
      </c>
      <c r="J5925" t="s">
        <v>29</v>
      </c>
      <c r="K5925" s="11">
        <v>6</v>
      </c>
      <c r="L5925" s="12">
        <v>224.93600000000001</v>
      </c>
      <c r="M5925" s="12">
        <v>17.994880000000002</v>
      </c>
      <c r="N5925" s="12">
        <v>25.389999999999997</v>
      </c>
      <c r="O5925" s="13">
        <f t="shared" si="187"/>
        <v>-7.395119999999995</v>
      </c>
    </row>
    <row r="5926" spans="1:15" x14ac:dyDescent="0.2">
      <c r="A5926" s="4">
        <f t="shared" si="186"/>
        <v>5</v>
      </c>
      <c r="B5926" s="10">
        <v>45008</v>
      </c>
      <c r="C5926" t="s">
        <v>34</v>
      </c>
      <c r="D5926" t="s">
        <v>35</v>
      </c>
      <c r="E5926" t="s">
        <v>52</v>
      </c>
      <c r="H5926" t="s">
        <v>37</v>
      </c>
      <c r="I5926" t="s">
        <v>2</v>
      </c>
      <c r="J5926" t="s">
        <v>38</v>
      </c>
      <c r="K5926" s="11">
        <v>5</v>
      </c>
      <c r="L5926" s="12">
        <v>179.96600000000001</v>
      </c>
      <c r="M5926" s="12">
        <v>14.39728</v>
      </c>
      <c r="N5926" s="12">
        <v>40.813000000000002</v>
      </c>
      <c r="O5926" s="13">
        <f t="shared" si="187"/>
        <v>-26.41572</v>
      </c>
    </row>
    <row r="5927" spans="1:15" x14ac:dyDescent="0.2">
      <c r="A5927" s="4">
        <f t="shared" si="186"/>
        <v>5</v>
      </c>
      <c r="B5927" s="10">
        <v>45008</v>
      </c>
      <c r="C5927" t="s">
        <v>20</v>
      </c>
      <c r="D5927" t="s">
        <v>35</v>
      </c>
      <c r="E5927" t="s">
        <v>80</v>
      </c>
      <c r="F5927" t="s">
        <v>39</v>
      </c>
      <c r="H5927" t="s">
        <v>40</v>
      </c>
      <c r="I5927" t="s">
        <v>26</v>
      </c>
      <c r="J5927" t="s">
        <v>29</v>
      </c>
      <c r="K5927" s="11">
        <v>15</v>
      </c>
      <c r="L5927" s="12">
        <v>6760.8990000000003</v>
      </c>
      <c r="M5927" s="12">
        <v>540.87192000000005</v>
      </c>
      <c r="N5927" s="12">
        <v>87.704999999999998</v>
      </c>
      <c r="O5927" s="13">
        <f t="shared" si="187"/>
        <v>453.16692000000006</v>
      </c>
    </row>
    <row r="5928" spans="1:15" x14ac:dyDescent="0.2">
      <c r="A5928" s="4">
        <f t="shared" si="186"/>
        <v>5</v>
      </c>
      <c r="B5928" s="10">
        <v>45008</v>
      </c>
      <c r="C5928" t="s">
        <v>26</v>
      </c>
      <c r="D5928" t="s">
        <v>35</v>
      </c>
      <c r="E5928" t="s">
        <v>80</v>
      </c>
      <c r="H5928" t="s">
        <v>59</v>
      </c>
      <c r="I5928" t="s">
        <v>2</v>
      </c>
      <c r="J5928" t="s">
        <v>87</v>
      </c>
      <c r="K5928" s="11">
        <v>13</v>
      </c>
      <c r="L5928" s="12">
        <v>490.39499999999998</v>
      </c>
      <c r="M5928" s="12">
        <v>39.2316</v>
      </c>
      <c r="N5928" s="12">
        <v>31.414999999999999</v>
      </c>
      <c r="O5928" s="13">
        <f t="shared" si="187"/>
        <v>7.8166000000000011</v>
      </c>
    </row>
    <row r="5929" spans="1:15" x14ac:dyDescent="0.2">
      <c r="A5929" s="4">
        <f t="shared" si="186"/>
        <v>5</v>
      </c>
      <c r="B5929" s="10">
        <v>45008</v>
      </c>
      <c r="C5929" t="s">
        <v>28</v>
      </c>
      <c r="D5929" t="s">
        <v>35</v>
      </c>
      <c r="E5929" t="s">
        <v>80</v>
      </c>
      <c r="H5929" t="s">
        <v>59</v>
      </c>
      <c r="I5929" t="s">
        <v>2</v>
      </c>
      <c r="J5929" t="s">
        <v>38</v>
      </c>
      <c r="K5929" s="11">
        <v>13</v>
      </c>
      <c r="L5929" s="12">
        <v>640.15499999999997</v>
      </c>
      <c r="M5929" s="12">
        <v>51.212400000000002</v>
      </c>
      <c r="N5929" s="12">
        <v>46.021000000000001</v>
      </c>
      <c r="O5929" s="13">
        <f t="shared" si="187"/>
        <v>5.1914000000000016</v>
      </c>
    </row>
    <row r="5930" spans="1:15" x14ac:dyDescent="0.2">
      <c r="A5930" s="4">
        <f t="shared" si="186"/>
        <v>5</v>
      </c>
      <c r="B5930" s="10">
        <v>45008</v>
      </c>
      <c r="C5930" t="s">
        <v>24</v>
      </c>
      <c r="D5930" t="s">
        <v>35</v>
      </c>
      <c r="E5930" t="s">
        <v>80</v>
      </c>
      <c r="H5930" t="s">
        <v>48</v>
      </c>
      <c r="I5930" t="s">
        <v>2</v>
      </c>
      <c r="J5930" t="s">
        <v>29</v>
      </c>
      <c r="K5930" s="11">
        <v>9</v>
      </c>
      <c r="L5930" s="12">
        <v>675.78899999999999</v>
      </c>
      <c r="M5930" s="12">
        <v>54.063119999999998</v>
      </c>
      <c r="N5930" s="12">
        <v>74.915999999999997</v>
      </c>
      <c r="O5930" s="13">
        <f t="shared" si="187"/>
        <v>-20.852879999999999</v>
      </c>
    </row>
    <row r="5931" spans="1:15" x14ac:dyDescent="0.2">
      <c r="A5931" s="4">
        <f t="shared" si="186"/>
        <v>5</v>
      </c>
      <c r="B5931" s="10">
        <v>45008</v>
      </c>
      <c r="C5931" t="s">
        <v>30</v>
      </c>
      <c r="D5931" t="s">
        <v>35</v>
      </c>
      <c r="E5931" t="s">
        <v>80</v>
      </c>
      <c r="H5931" t="s">
        <v>59</v>
      </c>
      <c r="I5931" t="s">
        <v>2</v>
      </c>
      <c r="J5931" t="s">
        <v>38</v>
      </c>
      <c r="K5931" s="11">
        <v>11</v>
      </c>
      <c r="L5931" s="12">
        <v>602.57899999999995</v>
      </c>
      <c r="M5931" s="12">
        <v>48.206319999999998</v>
      </c>
      <c r="N5931" s="12">
        <v>48.131</v>
      </c>
      <c r="O5931" s="13">
        <f t="shared" si="187"/>
        <v>7.5319999999997833E-2</v>
      </c>
    </row>
    <row r="5932" spans="1:15" x14ac:dyDescent="0.2">
      <c r="A5932" s="4">
        <f t="shared" si="186"/>
        <v>5</v>
      </c>
      <c r="B5932" s="10">
        <v>45008</v>
      </c>
      <c r="C5932" t="s">
        <v>32</v>
      </c>
      <c r="D5932" t="s">
        <v>35</v>
      </c>
      <c r="E5932" t="s">
        <v>80</v>
      </c>
      <c r="H5932" t="s">
        <v>40</v>
      </c>
      <c r="I5932" t="s">
        <v>2</v>
      </c>
      <c r="J5932" t="s">
        <v>38</v>
      </c>
      <c r="K5932" s="11">
        <v>12</v>
      </c>
      <c r="L5932" s="12">
        <v>685.42200000000003</v>
      </c>
      <c r="M5932" s="12">
        <v>54.833760000000005</v>
      </c>
      <c r="N5932" s="12">
        <v>61.697000000000003</v>
      </c>
      <c r="O5932" s="13">
        <f t="shared" si="187"/>
        <v>-6.8632399999999976</v>
      </c>
    </row>
    <row r="5933" spans="1:15" x14ac:dyDescent="0.2">
      <c r="A5933" s="4">
        <f t="shared" si="186"/>
        <v>5</v>
      </c>
      <c r="B5933" s="10">
        <v>45008</v>
      </c>
      <c r="C5933" t="s">
        <v>34</v>
      </c>
      <c r="D5933" t="s">
        <v>35</v>
      </c>
      <c r="E5933" t="s">
        <v>80</v>
      </c>
      <c r="H5933" t="s">
        <v>40</v>
      </c>
      <c r="I5933" t="s">
        <v>2</v>
      </c>
      <c r="J5933" t="s">
        <v>38</v>
      </c>
      <c r="K5933" s="11">
        <v>11</v>
      </c>
      <c r="L5933" s="12">
        <v>526.25199999999995</v>
      </c>
      <c r="M5933" s="12">
        <v>42.100159999999995</v>
      </c>
      <c r="N5933" s="12">
        <v>36.793999999999997</v>
      </c>
      <c r="O5933" s="13">
        <f t="shared" si="187"/>
        <v>5.3061599999999984</v>
      </c>
    </row>
    <row r="5934" spans="1:15" x14ac:dyDescent="0.2">
      <c r="A5934" s="4">
        <f t="shared" si="186"/>
        <v>5</v>
      </c>
      <c r="B5934" s="10">
        <v>45008</v>
      </c>
      <c r="C5934" t="s">
        <v>41</v>
      </c>
      <c r="D5934" t="s">
        <v>35</v>
      </c>
      <c r="E5934" t="s">
        <v>80</v>
      </c>
      <c r="H5934" t="s">
        <v>40</v>
      </c>
      <c r="I5934" t="s">
        <v>28</v>
      </c>
      <c r="J5934" t="s">
        <v>29</v>
      </c>
      <c r="K5934" s="11">
        <v>12</v>
      </c>
      <c r="L5934" s="12">
        <v>709.14200000000005</v>
      </c>
      <c r="M5934" s="12">
        <v>56.731360000000002</v>
      </c>
      <c r="N5934" s="12">
        <v>43.462999999999994</v>
      </c>
      <c r="O5934" s="13">
        <f t="shared" si="187"/>
        <v>13.268360000000008</v>
      </c>
    </row>
    <row r="5935" spans="1:15" x14ac:dyDescent="0.2">
      <c r="A5935" s="4">
        <f t="shared" si="186"/>
        <v>6</v>
      </c>
      <c r="B5935" s="10">
        <v>45009</v>
      </c>
      <c r="C5935" t="s">
        <v>20</v>
      </c>
      <c r="D5935" t="s">
        <v>35</v>
      </c>
      <c r="E5935" t="s">
        <v>88</v>
      </c>
      <c r="H5935" t="s">
        <v>40</v>
      </c>
      <c r="I5935" t="s">
        <v>24</v>
      </c>
      <c r="J5935" t="s">
        <v>43</v>
      </c>
      <c r="K5935" s="11">
        <v>14</v>
      </c>
      <c r="L5935" s="12">
        <v>530.38499999999999</v>
      </c>
      <c r="M5935" s="12">
        <v>42.430799999999998</v>
      </c>
      <c r="N5935" s="12">
        <v>29.645000000000003</v>
      </c>
      <c r="O5935" s="13">
        <f t="shared" si="187"/>
        <v>12.785799999999995</v>
      </c>
    </row>
    <row r="5936" spans="1:15" x14ac:dyDescent="0.2">
      <c r="A5936" s="4">
        <f t="shared" si="186"/>
        <v>6</v>
      </c>
      <c r="B5936" s="10">
        <v>45009</v>
      </c>
      <c r="C5936" t="s">
        <v>26</v>
      </c>
      <c r="D5936" t="s">
        <v>35</v>
      </c>
      <c r="E5936" t="s">
        <v>88</v>
      </c>
      <c r="H5936" t="s">
        <v>37</v>
      </c>
      <c r="I5936" t="s">
        <v>2</v>
      </c>
      <c r="J5936" t="s">
        <v>27</v>
      </c>
      <c r="K5936" s="11">
        <v>10</v>
      </c>
      <c r="L5936" s="12">
        <v>543.03399999999999</v>
      </c>
      <c r="M5936" s="12">
        <v>43.442720000000001</v>
      </c>
      <c r="N5936" s="12">
        <v>21.87</v>
      </c>
      <c r="O5936" s="13">
        <f t="shared" si="187"/>
        <v>21.57272</v>
      </c>
    </row>
    <row r="5937" spans="1:15" x14ac:dyDescent="0.2">
      <c r="A5937" s="4">
        <f t="shared" si="186"/>
        <v>6</v>
      </c>
      <c r="B5937" s="10">
        <v>45009</v>
      </c>
      <c r="C5937" t="s">
        <v>28</v>
      </c>
      <c r="D5937" t="s">
        <v>35</v>
      </c>
      <c r="E5937" t="s">
        <v>88</v>
      </c>
      <c r="H5937" t="s">
        <v>40</v>
      </c>
      <c r="I5937" t="s">
        <v>24</v>
      </c>
      <c r="J5937" t="s">
        <v>43</v>
      </c>
      <c r="K5937" s="11">
        <v>14</v>
      </c>
      <c r="L5937" s="12">
        <v>541.43399999999997</v>
      </c>
      <c r="M5937" s="12">
        <v>43.314720000000001</v>
      </c>
      <c r="N5937" s="12">
        <v>23.145</v>
      </c>
      <c r="O5937" s="13">
        <f t="shared" si="187"/>
        <v>20.169720000000002</v>
      </c>
    </row>
    <row r="5938" spans="1:15" x14ac:dyDescent="0.2">
      <c r="A5938" s="4">
        <f t="shared" si="186"/>
        <v>6</v>
      </c>
      <c r="B5938" s="10">
        <v>45009</v>
      </c>
      <c r="C5938" t="s">
        <v>24</v>
      </c>
      <c r="D5938" t="s">
        <v>35</v>
      </c>
      <c r="E5938" t="s">
        <v>88</v>
      </c>
      <c r="H5938" t="s">
        <v>31</v>
      </c>
      <c r="I5938" t="s">
        <v>24</v>
      </c>
      <c r="J5938" t="s">
        <v>43</v>
      </c>
      <c r="K5938" s="11">
        <v>13</v>
      </c>
      <c r="L5938" s="12">
        <v>605.60299999999995</v>
      </c>
      <c r="M5938" s="12">
        <v>48.448239999999998</v>
      </c>
      <c r="N5938" s="12">
        <v>16.084</v>
      </c>
      <c r="O5938" s="13">
        <f t="shared" si="187"/>
        <v>32.364239999999995</v>
      </c>
    </row>
    <row r="5939" spans="1:15" x14ac:dyDescent="0.2">
      <c r="A5939" s="4">
        <f t="shared" si="186"/>
        <v>6</v>
      </c>
      <c r="B5939" s="10">
        <v>45009</v>
      </c>
      <c r="C5939" t="s">
        <v>30</v>
      </c>
      <c r="D5939" t="s">
        <v>35</v>
      </c>
      <c r="E5939" t="s">
        <v>88</v>
      </c>
      <c r="H5939" t="s">
        <v>31</v>
      </c>
      <c r="I5939" t="s">
        <v>2</v>
      </c>
      <c r="J5939" t="s">
        <v>38</v>
      </c>
      <c r="K5939" s="11">
        <v>6</v>
      </c>
      <c r="L5939" s="12">
        <v>303.89400000000001</v>
      </c>
      <c r="M5939" s="12">
        <v>24.311520000000002</v>
      </c>
      <c r="N5939" s="12">
        <v>24.198999999999998</v>
      </c>
      <c r="O5939" s="13">
        <f t="shared" si="187"/>
        <v>0.11252000000000351</v>
      </c>
    </row>
    <row r="5940" spans="1:15" x14ac:dyDescent="0.2">
      <c r="A5940" s="4">
        <f t="shared" si="186"/>
        <v>6</v>
      </c>
      <c r="B5940" s="10">
        <v>45009</v>
      </c>
      <c r="C5940" t="s">
        <v>32</v>
      </c>
      <c r="D5940" t="s">
        <v>35</v>
      </c>
      <c r="E5940" t="s">
        <v>88</v>
      </c>
      <c r="H5940" t="s">
        <v>37</v>
      </c>
      <c r="I5940" t="s">
        <v>2</v>
      </c>
      <c r="J5940" t="s">
        <v>38</v>
      </c>
      <c r="K5940" s="11">
        <v>14</v>
      </c>
      <c r="L5940" s="12">
        <v>487.74900000000002</v>
      </c>
      <c r="M5940" s="12">
        <v>39.019920000000006</v>
      </c>
      <c r="N5940" s="12">
        <v>39.514000000000003</v>
      </c>
      <c r="O5940" s="13">
        <f t="shared" si="187"/>
        <v>-0.49407999999999674</v>
      </c>
    </row>
    <row r="5941" spans="1:15" x14ac:dyDescent="0.2">
      <c r="A5941" s="4">
        <f t="shared" si="186"/>
        <v>6</v>
      </c>
      <c r="B5941" s="10">
        <v>45009</v>
      </c>
      <c r="C5941" t="s">
        <v>34</v>
      </c>
      <c r="D5941" t="s">
        <v>35</v>
      </c>
      <c r="E5941" t="s">
        <v>88</v>
      </c>
      <c r="H5941" t="s">
        <v>31</v>
      </c>
      <c r="I5941" t="s">
        <v>24</v>
      </c>
      <c r="J5941" t="s">
        <v>43</v>
      </c>
      <c r="K5941" s="11">
        <v>13</v>
      </c>
      <c r="L5941" s="12">
        <v>417.51799999999997</v>
      </c>
      <c r="M5941" s="12">
        <v>33.401440000000001</v>
      </c>
      <c r="N5941" s="12">
        <v>12.745999999999999</v>
      </c>
      <c r="O5941" s="13">
        <f t="shared" si="187"/>
        <v>20.655440000000002</v>
      </c>
    </row>
    <row r="5942" spans="1:15" x14ac:dyDescent="0.2">
      <c r="A5942" s="4">
        <f t="shared" si="186"/>
        <v>6</v>
      </c>
      <c r="B5942" s="10">
        <v>45009</v>
      </c>
      <c r="C5942" t="s">
        <v>41</v>
      </c>
      <c r="D5942" t="s">
        <v>35</v>
      </c>
      <c r="E5942" t="s">
        <v>88</v>
      </c>
      <c r="H5942" t="s">
        <v>23</v>
      </c>
      <c r="I5942" t="s">
        <v>28</v>
      </c>
      <c r="J5942" t="s">
        <v>27</v>
      </c>
      <c r="K5942" s="11">
        <v>9</v>
      </c>
      <c r="L5942" s="12">
        <v>221.06800000000001</v>
      </c>
      <c r="M5942" s="12">
        <v>17.68544</v>
      </c>
      <c r="N5942" s="12">
        <v>23.169</v>
      </c>
      <c r="O5942" s="13">
        <f t="shared" si="187"/>
        <v>-5.4835600000000007</v>
      </c>
    </row>
    <row r="5943" spans="1:15" x14ac:dyDescent="0.2">
      <c r="A5943" s="4">
        <f t="shared" si="186"/>
        <v>6</v>
      </c>
      <c r="B5943" s="10">
        <v>45009</v>
      </c>
      <c r="C5943" t="s">
        <v>20</v>
      </c>
      <c r="D5943" t="s">
        <v>21</v>
      </c>
      <c r="E5943" t="s">
        <v>84</v>
      </c>
      <c r="H5943" t="s">
        <v>23</v>
      </c>
      <c r="I5943" t="s">
        <v>24</v>
      </c>
      <c r="J5943" t="s">
        <v>27</v>
      </c>
      <c r="K5943" s="11">
        <v>10</v>
      </c>
      <c r="L5943" s="12">
        <v>256.56299999999999</v>
      </c>
      <c r="M5943" s="12">
        <v>20.525040000000001</v>
      </c>
      <c r="N5943" s="12">
        <v>27.643000000000004</v>
      </c>
      <c r="O5943" s="13">
        <f t="shared" si="187"/>
        <v>-7.1179600000000036</v>
      </c>
    </row>
    <row r="5944" spans="1:15" x14ac:dyDescent="0.2">
      <c r="A5944" s="4">
        <f t="shared" si="186"/>
        <v>6</v>
      </c>
      <c r="B5944" s="10">
        <v>45009</v>
      </c>
      <c r="C5944" t="s">
        <v>26</v>
      </c>
      <c r="D5944" t="s">
        <v>21</v>
      </c>
      <c r="E5944" t="s">
        <v>84</v>
      </c>
      <c r="H5944" t="s">
        <v>37</v>
      </c>
      <c r="I5944" t="s">
        <v>2</v>
      </c>
      <c r="J5944" t="s">
        <v>27</v>
      </c>
      <c r="K5944" s="11">
        <v>11</v>
      </c>
      <c r="L5944" s="12">
        <v>277.59100000000001</v>
      </c>
      <c r="M5944" s="12">
        <v>22.207280000000001</v>
      </c>
      <c r="N5944" s="12">
        <v>24.358000000000004</v>
      </c>
      <c r="O5944" s="13">
        <f t="shared" si="187"/>
        <v>-2.1507200000000033</v>
      </c>
    </row>
    <row r="5945" spans="1:15" x14ac:dyDescent="0.2">
      <c r="A5945" s="4">
        <f t="shared" si="186"/>
        <v>6</v>
      </c>
      <c r="B5945" s="10">
        <v>45009</v>
      </c>
      <c r="C5945" t="s">
        <v>28</v>
      </c>
      <c r="D5945" t="s">
        <v>35</v>
      </c>
      <c r="E5945" t="s">
        <v>84</v>
      </c>
      <c r="H5945" t="s">
        <v>23</v>
      </c>
      <c r="I5945" t="s">
        <v>2</v>
      </c>
      <c r="J5945" t="s">
        <v>38</v>
      </c>
      <c r="K5945" s="11">
        <v>10</v>
      </c>
      <c r="L5945" s="12">
        <v>289.56599999999997</v>
      </c>
      <c r="M5945" s="12">
        <v>23.165279999999999</v>
      </c>
      <c r="N5945" s="12">
        <v>13.568999999999999</v>
      </c>
      <c r="O5945" s="13">
        <f t="shared" si="187"/>
        <v>9.5962800000000001</v>
      </c>
    </row>
    <row r="5946" spans="1:15" x14ac:dyDescent="0.2">
      <c r="A5946" s="4">
        <f t="shared" si="186"/>
        <v>6</v>
      </c>
      <c r="B5946" s="10">
        <v>45009</v>
      </c>
      <c r="C5946" t="s">
        <v>24</v>
      </c>
      <c r="D5946" t="s">
        <v>35</v>
      </c>
      <c r="E5946" t="s">
        <v>84</v>
      </c>
      <c r="H5946" t="s">
        <v>23</v>
      </c>
      <c r="I5946" t="s">
        <v>2</v>
      </c>
      <c r="J5946" t="s">
        <v>69</v>
      </c>
      <c r="K5946" s="11">
        <v>14</v>
      </c>
      <c r="L5946" s="12">
        <v>442.62099999999998</v>
      </c>
      <c r="M5946" s="12">
        <v>35.409680000000002</v>
      </c>
      <c r="N5946" s="12">
        <v>14.749000000000001</v>
      </c>
      <c r="O5946" s="13">
        <f t="shared" si="187"/>
        <v>20.660679999999999</v>
      </c>
    </row>
    <row r="5947" spans="1:15" x14ac:dyDescent="0.2">
      <c r="A5947" s="4">
        <f t="shared" si="186"/>
        <v>6</v>
      </c>
      <c r="B5947" s="10">
        <v>45009</v>
      </c>
      <c r="C5947" t="s">
        <v>30</v>
      </c>
      <c r="D5947" t="s">
        <v>35</v>
      </c>
      <c r="E5947" t="s">
        <v>84</v>
      </c>
      <c r="H5947" t="s">
        <v>40</v>
      </c>
      <c r="I5947" t="s">
        <v>28</v>
      </c>
      <c r="J5947" t="s">
        <v>43</v>
      </c>
      <c r="K5947" s="11">
        <v>9</v>
      </c>
      <c r="L5947" s="12">
        <v>359.541</v>
      </c>
      <c r="M5947" s="12">
        <v>28.763280000000002</v>
      </c>
      <c r="N5947" s="12">
        <v>30.161000000000001</v>
      </c>
      <c r="O5947" s="13">
        <f t="shared" si="187"/>
        <v>-1.3977199999999996</v>
      </c>
    </row>
    <row r="5948" spans="1:15" x14ac:dyDescent="0.2">
      <c r="A5948" s="4">
        <f t="shared" si="186"/>
        <v>6</v>
      </c>
      <c r="B5948" s="10">
        <v>45009</v>
      </c>
      <c r="C5948" t="s">
        <v>32</v>
      </c>
      <c r="D5948" t="s">
        <v>35</v>
      </c>
      <c r="E5948" t="s">
        <v>84</v>
      </c>
      <c r="H5948" t="s">
        <v>31</v>
      </c>
      <c r="I5948" t="s">
        <v>2</v>
      </c>
      <c r="J5948" t="s">
        <v>38</v>
      </c>
      <c r="K5948" s="11">
        <v>9</v>
      </c>
      <c r="L5948" s="12">
        <v>434.93299999999999</v>
      </c>
      <c r="M5948" s="12">
        <v>34.794640000000001</v>
      </c>
      <c r="N5948" s="12">
        <v>13.145999999999999</v>
      </c>
      <c r="O5948" s="13">
        <f t="shared" si="187"/>
        <v>21.64864</v>
      </c>
    </row>
    <row r="5949" spans="1:15" x14ac:dyDescent="0.2">
      <c r="A5949" s="4">
        <f t="shared" si="186"/>
        <v>6</v>
      </c>
      <c r="B5949" s="10">
        <v>45009</v>
      </c>
      <c r="C5949" t="s">
        <v>34</v>
      </c>
      <c r="D5949" t="s">
        <v>35</v>
      </c>
      <c r="E5949" t="s">
        <v>84</v>
      </c>
      <c r="H5949" t="s">
        <v>37</v>
      </c>
      <c r="I5949" t="s">
        <v>2</v>
      </c>
      <c r="J5949" t="s">
        <v>38</v>
      </c>
      <c r="K5949" s="11">
        <v>10</v>
      </c>
      <c r="L5949" s="12">
        <v>540.84799999999996</v>
      </c>
      <c r="M5949" s="12">
        <v>43.26784</v>
      </c>
      <c r="N5949" s="12">
        <v>22.439</v>
      </c>
      <c r="O5949" s="13">
        <f t="shared" si="187"/>
        <v>20.82884</v>
      </c>
    </row>
    <row r="5950" spans="1:15" x14ac:dyDescent="0.2">
      <c r="A5950" s="4">
        <f t="shared" si="186"/>
        <v>6</v>
      </c>
      <c r="B5950" s="10">
        <v>45009</v>
      </c>
      <c r="C5950" t="s">
        <v>41</v>
      </c>
      <c r="D5950" t="s">
        <v>35</v>
      </c>
      <c r="E5950" t="s">
        <v>84</v>
      </c>
      <c r="H5950" t="s">
        <v>40</v>
      </c>
      <c r="I5950" t="s">
        <v>24</v>
      </c>
      <c r="J5950" t="s">
        <v>43</v>
      </c>
      <c r="K5950" s="11">
        <v>12</v>
      </c>
      <c r="L5950" s="12">
        <v>477.94799999999998</v>
      </c>
      <c r="M5950" s="12">
        <v>38.235839999999996</v>
      </c>
      <c r="N5950" s="12">
        <v>22.885999999999999</v>
      </c>
      <c r="O5950" s="13">
        <f t="shared" si="187"/>
        <v>15.349839999999997</v>
      </c>
    </row>
    <row r="5951" spans="1:15" x14ac:dyDescent="0.2">
      <c r="A5951" s="4">
        <f t="shared" si="186"/>
        <v>6</v>
      </c>
      <c r="B5951" s="10">
        <v>45009</v>
      </c>
      <c r="C5951" t="s">
        <v>56</v>
      </c>
      <c r="D5951" t="s">
        <v>35</v>
      </c>
      <c r="E5951" t="s">
        <v>84</v>
      </c>
      <c r="H5951" t="s">
        <v>40</v>
      </c>
      <c r="I5951" t="s">
        <v>28</v>
      </c>
      <c r="J5951" t="s">
        <v>43</v>
      </c>
      <c r="K5951" s="11">
        <v>12</v>
      </c>
      <c r="L5951" s="12">
        <v>534.36900000000003</v>
      </c>
      <c r="M5951" s="12">
        <v>42.749520000000004</v>
      </c>
      <c r="N5951" s="12">
        <v>31.402000000000001</v>
      </c>
      <c r="O5951" s="13">
        <f t="shared" si="187"/>
        <v>11.347520000000003</v>
      </c>
    </row>
    <row r="5952" spans="1:15" x14ac:dyDescent="0.2">
      <c r="A5952" s="4">
        <f t="shared" si="186"/>
        <v>7</v>
      </c>
      <c r="B5952" s="10">
        <v>45010</v>
      </c>
      <c r="C5952" t="s">
        <v>20</v>
      </c>
      <c r="D5952" t="s">
        <v>35</v>
      </c>
      <c r="E5952" t="s">
        <v>42</v>
      </c>
      <c r="H5952" t="s">
        <v>40</v>
      </c>
      <c r="I5952" t="s">
        <v>28</v>
      </c>
      <c r="J5952" t="s">
        <v>43</v>
      </c>
      <c r="K5952" s="11">
        <v>9</v>
      </c>
      <c r="L5952" s="12">
        <v>502.12</v>
      </c>
      <c r="M5952" s="12">
        <v>40.169600000000003</v>
      </c>
      <c r="N5952" s="12">
        <v>29.982999999999997</v>
      </c>
      <c r="O5952" s="13">
        <f t="shared" si="187"/>
        <v>10.186600000000006</v>
      </c>
    </row>
    <row r="5953" spans="1:15" x14ac:dyDescent="0.2">
      <c r="A5953" s="4">
        <f t="shared" si="186"/>
        <v>7</v>
      </c>
      <c r="B5953" s="10">
        <v>45010</v>
      </c>
      <c r="C5953" t="s">
        <v>26</v>
      </c>
      <c r="D5953" t="s">
        <v>35</v>
      </c>
      <c r="E5953" t="s">
        <v>42</v>
      </c>
      <c r="H5953" t="s">
        <v>40</v>
      </c>
      <c r="I5953" t="s">
        <v>24</v>
      </c>
      <c r="J5953" t="s">
        <v>43</v>
      </c>
      <c r="K5953" s="11">
        <v>13</v>
      </c>
      <c r="L5953" s="12">
        <v>441.99599999999998</v>
      </c>
      <c r="M5953" s="12">
        <v>35.359679999999997</v>
      </c>
      <c r="N5953" s="12">
        <v>22.58</v>
      </c>
      <c r="O5953" s="13">
        <f t="shared" si="187"/>
        <v>12.779679999999999</v>
      </c>
    </row>
    <row r="5954" spans="1:15" x14ac:dyDescent="0.2">
      <c r="A5954" s="4">
        <f t="shared" ref="A5954:A6017" si="188">WEEKDAY(B5954)</f>
        <v>7</v>
      </c>
      <c r="B5954" s="10">
        <v>45010</v>
      </c>
      <c r="C5954" t="s">
        <v>28</v>
      </c>
      <c r="D5954" t="s">
        <v>35</v>
      </c>
      <c r="E5954" t="s">
        <v>42</v>
      </c>
      <c r="H5954" t="s">
        <v>40</v>
      </c>
      <c r="I5954" t="s">
        <v>24</v>
      </c>
      <c r="J5954" t="s">
        <v>43</v>
      </c>
      <c r="K5954" s="11">
        <v>9</v>
      </c>
      <c r="L5954" s="12">
        <v>274.26</v>
      </c>
      <c r="M5954" s="12">
        <v>21.940799999999999</v>
      </c>
      <c r="N5954" s="12">
        <v>25.290999999999997</v>
      </c>
      <c r="O5954" s="13">
        <f t="shared" si="187"/>
        <v>-3.3501999999999974</v>
      </c>
    </row>
    <row r="5955" spans="1:15" x14ac:dyDescent="0.2">
      <c r="A5955" s="4">
        <f t="shared" si="188"/>
        <v>7</v>
      </c>
      <c r="B5955" s="10">
        <v>45010</v>
      </c>
      <c r="C5955" t="s">
        <v>24</v>
      </c>
      <c r="D5955" t="s">
        <v>35</v>
      </c>
      <c r="E5955" t="s">
        <v>42</v>
      </c>
      <c r="H5955" t="s">
        <v>31</v>
      </c>
      <c r="I5955" t="s">
        <v>24</v>
      </c>
      <c r="J5955" t="s">
        <v>43</v>
      </c>
      <c r="K5955" s="11">
        <v>10</v>
      </c>
      <c r="L5955" s="12">
        <v>304.38799999999998</v>
      </c>
      <c r="M5955" s="12">
        <v>24.351039999999998</v>
      </c>
      <c r="N5955" s="12">
        <v>15.728000000000002</v>
      </c>
      <c r="O5955" s="13">
        <f t="shared" si="187"/>
        <v>8.623039999999996</v>
      </c>
    </row>
    <row r="5956" spans="1:15" x14ac:dyDescent="0.2">
      <c r="A5956" s="4">
        <f t="shared" si="188"/>
        <v>7</v>
      </c>
      <c r="B5956" s="10">
        <v>45010</v>
      </c>
      <c r="C5956" t="s">
        <v>30</v>
      </c>
      <c r="D5956" t="s">
        <v>35</v>
      </c>
      <c r="E5956" t="s">
        <v>42</v>
      </c>
      <c r="H5956" t="s">
        <v>37</v>
      </c>
      <c r="I5956" t="s">
        <v>2</v>
      </c>
      <c r="J5956" t="s">
        <v>38</v>
      </c>
      <c r="K5956" s="11">
        <v>5</v>
      </c>
      <c r="L5956" s="12">
        <v>168.16300000000001</v>
      </c>
      <c r="M5956" s="12">
        <v>13.453040000000001</v>
      </c>
      <c r="N5956" s="12">
        <v>40.569000000000003</v>
      </c>
      <c r="O5956" s="13">
        <f t="shared" si="187"/>
        <v>-27.115960000000001</v>
      </c>
    </row>
    <row r="5957" spans="1:15" x14ac:dyDescent="0.2">
      <c r="A5957" s="4">
        <f t="shared" si="188"/>
        <v>7</v>
      </c>
      <c r="B5957" s="10">
        <v>45010</v>
      </c>
      <c r="C5957" t="s">
        <v>32</v>
      </c>
      <c r="D5957" t="s">
        <v>35</v>
      </c>
      <c r="E5957" t="s">
        <v>42</v>
      </c>
      <c r="H5957" t="s">
        <v>31</v>
      </c>
      <c r="I5957" t="s">
        <v>2</v>
      </c>
      <c r="J5957" t="s">
        <v>38</v>
      </c>
      <c r="K5957" s="11">
        <v>9</v>
      </c>
      <c r="L5957" s="12">
        <v>158.61500000000001</v>
      </c>
      <c r="M5957" s="12">
        <v>12.689200000000001</v>
      </c>
      <c r="N5957" s="12">
        <v>17.66</v>
      </c>
      <c r="O5957" s="13">
        <f t="shared" si="187"/>
        <v>-4.9707999999999988</v>
      </c>
    </row>
    <row r="5958" spans="1:15" x14ac:dyDescent="0.2">
      <c r="A5958" s="4">
        <f t="shared" si="188"/>
        <v>7</v>
      </c>
      <c r="B5958" s="10">
        <v>45010</v>
      </c>
      <c r="C5958" t="s">
        <v>34</v>
      </c>
      <c r="D5958" t="s">
        <v>35</v>
      </c>
      <c r="E5958" t="s">
        <v>42</v>
      </c>
      <c r="H5958" t="s">
        <v>23</v>
      </c>
      <c r="I5958" t="s">
        <v>26</v>
      </c>
      <c r="J5958" t="s">
        <v>38</v>
      </c>
      <c r="K5958" s="11">
        <v>4</v>
      </c>
      <c r="L5958" s="12">
        <v>115.56399999999999</v>
      </c>
      <c r="M5958" s="12">
        <v>9.24512</v>
      </c>
      <c r="N5958" s="12">
        <v>40.363</v>
      </c>
      <c r="O5958" s="13">
        <f t="shared" si="187"/>
        <v>-31.11788</v>
      </c>
    </row>
    <row r="5959" spans="1:15" x14ac:dyDescent="0.2">
      <c r="A5959" s="4">
        <f t="shared" si="188"/>
        <v>7</v>
      </c>
      <c r="B5959" s="10">
        <v>45010</v>
      </c>
      <c r="C5959" t="s">
        <v>20</v>
      </c>
      <c r="D5959" t="s">
        <v>35</v>
      </c>
      <c r="E5959" t="s">
        <v>72</v>
      </c>
      <c r="H5959" t="s">
        <v>23</v>
      </c>
      <c r="I5959" t="s">
        <v>2</v>
      </c>
      <c r="J5959" t="s">
        <v>77</v>
      </c>
      <c r="K5959" s="11">
        <v>9</v>
      </c>
      <c r="L5959" s="12">
        <v>214.12</v>
      </c>
      <c r="M5959" s="12">
        <v>17.1296</v>
      </c>
      <c r="N5959" s="12">
        <v>36.578000000000003</v>
      </c>
      <c r="O5959" s="13">
        <f t="shared" ref="O5959:O6022" si="189">M5959-N5959</f>
        <v>-19.448400000000003</v>
      </c>
    </row>
    <row r="5960" spans="1:15" x14ac:dyDescent="0.2">
      <c r="A5960" s="4">
        <f t="shared" si="188"/>
        <v>7</v>
      </c>
      <c r="B5960" s="10">
        <v>45010</v>
      </c>
      <c r="C5960" t="s">
        <v>26</v>
      </c>
      <c r="D5960" t="s">
        <v>21</v>
      </c>
      <c r="E5960" t="s">
        <v>72</v>
      </c>
      <c r="H5960" t="s">
        <v>23</v>
      </c>
      <c r="I5960" t="s">
        <v>2</v>
      </c>
      <c r="J5960" t="s">
        <v>55</v>
      </c>
      <c r="K5960" s="11">
        <v>8</v>
      </c>
      <c r="L5960" s="12">
        <v>170.286</v>
      </c>
      <c r="M5960" s="12">
        <v>13.62288</v>
      </c>
      <c r="N5960" s="12">
        <v>22.556000000000001</v>
      </c>
      <c r="O5960" s="13">
        <f t="shared" si="189"/>
        <v>-8.9331200000000006</v>
      </c>
    </row>
    <row r="5961" spans="1:15" x14ac:dyDescent="0.2">
      <c r="A5961" s="4">
        <f t="shared" si="188"/>
        <v>7</v>
      </c>
      <c r="B5961" s="10">
        <v>45010</v>
      </c>
      <c r="C5961" t="s">
        <v>28</v>
      </c>
      <c r="D5961" t="s">
        <v>35</v>
      </c>
      <c r="E5961" t="s">
        <v>72</v>
      </c>
      <c r="H5961" t="s">
        <v>23</v>
      </c>
      <c r="I5961" t="s">
        <v>2</v>
      </c>
      <c r="J5961" t="s">
        <v>63</v>
      </c>
      <c r="K5961" s="11">
        <v>9</v>
      </c>
      <c r="L5961" s="12">
        <v>253.99100000000001</v>
      </c>
      <c r="M5961" s="12">
        <v>20.319280000000003</v>
      </c>
      <c r="N5961" s="12">
        <v>36.578000000000003</v>
      </c>
      <c r="O5961" s="13">
        <f t="shared" si="189"/>
        <v>-16.25872</v>
      </c>
    </row>
    <row r="5962" spans="1:15" x14ac:dyDescent="0.2">
      <c r="A5962" s="4">
        <f t="shared" si="188"/>
        <v>7</v>
      </c>
      <c r="B5962" s="10">
        <v>45010</v>
      </c>
      <c r="C5962" t="s">
        <v>24</v>
      </c>
      <c r="D5962" t="s">
        <v>21</v>
      </c>
      <c r="E5962" t="s">
        <v>72</v>
      </c>
      <c r="H5962" t="s">
        <v>23</v>
      </c>
      <c r="I5962" t="s">
        <v>26</v>
      </c>
      <c r="J5962" t="s">
        <v>29</v>
      </c>
      <c r="K5962" s="11">
        <v>8</v>
      </c>
      <c r="L5962" s="12">
        <v>249.09899999999999</v>
      </c>
      <c r="M5962" s="12">
        <v>19.92792</v>
      </c>
      <c r="N5962" s="12">
        <v>29.321999999999999</v>
      </c>
      <c r="O5962" s="13">
        <f t="shared" si="189"/>
        <v>-9.3940799999999989</v>
      </c>
    </row>
    <row r="5963" spans="1:15" x14ac:dyDescent="0.2">
      <c r="A5963" s="4">
        <f t="shared" si="188"/>
        <v>7</v>
      </c>
      <c r="B5963" s="10">
        <v>45010</v>
      </c>
      <c r="C5963" t="s">
        <v>30</v>
      </c>
      <c r="D5963" t="s">
        <v>35</v>
      </c>
      <c r="E5963" t="s">
        <v>72</v>
      </c>
      <c r="H5963" t="s">
        <v>23</v>
      </c>
      <c r="I5963" t="s">
        <v>2</v>
      </c>
      <c r="J5963" t="s">
        <v>46</v>
      </c>
      <c r="K5963" s="11">
        <v>12</v>
      </c>
      <c r="L5963" s="12">
        <v>294.61399999999998</v>
      </c>
      <c r="M5963" s="12">
        <v>23.569119999999998</v>
      </c>
      <c r="N5963" s="12">
        <v>27.026000000000003</v>
      </c>
      <c r="O5963" s="13">
        <f t="shared" si="189"/>
        <v>-3.4568800000000053</v>
      </c>
    </row>
    <row r="5964" spans="1:15" x14ac:dyDescent="0.2">
      <c r="A5964" s="4">
        <f t="shared" si="188"/>
        <v>7</v>
      </c>
      <c r="B5964" s="10">
        <v>45010</v>
      </c>
      <c r="C5964" t="s">
        <v>32</v>
      </c>
      <c r="D5964" t="s">
        <v>35</v>
      </c>
      <c r="E5964" t="s">
        <v>72</v>
      </c>
      <c r="H5964" t="s">
        <v>31</v>
      </c>
      <c r="I5964" t="s">
        <v>24</v>
      </c>
      <c r="J5964" t="s">
        <v>43</v>
      </c>
      <c r="K5964" s="11">
        <v>12</v>
      </c>
      <c r="L5964" s="12">
        <v>489.07400000000001</v>
      </c>
      <c r="M5964" s="12">
        <v>39.125920000000001</v>
      </c>
      <c r="N5964" s="12">
        <v>19.972999999999999</v>
      </c>
      <c r="O5964" s="13">
        <f t="shared" si="189"/>
        <v>19.152920000000002</v>
      </c>
    </row>
    <row r="5965" spans="1:15" x14ac:dyDescent="0.2">
      <c r="A5965" s="4">
        <f t="shared" si="188"/>
        <v>7</v>
      </c>
      <c r="B5965" s="10">
        <v>45010</v>
      </c>
      <c r="C5965" t="s">
        <v>34</v>
      </c>
      <c r="D5965" t="s">
        <v>35</v>
      </c>
      <c r="E5965" t="s">
        <v>72</v>
      </c>
      <c r="H5965" t="s">
        <v>23</v>
      </c>
      <c r="I5965" t="s">
        <v>2</v>
      </c>
      <c r="J5965" t="s">
        <v>46</v>
      </c>
      <c r="K5965" s="11">
        <v>11</v>
      </c>
      <c r="L5965" s="12">
        <v>403.08699999999999</v>
      </c>
      <c r="M5965" s="12">
        <v>32.246960000000001</v>
      </c>
      <c r="N5965" s="12">
        <v>25.372</v>
      </c>
      <c r="O5965" s="13">
        <f t="shared" si="189"/>
        <v>6.8749600000000015</v>
      </c>
    </row>
    <row r="5966" spans="1:15" x14ac:dyDescent="0.2">
      <c r="A5966" s="4">
        <f t="shared" si="188"/>
        <v>7</v>
      </c>
      <c r="B5966" s="10">
        <v>45010</v>
      </c>
      <c r="C5966" t="s">
        <v>41</v>
      </c>
      <c r="D5966" t="s">
        <v>21</v>
      </c>
      <c r="E5966" t="s">
        <v>72</v>
      </c>
      <c r="H5966" t="s">
        <v>23</v>
      </c>
      <c r="I5966" t="s">
        <v>2</v>
      </c>
      <c r="J5966" t="s">
        <v>63</v>
      </c>
      <c r="K5966" s="11">
        <v>5</v>
      </c>
      <c r="L5966" s="12">
        <v>6.2859999999999996</v>
      </c>
      <c r="M5966" s="12">
        <v>0.50287999999999999</v>
      </c>
      <c r="N5966" s="12">
        <v>26.724</v>
      </c>
      <c r="O5966" s="13">
        <f t="shared" si="189"/>
        <v>-26.221119999999999</v>
      </c>
    </row>
    <row r="5967" spans="1:15" x14ac:dyDescent="0.2">
      <c r="A5967" s="4">
        <f t="shared" si="188"/>
        <v>1</v>
      </c>
      <c r="B5967" s="10">
        <v>45011</v>
      </c>
      <c r="C5967" t="s">
        <v>20</v>
      </c>
      <c r="D5967" t="s">
        <v>21</v>
      </c>
      <c r="E5967" t="s">
        <v>67</v>
      </c>
      <c r="H5967" t="s">
        <v>23</v>
      </c>
      <c r="I5967" t="s">
        <v>2</v>
      </c>
      <c r="J5967" t="s">
        <v>45</v>
      </c>
      <c r="K5967" s="11">
        <v>6</v>
      </c>
      <c r="L5967" s="12">
        <v>335.42099999999999</v>
      </c>
      <c r="M5967" s="12">
        <v>26.833680000000001</v>
      </c>
      <c r="N5967" s="12">
        <v>65.774000000000001</v>
      </c>
      <c r="O5967" s="13">
        <f t="shared" si="189"/>
        <v>-38.94032</v>
      </c>
    </row>
    <row r="5968" spans="1:15" x14ac:dyDescent="0.2">
      <c r="A5968" s="4">
        <f t="shared" si="188"/>
        <v>1</v>
      </c>
      <c r="B5968" s="10">
        <v>45011</v>
      </c>
      <c r="C5968" t="s">
        <v>26</v>
      </c>
      <c r="D5968" t="s">
        <v>21</v>
      </c>
      <c r="E5968" t="s">
        <v>67</v>
      </c>
      <c r="H5968" t="s">
        <v>49</v>
      </c>
      <c r="I5968" t="s">
        <v>50</v>
      </c>
      <c r="J5968" t="s">
        <v>29</v>
      </c>
      <c r="K5968" s="11">
        <v>7</v>
      </c>
      <c r="L5968" s="12">
        <v>378.19400000000002</v>
      </c>
      <c r="M5968" s="12">
        <v>30.255520000000001</v>
      </c>
      <c r="N5968" s="12">
        <v>152.02699999999999</v>
      </c>
      <c r="O5968" s="13">
        <f t="shared" si="189"/>
        <v>-121.77147999999998</v>
      </c>
    </row>
    <row r="5969" spans="1:15" x14ac:dyDescent="0.2">
      <c r="A5969" s="4">
        <f t="shared" si="188"/>
        <v>1</v>
      </c>
      <c r="B5969" s="10">
        <v>45011</v>
      </c>
      <c r="C5969" t="s">
        <v>28</v>
      </c>
      <c r="D5969" t="s">
        <v>21</v>
      </c>
      <c r="E5969" t="s">
        <v>67</v>
      </c>
      <c r="F5969" t="s">
        <v>39</v>
      </c>
      <c r="H5969" t="s">
        <v>40</v>
      </c>
      <c r="I5969" t="s">
        <v>2</v>
      </c>
      <c r="J5969" t="s">
        <v>27</v>
      </c>
      <c r="K5969" s="11">
        <v>14</v>
      </c>
      <c r="L5969" s="12">
        <v>9515.0380000000005</v>
      </c>
      <c r="M5969" s="12">
        <v>761.2030400000001</v>
      </c>
      <c r="N5969" s="12">
        <v>127.6</v>
      </c>
      <c r="O5969" s="13">
        <f t="shared" si="189"/>
        <v>633.60304000000008</v>
      </c>
    </row>
    <row r="5970" spans="1:15" x14ac:dyDescent="0.2">
      <c r="A5970" s="4">
        <f t="shared" si="188"/>
        <v>1</v>
      </c>
      <c r="B5970" s="10">
        <v>45011</v>
      </c>
      <c r="C5970" t="s">
        <v>24</v>
      </c>
      <c r="D5970" t="s">
        <v>21</v>
      </c>
      <c r="E5970" t="s">
        <v>67</v>
      </c>
      <c r="H5970" t="s">
        <v>23</v>
      </c>
      <c r="I5970" t="s">
        <v>26</v>
      </c>
      <c r="J5970" t="s">
        <v>27</v>
      </c>
      <c r="K5970" s="11">
        <v>8</v>
      </c>
      <c r="L5970" s="12">
        <v>516.81500000000005</v>
      </c>
      <c r="M5970" s="12">
        <v>41.345200000000006</v>
      </c>
      <c r="N5970" s="12">
        <v>62.39200000000001</v>
      </c>
      <c r="O5970" s="13">
        <f t="shared" si="189"/>
        <v>-21.046800000000005</v>
      </c>
    </row>
    <row r="5971" spans="1:15" x14ac:dyDescent="0.2">
      <c r="A5971" s="4">
        <f t="shared" si="188"/>
        <v>1</v>
      </c>
      <c r="B5971" s="10">
        <v>45011</v>
      </c>
      <c r="C5971" t="s">
        <v>30</v>
      </c>
      <c r="D5971" t="s">
        <v>21</v>
      </c>
      <c r="E5971" t="s">
        <v>67</v>
      </c>
      <c r="H5971" t="s">
        <v>23</v>
      </c>
      <c r="I5971" t="s">
        <v>20</v>
      </c>
      <c r="J5971" t="s">
        <v>29</v>
      </c>
      <c r="K5971" s="11">
        <v>13</v>
      </c>
      <c r="L5971" s="12">
        <v>742.32600000000002</v>
      </c>
      <c r="M5971" s="12">
        <v>59.38608</v>
      </c>
      <c r="N5971" s="12">
        <v>61.656999999999996</v>
      </c>
      <c r="O5971" s="13">
        <f t="shared" si="189"/>
        <v>-2.2709199999999967</v>
      </c>
    </row>
    <row r="5972" spans="1:15" x14ac:dyDescent="0.2">
      <c r="A5972" s="4">
        <f t="shared" si="188"/>
        <v>1</v>
      </c>
      <c r="B5972" s="10">
        <v>45011</v>
      </c>
      <c r="C5972" t="s">
        <v>32</v>
      </c>
      <c r="D5972" t="s">
        <v>21</v>
      </c>
      <c r="E5972" t="s">
        <v>67</v>
      </c>
      <c r="H5972" t="s">
        <v>48</v>
      </c>
      <c r="I5972" t="s">
        <v>2</v>
      </c>
      <c r="J5972" t="s">
        <v>29</v>
      </c>
      <c r="K5972" s="11">
        <v>10</v>
      </c>
      <c r="L5972" s="12">
        <v>564.08100000000002</v>
      </c>
      <c r="M5972" s="12">
        <v>45.126480000000001</v>
      </c>
      <c r="N5972" s="12">
        <v>108.771</v>
      </c>
      <c r="O5972" s="13">
        <f t="shared" si="189"/>
        <v>-63.64452</v>
      </c>
    </row>
    <row r="5973" spans="1:15" x14ac:dyDescent="0.2">
      <c r="A5973" s="4">
        <f t="shared" si="188"/>
        <v>1</v>
      </c>
      <c r="B5973" s="10">
        <v>45011</v>
      </c>
      <c r="C5973" t="s">
        <v>34</v>
      </c>
      <c r="D5973" t="s">
        <v>21</v>
      </c>
      <c r="E5973" t="s">
        <v>67</v>
      </c>
      <c r="H5973" t="s">
        <v>40</v>
      </c>
      <c r="I5973" t="s">
        <v>2</v>
      </c>
      <c r="J5973" t="s">
        <v>27</v>
      </c>
      <c r="K5973" s="11">
        <v>10</v>
      </c>
      <c r="L5973" s="12">
        <v>501.23200000000003</v>
      </c>
      <c r="M5973" s="12">
        <v>40.098560000000006</v>
      </c>
      <c r="N5973" s="12">
        <v>72.062000000000012</v>
      </c>
      <c r="O5973" s="13">
        <f t="shared" si="189"/>
        <v>-31.963440000000006</v>
      </c>
    </row>
    <row r="5974" spans="1:15" x14ac:dyDescent="0.2">
      <c r="A5974" s="4">
        <f t="shared" si="188"/>
        <v>1</v>
      </c>
      <c r="B5974" s="10">
        <v>45011</v>
      </c>
      <c r="C5974" t="s">
        <v>41</v>
      </c>
      <c r="D5974" t="s">
        <v>21</v>
      </c>
      <c r="E5974" t="s">
        <v>67</v>
      </c>
      <c r="H5974" t="s">
        <v>48</v>
      </c>
      <c r="I5974" t="s">
        <v>2</v>
      </c>
      <c r="J5974" t="s">
        <v>27</v>
      </c>
      <c r="K5974" s="11">
        <v>8</v>
      </c>
      <c r="L5974" s="12">
        <v>518.06899999999996</v>
      </c>
      <c r="M5974" s="12">
        <v>41.445519999999995</v>
      </c>
      <c r="N5974" s="12">
        <v>113.61999999999999</v>
      </c>
      <c r="O5974" s="13">
        <f t="shared" si="189"/>
        <v>-72.174479999999988</v>
      </c>
    </row>
    <row r="5975" spans="1:15" x14ac:dyDescent="0.2">
      <c r="A5975" s="4">
        <f t="shared" si="188"/>
        <v>1</v>
      </c>
      <c r="B5975" s="10">
        <v>45011</v>
      </c>
      <c r="C5975" t="s">
        <v>20</v>
      </c>
      <c r="D5975" t="s">
        <v>35</v>
      </c>
      <c r="E5975" t="s">
        <v>90</v>
      </c>
      <c r="H5975" t="s">
        <v>59</v>
      </c>
      <c r="I5975" t="s">
        <v>2</v>
      </c>
      <c r="J5975" t="s">
        <v>87</v>
      </c>
      <c r="K5975" s="11">
        <v>12</v>
      </c>
      <c r="L5975" s="12">
        <v>420.88299999999998</v>
      </c>
      <c r="M5975" s="12">
        <v>33.670639999999999</v>
      </c>
      <c r="N5975" s="12">
        <v>44.167000000000002</v>
      </c>
      <c r="O5975" s="13">
        <f t="shared" si="189"/>
        <v>-10.496360000000003</v>
      </c>
    </row>
    <row r="5976" spans="1:15" x14ac:dyDescent="0.2">
      <c r="A5976" s="4">
        <f t="shared" si="188"/>
        <v>1</v>
      </c>
      <c r="B5976" s="10">
        <v>45011</v>
      </c>
      <c r="C5976" t="s">
        <v>26</v>
      </c>
      <c r="D5976" t="s">
        <v>35</v>
      </c>
      <c r="E5976" t="s">
        <v>90</v>
      </c>
      <c r="H5976" t="s">
        <v>37</v>
      </c>
      <c r="I5976" t="s">
        <v>2</v>
      </c>
      <c r="J5976" t="s">
        <v>38</v>
      </c>
      <c r="K5976" s="11">
        <v>10</v>
      </c>
      <c r="L5976" s="12">
        <v>506.142</v>
      </c>
      <c r="M5976" s="12">
        <v>40.49136</v>
      </c>
      <c r="N5976" s="12">
        <v>38.832000000000008</v>
      </c>
      <c r="O5976" s="13">
        <f t="shared" si="189"/>
        <v>1.6593599999999924</v>
      </c>
    </row>
    <row r="5977" spans="1:15" x14ac:dyDescent="0.2">
      <c r="A5977" s="4">
        <f t="shared" si="188"/>
        <v>1</v>
      </c>
      <c r="B5977" s="10">
        <v>45011</v>
      </c>
      <c r="C5977" t="s">
        <v>28</v>
      </c>
      <c r="D5977" t="s">
        <v>35</v>
      </c>
      <c r="E5977" t="s">
        <v>90</v>
      </c>
      <c r="H5977" t="s">
        <v>37</v>
      </c>
      <c r="I5977" t="s">
        <v>2</v>
      </c>
      <c r="J5977" t="s">
        <v>38</v>
      </c>
      <c r="K5977" s="11">
        <v>8</v>
      </c>
      <c r="L5977" s="12">
        <v>441.89100000000002</v>
      </c>
      <c r="M5977" s="12">
        <v>35.351280000000003</v>
      </c>
      <c r="N5977" s="12">
        <v>39.757000000000005</v>
      </c>
      <c r="O5977" s="13">
        <f t="shared" si="189"/>
        <v>-4.4057200000000023</v>
      </c>
    </row>
    <row r="5978" spans="1:15" x14ac:dyDescent="0.2">
      <c r="A5978" s="4">
        <f t="shared" si="188"/>
        <v>1</v>
      </c>
      <c r="B5978" s="10">
        <v>45011</v>
      </c>
      <c r="C5978" t="s">
        <v>24</v>
      </c>
      <c r="D5978" t="s">
        <v>35</v>
      </c>
      <c r="E5978" t="s">
        <v>90</v>
      </c>
      <c r="H5978" t="s">
        <v>23</v>
      </c>
      <c r="I5978" t="s">
        <v>20</v>
      </c>
      <c r="J5978" t="s">
        <v>43</v>
      </c>
      <c r="K5978" s="11">
        <v>7</v>
      </c>
      <c r="L5978" s="12">
        <v>360.26299999999998</v>
      </c>
      <c r="M5978" s="12">
        <v>28.82104</v>
      </c>
      <c r="N5978" s="12">
        <v>60.220999999999997</v>
      </c>
      <c r="O5978" s="13">
        <f t="shared" si="189"/>
        <v>-31.399959999999997</v>
      </c>
    </row>
    <row r="5979" spans="1:15" x14ac:dyDescent="0.2">
      <c r="A5979" s="4">
        <f t="shared" si="188"/>
        <v>1</v>
      </c>
      <c r="B5979" s="10">
        <v>45011</v>
      </c>
      <c r="C5979" t="s">
        <v>30</v>
      </c>
      <c r="D5979" t="s">
        <v>35</v>
      </c>
      <c r="E5979" t="s">
        <v>90</v>
      </c>
      <c r="H5979" t="s">
        <v>40</v>
      </c>
      <c r="I5979" t="s">
        <v>2</v>
      </c>
      <c r="J5979" t="s">
        <v>38</v>
      </c>
      <c r="K5979" s="11">
        <v>14</v>
      </c>
      <c r="L5979" s="12">
        <v>494.94400000000002</v>
      </c>
      <c r="M5979" s="12">
        <v>39.59552</v>
      </c>
      <c r="N5979" s="12">
        <v>37.927</v>
      </c>
      <c r="O5979" s="13">
        <f t="shared" si="189"/>
        <v>1.6685200000000009</v>
      </c>
    </row>
    <row r="5980" spans="1:15" x14ac:dyDescent="0.2">
      <c r="A5980" s="4">
        <f t="shared" si="188"/>
        <v>1</v>
      </c>
      <c r="B5980" s="10">
        <v>45011</v>
      </c>
      <c r="C5980" t="s">
        <v>32</v>
      </c>
      <c r="D5980" t="s">
        <v>21</v>
      </c>
      <c r="E5980" t="s">
        <v>90</v>
      </c>
      <c r="H5980" t="s">
        <v>23</v>
      </c>
      <c r="I5980" t="s">
        <v>28</v>
      </c>
      <c r="J5980" t="s">
        <v>29</v>
      </c>
      <c r="K5980" s="11">
        <v>7</v>
      </c>
      <c r="L5980" s="12">
        <v>188.40299999999999</v>
      </c>
      <c r="M5980" s="12">
        <v>15.072239999999999</v>
      </c>
      <c r="N5980" s="12">
        <v>29.768000000000001</v>
      </c>
      <c r="O5980" s="13">
        <f t="shared" si="189"/>
        <v>-14.695760000000002</v>
      </c>
    </row>
    <row r="5981" spans="1:15" x14ac:dyDescent="0.2">
      <c r="A5981" s="4">
        <f t="shared" si="188"/>
        <v>1</v>
      </c>
      <c r="B5981" s="10">
        <v>45011</v>
      </c>
      <c r="C5981" t="s">
        <v>34</v>
      </c>
      <c r="D5981" t="s">
        <v>35</v>
      </c>
      <c r="E5981" t="s">
        <v>90</v>
      </c>
      <c r="H5981" t="s">
        <v>40</v>
      </c>
      <c r="I5981" t="s">
        <v>28</v>
      </c>
      <c r="J5981" t="s">
        <v>27</v>
      </c>
      <c r="K5981" s="11">
        <v>13</v>
      </c>
      <c r="L5981" s="12">
        <v>322.73399999999998</v>
      </c>
      <c r="M5981" s="12">
        <v>25.818719999999999</v>
      </c>
      <c r="N5981" s="12">
        <v>33.582999999999998</v>
      </c>
      <c r="O5981" s="13">
        <f t="shared" si="189"/>
        <v>-7.7642799999999994</v>
      </c>
    </row>
    <row r="5982" spans="1:15" x14ac:dyDescent="0.2">
      <c r="A5982" s="4">
        <f t="shared" si="188"/>
        <v>1</v>
      </c>
      <c r="B5982" s="10">
        <v>45011</v>
      </c>
      <c r="C5982" t="s">
        <v>41</v>
      </c>
      <c r="D5982" t="s">
        <v>21</v>
      </c>
      <c r="E5982" t="s">
        <v>90</v>
      </c>
      <c r="H5982" t="s">
        <v>23</v>
      </c>
      <c r="I5982" t="s">
        <v>26</v>
      </c>
      <c r="J5982" t="s">
        <v>27</v>
      </c>
      <c r="K5982" s="11">
        <v>6</v>
      </c>
      <c r="L5982" s="12">
        <v>114.14700000000001</v>
      </c>
      <c r="M5982" s="12">
        <v>9.1317599999999999</v>
      </c>
      <c r="N5982" s="12">
        <v>38.900999999999996</v>
      </c>
      <c r="O5982" s="13">
        <f t="shared" si="189"/>
        <v>-29.769239999999996</v>
      </c>
    </row>
    <row r="5983" spans="1:15" x14ac:dyDescent="0.2">
      <c r="A5983" s="4">
        <f t="shared" si="188"/>
        <v>2</v>
      </c>
      <c r="B5983" s="10">
        <v>45012</v>
      </c>
      <c r="C5983" t="s">
        <v>20</v>
      </c>
      <c r="D5983" t="s">
        <v>35</v>
      </c>
      <c r="E5983" t="s">
        <v>71</v>
      </c>
      <c r="F5983" t="s">
        <v>39</v>
      </c>
      <c r="H5983" t="s">
        <v>40</v>
      </c>
      <c r="I5983" t="s">
        <v>26</v>
      </c>
      <c r="J5983" t="s">
        <v>43</v>
      </c>
      <c r="K5983" s="11">
        <v>16</v>
      </c>
      <c r="L5983" s="12">
        <v>6251.4780000000001</v>
      </c>
      <c r="M5983" s="12">
        <v>500.11824000000001</v>
      </c>
      <c r="N5983" s="12">
        <v>87.422000000000011</v>
      </c>
      <c r="O5983" s="13">
        <f t="shared" si="189"/>
        <v>412.69623999999999</v>
      </c>
    </row>
    <row r="5984" spans="1:15" x14ac:dyDescent="0.2">
      <c r="A5984" s="4">
        <f t="shared" si="188"/>
        <v>2</v>
      </c>
      <c r="B5984" s="10">
        <v>45012</v>
      </c>
      <c r="C5984" t="s">
        <v>26</v>
      </c>
      <c r="D5984" t="s">
        <v>35</v>
      </c>
      <c r="E5984" t="s">
        <v>71</v>
      </c>
      <c r="H5984" t="s">
        <v>23</v>
      </c>
      <c r="I5984" t="s">
        <v>26</v>
      </c>
      <c r="J5984" t="s">
        <v>38</v>
      </c>
      <c r="K5984" s="11">
        <v>7</v>
      </c>
      <c r="L5984" s="12">
        <v>396.596</v>
      </c>
      <c r="M5984" s="12">
        <v>31.727679999999999</v>
      </c>
      <c r="N5984" s="12">
        <v>41.21</v>
      </c>
      <c r="O5984" s="13">
        <f t="shared" si="189"/>
        <v>-9.4823200000000014</v>
      </c>
    </row>
    <row r="5985" spans="1:15" x14ac:dyDescent="0.2">
      <c r="A5985" s="4">
        <f t="shared" si="188"/>
        <v>2</v>
      </c>
      <c r="B5985" s="10">
        <v>45012</v>
      </c>
      <c r="C5985" t="s">
        <v>28</v>
      </c>
      <c r="D5985" t="s">
        <v>35</v>
      </c>
      <c r="E5985" t="s">
        <v>71</v>
      </c>
      <c r="H5985" t="s">
        <v>37</v>
      </c>
      <c r="I5985" t="s">
        <v>2</v>
      </c>
      <c r="J5985" t="s">
        <v>38</v>
      </c>
      <c r="K5985" s="11">
        <v>7</v>
      </c>
      <c r="L5985" s="12">
        <v>533.80600000000004</v>
      </c>
      <c r="M5985" s="12">
        <v>42.704480000000004</v>
      </c>
      <c r="N5985" s="12">
        <v>31.780999999999999</v>
      </c>
      <c r="O5985" s="13">
        <f t="shared" si="189"/>
        <v>10.923480000000005</v>
      </c>
    </row>
    <row r="5986" spans="1:15" x14ac:dyDescent="0.2">
      <c r="A5986" s="4">
        <f t="shared" si="188"/>
        <v>2</v>
      </c>
      <c r="B5986" s="10">
        <v>45012</v>
      </c>
      <c r="C5986" t="s">
        <v>24</v>
      </c>
      <c r="D5986" t="s">
        <v>35</v>
      </c>
      <c r="E5986" t="s">
        <v>71</v>
      </c>
      <c r="H5986" t="s">
        <v>37</v>
      </c>
      <c r="I5986" t="s">
        <v>2</v>
      </c>
      <c r="J5986" t="s">
        <v>38</v>
      </c>
      <c r="K5986" s="11">
        <v>8</v>
      </c>
      <c r="L5986" s="12">
        <v>496.73599999999999</v>
      </c>
      <c r="M5986" s="12">
        <v>39.738880000000002</v>
      </c>
      <c r="N5986" s="12">
        <v>46.021000000000001</v>
      </c>
      <c r="O5986" s="13">
        <f t="shared" si="189"/>
        <v>-6.282119999999999</v>
      </c>
    </row>
    <row r="5987" spans="1:15" x14ac:dyDescent="0.2">
      <c r="A5987" s="4">
        <f t="shared" si="188"/>
        <v>2</v>
      </c>
      <c r="B5987" s="10">
        <v>45012</v>
      </c>
      <c r="C5987" t="s">
        <v>30</v>
      </c>
      <c r="D5987" t="s">
        <v>35</v>
      </c>
      <c r="E5987" t="s">
        <v>71</v>
      </c>
      <c r="H5987" t="s">
        <v>23</v>
      </c>
      <c r="I5987" t="s">
        <v>26</v>
      </c>
      <c r="J5987" t="s">
        <v>27</v>
      </c>
      <c r="K5987" s="11">
        <v>6</v>
      </c>
      <c r="L5987" s="12">
        <v>282.202</v>
      </c>
      <c r="M5987" s="12">
        <v>22.576160000000002</v>
      </c>
      <c r="N5987" s="12">
        <v>42.817</v>
      </c>
      <c r="O5987" s="13">
        <f t="shared" si="189"/>
        <v>-20.240839999999999</v>
      </c>
    </row>
    <row r="5988" spans="1:15" x14ac:dyDescent="0.2">
      <c r="A5988" s="4">
        <f t="shared" si="188"/>
        <v>2</v>
      </c>
      <c r="B5988" s="10">
        <v>45012</v>
      </c>
      <c r="C5988" t="s">
        <v>32</v>
      </c>
      <c r="D5988" t="s">
        <v>35</v>
      </c>
      <c r="E5988" t="s">
        <v>71</v>
      </c>
      <c r="H5988" t="s">
        <v>31</v>
      </c>
      <c r="I5988" t="s">
        <v>2</v>
      </c>
      <c r="J5988" t="s">
        <v>38</v>
      </c>
      <c r="K5988" s="11">
        <v>10</v>
      </c>
      <c r="L5988" s="12">
        <v>575.65300000000002</v>
      </c>
      <c r="M5988" s="12">
        <v>46.052240000000005</v>
      </c>
      <c r="N5988" s="12">
        <v>27.963000000000001</v>
      </c>
      <c r="O5988" s="13">
        <f t="shared" si="189"/>
        <v>18.089240000000004</v>
      </c>
    </row>
    <row r="5989" spans="1:15" x14ac:dyDescent="0.2">
      <c r="A5989" s="4">
        <f t="shared" si="188"/>
        <v>2</v>
      </c>
      <c r="B5989" s="10">
        <v>45012</v>
      </c>
      <c r="C5989" t="s">
        <v>34</v>
      </c>
      <c r="D5989" t="s">
        <v>35</v>
      </c>
      <c r="E5989" t="s">
        <v>71</v>
      </c>
      <c r="H5989" t="s">
        <v>23</v>
      </c>
      <c r="I5989" t="s">
        <v>28</v>
      </c>
      <c r="J5989" t="s">
        <v>43</v>
      </c>
      <c r="K5989" s="11">
        <v>7</v>
      </c>
      <c r="L5989" s="12">
        <v>434.24599999999998</v>
      </c>
      <c r="M5989" s="12">
        <v>34.73968</v>
      </c>
      <c r="N5989" s="12">
        <v>35.36</v>
      </c>
      <c r="O5989" s="13">
        <f t="shared" si="189"/>
        <v>-0.62031999999999954</v>
      </c>
    </row>
    <row r="5990" spans="1:15" x14ac:dyDescent="0.2">
      <c r="A5990" s="4">
        <f t="shared" si="188"/>
        <v>2</v>
      </c>
      <c r="B5990" s="10">
        <v>45012</v>
      </c>
      <c r="C5990" t="s">
        <v>41</v>
      </c>
      <c r="D5990" t="s">
        <v>35</v>
      </c>
      <c r="E5990" t="s">
        <v>71</v>
      </c>
      <c r="H5990" t="s">
        <v>40</v>
      </c>
      <c r="I5990" t="s">
        <v>28</v>
      </c>
      <c r="J5990" t="s">
        <v>43</v>
      </c>
      <c r="K5990" s="11">
        <v>15</v>
      </c>
      <c r="L5990" s="12">
        <v>899.20899999999995</v>
      </c>
      <c r="M5990" s="12">
        <v>71.936719999999994</v>
      </c>
      <c r="N5990" s="12">
        <v>40.378999999999998</v>
      </c>
      <c r="O5990" s="13">
        <f t="shared" si="189"/>
        <v>31.557719999999996</v>
      </c>
    </row>
    <row r="5991" spans="1:15" x14ac:dyDescent="0.2">
      <c r="A5991" s="4">
        <f t="shared" si="188"/>
        <v>3</v>
      </c>
      <c r="B5991" s="10">
        <v>45013</v>
      </c>
      <c r="C5991" t="s">
        <v>20</v>
      </c>
      <c r="D5991" t="s">
        <v>35</v>
      </c>
      <c r="E5991" t="s">
        <v>80</v>
      </c>
      <c r="F5991" t="s">
        <v>39</v>
      </c>
      <c r="H5991" t="s">
        <v>40</v>
      </c>
      <c r="I5991" t="s">
        <v>26</v>
      </c>
      <c r="J5991" t="s">
        <v>27</v>
      </c>
      <c r="K5991" s="11">
        <v>17</v>
      </c>
      <c r="L5991" s="12">
        <v>6779.0349999999999</v>
      </c>
      <c r="M5991" s="12">
        <v>542.32280000000003</v>
      </c>
      <c r="N5991" s="12">
        <v>51.965000000000003</v>
      </c>
      <c r="O5991" s="13">
        <f t="shared" si="189"/>
        <v>490.3578</v>
      </c>
    </row>
    <row r="5992" spans="1:15" x14ac:dyDescent="0.2">
      <c r="A5992" s="4">
        <f t="shared" si="188"/>
        <v>3</v>
      </c>
      <c r="B5992" s="10">
        <v>45013</v>
      </c>
      <c r="C5992" t="s">
        <v>26</v>
      </c>
      <c r="D5992" t="s">
        <v>35</v>
      </c>
      <c r="E5992" t="s">
        <v>80</v>
      </c>
      <c r="H5992" t="s">
        <v>23</v>
      </c>
      <c r="I5992" t="s">
        <v>26</v>
      </c>
      <c r="J5992" t="s">
        <v>38</v>
      </c>
      <c r="K5992" s="11">
        <v>6</v>
      </c>
      <c r="L5992" s="12">
        <v>420.08300000000003</v>
      </c>
      <c r="M5992" s="12">
        <v>33.606640000000006</v>
      </c>
      <c r="N5992" s="12">
        <v>36.812999999999995</v>
      </c>
      <c r="O5992" s="13">
        <f t="shared" si="189"/>
        <v>-3.2063599999999894</v>
      </c>
    </row>
    <row r="5993" spans="1:15" x14ac:dyDescent="0.2">
      <c r="A5993" s="4">
        <f t="shared" si="188"/>
        <v>3</v>
      </c>
      <c r="B5993" s="10">
        <v>45013</v>
      </c>
      <c r="C5993" t="s">
        <v>28</v>
      </c>
      <c r="D5993" t="s">
        <v>35</v>
      </c>
      <c r="E5993" t="s">
        <v>80</v>
      </c>
      <c r="H5993" t="s">
        <v>23</v>
      </c>
      <c r="I5993" t="s">
        <v>26</v>
      </c>
      <c r="J5993" t="s">
        <v>38</v>
      </c>
      <c r="K5993" s="11">
        <v>7</v>
      </c>
      <c r="L5993" s="12">
        <v>615.89200000000005</v>
      </c>
      <c r="M5993" s="12">
        <v>49.271360000000008</v>
      </c>
      <c r="N5993" s="12">
        <v>52.684999999999995</v>
      </c>
      <c r="O5993" s="13">
        <f t="shared" si="189"/>
        <v>-3.4136399999999867</v>
      </c>
    </row>
    <row r="5994" spans="1:15" x14ac:dyDescent="0.2">
      <c r="A5994" s="4">
        <f t="shared" si="188"/>
        <v>3</v>
      </c>
      <c r="B5994" s="10">
        <v>45013</v>
      </c>
      <c r="C5994" t="s">
        <v>24</v>
      </c>
      <c r="D5994" t="s">
        <v>35</v>
      </c>
      <c r="E5994" t="s">
        <v>80</v>
      </c>
      <c r="H5994" t="s">
        <v>23</v>
      </c>
      <c r="I5994" t="s">
        <v>26</v>
      </c>
      <c r="J5994" t="s">
        <v>43</v>
      </c>
      <c r="K5994" s="11">
        <v>6</v>
      </c>
      <c r="L5994" s="12">
        <v>333.983</v>
      </c>
      <c r="M5994" s="12">
        <v>26.718640000000001</v>
      </c>
      <c r="N5994" s="12">
        <v>41.199999999999996</v>
      </c>
      <c r="O5994" s="13">
        <f t="shared" si="189"/>
        <v>-14.481359999999995</v>
      </c>
    </row>
    <row r="5995" spans="1:15" x14ac:dyDescent="0.2">
      <c r="A5995" s="4">
        <f t="shared" si="188"/>
        <v>3</v>
      </c>
      <c r="B5995" s="10">
        <v>45013</v>
      </c>
      <c r="C5995" t="s">
        <v>30</v>
      </c>
      <c r="D5995" t="s">
        <v>35</v>
      </c>
      <c r="E5995" t="s">
        <v>80</v>
      </c>
      <c r="H5995" t="s">
        <v>49</v>
      </c>
      <c r="I5995" t="s">
        <v>2</v>
      </c>
      <c r="J5995" t="s">
        <v>69</v>
      </c>
      <c r="K5995" s="11">
        <v>10</v>
      </c>
      <c r="L5995" s="12">
        <v>520.02300000000002</v>
      </c>
      <c r="M5995" s="12">
        <v>41.601840000000003</v>
      </c>
      <c r="N5995" s="12">
        <v>41.3</v>
      </c>
      <c r="O5995" s="13">
        <f t="shared" si="189"/>
        <v>0.30184000000000566</v>
      </c>
    </row>
    <row r="5996" spans="1:15" x14ac:dyDescent="0.2">
      <c r="A5996" s="4">
        <f t="shared" si="188"/>
        <v>3</v>
      </c>
      <c r="B5996" s="10">
        <v>45013</v>
      </c>
      <c r="C5996" t="s">
        <v>32</v>
      </c>
      <c r="D5996" t="s">
        <v>35</v>
      </c>
      <c r="E5996" t="s">
        <v>80</v>
      </c>
      <c r="H5996" t="s">
        <v>40</v>
      </c>
      <c r="I5996" t="s">
        <v>28</v>
      </c>
      <c r="J5996" t="s">
        <v>27</v>
      </c>
      <c r="K5996" s="11">
        <v>10</v>
      </c>
      <c r="L5996" s="12">
        <v>499.61200000000002</v>
      </c>
      <c r="M5996" s="12">
        <v>39.968960000000003</v>
      </c>
      <c r="N5996" s="12">
        <v>45.567999999999991</v>
      </c>
      <c r="O5996" s="13">
        <f t="shared" si="189"/>
        <v>-5.599039999999988</v>
      </c>
    </row>
    <row r="5997" spans="1:15" x14ac:dyDescent="0.2">
      <c r="A5997" s="4">
        <f t="shared" si="188"/>
        <v>3</v>
      </c>
      <c r="B5997" s="10">
        <v>45013</v>
      </c>
      <c r="C5997" t="s">
        <v>34</v>
      </c>
      <c r="D5997" t="s">
        <v>35</v>
      </c>
      <c r="E5997" t="s">
        <v>80</v>
      </c>
      <c r="H5997" t="s">
        <v>40</v>
      </c>
      <c r="I5997" t="s">
        <v>26</v>
      </c>
      <c r="J5997" t="s">
        <v>27</v>
      </c>
      <c r="K5997" s="11">
        <v>10</v>
      </c>
      <c r="L5997" s="12">
        <v>760.23400000000004</v>
      </c>
      <c r="M5997" s="12">
        <v>60.818720000000006</v>
      </c>
      <c r="N5997" s="12">
        <v>85.628000000000014</v>
      </c>
      <c r="O5997" s="13">
        <f t="shared" si="189"/>
        <v>-24.809280000000008</v>
      </c>
    </row>
    <row r="5998" spans="1:15" x14ac:dyDescent="0.2">
      <c r="A5998" s="4">
        <f t="shared" si="188"/>
        <v>3</v>
      </c>
      <c r="B5998" s="10">
        <v>45013</v>
      </c>
      <c r="C5998" t="s">
        <v>41</v>
      </c>
      <c r="D5998" t="s">
        <v>35</v>
      </c>
      <c r="E5998" t="s">
        <v>80</v>
      </c>
      <c r="H5998" t="s">
        <v>40</v>
      </c>
      <c r="I5998" t="s">
        <v>28</v>
      </c>
      <c r="J5998" t="s">
        <v>27</v>
      </c>
      <c r="K5998" s="11">
        <v>18</v>
      </c>
      <c r="L5998" s="12">
        <v>755.92399999999998</v>
      </c>
      <c r="M5998" s="12">
        <v>60.47392</v>
      </c>
      <c r="N5998" s="12">
        <v>35.26</v>
      </c>
      <c r="O5998" s="13">
        <f t="shared" si="189"/>
        <v>25.213920000000002</v>
      </c>
    </row>
    <row r="5999" spans="1:15" x14ac:dyDescent="0.2">
      <c r="A5999" s="4">
        <f t="shared" si="188"/>
        <v>4</v>
      </c>
      <c r="B5999" s="10">
        <v>45014</v>
      </c>
      <c r="C5999" t="s">
        <v>20</v>
      </c>
      <c r="D5999" t="s">
        <v>35</v>
      </c>
      <c r="E5999" t="s">
        <v>83</v>
      </c>
      <c r="H5999" t="s">
        <v>23</v>
      </c>
      <c r="I5999" t="s">
        <v>26</v>
      </c>
      <c r="J5999" t="s">
        <v>43</v>
      </c>
      <c r="K5999" s="11">
        <v>7</v>
      </c>
      <c r="L5999" s="12">
        <v>307.59899999999999</v>
      </c>
      <c r="M5999" s="12">
        <v>24.60792</v>
      </c>
      <c r="N5999" s="12">
        <v>29.132000000000001</v>
      </c>
      <c r="O5999" s="13">
        <f t="shared" si="189"/>
        <v>-4.5240800000000014</v>
      </c>
    </row>
    <row r="6000" spans="1:15" x14ac:dyDescent="0.2">
      <c r="A6000" s="4">
        <f t="shared" si="188"/>
        <v>4</v>
      </c>
      <c r="B6000" s="10">
        <v>45014</v>
      </c>
      <c r="C6000" t="s">
        <v>26</v>
      </c>
      <c r="D6000" t="s">
        <v>35</v>
      </c>
      <c r="E6000" t="s">
        <v>83</v>
      </c>
      <c r="H6000" t="s">
        <v>37</v>
      </c>
      <c r="I6000" t="s">
        <v>2</v>
      </c>
      <c r="J6000" t="s">
        <v>27</v>
      </c>
      <c r="K6000" s="11">
        <v>13</v>
      </c>
      <c r="L6000" s="12">
        <v>448.20600000000002</v>
      </c>
      <c r="M6000" s="12">
        <v>35.856480000000005</v>
      </c>
      <c r="N6000" s="12">
        <v>20.887</v>
      </c>
      <c r="O6000" s="13">
        <f t="shared" si="189"/>
        <v>14.969480000000004</v>
      </c>
    </row>
    <row r="6001" spans="1:15" x14ac:dyDescent="0.2">
      <c r="A6001" s="4">
        <f t="shared" si="188"/>
        <v>4</v>
      </c>
      <c r="B6001" s="10">
        <v>45014</v>
      </c>
      <c r="C6001" t="s">
        <v>28</v>
      </c>
      <c r="D6001" t="s">
        <v>35</v>
      </c>
      <c r="E6001" t="s">
        <v>83</v>
      </c>
      <c r="H6001" t="s">
        <v>37</v>
      </c>
      <c r="I6001" t="s">
        <v>2</v>
      </c>
      <c r="J6001" t="s">
        <v>38</v>
      </c>
      <c r="K6001" s="11">
        <v>12</v>
      </c>
      <c r="L6001" s="12">
        <v>364.21800000000002</v>
      </c>
      <c r="M6001" s="12">
        <v>29.137440000000002</v>
      </c>
      <c r="N6001" s="12">
        <v>39.676000000000002</v>
      </c>
      <c r="O6001" s="13">
        <f t="shared" si="189"/>
        <v>-10.53856</v>
      </c>
    </row>
    <row r="6002" spans="1:15" x14ac:dyDescent="0.2">
      <c r="A6002" s="4">
        <f t="shared" si="188"/>
        <v>4</v>
      </c>
      <c r="B6002" s="10">
        <v>45014</v>
      </c>
      <c r="C6002" t="s">
        <v>24</v>
      </c>
      <c r="D6002" t="s">
        <v>35</v>
      </c>
      <c r="E6002" t="s">
        <v>83</v>
      </c>
      <c r="H6002" t="s">
        <v>37</v>
      </c>
      <c r="I6002" t="s">
        <v>2</v>
      </c>
      <c r="J6002" t="s">
        <v>38</v>
      </c>
      <c r="K6002" s="11">
        <v>13</v>
      </c>
      <c r="L6002" s="12">
        <v>626.02200000000005</v>
      </c>
      <c r="M6002" s="12">
        <v>50.081760000000003</v>
      </c>
      <c r="N6002" s="12">
        <v>27.610000000000003</v>
      </c>
      <c r="O6002" s="13">
        <f t="shared" si="189"/>
        <v>22.47176</v>
      </c>
    </row>
    <row r="6003" spans="1:15" x14ac:dyDescent="0.2">
      <c r="A6003" s="4">
        <f t="shared" si="188"/>
        <v>4</v>
      </c>
      <c r="B6003" s="10">
        <v>45014</v>
      </c>
      <c r="C6003" t="s">
        <v>30</v>
      </c>
      <c r="D6003" t="s">
        <v>35</v>
      </c>
      <c r="E6003" t="s">
        <v>83</v>
      </c>
      <c r="H6003" t="s">
        <v>40</v>
      </c>
      <c r="I6003" t="s">
        <v>24</v>
      </c>
      <c r="J6003" t="s">
        <v>43</v>
      </c>
      <c r="K6003" s="11">
        <v>15</v>
      </c>
      <c r="L6003" s="12">
        <v>522.98900000000003</v>
      </c>
      <c r="M6003" s="12">
        <v>41.839120000000001</v>
      </c>
      <c r="N6003" s="12">
        <v>20.148</v>
      </c>
      <c r="O6003" s="13">
        <f t="shared" si="189"/>
        <v>21.691120000000002</v>
      </c>
    </row>
    <row r="6004" spans="1:15" x14ac:dyDescent="0.2">
      <c r="A6004" s="4">
        <f t="shared" si="188"/>
        <v>4</v>
      </c>
      <c r="B6004" s="10">
        <v>45014</v>
      </c>
      <c r="C6004" t="s">
        <v>32</v>
      </c>
      <c r="D6004" t="s">
        <v>35</v>
      </c>
      <c r="E6004" t="s">
        <v>83</v>
      </c>
      <c r="H6004" t="s">
        <v>40</v>
      </c>
      <c r="I6004" t="s">
        <v>2</v>
      </c>
      <c r="J6004" t="s">
        <v>38</v>
      </c>
      <c r="K6004" s="11">
        <v>12</v>
      </c>
      <c r="L6004" s="12">
        <v>543.71799999999996</v>
      </c>
      <c r="M6004" s="12">
        <v>43.497439999999997</v>
      </c>
      <c r="N6004" s="12">
        <v>34.089999999999996</v>
      </c>
      <c r="O6004" s="13">
        <f t="shared" si="189"/>
        <v>9.4074400000000011</v>
      </c>
    </row>
    <row r="6005" spans="1:15" x14ac:dyDescent="0.2">
      <c r="A6005" s="4">
        <f t="shared" si="188"/>
        <v>4</v>
      </c>
      <c r="B6005" s="10">
        <v>45014</v>
      </c>
      <c r="C6005" t="s">
        <v>34</v>
      </c>
      <c r="D6005" t="s">
        <v>35</v>
      </c>
      <c r="E6005" t="s">
        <v>83</v>
      </c>
      <c r="H6005" t="s">
        <v>40</v>
      </c>
      <c r="I6005" t="s">
        <v>24</v>
      </c>
      <c r="J6005" t="s">
        <v>43</v>
      </c>
      <c r="K6005" s="11">
        <v>15</v>
      </c>
      <c r="L6005" s="12">
        <v>664.73900000000003</v>
      </c>
      <c r="M6005" s="12">
        <v>53.179120000000005</v>
      </c>
      <c r="N6005" s="12">
        <v>22.034999999999997</v>
      </c>
      <c r="O6005" s="13">
        <f t="shared" si="189"/>
        <v>31.144120000000008</v>
      </c>
    </row>
    <row r="6006" spans="1:15" x14ac:dyDescent="0.2">
      <c r="A6006" s="4">
        <f t="shared" si="188"/>
        <v>4</v>
      </c>
      <c r="B6006" s="10">
        <v>45014</v>
      </c>
      <c r="C6006" t="s">
        <v>41</v>
      </c>
      <c r="D6006" t="s">
        <v>35</v>
      </c>
      <c r="E6006" t="s">
        <v>83</v>
      </c>
      <c r="H6006" t="s">
        <v>37</v>
      </c>
      <c r="I6006" t="s">
        <v>2</v>
      </c>
      <c r="J6006" t="s">
        <v>27</v>
      </c>
      <c r="K6006" s="11">
        <v>15</v>
      </c>
      <c r="L6006" s="12">
        <v>576.25300000000004</v>
      </c>
      <c r="M6006" s="12">
        <v>46.100240000000007</v>
      </c>
      <c r="N6006" s="12">
        <v>21.509999999999998</v>
      </c>
      <c r="O6006" s="13">
        <f t="shared" si="189"/>
        <v>24.590240000000009</v>
      </c>
    </row>
    <row r="6007" spans="1:15" x14ac:dyDescent="0.2">
      <c r="A6007" s="4">
        <f t="shared" si="188"/>
        <v>5</v>
      </c>
      <c r="B6007" s="10">
        <v>45015</v>
      </c>
      <c r="C6007" t="s">
        <v>20</v>
      </c>
      <c r="D6007" t="s">
        <v>35</v>
      </c>
      <c r="E6007" t="s">
        <v>57</v>
      </c>
      <c r="F6007" t="s">
        <v>39</v>
      </c>
      <c r="H6007" t="s">
        <v>40</v>
      </c>
      <c r="I6007" t="s">
        <v>26</v>
      </c>
      <c r="J6007" t="s">
        <v>43</v>
      </c>
      <c r="K6007" s="11">
        <v>16</v>
      </c>
      <c r="L6007" s="12">
        <v>7173.1220000000003</v>
      </c>
      <c r="M6007" s="12">
        <v>573.84976000000006</v>
      </c>
      <c r="N6007" s="12">
        <v>82.942000000000007</v>
      </c>
      <c r="O6007" s="13">
        <f t="shared" si="189"/>
        <v>490.90776000000005</v>
      </c>
    </row>
    <row r="6008" spans="1:15" x14ac:dyDescent="0.2">
      <c r="A6008" s="4">
        <f t="shared" si="188"/>
        <v>5</v>
      </c>
      <c r="B6008" s="10">
        <v>45015</v>
      </c>
      <c r="C6008" t="s">
        <v>26</v>
      </c>
      <c r="D6008" t="s">
        <v>35</v>
      </c>
      <c r="E6008" t="s">
        <v>57</v>
      </c>
      <c r="H6008" t="s">
        <v>37</v>
      </c>
      <c r="I6008" t="s">
        <v>2</v>
      </c>
      <c r="J6008" t="s">
        <v>38</v>
      </c>
      <c r="K6008" s="11">
        <v>9</v>
      </c>
      <c r="L6008" s="12">
        <v>719.51300000000003</v>
      </c>
      <c r="M6008" s="12">
        <v>57.561040000000006</v>
      </c>
      <c r="N6008" s="12">
        <v>46.878</v>
      </c>
      <c r="O6008" s="13">
        <f t="shared" si="189"/>
        <v>10.683040000000005</v>
      </c>
    </row>
    <row r="6009" spans="1:15" x14ac:dyDescent="0.2">
      <c r="A6009" s="4">
        <f t="shared" si="188"/>
        <v>5</v>
      </c>
      <c r="B6009" s="10">
        <v>45015</v>
      </c>
      <c r="C6009" t="s">
        <v>28</v>
      </c>
      <c r="D6009" t="s">
        <v>35</v>
      </c>
      <c r="E6009" t="s">
        <v>57</v>
      </c>
      <c r="H6009" t="s">
        <v>23</v>
      </c>
      <c r="I6009" t="s">
        <v>26</v>
      </c>
      <c r="J6009" t="s">
        <v>38</v>
      </c>
      <c r="K6009" s="11">
        <v>6</v>
      </c>
      <c r="L6009" s="12">
        <v>406.68400000000003</v>
      </c>
      <c r="M6009" s="12">
        <v>32.53472</v>
      </c>
      <c r="N6009" s="12">
        <v>47.835000000000001</v>
      </c>
      <c r="O6009" s="13">
        <f t="shared" si="189"/>
        <v>-15.300280000000001</v>
      </c>
    </row>
    <row r="6010" spans="1:15" x14ac:dyDescent="0.2">
      <c r="A6010" s="4">
        <f t="shared" si="188"/>
        <v>5</v>
      </c>
      <c r="B6010" s="10">
        <v>45015</v>
      </c>
      <c r="C6010" t="s">
        <v>24</v>
      </c>
      <c r="D6010" t="s">
        <v>35</v>
      </c>
      <c r="E6010" t="s">
        <v>57</v>
      </c>
      <c r="H6010" t="s">
        <v>31</v>
      </c>
      <c r="I6010" t="s">
        <v>28</v>
      </c>
      <c r="J6010" t="s">
        <v>43</v>
      </c>
      <c r="K6010" s="11">
        <v>10</v>
      </c>
      <c r="L6010" s="12">
        <v>634.68600000000004</v>
      </c>
      <c r="M6010" s="12">
        <v>50.774880000000003</v>
      </c>
      <c r="N6010" s="12">
        <v>30.082999999999998</v>
      </c>
      <c r="O6010" s="13">
        <f t="shared" si="189"/>
        <v>20.691880000000005</v>
      </c>
    </row>
    <row r="6011" spans="1:15" x14ac:dyDescent="0.2">
      <c r="A6011" s="4">
        <f t="shared" si="188"/>
        <v>5</v>
      </c>
      <c r="B6011" s="10">
        <v>45015</v>
      </c>
      <c r="C6011" t="s">
        <v>30</v>
      </c>
      <c r="D6011" t="s">
        <v>35</v>
      </c>
      <c r="E6011" t="s">
        <v>57</v>
      </c>
      <c r="H6011" t="s">
        <v>37</v>
      </c>
      <c r="I6011" t="s">
        <v>2</v>
      </c>
      <c r="J6011" t="s">
        <v>38</v>
      </c>
      <c r="K6011" s="11">
        <v>11</v>
      </c>
      <c r="L6011" s="12">
        <v>721.029</v>
      </c>
      <c r="M6011" s="12">
        <v>57.682320000000004</v>
      </c>
      <c r="N6011" s="12">
        <v>48.36</v>
      </c>
      <c r="O6011" s="13">
        <f t="shared" si="189"/>
        <v>9.3223200000000048</v>
      </c>
    </row>
    <row r="6012" spans="1:15" x14ac:dyDescent="0.2">
      <c r="A6012" s="4">
        <f t="shared" si="188"/>
        <v>5</v>
      </c>
      <c r="B6012" s="10">
        <v>45015</v>
      </c>
      <c r="C6012" t="s">
        <v>32</v>
      </c>
      <c r="D6012" t="s">
        <v>35</v>
      </c>
      <c r="E6012" t="s">
        <v>57</v>
      </c>
      <c r="H6012" t="s">
        <v>23</v>
      </c>
      <c r="I6012" t="s">
        <v>28</v>
      </c>
      <c r="J6012" t="s">
        <v>43</v>
      </c>
      <c r="K6012" s="11">
        <v>12</v>
      </c>
      <c r="L6012" s="12">
        <v>779.21100000000001</v>
      </c>
      <c r="M6012" s="12">
        <v>62.336880000000001</v>
      </c>
      <c r="N6012" s="12">
        <v>38.034000000000006</v>
      </c>
      <c r="O6012" s="13">
        <f t="shared" si="189"/>
        <v>24.302879999999995</v>
      </c>
    </row>
    <row r="6013" spans="1:15" x14ac:dyDescent="0.2">
      <c r="A6013" s="4">
        <f t="shared" si="188"/>
        <v>5</v>
      </c>
      <c r="B6013" s="10">
        <v>45015</v>
      </c>
      <c r="C6013" t="s">
        <v>34</v>
      </c>
      <c r="D6013" t="s">
        <v>35</v>
      </c>
      <c r="E6013" t="s">
        <v>57</v>
      </c>
      <c r="H6013" t="s">
        <v>40</v>
      </c>
      <c r="I6013" t="s">
        <v>2</v>
      </c>
      <c r="J6013" t="s">
        <v>38</v>
      </c>
      <c r="K6013" s="11">
        <v>15</v>
      </c>
      <c r="L6013" s="12">
        <v>814.99099999999999</v>
      </c>
      <c r="M6013" s="12">
        <v>65.199280000000002</v>
      </c>
      <c r="N6013" s="12">
        <v>46.942999999999998</v>
      </c>
      <c r="O6013" s="13">
        <f t="shared" si="189"/>
        <v>18.256280000000004</v>
      </c>
    </row>
    <row r="6014" spans="1:15" x14ac:dyDescent="0.2">
      <c r="A6014" s="4">
        <f t="shared" si="188"/>
        <v>5</v>
      </c>
      <c r="B6014" s="10">
        <v>45015</v>
      </c>
      <c r="C6014" t="s">
        <v>41</v>
      </c>
      <c r="D6014" t="s">
        <v>35</v>
      </c>
      <c r="E6014" t="s">
        <v>57</v>
      </c>
      <c r="H6014" t="s">
        <v>40</v>
      </c>
      <c r="I6014" t="s">
        <v>28</v>
      </c>
      <c r="J6014" t="s">
        <v>43</v>
      </c>
      <c r="K6014" s="11">
        <v>15</v>
      </c>
      <c r="L6014" s="12">
        <v>966.04600000000005</v>
      </c>
      <c r="M6014" s="12">
        <v>77.283680000000004</v>
      </c>
      <c r="N6014" s="12">
        <v>34.253999999999998</v>
      </c>
      <c r="O6014" s="13">
        <f t="shared" si="189"/>
        <v>43.029680000000006</v>
      </c>
    </row>
    <row r="6015" spans="1:15" x14ac:dyDescent="0.2">
      <c r="A6015" s="4">
        <f t="shared" si="188"/>
        <v>5</v>
      </c>
      <c r="B6015" s="10">
        <v>45015</v>
      </c>
      <c r="C6015" t="s">
        <v>20</v>
      </c>
      <c r="D6015" t="s">
        <v>21</v>
      </c>
      <c r="E6015" t="s">
        <v>78</v>
      </c>
      <c r="H6015" t="s">
        <v>23</v>
      </c>
      <c r="I6015" t="s">
        <v>20</v>
      </c>
      <c r="J6015" t="s">
        <v>27</v>
      </c>
      <c r="K6015" s="11">
        <v>6</v>
      </c>
      <c r="L6015" s="12">
        <v>156.352</v>
      </c>
      <c r="M6015" s="12">
        <v>12.50816</v>
      </c>
      <c r="N6015" s="12">
        <v>70.914000000000001</v>
      </c>
      <c r="O6015" s="13">
        <f t="shared" si="189"/>
        <v>-58.405839999999998</v>
      </c>
    </row>
    <row r="6016" spans="1:15" x14ac:dyDescent="0.2">
      <c r="A6016" s="4">
        <f t="shared" si="188"/>
        <v>5</v>
      </c>
      <c r="B6016" s="10">
        <v>45015</v>
      </c>
      <c r="C6016" t="s">
        <v>26</v>
      </c>
      <c r="D6016" t="s">
        <v>21</v>
      </c>
      <c r="E6016" t="s">
        <v>78</v>
      </c>
      <c r="H6016" t="s">
        <v>31</v>
      </c>
      <c r="I6016" t="s">
        <v>2</v>
      </c>
      <c r="J6016" t="s">
        <v>27</v>
      </c>
      <c r="K6016" s="11">
        <v>8</v>
      </c>
      <c r="L6016" s="12">
        <v>242.13499999999999</v>
      </c>
      <c r="M6016" s="12">
        <v>19.370799999999999</v>
      </c>
      <c r="N6016" s="12">
        <v>33.082000000000001</v>
      </c>
      <c r="O6016" s="13">
        <f t="shared" si="189"/>
        <v>-13.711200000000002</v>
      </c>
    </row>
    <row r="6017" spans="1:15" x14ac:dyDescent="0.2">
      <c r="A6017" s="4">
        <f t="shared" si="188"/>
        <v>5</v>
      </c>
      <c r="B6017" s="10">
        <v>45015</v>
      </c>
      <c r="C6017" t="s">
        <v>28</v>
      </c>
      <c r="D6017" t="s">
        <v>21</v>
      </c>
      <c r="E6017" t="s">
        <v>78</v>
      </c>
      <c r="H6017" t="s">
        <v>23</v>
      </c>
      <c r="I6017" t="s">
        <v>20</v>
      </c>
      <c r="J6017" t="s">
        <v>29</v>
      </c>
      <c r="K6017" s="11">
        <v>5</v>
      </c>
      <c r="L6017" s="12">
        <v>198.066</v>
      </c>
      <c r="M6017" s="12">
        <v>15.845280000000001</v>
      </c>
      <c r="N6017" s="12">
        <v>65.712000000000003</v>
      </c>
      <c r="O6017" s="13">
        <f t="shared" si="189"/>
        <v>-49.866720000000001</v>
      </c>
    </row>
    <row r="6018" spans="1:15" x14ac:dyDescent="0.2">
      <c r="A6018" s="4">
        <f t="shared" ref="A6018:A6081" si="190">WEEKDAY(B6018)</f>
        <v>5</v>
      </c>
      <c r="B6018" s="10">
        <v>45015</v>
      </c>
      <c r="C6018" t="s">
        <v>24</v>
      </c>
      <c r="D6018" t="s">
        <v>21</v>
      </c>
      <c r="E6018" t="s">
        <v>78</v>
      </c>
      <c r="H6018" t="s">
        <v>23</v>
      </c>
      <c r="I6018" t="s">
        <v>24</v>
      </c>
      <c r="J6018" t="s">
        <v>27</v>
      </c>
      <c r="K6018" s="11">
        <v>8</v>
      </c>
      <c r="L6018" s="12">
        <v>354.35300000000001</v>
      </c>
      <c r="M6018" s="12">
        <v>28.348240000000001</v>
      </c>
      <c r="N6018" s="12">
        <v>55.561999999999998</v>
      </c>
      <c r="O6018" s="13">
        <f t="shared" si="189"/>
        <v>-27.213759999999997</v>
      </c>
    </row>
    <row r="6019" spans="1:15" x14ac:dyDescent="0.2">
      <c r="A6019" s="4">
        <f t="shared" si="190"/>
        <v>5</v>
      </c>
      <c r="B6019" s="10">
        <v>45015</v>
      </c>
      <c r="C6019" t="s">
        <v>30</v>
      </c>
      <c r="D6019" t="s">
        <v>21</v>
      </c>
      <c r="E6019" t="s">
        <v>78</v>
      </c>
      <c r="H6019" t="s">
        <v>31</v>
      </c>
      <c r="I6019" t="s">
        <v>2</v>
      </c>
      <c r="J6019" t="s">
        <v>29</v>
      </c>
      <c r="K6019" s="11">
        <v>10</v>
      </c>
      <c r="L6019" s="12">
        <v>472.154</v>
      </c>
      <c r="M6019" s="12">
        <v>37.772320000000001</v>
      </c>
      <c r="N6019" s="12">
        <v>29.655000000000001</v>
      </c>
      <c r="O6019" s="13">
        <f t="shared" si="189"/>
        <v>8.1173199999999994</v>
      </c>
    </row>
    <row r="6020" spans="1:15" x14ac:dyDescent="0.2">
      <c r="A6020" s="4">
        <f t="shared" si="190"/>
        <v>5</v>
      </c>
      <c r="B6020" s="10">
        <v>45015</v>
      </c>
      <c r="C6020" t="s">
        <v>32</v>
      </c>
      <c r="D6020" t="s">
        <v>21</v>
      </c>
      <c r="E6020" t="s">
        <v>78</v>
      </c>
      <c r="H6020" t="s">
        <v>31</v>
      </c>
      <c r="I6020" t="s">
        <v>2</v>
      </c>
      <c r="J6020" t="s">
        <v>29</v>
      </c>
      <c r="K6020" s="11">
        <v>13</v>
      </c>
      <c r="L6020" s="12">
        <v>500.17099999999999</v>
      </c>
      <c r="M6020" s="12">
        <v>40.013680000000001</v>
      </c>
      <c r="N6020" s="12">
        <v>29.599</v>
      </c>
      <c r="O6020" s="13">
        <f t="shared" si="189"/>
        <v>10.414680000000001</v>
      </c>
    </row>
    <row r="6021" spans="1:15" x14ac:dyDescent="0.2">
      <c r="A6021" s="4">
        <f t="shared" si="190"/>
        <v>5</v>
      </c>
      <c r="B6021" s="10">
        <v>45015</v>
      </c>
      <c r="C6021" t="s">
        <v>34</v>
      </c>
      <c r="D6021" t="s">
        <v>21</v>
      </c>
      <c r="E6021" t="s">
        <v>78</v>
      </c>
      <c r="H6021" t="s">
        <v>40</v>
      </c>
      <c r="I6021" t="s">
        <v>2</v>
      </c>
      <c r="J6021" t="s">
        <v>33</v>
      </c>
      <c r="K6021" s="11">
        <v>9</v>
      </c>
      <c r="L6021" s="12">
        <v>509.73700000000002</v>
      </c>
      <c r="M6021" s="12">
        <v>40.778960000000005</v>
      </c>
      <c r="N6021" s="12">
        <v>68.698999999999998</v>
      </c>
      <c r="O6021" s="13">
        <f t="shared" si="189"/>
        <v>-27.920039999999993</v>
      </c>
    </row>
    <row r="6022" spans="1:15" x14ac:dyDescent="0.2">
      <c r="A6022" s="4">
        <f t="shared" si="190"/>
        <v>6</v>
      </c>
      <c r="B6022" s="10">
        <v>45016</v>
      </c>
      <c r="C6022" t="s">
        <v>20</v>
      </c>
      <c r="D6022" t="s">
        <v>35</v>
      </c>
      <c r="E6022" t="s">
        <v>57</v>
      </c>
      <c r="H6022" t="s">
        <v>23</v>
      </c>
      <c r="I6022" t="s">
        <v>28</v>
      </c>
      <c r="J6022" t="s">
        <v>43</v>
      </c>
      <c r="K6022" s="11">
        <v>6</v>
      </c>
      <c r="L6022" s="12">
        <v>270.30900000000003</v>
      </c>
      <c r="M6022" s="12">
        <v>21.624720000000003</v>
      </c>
      <c r="N6022" s="12">
        <v>28.557000000000002</v>
      </c>
      <c r="O6022" s="13">
        <f t="shared" si="189"/>
        <v>-6.9322799999999987</v>
      </c>
    </row>
    <row r="6023" spans="1:15" x14ac:dyDescent="0.2">
      <c r="A6023" s="4">
        <f t="shared" si="190"/>
        <v>6</v>
      </c>
      <c r="B6023" s="10">
        <v>45016</v>
      </c>
      <c r="C6023" t="s">
        <v>26</v>
      </c>
      <c r="D6023" t="s">
        <v>35</v>
      </c>
      <c r="E6023" t="s">
        <v>57</v>
      </c>
      <c r="H6023" t="s">
        <v>40</v>
      </c>
      <c r="I6023" t="s">
        <v>2</v>
      </c>
      <c r="J6023" t="s">
        <v>38</v>
      </c>
      <c r="K6023" s="11">
        <v>7</v>
      </c>
      <c r="L6023" s="12">
        <v>374.60300000000001</v>
      </c>
      <c r="M6023" s="12">
        <v>29.968240000000002</v>
      </c>
      <c r="N6023" s="12">
        <v>61.573</v>
      </c>
      <c r="O6023" s="13">
        <f t="shared" ref="O6023:O6086" si="191">M6023-N6023</f>
        <v>-31.604759999999999</v>
      </c>
    </row>
    <row r="6024" spans="1:15" x14ac:dyDescent="0.2">
      <c r="A6024" s="4">
        <f t="shared" si="190"/>
        <v>6</v>
      </c>
      <c r="B6024" s="10">
        <v>45016</v>
      </c>
      <c r="C6024" t="s">
        <v>28</v>
      </c>
      <c r="D6024" t="s">
        <v>35</v>
      </c>
      <c r="E6024" t="s">
        <v>57</v>
      </c>
      <c r="H6024" t="s">
        <v>31</v>
      </c>
      <c r="I6024" t="s">
        <v>2</v>
      </c>
      <c r="J6024" t="s">
        <v>38</v>
      </c>
      <c r="K6024" s="11">
        <v>9</v>
      </c>
      <c r="L6024" s="12">
        <v>539.21299999999997</v>
      </c>
      <c r="M6024" s="12">
        <v>43.137039999999999</v>
      </c>
      <c r="N6024" s="12">
        <v>44.701000000000001</v>
      </c>
      <c r="O6024" s="13">
        <f t="shared" si="191"/>
        <v>-1.5639600000000016</v>
      </c>
    </row>
    <row r="6025" spans="1:15" x14ac:dyDescent="0.2">
      <c r="A6025" s="4">
        <f t="shared" si="190"/>
        <v>6</v>
      </c>
      <c r="B6025" s="10">
        <v>45016</v>
      </c>
      <c r="C6025" t="s">
        <v>24</v>
      </c>
      <c r="D6025" t="s">
        <v>35</v>
      </c>
      <c r="E6025" t="s">
        <v>57</v>
      </c>
      <c r="H6025" t="s">
        <v>40</v>
      </c>
      <c r="I6025" t="s">
        <v>26</v>
      </c>
      <c r="J6025" t="s">
        <v>27</v>
      </c>
      <c r="K6025" s="11">
        <v>11</v>
      </c>
      <c r="L6025" s="12">
        <v>646.94200000000001</v>
      </c>
      <c r="M6025" s="12">
        <v>51.755360000000003</v>
      </c>
      <c r="N6025" s="12">
        <v>52.549000000000007</v>
      </c>
      <c r="O6025" s="13">
        <f t="shared" si="191"/>
        <v>-0.79364000000000345</v>
      </c>
    </row>
    <row r="6026" spans="1:15" x14ac:dyDescent="0.2">
      <c r="A6026" s="4">
        <f t="shared" si="190"/>
        <v>6</v>
      </c>
      <c r="B6026" s="10">
        <v>45016</v>
      </c>
      <c r="C6026" t="s">
        <v>30</v>
      </c>
      <c r="D6026" t="s">
        <v>35</v>
      </c>
      <c r="E6026" t="s">
        <v>57</v>
      </c>
      <c r="H6026" t="s">
        <v>40</v>
      </c>
      <c r="I6026" t="s">
        <v>24</v>
      </c>
      <c r="J6026" t="s">
        <v>43</v>
      </c>
      <c r="K6026" s="11">
        <v>17</v>
      </c>
      <c r="L6026" s="12">
        <v>800.82799999999997</v>
      </c>
      <c r="M6026" s="12">
        <v>64.066239999999993</v>
      </c>
      <c r="N6026" s="12">
        <v>28.346</v>
      </c>
      <c r="O6026" s="13">
        <f t="shared" si="191"/>
        <v>35.72023999999999</v>
      </c>
    </row>
    <row r="6027" spans="1:15" x14ac:dyDescent="0.2">
      <c r="A6027" s="4">
        <f t="shared" si="190"/>
        <v>6</v>
      </c>
      <c r="B6027" s="10">
        <v>45016</v>
      </c>
      <c r="C6027" t="s">
        <v>32</v>
      </c>
      <c r="D6027" t="s">
        <v>35</v>
      </c>
      <c r="E6027" t="s">
        <v>57</v>
      </c>
      <c r="H6027" t="s">
        <v>31</v>
      </c>
      <c r="I6027" t="s">
        <v>28</v>
      </c>
      <c r="J6027" t="s">
        <v>43</v>
      </c>
      <c r="K6027" s="11">
        <v>13</v>
      </c>
      <c r="L6027" s="12">
        <v>762.06299999999999</v>
      </c>
      <c r="M6027" s="12">
        <v>60.965040000000002</v>
      </c>
      <c r="N6027" s="12">
        <v>24.12</v>
      </c>
      <c r="O6027" s="13">
        <f t="shared" si="191"/>
        <v>36.845039999999997</v>
      </c>
    </row>
    <row r="6028" spans="1:15" x14ac:dyDescent="0.2">
      <c r="A6028" s="4">
        <f t="shared" si="190"/>
        <v>6</v>
      </c>
      <c r="B6028" s="10">
        <v>45016</v>
      </c>
      <c r="C6028" t="s">
        <v>34</v>
      </c>
      <c r="D6028" t="s">
        <v>35</v>
      </c>
      <c r="E6028" t="s">
        <v>57</v>
      </c>
      <c r="H6028" t="s">
        <v>23</v>
      </c>
      <c r="I6028" t="s">
        <v>26</v>
      </c>
      <c r="J6028" t="s">
        <v>43</v>
      </c>
      <c r="K6028" s="11">
        <v>12</v>
      </c>
      <c r="L6028" s="12">
        <v>854.005</v>
      </c>
      <c r="M6028" s="12">
        <v>68.320400000000006</v>
      </c>
      <c r="N6028" s="12">
        <v>42.594000000000001</v>
      </c>
      <c r="O6028" s="13">
        <f t="shared" si="191"/>
        <v>25.726400000000005</v>
      </c>
    </row>
    <row r="6029" spans="1:15" x14ac:dyDescent="0.2">
      <c r="A6029" s="4">
        <f t="shared" si="190"/>
        <v>6</v>
      </c>
      <c r="B6029" s="10">
        <v>45016</v>
      </c>
      <c r="C6029" t="s">
        <v>41</v>
      </c>
      <c r="D6029" t="s">
        <v>35</v>
      </c>
      <c r="E6029" t="s">
        <v>57</v>
      </c>
      <c r="H6029" t="s">
        <v>40</v>
      </c>
      <c r="I6029" t="s">
        <v>28</v>
      </c>
      <c r="J6029" t="s">
        <v>27</v>
      </c>
      <c r="K6029" s="11">
        <v>17</v>
      </c>
      <c r="L6029" s="12">
        <v>729.56899999999996</v>
      </c>
      <c r="M6029" s="12">
        <v>58.365519999999997</v>
      </c>
      <c r="N6029" s="12">
        <v>38.849999999999994</v>
      </c>
      <c r="O6029" s="13">
        <f t="shared" si="191"/>
        <v>19.515520000000002</v>
      </c>
    </row>
    <row r="6030" spans="1:15" x14ac:dyDescent="0.2">
      <c r="A6030" s="4">
        <f t="shared" si="190"/>
        <v>6</v>
      </c>
      <c r="B6030" s="10">
        <v>45016</v>
      </c>
      <c r="C6030" t="s">
        <v>56</v>
      </c>
      <c r="D6030" t="s">
        <v>35</v>
      </c>
      <c r="E6030" t="s">
        <v>57</v>
      </c>
      <c r="H6030" t="s">
        <v>40</v>
      </c>
      <c r="I6030" t="s">
        <v>24</v>
      </c>
      <c r="J6030" t="s">
        <v>43</v>
      </c>
      <c r="K6030" s="11">
        <v>15</v>
      </c>
      <c r="L6030" s="12">
        <v>725.50099999999998</v>
      </c>
      <c r="M6030" s="12">
        <v>58.040079999999996</v>
      </c>
      <c r="N6030" s="12">
        <v>28.46</v>
      </c>
      <c r="O6030" s="13">
        <f t="shared" si="191"/>
        <v>29.580079999999995</v>
      </c>
    </row>
    <row r="6031" spans="1:15" x14ac:dyDescent="0.2">
      <c r="A6031" s="4">
        <f t="shared" si="190"/>
        <v>6</v>
      </c>
      <c r="B6031" s="10">
        <v>45016</v>
      </c>
      <c r="C6031" t="s">
        <v>20</v>
      </c>
      <c r="D6031" t="s">
        <v>21</v>
      </c>
      <c r="E6031" t="s">
        <v>100</v>
      </c>
      <c r="H6031" t="s">
        <v>23</v>
      </c>
      <c r="I6031" t="s">
        <v>28</v>
      </c>
      <c r="J6031" t="s">
        <v>69</v>
      </c>
      <c r="K6031" s="11">
        <v>11</v>
      </c>
      <c r="L6031" s="12">
        <v>244.065</v>
      </c>
      <c r="M6031" s="12">
        <v>19.525200000000002</v>
      </c>
      <c r="N6031" s="12">
        <v>33.570999999999998</v>
      </c>
      <c r="O6031" s="13">
        <f t="shared" si="191"/>
        <v>-14.045799999999996</v>
      </c>
    </row>
    <row r="6032" spans="1:15" x14ac:dyDescent="0.2">
      <c r="A6032" s="4">
        <f t="shared" si="190"/>
        <v>6</v>
      </c>
      <c r="B6032" s="10">
        <v>45016</v>
      </c>
      <c r="C6032" t="s">
        <v>26</v>
      </c>
      <c r="D6032" t="s">
        <v>35</v>
      </c>
      <c r="E6032" t="s">
        <v>100</v>
      </c>
      <c r="H6032" t="s">
        <v>59</v>
      </c>
      <c r="I6032" t="s">
        <v>2</v>
      </c>
      <c r="J6032" t="s">
        <v>87</v>
      </c>
      <c r="K6032" s="11">
        <v>10</v>
      </c>
      <c r="L6032" s="12">
        <v>380.77100000000002</v>
      </c>
      <c r="M6032" s="12">
        <v>30.461680000000001</v>
      </c>
      <c r="N6032" s="12">
        <v>44.434000000000005</v>
      </c>
      <c r="O6032" s="13">
        <f t="shared" si="191"/>
        <v>-13.972320000000003</v>
      </c>
    </row>
    <row r="6033" spans="1:15" x14ac:dyDescent="0.2">
      <c r="A6033" s="4">
        <f t="shared" si="190"/>
        <v>6</v>
      </c>
      <c r="B6033" s="10">
        <v>45016</v>
      </c>
      <c r="C6033" t="s">
        <v>28</v>
      </c>
      <c r="D6033" t="s">
        <v>21</v>
      </c>
      <c r="E6033" t="s">
        <v>100</v>
      </c>
      <c r="H6033" t="s">
        <v>23</v>
      </c>
      <c r="I6033" t="s">
        <v>28</v>
      </c>
      <c r="J6033" t="s">
        <v>29</v>
      </c>
      <c r="K6033" s="11">
        <v>8</v>
      </c>
      <c r="L6033" s="12">
        <v>343.404</v>
      </c>
      <c r="M6033" s="12">
        <v>27.47232</v>
      </c>
      <c r="N6033" s="12">
        <v>28.428999999999998</v>
      </c>
      <c r="O6033" s="13">
        <f t="shared" si="191"/>
        <v>-0.95667999999999864</v>
      </c>
    </row>
    <row r="6034" spans="1:15" x14ac:dyDescent="0.2">
      <c r="A6034" s="4">
        <f t="shared" si="190"/>
        <v>6</v>
      </c>
      <c r="B6034" s="10">
        <v>45016</v>
      </c>
      <c r="C6034" t="s">
        <v>24</v>
      </c>
      <c r="D6034" t="s">
        <v>21</v>
      </c>
      <c r="E6034" t="s">
        <v>100</v>
      </c>
      <c r="H6034" t="s">
        <v>23</v>
      </c>
      <c r="I6034" t="s">
        <v>28</v>
      </c>
      <c r="J6034" t="s">
        <v>27</v>
      </c>
      <c r="K6034" s="11">
        <v>8</v>
      </c>
      <c r="L6034" s="12">
        <v>302.64699999999999</v>
      </c>
      <c r="M6034" s="12">
        <v>24.211759999999998</v>
      </c>
      <c r="N6034" s="12">
        <v>30.821999999999999</v>
      </c>
      <c r="O6034" s="13">
        <f t="shared" si="191"/>
        <v>-6.610240000000001</v>
      </c>
    </row>
    <row r="6035" spans="1:15" x14ac:dyDescent="0.2">
      <c r="A6035" s="4">
        <f t="shared" si="190"/>
        <v>6</v>
      </c>
      <c r="B6035" s="10">
        <v>45016</v>
      </c>
      <c r="C6035" t="s">
        <v>30</v>
      </c>
      <c r="D6035" t="s">
        <v>21</v>
      </c>
      <c r="E6035" t="s">
        <v>100</v>
      </c>
      <c r="H6035" t="s">
        <v>23</v>
      </c>
      <c r="I6035" t="s">
        <v>28</v>
      </c>
      <c r="J6035" t="s">
        <v>25</v>
      </c>
      <c r="K6035" s="11">
        <v>7</v>
      </c>
      <c r="L6035" s="12">
        <v>254.95500000000001</v>
      </c>
      <c r="M6035" s="12">
        <v>20.3964</v>
      </c>
      <c r="N6035" s="12">
        <v>29.321999999999999</v>
      </c>
      <c r="O6035" s="13">
        <f t="shared" si="191"/>
        <v>-8.9255999999999993</v>
      </c>
    </row>
    <row r="6036" spans="1:15" x14ac:dyDescent="0.2">
      <c r="A6036" s="4">
        <f t="shared" si="190"/>
        <v>6</v>
      </c>
      <c r="B6036" s="10">
        <v>45016</v>
      </c>
      <c r="C6036" t="s">
        <v>32</v>
      </c>
      <c r="D6036" t="s">
        <v>35</v>
      </c>
      <c r="E6036" t="s">
        <v>100</v>
      </c>
      <c r="H6036" t="s">
        <v>37</v>
      </c>
      <c r="I6036" t="s">
        <v>2</v>
      </c>
      <c r="J6036" t="s">
        <v>38</v>
      </c>
      <c r="K6036" s="11">
        <v>13</v>
      </c>
      <c r="L6036" s="12">
        <v>572.88699999999994</v>
      </c>
      <c r="M6036" s="12">
        <v>45.830959999999997</v>
      </c>
      <c r="N6036" s="12">
        <v>30.906000000000002</v>
      </c>
      <c r="O6036" s="13">
        <f t="shared" si="191"/>
        <v>14.924959999999995</v>
      </c>
    </row>
    <row r="6037" spans="1:15" x14ac:dyDescent="0.2">
      <c r="A6037" s="4">
        <f t="shared" si="190"/>
        <v>6</v>
      </c>
      <c r="B6037" s="10">
        <v>45016</v>
      </c>
      <c r="C6037" t="s">
        <v>34</v>
      </c>
      <c r="D6037" t="s">
        <v>35</v>
      </c>
      <c r="E6037" t="s">
        <v>100</v>
      </c>
      <c r="H6037" t="s">
        <v>40</v>
      </c>
      <c r="I6037" t="s">
        <v>24</v>
      </c>
      <c r="J6037" t="s">
        <v>43</v>
      </c>
      <c r="K6037" s="11">
        <v>12</v>
      </c>
      <c r="L6037" s="12">
        <v>537.02300000000002</v>
      </c>
      <c r="M6037" s="12">
        <v>42.961840000000002</v>
      </c>
      <c r="N6037" s="12">
        <v>25.35</v>
      </c>
      <c r="O6037" s="13">
        <f t="shared" si="191"/>
        <v>17.611840000000001</v>
      </c>
    </row>
    <row r="6038" spans="1:15" x14ac:dyDescent="0.2">
      <c r="A6038" s="4">
        <f t="shared" si="190"/>
        <v>6</v>
      </c>
      <c r="B6038" s="10">
        <v>45016</v>
      </c>
      <c r="C6038" t="s">
        <v>41</v>
      </c>
      <c r="D6038" t="s">
        <v>35</v>
      </c>
      <c r="E6038" t="s">
        <v>100</v>
      </c>
      <c r="H6038" t="s">
        <v>40</v>
      </c>
      <c r="I6038" t="s">
        <v>28</v>
      </c>
      <c r="J6038" t="s">
        <v>43</v>
      </c>
      <c r="K6038" s="11">
        <v>12</v>
      </c>
      <c r="L6038" s="12">
        <v>650.66300000000001</v>
      </c>
      <c r="M6038" s="12">
        <v>52.053040000000003</v>
      </c>
      <c r="N6038" s="12">
        <v>30.717000000000002</v>
      </c>
      <c r="O6038" s="13">
        <f t="shared" si="191"/>
        <v>21.336040000000001</v>
      </c>
    </row>
    <row r="6039" spans="1:15" x14ac:dyDescent="0.2">
      <c r="A6039" s="4">
        <f t="shared" si="190"/>
        <v>7</v>
      </c>
      <c r="B6039" s="10">
        <v>45017</v>
      </c>
      <c r="C6039" t="s">
        <v>20</v>
      </c>
      <c r="D6039" t="s">
        <v>21</v>
      </c>
      <c r="E6039" t="s">
        <v>71</v>
      </c>
      <c r="H6039" t="s">
        <v>23</v>
      </c>
      <c r="I6039" t="s">
        <v>28</v>
      </c>
      <c r="J6039" t="s">
        <v>29</v>
      </c>
      <c r="K6039" s="11">
        <v>8</v>
      </c>
      <c r="L6039" s="12">
        <v>218.85599999999999</v>
      </c>
      <c r="M6039" s="12">
        <v>17.508479999999999</v>
      </c>
      <c r="N6039" s="12">
        <v>28.033999999999999</v>
      </c>
      <c r="O6039" s="13">
        <f t="shared" si="191"/>
        <v>-10.52552</v>
      </c>
    </row>
    <row r="6040" spans="1:15" x14ac:dyDescent="0.2">
      <c r="A6040" s="4">
        <f t="shared" si="190"/>
        <v>7</v>
      </c>
      <c r="B6040" s="10">
        <v>45017</v>
      </c>
      <c r="C6040" t="s">
        <v>26</v>
      </c>
      <c r="D6040" t="s">
        <v>21</v>
      </c>
      <c r="E6040" t="s">
        <v>71</v>
      </c>
      <c r="H6040" t="s">
        <v>23</v>
      </c>
      <c r="I6040" t="s">
        <v>24</v>
      </c>
      <c r="J6040" t="s">
        <v>27</v>
      </c>
      <c r="K6040" s="11">
        <v>12</v>
      </c>
      <c r="L6040" s="12">
        <v>335.64</v>
      </c>
      <c r="M6040" s="12">
        <v>26.851199999999999</v>
      </c>
      <c r="N6040" s="12">
        <v>30.274000000000001</v>
      </c>
      <c r="O6040" s="13">
        <f t="shared" si="191"/>
        <v>-3.4228000000000023</v>
      </c>
    </row>
    <row r="6041" spans="1:15" x14ac:dyDescent="0.2">
      <c r="A6041" s="4">
        <f t="shared" si="190"/>
        <v>7</v>
      </c>
      <c r="B6041" s="10">
        <v>45017</v>
      </c>
      <c r="C6041" t="s">
        <v>28</v>
      </c>
      <c r="D6041" t="s">
        <v>21</v>
      </c>
      <c r="E6041" t="s">
        <v>71</v>
      </c>
      <c r="H6041" t="s">
        <v>23</v>
      </c>
      <c r="I6041" t="s">
        <v>24</v>
      </c>
      <c r="J6041" t="s">
        <v>38</v>
      </c>
      <c r="K6041" s="11">
        <v>13</v>
      </c>
      <c r="L6041" s="12">
        <v>395.41300000000001</v>
      </c>
      <c r="M6041" s="12">
        <v>31.633040000000001</v>
      </c>
      <c r="N6041" s="12">
        <v>26.512</v>
      </c>
      <c r="O6041" s="13">
        <f t="shared" si="191"/>
        <v>5.1210400000000007</v>
      </c>
    </row>
    <row r="6042" spans="1:15" x14ac:dyDescent="0.2">
      <c r="A6042" s="4">
        <f t="shared" si="190"/>
        <v>7</v>
      </c>
      <c r="B6042" s="10">
        <v>45017</v>
      </c>
      <c r="C6042" t="s">
        <v>24</v>
      </c>
      <c r="D6042" t="s">
        <v>21</v>
      </c>
      <c r="E6042" t="s">
        <v>71</v>
      </c>
      <c r="H6042" t="s">
        <v>23</v>
      </c>
      <c r="I6042" t="s">
        <v>24</v>
      </c>
      <c r="J6042" t="s">
        <v>27</v>
      </c>
      <c r="K6042" s="11">
        <v>13</v>
      </c>
      <c r="L6042" s="12">
        <v>397.63799999999998</v>
      </c>
      <c r="M6042" s="12">
        <v>31.811039999999998</v>
      </c>
      <c r="N6042" s="12">
        <v>26.677</v>
      </c>
      <c r="O6042" s="13">
        <f t="shared" si="191"/>
        <v>5.1340399999999988</v>
      </c>
    </row>
    <row r="6043" spans="1:15" x14ac:dyDescent="0.2">
      <c r="A6043" s="4">
        <f t="shared" si="190"/>
        <v>7</v>
      </c>
      <c r="B6043" s="10">
        <v>45017</v>
      </c>
      <c r="C6043" t="s">
        <v>30</v>
      </c>
      <c r="D6043" t="s">
        <v>21</v>
      </c>
      <c r="E6043" t="s">
        <v>71</v>
      </c>
      <c r="H6043" t="s">
        <v>23</v>
      </c>
      <c r="I6043" t="s">
        <v>28</v>
      </c>
      <c r="J6043" t="s">
        <v>29</v>
      </c>
      <c r="K6043" s="11">
        <v>10</v>
      </c>
      <c r="L6043" s="12">
        <v>378.64499999999998</v>
      </c>
      <c r="M6043" s="12">
        <v>30.291599999999999</v>
      </c>
      <c r="N6043" s="12">
        <v>29.26</v>
      </c>
      <c r="O6043" s="13">
        <f t="shared" si="191"/>
        <v>1.0315999999999974</v>
      </c>
    </row>
    <row r="6044" spans="1:15" x14ac:dyDescent="0.2">
      <c r="A6044" s="4">
        <f t="shared" si="190"/>
        <v>7</v>
      </c>
      <c r="B6044" s="10">
        <v>45017</v>
      </c>
      <c r="C6044" t="s">
        <v>32</v>
      </c>
      <c r="D6044" t="s">
        <v>21</v>
      </c>
      <c r="E6044" t="s">
        <v>71</v>
      </c>
      <c r="H6044" t="s">
        <v>48</v>
      </c>
      <c r="I6044" t="s">
        <v>2</v>
      </c>
      <c r="J6044" t="s">
        <v>25</v>
      </c>
      <c r="K6044" s="11">
        <v>7</v>
      </c>
      <c r="L6044" s="12">
        <v>414.31799999999998</v>
      </c>
      <c r="M6044" s="12">
        <v>33.145440000000001</v>
      </c>
      <c r="N6044" s="12">
        <v>65.258999999999986</v>
      </c>
      <c r="O6044" s="13">
        <f t="shared" si="191"/>
        <v>-32.113559999999985</v>
      </c>
    </row>
    <row r="6045" spans="1:15" x14ac:dyDescent="0.2">
      <c r="A6045" s="4">
        <f t="shared" si="190"/>
        <v>7</v>
      </c>
      <c r="B6045" s="10">
        <v>45017</v>
      </c>
      <c r="C6045" t="s">
        <v>34</v>
      </c>
      <c r="D6045" t="s">
        <v>21</v>
      </c>
      <c r="E6045" t="s">
        <v>71</v>
      </c>
      <c r="H6045" t="s">
        <v>31</v>
      </c>
      <c r="I6045" t="s">
        <v>2</v>
      </c>
      <c r="J6045" t="s">
        <v>27</v>
      </c>
      <c r="K6045" s="11">
        <v>8</v>
      </c>
      <c r="L6045" s="12">
        <v>20.608000000000001</v>
      </c>
      <c r="M6045" s="12">
        <v>1.6486400000000001</v>
      </c>
      <c r="N6045" s="12">
        <v>24.259999999999998</v>
      </c>
      <c r="O6045" s="13">
        <f t="shared" si="191"/>
        <v>-22.611359999999998</v>
      </c>
    </row>
    <row r="6046" spans="1:15" x14ac:dyDescent="0.2">
      <c r="A6046" s="4">
        <f t="shared" si="190"/>
        <v>7</v>
      </c>
      <c r="B6046" s="10">
        <v>45017</v>
      </c>
      <c r="C6046" t="s">
        <v>41</v>
      </c>
      <c r="D6046" t="s">
        <v>21</v>
      </c>
      <c r="E6046" t="s">
        <v>71</v>
      </c>
      <c r="H6046" t="s">
        <v>23</v>
      </c>
      <c r="I6046" t="s">
        <v>2</v>
      </c>
      <c r="J6046" t="s">
        <v>69</v>
      </c>
      <c r="K6046" s="11">
        <v>8</v>
      </c>
      <c r="L6046" s="12">
        <v>15.454000000000001</v>
      </c>
      <c r="M6046" s="12">
        <v>1.2363200000000001</v>
      </c>
      <c r="N6046" s="12">
        <v>31.698</v>
      </c>
      <c r="O6046" s="13">
        <f t="shared" si="191"/>
        <v>-30.461680000000001</v>
      </c>
    </row>
    <row r="6047" spans="1:15" x14ac:dyDescent="0.2">
      <c r="A6047" s="4">
        <f t="shared" si="190"/>
        <v>7</v>
      </c>
      <c r="B6047" s="10">
        <v>45017</v>
      </c>
      <c r="C6047" t="s">
        <v>20</v>
      </c>
      <c r="D6047" t="s">
        <v>35</v>
      </c>
      <c r="E6047" t="s">
        <v>80</v>
      </c>
      <c r="H6047" t="s">
        <v>23</v>
      </c>
      <c r="I6047" t="s">
        <v>20</v>
      </c>
      <c r="J6047" t="s">
        <v>38</v>
      </c>
      <c r="K6047" s="11">
        <v>5</v>
      </c>
      <c r="L6047" s="12">
        <v>431.81099999999998</v>
      </c>
      <c r="M6047" s="12">
        <v>34.544879999999999</v>
      </c>
      <c r="N6047" s="12">
        <v>62.258000000000003</v>
      </c>
      <c r="O6047" s="13">
        <f t="shared" si="191"/>
        <v>-27.713120000000004</v>
      </c>
    </row>
    <row r="6048" spans="1:15" x14ac:dyDescent="0.2">
      <c r="A6048" s="4">
        <f t="shared" si="190"/>
        <v>7</v>
      </c>
      <c r="B6048" s="10">
        <v>45017</v>
      </c>
      <c r="C6048" t="s">
        <v>26</v>
      </c>
      <c r="D6048" t="s">
        <v>35</v>
      </c>
      <c r="E6048" t="s">
        <v>80</v>
      </c>
      <c r="H6048" t="s">
        <v>49</v>
      </c>
      <c r="I6048" t="s">
        <v>50</v>
      </c>
      <c r="J6048" t="s">
        <v>38</v>
      </c>
      <c r="K6048" s="11">
        <v>8</v>
      </c>
      <c r="L6048" s="12">
        <v>830.69899999999996</v>
      </c>
      <c r="M6048" s="12">
        <v>66.455919999999992</v>
      </c>
      <c r="N6048" s="12">
        <v>87.548000000000002</v>
      </c>
      <c r="O6048" s="13">
        <f t="shared" si="191"/>
        <v>-21.09208000000001</v>
      </c>
    </row>
    <row r="6049" spans="1:15" x14ac:dyDescent="0.2">
      <c r="A6049" s="4">
        <f t="shared" si="190"/>
        <v>7</v>
      </c>
      <c r="B6049" s="10">
        <v>45017</v>
      </c>
      <c r="C6049" t="s">
        <v>28</v>
      </c>
      <c r="D6049" t="s">
        <v>35</v>
      </c>
      <c r="E6049" t="s">
        <v>80</v>
      </c>
      <c r="F6049" t="s">
        <v>39</v>
      </c>
      <c r="H6049" t="s">
        <v>40</v>
      </c>
      <c r="I6049" t="s">
        <v>26</v>
      </c>
      <c r="J6049" t="s">
        <v>43</v>
      </c>
      <c r="K6049" s="11">
        <v>16</v>
      </c>
      <c r="L6049" s="12">
        <v>8855.5779999999995</v>
      </c>
      <c r="M6049" s="12">
        <v>708.44623999999999</v>
      </c>
      <c r="N6049" s="12">
        <v>66.610000000000014</v>
      </c>
      <c r="O6049" s="13">
        <f t="shared" si="191"/>
        <v>641.83623999999998</v>
      </c>
    </row>
    <row r="6050" spans="1:15" x14ac:dyDescent="0.2">
      <c r="A6050" s="4">
        <f t="shared" si="190"/>
        <v>7</v>
      </c>
      <c r="B6050" s="10">
        <v>45017</v>
      </c>
      <c r="C6050" t="s">
        <v>24</v>
      </c>
      <c r="D6050" t="s">
        <v>35</v>
      </c>
      <c r="E6050" t="s">
        <v>80</v>
      </c>
      <c r="H6050" t="s">
        <v>37</v>
      </c>
      <c r="I6050" t="s">
        <v>2</v>
      </c>
      <c r="J6050" t="s">
        <v>38</v>
      </c>
      <c r="K6050" s="11">
        <v>11</v>
      </c>
      <c r="L6050" s="12">
        <v>1149.422</v>
      </c>
      <c r="M6050" s="12">
        <v>91.953760000000003</v>
      </c>
      <c r="N6050" s="12">
        <v>39.004999999999995</v>
      </c>
      <c r="O6050" s="13">
        <f t="shared" si="191"/>
        <v>52.948760000000007</v>
      </c>
    </row>
    <row r="6051" spans="1:15" x14ac:dyDescent="0.2">
      <c r="A6051" s="4">
        <f t="shared" si="190"/>
        <v>7</v>
      </c>
      <c r="B6051" s="10">
        <v>45017</v>
      </c>
      <c r="C6051" t="s">
        <v>30</v>
      </c>
      <c r="D6051" t="s">
        <v>35</v>
      </c>
      <c r="E6051" t="s">
        <v>80</v>
      </c>
      <c r="H6051" t="s">
        <v>37</v>
      </c>
      <c r="I6051" t="s">
        <v>2</v>
      </c>
      <c r="J6051" t="s">
        <v>38</v>
      </c>
      <c r="K6051" s="11">
        <v>14</v>
      </c>
      <c r="L6051" s="12">
        <v>1117.635</v>
      </c>
      <c r="M6051" s="12">
        <v>89.410799999999995</v>
      </c>
      <c r="N6051" s="12">
        <v>42.409000000000006</v>
      </c>
      <c r="O6051" s="13">
        <f t="shared" si="191"/>
        <v>47.001799999999989</v>
      </c>
    </row>
    <row r="6052" spans="1:15" x14ac:dyDescent="0.2">
      <c r="A6052" s="4">
        <f t="shared" si="190"/>
        <v>7</v>
      </c>
      <c r="B6052" s="10">
        <v>45017</v>
      </c>
      <c r="C6052" t="s">
        <v>32</v>
      </c>
      <c r="D6052" t="s">
        <v>35</v>
      </c>
      <c r="E6052" t="s">
        <v>80</v>
      </c>
      <c r="H6052" t="s">
        <v>49</v>
      </c>
      <c r="I6052" t="s">
        <v>50</v>
      </c>
      <c r="J6052" t="s">
        <v>43</v>
      </c>
      <c r="K6052" s="11">
        <v>7</v>
      </c>
      <c r="L6052" s="12">
        <v>755.21</v>
      </c>
      <c r="M6052" s="12">
        <v>60.416800000000002</v>
      </c>
      <c r="N6052" s="12">
        <v>87.463999999999999</v>
      </c>
      <c r="O6052" s="13">
        <f t="shared" si="191"/>
        <v>-27.047199999999997</v>
      </c>
    </row>
    <row r="6053" spans="1:15" x14ac:dyDescent="0.2">
      <c r="A6053" s="4">
        <f t="shared" si="190"/>
        <v>7</v>
      </c>
      <c r="B6053" s="10">
        <v>45017</v>
      </c>
      <c r="C6053" t="s">
        <v>34</v>
      </c>
      <c r="D6053" t="s">
        <v>35</v>
      </c>
      <c r="E6053" t="s">
        <v>80</v>
      </c>
      <c r="H6053" t="s">
        <v>40</v>
      </c>
      <c r="I6053" t="s">
        <v>28</v>
      </c>
      <c r="J6053" t="s">
        <v>43</v>
      </c>
      <c r="K6053" s="11">
        <v>13</v>
      </c>
      <c r="L6053" s="12">
        <v>1022.385</v>
      </c>
      <c r="M6053" s="12">
        <v>81.790800000000004</v>
      </c>
      <c r="N6053" s="12">
        <v>42.483999999999995</v>
      </c>
      <c r="O6053" s="13">
        <f t="shared" si="191"/>
        <v>39.30680000000001</v>
      </c>
    </row>
    <row r="6054" spans="1:15" x14ac:dyDescent="0.2">
      <c r="A6054" s="4">
        <f t="shared" si="190"/>
        <v>7</v>
      </c>
      <c r="B6054" s="10">
        <v>45017</v>
      </c>
      <c r="C6054" t="s">
        <v>41</v>
      </c>
      <c r="D6054" t="s">
        <v>35</v>
      </c>
      <c r="E6054" t="s">
        <v>80</v>
      </c>
      <c r="H6054" t="s">
        <v>31</v>
      </c>
      <c r="I6054" t="s">
        <v>2</v>
      </c>
      <c r="J6054" t="s">
        <v>87</v>
      </c>
      <c r="K6054" s="11">
        <v>9</v>
      </c>
      <c r="L6054" s="12">
        <v>696.99300000000005</v>
      </c>
      <c r="M6054" s="12">
        <v>55.759440000000005</v>
      </c>
      <c r="N6054" s="12">
        <v>38.719000000000001</v>
      </c>
      <c r="O6054" s="13">
        <f t="shared" si="191"/>
        <v>17.040440000000004</v>
      </c>
    </row>
    <row r="6055" spans="1:15" x14ac:dyDescent="0.2">
      <c r="A6055" s="4">
        <f t="shared" si="190"/>
        <v>7</v>
      </c>
      <c r="B6055" s="10">
        <v>45017</v>
      </c>
      <c r="C6055" t="s">
        <v>56</v>
      </c>
      <c r="D6055" t="s">
        <v>35</v>
      </c>
      <c r="E6055" t="s">
        <v>80</v>
      </c>
      <c r="H6055" t="s">
        <v>40</v>
      </c>
      <c r="I6055" t="s">
        <v>2</v>
      </c>
      <c r="J6055" t="s">
        <v>38</v>
      </c>
      <c r="K6055" s="11">
        <v>12</v>
      </c>
      <c r="L6055" s="12">
        <v>753.61099999999999</v>
      </c>
      <c r="M6055" s="12">
        <v>60.288879999999999</v>
      </c>
      <c r="N6055" s="12">
        <v>43.677</v>
      </c>
      <c r="O6055" s="13">
        <f t="shared" si="191"/>
        <v>16.611879999999999</v>
      </c>
    </row>
    <row r="6056" spans="1:15" x14ac:dyDescent="0.2">
      <c r="A6056" s="4">
        <f t="shared" si="190"/>
        <v>1</v>
      </c>
      <c r="B6056" s="10">
        <v>45018</v>
      </c>
      <c r="C6056" t="s">
        <v>20</v>
      </c>
      <c r="D6056" t="s">
        <v>21</v>
      </c>
      <c r="E6056" t="s">
        <v>67</v>
      </c>
      <c r="H6056" t="s">
        <v>23</v>
      </c>
      <c r="I6056" t="s">
        <v>26</v>
      </c>
      <c r="J6056" t="s">
        <v>27</v>
      </c>
      <c r="K6056" s="11">
        <v>8</v>
      </c>
      <c r="L6056" s="12">
        <v>411.30500000000001</v>
      </c>
      <c r="M6056" s="12">
        <v>32.904400000000003</v>
      </c>
      <c r="N6056" s="12">
        <v>72.406000000000006</v>
      </c>
      <c r="O6056" s="13">
        <f t="shared" si="191"/>
        <v>-39.501600000000003</v>
      </c>
    </row>
    <row r="6057" spans="1:15" x14ac:dyDescent="0.2">
      <c r="A6057" s="4">
        <f t="shared" si="190"/>
        <v>1</v>
      </c>
      <c r="B6057" s="10">
        <v>45018</v>
      </c>
      <c r="C6057" t="s">
        <v>26</v>
      </c>
      <c r="D6057" t="s">
        <v>21</v>
      </c>
      <c r="E6057" t="s">
        <v>67</v>
      </c>
      <c r="H6057" t="s">
        <v>59</v>
      </c>
      <c r="I6057" t="s">
        <v>2</v>
      </c>
      <c r="J6057" t="s">
        <v>38</v>
      </c>
      <c r="K6057" s="11">
        <v>11</v>
      </c>
      <c r="L6057" s="12">
        <v>443.45600000000002</v>
      </c>
      <c r="M6057" s="12">
        <v>35.476480000000002</v>
      </c>
      <c r="N6057" s="12">
        <v>71.915999999999997</v>
      </c>
      <c r="O6057" s="13">
        <f t="shared" si="191"/>
        <v>-36.439519999999995</v>
      </c>
    </row>
    <row r="6058" spans="1:15" x14ac:dyDescent="0.2">
      <c r="A6058" s="4">
        <f t="shared" si="190"/>
        <v>1</v>
      </c>
      <c r="B6058" s="10">
        <v>45018</v>
      </c>
      <c r="C6058" t="s">
        <v>28</v>
      </c>
      <c r="D6058" t="s">
        <v>21</v>
      </c>
      <c r="E6058" t="s">
        <v>67</v>
      </c>
      <c r="F6058" t="s">
        <v>39</v>
      </c>
      <c r="H6058" t="s">
        <v>40</v>
      </c>
      <c r="I6058" t="s">
        <v>2</v>
      </c>
      <c r="J6058" t="s">
        <v>29</v>
      </c>
      <c r="K6058" s="11">
        <v>17</v>
      </c>
      <c r="L6058" s="12">
        <v>10927.603999999999</v>
      </c>
      <c r="M6058" s="12">
        <v>874.20831999999996</v>
      </c>
      <c r="N6058" s="12">
        <v>290.12299999999999</v>
      </c>
      <c r="O6058" s="13">
        <f t="shared" si="191"/>
        <v>584.08531999999991</v>
      </c>
    </row>
    <row r="6059" spans="1:15" x14ac:dyDescent="0.2">
      <c r="A6059" s="4">
        <f t="shared" si="190"/>
        <v>1</v>
      </c>
      <c r="B6059" s="10">
        <v>45018</v>
      </c>
      <c r="C6059" t="s">
        <v>24</v>
      </c>
      <c r="D6059" t="s">
        <v>21</v>
      </c>
      <c r="E6059" t="s">
        <v>67</v>
      </c>
      <c r="H6059" t="s">
        <v>59</v>
      </c>
      <c r="I6059" t="s">
        <v>2</v>
      </c>
      <c r="J6059" t="s">
        <v>38</v>
      </c>
      <c r="K6059" s="11">
        <v>10</v>
      </c>
      <c r="L6059" s="12">
        <v>488.19299999999998</v>
      </c>
      <c r="M6059" s="12">
        <v>39.055439999999997</v>
      </c>
      <c r="N6059" s="12">
        <v>71.915999999999997</v>
      </c>
      <c r="O6059" s="13">
        <f t="shared" si="191"/>
        <v>-32.86056</v>
      </c>
    </row>
    <row r="6060" spans="1:15" x14ac:dyDescent="0.2">
      <c r="A6060" s="4">
        <f t="shared" si="190"/>
        <v>1</v>
      </c>
      <c r="B6060" s="10">
        <v>45018</v>
      </c>
      <c r="C6060" t="s">
        <v>30</v>
      </c>
      <c r="D6060" t="s">
        <v>21</v>
      </c>
      <c r="E6060" t="s">
        <v>67</v>
      </c>
      <c r="H6060" t="s">
        <v>49</v>
      </c>
      <c r="I6060" t="s">
        <v>50</v>
      </c>
      <c r="J6060" t="s">
        <v>27</v>
      </c>
      <c r="K6060" s="11">
        <v>9</v>
      </c>
      <c r="L6060" s="12">
        <v>675.29399999999998</v>
      </c>
      <c r="M6060" s="12">
        <v>54.023519999999998</v>
      </c>
      <c r="N6060" s="12">
        <v>174</v>
      </c>
      <c r="O6060" s="13">
        <f t="shared" si="191"/>
        <v>-119.97648000000001</v>
      </c>
    </row>
    <row r="6061" spans="1:15" x14ac:dyDescent="0.2">
      <c r="A6061" s="4">
        <f t="shared" si="190"/>
        <v>1</v>
      </c>
      <c r="B6061" s="10">
        <v>45018</v>
      </c>
      <c r="C6061" t="s">
        <v>32</v>
      </c>
      <c r="D6061" t="s">
        <v>21</v>
      </c>
      <c r="E6061" t="s">
        <v>67</v>
      </c>
      <c r="H6061" t="s">
        <v>23</v>
      </c>
      <c r="I6061" t="s">
        <v>26</v>
      </c>
      <c r="J6061" t="s">
        <v>33</v>
      </c>
      <c r="K6061" s="11">
        <v>10</v>
      </c>
      <c r="L6061" s="12">
        <v>638.76800000000003</v>
      </c>
      <c r="M6061" s="12">
        <v>51.101440000000004</v>
      </c>
      <c r="N6061" s="12">
        <v>62.971000000000004</v>
      </c>
      <c r="O6061" s="13">
        <f t="shared" si="191"/>
        <v>-11.86956</v>
      </c>
    </row>
    <row r="6062" spans="1:15" x14ac:dyDescent="0.2">
      <c r="A6062" s="4">
        <f t="shared" si="190"/>
        <v>1</v>
      </c>
      <c r="B6062" s="10">
        <v>45018</v>
      </c>
      <c r="C6062" t="s">
        <v>34</v>
      </c>
      <c r="D6062" t="s">
        <v>21</v>
      </c>
      <c r="E6062" t="s">
        <v>67</v>
      </c>
      <c r="H6062" t="s">
        <v>48</v>
      </c>
      <c r="I6062" t="s">
        <v>2</v>
      </c>
      <c r="J6062" t="s">
        <v>27</v>
      </c>
      <c r="K6062" s="11">
        <v>9</v>
      </c>
      <c r="L6062" s="12">
        <v>689.55600000000004</v>
      </c>
      <c r="M6062" s="12">
        <v>55.164480000000005</v>
      </c>
      <c r="N6062" s="12">
        <v>111.23999999999998</v>
      </c>
      <c r="O6062" s="13">
        <f t="shared" si="191"/>
        <v>-56.075519999999976</v>
      </c>
    </row>
    <row r="6063" spans="1:15" x14ac:dyDescent="0.2">
      <c r="A6063" s="4">
        <f t="shared" si="190"/>
        <v>1</v>
      </c>
      <c r="B6063" s="10">
        <v>45018</v>
      </c>
      <c r="C6063" t="s">
        <v>41</v>
      </c>
      <c r="D6063" t="s">
        <v>21</v>
      </c>
      <c r="E6063" t="s">
        <v>67</v>
      </c>
      <c r="H6063" t="s">
        <v>40</v>
      </c>
      <c r="I6063" t="s">
        <v>2</v>
      </c>
      <c r="J6063" t="s">
        <v>29</v>
      </c>
      <c r="K6063" s="11">
        <v>12</v>
      </c>
      <c r="L6063" s="12">
        <v>652.07899999999995</v>
      </c>
      <c r="M6063" s="12">
        <v>52.166319999999999</v>
      </c>
      <c r="N6063" s="12">
        <v>71.308999999999997</v>
      </c>
      <c r="O6063" s="13">
        <f t="shared" si="191"/>
        <v>-19.142679999999999</v>
      </c>
    </row>
    <row r="6064" spans="1:15" x14ac:dyDescent="0.2">
      <c r="A6064" s="4">
        <f t="shared" si="190"/>
        <v>1</v>
      </c>
      <c r="B6064" s="10">
        <v>45018</v>
      </c>
      <c r="C6064" t="s">
        <v>20</v>
      </c>
      <c r="D6064" t="s">
        <v>35</v>
      </c>
      <c r="E6064" t="s">
        <v>79</v>
      </c>
      <c r="H6064" t="s">
        <v>23</v>
      </c>
      <c r="I6064" t="s">
        <v>20</v>
      </c>
      <c r="J6064" t="s">
        <v>38</v>
      </c>
      <c r="K6064" s="11">
        <v>7</v>
      </c>
      <c r="L6064" s="12">
        <v>416.84399999999999</v>
      </c>
      <c r="M6064" s="12">
        <v>33.347520000000003</v>
      </c>
      <c r="N6064" s="12">
        <v>55.73</v>
      </c>
      <c r="O6064" s="13">
        <f t="shared" si="191"/>
        <v>-22.382479999999994</v>
      </c>
    </row>
    <row r="6065" spans="1:15" x14ac:dyDescent="0.2">
      <c r="A6065" s="4">
        <f t="shared" si="190"/>
        <v>1</v>
      </c>
      <c r="B6065" s="10">
        <v>45018</v>
      </c>
      <c r="C6065" t="s">
        <v>26</v>
      </c>
      <c r="D6065" t="s">
        <v>35</v>
      </c>
      <c r="E6065" t="s">
        <v>79</v>
      </c>
      <c r="H6065" t="s">
        <v>23</v>
      </c>
      <c r="I6065" t="s">
        <v>26</v>
      </c>
      <c r="J6065" t="s">
        <v>38</v>
      </c>
      <c r="K6065" s="11">
        <v>10</v>
      </c>
      <c r="L6065" s="12">
        <v>567.005</v>
      </c>
      <c r="M6065" s="12">
        <v>45.360399999999998</v>
      </c>
      <c r="N6065" s="12">
        <v>41.904000000000003</v>
      </c>
      <c r="O6065" s="13">
        <f t="shared" si="191"/>
        <v>3.456399999999995</v>
      </c>
    </row>
    <row r="6066" spans="1:15" x14ac:dyDescent="0.2">
      <c r="A6066" s="4">
        <f t="shared" si="190"/>
        <v>1</v>
      </c>
      <c r="B6066" s="10">
        <v>45018</v>
      </c>
      <c r="C6066" t="s">
        <v>28</v>
      </c>
      <c r="D6066" t="s">
        <v>35</v>
      </c>
      <c r="E6066" t="s">
        <v>79</v>
      </c>
      <c r="H6066" t="s">
        <v>23</v>
      </c>
      <c r="I6066" t="s">
        <v>2</v>
      </c>
      <c r="J6066" t="s">
        <v>93</v>
      </c>
      <c r="K6066" s="11">
        <v>11</v>
      </c>
      <c r="L6066" s="12">
        <v>347.55799999999999</v>
      </c>
      <c r="M6066" s="12">
        <v>27.804639999999999</v>
      </c>
      <c r="N6066" s="12">
        <v>34.911999999999999</v>
      </c>
      <c r="O6066" s="13">
        <f t="shared" si="191"/>
        <v>-7.1073599999999999</v>
      </c>
    </row>
    <row r="6067" spans="1:15" x14ac:dyDescent="0.2">
      <c r="A6067" s="4">
        <f t="shared" si="190"/>
        <v>1</v>
      </c>
      <c r="B6067" s="10">
        <v>45018</v>
      </c>
      <c r="C6067" t="s">
        <v>24</v>
      </c>
      <c r="D6067" t="s">
        <v>21</v>
      </c>
      <c r="E6067" t="s">
        <v>79</v>
      </c>
      <c r="H6067" t="s">
        <v>23</v>
      </c>
      <c r="I6067" t="s">
        <v>24</v>
      </c>
      <c r="J6067" t="s">
        <v>27</v>
      </c>
      <c r="K6067" s="11">
        <v>9</v>
      </c>
      <c r="L6067" s="12">
        <v>341.69499999999999</v>
      </c>
      <c r="M6067" s="12">
        <v>27.335599999999999</v>
      </c>
      <c r="N6067" s="12">
        <v>27.666</v>
      </c>
      <c r="O6067" s="13">
        <f t="shared" si="191"/>
        <v>-0.33040000000000092</v>
      </c>
    </row>
    <row r="6068" spans="1:15" x14ac:dyDescent="0.2">
      <c r="A6068" s="4">
        <f t="shared" si="190"/>
        <v>1</v>
      </c>
      <c r="B6068" s="10">
        <v>45018</v>
      </c>
      <c r="C6068" t="s">
        <v>30</v>
      </c>
      <c r="D6068" t="s">
        <v>35</v>
      </c>
      <c r="E6068" t="s">
        <v>79</v>
      </c>
      <c r="H6068" t="s">
        <v>40</v>
      </c>
      <c r="I6068" t="s">
        <v>28</v>
      </c>
      <c r="J6068" t="s">
        <v>43</v>
      </c>
      <c r="K6068" s="11">
        <v>11</v>
      </c>
      <c r="L6068" s="12">
        <v>416.654</v>
      </c>
      <c r="M6068" s="12">
        <v>33.332320000000003</v>
      </c>
      <c r="N6068" s="12">
        <v>32.260999999999996</v>
      </c>
      <c r="O6068" s="13">
        <f t="shared" si="191"/>
        <v>1.0713200000000072</v>
      </c>
    </row>
    <row r="6069" spans="1:15" x14ac:dyDescent="0.2">
      <c r="A6069" s="4">
        <f t="shared" si="190"/>
        <v>1</v>
      </c>
      <c r="B6069" s="10">
        <v>45018</v>
      </c>
      <c r="C6069" t="s">
        <v>32</v>
      </c>
      <c r="D6069" t="s">
        <v>21</v>
      </c>
      <c r="E6069" t="s">
        <v>79</v>
      </c>
      <c r="H6069" t="s">
        <v>23</v>
      </c>
      <c r="I6069" t="s">
        <v>26</v>
      </c>
      <c r="J6069" t="s">
        <v>27</v>
      </c>
      <c r="K6069" s="11">
        <v>6</v>
      </c>
      <c r="L6069" s="12">
        <v>186.06200000000001</v>
      </c>
      <c r="M6069" s="12">
        <v>14.884960000000001</v>
      </c>
      <c r="N6069" s="12">
        <v>37.048999999999999</v>
      </c>
      <c r="O6069" s="13">
        <f t="shared" si="191"/>
        <v>-22.16404</v>
      </c>
    </row>
    <row r="6070" spans="1:15" x14ac:dyDescent="0.2">
      <c r="A6070" s="4">
        <f t="shared" si="190"/>
        <v>1</v>
      </c>
      <c r="B6070" s="10">
        <v>45018</v>
      </c>
      <c r="C6070" t="s">
        <v>34</v>
      </c>
      <c r="D6070" t="s">
        <v>35</v>
      </c>
      <c r="E6070" t="s">
        <v>79</v>
      </c>
      <c r="H6070" t="s">
        <v>40</v>
      </c>
      <c r="I6070" t="s">
        <v>24</v>
      </c>
      <c r="J6070" t="s">
        <v>43</v>
      </c>
      <c r="K6070" s="11">
        <v>13</v>
      </c>
      <c r="L6070" s="12">
        <v>343.57400000000001</v>
      </c>
      <c r="M6070" s="12">
        <v>27.48592</v>
      </c>
      <c r="N6070" s="12">
        <v>25.175000000000001</v>
      </c>
      <c r="O6070" s="13">
        <f t="shared" si="191"/>
        <v>2.3109199999999994</v>
      </c>
    </row>
    <row r="6071" spans="1:15" x14ac:dyDescent="0.2">
      <c r="A6071" s="4">
        <f t="shared" si="190"/>
        <v>1</v>
      </c>
      <c r="B6071" s="10">
        <v>45018</v>
      </c>
      <c r="C6071" t="s">
        <v>41</v>
      </c>
      <c r="D6071" t="s">
        <v>21</v>
      </c>
      <c r="E6071" t="s">
        <v>79</v>
      </c>
      <c r="H6071" t="s">
        <v>59</v>
      </c>
      <c r="I6071" t="s">
        <v>2</v>
      </c>
      <c r="J6071" t="s">
        <v>38</v>
      </c>
      <c r="K6071" s="11">
        <v>5</v>
      </c>
      <c r="L6071" s="12">
        <v>119.495</v>
      </c>
      <c r="M6071" s="12">
        <v>9.5596000000000014</v>
      </c>
      <c r="N6071" s="12">
        <v>28.799999999999997</v>
      </c>
      <c r="O6071" s="13">
        <f t="shared" si="191"/>
        <v>-19.240399999999994</v>
      </c>
    </row>
    <row r="6072" spans="1:15" x14ac:dyDescent="0.2">
      <c r="A6072" s="4">
        <f t="shared" si="190"/>
        <v>2</v>
      </c>
      <c r="B6072" s="10">
        <v>45019</v>
      </c>
      <c r="C6072" t="s">
        <v>20</v>
      </c>
      <c r="D6072" t="s">
        <v>35</v>
      </c>
      <c r="E6072" t="s">
        <v>57</v>
      </c>
      <c r="F6072" t="s">
        <v>39</v>
      </c>
      <c r="H6072" t="s">
        <v>40</v>
      </c>
      <c r="I6072" t="s">
        <v>26</v>
      </c>
      <c r="J6072" t="s">
        <v>43</v>
      </c>
      <c r="K6072" s="11">
        <v>16</v>
      </c>
      <c r="L6072" s="12">
        <v>6722.74</v>
      </c>
      <c r="M6072" s="12">
        <v>537.81920000000002</v>
      </c>
      <c r="N6072" s="12">
        <v>79.832000000000008</v>
      </c>
      <c r="O6072" s="13">
        <f t="shared" si="191"/>
        <v>457.98720000000003</v>
      </c>
    </row>
    <row r="6073" spans="1:15" x14ac:dyDescent="0.2">
      <c r="A6073" s="4">
        <f t="shared" si="190"/>
        <v>2</v>
      </c>
      <c r="B6073" s="10">
        <v>45019</v>
      </c>
      <c r="C6073" t="s">
        <v>26</v>
      </c>
      <c r="D6073" t="s">
        <v>35</v>
      </c>
      <c r="E6073" t="s">
        <v>57</v>
      </c>
      <c r="H6073" t="s">
        <v>59</v>
      </c>
      <c r="I6073" t="s">
        <v>2</v>
      </c>
      <c r="J6073" t="s">
        <v>38</v>
      </c>
      <c r="K6073" s="11">
        <v>9</v>
      </c>
      <c r="L6073" s="12">
        <v>582.35699999999997</v>
      </c>
      <c r="M6073" s="12">
        <v>46.588560000000001</v>
      </c>
      <c r="N6073" s="12">
        <v>46.105999999999995</v>
      </c>
      <c r="O6073" s="13">
        <f t="shared" si="191"/>
        <v>0.48256000000000654</v>
      </c>
    </row>
    <row r="6074" spans="1:15" x14ac:dyDescent="0.2">
      <c r="A6074" s="4">
        <f t="shared" si="190"/>
        <v>2</v>
      </c>
      <c r="B6074" s="10">
        <v>45019</v>
      </c>
      <c r="C6074" t="s">
        <v>28</v>
      </c>
      <c r="D6074" t="s">
        <v>35</v>
      </c>
      <c r="E6074" t="s">
        <v>57</v>
      </c>
      <c r="H6074" t="s">
        <v>59</v>
      </c>
      <c r="I6074" t="s">
        <v>2</v>
      </c>
      <c r="J6074" t="s">
        <v>38</v>
      </c>
      <c r="K6074" s="11">
        <v>7</v>
      </c>
      <c r="L6074" s="12">
        <v>494.24099999999999</v>
      </c>
      <c r="M6074" s="12">
        <v>39.539279999999998</v>
      </c>
      <c r="N6074" s="12">
        <v>39.213999999999999</v>
      </c>
      <c r="O6074" s="13">
        <f t="shared" si="191"/>
        <v>0.32527999999999935</v>
      </c>
    </row>
    <row r="6075" spans="1:15" x14ac:dyDescent="0.2">
      <c r="A6075" s="4">
        <f t="shared" si="190"/>
        <v>2</v>
      </c>
      <c r="B6075" s="10">
        <v>45019</v>
      </c>
      <c r="C6075" t="s">
        <v>24</v>
      </c>
      <c r="D6075" t="s">
        <v>35</v>
      </c>
      <c r="E6075" t="s">
        <v>57</v>
      </c>
      <c r="H6075" t="s">
        <v>40</v>
      </c>
      <c r="I6075" t="s">
        <v>2</v>
      </c>
      <c r="J6075" t="s">
        <v>38</v>
      </c>
      <c r="K6075" s="11">
        <v>11</v>
      </c>
      <c r="L6075" s="12">
        <v>613.88499999999999</v>
      </c>
      <c r="M6075" s="12">
        <v>49.110799999999998</v>
      </c>
      <c r="N6075" s="12">
        <v>48.201999999999998</v>
      </c>
      <c r="O6075" s="13">
        <f t="shared" si="191"/>
        <v>0.90879999999999939</v>
      </c>
    </row>
    <row r="6076" spans="1:15" x14ac:dyDescent="0.2">
      <c r="A6076" s="4">
        <f t="shared" si="190"/>
        <v>2</v>
      </c>
      <c r="B6076" s="10">
        <v>45019</v>
      </c>
      <c r="C6076" t="s">
        <v>30</v>
      </c>
      <c r="D6076" t="s">
        <v>35</v>
      </c>
      <c r="E6076" t="s">
        <v>57</v>
      </c>
      <c r="H6076" t="s">
        <v>48</v>
      </c>
      <c r="I6076" t="s">
        <v>2</v>
      </c>
      <c r="J6076" t="s">
        <v>29</v>
      </c>
      <c r="K6076" s="11">
        <v>10</v>
      </c>
      <c r="L6076" s="12">
        <v>658.81399999999996</v>
      </c>
      <c r="M6076" s="12">
        <v>52.705120000000001</v>
      </c>
      <c r="N6076" s="12">
        <v>83.436999999999998</v>
      </c>
      <c r="O6076" s="13">
        <f t="shared" si="191"/>
        <v>-30.731879999999997</v>
      </c>
    </row>
    <row r="6077" spans="1:15" x14ac:dyDescent="0.2">
      <c r="A6077" s="4">
        <f t="shared" si="190"/>
        <v>2</v>
      </c>
      <c r="B6077" s="10">
        <v>45019</v>
      </c>
      <c r="C6077" t="s">
        <v>32</v>
      </c>
      <c r="D6077" t="s">
        <v>35</v>
      </c>
      <c r="E6077" t="s">
        <v>57</v>
      </c>
      <c r="H6077" t="s">
        <v>40</v>
      </c>
      <c r="I6077" t="s">
        <v>28</v>
      </c>
      <c r="J6077" t="s">
        <v>43</v>
      </c>
      <c r="K6077" s="11">
        <v>17</v>
      </c>
      <c r="L6077" s="12">
        <v>887.37099999999998</v>
      </c>
      <c r="M6077" s="12">
        <v>70.989680000000007</v>
      </c>
      <c r="N6077" s="12">
        <v>36.393999999999998</v>
      </c>
      <c r="O6077" s="13">
        <f t="shared" si="191"/>
        <v>34.595680000000009</v>
      </c>
    </row>
    <row r="6078" spans="1:15" x14ac:dyDescent="0.2">
      <c r="A6078" s="4">
        <f t="shared" si="190"/>
        <v>2</v>
      </c>
      <c r="B6078" s="10">
        <v>45019</v>
      </c>
      <c r="C6078" t="s">
        <v>34</v>
      </c>
      <c r="D6078" t="s">
        <v>35</v>
      </c>
      <c r="E6078" t="s">
        <v>57</v>
      </c>
      <c r="H6078" t="s">
        <v>31</v>
      </c>
      <c r="I6078" t="s">
        <v>28</v>
      </c>
      <c r="J6078" t="s">
        <v>43</v>
      </c>
      <c r="K6078" s="11">
        <v>13</v>
      </c>
      <c r="L6078" s="12">
        <v>855.01900000000001</v>
      </c>
      <c r="M6078" s="12">
        <v>68.401520000000005</v>
      </c>
      <c r="N6078" s="12">
        <v>26.32</v>
      </c>
      <c r="O6078" s="13">
        <f t="shared" si="191"/>
        <v>42.081520000000005</v>
      </c>
    </row>
    <row r="6079" spans="1:15" x14ac:dyDescent="0.2">
      <c r="A6079" s="4">
        <f t="shared" si="190"/>
        <v>2</v>
      </c>
      <c r="B6079" s="10">
        <v>45019</v>
      </c>
      <c r="C6079" t="s">
        <v>41</v>
      </c>
      <c r="D6079" t="s">
        <v>35</v>
      </c>
      <c r="E6079" t="s">
        <v>57</v>
      </c>
      <c r="H6079" t="s">
        <v>40</v>
      </c>
      <c r="I6079" t="s">
        <v>28</v>
      </c>
      <c r="J6079" t="s">
        <v>43</v>
      </c>
      <c r="K6079" s="11">
        <v>18</v>
      </c>
      <c r="L6079" s="12">
        <v>959.18299999999999</v>
      </c>
      <c r="M6079" s="12">
        <v>76.734639999999999</v>
      </c>
      <c r="N6079" s="12">
        <v>32.760999999999996</v>
      </c>
      <c r="O6079" s="13">
        <f t="shared" si="191"/>
        <v>43.973640000000003</v>
      </c>
    </row>
    <row r="6080" spans="1:15" x14ac:dyDescent="0.2">
      <c r="A6080" s="4">
        <f t="shared" si="190"/>
        <v>3</v>
      </c>
      <c r="B6080" s="10">
        <v>45020</v>
      </c>
      <c r="C6080" t="s">
        <v>20</v>
      </c>
      <c r="D6080" t="s">
        <v>35</v>
      </c>
      <c r="E6080" t="s">
        <v>71</v>
      </c>
      <c r="F6080" t="s">
        <v>39</v>
      </c>
      <c r="H6080" t="s">
        <v>40</v>
      </c>
      <c r="I6080" t="s">
        <v>26</v>
      </c>
      <c r="J6080" t="s">
        <v>43</v>
      </c>
      <c r="K6080" s="11">
        <v>16</v>
      </c>
      <c r="L6080" s="12">
        <v>7130.3509999999997</v>
      </c>
      <c r="M6080" s="12">
        <v>570.42808000000002</v>
      </c>
      <c r="N6080" s="12">
        <v>78.474000000000018</v>
      </c>
      <c r="O6080" s="13">
        <f t="shared" si="191"/>
        <v>491.95407999999998</v>
      </c>
    </row>
    <row r="6081" spans="1:15" x14ac:dyDescent="0.2">
      <c r="A6081" s="4">
        <f t="shared" si="190"/>
        <v>3</v>
      </c>
      <c r="B6081" s="10">
        <v>45020</v>
      </c>
      <c r="C6081" t="s">
        <v>26</v>
      </c>
      <c r="D6081" t="s">
        <v>35</v>
      </c>
      <c r="E6081" t="s">
        <v>71</v>
      </c>
      <c r="H6081" t="s">
        <v>31</v>
      </c>
      <c r="I6081" t="s">
        <v>24</v>
      </c>
      <c r="J6081" t="s">
        <v>43</v>
      </c>
      <c r="K6081" s="11">
        <v>9</v>
      </c>
      <c r="L6081" s="12">
        <v>558.12699999999995</v>
      </c>
      <c r="M6081" s="12">
        <v>44.65016</v>
      </c>
      <c r="N6081" s="12">
        <v>24.295999999999999</v>
      </c>
      <c r="O6081" s="13">
        <f t="shared" si="191"/>
        <v>20.35416</v>
      </c>
    </row>
    <row r="6082" spans="1:15" x14ac:dyDescent="0.2">
      <c r="A6082" s="4">
        <f t="shared" ref="A6082:A6145" si="192">WEEKDAY(B6082)</f>
        <v>3</v>
      </c>
      <c r="B6082" s="10">
        <v>45020</v>
      </c>
      <c r="C6082" t="s">
        <v>28</v>
      </c>
      <c r="D6082" t="s">
        <v>35</v>
      </c>
      <c r="E6082" t="s">
        <v>71</v>
      </c>
      <c r="H6082" t="s">
        <v>23</v>
      </c>
      <c r="I6082" t="s">
        <v>28</v>
      </c>
      <c r="J6082" t="s">
        <v>27</v>
      </c>
      <c r="K6082" s="11">
        <v>6</v>
      </c>
      <c r="L6082" s="12">
        <v>482.87099999999998</v>
      </c>
      <c r="M6082" s="12">
        <v>38.62968</v>
      </c>
      <c r="N6082" s="12">
        <v>27.318999999999999</v>
      </c>
      <c r="O6082" s="13">
        <f t="shared" si="191"/>
        <v>11.310680000000001</v>
      </c>
    </row>
    <row r="6083" spans="1:15" x14ac:dyDescent="0.2">
      <c r="A6083" s="4">
        <f t="shared" si="192"/>
        <v>3</v>
      </c>
      <c r="B6083" s="10">
        <v>45020</v>
      </c>
      <c r="C6083" t="s">
        <v>24</v>
      </c>
      <c r="D6083" t="s">
        <v>35</v>
      </c>
      <c r="E6083" t="s">
        <v>71</v>
      </c>
      <c r="H6083" t="s">
        <v>40</v>
      </c>
      <c r="I6083" t="s">
        <v>2</v>
      </c>
      <c r="J6083" t="s">
        <v>38</v>
      </c>
      <c r="K6083" s="11">
        <v>9</v>
      </c>
      <c r="L6083" s="12">
        <v>657.57600000000002</v>
      </c>
      <c r="M6083" s="12">
        <v>52.606080000000006</v>
      </c>
      <c r="N6083" s="12">
        <v>43.677</v>
      </c>
      <c r="O6083" s="13">
        <f t="shared" si="191"/>
        <v>8.9290800000000061</v>
      </c>
    </row>
    <row r="6084" spans="1:15" x14ac:dyDescent="0.2">
      <c r="A6084" s="4">
        <f t="shared" si="192"/>
        <v>3</v>
      </c>
      <c r="B6084" s="10">
        <v>45020</v>
      </c>
      <c r="C6084" t="s">
        <v>30</v>
      </c>
      <c r="D6084" t="s">
        <v>35</v>
      </c>
      <c r="E6084" t="s">
        <v>71</v>
      </c>
      <c r="H6084" t="s">
        <v>40</v>
      </c>
      <c r="I6084" t="s">
        <v>2</v>
      </c>
      <c r="J6084" t="s">
        <v>38</v>
      </c>
      <c r="K6084" s="11">
        <v>11</v>
      </c>
      <c r="L6084" s="12">
        <v>664.20699999999999</v>
      </c>
      <c r="M6084" s="12">
        <v>53.136560000000003</v>
      </c>
      <c r="N6084" s="12">
        <v>47.095999999999997</v>
      </c>
      <c r="O6084" s="13">
        <f t="shared" si="191"/>
        <v>6.0405600000000064</v>
      </c>
    </row>
    <row r="6085" spans="1:15" x14ac:dyDescent="0.2">
      <c r="A6085" s="4">
        <f t="shared" si="192"/>
        <v>3</v>
      </c>
      <c r="B6085" s="10">
        <v>45020</v>
      </c>
      <c r="C6085" t="s">
        <v>32</v>
      </c>
      <c r="D6085" t="s">
        <v>35</v>
      </c>
      <c r="E6085" t="s">
        <v>71</v>
      </c>
      <c r="H6085" t="s">
        <v>37</v>
      </c>
      <c r="I6085" t="s">
        <v>2</v>
      </c>
      <c r="J6085" t="s">
        <v>27</v>
      </c>
      <c r="K6085" s="11">
        <v>12</v>
      </c>
      <c r="L6085" s="12">
        <v>934.14</v>
      </c>
      <c r="M6085" s="12">
        <v>74.731200000000001</v>
      </c>
      <c r="N6085" s="12">
        <v>27.304000000000002</v>
      </c>
      <c r="O6085" s="13">
        <f t="shared" si="191"/>
        <v>47.427199999999999</v>
      </c>
    </row>
    <row r="6086" spans="1:15" x14ac:dyDescent="0.2">
      <c r="A6086" s="4">
        <f t="shared" si="192"/>
        <v>3</v>
      </c>
      <c r="B6086" s="10">
        <v>45020</v>
      </c>
      <c r="C6086" t="s">
        <v>34</v>
      </c>
      <c r="D6086" t="s">
        <v>35</v>
      </c>
      <c r="E6086" t="s">
        <v>71</v>
      </c>
      <c r="H6086" t="s">
        <v>40</v>
      </c>
      <c r="I6086" t="s">
        <v>24</v>
      </c>
      <c r="J6086" t="s">
        <v>43</v>
      </c>
      <c r="K6086" s="11">
        <v>14</v>
      </c>
      <c r="L6086" s="12">
        <v>970.95399999999995</v>
      </c>
      <c r="M6086" s="12">
        <v>77.676320000000004</v>
      </c>
      <c r="N6086" s="12">
        <v>27.559000000000001</v>
      </c>
      <c r="O6086" s="13">
        <f t="shared" si="191"/>
        <v>50.117320000000007</v>
      </c>
    </row>
    <row r="6087" spans="1:15" x14ac:dyDescent="0.2">
      <c r="A6087" s="4">
        <f t="shared" si="192"/>
        <v>3</v>
      </c>
      <c r="B6087" s="10">
        <v>45020</v>
      </c>
      <c r="C6087" t="s">
        <v>41</v>
      </c>
      <c r="D6087" t="s">
        <v>35</v>
      </c>
      <c r="E6087" t="s">
        <v>71</v>
      </c>
      <c r="H6087" t="s">
        <v>40</v>
      </c>
      <c r="I6087" t="s">
        <v>28</v>
      </c>
      <c r="J6087" t="s">
        <v>43</v>
      </c>
      <c r="K6087" s="11">
        <v>10</v>
      </c>
      <c r="L6087" s="12">
        <v>827.69899999999996</v>
      </c>
      <c r="M6087" s="12">
        <v>66.215919999999997</v>
      </c>
      <c r="N6087" s="12">
        <v>31.114999999999995</v>
      </c>
      <c r="O6087" s="13">
        <f t="shared" ref="O6087:O6150" si="193">M6087-N6087</f>
        <v>35.100920000000002</v>
      </c>
    </row>
    <row r="6088" spans="1:15" x14ac:dyDescent="0.2">
      <c r="A6088" s="4">
        <f t="shared" si="192"/>
        <v>3</v>
      </c>
      <c r="B6088" s="10">
        <v>45020</v>
      </c>
      <c r="C6088" t="s">
        <v>20</v>
      </c>
      <c r="D6088" t="s">
        <v>21</v>
      </c>
      <c r="E6088" t="s">
        <v>73</v>
      </c>
      <c r="H6088" t="s">
        <v>40</v>
      </c>
      <c r="I6088" t="s">
        <v>2</v>
      </c>
      <c r="J6088" t="s">
        <v>27</v>
      </c>
      <c r="K6088" s="11">
        <v>9</v>
      </c>
      <c r="L6088" s="12">
        <v>291.7</v>
      </c>
      <c r="M6088" s="12">
        <v>23.335999999999999</v>
      </c>
      <c r="N6088" s="12">
        <v>33.265999999999998</v>
      </c>
      <c r="O6088" s="13">
        <f t="shared" si="193"/>
        <v>-9.93</v>
      </c>
    </row>
    <row r="6089" spans="1:15" x14ac:dyDescent="0.2">
      <c r="A6089" s="4">
        <f t="shared" si="192"/>
        <v>3</v>
      </c>
      <c r="B6089" s="10">
        <v>45020</v>
      </c>
      <c r="C6089" t="s">
        <v>26</v>
      </c>
      <c r="D6089" t="s">
        <v>35</v>
      </c>
      <c r="E6089" t="s">
        <v>73</v>
      </c>
      <c r="H6089" t="s">
        <v>37</v>
      </c>
      <c r="I6089" t="s">
        <v>2</v>
      </c>
      <c r="J6089" t="s">
        <v>38</v>
      </c>
      <c r="K6089" s="11">
        <v>8</v>
      </c>
      <c r="L6089" s="12">
        <v>409.97800000000001</v>
      </c>
      <c r="M6089" s="12">
        <v>32.79824</v>
      </c>
      <c r="N6089" s="12">
        <v>39.757000000000005</v>
      </c>
      <c r="O6089" s="13">
        <f t="shared" si="193"/>
        <v>-6.9587600000000052</v>
      </c>
    </row>
    <row r="6090" spans="1:15" x14ac:dyDescent="0.2">
      <c r="A6090" s="4">
        <f t="shared" si="192"/>
        <v>3</v>
      </c>
      <c r="B6090" s="10">
        <v>45020</v>
      </c>
      <c r="C6090" t="s">
        <v>28</v>
      </c>
      <c r="D6090" t="s">
        <v>21</v>
      </c>
      <c r="E6090" t="s">
        <v>73</v>
      </c>
      <c r="H6090" t="s">
        <v>23</v>
      </c>
      <c r="I6090" t="s">
        <v>28</v>
      </c>
      <c r="J6090" t="s">
        <v>33</v>
      </c>
      <c r="K6090" s="11">
        <v>8</v>
      </c>
      <c r="L6090" s="12">
        <v>297.89400000000001</v>
      </c>
      <c r="M6090" s="12">
        <v>23.831520000000001</v>
      </c>
      <c r="N6090" s="12">
        <v>29.768000000000001</v>
      </c>
      <c r="O6090" s="13">
        <f t="shared" si="193"/>
        <v>-5.9364799999999995</v>
      </c>
    </row>
    <row r="6091" spans="1:15" x14ac:dyDescent="0.2">
      <c r="A6091" s="4">
        <f t="shared" si="192"/>
        <v>3</v>
      </c>
      <c r="B6091" s="10">
        <v>45020</v>
      </c>
      <c r="C6091" t="s">
        <v>24</v>
      </c>
      <c r="D6091" t="s">
        <v>35</v>
      </c>
      <c r="E6091" t="s">
        <v>73</v>
      </c>
      <c r="H6091" t="s">
        <v>37</v>
      </c>
      <c r="I6091" t="s">
        <v>2</v>
      </c>
      <c r="J6091" t="s">
        <v>38</v>
      </c>
      <c r="K6091" s="11">
        <v>9</v>
      </c>
      <c r="L6091" s="12">
        <v>437.24299999999999</v>
      </c>
      <c r="M6091" s="12">
        <v>34.979440000000004</v>
      </c>
      <c r="N6091" s="12">
        <v>36.364000000000004</v>
      </c>
      <c r="O6091" s="13">
        <f t="shared" si="193"/>
        <v>-1.3845600000000005</v>
      </c>
    </row>
    <row r="6092" spans="1:15" x14ac:dyDescent="0.2">
      <c r="A6092" s="4">
        <f t="shared" si="192"/>
        <v>3</v>
      </c>
      <c r="B6092" s="10">
        <v>45020</v>
      </c>
      <c r="C6092" t="s">
        <v>30</v>
      </c>
      <c r="D6092" t="s">
        <v>21</v>
      </c>
      <c r="E6092" t="s">
        <v>73</v>
      </c>
      <c r="H6092" t="s">
        <v>40</v>
      </c>
      <c r="I6092" t="s">
        <v>2</v>
      </c>
      <c r="J6092" t="s">
        <v>29</v>
      </c>
      <c r="K6092" s="11">
        <v>9</v>
      </c>
      <c r="L6092" s="12">
        <v>514.20000000000005</v>
      </c>
      <c r="M6092" s="12">
        <v>41.136000000000003</v>
      </c>
      <c r="N6092" s="12">
        <v>62.970999999999997</v>
      </c>
      <c r="O6092" s="13">
        <f t="shared" si="193"/>
        <v>-21.834999999999994</v>
      </c>
    </row>
    <row r="6093" spans="1:15" x14ac:dyDescent="0.2">
      <c r="A6093" s="4">
        <f t="shared" si="192"/>
        <v>3</v>
      </c>
      <c r="B6093" s="10">
        <v>45020</v>
      </c>
      <c r="C6093" t="s">
        <v>32</v>
      </c>
      <c r="D6093" t="s">
        <v>35</v>
      </c>
      <c r="E6093" t="s">
        <v>73</v>
      </c>
      <c r="H6093" t="s">
        <v>40</v>
      </c>
      <c r="I6093" t="s">
        <v>28</v>
      </c>
      <c r="J6093" t="s">
        <v>43</v>
      </c>
      <c r="K6093" s="11">
        <v>9</v>
      </c>
      <c r="L6093" s="12">
        <v>567.71199999999999</v>
      </c>
      <c r="M6093" s="12">
        <v>45.416960000000003</v>
      </c>
      <c r="N6093" s="12">
        <v>32.79</v>
      </c>
      <c r="O6093" s="13">
        <f t="shared" si="193"/>
        <v>12.626960000000004</v>
      </c>
    </row>
    <row r="6094" spans="1:15" x14ac:dyDescent="0.2">
      <c r="A6094" s="4">
        <f t="shared" si="192"/>
        <v>3</v>
      </c>
      <c r="B6094" s="10">
        <v>45020</v>
      </c>
      <c r="C6094" t="s">
        <v>34</v>
      </c>
      <c r="D6094" t="s">
        <v>35</v>
      </c>
      <c r="E6094" t="s">
        <v>73</v>
      </c>
      <c r="H6094" t="s">
        <v>40</v>
      </c>
      <c r="I6094" t="s">
        <v>24</v>
      </c>
      <c r="J6094" t="s">
        <v>43</v>
      </c>
      <c r="K6094" s="11">
        <v>13</v>
      </c>
      <c r="L6094" s="12">
        <v>641.471</v>
      </c>
      <c r="M6094" s="12">
        <v>51.317680000000003</v>
      </c>
      <c r="N6094" s="12">
        <v>25.97</v>
      </c>
      <c r="O6094" s="13">
        <f t="shared" si="193"/>
        <v>25.347680000000004</v>
      </c>
    </row>
    <row r="6095" spans="1:15" x14ac:dyDescent="0.2">
      <c r="A6095" s="4">
        <f t="shared" si="192"/>
        <v>3</v>
      </c>
      <c r="B6095" s="10">
        <v>45020</v>
      </c>
      <c r="C6095" t="s">
        <v>41</v>
      </c>
      <c r="D6095" t="s">
        <v>35</v>
      </c>
      <c r="E6095" t="s">
        <v>73</v>
      </c>
      <c r="H6095" t="s">
        <v>40</v>
      </c>
      <c r="I6095" t="s">
        <v>28</v>
      </c>
      <c r="J6095" t="s">
        <v>43</v>
      </c>
      <c r="K6095" s="11">
        <v>12</v>
      </c>
      <c r="L6095" s="12">
        <v>660.59199999999998</v>
      </c>
      <c r="M6095" s="12">
        <v>52.847360000000002</v>
      </c>
      <c r="N6095" s="12">
        <v>31.8</v>
      </c>
      <c r="O6095" s="13">
        <f t="shared" si="193"/>
        <v>21.047360000000001</v>
      </c>
    </row>
    <row r="6096" spans="1:15" x14ac:dyDescent="0.2">
      <c r="A6096" s="4">
        <f t="shared" si="192"/>
        <v>4</v>
      </c>
      <c r="B6096" s="10">
        <v>45021</v>
      </c>
      <c r="C6096" t="s">
        <v>20</v>
      </c>
      <c r="D6096" t="s">
        <v>35</v>
      </c>
      <c r="E6096" t="s">
        <v>57</v>
      </c>
      <c r="H6096" t="s">
        <v>37</v>
      </c>
      <c r="I6096" t="s">
        <v>2</v>
      </c>
      <c r="J6096" t="s">
        <v>38</v>
      </c>
      <c r="K6096" s="11">
        <v>9</v>
      </c>
      <c r="L6096" s="12">
        <v>644.41999999999996</v>
      </c>
      <c r="M6096" s="12">
        <v>51.553599999999996</v>
      </c>
      <c r="N6096" s="12">
        <v>34.224000000000004</v>
      </c>
      <c r="O6096" s="13">
        <f t="shared" si="193"/>
        <v>17.329599999999992</v>
      </c>
    </row>
    <row r="6097" spans="1:15" x14ac:dyDescent="0.2">
      <c r="A6097" s="4">
        <f t="shared" si="192"/>
        <v>4</v>
      </c>
      <c r="B6097" s="10">
        <v>45021</v>
      </c>
      <c r="C6097" t="s">
        <v>26</v>
      </c>
      <c r="D6097" t="s">
        <v>35</v>
      </c>
      <c r="E6097" t="s">
        <v>57</v>
      </c>
      <c r="H6097" t="s">
        <v>40</v>
      </c>
      <c r="I6097" t="s">
        <v>2</v>
      </c>
      <c r="J6097" t="s">
        <v>38</v>
      </c>
      <c r="K6097" s="11">
        <v>14</v>
      </c>
      <c r="L6097" s="12">
        <v>755.53399999999999</v>
      </c>
      <c r="M6097" s="12">
        <v>60.442720000000001</v>
      </c>
      <c r="N6097" s="12">
        <v>35.615000000000002</v>
      </c>
      <c r="O6097" s="13">
        <f t="shared" si="193"/>
        <v>24.827719999999999</v>
      </c>
    </row>
    <row r="6098" spans="1:15" x14ac:dyDescent="0.2">
      <c r="A6098" s="4">
        <f t="shared" si="192"/>
        <v>4</v>
      </c>
      <c r="B6098" s="10">
        <v>45021</v>
      </c>
      <c r="C6098" t="s">
        <v>28</v>
      </c>
      <c r="D6098" t="s">
        <v>35</v>
      </c>
      <c r="E6098" t="s">
        <v>57</v>
      </c>
      <c r="H6098" t="s">
        <v>40</v>
      </c>
      <c r="I6098" t="s">
        <v>28</v>
      </c>
      <c r="J6098" t="s">
        <v>43</v>
      </c>
      <c r="K6098" s="11">
        <v>15</v>
      </c>
      <c r="L6098" s="12">
        <v>936.827</v>
      </c>
      <c r="M6098" s="12">
        <v>74.946160000000006</v>
      </c>
      <c r="N6098" s="12">
        <v>26.950999999999997</v>
      </c>
      <c r="O6098" s="13">
        <f t="shared" si="193"/>
        <v>47.995160000000013</v>
      </c>
    </row>
    <row r="6099" spans="1:15" x14ac:dyDescent="0.2">
      <c r="A6099" s="4">
        <f t="shared" si="192"/>
        <v>4</v>
      </c>
      <c r="B6099" s="10">
        <v>45021</v>
      </c>
      <c r="C6099" t="s">
        <v>24</v>
      </c>
      <c r="D6099" t="s">
        <v>35</v>
      </c>
      <c r="E6099" t="s">
        <v>57</v>
      </c>
      <c r="H6099" t="s">
        <v>37</v>
      </c>
      <c r="I6099" t="s">
        <v>2</v>
      </c>
      <c r="J6099" t="s">
        <v>38</v>
      </c>
      <c r="K6099" s="11">
        <v>9</v>
      </c>
      <c r="L6099" s="12">
        <v>700.36699999999996</v>
      </c>
      <c r="M6099" s="12">
        <v>56.029359999999997</v>
      </c>
      <c r="N6099" s="12">
        <v>49.738</v>
      </c>
      <c r="O6099" s="13">
        <f t="shared" si="193"/>
        <v>6.2913599999999974</v>
      </c>
    </row>
    <row r="6100" spans="1:15" x14ac:dyDescent="0.2">
      <c r="A6100" s="4">
        <f t="shared" si="192"/>
        <v>4</v>
      </c>
      <c r="B6100" s="10">
        <v>45021</v>
      </c>
      <c r="C6100" t="s">
        <v>30</v>
      </c>
      <c r="D6100" t="s">
        <v>35</v>
      </c>
      <c r="E6100" t="s">
        <v>57</v>
      </c>
      <c r="H6100" t="s">
        <v>40</v>
      </c>
      <c r="I6100" t="s">
        <v>28</v>
      </c>
      <c r="J6100" t="s">
        <v>43</v>
      </c>
      <c r="K6100" s="11">
        <v>17</v>
      </c>
      <c r="L6100" s="12">
        <v>912.65800000000002</v>
      </c>
      <c r="M6100" s="12">
        <v>73.012640000000005</v>
      </c>
      <c r="N6100" s="12">
        <v>31.082999999999998</v>
      </c>
      <c r="O6100" s="13">
        <f t="shared" si="193"/>
        <v>41.929640000000006</v>
      </c>
    </row>
    <row r="6101" spans="1:15" x14ac:dyDescent="0.2">
      <c r="A6101" s="4">
        <f t="shared" si="192"/>
        <v>4</v>
      </c>
      <c r="B6101" s="10">
        <v>45021</v>
      </c>
      <c r="C6101" t="s">
        <v>32</v>
      </c>
      <c r="D6101" t="s">
        <v>35</v>
      </c>
      <c r="E6101" t="s">
        <v>57</v>
      </c>
      <c r="H6101" t="s">
        <v>31</v>
      </c>
      <c r="I6101" t="s">
        <v>2</v>
      </c>
      <c r="J6101" t="s">
        <v>38</v>
      </c>
      <c r="K6101" s="11">
        <v>7</v>
      </c>
      <c r="L6101" s="12">
        <v>474.00900000000001</v>
      </c>
      <c r="M6101" s="12">
        <v>37.920720000000003</v>
      </c>
      <c r="N6101" s="12">
        <v>39.470999999999997</v>
      </c>
      <c r="O6101" s="13">
        <f t="shared" si="193"/>
        <v>-1.5502799999999937</v>
      </c>
    </row>
    <row r="6102" spans="1:15" x14ac:dyDescent="0.2">
      <c r="A6102" s="4">
        <f t="shared" si="192"/>
        <v>4</v>
      </c>
      <c r="B6102" s="10">
        <v>45021</v>
      </c>
      <c r="C6102" t="s">
        <v>34</v>
      </c>
      <c r="D6102" t="s">
        <v>35</v>
      </c>
      <c r="E6102" t="s">
        <v>57</v>
      </c>
      <c r="H6102" t="s">
        <v>40</v>
      </c>
      <c r="I6102" t="s">
        <v>24</v>
      </c>
      <c r="J6102" t="s">
        <v>43</v>
      </c>
      <c r="K6102" s="11">
        <v>16</v>
      </c>
      <c r="L6102" s="12">
        <v>848.697</v>
      </c>
      <c r="M6102" s="12">
        <v>67.895759999999996</v>
      </c>
      <c r="N6102" s="12">
        <v>24.153000000000002</v>
      </c>
      <c r="O6102" s="13">
        <f t="shared" si="193"/>
        <v>43.74275999999999</v>
      </c>
    </row>
    <row r="6103" spans="1:15" x14ac:dyDescent="0.2">
      <c r="A6103" s="4">
        <f t="shared" si="192"/>
        <v>4</v>
      </c>
      <c r="B6103" s="10">
        <v>45021</v>
      </c>
      <c r="C6103" t="s">
        <v>41</v>
      </c>
      <c r="D6103" t="s">
        <v>35</v>
      </c>
      <c r="E6103" t="s">
        <v>57</v>
      </c>
      <c r="H6103" t="s">
        <v>23</v>
      </c>
      <c r="I6103" t="s">
        <v>28</v>
      </c>
      <c r="J6103" t="s">
        <v>27</v>
      </c>
      <c r="K6103" s="11">
        <v>6</v>
      </c>
      <c r="L6103" s="12">
        <v>430.101</v>
      </c>
      <c r="M6103" s="12">
        <v>34.408079999999998</v>
      </c>
      <c r="N6103" s="12">
        <v>30.162999999999997</v>
      </c>
      <c r="O6103" s="13">
        <f t="shared" si="193"/>
        <v>4.2450800000000015</v>
      </c>
    </row>
    <row r="6104" spans="1:15" x14ac:dyDescent="0.2">
      <c r="A6104" s="4">
        <f t="shared" si="192"/>
        <v>4</v>
      </c>
      <c r="B6104" s="10">
        <v>45021</v>
      </c>
      <c r="C6104" t="s">
        <v>56</v>
      </c>
      <c r="D6104" t="s">
        <v>35</v>
      </c>
      <c r="E6104" t="s">
        <v>57</v>
      </c>
      <c r="H6104" t="s">
        <v>40</v>
      </c>
      <c r="I6104" t="s">
        <v>24</v>
      </c>
      <c r="J6104" t="s">
        <v>43</v>
      </c>
      <c r="K6104" s="11">
        <v>16</v>
      </c>
      <c r="L6104" s="12">
        <v>612.27599999999995</v>
      </c>
      <c r="M6104" s="12">
        <v>48.982079999999996</v>
      </c>
      <c r="N6104" s="12">
        <v>24.877000000000002</v>
      </c>
      <c r="O6104" s="13">
        <f t="shared" si="193"/>
        <v>24.105079999999994</v>
      </c>
    </row>
    <row r="6105" spans="1:15" x14ac:dyDescent="0.2">
      <c r="A6105" s="4">
        <f t="shared" si="192"/>
        <v>4</v>
      </c>
      <c r="B6105" s="10">
        <v>45021</v>
      </c>
      <c r="C6105" t="s">
        <v>20</v>
      </c>
      <c r="D6105" t="s">
        <v>35</v>
      </c>
      <c r="E6105" t="s">
        <v>104</v>
      </c>
      <c r="H6105" t="s">
        <v>37</v>
      </c>
      <c r="I6105" t="s">
        <v>2</v>
      </c>
      <c r="J6105" t="s">
        <v>87</v>
      </c>
      <c r="K6105" s="11">
        <v>9</v>
      </c>
      <c r="L6105" s="12">
        <v>202.227</v>
      </c>
      <c r="M6105" s="12">
        <v>16.178160000000002</v>
      </c>
      <c r="N6105" s="12">
        <v>33.405000000000001</v>
      </c>
      <c r="O6105" s="13">
        <f t="shared" si="193"/>
        <v>-17.226839999999999</v>
      </c>
    </row>
    <row r="6106" spans="1:15" x14ac:dyDescent="0.2">
      <c r="A6106" s="4">
        <f t="shared" si="192"/>
        <v>4</v>
      </c>
      <c r="B6106" s="10">
        <v>45021</v>
      </c>
      <c r="C6106" t="s">
        <v>26</v>
      </c>
      <c r="D6106" t="s">
        <v>35</v>
      </c>
      <c r="E6106" t="s">
        <v>104</v>
      </c>
      <c r="H6106" t="s">
        <v>59</v>
      </c>
      <c r="I6106" t="s">
        <v>2</v>
      </c>
      <c r="J6106" t="s">
        <v>38</v>
      </c>
      <c r="K6106" s="11">
        <v>12</v>
      </c>
      <c r="L6106" s="12">
        <v>249.334</v>
      </c>
      <c r="M6106" s="12">
        <v>19.946719999999999</v>
      </c>
      <c r="N6106" s="12">
        <v>36.851000000000006</v>
      </c>
      <c r="O6106" s="13">
        <f t="shared" si="193"/>
        <v>-16.904280000000007</v>
      </c>
    </row>
    <row r="6107" spans="1:15" x14ac:dyDescent="0.2">
      <c r="A6107" s="4">
        <f t="shared" si="192"/>
        <v>4</v>
      </c>
      <c r="B6107" s="10">
        <v>45021</v>
      </c>
      <c r="C6107" t="s">
        <v>28</v>
      </c>
      <c r="D6107" t="s">
        <v>35</v>
      </c>
      <c r="E6107" t="s">
        <v>104</v>
      </c>
      <c r="H6107" t="s">
        <v>37</v>
      </c>
      <c r="I6107" t="s">
        <v>2</v>
      </c>
      <c r="J6107" t="s">
        <v>38</v>
      </c>
      <c r="K6107" s="11">
        <v>8</v>
      </c>
      <c r="L6107" s="12">
        <v>291.29500000000002</v>
      </c>
      <c r="M6107" s="12">
        <v>23.303600000000003</v>
      </c>
      <c r="N6107" s="12">
        <v>34.869</v>
      </c>
      <c r="O6107" s="13">
        <f t="shared" si="193"/>
        <v>-11.565399999999997</v>
      </c>
    </row>
    <row r="6108" spans="1:15" x14ac:dyDescent="0.2">
      <c r="A6108" s="4">
        <f t="shared" si="192"/>
        <v>4</v>
      </c>
      <c r="B6108" s="10">
        <v>45021</v>
      </c>
      <c r="C6108" t="s">
        <v>24</v>
      </c>
      <c r="D6108" t="s">
        <v>35</v>
      </c>
      <c r="E6108" t="s">
        <v>104</v>
      </c>
      <c r="H6108" t="s">
        <v>40</v>
      </c>
      <c r="I6108" t="s">
        <v>24</v>
      </c>
      <c r="J6108" t="s">
        <v>43</v>
      </c>
      <c r="K6108" s="11">
        <v>10</v>
      </c>
      <c r="L6108" s="12">
        <v>299.73200000000003</v>
      </c>
      <c r="M6108" s="12">
        <v>23.978560000000002</v>
      </c>
      <c r="N6108" s="12">
        <v>26.050999999999998</v>
      </c>
      <c r="O6108" s="13">
        <f t="shared" si="193"/>
        <v>-2.0724399999999967</v>
      </c>
    </row>
    <row r="6109" spans="1:15" x14ac:dyDescent="0.2">
      <c r="A6109" s="4">
        <f t="shared" si="192"/>
        <v>4</v>
      </c>
      <c r="B6109" s="10">
        <v>45021</v>
      </c>
      <c r="C6109" t="s">
        <v>30</v>
      </c>
      <c r="D6109" t="s">
        <v>35</v>
      </c>
      <c r="E6109" t="s">
        <v>104</v>
      </c>
      <c r="H6109" t="s">
        <v>40</v>
      </c>
      <c r="I6109" t="s">
        <v>28</v>
      </c>
      <c r="J6109" t="s">
        <v>43</v>
      </c>
      <c r="K6109" s="11">
        <v>11</v>
      </c>
      <c r="L6109" s="12">
        <v>383.19799999999998</v>
      </c>
      <c r="M6109" s="12">
        <v>30.655839999999998</v>
      </c>
      <c r="N6109" s="12">
        <v>32.789000000000001</v>
      </c>
      <c r="O6109" s="13">
        <f t="shared" si="193"/>
        <v>-2.1331600000000037</v>
      </c>
    </row>
    <row r="6110" spans="1:15" x14ac:dyDescent="0.2">
      <c r="A6110" s="4">
        <f t="shared" si="192"/>
        <v>4</v>
      </c>
      <c r="B6110" s="10">
        <v>45021</v>
      </c>
      <c r="C6110" t="s">
        <v>32</v>
      </c>
      <c r="D6110" t="s">
        <v>35</v>
      </c>
      <c r="E6110" t="s">
        <v>104</v>
      </c>
      <c r="H6110" t="s">
        <v>37</v>
      </c>
      <c r="I6110" t="s">
        <v>2</v>
      </c>
      <c r="J6110" t="s">
        <v>38</v>
      </c>
      <c r="K6110" s="11">
        <v>12</v>
      </c>
      <c r="L6110" s="12">
        <v>497.13200000000001</v>
      </c>
      <c r="M6110" s="12">
        <v>39.770560000000003</v>
      </c>
      <c r="N6110" s="12">
        <v>40.488000000000007</v>
      </c>
      <c r="O6110" s="13">
        <f t="shared" si="193"/>
        <v>-0.71744000000000341</v>
      </c>
    </row>
    <row r="6111" spans="1:15" x14ac:dyDescent="0.2">
      <c r="A6111" s="4">
        <f t="shared" si="192"/>
        <v>4</v>
      </c>
      <c r="B6111" s="10">
        <v>45021</v>
      </c>
      <c r="C6111" t="s">
        <v>34</v>
      </c>
      <c r="D6111" t="s">
        <v>35</v>
      </c>
      <c r="E6111" t="s">
        <v>104</v>
      </c>
      <c r="H6111" t="s">
        <v>40</v>
      </c>
      <c r="I6111" t="s">
        <v>24</v>
      </c>
      <c r="J6111" t="s">
        <v>43</v>
      </c>
      <c r="K6111" s="11">
        <v>12</v>
      </c>
      <c r="L6111" s="12">
        <v>463.89400000000001</v>
      </c>
      <c r="M6111" s="12">
        <v>37.111519999999999</v>
      </c>
      <c r="N6111" s="12">
        <v>18.180999999999997</v>
      </c>
      <c r="O6111" s="13">
        <f t="shared" si="193"/>
        <v>18.930520000000001</v>
      </c>
    </row>
    <row r="6112" spans="1:15" x14ac:dyDescent="0.2">
      <c r="A6112" s="4">
        <f t="shared" si="192"/>
        <v>4</v>
      </c>
      <c r="B6112" s="10">
        <v>45021</v>
      </c>
      <c r="C6112" t="s">
        <v>41</v>
      </c>
      <c r="D6112" t="s">
        <v>35</v>
      </c>
      <c r="E6112" t="s">
        <v>104</v>
      </c>
      <c r="H6112" t="s">
        <v>40</v>
      </c>
      <c r="I6112" t="s">
        <v>24</v>
      </c>
      <c r="J6112" t="s">
        <v>43</v>
      </c>
      <c r="K6112" s="11">
        <v>11</v>
      </c>
      <c r="L6112" s="12">
        <v>524.46</v>
      </c>
      <c r="M6112" s="12">
        <v>41.956800000000001</v>
      </c>
      <c r="N6112" s="12">
        <v>25.787000000000003</v>
      </c>
      <c r="O6112" s="13">
        <f t="shared" si="193"/>
        <v>16.169799999999999</v>
      </c>
    </row>
    <row r="6113" spans="1:15" x14ac:dyDescent="0.2">
      <c r="A6113" s="4">
        <f t="shared" si="192"/>
        <v>4</v>
      </c>
      <c r="B6113" s="10">
        <v>45021</v>
      </c>
      <c r="C6113" t="s">
        <v>56</v>
      </c>
      <c r="D6113" t="s">
        <v>35</v>
      </c>
      <c r="E6113" t="s">
        <v>104</v>
      </c>
      <c r="H6113" t="s">
        <v>40</v>
      </c>
      <c r="I6113" t="s">
        <v>28</v>
      </c>
      <c r="J6113" t="s">
        <v>43</v>
      </c>
      <c r="K6113" s="11">
        <v>12</v>
      </c>
      <c r="L6113" s="12">
        <v>750.36400000000003</v>
      </c>
      <c r="M6113" s="12">
        <v>60.029120000000006</v>
      </c>
      <c r="N6113" s="12">
        <v>31.867000000000001</v>
      </c>
      <c r="O6113" s="13">
        <f t="shared" si="193"/>
        <v>28.162120000000005</v>
      </c>
    </row>
    <row r="6114" spans="1:15" x14ac:dyDescent="0.2">
      <c r="A6114" s="4">
        <f t="shared" si="192"/>
        <v>5</v>
      </c>
      <c r="B6114" s="10">
        <v>45022</v>
      </c>
      <c r="C6114" t="s">
        <v>20</v>
      </c>
      <c r="D6114" t="s">
        <v>21</v>
      </c>
      <c r="E6114" t="s">
        <v>78</v>
      </c>
      <c r="H6114" t="s">
        <v>23</v>
      </c>
      <c r="I6114" t="s">
        <v>20</v>
      </c>
      <c r="J6114" t="s">
        <v>38</v>
      </c>
      <c r="K6114" s="11">
        <v>5</v>
      </c>
      <c r="L6114" s="12">
        <v>179.88800000000001</v>
      </c>
      <c r="M6114" s="12">
        <v>14.39104</v>
      </c>
      <c r="N6114" s="12">
        <v>63.832999999999991</v>
      </c>
      <c r="O6114" s="13">
        <f t="shared" si="193"/>
        <v>-49.441959999999995</v>
      </c>
    </row>
    <row r="6115" spans="1:15" x14ac:dyDescent="0.2">
      <c r="A6115" s="4">
        <f t="shared" si="192"/>
        <v>5</v>
      </c>
      <c r="B6115" s="10">
        <v>45022</v>
      </c>
      <c r="C6115" t="s">
        <v>26</v>
      </c>
      <c r="D6115" t="s">
        <v>21</v>
      </c>
      <c r="E6115" t="s">
        <v>78</v>
      </c>
      <c r="H6115" t="s">
        <v>40</v>
      </c>
      <c r="I6115" t="s">
        <v>2</v>
      </c>
      <c r="J6115" t="s">
        <v>27</v>
      </c>
      <c r="K6115" s="11">
        <v>7</v>
      </c>
      <c r="L6115" s="12">
        <v>244.90899999999999</v>
      </c>
      <c r="M6115" s="12">
        <v>19.59272</v>
      </c>
      <c r="N6115" s="12">
        <v>75.741000000000014</v>
      </c>
      <c r="O6115" s="13">
        <f t="shared" si="193"/>
        <v>-56.148280000000014</v>
      </c>
    </row>
    <row r="6116" spans="1:15" x14ac:dyDescent="0.2">
      <c r="A6116" s="4">
        <f t="shared" si="192"/>
        <v>5</v>
      </c>
      <c r="B6116" s="10">
        <v>45022</v>
      </c>
      <c r="C6116" t="s">
        <v>28</v>
      </c>
      <c r="D6116" t="s">
        <v>21</v>
      </c>
      <c r="E6116" t="s">
        <v>78</v>
      </c>
      <c r="H6116" t="s">
        <v>31</v>
      </c>
      <c r="I6116" t="s">
        <v>2</v>
      </c>
      <c r="J6116" t="s">
        <v>38</v>
      </c>
      <c r="K6116" s="11">
        <v>8</v>
      </c>
      <c r="L6116" s="12">
        <v>292.21100000000001</v>
      </c>
      <c r="M6116" s="12">
        <v>23.37688</v>
      </c>
      <c r="N6116" s="12">
        <v>30.155999999999999</v>
      </c>
      <c r="O6116" s="13">
        <f t="shared" si="193"/>
        <v>-6.7791199999999989</v>
      </c>
    </row>
    <row r="6117" spans="1:15" x14ac:dyDescent="0.2">
      <c r="A6117" s="4">
        <f t="shared" si="192"/>
        <v>5</v>
      </c>
      <c r="B6117" s="10">
        <v>45022</v>
      </c>
      <c r="C6117" t="s">
        <v>24</v>
      </c>
      <c r="D6117" t="s">
        <v>21</v>
      </c>
      <c r="E6117" t="s">
        <v>78</v>
      </c>
      <c r="H6117" t="s">
        <v>23</v>
      </c>
      <c r="I6117" t="s">
        <v>2</v>
      </c>
      <c r="J6117" t="s">
        <v>58</v>
      </c>
      <c r="K6117" s="11">
        <v>9</v>
      </c>
      <c r="L6117" s="12">
        <v>437.97199999999998</v>
      </c>
      <c r="M6117" s="12">
        <v>35.037759999999999</v>
      </c>
      <c r="N6117" s="12">
        <v>73.277000000000001</v>
      </c>
      <c r="O6117" s="13">
        <f t="shared" si="193"/>
        <v>-38.239240000000002</v>
      </c>
    </row>
    <row r="6118" spans="1:15" x14ac:dyDescent="0.2">
      <c r="A6118" s="4">
        <f t="shared" si="192"/>
        <v>5</v>
      </c>
      <c r="B6118" s="10">
        <v>45022</v>
      </c>
      <c r="C6118" t="s">
        <v>30</v>
      </c>
      <c r="D6118" t="s">
        <v>21</v>
      </c>
      <c r="E6118" t="s">
        <v>78</v>
      </c>
      <c r="H6118" t="s">
        <v>23</v>
      </c>
      <c r="I6118" t="s">
        <v>26</v>
      </c>
      <c r="J6118" t="s">
        <v>27</v>
      </c>
      <c r="K6118" s="11">
        <v>8</v>
      </c>
      <c r="L6118" s="12">
        <v>538.44000000000005</v>
      </c>
      <c r="M6118" s="12">
        <v>43.075200000000002</v>
      </c>
      <c r="N6118" s="12">
        <v>67.88900000000001</v>
      </c>
      <c r="O6118" s="13">
        <f t="shared" si="193"/>
        <v>-24.813800000000008</v>
      </c>
    </row>
    <row r="6119" spans="1:15" x14ac:dyDescent="0.2">
      <c r="A6119" s="4">
        <f t="shared" si="192"/>
        <v>5</v>
      </c>
      <c r="B6119" s="10">
        <v>45022</v>
      </c>
      <c r="C6119" t="s">
        <v>32</v>
      </c>
      <c r="D6119" t="s">
        <v>21</v>
      </c>
      <c r="E6119" t="s">
        <v>78</v>
      </c>
      <c r="H6119" t="s">
        <v>49</v>
      </c>
      <c r="I6119" t="s">
        <v>50</v>
      </c>
      <c r="J6119" t="s">
        <v>29</v>
      </c>
      <c r="K6119" s="11">
        <v>7</v>
      </c>
      <c r="L6119" s="12">
        <v>427.61700000000002</v>
      </c>
      <c r="M6119" s="12">
        <v>34.209360000000004</v>
      </c>
      <c r="N6119" s="12">
        <v>156.292</v>
      </c>
      <c r="O6119" s="13">
        <f t="shared" si="193"/>
        <v>-122.08264</v>
      </c>
    </row>
    <row r="6120" spans="1:15" x14ac:dyDescent="0.2">
      <c r="A6120" s="4">
        <f t="shared" si="192"/>
        <v>5</v>
      </c>
      <c r="B6120" s="10">
        <v>45022</v>
      </c>
      <c r="C6120" t="s">
        <v>34</v>
      </c>
      <c r="D6120" t="s">
        <v>21</v>
      </c>
      <c r="E6120" t="s">
        <v>78</v>
      </c>
      <c r="H6120" t="s">
        <v>40</v>
      </c>
      <c r="I6120" t="s">
        <v>2</v>
      </c>
      <c r="J6120" t="s">
        <v>29</v>
      </c>
      <c r="K6120" s="11">
        <v>12</v>
      </c>
      <c r="L6120" s="12">
        <v>704.38199999999995</v>
      </c>
      <c r="M6120" s="12">
        <v>56.350559999999994</v>
      </c>
      <c r="N6120" s="12">
        <v>62.970999999999997</v>
      </c>
      <c r="O6120" s="13">
        <f t="shared" si="193"/>
        <v>-6.6204400000000021</v>
      </c>
    </row>
    <row r="6121" spans="1:15" x14ac:dyDescent="0.2">
      <c r="A6121" s="4">
        <f t="shared" si="192"/>
        <v>5</v>
      </c>
      <c r="B6121" s="10">
        <v>45022</v>
      </c>
      <c r="C6121" t="s">
        <v>20</v>
      </c>
      <c r="D6121" t="s">
        <v>35</v>
      </c>
      <c r="E6121" t="s">
        <v>44</v>
      </c>
      <c r="F6121" t="s">
        <v>39</v>
      </c>
      <c r="H6121" t="s">
        <v>40</v>
      </c>
      <c r="I6121" t="s">
        <v>26</v>
      </c>
      <c r="J6121" t="s">
        <v>43</v>
      </c>
      <c r="K6121" s="11">
        <v>16</v>
      </c>
      <c r="L6121" s="12">
        <v>7938.5730000000003</v>
      </c>
      <c r="M6121" s="12">
        <v>635.08584000000008</v>
      </c>
      <c r="N6121" s="12">
        <v>78.649000000000015</v>
      </c>
      <c r="O6121" s="13">
        <f t="shared" si="193"/>
        <v>556.43684000000007</v>
      </c>
    </row>
    <row r="6122" spans="1:15" x14ac:dyDescent="0.2">
      <c r="A6122" s="4">
        <f t="shared" si="192"/>
        <v>5</v>
      </c>
      <c r="B6122" s="10">
        <v>45022</v>
      </c>
      <c r="C6122" t="s">
        <v>26</v>
      </c>
      <c r="D6122" t="s">
        <v>35</v>
      </c>
      <c r="E6122" t="s">
        <v>44</v>
      </c>
      <c r="H6122" t="s">
        <v>37</v>
      </c>
      <c r="I6122" t="s">
        <v>2</v>
      </c>
      <c r="J6122" t="s">
        <v>38</v>
      </c>
      <c r="K6122" s="11">
        <v>7</v>
      </c>
      <c r="L6122" s="12">
        <v>499.58100000000002</v>
      </c>
      <c r="M6122" s="12">
        <v>39.966480000000004</v>
      </c>
      <c r="N6122" s="12">
        <v>44.643000000000001</v>
      </c>
      <c r="O6122" s="13">
        <f t="shared" si="193"/>
        <v>-4.6765199999999965</v>
      </c>
    </row>
    <row r="6123" spans="1:15" x14ac:dyDescent="0.2">
      <c r="A6123" s="4">
        <f t="shared" si="192"/>
        <v>5</v>
      </c>
      <c r="B6123" s="10">
        <v>45022</v>
      </c>
      <c r="C6123" t="s">
        <v>28</v>
      </c>
      <c r="D6123" t="s">
        <v>35</v>
      </c>
      <c r="E6123" t="s">
        <v>44</v>
      </c>
      <c r="H6123" t="s">
        <v>49</v>
      </c>
      <c r="I6123" t="s">
        <v>50</v>
      </c>
      <c r="J6123" t="s">
        <v>38</v>
      </c>
      <c r="K6123" s="11">
        <v>5</v>
      </c>
      <c r="L6123" s="12">
        <v>344.53100000000001</v>
      </c>
      <c r="M6123" s="12">
        <v>27.562480000000001</v>
      </c>
      <c r="N6123" s="12">
        <v>105.491</v>
      </c>
      <c r="O6123" s="13">
        <f t="shared" si="193"/>
        <v>-77.928519999999992</v>
      </c>
    </row>
    <row r="6124" spans="1:15" x14ac:dyDescent="0.2">
      <c r="A6124" s="4">
        <f t="shared" si="192"/>
        <v>5</v>
      </c>
      <c r="B6124" s="10">
        <v>45022</v>
      </c>
      <c r="C6124" t="s">
        <v>24</v>
      </c>
      <c r="D6124" t="s">
        <v>35</v>
      </c>
      <c r="E6124" t="s">
        <v>44</v>
      </c>
      <c r="H6124" t="s">
        <v>37</v>
      </c>
      <c r="I6124" t="s">
        <v>2</v>
      </c>
      <c r="J6124" t="s">
        <v>38</v>
      </c>
      <c r="K6124" s="11">
        <v>11</v>
      </c>
      <c r="L6124" s="12">
        <v>920.97299999999996</v>
      </c>
      <c r="M6124" s="12">
        <v>73.677840000000003</v>
      </c>
      <c r="N6124" s="12">
        <v>32.950000000000003</v>
      </c>
      <c r="O6124" s="13">
        <f t="shared" si="193"/>
        <v>40.72784</v>
      </c>
    </row>
    <row r="6125" spans="1:15" x14ac:dyDescent="0.2">
      <c r="A6125" s="4">
        <f t="shared" si="192"/>
        <v>5</v>
      </c>
      <c r="B6125" s="10">
        <v>45022</v>
      </c>
      <c r="C6125" t="s">
        <v>30</v>
      </c>
      <c r="D6125" t="s">
        <v>35</v>
      </c>
      <c r="E6125" t="s">
        <v>44</v>
      </c>
      <c r="H6125" t="s">
        <v>49</v>
      </c>
      <c r="I6125" t="s">
        <v>50</v>
      </c>
      <c r="J6125" t="s">
        <v>38</v>
      </c>
      <c r="K6125" s="11">
        <v>14</v>
      </c>
      <c r="L6125" s="12">
        <v>1100.0740000000001</v>
      </c>
      <c r="M6125" s="12">
        <v>88.005920000000003</v>
      </c>
      <c r="N6125" s="12">
        <v>153.31899999999999</v>
      </c>
      <c r="O6125" s="13">
        <f t="shared" si="193"/>
        <v>-65.313079999999985</v>
      </c>
    </row>
    <row r="6126" spans="1:15" x14ac:dyDescent="0.2">
      <c r="A6126" s="4">
        <f t="shared" si="192"/>
        <v>5</v>
      </c>
      <c r="B6126" s="10">
        <v>45022</v>
      </c>
      <c r="C6126" t="s">
        <v>32</v>
      </c>
      <c r="D6126" t="s">
        <v>35</v>
      </c>
      <c r="E6126" t="s">
        <v>44</v>
      </c>
      <c r="H6126" t="s">
        <v>40</v>
      </c>
      <c r="I6126" t="s">
        <v>28</v>
      </c>
      <c r="J6126" t="s">
        <v>43</v>
      </c>
      <c r="K6126" s="11">
        <v>16</v>
      </c>
      <c r="L6126" s="12">
        <v>818.97</v>
      </c>
      <c r="M6126" s="12">
        <v>65.517600000000002</v>
      </c>
      <c r="N6126" s="12">
        <v>32.632000000000005</v>
      </c>
      <c r="O6126" s="13">
        <f t="shared" si="193"/>
        <v>32.885599999999997</v>
      </c>
    </row>
    <row r="6127" spans="1:15" x14ac:dyDescent="0.2">
      <c r="A6127" s="4">
        <f t="shared" si="192"/>
        <v>5</v>
      </c>
      <c r="B6127" s="10">
        <v>45022</v>
      </c>
      <c r="C6127" t="s">
        <v>34</v>
      </c>
      <c r="D6127" t="s">
        <v>35</v>
      </c>
      <c r="E6127" t="s">
        <v>44</v>
      </c>
      <c r="H6127" t="s">
        <v>48</v>
      </c>
      <c r="I6127" t="s">
        <v>2</v>
      </c>
      <c r="J6127" t="s">
        <v>43</v>
      </c>
      <c r="K6127" s="11">
        <v>12</v>
      </c>
      <c r="L6127" s="12">
        <v>1107.3030000000001</v>
      </c>
      <c r="M6127" s="12">
        <v>88.584240000000008</v>
      </c>
      <c r="N6127" s="12">
        <v>84.643999999999991</v>
      </c>
      <c r="O6127" s="13">
        <f t="shared" si="193"/>
        <v>3.9402400000000171</v>
      </c>
    </row>
    <row r="6128" spans="1:15" x14ac:dyDescent="0.2">
      <c r="A6128" s="4">
        <f t="shared" si="192"/>
        <v>5</v>
      </c>
      <c r="B6128" s="10">
        <v>45022</v>
      </c>
      <c r="C6128" t="s">
        <v>41</v>
      </c>
      <c r="D6128" t="s">
        <v>35</v>
      </c>
      <c r="E6128" t="s">
        <v>44</v>
      </c>
      <c r="H6128" t="s">
        <v>40</v>
      </c>
      <c r="I6128" t="s">
        <v>28</v>
      </c>
      <c r="J6128" t="s">
        <v>43</v>
      </c>
      <c r="K6128" s="11">
        <v>15</v>
      </c>
      <c r="L6128" s="12">
        <v>1066.5519999999999</v>
      </c>
      <c r="M6128" s="12">
        <v>85.324159999999992</v>
      </c>
      <c r="N6128" s="12">
        <v>43.898999999999994</v>
      </c>
      <c r="O6128" s="13">
        <f t="shared" si="193"/>
        <v>41.425159999999998</v>
      </c>
    </row>
    <row r="6129" spans="1:15" x14ac:dyDescent="0.2">
      <c r="A6129" s="4">
        <f t="shared" si="192"/>
        <v>5</v>
      </c>
      <c r="B6129" s="10">
        <v>45022</v>
      </c>
      <c r="C6129" t="s">
        <v>56</v>
      </c>
      <c r="D6129" t="s">
        <v>35</v>
      </c>
      <c r="E6129" t="s">
        <v>44</v>
      </c>
      <c r="H6129" t="s">
        <v>40</v>
      </c>
      <c r="I6129" t="s">
        <v>24</v>
      </c>
      <c r="J6129" t="s">
        <v>43</v>
      </c>
      <c r="K6129" s="11">
        <v>15</v>
      </c>
      <c r="L6129" s="12">
        <v>976.44299999999998</v>
      </c>
      <c r="M6129" s="12">
        <v>78.115440000000007</v>
      </c>
      <c r="N6129" s="12">
        <v>29.719000000000001</v>
      </c>
      <c r="O6129" s="13">
        <f t="shared" si="193"/>
        <v>48.396440000000005</v>
      </c>
    </row>
    <row r="6130" spans="1:15" x14ac:dyDescent="0.2">
      <c r="A6130" s="4">
        <f t="shared" si="192"/>
        <v>6</v>
      </c>
      <c r="B6130" s="10">
        <v>45023</v>
      </c>
      <c r="C6130" t="s">
        <v>20</v>
      </c>
      <c r="D6130" t="s">
        <v>35</v>
      </c>
      <c r="E6130" t="s">
        <v>42</v>
      </c>
      <c r="H6130" t="s">
        <v>40</v>
      </c>
      <c r="I6130" t="s">
        <v>24</v>
      </c>
      <c r="J6130" t="s">
        <v>43</v>
      </c>
      <c r="K6130" s="11">
        <v>9</v>
      </c>
      <c r="L6130" s="12">
        <v>622.52</v>
      </c>
      <c r="M6130" s="12">
        <v>49.801600000000001</v>
      </c>
      <c r="N6130" s="12">
        <v>21.728999999999999</v>
      </c>
      <c r="O6130" s="13">
        <f t="shared" si="193"/>
        <v>28.072600000000001</v>
      </c>
    </row>
    <row r="6131" spans="1:15" x14ac:dyDescent="0.2">
      <c r="A6131" s="4">
        <f t="shared" si="192"/>
        <v>6</v>
      </c>
      <c r="B6131" s="10">
        <v>45023</v>
      </c>
      <c r="C6131" t="s">
        <v>26</v>
      </c>
      <c r="D6131" t="s">
        <v>35</v>
      </c>
      <c r="E6131" t="s">
        <v>42</v>
      </c>
      <c r="H6131" t="s">
        <v>37</v>
      </c>
      <c r="I6131" t="s">
        <v>2</v>
      </c>
      <c r="J6131" t="s">
        <v>38</v>
      </c>
      <c r="K6131" s="11">
        <v>7</v>
      </c>
      <c r="L6131" s="12">
        <v>356.17399999999998</v>
      </c>
      <c r="M6131" s="12">
        <v>28.493919999999999</v>
      </c>
      <c r="N6131" s="12">
        <v>39.432000000000002</v>
      </c>
      <c r="O6131" s="13">
        <f t="shared" si="193"/>
        <v>-10.938080000000003</v>
      </c>
    </row>
    <row r="6132" spans="1:15" x14ac:dyDescent="0.2">
      <c r="A6132" s="4">
        <f t="shared" si="192"/>
        <v>6</v>
      </c>
      <c r="B6132" s="10">
        <v>45023</v>
      </c>
      <c r="C6132" t="s">
        <v>28</v>
      </c>
      <c r="D6132" t="s">
        <v>35</v>
      </c>
      <c r="E6132" t="s">
        <v>42</v>
      </c>
      <c r="H6132" t="s">
        <v>23</v>
      </c>
      <c r="I6132" t="s">
        <v>28</v>
      </c>
      <c r="J6132" t="s">
        <v>43</v>
      </c>
      <c r="K6132" s="11">
        <v>8</v>
      </c>
      <c r="L6132" s="12">
        <v>414.19099999999997</v>
      </c>
      <c r="M6132" s="12">
        <v>33.135280000000002</v>
      </c>
      <c r="N6132" s="12">
        <v>20.998000000000001</v>
      </c>
      <c r="O6132" s="13">
        <f t="shared" si="193"/>
        <v>12.137280000000001</v>
      </c>
    </row>
    <row r="6133" spans="1:15" x14ac:dyDescent="0.2">
      <c r="A6133" s="4">
        <f t="shared" si="192"/>
        <v>6</v>
      </c>
      <c r="B6133" s="10">
        <v>45023</v>
      </c>
      <c r="C6133" t="s">
        <v>24</v>
      </c>
      <c r="D6133" t="s">
        <v>35</v>
      </c>
      <c r="E6133" t="s">
        <v>42</v>
      </c>
      <c r="H6133" t="s">
        <v>31</v>
      </c>
      <c r="I6133" t="s">
        <v>24</v>
      </c>
      <c r="J6133" t="s">
        <v>43</v>
      </c>
      <c r="K6133" s="11">
        <v>8</v>
      </c>
      <c r="L6133" s="12">
        <v>265.95400000000001</v>
      </c>
      <c r="M6133" s="12">
        <v>21.276320000000002</v>
      </c>
      <c r="N6133" s="12">
        <v>19.292999999999999</v>
      </c>
      <c r="O6133" s="13">
        <f t="shared" si="193"/>
        <v>1.9833200000000026</v>
      </c>
    </row>
    <row r="6134" spans="1:15" x14ac:dyDescent="0.2">
      <c r="A6134" s="4">
        <f t="shared" si="192"/>
        <v>6</v>
      </c>
      <c r="B6134" s="10">
        <v>45023</v>
      </c>
      <c r="C6134" t="s">
        <v>30</v>
      </c>
      <c r="D6134" t="s">
        <v>35</v>
      </c>
      <c r="E6134" t="s">
        <v>42</v>
      </c>
      <c r="H6134" t="s">
        <v>40</v>
      </c>
      <c r="I6134" t="s">
        <v>2</v>
      </c>
      <c r="J6134" t="s">
        <v>38</v>
      </c>
      <c r="K6134" s="11">
        <v>8</v>
      </c>
      <c r="L6134" s="12">
        <v>325.89100000000002</v>
      </c>
      <c r="M6134" s="12">
        <v>26.071280000000002</v>
      </c>
      <c r="N6134" s="12">
        <v>35.095999999999997</v>
      </c>
      <c r="O6134" s="13">
        <f t="shared" si="193"/>
        <v>-9.024719999999995</v>
      </c>
    </row>
    <row r="6135" spans="1:15" x14ac:dyDescent="0.2">
      <c r="A6135" s="4">
        <f t="shared" si="192"/>
        <v>6</v>
      </c>
      <c r="B6135" s="10">
        <v>45023</v>
      </c>
      <c r="C6135" t="s">
        <v>32</v>
      </c>
      <c r="D6135" t="s">
        <v>35</v>
      </c>
      <c r="E6135" t="s">
        <v>42</v>
      </c>
      <c r="H6135" t="s">
        <v>31</v>
      </c>
      <c r="I6135" t="s">
        <v>24</v>
      </c>
      <c r="J6135" t="s">
        <v>43</v>
      </c>
      <c r="K6135" s="11">
        <v>6</v>
      </c>
      <c r="L6135" s="12">
        <v>165.51599999999999</v>
      </c>
      <c r="M6135" s="12">
        <v>13.24128</v>
      </c>
      <c r="N6135" s="12">
        <v>19.314</v>
      </c>
      <c r="O6135" s="13">
        <f t="shared" si="193"/>
        <v>-6.0727200000000003</v>
      </c>
    </row>
    <row r="6136" spans="1:15" x14ac:dyDescent="0.2">
      <c r="A6136" s="4">
        <f t="shared" si="192"/>
        <v>6</v>
      </c>
      <c r="B6136" s="10">
        <v>45023</v>
      </c>
      <c r="C6136" t="s">
        <v>34</v>
      </c>
      <c r="D6136" t="s">
        <v>35</v>
      </c>
      <c r="E6136" t="s">
        <v>42</v>
      </c>
      <c r="H6136" t="s">
        <v>31</v>
      </c>
      <c r="I6136" t="s">
        <v>2</v>
      </c>
      <c r="J6136" t="s">
        <v>38</v>
      </c>
      <c r="K6136" s="11">
        <v>6</v>
      </c>
      <c r="L6136" s="12">
        <v>126.614</v>
      </c>
      <c r="M6136" s="12">
        <v>10.12912</v>
      </c>
      <c r="N6136" s="12">
        <v>23.321000000000002</v>
      </c>
      <c r="O6136" s="13">
        <f t="shared" si="193"/>
        <v>-13.191880000000001</v>
      </c>
    </row>
    <row r="6137" spans="1:15" x14ac:dyDescent="0.2">
      <c r="A6137" s="4">
        <f t="shared" si="192"/>
        <v>6</v>
      </c>
      <c r="B6137" s="10">
        <v>45023</v>
      </c>
      <c r="C6137" t="s">
        <v>41</v>
      </c>
      <c r="D6137" t="s">
        <v>35</v>
      </c>
      <c r="E6137" t="s">
        <v>42</v>
      </c>
      <c r="H6137" t="s">
        <v>23</v>
      </c>
      <c r="I6137" t="s">
        <v>28</v>
      </c>
      <c r="J6137" t="s">
        <v>27</v>
      </c>
      <c r="K6137" s="11">
        <v>7</v>
      </c>
      <c r="L6137" s="12">
        <v>134.75700000000001</v>
      </c>
      <c r="M6137" s="12">
        <v>10.780560000000001</v>
      </c>
      <c r="N6137" s="12">
        <v>24.630000000000003</v>
      </c>
      <c r="O6137" s="13">
        <f t="shared" si="193"/>
        <v>-13.849440000000001</v>
      </c>
    </row>
    <row r="6138" spans="1:15" x14ac:dyDescent="0.2">
      <c r="A6138" s="4">
        <f t="shared" si="192"/>
        <v>6</v>
      </c>
      <c r="B6138" s="10">
        <v>45023</v>
      </c>
      <c r="C6138" t="s">
        <v>20</v>
      </c>
      <c r="D6138" t="s">
        <v>35</v>
      </c>
      <c r="E6138" t="s">
        <v>80</v>
      </c>
      <c r="H6138" t="s">
        <v>31</v>
      </c>
      <c r="I6138" t="s">
        <v>2</v>
      </c>
      <c r="J6138" t="s">
        <v>38</v>
      </c>
      <c r="K6138" s="11">
        <v>7</v>
      </c>
      <c r="L6138" s="12">
        <v>383.10899999999998</v>
      </c>
      <c r="M6138" s="12">
        <v>30.648719999999997</v>
      </c>
      <c r="N6138" s="12">
        <v>24.009</v>
      </c>
      <c r="O6138" s="13">
        <f t="shared" si="193"/>
        <v>6.639719999999997</v>
      </c>
    </row>
    <row r="6139" spans="1:15" x14ac:dyDescent="0.2">
      <c r="A6139" s="4">
        <f t="shared" si="192"/>
        <v>6</v>
      </c>
      <c r="B6139" s="10">
        <v>45023</v>
      </c>
      <c r="C6139" t="s">
        <v>26</v>
      </c>
      <c r="D6139" t="s">
        <v>35</v>
      </c>
      <c r="E6139" t="s">
        <v>80</v>
      </c>
      <c r="H6139" t="s">
        <v>23</v>
      </c>
      <c r="I6139" t="s">
        <v>26</v>
      </c>
      <c r="J6139" t="s">
        <v>38</v>
      </c>
      <c r="K6139" s="11">
        <v>6</v>
      </c>
      <c r="L6139" s="12">
        <v>467.97</v>
      </c>
      <c r="M6139" s="12">
        <v>37.437600000000003</v>
      </c>
      <c r="N6139" s="12">
        <v>54.202999999999996</v>
      </c>
      <c r="O6139" s="13">
        <f t="shared" si="193"/>
        <v>-16.765399999999993</v>
      </c>
    </row>
    <row r="6140" spans="1:15" x14ac:dyDescent="0.2">
      <c r="A6140" s="4">
        <f t="shared" si="192"/>
        <v>6</v>
      </c>
      <c r="B6140" s="10">
        <v>45023</v>
      </c>
      <c r="C6140" t="s">
        <v>28</v>
      </c>
      <c r="D6140" t="s">
        <v>35</v>
      </c>
      <c r="E6140" t="s">
        <v>80</v>
      </c>
      <c r="H6140" t="s">
        <v>23</v>
      </c>
      <c r="I6140" t="s">
        <v>26</v>
      </c>
      <c r="J6140" t="s">
        <v>43</v>
      </c>
      <c r="K6140" s="11">
        <v>6</v>
      </c>
      <c r="L6140" s="12">
        <v>443.08300000000003</v>
      </c>
      <c r="M6140" s="12">
        <v>35.446640000000002</v>
      </c>
      <c r="N6140" s="12">
        <v>41.910000000000004</v>
      </c>
      <c r="O6140" s="13">
        <f t="shared" si="193"/>
        <v>-6.4633600000000015</v>
      </c>
    </row>
    <row r="6141" spans="1:15" x14ac:dyDescent="0.2">
      <c r="A6141" s="4">
        <f t="shared" si="192"/>
        <v>6</v>
      </c>
      <c r="B6141" s="10">
        <v>45023</v>
      </c>
      <c r="C6141" t="s">
        <v>24</v>
      </c>
      <c r="D6141" t="s">
        <v>35</v>
      </c>
      <c r="E6141" t="s">
        <v>80</v>
      </c>
      <c r="H6141" t="s">
        <v>37</v>
      </c>
      <c r="I6141" t="s">
        <v>2</v>
      </c>
      <c r="J6141" t="s">
        <v>38</v>
      </c>
      <c r="K6141" s="11">
        <v>8</v>
      </c>
      <c r="L6141" s="12">
        <v>625.07299999999998</v>
      </c>
      <c r="M6141" s="12">
        <v>50.005839999999999</v>
      </c>
      <c r="N6141" s="12">
        <v>35.914999999999999</v>
      </c>
      <c r="O6141" s="13">
        <f t="shared" si="193"/>
        <v>14.09084</v>
      </c>
    </row>
    <row r="6142" spans="1:15" x14ac:dyDescent="0.2">
      <c r="A6142" s="4">
        <f t="shared" si="192"/>
        <v>6</v>
      </c>
      <c r="B6142" s="10">
        <v>45023</v>
      </c>
      <c r="C6142" t="s">
        <v>30</v>
      </c>
      <c r="D6142" t="s">
        <v>35</v>
      </c>
      <c r="E6142" t="s">
        <v>80</v>
      </c>
      <c r="H6142" t="s">
        <v>37</v>
      </c>
      <c r="I6142" t="s">
        <v>2</v>
      </c>
      <c r="J6142" t="s">
        <v>38</v>
      </c>
      <c r="K6142" s="11">
        <v>8</v>
      </c>
      <c r="L6142" s="12">
        <v>608.42200000000003</v>
      </c>
      <c r="M6142" s="12">
        <v>48.673760000000001</v>
      </c>
      <c r="N6142" s="12">
        <v>52.004000000000005</v>
      </c>
      <c r="O6142" s="13">
        <f t="shared" si="193"/>
        <v>-3.3302400000000034</v>
      </c>
    </row>
    <row r="6143" spans="1:15" x14ac:dyDescent="0.2">
      <c r="A6143" s="4">
        <f t="shared" si="192"/>
        <v>6</v>
      </c>
      <c r="B6143" s="10">
        <v>45023</v>
      </c>
      <c r="C6143" t="s">
        <v>32</v>
      </c>
      <c r="D6143" t="s">
        <v>35</v>
      </c>
      <c r="E6143" t="s">
        <v>80</v>
      </c>
      <c r="H6143" t="s">
        <v>23</v>
      </c>
      <c r="I6143" t="s">
        <v>26</v>
      </c>
      <c r="J6143" t="s">
        <v>38</v>
      </c>
      <c r="K6143" s="11">
        <v>12</v>
      </c>
      <c r="L6143" s="12">
        <v>913.65099999999995</v>
      </c>
      <c r="M6143" s="12">
        <v>73.092079999999996</v>
      </c>
      <c r="N6143" s="12">
        <v>50.347999999999999</v>
      </c>
      <c r="O6143" s="13">
        <f t="shared" si="193"/>
        <v>22.744079999999997</v>
      </c>
    </row>
    <row r="6144" spans="1:15" x14ac:dyDescent="0.2">
      <c r="A6144" s="4">
        <f t="shared" si="192"/>
        <v>6</v>
      </c>
      <c r="B6144" s="10">
        <v>45023</v>
      </c>
      <c r="C6144" t="s">
        <v>34</v>
      </c>
      <c r="D6144" t="s">
        <v>35</v>
      </c>
      <c r="E6144" t="s">
        <v>80</v>
      </c>
      <c r="H6144" t="s">
        <v>23</v>
      </c>
      <c r="I6144" t="s">
        <v>28</v>
      </c>
      <c r="J6144" t="s">
        <v>43</v>
      </c>
      <c r="K6144" s="11">
        <v>13</v>
      </c>
      <c r="L6144" s="12">
        <v>747.87199999999996</v>
      </c>
      <c r="M6144" s="12">
        <v>59.82976</v>
      </c>
      <c r="N6144" s="12">
        <v>34.225999999999999</v>
      </c>
      <c r="O6144" s="13">
        <f t="shared" si="193"/>
        <v>25.603760000000001</v>
      </c>
    </row>
    <row r="6145" spans="1:15" x14ac:dyDescent="0.2">
      <c r="A6145" s="4">
        <f t="shared" si="192"/>
        <v>6</v>
      </c>
      <c r="B6145" s="10">
        <v>45023</v>
      </c>
      <c r="C6145" t="s">
        <v>41</v>
      </c>
      <c r="D6145" t="s">
        <v>35</v>
      </c>
      <c r="E6145" t="s">
        <v>80</v>
      </c>
      <c r="H6145" t="s">
        <v>40</v>
      </c>
      <c r="I6145" t="s">
        <v>26</v>
      </c>
      <c r="J6145" t="s">
        <v>27</v>
      </c>
      <c r="K6145" s="11">
        <v>12</v>
      </c>
      <c r="L6145" s="12">
        <v>1010.545</v>
      </c>
      <c r="M6145" s="12">
        <v>80.843599999999995</v>
      </c>
      <c r="N6145" s="12">
        <v>52.872000000000007</v>
      </c>
      <c r="O6145" s="13">
        <f t="shared" si="193"/>
        <v>27.971599999999988</v>
      </c>
    </row>
    <row r="6146" spans="1:15" x14ac:dyDescent="0.2">
      <c r="A6146" s="4">
        <f t="shared" ref="A6146:A6209" si="194">WEEKDAY(B6146)</f>
        <v>6</v>
      </c>
      <c r="B6146" s="10">
        <v>45023</v>
      </c>
      <c r="C6146" t="s">
        <v>56</v>
      </c>
      <c r="D6146" t="s">
        <v>35</v>
      </c>
      <c r="E6146" t="s">
        <v>80</v>
      </c>
      <c r="H6146" t="s">
        <v>40</v>
      </c>
      <c r="I6146" t="s">
        <v>28</v>
      </c>
      <c r="J6146" t="s">
        <v>27</v>
      </c>
      <c r="K6146" s="11">
        <v>12</v>
      </c>
      <c r="L6146" s="12">
        <v>686.03599999999994</v>
      </c>
      <c r="M6146" s="12">
        <v>54.88288</v>
      </c>
      <c r="N6146" s="12">
        <v>35.524999999999991</v>
      </c>
      <c r="O6146" s="13">
        <f t="shared" si="193"/>
        <v>19.357880000000009</v>
      </c>
    </row>
    <row r="6147" spans="1:15" x14ac:dyDescent="0.2">
      <c r="A6147" s="4">
        <f t="shared" si="194"/>
        <v>7</v>
      </c>
      <c r="B6147" s="10">
        <v>45024</v>
      </c>
      <c r="C6147" t="s">
        <v>20</v>
      </c>
      <c r="D6147" t="s">
        <v>21</v>
      </c>
      <c r="E6147" t="s">
        <v>67</v>
      </c>
      <c r="H6147" t="s">
        <v>23</v>
      </c>
      <c r="I6147" t="s">
        <v>20</v>
      </c>
      <c r="J6147" t="s">
        <v>38</v>
      </c>
      <c r="K6147" s="11">
        <v>6</v>
      </c>
      <c r="L6147" s="12">
        <v>260.98200000000003</v>
      </c>
      <c r="M6147" s="12">
        <v>20.878560000000004</v>
      </c>
      <c r="N6147" s="12">
        <v>73.124000000000009</v>
      </c>
      <c r="O6147" s="13">
        <f t="shared" si="193"/>
        <v>-52.245440000000002</v>
      </c>
    </row>
    <row r="6148" spans="1:15" x14ac:dyDescent="0.2">
      <c r="A6148" s="4">
        <f t="shared" si="194"/>
        <v>7</v>
      </c>
      <c r="B6148" s="10">
        <v>45024</v>
      </c>
      <c r="C6148" t="s">
        <v>26</v>
      </c>
      <c r="D6148" t="s">
        <v>21</v>
      </c>
      <c r="E6148" t="s">
        <v>67</v>
      </c>
      <c r="H6148" t="s">
        <v>23</v>
      </c>
      <c r="I6148" t="s">
        <v>28</v>
      </c>
      <c r="J6148" t="s">
        <v>27</v>
      </c>
      <c r="K6148" s="11">
        <v>6</v>
      </c>
      <c r="L6148" s="12">
        <v>275.82600000000002</v>
      </c>
      <c r="M6148" s="12">
        <v>22.066080000000003</v>
      </c>
      <c r="N6148" s="12">
        <v>60.97</v>
      </c>
      <c r="O6148" s="13">
        <f t="shared" si="193"/>
        <v>-38.903919999999999</v>
      </c>
    </row>
    <row r="6149" spans="1:15" x14ac:dyDescent="0.2">
      <c r="A6149" s="4">
        <f t="shared" si="194"/>
        <v>7</v>
      </c>
      <c r="B6149" s="10">
        <v>45024</v>
      </c>
      <c r="C6149" t="s">
        <v>28</v>
      </c>
      <c r="D6149" t="s">
        <v>21</v>
      </c>
      <c r="E6149" t="s">
        <v>67</v>
      </c>
      <c r="H6149" t="s">
        <v>23</v>
      </c>
      <c r="I6149" t="s">
        <v>20</v>
      </c>
      <c r="J6149" t="s">
        <v>38</v>
      </c>
      <c r="K6149" s="11">
        <v>6</v>
      </c>
      <c r="L6149" s="12">
        <v>413.17599999999999</v>
      </c>
      <c r="M6149" s="12">
        <v>33.054079999999999</v>
      </c>
      <c r="N6149" s="12">
        <v>73.124000000000009</v>
      </c>
      <c r="O6149" s="13">
        <f t="shared" si="193"/>
        <v>-40.06992000000001</v>
      </c>
    </row>
    <row r="6150" spans="1:15" x14ac:dyDescent="0.2">
      <c r="A6150" s="4">
        <f t="shared" si="194"/>
        <v>7</v>
      </c>
      <c r="B6150" s="10">
        <v>45024</v>
      </c>
      <c r="C6150" t="s">
        <v>24</v>
      </c>
      <c r="D6150" t="s">
        <v>21</v>
      </c>
      <c r="E6150" t="s">
        <v>67</v>
      </c>
      <c r="H6150" t="s">
        <v>49</v>
      </c>
      <c r="I6150" t="s">
        <v>50</v>
      </c>
      <c r="J6150" t="s">
        <v>27</v>
      </c>
      <c r="K6150" s="11">
        <v>7</v>
      </c>
      <c r="L6150" s="12">
        <v>460.51299999999998</v>
      </c>
      <c r="M6150" s="12">
        <v>36.84104</v>
      </c>
      <c r="N6150" s="12">
        <v>154.58699999999999</v>
      </c>
      <c r="O6150" s="13">
        <f t="shared" si="193"/>
        <v>-117.74596</v>
      </c>
    </row>
    <row r="6151" spans="1:15" x14ac:dyDescent="0.2">
      <c r="A6151" s="4">
        <f t="shared" si="194"/>
        <v>7</v>
      </c>
      <c r="B6151" s="10">
        <v>45024</v>
      </c>
      <c r="C6151" t="s">
        <v>30</v>
      </c>
      <c r="D6151" t="s">
        <v>21</v>
      </c>
      <c r="E6151" t="s">
        <v>67</v>
      </c>
      <c r="H6151" t="s">
        <v>23</v>
      </c>
      <c r="I6151" t="s">
        <v>28</v>
      </c>
      <c r="J6151" t="s">
        <v>45</v>
      </c>
      <c r="K6151" s="11">
        <v>13</v>
      </c>
      <c r="L6151" s="12">
        <v>588.072</v>
      </c>
      <c r="M6151" s="12">
        <v>47.045760000000001</v>
      </c>
      <c r="N6151" s="12">
        <v>61.477000000000004</v>
      </c>
      <c r="O6151" s="13">
        <f t="shared" ref="O6151:O6214" si="195">M6151-N6151</f>
        <v>-14.431240000000003</v>
      </c>
    </row>
    <row r="6152" spans="1:15" x14ac:dyDescent="0.2">
      <c r="A6152" s="4">
        <f t="shared" si="194"/>
        <v>7</v>
      </c>
      <c r="B6152" s="10">
        <v>45024</v>
      </c>
      <c r="C6152" t="s">
        <v>32</v>
      </c>
      <c r="D6152" t="s">
        <v>21</v>
      </c>
      <c r="E6152" t="s">
        <v>67</v>
      </c>
      <c r="H6152" t="s">
        <v>40</v>
      </c>
      <c r="I6152" t="s">
        <v>2</v>
      </c>
      <c r="J6152" t="s">
        <v>54</v>
      </c>
      <c r="K6152" s="11">
        <v>11</v>
      </c>
      <c r="L6152" s="12">
        <v>686.96699999999998</v>
      </c>
      <c r="M6152" s="12">
        <v>54.957360000000001</v>
      </c>
      <c r="N6152" s="12">
        <v>73.816000000000003</v>
      </c>
      <c r="O6152" s="13">
        <f t="shared" si="195"/>
        <v>-18.858640000000001</v>
      </c>
    </row>
    <row r="6153" spans="1:15" x14ac:dyDescent="0.2">
      <c r="A6153" s="4">
        <f t="shared" si="194"/>
        <v>7</v>
      </c>
      <c r="B6153" s="10">
        <v>45024</v>
      </c>
      <c r="C6153" t="s">
        <v>34</v>
      </c>
      <c r="D6153" t="s">
        <v>21</v>
      </c>
      <c r="E6153" t="s">
        <v>67</v>
      </c>
      <c r="H6153" t="s">
        <v>49</v>
      </c>
      <c r="I6153" t="s">
        <v>91</v>
      </c>
      <c r="J6153" t="s">
        <v>29</v>
      </c>
      <c r="K6153" s="11">
        <v>7</v>
      </c>
      <c r="L6153" s="12">
        <v>485.31</v>
      </c>
      <c r="M6153" s="12">
        <v>38.824800000000003</v>
      </c>
      <c r="N6153" s="12">
        <v>269.07</v>
      </c>
      <c r="O6153" s="13">
        <f t="shared" si="195"/>
        <v>-230.24519999999998</v>
      </c>
    </row>
    <row r="6154" spans="1:15" x14ac:dyDescent="0.2">
      <c r="A6154" s="4">
        <f t="shared" si="194"/>
        <v>7</v>
      </c>
      <c r="B6154" s="10">
        <v>45024</v>
      </c>
      <c r="C6154" t="s">
        <v>41</v>
      </c>
      <c r="D6154" t="s">
        <v>21</v>
      </c>
      <c r="E6154" t="s">
        <v>67</v>
      </c>
      <c r="H6154" t="s">
        <v>139</v>
      </c>
      <c r="I6154" t="s">
        <v>2</v>
      </c>
      <c r="J6154" t="s">
        <v>29</v>
      </c>
      <c r="K6154" s="11">
        <v>14</v>
      </c>
      <c r="L6154" s="12">
        <v>1223.3820000000001</v>
      </c>
      <c r="M6154" s="12">
        <v>97.870560000000012</v>
      </c>
      <c r="N6154" s="12">
        <v>131.66999999999999</v>
      </c>
      <c r="O6154" s="13">
        <f t="shared" si="195"/>
        <v>-33.799439999999976</v>
      </c>
    </row>
    <row r="6155" spans="1:15" x14ac:dyDescent="0.2">
      <c r="A6155" s="4">
        <f t="shared" si="194"/>
        <v>7</v>
      </c>
      <c r="B6155" s="10">
        <v>45024</v>
      </c>
      <c r="C6155" t="s">
        <v>20</v>
      </c>
      <c r="D6155" t="s">
        <v>35</v>
      </c>
      <c r="E6155" t="s">
        <v>52</v>
      </c>
      <c r="H6155" t="s">
        <v>40</v>
      </c>
      <c r="I6155" t="s">
        <v>28</v>
      </c>
      <c r="J6155" t="s">
        <v>43</v>
      </c>
      <c r="K6155" s="11">
        <v>14</v>
      </c>
      <c r="L6155" s="12">
        <v>779.99800000000005</v>
      </c>
      <c r="M6155" s="12">
        <v>62.399840000000005</v>
      </c>
      <c r="N6155" s="12">
        <v>29.363</v>
      </c>
      <c r="O6155" s="13">
        <f t="shared" si="195"/>
        <v>33.036840000000005</v>
      </c>
    </row>
    <row r="6156" spans="1:15" x14ac:dyDescent="0.2">
      <c r="A6156" s="4">
        <f t="shared" si="194"/>
        <v>7</v>
      </c>
      <c r="B6156" s="10">
        <v>45024</v>
      </c>
      <c r="C6156" t="s">
        <v>26</v>
      </c>
      <c r="D6156" t="s">
        <v>35</v>
      </c>
      <c r="E6156" t="s">
        <v>52</v>
      </c>
      <c r="H6156" t="s">
        <v>23</v>
      </c>
      <c r="I6156" t="s">
        <v>20</v>
      </c>
      <c r="J6156" t="s">
        <v>43</v>
      </c>
      <c r="K6156" s="11">
        <v>7</v>
      </c>
      <c r="L6156" s="12">
        <v>375.83199999999999</v>
      </c>
      <c r="M6156" s="12">
        <v>30.066559999999999</v>
      </c>
      <c r="N6156" s="12">
        <v>58.872</v>
      </c>
      <c r="O6156" s="13">
        <f t="shared" si="195"/>
        <v>-28.805440000000001</v>
      </c>
    </row>
    <row r="6157" spans="1:15" x14ac:dyDescent="0.2">
      <c r="A6157" s="4">
        <f t="shared" si="194"/>
        <v>7</v>
      </c>
      <c r="B6157" s="10">
        <v>45024</v>
      </c>
      <c r="C6157" t="s">
        <v>28</v>
      </c>
      <c r="D6157" t="s">
        <v>35</v>
      </c>
      <c r="E6157" t="s">
        <v>52</v>
      </c>
      <c r="H6157" t="s">
        <v>40</v>
      </c>
      <c r="I6157" t="s">
        <v>24</v>
      </c>
      <c r="J6157" t="s">
        <v>43</v>
      </c>
      <c r="K6157" s="11">
        <v>13</v>
      </c>
      <c r="L6157" s="12">
        <v>538.64</v>
      </c>
      <c r="M6157" s="12">
        <v>43.091200000000001</v>
      </c>
      <c r="N6157" s="12">
        <v>26.108000000000001</v>
      </c>
      <c r="O6157" s="13">
        <f t="shared" si="195"/>
        <v>16.9832</v>
      </c>
    </row>
    <row r="6158" spans="1:15" x14ac:dyDescent="0.2">
      <c r="A6158" s="4">
        <f t="shared" si="194"/>
        <v>7</v>
      </c>
      <c r="B6158" s="10">
        <v>45024</v>
      </c>
      <c r="C6158" t="s">
        <v>24</v>
      </c>
      <c r="D6158" t="s">
        <v>35</v>
      </c>
      <c r="E6158" t="s">
        <v>52</v>
      </c>
      <c r="H6158" t="s">
        <v>37</v>
      </c>
      <c r="I6158" t="s">
        <v>2</v>
      </c>
      <c r="J6158" t="s">
        <v>38</v>
      </c>
      <c r="K6158" s="11">
        <v>11</v>
      </c>
      <c r="L6158" s="12">
        <v>606.72500000000002</v>
      </c>
      <c r="M6158" s="12">
        <v>48.538000000000004</v>
      </c>
      <c r="N6158" s="12">
        <v>30.906000000000002</v>
      </c>
      <c r="O6158" s="13">
        <f t="shared" si="195"/>
        <v>17.632000000000001</v>
      </c>
    </row>
    <row r="6159" spans="1:15" x14ac:dyDescent="0.2">
      <c r="A6159" s="4">
        <f t="shared" si="194"/>
        <v>7</v>
      </c>
      <c r="B6159" s="10">
        <v>45024</v>
      </c>
      <c r="C6159" t="s">
        <v>30</v>
      </c>
      <c r="D6159" t="s">
        <v>35</v>
      </c>
      <c r="E6159" t="s">
        <v>52</v>
      </c>
      <c r="H6159" t="s">
        <v>40</v>
      </c>
      <c r="I6159" t="s">
        <v>2</v>
      </c>
      <c r="J6159" t="s">
        <v>38</v>
      </c>
      <c r="K6159" s="11">
        <v>8</v>
      </c>
      <c r="L6159" s="12">
        <v>403.488</v>
      </c>
      <c r="M6159" s="12">
        <v>32.279040000000002</v>
      </c>
      <c r="N6159" s="12">
        <v>38.095999999999997</v>
      </c>
      <c r="O6159" s="13">
        <f t="shared" si="195"/>
        <v>-5.8169599999999946</v>
      </c>
    </row>
    <row r="6160" spans="1:15" x14ac:dyDescent="0.2">
      <c r="A6160" s="4">
        <f t="shared" si="194"/>
        <v>7</v>
      </c>
      <c r="B6160" s="10">
        <v>45024</v>
      </c>
      <c r="C6160" t="s">
        <v>32</v>
      </c>
      <c r="D6160" t="s">
        <v>35</v>
      </c>
      <c r="E6160" t="s">
        <v>52</v>
      </c>
      <c r="H6160" t="s">
        <v>23</v>
      </c>
      <c r="I6160" t="s">
        <v>26</v>
      </c>
      <c r="J6160" t="s">
        <v>38</v>
      </c>
      <c r="K6160" s="11">
        <v>6</v>
      </c>
      <c r="L6160" s="12">
        <v>269.64600000000002</v>
      </c>
      <c r="M6160" s="12">
        <v>21.571680000000001</v>
      </c>
      <c r="N6160" s="12">
        <v>36.189</v>
      </c>
      <c r="O6160" s="13">
        <f t="shared" si="195"/>
        <v>-14.617319999999999</v>
      </c>
    </row>
    <row r="6161" spans="1:15" x14ac:dyDescent="0.2">
      <c r="A6161" s="4">
        <f t="shared" si="194"/>
        <v>7</v>
      </c>
      <c r="B6161" s="10">
        <v>45024</v>
      </c>
      <c r="C6161" t="s">
        <v>34</v>
      </c>
      <c r="D6161" t="s">
        <v>35</v>
      </c>
      <c r="E6161" t="s">
        <v>52</v>
      </c>
      <c r="H6161" t="s">
        <v>31</v>
      </c>
      <c r="I6161" t="s">
        <v>2</v>
      </c>
      <c r="J6161" t="s">
        <v>38</v>
      </c>
      <c r="K6161" s="11">
        <v>7</v>
      </c>
      <c r="L6161" s="12">
        <v>162.29900000000001</v>
      </c>
      <c r="M6161" s="12">
        <v>12.983920000000001</v>
      </c>
      <c r="N6161" s="12">
        <v>19.358999999999998</v>
      </c>
      <c r="O6161" s="13">
        <f t="shared" si="195"/>
        <v>-6.375079999999997</v>
      </c>
    </row>
    <row r="6162" spans="1:15" x14ac:dyDescent="0.2">
      <c r="A6162" s="4">
        <f t="shared" si="194"/>
        <v>7</v>
      </c>
      <c r="B6162" s="10">
        <v>45024</v>
      </c>
      <c r="C6162" t="s">
        <v>41</v>
      </c>
      <c r="D6162" t="s">
        <v>35</v>
      </c>
      <c r="E6162" t="s">
        <v>52</v>
      </c>
      <c r="H6162" t="s">
        <v>40</v>
      </c>
      <c r="I6162" t="s">
        <v>24</v>
      </c>
      <c r="J6162" t="s">
        <v>43</v>
      </c>
      <c r="K6162" s="11">
        <v>9</v>
      </c>
      <c r="L6162" s="12">
        <v>217.20599999999999</v>
      </c>
      <c r="M6162" s="12">
        <v>17.376480000000001</v>
      </c>
      <c r="N6162" s="12">
        <v>28.237000000000002</v>
      </c>
      <c r="O6162" s="13">
        <f t="shared" si="195"/>
        <v>-10.860520000000001</v>
      </c>
    </row>
    <row r="6163" spans="1:15" x14ac:dyDescent="0.2">
      <c r="A6163" s="4">
        <f t="shared" si="194"/>
        <v>7</v>
      </c>
      <c r="B6163" s="10">
        <v>45024</v>
      </c>
      <c r="C6163" t="s">
        <v>20</v>
      </c>
      <c r="D6163" t="s">
        <v>35</v>
      </c>
      <c r="E6163" t="s">
        <v>98</v>
      </c>
      <c r="H6163" t="s">
        <v>31</v>
      </c>
      <c r="I6163" t="s">
        <v>2</v>
      </c>
      <c r="J6163" t="s">
        <v>38</v>
      </c>
      <c r="K6163" s="11">
        <v>7</v>
      </c>
      <c r="L6163" s="12">
        <v>212.54</v>
      </c>
      <c r="M6163" s="12">
        <v>17.0032</v>
      </c>
      <c r="N6163" s="12">
        <v>14.263999999999999</v>
      </c>
      <c r="O6163" s="13">
        <f t="shared" si="195"/>
        <v>2.7392000000000003</v>
      </c>
    </row>
    <row r="6164" spans="1:15" x14ac:dyDescent="0.2">
      <c r="A6164" s="4">
        <f t="shared" si="194"/>
        <v>7</v>
      </c>
      <c r="B6164" s="10">
        <v>45024</v>
      </c>
      <c r="C6164" t="s">
        <v>26</v>
      </c>
      <c r="D6164" t="s">
        <v>35</v>
      </c>
      <c r="E6164" t="s">
        <v>98</v>
      </c>
      <c r="H6164" t="s">
        <v>40</v>
      </c>
      <c r="I6164" t="s">
        <v>2</v>
      </c>
      <c r="J6164" t="s">
        <v>38</v>
      </c>
      <c r="K6164" s="11">
        <v>12</v>
      </c>
      <c r="L6164" s="12">
        <v>333.94400000000002</v>
      </c>
      <c r="M6164" s="12">
        <v>26.715520000000001</v>
      </c>
      <c r="N6164" s="12">
        <v>38.869999999999997</v>
      </c>
      <c r="O6164" s="13">
        <f t="shared" si="195"/>
        <v>-12.154479999999996</v>
      </c>
    </row>
    <row r="6165" spans="1:15" x14ac:dyDescent="0.2">
      <c r="A6165" s="4">
        <f t="shared" si="194"/>
        <v>7</v>
      </c>
      <c r="B6165" s="10">
        <v>45024</v>
      </c>
      <c r="C6165" t="s">
        <v>28</v>
      </c>
      <c r="D6165" t="s">
        <v>35</v>
      </c>
      <c r="E6165" t="s">
        <v>98</v>
      </c>
      <c r="H6165" t="s">
        <v>40</v>
      </c>
      <c r="I6165" t="s">
        <v>24</v>
      </c>
      <c r="J6165" t="s">
        <v>43</v>
      </c>
      <c r="K6165" s="11">
        <v>16</v>
      </c>
      <c r="L6165" s="12">
        <v>450.07600000000002</v>
      </c>
      <c r="M6165" s="12">
        <v>36.006080000000004</v>
      </c>
      <c r="N6165" s="12">
        <v>15.767999999999999</v>
      </c>
      <c r="O6165" s="13">
        <f t="shared" si="195"/>
        <v>20.238080000000004</v>
      </c>
    </row>
    <row r="6166" spans="1:15" x14ac:dyDescent="0.2">
      <c r="A6166" s="4">
        <f t="shared" si="194"/>
        <v>7</v>
      </c>
      <c r="B6166" s="10">
        <v>45024</v>
      </c>
      <c r="C6166" t="s">
        <v>24</v>
      </c>
      <c r="D6166" t="s">
        <v>35</v>
      </c>
      <c r="E6166" t="s">
        <v>98</v>
      </c>
      <c r="H6166" t="s">
        <v>37</v>
      </c>
      <c r="I6166" t="s">
        <v>2</v>
      </c>
      <c r="J6166" t="s">
        <v>38</v>
      </c>
      <c r="K6166" s="11">
        <v>10</v>
      </c>
      <c r="L6166" s="12">
        <v>572.79200000000003</v>
      </c>
      <c r="M6166" s="12">
        <v>45.823360000000001</v>
      </c>
      <c r="N6166" s="12">
        <v>24.192</v>
      </c>
      <c r="O6166" s="13">
        <f t="shared" si="195"/>
        <v>21.631360000000001</v>
      </c>
    </row>
    <row r="6167" spans="1:15" x14ac:dyDescent="0.2">
      <c r="A6167" s="4">
        <f t="shared" si="194"/>
        <v>7</v>
      </c>
      <c r="B6167" s="10">
        <v>45024</v>
      </c>
      <c r="C6167" t="s">
        <v>30</v>
      </c>
      <c r="D6167" t="s">
        <v>35</v>
      </c>
      <c r="E6167" t="s">
        <v>98</v>
      </c>
      <c r="H6167" t="s">
        <v>40</v>
      </c>
      <c r="I6167" t="s">
        <v>28</v>
      </c>
      <c r="J6167" t="s">
        <v>43</v>
      </c>
      <c r="K6167" s="11">
        <v>16</v>
      </c>
      <c r="L6167" s="12">
        <v>691.24</v>
      </c>
      <c r="M6167" s="12">
        <v>55.299199999999999</v>
      </c>
      <c r="N6167" s="12">
        <v>30.835999999999999</v>
      </c>
      <c r="O6167" s="13">
        <f t="shared" si="195"/>
        <v>24.463200000000001</v>
      </c>
    </row>
    <row r="6168" spans="1:15" x14ac:dyDescent="0.2">
      <c r="A6168" s="4">
        <f t="shared" si="194"/>
        <v>7</v>
      </c>
      <c r="B6168" s="10">
        <v>45024</v>
      </c>
      <c r="C6168" t="s">
        <v>32</v>
      </c>
      <c r="D6168" t="s">
        <v>35</v>
      </c>
      <c r="E6168" t="s">
        <v>98</v>
      </c>
      <c r="H6168" t="s">
        <v>40</v>
      </c>
      <c r="I6168" t="s">
        <v>24</v>
      </c>
      <c r="J6168" t="s">
        <v>43</v>
      </c>
      <c r="K6168" s="11">
        <v>14</v>
      </c>
      <c r="L6168" s="12">
        <v>480.19400000000002</v>
      </c>
      <c r="M6168" s="12">
        <v>38.415520000000001</v>
      </c>
      <c r="N6168" s="12">
        <v>25.138999999999996</v>
      </c>
      <c r="O6168" s="13">
        <f t="shared" si="195"/>
        <v>13.276520000000005</v>
      </c>
    </row>
    <row r="6169" spans="1:15" x14ac:dyDescent="0.2">
      <c r="A6169" s="4">
        <f t="shared" si="194"/>
        <v>7</v>
      </c>
      <c r="B6169" s="10">
        <v>45024</v>
      </c>
      <c r="C6169" t="s">
        <v>34</v>
      </c>
      <c r="D6169" t="s">
        <v>21</v>
      </c>
      <c r="E6169" t="s">
        <v>98</v>
      </c>
      <c r="F6169" t="s">
        <v>70</v>
      </c>
      <c r="H6169" t="s">
        <v>23</v>
      </c>
      <c r="I6169" t="s">
        <v>24</v>
      </c>
      <c r="J6169" t="s">
        <v>29</v>
      </c>
      <c r="K6169" s="11">
        <v>10</v>
      </c>
      <c r="L6169" s="12">
        <v>20.332000000000001</v>
      </c>
      <c r="M6169" s="12">
        <v>1.62656</v>
      </c>
      <c r="N6169" s="12">
        <v>25.506</v>
      </c>
      <c r="O6169" s="13">
        <f t="shared" si="195"/>
        <v>-23.879439999999999</v>
      </c>
    </row>
    <row r="6170" spans="1:15" x14ac:dyDescent="0.2">
      <c r="A6170" s="4">
        <f t="shared" si="194"/>
        <v>7</v>
      </c>
      <c r="B6170" s="10">
        <v>45024</v>
      </c>
      <c r="C6170" t="s">
        <v>41</v>
      </c>
      <c r="D6170" t="s">
        <v>21</v>
      </c>
      <c r="E6170" t="s">
        <v>98</v>
      </c>
      <c r="F6170" t="s">
        <v>70</v>
      </c>
      <c r="H6170" t="s">
        <v>40</v>
      </c>
      <c r="I6170" t="s">
        <v>2</v>
      </c>
      <c r="J6170" t="s">
        <v>29</v>
      </c>
      <c r="K6170" s="11">
        <v>9</v>
      </c>
      <c r="L6170" s="12">
        <v>18.905999999999999</v>
      </c>
      <c r="M6170" s="12">
        <v>1.51248</v>
      </c>
      <c r="N6170" s="12">
        <v>32.057999999999993</v>
      </c>
      <c r="O6170" s="13">
        <f t="shared" si="195"/>
        <v>-30.545519999999993</v>
      </c>
    </row>
    <row r="6171" spans="1:15" x14ac:dyDescent="0.2">
      <c r="A6171" s="4">
        <f t="shared" si="194"/>
        <v>1</v>
      </c>
      <c r="B6171" s="10">
        <v>45025</v>
      </c>
      <c r="C6171" t="s">
        <v>20</v>
      </c>
      <c r="D6171" t="s">
        <v>21</v>
      </c>
      <c r="E6171" t="s">
        <v>100</v>
      </c>
      <c r="H6171" t="s">
        <v>23</v>
      </c>
      <c r="I6171" t="s">
        <v>24</v>
      </c>
      <c r="J6171" t="s">
        <v>27</v>
      </c>
      <c r="K6171" s="11">
        <v>16</v>
      </c>
      <c r="L6171" s="12">
        <v>545.67899999999997</v>
      </c>
      <c r="M6171" s="12">
        <v>43.654319999999998</v>
      </c>
      <c r="N6171" s="12">
        <v>26.785</v>
      </c>
      <c r="O6171" s="13">
        <f t="shared" si="195"/>
        <v>16.869319999999998</v>
      </c>
    </row>
    <row r="6172" spans="1:15" x14ac:dyDescent="0.2">
      <c r="A6172" s="4">
        <f t="shared" si="194"/>
        <v>1</v>
      </c>
      <c r="B6172" s="10">
        <v>45025</v>
      </c>
      <c r="C6172" t="s">
        <v>26</v>
      </c>
      <c r="D6172" t="s">
        <v>35</v>
      </c>
      <c r="E6172" t="s">
        <v>100</v>
      </c>
      <c r="H6172" t="s">
        <v>40</v>
      </c>
      <c r="I6172" t="s">
        <v>28</v>
      </c>
      <c r="J6172" t="s">
        <v>43</v>
      </c>
      <c r="K6172" s="11">
        <v>11</v>
      </c>
      <c r="L6172" s="12">
        <v>612.25199999999995</v>
      </c>
      <c r="M6172" s="12">
        <v>48.980159999999998</v>
      </c>
      <c r="N6172" s="12">
        <v>31.902000000000001</v>
      </c>
      <c r="O6172" s="13">
        <f t="shared" si="195"/>
        <v>17.078159999999997</v>
      </c>
    </row>
    <row r="6173" spans="1:15" x14ac:dyDescent="0.2">
      <c r="A6173" s="4">
        <f t="shared" si="194"/>
        <v>1</v>
      </c>
      <c r="B6173" s="10">
        <v>45025</v>
      </c>
      <c r="C6173" t="s">
        <v>28</v>
      </c>
      <c r="D6173" t="s">
        <v>35</v>
      </c>
      <c r="E6173" t="s">
        <v>100</v>
      </c>
      <c r="H6173" t="s">
        <v>40</v>
      </c>
      <c r="I6173" t="s">
        <v>24</v>
      </c>
      <c r="J6173" t="s">
        <v>43</v>
      </c>
      <c r="K6173" s="11">
        <v>11</v>
      </c>
      <c r="L6173" s="12">
        <v>522.39800000000002</v>
      </c>
      <c r="M6173" s="12">
        <v>41.791840000000001</v>
      </c>
      <c r="N6173" s="12">
        <v>24.334</v>
      </c>
      <c r="O6173" s="13">
        <f t="shared" si="195"/>
        <v>17.457840000000001</v>
      </c>
    </row>
    <row r="6174" spans="1:15" x14ac:dyDescent="0.2">
      <c r="A6174" s="4">
        <f t="shared" si="194"/>
        <v>1</v>
      </c>
      <c r="B6174" s="10">
        <v>45025</v>
      </c>
      <c r="C6174" t="s">
        <v>24</v>
      </c>
      <c r="D6174" t="s">
        <v>21</v>
      </c>
      <c r="E6174" t="s">
        <v>100</v>
      </c>
      <c r="H6174" t="s">
        <v>40</v>
      </c>
      <c r="I6174" t="s">
        <v>2</v>
      </c>
      <c r="J6174" t="s">
        <v>29</v>
      </c>
      <c r="K6174" s="11">
        <v>10</v>
      </c>
      <c r="L6174" s="12">
        <v>435.98399999999998</v>
      </c>
      <c r="M6174" s="12">
        <v>34.878720000000001</v>
      </c>
      <c r="N6174" s="12">
        <v>32.057999999999993</v>
      </c>
      <c r="O6174" s="13">
        <f t="shared" si="195"/>
        <v>2.8207200000000086</v>
      </c>
    </row>
    <row r="6175" spans="1:15" x14ac:dyDescent="0.2">
      <c r="A6175" s="4">
        <f t="shared" si="194"/>
        <v>1</v>
      </c>
      <c r="B6175" s="10">
        <v>45025</v>
      </c>
      <c r="C6175" t="s">
        <v>30</v>
      </c>
      <c r="D6175" t="s">
        <v>35</v>
      </c>
      <c r="E6175" t="s">
        <v>100</v>
      </c>
      <c r="H6175" t="s">
        <v>31</v>
      </c>
      <c r="I6175" t="s">
        <v>2</v>
      </c>
      <c r="J6175" t="s">
        <v>38</v>
      </c>
      <c r="K6175" s="11">
        <v>8</v>
      </c>
      <c r="L6175" s="12">
        <v>400.84800000000001</v>
      </c>
      <c r="M6175" s="12">
        <v>32.067840000000004</v>
      </c>
      <c r="N6175" s="12">
        <v>23.321000000000002</v>
      </c>
      <c r="O6175" s="13">
        <f t="shared" si="195"/>
        <v>8.7468400000000024</v>
      </c>
    </row>
    <row r="6176" spans="1:15" x14ac:dyDescent="0.2">
      <c r="A6176" s="4">
        <f t="shared" si="194"/>
        <v>1</v>
      </c>
      <c r="B6176" s="10">
        <v>45025</v>
      </c>
      <c r="C6176" t="s">
        <v>32</v>
      </c>
      <c r="D6176" t="s">
        <v>21</v>
      </c>
      <c r="E6176" t="s">
        <v>100</v>
      </c>
      <c r="H6176" t="s">
        <v>23</v>
      </c>
      <c r="I6176" t="s">
        <v>26</v>
      </c>
      <c r="J6176" t="s">
        <v>25</v>
      </c>
      <c r="K6176" s="11">
        <v>6</v>
      </c>
      <c r="L6176" s="12">
        <v>254.364</v>
      </c>
      <c r="M6176" s="12">
        <v>20.349119999999999</v>
      </c>
      <c r="N6176" s="12">
        <v>32.802</v>
      </c>
      <c r="O6176" s="13">
        <f t="shared" si="195"/>
        <v>-12.45288</v>
      </c>
    </row>
    <row r="6177" spans="1:15" x14ac:dyDescent="0.2">
      <c r="A6177" s="4">
        <f t="shared" si="194"/>
        <v>1</v>
      </c>
      <c r="B6177" s="10">
        <v>45025</v>
      </c>
      <c r="C6177" t="s">
        <v>34</v>
      </c>
      <c r="D6177" t="s">
        <v>35</v>
      </c>
      <c r="E6177" t="s">
        <v>100</v>
      </c>
      <c r="H6177" t="s">
        <v>23</v>
      </c>
      <c r="I6177" t="s">
        <v>28</v>
      </c>
      <c r="J6177" t="s">
        <v>43</v>
      </c>
      <c r="K6177" s="11">
        <v>6</v>
      </c>
      <c r="L6177" s="12">
        <v>238.05099999999999</v>
      </c>
      <c r="M6177" s="12">
        <v>19.044080000000001</v>
      </c>
      <c r="N6177" s="12">
        <v>22.032999999999998</v>
      </c>
      <c r="O6177" s="13">
        <f t="shared" si="195"/>
        <v>-2.9889199999999967</v>
      </c>
    </row>
    <row r="6178" spans="1:15" x14ac:dyDescent="0.2">
      <c r="A6178" s="4">
        <f t="shared" si="194"/>
        <v>1</v>
      </c>
      <c r="B6178" s="10">
        <v>45025</v>
      </c>
      <c r="C6178" t="s">
        <v>41</v>
      </c>
      <c r="D6178" t="s">
        <v>35</v>
      </c>
      <c r="E6178" t="s">
        <v>100</v>
      </c>
      <c r="H6178" t="s">
        <v>23</v>
      </c>
      <c r="I6178" t="s">
        <v>2</v>
      </c>
      <c r="J6178" t="s">
        <v>27</v>
      </c>
      <c r="K6178" s="11">
        <v>8</v>
      </c>
      <c r="L6178" s="12">
        <v>231.87200000000001</v>
      </c>
      <c r="M6178" s="12">
        <v>18.549760000000003</v>
      </c>
      <c r="N6178" s="12">
        <v>12.98</v>
      </c>
      <c r="O6178" s="13">
        <f t="shared" si="195"/>
        <v>5.5697600000000023</v>
      </c>
    </row>
    <row r="6179" spans="1:15" x14ac:dyDescent="0.2">
      <c r="A6179" s="4">
        <f t="shared" si="194"/>
        <v>1</v>
      </c>
      <c r="B6179" s="10">
        <v>45025</v>
      </c>
      <c r="C6179" t="s">
        <v>20</v>
      </c>
      <c r="D6179" t="s">
        <v>35</v>
      </c>
      <c r="E6179" t="s">
        <v>99</v>
      </c>
      <c r="H6179" t="s">
        <v>59</v>
      </c>
      <c r="I6179" t="s">
        <v>2</v>
      </c>
      <c r="J6179" t="s">
        <v>38</v>
      </c>
      <c r="K6179" s="11">
        <v>7</v>
      </c>
      <c r="L6179" s="12">
        <v>347.89</v>
      </c>
      <c r="M6179" s="12">
        <v>27.831199999999999</v>
      </c>
      <c r="N6179" s="12">
        <v>43.474000000000004</v>
      </c>
      <c r="O6179" s="13">
        <f t="shared" si="195"/>
        <v>-15.642800000000005</v>
      </c>
    </row>
    <row r="6180" spans="1:15" x14ac:dyDescent="0.2">
      <c r="A6180" s="4">
        <f t="shared" si="194"/>
        <v>1</v>
      </c>
      <c r="B6180" s="10">
        <v>45025</v>
      </c>
      <c r="C6180" t="s">
        <v>26</v>
      </c>
      <c r="D6180" t="s">
        <v>35</v>
      </c>
      <c r="E6180" t="s">
        <v>99</v>
      </c>
      <c r="H6180" t="s">
        <v>59</v>
      </c>
      <c r="I6180" t="s">
        <v>2</v>
      </c>
      <c r="J6180" t="s">
        <v>38</v>
      </c>
      <c r="K6180" s="11">
        <v>14</v>
      </c>
      <c r="L6180" s="12">
        <v>687.82299999999998</v>
      </c>
      <c r="M6180" s="12">
        <v>55.025840000000002</v>
      </c>
      <c r="N6180" s="12">
        <v>51.951999999999998</v>
      </c>
      <c r="O6180" s="13">
        <f t="shared" si="195"/>
        <v>3.0738400000000041</v>
      </c>
    </row>
    <row r="6181" spans="1:15" x14ac:dyDescent="0.2">
      <c r="A6181" s="4">
        <f t="shared" si="194"/>
        <v>1</v>
      </c>
      <c r="B6181" s="10">
        <v>45025</v>
      </c>
      <c r="C6181" t="s">
        <v>28</v>
      </c>
      <c r="D6181" t="s">
        <v>35</v>
      </c>
      <c r="E6181" t="s">
        <v>99</v>
      </c>
      <c r="F6181" t="s">
        <v>39</v>
      </c>
      <c r="H6181" t="s">
        <v>40</v>
      </c>
      <c r="I6181" t="s">
        <v>26</v>
      </c>
      <c r="J6181" t="s">
        <v>43</v>
      </c>
      <c r="K6181" s="11">
        <v>16</v>
      </c>
      <c r="L6181" s="12">
        <v>11972.816000000001</v>
      </c>
      <c r="M6181" s="12">
        <v>957.82528000000002</v>
      </c>
      <c r="N6181" s="12">
        <v>85.265000000000001</v>
      </c>
      <c r="O6181" s="13">
        <f t="shared" si="195"/>
        <v>872.56028000000003</v>
      </c>
    </row>
    <row r="6182" spans="1:15" x14ac:dyDescent="0.2">
      <c r="A6182" s="4">
        <f t="shared" si="194"/>
        <v>1</v>
      </c>
      <c r="B6182" s="10">
        <v>45025</v>
      </c>
      <c r="C6182" t="s">
        <v>24</v>
      </c>
      <c r="D6182" t="s">
        <v>35</v>
      </c>
      <c r="E6182" t="s">
        <v>99</v>
      </c>
      <c r="H6182" t="s">
        <v>49</v>
      </c>
      <c r="I6182" t="s">
        <v>50</v>
      </c>
      <c r="J6182" t="s">
        <v>38</v>
      </c>
      <c r="K6182" s="11">
        <v>8</v>
      </c>
      <c r="L6182" s="12">
        <v>669.61699999999996</v>
      </c>
      <c r="M6182" s="12">
        <v>53.569359999999996</v>
      </c>
      <c r="N6182" s="12">
        <v>141.06700000000001</v>
      </c>
      <c r="O6182" s="13">
        <f t="shared" si="195"/>
        <v>-87.497640000000018</v>
      </c>
    </row>
    <row r="6183" spans="1:15" x14ac:dyDescent="0.2">
      <c r="A6183" s="4">
        <f t="shared" si="194"/>
        <v>1</v>
      </c>
      <c r="B6183" s="10">
        <v>45025</v>
      </c>
      <c r="C6183" t="s">
        <v>30</v>
      </c>
      <c r="D6183" t="s">
        <v>35</v>
      </c>
      <c r="E6183" t="s">
        <v>99</v>
      </c>
      <c r="H6183" t="s">
        <v>49</v>
      </c>
      <c r="I6183" t="s">
        <v>50</v>
      </c>
      <c r="J6183" t="s">
        <v>38</v>
      </c>
      <c r="K6183" s="11">
        <v>7</v>
      </c>
      <c r="L6183" s="12">
        <v>452.26799999999997</v>
      </c>
      <c r="M6183" s="12">
        <v>36.181440000000002</v>
      </c>
      <c r="N6183" s="12">
        <v>115.88499999999999</v>
      </c>
      <c r="O6183" s="13">
        <f t="shared" si="195"/>
        <v>-79.703559999999982</v>
      </c>
    </row>
    <row r="6184" spans="1:15" x14ac:dyDescent="0.2">
      <c r="A6184" s="4">
        <f t="shared" si="194"/>
        <v>1</v>
      </c>
      <c r="B6184" s="10">
        <v>45025</v>
      </c>
      <c r="C6184" t="s">
        <v>32</v>
      </c>
      <c r="D6184" t="s">
        <v>35</v>
      </c>
      <c r="E6184" t="s">
        <v>99</v>
      </c>
      <c r="H6184" t="s">
        <v>49</v>
      </c>
      <c r="I6184" t="s">
        <v>91</v>
      </c>
      <c r="J6184" t="s">
        <v>43</v>
      </c>
      <c r="K6184" s="11">
        <v>7</v>
      </c>
      <c r="L6184" s="12">
        <v>621.03800000000001</v>
      </c>
      <c r="M6184" s="12">
        <v>49.683040000000005</v>
      </c>
      <c r="N6184" s="12">
        <v>211.71700000000001</v>
      </c>
      <c r="O6184" s="13">
        <f t="shared" si="195"/>
        <v>-162.03396000000001</v>
      </c>
    </row>
    <row r="6185" spans="1:15" x14ac:dyDescent="0.2">
      <c r="A6185" s="4">
        <f t="shared" si="194"/>
        <v>1</v>
      </c>
      <c r="B6185" s="10">
        <v>45025</v>
      </c>
      <c r="C6185" t="s">
        <v>34</v>
      </c>
      <c r="D6185" t="s">
        <v>35</v>
      </c>
      <c r="E6185" t="s">
        <v>99</v>
      </c>
      <c r="H6185" t="s">
        <v>48</v>
      </c>
      <c r="I6185" t="s">
        <v>2</v>
      </c>
      <c r="J6185" t="s">
        <v>43</v>
      </c>
      <c r="K6185" s="11">
        <v>11</v>
      </c>
      <c r="L6185" s="12">
        <v>755.69299999999998</v>
      </c>
      <c r="M6185" s="12">
        <v>60.455440000000003</v>
      </c>
      <c r="N6185" s="12">
        <v>69.061000000000007</v>
      </c>
      <c r="O6185" s="13">
        <f t="shared" si="195"/>
        <v>-8.6055600000000041</v>
      </c>
    </row>
    <row r="6186" spans="1:15" x14ac:dyDescent="0.2">
      <c r="A6186" s="4">
        <f t="shared" si="194"/>
        <v>1</v>
      </c>
      <c r="B6186" s="10">
        <v>45025</v>
      </c>
      <c r="C6186" t="s">
        <v>41</v>
      </c>
      <c r="D6186" t="s">
        <v>35</v>
      </c>
      <c r="E6186" t="s">
        <v>99</v>
      </c>
      <c r="H6186" t="s">
        <v>40</v>
      </c>
      <c r="I6186" t="s">
        <v>28</v>
      </c>
      <c r="J6186" t="s">
        <v>43</v>
      </c>
      <c r="K6186" s="11">
        <v>14</v>
      </c>
      <c r="L6186" s="12">
        <v>858.02200000000005</v>
      </c>
      <c r="M6186" s="12">
        <v>68.641760000000005</v>
      </c>
      <c r="N6186" s="12">
        <v>44.424999999999997</v>
      </c>
      <c r="O6186" s="13">
        <f t="shared" si="195"/>
        <v>24.216760000000008</v>
      </c>
    </row>
    <row r="6187" spans="1:15" x14ac:dyDescent="0.2">
      <c r="A6187" s="4">
        <f t="shared" si="194"/>
        <v>2</v>
      </c>
      <c r="B6187" s="10">
        <v>45026</v>
      </c>
      <c r="C6187" t="s">
        <v>20</v>
      </c>
      <c r="D6187" t="s">
        <v>35</v>
      </c>
      <c r="E6187" t="s">
        <v>68</v>
      </c>
      <c r="H6187" t="s">
        <v>23</v>
      </c>
      <c r="I6187" t="s">
        <v>20</v>
      </c>
      <c r="J6187" t="s">
        <v>38</v>
      </c>
      <c r="K6187" s="11">
        <v>6</v>
      </c>
      <c r="L6187" s="12">
        <v>187.16399999999999</v>
      </c>
      <c r="M6187" s="12">
        <v>14.97312</v>
      </c>
      <c r="N6187" s="12">
        <v>57.841999999999999</v>
      </c>
      <c r="O6187" s="13">
        <f t="shared" si="195"/>
        <v>-42.868879999999997</v>
      </c>
    </row>
    <row r="6188" spans="1:15" x14ac:dyDescent="0.2">
      <c r="A6188" s="4">
        <f t="shared" si="194"/>
        <v>2</v>
      </c>
      <c r="B6188" s="10">
        <v>45026</v>
      </c>
      <c r="C6188" t="s">
        <v>26</v>
      </c>
      <c r="D6188" t="s">
        <v>35</v>
      </c>
      <c r="E6188" t="s">
        <v>68</v>
      </c>
      <c r="H6188" t="s">
        <v>23</v>
      </c>
      <c r="I6188" t="s">
        <v>24</v>
      </c>
      <c r="J6188" t="s">
        <v>43</v>
      </c>
      <c r="K6188" s="11">
        <v>11</v>
      </c>
      <c r="L6188" s="12">
        <v>338.19499999999999</v>
      </c>
      <c r="M6188" s="12">
        <v>27.055599999999998</v>
      </c>
      <c r="N6188" s="12">
        <v>20.492000000000001</v>
      </c>
      <c r="O6188" s="13">
        <f t="shared" si="195"/>
        <v>6.5635999999999974</v>
      </c>
    </row>
    <row r="6189" spans="1:15" x14ac:dyDescent="0.2">
      <c r="A6189" s="4">
        <f t="shared" si="194"/>
        <v>2</v>
      </c>
      <c r="B6189" s="10">
        <v>45026</v>
      </c>
      <c r="C6189" t="s">
        <v>28</v>
      </c>
      <c r="D6189" t="s">
        <v>35</v>
      </c>
      <c r="E6189" t="s">
        <v>68</v>
      </c>
      <c r="H6189" t="s">
        <v>37</v>
      </c>
      <c r="I6189" t="s">
        <v>2</v>
      </c>
      <c r="J6189" t="s">
        <v>38</v>
      </c>
      <c r="K6189" s="11">
        <v>14</v>
      </c>
      <c r="L6189" s="12">
        <v>485.06599999999997</v>
      </c>
      <c r="M6189" s="12">
        <v>38.805279999999996</v>
      </c>
      <c r="N6189" s="12">
        <v>37.695000000000007</v>
      </c>
      <c r="O6189" s="13">
        <f t="shared" si="195"/>
        <v>1.1102799999999888</v>
      </c>
    </row>
    <row r="6190" spans="1:15" x14ac:dyDescent="0.2">
      <c r="A6190" s="4">
        <f t="shared" si="194"/>
        <v>2</v>
      </c>
      <c r="B6190" s="10">
        <v>45026</v>
      </c>
      <c r="C6190" t="s">
        <v>24</v>
      </c>
      <c r="D6190" t="s">
        <v>35</v>
      </c>
      <c r="E6190" t="s">
        <v>68</v>
      </c>
      <c r="H6190" t="s">
        <v>37</v>
      </c>
      <c r="I6190" t="s">
        <v>2</v>
      </c>
      <c r="J6190" t="s">
        <v>38</v>
      </c>
      <c r="K6190" s="11">
        <v>11</v>
      </c>
      <c r="L6190" s="12">
        <v>482.70299999999997</v>
      </c>
      <c r="M6190" s="12">
        <v>38.616239999999998</v>
      </c>
      <c r="N6190" s="12">
        <v>36.038000000000004</v>
      </c>
      <c r="O6190" s="13">
        <f t="shared" si="195"/>
        <v>2.5782399999999939</v>
      </c>
    </row>
    <row r="6191" spans="1:15" x14ac:dyDescent="0.2">
      <c r="A6191" s="4">
        <f t="shared" si="194"/>
        <v>2</v>
      </c>
      <c r="B6191" s="10">
        <v>45026</v>
      </c>
      <c r="C6191" t="s">
        <v>30</v>
      </c>
      <c r="D6191" t="s">
        <v>35</v>
      </c>
      <c r="E6191" t="s">
        <v>68</v>
      </c>
      <c r="H6191" t="s">
        <v>37</v>
      </c>
      <c r="I6191" t="s">
        <v>2</v>
      </c>
      <c r="J6191" t="s">
        <v>27</v>
      </c>
      <c r="K6191" s="11">
        <v>12</v>
      </c>
      <c r="L6191" s="12">
        <v>461.399</v>
      </c>
      <c r="M6191" s="12">
        <v>36.911920000000002</v>
      </c>
      <c r="N6191" s="12">
        <v>17.477</v>
      </c>
      <c r="O6191" s="13">
        <f t="shared" si="195"/>
        <v>19.434920000000002</v>
      </c>
    </row>
    <row r="6192" spans="1:15" x14ac:dyDescent="0.2">
      <c r="A6192" s="4">
        <f t="shared" si="194"/>
        <v>2</v>
      </c>
      <c r="B6192" s="10">
        <v>45026</v>
      </c>
      <c r="C6192" t="s">
        <v>32</v>
      </c>
      <c r="D6192" t="s">
        <v>35</v>
      </c>
      <c r="E6192" t="s">
        <v>68</v>
      </c>
      <c r="H6192" t="s">
        <v>40</v>
      </c>
      <c r="I6192" t="s">
        <v>28</v>
      </c>
      <c r="J6192" t="s">
        <v>27</v>
      </c>
      <c r="K6192" s="11">
        <v>11</v>
      </c>
      <c r="L6192" s="12">
        <v>466.03199999999998</v>
      </c>
      <c r="M6192" s="12">
        <v>37.282559999999997</v>
      </c>
      <c r="N6192" s="12">
        <v>32.092999999999996</v>
      </c>
      <c r="O6192" s="13">
        <f t="shared" si="195"/>
        <v>5.1895600000000002</v>
      </c>
    </row>
    <row r="6193" spans="1:15" x14ac:dyDescent="0.2">
      <c r="A6193" s="4">
        <f t="shared" si="194"/>
        <v>2</v>
      </c>
      <c r="B6193" s="10">
        <v>45026</v>
      </c>
      <c r="C6193" t="s">
        <v>34</v>
      </c>
      <c r="D6193" t="s">
        <v>35</v>
      </c>
      <c r="E6193" t="s">
        <v>68</v>
      </c>
      <c r="H6193" t="s">
        <v>40</v>
      </c>
      <c r="I6193" t="s">
        <v>28</v>
      </c>
      <c r="J6193" t="s">
        <v>29</v>
      </c>
      <c r="K6193" s="11">
        <v>14</v>
      </c>
      <c r="L6193" s="12">
        <v>557.61500000000001</v>
      </c>
      <c r="M6193" s="12">
        <v>44.609200000000001</v>
      </c>
      <c r="N6193" s="12">
        <v>30.947000000000003</v>
      </c>
      <c r="O6193" s="13">
        <f t="shared" si="195"/>
        <v>13.662199999999999</v>
      </c>
    </row>
    <row r="6194" spans="1:15" x14ac:dyDescent="0.2">
      <c r="A6194" s="4">
        <f t="shared" si="194"/>
        <v>2</v>
      </c>
      <c r="B6194" s="10">
        <v>45026</v>
      </c>
      <c r="C6194" t="s">
        <v>41</v>
      </c>
      <c r="D6194" t="s">
        <v>35</v>
      </c>
      <c r="E6194" t="s">
        <v>68</v>
      </c>
      <c r="F6194" t="s">
        <v>70</v>
      </c>
      <c r="H6194" t="s">
        <v>23</v>
      </c>
      <c r="I6194" t="s">
        <v>26</v>
      </c>
      <c r="J6194" t="s">
        <v>43</v>
      </c>
      <c r="K6194" s="11">
        <v>8</v>
      </c>
      <c r="L6194" s="12">
        <v>38.222999999999999</v>
      </c>
      <c r="M6194" s="12">
        <v>3.0578400000000001</v>
      </c>
      <c r="N6194" s="12">
        <v>31.808</v>
      </c>
      <c r="O6194" s="13">
        <f t="shared" si="195"/>
        <v>-28.750160000000001</v>
      </c>
    </row>
    <row r="6195" spans="1:15" x14ac:dyDescent="0.2">
      <c r="A6195" s="4">
        <f t="shared" si="194"/>
        <v>2</v>
      </c>
      <c r="B6195" s="10">
        <v>45026</v>
      </c>
      <c r="C6195" t="s">
        <v>20</v>
      </c>
      <c r="D6195" t="s">
        <v>21</v>
      </c>
      <c r="E6195" t="s">
        <v>78</v>
      </c>
      <c r="H6195" t="s">
        <v>23</v>
      </c>
      <c r="I6195" t="s">
        <v>24</v>
      </c>
      <c r="J6195" t="s">
        <v>27</v>
      </c>
      <c r="K6195" s="11">
        <v>15</v>
      </c>
      <c r="L6195" s="12">
        <v>561.35799999999995</v>
      </c>
      <c r="M6195" s="12">
        <v>44.908639999999998</v>
      </c>
      <c r="N6195" s="12">
        <v>63.190000000000005</v>
      </c>
      <c r="O6195" s="13">
        <f t="shared" si="195"/>
        <v>-18.281360000000006</v>
      </c>
    </row>
    <row r="6196" spans="1:15" x14ac:dyDescent="0.2">
      <c r="A6196" s="4">
        <f t="shared" si="194"/>
        <v>2</v>
      </c>
      <c r="B6196" s="10">
        <v>45026</v>
      </c>
      <c r="C6196" t="s">
        <v>26</v>
      </c>
      <c r="D6196" t="s">
        <v>21</v>
      </c>
      <c r="E6196" t="s">
        <v>78</v>
      </c>
      <c r="F6196" t="s">
        <v>39</v>
      </c>
      <c r="H6196" t="s">
        <v>40</v>
      </c>
      <c r="I6196" t="s">
        <v>2</v>
      </c>
      <c r="J6196" t="s">
        <v>29</v>
      </c>
      <c r="K6196" s="11">
        <v>14</v>
      </c>
      <c r="L6196" s="12">
        <v>7818.6080000000002</v>
      </c>
      <c r="M6196" s="12">
        <v>625.48864000000003</v>
      </c>
      <c r="N6196" s="12">
        <v>122.438</v>
      </c>
      <c r="O6196" s="13">
        <f t="shared" si="195"/>
        <v>503.05064000000004</v>
      </c>
    </row>
    <row r="6197" spans="1:15" x14ac:dyDescent="0.2">
      <c r="A6197" s="4">
        <f t="shared" si="194"/>
        <v>2</v>
      </c>
      <c r="B6197" s="10">
        <v>45026</v>
      </c>
      <c r="C6197" t="s">
        <v>28</v>
      </c>
      <c r="D6197" t="s">
        <v>21</v>
      </c>
      <c r="E6197" t="s">
        <v>78</v>
      </c>
      <c r="H6197" t="s">
        <v>23</v>
      </c>
      <c r="I6197" t="s">
        <v>28</v>
      </c>
      <c r="J6197" t="s">
        <v>29</v>
      </c>
      <c r="K6197" s="11">
        <v>10</v>
      </c>
      <c r="L6197" s="12">
        <v>770.625</v>
      </c>
      <c r="M6197" s="12">
        <v>61.65</v>
      </c>
      <c r="N6197" s="12">
        <v>60.682000000000009</v>
      </c>
      <c r="O6197" s="13">
        <f t="shared" si="195"/>
        <v>0.96799999999998931</v>
      </c>
    </row>
    <row r="6198" spans="1:15" x14ac:dyDescent="0.2">
      <c r="A6198" s="4">
        <f t="shared" si="194"/>
        <v>2</v>
      </c>
      <c r="B6198" s="10">
        <v>45026</v>
      </c>
      <c r="C6198" t="s">
        <v>24</v>
      </c>
      <c r="D6198" t="s">
        <v>21</v>
      </c>
      <c r="E6198" t="s">
        <v>78</v>
      </c>
      <c r="H6198" t="s">
        <v>23</v>
      </c>
      <c r="I6198" t="s">
        <v>24</v>
      </c>
      <c r="J6198" t="s">
        <v>27</v>
      </c>
      <c r="K6198" s="11">
        <v>14</v>
      </c>
      <c r="L6198" s="12">
        <v>699.90099999999995</v>
      </c>
      <c r="M6198" s="12">
        <v>55.992079999999994</v>
      </c>
      <c r="N6198" s="12">
        <v>55.677</v>
      </c>
      <c r="O6198" s="13">
        <f t="shared" si="195"/>
        <v>0.3150799999999947</v>
      </c>
    </row>
    <row r="6199" spans="1:15" x14ac:dyDescent="0.2">
      <c r="A6199" s="4">
        <f t="shared" si="194"/>
        <v>2</v>
      </c>
      <c r="B6199" s="10">
        <v>45026</v>
      </c>
      <c r="C6199" t="s">
        <v>30</v>
      </c>
      <c r="D6199" t="s">
        <v>21</v>
      </c>
      <c r="E6199" t="s">
        <v>78</v>
      </c>
      <c r="H6199" t="s">
        <v>23</v>
      </c>
      <c r="I6199" t="s">
        <v>26</v>
      </c>
      <c r="J6199" t="s">
        <v>54</v>
      </c>
      <c r="K6199" s="11">
        <v>7</v>
      </c>
      <c r="L6199" s="12">
        <v>397.65199999999999</v>
      </c>
      <c r="M6199" s="12">
        <v>31.812159999999999</v>
      </c>
      <c r="N6199" s="12">
        <v>77.117000000000004</v>
      </c>
      <c r="O6199" s="13">
        <f t="shared" si="195"/>
        <v>-45.304840000000006</v>
      </c>
    </row>
    <row r="6200" spans="1:15" x14ac:dyDescent="0.2">
      <c r="A6200" s="4">
        <f t="shared" si="194"/>
        <v>2</v>
      </c>
      <c r="B6200" s="10">
        <v>45026</v>
      </c>
      <c r="C6200" t="s">
        <v>32</v>
      </c>
      <c r="D6200" t="s">
        <v>21</v>
      </c>
      <c r="E6200" t="s">
        <v>78</v>
      </c>
      <c r="H6200" t="s">
        <v>23</v>
      </c>
      <c r="I6200" t="s">
        <v>20</v>
      </c>
      <c r="J6200" t="s">
        <v>38</v>
      </c>
      <c r="K6200" s="11">
        <v>6</v>
      </c>
      <c r="L6200" s="12">
        <v>288.58800000000002</v>
      </c>
      <c r="M6200" s="12">
        <v>23.087040000000002</v>
      </c>
      <c r="N6200" s="12">
        <v>66.268000000000001</v>
      </c>
      <c r="O6200" s="13">
        <f t="shared" si="195"/>
        <v>-43.180959999999999</v>
      </c>
    </row>
    <row r="6201" spans="1:15" x14ac:dyDescent="0.2">
      <c r="A6201" s="4">
        <f t="shared" si="194"/>
        <v>2</v>
      </c>
      <c r="B6201" s="10">
        <v>45026</v>
      </c>
      <c r="C6201" t="s">
        <v>34</v>
      </c>
      <c r="D6201" t="s">
        <v>21</v>
      </c>
      <c r="E6201" t="s">
        <v>78</v>
      </c>
      <c r="H6201" t="s">
        <v>40</v>
      </c>
      <c r="I6201" t="s">
        <v>2</v>
      </c>
      <c r="J6201" t="s">
        <v>29</v>
      </c>
      <c r="K6201" s="11">
        <v>10</v>
      </c>
      <c r="L6201" s="12">
        <v>493.72699999999998</v>
      </c>
      <c r="M6201" s="12">
        <v>39.498159999999999</v>
      </c>
      <c r="N6201" s="12">
        <v>70.986000000000004</v>
      </c>
      <c r="O6201" s="13">
        <f t="shared" si="195"/>
        <v>-31.487840000000006</v>
      </c>
    </row>
    <row r="6202" spans="1:15" x14ac:dyDescent="0.2">
      <c r="A6202" s="4">
        <f t="shared" si="194"/>
        <v>2</v>
      </c>
      <c r="B6202" s="10">
        <v>45026</v>
      </c>
      <c r="C6202" t="s">
        <v>41</v>
      </c>
      <c r="D6202" t="s">
        <v>21</v>
      </c>
      <c r="E6202" t="s">
        <v>78</v>
      </c>
      <c r="H6202" t="s">
        <v>23</v>
      </c>
      <c r="I6202" t="s">
        <v>28</v>
      </c>
      <c r="J6202" t="s">
        <v>29</v>
      </c>
      <c r="K6202" s="11">
        <v>7</v>
      </c>
      <c r="L6202" s="12">
        <v>350.95100000000002</v>
      </c>
      <c r="M6202" s="12">
        <v>28.076080000000001</v>
      </c>
      <c r="N6202" s="12">
        <v>29.766999999999999</v>
      </c>
      <c r="O6202" s="13">
        <f t="shared" si="195"/>
        <v>-1.6909199999999984</v>
      </c>
    </row>
    <row r="6203" spans="1:15" x14ac:dyDescent="0.2">
      <c r="A6203" s="4">
        <f t="shared" si="194"/>
        <v>3</v>
      </c>
      <c r="B6203" s="10">
        <v>45027</v>
      </c>
      <c r="C6203" t="s">
        <v>20</v>
      </c>
      <c r="D6203" t="s">
        <v>35</v>
      </c>
      <c r="E6203" t="s">
        <v>57</v>
      </c>
      <c r="F6203" t="s">
        <v>39</v>
      </c>
      <c r="H6203" t="s">
        <v>40</v>
      </c>
      <c r="I6203" t="s">
        <v>26</v>
      </c>
      <c r="J6203" t="s">
        <v>43</v>
      </c>
      <c r="K6203" s="11">
        <v>16</v>
      </c>
      <c r="L6203" s="12">
        <v>7062.1930000000002</v>
      </c>
      <c r="M6203" s="12">
        <v>564.97544000000005</v>
      </c>
      <c r="N6203" s="12">
        <v>88.549000000000007</v>
      </c>
      <c r="O6203" s="13">
        <f t="shared" si="195"/>
        <v>476.42644000000007</v>
      </c>
    </row>
    <row r="6204" spans="1:15" x14ac:dyDescent="0.2">
      <c r="A6204" s="4">
        <f t="shared" si="194"/>
        <v>3</v>
      </c>
      <c r="B6204" s="10">
        <v>45027</v>
      </c>
      <c r="C6204" t="s">
        <v>26</v>
      </c>
      <c r="D6204" t="s">
        <v>35</v>
      </c>
      <c r="E6204" t="s">
        <v>57</v>
      </c>
      <c r="H6204" t="s">
        <v>23</v>
      </c>
      <c r="I6204" t="s">
        <v>26</v>
      </c>
      <c r="J6204" t="s">
        <v>38</v>
      </c>
      <c r="K6204" s="11">
        <v>5</v>
      </c>
      <c r="L6204" s="12">
        <v>463.05500000000001</v>
      </c>
      <c r="M6204" s="12">
        <v>37.044400000000003</v>
      </c>
      <c r="N6204" s="12">
        <v>40.451000000000001</v>
      </c>
      <c r="O6204" s="13">
        <f t="shared" si="195"/>
        <v>-3.4065999999999974</v>
      </c>
    </row>
    <row r="6205" spans="1:15" x14ac:dyDescent="0.2">
      <c r="A6205" s="4">
        <f t="shared" si="194"/>
        <v>3</v>
      </c>
      <c r="B6205" s="10">
        <v>45027</v>
      </c>
      <c r="C6205" t="s">
        <v>28</v>
      </c>
      <c r="D6205" t="s">
        <v>35</v>
      </c>
      <c r="E6205" t="s">
        <v>57</v>
      </c>
      <c r="H6205" t="s">
        <v>59</v>
      </c>
      <c r="I6205" t="s">
        <v>2</v>
      </c>
      <c r="J6205" t="s">
        <v>87</v>
      </c>
      <c r="K6205" s="11">
        <v>15</v>
      </c>
      <c r="L6205" s="12">
        <v>707.16600000000005</v>
      </c>
      <c r="M6205" s="12">
        <v>56.573280000000004</v>
      </c>
      <c r="N6205" s="12">
        <v>64.313999999999993</v>
      </c>
      <c r="O6205" s="13">
        <f t="shared" si="195"/>
        <v>-7.7407199999999889</v>
      </c>
    </row>
    <row r="6206" spans="1:15" x14ac:dyDescent="0.2">
      <c r="A6206" s="4">
        <f t="shared" si="194"/>
        <v>3</v>
      </c>
      <c r="B6206" s="10">
        <v>45027</v>
      </c>
      <c r="C6206" t="s">
        <v>24</v>
      </c>
      <c r="D6206" t="s">
        <v>35</v>
      </c>
      <c r="E6206" t="s">
        <v>57</v>
      </c>
      <c r="H6206" t="s">
        <v>40</v>
      </c>
      <c r="I6206" t="s">
        <v>24</v>
      </c>
      <c r="J6206" t="s">
        <v>43</v>
      </c>
      <c r="K6206" s="11">
        <v>14</v>
      </c>
      <c r="L6206" s="12">
        <v>659.06799999999998</v>
      </c>
      <c r="M6206" s="12">
        <v>52.725439999999999</v>
      </c>
      <c r="N6206" s="12">
        <v>22.352</v>
      </c>
      <c r="O6206" s="13">
        <f t="shared" si="195"/>
        <v>30.373439999999999</v>
      </c>
    </row>
    <row r="6207" spans="1:15" x14ac:dyDescent="0.2">
      <c r="A6207" s="4">
        <f t="shared" si="194"/>
        <v>3</v>
      </c>
      <c r="B6207" s="10">
        <v>45027</v>
      </c>
      <c r="C6207" t="s">
        <v>30</v>
      </c>
      <c r="D6207" t="s">
        <v>35</v>
      </c>
      <c r="E6207" t="s">
        <v>57</v>
      </c>
      <c r="H6207" t="s">
        <v>23</v>
      </c>
      <c r="I6207" t="s">
        <v>26</v>
      </c>
      <c r="J6207" t="s">
        <v>27</v>
      </c>
      <c r="K6207" s="11">
        <v>6</v>
      </c>
      <c r="L6207" s="12">
        <v>463.66199999999998</v>
      </c>
      <c r="M6207" s="12">
        <v>37.092959999999998</v>
      </c>
      <c r="N6207" s="12">
        <v>46.335000000000001</v>
      </c>
      <c r="O6207" s="13">
        <f t="shared" si="195"/>
        <v>-9.2420400000000029</v>
      </c>
    </row>
    <row r="6208" spans="1:15" x14ac:dyDescent="0.2">
      <c r="A6208" s="4">
        <f t="shared" si="194"/>
        <v>3</v>
      </c>
      <c r="B6208" s="10">
        <v>45027</v>
      </c>
      <c r="C6208" t="s">
        <v>32</v>
      </c>
      <c r="D6208" t="s">
        <v>35</v>
      </c>
      <c r="E6208" t="s">
        <v>57</v>
      </c>
      <c r="H6208" t="s">
        <v>40</v>
      </c>
      <c r="I6208" t="s">
        <v>28</v>
      </c>
      <c r="J6208" t="s">
        <v>43</v>
      </c>
      <c r="K6208" s="11">
        <v>14</v>
      </c>
      <c r="L6208" s="12">
        <v>831.82299999999998</v>
      </c>
      <c r="M6208" s="12">
        <v>66.545839999999998</v>
      </c>
      <c r="N6208" s="12">
        <v>36.183</v>
      </c>
      <c r="O6208" s="13">
        <f t="shared" si="195"/>
        <v>30.362839999999998</v>
      </c>
    </row>
    <row r="6209" spans="1:15" x14ac:dyDescent="0.2">
      <c r="A6209" s="4">
        <f t="shared" si="194"/>
        <v>3</v>
      </c>
      <c r="B6209" s="10">
        <v>45027</v>
      </c>
      <c r="C6209" t="s">
        <v>34</v>
      </c>
      <c r="D6209" t="s">
        <v>35</v>
      </c>
      <c r="E6209" t="s">
        <v>57</v>
      </c>
      <c r="H6209" t="s">
        <v>40</v>
      </c>
      <c r="I6209" t="s">
        <v>28</v>
      </c>
      <c r="J6209" t="s">
        <v>43</v>
      </c>
      <c r="K6209" s="11">
        <v>15</v>
      </c>
      <c r="L6209" s="12">
        <v>798.61900000000003</v>
      </c>
      <c r="M6209" s="12">
        <v>63.889520000000005</v>
      </c>
      <c r="N6209" s="12">
        <v>32.108000000000004</v>
      </c>
      <c r="O6209" s="13">
        <f t="shared" si="195"/>
        <v>31.78152</v>
      </c>
    </row>
    <row r="6210" spans="1:15" x14ac:dyDescent="0.2">
      <c r="A6210" s="4">
        <f t="shared" ref="A6210:A6273" si="196">WEEKDAY(B6210)</f>
        <v>3</v>
      </c>
      <c r="B6210" s="10">
        <v>45027</v>
      </c>
      <c r="C6210" t="s">
        <v>41</v>
      </c>
      <c r="D6210" t="s">
        <v>35</v>
      </c>
      <c r="E6210" t="s">
        <v>57</v>
      </c>
      <c r="H6210" t="s">
        <v>40</v>
      </c>
      <c r="I6210" t="s">
        <v>28</v>
      </c>
      <c r="J6210" t="s">
        <v>43</v>
      </c>
      <c r="K6210" s="11">
        <v>13</v>
      </c>
      <c r="L6210" s="12">
        <v>969.33199999999999</v>
      </c>
      <c r="M6210" s="12">
        <v>77.546559999999999</v>
      </c>
      <c r="N6210" s="12">
        <v>42.871999999999993</v>
      </c>
      <c r="O6210" s="13">
        <f t="shared" si="195"/>
        <v>34.674560000000007</v>
      </c>
    </row>
    <row r="6211" spans="1:15" x14ac:dyDescent="0.2">
      <c r="A6211" s="4">
        <f t="shared" si="196"/>
        <v>3</v>
      </c>
      <c r="B6211" s="10">
        <v>45027</v>
      </c>
      <c r="C6211" t="s">
        <v>20</v>
      </c>
      <c r="D6211" t="s">
        <v>21</v>
      </c>
      <c r="E6211" t="s">
        <v>90</v>
      </c>
      <c r="H6211" t="s">
        <v>23</v>
      </c>
      <c r="I6211" t="s">
        <v>28</v>
      </c>
      <c r="J6211" t="s">
        <v>29</v>
      </c>
      <c r="K6211" s="11">
        <v>6</v>
      </c>
      <c r="L6211" s="12">
        <v>186.32300000000001</v>
      </c>
      <c r="M6211" s="12">
        <v>14.905840000000001</v>
      </c>
      <c r="N6211" s="12">
        <v>29.321999999999999</v>
      </c>
      <c r="O6211" s="13">
        <f t="shared" si="195"/>
        <v>-14.416159999999998</v>
      </c>
    </row>
    <row r="6212" spans="1:15" x14ac:dyDescent="0.2">
      <c r="A6212" s="4">
        <f t="shared" si="196"/>
        <v>3</v>
      </c>
      <c r="B6212" s="10">
        <v>45027</v>
      </c>
      <c r="C6212" t="s">
        <v>26</v>
      </c>
      <c r="D6212" t="s">
        <v>35</v>
      </c>
      <c r="E6212" t="s">
        <v>90</v>
      </c>
      <c r="H6212" t="s">
        <v>31</v>
      </c>
      <c r="I6212" t="s">
        <v>2</v>
      </c>
      <c r="J6212" t="s">
        <v>87</v>
      </c>
      <c r="K6212" s="11">
        <v>9</v>
      </c>
      <c r="L6212" s="12">
        <v>388.62599999999998</v>
      </c>
      <c r="M6212" s="12">
        <v>31.09008</v>
      </c>
      <c r="N6212" s="12">
        <v>29.152000000000001</v>
      </c>
      <c r="O6212" s="13">
        <f t="shared" si="195"/>
        <v>1.9380799999999994</v>
      </c>
    </row>
    <row r="6213" spans="1:15" x14ac:dyDescent="0.2">
      <c r="A6213" s="4">
        <f t="shared" si="196"/>
        <v>3</v>
      </c>
      <c r="B6213" s="10">
        <v>45027</v>
      </c>
      <c r="C6213" t="s">
        <v>28</v>
      </c>
      <c r="D6213" t="s">
        <v>21</v>
      </c>
      <c r="E6213" t="s">
        <v>90</v>
      </c>
      <c r="H6213" t="s">
        <v>37</v>
      </c>
      <c r="I6213" t="s">
        <v>2</v>
      </c>
      <c r="J6213" t="s">
        <v>38</v>
      </c>
      <c r="K6213" s="11">
        <v>6</v>
      </c>
      <c r="L6213" s="12">
        <v>155.536</v>
      </c>
      <c r="M6213" s="12">
        <v>12.442880000000001</v>
      </c>
      <c r="N6213" s="12">
        <v>26.277000000000001</v>
      </c>
      <c r="O6213" s="13">
        <f t="shared" si="195"/>
        <v>-13.83412</v>
      </c>
    </row>
    <row r="6214" spans="1:15" x14ac:dyDescent="0.2">
      <c r="A6214" s="4">
        <f t="shared" si="196"/>
        <v>3</v>
      </c>
      <c r="B6214" s="10">
        <v>45027</v>
      </c>
      <c r="C6214" t="s">
        <v>24</v>
      </c>
      <c r="D6214" t="s">
        <v>35</v>
      </c>
      <c r="E6214" t="s">
        <v>90</v>
      </c>
      <c r="H6214" t="s">
        <v>23</v>
      </c>
      <c r="I6214" t="s">
        <v>26</v>
      </c>
      <c r="J6214" t="s">
        <v>38</v>
      </c>
      <c r="K6214" s="11">
        <v>6</v>
      </c>
      <c r="L6214" s="12">
        <v>298.67099999999999</v>
      </c>
      <c r="M6214" s="12">
        <v>23.89368</v>
      </c>
      <c r="N6214" s="12">
        <v>41.819000000000003</v>
      </c>
      <c r="O6214" s="13">
        <f t="shared" si="195"/>
        <v>-17.925320000000003</v>
      </c>
    </row>
    <row r="6215" spans="1:15" x14ac:dyDescent="0.2">
      <c r="A6215" s="4">
        <f t="shared" si="196"/>
        <v>3</v>
      </c>
      <c r="B6215" s="10">
        <v>45027</v>
      </c>
      <c r="C6215" t="s">
        <v>30</v>
      </c>
      <c r="D6215" t="s">
        <v>35</v>
      </c>
      <c r="E6215" t="s">
        <v>90</v>
      </c>
      <c r="H6215" t="s">
        <v>23</v>
      </c>
      <c r="I6215" t="s">
        <v>2</v>
      </c>
      <c r="J6215" t="s">
        <v>27</v>
      </c>
      <c r="K6215" s="11">
        <v>17</v>
      </c>
      <c r="L6215" s="12">
        <v>563.12599999999998</v>
      </c>
      <c r="M6215" s="12">
        <v>45.050080000000001</v>
      </c>
      <c r="N6215" s="12">
        <v>27.026000000000003</v>
      </c>
      <c r="O6215" s="13">
        <f t="shared" ref="O6215:O6278" si="197">M6215-N6215</f>
        <v>18.024079999999998</v>
      </c>
    </row>
    <row r="6216" spans="1:15" x14ac:dyDescent="0.2">
      <c r="A6216" s="4">
        <f t="shared" si="196"/>
        <v>3</v>
      </c>
      <c r="B6216" s="10">
        <v>45027</v>
      </c>
      <c r="C6216" t="s">
        <v>32</v>
      </c>
      <c r="D6216" t="s">
        <v>35</v>
      </c>
      <c r="E6216" t="s">
        <v>90</v>
      </c>
      <c r="H6216" t="s">
        <v>23</v>
      </c>
      <c r="I6216" t="s">
        <v>26</v>
      </c>
      <c r="J6216" t="s">
        <v>43</v>
      </c>
      <c r="K6216" s="11">
        <v>8</v>
      </c>
      <c r="L6216" s="12">
        <v>554.14</v>
      </c>
      <c r="M6216" s="12">
        <v>44.331200000000003</v>
      </c>
      <c r="N6216" s="12">
        <v>29.580000000000002</v>
      </c>
      <c r="O6216" s="13">
        <f t="shared" si="197"/>
        <v>14.751200000000001</v>
      </c>
    </row>
    <row r="6217" spans="1:15" x14ac:dyDescent="0.2">
      <c r="A6217" s="4">
        <f t="shared" si="196"/>
        <v>3</v>
      </c>
      <c r="B6217" s="10">
        <v>45027</v>
      </c>
      <c r="C6217" t="s">
        <v>34</v>
      </c>
      <c r="D6217" t="s">
        <v>35</v>
      </c>
      <c r="E6217" t="s">
        <v>90</v>
      </c>
      <c r="H6217" t="s">
        <v>40</v>
      </c>
      <c r="I6217" t="s">
        <v>24</v>
      </c>
      <c r="J6217" t="s">
        <v>43</v>
      </c>
      <c r="K6217" s="11">
        <v>18</v>
      </c>
      <c r="L6217" s="12">
        <v>599.71799999999996</v>
      </c>
      <c r="M6217" s="12">
        <v>47.977440000000001</v>
      </c>
      <c r="N6217" s="12">
        <v>25.675999999999998</v>
      </c>
      <c r="O6217" s="13">
        <f t="shared" si="197"/>
        <v>22.301440000000003</v>
      </c>
    </row>
    <row r="6218" spans="1:15" x14ac:dyDescent="0.2">
      <c r="A6218" s="4">
        <f t="shared" si="196"/>
        <v>3</v>
      </c>
      <c r="B6218" s="10">
        <v>45027</v>
      </c>
      <c r="C6218" t="s">
        <v>41</v>
      </c>
      <c r="D6218" t="s">
        <v>35</v>
      </c>
      <c r="E6218" t="s">
        <v>90</v>
      </c>
      <c r="H6218" t="s">
        <v>40</v>
      </c>
      <c r="I6218" t="s">
        <v>28</v>
      </c>
      <c r="J6218" t="s">
        <v>43</v>
      </c>
      <c r="K6218" s="11">
        <v>12</v>
      </c>
      <c r="L6218" s="12">
        <v>631.92999999999995</v>
      </c>
      <c r="M6218" s="12">
        <v>50.554399999999994</v>
      </c>
      <c r="N6218" s="12">
        <v>31.953000000000003</v>
      </c>
      <c r="O6218" s="13">
        <f t="shared" si="197"/>
        <v>18.601399999999991</v>
      </c>
    </row>
    <row r="6219" spans="1:15" x14ac:dyDescent="0.2">
      <c r="A6219" s="4">
        <f t="shared" si="196"/>
        <v>4</v>
      </c>
      <c r="B6219" s="10">
        <v>45028</v>
      </c>
      <c r="C6219" t="s">
        <v>20</v>
      </c>
      <c r="D6219" t="s">
        <v>35</v>
      </c>
      <c r="E6219" t="s">
        <v>103</v>
      </c>
      <c r="H6219" t="s">
        <v>23</v>
      </c>
      <c r="I6219" t="s">
        <v>28</v>
      </c>
      <c r="J6219" t="s">
        <v>38</v>
      </c>
      <c r="K6219" s="11">
        <v>13</v>
      </c>
      <c r="L6219" s="12">
        <v>819.88499999999999</v>
      </c>
      <c r="M6219" s="12">
        <v>65.590800000000002</v>
      </c>
      <c r="N6219" s="12">
        <v>22.104999999999997</v>
      </c>
      <c r="O6219" s="13">
        <f t="shared" si="197"/>
        <v>43.485800000000005</v>
      </c>
    </row>
    <row r="6220" spans="1:15" x14ac:dyDescent="0.2">
      <c r="A6220" s="4">
        <f t="shared" si="196"/>
        <v>4</v>
      </c>
      <c r="B6220" s="10">
        <v>45028</v>
      </c>
      <c r="C6220" t="s">
        <v>26</v>
      </c>
      <c r="D6220" t="s">
        <v>35</v>
      </c>
      <c r="E6220" t="s">
        <v>103</v>
      </c>
      <c r="H6220" t="s">
        <v>31</v>
      </c>
      <c r="I6220" t="s">
        <v>2</v>
      </c>
      <c r="J6220" t="s">
        <v>38</v>
      </c>
      <c r="K6220" s="11">
        <v>12</v>
      </c>
      <c r="L6220" s="12">
        <v>549.26599999999996</v>
      </c>
      <c r="M6220" s="12">
        <v>43.941279999999999</v>
      </c>
      <c r="N6220" s="12">
        <v>16.689</v>
      </c>
      <c r="O6220" s="13">
        <f t="shared" si="197"/>
        <v>27.252279999999999</v>
      </c>
    </row>
    <row r="6221" spans="1:15" x14ac:dyDescent="0.2">
      <c r="A6221" s="4">
        <f t="shared" si="196"/>
        <v>4</v>
      </c>
      <c r="B6221" s="10">
        <v>45028</v>
      </c>
      <c r="C6221" t="s">
        <v>28</v>
      </c>
      <c r="D6221" t="s">
        <v>35</v>
      </c>
      <c r="E6221" t="s">
        <v>103</v>
      </c>
      <c r="H6221" t="s">
        <v>31</v>
      </c>
      <c r="I6221" t="s">
        <v>24</v>
      </c>
      <c r="J6221" t="s">
        <v>43</v>
      </c>
      <c r="K6221" s="11">
        <v>12</v>
      </c>
      <c r="L6221" s="12">
        <v>644.02700000000004</v>
      </c>
      <c r="M6221" s="12">
        <v>51.522160000000007</v>
      </c>
      <c r="N6221" s="12">
        <v>19.513999999999999</v>
      </c>
      <c r="O6221" s="13">
        <f t="shared" si="197"/>
        <v>32.008160000000004</v>
      </c>
    </row>
    <row r="6222" spans="1:15" x14ac:dyDescent="0.2">
      <c r="A6222" s="4">
        <f t="shared" si="196"/>
        <v>4</v>
      </c>
      <c r="B6222" s="10">
        <v>45028</v>
      </c>
      <c r="C6222" t="s">
        <v>24</v>
      </c>
      <c r="D6222" t="s">
        <v>35</v>
      </c>
      <c r="E6222" t="s">
        <v>103</v>
      </c>
      <c r="H6222" t="s">
        <v>40</v>
      </c>
      <c r="I6222" t="s">
        <v>24</v>
      </c>
      <c r="J6222" t="s">
        <v>43</v>
      </c>
      <c r="K6222" s="11">
        <v>14</v>
      </c>
      <c r="L6222" s="12">
        <v>735.92100000000005</v>
      </c>
      <c r="M6222" s="12">
        <v>58.873680000000007</v>
      </c>
      <c r="N6222" s="12">
        <v>29.763999999999999</v>
      </c>
      <c r="O6222" s="13">
        <f t="shared" si="197"/>
        <v>29.109680000000008</v>
      </c>
    </row>
    <row r="6223" spans="1:15" x14ac:dyDescent="0.2">
      <c r="A6223" s="4">
        <f t="shared" si="196"/>
        <v>4</v>
      </c>
      <c r="B6223" s="10">
        <v>45028</v>
      </c>
      <c r="C6223" t="s">
        <v>30</v>
      </c>
      <c r="D6223" t="s">
        <v>35</v>
      </c>
      <c r="E6223" t="s">
        <v>103</v>
      </c>
      <c r="H6223" t="s">
        <v>31</v>
      </c>
      <c r="I6223" t="s">
        <v>2</v>
      </c>
      <c r="J6223" t="s">
        <v>38</v>
      </c>
      <c r="K6223" s="11">
        <v>8</v>
      </c>
      <c r="L6223" s="12">
        <v>590.53899999999999</v>
      </c>
      <c r="M6223" s="12">
        <v>47.243119999999998</v>
      </c>
      <c r="N6223" s="12">
        <v>26.007000000000001</v>
      </c>
      <c r="O6223" s="13">
        <f t="shared" si="197"/>
        <v>21.236119999999996</v>
      </c>
    </row>
    <row r="6224" spans="1:15" x14ac:dyDescent="0.2">
      <c r="A6224" s="4">
        <f t="shared" si="196"/>
        <v>4</v>
      </c>
      <c r="B6224" s="10">
        <v>45028</v>
      </c>
      <c r="C6224" t="s">
        <v>32</v>
      </c>
      <c r="D6224" t="s">
        <v>35</v>
      </c>
      <c r="E6224" t="s">
        <v>103</v>
      </c>
      <c r="H6224" t="s">
        <v>23</v>
      </c>
      <c r="I6224" t="s">
        <v>28</v>
      </c>
      <c r="J6224" t="s">
        <v>43</v>
      </c>
      <c r="K6224" s="11">
        <v>6</v>
      </c>
      <c r="L6224" s="12">
        <v>388.83499999999998</v>
      </c>
      <c r="M6224" s="12">
        <v>31.1068</v>
      </c>
      <c r="N6224" s="12">
        <v>22.612000000000002</v>
      </c>
      <c r="O6224" s="13">
        <f t="shared" si="197"/>
        <v>8.4947999999999979</v>
      </c>
    </row>
    <row r="6225" spans="1:15" x14ac:dyDescent="0.2">
      <c r="A6225" s="4">
        <f t="shared" si="196"/>
        <v>4</v>
      </c>
      <c r="B6225" s="10">
        <v>45028</v>
      </c>
      <c r="C6225" t="s">
        <v>34</v>
      </c>
      <c r="D6225" t="s">
        <v>35</v>
      </c>
      <c r="E6225" t="s">
        <v>103</v>
      </c>
      <c r="H6225" t="s">
        <v>40</v>
      </c>
      <c r="I6225" t="s">
        <v>24</v>
      </c>
      <c r="J6225" t="s">
        <v>43</v>
      </c>
      <c r="K6225" s="11">
        <v>14</v>
      </c>
      <c r="L6225" s="12">
        <v>578.25599999999997</v>
      </c>
      <c r="M6225" s="12">
        <v>46.260480000000001</v>
      </c>
      <c r="N6225" s="12">
        <v>24.477</v>
      </c>
      <c r="O6225" s="13">
        <f t="shared" si="197"/>
        <v>21.783480000000001</v>
      </c>
    </row>
    <row r="6226" spans="1:15" x14ac:dyDescent="0.2">
      <c r="A6226" s="4">
        <f t="shared" si="196"/>
        <v>4</v>
      </c>
      <c r="B6226" s="10">
        <v>45028</v>
      </c>
      <c r="C6226" t="s">
        <v>20</v>
      </c>
      <c r="D6226" t="s">
        <v>21</v>
      </c>
      <c r="E6226" t="s">
        <v>84</v>
      </c>
      <c r="H6226" t="s">
        <v>40</v>
      </c>
      <c r="I6226" t="s">
        <v>2</v>
      </c>
      <c r="J6226" t="s">
        <v>27</v>
      </c>
      <c r="K6226" s="11">
        <v>8</v>
      </c>
      <c r="L6226" s="12">
        <v>258.90199999999999</v>
      </c>
      <c r="M6226" s="12">
        <v>20.712160000000001</v>
      </c>
      <c r="N6226" s="12">
        <v>35.391999999999996</v>
      </c>
      <c r="O6226" s="13">
        <f t="shared" si="197"/>
        <v>-14.679839999999995</v>
      </c>
    </row>
    <row r="6227" spans="1:15" x14ac:dyDescent="0.2">
      <c r="A6227" s="4">
        <f t="shared" si="196"/>
        <v>4</v>
      </c>
      <c r="B6227" s="10">
        <v>45028</v>
      </c>
      <c r="C6227" t="s">
        <v>26</v>
      </c>
      <c r="D6227" t="s">
        <v>21</v>
      </c>
      <c r="E6227" t="s">
        <v>84</v>
      </c>
      <c r="H6227" t="s">
        <v>40</v>
      </c>
      <c r="I6227" t="s">
        <v>2</v>
      </c>
      <c r="J6227" t="s">
        <v>29</v>
      </c>
      <c r="K6227" s="11">
        <v>15</v>
      </c>
      <c r="L6227" s="12">
        <v>367.09899999999999</v>
      </c>
      <c r="M6227" s="12">
        <v>29.367919999999998</v>
      </c>
      <c r="N6227" s="12">
        <v>32.057999999999993</v>
      </c>
      <c r="O6227" s="13">
        <f t="shared" si="197"/>
        <v>-2.6900799999999947</v>
      </c>
    </row>
    <row r="6228" spans="1:15" x14ac:dyDescent="0.2">
      <c r="A6228" s="4">
        <f t="shared" si="196"/>
        <v>4</v>
      </c>
      <c r="B6228" s="10">
        <v>45028</v>
      </c>
      <c r="C6228" t="s">
        <v>28</v>
      </c>
      <c r="D6228" t="s">
        <v>35</v>
      </c>
      <c r="E6228" t="s">
        <v>84</v>
      </c>
      <c r="H6228" t="s">
        <v>37</v>
      </c>
      <c r="I6228" t="s">
        <v>2</v>
      </c>
      <c r="J6228" t="s">
        <v>38</v>
      </c>
      <c r="K6228" s="11">
        <v>9</v>
      </c>
      <c r="L6228" s="12">
        <v>393.57499999999999</v>
      </c>
      <c r="M6228" s="12">
        <v>31.486000000000001</v>
      </c>
      <c r="N6228" s="12">
        <v>18.356999999999999</v>
      </c>
      <c r="O6228" s="13">
        <f t="shared" si="197"/>
        <v>13.129000000000001</v>
      </c>
    </row>
    <row r="6229" spans="1:15" x14ac:dyDescent="0.2">
      <c r="A6229" s="4">
        <f t="shared" si="196"/>
        <v>4</v>
      </c>
      <c r="B6229" s="10">
        <v>45028</v>
      </c>
      <c r="C6229" t="s">
        <v>24</v>
      </c>
      <c r="D6229" t="s">
        <v>35</v>
      </c>
      <c r="E6229" t="s">
        <v>84</v>
      </c>
      <c r="H6229" t="s">
        <v>40</v>
      </c>
      <c r="I6229" t="s">
        <v>2</v>
      </c>
      <c r="J6229" t="s">
        <v>38</v>
      </c>
      <c r="K6229" s="11">
        <v>9</v>
      </c>
      <c r="L6229" s="12">
        <v>445.95299999999997</v>
      </c>
      <c r="M6229" s="12">
        <v>35.67624</v>
      </c>
      <c r="N6229" s="12">
        <v>29.832000000000001</v>
      </c>
      <c r="O6229" s="13">
        <f t="shared" si="197"/>
        <v>5.8442399999999992</v>
      </c>
    </row>
    <row r="6230" spans="1:15" x14ac:dyDescent="0.2">
      <c r="A6230" s="4">
        <f t="shared" si="196"/>
        <v>4</v>
      </c>
      <c r="B6230" s="10">
        <v>45028</v>
      </c>
      <c r="C6230" t="s">
        <v>30</v>
      </c>
      <c r="D6230" t="s">
        <v>35</v>
      </c>
      <c r="E6230" t="s">
        <v>84</v>
      </c>
      <c r="H6230" t="s">
        <v>40</v>
      </c>
      <c r="I6230" t="s">
        <v>24</v>
      </c>
      <c r="J6230" t="s">
        <v>43</v>
      </c>
      <c r="K6230" s="11">
        <v>12</v>
      </c>
      <c r="L6230" s="12">
        <v>501.81200000000001</v>
      </c>
      <c r="M6230" s="12">
        <v>40.144960000000005</v>
      </c>
      <c r="N6230" s="12">
        <v>24.724000000000004</v>
      </c>
      <c r="O6230" s="13">
        <f t="shared" si="197"/>
        <v>15.420960000000001</v>
      </c>
    </row>
    <row r="6231" spans="1:15" x14ac:dyDescent="0.2">
      <c r="A6231" s="4">
        <f t="shared" si="196"/>
        <v>4</v>
      </c>
      <c r="B6231" s="10">
        <v>45028</v>
      </c>
      <c r="C6231" t="s">
        <v>32</v>
      </c>
      <c r="D6231" t="s">
        <v>35</v>
      </c>
      <c r="E6231" t="s">
        <v>84</v>
      </c>
      <c r="H6231" t="s">
        <v>40</v>
      </c>
      <c r="I6231" t="s">
        <v>28</v>
      </c>
      <c r="J6231" t="s">
        <v>43</v>
      </c>
      <c r="K6231" s="11">
        <v>11</v>
      </c>
      <c r="L6231" s="12">
        <v>700.49</v>
      </c>
      <c r="M6231" s="12">
        <v>56.039200000000001</v>
      </c>
      <c r="N6231" s="12">
        <v>31.466000000000001</v>
      </c>
      <c r="O6231" s="13">
        <f t="shared" si="197"/>
        <v>24.5732</v>
      </c>
    </row>
    <row r="6232" spans="1:15" x14ac:dyDescent="0.2">
      <c r="A6232" s="4">
        <f t="shared" si="196"/>
        <v>4</v>
      </c>
      <c r="B6232" s="10">
        <v>45028</v>
      </c>
      <c r="C6232" t="s">
        <v>34</v>
      </c>
      <c r="D6232" t="s">
        <v>35</v>
      </c>
      <c r="E6232" t="s">
        <v>84</v>
      </c>
      <c r="H6232" t="s">
        <v>37</v>
      </c>
      <c r="I6232" t="s">
        <v>2</v>
      </c>
      <c r="J6232" t="s">
        <v>38</v>
      </c>
      <c r="K6232" s="11">
        <v>15</v>
      </c>
      <c r="L6232" s="12">
        <v>646.71</v>
      </c>
      <c r="M6232" s="12">
        <v>51.736800000000002</v>
      </c>
      <c r="N6232" s="12">
        <v>21.375</v>
      </c>
      <c r="O6232" s="13">
        <f t="shared" si="197"/>
        <v>30.361800000000002</v>
      </c>
    </row>
    <row r="6233" spans="1:15" x14ac:dyDescent="0.2">
      <c r="A6233" s="4">
        <f t="shared" si="196"/>
        <v>4</v>
      </c>
      <c r="B6233" s="10">
        <v>45028</v>
      </c>
      <c r="C6233" t="s">
        <v>41</v>
      </c>
      <c r="D6233" t="s">
        <v>35</v>
      </c>
      <c r="E6233" t="s">
        <v>84</v>
      </c>
      <c r="H6233" t="s">
        <v>40</v>
      </c>
      <c r="I6233" t="s">
        <v>24</v>
      </c>
      <c r="J6233" t="s">
        <v>43</v>
      </c>
      <c r="K6233" s="11">
        <v>16</v>
      </c>
      <c r="L6233" s="12">
        <v>688.34299999999996</v>
      </c>
      <c r="M6233" s="12">
        <v>55.067439999999998</v>
      </c>
      <c r="N6233" s="12">
        <v>19.048999999999999</v>
      </c>
      <c r="O6233" s="13">
        <f t="shared" si="197"/>
        <v>36.018439999999998</v>
      </c>
    </row>
    <row r="6234" spans="1:15" x14ac:dyDescent="0.2">
      <c r="A6234" s="4">
        <f t="shared" si="196"/>
        <v>5</v>
      </c>
      <c r="B6234" s="10">
        <v>45029</v>
      </c>
      <c r="C6234" t="s">
        <v>20</v>
      </c>
      <c r="D6234" t="s">
        <v>21</v>
      </c>
      <c r="E6234" t="s">
        <v>67</v>
      </c>
      <c r="F6234" t="s">
        <v>39</v>
      </c>
      <c r="H6234" t="s">
        <v>40</v>
      </c>
      <c r="I6234" t="s">
        <v>2</v>
      </c>
      <c r="J6234" t="s">
        <v>29</v>
      </c>
      <c r="K6234" s="11">
        <v>16</v>
      </c>
      <c r="L6234" s="12">
        <v>7609.7259999999997</v>
      </c>
      <c r="M6234" s="12">
        <v>608.77807999999993</v>
      </c>
      <c r="N6234" s="12">
        <v>125.947</v>
      </c>
      <c r="O6234" s="13">
        <f t="shared" si="197"/>
        <v>482.83107999999993</v>
      </c>
    </row>
    <row r="6235" spans="1:15" x14ac:dyDescent="0.2">
      <c r="A6235" s="4">
        <f t="shared" si="196"/>
        <v>5</v>
      </c>
      <c r="B6235" s="10">
        <v>45029</v>
      </c>
      <c r="C6235" t="s">
        <v>26</v>
      </c>
      <c r="D6235" t="s">
        <v>21</v>
      </c>
      <c r="E6235" t="s">
        <v>67</v>
      </c>
      <c r="H6235" t="s">
        <v>31</v>
      </c>
      <c r="I6235" t="s">
        <v>2</v>
      </c>
      <c r="J6235" t="s">
        <v>27</v>
      </c>
      <c r="K6235" s="11">
        <v>9</v>
      </c>
      <c r="L6235" s="12">
        <v>532.82399999999996</v>
      </c>
      <c r="M6235" s="12">
        <v>42.625920000000001</v>
      </c>
      <c r="N6235" s="12">
        <v>29.451999999999998</v>
      </c>
      <c r="O6235" s="13">
        <f t="shared" si="197"/>
        <v>13.173920000000003</v>
      </c>
    </row>
    <row r="6236" spans="1:15" x14ac:dyDescent="0.2">
      <c r="A6236" s="4">
        <f t="shared" si="196"/>
        <v>5</v>
      </c>
      <c r="B6236" s="10">
        <v>45029</v>
      </c>
      <c r="C6236" t="s">
        <v>28</v>
      </c>
      <c r="D6236" t="s">
        <v>21</v>
      </c>
      <c r="E6236" t="s">
        <v>67</v>
      </c>
      <c r="H6236" t="s">
        <v>23</v>
      </c>
      <c r="I6236" t="s">
        <v>26</v>
      </c>
      <c r="J6236" t="s">
        <v>27</v>
      </c>
      <c r="K6236" s="11">
        <v>8</v>
      </c>
      <c r="L6236" s="12">
        <v>495.58100000000002</v>
      </c>
      <c r="M6236" s="12">
        <v>39.646480000000004</v>
      </c>
      <c r="N6236" s="12">
        <v>69.150000000000006</v>
      </c>
      <c r="O6236" s="13">
        <f t="shared" si="197"/>
        <v>-29.503520000000002</v>
      </c>
    </row>
    <row r="6237" spans="1:15" x14ac:dyDescent="0.2">
      <c r="A6237" s="4">
        <f t="shared" si="196"/>
        <v>5</v>
      </c>
      <c r="B6237" s="10">
        <v>45029</v>
      </c>
      <c r="C6237" t="s">
        <v>24</v>
      </c>
      <c r="D6237" t="s">
        <v>21</v>
      </c>
      <c r="E6237" t="s">
        <v>67</v>
      </c>
      <c r="H6237" t="s">
        <v>31</v>
      </c>
      <c r="I6237" t="s">
        <v>2</v>
      </c>
      <c r="J6237" t="s">
        <v>29</v>
      </c>
      <c r="K6237" s="11">
        <v>11</v>
      </c>
      <c r="L6237" s="12">
        <v>568.077</v>
      </c>
      <c r="M6237" s="12">
        <v>45.446159999999999</v>
      </c>
      <c r="N6237" s="12">
        <v>29.768000000000001</v>
      </c>
      <c r="O6237" s="13">
        <f t="shared" si="197"/>
        <v>15.678159999999998</v>
      </c>
    </row>
    <row r="6238" spans="1:15" x14ac:dyDescent="0.2">
      <c r="A6238" s="4">
        <f t="shared" si="196"/>
        <v>5</v>
      </c>
      <c r="B6238" s="10">
        <v>45029</v>
      </c>
      <c r="C6238" t="s">
        <v>30</v>
      </c>
      <c r="D6238" t="s">
        <v>21</v>
      </c>
      <c r="E6238" t="s">
        <v>67</v>
      </c>
      <c r="H6238" t="s">
        <v>40</v>
      </c>
      <c r="I6238" t="s">
        <v>2</v>
      </c>
      <c r="J6238" t="s">
        <v>29</v>
      </c>
      <c r="K6238" s="11">
        <v>15</v>
      </c>
      <c r="L6238" s="12">
        <v>812.59799999999996</v>
      </c>
      <c r="M6238" s="12">
        <v>65.007840000000002</v>
      </c>
      <c r="N6238" s="12">
        <v>48.087000000000003</v>
      </c>
      <c r="O6238" s="13">
        <f t="shared" si="197"/>
        <v>16.920839999999998</v>
      </c>
    </row>
    <row r="6239" spans="1:15" x14ac:dyDescent="0.2">
      <c r="A6239" s="4">
        <f t="shared" si="196"/>
        <v>5</v>
      </c>
      <c r="B6239" s="10">
        <v>45029</v>
      </c>
      <c r="C6239" t="s">
        <v>32</v>
      </c>
      <c r="D6239" t="s">
        <v>21</v>
      </c>
      <c r="E6239" t="s">
        <v>67</v>
      </c>
      <c r="H6239" t="s">
        <v>23</v>
      </c>
      <c r="I6239" t="s">
        <v>26</v>
      </c>
      <c r="J6239" t="s">
        <v>29</v>
      </c>
      <c r="K6239" s="11">
        <v>6</v>
      </c>
      <c r="L6239" s="12">
        <v>555.71</v>
      </c>
      <c r="M6239" s="12">
        <v>44.456800000000001</v>
      </c>
      <c r="N6239" s="12">
        <v>64.512</v>
      </c>
      <c r="O6239" s="13">
        <f t="shared" si="197"/>
        <v>-20.055199999999999</v>
      </c>
    </row>
    <row r="6240" spans="1:15" x14ac:dyDescent="0.2">
      <c r="A6240" s="4">
        <f t="shared" si="196"/>
        <v>5</v>
      </c>
      <c r="B6240" s="10">
        <v>45029</v>
      </c>
      <c r="C6240" t="s">
        <v>34</v>
      </c>
      <c r="D6240" t="s">
        <v>21</v>
      </c>
      <c r="E6240" t="s">
        <v>67</v>
      </c>
      <c r="H6240" t="s">
        <v>40</v>
      </c>
      <c r="I6240" t="s">
        <v>2</v>
      </c>
      <c r="J6240" t="s">
        <v>29</v>
      </c>
      <c r="K6240" s="11">
        <v>14</v>
      </c>
      <c r="L6240" s="12">
        <v>907.68499999999995</v>
      </c>
      <c r="M6240" s="12">
        <v>72.614800000000002</v>
      </c>
      <c r="N6240" s="12">
        <v>70.986000000000004</v>
      </c>
      <c r="O6240" s="13">
        <f t="shared" si="197"/>
        <v>1.6287999999999982</v>
      </c>
    </row>
    <row r="6241" spans="1:15" x14ac:dyDescent="0.2">
      <c r="A6241" s="4">
        <f t="shared" si="196"/>
        <v>5</v>
      </c>
      <c r="B6241" s="10">
        <v>45029</v>
      </c>
      <c r="C6241" t="s">
        <v>41</v>
      </c>
      <c r="D6241" t="s">
        <v>21</v>
      </c>
      <c r="E6241" t="s">
        <v>67</v>
      </c>
      <c r="H6241" t="s">
        <v>23</v>
      </c>
      <c r="I6241" t="s">
        <v>26</v>
      </c>
      <c r="J6241" t="s">
        <v>33</v>
      </c>
      <c r="K6241" s="11">
        <v>7</v>
      </c>
      <c r="L6241" s="12">
        <v>404.584</v>
      </c>
      <c r="M6241" s="12">
        <v>32.366720000000001</v>
      </c>
      <c r="N6241" s="12">
        <v>67.551000000000002</v>
      </c>
      <c r="O6241" s="13">
        <f t="shared" si="197"/>
        <v>-35.184280000000001</v>
      </c>
    </row>
    <row r="6242" spans="1:15" x14ac:dyDescent="0.2">
      <c r="A6242" s="4">
        <f t="shared" si="196"/>
        <v>5</v>
      </c>
      <c r="B6242" s="10">
        <v>45029</v>
      </c>
      <c r="C6242" t="s">
        <v>20</v>
      </c>
      <c r="D6242" t="s">
        <v>35</v>
      </c>
      <c r="E6242" t="s">
        <v>66</v>
      </c>
      <c r="H6242" t="s">
        <v>23</v>
      </c>
      <c r="I6242" t="s">
        <v>20</v>
      </c>
      <c r="J6242" t="s">
        <v>38</v>
      </c>
      <c r="K6242" s="11">
        <v>5</v>
      </c>
      <c r="L6242" s="12">
        <v>200.05199999999999</v>
      </c>
      <c r="M6242" s="12">
        <v>16.004159999999999</v>
      </c>
      <c r="N6242" s="12">
        <v>57.145000000000003</v>
      </c>
      <c r="O6242" s="13">
        <f t="shared" si="197"/>
        <v>-41.140840000000004</v>
      </c>
    </row>
    <row r="6243" spans="1:15" x14ac:dyDescent="0.2">
      <c r="A6243" s="4">
        <f t="shared" si="196"/>
        <v>5</v>
      </c>
      <c r="B6243" s="10">
        <v>45029</v>
      </c>
      <c r="C6243" t="s">
        <v>26</v>
      </c>
      <c r="D6243" t="s">
        <v>35</v>
      </c>
      <c r="E6243" t="s">
        <v>66</v>
      </c>
      <c r="H6243" t="s">
        <v>37</v>
      </c>
      <c r="I6243" t="s">
        <v>2</v>
      </c>
      <c r="J6243" t="s">
        <v>38</v>
      </c>
      <c r="K6243" s="11">
        <v>7</v>
      </c>
      <c r="L6243" s="12">
        <v>245.541</v>
      </c>
      <c r="M6243" s="12">
        <v>19.643280000000001</v>
      </c>
      <c r="N6243" s="12">
        <v>36.606000000000002</v>
      </c>
      <c r="O6243" s="13">
        <f t="shared" si="197"/>
        <v>-16.962720000000001</v>
      </c>
    </row>
    <row r="6244" spans="1:15" x14ac:dyDescent="0.2">
      <c r="A6244" s="4">
        <f t="shared" si="196"/>
        <v>5</v>
      </c>
      <c r="B6244" s="10">
        <v>45029</v>
      </c>
      <c r="C6244" t="s">
        <v>28</v>
      </c>
      <c r="D6244" t="s">
        <v>35</v>
      </c>
      <c r="E6244" t="s">
        <v>66</v>
      </c>
      <c r="H6244" t="s">
        <v>37</v>
      </c>
      <c r="I6244" t="s">
        <v>2</v>
      </c>
      <c r="J6244" t="s">
        <v>38</v>
      </c>
      <c r="K6244" s="11">
        <v>9</v>
      </c>
      <c r="L6244" s="12">
        <v>395.06099999999998</v>
      </c>
      <c r="M6244" s="12">
        <v>31.604879999999998</v>
      </c>
      <c r="N6244" s="12">
        <v>40.813000000000002</v>
      </c>
      <c r="O6244" s="13">
        <f t="shared" si="197"/>
        <v>-9.2081200000000045</v>
      </c>
    </row>
    <row r="6245" spans="1:15" x14ac:dyDescent="0.2">
      <c r="A6245" s="4">
        <f t="shared" si="196"/>
        <v>5</v>
      </c>
      <c r="B6245" s="10">
        <v>45029</v>
      </c>
      <c r="C6245" t="s">
        <v>24</v>
      </c>
      <c r="D6245" t="s">
        <v>35</v>
      </c>
      <c r="E6245" t="s">
        <v>66</v>
      </c>
      <c r="H6245" t="s">
        <v>40</v>
      </c>
      <c r="I6245" t="s">
        <v>2</v>
      </c>
      <c r="J6245" t="s">
        <v>38</v>
      </c>
      <c r="K6245" s="11">
        <v>12</v>
      </c>
      <c r="L6245" s="12">
        <v>569.54</v>
      </c>
      <c r="M6245" s="12">
        <v>45.563199999999995</v>
      </c>
      <c r="N6245" s="12">
        <v>29.356999999999999</v>
      </c>
      <c r="O6245" s="13">
        <f t="shared" si="197"/>
        <v>16.206199999999995</v>
      </c>
    </row>
    <row r="6246" spans="1:15" x14ac:dyDescent="0.2">
      <c r="A6246" s="4">
        <f t="shared" si="196"/>
        <v>5</v>
      </c>
      <c r="B6246" s="10">
        <v>45029</v>
      </c>
      <c r="C6246" t="s">
        <v>30</v>
      </c>
      <c r="D6246" t="s">
        <v>35</v>
      </c>
      <c r="E6246" t="s">
        <v>66</v>
      </c>
      <c r="H6246" t="s">
        <v>23</v>
      </c>
      <c r="I6246" t="s">
        <v>28</v>
      </c>
      <c r="J6246" t="s">
        <v>27</v>
      </c>
      <c r="K6246" s="11">
        <v>5</v>
      </c>
      <c r="L6246" s="12">
        <v>343.24200000000002</v>
      </c>
      <c r="M6246" s="12">
        <v>27.459360000000004</v>
      </c>
      <c r="N6246" s="12">
        <v>24.82</v>
      </c>
      <c r="O6246" s="13">
        <f t="shared" si="197"/>
        <v>2.6393600000000035</v>
      </c>
    </row>
    <row r="6247" spans="1:15" x14ac:dyDescent="0.2">
      <c r="A6247" s="4">
        <f t="shared" si="196"/>
        <v>5</v>
      </c>
      <c r="B6247" s="10">
        <v>45029</v>
      </c>
      <c r="C6247" t="s">
        <v>32</v>
      </c>
      <c r="D6247" t="s">
        <v>35</v>
      </c>
      <c r="E6247" t="s">
        <v>66</v>
      </c>
      <c r="H6247" t="s">
        <v>40</v>
      </c>
      <c r="I6247" t="s">
        <v>2</v>
      </c>
      <c r="J6247" t="s">
        <v>38</v>
      </c>
      <c r="K6247" s="11">
        <v>10</v>
      </c>
      <c r="L6247" s="12">
        <v>606.91200000000003</v>
      </c>
      <c r="M6247" s="12">
        <v>48.552960000000006</v>
      </c>
      <c r="N6247" s="12">
        <v>34.089999999999996</v>
      </c>
      <c r="O6247" s="13">
        <f t="shared" si="197"/>
        <v>14.46296000000001</v>
      </c>
    </row>
    <row r="6248" spans="1:15" x14ac:dyDescent="0.2">
      <c r="A6248" s="4">
        <f t="shared" si="196"/>
        <v>5</v>
      </c>
      <c r="B6248" s="10">
        <v>45029</v>
      </c>
      <c r="C6248" t="s">
        <v>34</v>
      </c>
      <c r="D6248" t="s">
        <v>35</v>
      </c>
      <c r="E6248" t="s">
        <v>66</v>
      </c>
      <c r="H6248" t="s">
        <v>40</v>
      </c>
      <c r="I6248" t="s">
        <v>24</v>
      </c>
      <c r="J6248" t="s">
        <v>43</v>
      </c>
      <c r="K6248" s="11">
        <v>11</v>
      </c>
      <c r="L6248" s="12">
        <v>625.52599999999995</v>
      </c>
      <c r="M6248" s="12">
        <v>50.042079999999999</v>
      </c>
      <c r="N6248" s="12">
        <v>26.236000000000001</v>
      </c>
      <c r="O6248" s="13">
        <f t="shared" si="197"/>
        <v>23.806079999999998</v>
      </c>
    </row>
    <row r="6249" spans="1:15" x14ac:dyDescent="0.2">
      <c r="A6249" s="4">
        <f t="shared" si="196"/>
        <v>5</v>
      </c>
      <c r="B6249" s="10">
        <v>45029</v>
      </c>
      <c r="C6249" t="s">
        <v>41</v>
      </c>
      <c r="D6249" t="s">
        <v>35</v>
      </c>
      <c r="E6249" t="s">
        <v>66</v>
      </c>
      <c r="H6249" t="s">
        <v>40</v>
      </c>
      <c r="I6249" t="s">
        <v>28</v>
      </c>
      <c r="J6249" t="s">
        <v>43</v>
      </c>
      <c r="K6249" s="11">
        <v>11</v>
      </c>
      <c r="L6249" s="12">
        <v>707.23199999999997</v>
      </c>
      <c r="M6249" s="12">
        <v>56.578559999999996</v>
      </c>
      <c r="N6249" s="12">
        <v>32.461999999999996</v>
      </c>
      <c r="O6249" s="13">
        <f t="shared" si="197"/>
        <v>24.11656</v>
      </c>
    </row>
    <row r="6250" spans="1:15" x14ac:dyDescent="0.2">
      <c r="A6250" s="4">
        <f t="shared" si="196"/>
        <v>6</v>
      </c>
      <c r="B6250" s="10">
        <v>45030</v>
      </c>
      <c r="C6250" t="s">
        <v>20</v>
      </c>
      <c r="D6250" t="s">
        <v>35</v>
      </c>
      <c r="E6250" t="s">
        <v>42</v>
      </c>
      <c r="H6250" t="s">
        <v>40</v>
      </c>
      <c r="I6250" t="s">
        <v>28</v>
      </c>
      <c r="J6250" t="s">
        <v>43</v>
      </c>
      <c r="K6250" s="11">
        <v>10</v>
      </c>
      <c r="L6250" s="12">
        <v>537.64300000000003</v>
      </c>
      <c r="M6250" s="12">
        <v>43.01144</v>
      </c>
      <c r="N6250" s="12">
        <v>31.707000000000001</v>
      </c>
      <c r="O6250" s="13">
        <f t="shared" si="197"/>
        <v>11.30444</v>
      </c>
    </row>
    <row r="6251" spans="1:15" x14ac:dyDescent="0.2">
      <c r="A6251" s="4">
        <f t="shared" si="196"/>
        <v>6</v>
      </c>
      <c r="B6251" s="10">
        <v>45030</v>
      </c>
      <c r="C6251" t="s">
        <v>26</v>
      </c>
      <c r="D6251" t="s">
        <v>35</v>
      </c>
      <c r="E6251" t="s">
        <v>42</v>
      </c>
      <c r="H6251" t="s">
        <v>40</v>
      </c>
      <c r="I6251" t="s">
        <v>24</v>
      </c>
      <c r="J6251" t="s">
        <v>43</v>
      </c>
      <c r="K6251" s="11">
        <v>11</v>
      </c>
      <c r="L6251" s="12">
        <v>533.654</v>
      </c>
      <c r="M6251" s="12">
        <v>42.692320000000002</v>
      </c>
      <c r="N6251" s="12">
        <v>25.887999999999998</v>
      </c>
      <c r="O6251" s="13">
        <f t="shared" si="197"/>
        <v>16.804320000000004</v>
      </c>
    </row>
    <row r="6252" spans="1:15" x14ac:dyDescent="0.2">
      <c r="A6252" s="4">
        <f t="shared" si="196"/>
        <v>6</v>
      </c>
      <c r="B6252" s="10">
        <v>45030</v>
      </c>
      <c r="C6252" t="s">
        <v>28</v>
      </c>
      <c r="D6252" t="s">
        <v>35</v>
      </c>
      <c r="E6252" t="s">
        <v>42</v>
      </c>
      <c r="H6252" t="s">
        <v>23</v>
      </c>
      <c r="I6252" t="s">
        <v>24</v>
      </c>
      <c r="J6252" t="s">
        <v>43</v>
      </c>
      <c r="K6252" s="11">
        <v>10</v>
      </c>
      <c r="L6252" s="12">
        <v>416.61599999999999</v>
      </c>
      <c r="M6252" s="12">
        <v>33.329279999999997</v>
      </c>
      <c r="N6252" s="12">
        <v>23.600999999999999</v>
      </c>
      <c r="O6252" s="13">
        <f t="shared" si="197"/>
        <v>9.728279999999998</v>
      </c>
    </row>
    <row r="6253" spans="1:15" x14ac:dyDescent="0.2">
      <c r="A6253" s="4">
        <f t="shared" si="196"/>
        <v>6</v>
      </c>
      <c r="B6253" s="10">
        <v>45030</v>
      </c>
      <c r="C6253" t="s">
        <v>24</v>
      </c>
      <c r="D6253" t="s">
        <v>35</v>
      </c>
      <c r="E6253" t="s">
        <v>42</v>
      </c>
      <c r="H6253" t="s">
        <v>40</v>
      </c>
      <c r="I6253" t="s">
        <v>2</v>
      </c>
      <c r="J6253" t="s">
        <v>38</v>
      </c>
      <c r="K6253" s="11">
        <v>8</v>
      </c>
      <c r="L6253" s="12">
        <v>215.239</v>
      </c>
      <c r="M6253" s="12">
        <v>17.21912</v>
      </c>
      <c r="N6253" s="12">
        <v>29.433999999999997</v>
      </c>
      <c r="O6253" s="13">
        <f t="shared" si="197"/>
        <v>-12.214879999999997</v>
      </c>
    </row>
    <row r="6254" spans="1:15" x14ac:dyDescent="0.2">
      <c r="A6254" s="4">
        <f t="shared" si="196"/>
        <v>6</v>
      </c>
      <c r="B6254" s="10">
        <v>45030</v>
      </c>
      <c r="C6254" t="s">
        <v>30</v>
      </c>
      <c r="D6254" t="s">
        <v>35</v>
      </c>
      <c r="E6254" t="s">
        <v>42</v>
      </c>
      <c r="H6254" t="s">
        <v>31</v>
      </c>
      <c r="I6254" t="s">
        <v>2</v>
      </c>
      <c r="J6254" t="s">
        <v>38</v>
      </c>
      <c r="K6254" s="11">
        <v>6</v>
      </c>
      <c r="L6254" s="12">
        <v>182.65199999999999</v>
      </c>
      <c r="M6254" s="12">
        <v>14.612159999999999</v>
      </c>
      <c r="N6254" s="12">
        <v>28.92</v>
      </c>
      <c r="O6254" s="13">
        <f t="shared" si="197"/>
        <v>-14.307840000000002</v>
      </c>
    </row>
    <row r="6255" spans="1:15" x14ac:dyDescent="0.2">
      <c r="A6255" s="4">
        <f t="shared" si="196"/>
        <v>6</v>
      </c>
      <c r="B6255" s="10">
        <v>45030</v>
      </c>
      <c r="C6255" t="s">
        <v>32</v>
      </c>
      <c r="D6255" t="s">
        <v>35</v>
      </c>
      <c r="E6255" t="s">
        <v>42</v>
      </c>
      <c r="H6255" t="s">
        <v>23</v>
      </c>
      <c r="I6255" t="s">
        <v>28</v>
      </c>
      <c r="J6255" t="s">
        <v>43</v>
      </c>
      <c r="K6255" s="11">
        <v>7</v>
      </c>
      <c r="L6255" s="12">
        <v>149.49100000000001</v>
      </c>
      <c r="M6255" s="12">
        <v>11.959280000000001</v>
      </c>
      <c r="N6255" s="12">
        <v>24.753000000000004</v>
      </c>
      <c r="O6255" s="13">
        <f t="shared" si="197"/>
        <v>-12.793720000000002</v>
      </c>
    </row>
    <row r="6256" spans="1:15" x14ac:dyDescent="0.2">
      <c r="A6256" s="4">
        <f t="shared" si="196"/>
        <v>6</v>
      </c>
      <c r="B6256" s="10">
        <v>45030</v>
      </c>
      <c r="C6256" t="s">
        <v>34</v>
      </c>
      <c r="D6256" t="s">
        <v>35</v>
      </c>
      <c r="E6256" t="s">
        <v>42</v>
      </c>
      <c r="H6256" t="s">
        <v>31</v>
      </c>
      <c r="I6256" t="s">
        <v>24</v>
      </c>
      <c r="J6256" t="s">
        <v>43</v>
      </c>
      <c r="K6256" s="11">
        <v>6</v>
      </c>
      <c r="L6256" s="12">
        <v>124.511</v>
      </c>
      <c r="M6256" s="12">
        <v>9.9608799999999995</v>
      </c>
      <c r="N6256" s="12">
        <v>26.18</v>
      </c>
      <c r="O6256" s="13">
        <f t="shared" si="197"/>
        <v>-16.21912</v>
      </c>
    </row>
    <row r="6257" spans="1:15" x14ac:dyDescent="0.2">
      <c r="A6257" s="4">
        <f t="shared" si="196"/>
        <v>6</v>
      </c>
      <c r="B6257" s="10">
        <v>45030</v>
      </c>
      <c r="C6257" t="s">
        <v>41</v>
      </c>
      <c r="D6257" t="s">
        <v>35</v>
      </c>
      <c r="E6257" t="s">
        <v>42</v>
      </c>
      <c r="H6257" t="s">
        <v>40</v>
      </c>
      <c r="I6257" t="s">
        <v>28</v>
      </c>
      <c r="J6257" t="s">
        <v>43</v>
      </c>
      <c r="K6257" s="11">
        <v>8</v>
      </c>
      <c r="L6257" s="12">
        <v>182.70599999999999</v>
      </c>
      <c r="M6257" s="12">
        <v>14.616479999999999</v>
      </c>
      <c r="N6257" s="12">
        <v>25.73</v>
      </c>
      <c r="O6257" s="13">
        <f t="shared" si="197"/>
        <v>-11.113520000000001</v>
      </c>
    </row>
    <row r="6258" spans="1:15" x14ac:dyDescent="0.2">
      <c r="A6258" s="4">
        <f t="shared" si="196"/>
        <v>6</v>
      </c>
      <c r="B6258" s="10">
        <v>45030</v>
      </c>
      <c r="C6258" t="s">
        <v>20</v>
      </c>
      <c r="D6258" t="s">
        <v>35</v>
      </c>
      <c r="E6258" t="s">
        <v>80</v>
      </c>
      <c r="H6258" t="s">
        <v>23</v>
      </c>
      <c r="I6258" t="s">
        <v>26</v>
      </c>
      <c r="J6258" t="s">
        <v>27</v>
      </c>
      <c r="K6258" s="11">
        <v>4</v>
      </c>
      <c r="L6258" s="12">
        <v>161.363</v>
      </c>
      <c r="M6258" s="12">
        <v>12.909040000000001</v>
      </c>
      <c r="N6258" s="12">
        <v>27.328999999999997</v>
      </c>
      <c r="O6258" s="13">
        <f t="shared" si="197"/>
        <v>-14.419959999999996</v>
      </c>
    </row>
    <row r="6259" spans="1:15" x14ac:dyDescent="0.2">
      <c r="A6259" s="4">
        <f t="shared" si="196"/>
        <v>6</v>
      </c>
      <c r="B6259" s="10">
        <v>45030</v>
      </c>
      <c r="C6259" t="s">
        <v>26</v>
      </c>
      <c r="D6259" t="s">
        <v>35</v>
      </c>
      <c r="E6259" t="s">
        <v>80</v>
      </c>
      <c r="H6259" t="s">
        <v>37</v>
      </c>
      <c r="I6259" t="s">
        <v>2</v>
      </c>
      <c r="J6259" t="s">
        <v>87</v>
      </c>
      <c r="K6259" s="11">
        <v>10</v>
      </c>
      <c r="L6259" s="12">
        <v>657.654</v>
      </c>
      <c r="M6259" s="12">
        <v>52.612320000000004</v>
      </c>
      <c r="N6259" s="12">
        <v>34.013000000000005</v>
      </c>
      <c r="O6259" s="13">
        <f t="shared" si="197"/>
        <v>18.599319999999999</v>
      </c>
    </row>
    <row r="6260" spans="1:15" x14ac:dyDescent="0.2">
      <c r="A6260" s="4">
        <f t="shared" si="196"/>
        <v>6</v>
      </c>
      <c r="B6260" s="10">
        <v>45030</v>
      </c>
      <c r="C6260" t="s">
        <v>28</v>
      </c>
      <c r="D6260" t="s">
        <v>35</v>
      </c>
      <c r="E6260" t="s">
        <v>80</v>
      </c>
      <c r="H6260" t="s">
        <v>23</v>
      </c>
      <c r="I6260" t="s">
        <v>20</v>
      </c>
      <c r="J6260" t="s">
        <v>38</v>
      </c>
      <c r="K6260" s="11">
        <v>7</v>
      </c>
      <c r="L6260" s="12">
        <v>398.33</v>
      </c>
      <c r="M6260" s="12">
        <v>31.866399999999999</v>
      </c>
      <c r="N6260" s="12">
        <v>59.657999999999994</v>
      </c>
      <c r="O6260" s="13">
        <f t="shared" si="197"/>
        <v>-27.791599999999995</v>
      </c>
    </row>
    <row r="6261" spans="1:15" x14ac:dyDescent="0.2">
      <c r="A6261" s="4">
        <f t="shared" si="196"/>
        <v>6</v>
      </c>
      <c r="B6261" s="10">
        <v>45030</v>
      </c>
      <c r="C6261" t="s">
        <v>24</v>
      </c>
      <c r="D6261" t="s">
        <v>35</v>
      </c>
      <c r="E6261" t="s">
        <v>80</v>
      </c>
      <c r="H6261" t="s">
        <v>31</v>
      </c>
      <c r="I6261" t="s">
        <v>24</v>
      </c>
      <c r="J6261" t="s">
        <v>43</v>
      </c>
      <c r="K6261" s="11">
        <v>10</v>
      </c>
      <c r="L6261" s="12">
        <v>579.00699999999995</v>
      </c>
      <c r="M6261" s="12">
        <v>46.320559999999993</v>
      </c>
      <c r="N6261" s="12">
        <v>21.983999999999998</v>
      </c>
      <c r="O6261" s="13">
        <f t="shared" si="197"/>
        <v>24.336559999999995</v>
      </c>
    </row>
    <row r="6262" spans="1:15" x14ac:dyDescent="0.2">
      <c r="A6262" s="4">
        <f t="shared" si="196"/>
        <v>6</v>
      </c>
      <c r="B6262" s="10">
        <v>45030</v>
      </c>
      <c r="C6262" t="s">
        <v>30</v>
      </c>
      <c r="D6262" t="s">
        <v>35</v>
      </c>
      <c r="E6262" t="s">
        <v>80</v>
      </c>
      <c r="H6262" t="s">
        <v>40</v>
      </c>
      <c r="I6262" t="s">
        <v>2</v>
      </c>
      <c r="J6262" t="s">
        <v>38</v>
      </c>
      <c r="K6262" s="11">
        <v>11</v>
      </c>
      <c r="L6262" s="12">
        <v>794.94799999999998</v>
      </c>
      <c r="M6262" s="12">
        <v>63.595840000000003</v>
      </c>
      <c r="N6262" s="12">
        <v>43.677</v>
      </c>
      <c r="O6262" s="13">
        <f t="shared" si="197"/>
        <v>19.918840000000003</v>
      </c>
    </row>
    <row r="6263" spans="1:15" x14ac:dyDescent="0.2">
      <c r="A6263" s="4">
        <f t="shared" si="196"/>
        <v>6</v>
      </c>
      <c r="B6263" s="10">
        <v>45030</v>
      </c>
      <c r="C6263" t="s">
        <v>32</v>
      </c>
      <c r="D6263" t="s">
        <v>35</v>
      </c>
      <c r="E6263" t="s">
        <v>80</v>
      </c>
      <c r="H6263" t="s">
        <v>40</v>
      </c>
      <c r="I6263" t="s">
        <v>24</v>
      </c>
      <c r="J6263" t="s">
        <v>43</v>
      </c>
      <c r="K6263" s="11">
        <v>14</v>
      </c>
      <c r="L6263" s="12">
        <v>775.73400000000004</v>
      </c>
      <c r="M6263" s="12">
        <v>62.058720000000001</v>
      </c>
      <c r="N6263" s="12">
        <v>25.887999999999998</v>
      </c>
      <c r="O6263" s="13">
        <f t="shared" si="197"/>
        <v>36.170720000000003</v>
      </c>
    </row>
    <row r="6264" spans="1:15" x14ac:dyDescent="0.2">
      <c r="A6264" s="4">
        <f t="shared" si="196"/>
        <v>6</v>
      </c>
      <c r="B6264" s="10">
        <v>45030</v>
      </c>
      <c r="C6264" t="s">
        <v>34</v>
      </c>
      <c r="D6264" t="s">
        <v>35</v>
      </c>
      <c r="E6264" t="s">
        <v>80</v>
      </c>
      <c r="H6264" t="s">
        <v>40</v>
      </c>
      <c r="I6264" t="s">
        <v>28</v>
      </c>
      <c r="J6264" t="s">
        <v>43</v>
      </c>
      <c r="K6264" s="11">
        <v>15</v>
      </c>
      <c r="L6264" s="12">
        <v>722.98599999999999</v>
      </c>
      <c r="M6264" s="12">
        <v>57.838880000000003</v>
      </c>
      <c r="N6264" s="12">
        <v>34.831000000000003</v>
      </c>
      <c r="O6264" s="13">
        <f t="shared" si="197"/>
        <v>23.00788</v>
      </c>
    </row>
    <row r="6265" spans="1:15" x14ac:dyDescent="0.2">
      <c r="A6265" s="4">
        <f t="shared" si="196"/>
        <v>6</v>
      </c>
      <c r="B6265" s="10">
        <v>45030</v>
      </c>
      <c r="C6265" t="s">
        <v>41</v>
      </c>
      <c r="D6265" t="s">
        <v>35</v>
      </c>
      <c r="E6265" t="s">
        <v>80</v>
      </c>
      <c r="H6265" t="s">
        <v>40</v>
      </c>
      <c r="I6265" t="s">
        <v>28</v>
      </c>
      <c r="J6265" t="s">
        <v>43</v>
      </c>
      <c r="K6265" s="11">
        <v>16</v>
      </c>
      <c r="L6265" s="12">
        <v>979.476</v>
      </c>
      <c r="M6265" s="12">
        <v>78.358080000000001</v>
      </c>
      <c r="N6265" s="12">
        <v>35.923999999999999</v>
      </c>
      <c r="O6265" s="13">
        <f t="shared" si="197"/>
        <v>42.434080000000002</v>
      </c>
    </row>
    <row r="6266" spans="1:15" x14ac:dyDescent="0.2">
      <c r="A6266" s="4">
        <f t="shared" si="196"/>
        <v>6</v>
      </c>
      <c r="B6266" s="10">
        <v>45030</v>
      </c>
      <c r="C6266" t="s">
        <v>56</v>
      </c>
      <c r="D6266" t="s">
        <v>35</v>
      </c>
      <c r="E6266" t="s">
        <v>80</v>
      </c>
      <c r="H6266" t="s">
        <v>40</v>
      </c>
      <c r="I6266" t="s">
        <v>2</v>
      </c>
      <c r="J6266" t="s">
        <v>38</v>
      </c>
      <c r="K6266" s="11">
        <v>11</v>
      </c>
      <c r="L6266" s="12">
        <v>876.26099999999997</v>
      </c>
      <c r="M6266" s="12">
        <v>70.100880000000004</v>
      </c>
      <c r="N6266" s="12">
        <v>60.954999999999998</v>
      </c>
      <c r="O6266" s="13">
        <f t="shared" si="197"/>
        <v>9.1458800000000053</v>
      </c>
    </row>
    <row r="6267" spans="1:15" x14ac:dyDescent="0.2">
      <c r="A6267" s="4">
        <f t="shared" si="196"/>
        <v>7</v>
      </c>
      <c r="B6267" s="10">
        <v>45031</v>
      </c>
      <c r="C6267" t="s">
        <v>20</v>
      </c>
      <c r="D6267" t="s">
        <v>35</v>
      </c>
      <c r="E6267" t="s">
        <v>71</v>
      </c>
      <c r="H6267" t="s">
        <v>23</v>
      </c>
      <c r="I6267" t="s">
        <v>26</v>
      </c>
      <c r="J6267" t="s">
        <v>43</v>
      </c>
      <c r="K6267" s="11">
        <v>8</v>
      </c>
      <c r="L6267" s="12">
        <v>695.70899999999995</v>
      </c>
      <c r="M6267" s="12">
        <v>55.65672</v>
      </c>
      <c r="N6267" s="12">
        <v>44.509</v>
      </c>
      <c r="O6267" s="13">
        <f t="shared" si="197"/>
        <v>11.14772</v>
      </c>
    </row>
    <row r="6268" spans="1:15" x14ac:dyDescent="0.2">
      <c r="A6268" s="4">
        <f t="shared" si="196"/>
        <v>7</v>
      </c>
      <c r="B6268" s="10">
        <v>45031</v>
      </c>
      <c r="C6268" t="s">
        <v>26</v>
      </c>
      <c r="D6268" t="s">
        <v>35</v>
      </c>
      <c r="E6268" t="s">
        <v>71</v>
      </c>
      <c r="H6268" t="s">
        <v>40</v>
      </c>
      <c r="I6268" t="s">
        <v>28</v>
      </c>
      <c r="J6268" t="s">
        <v>43</v>
      </c>
      <c r="K6268" s="11">
        <v>15</v>
      </c>
      <c r="L6268" s="12">
        <v>732.798</v>
      </c>
      <c r="M6268" s="12">
        <v>58.623840000000001</v>
      </c>
      <c r="N6268" s="12">
        <v>33.356000000000002</v>
      </c>
      <c r="O6268" s="13">
        <f t="shared" si="197"/>
        <v>25.26784</v>
      </c>
    </row>
    <row r="6269" spans="1:15" x14ac:dyDescent="0.2">
      <c r="A6269" s="4">
        <f t="shared" si="196"/>
        <v>7</v>
      </c>
      <c r="B6269" s="10">
        <v>45031</v>
      </c>
      <c r="C6269" t="s">
        <v>28</v>
      </c>
      <c r="D6269" t="s">
        <v>35</v>
      </c>
      <c r="E6269" t="s">
        <v>71</v>
      </c>
      <c r="H6269" t="s">
        <v>59</v>
      </c>
      <c r="I6269" t="s">
        <v>2</v>
      </c>
      <c r="J6269" t="s">
        <v>38</v>
      </c>
      <c r="K6269" s="11">
        <v>6</v>
      </c>
      <c r="L6269" s="12">
        <v>490.274</v>
      </c>
      <c r="M6269" s="12">
        <v>39.221920000000004</v>
      </c>
      <c r="N6269" s="12">
        <v>34.328000000000003</v>
      </c>
      <c r="O6269" s="13">
        <f t="shared" si="197"/>
        <v>4.8939200000000014</v>
      </c>
    </row>
    <row r="6270" spans="1:15" x14ac:dyDescent="0.2">
      <c r="A6270" s="4">
        <f t="shared" si="196"/>
        <v>7</v>
      </c>
      <c r="B6270" s="10">
        <v>45031</v>
      </c>
      <c r="C6270" t="s">
        <v>24</v>
      </c>
      <c r="D6270" t="s">
        <v>35</v>
      </c>
      <c r="E6270" t="s">
        <v>71</v>
      </c>
      <c r="H6270" t="s">
        <v>40</v>
      </c>
      <c r="I6270" t="s">
        <v>28</v>
      </c>
      <c r="J6270" t="s">
        <v>43</v>
      </c>
      <c r="K6270" s="11">
        <v>17</v>
      </c>
      <c r="L6270" s="12">
        <v>680.221</v>
      </c>
      <c r="M6270" s="12">
        <v>54.417680000000004</v>
      </c>
      <c r="N6270" s="12">
        <v>31.307000000000002</v>
      </c>
      <c r="O6270" s="13">
        <f t="shared" si="197"/>
        <v>23.110680000000002</v>
      </c>
    </row>
    <row r="6271" spans="1:15" x14ac:dyDescent="0.2">
      <c r="A6271" s="4">
        <f t="shared" si="196"/>
        <v>7</v>
      </c>
      <c r="B6271" s="10">
        <v>45031</v>
      </c>
      <c r="C6271" t="s">
        <v>30</v>
      </c>
      <c r="D6271" t="s">
        <v>35</v>
      </c>
      <c r="E6271" t="s">
        <v>71</v>
      </c>
      <c r="H6271" t="s">
        <v>40</v>
      </c>
      <c r="I6271" t="s">
        <v>20</v>
      </c>
      <c r="J6271" t="s">
        <v>38</v>
      </c>
      <c r="K6271" s="11">
        <v>7</v>
      </c>
      <c r="L6271" s="12">
        <v>252.61500000000001</v>
      </c>
      <c r="M6271" s="12">
        <v>20.209200000000003</v>
      </c>
      <c r="N6271" s="12">
        <v>68.491</v>
      </c>
      <c r="O6271" s="13">
        <f t="shared" si="197"/>
        <v>-48.281799999999997</v>
      </c>
    </row>
    <row r="6272" spans="1:15" x14ac:dyDescent="0.2">
      <c r="A6272" s="4">
        <f t="shared" si="196"/>
        <v>7</v>
      </c>
      <c r="B6272" s="10">
        <v>45031</v>
      </c>
      <c r="C6272" t="s">
        <v>32</v>
      </c>
      <c r="D6272" t="s">
        <v>35</v>
      </c>
      <c r="E6272" t="s">
        <v>71</v>
      </c>
      <c r="H6272" t="s">
        <v>40</v>
      </c>
      <c r="I6272" t="s">
        <v>24</v>
      </c>
      <c r="J6272" t="s">
        <v>43</v>
      </c>
      <c r="K6272" s="11">
        <v>13</v>
      </c>
      <c r="L6272" s="12">
        <v>547.50099999999998</v>
      </c>
      <c r="M6272" s="12">
        <v>43.800080000000001</v>
      </c>
      <c r="N6272" s="12">
        <v>23.285999999999998</v>
      </c>
      <c r="O6272" s="13">
        <f t="shared" si="197"/>
        <v>20.514080000000003</v>
      </c>
    </row>
    <row r="6273" spans="1:15" x14ac:dyDescent="0.2">
      <c r="A6273" s="4">
        <f t="shared" si="196"/>
        <v>7</v>
      </c>
      <c r="B6273" s="10">
        <v>45031</v>
      </c>
      <c r="C6273" t="s">
        <v>34</v>
      </c>
      <c r="D6273" t="s">
        <v>35</v>
      </c>
      <c r="E6273" t="s">
        <v>71</v>
      </c>
      <c r="H6273" t="s">
        <v>31</v>
      </c>
      <c r="I6273" t="s">
        <v>28</v>
      </c>
      <c r="J6273" t="s">
        <v>43</v>
      </c>
      <c r="K6273" s="11">
        <v>9</v>
      </c>
      <c r="L6273" s="12">
        <v>449.57600000000002</v>
      </c>
      <c r="M6273" s="12">
        <v>35.966080000000005</v>
      </c>
      <c r="N6273" s="12">
        <v>26.752999999999997</v>
      </c>
      <c r="O6273" s="13">
        <f t="shared" si="197"/>
        <v>9.2130800000000086</v>
      </c>
    </row>
    <row r="6274" spans="1:15" x14ac:dyDescent="0.2">
      <c r="A6274" s="4">
        <f t="shared" ref="A6274:A6337" si="198">WEEKDAY(B6274)</f>
        <v>7</v>
      </c>
      <c r="B6274" s="10">
        <v>45031</v>
      </c>
      <c r="C6274" t="s">
        <v>41</v>
      </c>
      <c r="D6274" t="s">
        <v>35</v>
      </c>
      <c r="E6274" t="s">
        <v>71</v>
      </c>
      <c r="H6274" t="s">
        <v>23</v>
      </c>
      <c r="I6274" t="s">
        <v>26</v>
      </c>
      <c r="J6274" t="s">
        <v>29</v>
      </c>
      <c r="K6274" s="11">
        <v>5</v>
      </c>
      <c r="L6274" s="12">
        <v>237.78200000000001</v>
      </c>
      <c r="M6274" s="12">
        <v>19.022560000000002</v>
      </c>
      <c r="N6274" s="12">
        <v>43.872</v>
      </c>
      <c r="O6274" s="13">
        <f t="shared" si="197"/>
        <v>-24.849439999999998</v>
      </c>
    </row>
    <row r="6275" spans="1:15" x14ac:dyDescent="0.2">
      <c r="A6275" s="4">
        <f t="shared" si="198"/>
        <v>7</v>
      </c>
      <c r="B6275" s="10">
        <v>45031</v>
      </c>
      <c r="C6275" t="s">
        <v>20</v>
      </c>
      <c r="D6275" t="s">
        <v>35</v>
      </c>
      <c r="E6275" t="s">
        <v>72</v>
      </c>
      <c r="H6275" t="s">
        <v>31</v>
      </c>
      <c r="I6275" t="s">
        <v>2</v>
      </c>
      <c r="J6275" t="s">
        <v>38</v>
      </c>
      <c r="K6275" s="11">
        <v>9</v>
      </c>
      <c r="L6275" s="12">
        <v>250.76599999999999</v>
      </c>
      <c r="M6275" s="12">
        <v>20.06128</v>
      </c>
      <c r="N6275" s="12">
        <v>23.321000000000002</v>
      </c>
      <c r="O6275" s="13">
        <f t="shared" si="197"/>
        <v>-3.2597200000000015</v>
      </c>
    </row>
    <row r="6276" spans="1:15" x14ac:dyDescent="0.2">
      <c r="A6276" s="4">
        <f t="shared" si="198"/>
        <v>7</v>
      </c>
      <c r="B6276" s="10">
        <v>45031</v>
      </c>
      <c r="C6276" t="s">
        <v>26</v>
      </c>
      <c r="D6276" t="s">
        <v>35</v>
      </c>
      <c r="E6276" t="s">
        <v>72</v>
      </c>
      <c r="H6276" t="s">
        <v>40</v>
      </c>
      <c r="I6276" t="s">
        <v>2</v>
      </c>
      <c r="J6276" t="s">
        <v>38</v>
      </c>
      <c r="K6276" s="11">
        <v>10</v>
      </c>
      <c r="L6276" s="12">
        <v>316.79599999999999</v>
      </c>
      <c r="M6276" s="12">
        <v>25.343679999999999</v>
      </c>
      <c r="N6276" s="12">
        <v>38.637999999999998</v>
      </c>
      <c r="O6276" s="13">
        <f t="shared" si="197"/>
        <v>-13.294319999999999</v>
      </c>
    </row>
    <row r="6277" spans="1:15" x14ac:dyDescent="0.2">
      <c r="A6277" s="4">
        <f t="shared" si="198"/>
        <v>7</v>
      </c>
      <c r="B6277" s="10">
        <v>45031</v>
      </c>
      <c r="C6277" t="s">
        <v>28</v>
      </c>
      <c r="D6277" t="s">
        <v>35</v>
      </c>
      <c r="E6277" t="s">
        <v>72</v>
      </c>
      <c r="H6277" t="s">
        <v>31</v>
      </c>
      <c r="I6277" t="s">
        <v>24</v>
      </c>
      <c r="J6277" t="s">
        <v>43</v>
      </c>
      <c r="K6277" s="11">
        <v>10</v>
      </c>
      <c r="L6277" s="12">
        <v>421.71800000000002</v>
      </c>
      <c r="M6277" s="12">
        <v>33.737439999999999</v>
      </c>
      <c r="N6277" s="12">
        <v>19.950999999999997</v>
      </c>
      <c r="O6277" s="13">
        <f t="shared" si="197"/>
        <v>13.786440000000002</v>
      </c>
    </row>
    <row r="6278" spans="1:15" x14ac:dyDescent="0.2">
      <c r="A6278" s="4">
        <f t="shared" si="198"/>
        <v>7</v>
      </c>
      <c r="B6278" s="10">
        <v>45031</v>
      </c>
      <c r="C6278" t="s">
        <v>24</v>
      </c>
      <c r="D6278" t="s">
        <v>35</v>
      </c>
      <c r="E6278" t="s">
        <v>72</v>
      </c>
      <c r="H6278" t="s">
        <v>23</v>
      </c>
      <c r="I6278" t="s">
        <v>2</v>
      </c>
      <c r="J6278" t="s">
        <v>29</v>
      </c>
      <c r="K6278" s="11">
        <v>12</v>
      </c>
      <c r="L6278" s="12">
        <v>406.1</v>
      </c>
      <c r="M6278" s="12">
        <v>32.488</v>
      </c>
      <c r="N6278" s="12">
        <v>27.026000000000003</v>
      </c>
      <c r="O6278" s="13">
        <f t="shared" si="197"/>
        <v>5.4619999999999962</v>
      </c>
    </row>
    <row r="6279" spans="1:15" x14ac:dyDescent="0.2">
      <c r="A6279" s="4">
        <f t="shared" si="198"/>
        <v>7</v>
      </c>
      <c r="B6279" s="10">
        <v>45031</v>
      </c>
      <c r="C6279" t="s">
        <v>30</v>
      </c>
      <c r="D6279" t="s">
        <v>35</v>
      </c>
      <c r="E6279" t="s">
        <v>72</v>
      </c>
      <c r="H6279" t="s">
        <v>40</v>
      </c>
      <c r="I6279" t="s">
        <v>28</v>
      </c>
      <c r="J6279" t="s">
        <v>43</v>
      </c>
      <c r="K6279" s="11">
        <v>9</v>
      </c>
      <c r="L6279" s="12">
        <v>512.82500000000005</v>
      </c>
      <c r="M6279" s="12">
        <v>41.026000000000003</v>
      </c>
      <c r="N6279" s="12">
        <v>30.227</v>
      </c>
      <c r="O6279" s="13">
        <f t="shared" ref="O6279:O6342" si="199">M6279-N6279</f>
        <v>10.799000000000003</v>
      </c>
    </row>
    <row r="6280" spans="1:15" x14ac:dyDescent="0.2">
      <c r="A6280" s="4">
        <f t="shared" si="198"/>
        <v>7</v>
      </c>
      <c r="B6280" s="10">
        <v>45031</v>
      </c>
      <c r="C6280" t="s">
        <v>32</v>
      </c>
      <c r="D6280" t="s">
        <v>35</v>
      </c>
      <c r="E6280" t="s">
        <v>72</v>
      </c>
      <c r="H6280" t="s">
        <v>23</v>
      </c>
      <c r="I6280" t="s">
        <v>2</v>
      </c>
      <c r="J6280" t="s">
        <v>29</v>
      </c>
      <c r="K6280" s="11">
        <v>14</v>
      </c>
      <c r="L6280" s="12">
        <v>525.00699999999995</v>
      </c>
      <c r="M6280" s="12">
        <v>42.00056</v>
      </c>
      <c r="N6280" s="12">
        <v>27.026000000000003</v>
      </c>
      <c r="O6280" s="13">
        <f t="shared" si="199"/>
        <v>14.974559999999997</v>
      </c>
    </row>
    <row r="6281" spans="1:15" x14ac:dyDescent="0.2">
      <c r="A6281" s="4">
        <f t="shared" si="198"/>
        <v>7</v>
      </c>
      <c r="B6281" s="10">
        <v>45031</v>
      </c>
      <c r="C6281" t="s">
        <v>34</v>
      </c>
      <c r="D6281" t="s">
        <v>35</v>
      </c>
      <c r="E6281" t="s">
        <v>72</v>
      </c>
      <c r="H6281" t="s">
        <v>31</v>
      </c>
      <c r="I6281" t="s">
        <v>2</v>
      </c>
      <c r="J6281" t="s">
        <v>38</v>
      </c>
      <c r="K6281" s="11">
        <v>13</v>
      </c>
      <c r="L6281" s="12">
        <v>581.64099999999996</v>
      </c>
      <c r="M6281" s="12">
        <v>46.531279999999995</v>
      </c>
      <c r="N6281" s="12">
        <v>29.152000000000001</v>
      </c>
      <c r="O6281" s="13">
        <f t="shared" si="199"/>
        <v>17.379279999999994</v>
      </c>
    </row>
    <row r="6282" spans="1:15" x14ac:dyDescent="0.2">
      <c r="A6282" s="4">
        <f t="shared" si="198"/>
        <v>7</v>
      </c>
      <c r="B6282" s="10">
        <v>45031</v>
      </c>
      <c r="C6282" t="s">
        <v>41</v>
      </c>
      <c r="D6282" t="s">
        <v>35</v>
      </c>
      <c r="E6282" t="s">
        <v>72</v>
      </c>
      <c r="H6282" t="s">
        <v>40</v>
      </c>
      <c r="I6282" t="s">
        <v>24</v>
      </c>
      <c r="J6282" t="s">
        <v>43</v>
      </c>
      <c r="K6282" s="11">
        <v>14</v>
      </c>
      <c r="L6282" s="12">
        <v>722.38900000000001</v>
      </c>
      <c r="M6282" s="12">
        <v>57.791119999999999</v>
      </c>
      <c r="N6282" s="12">
        <v>23.115000000000002</v>
      </c>
      <c r="O6282" s="13">
        <f t="shared" si="199"/>
        <v>34.676119999999997</v>
      </c>
    </row>
    <row r="6283" spans="1:15" x14ac:dyDescent="0.2">
      <c r="A6283" s="4">
        <f t="shared" si="198"/>
        <v>7</v>
      </c>
      <c r="B6283" s="10">
        <v>45031</v>
      </c>
      <c r="C6283" t="s">
        <v>20</v>
      </c>
      <c r="D6283" t="s">
        <v>35</v>
      </c>
      <c r="E6283" t="s">
        <v>96</v>
      </c>
      <c r="H6283" t="s">
        <v>37</v>
      </c>
      <c r="I6283" t="s">
        <v>2</v>
      </c>
      <c r="J6283" t="s">
        <v>87</v>
      </c>
      <c r="K6283" s="11">
        <v>8</v>
      </c>
      <c r="L6283" s="12">
        <v>247.828</v>
      </c>
      <c r="M6283" s="12">
        <v>19.826240000000002</v>
      </c>
      <c r="N6283" s="12">
        <v>40.183</v>
      </c>
      <c r="O6283" s="13">
        <f t="shared" si="199"/>
        <v>-20.356759999999998</v>
      </c>
    </row>
    <row r="6284" spans="1:15" x14ac:dyDescent="0.2">
      <c r="A6284" s="4">
        <f t="shared" si="198"/>
        <v>7</v>
      </c>
      <c r="B6284" s="10">
        <v>45031</v>
      </c>
      <c r="C6284" t="s">
        <v>26</v>
      </c>
      <c r="D6284" t="s">
        <v>35</v>
      </c>
      <c r="E6284" t="s">
        <v>96</v>
      </c>
      <c r="H6284" t="s">
        <v>37</v>
      </c>
      <c r="I6284" t="s">
        <v>2</v>
      </c>
      <c r="J6284" t="s">
        <v>38</v>
      </c>
      <c r="K6284" s="11">
        <v>9</v>
      </c>
      <c r="L6284" s="12">
        <v>407.62400000000002</v>
      </c>
      <c r="M6284" s="12">
        <v>32.609920000000002</v>
      </c>
      <c r="N6284" s="12">
        <v>29.51</v>
      </c>
      <c r="O6284" s="13">
        <f t="shared" si="199"/>
        <v>3.0999200000000009</v>
      </c>
    </row>
    <row r="6285" spans="1:15" x14ac:dyDescent="0.2">
      <c r="A6285" s="4">
        <f t="shared" si="198"/>
        <v>7</v>
      </c>
      <c r="B6285" s="10">
        <v>45031</v>
      </c>
      <c r="C6285" t="s">
        <v>28</v>
      </c>
      <c r="D6285" t="s">
        <v>35</v>
      </c>
      <c r="E6285" t="s">
        <v>96</v>
      </c>
      <c r="H6285" t="s">
        <v>23</v>
      </c>
      <c r="I6285" t="s">
        <v>2</v>
      </c>
      <c r="J6285" t="s">
        <v>38</v>
      </c>
      <c r="K6285" s="11">
        <v>13</v>
      </c>
      <c r="L6285" s="12">
        <v>401.55799999999999</v>
      </c>
      <c r="M6285" s="12">
        <v>32.124639999999999</v>
      </c>
      <c r="N6285" s="12">
        <v>15.929</v>
      </c>
      <c r="O6285" s="13">
        <f t="shared" si="199"/>
        <v>16.195639999999997</v>
      </c>
    </row>
    <row r="6286" spans="1:15" x14ac:dyDescent="0.2">
      <c r="A6286" s="4">
        <f t="shared" si="198"/>
        <v>7</v>
      </c>
      <c r="B6286" s="10">
        <v>45031</v>
      </c>
      <c r="C6286" t="s">
        <v>24</v>
      </c>
      <c r="D6286" t="s">
        <v>35</v>
      </c>
      <c r="E6286" t="s">
        <v>96</v>
      </c>
      <c r="H6286" t="s">
        <v>40</v>
      </c>
      <c r="I6286" t="s">
        <v>24</v>
      </c>
      <c r="J6286" t="s">
        <v>43</v>
      </c>
      <c r="K6286" s="11">
        <v>10</v>
      </c>
      <c r="L6286" s="12">
        <v>407.06599999999997</v>
      </c>
      <c r="M6286" s="12">
        <v>32.565280000000001</v>
      </c>
      <c r="N6286" s="12">
        <v>25.988</v>
      </c>
      <c r="O6286" s="13">
        <f t="shared" si="199"/>
        <v>6.5772800000000018</v>
      </c>
    </row>
    <row r="6287" spans="1:15" x14ac:dyDescent="0.2">
      <c r="A6287" s="4">
        <f t="shared" si="198"/>
        <v>7</v>
      </c>
      <c r="B6287" s="10">
        <v>45031</v>
      </c>
      <c r="C6287" t="s">
        <v>30</v>
      </c>
      <c r="D6287" t="s">
        <v>35</v>
      </c>
      <c r="E6287" t="s">
        <v>96</v>
      </c>
      <c r="H6287" t="s">
        <v>40</v>
      </c>
      <c r="I6287" t="s">
        <v>28</v>
      </c>
      <c r="J6287" t="s">
        <v>43</v>
      </c>
      <c r="K6287" s="11">
        <v>11</v>
      </c>
      <c r="L6287" s="12">
        <v>450.77699999999999</v>
      </c>
      <c r="M6287" s="12">
        <v>36.062159999999999</v>
      </c>
      <c r="N6287" s="12">
        <v>31.707999999999998</v>
      </c>
      <c r="O6287" s="13">
        <f t="shared" si="199"/>
        <v>4.3541600000000003</v>
      </c>
    </row>
    <row r="6288" spans="1:15" x14ac:dyDescent="0.2">
      <c r="A6288" s="4">
        <f t="shared" si="198"/>
        <v>7</v>
      </c>
      <c r="B6288" s="10">
        <v>45031</v>
      </c>
      <c r="C6288" t="s">
        <v>32</v>
      </c>
      <c r="D6288" t="s">
        <v>21</v>
      </c>
      <c r="E6288" t="s">
        <v>96</v>
      </c>
      <c r="H6288" t="s">
        <v>23</v>
      </c>
      <c r="I6288" t="s">
        <v>24</v>
      </c>
      <c r="J6288" t="s">
        <v>38</v>
      </c>
      <c r="K6288" s="11">
        <v>12</v>
      </c>
      <c r="L6288" s="12">
        <v>391.553</v>
      </c>
      <c r="M6288" s="12">
        <v>31.32424</v>
      </c>
      <c r="N6288" s="12">
        <v>26.677</v>
      </c>
      <c r="O6288" s="13">
        <f t="shared" si="199"/>
        <v>4.64724</v>
      </c>
    </row>
    <row r="6289" spans="1:15" x14ac:dyDescent="0.2">
      <c r="A6289" s="4">
        <f t="shared" si="198"/>
        <v>7</v>
      </c>
      <c r="B6289" s="10">
        <v>45031</v>
      </c>
      <c r="C6289" t="s">
        <v>34</v>
      </c>
      <c r="D6289" t="s">
        <v>21</v>
      </c>
      <c r="E6289" t="s">
        <v>96</v>
      </c>
      <c r="F6289" t="s">
        <v>70</v>
      </c>
      <c r="H6289" t="s">
        <v>23</v>
      </c>
      <c r="I6289" t="s">
        <v>28</v>
      </c>
      <c r="J6289" t="s">
        <v>45</v>
      </c>
      <c r="K6289" s="11">
        <v>10</v>
      </c>
      <c r="L6289" s="12">
        <v>22.221</v>
      </c>
      <c r="M6289" s="12">
        <v>1.7776800000000001</v>
      </c>
      <c r="N6289" s="12">
        <v>33.71</v>
      </c>
      <c r="O6289" s="13">
        <f t="shared" si="199"/>
        <v>-31.932320000000001</v>
      </c>
    </row>
    <row r="6290" spans="1:15" x14ac:dyDescent="0.2">
      <c r="A6290" s="4">
        <f t="shared" si="198"/>
        <v>7</v>
      </c>
      <c r="B6290" s="10">
        <v>45031</v>
      </c>
      <c r="C6290" t="s">
        <v>41</v>
      </c>
      <c r="D6290" t="s">
        <v>21</v>
      </c>
      <c r="E6290" t="s">
        <v>96</v>
      </c>
      <c r="F6290" t="s">
        <v>70</v>
      </c>
      <c r="H6290" t="s">
        <v>23</v>
      </c>
      <c r="I6290" t="s">
        <v>28</v>
      </c>
      <c r="J6290" t="s">
        <v>27</v>
      </c>
      <c r="K6290" s="11">
        <v>8</v>
      </c>
      <c r="L6290" s="12">
        <v>20.797000000000001</v>
      </c>
      <c r="M6290" s="12">
        <v>1.6637600000000001</v>
      </c>
      <c r="N6290" s="12">
        <v>27.808</v>
      </c>
      <c r="O6290" s="13">
        <f t="shared" si="199"/>
        <v>-26.14424</v>
      </c>
    </row>
    <row r="6291" spans="1:15" x14ac:dyDescent="0.2">
      <c r="A6291" s="4">
        <f t="shared" si="198"/>
        <v>1</v>
      </c>
      <c r="B6291" s="10">
        <v>45032</v>
      </c>
      <c r="C6291" t="s">
        <v>20</v>
      </c>
      <c r="D6291" t="s">
        <v>35</v>
      </c>
      <c r="E6291" t="s">
        <v>99</v>
      </c>
      <c r="H6291" t="s">
        <v>48</v>
      </c>
      <c r="I6291" t="s">
        <v>2</v>
      </c>
      <c r="J6291" t="s">
        <v>43</v>
      </c>
      <c r="K6291" s="11">
        <v>7</v>
      </c>
      <c r="L6291" s="12">
        <v>369.52100000000002</v>
      </c>
      <c r="M6291" s="12">
        <v>29.561680000000003</v>
      </c>
      <c r="N6291" s="12">
        <v>59.906999999999996</v>
      </c>
      <c r="O6291" s="13">
        <f t="shared" si="199"/>
        <v>-30.345319999999994</v>
      </c>
    </row>
    <row r="6292" spans="1:15" x14ac:dyDescent="0.2">
      <c r="A6292" s="4">
        <f t="shared" si="198"/>
        <v>1</v>
      </c>
      <c r="B6292" s="10">
        <v>45032</v>
      </c>
      <c r="C6292" t="s">
        <v>26</v>
      </c>
      <c r="D6292" t="s">
        <v>35</v>
      </c>
      <c r="E6292" t="s">
        <v>99</v>
      </c>
      <c r="H6292" t="s">
        <v>49</v>
      </c>
      <c r="I6292" t="s">
        <v>50</v>
      </c>
      <c r="J6292" t="s">
        <v>38</v>
      </c>
      <c r="K6292" s="11">
        <v>7</v>
      </c>
      <c r="L6292" s="12">
        <v>437.471</v>
      </c>
      <c r="M6292" s="12">
        <v>34.997680000000003</v>
      </c>
      <c r="N6292" s="12">
        <v>109.88399999999999</v>
      </c>
      <c r="O6292" s="13">
        <f t="shared" si="199"/>
        <v>-74.886319999999984</v>
      </c>
    </row>
    <row r="6293" spans="1:15" x14ac:dyDescent="0.2">
      <c r="A6293" s="4">
        <f t="shared" si="198"/>
        <v>1</v>
      </c>
      <c r="B6293" s="10">
        <v>45032</v>
      </c>
      <c r="C6293" t="s">
        <v>28</v>
      </c>
      <c r="D6293" t="s">
        <v>35</v>
      </c>
      <c r="E6293" t="s">
        <v>99</v>
      </c>
      <c r="F6293" t="s">
        <v>39</v>
      </c>
      <c r="H6293" t="s">
        <v>40</v>
      </c>
      <c r="I6293" t="s">
        <v>26</v>
      </c>
      <c r="J6293" t="s">
        <v>43</v>
      </c>
      <c r="K6293" s="11">
        <v>16</v>
      </c>
      <c r="L6293" s="12">
        <v>11344.098</v>
      </c>
      <c r="M6293" s="12">
        <v>907.52783999999997</v>
      </c>
      <c r="N6293" s="12">
        <v>85.128</v>
      </c>
      <c r="O6293" s="13">
        <f t="shared" si="199"/>
        <v>822.39983999999993</v>
      </c>
    </row>
    <row r="6294" spans="1:15" x14ac:dyDescent="0.2">
      <c r="A6294" s="4">
        <f t="shared" si="198"/>
        <v>1</v>
      </c>
      <c r="B6294" s="10">
        <v>45032</v>
      </c>
      <c r="C6294" t="s">
        <v>24</v>
      </c>
      <c r="D6294" t="s">
        <v>35</v>
      </c>
      <c r="E6294" t="s">
        <v>99</v>
      </c>
      <c r="H6294" t="s">
        <v>49</v>
      </c>
      <c r="I6294" t="s">
        <v>50</v>
      </c>
      <c r="J6294" t="s">
        <v>38</v>
      </c>
      <c r="K6294" s="11">
        <v>5</v>
      </c>
      <c r="L6294" s="12">
        <v>455.64400000000001</v>
      </c>
      <c r="M6294" s="12">
        <v>36.451520000000002</v>
      </c>
      <c r="N6294" s="12">
        <v>128.137</v>
      </c>
      <c r="O6294" s="13">
        <f t="shared" si="199"/>
        <v>-91.685479999999998</v>
      </c>
    </row>
    <row r="6295" spans="1:15" x14ac:dyDescent="0.2">
      <c r="A6295" s="4">
        <f t="shared" si="198"/>
        <v>1</v>
      </c>
      <c r="B6295" s="10">
        <v>45032</v>
      </c>
      <c r="C6295" t="s">
        <v>30</v>
      </c>
      <c r="D6295" t="s">
        <v>35</v>
      </c>
      <c r="E6295" t="s">
        <v>99</v>
      </c>
      <c r="H6295" t="s">
        <v>49</v>
      </c>
      <c r="I6295" t="s">
        <v>50</v>
      </c>
      <c r="J6295" t="s">
        <v>38</v>
      </c>
      <c r="K6295" s="11">
        <v>9</v>
      </c>
      <c r="L6295" s="12">
        <v>897.75300000000004</v>
      </c>
      <c r="M6295" s="12">
        <v>71.820239999999998</v>
      </c>
      <c r="N6295" s="12">
        <v>117.432</v>
      </c>
      <c r="O6295" s="13">
        <f t="shared" si="199"/>
        <v>-45.611760000000004</v>
      </c>
    </row>
    <row r="6296" spans="1:15" x14ac:dyDescent="0.2">
      <c r="A6296" s="4">
        <f t="shared" si="198"/>
        <v>1</v>
      </c>
      <c r="B6296" s="10">
        <v>45032</v>
      </c>
      <c r="C6296" t="s">
        <v>32</v>
      </c>
      <c r="D6296" t="s">
        <v>35</v>
      </c>
      <c r="E6296" t="s">
        <v>99</v>
      </c>
      <c r="H6296" t="s">
        <v>40</v>
      </c>
      <c r="I6296" t="s">
        <v>28</v>
      </c>
      <c r="J6296" t="s">
        <v>43</v>
      </c>
      <c r="K6296" s="11">
        <v>15</v>
      </c>
      <c r="L6296" s="12">
        <v>852.41399999999999</v>
      </c>
      <c r="M6296" s="12">
        <v>68.193119999999993</v>
      </c>
      <c r="N6296" s="12">
        <v>43.906999999999996</v>
      </c>
      <c r="O6296" s="13">
        <f t="shared" si="199"/>
        <v>24.286119999999997</v>
      </c>
    </row>
    <row r="6297" spans="1:15" x14ac:dyDescent="0.2">
      <c r="A6297" s="4">
        <f t="shared" si="198"/>
        <v>1</v>
      </c>
      <c r="B6297" s="10">
        <v>45032</v>
      </c>
      <c r="C6297" t="s">
        <v>34</v>
      </c>
      <c r="D6297" t="s">
        <v>35</v>
      </c>
      <c r="E6297" t="s">
        <v>99</v>
      </c>
      <c r="H6297" t="s">
        <v>40</v>
      </c>
      <c r="I6297" t="s">
        <v>2</v>
      </c>
      <c r="J6297" t="s">
        <v>38</v>
      </c>
      <c r="K6297" s="11">
        <v>10</v>
      </c>
      <c r="L6297" s="12">
        <v>858.16399999999999</v>
      </c>
      <c r="M6297" s="12">
        <v>68.653120000000001</v>
      </c>
      <c r="N6297" s="12">
        <v>60.707000000000001</v>
      </c>
      <c r="O6297" s="13">
        <f t="shared" si="199"/>
        <v>7.9461200000000005</v>
      </c>
    </row>
    <row r="6298" spans="1:15" x14ac:dyDescent="0.2">
      <c r="A6298" s="4">
        <f t="shared" si="198"/>
        <v>1</v>
      </c>
      <c r="B6298" s="10">
        <v>45032</v>
      </c>
      <c r="C6298" t="s">
        <v>41</v>
      </c>
      <c r="D6298" t="s">
        <v>35</v>
      </c>
      <c r="E6298" t="s">
        <v>99</v>
      </c>
      <c r="H6298" t="s">
        <v>40</v>
      </c>
      <c r="I6298" t="s">
        <v>2</v>
      </c>
      <c r="J6298" t="s">
        <v>38</v>
      </c>
      <c r="K6298" s="11">
        <v>11</v>
      </c>
      <c r="L6298" s="12">
        <v>625.80700000000002</v>
      </c>
      <c r="M6298" s="12">
        <v>50.06456</v>
      </c>
      <c r="N6298" s="12">
        <v>43.985999999999997</v>
      </c>
      <c r="O6298" s="13">
        <f t="shared" si="199"/>
        <v>6.0785600000000031</v>
      </c>
    </row>
    <row r="6299" spans="1:15" x14ac:dyDescent="0.2">
      <c r="A6299" s="4">
        <f t="shared" si="198"/>
        <v>2</v>
      </c>
      <c r="B6299" s="10">
        <v>45033</v>
      </c>
      <c r="C6299" t="s">
        <v>20</v>
      </c>
      <c r="D6299" t="s">
        <v>35</v>
      </c>
      <c r="E6299" t="s">
        <v>57</v>
      </c>
      <c r="F6299" t="s">
        <v>39</v>
      </c>
      <c r="H6299" t="s">
        <v>40</v>
      </c>
      <c r="I6299" t="s">
        <v>26</v>
      </c>
      <c r="J6299" t="s">
        <v>43</v>
      </c>
      <c r="K6299" s="11">
        <v>15</v>
      </c>
      <c r="L6299" s="12">
        <v>6801.7839999999997</v>
      </c>
      <c r="M6299" s="12">
        <v>544.14271999999994</v>
      </c>
      <c r="N6299" s="12">
        <v>88.722999999999999</v>
      </c>
      <c r="O6299" s="13">
        <f t="shared" si="199"/>
        <v>455.41971999999993</v>
      </c>
    </row>
    <row r="6300" spans="1:15" x14ac:dyDescent="0.2">
      <c r="A6300" s="4">
        <f t="shared" si="198"/>
        <v>2</v>
      </c>
      <c r="B6300" s="10">
        <v>45033</v>
      </c>
      <c r="C6300" t="s">
        <v>26</v>
      </c>
      <c r="D6300" t="s">
        <v>35</v>
      </c>
      <c r="E6300" t="s">
        <v>57</v>
      </c>
      <c r="H6300" t="s">
        <v>40</v>
      </c>
      <c r="I6300" t="s">
        <v>24</v>
      </c>
      <c r="J6300" t="s">
        <v>43</v>
      </c>
      <c r="K6300" s="11">
        <v>15</v>
      </c>
      <c r="L6300" s="12">
        <v>559.11699999999996</v>
      </c>
      <c r="M6300" s="12">
        <v>44.72936</v>
      </c>
      <c r="N6300" s="12">
        <v>26.864000000000001</v>
      </c>
      <c r="O6300" s="13">
        <f t="shared" si="199"/>
        <v>17.865359999999999</v>
      </c>
    </row>
    <row r="6301" spans="1:15" x14ac:dyDescent="0.2">
      <c r="A6301" s="4">
        <f t="shared" si="198"/>
        <v>2</v>
      </c>
      <c r="B6301" s="10">
        <v>45033</v>
      </c>
      <c r="C6301" t="s">
        <v>28</v>
      </c>
      <c r="D6301" t="s">
        <v>35</v>
      </c>
      <c r="E6301" t="s">
        <v>57</v>
      </c>
      <c r="H6301" t="s">
        <v>49</v>
      </c>
      <c r="I6301" t="s">
        <v>50</v>
      </c>
      <c r="J6301" t="s">
        <v>38</v>
      </c>
      <c r="K6301" s="11">
        <v>8</v>
      </c>
      <c r="L6301" s="12">
        <v>571.05399999999997</v>
      </c>
      <c r="M6301" s="12">
        <v>45.68432</v>
      </c>
      <c r="N6301" s="12">
        <v>101.71600000000001</v>
      </c>
      <c r="O6301" s="13">
        <f t="shared" si="199"/>
        <v>-56.031680000000009</v>
      </c>
    </row>
    <row r="6302" spans="1:15" x14ac:dyDescent="0.2">
      <c r="A6302" s="4">
        <f t="shared" si="198"/>
        <v>2</v>
      </c>
      <c r="B6302" s="10">
        <v>45033</v>
      </c>
      <c r="C6302" t="s">
        <v>24</v>
      </c>
      <c r="D6302" t="s">
        <v>35</v>
      </c>
      <c r="E6302" t="s">
        <v>57</v>
      </c>
      <c r="H6302" t="s">
        <v>31</v>
      </c>
      <c r="I6302" t="s">
        <v>2</v>
      </c>
      <c r="J6302" t="s">
        <v>38</v>
      </c>
      <c r="K6302" s="11">
        <v>7</v>
      </c>
      <c r="L6302" s="12">
        <v>379.45600000000002</v>
      </c>
      <c r="M6302" s="12">
        <v>30.356480000000001</v>
      </c>
      <c r="N6302" s="12">
        <v>43.170999999999999</v>
      </c>
      <c r="O6302" s="13">
        <f t="shared" si="199"/>
        <v>-12.814519999999998</v>
      </c>
    </row>
    <row r="6303" spans="1:15" x14ac:dyDescent="0.2">
      <c r="A6303" s="4">
        <f t="shared" si="198"/>
        <v>2</v>
      </c>
      <c r="B6303" s="10">
        <v>45033</v>
      </c>
      <c r="C6303" t="s">
        <v>30</v>
      </c>
      <c r="D6303" t="s">
        <v>35</v>
      </c>
      <c r="E6303" t="s">
        <v>57</v>
      </c>
      <c r="H6303" t="s">
        <v>40</v>
      </c>
      <c r="I6303" t="s">
        <v>28</v>
      </c>
      <c r="J6303" t="s">
        <v>43</v>
      </c>
      <c r="K6303" s="11">
        <v>14</v>
      </c>
      <c r="L6303" s="12">
        <v>820.63900000000001</v>
      </c>
      <c r="M6303" s="12">
        <v>65.651120000000006</v>
      </c>
      <c r="N6303" s="12">
        <v>23.498999999999999</v>
      </c>
      <c r="O6303" s="13">
        <f t="shared" si="199"/>
        <v>42.152120000000011</v>
      </c>
    </row>
    <row r="6304" spans="1:15" x14ac:dyDescent="0.2">
      <c r="A6304" s="4">
        <f t="shared" si="198"/>
        <v>2</v>
      </c>
      <c r="B6304" s="10">
        <v>45033</v>
      </c>
      <c r="C6304" t="s">
        <v>32</v>
      </c>
      <c r="D6304" t="s">
        <v>35</v>
      </c>
      <c r="E6304" t="s">
        <v>57</v>
      </c>
      <c r="H6304" t="s">
        <v>23</v>
      </c>
      <c r="I6304" t="s">
        <v>28</v>
      </c>
      <c r="J6304" t="s">
        <v>27</v>
      </c>
      <c r="K6304" s="11">
        <v>10</v>
      </c>
      <c r="L6304" s="12">
        <v>625.447</v>
      </c>
      <c r="M6304" s="12">
        <v>50.035760000000003</v>
      </c>
      <c r="N6304" s="12">
        <v>30.222999999999999</v>
      </c>
      <c r="O6304" s="13">
        <f t="shared" si="199"/>
        <v>19.812760000000004</v>
      </c>
    </row>
    <row r="6305" spans="1:15" x14ac:dyDescent="0.2">
      <c r="A6305" s="4">
        <f t="shared" si="198"/>
        <v>2</v>
      </c>
      <c r="B6305" s="10">
        <v>45033</v>
      </c>
      <c r="C6305" t="s">
        <v>34</v>
      </c>
      <c r="D6305" t="s">
        <v>35</v>
      </c>
      <c r="E6305" t="s">
        <v>57</v>
      </c>
      <c r="H6305" t="s">
        <v>40</v>
      </c>
      <c r="I6305" t="s">
        <v>28</v>
      </c>
      <c r="J6305" t="s">
        <v>43</v>
      </c>
      <c r="K6305" s="11">
        <v>15</v>
      </c>
      <c r="L6305" s="12">
        <v>666.03399999999999</v>
      </c>
      <c r="M6305" s="12">
        <v>53.282719999999998</v>
      </c>
      <c r="N6305" s="12">
        <v>34.283999999999999</v>
      </c>
      <c r="O6305" s="13">
        <f t="shared" si="199"/>
        <v>18.998719999999999</v>
      </c>
    </row>
    <row r="6306" spans="1:15" x14ac:dyDescent="0.2">
      <c r="A6306" s="4">
        <f t="shared" si="198"/>
        <v>2</v>
      </c>
      <c r="B6306" s="10">
        <v>45033</v>
      </c>
      <c r="C6306" t="s">
        <v>41</v>
      </c>
      <c r="D6306" t="s">
        <v>35</v>
      </c>
      <c r="E6306" t="s">
        <v>57</v>
      </c>
      <c r="H6306" t="s">
        <v>31</v>
      </c>
      <c r="I6306" t="s">
        <v>28</v>
      </c>
      <c r="J6306" t="s">
        <v>43</v>
      </c>
      <c r="K6306" s="11">
        <v>7</v>
      </c>
      <c r="L6306" s="12">
        <v>558.08100000000002</v>
      </c>
      <c r="M6306" s="12">
        <v>44.646480000000004</v>
      </c>
      <c r="N6306" s="12">
        <v>29.209</v>
      </c>
      <c r="O6306" s="13">
        <f t="shared" si="199"/>
        <v>15.437480000000004</v>
      </c>
    </row>
    <row r="6307" spans="1:15" x14ac:dyDescent="0.2">
      <c r="A6307" s="4">
        <f t="shared" si="198"/>
        <v>2</v>
      </c>
      <c r="B6307" s="10">
        <v>45033</v>
      </c>
      <c r="C6307" t="s">
        <v>56</v>
      </c>
      <c r="D6307" t="s">
        <v>35</v>
      </c>
      <c r="E6307" t="s">
        <v>57</v>
      </c>
      <c r="H6307" t="s">
        <v>40</v>
      </c>
      <c r="I6307" t="s">
        <v>28</v>
      </c>
      <c r="J6307" t="s">
        <v>43</v>
      </c>
      <c r="K6307" s="11">
        <v>17</v>
      </c>
      <c r="L6307" s="12">
        <v>805.81399999999996</v>
      </c>
      <c r="M6307" s="12">
        <v>64.465119999999999</v>
      </c>
      <c r="N6307" s="12">
        <v>43.830999999999996</v>
      </c>
      <c r="O6307" s="13">
        <f t="shared" si="199"/>
        <v>20.634120000000003</v>
      </c>
    </row>
    <row r="6308" spans="1:15" x14ac:dyDescent="0.2">
      <c r="A6308" s="4">
        <f t="shared" si="198"/>
        <v>3</v>
      </c>
      <c r="B6308" s="10">
        <v>45034</v>
      </c>
      <c r="C6308" t="s">
        <v>20</v>
      </c>
      <c r="D6308" t="s">
        <v>21</v>
      </c>
      <c r="E6308" t="s">
        <v>67</v>
      </c>
      <c r="F6308" t="s">
        <v>39</v>
      </c>
      <c r="H6308" t="s">
        <v>40</v>
      </c>
      <c r="I6308" t="s">
        <v>2</v>
      </c>
      <c r="J6308" t="s">
        <v>33</v>
      </c>
      <c r="K6308" s="11">
        <v>14</v>
      </c>
      <c r="L6308" s="12">
        <v>6024.9669999999996</v>
      </c>
      <c r="M6308" s="12">
        <v>481.99735999999996</v>
      </c>
      <c r="N6308" s="12">
        <v>125.947</v>
      </c>
      <c r="O6308" s="13">
        <f t="shared" si="199"/>
        <v>356.05035999999996</v>
      </c>
    </row>
    <row r="6309" spans="1:15" x14ac:dyDescent="0.2">
      <c r="A6309" s="4">
        <f t="shared" si="198"/>
        <v>3</v>
      </c>
      <c r="B6309" s="10">
        <v>45034</v>
      </c>
      <c r="C6309" t="s">
        <v>26</v>
      </c>
      <c r="D6309" t="s">
        <v>21</v>
      </c>
      <c r="E6309" t="s">
        <v>67</v>
      </c>
      <c r="H6309" t="s">
        <v>59</v>
      </c>
      <c r="I6309" t="s">
        <v>2</v>
      </c>
      <c r="J6309" t="s">
        <v>38</v>
      </c>
      <c r="K6309" s="11">
        <v>7</v>
      </c>
      <c r="L6309" s="12">
        <v>281.791</v>
      </c>
      <c r="M6309" s="12">
        <v>22.543279999999999</v>
      </c>
      <c r="N6309" s="12">
        <v>82.35599999999998</v>
      </c>
      <c r="O6309" s="13">
        <f t="shared" si="199"/>
        <v>-59.812719999999985</v>
      </c>
    </row>
    <row r="6310" spans="1:15" x14ac:dyDescent="0.2">
      <c r="A6310" s="4">
        <f t="shared" si="198"/>
        <v>3</v>
      </c>
      <c r="B6310" s="10">
        <v>45034</v>
      </c>
      <c r="C6310" t="s">
        <v>28</v>
      </c>
      <c r="D6310" t="s">
        <v>21</v>
      </c>
      <c r="E6310" t="s">
        <v>67</v>
      </c>
      <c r="H6310" t="s">
        <v>23</v>
      </c>
      <c r="I6310" t="s">
        <v>26</v>
      </c>
      <c r="J6310" t="s">
        <v>29</v>
      </c>
      <c r="K6310" s="11">
        <v>8</v>
      </c>
      <c r="L6310" s="12">
        <v>498.428</v>
      </c>
      <c r="M6310" s="12">
        <v>39.87424</v>
      </c>
      <c r="N6310" s="12">
        <v>60.193000000000005</v>
      </c>
      <c r="O6310" s="13">
        <f t="shared" si="199"/>
        <v>-20.318760000000005</v>
      </c>
    </row>
    <row r="6311" spans="1:15" x14ac:dyDescent="0.2">
      <c r="A6311" s="4">
        <f t="shared" si="198"/>
        <v>3</v>
      </c>
      <c r="B6311" s="10">
        <v>45034</v>
      </c>
      <c r="C6311" t="s">
        <v>24</v>
      </c>
      <c r="D6311" t="s">
        <v>21</v>
      </c>
      <c r="E6311" t="s">
        <v>67</v>
      </c>
      <c r="H6311" t="s">
        <v>59</v>
      </c>
      <c r="I6311" t="s">
        <v>2</v>
      </c>
      <c r="J6311" t="s">
        <v>38</v>
      </c>
      <c r="K6311" s="11">
        <v>15</v>
      </c>
      <c r="L6311" s="12">
        <v>548.60599999999999</v>
      </c>
      <c r="M6311" s="12">
        <v>43.888480000000001</v>
      </c>
      <c r="N6311" s="12">
        <v>82.015999999999991</v>
      </c>
      <c r="O6311" s="13">
        <f t="shared" si="199"/>
        <v>-38.12751999999999</v>
      </c>
    </row>
    <row r="6312" spans="1:15" x14ac:dyDescent="0.2">
      <c r="A6312" s="4">
        <f t="shared" si="198"/>
        <v>3</v>
      </c>
      <c r="B6312" s="10">
        <v>45034</v>
      </c>
      <c r="C6312" t="s">
        <v>30</v>
      </c>
      <c r="D6312" t="s">
        <v>21</v>
      </c>
      <c r="E6312" t="s">
        <v>67</v>
      </c>
      <c r="H6312" t="s">
        <v>31</v>
      </c>
      <c r="I6312" t="s">
        <v>2</v>
      </c>
      <c r="J6312" t="s">
        <v>27</v>
      </c>
      <c r="K6312" s="11">
        <v>8</v>
      </c>
      <c r="L6312" s="12">
        <v>423.27199999999999</v>
      </c>
      <c r="M6312" s="12">
        <v>33.861759999999997</v>
      </c>
      <c r="N6312" s="12">
        <v>32.664999999999999</v>
      </c>
      <c r="O6312" s="13">
        <f t="shared" si="199"/>
        <v>1.1967599999999976</v>
      </c>
    </row>
    <row r="6313" spans="1:15" x14ac:dyDescent="0.2">
      <c r="A6313" s="4">
        <f t="shared" si="198"/>
        <v>3</v>
      </c>
      <c r="B6313" s="10">
        <v>45034</v>
      </c>
      <c r="C6313" t="s">
        <v>32</v>
      </c>
      <c r="D6313" t="s">
        <v>21</v>
      </c>
      <c r="E6313" t="s">
        <v>67</v>
      </c>
      <c r="H6313" t="s">
        <v>48</v>
      </c>
      <c r="I6313" t="s">
        <v>2</v>
      </c>
      <c r="J6313" t="s">
        <v>29</v>
      </c>
      <c r="K6313" s="11">
        <v>8</v>
      </c>
      <c r="L6313" s="12">
        <v>556.346</v>
      </c>
      <c r="M6313" s="12">
        <v>44.507680000000001</v>
      </c>
      <c r="N6313" s="12">
        <v>137.13900000000001</v>
      </c>
      <c r="O6313" s="13">
        <f t="shared" si="199"/>
        <v>-92.631320000000017</v>
      </c>
    </row>
    <row r="6314" spans="1:15" x14ac:dyDescent="0.2">
      <c r="A6314" s="4">
        <f t="shared" si="198"/>
        <v>3</v>
      </c>
      <c r="B6314" s="10">
        <v>45034</v>
      </c>
      <c r="C6314" t="s">
        <v>34</v>
      </c>
      <c r="D6314" t="s">
        <v>21</v>
      </c>
      <c r="E6314" t="s">
        <v>67</v>
      </c>
      <c r="H6314" t="s">
        <v>23</v>
      </c>
      <c r="I6314" t="s">
        <v>26</v>
      </c>
      <c r="J6314" t="s">
        <v>27</v>
      </c>
      <c r="K6314" s="11">
        <v>8</v>
      </c>
      <c r="L6314" s="12">
        <v>503.02800000000002</v>
      </c>
      <c r="M6314" s="12">
        <v>40.242240000000002</v>
      </c>
      <c r="N6314" s="12">
        <v>63.800000000000011</v>
      </c>
      <c r="O6314" s="13">
        <f t="shared" si="199"/>
        <v>-23.557760000000009</v>
      </c>
    </row>
    <row r="6315" spans="1:15" x14ac:dyDescent="0.2">
      <c r="A6315" s="4">
        <f t="shared" si="198"/>
        <v>3</v>
      </c>
      <c r="B6315" s="10">
        <v>45034</v>
      </c>
      <c r="C6315" t="s">
        <v>41</v>
      </c>
      <c r="D6315" t="s">
        <v>21</v>
      </c>
      <c r="E6315" t="s">
        <v>67</v>
      </c>
      <c r="H6315" t="s">
        <v>48</v>
      </c>
      <c r="I6315" t="s">
        <v>2</v>
      </c>
      <c r="J6315" t="s">
        <v>27</v>
      </c>
      <c r="K6315" s="11">
        <v>10</v>
      </c>
      <c r="L6315" s="12">
        <v>577.16600000000005</v>
      </c>
      <c r="M6315" s="12">
        <v>46.173280000000005</v>
      </c>
      <c r="N6315" s="12">
        <v>110.2</v>
      </c>
      <c r="O6315" s="13">
        <f t="shared" si="199"/>
        <v>-64.026719999999997</v>
      </c>
    </row>
    <row r="6316" spans="1:15" x14ac:dyDescent="0.2">
      <c r="A6316" s="4">
        <f t="shared" si="198"/>
        <v>3</v>
      </c>
      <c r="B6316" s="10">
        <v>45034</v>
      </c>
      <c r="C6316" t="s">
        <v>20</v>
      </c>
      <c r="D6316" t="s">
        <v>35</v>
      </c>
      <c r="E6316" t="s">
        <v>85</v>
      </c>
      <c r="H6316" t="s">
        <v>23</v>
      </c>
      <c r="I6316" t="s">
        <v>20</v>
      </c>
      <c r="J6316" t="s">
        <v>38</v>
      </c>
      <c r="K6316" s="11">
        <v>5</v>
      </c>
      <c r="L6316" s="12">
        <v>185.72800000000001</v>
      </c>
      <c r="M6316" s="12">
        <v>14.85824</v>
      </c>
      <c r="N6316" s="12">
        <v>53.48</v>
      </c>
      <c r="O6316" s="13">
        <f t="shared" si="199"/>
        <v>-38.621759999999995</v>
      </c>
    </row>
    <row r="6317" spans="1:15" x14ac:dyDescent="0.2">
      <c r="A6317" s="4">
        <f t="shared" si="198"/>
        <v>3</v>
      </c>
      <c r="B6317" s="10">
        <v>45034</v>
      </c>
      <c r="C6317" t="s">
        <v>26</v>
      </c>
      <c r="D6317" t="s">
        <v>35</v>
      </c>
      <c r="E6317" t="s">
        <v>85</v>
      </c>
      <c r="H6317" t="s">
        <v>37</v>
      </c>
      <c r="I6317" t="s">
        <v>2</v>
      </c>
      <c r="J6317" t="s">
        <v>38</v>
      </c>
      <c r="K6317" s="11">
        <v>9</v>
      </c>
      <c r="L6317" s="12">
        <v>391.58800000000002</v>
      </c>
      <c r="M6317" s="12">
        <v>31.327040000000004</v>
      </c>
      <c r="N6317" s="12">
        <v>30.337000000000003</v>
      </c>
      <c r="O6317" s="13">
        <f t="shared" si="199"/>
        <v>0.99004000000000048</v>
      </c>
    </row>
    <row r="6318" spans="1:15" x14ac:dyDescent="0.2">
      <c r="A6318" s="4">
        <f t="shared" si="198"/>
        <v>3</v>
      </c>
      <c r="B6318" s="10">
        <v>45034</v>
      </c>
      <c r="C6318" t="s">
        <v>28</v>
      </c>
      <c r="D6318" t="s">
        <v>35</v>
      </c>
      <c r="E6318" t="s">
        <v>85</v>
      </c>
      <c r="H6318" t="s">
        <v>40</v>
      </c>
      <c r="I6318" t="s">
        <v>2</v>
      </c>
      <c r="J6318" t="s">
        <v>38</v>
      </c>
      <c r="K6318" s="11">
        <v>10</v>
      </c>
      <c r="L6318" s="12">
        <v>422.18200000000002</v>
      </c>
      <c r="M6318" s="12">
        <v>33.774560000000001</v>
      </c>
      <c r="N6318" s="12">
        <v>38.095999999999997</v>
      </c>
      <c r="O6318" s="13">
        <f t="shared" si="199"/>
        <v>-4.3214399999999955</v>
      </c>
    </row>
    <row r="6319" spans="1:15" x14ac:dyDescent="0.2">
      <c r="A6319" s="4">
        <f t="shared" si="198"/>
        <v>3</v>
      </c>
      <c r="B6319" s="10">
        <v>45034</v>
      </c>
      <c r="C6319" t="s">
        <v>24</v>
      </c>
      <c r="D6319" t="s">
        <v>35</v>
      </c>
      <c r="E6319" t="s">
        <v>85</v>
      </c>
      <c r="H6319" t="s">
        <v>23</v>
      </c>
      <c r="I6319" t="s">
        <v>20</v>
      </c>
      <c r="J6319" t="s">
        <v>38</v>
      </c>
      <c r="K6319" s="11">
        <v>9</v>
      </c>
      <c r="L6319" s="12">
        <v>480.97199999999998</v>
      </c>
      <c r="M6319" s="12">
        <v>38.477759999999996</v>
      </c>
      <c r="N6319" s="12">
        <v>55.475999999999999</v>
      </c>
      <c r="O6319" s="13">
        <f t="shared" si="199"/>
        <v>-16.998240000000003</v>
      </c>
    </row>
    <row r="6320" spans="1:15" x14ac:dyDescent="0.2">
      <c r="A6320" s="4">
        <f t="shared" si="198"/>
        <v>3</v>
      </c>
      <c r="B6320" s="10">
        <v>45034</v>
      </c>
      <c r="C6320" t="s">
        <v>30</v>
      </c>
      <c r="D6320" t="s">
        <v>35</v>
      </c>
      <c r="E6320" t="s">
        <v>85</v>
      </c>
      <c r="H6320" t="s">
        <v>37</v>
      </c>
      <c r="I6320" t="s">
        <v>2</v>
      </c>
      <c r="J6320" t="s">
        <v>38</v>
      </c>
      <c r="K6320" s="11">
        <v>14</v>
      </c>
      <c r="L6320" s="12">
        <v>639.44799999999998</v>
      </c>
      <c r="M6320" s="12">
        <v>51.155839999999998</v>
      </c>
      <c r="N6320" s="12">
        <v>38.263000000000005</v>
      </c>
      <c r="O6320" s="13">
        <f t="shared" si="199"/>
        <v>12.892839999999993</v>
      </c>
    </row>
    <row r="6321" spans="1:15" x14ac:dyDescent="0.2">
      <c r="A6321" s="4">
        <f t="shared" si="198"/>
        <v>3</v>
      </c>
      <c r="B6321" s="10">
        <v>45034</v>
      </c>
      <c r="C6321" t="s">
        <v>32</v>
      </c>
      <c r="D6321" t="s">
        <v>35</v>
      </c>
      <c r="E6321" t="s">
        <v>85</v>
      </c>
      <c r="H6321" t="s">
        <v>23</v>
      </c>
      <c r="I6321" t="s">
        <v>26</v>
      </c>
      <c r="J6321" t="s">
        <v>43</v>
      </c>
      <c r="K6321" s="11">
        <v>9</v>
      </c>
      <c r="L6321" s="12">
        <v>672.54300000000001</v>
      </c>
      <c r="M6321" s="12">
        <v>53.803440000000002</v>
      </c>
      <c r="N6321" s="12">
        <v>35.507999999999996</v>
      </c>
      <c r="O6321" s="13">
        <f t="shared" si="199"/>
        <v>18.295440000000006</v>
      </c>
    </row>
    <row r="6322" spans="1:15" x14ac:dyDescent="0.2">
      <c r="A6322" s="4">
        <f t="shared" si="198"/>
        <v>3</v>
      </c>
      <c r="B6322" s="10">
        <v>45034</v>
      </c>
      <c r="C6322" t="s">
        <v>34</v>
      </c>
      <c r="D6322" t="s">
        <v>35</v>
      </c>
      <c r="E6322" t="s">
        <v>85</v>
      </c>
      <c r="H6322" t="s">
        <v>40</v>
      </c>
      <c r="I6322" t="s">
        <v>24</v>
      </c>
      <c r="J6322" t="s">
        <v>43</v>
      </c>
      <c r="K6322" s="11">
        <v>11</v>
      </c>
      <c r="L6322" s="12">
        <v>568.43799999999999</v>
      </c>
      <c r="M6322" s="12">
        <v>45.47504</v>
      </c>
      <c r="N6322" s="12">
        <v>25.411000000000001</v>
      </c>
      <c r="O6322" s="13">
        <f t="shared" si="199"/>
        <v>20.064039999999999</v>
      </c>
    </row>
    <row r="6323" spans="1:15" x14ac:dyDescent="0.2">
      <c r="A6323" s="4">
        <f t="shared" si="198"/>
        <v>3</v>
      </c>
      <c r="B6323" s="10">
        <v>45034</v>
      </c>
      <c r="C6323" t="s">
        <v>41</v>
      </c>
      <c r="D6323" t="s">
        <v>35</v>
      </c>
      <c r="E6323" t="s">
        <v>85</v>
      </c>
      <c r="H6323" t="s">
        <v>40</v>
      </c>
      <c r="I6323" t="s">
        <v>28</v>
      </c>
      <c r="J6323" t="s">
        <v>43</v>
      </c>
      <c r="K6323" s="11">
        <v>12</v>
      </c>
      <c r="L6323" s="12">
        <v>763.66700000000003</v>
      </c>
      <c r="M6323" s="12">
        <v>61.093360000000004</v>
      </c>
      <c r="N6323" s="12">
        <v>32.35</v>
      </c>
      <c r="O6323" s="13">
        <f t="shared" si="199"/>
        <v>28.743360000000003</v>
      </c>
    </row>
    <row r="6324" spans="1:15" x14ac:dyDescent="0.2">
      <c r="A6324" s="4">
        <f t="shared" si="198"/>
        <v>4</v>
      </c>
      <c r="B6324" s="10">
        <v>45035</v>
      </c>
      <c r="C6324" t="s">
        <v>20</v>
      </c>
      <c r="D6324" t="s">
        <v>35</v>
      </c>
      <c r="E6324" t="s">
        <v>78</v>
      </c>
      <c r="H6324" t="s">
        <v>37</v>
      </c>
      <c r="I6324" t="s">
        <v>2</v>
      </c>
      <c r="J6324" t="s">
        <v>38</v>
      </c>
      <c r="K6324" s="11">
        <v>13</v>
      </c>
      <c r="L6324" s="12">
        <v>532.31799999999998</v>
      </c>
      <c r="M6324" s="12">
        <v>42.585439999999998</v>
      </c>
      <c r="N6324" s="12">
        <v>39.213999999999999</v>
      </c>
      <c r="O6324" s="13">
        <f t="shared" si="199"/>
        <v>3.3714399999999998</v>
      </c>
    </row>
    <row r="6325" spans="1:15" x14ac:dyDescent="0.2">
      <c r="A6325" s="4">
        <f t="shared" si="198"/>
        <v>4</v>
      </c>
      <c r="B6325" s="10">
        <v>45035</v>
      </c>
      <c r="C6325" t="s">
        <v>26</v>
      </c>
      <c r="D6325" t="s">
        <v>35</v>
      </c>
      <c r="E6325" t="s">
        <v>78</v>
      </c>
      <c r="H6325" t="s">
        <v>40</v>
      </c>
      <c r="I6325" t="s">
        <v>28</v>
      </c>
      <c r="J6325" t="s">
        <v>27</v>
      </c>
      <c r="K6325" s="11">
        <v>12</v>
      </c>
      <c r="L6325" s="12">
        <v>508.14100000000002</v>
      </c>
      <c r="M6325" s="12">
        <v>40.65128</v>
      </c>
      <c r="N6325" s="12">
        <v>50.274000000000001</v>
      </c>
      <c r="O6325" s="13">
        <f t="shared" si="199"/>
        <v>-9.6227200000000011</v>
      </c>
    </row>
    <row r="6326" spans="1:15" x14ac:dyDescent="0.2">
      <c r="A6326" s="4">
        <f t="shared" si="198"/>
        <v>4</v>
      </c>
      <c r="B6326" s="10">
        <v>45035</v>
      </c>
      <c r="C6326" t="s">
        <v>28</v>
      </c>
      <c r="D6326" t="s">
        <v>35</v>
      </c>
      <c r="E6326" t="s">
        <v>78</v>
      </c>
      <c r="H6326" t="s">
        <v>40</v>
      </c>
      <c r="I6326" t="s">
        <v>28</v>
      </c>
      <c r="J6326" t="s">
        <v>27</v>
      </c>
      <c r="K6326" s="11">
        <v>12</v>
      </c>
      <c r="L6326" s="12">
        <v>562.89499999999998</v>
      </c>
      <c r="M6326" s="12">
        <v>45.031599999999997</v>
      </c>
      <c r="N6326" s="12">
        <v>38.849999999999994</v>
      </c>
      <c r="O6326" s="13">
        <f t="shared" si="199"/>
        <v>6.1816000000000031</v>
      </c>
    </row>
    <row r="6327" spans="1:15" x14ac:dyDescent="0.2">
      <c r="A6327" s="4">
        <f t="shared" si="198"/>
        <v>4</v>
      </c>
      <c r="B6327" s="10">
        <v>45035</v>
      </c>
      <c r="C6327" t="s">
        <v>24</v>
      </c>
      <c r="D6327" t="s">
        <v>35</v>
      </c>
      <c r="E6327" t="s">
        <v>78</v>
      </c>
      <c r="H6327" t="s">
        <v>37</v>
      </c>
      <c r="I6327" t="s">
        <v>2</v>
      </c>
      <c r="J6327" t="s">
        <v>38</v>
      </c>
      <c r="K6327" s="11">
        <v>7</v>
      </c>
      <c r="L6327" s="12">
        <v>568.77800000000002</v>
      </c>
      <c r="M6327" s="12">
        <v>45.50224</v>
      </c>
      <c r="N6327" s="12">
        <v>47.608000000000004</v>
      </c>
      <c r="O6327" s="13">
        <f t="shared" si="199"/>
        <v>-2.1057600000000036</v>
      </c>
    </row>
    <row r="6328" spans="1:15" x14ac:dyDescent="0.2">
      <c r="A6328" s="4">
        <f t="shared" si="198"/>
        <v>4</v>
      </c>
      <c r="B6328" s="10">
        <v>45035</v>
      </c>
      <c r="C6328" t="s">
        <v>30</v>
      </c>
      <c r="D6328" t="s">
        <v>35</v>
      </c>
      <c r="E6328" t="s">
        <v>78</v>
      </c>
      <c r="H6328" t="s">
        <v>40</v>
      </c>
      <c r="I6328" t="s">
        <v>28</v>
      </c>
      <c r="J6328" t="s">
        <v>43</v>
      </c>
      <c r="K6328" s="11">
        <v>18</v>
      </c>
      <c r="L6328" s="12">
        <v>850.64099999999996</v>
      </c>
      <c r="M6328" s="12">
        <v>68.051279999999991</v>
      </c>
      <c r="N6328" s="12">
        <v>37.097999999999999</v>
      </c>
      <c r="O6328" s="13">
        <f t="shared" si="199"/>
        <v>30.953279999999992</v>
      </c>
    </row>
    <row r="6329" spans="1:15" x14ac:dyDescent="0.2">
      <c r="A6329" s="4">
        <f t="shared" si="198"/>
        <v>4</v>
      </c>
      <c r="B6329" s="10">
        <v>45035</v>
      </c>
      <c r="C6329" t="s">
        <v>32</v>
      </c>
      <c r="D6329" t="s">
        <v>35</v>
      </c>
      <c r="E6329" t="s">
        <v>78</v>
      </c>
      <c r="H6329" t="s">
        <v>40</v>
      </c>
      <c r="I6329" t="s">
        <v>28</v>
      </c>
      <c r="J6329" t="s">
        <v>43</v>
      </c>
      <c r="K6329" s="11">
        <v>14</v>
      </c>
      <c r="L6329" s="12">
        <v>566.38699999999994</v>
      </c>
      <c r="M6329" s="12">
        <v>45.310959999999994</v>
      </c>
      <c r="N6329" s="12">
        <v>33.871000000000002</v>
      </c>
      <c r="O6329" s="13">
        <f t="shared" si="199"/>
        <v>11.439959999999992</v>
      </c>
    </row>
    <row r="6330" spans="1:15" x14ac:dyDescent="0.2">
      <c r="A6330" s="4">
        <f t="shared" si="198"/>
        <v>4</v>
      </c>
      <c r="B6330" s="10">
        <v>45035</v>
      </c>
      <c r="C6330" t="s">
        <v>34</v>
      </c>
      <c r="D6330" t="s">
        <v>35</v>
      </c>
      <c r="E6330" t="s">
        <v>78</v>
      </c>
      <c r="H6330" t="s">
        <v>40</v>
      </c>
      <c r="I6330" t="s">
        <v>24</v>
      </c>
      <c r="J6330" t="s">
        <v>43</v>
      </c>
      <c r="K6330" s="11">
        <v>6</v>
      </c>
      <c r="L6330" s="12">
        <v>287.18900000000002</v>
      </c>
      <c r="M6330" s="12">
        <v>22.97512</v>
      </c>
      <c r="N6330" s="12">
        <v>21.218</v>
      </c>
      <c r="O6330" s="13">
        <f t="shared" si="199"/>
        <v>1.7571200000000005</v>
      </c>
    </row>
    <row r="6331" spans="1:15" x14ac:dyDescent="0.2">
      <c r="A6331" s="4">
        <f t="shared" si="198"/>
        <v>4</v>
      </c>
      <c r="B6331" s="10">
        <v>45035</v>
      </c>
      <c r="C6331" t="s">
        <v>41</v>
      </c>
      <c r="D6331" t="s">
        <v>35</v>
      </c>
      <c r="E6331" t="s">
        <v>78</v>
      </c>
      <c r="H6331" t="s">
        <v>40</v>
      </c>
      <c r="I6331" t="s">
        <v>24</v>
      </c>
      <c r="J6331" t="s">
        <v>43</v>
      </c>
      <c r="K6331" s="11">
        <v>18</v>
      </c>
      <c r="L6331" s="12">
        <v>555.80499999999995</v>
      </c>
      <c r="M6331" s="12">
        <v>44.464399999999998</v>
      </c>
      <c r="N6331" s="12">
        <v>26.783000000000001</v>
      </c>
      <c r="O6331" s="13">
        <f t="shared" si="199"/>
        <v>17.681399999999996</v>
      </c>
    </row>
    <row r="6332" spans="1:15" x14ac:dyDescent="0.2">
      <c r="A6332" s="4">
        <f t="shared" si="198"/>
        <v>4</v>
      </c>
      <c r="B6332" s="10">
        <v>45035</v>
      </c>
      <c r="C6332" t="s">
        <v>20</v>
      </c>
      <c r="D6332" t="s">
        <v>21</v>
      </c>
      <c r="E6332" t="s">
        <v>71</v>
      </c>
      <c r="H6332" t="s">
        <v>31</v>
      </c>
      <c r="I6332" t="s">
        <v>2</v>
      </c>
      <c r="J6332" t="s">
        <v>38</v>
      </c>
      <c r="K6332" s="11">
        <v>9</v>
      </c>
      <c r="L6332" s="12">
        <v>203.70699999999999</v>
      </c>
      <c r="M6332" s="12">
        <v>16.296559999999999</v>
      </c>
      <c r="N6332" s="12">
        <v>23.2</v>
      </c>
      <c r="O6332" s="13">
        <f t="shared" si="199"/>
        <v>-6.9034399999999998</v>
      </c>
    </row>
    <row r="6333" spans="1:15" x14ac:dyDescent="0.2">
      <c r="A6333" s="4">
        <f t="shared" si="198"/>
        <v>4</v>
      </c>
      <c r="B6333" s="10">
        <v>45035</v>
      </c>
      <c r="C6333" t="s">
        <v>26</v>
      </c>
      <c r="D6333" t="s">
        <v>21</v>
      </c>
      <c r="E6333" t="s">
        <v>71</v>
      </c>
      <c r="H6333" t="s">
        <v>31</v>
      </c>
      <c r="I6333" t="s">
        <v>2</v>
      </c>
      <c r="J6333" t="s">
        <v>38</v>
      </c>
      <c r="K6333" s="11">
        <v>10</v>
      </c>
      <c r="L6333" s="12">
        <v>292.24400000000003</v>
      </c>
      <c r="M6333" s="12">
        <v>23.379520000000003</v>
      </c>
      <c r="N6333" s="12">
        <v>22.416</v>
      </c>
      <c r="O6333" s="13">
        <f t="shared" si="199"/>
        <v>0.9635200000000026</v>
      </c>
    </row>
    <row r="6334" spans="1:15" x14ac:dyDescent="0.2">
      <c r="A6334" s="4">
        <f t="shared" si="198"/>
        <v>4</v>
      </c>
      <c r="B6334" s="10">
        <v>45035</v>
      </c>
      <c r="C6334" t="s">
        <v>28</v>
      </c>
      <c r="D6334" t="s">
        <v>21</v>
      </c>
      <c r="E6334" t="s">
        <v>71</v>
      </c>
      <c r="H6334" t="s">
        <v>23</v>
      </c>
      <c r="I6334" t="s">
        <v>24</v>
      </c>
      <c r="J6334" t="s">
        <v>27</v>
      </c>
      <c r="K6334" s="11">
        <v>8</v>
      </c>
      <c r="L6334" s="12">
        <v>272.13600000000002</v>
      </c>
      <c r="M6334" s="12">
        <v>21.770880000000002</v>
      </c>
      <c r="N6334" s="12">
        <v>27.964000000000002</v>
      </c>
      <c r="O6334" s="13">
        <f t="shared" si="199"/>
        <v>-6.1931200000000004</v>
      </c>
    </row>
    <row r="6335" spans="1:15" x14ac:dyDescent="0.2">
      <c r="A6335" s="4">
        <f t="shared" si="198"/>
        <v>4</v>
      </c>
      <c r="B6335" s="10">
        <v>45035</v>
      </c>
      <c r="C6335" t="s">
        <v>24</v>
      </c>
      <c r="D6335" t="s">
        <v>21</v>
      </c>
      <c r="E6335" t="s">
        <v>71</v>
      </c>
      <c r="H6335" t="s">
        <v>31</v>
      </c>
      <c r="I6335" t="s">
        <v>2</v>
      </c>
      <c r="J6335" t="s">
        <v>29</v>
      </c>
      <c r="K6335" s="11">
        <v>12</v>
      </c>
      <c r="L6335" s="12">
        <v>377.48899999999998</v>
      </c>
      <c r="M6335" s="12">
        <v>30.199119999999997</v>
      </c>
      <c r="N6335" s="12">
        <v>22.899000000000001</v>
      </c>
      <c r="O6335" s="13">
        <f t="shared" si="199"/>
        <v>7.3001199999999962</v>
      </c>
    </row>
    <row r="6336" spans="1:15" x14ac:dyDescent="0.2">
      <c r="A6336" s="4">
        <f t="shared" si="198"/>
        <v>4</v>
      </c>
      <c r="B6336" s="10">
        <v>45035</v>
      </c>
      <c r="C6336" t="s">
        <v>30</v>
      </c>
      <c r="D6336" t="s">
        <v>21</v>
      </c>
      <c r="E6336" t="s">
        <v>71</v>
      </c>
      <c r="H6336" t="s">
        <v>23</v>
      </c>
      <c r="I6336" t="s">
        <v>28</v>
      </c>
      <c r="J6336" t="s">
        <v>29</v>
      </c>
      <c r="K6336" s="11">
        <v>9</v>
      </c>
      <c r="L6336" s="12">
        <v>327.41399999999999</v>
      </c>
      <c r="M6336" s="12">
        <v>26.19312</v>
      </c>
      <c r="N6336" s="12">
        <v>29.768000000000001</v>
      </c>
      <c r="O6336" s="13">
        <f t="shared" si="199"/>
        <v>-3.5748800000000003</v>
      </c>
    </row>
    <row r="6337" spans="1:15" x14ac:dyDescent="0.2">
      <c r="A6337" s="4">
        <f t="shared" si="198"/>
        <v>4</v>
      </c>
      <c r="B6337" s="10">
        <v>45035</v>
      </c>
      <c r="C6337" t="s">
        <v>32</v>
      </c>
      <c r="D6337" t="s">
        <v>21</v>
      </c>
      <c r="E6337" t="s">
        <v>71</v>
      </c>
      <c r="H6337" t="s">
        <v>23</v>
      </c>
      <c r="I6337" t="s">
        <v>24</v>
      </c>
      <c r="J6337" t="s">
        <v>29</v>
      </c>
      <c r="K6337" s="11">
        <v>7</v>
      </c>
      <c r="L6337" s="12">
        <v>331.76900000000001</v>
      </c>
      <c r="M6337" s="12">
        <v>26.541520000000002</v>
      </c>
      <c r="N6337" s="12">
        <v>25.901</v>
      </c>
      <c r="O6337" s="13">
        <f t="shared" si="199"/>
        <v>0.6405200000000022</v>
      </c>
    </row>
    <row r="6338" spans="1:15" x14ac:dyDescent="0.2">
      <c r="A6338" s="4">
        <f t="shared" ref="A6338:A6401" si="200">WEEKDAY(B6338)</f>
        <v>4</v>
      </c>
      <c r="B6338" s="10">
        <v>45035</v>
      </c>
      <c r="C6338" t="s">
        <v>34</v>
      </c>
      <c r="D6338" t="s">
        <v>21</v>
      </c>
      <c r="E6338" t="s">
        <v>71</v>
      </c>
      <c r="H6338" t="s">
        <v>23</v>
      </c>
      <c r="I6338" t="s">
        <v>24</v>
      </c>
      <c r="J6338" t="s">
        <v>27</v>
      </c>
      <c r="K6338" s="11">
        <v>13</v>
      </c>
      <c r="L6338" s="12">
        <v>498.71</v>
      </c>
      <c r="M6338" s="12">
        <v>39.896799999999999</v>
      </c>
      <c r="N6338" s="12">
        <v>28.523</v>
      </c>
      <c r="O6338" s="13">
        <f t="shared" si="199"/>
        <v>11.373799999999999</v>
      </c>
    </row>
    <row r="6339" spans="1:15" x14ac:dyDescent="0.2">
      <c r="A6339" s="4">
        <f t="shared" si="200"/>
        <v>5</v>
      </c>
      <c r="B6339" s="10">
        <v>45036</v>
      </c>
      <c r="C6339" t="s">
        <v>20</v>
      </c>
      <c r="D6339" t="s">
        <v>35</v>
      </c>
      <c r="E6339" t="s">
        <v>99</v>
      </c>
      <c r="F6339" t="s">
        <v>39</v>
      </c>
      <c r="H6339" t="s">
        <v>40</v>
      </c>
      <c r="I6339" t="s">
        <v>26</v>
      </c>
      <c r="J6339" t="s">
        <v>43</v>
      </c>
      <c r="K6339" s="11">
        <v>16</v>
      </c>
      <c r="L6339" s="12">
        <v>6963.5469999999996</v>
      </c>
      <c r="M6339" s="12">
        <v>557.08375999999998</v>
      </c>
      <c r="N6339" s="12">
        <v>86.606000000000009</v>
      </c>
      <c r="O6339" s="13">
        <f t="shared" si="199"/>
        <v>470.47775999999999</v>
      </c>
    </row>
    <row r="6340" spans="1:15" x14ac:dyDescent="0.2">
      <c r="A6340" s="4">
        <f t="shared" si="200"/>
        <v>5</v>
      </c>
      <c r="B6340" s="10">
        <v>45036</v>
      </c>
      <c r="C6340" t="s">
        <v>26</v>
      </c>
      <c r="D6340" t="s">
        <v>35</v>
      </c>
      <c r="E6340" t="s">
        <v>99</v>
      </c>
      <c r="H6340" t="s">
        <v>59</v>
      </c>
      <c r="I6340" t="s">
        <v>2</v>
      </c>
      <c r="J6340" t="s">
        <v>38</v>
      </c>
      <c r="K6340" s="11">
        <v>6</v>
      </c>
      <c r="L6340" s="12">
        <v>413.06299999999999</v>
      </c>
      <c r="M6340" s="12">
        <v>33.04504</v>
      </c>
      <c r="N6340" s="12">
        <v>44.415000000000006</v>
      </c>
      <c r="O6340" s="13">
        <f t="shared" si="199"/>
        <v>-11.369960000000006</v>
      </c>
    </row>
    <row r="6341" spans="1:15" x14ac:dyDescent="0.2">
      <c r="A6341" s="4">
        <f t="shared" si="200"/>
        <v>5</v>
      </c>
      <c r="B6341" s="10">
        <v>45036</v>
      </c>
      <c r="C6341" t="s">
        <v>28</v>
      </c>
      <c r="D6341" t="s">
        <v>35</v>
      </c>
      <c r="E6341" t="s">
        <v>99</v>
      </c>
      <c r="H6341" t="s">
        <v>37</v>
      </c>
      <c r="I6341" t="s">
        <v>2</v>
      </c>
      <c r="J6341" t="s">
        <v>38</v>
      </c>
      <c r="K6341" s="11">
        <v>6</v>
      </c>
      <c r="L6341" s="12">
        <v>713.226</v>
      </c>
      <c r="M6341" s="12">
        <v>57.058080000000004</v>
      </c>
      <c r="N6341" s="12">
        <v>47.17</v>
      </c>
      <c r="O6341" s="13">
        <f t="shared" si="199"/>
        <v>9.8880800000000022</v>
      </c>
    </row>
    <row r="6342" spans="1:15" x14ac:dyDescent="0.2">
      <c r="A6342" s="4">
        <f t="shared" si="200"/>
        <v>5</v>
      </c>
      <c r="B6342" s="10">
        <v>45036</v>
      </c>
      <c r="C6342" t="s">
        <v>24</v>
      </c>
      <c r="D6342" t="s">
        <v>35</v>
      </c>
      <c r="E6342" t="s">
        <v>99</v>
      </c>
      <c r="H6342" t="s">
        <v>37</v>
      </c>
      <c r="I6342" t="s">
        <v>2</v>
      </c>
      <c r="J6342" t="s">
        <v>38</v>
      </c>
      <c r="K6342" s="11">
        <v>9</v>
      </c>
      <c r="L6342" s="12">
        <v>653.43200000000002</v>
      </c>
      <c r="M6342" s="12">
        <v>52.274560000000001</v>
      </c>
      <c r="N6342" s="12">
        <v>51.428999999999995</v>
      </c>
      <c r="O6342" s="13">
        <f t="shared" si="199"/>
        <v>0.84556000000000608</v>
      </c>
    </row>
    <row r="6343" spans="1:15" x14ac:dyDescent="0.2">
      <c r="A6343" s="4">
        <f t="shared" si="200"/>
        <v>5</v>
      </c>
      <c r="B6343" s="10">
        <v>45036</v>
      </c>
      <c r="C6343" t="s">
        <v>30</v>
      </c>
      <c r="D6343" t="s">
        <v>35</v>
      </c>
      <c r="E6343" t="s">
        <v>99</v>
      </c>
      <c r="H6343" t="s">
        <v>23</v>
      </c>
      <c r="I6343" t="s">
        <v>20</v>
      </c>
      <c r="J6343" t="s">
        <v>38</v>
      </c>
      <c r="K6343" s="11">
        <v>8</v>
      </c>
      <c r="L6343" s="12">
        <v>679.27300000000002</v>
      </c>
      <c r="M6343" s="12">
        <v>54.341840000000005</v>
      </c>
      <c r="N6343" s="12">
        <v>58.412999999999997</v>
      </c>
      <c r="O6343" s="13">
        <f t="shared" ref="O6343:O6406" si="201">M6343-N6343</f>
        <v>-4.0711599999999919</v>
      </c>
    </row>
    <row r="6344" spans="1:15" x14ac:dyDescent="0.2">
      <c r="A6344" s="4">
        <f t="shared" si="200"/>
        <v>5</v>
      </c>
      <c r="B6344" s="10">
        <v>45036</v>
      </c>
      <c r="C6344" t="s">
        <v>32</v>
      </c>
      <c r="D6344" t="s">
        <v>35</v>
      </c>
      <c r="E6344" t="s">
        <v>99</v>
      </c>
      <c r="H6344" t="s">
        <v>48</v>
      </c>
      <c r="I6344" t="s">
        <v>2</v>
      </c>
      <c r="J6344" t="s">
        <v>43</v>
      </c>
      <c r="K6344" s="11">
        <v>9</v>
      </c>
      <c r="L6344" s="12">
        <v>832.97900000000004</v>
      </c>
      <c r="M6344" s="12">
        <v>66.638320000000007</v>
      </c>
      <c r="N6344" s="12">
        <v>62.887</v>
      </c>
      <c r="O6344" s="13">
        <f t="shared" si="201"/>
        <v>3.7513200000000069</v>
      </c>
    </row>
    <row r="6345" spans="1:15" x14ac:dyDescent="0.2">
      <c r="A6345" s="4">
        <f t="shared" si="200"/>
        <v>5</v>
      </c>
      <c r="B6345" s="10">
        <v>45036</v>
      </c>
      <c r="C6345" t="s">
        <v>34</v>
      </c>
      <c r="D6345" t="s">
        <v>35</v>
      </c>
      <c r="E6345" t="s">
        <v>99</v>
      </c>
      <c r="H6345" t="s">
        <v>23</v>
      </c>
      <c r="I6345" t="s">
        <v>20</v>
      </c>
      <c r="J6345" t="s">
        <v>38</v>
      </c>
      <c r="K6345" s="11">
        <v>8</v>
      </c>
      <c r="L6345" s="12">
        <v>770.66200000000003</v>
      </c>
      <c r="M6345" s="12">
        <v>61.652960000000007</v>
      </c>
      <c r="N6345" s="12">
        <v>63.774000000000008</v>
      </c>
      <c r="O6345" s="13">
        <f t="shared" si="201"/>
        <v>-2.1210400000000007</v>
      </c>
    </row>
    <row r="6346" spans="1:15" x14ac:dyDescent="0.2">
      <c r="A6346" s="4">
        <f t="shared" si="200"/>
        <v>5</v>
      </c>
      <c r="B6346" s="10">
        <v>45036</v>
      </c>
      <c r="C6346" t="s">
        <v>41</v>
      </c>
      <c r="D6346" t="s">
        <v>35</v>
      </c>
      <c r="E6346" t="s">
        <v>99</v>
      </c>
      <c r="H6346" t="s">
        <v>40</v>
      </c>
      <c r="I6346" t="s">
        <v>28</v>
      </c>
      <c r="J6346" t="s">
        <v>43</v>
      </c>
      <c r="K6346" s="11">
        <v>10</v>
      </c>
      <c r="L6346" s="12">
        <v>888.59500000000003</v>
      </c>
      <c r="M6346" s="12">
        <v>71.087600000000009</v>
      </c>
      <c r="N6346" s="12">
        <v>44.003999999999998</v>
      </c>
      <c r="O6346" s="13">
        <f t="shared" si="201"/>
        <v>27.083600000000011</v>
      </c>
    </row>
    <row r="6347" spans="1:15" x14ac:dyDescent="0.2">
      <c r="A6347" s="4">
        <f t="shared" si="200"/>
        <v>5</v>
      </c>
      <c r="B6347" s="10">
        <v>45036</v>
      </c>
      <c r="C6347" t="s">
        <v>20</v>
      </c>
      <c r="D6347" t="s">
        <v>35</v>
      </c>
      <c r="E6347" t="s">
        <v>105</v>
      </c>
      <c r="H6347" t="s">
        <v>59</v>
      </c>
      <c r="I6347" t="s">
        <v>2</v>
      </c>
      <c r="J6347" t="s">
        <v>87</v>
      </c>
      <c r="K6347" s="11">
        <v>7</v>
      </c>
      <c r="L6347" s="12">
        <v>192.352</v>
      </c>
      <c r="M6347" s="12">
        <v>15.388160000000001</v>
      </c>
      <c r="N6347" s="12">
        <v>43.811</v>
      </c>
      <c r="O6347" s="13">
        <f t="shared" si="201"/>
        <v>-28.422840000000001</v>
      </c>
    </row>
    <row r="6348" spans="1:15" x14ac:dyDescent="0.2">
      <c r="A6348" s="4">
        <f t="shared" si="200"/>
        <v>5</v>
      </c>
      <c r="B6348" s="10">
        <v>45036</v>
      </c>
      <c r="C6348" t="s">
        <v>26</v>
      </c>
      <c r="D6348" t="s">
        <v>35</v>
      </c>
      <c r="E6348" t="s">
        <v>105</v>
      </c>
      <c r="H6348" t="s">
        <v>59</v>
      </c>
      <c r="I6348" t="s">
        <v>2</v>
      </c>
      <c r="J6348" t="s">
        <v>87</v>
      </c>
      <c r="K6348" s="11">
        <v>7</v>
      </c>
      <c r="L6348" s="12">
        <v>186.529</v>
      </c>
      <c r="M6348" s="12">
        <v>14.922319999999999</v>
      </c>
      <c r="N6348" s="12">
        <v>44.078000000000003</v>
      </c>
      <c r="O6348" s="13">
        <f t="shared" si="201"/>
        <v>-29.155680000000004</v>
      </c>
    </row>
    <row r="6349" spans="1:15" x14ac:dyDescent="0.2">
      <c r="A6349" s="4">
        <f t="shared" si="200"/>
        <v>5</v>
      </c>
      <c r="B6349" s="10">
        <v>45036</v>
      </c>
      <c r="C6349" t="s">
        <v>28</v>
      </c>
      <c r="D6349" t="s">
        <v>35</v>
      </c>
      <c r="E6349" t="s">
        <v>105</v>
      </c>
      <c r="H6349" t="s">
        <v>59</v>
      </c>
      <c r="I6349" t="s">
        <v>2</v>
      </c>
      <c r="J6349" t="s">
        <v>38</v>
      </c>
      <c r="K6349" s="11">
        <v>5</v>
      </c>
      <c r="L6349" s="12">
        <v>186.87299999999999</v>
      </c>
      <c r="M6349" s="12">
        <v>14.94984</v>
      </c>
      <c r="N6349" s="12">
        <v>40.326000000000008</v>
      </c>
      <c r="O6349" s="13">
        <f t="shared" si="201"/>
        <v>-25.376160000000006</v>
      </c>
    </row>
    <row r="6350" spans="1:15" x14ac:dyDescent="0.2">
      <c r="A6350" s="4">
        <f t="shared" si="200"/>
        <v>5</v>
      </c>
      <c r="B6350" s="10">
        <v>45036</v>
      </c>
      <c r="C6350" t="s">
        <v>24</v>
      </c>
      <c r="D6350" t="s">
        <v>35</v>
      </c>
      <c r="E6350" t="s">
        <v>105</v>
      </c>
      <c r="H6350" t="s">
        <v>37</v>
      </c>
      <c r="I6350" t="s">
        <v>2</v>
      </c>
      <c r="J6350" t="s">
        <v>38</v>
      </c>
      <c r="K6350" s="11">
        <v>8</v>
      </c>
      <c r="L6350" s="12">
        <v>387.47</v>
      </c>
      <c r="M6350" s="12">
        <v>30.997600000000002</v>
      </c>
      <c r="N6350" s="12">
        <v>35.616</v>
      </c>
      <c r="O6350" s="13">
        <f t="shared" si="201"/>
        <v>-4.6183999999999976</v>
      </c>
    </row>
    <row r="6351" spans="1:15" x14ac:dyDescent="0.2">
      <c r="A6351" s="4">
        <f t="shared" si="200"/>
        <v>5</v>
      </c>
      <c r="B6351" s="10">
        <v>45036</v>
      </c>
      <c r="C6351" t="s">
        <v>30</v>
      </c>
      <c r="D6351" t="s">
        <v>35</v>
      </c>
      <c r="E6351" t="s">
        <v>105</v>
      </c>
      <c r="H6351" t="s">
        <v>23</v>
      </c>
      <c r="I6351" t="s">
        <v>2</v>
      </c>
      <c r="J6351" t="s">
        <v>93</v>
      </c>
      <c r="K6351" s="11">
        <v>8</v>
      </c>
      <c r="L6351" s="12">
        <v>331.625</v>
      </c>
      <c r="M6351" s="12">
        <v>26.53</v>
      </c>
      <c r="N6351" s="12">
        <v>34.981999999999999</v>
      </c>
      <c r="O6351" s="13">
        <f t="shared" si="201"/>
        <v>-8.4519999999999982</v>
      </c>
    </row>
    <row r="6352" spans="1:15" x14ac:dyDescent="0.2">
      <c r="A6352" s="4">
        <f t="shared" si="200"/>
        <v>5</v>
      </c>
      <c r="B6352" s="10">
        <v>45036</v>
      </c>
      <c r="C6352" t="s">
        <v>32</v>
      </c>
      <c r="D6352" t="s">
        <v>35</v>
      </c>
      <c r="E6352" t="s">
        <v>105</v>
      </c>
      <c r="H6352" t="s">
        <v>37</v>
      </c>
      <c r="I6352" t="s">
        <v>2</v>
      </c>
      <c r="J6352" t="s">
        <v>38</v>
      </c>
      <c r="K6352" s="11">
        <v>9</v>
      </c>
      <c r="L6352" s="12">
        <v>501.774</v>
      </c>
      <c r="M6352" s="12">
        <v>40.141919999999999</v>
      </c>
      <c r="N6352" s="12">
        <v>35.860000000000007</v>
      </c>
      <c r="O6352" s="13">
        <f t="shared" si="201"/>
        <v>4.2819199999999924</v>
      </c>
    </row>
    <row r="6353" spans="1:15" x14ac:dyDescent="0.2">
      <c r="A6353" s="4">
        <f t="shared" si="200"/>
        <v>5</v>
      </c>
      <c r="B6353" s="10">
        <v>45036</v>
      </c>
      <c r="C6353" t="s">
        <v>34</v>
      </c>
      <c r="D6353" t="s">
        <v>35</v>
      </c>
      <c r="E6353" t="s">
        <v>105</v>
      </c>
      <c r="H6353" t="s">
        <v>23</v>
      </c>
      <c r="I6353" t="s">
        <v>2</v>
      </c>
      <c r="J6353" t="s">
        <v>93</v>
      </c>
      <c r="K6353" s="11">
        <v>12</v>
      </c>
      <c r="L6353" s="12">
        <v>405.28199999999998</v>
      </c>
      <c r="M6353" s="12">
        <v>32.422559999999997</v>
      </c>
      <c r="N6353" s="12">
        <v>33.213999999999999</v>
      </c>
      <c r="O6353" s="13">
        <f t="shared" si="201"/>
        <v>-0.79144000000000148</v>
      </c>
    </row>
    <row r="6354" spans="1:15" x14ac:dyDescent="0.2">
      <c r="A6354" s="4">
        <f t="shared" si="200"/>
        <v>5</v>
      </c>
      <c r="B6354" s="10">
        <v>45036</v>
      </c>
      <c r="C6354" t="s">
        <v>41</v>
      </c>
      <c r="D6354" t="s">
        <v>35</v>
      </c>
      <c r="E6354" t="s">
        <v>105</v>
      </c>
      <c r="H6354" t="s">
        <v>40</v>
      </c>
      <c r="I6354" t="s">
        <v>28</v>
      </c>
      <c r="J6354" t="s">
        <v>27</v>
      </c>
      <c r="K6354" s="11">
        <v>13</v>
      </c>
      <c r="L6354" s="12">
        <v>577.11199999999997</v>
      </c>
      <c r="M6354" s="12">
        <v>46.168959999999998</v>
      </c>
      <c r="N6354" s="12">
        <v>33.582999999999998</v>
      </c>
      <c r="O6354" s="13">
        <f t="shared" si="201"/>
        <v>12.58596</v>
      </c>
    </row>
    <row r="6355" spans="1:15" x14ac:dyDescent="0.2">
      <c r="A6355" s="4">
        <f t="shared" si="200"/>
        <v>6</v>
      </c>
      <c r="B6355" s="10">
        <v>45037</v>
      </c>
      <c r="C6355" t="s">
        <v>20</v>
      </c>
      <c r="D6355" t="s">
        <v>35</v>
      </c>
      <c r="E6355" t="s">
        <v>80</v>
      </c>
      <c r="H6355" t="s">
        <v>59</v>
      </c>
      <c r="I6355" t="s">
        <v>2</v>
      </c>
      <c r="J6355" t="s">
        <v>38</v>
      </c>
      <c r="K6355" s="11">
        <v>7</v>
      </c>
      <c r="L6355" s="12">
        <v>321.7</v>
      </c>
      <c r="M6355" s="12">
        <v>25.736000000000001</v>
      </c>
      <c r="N6355" s="12">
        <v>48.151000000000003</v>
      </c>
      <c r="O6355" s="13">
        <f t="shared" si="201"/>
        <v>-22.415000000000003</v>
      </c>
    </row>
    <row r="6356" spans="1:15" x14ac:dyDescent="0.2">
      <c r="A6356" s="4">
        <f t="shared" si="200"/>
        <v>6</v>
      </c>
      <c r="B6356" s="10">
        <v>45037</v>
      </c>
      <c r="C6356" t="s">
        <v>26</v>
      </c>
      <c r="D6356" t="s">
        <v>35</v>
      </c>
      <c r="E6356" t="s">
        <v>80</v>
      </c>
      <c r="H6356" t="s">
        <v>23</v>
      </c>
      <c r="I6356" t="s">
        <v>28</v>
      </c>
      <c r="J6356" t="s">
        <v>43</v>
      </c>
      <c r="K6356" s="11">
        <v>7</v>
      </c>
      <c r="L6356" s="12">
        <v>389.50599999999997</v>
      </c>
      <c r="M6356" s="12">
        <v>31.16048</v>
      </c>
      <c r="N6356" s="12">
        <v>40.736000000000004</v>
      </c>
      <c r="O6356" s="13">
        <f t="shared" si="201"/>
        <v>-9.5755200000000045</v>
      </c>
    </row>
    <row r="6357" spans="1:15" x14ac:dyDescent="0.2">
      <c r="A6357" s="4">
        <f t="shared" si="200"/>
        <v>6</v>
      </c>
      <c r="B6357" s="10">
        <v>45037</v>
      </c>
      <c r="C6357" t="s">
        <v>28</v>
      </c>
      <c r="D6357" t="s">
        <v>35</v>
      </c>
      <c r="E6357" t="s">
        <v>80</v>
      </c>
      <c r="H6357" t="s">
        <v>59</v>
      </c>
      <c r="I6357" t="s">
        <v>2</v>
      </c>
      <c r="J6357" t="s">
        <v>38</v>
      </c>
      <c r="K6357" s="11">
        <v>9</v>
      </c>
      <c r="L6357" s="12">
        <v>534.12800000000004</v>
      </c>
      <c r="M6357" s="12">
        <v>42.730240000000002</v>
      </c>
      <c r="N6357" s="12">
        <v>49.823</v>
      </c>
      <c r="O6357" s="13">
        <f t="shared" si="201"/>
        <v>-7.0927599999999984</v>
      </c>
    </row>
    <row r="6358" spans="1:15" x14ac:dyDescent="0.2">
      <c r="A6358" s="4">
        <f t="shared" si="200"/>
        <v>6</v>
      </c>
      <c r="B6358" s="10">
        <v>45037</v>
      </c>
      <c r="C6358" t="s">
        <v>24</v>
      </c>
      <c r="D6358" t="s">
        <v>35</v>
      </c>
      <c r="E6358" t="s">
        <v>80</v>
      </c>
      <c r="H6358" t="s">
        <v>31</v>
      </c>
      <c r="I6358" t="s">
        <v>2</v>
      </c>
      <c r="J6358" t="s">
        <v>87</v>
      </c>
      <c r="K6358" s="11">
        <v>9</v>
      </c>
      <c r="L6358" s="12">
        <v>627.93399999999997</v>
      </c>
      <c r="M6358" s="12">
        <v>50.234719999999996</v>
      </c>
      <c r="N6358" s="12">
        <v>45.512</v>
      </c>
      <c r="O6358" s="13">
        <f t="shared" si="201"/>
        <v>4.7227199999999954</v>
      </c>
    </row>
    <row r="6359" spans="1:15" x14ac:dyDescent="0.2">
      <c r="A6359" s="4">
        <f t="shared" si="200"/>
        <v>6</v>
      </c>
      <c r="B6359" s="10">
        <v>45037</v>
      </c>
      <c r="C6359" t="s">
        <v>30</v>
      </c>
      <c r="D6359" t="s">
        <v>35</v>
      </c>
      <c r="E6359" t="s">
        <v>80</v>
      </c>
      <c r="H6359" t="s">
        <v>49</v>
      </c>
      <c r="I6359" t="s">
        <v>50</v>
      </c>
      <c r="J6359" t="s">
        <v>38</v>
      </c>
      <c r="K6359" s="11">
        <v>8</v>
      </c>
      <c r="L6359" s="12">
        <v>731.84900000000005</v>
      </c>
      <c r="M6359" s="12">
        <v>58.547920000000005</v>
      </c>
      <c r="N6359" s="12">
        <v>147.62800000000001</v>
      </c>
      <c r="O6359" s="13">
        <f t="shared" si="201"/>
        <v>-89.080080000000009</v>
      </c>
    </row>
    <row r="6360" spans="1:15" x14ac:dyDescent="0.2">
      <c r="A6360" s="4">
        <f t="shared" si="200"/>
        <v>6</v>
      </c>
      <c r="B6360" s="10">
        <v>45037</v>
      </c>
      <c r="C6360" t="s">
        <v>32</v>
      </c>
      <c r="D6360" t="s">
        <v>35</v>
      </c>
      <c r="E6360" t="s">
        <v>80</v>
      </c>
      <c r="H6360" t="s">
        <v>31</v>
      </c>
      <c r="I6360" t="s">
        <v>2</v>
      </c>
      <c r="J6360" t="s">
        <v>38</v>
      </c>
      <c r="K6360" s="11">
        <v>10</v>
      </c>
      <c r="L6360" s="12">
        <v>647.22900000000004</v>
      </c>
      <c r="M6360" s="12">
        <v>51.778320000000008</v>
      </c>
      <c r="N6360" s="12">
        <v>36.19</v>
      </c>
      <c r="O6360" s="13">
        <f t="shared" si="201"/>
        <v>15.58832000000001</v>
      </c>
    </row>
    <row r="6361" spans="1:15" x14ac:dyDescent="0.2">
      <c r="A6361" s="4">
        <f t="shared" si="200"/>
        <v>6</v>
      </c>
      <c r="B6361" s="10">
        <v>45037</v>
      </c>
      <c r="C6361" t="s">
        <v>34</v>
      </c>
      <c r="D6361" t="s">
        <v>35</v>
      </c>
      <c r="E6361" t="s">
        <v>80</v>
      </c>
      <c r="H6361" t="s">
        <v>40</v>
      </c>
      <c r="I6361" t="s">
        <v>28</v>
      </c>
      <c r="J6361" t="s">
        <v>43</v>
      </c>
      <c r="K6361" s="11">
        <v>10</v>
      </c>
      <c r="L6361" s="12">
        <v>673.625</v>
      </c>
      <c r="M6361" s="12">
        <v>53.89</v>
      </c>
      <c r="N6361" s="12">
        <v>50.120999999999995</v>
      </c>
      <c r="O6361" s="13">
        <f t="shared" si="201"/>
        <v>3.7690000000000055</v>
      </c>
    </row>
    <row r="6362" spans="1:15" x14ac:dyDescent="0.2">
      <c r="A6362" s="4">
        <f t="shared" si="200"/>
        <v>6</v>
      </c>
      <c r="B6362" s="10">
        <v>45037</v>
      </c>
      <c r="C6362" t="s">
        <v>41</v>
      </c>
      <c r="D6362" t="s">
        <v>35</v>
      </c>
      <c r="E6362" t="s">
        <v>80</v>
      </c>
      <c r="H6362" t="s">
        <v>40</v>
      </c>
      <c r="I6362" t="s">
        <v>28</v>
      </c>
      <c r="J6362" t="s">
        <v>27</v>
      </c>
      <c r="K6362" s="11">
        <v>10</v>
      </c>
      <c r="L6362" s="12">
        <v>636.495</v>
      </c>
      <c r="M6362" s="12">
        <v>50.919600000000003</v>
      </c>
      <c r="N6362" s="12">
        <v>37.266000000000005</v>
      </c>
      <c r="O6362" s="13">
        <f t="shared" si="201"/>
        <v>13.653599999999997</v>
      </c>
    </row>
    <row r="6363" spans="1:15" x14ac:dyDescent="0.2">
      <c r="A6363" s="4">
        <f t="shared" si="200"/>
        <v>6</v>
      </c>
      <c r="B6363" s="10">
        <v>45037</v>
      </c>
      <c r="C6363" t="s">
        <v>56</v>
      </c>
      <c r="D6363" t="s">
        <v>35</v>
      </c>
      <c r="E6363" t="s">
        <v>80</v>
      </c>
      <c r="H6363" t="s">
        <v>40</v>
      </c>
      <c r="I6363" t="s">
        <v>28</v>
      </c>
      <c r="J6363" t="s">
        <v>27</v>
      </c>
      <c r="K6363" s="11">
        <v>11</v>
      </c>
      <c r="L6363" s="12">
        <v>835.72400000000005</v>
      </c>
      <c r="M6363" s="12">
        <v>66.857920000000007</v>
      </c>
      <c r="N6363" s="12">
        <v>50.274000000000001</v>
      </c>
      <c r="O6363" s="13">
        <f t="shared" si="201"/>
        <v>16.583920000000006</v>
      </c>
    </row>
    <row r="6364" spans="1:15" x14ac:dyDescent="0.2">
      <c r="A6364" s="4">
        <f t="shared" si="200"/>
        <v>6</v>
      </c>
      <c r="B6364" s="10">
        <v>45037</v>
      </c>
      <c r="C6364" t="s">
        <v>20</v>
      </c>
      <c r="D6364" t="s">
        <v>35</v>
      </c>
      <c r="E6364" t="s">
        <v>89</v>
      </c>
      <c r="H6364" t="s">
        <v>31</v>
      </c>
      <c r="I6364" t="s">
        <v>2</v>
      </c>
      <c r="J6364" t="s">
        <v>38</v>
      </c>
      <c r="K6364" s="11">
        <v>8</v>
      </c>
      <c r="L6364" s="12">
        <v>303.67399999999998</v>
      </c>
      <c r="M6364" s="12">
        <v>24.29392</v>
      </c>
      <c r="N6364" s="12">
        <v>17.66</v>
      </c>
      <c r="O6364" s="13">
        <f t="shared" si="201"/>
        <v>6.6339199999999998</v>
      </c>
    </row>
    <row r="6365" spans="1:15" x14ac:dyDescent="0.2">
      <c r="A6365" s="4">
        <f t="shared" si="200"/>
        <v>6</v>
      </c>
      <c r="B6365" s="10">
        <v>45037</v>
      </c>
      <c r="C6365" t="s">
        <v>26</v>
      </c>
      <c r="D6365" t="s">
        <v>21</v>
      </c>
      <c r="E6365" t="s">
        <v>89</v>
      </c>
      <c r="H6365" t="s">
        <v>23</v>
      </c>
      <c r="I6365" t="s">
        <v>26</v>
      </c>
      <c r="J6365" t="s">
        <v>54</v>
      </c>
      <c r="K6365" s="11">
        <v>10</v>
      </c>
      <c r="L6365" s="12">
        <v>387.63</v>
      </c>
      <c r="M6365" s="12">
        <v>31.010400000000001</v>
      </c>
      <c r="N6365" s="12">
        <v>37.192999999999991</v>
      </c>
      <c r="O6365" s="13">
        <f t="shared" si="201"/>
        <v>-6.1825999999999901</v>
      </c>
    </row>
    <row r="6366" spans="1:15" x14ac:dyDescent="0.2">
      <c r="A6366" s="4">
        <f t="shared" si="200"/>
        <v>6</v>
      </c>
      <c r="B6366" s="10">
        <v>45037</v>
      </c>
      <c r="C6366" t="s">
        <v>28</v>
      </c>
      <c r="D6366" t="s">
        <v>35</v>
      </c>
      <c r="E6366" t="s">
        <v>89</v>
      </c>
      <c r="H6366" t="s">
        <v>23</v>
      </c>
      <c r="I6366" t="s">
        <v>24</v>
      </c>
      <c r="J6366" t="s">
        <v>29</v>
      </c>
      <c r="K6366" s="11">
        <v>13</v>
      </c>
      <c r="L6366" s="12">
        <v>656.13199999999995</v>
      </c>
      <c r="M6366" s="12">
        <v>52.490559999999995</v>
      </c>
      <c r="N6366" s="12">
        <v>14.99</v>
      </c>
      <c r="O6366" s="13">
        <f t="shared" si="201"/>
        <v>37.500559999999993</v>
      </c>
    </row>
    <row r="6367" spans="1:15" x14ac:dyDescent="0.2">
      <c r="A6367" s="4">
        <f t="shared" si="200"/>
        <v>6</v>
      </c>
      <c r="B6367" s="10">
        <v>45037</v>
      </c>
      <c r="C6367" t="s">
        <v>24</v>
      </c>
      <c r="D6367" t="s">
        <v>21</v>
      </c>
      <c r="E6367" t="s">
        <v>89</v>
      </c>
      <c r="H6367" t="s">
        <v>23</v>
      </c>
      <c r="I6367" t="s">
        <v>2</v>
      </c>
      <c r="J6367" t="s">
        <v>29</v>
      </c>
      <c r="K6367" s="11">
        <v>8</v>
      </c>
      <c r="L6367" s="12">
        <v>362.47300000000001</v>
      </c>
      <c r="M6367" s="12">
        <v>28.99784</v>
      </c>
      <c r="N6367" s="12">
        <v>59.538000000000004</v>
      </c>
      <c r="O6367" s="13">
        <f t="shared" si="201"/>
        <v>-30.540160000000004</v>
      </c>
    </row>
    <row r="6368" spans="1:15" x14ac:dyDescent="0.2">
      <c r="A6368" s="4">
        <f t="shared" si="200"/>
        <v>6</v>
      </c>
      <c r="B6368" s="10">
        <v>45037</v>
      </c>
      <c r="C6368" t="s">
        <v>30</v>
      </c>
      <c r="D6368" t="s">
        <v>35</v>
      </c>
      <c r="E6368" t="s">
        <v>89</v>
      </c>
      <c r="H6368" t="s">
        <v>37</v>
      </c>
      <c r="I6368" t="s">
        <v>2</v>
      </c>
      <c r="J6368" t="s">
        <v>38</v>
      </c>
      <c r="K6368" s="11">
        <v>16</v>
      </c>
      <c r="L6368" s="12">
        <v>642.71600000000001</v>
      </c>
      <c r="M6368" s="12">
        <v>51.417280000000005</v>
      </c>
      <c r="N6368" s="12">
        <v>24.192</v>
      </c>
      <c r="O6368" s="13">
        <f t="shared" si="201"/>
        <v>27.225280000000005</v>
      </c>
    </row>
    <row r="6369" spans="1:15" x14ac:dyDescent="0.2">
      <c r="A6369" s="4">
        <f t="shared" si="200"/>
        <v>6</v>
      </c>
      <c r="B6369" s="10">
        <v>45037</v>
      </c>
      <c r="C6369" t="s">
        <v>32</v>
      </c>
      <c r="D6369" t="s">
        <v>21</v>
      </c>
      <c r="E6369" t="s">
        <v>89</v>
      </c>
      <c r="H6369" t="s">
        <v>40</v>
      </c>
      <c r="I6369" t="s">
        <v>2</v>
      </c>
      <c r="J6369" t="s">
        <v>29</v>
      </c>
      <c r="K6369" s="11">
        <v>13</v>
      </c>
      <c r="L6369" s="12">
        <v>552.41</v>
      </c>
      <c r="M6369" s="12">
        <v>44.192799999999998</v>
      </c>
      <c r="N6369" s="12">
        <v>31.692999999999998</v>
      </c>
      <c r="O6369" s="13">
        <f t="shared" si="201"/>
        <v>12.4998</v>
      </c>
    </row>
    <row r="6370" spans="1:15" x14ac:dyDescent="0.2">
      <c r="A6370" s="4">
        <f t="shared" si="200"/>
        <v>6</v>
      </c>
      <c r="B6370" s="10">
        <v>45037</v>
      </c>
      <c r="C6370" t="s">
        <v>34</v>
      </c>
      <c r="D6370" t="s">
        <v>35</v>
      </c>
      <c r="E6370" t="s">
        <v>89</v>
      </c>
      <c r="H6370" t="s">
        <v>40</v>
      </c>
      <c r="I6370" t="s">
        <v>24</v>
      </c>
      <c r="J6370" t="s">
        <v>43</v>
      </c>
      <c r="K6370" s="11">
        <v>16</v>
      </c>
      <c r="L6370" s="12">
        <v>728.19299999999998</v>
      </c>
      <c r="M6370" s="12">
        <v>58.25544</v>
      </c>
      <c r="N6370" s="12">
        <v>26.376000000000001</v>
      </c>
      <c r="O6370" s="13">
        <f t="shared" si="201"/>
        <v>31.879439999999999</v>
      </c>
    </row>
    <row r="6371" spans="1:15" x14ac:dyDescent="0.2">
      <c r="A6371" s="4">
        <f t="shared" si="200"/>
        <v>6</v>
      </c>
      <c r="B6371" s="10">
        <v>45037</v>
      </c>
      <c r="C6371" t="s">
        <v>41</v>
      </c>
      <c r="D6371" t="s">
        <v>35</v>
      </c>
      <c r="E6371" t="s">
        <v>89</v>
      </c>
      <c r="H6371" t="s">
        <v>40</v>
      </c>
      <c r="I6371" t="s">
        <v>28</v>
      </c>
      <c r="J6371" t="s">
        <v>43</v>
      </c>
      <c r="K6371" s="11">
        <v>16</v>
      </c>
      <c r="L6371" s="12">
        <v>823.66300000000001</v>
      </c>
      <c r="M6371" s="12">
        <v>65.893039999999999</v>
      </c>
      <c r="N6371" s="12">
        <v>28.152000000000001</v>
      </c>
      <c r="O6371" s="13">
        <f t="shared" si="201"/>
        <v>37.741039999999998</v>
      </c>
    </row>
    <row r="6372" spans="1:15" x14ac:dyDescent="0.2">
      <c r="A6372" s="4">
        <f t="shared" si="200"/>
        <v>7</v>
      </c>
      <c r="B6372" s="10">
        <v>45038</v>
      </c>
      <c r="C6372" t="s">
        <v>20</v>
      </c>
      <c r="D6372" t="s">
        <v>21</v>
      </c>
      <c r="E6372" t="s">
        <v>85</v>
      </c>
      <c r="H6372" t="s">
        <v>23</v>
      </c>
      <c r="I6372" t="s">
        <v>28</v>
      </c>
      <c r="J6372" t="s">
        <v>29</v>
      </c>
      <c r="K6372" s="11">
        <v>6</v>
      </c>
      <c r="L6372" s="12">
        <v>177.74799999999999</v>
      </c>
      <c r="M6372" s="12">
        <v>14.21984</v>
      </c>
      <c r="N6372" s="12">
        <v>28.428999999999998</v>
      </c>
      <c r="O6372" s="13">
        <f t="shared" si="201"/>
        <v>-14.209159999999999</v>
      </c>
    </row>
    <row r="6373" spans="1:15" x14ac:dyDescent="0.2">
      <c r="A6373" s="4">
        <f t="shared" si="200"/>
        <v>7</v>
      </c>
      <c r="B6373" s="10">
        <v>45038</v>
      </c>
      <c r="C6373" t="s">
        <v>26</v>
      </c>
      <c r="D6373" t="s">
        <v>21</v>
      </c>
      <c r="E6373" t="s">
        <v>85</v>
      </c>
      <c r="H6373" t="s">
        <v>59</v>
      </c>
      <c r="I6373" t="s">
        <v>2</v>
      </c>
      <c r="J6373" t="s">
        <v>38</v>
      </c>
      <c r="K6373" s="11">
        <v>10</v>
      </c>
      <c r="L6373" s="12">
        <v>301.62299999999999</v>
      </c>
      <c r="M6373" s="12">
        <v>24.129840000000002</v>
      </c>
      <c r="N6373" s="12">
        <v>29.616</v>
      </c>
      <c r="O6373" s="13">
        <f t="shared" si="201"/>
        <v>-5.4861599999999981</v>
      </c>
    </row>
    <row r="6374" spans="1:15" x14ac:dyDescent="0.2">
      <c r="A6374" s="4">
        <f t="shared" si="200"/>
        <v>7</v>
      </c>
      <c r="B6374" s="10">
        <v>45038</v>
      </c>
      <c r="C6374" t="s">
        <v>28</v>
      </c>
      <c r="D6374" t="s">
        <v>35</v>
      </c>
      <c r="E6374" t="s">
        <v>85</v>
      </c>
      <c r="H6374" t="s">
        <v>23</v>
      </c>
      <c r="I6374" t="s">
        <v>26</v>
      </c>
      <c r="J6374" t="s">
        <v>87</v>
      </c>
      <c r="K6374" s="11">
        <v>7</v>
      </c>
      <c r="L6374" s="12">
        <v>384.27600000000001</v>
      </c>
      <c r="M6374" s="12">
        <v>30.742080000000001</v>
      </c>
      <c r="N6374" s="12">
        <v>51.428999999999995</v>
      </c>
      <c r="O6374" s="13">
        <f t="shared" si="201"/>
        <v>-20.686919999999994</v>
      </c>
    </row>
    <row r="6375" spans="1:15" x14ac:dyDescent="0.2">
      <c r="A6375" s="4">
        <f t="shared" si="200"/>
        <v>7</v>
      </c>
      <c r="B6375" s="10">
        <v>45038</v>
      </c>
      <c r="C6375" t="s">
        <v>24</v>
      </c>
      <c r="D6375" t="s">
        <v>21</v>
      </c>
      <c r="E6375" t="s">
        <v>85</v>
      </c>
      <c r="H6375" t="s">
        <v>23</v>
      </c>
      <c r="I6375" t="s">
        <v>28</v>
      </c>
      <c r="J6375" t="s">
        <v>29</v>
      </c>
      <c r="K6375" s="11">
        <v>7</v>
      </c>
      <c r="L6375" s="12">
        <v>292.185</v>
      </c>
      <c r="M6375" s="12">
        <v>23.3748</v>
      </c>
      <c r="N6375" s="12">
        <v>29.768000000000001</v>
      </c>
      <c r="O6375" s="13">
        <f t="shared" si="201"/>
        <v>-6.3932000000000002</v>
      </c>
    </row>
    <row r="6376" spans="1:15" x14ac:dyDescent="0.2">
      <c r="A6376" s="4">
        <f t="shared" si="200"/>
        <v>7</v>
      </c>
      <c r="B6376" s="10">
        <v>45038</v>
      </c>
      <c r="C6376" t="s">
        <v>30</v>
      </c>
      <c r="D6376" t="s">
        <v>35</v>
      </c>
      <c r="E6376" t="s">
        <v>85</v>
      </c>
      <c r="H6376" t="s">
        <v>37</v>
      </c>
      <c r="I6376" t="s">
        <v>2</v>
      </c>
      <c r="J6376" t="s">
        <v>38</v>
      </c>
      <c r="K6376" s="11">
        <v>9</v>
      </c>
      <c r="L6376" s="12">
        <v>474.36399999999998</v>
      </c>
      <c r="M6376" s="12">
        <v>37.949120000000001</v>
      </c>
      <c r="N6376" s="12">
        <v>27.772000000000002</v>
      </c>
      <c r="O6376" s="13">
        <f t="shared" si="201"/>
        <v>10.177119999999999</v>
      </c>
    </row>
    <row r="6377" spans="1:15" x14ac:dyDescent="0.2">
      <c r="A6377" s="4">
        <f t="shared" si="200"/>
        <v>7</v>
      </c>
      <c r="B6377" s="10">
        <v>45038</v>
      </c>
      <c r="C6377" t="s">
        <v>32</v>
      </c>
      <c r="D6377" t="s">
        <v>21</v>
      </c>
      <c r="E6377" t="s">
        <v>85</v>
      </c>
      <c r="H6377" t="s">
        <v>23</v>
      </c>
      <c r="I6377" t="s">
        <v>28</v>
      </c>
      <c r="J6377" t="s">
        <v>27</v>
      </c>
      <c r="K6377" s="11">
        <v>10</v>
      </c>
      <c r="L6377" s="12">
        <v>465.84199999999998</v>
      </c>
      <c r="M6377" s="12">
        <v>37.267359999999996</v>
      </c>
      <c r="N6377" s="12">
        <v>33.085999999999999</v>
      </c>
      <c r="O6377" s="13">
        <f t="shared" si="201"/>
        <v>4.181359999999998</v>
      </c>
    </row>
    <row r="6378" spans="1:15" x14ac:dyDescent="0.2">
      <c r="A6378" s="4">
        <f t="shared" si="200"/>
        <v>7</v>
      </c>
      <c r="B6378" s="10">
        <v>45038</v>
      </c>
      <c r="C6378" t="s">
        <v>34</v>
      </c>
      <c r="D6378" t="s">
        <v>35</v>
      </c>
      <c r="E6378" t="s">
        <v>85</v>
      </c>
      <c r="H6378" t="s">
        <v>40</v>
      </c>
      <c r="I6378" t="s">
        <v>2</v>
      </c>
      <c r="J6378" t="s">
        <v>38</v>
      </c>
      <c r="K6378" s="11">
        <v>10</v>
      </c>
      <c r="L6378" s="12">
        <v>673.44799999999998</v>
      </c>
      <c r="M6378" s="12">
        <v>53.875839999999997</v>
      </c>
      <c r="N6378" s="12">
        <v>38.714999999999996</v>
      </c>
      <c r="O6378" s="13">
        <f t="shared" si="201"/>
        <v>15.16084</v>
      </c>
    </row>
    <row r="6379" spans="1:15" x14ac:dyDescent="0.2">
      <c r="A6379" s="4">
        <f t="shared" si="200"/>
        <v>7</v>
      </c>
      <c r="B6379" s="10">
        <v>45038</v>
      </c>
      <c r="C6379" t="s">
        <v>41</v>
      </c>
      <c r="D6379" t="s">
        <v>35</v>
      </c>
      <c r="E6379" t="s">
        <v>85</v>
      </c>
      <c r="H6379" t="s">
        <v>40</v>
      </c>
      <c r="I6379" t="s">
        <v>24</v>
      </c>
      <c r="J6379" t="s">
        <v>43</v>
      </c>
      <c r="K6379" s="11">
        <v>13</v>
      </c>
      <c r="L6379" s="12">
        <v>776.15200000000004</v>
      </c>
      <c r="M6379" s="12">
        <v>62.092160000000007</v>
      </c>
      <c r="N6379" s="12">
        <v>25.175000000000001</v>
      </c>
      <c r="O6379" s="13">
        <f t="shared" si="201"/>
        <v>36.91716000000001</v>
      </c>
    </row>
    <row r="6380" spans="1:15" x14ac:dyDescent="0.2">
      <c r="A6380" s="4">
        <f t="shared" si="200"/>
        <v>7</v>
      </c>
      <c r="B6380" s="10">
        <v>45038</v>
      </c>
      <c r="C6380" t="s">
        <v>56</v>
      </c>
      <c r="D6380" t="s">
        <v>35</v>
      </c>
      <c r="E6380" t="s">
        <v>85</v>
      </c>
      <c r="H6380" t="s">
        <v>40</v>
      </c>
      <c r="I6380" t="s">
        <v>28</v>
      </c>
      <c r="J6380" t="s">
        <v>43</v>
      </c>
      <c r="K6380" s="11">
        <v>13</v>
      </c>
      <c r="L6380" s="12">
        <v>938.42600000000004</v>
      </c>
      <c r="M6380" s="12">
        <v>75.074080000000009</v>
      </c>
      <c r="N6380" s="12">
        <v>30.206000000000003</v>
      </c>
      <c r="O6380" s="13">
        <f t="shared" si="201"/>
        <v>44.868080000000006</v>
      </c>
    </row>
    <row r="6381" spans="1:15" x14ac:dyDescent="0.2">
      <c r="A6381" s="4">
        <f t="shared" si="200"/>
        <v>7</v>
      </c>
      <c r="B6381" s="10">
        <v>45038</v>
      </c>
      <c r="C6381" t="s">
        <v>20</v>
      </c>
      <c r="D6381" t="s">
        <v>35</v>
      </c>
      <c r="E6381" t="s">
        <v>94</v>
      </c>
      <c r="H6381" t="s">
        <v>37</v>
      </c>
      <c r="I6381" t="s">
        <v>2</v>
      </c>
      <c r="J6381" t="s">
        <v>38</v>
      </c>
      <c r="K6381" s="11">
        <v>8</v>
      </c>
      <c r="L6381" s="12">
        <v>543.255</v>
      </c>
      <c r="M6381" s="12">
        <v>43.4604</v>
      </c>
      <c r="N6381" s="12">
        <v>28.924000000000003</v>
      </c>
      <c r="O6381" s="13">
        <f t="shared" si="201"/>
        <v>14.536399999999997</v>
      </c>
    </row>
    <row r="6382" spans="1:15" x14ac:dyDescent="0.2">
      <c r="A6382" s="4">
        <f t="shared" si="200"/>
        <v>7</v>
      </c>
      <c r="B6382" s="10">
        <v>45038</v>
      </c>
      <c r="C6382" t="s">
        <v>26</v>
      </c>
      <c r="D6382" t="s">
        <v>35</v>
      </c>
      <c r="E6382" t="s">
        <v>94</v>
      </c>
      <c r="H6382" t="s">
        <v>40</v>
      </c>
      <c r="I6382" t="s">
        <v>2</v>
      </c>
      <c r="J6382" t="s">
        <v>38</v>
      </c>
      <c r="K6382" s="11">
        <v>7</v>
      </c>
      <c r="L6382" s="12">
        <v>401.61099999999999</v>
      </c>
      <c r="M6382" s="12">
        <v>32.128880000000002</v>
      </c>
      <c r="N6382" s="12">
        <v>38.327999999999996</v>
      </c>
      <c r="O6382" s="13">
        <f t="shared" si="201"/>
        <v>-6.1991199999999935</v>
      </c>
    </row>
    <row r="6383" spans="1:15" x14ac:dyDescent="0.2">
      <c r="A6383" s="4">
        <f t="shared" si="200"/>
        <v>7</v>
      </c>
      <c r="B6383" s="10">
        <v>45038</v>
      </c>
      <c r="C6383" t="s">
        <v>28</v>
      </c>
      <c r="D6383" t="s">
        <v>35</v>
      </c>
      <c r="E6383" t="s">
        <v>94</v>
      </c>
      <c r="H6383" t="s">
        <v>40</v>
      </c>
      <c r="I6383" t="s">
        <v>28</v>
      </c>
      <c r="J6383" t="s">
        <v>43</v>
      </c>
      <c r="K6383" s="11">
        <v>12</v>
      </c>
      <c r="L6383" s="12">
        <v>635.53800000000001</v>
      </c>
      <c r="M6383" s="12">
        <v>50.843040000000002</v>
      </c>
      <c r="N6383" s="12">
        <v>32.79</v>
      </c>
      <c r="O6383" s="13">
        <f t="shared" si="201"/>
        <v>18.053040000000003</v>
      </c>
    </row>
    <row r="6384" spans="1:15" x14ac:dyDescent="0.2">
      <c r="A6384" s="4">
        <f t="shared" si="200"/>
        <v>7</v>
      </c>
      <c r="B6384" s="10">
        <v>45038</v>
      </c>
      <c r="C6384" t="s">
        <v>24</v>
      </c>
      <c r="D6384" t="s">
        <v>35</v>
      </c>
      <c r="E6384" t="s">
        <v>94</v>
      </c>
      <c r="H6384" t="s">
        <v>37</v>
      </c>
      <c r="I6384" t="s">
        <v>2</v>
      </c>
      <c r="J6384" t="s">
        <v>38</v>
      </c>
      <c r="K6384" s="11">
        <v>8</v>
      </c>
      <c r="L6384" s="12">
        <v>528.71100000000001</v>
      </c>
      <c r="M6384" s="12">
        <v>42.296880000000002</v>
      </c>
      <c r="N6384" s="12">
        <v>36.85</v>
      </c>
      <c r="O6384" s="13">
        <f t="shared" si="201"/>
        <v>5.4468800000000002</v>
      </c>
    </row>
    <row r="6385" spans="1:15" x14ac:dyDescent="0.2">
      <c r="A6385" s="4">
        <f t="shared" si="200"/>
        <v>7</v>
      </c>
      <c r="B6385" s="10">
        <v>45038</v>
      </c>
      <c r="C6385" t="s">
        <v>30</v>
      </c>
      <c r="D6385" t="s">
        <v>35</v>
      </c>
      <c r="E6385" t="s">
        <v>94</v>
      </c>
      <c r="H6385" t="s">
        <v>40</v>
      </c>
      <c r="I6385" t="s">
        <v>24</v>
      </c>
      <c r="J6385" t="s">
        <v>43</v>
      </c>
      <c r="K6385" s="11">
        <v>11</v>
      </c>
      <c r="L6385" s="12">
        <v>525.87400000000002</v>
      </c>
      <c r="M6385" s="12">
        <v>42.069920000000003</v>
      </c>
      <c r="N6385" s="12">
        <v>25.326999999999998</v>
      </c>
      <c r="O6385" s="13">
        <f t="shared" si="201"/>
        <v>16.742920000000005</v>
      </c>
    </row>
    <row r="6386" spans="1:15" x14ac:dyDescent="0.2">
      <c r="A6386" s="4">
        <f t="shared" si="200"/>
        <v>7</v>
      </c>
      <c r="B6386" s="10">
        <v>45038</v>
      </c>
      <c r="C6386" t="s">
        <v>32</v>
      </c>
      <c r="D6386" t="s">
        <v>21</v>
      </c>
      <c r="E6386" t="s">
        <v>94</v>
      </c>
      <c r="H6386" t="s">
        <v>23</v>
      </c>
      <c r="I6386" t="s">
        <v>26</v>
      </c>
      <c r="J6386" t="s">
        <v>29</v>
      </c>
      <c r="K6386" s="11">
        <v>10</v>
      </c>
      <c r="L6386" s="12">
        <v>410.29199999999997</v>
      </c>
      <c r="M6386" s="12">
        <v>32.823360000000001</v>
      </c>
      <c r="N6386" s="12">
        <v>34.347000000000001</v>
      </c>
      <c r="O6386" s="13">
        <f t="shared" si="201"/>
        <v>-1.5236400000000003</v>
      </c>
    </row>
    <row r="6387" spans="1:15" x14ac:dyDescent="0.2">
      <c r="A6387" s="4">
        <f t="shared" si="200"/>
        <v>7</v>
      </c>
      <c r="B6387" s="10">
        <v>45038</v>
      </c>
      <c r="C6387" t="s">
        <v>34</v>
      </c>
      <c r="D6387" t="s">
        <v>21</v>
      </c>
      <c r="E6387" t="s">
        <v>94</v>
      </c>
      <c r="H6387" t="s">
        <v>23</v>
      </c>
      <c r="I6387" t="s">
        <v>24</v>
      </c>
      <c r="J6387" t="s">
        <v>38</v>
      </c>
      <c r="K6387" s="11">
        <v>7</v>
      </c>
      <c r="L6387" s="12">
        <v>242.983</v>
      </c>
      <c r="M6387" s="12">
        <v>19.438639999999999</v>
      </c>
      <c r="N6387" s="12">
        <v>26.677</v>
      </c>
      <c r="O6387" s="13">
        <f t="shared" si="201"/>
        <v>-7.2383600000000001</v>
      </c>
    </row>
    <row r="6388" spans="1:15" x14ac:dyDescent="0.2">
      <c r="A6388" s="4">
        <f t="shared" si="200"/>
        <v>7</v>
      </c>
      <c r="B6388" s="10">
        <v>45038</v>
      </c>
      <c r="C6388" t="s">
        <v>41</v>
      </c>
      <c r="D6388" t="s">
        <v>21</v>
      </c>
      <c r="E6388" t="s">
        <v>94</v>
      </c>
      <c r="H6388" t="s">
        <v>23</v>
      </c>
      <c r="I6388" t="s">
        <v>28</v>
      </c>
      <c r="J6388" t="s">
        <v>29</v>
      </c>
      <c r="K6388" s="11">
        <v>8</v>
      </c>
      <c r="L6388" s="12">
        <v>227.273</v>
      </c>
      <c r="M6388" s="12">
        <v>18.181840000000001</v>
      </c>
      <c r="N6388" s="12">
        <v>29.768000000000001</v>
      </c>
      <c r="O6388" s="13">
        <f t="shared" si="201"/>
        <v>-11.58616</v>
      </c>
    </row>
    <row r="6389" spans="1:15" x14ac:dyDescent="0.2">
      <c r="A6389" s="4">
        <f t="shared" si="200"/>
        <v>1</v>
      </c>
      <c r="B6389" s="10">
        <v>45039</v>
      </c>
      <c r="C6389" t="s">
        <v>20</v>
      </c>
      <c r="D6389" t="s">
        <v>21</v>
      </c>
      <c r="E6389" t="s">
        <v>67</v>
      </c>
      <c r="H6389" t="s">
        <v>49</v>
      </c>
      <c r="I6389" t="s">
        <v>91</v>
      </c>
      <c r="J6389" t="s">
        <v>27</v>
      </c>
      <c r="K6389" s="11">
        <v>6</v>
      </c>
      <c r="L6389" s="12">
        <v>423.30399999999997</v>
      </c>
      <c r="M6389" s="12">
        <v>33.864319999999999</v>
      </c>
      <c r="N6389" s="12">
        <v>265.78500000000003</v>
      </c>
      <c r="O6389" s="13">
        <f t="shared" si="201"/>
        <v>-231.92068000000003</v>
      </c>
    </row>
    <row r="6390" spans="1:15" x14ac:dyDescent="0.2">
      <c r="A6390" s="4">
        <f t="shared" si="200"/>
        <v>1</v>
      </c>
      <c r="B6390" s="10">
        <v>45039</v>
      </c>
      <c r="C6390" t="s">
        <v>26</v>
      </c>
      <c r="D6390" t="s">
        <v>21</v>
      </c>
      <c r="E6390" t="s">
        <v>67</v>
      </c>
      <c r="H6390" t="s">
        <v>48</v>
      </c>
      <c r="I6390" t="s">
        <v>2</v>
      </c>
      <c r="J6390" t="s">
        <v>27</v>
      </c>
      <c r="K6390" s="11">
        <v>7</v>
      </c>
      <c r="L6390" s="12">
        <v>501.65199999999999</v>
      </c>
      <c r="M6390" s="12">
        <v>40.132159999999999</v>
      </c>
      <c r="N6390" s="12">
        <v>145.369</v>
      </c>
      <c r="O6390" s="13">
        <f t="shared" si="201"/>
        <v>-105.23684</v>
      </c>
    </row>
    <row r="6391" spans="1:15" x14ac:dyDescent="0.2">
      <c r="A6391" s="4">
        <f t="shared" si="200"/>
        <v>1</v>
      </c>
      <c r="B6391" s="10">
        <v>45039</v>
      </c>
      <c r="C6391" t="s">
        <v>28</v>
      </c>
      <c r="D6391" t="s">
        <v>21</v>
      </c>
      <c r="E6391" t="s">
        <v>67</v>
      </c>
      <c r="F6391" t="s">
        <v>39</v>
      </c>
      <c r="H6391" t="s">
        <v>40</v>
      </c>
      <c r="I6391" t="s">
        <v>2</v>
      </c>
      <c r="J6391" t="s">
        <v>29</v>
      </c>
      <c r="K6391" s="11">
        <v>14</v>
      </c>
      <c r="L6391" s="12">
        <v>10157.956</v>
      </c>
      <c r="M6391" s="12">
        <v>812.63648000000001</v>
      </c>
      <c r="N6391" s="12">
        <v>125.947</v>
      </c>
      <c r="O6391" s="13">
        <f t="shared" si="201"/>
        <v>686.68948</v>
      </c>
    </row>
    <row r="6392" spans="1:15" x14ac:dyDescent="0.2">
      <c r="A6392" s="4">
        <f t="shared" si="200"/>
        <v>1</v>
      </c>
      <c r="B6392" s="10">
        <v>45039</v>
      </c>
      <c r="C6392" t="s">
        <v>24</v>
      </c>
      <c r="D6392" t="s">
        <v>21</v>
      </c>
      <c r="E6392" t="s">
        <v>67</v>
      </c>
      <c r="H6392" t="s">
        <v>23</v>
      </c>
      <c r="I6392" t="s">
        <v>28</v>
      </c>
      <c r="J6392" t="s">
        <v>27</v>
      </c>
      <c r="K6392" s="11">
        <v>17</v>
      </c>
      <c r="L6392" s="12">
        <v>921.19200000000001</v>
      </c>
      <c r="M6392" s="12">
        <v>73.695360000000008</v>
      </c>
      <c r="N6392" s="12">
        <v>62.223000000000006</v>
      </c>
      <c r="O6392" s="13">
        <f t="shared" si="201"/>
        <v>11.472360000000002</v>
      </c>
    </row>
    <row r="6393" spans="1:15" x14ac:dyDescent="0.2">
      <c r="A6393" s="4">
        <f t="shared" si="200"/>
        <v>1</v>
      </c>
      <c r="B6393" s="10">
        <v>45039</v>
      </c>
      <c r="C6393" t="s">
        <v>30</v>
      </c>
      <c r="D6393" t="s">
        <v>21</v>
      </c>
      <c r="E6393" t="s">
        <v>67</v>
      </c>
      <c r="H6393" t="s">
        <v>23</v>
      </c>
      <c r="I6393" t="s">
        <v>2</v>
      </c>
      <c r="J6393" t="s">
        <v>58</v>
      </c>
      <c r="K6393" s="11">
        <v>11</v>
      </c>
      <c r="L6393" s="12">
        <v>680.66300000000001</v>
      </c>
      <c r="M6393" s="12">
        <v>54.453040000000001</v>
      </c>
      <c r="N6393" s="12">
        <v>67.551000000000002</v>
      </c>
      <c r="O6393" s="13">
        <f t="shared" si="201"/>
        <v>-13.09796</v>
      </c>
    </row>
    <row r="6394" spans="1:15" x14ac:dyDescent="0.2">
      <c r="A6394" s="4">
        <f t="shared" si="200"/>
        <v>1</v>
      </c>
      <c r="B6394" s="10">
        <v>45039</v>
      </c>
      <c r="C6394" t="s">
        <v>32</v>
      </c>
      <c r="D6394" t="s">
        <v>21</v>
      </c>
      <c r="E6394" t="s">
        <v>67</v>
      </c>
      <c r="H6394" t="s">
        <v>49</v>
      </c>
      <c r="I6394" t="s">
        <v>91</v>
      </c>
      <c r="J6394" t="s">
        <v>29</v>
      </c>
      <c r="K6394" s="11">
        <v>8</v>
      </c>
      <c r="L6394" s="12">
        <v>720.71500000000003</v>
      </c>
      <c r="M6394" s="12">
        <v>57.657200000000003</v>
      </c>
      <c r="N6394" s="12">
        <v>198.59599999999998</v>
      </c>
      <c r="O6394" s="13">
        <f t="shared" si="201"/>
        <v>-140.93879999999996</v>
      </c>
    </row>
    <row r="6395" spans="1:15" x14ac:dyDescent="0.2">
      <c r="A6395" s="4">
        <f t="shared" si="200"/>
        <v>1</v>
      </c>
      <c r="B6395" s="10">
        <v>45039</v>
      </c>
      <c r="C6395" t="s">
        <v>34</v>
      </c>
      <c r="D6395" t="s">
        <v>21</v>
      </c>
      <c r="E6395" t="s">
        <v>67</v>
      </c>
      <c r="H6395" t="s">
        <v>23</v>
      </c>
      <c r="I6395" t="s">
        <v>2</v>
      </c>
      <c r="J6395" t="s">
        <v>45</v>
      </c>
      <c r="K6395" s="11">
        <v>10</v>
      </c>
      <c r="L6395" s="12">
        <v>563.976</v>
      </c>
      <c r="M6395" s="12">
        <v>45.118079999999999</v>
      </c>
      <c r="N6395" s="12">
        <v>68.712000000000003</v>
      </c>
      <c r="O6395" s="13">
        <f t="shared" si="201"/>
        <v>-23.593920000000004</v>
      </c>
    </row>
    <row r="6396" spans="1:15" x14ac:dyDescent="0.2">
      <c r="A6396" s="4">
        <f t="shared" si="200"/>
        <v>1</v>
      </c>
      <c r="B6396" s="10">
        <v>45039</v>
      </c>
      <c r="C6396" t="s">
        <v>41</v>
      </c>
      <c r="D6396" t="s">
        <v>21</v>
      </c>
      <c r="E6396" t="s">
        <v>67</v>
      </c>
      <c r="H6396" t="s">
        <v>40</v>
      </c>
      <c r="I6396" t="s">
        <v>2</v>
      </c>
      <c r="J6396" t="s">
        <v>29</v>
      </c>
      <c r="K6396" s="11">
        <v>9</v>
      </c>
      <c r="L6396" s="12">
        <v>530.55499999999995</v>
      </c>
      <c r="M6396" s="12">
        <v>42.444399999999995</v>
      </c>
      <c r="N6396" s="12">
        <v>70.986000000000004</v>
      </c>
      <c r="O6396" s="13">
        <f t="shared" si="201"/>
        <v>-28.54160000000001</v>
      </c>
    </row>
    <row r="6397" spans="1:15" x14ac:dyDescent="0.2">
      <c r="A6397" s="4">
        <f t="shared" si="200"/>
        <v>1</v>
      </c>
      <c r="B6397" s="10">
        <v>45039</v>
      </c>
      <c r="C6397" t="s">
        <v>20</v>
      </c>
      <c r="D6397" t="s">
        <v>35</v>
      </c>
      <c r="E6397" t="s">
        <v>73</v>
      </c>
      <c r="H6397" t="s">
        <v>49</v>
      </c>
      <c r="I6397" t="s">
        <v>2</v>
      </c>
      <c r="J6397" t="s">
        <v>111</v>
      </c>
      <c r="K6397" s="11">
        <v>7</v>
      </c>
      <c r="L6397" s="12">
        <v>181.541</v>
      </c>
      <c r="M6397" s="12">
        <v>14.52328</v>
      </c>
      <c r="N6397" s="12">
        <v>47.576999999999998</v>
      </c>
      <c r="O6397" s="13">
        <f t="shared" si="201"/>
        <v>-33.053719999999998</v>
      </c>
    </row>
    <row r="6398" spans="1:15" x14ac:dyDescent="0.2">
      <c r="A6398" s="4">
        <f t="shared" si="200"/>
        <v>1</v>
      </c>
      <c r="B6398" s="10">
        <v>45039</v>
      </c>
      <c r="C6398" t="s">
        <v>26</v>
      </c>
      <c r="D6398" t="s">
        <v>35</v>
      </c>
      <c r="E6398" t="s">
        <v>73</v>
      </c>
      <c r="H6398" t="s">
        <v>48</v>
      </c>
      <c r="I6398" t="s">
        <v>2</v>
      </c>
      <c r="J6398" t="s">
        <v>43</v>
      </c>
      <c r="K6398" s="11">
        <v>6</v>
      </c>
      <c r="L6398" s="12">
        <v>277.17599999999999</v>
      </c>
      <c r="M6398" s="12">
        <v>22.17408</v>
      </c>
      <c r="N6398" s="12">
        <v>84.200999999999993</v>
      </c>
      <c r="O6398" s="13">
        <f t="shared" si="201"/>
        <v>-62.02691999999999</v>
      </c>
    </row>
    <row r="6399" spans="1:15" x14ac:dyDescent="0.2">
      <c r="A6399" s="4">
        <f t="shared" si="200"/>
        <v>1</v>
      </c>
      <c r="B6399" s="10">
        <v>45039</v>
      </c>
      <c r="C6399" t="s">
        <v>28</v>
      </c>
      <c r="D6399" t="s">
        <v>35</v>
      </c>
      <c r="E6399" t="s">
        <v>73</v>
      </c>
      <c r="H6399" t="s">
        <v>23</v>
      </c>
      <c r="I6399" t="s">
        <v>2</v>
      </c>
      <c r="J6399" t="s">
        <v>63</v>
      </c>
      <c r="K6399" s="11">
        <v>9</v>
      </c>
      <c r="L6399" s="12">
        <v>402.6</v>
      </c>
      <c r="M6399" s="12">
        <v>32.208000000000006</v>
      </c>
      <c r="N6399" s="12">
        <v>38.936999999999998</v>
      </c>
      <c r="O6399" s="13">
        <f t="shared" si="201"/>
        <v>-6.7289999999999921</v>
      </c>
    </row>
    <row r="6400" spans="1:15" x14ac:dyDescent="0.2">
      <c r="A6400" s="4">
        <f t="shared" si="200"/>
        <v>1</v>
      </c>
      <c r="B6400" s="10">
        <v>45039</v>
      </c>
      <c r="C6400" t="s">
        <v>24</v>
      </c>
      <c r="D6400" t="s">
        <v>35</v>
      </c>
      <c r="E6400" t="s">
        <v>73</v>
      </c>
      <c r="H6400" t="s">
        <v>48</v>
      </c>
      <c r="I6400" t="s">
        <v>2</v>
      </c>
      <c r="J6400" t="s">
        <v>38</v>
      </c>
      <c r="K6400" s="11">
        <v>8</v>
      </c>
      <c r="L6400" s="12">
        <v>461.11500000000001</v>
      </c>
      <c r="M6400" s="12">
        <v>36.889200000000002</v>
      </c>
      <c r="N6400" s="12">
        <v>99.364999999999981</v>
      </c>
      <c r="O6400" s="13">
        <f t="shared" si="201"/>
        <v>-62.475799999999978</v>
      </c>
    </row>
    <row r="6401" spans="1:15" x14ac:dyDescent="0.2">
      <c r="A6401" s="4">
        <f t="shared" si="200"/>
        <v>1</v>
      </c>
      <c r="B6401" s="10">
        <v>45039</v>
      </c>
      <c r="C6401" t="s">
        <v>30</v>
      </c>
      <c r="D6401" t="s">
        <v>35</v>
      </c>
      <c r="E6401" t="s">
        <v>73</v>
      </c>
      <c r="H6401" t="s">
        <v>49</v>
      </c>
      <c r="I6401" t="s">
        <v>2</v>
      </c>
      <c r="J6401" t="s">
        <v>76</v>
      </c>
      <c r="K6401" s="11">
        <v>8</v>
      </c>
      <c r="L6401" s="12">
        <v>362.05</v>
      </c>
      <c r="M6401" s="12">
        <v>28.964000000000002</v>
      </c>
      <c r="N6401" s="12">
        <v>50.678000000000004</v>
      </c>
      <c r="O6401" s="13">
        <f t="shared" si="201"/>
        <v>-21.714000000000002</v>
      </c>
    </row>
    <row r="6402" spans="1:15" x14ac:dyDescent="0.2">
      <c r="A6402" s="4">
        <f t="shared" ref="A6402:A6465" si="202">WEEKDAY(B6402)</f>
        <v>1</v>
      </c>
      <c r="B6402" s="10">
        <v>45039</v>
      </c>
      <c r="C6402" t="s">
        <v>32</v>
      </c>
      <c r="D6402" t="s">
        <v>35</v>
      </c>
      <c r="E6402" t="s">
        <v>73</v>
      </c>
      <c r="H6402" t="s">
        <v>40</v>
      </c>
      <c r="I6402" t="s">
        <v>2</v>
      </c>
      <c r="J6402" t="s">
        <v>38</v>
      </c>
      <c r="K6402" s="11">
        <v>8</v>
      </c>
      <c r="L6402" s="12">
        <v>375.22899999999998</v>
      </c>
      <c r="M6402" s="12">
        <v>30.018319999999999</v>
      </c>
      <c r="N6402" s="12">
        <v>29.433999999999997</v>
      </c>
      <c r="O6402" s="13">
        <f t="shared" si="201"/>
        <v>0.58432000000000173</v>
      </c>
    </row>
    <row r="6403" spans="1:15" x14ac:dyDescent="0.2">
      <c r="A6403" s="4">
        <f t="shared" si="202"/>
        <v>1</v>
      </c>
      <c r="B6403" s="10">
        <v>45039</v>
      </c>
      <c r="C6403" t="s">
        <v>34</v>
      </c>
      <c r="D6403" t="s">
        <v>35</v>
      </c>
      <c r="E6403" t="s">
        <v>73</v>
      </c>
      <c r="H6403" t="s">
        <v>48</v>
      </c>
      <c r="I6403" t="s">
        <v>2</v>
      </c>
      <c r="J6403" t="s">
        <v>38</v>
      </c>
      <c r="K6403" s="11">
        <v>9</v>
      </c>
      <c r="L6403" s="12">
        <v>553.15499999999997</v>
      </c>
      <c r="M6403" s="12">
        <v>44.252400000000002</v>
      </c>
      <c r="N6403" s="12">
        <v>104.301</v>
      </c>
      <c r="O6403" s="13">
        <f t="shared" si="201"/>
        <v>-60.0486</v>
      </c>
    </row>
    <row r="6404" spans="1:15" x14ac:dyDescent="0.2">
      <c r="A6404" s="4">
        <f t="shared" si="202"/>
        <v>1</v>
      </c>
      <c r="B6404" s="10">
        <v>45039</v>
      </c>
      <c r="C6404" t="s">
        <v>41</v>
      </c>
      <c r="D6404" t="s">
        <v>35</v>
      </c>
      <c r="E6404" t="s">
        <v>73</v>
      </c>
      <c r="H6404" t="s">
        <v>40</v>
      </c>
      <c r="I6404" t="s">
        <v>28</v>
      </c>
      <c r="J6404" t="s">
        <v>43</v>
      </c>
      <c r="K6404" s="11">
        <v>11</v>
      </c>
      <c r="L6404" s="12">
        <v>565.07799999999997</v>
      </c>
      <c r="M6404" s="12">
        <v>45.206240000000001</v>
      </c>
      <c r="N6404" s="12">
        <v>33.650999999999996</v>
      </c>
      <c r="O6404" s="13">
        <f t="shared" si="201"/>
        <v>11.555240000000005</v>
      </c>
    </row>
    <row r="6405" spans="1:15" x14ac:dyDescent="0.2">
      <c r="A6405" s="4">
        <f t="shared" si="202"/>
        <v>2</v>
      </c>
      <c r="B6405" s="10">
        <v>45040</v>
      </c>
      <c r="C6405" t="s">
        <v>20</v>
      </c>
      <c r="D6405" t="s">
        <v>21</v>
      </c>
      <c r="E6405" t="s">
        <v>79</v>
      </c>
      <c r="H6405" t="s">
        <v>23</v>
      </c>
      <c r="I6405" t="s">
        <v>26</v>
      </c>
      <c r="J6405" t="s">
        <v>27</v>
      </c>
      <c r="K6405" s="11">
        <v>8</v>
      </c>
      <c r="L6405" s="12">
        <v>263.08</v>
      </c>
      <c r="M6405" s="12">
        <v>21.046399999999998</v>
      </c>
      <c r="N6405" s="12">
        <v>36.041000000000004</v>
      </c>
      <c r="O6405" s="13">
        <f t="shared" si="201"/>
        <v>-14.994600000000005</v>
      </c>
    </row>
    <row r="6406" spans="1:15" x14ac:dyDescent="0.2">
      <c r="A6406" s="4">
        <f t="shared" si="202"/>
        <v>2</v>
      </c>
      <c r="B6406" s="10">
        <v>45040</v>
      </c>
      <c r="C6406" t="s">
        <v>26</v>
      </c>
      <c r="D6406" t="s">
        <v>35</v>
      </c>
      <c r="E6406" t="s">
        <v>79</v>
      </c>
      <c r="H6406" t="s">
        <v>37</v>
      </c>
      <c r="I6406" t="s">
        <v>2</v>
      </c>
      <c r="J6406" t="s">
        <v>87</v>
      </c>
      <c r="K6406" s="11">
        <v>6</v>
      </c>
      <c r="L6406" s="12">
        <v>260.54700000000003</v>
      </c>
      <c r="M6406" s="12">
        <v>20.843760000000003</v>
      </c>
      <c r="N6406" s="12">
        <v>42.174999999999997</v>
      </c>
      <c r="O6406" s="13">
        <f t="shared" si="201"/>
        <v>-21.331239999999994</v>
      </c>
    </row>
    <row r="6407" spans="1:15" x14ac:dyDescent="0.2">
      <c r="A6407" s="4">
        <f t="shared" si="202"/>
        <v>2</v>
      </c>
      <c r="B6407" s="10">
        <v>45040</v>
      </c>
      <c r="C6407" t="s">
        <v>28</v>
      </c>
      <c r="D6407" t="s">
        <v>21</v>
      </c>
      <c r="E6407" t="s">
        <v>79</v>
      </c>
      <c r="H6407" t="s">
        <v>40</v>
      </c>
      <c r="I6407" t="s">
        <v>2</v>
      </c>
      <c r="J6407" t="s">
        <v>29</v>
      </c>
      <c r="K6407" s="11">
        <v>13</v>
      </c>
      <c r="L6407" s="12">
        <v>349.38200000000001</v>
      </c>
      <c r="M6407" s="12">
        <v>27.950559999999999</v>
      </c>
      <c r="N6407" s="12">
        <v>32.057999999999993</v>
      </c>
      <c r="O6407" s="13">
        <f t="shared" ref="O6407:O6470" si="203">M6407-N6407</f>
        <v>-4.1074399999999933</v>
      </c>
    </row>
    <row r="6408" spans="1:15" x14ac:dyDescent="0.2">
      <c r="A6408" s="4">
        <f t="shared" si="202"/>
        <v>2</v>
      </c>
      <c r="B6408" s="10">
        <v>45040</v>
      </c>
      <c r="C6408" t="s">
        <v>24</v>
      </c>
      <c r="D6408" t="s">
        <v>35</v>
      </c>
      <c r="E6408" t="s">
        <v>79</v>
      </c>
      <c r="F6408" t="s">
        <v>39</v>
      </c>
      <c r="H6408" t="s">
        <v>40</v>
      </c>
      <c r="I6408" t="s">
        <v>26</v>
      </c>
      <c r="J6408" t="s">
        <v>43</v>
      </c>
      <c r="K6408" s="11">
        <v>15</v>
      </c>
      <c r="L6408" s="12">
        <v>6251.0630000000001</v>
      </c>
      <c r="M6408" s="12">
        <v>500.08503999999999</v>
      </c>
      <c r="N6408" s="12">
        <v>86.546000000000006</v>
      </c>
      <c r="O6408" s="13">
        <f t="shared" si="203"/>
        <v>413.53904</v>
      </c>
    </row>
    <row r="6409" spans="1:15" x14ac:dyDescent="0.2">
      <c r="A6409" s="4">
        <f t="shared" si="202"/>
        <v>2</v>
      </c>
      <c r="B6409" s="10">
        <v>45040</v>
      </c>
      <c r="C6409" t="s">
        <v>30</v>
      </c>
      <c r="D6409" t="s">
        <v>21</v>
      </c>
      <c r="E6409" t="s">
        <v>79</v>
      </c>
      <c r="H6409" t="s">
        <v>23</v>
      </c>
      <c r="I6409" t="s">
        <v>28</v>
      </c>
      <c r="J6409" t="s">
        <v>27</v>
      </c>
      <c r="K6409" s="11">
        <v>9</v>
      </c>
      <c r="L6409" s="12">
        <v>439.18299999999999</v>
      </c>
      <c r="M6409" s="12">
        <v>35.134639999999997</v>
      </c>
      <c r="N6409" s="12">
        <v>30.155999999999999</v>
      </c>
      <c r="O6409" s="13">
        <f t="shared" si="203"/>
        <v>4.9786399999999986</v>
      </c>
    </row>
    <row r="6410" spans="1:15" x14ac:dyDescent="0.2">
      <c r="A6410" s="4">
        <f t="shared" si="202"/>
        <v>2</v>
      </c>
      <c r="B6410" s="10">
        <v>45040</v>
      </c>
      <c r="C6410" t="s">
        <v>32</v>
      </c>
      <c r="D6410" t="s">
        <v>35</v>
      </c>
      <c r="E6410" t="s">
        <v>79</v>
      </c>
      <c r="H6410" t="s">
        <v>23</v>
      </c>
      <c r="I6410" t="s">
        <v>26</v>
      </c>
      <c r="J6410" t="s">
        <v>38</v>
      </c>
      <c r="K6410" s="11">
        <v>12</v>
      </c>
      <c r="L6410" s="12">
        <v>711.34299999999996</v>
      </c>
      <c r="M6410" s="12">
        <v>56.907440000000001</v>
      </c>
      <c r="N6410" s="12">
        <v>40.594999999999999</v>
      </c>
      <c r="O6410" s="13">
        <f t="shared" si="203"/>
        <v>16.312440000000002</v>
      </c>
    </row>
    <row r="6411" spans="1:15" x14ac:dyDescent="0.2">
      <c r="A6411" s="4">
        <f t="shared" si="202"/>
        <v>2</v>
      </c>
      <c r="B6411" s="10">
        <v>45040</v>
      </c>
      <c r="C6411" t="s">
        <v>34</v>
      </c>
      <c r="D6411" t="s">
        <v>35</v>
      </c>
      <c r="E6411" t="s">
        <v>79</v>
      </c>
      <c r="H6411" t="s">
        <v>40</v>
      </c>
      <c r="I6411" t="s">
        <v>28</v>
      </c>
      <c r="J6411" t="s">
        <v>43</v>
      </c>
      <c r="K6411" s="11">
        <v>16</v>
      </c>
      <c r="L6411" s="12">
        <v>713.101</v>
      </c>
      <c r="M6411" s="12">
        <v>57.048079999999999</v>
      </c>
      <c r="N6411" s="12">
        <v>32.905000000000001</v>
      </c>
      <c r="O6411" s="13">
        <f t="shared" si="203"/>
        <v>24.143079999999998</v>
      </c>
    </row>
    <row r="6412" spans="1:15" x14ac:dyDescent="0.2">
      <c r="A6412" s="4">
        <f t="shared" si="202"/>
        <v>2</v>
      </c>
      <c r="B6412" s="10">
        <v>45040</v>
      </c>
      <c r="C6412" t="s">
        <v>41</v>
      </c>
      <c r="D6412" t="s">
        <v>35</v>
      </c>
      <c r="E6412" t="s">
        <v>79</v>
      </c>
      <c r="H6412" t="s">
        <v>40</v>
      </c>
      <c r="I6412" t="s">
        <v>28</v>
      </c>
      <c r="J6412" t="s">
        <v>43</v>
      </c>
      <c r="K6412" s="11">
        <v>16</v>
      </c>
      <c r="L6412" s="12">
        <v>957.41200000000003</v>
      </c>
      <c r="M6412" s="12">
        <v>76.592960000000005</v>
      </c>
      <c r="N6412" s="12">
        <v>43.808999999999997</v>
      </c>
      <c r="O6412" s="13">
        <f t="shared" si="203"/>
        <v>32.783960000000008</v>
      </c>
    </row>
    <row r="6413" spans="1:15" x14ac:dyDescent="0.2">
      <c r="A6413" s="4">
        <f t="shared" si="202"/>
        <v>2</v>
      </c>
      <c r="B6413" s="10">
        <v>45040</v>
      </c>
      <c r="C6413" t="s">
        <v>20</v>
      </c>
      <c r="D6413" t="s">
        <v>35</v>
      </c>
      <c r="E6413" t="s">
        <v>88</v>
      </c>
      <c r="H6413" t="s">
        <v>40</v>
      </c>
      <c r="I6413" t="s">
        <v>2</v>
      </c>
      <c r="J6413" t="s">
        <v>38</v>
      </c>
      <c r="K6413" s="11">
        <v>12</v>
      </c>
      <c r="L6413" s="12">
        <v>472.01100000000002</v>
      </c>
      <c r="M6413" s="12">
        <v>37.76088</v>
      </c>
      <c r="N6413" s="12">
        <v>29.201999999999998</v>
      </c>
      <c r="O6413" s="13">
        <f t="shared" si="203"/>
        <v>8.558880000000002</v>
      </c>
    </row>
    <row r="6414" spans="1:15" x14ac:dyDescent="0.2">
      <c r="A6414" s="4">
        <f t="shared" si="202"/>
        <v>2</v>
      </c>
      <c r="B6414" s="10">
        <v>45040</v>
      </c>
      <c r="C6414" t="s">
        <v>26</v>
      </c>
      <c r="D6414" t="s">
        <v>35</v>
      </c>
      <c r="E6414" t="s">
        <v>88</v>
      </c>
      <c r="H6414" t="s">
        <v>23</v>
      </c>
      <c r="I6414" t="s">
        <v>28</v>
      </c>
      <c r="J6414" t="s">
        <v>27</v>
      </c>
      <c r="K6414" s="11">
        <v>10</v>
      </c>
      <c r="L6414" s="12">
        <v>659.38199999999995</v>
      </c>
      <c r="M6414" s="12">
        <v>52.75056</v>
      </c>
      <c r="N6414" s="12">
        <v>23.268000000000001</v>
      </c>
      <c r="O6414" s="13">
        <f t="shared" si="203"/>
        <v>29.482559999999999</v>
      </c>
    </row>
    <row r="6415" spans="1:15" x14ac:dyDescent="0.2">
      <c r="A6415" s="4">
        <f t="shared" si="202"/>
        <v>2</v>
      </c>
      <c r="B6415" s="10">
        <v>45040</v>
      </c>
      <c r="C6415" t="s">
        <v>28</v>
      </c>
      <c r="D6415" t="s">
        <v>35</v>
      </c>
      <c r="E6415" t="s">
        <v>88</v>
      </c>
      <c r="H6415" t="s">
        <v>40</v>
      </c>
      <c r="I6415" t="s">
        <v>24</v>
      </c>
      <c r="J6415" t="s">
        <v>43</v>
      </c>
      <c r="K6415" s="11">
        <v>15</v>
      </c>
      <c r="L6415" s="12">
        <v>595.68200000000002</v>
      </c>
      <c r="M6415" s="12">
        <v>47.654560000000004</v>
      </c>
      <c r="N6415" s="12">
        <v>29.065000000000001</v>
      </c>
      <c r="O6415" s="13">
        <f t="shared" si="203"/>
        <v>18.589560000000002</v>
      </c>
    </row>
    <row r="6416" spans="1:15" x14ac:dyDescent="0.2">
      <c r="A6416" s="4">
        <f t="shared" si="202"/>
        <v>2</v>
      </c>
      <c r="B6416" s="10">
        <v>45040</v>
      </c>
      <c r="C6416" t="s">
        <v>24</v>
      </c>
      <c r="D6416" t="s">
        <v>35</v>
      </c>
      <c r="E6416" t="s">
        <v>88</v>
      </c>
      <c r="H6416" t="s">
        <v>40</v>
      </c>
      <c r="I6416" t="s">
        <v>24</v>
      </c>
      <c r="J6416" t="s">
        <v>43</v>
      </c>
      <c r="K6416" s="11">
        <v>13</v>
      </c>
      <c r="L6416" s="12">
        <v>520.50599999999997</v>
      </c>
      <c r="M6416" s="12">
        <v>41.640479999999997</v>
      </c>
      <c r="N6416" s="12">
        <v>20.167999999999999</v>
      </c>
      <c r="O6416" s="13">
        <f t="shared" si="203"/>
        <v>21.472479999999997</v>
      </c>
    </row>
    <row r="6417" spans="1:15" x14ac:dyDescent="0.2">
      <c r="A6417" s="4">
        <f t="shared" si="202"/>
        <v>2</v>
      </c>
      <c r="B6417" s="10">
        <v>45040</v>
      </c>
      <c r="C6417" t="s">
        <v>30</v>
      </c>
      <c r="D6417" t="s">
        <v>35</v>
      </c>
      <c r="E6417" t="s">
        <v>88</v>
      </c>
      <c r="H6417" t="s">
        <v>40</v>
      </c>
      <c r="I6417" t="s">
        <v>2</v>
      </c>
      <c r="J6417" t="s">
        <v>38</v>
      </c>
      <c r="K6417" s="11">
        <v>11</v>
      </c>
      <c r="L6417" s="12">
        <v>517.58699999999999</v>
      </c>
      <c r="M6417" s="12">
        <v>41.406959999999998</v>
      </c>
      <c r="N6417" s="12">
        <v>35.730000000000004</v>
      </c>
      <c r="O6417" s="13">
        <f t="shared" si="203"/>
        <v>5.676959999999994</v>
      </c>
    </row>
    <row r="6418" spans="1:15" x14ac:dyDescent="0.2">
      <c r="A6418" s="4">
        <f t="shared" si="202"/>
        <v>2</v>
      </c>
      <c r="B6418" s="10">
        <v>45040</v>
      </c>
      <c r="C6418" t="s">
        <v>32</v>
      </c>
      <c r="D6418" t="s">
        <v>35</v>
      </c>
      <c r="E6418" t="s">
        <v>88</v>
      </c>
      <c r="H6418" t="s">
        <v>23</v>
      </c>
      <c r="I6418" t="s">
        <v>24</v>
      </c>
      <c r="J6418" t="s">
        <v>43</v>
      </c>
      <c r="K6418" s="11">
        <v>14</v>
      </c>
      <c r="L6418" s="12">
        <v>564.61800000000005</v>
      </c>
      <c r="M6418" s="12">
        <v>45.169440000000002</v>
      </c>
      <c r="N6418" s="12">
        <v>14.433999999999999</v>
      </c>
      <c r="O6418" s="13">
        <f t="shared" si="203"/>
        <v>30.735440000000004</v>
      </c>
    </row>
    <row r="6419" spans="1:15" x14ac:dyDescent="0.2">
      <c r="A6419" s="4">
        <f t="shared" si="202"/>
        <v>2</v>
      </c>
      <c r="B6419" s="10">
        <v>45040</v>
      </c>
      <c r="C6419" t="s">
        <v>34</v>
      </c>
      <c r="D6419" t="s">
        <v>35</v>
      </c>
      <c r="E6419" t="s">
        <v>88</v>
      </c>
      <c r="H6419" t="s">
        <v>40</v>
      </c>
      <c r="I6419" t="s">
        <v>24</v>
      </c>
      <c r="J6419" t="s">
        <v>43</v>
      </c>
      <c r="K6419" s="11">
        <v>15</v>
      </c>
      <c r="L6419" s="12">
        <v>434.38</v>
      </c>
      <c r="M6419" s="12">
        <v>34.750399999999999</v>
      </c>
      <c r="N6419" s="12">
        <v>19.566000000000003</v>
      </c>
      <c r="O6419" s="13">
        <f t="shared" si="203"/>
        <v>15.184399999999997</v>
      </c>
    </row>
    <row r="6420" spans="1:15" x14ac:dyDescent="0.2">
      <c r="A6420" s="4">
        <f t="shared" si="202"/>
        <v>2</v>
      </c>
      <c r="B6420" s="10">
        <v>45040</v>
      </c>
      <c r="C6420" t="s">
        <v>41</v>
      </c>
      <c r="D6420" t="s">
        <v>35</v>
      </c>
      <c r="E6420" t="s">
        <v>88</v>
      </c>
      <c r="H6420" t="s">
        <v>23</v>
      </c>
      <c r="I6420" t="s">
        <v>28</v>
      </c>
      <c r="J6420" t="s">
        <v>27</v>
      </c>
      <c r="K6420" s="11">
        <v>7</v>
      </c>
      <c r="L6420" s="12">
        <v>260.01100000000002</v>
      </c>
      <c r="M6420" s="12">
        <v>20.800880000000003</v>
      </c>
      <c r="N6420" s="12">
        <v>18.099</v>
      </c>
      <c r="O6420" s="13">
        <f t="shared" si="203"/>
        <v>2.7018800000000027</v>
      </c>
    </row>
    <row r="6421" spans="1:15" x14ac:dyDescent="0.2">
      <c r="A6421" s="4">
        <f t="shared" si="202"/>
        <v>3</v>
      </c>
      <c r="B6421" s="10">
        <v>45041</v>
      </c>
      <c r="C6421" t="s">
        <v>20</v>
      </c>
      <c r="D6421" t="s">
        <v>35</v>
      </c>
      <c r="E6421" t="s">
        <v>101</v>
      </c>
      <c r="H6421" t="s">
        <v>40</v>
      </c>
      <c r="I6421" t="s">
        <v>24</v>
      </c>
      <c r="J6421" t="s">
        <v>43</v>
      </c>
      <c r="K6421" s="11">
        <v>14</v>
      </c>
      <c r="L6421" s="12">
        <v>782.94799999999998</v>
      </c>
      <c r="M6421" s="12">
        <v>62.635840000000002</v>
      </c>
      <c r="N6421" s="12">
        <v>29.586000000000002</v>
      </c>
      <c r="O6421" s="13">
        <f t="shared" si="203"/>
        <v>33.049840000000003</v>
      </c>
    </row>
    <row r="6422" spans="1:15" x14ac:dyDescent="0.2">
      <c r="A6422" s="4">
        <f t="shared" si="202"/>
        <v>3</v>
      </c>
      <c r="B6422" s="10">
        <v>45041</v>
      </c>
      <c r="C6422" t="s">
        <v>26</v>
      </c>
      <c r="D6422" t="s">
        <v>35</v>
      </c>
      <c r="E6422" t="s">
        <v>101</v>
      </c>
      <c r="H6422" t="s">
        <v>40</v>
      </c>
      <c r="I6422" t="s">
        <v>24</v>
      </c>
      <c r="J6422" t="s">
        <v>43</v>
      </c>
      <c r="K6422" s="11">
        <v>13</v>
      </c>
      <c r="L6422" s="12">
        <v>596.90099999999995</v>
      </c>
      <c r="M6422" s="12">
        <v>47.752079999999999</v>
      </c>
      <c r="N6422" s="12">
        <v>23.039000000000001</v>
      </c>
      <c r="O6422" s="13">
        <f t="shared" si="203"/>
        <v>24.713079999999998</v>
      </c>
    </row>
    <row r="6423" spans="1:15" x14ac:dyDescent="0.2">
      <c r="A6423" s="4">
        <f t="shared" si="202"/>
        <v>3</v>
      </c>
      <c r="B6423" s="10">
        <v>45041</v>
      </c>
      <c r="C6423" t="s">
        <v>28</v>
      </c>
      <c r="D6423" t="s">
        <v>35</v>
      </c>
      <c r="E6423" t="s">
        <v>101</v>
      </c>
      <c r="H6423" t="s">
        <v>23</v>
      </c>
      <c r="I6423" t="s">
        <v>28</v>
      </c>
      <c r="J6423" t="s">
        <v>38</v>
      </c>
      <c r="K6423" s="11">
        <v>9</v>
      </c>
      <c r="L6423" s="12">
        <v>536.14300000000003</v>
      </c>
      <c r="M6423" s="12">
        <v>42.891440000000003</v>
      </c>
      <c r="N6423" s="12">
        <v>28.582000000000001</v>
      </c>
      <c r="O6423" s="13">
        <f t="shared" si="203"/>
        <v>14.309440000000002</v>
      </c>
    </row>
    <row r="6424" spans="1:15" x14ac:dyDescent="0.2">
      <c r="A6424" s="4">
        <f t="shared" si="202"/>
        <v>3</v>
      </c>
      <c r="B6424" s="10">
        <v>45041</v>
      </c>
      <c r="C6424" t="s">
        <v>24</v>
      </c>
      <c r="D6424" t="s">
        <v>35</v>
      </c>
      <c r="E6424" t="s">
        <v>101</v>
      </c>
      <c r="H6424" t="s">
        <v>23</v>
      </c>
      <c r="I6424" t="s">
        <v>28</v>
      </c>
      <c r="J6424" t="s">
        <v>43</v>
      </c>
      <c r="K6424" s="11">
        <v>11</v>
      </c>
      <c r="L6424" s="12">
        <v>672.06899999999996</v>
      </c>
      <c r="M6424" s="12">
        <v>53.765519999999995</v>
      </c>
      <c r="N6424" s="12">
        <v>23.719000000000001</v>
      </c>
      <c r="O6424" s="13">
        <f t="shared" si="203"/>
        <v>30.046519999999994</v>
      </c>
    </row>
    <row r="6425" spans="1:15" x14ac:dyDescent="0.2">
      <c r="A6425" s="4">
        <f t="shared" si="202"/>
        <v>3</v>
      </c>
      <c r="B6425" s="10">
        <v>45041</v>
      </c>
      <c r="C6425" t="s">
        <v>30</v>
      </c>
      <c r="D6425" t="s">
        <v>35</v>
      </c>
      <c r="E6425" t="s">
        <v>101</v>
      </c>
      <c r="H6425" t="s">
        <v>31</v>
      </c>
      <c r="I6425" t="s">
        <v>2</v>
      </c>
      <c r="J6425" t="s">
        <v>38</v>
      </c>
      <c r="K6425" s="11">
        <v>11</v>
      </c>
      <c r="L6425" s="12">
        <v>606.23099999999999</v>
      </c>
      <c r="M6425" s="12">
        <v>48.498480000000001</v>
      </c>
      <c r="N6425" s="12">
        <v>26.321999999999999</v>
      </c>
      <c r="O6425" s="13">
        <f t="shared" si="203"/>
        <v>22.176480000000002</v>
      </c>
    </row>
    <row r="6426" spans="1:15" x14ac:dyDescent="0.2">
      <c r="A6426" s="4">
        <f t="shared" si="202"/>
        <v>3</v>
      </c>
      <c r="B6426" s="10">
        <v>45041</v>
      </c>
      <c r="C6426" t="s">
        <v>32</v>
      </c>
      <c r="D6426" t="s">
        <v>35</v>
      </c>
      <c r="E6426" t="s">
        <v>101</v>
      </c>
      <c r="H6426" t="s">
        <v>40</v>
      </c>
      <c r="I6426" t="s">
        <v>2</v>
      </c>
      <c r="J6426" t="s">
        <v>38</v>
      </c>
      <c r="K6426" s="11">
        <v>9</v>
      </c>
      <c r="L6426" s="12">
        <v>443.017</v>
      </c>
      <c r="M6426" s="12">
        <v>35.441360000000003</v>
      </c>
      <c r="N6426" s="12">
        <v>38.637999999999998</v>
      </c>
      <c r="O6426" s="13">
        <f t="shared" si="203"/>
        <v>-3.196639999999995</v>
      </c>
    </row>
    <row r="6427" spans="1:15" x14ac:dyDescent="0.2">
      <c r="A6427" s="4">
        <f t="shared" si="202"/>
        <v>3</v>
      </c>
      <c r="B6427" s="10">
        <v>45041</v>
      </c>
      <c r="C6427" t="s">
        <v>34</v>
      </c>
      <c r="D6427" t="s">
        <v>35</v>
      </c>
      <c r="E6427" t="s">
        <v>101</v>
      </c>
      <c r="H6427" t="s">
        <v>23</v>
      </c>
      <c r="I6427" t="s">
        <v>28</v>
      </c>
      <c r="J6427" t="s">
        <v>43</v>
      </c>
      <c r="K6427" s="11">
        <v>5</v>
      </c>
      <c r="L6427" s="12">
        <v>298.93599999999998</v>
      </c>
      <c r="M6427" s="12">
        <v>23.91488</v>
      </c>
      <c r="N6427" s="12">
        <v>24.572999999999997</v>
      </c>
      <c r="O6427" s="13">
        <f t="shared" si="203"/>
        <v>-0.65811999999999671</v>
      </c>
    </row>
    <row r="6428" spans="1:15" x14ac:dyDescent="0.2">
      <c r="A6428" s="4">
        <f t="shared" si="202"/>
        <v>3</v>
      </c>
      <c r="B6428" s="10">
        <v>45041</v>
      </c>
      <c r="C6428" t="s">
        <v>20</v>
      </c>
      <c r="D6428" t="s">
        <v>21</v>
      </c>
      <c r="E6428" t="s">
        <v>78</v>
      </c>
      <c r="H6428" t="s">
        <v>23</v>
      </c>
      <c r="I6428" t="s">
        <v>26</v>
      </c>
      <c r="J6428" t="s">
        <v>29</v>
      </c>
      <c r="K6428" s="11">
        <v>4</v>
      </c>
      <c r="L6428" s="12">
        <v>174.124</v>
      </c>
      <c r="M6428" s="12">
        <v>13.929919999999999</v>
      </c>
      <c r="N6428" s="12">
        <v>56.426000000000002</v>
      </c>
      <c r="O6428" s="13">
        <f t="shared" si="203"/>
        <v>-42.496080000000006</v>
      </c>
    </row>
    <row r="6429" spans="1:15" x14ac:dyDescent="0.2">
      <c r="A6429" s="4">
        <f t="shared" si="202"/>
        <v>3</v>
      </c>
      <c r="B6429" s="10">
        <v>45041</v>
      </c>
      <c r="C6429" t="s">
        <v>26</v>
      </c>
      <c r="D6429" t="s">
        <v>21</v>
      </c>
      <c r="E6429" t="s">
        <v>78</v>
      </c>
      <c r="H6429" t="s">
        <v>23</v>
      </c>
      <c r="I6429" t="s">
        <v>28</v>
      </c>
      <c r="J6429" t="s">
        <v>38</v>
      </c>
      <c r="K6429" s="11">
        <v>7</v>
      </c>
      <c r="L6429" s="12">
        <v>218.89599999999999</v>
      </c>
      <c r="M6429" s="12">
        <v>17.511679999999998</v>
      </c>
      <c r="N6429" s="12">
        <v>61.477000000000004</v>
      </c>
      <c r="O6429" s="13">
        <f t="shared" si="203"/>
        <v>-43.965320000000006</v>
      </c>
    </row>
    <row r="6430" spans="1:15" x14ac:dyDescent="0.2">
      <c r="A6430" s="4">
        <f t="shared" si="202"/>
        <v>3</v>
      </c>
      <c r="B6430" s="10">
        <v>45041</v>
      </c>
      <c r="C6430" t="s">
        <v>28</v>
      </c>
      <c r="D6430" t="s">
        <v>21</v>
      </c>
      <c r="E6430" t="s">
        <v>78</v>
      </c>
      <c r="F6430" t="s">
        <v>39</v>
      </c>
      <c r="H6430" t="s">
        <v>40</v>
      </c>
      <c r="I6430" t="s">
        <v>2</v>
      </c>
      <c r="J6430" t="s">
        <v>27</v>
      </c>
      <c r="K6430" s="11">
        <v>14</v>
      </c>
      <c r="L6430" s="12">
        <v>6132.4790000000003</v>
      </c>
      <c r="M6430" s="12">
        <v>490.59832000000006</v>
      </c>
      <c r="N6430" s="12">
        <v>126.797</v>
      </c>
      <c r="O6430" s="13">
        <f t="shared" si="203"/>
        <v>363.80132000000003</v>
      </c>
    </row>
    <row r="6431" spans="1:15" x14ac:dyDescent="0.2">
      <c r="A6431" s="4">
        <f t="shared" si="202"/>
        <v>3</v>
      </c>
      <c r="B6431" s="10">
        <v>45041</v>
      </c>
      <c r="C6431" t="s">
        <v>24</v>
      </c>
      <c r="D6431" t="s">
        <v>21</v>
      </c>
      <c r="E6431" t="s">
        <v>78</v>
      </c>
      <c r="H6431" t="s">
        <v>23</v>
      </c>
      <c r="I6431" t="s">
        <v>28</v>
      </c>
      <c r="J6431" t="s">
        <v>38</v>
      </c>
      <c r="K6431" s="11">
        <v>9</v>
      </c>
      <c r="L6431" s="12">
        <v>521.19399999999996</v>
      </c>
      <c r="M6431" s="12">
        <v>41.695519999999995</v>
      </c>
      <c r="N6431" s="12">
        <v>60.375000000000007</v>
      </c>
      <c r="O6431" s="13">
        <f t="shared" si="203"/>
        <v>-18.679480000000012</v>
      </c>
    </row>
    <row r="6432" spans="1:15" x14ac:dyDescent="0.2">
      <c r="A6432" s="4">
        <f t="shared" si="202"/>
        <v>3</v>
      </c>
      <c r="B6432" s="10">
        <v>45041</v>
      </c>
      <c r="C6432" t="s">
        <v>30</v>
      </c>
      <c r="D6432" t="s">
        <v>21</v>
      </c>
      <c r="E6432" t="s">
        <v>78</v>
      </c>
      <c r="H6432" t="s">
        <v>48</v>
      </c>
      <c r="I6432" t="s">
        <v>2</v>
      </c>
      <c r="J6432" t="s">
        <v>29</v>
      </c>
      <c r="K6432" s="11">
        <v>8</v>
      </c>
      <c r="L6432" s="12">
        <v>496.05200000000002</v>
      </c>
      <c r="M6432" s="12">
        <v>39.684160000000006</v>
      </c>
      <c r="N6432" s="12">
        <v>95.928999999999988</v>
      </c>
      <c r="O6432" s="13">
        <f t="shared" si="203"/>
        <v>-56.244839999999982</v>
      </c>
    </row>
    <row r="6433" spans="1:15" x14ac:dyDescent="0.2">
      <c r="A6433" s="4">
        <f t="shared" si="202"/>
        <v>3</v>
      </c>
      <c r="B6433" s="10">
        <v>45041</v>
      </c>
      <c r="C6433" t="s">
        <v>32</v>
      </c>
      <c r="D6433" t="s">
        <v>21</v>
      </c>
      <c r="E6433" t="s">
        <v>78</v>
      </c>
      <c r="H6433" t="s">
        <v>49</v>
      </c>
      <c r="I6433" t="s">
        <v>50</v>
      </c>
      <c r="J6433" t="s">
        <v>27</v>
      </c>
      <c r="K6433" s="11">
        <v>10</v>
      </c>
      <c r="L6433" s="12">
        <v>620.09</v>
      </c>
      <c r="M6433" s="12">
        <v>49.607200000000006</v>
      </c>
      <c r="N6433" s="12">
        <v>190.81300000000002</v>
      </c>
      <c r="O6433" s="13">
        <f t="shared" si="203"/>
        <v>-141.20580000000001</v>
      </c>
    </row>
    <row r="6434" spans="1:15" x14ac:dyDescent="0.2">
      <c r="A6434" s="4">
        <f t="shared" si="202"/>
        <v>3</v>
      </c>
      <c r="B6434" s="10">
        <v>45041</v>
      </c>
      <c r="C6434" t="s">
        <v>34</v>
      </c>
      <c r="D6434" t="s">
        <v>21</v>
      </c>
      <c r="E6434" t="s">
        <v>78</v>
      </c>
      <c r="H6434" t="s">
        <v>40</v>
      </c>
      <c r="I6434" t="s">
        <v>2</v>
      </c>
      <c r="J6434" t="s">
        <v>27</v>
      </c>
      <c r="K6434" s="11">
        <v>14</v>
      </c>
      <c r="L6434" s="12">
        <v>785.30499999999995</v>
      </c>
      <c r="M6434" s="12">
        <v>62.824399999999997</v>
      </c>
      <c r="N6434" s="12">
        <v>79.19</v>
      </c>
      <c r="O6434" s="13">
        <f t="shared" si="203"/>
        <v>-16.365600000000001</v>
      </c>
    </row>
    <row r="6435" spans="1:15" x14ac:dyDescent="0.2">
      <c r="A6435" s="4">
        <f t="shared" si="202"/>
        <v>3</v>
      </c>
      <c r="B6435" s="10">
        <v>45041</v>
      </c>
      <c r="C6435" t="s">
        <v>20</v>
      </c>
      <c r="D6435" t="s">
        <v>35</v>
      </c>
      <c r="E6435" t="s">
        <v>83</v>
      </c>
      <c r="H6435" t="s">
        <v>37</v>
      </c>
      <c r="I6435" t="s">
        <v>2</v>
      </c>
      <c r="J6435" t="s">
        <v>87</v>
      </c>
      <c r="K6435" s="11">
        <v>11</v>
      </c>
      <c r="L6435" s="12">
        <v>332.91800000000001</v>
      </c>
      <c r="M6435" s="12">
        <v>26.63344</v>
      </c>
      <c r="N6435" s="12">
        <v>43.616</v>
      </c>
      <c r="O6435" s="13">
        <f t="shared" si="203"/>
        <v>-16.982559999999999</v>
      </c>
    </row>
    <row r="6436" spans="1:15" x14ac:dyDescent="0.2">
      <c r="A6436" s="4">
        <f t="shared" si="202"/>
        <v>3</v>
      </c>
      <c r="B6436" s="10">
        <v>45041</v>
      </c>
      <c r="C6436" t="s">
        <v>26</v>
      </c>
      <c r="D6436" t="s">
        <v>35</v>
      </c>
      <c r="E6436" t="s">
        <v>83</v>
      </c>
      <c r="H6436" t="s">
        <v>23</v>
      </c>
      <c r="I6436" t="s">
        <v>26</v>
      </c>
      <c r="J6436" t="s">
        <v>38</v>
      </c>
      <c r="K6436" s="11">
        <v>5</v>
      </c>
      <c r="L6436" s="12">
        <v>266.65199999999999</v>
      </c>
      <c r="M6436" s="12">
        <v>21.332159999999998</v>
      </c>
      <c r="N6436" s="12">
        <v>28.055</v>
      </c>
      <c r="O6436" s="13">
        <f t="shared" si="203"/>
        <v>-6.7228400000000015</v>
      </c>
    </row>
    <row r="6437" spans="1:15" x14ac:dyDescent="0.2">
      <c r="A6437" s="4">
        <f t="shared" si="202"/>
        <v>3</v>
      </c>
      <c r="B6437" s="10">
        <v>45041</v>
      </c>
      <c r="C6437" t="s">
        <v>28</v>
      </c>
      <c r="D6437" t="s">
        <v>35</v>
      </c>
      <c r="E6437" t="s">
        <v>83</v>
      </c>
      <c r="H6437" t="s">
        <v>23</v>
      </c>
      <c r="I6437" t="s">
        <v>26</v>
      </c>
      <c r="J6437" t="s">
        <v>43</v>
      </c>
      <c r="K6437" s="11">
        <v>8</v>
      </c>
      <c r="L6437" s="12">
        <v>448.56099999999998</v>
      </c>
      <c r="M6437" s="12">
        <v>35.884880000000003</v>
      </c>
      <c r="N6437" s="12">
        <v>27.873000000000001</v>
      </c>
      <c r="O6437" s="13">
        <f t="shared" si="203"/>
        <v>8.0118800000000014</v>
      </c>
    </row>
    <row r="6438" spans="1:15" x14ac:dyDescent="0.2">
      <c r="A6438" s="4">
        <f t="shared" si="202"/>
        <v>3</v>
      </c>
      <c r="B6438" s="10">
        <v>45041</v>
      </c>
      <c r="C6438" t="s">
        <v>24</v>
      </c>
      <c r="D6438" t="s">
        <v>35</v>
      </c>
      <c r="E6438" t="s">
        <v>83</v>
      </c>
      <c r="H6438" t="s">
        <v>23</v>
      </c>
      <c r="I6438" t="s">
        <v>28</v>
      </c>
      <c r="J6438" t="s">
        <v>43</v>
      </c>
      <c r="K6438" s="11">
        <v>7</v>
      </c>
      <c r="L6438" s="12">
        <v>314.41399999999999</v>
      </c>
      <c r="M6438" s="12">
        <v>25.153120000000001</v>
      </c>
      <c r="N6438" s="12">
        <v>21.931000000000001</v>
      </c>
      <c r="O6438" s="13">
        <f t="shared" si="203"/>
        <v>3.2221200000000003</v>
      </c>
    </row>
    <row r="6439" spans="1:15" x14ac:dyDescent="0.2">
      <c r="A6439" s="4">
        <f t="shared" si="202"/>
        <v>3</v>
      </c>
      <c r="B6439" s="10">
        <v>45041</v>
      </c>
      <c r="C6439" t="s">
        <v>30</v>
      </c>
      <c r="D6439" t="s">
        <v>35</v>
      </c>
      <c r="E6439" t="s">
        <v>83</v>
      </c>
      <c r="H6439" t="s">
        <v>31</v>
      </c>
      <c r="I6439" t="s">
        <v>2</v>
      </c>
      <c r="J6439" t="s">
        <v>38</v>
      </c>
      <c r="K6439" s="11">
        <v>12</v>
      </c>
      <c r="L6439" s="12">
        <v>525.38699999999994</v>
      </c>
      <c r="M6439" s="12">
        <v>42.030959999999993</v>
      </c>
      <c r="N6439" s="12">
        <v>22.577999999999999</v>
      </c>
      <c r="O6439" s="13">
        <f t="shared" si="203"/>
        <v>19.452959999999994</v>
      </c>
    </row>
    <row r="6440" spans="1:15" x14ac:dyDescent="0.2">
      <c r="A6440" s="4">
        <f t="shared" si="202"/>
        <v>3</v>
      </c>
      <c r="B6440" s="10">
        <v>45041</v>
      </c>
      <c r="C6440" t="s">
        <v>32</v>
      </c>
      <c r="D6440" t="s">
        <v>35</v>
      </c>
      <c r="E6440" t="s">
        <v>83</v>
      </c>
      <c r="H6440" t="s">
        <v>37</v>
      </c>
      <c r="I6440" t="s">
        <v>2</v>
      </c>
      <c r="J6440" t="s">
        <v>27</v>
      </c>
      <c r="K6440" s="11">
        <v>15</v>
      </c>
      <c r="L6440" s="12">
        <v>529.06899999999996</v>
      </c>
      <c r="M6440" s="12">
        <v>42.325519999999997</v>
      </c>
      <c r="N6440" s="12">
        <v>21.957000000000001</v>
      </c>
      <c r="O6440" s="13">
        <f t="shared" si="203"/>
        <v>20.368519999999997</v>
      </c>
    </row>
    <row r="6441" spans="1:15" x14ac:dyDescent="0.2">
      <c r="A6441" s="4">
        <f t="shared" si="202"/>
        <v>3</v>
      </c>
      <c r="B6441" s="10">
        <v>45041</v>
      </c>
      <c r="C6441" t="s">
        <v>34</v>
      </c>
      <c r="D6441" t="s">
        <v>35</v>
      </c>
      <c r="E6441" t="s">
        <v>83</v>
      </c>
      <c r="H6441" t="s">
        <v>40</v>
      </c>
      <c r="I6441" t="s">
        <v>24</v>
      </c>
      <c r="J6441" t="s">
        <v>43</v>
      </c>
      <c r="K6441" s="11">
        <v>15</v>
      </c>
      <c r="L6441" s="12">
        <v>668.81399999999996</v>
      </c>
      <c r="M6441" s="12">
        <v>53.505119999999998</v>
      </c>
      <c r="N6441" s="12">
        <v>22.179000000000002</v>
      </c>
      <c r="O6441" s="13">
        <f t="shared" si="203"/>
        <v>31.326119999999996</v>
      </c>
    </row>
    <row r="6442" spans="1:15" x14ac:dyDescent="0.2">
      <c r="A6442" s="4">
        <f t="shared" si="202"/>
        <v>4</v>
      </c>
      <c r="B6442" s="10">
        <v>45042</v>
      </c>
      <c r="C6442" t="s">
        <v>20</v>
      </c>
      <c r="D6442" t="s">
        <v>21</v>
      </c>
      <c r="E6442" t="s">
        <v>90</v>
      </c>
      <c r="H6442" t="s">
        <v>23</v>
      </c>
      <c r="I6442" t="s">
        <v>2</v>
      </c>
      <c r="J6442" t="s">
        <v>55</v>
      </c>
      <c r="K6442" s="11">
        <v>11</v>
      </c>
      <c r="L6442" s="12">
        <v>186.80799999999999</v>
      </c>
      <c r="M6442" s="12">
        <v>14.94464</v>
      </c>
      <c r="N6442" s="12">
        <v>25.185999999999996</v>
      </c>
      <c r="O6442" s="13">
        <f t="shared" si="203"/>
        <v>-10.241359999999997</v>
      </c>
    </row>
    <row r="6443" spans="1:15" x14ac:dyDescent="0.2">
      <c r="A6443" s="4">
        <f t="shared" si="202"/>
        <v>4</v>
      </c>
      <c r="B6443" s="10">
        <v>45042</v>
      </c>
      <c r="C6443" t="s">
        <v>26</v>
      </c>
      <c r="D6443" t="s">
        <v>21</v>
      </c>
      <c r="E6443" t="s">
        <v>90</v>
      </c>
      <c r="H6443" t="s">
        <v>23</v>
      </c>
      <c r="I6443" t="s">
        <v>28</v>
      </c>
      <c r="J6443" t="s">
        <v>33</v>
      </c>
      <c r="K6443" s="11">
        <v>11</v>
      </c>
      <c r="L6443" s="12">
        <v>284.76</v>
      </c>
      <c r="M6443" s="12">
        <v>22.780799999999999</v>
      </c>
      <c r="N6443" s="12">
        <v>28.901</v>
      </c>
      <c r="O6443" s="13">
        <f t="shared" si="203"/>
        <v>-6.1202000000000005</v>
      </c>
    </row>
    <row r="6444" spans="1:15" x14ac:dyDescent="0.2">
      <c r="A6444" s="4">
        <f t="shared" si="202"/>
        <v>4</v>
      </c>
      <c r="B6444" s="10">
        <v>45042</v>
      </c>
      <c r="C6444" t="s">
        <v>28</v>
      </c>
      <c r="D6444" t="s">
        <v>35</v>
      </c>
      <c r="E6444" t="s">
        <v>90</v>
      </c>
      <c r="H6444" t="s">
        <v>49</v>
      </c>
      <c r="I6444" t="s">
        <v>2</v>
      </c>
      <c r="J6444" t="s">
        <v>76</v>
      </c>
      <c r="K6444" s="11">
        <v>6</v>
      </c>
      <c r="L6444" s="12">
        <v>259.96300000000002</v>
      </c>
      <c r="M6444" s="12">
        <v>20.797040000000003</v>
      </c>
      <c r="N6444" s="12">
        <v>30.355</v>
      </c>
      <c r="O6444" s="13">
        <f t="shared" si="203"/>
        <v>-9.5579599999999978</v>
      </c>
    </row>
    <row r="6445" spans="1:15" x14ac:dyDescent="0.2">
      <c r="A6445" s="4">
        <f t="shared" si="202"/>
        <v>4</v>
      </c>
      <c r="B6445" s="10">
        <v>45042</v>
      </c>
      <c r="C6445" t="s">
        <v>24</v>
      </c>
      <c r="D6445" t="s">
        <v>35</v>
      </c>
      <c r="E6445" t="s">
        <v>90</v>
      </c>
      <c r="H6445" t="s">
        <v>23</v>
      </c>
      <c r="I6445" t="s">
        <v>26</v>
      </c>
      <c r="J6445" t="s">
        <v>38</v>
      </c>
      <c r="K6445" s="11">
        <v>7</v>
      </c>
      <c r="L6445" s="12">
        <v>320.81400000000002</v>
      </c>
      <c r="M6445" s="12">
        <v>25.665120000000002</v>
      </c>
      <c r="N6445" s="12">
        <v>42.755000000000003</v>
      </c>
      <c r="O6445" s="13">
        <f t="shared" si="203"/>
        <v>-17.089880000000001</v>
      </c>
    </row>
    <row r="6446" spans="1:15" x14ac:dyDescent="0.2">
      <c r="A6446" s="4">
        <f t="shared" si="202"/>
        <v>4</v>
      </c>
      <c r="B6446" s="10">
        <v>45042</v>
      </c>
      <c r="C6446" t="s">
        <v>30</v>
      </c>
      <c r="D6446" t="s">
        <v>35</v>
      </c>
      <c r="E6446" t="s">
        <v>90</v>
      </c>
      <c r="H6446" t="s">
        <v>37</v>
      </c>
      <c r="I6446" t="s">
        <v>2</v>
      </c>
      <c r="J6446" t="s">
        <v>38</v>
      </c>
      <c r="K6446" s="11">
        <v>8</v>
      </c>
      <c r="L6446" s="12">
        <v>509.56400000000002</v>
      </c>
      <c r="M6446" s="12">
        <v>40.765120000000003</v>
      </c>
      <c r="N6446" s="12">
        <v>39.757000000000005</v>
      </c>
      <c r="O6446" s="13">
        <f t="shared" si="203"/>
        <v>1.0081199999999981</v>
      </c>
    </row>
    <row r="6447" spans="1:15" x14ac:dyDescent="0.2">
      <c r="A6447" s="4">
        <f t="shared" si="202"/>
        <v>4</v>
      </c>
      <c r="B6447" s="10">
        <v>45042</v>
      </c>
      <c r="C6447" t="s">
        <v>32</v>
      </c>
      <c r="D6447" t="s">
        <v>35</v>
      </c>
      <c r="E6447" t="s">
        <v>90</v>
      </c>
      <c r="H6447" t="s">
        <v>37</v>
      </c>
      <c r="I6447" t="s">
        <v>2</v>
      </c>
      <c r="J6447" t="s">
        <v>38</v>
      </c>
      <c r="K6447" s="11">
        <v>10</v>
      </c>
      <c r="L6447" s="12">
        <v>631.62199999999996</v>
      </c>
      <c r="M6447" s="12">
        <v>50.529759999999996</v>
      </c>
      <c r="N6447" s="12">
        <v>35.552000000000007</v>
      </c>
      <c r="O6447" s="13">
        <f t="shared" si="203"/>
        <v>14.977759999999989</v>
      </c>
    </row>
    <row r="6448" spans="1:15" x14ac:dyDescent="0.2">
      <c r="A6448" s="4">
        <f t="shared" si="202"/>
        <v>4</v>
      </c>
      <c r="B6448" s="10">
        <v>45042</v>
      </c>
      <c r="C6448" t="s">
        <v>34</v>
      </c>
      <c r="D6448" t="s">
        <v>35</v>
      </c>
      <c r="E6448" t="s">
        <v>90</v>
      </c>
      <c r="H6448" t="s">
        <v>23</v>
      </c>
      <c r="I6448" t="s">
        <v>2</v>
      </c>
      <c r="J6448" t="s">
        <v>77</v>
      </c>
      <c r="K6448" s="11">
        <v>11</v>
      </c>
      <c r="L6448" s="12">
        <v>505.04199999999997</v>
      </c>
      <c r="M6448" s="12">
        <v>40.403359999999999</v>
      </c>
      <c r="N6448" s="12">
        <v>38.936999999999998</v>
      </c>
      <c r="O6448" s="13">
        <f t="shared" si="203"/>
        <v>1.4663600000000017</v>
      </c>
    </row>
    <row r="6449" spans="1:15" x14ac:dyDescent="0.2">
      <c r="A6449" s="4">
        <f t="shared" si="202"/>
        <v>4</v>
      </c>
      <c r="B6449" s="10">
        <v>45042</v>
      </c>
      <c r="C6449" t="s">
        <v>41</v>
      </c>
      <c r="D6449" t="s">
        <v>35</v>
      </c>
      <c r="E6449" t="s">
        <v>90</v>
      </c>
      <c r="H6449" t="s">
        <v>40</v>
      </c>
      <c r="I6449" t="s">
        <v>24</v>
      </c>
      <c r="J6449" t="s">
        <v>43</v>
      </c>
      <c r="K6449" s="11">
        <v>13</v>
      </c>
      <c r="L6449" s="12">
        <v>684.56200000000001</v>
      </c>
      <c r="M6449" s="12">
        <v>54.764960000000002</v>
      </c>
      <c r="N6449" s="12">
        <v>26.000999999999998</v>
      </c>
      <c r="O6449" s="13">
        <f t="shared" si="203"/>
        <v>28.763960000000004</v>
      </c>
    </row>
    <row r="6450" spans="1:15" x14ac:dyDescent="0.2">
      <c r="A6450" s="4">
        <f t="shared" si="202"/>
        <v>4</v>
      </c>
      <c r="B6450" s="10">
        <v>45042</v>
      </c>
      <c r="C6450" t="s">
        <v>56</v>
      </c>
      <c r="D6450" t="s">
        <v>35</v>
      </c>
      <c r="E6450" t="s">
        <v>90</v>
      </c>
      <c r="H6450" t="s">
        <v>40</v>
      </c>
      <c r="I6450" t="s">
        <v>28</v>
      </c>
      <c r="J6450" t="s">
        <v>43</v>
      </c>
      <c r="K6450" s="11">
        <v>13</v>
      </c>
      <c r="L6450" s="12">
        <v>519.83199999999999</v>
      </c>
      <c r="M6450" s="12">
        <v>41.586559999999999</v>
      </c>
      <c r="N6450" s="12">
        <v>32.272999999999996</v>
      </c>
      <c r="O6450" s="13">
        <f t="shared" si="203"/>
        <v>9.3135600000000025</v>
      </c>
    </row>
    <row r="6451" spans="1:15" x14ac:dyDescent="0.2">
      <c r="A6451" s="4">
        <f t="shared" si="202"/>
        <v>4</v>
      </c>
      <c r="B6451" s="10">
        <v>45042</v>
      </c>
      <c r="C6451" t="s">
        <v>20</v>
      </c>
      <c r="D6451" t="s">
        <v>35</v>
      </c>
      <c r="E6451" t="s">
        <v>80</v>
      </c>
      <c r="H6451" t="s">
        <v>31</v>
      </c>
      <c r="I6451" t="s">
        <v>24</v>
      </c>
      <c r="J6451" t="s">
        <v>43</v>
      </c>
      <c r="K6451" s="11">
        <v>9</v>
      </c>
      <c r="L6451" s="12">
        <v>375.43599999999998</v>
      </c>
      <c r="M6451" s="12">
        <v>30.034879999999998</v>
      </c>
      <c r="N6451" s="12">
        <v>19.307000000000002</v>
      </c>
      <c r="O6451" s="13">
        <f t="shared" si="203"/>
        <v>10.727879999999995</v>
      </c>
    </row>
    <row r="6452" spans="1:15" x14ac:dyDescent="0.2">
      <c r="A6452" s="4">
        <f t="shared" si="202"/>
        <v>4</v>
      </c>
      <c r="B6452" s="10">
        <v>45042</v>
      </c>
      <c r="C6452" t="s">
        <v>26</v>
      </c>
      <c r="D6452" t="s">
        <v>35</v>
      </c>
      <c r="E6452" t="s">
        <v>80</v>
      </c>
      <c r="H6452" t="s">
        <v>49</v>
      </c>
      <c r="I6452" t="s">
        <v>2</v>
      </c>
      <c r="J6452" t="s">
        <v>69</v>
      </c>
      <c r="K6452" s="11">
        <v>13</v>
      </c>
      <c r="L6452" s="12">
        <v>648.87400000000002</v>
      </c>
      <c r="M6452" s="12">
        <v>51.90992</v>
      </c>
      <c r="N6452" s="12">
        <v>41.298999999999999</v>
      </c>
      <c r="O6452" s="13">
        <f t="shared" si="203"/>
        <v>10.61092</v>
      </c>
    </row>
    <row r="6453" spans="1:15" x14ac:dyDescent="0.2">
      <c r="A6453" s="4">
        <f t="shared" si="202"/>
        <v>4</v>
      </c>
      <c r="B6453" s="10">
        <v>45042</v>
      </c>
      <c r="C6453" t="s">
        <v>28</v>
      </c>
      <c r="D6453" t="s">
        <v>35</v>
      </c>
      <c r="E6453" t="s">
        <v>80</v>
      </c>
      <c r="H6453" t="s">
        <v>31</v>
      </c>
      <c r="I6453" t="s">
        <v>2</v>
      </c>
      <c r="J6453" t="s">
        <v>38</v>
      </c>
      <c r="K6453" s="11">
        <v>10</v>
      </c>
      <c r="L6453" s="12">
        <v>590.06100000000004</v>
      </c>
      <c r="M6453" s="12">
        <v>47.204880000000003</v>
      </c>
      <c r="N6453" s="12">
        <v>40.360999999999997</v>
      </c>
      <c r="O6453" s="13">
        <f t="shared" si="203"/>
        <v>6.8438800000000057</v>
      </c>
    </row>
    <row r="6454" spans="1:15" x14ac:dyDescent="0.2">
      <c r="A6454" s="4">
        <f t="shared" si="202"/>
        <v>4</v>
      </c>
      <c r="B6454" s="10">
        <v>45042</v>
      </c>
      <c r="C6454" t="s">
        <v>24</v>
      </c>
      <c r="D6454" t="s">
        <v>35</v>
      </c>
      <c r="E6454" t="s">
        <v>80</v>
      </c>
      <c r="H6454" t="s">
        <v>40</v>
      </c>
      <c r="I6454" t="s">
        <v>28</v>
      </c>
      <c r="J6454" t="s">
        <v>27</v>
      </c>
      <c r="K6454" s="11">
        <v>16</v>
      </c>
      <c r="L6454" s="12">
        <v>1003.422</v>
      </c>
      <c r="M6454" s="12">
        <v>80.27376000000001</v>
      </c>
      <c r="N6454" s="12">
        <v>38.849999999999994</v>
      </c>
      <c r="O6454" s="13">
        <f t="shared" si="203"/>
        <v>41.423760000000016</v>
      </c>
    </row>
    <row r="6455" spans="1:15" x14ac:dyDescent="0.2">
      <c r="A6455" s="4">
        <f t="shared" si="202"/>
        <v>4</v>
      </c>
      <c r="B6455" s="10">
        <v>45042</v>
      </c>
      <c r="C6455" t="s">
        <v>30</v>
      </c>
      <c r="D6455" t="s">
        <v>35</v>
      </c>
      <c r="E6455" t="s">
        <v>80</v>
      </c>
      <c r="H6455" t="s">
        <v>37</v>
      </c>
      <c r="I6455" t="s">
        <v>2</v>
      </c>
      <c r="J6455" t="s">
        <v>38</v>
      </c>
      <c r="K6455" s="11">
        <v>11</v>
      </c>
      <c r="L6455" s="12">
        <v>625.39800000000002</v>
      </c>
      <c r="M6455" s="12">
        <v>50.031840000000003</v>
      </c>
      <c r="N6455" s="12">
        <v>50.679000000000002</v>
      </c>
      <c r="O6455" s="13">
        <f t="shared" si="203"/>
        <v>-0.64715999999999951</v>
      </c>
    </row>
    <row r="6456" spans="1:15" x14ac:dyDescent="0.2">
      <c r="A6456" s="4">
        <f t="shared" si="202"/>
        <v>4</v>
      </c>
      <c r="B6456" s="10">
        <v>45042</v>
      </c>
      <c r="C6456" t="s">
        <v>32</v>
      </c>
      <c r="D6456" t="s">
        <v>35</v>
      </c>
      <c r="E6456" t="s">
        <v>80</v>
      </c>
      <c r="H6456" t="s">
        <v>37</v>
      </c>
      <c r="I6456" t="s">
        <v>2</v>
      </c>
      <c r="J6456" t="s">
        <v>38</v>
      </c>
      <c r="K6456" s="11">
        <v>9</v>
      </c>
      <c r="L6456" s="12">
        <v>632.24400000000003</v>
      </c>
      <c r="M6456" s="12">
        <v>50.579520000000002</v>
      </c>
      <c r="N6456" s="12">
        <v>46.021000000000001</v>
      </c>
      <c r="O6456" s="13">
        <f t="shared" si="203"/>
        <v>4.5585200000000015</v>
      </c>
    </row>
    <row r="6457" spans="1:15" x14ac:dyDescent="0.2">
      <c r="A6457" s="4">
        <f t="shared" si="202"/>
        <v>4</v>
      </c>
      <c r="B6457" s="10">
        <v>45042</v>
      </c>
      <c r="C6457" t="s">
        <v>34</v>
      </c>
      <c r="D6457" t="s">
        <v>35</v>
      </c>
      <c r="E6457" t="s">
        <v>80</v>
      </c>
      <c r="H6457" t="s">
        <v>31</v>
      </c>
      <c r="I6457" t="s">
        <v>24</v>
      </c>
      <c r="J6457" t="s">
        <v>43</v>
      </c>
      <c r="K6457" s="11">
        <v>7</v>
      </c>
      <c r="L6457" s="12">
        <v>356.11099999999999</v>
      </c>
      <c r="M6457" s="12">
        <v>28.488879999999998</v>
      </c>
      <c r="N6457" s="12">
        <v>20.454000000000001</v>
      </c>
      <c r="O6457" s="13">
        <f t="shared" si="203"/>
        <v>8.0348799999999976</v>
      </c>
    </row>
    <row r="6458" spans="1:15" x14ac:dyDescent="0.2">
      <c r="A6458" s="4">
        <f t="shared" si="202"/>
        <v>4</v>
      </c>
      <c r="B6458" s="10">
        <v>45042</v>
      </c>
      <c r="C6458" t="s">
        <v>41</v>
      </c>
      <c r="D6458" t="s">
        <v>35</v>
      </c>
      <c r="E6458" t="s">
        <v>80</v>
      </c>
      <c r="H6458" t="s">
        <v>40</v>
      </c>
      <c r="I6458" t="s">
        <v>28</v>
      </c>
      <c r="J6458" t="s">
        <v>27</v>
      </c>
      <c r="K6458" s="11">
        <v>17</v>
      </c>
      <c r="L6458" s="12">
        <v>487.54</v>
      </c>
      <c r="M6458" s="12">
        <v>39.0032</v>
      </c>
      <c r="N6458" s="12">
        <v>35.472000000000001</v>
      </c>
      <c r="O6458" s="13">
        <f t="shared" si="203"/>
        <v>3.5311999999999983</v>
      </c>
    </row>
    <row r="6459" spans="1:15" x14ac:dyDescent="0.2">
      <c r="A6459" s="4">
        <f t="shared" si="202"/>
        <v>5</v>
      </c>
      <c r="B6459" s="10">
        <v>45043</v>
      </c>
      <c r="C6459" t="s">
        <v>20</v>
      </c>
      <c r="D6459" t="s">
        <v>35</v>
      </c>
      <c r="E6459" t="s">
        <v>66</v>
      </c>
      <c r="H6459" t="s">
        <v>37</v>
      </c>
      <c r="I6459" t="s">
        <v>2</v>
      </c>
      <c r="J6459" t="s">
        <v>87</v>
      </c>
      <c r="K6459" s="11">
        <v>9</v>
      </c>
      <c r="L6459" s="12">
        <v>282.59800000000001</v>
      </c>
      <c r="M6459" s="12">
        <v>22.607840000000003</v>
      </c>
      <c r="N6459" s="12">
        <v>43.811</v>
      </c>
      <c r="O6459" s="13">
        <f t="shared" si="203"/>
        <v>-21.203159999999997</v>
      </c>
    </row>
    <row r="6460" spans="1:15" x14ac:dyDescent="0.2">
      <c r="A6460" s="4">
        <f t="shared" si="202"/>
        <v>5</v>
      </c>
      <c r="B6460" s="10">
        <v>45043</v>
      </c>
      <c r="C6460" t="s">
        <v>26</v>
      </c>
      <c r="D6460" t="s">
        <v>35</v>
      </c>
      <c r="E6460" t="s">
        <v>66</v>
      </c>
      <c r="H6460" t="s">
        <v>31</v>
      </c>
      <c r="I6460" t="s">
        <v>2</v>
      </c>
      <c r="J6460" t="s">
        <v>38</v>
      </c>
      <c r="K6460" s="11">
        <v>7</v>
      </c>
      <c r="L6460" s="12">
        <v>206.358</v>
      </c>
      <c r="M6460" s="12">
        <v>16.50864</v>
      </c>
      <c r="N6460" s="12">
        <v>23.321000000000002</v>
      </c>
      <c r="O6460" s="13">
        <f t="shared" si="203"/>
        <v>-6.8123600000000017</v>
      </c>
    </row>
    <row r="6461" spans="1:15" x14ac:dyDescent="0.2">
      <c r="A6461" s="4">
        <f t="shared" si="202"/>
        <v>5</v>
      </c>
      <c r="B6461" s="10">
        <v>45043</v>
      </c>
      <c r="C6461" t="s">
        <v>28</v>
      </c>
      <c r="D6461" t="s">
        <v>35</v>
      </c>
      <c r="E6461" t="s">
        <v>66</v>
      </c>
      <c r="H6461" t="s">
        <v>37</v>
      </c>
      <c r="I6461" t="s">
        <v>2</v>
      </c>
      <c r="J6461" t="s">
        <v>38</v>
      </c>
      <c r="K6461" s="11">
        <v>8</v>
      </c>
      <c r="L6461" s="12">
        <v>468.42700000000002</v>
      </c>
      <c r="M6461" s="12">
        <v>37.474160000000005</v>
      </c>
      <c r="N6461" s="12">
        <v>38.686000000000007</v>
      </c>
      <c r="O6461" s="13">
        <f t="shared" si="203"/>
        <v>-1.2118400000000022</v>
      </c>
    </row>
    <row r="6462" spans="1:15" x14ac:dyDescent="0.2">
      <c r="A6462" s="4">
        <f t="shared" si="202"/>
        <v>5</v>
      </c>
      <c r="B6462" s="10">
        <v>45043</v>
      </c>
      <c r="C6462" t="s">
        <v>24</v>
      </c>
      <c r="D6462" t="s">
        <v>35</v>
      </c>
      <c r="E6462" t="s">
        <v>66</v>
      </c>
      <c r="H6462" t="s">
        <v>23</v>
      </c>
      <c r="I6462" t="s">
        <v>26</v>
      </c>
      <c r="J6462" t="s">
        <v>38</v>
      </c>
      <c r="K6462" s="11">
        <v>9</v>
      </c>
      <c r="L6462" s="12">
        <v>418.34100000000001</v>
      </c>
      <c r="M6462" s="12">
        <v>33.467280000000002</v>
      </c>
      <c r="N6462" s="12">
        <v>37.753</v>
      </c>
      <c r="O6462" s="13">
        <f t="shared" si="203"/>
        <v>-4.2857199999999978</v>
      </c>
    </row>
    <row r="6463" spans="1:15" x14ac:dyDescent="0.2">
      <c r="A6463" s="4">
        <f t="shared" si="202"/>
        <v>5</v>
      </c>
      <c r="B6463" s="10">
        <v>45043</v>
      </c>
      <c r="C6463" t="s">
        <v>30</v>
      </c>
      <c r="D6463" t="s">
        <v>35</v>
      </c>
      <c r="E6463" t="s">
        <v>66</v>
      </c>
      <c r="H6463" t="s">
        <v>37</v>
      </c>
      <c r="I6463" t="s">
        <v>2</v>
      </c>
      <c r="J6463" t="s">
        <v>38</v>
      </c>
      <c r="K6463" s="11">
        <v>10</v>
      </c>
      <c r="L6463" s="12">
        <v>675.06799999999998</v>
      </c>
      <c r="M6463" s="12">
        <v>54.00544</v>
      </c>
      <c r="N6463" s="12">
        <v>37.841000000000001</v>
      </c>
      <c r="O6463" s="13">
        <f t="shared" si="203"/>
        <v>16.164439999999999</v>
      </c>
    </row>
    <row r="6464" spans="1:15" x14ac:dyDescent="0.2">
      <c r="A6464" s="4">
        <f t="shared" si="202"/>
        <v>5</v>
      </c>
      <c r="B6464" s="10">
        <v>45043</v>
      </c>
      <c r="C6464" t="s">
        <v>32</v>
      </c>
      <c r="D6464" t="s">
        <v>35</v>
      </c>
      <c r="E6464" t="s">
        <v>66</v>
      </c>
      <c r="H6464" t="s">
        <v>40</v>
      </c>
      <c r="I6464" t="s">
        <v>24</v>
      </c>
      <c r="J6464" t="s">
        <v>43</v>
      </c>
      <c r="K6464" s="11">
        <v>12</v>
      </c>
      <c r="L6464" s="12">
        <v>579.07899999999995</v>
      </c>
      <c r="M6464" s="12">
        <v>46.326319999999996</v>
      </c>
      <c r="N6464" s="12">
        <v>22.35</v>
      </c>
      <c r="O6464" s="13">
        <f t="shared" si="203"/>
        <v>23.976319999999994</v>
      </c>
    </row>
    <row r="6465" spans="1:15" x14ac:dyDescent="0.2">
      <c r="A6465" s="4">
        <f t="shared" si="202"/>
        <v>5</v>
      </c>
      <c r="B6465" s="10">
        <v>45043</v>
      </c>
      <c r="C6465" t="s">
        <v>34</v>
      </c>
      <c r="D6465" t="s">
        <v>35</v>
      </c>
      <c r="E6465" t="s">
        <v>66</v>
      </c>
      <c r="H6465" t="s">
        <v>40</v>
      </c>
      <c r="I6465" t="s">
        <v>24</v>
      </c>
      <c r="J6465" t="s">
        <v>43</v>
      </c>
      <c r="K6465" s="11">
        <v>14</v>
      </c>
      <c r="L6465" s="12">
        <v>645.68600000000004</v>
      </c>
      <c r="M6465" s="12">
        <v>51.654880000000006</v>
      </c>
      <c r="N6465" s="12">
        <v>24.262999999999998</v>
      </c>
      <c r="O6465" s="13">
        <f t="shared" si="203"/>
        <v>27.391880000000008</v>
      </c>
    </row>
    <row r="6466" spans="1:15" x14ac:dyDescent="0.2">
      <c r="A6466" s="4">
        <f t="shared" ref="A6466:A6529" si="204">WEEKDAY(B6466)</f>
        <v>5</v>
      </c>
      <c r="B6466" s="10">
        <v>45043</v>
      </c>
      <c r="C6466" t="s">
        <v>41</v>
      </c>
      <c r="D6466" t="s">
        <v>35</v>
      </c>
      <c r="E6466" t="s">
        <v>66</v>
      </c>
      <c r="H6466" t="s">
        <v>40</v>
      </c>
      <c r="I6466" t="s">
        <v>28</v>
      </c>
      <c r="J6466" t="s">
        <v>43</v>
      </c>
      <c r="K6466" s="11">
        <v>14</v>
      </c>
      <c r="L6466" s="12">
        <v>688.37599999999998</v>
      </c>
      <c r="M6466" s="12">
        <v>55.070079999999997</v>
      </c>
      <c r="N6466" s="12">
        <v>32.363</v>
      </c>
      <c r="O6466" s="13">
        <f t="shared" si="203"/>
        <v>22.707079999999998</v>
      </c>
    </row>
    <row r="6467" spans="1:15" x14ac:dyDescent="0.2">
      <c r="A6467" s="4">
        <f t="shared" si="204"/>
        <v>5</v>
      </c>
      <c r="B6467" s="10">
        <v>45043</v>
      </c>
      <c r="C6467" t="s">
        <v>20</v>
      </c>
      <c r="D6467" t="s">
        <v>35</v>
      </c>
      <c r="E6467" t="s">
        <v>99</v>
      </c>
      <c r="F6467" t="s">
        <v>39</v>
      </c>
      <c r="H6467" t="s">
        <v>40</v>
      </c>
      <c r="I6467" t="s">
        <v>2</v>
      </c>
      <c r="J6467" t="s">
        <v>38</v>
      </c>
      <c r="K6467" s="11">
        <v>16</v>
      </c>
      <c r="L6467" s="12">
        <v>6898.741</v>
      </c>
      <c r="M6467" s="12">
        <v>551.89927999999998</v>
      </c>
      <c r="N6467" s="12">
        <v>101.18500000000002</v>
      </c>
      <c r="O6467" s="13">
        <f t="shared" si="203"/>
        <v>450.71427999999997</v>
      </c>
    </row>
    <row r="6468" spans="1:15" x14ac:dyDescent="0.2">
      <c r="A6468" s="4">
        <f t="shared" si="204"/>
        <v>5</v>
      </c>
      <c r="B6468" s="10">
        <v>45043</v>
      </c>
      <c r="C6468" t="s">
        <v>26</v>
      </c>
      <c r="D6468" t="s">
        <v>35</v>
      </c>
      <c r="E6468" t="s">
        <v>99</v>
      </c>
      <c r="H6468" t="s">
        <v>23</v>
      </c>
      <c r="I6468" t="s">
        <v>26</v>
      </c>
      <c r="J6468" t="s">
        <v>38</v>
      </c>
      <c r="K6468" s="11">
        <v>5</v>
      </c>
      <c r="L6468" s="12">
        <v>422.17599999999999</v>
      </c>
      <c r="M6468" s="12">
        <v>33.774079999999998</v>
      </c>
      <c r="N6468" s="12">
        <v>46.189</v>
      </c>
      <c r="O6468" s="13">
        <f t="shared" si="203"/>
        <v>-12.414920000000002</v>
      </c>
    </row>
    <row r="6469" spans="1:15" x14ac:dyDescent="0.2">
      <c r="A6469" s="4">
        <f t="shared" si="204"/>
        <v>5</v>
      </c>
      <c r="B6469" s="10">
        <v>45043</v>
      </c>
      <c r="C6469" t="s">
        <v>28</v>
      </c>
      <c r="D6469" t="s">
        <v>35</v>
      </c>
      <c r="E6469" t="s">
        <v>99</v>
      </c>
      <c r="H6469" t="s">
        <v>23</v>
      </c>
      <c r="I6469" t="s">
        <v>26</v>
      </c>
      <c r="J6469" t="s">
        <v>38</v>
      </c>
      <c r="K6469" s="11">
        <v>7</v>
      </c>
      <c r="L6469" s="12">
        <v>474.45100000000002</v>
      </c>
      <c r="M6469" s="12">
        <v>37.95608</v>
      </c>
      <c r="N6469" s="12">
        <v>51.452999999999996</v>
      </c>
      <c r="O6469" s="13">
        <f t="shared" si="203"/>
        <v>-13.496919999999996</v>
      </c>
    </row>
    <row r="6470" spans="1:15" x14ac:dyDescent="0.2">
      <c r="A6470" s="4">
        <f t="shared" si="204"/>
        <v>5</v>
      </c>
      <c r="B6470" s="10">
        <v>45043</v>
      </c>
      <c r="C6470" t="s">
        <v>24</v>
      </c>
      <c r="D6470" t="s">
        <v>35</v>
      </c>
      <c r="E6470" t="s">
        <v>99</v>
      </c>
      <c r="H6470" t="s">
        <v>48</v>
      </c>
      <c r="I6470" t="s">
        <v>2</v>
      </c>
      <c r="J6470" t="s">
        <v>38</v>
      </c>
      <c r="K6470" s="11">
        <v>10</v>
      </c>
      <c r="L6470" s="12">
        <v>889.92499999999995</v>
      </c>
      <c r="M6470" s="12">
        <v>71.194000000000003</v>
      </c>
      <c r="N6470" s="12">
        <v>104.12799999999999</v>
      </c>
      <c r="O6470" s="13">
        <f t="shared" si="203"/>
        <v>-32.933999999999983</v>
      </c>
    </row>
    <row r="6471" spans="1:15" x14ac:dyDescent="0.2">
      <c r="A6471" s="4">
        <f t="shared" si="204"/>
        <v>5</v>
      </c>
      <c r="B6471" s="10">
        <v>45043</v>
      </c>
      <c r="C6471" t="s">
        <v>30</v>
      </c>
      <c r="D6471" t="s">
        <v>35</v>
      </c>
      <c r="E6471" t="s">
        <v>99</v>
      </c>
      <c r="H6471" t="s">
        <v>23</v>
      </c>
      <c r="I6471" t="s">
        <v>20</v>
      </c>
      <c r="J6471" t="s">
        <v>43</v>
      </c>
      <c r="K6471" s="11">
        <v>11</v>
      </c>
      <c r="L6471" s="12">
        <v>897.62300000000005</v>
      </c>
      <c r="M6471" s="12">
        <v>71.809840000000008</v>
      </c>
      <c r="N6471" s="12">
        <v>59.795000000000002</v>
      </c>
      <c r="O6471" s="13">
        <f t="shared" ref="O6471:O6534" si="205">M6471-N6471</f>
        <v>12.014840000000007</v>
      </c>
    </row>
    <row r="6472" spans="1:15" x14ac:dyDescent="0.2">
      <c r="A6472" s="4">
        <f t="shared" si="204"/>
        <v>5</v>
      </c>
      <c r="B6472" s="10">
        <v>45043</v>
      </c>
      <c r="C6472" t="s">
        <v>32</v>
      </c>
      <c r="D6472" t="s">
        <v>35</v>
      </c>
      <c r="E6472" t="s">
        <v>99</v>
      </c>
      <c r="H6472" t="s">
        <v>40</v>
      </c>
      <c r="I6472" t="s">
        <v>28</v>
      </c>
      <c r="J6472" t="s">
        <v>43</v>
      </c>
      <c r="K6472" s="11">
        <v>18</v>
      </c>
      <c r="L6472" s="12">
        <v>910.78399999999999</v>
      </c>
      <c r="M6472" s="12">
        <v>72.862719999999996</v>
      </c>
      <c r="N6472" s="12">
        <v>37.680999999999997</v>
      </c>
      <c r="O6472" s="13">
        <f t="shared" si="205"/>
        <v>35.181719999999999</v>
      </c>
    </row>
    <row r="6473" spans="1:15" x14ac:dyDescent="0.2">
      <c r="A6473" s="4">
        <f t="shared" si="204"/>
        <v>5</v>
      </c>
      <c r="B6473" s="10">
        <v>45043</v>
      </c>
      <c r="C6473" t="s">
        <v>34</v>
      </c>
      <c r="D6473" t="s">
        <v>35</v>
      </c>
      <c r="E6473" t="s">
        <v>99</v>
      </c>
      <c r="H6473" t="s">
        <v>40</v>
      </c>
      <c r="I6473" t="s">
        <v>28</v>
      </c>
      <c r="J6473" t="s">
        <v>43</v>
      </c>
      <c r="K6473" s="11">
        <v>17</v>
      </c>
      <c r="L6473" s="12">
        <v>916.36900000000003</v>
      </c>
      <c r="M6473" s="12">
        <v>73.309520000000006</v>
      </c>
      <c r="N6473" s="12">
        <v>34.338000000000001</v>
      </c>
      <c r="O6473" s="13">
        <f t="shared" si="205"/>
        <v>38.971520000000005</v>
      </c>
    </row>
    <row r="6474" spans="1:15" x14ac:dyDescent="0.2">
      <c r="A6474" s="4">
        <f t="shared" si="204"/>
        <v>5</v>
      </c>
      <c r="B6474" s="10">
        <v>45043</v>
      </c>
      <c r="C6474" t="s">
        <v>41</v>
      </c>
      <c r="D6474" t="s">
        <v>35</v>
      </c>
      <c r="E6474" t="s">
        <v>99</v>
      </c>
      <c r="H6474" t="s">
        <v>40</v>
      </c>
      <c r="I6474" t="s">
        <v>2</v>
      </c>
      <c r="J6474" t="s">
        <v>38</v>
      </c>
      <c r="K6474" s="11">
        <v>16</v>
      </c>
      <c r="L6474" s="12">
        <v>1060.5219999999999</v>
      </c>
      <c r="M6474" s="12">
        <v>84.841759999999994</v>
      </c>
      <c r="N6474" s="12">
        <v>54.414000000000001</v>
      </c>
      <c r="O6474" s="13">
        <f t="shared" si="205"/>
        <v>30.427759999999992</v>
      </c>
    </row>
    <row r="6475" spans="1:15" x14ac:dyDescent="0.2">
      <c r="A6475" s="4">
        <f t="shared" si="204"/>
        <v>6</v>
      </c>
      <c r="B6475" s="10">
        <v>45044</v>
      </c>
      <c r="C6475" t="s">
        <v>20</v>
      </c>
      <c r="D6475" t="s">
        <v>35</v>
      </c>
      <c r="E6475" t="s">
        <v>57</v>
      </c>
      <c r="H6475" t="s">
        <v>59</v>
      </c>
      <c r="I6475" t="s">
        <v>2</v>
      </c>
      <c r="J6475" t="s">
        <v>38</v>
      </c>
      <c r="K6475" s="11">
        <v>10</v>
      </c>
      <c r="L6475" s="12">
        <v>415.017</v>
      </c>
      <c r="M6475" s="12">
        <v>33.201360000000001</v>
      </c>
      <c r="N6475" s="12">
        <v>39.213999999999999</v>
      </c>
      <c r="O6475" s="13">
        <f t="shared" si="205"/>
        <v>-6.0126399999999975</v>
      </c>
    </row>
    <row r="6476" spans="1:15" x14ac:dyDescent="0.2">
      <c r="A6476" s="4">
        <f t="shared" si="204"/>
        <v>6</v>
      </c>
      <c r="B6476" s="10">
        <v>45044</v>
      </c>
      <c r="C6476" t="s">
        <v>60</v>
      </c>
      <c r="D6476" t="s">
        <v>35</v>
      </c>
      <c r="E6476" t="s">
        <v>57</v>
      </c>
      <c r="H6476" t="s">
        <v>40</v>
      </c>
      <c r="I6476" t="s">
        <v>28</v>
      </c>
      <c r="J6476" t="s">
        <v>43</v>
      </c>
      <c r="K6476" s="11">
        <v>16</v>
      </c>
      <c r="L6476" s="12">
        <v>978.78</v>
      </c>
      <c r="M6476" s="12">
        <v>78.302400000000006</v>
      </c>
      <c r="N6476" s="12">
        <v>35.694000000000003</v>
      </c>
      <c r="O6476" s="13">
        <f t="shared" si="205"/>
        <v>42.608400000000003</v>
      </c>
    </row>
    <row r="6477" spans="1:15" x14ac:dyDescent="0.2">
      <c r="A6477" s="4">
        <f t="shared" si="204"/>
        <v>6</v>
      </c>
      <c r="B6477" s="10">
        <v>45044</v>
      </c>
      <c r="C6477" t="s">
        <v>26</v>
      </c>
      <c r="D6477" t="s">
        <v>35</v>
      </c>
      <c r="E6477" t="s">
        <v>57</v>
      </c>
      <c r="H6477" t="s">
        <v>40</v>
      </c>
      <c r="I6477" t="s">
        <v>2</v>
      </c>
      <c r="J6477" t="s">
        <v>38</v>
      </c>
      <c r="K6477" s="11">
        <v>12</v>
      </c>
      <c r="L6477" s="12">
        <v>477.07499999999999</v>
      </c>
      <c r="M6477" s="12">
        <v>38.165999999999997</v>
      </c>
      <c r="N6477" s="12">
        <v>44.972000000000001</v>
      </c>
      <c r="O6477" s="13">
        <f t="shared" si="205"/>
        <v>-6.8060000000000045</v>
      </c>
    </row>
    <row r="6478" spans="1:15" x14ac:dyDescent="0.2">
      <c r="A6478" s="4">
        <f t="shared" si="204"/>
        <v>6</v>
      </c>
      <c r="B6478" s="10">
        <v>45044</v>
      </c>
      <c r="C6478" t="s">
        <v>28</v>
      </c>
      <c r="D6478" t="s">
        <v>35</v>
      </c>
      <c r="E6478" t="s">
        <v>57</v>
      </c>
      <c r="H6478" t="s">
        <v>59</v>
      </c>
      <c r="I6478" t="s">
        <v>2</v>
      </c>
      <c r="J6478" t="s">
        <v>38</v>
      </c>
      <c r="K6478" s="11">
        <v>11</v>
      </c>
      <c r="L6478" s="12">
        <v>585.75</v>
      </c>
      <c r="M6478" s="12">
        <v>46.86</v>
      </c>
      <c r="N6478" s="12">
        <v>34.015000000000001</v>
      </c>
      <c r="O6478" s="13">
        <f t="shared" si="205"/>
        <v>12.844999999999999</v>
      </c>
    </row>
    <row r="6479" spans="1:15" x14ac:dyDescent="0.2">
      <c r="A6479" s="4">
        <f t="shared" si="204"/>
        <v>6</v>
      </c>
      <c r="B6479" s="10">
        <v>45044</v>
      </c>
      <c r="C6479" t="s">
        <v>24</v>
      </c>
      <c r="D6479" t="s">
        <v>35</v>
      </c>
      <c r="E6479" t="s">
        <v>57</v>
      </c>
      <c r="H6479" t="s">
        <v>40</v>
      </c>
      <c r="I6479" t="s">
        <v>24</v>
      </c>
      <c r="J6479" t="s">
        <v>43</v>
      </c>
      <c r="K6479" s="11">
        <v>17</v>
      </c>
      <c r="L6479" s="12">
        <v>669.41899999999998</v>
      </c>
      <c r="M6479" s="12">
        <v>53.553519999999999</v>
      </c>
      <c r="N6479" s="12">
        <v>24.705000000000002</v>
      </c>
      <c r="O6479" s="13">
        <f t="shared" si="205"/>
        <v>28.848519999999997</v>
      </c>
    </row>
    <row r="6480" spans="1:15" x14ac:dyDescent="0.2">
      <c r="A6480" s="4">
        <f t="shared" si="204"/>
        <v>6</v>
      </c>
      <c r="B6480" s="10">
        <v>45044</v>
      </c>
      <c r="C6480" t="s">
        <v>30</v>
      </c>
      <c r="D6480" t="s">
        <v>35</v>
      </c>
      <c r="E6480" t="s">
        <v>57</v>
      </c>
      <c r="H6480" t="s">
        <v>37</v>
      </c>
      <c r="I6480" t="s">
        <v>2</v>
      </c>
      <c r="J6480" t="s">
        <v>38</v>
      </c>
      <c r="K6480" s="11">
        <v>8</v>
      </c>
      <c r="L6480" s="12">
        <v>596.88099999999997</v>
      </c>
      <c r="M6480" s="12">
        <v>47.750479999999996</v>
      </c>
      <c r="N6480" s="12">
        <v>39.527000000000001</v>
      </c>
      <c r="O6480" s="13">
        <f t="shared" si="205"/>
        <v>8.223479999999995</v>
      </c>
    </row>
    <row r="6481" spans="1:15" x14ac:dyDescent="0.2">
      <c r="A6481" s="4">
        <f t="shared" si="204"/>
        <v>6</v>
      </c>
      <c r="B6481" s="10">
        <v>45044</v>
      </c>
      <c r="C6481" t="s">
        <v>32</v>
      </c>
      <c r="D6481" t="s">
        <v>35</v>
      </c>
      <c r="E6481" t="s">
        <v>57</v>
      </c>
      <c r="H6481" t="s">
        <v>40</v>
      </c>
      <c r="I6481" t="s">
        <v>20</v>
      </c>
      <c r="J6481" t="s">
        <v>38</v>
      </c>
      <c r="K6481" s="11">
        <v>11</v>
      </c>
      <c r="L6481" s="12">
        <v>748.44500000000005</v>
      </c>
      <c r="M6481" s="12">
        <v>59.875600000000006</v>
      </c>
      <c r="N6481" s="12">
        <v>58.714999999999996</v>
      </c>
      <c r="O6481" s="13">
        <f t="shared" si="205"/>
        <v>1.1606000000000094</v>
      </c>
    </row>
    <row r="6482" spans="1:15" x14ac:dyDescent="0.2">
      <c r="A6482" s="4">
        <f t="shared" si="204"/>
        <v>6</v>
      </c>
      <c r="B6482" s="10">
        <v>45044</v>
      </c>
      <c r="C6482" t="s">
        <v>34</v>
      </c>
      <c r="D6482" t="s">
        <v>35</v>
      </c>
      <c r="E6482" t="s">
        <v>57</v>
      </c>
      <c r="H6482" t="s">
        <v>37</v>
      </c>
      <c r="I6482" t="s">
        <v>2</v>
      </c>
      <c r="J6482" t="s">
        <v>38</v>
      </c>
      <c r="K6482" s="11">
        <v>9</v>
      </c>
      <c r="L6482" s="12">
        <v>720.54200000000003</v>
      </c>
      <c r="M6482" s="12">
        <v>57.643360000000001</v>
      </c>
      <c r="N6482" s="12">
        <v>38.795999999999999</v>
      </c>
      <c r="O6482" s="13">
        <f t="shared" si="205"/>
        <v>18.847360000000002</v>
      </c>
    </row>
    <row r="6483" spans="1:15" x14ac:dyDescent="0.2">
      <c r="A6483" s="4">
        <f t="shared" si="204"/>
        <v>6</v>
      </c>
      <c r="B6483" s="10">
        <v>45044</v>
      </c>
      <c r="C6483" t="s">
        <v>41</v>
      </c>
      <c r="D6483" t="s">
        <v>35</v>
      </c>
      <c r="E6483" t="s">
        <v>57</v>
      </c>
      <c r="H6483" t="s">
        <v>40</v>
      </c>
      <c r="I6483" t="s">
        <v>28</v>
      </c>
      <c r="J6483" t="s">
        <v>43</v>
      </c>
      <c r="K6483" s="11">
        <v>17</v>
      </c>
      <c r="L6483" s="12">
        <v>752.04499999999996</v>
      </c>
      <c r="M6483" s="12">
        <v>60.163599999999995</v>
      </c>
      <c r="N6483" s="12">
        <v>34.119999999999997</v>
      </c>
      <c r="O6483" s="13">
        <f t="shared" si="205"/>
        <v>26.043599999999998</v>
      </c>
    </row>
    <row r="6484" spans="1:15" x14ac:dyDescent="0.2">
      <c r="A6484" s="4">
        <f t="shared" si="204"/>
        <v>6</v>
      </c>
      <c r="B6484" s="10">
        <v>45044</v>
      </c>
      <c r="C6484" t="s">
        <v>56</v>
      </c>
      <c r="D6484" t="s">
        <v>35</v>
      </c>
      <c r="E6484" t="s">
        <v>57</v>
      </c>
      <c r="H6484" t="s">
        <v>37</v>
      </c>
      <c r="I6484" t="s">
        <v>2</v>
      </c>
      <c r="J6484" t="s">
        <v>38</v>
      </c>
      <c r="K6484" s="11">
        <v>11</v>
      </c>
      <c r="L6484" s="12">
        <v>744.81500000000005</v>
      </c>
      <c r="M6484" s="12">
        <v>59.585200000000007</v>
      </c>
      <c r="N6484" s="12">
        <v>35.603000000000002</v>
      </c>
      <c r="O6484" s="13">
        <f t="shared" si="205"/>
        <v>23.982200000000006</v>
      </c>
    </row>
    <row r="6485" spans="1:15" x14ac:dyDescent="0.2">
      <c r="A6485" s="4">
        <f t="shared" si="204"/>
        <v>6</v>
      </c>
      <c r="B6485" s="10">
        <v>45044</v>
      </c>
      <c r="C6485" t="s">
        <v>20</v>
      </c>
      <c r="D6485" t="s">
        <v>35</v>
      </c>
      <c r="E6485" t="s">
        <v>112</v>
      </c>
      <c r="H6485" t="s">
        <v>23</v>
      </c>
      <c r="I6485" t="s">
        <v>26</v>
      </c>
      <c r="J6485" t="s">
        <v>38</v>
      </c>
      <c r="K6485" s="11">
        <v>6</v>
      </c>
      <c r="L6485" s="12">
        <v>233.47399999999999</v>
      </c>
      <c r="M6485" s="12">
        <v>18.67792</v>
      </c>
      <c r="N6485" s="12">
        <v>36.716000000000001</v>
      </c>
      <c r="O6485" s="13">
        <f t="shared" si="205"/>
        <v>-18.038080000000001</v>
      </c>
    </row>
    <row r="6486" spans="1:15" x14ac:dyDescent="0.2">
      <c r="A6486" s="4">
        <f t="shared" si="204"/>
        <v>6</v>
      </c>
      <c r="B6486" s="10">
        <v>45044</v>
      </c>
      <c r="C6486" t="s">
        <v>26</v>
      </c>
      <c r="D6486" t="s">
        <v>35</v>
      </c>
      <c r="E6486" t="s">
        <v>112</v>
      </c>
      <c r="H6486" t="s">
        <v>37</v>
      </c>
      <c r="I6486" t="s">
        <v>2</v>
      </c>
      <c r="J6486" t="s">
        <v>38</v>
      </c>
      <c r="K6486" s="11">
        <v>10</v>
      </c>
      <c r="L6486" s="12">
        <v>448.82400000000001</v>
      </c>
      <c r="M6486" s="12">
        <v>35.905920000000002</v>
      </c>
      <c r="N6486" s="12">
        <v>36.039000000000001</v>
      </c>
      <c r="O6486" s="13">
        <f t="shared" si="205"/>
        <v>-0.13307999999999964</v>
      </c>
    </row>
    <row r="6487" spans="1:15" x14ac:dyDescent="0.2">
      <c r="A6487" s="4">
        <f t="shared" si="204"/>
        <v>6</v>
      </c>
      <c r="B6487" s="10">
        <v>45044</v>
      </c>
      <c r="C6487" t="s">
        <v>28</v>
      </c>
      <c r="D6487" t="s">
        <v>35</v>
      </c>
      <c r="E6487" t="s">
        <v>112</v>
      </c>
      <c r="H6487" t="s">
        <v>37</v>
      </c>
      <c r="I6487" t="s">
        <v>2</v>
      </c>
      <c r="J6487" t="s">
        <v>38</v>
      </c>
      <c r="K6487" s="11">
        <v>10</v>
      </c>
      <c r="L6487" s="12">
        <v>465.87900000000002</v>
      </c>
      <c r="M6487" s="12">
        <v>37.270320000000005</v>
      </c>
      <c r="N6487" s="12">
        <v>28.925000000000001</v>
      </c>
      <c r="O6487" s="13">
        <f t="shared" si="205"/>
        <v>8.3453200000000045</v>
      </c>
    </row>
    <row r="6488" spans="1:15" x14ac:dyDescent="0.2">
      <c r="A6488" s="4">
        <f t="shared" si="204"/>
        <v>6</v>
      </c>
      <c r="B6488" s="10">
        <v>45044</v>
      </c>
      <c r="C6488" t="s">
        <v>24</v>
      </c>
      <c r="D6488" t="s">
        <v>35</v>
      </c>
      <c r="E6488" t="s">
        <v>112</v>
      </c>
      <c r="H6488" t="s">
        <v>40</v>
      </c>
      <c r="I6488" t="s">
        <v>28</v>
      </c>
      <c r="J6488" t="s">
        <v>43</v>
      </c>
      <c r="K6488" s="11">
        <v>15</v>
      </c>
      <c r="L6488" s="12">
        <v>575.36300000000006</v>
      </c>
      <c r="M6488" s="12">
        <v>46.029040000000002</v>
      </c>
      <c r="N6488" s="12">
        <v>32.908999999999999</v>
      </c>
      <c r="O6488" s="13">
        <f t="shared" si="205"/>
        <v>13.120040000000003</v>
      </c>
    </row>
    <row r="6489" spans="1:15" x14ac:dyDescent="0.2">
      <c r="A6489" s="4">
        <f t="shared" si="204"/>
        <v>6</v>
      </c>
      <c r="B6489" s="10">
        <v>45044</v>
      </c>
      <c r="C6489" t="s">
        <v>30</v>
      </c>
      <c r="D6489" t="s">
        <v>35</v>
      </c>
      <c r="E6489" t="s">
        <v>112</v>
      </c>
      <c r="H6489" t="s">
        <v>40</v>
      </c>
      <c r="I6489" t="s">
        <v>24</v>
      </c>
      <c r="J6489" t="s">
        <v>43</v>
      </c>
      <c r="K6489" s="11">
        <v>14</v>
      </c>
      <c r="L6489" s="12">
        <v>528.63300000000004</v>
      </c>
      <c r="M6489" s="12">
        <v>42.290640000000003</v>
      </c>
      <c r="N6489" s="12">
        <v>20.943999999999999</v>
      </c>
      <c r="O6489" s="13">
        <f t="shared" si="205"/>
        <v>21.346640000000004</v>
      </c>
    </row>
    <row r="6490" spans="1:15" x14ac:dyDescent="0.2">
      <c r="A6490" s="4">
        <f t="shared" si="204"/>
        <v>6</v>
      </c>
      <c r="B6490" s="10">
        <v>45044</v>
      </c>
      <c r="C6490" t="s">
        <v>32</v>
      </c>
      <c r="D6490" t="s">
        <v>21</v>
      </c>
      <c r="E6490" t="s">
        <v>112</v>
      </c>
      <c r="H6490" t="s">
        <v>31</v>
      </c>
      <c r="I6490" t="s">
        <v>2</v>
      </c>
      <c r="J6490" t="s">
        <v>27</v>
      </c>
      <c r="K6490" s="11">
        <v>8</v>
      </c>
      <c r="L6490" s="12">
        <v>473.32799999999997</v>
      </c>
      <c r="M6490" s="12">
        <v>37.866239999999998</v>
      </c>
      <c r="N6490" s="12">
        <v>25.860000000000003</v>
      </c>
      <c r="O6490" s="13">
        <f t="shared" si="205"/>
        <v>12.006239999999995</v>
      </c>
    </row>
    <row r="6491" spans="1:15" x14ac:dyDescent="0.2">
      <c r="A6491" s="4">
        <f t="shared" si="204"/>
        <v>6</v>
      </c>
      <c r="B6491" s="10">
        <v>45044</v>
      </c>
      <c r="C6491" t="s">
        <v>34</v>
      </c>
      <c r="D6491" t="s">
        <v>21</v>
      </c>
      <c r="E6491" t="s">
        <v>112</v>
      </c>
      <c r="H6491" t="s">
        <v>40</v>
      </c>
      <c r="I6491" t="s">
        <v>2</v>
      </c>
      <c r="J6491" t="s">
        <v>29</v>
      </c>
      <c r="K6491" s="11">
        <v>15</v>
      </c>
      <c r="L6491" s="12">
        <v>548.23500000000001</v>
      </c>
      <c r="M6491" s="12">
        <v>43.858800000000002</v>
      </c>
      <c r="N6491" s="12">
        <v>32.057999999999993</v>
      </c>
      <c r="O6491" s="13">
        <f t="shared" si="205"/>
        <v>11.80080000000001</v>
      </c>
    </row>
    <row r="6492" spans="1:15" x14ac:dyDescent="0.2">
      <c r="A6492" s="4">
        <f t="shared" si="204"/>
        <v>7</v>
      </c>
      <c r="B6492" s="10">
        <v>45045</v>
      </c>
      <c r="C6492" t="s">
        <v>20</v>
      </c>
      <c r="D6492" t="s">
        <v>21</v>
      </c>
      <c r="E6492" t="s">
        <v>67</v>
      </c>
      <c r="H6492" t="s">
        <v>48</v>
      </c>
      <c r="I6492" t="s">
        <v>2</v>
      </c>
      <c r="J6492" t="s">
        <v>38</v>
      </c>
      <c r="K6492" s="11">
        <v>6</v>
      </c>
      <c r="L6492" s="12">
        <v>349.08300000000003</v>
      </c>
      <c r="M6492" s="12">
        <v>27.926640000000003</v>
      </c>
      <c r="N6492" s="12">
        <v>100.54599999999999</v>
      </c>
      <c r="O6492" s="13">
        <f t="shared" si="205"/>
        <v>-72.619359999999986</v>
      </c>
    </row>
    <row r="6493" spans="1:15" x14ac:dyDescent="0.2">
      <c r="A6493" s="4">
        <f t="shared" si="204"/>
        <v>7</v>
      </c>
      <c r="B6493" s="10">
        <v>45045</v>
      </c>
      <c r="C6493" t="s">
        <v>26</v>
      </c>
      <c r="D6493" t="s">
        <v>21</v>
      </c>
      <c r="E6493" t="s">
        <v>67</v>
      </c>
      <c r="H6493" t="s">
        <v>49</v>
      </c>
      <c r="I6493" t="s">
        <v>91</v>
      </c>
      <c r="J6493" t="s">
        <v>27</v>
      </c>
      <c r="K6493" s="11">
        <v>5</v>
      </c>
      <c r="L6493" s="12">
        <v>444.56299999999999</v>
      </c>
      <c r="M6493" s="12">
        <v>35.565040000000003</v>
      </c>
      <c r="N6493" s="12">
        <v>193.26899999999998</v>
      </c>
      <c r="O6493" s="13">
        <f t="shared" si="205"/>
        <v>-157.70395999999997</v>
      </c>
    </row>
    <row r="6494" spans="1:15" x14ac:dyDescent="0.2">
      <c r="A6494" s="4">
        <f t="shared" si="204"/>
        <v>7</v>
      </c>
      <c r="B6494" s="10">
        <v>45045</v>
      </c>
      <c r="C6494" t="s">
        <v>28</v>
      </c>
      <c r="D6494" t="s">
        <v>21</v>
      </c>
      <c r="E6494" t="s">
        <v>67</v>
      </c>
      <c r="F6494" t="s">
        <v>39</v>
      </c>
      <c r="H6494" t="s">
        <v>40</v>
      </c>
      <c r="I6494" t="s">
        <v>2</v>
      </c>
      <c r="J6494" t="s">
        <v>29</v>
      </c>
      <c r="K6494" s="11">
        <v>13</v>
      </c>
      <c r="L6494" s="12">
        <v>8371.4580000000005</v>
      </c>
      <c r="M6494" s="12">
        <v>669.7166400000001</v>
      </c>
      <c r="N6494" s="12">
        <v>199.22599999999997</v>
      </c>
      <c r="O6494" s="13">
        <f t="shared" si="205"/>
        <v>470.4906400000001</v>
      </c>
    </row>
    <row r="6495" spans="1:15" x14ac:dyDescent="0.2">
      <c r="A6495" s="4">
        <f t="shared" si="204"/>
        <v>7</v>
      </c>
      <c r="B6495" s="10">
        <v>45045</v>
      </c>
      <c r="C6495" t="s">
        <v>24</v>
      </c>
      <c r="D6495" t="s">
        <v>21</v>
      </c>
      <c r="E6495" t="s">
        <v>67</v>
      </c>
      <c r="H6495" t="s">
        <v>48</v>
      </c>
      <c r="I6495" t="s">
        <v>2</v>
      </c>
      <c r="J6495" t="s">
        <v>38</v>
      </c>
      <c r="K6495" s="11">
        <v>8</v>
      </c>
      <c r="L6495" s="12">
        <v>688.59500000000003</v>
      </c>
      <c r="M6495" s="12">
        <v>55.087600000000002</v>
      </c>
      <c r="N6495" s="12">
        <v>100.54599999999999</v>
      </c>
      <c r="O6495" s="13">
        <f t="shared" si="205"/>
        <v>-45.45839999999999</v>
      </c>
    </row>
    <row r="6496" spans="1:15" x14ac:dyDescent="0.2">
      <c r="A6496" s="4">
        <f t="shared" si="204"/>
        <v>7</v>
      </c>
      <c r="B6496" s="10">
        <v>45045</v>
      </c>
      <c r="C6496" t="s">
        <v>30</v>
      </c>
      <c r="D6496" t="s">
        <v>21</v>
      </c>
      <c r="E6496" t="s">
        <v>67</v>
      </c>
      <c r="H6496" t="s">
        <v>23</v>
      </c>
      <c r="I6496" t="s">
        <v>20</v>
      </c>
      <c r="J6496" t="s">
        <v>54</v>
      </c>
      <c r="K6496" s="11">
        <v>8</v>
      </c>
      <c r="L6496" s="12">
        <v>670.22199999999998</v>
      </c>
      <c r="M6496" s="12">
        <v>53.617759999999997</v>
      </c>
      <c r="N6496" s="12">
        <v>80.149000000000001</v>
      </c>
      <c r="O6496" s="13">
        <f t="shared" si="205"/>
        <v>-26.531240000000004</v>
      </c>
    </row>
    <row r="6497" spans="1:15" x14ac:dyDescent="0.2">
      <c r="A6497" s="4">
        <f t="shared" si="204"/>
        <v>7</v>
      </c>
      <c r="B6497" s="10">
        <v>45045</v>
      </c>
      <c r="C6497" t="s">
        <v>32</v>
      </c>
      <c r="D6497" t="s">
        <v>21</v>
      </c>
      <c r="E6497" t="s">
        <v>67</v>
      </c>
      <c r="H6497" t="s">
        <v>49</v>
      </c>
      <c r="I6497" t="s">
        <v>50</v>
      </c>
      <c r="J6497" t="s">
        <v>29</v>
      </c>
      <c r="K6497" s="11">
        <v>7</v>
      </c>
      <c r="L6497" s="12">
        <v>690.34</v>
      </c>
      <c r="M6497" s="12">
        <v>55.227200000000003</v>
      </c>
      <c r="N6497" s="12">
        <v>179.762</v>
      </c>
      <c r="O6497" s="13">
        <f t="shared" si="205"/>
        <v>-124.53479999999999</v>
      </c>
    </row>
    <row r="6498" spans="1:15" x14ac:dyDescent="0.2">
      <c r="A6498" s="4">
        <f t="shared" si="204"/>
        <v>7</v>
      </c>
      <c r="B6498" s="10">
        <v>45045</v>
      </c>
      <c r="C6498" t="s">
        <v>34</v>
      </c>
      <c r="D6498" t="s">
        <v>21</v>
      </c>
      <c r="E6498" t="s">
        <v>67</v>
      </c>
      <c r="H6498" t="s">
        <v>40</v>
      </c>
      <c r="I6498" t="s">
        <v>2</v>
      </c>
      <c r="J6498" t="s">
        <v>29</v>
      </c>
      <c r="K6498" s="11">
        <v>14</v>
      </c>
      <c r="L6498" s="12">
        <v>918.524</v>
      </c>
      <c r="M6498" s="12">
        <v>73.481920000000002</v>
      </c>
      <c r="N6498" s="12">
        <v>70.986000000000004</v>
      </c>
      <c r="O6498" s="13">
        <f t="shared" si="205"/>
        <v>2.4959199999999981</v>
      </c>
    </row>
    <row r="6499" spans="1:15" x14ac:dyDescent="0.2">
      <c r="A6499" s="4">
        <f t="shared" si="204"/>
        <v>7</v>
      </c>
      <c r="B6499" s="10">
        <v>45045</v>
      </c>
      <c r="C6499" t="s">
        <v>41</v>
      </c>
      <c r="D6499" t="s">
        <v>21</v>
      </c>
      <c r="E6499" t="s">
        <v>67</v>
      </c>
      <c r="H6499" t="s">
        <v>40</v>
      </c>
      <c r="I6499" t="s">
        <v>2</v>
      </c>
      <c r="J6499" t="s">
        <v>27</v>
      </c>
      <c r="K6499" s="11">
        <v>10</v>
      </c>
      <c r="L6499" s="12">
        <v>821.26</v>
      </c>
      <c r="M6499" s="12">
        <v>65.700800000000001</v>
      </c>
      <c r="N6499" s="12">
        <v>73.078000000000003</v>
      </c>
      <c r="O6499" s="13">
        <f t="shared" si="205"/>
        <v>-7.377200000000002</v>
      </c>
    </row>
    <row r="6500" spans="1:15" x14ac:dyDescent="0.2">
      <c r="A6500" s="4">
        <f t="shared" si="204"/>
        <v>7</v>
      </c>
      <c r="B6500" s="10">
        <v>45045</v>
      </c>
      <c r="C6500" t="s">
        <v>56</v>
      </c>
      <c r="D6500" t="s">
        <v>21</v>
      </c>
      <c r="E6500" t="s">
        <v>67</v>
      </c>
      <c r="H6500" t="s">
        <v>40</v>
      </c>
      <c r="I6500" t="s">
        <v>2</v>
      </c>
      <c r="J6500" t="s">
        <v>29</v>
      </c>
      <c r="K6500" s="11">
        <v>14</v>
      </c>
      <c r="L6500" s="12">
        <v>805.32</v>
      </c>
      <c r="M6500" s="12">
        <v>64.425600000000003</v>
      </c>
      <c r="N6500" s="12">
        <v>47.935000000000002</v>
      </c>
      <c r="O6500" s="13">
        <f t="shared" si="205"/>
        <v>16.490600000000001</v>
      </c>
    </row>
    <row r="6501" spans="1:15" x14ac:dyDescent="0.2">
      <c r="A6501" s="4">
        <f t="shared" si="204"/>
        <v>7</v>
      </c>
      <c r="B6501" s="10">
        <v>45045</v>
      </c>
      <c r="C6501" t="s">
        <v>20</v>
      </c>
      <c r="D6501" t="s">
        <v>35</v>
      </c>
      <c r="E6501" t="s">
        <v>83</v>
      </c>
      <c r="H6501" t="s">
        <v>59</v>
      </c>
      <c r="I6501" t="s">
        <v>2</v>
      </c>
      <c r="J6501" t="s">
        <v>38</v>
      </c>
      <c r="K6501" s="11">
        <v>10</v>
      </c>
      <c r="L6501" s="12">
        <v>257.25200000000001</v>
      </c>
      <c r="M6501" s="12">
        <v>20.580160000000003</v>
      </c>
      <c r="N6501" s="12">
        <v>37.435000000000002</v>
      </c>
      <c r="O6501" s="13">
        <f t="shared" si="205"/>
        <v>-16.854839999999999</v>
      </c>
    </row>
    <row r="6502" spans="1:15" x14ac:dyDescent="0.2">
      <c r="A6502" s="4">
        <f t="shared" si="204"/>
        <v>7</v>
      </c>
      <c r="B6502" s="10">
        <v>45045</v>
      </c>
      <c r="C6502" t="s">
        <v>26</v>
      </c>
      <c r="D6502" t="s">
        <v>35</v>
      </c>
      <c r="E6502" t="s">
        <v>83</v>
      </c>
      <c r="H6502" t="s">
        <v>40</v>
      </c>
      <c r="I6502" t="s">
        <v>2</v>
      </c>
      <c r="J6502" t="s">
        <v>38</v>
      </c>
      <c r="K6502" s="11">
        <v>9</v>
      </c>
      <c r="L6502" s="12">
        <v>343.24299999999999</v>
      </c>
      <c r="M6502" s="12">
        <v>27.459440000000001</v>
      </c>
      <c r="N6502" s="12">
        <v>38.869999999999997</v>
      </c>
      <c r="O6502" s="13">
        <f t="shared" si="205"/>
        <v>-11.410559999999997</v>
      </c>
    </row>
    <row r="6503" spans="1:15" x14ac:dyDescent="0.2">
      <c r="A6503" s="4">
        <f t="shared" si="204"/>
        <v>7</v>
      </c>
      <c r="B6503" s="10">
        <v>45045</v>
      </c>
      <c r="C6503" t="s">
        <v>28</v>
      </c>
      <c r="D6503" t="s">
        <v>35</v>
      </c>
      <c r="E6503" t="s">
        <v>83</v>
      </c>
      <c r="H6503" t="s">
        <v>23</v>
      </c>
      <c r="I6503" t="s">
        <v>28</v>
      </c>
      <c r="J6503" t="s">
        <v>38</v>
      </c>
      <c r="K6503" s="11">
        <v>7</v>
      </c>
      <c r="L6503" s="12">
        <v>328.64400000000001</v>
      </c>
      <c r="M6503" s="12">
        <v>26.291520000000002</v>
      </c>
      <c r="N6503" s="12">
        <v>25.811</v>
      </c>
      <c r="O6503" s="13">
        <f t="shared" si="205"/>
        <v>0.48052000000000206</v>
      </c>
    </row>
    <row r="6504" spans="1:15" x14ac:dyDescent="0.2">
      <c r="A6504" s="4">
        <f t="shared" si="204"/>
        <v>7</v>
      </c>
      <c r="B6504" s="10">
        <v>45045</v>
      </c>
      <c r="C6504" t="s">
        <v>24</v>
      </c>
      <c r="D6504" t="s">
        <v>35</v>
      </c>
      <c r="E6504" t="s">
        <v>83</v>
      </c>
      <c r="H6504" t="s">
        <v>40</v>
      </c>
      <c r="I6504" t="s">
        <v>24</v>
      </c>
      <c r="J6504" t="s">
        <v>43</v>
      </c>
      <c r="K6504" s="11">
        <v>12</v>
      </c>
      <c r="L6504" s="12">
        <v>554.80200000000002</v>
      </c>
      <c r="M6504" s="12">
        <v>44.384160000000001</v>
      </c>
      <c r="N6504" s="12">
        <v>19.965000000000003</v>
      </c>
      <c r="O6504" s="13">
        <f t="shared" si="205"/>
        <v>24.419159999999998</v>
      </c>
    </row>
    <row r="6505" spans="1:15" x14ac:dyDescent="0.2">
      <c r="A6505" s="4">
        <f t="shared" si="204"/>
        <v>7</v>
      </c>
      <c r="B6505" s="10">
        <v>45045</v>
      </c>
      <c r="C6505" t="s">
        <v>30</v>
      </c>
      <c r="D6505" t="s">
        <v>35</v>
      </c>
      <c r="E6505" t="s">
        <v>83</v>
      </c>
      <c r="H6505" t="s">
        <v>40</v>
      </c>
      <c r="I6505" t="s">
        <v>24</v>
      </c>
      <c r="J6505" t="s">
        <v>43</v>
      </c>
      <c r="K6505" s="11">
        <v>12</v>
      </c>
      <c r="L6505" s="12">
        <v>618.67499999999995</v>
      </c>
      <c r="M6505" s="12">
        <v>49.494</v>
      </c>
      <c r="N6505" s="12">
        <v>23.053999999999998</v>
      </c>
      <c r="O6505" s="13">
        <f t="shared" si="205"/>
        <v>26.44</v>
      </c>
    </row>
    <row r="6506" spans="1:15" x14ac:dyDescent="0.2">
      <c r="A6506" s="4">
        <f t="shared" si="204"/>
        <v>7</v>
      </c>
      <c r="B6506" s="10">
        <v>45045</v>
      </c>
      <c r="C6506" t="s">
        <v>32</v>
      </c>
      <c r="D6506" t="s">
        <v>35</v>
      </c>
      <c r="E6506" t="s">
        <v>83</v>
      </c>
      <c r="H6506" t="s">
        <v>23</v>
      </c>
      <c r="I6506" t="s">
        <v>24</v>
      </c>
      <c r="J6506" t="s">
        <v>38</v>
      </c>
      <c r="K6506" s="11">
        <v>11</v>
      </c>
      <c r="L6506" s="12">
        <v>448.84300000000002</v>
      </c>
      <c r="M6506" s="12">
        <v>35.907440000000001</v>
      </c>
      <c r="N6506" s="12">
        <v>23.292000000000002</v>
      </c>
      <c r="O6506" s="13">
        <f t="shared" si="205"/>
        <v>12.61544</v>
      </c>
    </row>
    <row r="6507" spans="1:15" x14ac:dyDescent="0.2">
      <c r="A6507" s="4">
        <f t="shared" si="204"/>
        <v>7</v>
      </c>
      <c r="B6507" s="10">
        <v>45045</v>
      </c>
      <c r="C6507" t="s">
        <v>34</v>
      </c>
      <c r="D6507" t="s">
        <v>35</v>
      </c>
      <c r="E6507" t="s">
        <v>83</v>
      </c>
      <c r="H6507" t="s">
        <v>31</v>
      </c>
      <c r="I6507" t="s">
        <v>24</v>
      </c>
      <c r="J6507" t="s">
        <v>43</v>
      </c>
      <c r="K6507" s="11">
        <v>7</v>
      </c>
      <c r="L6507" s="12">
        <v>15.537000000000001</v>
      </c>
      <c r="M6507" s="12">
        <v>1.2429600000000001</v>
      </c>
      <c r="N6507" s="12">
        <v>17.992000000000001</v>
      </c>
      <c r="O6507" s="13">
        <f t="shared" si="205"/>
        <v>-16.749040000000001</v>
      </c>
    </row>
    <row r="6508" spans="1:15" x14ac:dyDescent="0.2">
      <c r="A6508" s="4">
        <f t="shared" si="204"/>
        <v>1</v>
      </c>
      <c r="B6508" s="10">
        <v>45046</v>
      </c>
      <c r="C6508" t="s">
        <v>20</v>
      </c>
      <c r="D6508" t="s">
        <v>35</v>
      </c>
      <c r="E6508" t="s">
        <v>99</v>
      </c>
      <c r="H6508" t="s">
        <v>37</v>
      </c>
      <c r="I6508" t="s">
        <v>2</v>
      </c>
      <c r="J6508" t="s">
        <v>38</v>
      </c>
      <c r="K6508" s="11">
        <v>7</v>
      </c>
      <c r="L6508" s="12">
        <v>449.44600000000003</v>
      </c>
      <c r="M6508" s="12">
        <v>35.955680000000001</v>
      </c>
      <c r="N6508" s="12">
        <v>39.11</v>
      </c>
      <c r="O6508" s="13">
        <f t="shared" si="205"/>
        <v>-3.1543199999999985</v>
      </c>
    </row>
    <row r="6509" spans="1:15" x14ac:dyDescent="0.2">
      <c r="A6509" s="4">
        <f t="shared" si="204"/>
        <v>1</v>
      </c>
      <c r="B6509" s="10">
        <v>45046</v>
      </c>
      <c r="C6509" t="s">
        <v>60</v>
      </c>
      <c r="D6509" t="s">
        <v>35</v>
      </c>
      <c r="E6509" t="s">
        <v>99</v>
      </c>
      <c r="H6509" t="s">
        <v>40</v>
      </c>
      <c r="I6509" t="s">
        <v>28</v>
      </c>
      <c r="J6509" t="s">
        <v>43</v>
      </c>
      <c r="K6509" s="11">
        <v>16</v>
      </c>
      <c r="L6509" s="12">
        <v>631.95100000000002</v>
      </c>
      <c r="M6509" s="12">
        <v>50.556080000000001</v>
      </c>
      <c r="N6509" s="12">
        <v>33.760999999999996</v>
      </c>
      <c r="O6509" s="13">
        <f t="shared" si="205"/>
        <v>16.795080000000006</v>
      </c>
    </row>
    <row r="6510" spans="1:15" x14ac:dyDescent="0.2">
      <c r="A6510" s="4">
        <f t="shared" si="204"/>
        <v>1</v>
      </c>
      <c r="B6510" s="10">
        <v>45046</v>
      </c>
      <c r="C6510" t="s">
        <v>26</v>
      </c>
      <c r="D6510" t="s">
        <v>35</v>
      </c>
      <c r="E6510" t="s">
        <v>99</v>
      </c>
      <c r="H6510" t="s">
        <v>37</v>
      </c>
      <c r="I6510" t="s">
        <v>2</v>
      </c>
      <c r="J6510" t="s">
        <v>38</v>
      </c>
      <c r="K6510" s="11">
        <v>8</v>
      </c>
      <c r="L6510" s="12">
        <v>507.31700000000001</v>
      </c>
      <c r="M6510" s="12">
        <v>40.585360000000001</v>
      </c>
      <c r="N6510" s="12">
        <v>50.802999999999997</v>
      </c>
      <c r="O6510" s="13">
        <f t="shared" si="205"/>
        <v>-10.217639999999996</v>
      </c>
    </row>
    <row r="6511" spans="1:15" x14ac:dyDescent="0.2">
      <c r="A6511" s="4">
        <f t="shared" si="204"/>
        <v>1</v>
      </c>
      <c r="B6511" s="10">
        <v>45046</v>
      </c>
      <c r="C6511" t="s">
        <v>28</v>
      </c>
      <c r="D6511" t="s">
        <v>35</v>
      </c>
      <c r="E6511" t="s">
        <v>99</v>
      </c>
      <c r="H6511" t="s">
        <v>48</v>
      </c>
      <c r="I6511" t="s">
        <v>2</v>
      </c>
      <c r="J6511" t="s">
        <v>38</v>
      </c>
      <c r="K6511" s="11">
        <v>6</v>
      </c>
      <c r="L6511" s="12">
        <v>410.09800000000001</v>
      </c>
      <c r="M6511" s="12">
        <v>32.807839999999999</v>
      </c>
      <c r="N6511" s="12">
        <v>98.259999999999991</v>
      </c>
      <c r="O6511" s="13">
        <f t="shared" si="205"/>
        <v>-65.452159999999992</v>
      </c>
    </row>
    <row r="6512" spans="1:15" x14ac:dyDescent="0.2">
      <c r="A6512" s="4">
        <f t="shared" si="204"/>
        <v>1</v>
      </c>
      <c r="B6512" s="10">
        <v>45046</v>
      </c>
      <c r="C6512" t="s">
        <v>24</v>
      </c>
      <c r="D6512" t="s">
        <v>35</v>
      </c>
      <c r="E6512" t="s">
        <v>99</v>
      </c>
      <c r="F6512" t="s">
        <v>39</v>
      </c>
      <c r="H6512" t="s">
        <v>40</v>
      </c>
      <c r="I6512" t="s">
        <v>20</v>
      </c>
      <c r="J6512" t="s">
        <v>43</v>
      </c>
      <c r="K6512" s="11">
        <v>16</v>
      </c>
      <c r="L6512" s="12">
        <v>10870.847</v>
      </c>
      <c r="M6512" s="12">
        <v>869.66776000000004</v>
      </c>
      <c r="N6512" s="12">
        <v>111.354</v>
      </c>
      <c r="O6512" s="13">
        <f t="shared" si="205"/>
        <v>758.31376</v>
      </c>
    </row>
    <row r="6513" spans="1:15" x14ac:dyDescent="0.2">
      <c r="A6513" s="4">
        <f t="shared" si="204"/>
        <v>1</v>
      </c>
      <c r="B6513" s="10">
        <v>45046</v>
      </c>
      <c r="C6513" t="s">
        <v>30</v>
      </c>
      <c r="D6513" t="s">
        <v>35</v>
      </c>
      <c r="E6513" t="s">
        <v>99</v>
      </c>
      <c r="H6513" t="s">
        <v>49</v>
      </c>
      <c r="I6513" t="s">
        <v>107</v>
      </c>
      <c r="J6513" t="s">
        <v>43</v>
      </c>
      <c r="K6513" s="11">
        <v>7</v>
      </c>
      <c r="L6513" s="12">
        <v>957.65700000000004</v>
      </c>
      <c r="M6513" s="12">
        <v>76.612560000000002</v>
      </c>
      <c r="N6513" s="12">
        <v>419.87700000000001</v>
      </c>
      <c r="O6513" s="13">
        <f t="shared" si="205"/>
        <v>-343.26444000000004</v>
      </c>
    </row>
    <row r="6514" spans="1:15" x14ac:dyDescent="0.2">
      <c r="A6514" s="4">
        <f t="shared" si="204"/>
        <v>1</v>
      </c>
      <c r="B6514" s="10">
        <v>45046</v>
      </c>
      <c r="C6514" t="s">
        <v>32</v>
      </c>
      <c r="D6514" t="s">
        <v>35</v>
      </c>
      <c r="E6514" t="s">
        <v>99</v>
      </c>
      <c r="H6514" t="s">
        <v>49</v>
      </c>
      <c r="I6514" t="s">
        <v>50</v>
      </c>
      <c r="J6514" t="s">
        <v>43</v>
      </c>
      <c r="K6514" s="11">
        <v>10</v>
      </c>
      <c r="L6514" s="12">
        <v>875.21100000000001</v>
      </c>
      <c r="M6514" s="12">
        <v>70.01688</v>
      </c>
      <c r="N6514" s="12">
        <v>97.685999999999993</v>
      </c>
      <c r="O6514" s="13">
        <f t="shared" si="205"/>
        <v>-27.669119999999992</v>
      </c>
    </row>
    <row r="6515" spans="1:15" x14ac:dyDescent="0.2">
      <c r="A6515" s="4">
        <f t="shared" si="204"/>
        <v>1</v>
      </c>
      <c r="B6515" s="10">
        <v>45046</v>
      </c>
      <c r="C6515" t="s">
        <v>34</v>
      </c>
      <c r="D6515" t="s">
        <v>35</v>
      </c>
      <c r="E6515" t="s">
        <v>99</v>
      </c>
      <c r="H6515" t="s">
        <v>40</v>
      </c>
      <c r="I6515" t="s">
        <v>2</v>
      </c>
      <c r="J6515" t="s">
        <v>38</v>
      </c>
      <c r="K6515" s="11">
        <v>9</v>
      </c>
      <c r="L6515" s="12">
        <v>602.64800000000002</v>
      </c>
      <c r="M6515" s="12">
        <v>48.211840000000002</v>
      </c>
      <c r="N6515" s="12">
        <v>44.47</v>
      </c>
      <c r="O6515" s="13">
        <f t="shared" si="205"/>
        <v>3.7418400000000034</v>
      </c>
    </row>
    <row r="6516" spans="1:15" x14ac:dyDescent="0.2">
      <c r="A6516" s="4">
        <f t="shared" si="204"/>
        <v>1</v>
      </c>
      <c r="B6516" s="10">
        <v>45046</v>
      </c>
      <c r="C6516" t="s">
        <v>41</v>
      </c>
      <c r="D6516" t="s">
        <v>35</v>
      </c>
      <c r="E6516" t="s">
        <v>99</v>
      </c>
      <c r="H6516" t="s">
        <v>49</v>
      </c>
      <c r="I6516" t="s">
        <v>50</v>
      </c>
      <c r="J6516" t="s">
        <v>43</v>
      </c>
      <c r="K6516" s="11">
        <v>10</v>
      </c>
      <c r="L6516" s="12">
        <v>740.33199999999999</v>
      </c>
      <c r="M6516" s="12">
        <v>59.226559999999999</v>
      </c>
      <c r="N6516" s="12">
        <v>100.43100000000001</v>
      </c>
      <c r="O6516" s="13">
        <f t="shared" si="205"/>
        <v>-41.204440000000012</v>
      </c>
    </row>
    <row r="6517" spans="1:15" x14ac:dyDescent="0.2">
      <c r="A6517" s="4">
        <f t="shared" si="204"/>
        <v>1</v>
      </c>
      <c r="B6517" s="10">
        <v>45046</v>
      </c>
      <c r="C6517" t="s">
        <v>56</v>
      </c>
      <c r="D6517" t="s">
        <v>35</v>
      </c>
      <c r="E6517" t="s">
        <v>99</v>
      </c>
      <c r="H6517" t="s">
        <v>40</v>
      </c>
      <c r="I6517" t="s">
        <v>28</v>
      </c>
      <c r="J6517" t="s">
        <v>43</v>
      </c>
      <c r="K6517" s="11">
        <v>15</v>
      </c>
      <c r="L6517" s="12">
        <v>854.19</v>
      </c>
      <c r="M6517" s="12">
        <v>68.3352</v>
      </c>
      <c r="N6517" s="12">
        <v>37.680999999999997</v>
      </c>
      <c r="O6517" s="13">
        <f t="shared" si="205"/>
        <v>30.654200000000003</v>
      </c>
    </row>
    <row r="6518" spans="1:15" x14ac:dyDescent="0.2">
      <c r="A6518" s="4">
        <f t="shared" si="204"/>
        <v>2</v>
      </c>
      <c r="B6518" s="10">
        <v>45047</v>
      </c>
      <c r="C6518" t="s">
        <v>20</v>
      </c>
      <c r="D6518" t="s">
        <v>35</v>
      </c>
      <c r="E6518" t="s">
        <v>109</v>
      </c>
      <c r="H6518" t="s">
        <v>23</v>
      </c>
      <c r="I6518" t="s">
        <v>2</v>
      </c>
      <c r="J6518" t="s">
        <v>111</v>
      </c>
      <c r="K6518" s="11">
        <v>8</v>
      </c>
      <c r="L6518" s="12">
        <v>363.26799999999997</v>
      </c>
      <c r="M6518" s="12">
        <v>29.061439999999997</v>
      </c>
      <c r="N6518" s="12">
        <v>26.488000000000003</v>
      </c>
      <c r="O6518" s="13">
        <f t="shared" si="205"/>
        <v>2.5734399999999944</v>
      </c>
    </row>
    <row r="6519" spans="1:15" x14ac:dyDescent="0.2">
      <c r="A6519" s="4">
        <f t="shared" si="204"/>
        <v>2</v>
      </c>
      <c r="B6519" s="10">
        <v>45047</v>
      </c>
      <c r="C6519" t="s">
        <v>26</v>
      </c>
      <c r="D6519" t="s">
        <v>35</v>
      </c>
      <c r="E6519" t="s">
        <v>109</v>
      </c>
      <c r="H6519" t="s">
        <v>23</v>
      </c>
      <c r="I6519" t="s">
        <v>2</v>
      </c>
      <c r="J6519" t="s">
        <v>82</v>
      </c>
      <c r="K6519" s="11">
        <v>9</v>
      </c>
      <c r="L6519" s="12">
        <v>397.41500000000002</v>
      </c>
      <c r="M6519" s="12">
        <v>31.793200000000002</v>
      </c>
      <c r="N6519" s="12">
        <v>32.449000000000005</v>
      </c>
      <c r="O6519" s="13">
        <f t="shared" si="205"/>
        <v>-0.65580000000000283</v>
      </c>
    </row>
    <row r="6520" spans="1:15" x14ac:dyDescent="0.2">
      <c r="A6520" s="4">
        <f t="shared" si="204"/>
        <v>2</v>
      </c>
      <c r="B6520" s="10">
        <v>45047</v>
      </c>
      <c r="C6520" t="s">
        <v>28</v>
      </c>
      <c r="D6520" t="s">
        <v>35</v>
      </c>
      <c r="E6520" t="s">
        <v>109</v>
      </c>
      <c r="H6520" t="s">
        <v>23</v>
      </c>
      <c r="I6520" t="s">
        <v>2</v>
      </c>
      <c r="J6520" t="s">
        <v>82</v>
      </c>
      <c r="K6520" s="11">
        <v>8</v>
      </c>
      <c r="L6520" s="12">
        <v>423.31599999999997</v>
      </c>
      <c r="M6520" s="12">
        <v>33.865279999999998</v>
      </c>
      <c r="N6520" s="12">
        <v>31.856999999999996</v>
      </c>
      <c r="O6520" s="13">
        <f t="shared" si="205"/>
        <v>2.0082800000000027</v>
      </c>
    </row>
    <row r="6521" spans="1:15" x14ac:dyDescent="0.2">
      <c r="A6521" s="4">
        <f t="shared" si="204"/>
        <v>2</v>
      </c>
      <c r="B6521" s="10">
        <v>45047</v>
      </c>
      <c r="C6521" t="s">
        <v>24</v>
      </c>
      <c r="D6521" t="s">
        <v>35</v>
      </c>
      <c r="E6521" t="s">
        <v>109</v>
      </c>
      <c r="H6521" t="s">
        <v>31</v>
      </c>
      <c r="I6521" t="s">
        <v>24</v>
      </c>
      <c r="J6521" t="s">
        <v>43</v>
      </c>
      <c r="K6521" s="11">
        <v>10</v>
      </c>
      <c r="L6521" s="12">
        <v>335.20499999999998</v>
      </c>
      <c r="M6521" s="12">
        <v>26.816399999999998</v>
      </c>
      <c r="N6521" s="12">
        <v>17.213000000000001</v>
      </c>
      <c r="O6521" s="13">
        <f t="shared" si="205"/>
        <v>9.603399999999997</v>
      </c>
    </row>
    <row r="6522" spans="1:15" x14ac:dyDescent="0.2">
      <c r="A6522" s="4">
        <f t="shared" si="204"/>
        <v>2</v>
      </c>
      <c r="B6522" s="10">
        <v>45047</v>
      </c>
      <c r="C6522" t="s">
        <v>30</v>
      </c>
      <c r="D6522" t="s">
        <v>35</v>
      </c>
      <c r="E6522" t="s">
        <v>109</v>
      </c>
      <c r="H6522" t="s">
        <v>23</v>
      </c>
      <c r="I6522" t="s">
        <v>28</v>
      </c>
      <c r="J6522" t="s">
        <v>43</v>
      </c>
      <c r="K6522" s="11">
        <v>11</v>
      </c>
      <c r="L6522" s="12">
        <v>528.65099999999995</v>
      </c>
      <c r="M6522" s="12">
        <v>42.292079999999999</v>
      </c>
      <c r="N6522" s="12">
        <v>23.431000000000001</v>
      </c>
      <c r="O6522" s="13">
        <f t="shared" si="205"/>
        <v>18.861079999999998</v>
      </c>
    </row>
    <row r="6523" spans="1:15" x14ac:dyDescent="0.2">
      <c r="A6523" s="4">
        <f t="shared" si="204"/>
        <v>2</v>
      </c>
      <c r="B6523" s="10">
        <v>45047</v>
      </c>
      <c r="C6523" t="s">
        <v>32</v>
      </c>
      <c r="D6523" t="s">
        <v>35</v>
      </c>
      <c r="E6523" t="s">
        <v>109</v>
      </c>
      <c r="H6523" t="s">
        <v>23</v>
      </c>
      <c r="I6523" t="s">
        <v>2</v>
      </c>
      <c r="J6523" t="s">
        <v>111</v>
      </c>
      <c r="K6523" s="11">
        <v>14</v>
      </c>
      <c r="L6523" s="12">
        <v>577.55700000000002</v>
      </c>
      <c r="M6523" s="12">
        <v>46.204560000000001</v>
      </c>
      <c r="N6523" s="12">
        <v>27.026000000000003</v>
      </c>
      <c r="O6523" s="13">
        <f t="shared" si="205"/>
        <v>19.178559999999997</v>
      </c>
    </row>
    <row r="6524" spans="1:15" x14ac:dyDescent="0.2">
      <c r="A6524" s="4">
        <f t="shared" si="204"/>
        <v>2</v>
      </c>
      <c r="B6524" s="10">
        <v>45047</v>
      </c>
      <c r="C6524" t="s">
        <v>34</v>
      </c>
      <c r="D6524" t="s">
        <v>35</v>
      </c>
      <c r="E6524" t="s">
        <v>109</v>
      </c>
      <c r="H6524" t="s">
        <v>40</v>
      </c>
      <c r="I6524" t="s">
        <v>2</v>
      </c>
      <c r="J6524" t="s">
        <v>38</v>
      </c>
      <c r="K6524" s="11">
        <v>10</v>
      </c>
      <c r="L6524" s="12">
        <v>516.745</v>
      </c>
      <c r="M6524" s="12">
        <v>41.339600000000004</v>
      </c>
      <c r="N6524" s="12">
        <v>38.869999999999997</v>
      </c>
      <c r="O6524" s="13">
        <f t="shared" si="205"/>
        <v>2.4696000000000069</v>
      </c>
    </row>
    <row r="6525" spans="1:15" x14ac:dyDescent="0.2">
      <c r="A6525" s="4">
        <f t="shared" si="204"/>
        <v>2</v>
      </c>
      <c r="B6525" s="10">
        <v>45047</v>
      </c>
      <c r="C6525" t="s">
        <v>41</v>
      </c>
      <c r="D6525" t="s">
        <v>35</v>
      </c>
      <c r="E6525" t="s">
        <v>109</v>
      </c>
      <c r="H6525" t="s">
        <v>40</v>
      </c>
      <c r="I6525" t="s">
        <v>24</v>
      </c>
      <c r="J6525" t="s">
        <v>43</v>
      </c>
      <c r="K6525" s="11">
        <v>14</v>
      </c>
      <c r="L6525" s="12">
        <v>573.29999999999995</v>
      </c>
      <c r="M6525" s="12">
        <v>45.863999999999997</v>
      </c>
      <c r="N6525" s="12">
        <v>22.207999999999998</v>
      </c>
      <c r="O6525" s="13">
        <f t="shared" si="205"/>
        <v>23.655999999999999</v>
      </c>
    </row>
    <row r="6526" spans="1:15" x14ac:dyDescent="0.2">
      <c r="A6526" s="4">
        <f t="shared" si="204"/>
        <v>2</v>
      </c>
      <c r="B6526" s="10">
        <v>45047</v>
      </c>
      <c r="C6526" t="s">
        <v>20</v>
      </c>
      <c r="D6526" t="s">
        <v>35</v>
      </c>
      <c r="E6526" t="s">
        <v>80</v>
      </c>
      <c r="H6526" t="s">
        <v>59</v>
      </c>
      <c r="I6526" t="s">
        <v>2</v>
      </c>
      <c r="J6526" t="s">
        <v>87</v>
      </c>
      <c r="K6526" s="11">
        <v>10</v>
      </c>
      <c r="L6526" s="12">
        <v>609.86</v>
      </c>
      <c r="M6526" s="12">
        <v>48.788800000000002</v>
      </c>
      <c r="N6526" s="12">
        <v>43.919999999999995</v>
      </c>
      <c r="O6526" s="13">
        <f t="shared" si="205"/>
        <v>4.8688000000000073</v>
      </c>
    </row>
    <row r="6527" spans="1:15" x14ac:dyDescent="0.2">
      <c r="A6527" s="4">
        <f t="shared" si="204"/>
        <v>2</v>
      </c>
      <c r="B6527" s="10">
        <v>45047</v>
      </c>
      <c r="C6527" t="s">
        <v>26</v>
      </c>
      <c r="D6527" t="s">
        <v>35</v>
      </c>
      <c r="E6527" t="s">
        <v>80</v>
      </c>
      <c r="H6527" t="s">
        <v>49</v>
      </c>
      <c r="I6527" t="s">
        <v>50</v>
      </c>
      <c r="J6527" t="s">
        <v>38</v>
      </c>
      <c r="K6527" s="11">
        <v>5</v>
      </c>
      <c r="L6527" s="12">
        <v>394.709</v>
      </c>
      <c r="M6527" s="12">
        <v>31.576720000000002</v>
      </c>
      <c r="N6527" s="12">
        <v>117.74199999999999</v>
      </c>
      <c r="O6527" s="13">
        <f t="shared" si="205"/>
        <v>-86.165279999999996</v>
      </c>
    </row>
    <row r="6528" spans="1:15" x14ac:dyDescent="0.2">
      <c r="A6528" s="4">
        <f t="shared" si="204"/>
        <v>2</v>
      </c>
      <c r="B6528" s="10">
        <v>45047</v>
      </c>
      <c r="C6528" t="s">
        <v>28</v>
      </c>
      <c r="D6528" t="s">
        <v>35</v>
      </c>
      <c r="E6528" t="s">
        <v>80</v>
      </c>
      <c r="F6528" t="s">
        <v>39</v>
      </c>
      <c r="H6528" t="s">
        <v>40</v>
      </c>
      <c r="I6528" t="s">
        <v>26</v>
      </c>
      <c r="J6528" t="s">
        <v>43</v>
      </c>
      <c r="K6528" s="11">
        <v>16</v>
      </c>
      <c r="L6528" s="12">
        <v>8330.616</v>
      </c>
      <c r="M6528" s="12">
        <v>666.44928000000004</v>
      </c>
      <c r="N6528" s="12">
        <v>81.900000000000006</v>
      </c>
      <c r="O6528" s="13">
        <f t="shared" si="205"/>
        <v>584.54928000000007</v>
      </c>
    </row>
    <row r="6529" spans="1:15" x14ac:dyDescent="0.2">
      <c r="A6529" s="4">
        <f t="shared" si="204"/>
        <v>2</v>
      </c>
      <c r="B6529" s="10">
        <v>45047</v>
      </c>
      <c r="C6529" t="s">
        <v>24</v>
      </c>
      <c r="D6529" t="s">
        <v>35</v>
      </c>
      <c r="E6529" t="s">
        <v>80</v>
      </c>
      <c r="H6529" t="s">
        <v>49</v>
      </c>
      <c r="I6529" t="s">
        <v>91</v>
      </c>
      <c r="J6529" t="s">
        <v>43</v>
      </c>
      <c r="K6529" s="11">
        <v>7</v>
      </c>
      <c r="L6529" s="12">
        <v>596.76800000000003</v>
      </c>
      <c r="M6529" s="12">
        <v>47.741440000000004</v>
      </c>
      <c r="N6529" s="12">
        <v>141.626</v>
      </c>
      <c r="O6529" s="13">
        <f t="shared" si="205"/>
        <v>-93.884559999999993</v>
      </c>
    </row>
    <row r="6530" spans="1:15" x14ac:dyDescent="0.2">
      <c r="A6530" s="4">
        <f t="shared" ref="A6530:A6593" si="206">WEEKDAY(B6530)</f>
        <v>2</v>
      </c>
      <c r="B6530" s="10">
        <v>45047</v>
      </c>
      <c r="C6530" t="s">
        <v>30</v>
      </c>
      <c r="D6530" t="s">
        <v>35</v>
      </c>
      <c r="E6530" t="s">
        <v>80</v>
      </c>
      <c r="H6530" t="s">
        <v>23</v>
      </c>
      <c r="I6530" t="s">
        <v>28</v>
      </c>
      <c r="J6530" t="s">
        <v>43</v>
      </c>
      <c r="K6530" s="11">
        <v>10</v>
      </c>
      <c r="L6530" s="12">
        <v>779.31299999999999</v>
      </c>
      <c r="M6530" s="12">
        <v>62.345039999999997</v>
      </c>
      <c r="N6530" s="12">
        <v>38.11</v>
      </c>
      <c r="O6530" s="13">
        <f t="shared" si="205"/>
        <v>24.235039999999998</v>
      </c>
    </row>
    <row r="6531" spans="1:15" x14ac:dyDescent="0.2">
      <c r="A6531" s="4">
        <f t="shared" si="206"/>
        <v>2</v>
      </c>
      <c r="B6531" s="10">
        <v>45047</v>
      </c>
      <c r="C6531" t="s">
        <v>32</v>
      </c>
      <c r="D6531" t="s">
        <v>35</v>
      </c>
      <c r="E6531" t="s">
        <v>80</v>
      </c>
      <c r="H6531" t="s">
        <v>40</v>
      </c>
      <c r="I6531" t="s">
        <v>28</v>
      </c>
      <c r="J6531" t="s">
        <v>43</v>
      </c>
      <c r="K6531" s="11">
        <v>13</v>
      </c>
      <c r="L6531" s="12">
        <v>886.94799999999998</v>
      </c>
      <c r="M6531" s="12">
        <v>70.955839999999995</v>
      </c>
      <c r="N6531" s="12">
        <v>33.448</v>
      </c>
      <c r="O6531" s="13">
        <f t="shared" si="205"/>
        <v>37.507839999999995</v>
      </c>
    </row>
    <row r="6532" spans="1:15" x14ac:dyDescent="0.2">
      <c r="A6532" s="4">
        <f t="shared" si="206"/>
        <v>2</v>
      </c>
      <c r="B6532" s="10">
        <v>45047</v>
      </c>
      <c r="C6532" t="s">
        <v>34</v>
      </c>
      <c r="D6532" t="s">
        <v>35</v>
      </c>
      <c r="E6532" t="s">
        <v>80</v>
      </c>
      <c r="G6532" t="s">
        <v>127</v>
      </c>
      <c r="H6532" t="s">
        <v>40</v>
      </c>
      <c r="I6532" t="s">
        <v>24</v>
      </c>
      <c r="J6532" t="s">
        <v>43</v>
      </c>
      <c r="K6532" s="11">
        <v>10</v>
      </c>
      <c r="L6532" s="12">
        <v>547.55999999999995</v>
      </c>
      <c r="M6532" s="12">
        <v>43.804799999999993</v>
      </c>
      <c r="N6532" s="12">
        <v>28.664999999999999</v>
      </c>
      <c r="O6532" s="13">
        <f t="shared" si="205"/>
        <v>15.139799999999994</v>
      </c>
    </row>
    <row r="6533" spans="1:15" x14ac:dyDescent="0.2">
      <c r="A6533" s="4">
        <f t="shared" si="206"/>
        <v>2</v>
      </c>
      <c r="B6533" s="10">
        <v>45047</v>
      </c>
      <c r="C6533" t="s">
        <v>41</v>
      </c>
      <c r="D6533" t="s">
        <v>35</v>
      </c>
      <c r="E6533" t="s">
        <v>80</v>
      </c>
      <c r="H6533" t="s">
        <v>31</v>
      </c>
      <c r="I6533" t="s">
        <v>28</v>
      </c>
      <c r="J6533" t="s">
        <v>43</v>
      </c>
      <c r="K6533" s="11">
        <v>5</v>
      </c>
      <c r="L6533" s="12">
        <v>400.84100000000001</v>
      </c>
      <c r="M6533" s="12">
        <v>32.067280000000004</v>
      </c>
      <c r="N6533" s="12">
        <v>34.533999999999999</v>
      </c>
      <c r="O6533" s="13">
        <f t="shared" si="205"/>
        <v>-2.4667199999999951</v>
      </c>
    </row>
    <row r="6534" spans="1:15" x14ac:dyDescent="0.2">
      <c r="A6534" s="4">
        <f t="shared" si="206"/>
        <v>2</v>
      </c>
      <c r="B6534" s="10">
        <v>45047</v>
      </c>
      <c r="C6534" t="s">
        <v>56</v>
      </c>
      <c r="D6534" t="s">
        <v>35</v>
      </c>
      <c r="E6534" t="s">
        <v>80</v>
      </c>
      <c r="H6534" t="s">
        <v>40</v>
      </c>
      <c r="I6534" t="s">
        <v>2</v>
      </c>
      <c r="J6534" t="s">
        <v>38</v>
      </c>
      <c r="K6534" s="11">
        <v>9</v>
      </c>
      <c r="L6534" s="12">
        <v>484.363</v>
      </c>
      <c r="M6534" s="12">
        <v>38.749040000000001</v>
      </c>
      <c r="N6534" s="12">
        <v>57.936000000000007</v>
      </c>
      <c r="O6534" s="13">
        <f t="shared" si="205"/>
        <v>-19.186960000000006</v>
      </c>
    </row>
    <row r="6535" spans="1:15" x14ac:dyDescent="0.2">
      <c r="A6535" s="4">
        <f t="shared" si="206"/>
        <v>3</v>
      </c>
      <c r="B6535" s="10">
        <v>45048</v>
      </c>
      <c r="C6535" t="s">
        <v>20</v>
      </c>
      <c r="D6535" t="s">
        <v>35</v>
      </c>
      <c r="E6535" t="s">
        <v>78</v>
      </c>
      <c r="H6535" t="s">
        <v>40</v>
      </c>
      <c r="I6535" t="s">
        <v>28</v>
      </c>
      <c r="J6535" t="s">
        <v>43</v>
      </c>
      <c r="K6535" s="11">
        <v>13</v>
      </c>
      <c r="L6535" s="12">
        <v>720.04100000000005</v>
      </c>
      <c r="M6535" s="12">
        <v>57.603280000000005</v>
      </c>
      <c r="N6535" s="12">
        <v>49.614000000000004</v>
      </c>
      <c r="O6535" s="13">
        <f t="shared" ref="O6535:O6598" si="207">M6535-N6535</f>
        <v>7.9892800000000008</v>
      </c>
    </row>
    <row r="6536" spans="1:15" x14ac:dyDescent="0.2">
      <c r="A6536" s="4">
        <f t="shared" si="206"/>
        <v>3</v>
      </c>
      <c r="B6536" s="10">
        <v>45048</v>
      </c>
      <c r="C6536" t="s">
        <v>26</v>
      </c>
      <c r="D6536" t="s">
        <v>35</v>
      </c>
      <c r="E6536" t="s">
        <v>78</v>
      </c>
      <c r="H6536" t="s">
        <v>23</v>
      </c>
      <c r="I6536" t="s">
        <v>26</v>
      </c>
      <c r="J6536" t="s">
        <v>38</v>
      </c>
      <c r="K6536" s="11">
        <v>4</v>
      </c>
      <c r="L6536" s="12">
        <v>265.34300000000002</v>
      </c>
      <c r="M6536" s="12">
        <v>21.227440000000001</v>
      </c>
      <c r="N6536" s="12">
        <v>50.940000000000005</v>
      </c>
      <c r="O6536" s="13">
        <f t="shared" si="207"/>
        <v>-29.712560000000003</v>
      </c>
    </row>
    <row r="6537" spans="1:15" x14ac:dyDescent="0.2">
      <c r="A6537" s="4">
        <f t="shared" si="206"/>
        <v>3</v>
      </c>
      <c r="B6537" s="10">
        <v>45048</v>
      </c>
      <c r="C6537" t="s">
        <v>28</v>
      </c>
      <c r="D6537" t="s">
        <v>35</v>
      </c>
      <c r="E6537" t="s">
        <v>78</v>
      </c>
      <c r="H6537" t="s">
        <v>40</v>
      </c>
      <c r="I6537" t="s">
        <v>2</v>
      </c>
      <c r="J6537" t="s">
        <v>38</v>
      </c>
      <c r="K6537" s="11">
        <v>9</v>
      </c>
      <c r="L6537" s="12">
        <v>597.90800000000002</v>
      </c>
      <c r="M6537" s="12">
        <v>47.832640000000005</v>
      </c>
      <c r="N6537" s="12">
        <v>31.689</v>
      </c>
      <c r="O6537" s="13">
        <f t="shared" si="207"/>
        <v>16.143640000000005</v>
      </c>
    </row>
    <row r="6538" spans="1:15" x14ac:dyDescent="0.2">
      <c r="A6538" s="4">
        <f t="shared" si="206"/>
        <v>3</v>
      </c>
      <c r="B6538" s="10">
        <v>45048</v>
      </c>
      <c r="C6538" t="s">
        <v>24</v>
      </c>
      <c r="D6538" t="s">
        <v>35</v>
      </c>
      <c r="E6538" t="s">
        <v>78</v>
      </c>
      <c r="H6538" t="s">
        <v>31</v>
      </c>
      <c r="I6538" t="s">
        <v>2</v>
      </c>
      <c r="J6538" t="s">
        <v>38</v>
      </c>
      <c r="K6538" s="11">
        <v>11</v>
      </c>
      <c r="L6538" s="12">
        <v>608.79999999999995</v>
      </c>
      <c r="M6538" s="12">
        <v>48.704000000000001</v>
      </c>
      <c r="N6538" s="12">
        <v>33.341000000000001</v>
      </c>
      <c r="O6538" s="13">
        <f t="shared" si="207"/>
        <v>15.363</v>
      </c>
    </row>
    <row r="6539" spans="1:15" x14ac:dyDescent="0.2">
      <c r="A6539" s="4">
        <f t="shared" si="206"/>
        <v>3</v>
      </c>
      <c r="B6539" s="10">
        <v>45048</v>
      </c>
      <c r="C6539" t="s">
        <v>30</v>
      </c>
      <c r="D6539" t="s">
        <v>35</v>
      </c>
      <c r="E6539" t="s">
        <v>78</v>
      </c>
      <c r="H6539" t="s">
        <v>23</v>
      </c>
      <c r="I6539" t="s">
        <v>28</v>
      </c>
      <c r="J6539" t="s">
        <v>43</v>
      </c>
      <c r="K6539" s="11">
        <v>10</v>
      </c>
      <c r="L6539" s="12">
        <v>709.49800000000005</v>
      </c>
      <c r="M6539" s="12">
        <v>56.759840000000004</v>
      </c>
      <c r="N6539" s="12">
        <v>37.024999999999999</v>
      </c>
      <c r="O6539" s="13">
        <f t="shared" si="207"/>
        <v>19.734840000000005</v>
      </c>
    </row>
    <row r="6540" spans="1:15" x14ac:dyDescent="0.2">
      <c r="A6540" s="4">
        <f t="shared" si="206"/>
        <v>3</v>
      </c>
      <c r="B6540" s="10">
        <v>45048</v>
      </c>
      <c r="C6540" t="s">
        <v>32</v>
      </c>
      <c r="D6540" t="s">
        <v>35</v>
      </c>
      <c r="E6540" t="s">
        <v>78</v>
      </c>
      <c r="H6540" t="s">
        <v>40</v>
      </c>
      <c r="I6540" t="s">
        <v>24</v>
      </c>
      <c r="J6540" t="s">
        <v>43</v>
      </c>
      <c r="K6540" s="11">
        <v>18</v>
      </c>
      <c r="L6540" s="12">
        <v>848.99699999999996</v>
      </c>
      <c r="M6540" s="12">
        <v>67.919759999999997</v>
      </c>
      <c r="N6540" s="12">
        <v>28.462</v>
      </c>
      <c r="O6540" s="13">
        <f t="shared" si="207"/>
        <v>39.457759999999993</v>
      </c>
    </row>
    <row r="6541" spans="1:15" x14ac:dyDescent="0.2">
      <c r="A6541" s="4">
        <f t="shared" si="206"/>
        <v>3</v>
      </c>
      <c r="B6541" s="10">
        <v>45048</v>
      </c>
      <c r="C6541" t="s">
        <v>34</v>
      </c>
      <c r="D6541" t="s">
        <v>35</v>
      </c>
      <c r="E6541" t="s">
        <v>78</v>
      </c>
      <c r="H6541" t="s">
        <v>40</v>
      </c>
      <c r="I6541" t="s">
        <v>28</v>
      </c>
      <c r="J6541" t="s">
        <v>43</v>
      </c>
      <c r="K6541" s="11">
        <v>11</v>
      </c>
      <c r="L6541" s="12">
        <v>822.79700000000003</v>
      </c>
      <c r="M6541" s="12">
        <v>65.823760000000007</v>
      </c>
      <c r="N6541" s="12">
        <v>43.924999999999997</v>
      </c>
      <c r="O6541" s="13">
        <f t="shared" si="207"/>
        <v>21.89876000000001</v>
      </c>
    </row>
    <row r="6542" spans="1:15" x14ac:dyDescent="0.2">
      <c r="A6542" s="4">
        <f t="shared" si="206"/>
        <v>3</v>
      </c>
      <c r="B6542" s="10">
        <v>45048</v>
      </c>
      <c r="C6542" t="s">
        <v>41</v>
      </c>
      <c r="D6542" t="s">
        <v>35</v>
      </c>
      <c r="E6542" t="s">
        <v>78</v>
      </c>
      <c r="F6542" t="s">
        <v>39</v>
      </c>
      <c r="H6542" t="s">
        <v>40</v>
      </c>
      <c r="I6542" t="s">
        <v>26</v>
      </c>
      <c r="J6542" t="s">
        <v>43</v>
      </c>
      <c r="K6542" s="11">
        <v>15</v>
      </c>
      <c r="L6542" s="12">
        <v>7486.0349999999999</v>
      </c>
      <c r="M6542" s="12">
        <v>598.88279999999997</v>
      </c>
      <c r="N6542" s="12">
        <v>88.079000000000008</v>
      </c>
      <c r="O6542" s="13">
        <f t="shared" si="207"/>
        <v>510.80379999999997</v>
      </c>
    </row>
    <row r="6543" spans="1:15" x14ac:dyDescent="0.2">
      <c r="A6543" s="4">
        <f t="shared" si="206"/>
        <v>4</v>
      </c>
      <c r="B6543" s="10">
        <v>45049</v>
      </c>
      <c r="C6543" t="s">
        <v>20</v>
      </c>
      <c r="D6543" t="s">
        <v>35</v>
      </c>
      <c r="E6543" t="s">
        <v>71</v>
      </c>
      <c r="H6543" t="s">
        <v>31</v>
      </c>
      <c r="I6543" t="s">
        <v>28</v>
      </c>
      <c r="J6543" t="s">
        <v>43</v>
      </c>
      <c r="K6543" s="11">
        <v>8</v>
      </c>
      <c r="L6543" s="12">
        <v>591.24699999999996</v>
      </c>
      <c r="M6543" s="12">
        <v>47.299759999999999</v>
      </c>
      <c r="N6543" s="12">
        <v>28.246000000000002</v>
      </c>
      <c r="O6543" s="13">
        <f t="shared" si="207"/>
        <v>19.053759999999997</v>
      </c>
    </row>
    <row r="6544" spans="1:15" x14ac:dyDescent="0.2">
      <c r="A6544" s="4">
        <f t="shared" si="206"/>
        <v>4</v>
      </c>
      <c r="B6544" s="10">
        <v>45049</v>
      </c>
      <c r="C6544" t="s">
        <v>26</v>
      </c>
      <c r="D6544" t="s">
        <v>35</v>
      </c>
      <c r="E6544" t="s">
        <v>71</v>
      </c>
      <c r="H6544" t="s">
        <v>31</v>
      </c>
      <c r="I6544" t="s">
        <v>2</v>
      </c>
      <c r="J6544" t="s">
        <v>87</v>
      </c>
      <c r="K6544" s="11">
        <v>12</v>
      </c>
      <c r="L6544" s="12">
        <v>573.94299999999998</v>
      </c>
      <c r="M6544" s="12">
        <v>45.915439999999997</v>
      </c>
      <c r="N6544" s="12">
        <v>35.228000000000002</v>
      </c>
      <c r="O6544" s="13">
        <f t="shared" si="207"/>
        <v>10.687439999999995</v>
      </c>
    </row>
    <row r="6545" spans="1:15" x14ac:dyDescent="0.2">
      <c r="A6545" s="4">
        <f t="shared" si="206"/>
        <v>4</v>
      </c>
      <c r="B6545" s="10">
        <v>45049</v>
      </c>
      <c r="C6545" t="s">
        <v>28</v>
      </c>
      <c r="D6545" t="s">
        <v>35</v>
      </c>
      <c r="E6545" t="s">
        <v>71</v>
      </c>
      <c r="H6545" t="s">
        <v>40</v>
      </c>
      <c r="I6545" t="s">
        <v>28</v>
      </c>
      <c r="J6545" t="s">
        <v>43</v>
      </c>
      <c r="K6545" s="11">
        <v>12</v>
      </c>
      <c r="L6545" s="12">
        <v>801.49199999999996</v>
      </c>
      <c r="M6545" s="12">
        <v>64.11936</v>
      </c>
      <c r="N6545" s="12">
        <v>35.36</v>
      </c>
      <c r="O6545" s="13">
        <f t="shared" si="207"/>
        <v>28.759360000000001</v>
      </c>
    </row>
    <row r="6546" spans="1:15" x14ac:dyDescent="0.2">
      <c r="A6546" s="4">
        <f t="shared" si="206"/>
        <v>4</v>
      </c>
      <c r="B6546" s="10">
        <v>45049</v>
      </c>
      <c r="C6546" t="s">
        <v>24</v>
      </c>
      <c r="D6546" t="s">
        <v>35</v>
      </c>
      <c r="E6546" t="s">
        <v>71</v>
      </c>
      <c r="H6546" t="s">
        <v>31</v>
      </c>
      <c r="I6546" t="s">
        <v>28</v>
      </c>
      <c r="J6546" t="s">
        <v>43</v>
      </c>
      <c r="K6546" s="11">
        <v>8</v>
      </c>
      <c r="L6546" s="12">
        <v>617.11400000000003</v>
      </c>
      <c r="M6546" s="12">
        <v>49.369120000000002</v>
      </c>
      <c r="N6546" s="12">
        <v>30.742000000000004</v>
      </c>
      <c r="O6546" s="13">
        <f t="shared" si="207"/>
        <v>18.627119999999998</v>
      </c>
    </row>
    <row r="6547" spans="1:15" x14ac:dyDescent="0.2">
      <c r="A6547" s="4">
        <f t="shared" si="206"/>
        <v>4</v>
      </c>
      <c r="B6547" s="10">
        <v>45049</v>
      </c>
      <c r="C6547" t="s">
        <v>30</v>
      </c>
      <c r="D6547" t="s">
        <v>35</v>
      </c>
      <c r="E6547" t="s">
        <v>71</v>
      </c>
      <c r="H6547" t="s">
        <v>40</v>
      </c>
      <c r="I6547" t="s">
        <v>28</v>
      </c>
      <c r="J6547" t="s">
        <v>43</v>
      </c>
      <c r="K6547" s="11">
        <v>12</v>
      </c>
      <c r="L6547" s="12">
        <v>697.52099999999996</v>
      </c>
      <c r="M6547" s="12">
        <v>55.801679999999998</v>
      </c>
      <c r="N6547" s="12">
        <v>34.831000000000003</v>
      </c>
      <c r="O6547" s="13">
        <f t="shared" si="207"/>
        <v>20.970679999999994</v>
      </c>
    </row>
    <row r="6548" spans="1:15" x14ac:dyDescent="0.2">
      <c r="A6548" s="4">
        <f t="shared" si="206"/>
        <v>4</v>
      </c>
      <c r="B6548" s="10">
        <v>45049</v>
      </c>
      <c r="C6548" t="s">
        <v>32</v>
      </c>
      <c r="D6548" t="s">
        <v>35</v>
      </c>
      <c r="E6548" t="s">
        <v>71</v>
      </c>
      <c r="H6548" t="s">
        <v>40</v>
      </c>
      <c r="I6548" t="s">
        <v>2</v>
      </c>
      <c r="J6548" t="s">
        <v>38</v>
      </c>
      <c r="K6548" s="11">
        <v>7</v>
      </c>
      <c r="L6548" s="12">
        <v>565.04899999999998</v>
      </c>
      <c r="M6548" s="12">
        <v>45.203919999999997</v>
      </c>
      <c r="N6548" s="12">
        <v>42.207999999999998</v>
      </c>
      <c r="O6548" s="13">
        <f t="shared" si="207"/>
        <v>2.9959199999999981</v>
      </c>
    </row>
    <row r="6549" spans="1:15" x14ac:dyDescent="0.2">
      <c r="A6549" s="4">
        <f t="shared" si="206"/>
        <v>4</v>
      </c>
      <c r="B6549" s="10">
        <v>45049</v>
      </c>
      <c r="C6549" t="s">
        <v>34</v>
      </c>
      <c r="D6549" t="s">
        <v>35</v>
      </c>
      <c r="E6549" t="s">
        <v>71</v>
      </c>
      <c r="H6549" t="s">
        <v>31</v>
      </c>
      <c r="I6549" t="s">
        <v>2</v>
      </c>
      <c r="J6549" t="s">
        <v>38</v>
      </c>
      <c r="K6549" s="11">
        <v>6</v>
      </c>
      <c r="L6549" s="12">
        <v>246.11</v>
      </c>
      <c r="M6549" s="12">
        <v>19.688800000000001</v>
      </c>
      <c r="N6549" s="12">
        <v>33.500999999999998</v>
      </c>
      <c r="O6549" s="13">
        <f t="shared" si="207"/>
        <v>-13.812199999999997</v>
      </c>
    </row>
    <row r="6550" spans="1:15" x14ac:dyDescent="0.2">
      <c r="A6550" s="4">
        <f t="shared" si="206"/>
        <v>4</v>
      </c>
      <c r="B6550" s="10">
        <v>45049</v>
      </c>
      <c r="C6550" t="s">
        <v>41</v>
      </c>
      <c r="D6550" t="s">
        <v>35</v>
      </c>
      <c r="E6550" t="s">
        <v>71</v>
      </c>
      <c r="H6550" t="s">
        <v>23</v>
      </c>
      <c r="I6550" t="s">
        <v>28</v>
      </c>
      <c r="J6550" t="s">
        <v>43</v>
      </c>
      <c r="K6550" s="11">
        <v>6</v>
      </c>
      <c r="L6550" s="12">
        <v>227.45699999999999</v>
      </c>
      <c r="M6550" s="12">
        <v>18.196560000000002</v>
      </c>
      <c r="N6550" s="12">
        <v>27.042999999999999</v>
      </c>
      <c r="O6550" s="13">
        <f t="shared" si="207"/>
        <v>-8.8464399999999976</v>
      </c>
    </row>
    <row r="6551" spans="1:15" x14ac:dyDescent="0.2">
      <c r="A6551" s="4">
        <f t="shared" si="206"/>
        <v>4</v>
      </c>
      <c r="B6551" s="10">
        <v>45049</v>
      </c>
      <c r="C6551" t="s">
        <v>20</v>
      </c>
      <c r="D6551" t="s">
        <v>21</v>
      </c>
      <c r="E6551" t="s">
        <v>98</v>
      </c>
      <c r="H6551" t="s">
        <v>23</v>
      </c>
      <c r="I6551" t="s">
        <v>28</v>
      </c>
      <c r="J6551" t="s">
        <v>29</v>
      </c>
      <c r="K6551" s="11">
        <v>6</v>
      </c>
      <c r="L6551" s="12">
        <v>156.91499999999999</v>
      </c>
      <c r="M6551" s="12">
        <v>12.5532</v>
      </c>
      <c r="N6551" s="12">
        <v>27.939</v>
      </c>
      <c r="O6551" s="13">
        <f t="shared" si="207"/>
        <v>-15.3858</v>
      </c>
    </row>
    <row r="6552" spans="1:15" x14ac:dyDescent="0.2">
      <c r="A6552" s="4">
        <f t="shared" si="206"/>
        <v>4</v>
      </c>
      <c r="B6552" s="10">
        <v>45049</v>
      </c>
      <c r="C6552" t="s">
        <v>26</v>
      </c>
      <c r="D6552" t="s">
        <v>21</v>
      </c>
      <c r="E6552" t="s">
        <v>98</v>
      </c>
      <c r="H6552" t="s">
        <v>23</v>
      </c>
      <c r="I6552" t="s">
        <v>20</v>
      </c>
      <c r="J6552" t="s">
        <v>29</v>
      </c>
      <c r="K6552" s="11">
        <v>10</v>
      </c>
      <c r="L6552" s="12">
        <v>322.26100000000002</v>
      </c>
      <c r="M6552" s="12">
        <v>25.780880000000003</v>
      </c>
      <c r="N6552" s="12">
        <v>61.825000000000003</v>
      </c>
      <c r="O6552" s="13">
        <f t="shared" si="207"/>
        <v>-36.044119999999999</v>
      </c>
    </row>
    <row r="6553" spans="1:15" x14ac:dyDescent="0.2">
      <c r="A6553" s="4">
        <f t="shared" si="206"/>
        <v>4</v>
      </c>
      <c r="B6553" s="10">
        <v>45049</v>
      </c>
      <c r="C6553" t="s">
        <v>28</v>
      </c>
      <c r="D6553" t="s">
        <v>35</v>
      </c>
      <c r="E6553" t="s">
        <v>98</v>
      </c>
      <c r="H6553" t="s">
        <v>23</v>
      </c>
      <c r="I6553" t="s">
        <v>28</v>
      </c>
      <c r="J6553" t="s">
        <v>38</v>
      </c>
      <c r="K6553" s="11">
        <v>9</v>
      </c>
      <c r="L6553" s="12">
        <v>388.37099999999998</v>
      </c>
      <c r="M6553" s="12">
        <v>31.069679999999998</v>
      </c>
      <c r="N6553" s="12">
        <v>20.527000000000001</v>
      </c>
      <c r="O6553" s="13">
        <f t="shared" si="207"/>
        <v>10.542679999999997</v>
      </c>
    </row>
    <row r="6554" spans="1:15" x14ac:dyDescent="0.2">
      <c r="A6554" s="4">
        <f t="shared" si="206"/>
        <v>4</v>
      </c>
      <c r="B6554" s="10">
        <v>45049</v>
      </c>
      <c r="C6554" t="s">
        <v>24</v>
      </c>
      <c r="D6554" t="s">
        <v>35</v>
      </c>
      <c r="E6554" t="s">
        <v>98</v>
      </c>
      <c r="H6554" t="s">
        <v>31</v>
      </c>
      <c r="I6554" t="s">
        <v>2</v>
      </c>
      <c r="J6554" t="s">
        <v>38</v>
      </c>
      <c r="K6554" s="11">
        <v>9</v>
      </c>
      <c r="L6554" s="12">
        <v>400.64400000000001</v>
      </c>
      <c r="M6554" s="12">
        <v>32.051520000000004</v>
      </c>
      <c r="N6554" s="12">
        <v>17.66</v>
      </c>
      <c r="O6554" s="13">
        <f t="shared" si="207"/>
        <v>14.391520000000003</v>
      </c>
    </row>
    <row r="6555" spans="1:15" x14ac:dyDescent="0.2">
      <c r="A6555" s="4">
        <f t="shared" si="206"/>
        <v>4</v>
      </c>
      <c r="B6555" s="10">
        <v>45049</v>
      </c>
      <c r="C6555" t="s">
        <v>30</v>
      </c>
      <c r="D6555" t="s">
        <v>35</v>
      </c>
      <c r="E6555" t="s">
        <v>98</v>
      </c>
      <c r="H6555" t="s">
        <v>40</v>
      </c>
      <c r="I6555" t="s">
        <v>24</v>
      </c>
      <c r="J6555" t="s">
        <v>43</v>
      </c>
      <c r="K6555" s="11">
        <v>15</v>
      </c>
      <c r="L6555" s="12">
        <v>507.28</v>
      </c>
      <c r="M6555" s="12">
        <v>40.5824</v>
      </c>
      <c r="N6555" s="12">
        <v>20.7</v>
      </c>
      <c r="O6555" s="13">
        <f t="shared" si="207"/>
        <v>19.882400000000001</v>
      </c>
    </row>
    <row r="6556" spans="1:15" x14ac:dyDescent="0.2">
      <c r="A6556" s="4">
        <f t="shared" si="206"/>
        <v>4</v>
      </c>
      <c r="B6556" s="10">
        <v>45049</v>
      </c>
      <c r="C6556" t="s">
        <v>32</v>
      </c>
      <c r="D6556" t="s">
        <v>35</v>
      </c>
      <c r="E6556" t="s">
        <v>98</v>
      </c>
      <c r="H6556" t="s">
        <v>40</v>
      </c>
      <c r="I6556" t="s">
        <v>28</v>
      </c>
      <c r="J6556" t="s">
        <v>43</v>
      </c>
      <c r="K6556" s="11">
        <v>10</v>
      </c>
      <c r="L6556" s="12">
        <v>535.452</v>
      </c>
      <c r="M6556" s="12">
        <v>42.83616</v>
      </c>
      <c r="N6556" s="12">
        <v>30.874000000000002</v>
      </c>
      <c r="O6556" s="13">
        <f t="shared" si="207"/>
        <v>11.962159999999997</v>
      </c>
    </row>
    <row r="6557" spans="1:15" x14ac:dyDescent="0.2">
      <c r="A6557" s="4">
        <f t="shared" si="206"/>
        <v>4</v>
      </c>
      <c r="B6557" s="10">
        <v>45049</v>
      </c>
      <c r="C6557" t="s">
        <v>34</v>
      </c>
      <c r="D6557" t="s">
        <v>35</v>
      </c>
      <c r="E6557" t="s">
        <v>98</v>
      </c>
      <c r="H6557" t="s">
        <v>40</v>
      </c>
      <c r="I6557" t="s">
        <v>2</v>
      </c>
      <c r="J6557" t="s">
        <v>38</v>
      </c>
      <c r="K6557" s="11">
        <v>8</v>
      </c>
      <c r="L6557" s="12">
        <v>446.84100000000001</v>
      </c>
      <c r="M6557" s="12">
        <v>35.747280000000003</v>
      </c>
      <c r="N6557" s="12">
        <v>38.714999999999996</v>
      </c>
      <c r="O6557" s="13">
        <f t="shared" si="207"/>
        <v>-2.9677199999999928</v>
      </c>
    </row>
    <row r="6558" spans="1:15" x14ac:dyDescent="0.2">
      <c r="A6558" s="4">
        <f t="shared" si="206"/>
        <v>4</v>
      </c>
      <c r="B6558" s="10">
        <v>45049</v>
      </c>
      <c r="C6558" t="s">
        <v>41</v>
      </c>
      <c r="D6558" t="s">
        <v>35</v>
      </c>
      <c r="E6558" t="s">
        <v>98</v>
      </c>
      <c r="H6558" t="s">
        <v>40</v>
      </c>
      <c r="I6558" t="s">
        <v>2</v>
      </c>
      <c r="J6558" t="s">
        <v>38</v>
      </c>
      <c r="K6558" s="11">
        <v>9</v>
      </c>
      <c r="L6558" s="12">
        <v>525.20699999999999</v>
      </c>
      <c r="M6558" s="12">
        <v>42.016559999999998</v>
      </c>
      <c r="N6558" s="12">
        <v>38.869999999999997</v>
      </c>
      <c r="O6558" s="13">
        <f t="shared" si="207"/>
        <v>3.1465600000000009</v>
      </c>
    </row>
    <row r="6559" spans="1:15" x14ac:dyDescent="0.2">
      <c r="A6559" s="4">
        <f t="shared" si="206"/>
        <v>5</v>
      </c>
      <c r="B6559" s="10">
        <v>45050</v>
      </c>
      <c r="C6559" t="s">
        <v>20</v>
      </c>
      <c r="D6559" t="s">
        <v>35</v>
      </c>
      <c r="E6559" t="s">
        <v>57</v>
      </c>
      <c r="H6559" t="s">
        <v>59</v>
      </c>
      <c r="I6559" t="s">
        <v>2</v>
      </c>
      <c r="J6559" t="s">
        <v>87</v>
      </c>
      <c r="K6559" s="11">
        <v>8</v>
      </c>
      <c r="L6559" s="12">
        <v>661.08299999999997</v>
      </c>
      <c r="M6559" s="12">
        <v>52.88664</v>
      </c>
      <c r="N6559" s="12">
        <v>39.21</v>
      </c>
      <c r="O6559" s="13">
        <f t="shared" si="207"/>
        <v>13.676639999999999</v>
      </c>
    </row>
    <row r="6560" spans="1:15" x14ac:dyDescent="0.2">
      <c r="A6560" s="4">
        <f t="shared" si="206"/>
        <v>5</v>
      </c>
      <c r="B6560" s="10">
        <v>45050</v>
      </c>
      <c r="C6560" t="s">
        <v>26</v>
      </c>
      <c r="D6560" t="s">
        <v>35</v>
      </c>
      <c r="E6560" t="s">
        <v>57</v>
      </c>
      <c r="H6560" t="s">
        <v>40</v>
      </c>
      <c r="I6560" t="s">
        <v>28</v>
      </c>
      <c r="J6560" t="s">
        <v>43</v>
      </c>
      <c r="K6560" s="11">
        <v>17</v>
      </c>
      <c r="L6560" s="12">
        <v>949.02499999999998</v>
      </c>
      <c r="M6560" s="12">
        <v>75.921999999999997</v>
      </c>
      <c r="N6560" s="12">
        <v>41.429000000000002</v>
      </c>
      <c r="O6560" s="13">
        <f t="shared" si="207"/>
        <v>34.492999999999995</v>
      </c>
    </row>
    <row r="6561" spans="1:15" x14ac:dyDescent="0.2">
      <c r="A6561" s="4">
        <f t="shared" si="206"/>
        <v>5</v>
      </c>
      <c r="B6561" s="10">
        <v>45050</v>
      </c>
      <c r="C6561" t="s">
        <v>28</v>
      </c>
      <c r="D6561" t="s">
        <v>35</v>
      </c>
      <c r="E6561" t="s">
        <v>57</v>
      </c>
      <c r="H6561" t="s">
        <v>48</v>
      </c>
      <c r="I6561" t="s">
        <v>2</v>
      </c>
      <c r="J6561" t="s">
        <v>43</v>
      </c>
      <c r="K6561" s="11">
        <v>10</v>
      </c>
      <c r="L6561" s="12">
        <v>649.13199999999995</v>
      </c>
      <c r="M6561" s="12">
        <v>51.93056</v>
      </c>
      <c r="N6561" s="12">
        <v>67.605000000000004</v>
      </c>
      <c r="O6561" s="13">
        <f t="shared" si="207"/>
        <v>-15.674440000000004</v>
      </c>
    </row>
    <row r="6562" spans="1:15" x14ac:dyDescent="0.2">
      <c r="A6562" s="4">
        <f t="shared" si="206"/>
        <v>5</v>
      </c>
      <c r="B6562" s="10">
        <v>45050</v>
      </c>
      <c r="C6562" t="s">
        <v>24</v>
      </c>
      <c r="D6562" t="s">
        <v>35</v>
      </c>
      <c r="E6562" t="s">
        <v>57</v>
      </c>
      <c r="F6562" t="s">
        <v>39</v>
      </c>
      <c r="H6562" t="s">
        <v>40</v>
      </c>
      <c r="I6562" t="s">
        <v>26</v>
      </c>
      <c r="J6562" t="s">
        <v>43</v>
      </c>
      <c r="K6562" s="11">
        <v>15</v>
      </c>
      <c r="L6562" s="12">
        <v>7954.134</v>
      </c>
      <c r="M6562" s="12">
        <v>636.33072000000004</v>
      </c>
      <c r="N6562" s="12">
        <v>75.959000000000003</v>
      </c>
      <c r="O6562" s="13">
        <f t="shared" si="207"/>
        <v>560.3717200000001</v>
      </c>
    </row>
    <row r="6563" spans="1:15" x14ac:dyDescent="0.2">
      <c r="A6563" s="4">
        <f t="shared" si="206"/>
        <v>5</v>
      </c>
      <c r="B6563" s="10">
        <v>45050</v>
      </c>
      <c r="C6563" t="s">
        <v>30</v>
      </c>
      <c r="D6563" t="s">
        <v>35</v>
      </c>
      <c r="E6563" t="s">
        <v>57</v>
      </c>
      <c r="H6563" t="s">
        <v>23</v>
      </c>
      <c r="I6563" t="s">
        <v>26</v>
      </c>
      <c r="J6563" t="s">
        <v>38</v>
      </c>
      <c r="K6563" s="11">
        <v>13</v>
      </c>
      <c r="L6563" s="12">
        <v>908.42</v>
      </c>
      <c r="M6563" s="12">
        <v>72.673599999999993</v>
      </c>
      <c r="N6563" s="12">
        <v>35.926000000000002</v>
      </c>
      <c r="O6563" s="13">
        <f t="shared" si="207"/>
        <v>36.747599999999991</v>
      </c>
    </row>
    <row r="6564" spans="1:15" x14ac:dyDescent="0.2">
      <c r="A6564" s="4">
        <f t="shared" si="206"/>
        <v>5</v>
      </c>
      <c r="B6564" s="10">
        <v>45050</v>
      </c>
      <c r="C6564" t="s">
        <v>32</v>
      </c>
      <c r="D6564" t="s">
        <v>35</v>
      </c>
      <c r="E6564" t="s">
        <v>57</v>
      </c>
      <c r="H6564" t="s">
        <v>48</v>
      </c>
      <c r="I6564" t="s">
        <v>2</v>
      </c>
      <c r="J6564" t="s">
        <v>38</v>
      </c>
      <c r="K6564" s="11">
        <v>9</v>
      </c>
      <c r="L6564" s="12">
        <v>752.029</v>
      </c>
      <c r="M6564" s="12">
        <v>60.162320000000001</v>
      </c>
      <c r="N6564" s="12">
        <v>69.929000000000002</v>
      </c>
      <c r="O6564" s="13">
        <f t="shared" si="207"/>
        <v>-9.7666800000000009</v>
      </c>
    </row>
    <row r="6565" spans="1:15" x14ac:dyDescent="0.2">
      <c r="A6565" s="4">
        <f t="shared" si="206"/>
        <v>5</v>
      </c>
      <c r="B6565" s="10">
        <v>45050</v>
      </c>
      <c r="C6565" t="s">
        <v>34</v>
      </c>
      <c r="D6565" t="s">
        <v>35</v>
      </c>
      <c r="E6565" t="s">
        <v>57</v>
      </c>
      <c r="H6565" t="s">
        <v>48</v>
      </c>
      <c r="I6565" t="s">
        <v>2</v>
      </c>
      <c r="J6565" t="s">
        <v>38</v>
      </c>
      <c r="K6565" s="11">
        <v>8</v>
      </c>
      <c r="L6565" s="12">
        <v>717.38499999999999</v>
      </c>
      <c r="M6565" s="12">
        <v>57.390799999999999</v>
      </c>
      <c r="N6565" s="12">
        <v>100.68300000000001</v>
      </c>
      <c r="O6565" s="13">
        <f t="shared" si="207"/>
        <v>-43.292200000000008</v>
      </c>
    </row>
    <row r="6566" spans="1:15" x14ac:dyDescent="0.2">
      <c r="A6566" s="4">
        <f t="shared" si="206"/>
        <v>5</v>
      </c>
      <c r="B6566" s="10">
        <v>45050</v>
      </c>
      <c r="C6566" t="s">
        <v>41</v>
      </c>
      <c r="D6566" t="s">
        <v>35</v>
      </c>
      <c r="E6566" t="s">
        <v>57</v>
      </c>
      <c r="H6566" t="s">
        <v>40</v>
      </c>
      <c r="I6566" t="s">
        <v>28</v>
      </c>
      <c r="J6566" t="s">
        <v>43</v>
      </c>
      <c r="K6566" s="11">
        <v>16</v>
      </c>
      <c r="L6566" s="12">
        <v>786.03599999999994</v>
      </c>
      <c r="M6566" s="12">
        <v>62.88288</v>
      </c>
      <c r="N6566" s="12">
        <v>32.536000000000001</v>
      </c>
      <c r="O6566" s="13">
        <f t="shared" si="207"/>
        <v>30.346879999999999</v>
      </c>
    </row>
    <row r="6567" spans="1:15" x14ac:dyDescent="0.2">
      <c r="A6567" s="4">
        <f t="shared" si="206"/>
        <v>5</v>
      </c>
      <c r="B6567" s="10">
        <v>45050</v>
      </c>
      <c r="C6567" t="s">
        <v>20</v>
      </c>
      <c r="D6567" t="s">
        <v>21</v>
      </c>
      <c r="E6567" t="s">
        <v>108</v>
      </c>
      <c r="H6567" t="s">
        <v>23</v>
      </c>
      <c r="I6567" t="s">
        <v>28</v>
      </c>
      <c r="J6567" t="s">
        <v>29</v>
      </c>
      <c r="K6567" s="11">
        <v>7</v>
      </c>
      <c r="L6567" s="12">
        <v>293.142</v>
      </c>
      <c r="M6567" s="12">
        <v>23.451360000000001</v>
      </c>
      <c r="N6567" s="12">
        <v>28.428999999999998</v>
      </c>
      <c r="O6567" s="13">
        <f t="shared" si="207"/>
        <v>-4.9776399999999974</v>
      </c>
    </row>
    <row r="6568" spans="1:15" x14ac:dyDescent="0.2">
      <c r="A6568" s="4">
        <f t="shared" si="206"/>
        <v>5</v>
      </c>
      <c r="B6568" s="10">
        <v>45050</v>
      </c>
      <c r="C6568" t="s">
        <v>26</v>
      </c>
      <c r="D6568" t="s">
        <v>21</v>
      </c>
      <c r="E6568" t="s">
        <v>108</v>
      </c>
      <c r="H6568" t="s">
        <v>59</v>
      </c>
      <c r="I6568" t="s">
        <v>2</v>
      </c>
      <c r="J6568" t="s">
        <v>38</v>
      </c>
      <c r="K6568" s="11">
        <v>11</v>
      </c>
      <c r="L6568" s="12">
        <v>401.99299999999999</v>
      </c>
      <c r="M6568" s="12">
        <v>32.159440000000004</v>
      </c>
      <c r="N6568" s="12">
        <v>30.155999999999999</v>
      </c>
      <c r="O6568" s="13">
        <f t="shared" si="207"/>
        <v>2.0034400000000048</v>
      </c>
    </row>
    <row r="6569" spans="1:15" x14ac:dyDescent="0.2">
      <c r="A6569" s="4">
        <f t="shared" si="206"/>
        <v>5</v>
      </c>
      <c r="B6569" s="10">
        <v>45050</v>
      </c>
      <c r="C6569" t="s">
        <v>28</v>
      </c>
      <c r="D6569" t="s">
        <v>21</v>
      </c>
      <c r="E6569" t="s">
        <v>108</v>
      </c>
      <c r="H6569" t="s">
        <v>59</v>
      </c>
      <c r="I6569" t="s">
        <v>2</v>
      </c>
      <c r="J6569" t="s">
        <v>38</v>
      </c>
      <c r="K6569" s="11">
        <v>11</v>
      </c>
      <c r="L6569" s="12">
        <v>401.74700000000001</v>
      </c>
      <c r="M6569" s="12">
        <v>32.139760000000003</v>
      </c>
      <c r="N6569" s="12">
        <v>30.155999999999999</v>
      </c>
      <c r="O6569" s="13">
        <f t="shared" si="207"/>
        <v>1.9837600000000037</v>
      </c>
    </row>
    <row r="6570" spans="1:15" x14ac:dyDescent="0.2">
      <c r="A6570" s="4">
        <f t="shared" si="206"/>
        <v>5</v>
      </c>
      <c r="B6570" s="10">
        <v>45050</v>
      </c>
      <c r="C6570" t="s">
        <v>24</v>
      </c>
      <c r="D6570" t="s">
        <v>21</v>
      </c>
      <c r="E6570" t="s">
        <v>108</v>
      </c>
      <c r="H6570" t="s">
        <v>23</v>
      </c>
      <c r="I6570" t="s">
        <v>24</v>
      </c>
      <c r="J6570" t="s">
        <v>54</v>
      </c>
      <c r="K6570" s="11">
        <v>11</v>
      </c>
      <c r="L6570" s="12">
        <v>512.00900000000001</v>
      </c>
      <c r="M6570" s="12">
        <v>40.960720000000002</v>
      </c>
      <c r="N6570" s="12">
        <v>29.498000000000001</v>
      </c>
      <c r="O6570" s="13">
        <f t="shared" si="207"/>
        <v>11.462720000000001</v>
      </c>
    </row>
    <row r="6571" spans="1:15" x14ac:dyDescent="0.2">
      <c r="A6571" s="4">
        <f t="shared" si="206"/>
        <v>5</v>
      </c>
      <c r="B6571" s="10">
        <v>45050</v>
      </c>
      <c r="C6571" t="s">
        <v>30</v>
      </c>
      <c r="D6571" t="s">
        <v>21</v>
      </c>
      <c r="E6571" t="s">
        <v>108</v>
      </c>
      <c r="H6571" t="s">
        <v>23</v>
      </c>
      <c r="I6571" t="s">
        <v>24</v>
      </c>
      <c r="J6571" t="s">
        <v>27</v>
      </c>
      <c r="K6571" s="11">
        <v>9</v>
      </c>
      <c r="L6571" s="12">
        <v>450.72899999999998</v>
      </c>
      <c r="M6571" s="12">
        <v>36.058320000000002</v>
      </c>
      <c r="N6571" s="12">
        <v>28.876000000000001</v>
      </c>
      <c r="O6571" s="13">
        <f t="shared" si="207"/>
        <v>7.1823200000000007</v>
      </c>
    </row>
    <row r="6572" spans="1:15" x14ac:dyDescent="0.2">
      <c r="A6572" s="4">
        <f t="shared" si="206"/>
        <v>5</v>
      </c>
      <c r="B6572" s="10">
        <v>45050</v>
      </c>
      <c r="C6572" t="s">
        <v>32</v>
      </c>
      <c r="D6572" t="s">
        <v>21</v>
      </c>
      <c r="E6572" t="s">
        <v>108</v>
      </c>
      <c r="H6572" t="s">
        <v>23</v>
      </c>
      <c r="I6572" t="s">
        <v>28</v>
      </c>
      <c r="J6572" t="s">
        <v>29</v>
      </c>
      <c r="K6572" s="11">
        <v>13</v>
      </c>
      <c r="L6572" s="12">
        <v>564.48299999999995</v>
      </c>
      <c r="M6572" s="12">
        <v>45.158639999999998</v>
      </c>
      <c r="N6572" s="12">
        <v>29.768000000000001</v>
      </c>
      <c r="O6572" s="13">
        <f t="shared" si="207"/>
        <v>15.390639999999998</v>
      </c>
    </row>
    <row r="6573" spans="1:15" x14ac:dyDescent="0.2">
      <c r="A6573" s="4">
        <f t="shared" si="206"/>
        <v>5</v>
      </c>
      <c r="B6573" s="10">
        <v>45050</v>
      </c>
      <c r="C6573" t="s">
        <v>34</v>
      </c>
      <c r="D6573" t="s">
        <v>21</v>
      </c>
      <c r="E6573" t="s">
        <v>108</v>
      </c>
      <c r="H6573" t="s">
        <v>23</v>
      </c>
      <c r="I6573" t="s">
        <v>24</v>
      </c>
      <c r="J6573" t="s">
        <v>27</v>
      </c>
      <c r="K6573" s="11">
        <v>12</v>
      </c>
      <c r="L6573" s="12">
        <v>421.40699999999998</v>
      </c>
      <c r="M6573" s="12">
        <v>33.712559999999996</v>
      </c>
      <c r="N6573" s="12">
        <v>26.622</v>
      </c>
      <c r="O6573" s="13">
        <f t="shared" si="207"/>
        <v>7.0905599999999964</v>
      </c>
    </row>
    <row r="6574" spans="1:15" x14ac:dyDescent="0.2">
      <c r="A6574" s="4">
        <f t="shared" si="206"/>
        <v>6</v>
      </c>
      <c r="B6574" s="10">
        <v>45051</v>
      </c>
      <c r="C6574" t="s">
        <v>20</v>
      </c>
      <c r="D6574" t="s">
        <v>35</v>
      </c>
      <c r="E6574" t="s">
        <v>66</v>
      </c>
      <c r="H6574" t="s">
        <v>37</v>
      </c>
      <c r="I6574" t="s">
        <v>2</v>
      </c>
      <c r="J6574" t="s">
        <v>38</v>
      </c>
      <c r="K6574" s="11">
        <v>10</v>
      </c>
      <c r="L6574" s="12">
        <v>668.21600000000001</v>
      </c>
      <c r="M6574" s="12">
        <v>53.457280000000004</v>
      </c>
      <c r="N6574" s="12">
        <v>28.681000000000001</v>
      </c>
      <c r="O6574" s="13">
        <f t="shared" si="207"/>
        <v>24.776280000000003</v>
      </c>
    </row>
    <row r="6575" spans="1:15" x14ac:dyDescent="0.2">
      <c r="A6575" s="4">
        <f t="shared" si="206"/>
        <v>6</v>
      </c>
      <c r="B6575" s="10">
        <v>45051</v>
      </c>
      <c r="C6575" t="s">
        <v>26</v>
      </c>
      <c r="D6575" t="s">
        <v>35</v>
      </c>
      <c r="E6575" t="s">
        <v>66</v>
      </c>
      <c r="H6575" t="s">
        <v>23</v>
      </c>
      <c r="I6575" t="s">
        <v>26</v>
      </c>
      <c r="J6575" t="s">
        <v>38</v>
      </c>
      <c r="K6575" s="11">
        <v>7</v>
      </c>
      <c r="L6575" s="12">
        <v>556.71900000000005</v>
      </c>
      <c r="M6575" s="12">
        <v>44.537520000000008</v>
      </c>
      <c r="N6575" s="12">
        <v>41.904000000000003</v>
      </c>
      <c r="O6575" s="13">
        <f t="shared" si="207"/>
        <v>2.6335200000000043</v>
      </c>
    </row>
    <row r="6576" spans="1:15" x14ac:dyDescent="0.2">
      <c r="A6576" s="4">
        <f t="shared" si="206"/>
        <v>6</v>
      </c>
      <c r="B6576" s="10">
        <v>45051</v>
      </c>
      <c r="C6576" t="s">
        <v>28</v>
      </c>
      <c r="D6576" t="s">
        <v>35</v>
      </c>
      <c r="E6576" t="s">
        <v>66</v>
      </c>
      <c r="H6576" t="s">
        <v>23</v>
      </c>
      <c r="I6576" t="s">
        <v>26</v>
      </c>
      <c r="J6576" t="s">
        <v>43</v>
      </c>
      <c r="K6576" s="11">
        <v>9</v>
      </c>
      <c r="L6576" s="12">
        <v>723.41399999999999</v>
      </c>
      <c r="M6576" s="12">
        <v>57.87312</v>
      </c>
      <c r="N6576" s="12">
        <v>33.241</v>
      </c>
      <c r="O6576" s="13">
        <f t="shared" si="207"/>
        <v>24.63212</v>
      </c>
    </row>
    <row r="6577" spans="1:15" x14ac:dyDescent="0.2">
      <c r="A6577" s="4">
        <f t="shared" si="206"/>
        <v>6</v>
      </c>
      <c r="B6577" s="10">
        <v>45051</v>
      </c>
      <c r="C6577" t="s">
        <v>24</v>
      </c>
      <c r="D6577" t="s">
        <v>35</v>
      </c>
      <c r="E6577" t="s">
        <v>66</v>
      </c>
      <c r="H6577" t="s">
        <v>40</v>
      </c>
      <c r="I6577" t="s">
        <v>28</v>
      </c>
      <c r="J6577" t="s">
        <v>43</v>
      </c>
      <c r="K6577" s="11">
        <v>13</v>
      </c>
      <c r="L6577" s="12">
        <v>979.70500000000004</v>
      </c>
      <c r="M6577" s="12">
        <v>78.376400000000004</v>
      </c>
      <c r="N6577" s="12">
        <v>29.175999999999998</v>
      </c>
      <c r="O6577" s="13">
        <f t="shared" si="207"/>
        <v>49.200400000000002</v>
      </c>
    </row>
    <row r="6578" spans="1:15" x14ac:dyDescent="0.2">
      <c r="A6578" s="4">
        <f t="shared" si="206"/>
        <v>6</v>
      </c>
      <c r="B6578" s="10">
        <v>45051</v>
      </c>
      <c r="C6578" t="s">
        <v>30</v>
      </c>
      <c r="D6578" t="s">
        <v>35</v>
      </c>
      <c r="E6578" t="s">
        <v>66</v>
      </c>
      <c r="H6578" t="s">
        <v>40</v>
      </c>
      <c r="I6578" t="s">
        <v>2</v>
      </c>
      <c r="J6578" t="s">
        <v>38</v>
      </c>
      <c r="K6578" s="11">
        <v>8</v>
      </c>
      <c r="L6578" s="12">
        <v>686.18100000000004</v>
      </c>
      <c r="M6578" s="12">
        <v>54.894480000000001</v>
      </c>
      <c r="N6578" s="12">
        <v>36.558</v>
      </c>
      <c r="O6578" s="13">
        <f t="shared" si="207"/>
        <v>18.336480000000002</v>
      </c>
    </row>
    <row r="6579" spans="1:15" x14ac:dyDescent="0.2">
      <c r="A6579" s="4">
        <f t="shared" si="206"/>
        <v>6</v>
      </c>
      <c r="B6579" s="10">
        <v>45051</v>
      </c>
      <c r="C6579" t="s">
        <v>32</v>
      </c>
      <c r="D6579" t="s">
        <v>35</v>
      </c>
      <c r="E6579" t="s">
        <v>66</v>
      </c>
      <c r="H6579" t="s">
        <v>40</v>
      </c>
      <c r="I6579" t="s">
        <v>24</v>
      </c>
      <c r="J6579" t="s">
        <v>43</v>
      </c>
      <c r="K6579" s="11">
        <v>12</v>
      </c>
      <c r="L6579" s="12">
        <v>742.471</v>
      </c>
      <c r="M6579" s="12">
        <v>59.397680000000001</v>
      </c>
      <c r="N6579" s="12">
        <v>25.644000000000002</v>
      </c>
      <c r="O6579" s="13">
        <f t="shared" si="207"/>
        <v>33.753680000000003</v>
      </c>
    </row>
    <row r="6580" spans="1:15" x14ac:dyDescent="0.2">
      <c r="A6580" s="4">
        <f t="shared" si="206"/>
        <v>6</v>
      </c>
      <c r="B6580" s="10">
        <v>45051</v>
      </c>
      <c r="C6580" t="s">
        <v>34</v>
      </c>
      <c r="D6580" t="s">
        <v>35</v>
      </c>
      <c r="E6580" t="s">
        <v>66</v>
      </c>
      <c r="H6580" t="s">
        <v>31</v>
      </c>
      <c r="I6580" t="s">
        <v>24</v>
      </c>
      <c r="J6580" t="s">
        <v>43</v>
      </c>
      <c r="K6580" s="11">
        <v>6</v>
      </c>
      <c r="L6580" s="12">
        <v>380.26400000000001</v>
      </c>
      <c r="M6580" s="12">
        <v>30.421120000000002</v>
      </c>
      <c r="N6580" s="12">
        <v>19.375</v>
      </c>
      <c r="O6580" s="13">
        <f t="shared" si="207"/>
        <v>11.046120000000002</v>
      </c>
    </row>
    <row r="6581" spans="1:15" x14ac:dyDescent="0.2">
      <c r="A6581" s="4">
        <f t="shared" si="206"/>
        <v>6</v>
      </c>
      <c r="B6581" s="10">
        <v>45051</v>
      </c>
      <c r="C6581" t="s">
        <v>41</v>
      </c>
      <c r="D6581" t="s">
        <v>35</v>
      </c>
      <c r="E6581" t="s">
        <v>66</v>
      </c>
      <c r="H6581" t="s">
        <v>40</v>
      </c>
      <c r="I6581" t="s">
        <v>24</v>
      </c>
      <c r="J6581" t="s">
        <v>43</v>
      </c>
      <c r="K6581" s="11">
        <v>10</v>
      </c>
      <c r="L6581" s="12">
        <v>587.303</v>
      </c>
      <c r="M6581" s="12">
        <v>46.98424</v>
      </c>
      <c r="N6581" s="12">
        <v>22.579000000000001</v>
      </c>
      <c r="O6581" s="13">
        <f t="shared" si="207"/>
        <v>24.405239999999999</v>
      </c>
    </row>
    <row r="6582" spans="1:15" x14ac:dyDescent="0.2">
      <c r="A6582" s="4">
        <f t="shared" si="206"/>
        <v>6</v>
      </c>
      <c r="B6582" s="10">
        <v>45051</v>
      </c>
      <c r="C6582" t="s">
        <v>20</v>
      </c>
      <c r="D6582" t="s">
        <v>35</v>
      </c>
      <c r="E6582" t="s">
        <v>80</v>
      </c>
      <c r="H6582" t="s">
        <v>31</v>
      </c>
      <c r="I6582" t="s">
        <v>2</v>
      </c>
      <c r="J6582" t="s">
        <v>38</v>
      </c>
      <c r="K6582" s="11">
        <v>5</v>
      </c>
      <c r="L6582" s="12">
        <v>399.60199999999998</v>
      </c>
      <c r="M6582" s="12">
        <v>31.968159999999997</v>
      </c>
      <c r="N6582" s="12">
        <v>33.494</v>
      </c>
      <c r="O6582" s="13">
        <f t="shared" si="207"/>
        <v>-1.5258400000000023</v>
      </c>
    </row>
    <row r="6583" spans="1:15" x14ac:dyDescent="0.2">
      <c r="A6583" s="4">
        <f t="shared" si="206"/>
        <v>6</v>
      </c>
      <c r="B6583" s="10">
        <v>45051</v>
      </c>
      <c r="C6583" t="s">
        <v>26</v>
      </c>
      <c r="D6583" t="s">
        <v>35</v>
      </c>
      <c r="E6583" t="s">
        <v>80</v>
      </c>
      <c r="H6583" t="s">
        <v>31</v>
      </c>
      <c r="I6583" t="s">
        <v>2</v>
      </c>
      <c r="J6583" t="s">
        <v>38</v>
      </c>
      <c r="K6583" s="11">
        <v>9</v>
      </c>
      <c r="L6583" s="12">
        <v>570.928</v>
      </c>
      <c r="M6583" s="12">
        <v>45.674239999999998</v>
      </c>
      <c r="N6583" s="12">
        <v>36.778999999999996</v>
      </c>
      <c r="O6583" s="13">
        <f t="shared" si="207"/>
        <v>8.8952400000000011</v>
      </c>
    </row>
    <row r="6584" spans="1:15" x14ac:dyDescent="0.2">
      <c r="A6584" s="4">
        <f t="shared" si="206"/>
        <v>6</v>
      </c>
      <c r="B6584" s="10">
        <v>45051</v>
      </c>
      <c r="C6584" t="s">
        <v>28</v>
      </c>
      <c r="D6584" t="s">
        <v>35</v>
      </c>
      <c r="E6584" t="s">
        <v>80</v>
      </c>
      <c r="H6584" t="s">
        <v>23</v>
      </c>
      <c r="I6584" t="s">
        <v>26</v>
      </c>
      <c r="J6584" t="s">
        <v>38</v>
      </c>
      <c r="K6584" s="11">
        <v>7</v>
      </c>
      <c r="L6584" s="12">
        <v>573.57799999999997</v>
      </c>
      <c r="M6584" s="12">
        <v>45.886240000000001</v>
      </c>
      <c r="N6584" s="12">
        <v>35.6</v>
      </c>
      <c r="O6584" s="13">
        <f t="shared" si="207"/>
        <v>10.286239999999999</v>
      </c>
    </row>
    <row r="6585" spans="1:15" x14ac:dyDescent="0.2">
      <c r="A6585" s="4">
        <f t="shared" si="206"/>
        <v>6</v>
      </c>
      <c r="B6585" s="10">
        <v>45051</v>
      </c>
      <c r="C6585" t="s">
        <v>24</v>
      </c>
      <c r="D6585" t="s">
        <v>35</v>
      </c>
      <c r="E6585" t="s">
        <v>80</v>
      </c>
      <c r="H6585" t="s">
        <v>31</v>
      </c>
      <c r="I6585" t="s">
        <v>28</v>
      </c>
      <c r="J6585" t="s">
        <v>43</v>
      </c>
      <c r="K6585" s="11">
        <v>8</v>
      </c>
      <c r="L6585" s="12">
        <v>718.81700000000001</v>
      </c>
      <c r="M6585" s="12">
        <v>57.505360000000003</v>
      </c>
      <c r="N6585" s="12">
        <v>30.621000000000002</v>
      </c>
      <c r="O6585" s="13">
        <f t="shared" si="207"/>
        <v>26.884360000000001</v>
      </c>
    </row>
    <row r="6586" spans="1:15" x14ac:dyDescent="0.2">
      <c r="A6586" s="4">
        <f t="shared" si="206"/>
        <v>6</v>
      </c>
      <c r="B6586" s="10">
        <v>45051</v>
      </c>
      <c r="C6586" t="s">
        <v>30</v>
      </c>
      <c r="D6586" t="s">
        <v>35</v>
      </c>
      <c r="E6586" t="s">
        <v>80</v>
      </c>
      <c r="H6586" t="s">
        <v>37</v>
      </c>
      <c r="I6586" t="s">
        <v>2</v>
      </c>
      <c r="J6586" t="s">
        <v>38</v>
      </c>
      <c r="K6586" s="11">
        <v>8</v>
      </c>
      <c r="L6586" s="12">
        <v>620.33900000000006</v>
      </c>
      <c r="M6586" s="12">
        <v>49.627120000000005</v>
      </c>
      <c r="N6586" s="12">
        <v>38.692999999999998</v>
      </c>
      <c r="O6586" s="13">
        <f t="shared" si="207"/>
        <v>10.934120000000007</v>
      </c>
    </row>
    <row r="6587" spans="1:15" x14ac:dyDescent="0.2">
      <c r="A6587" s="4">
        <f t="shared" si="206"/>
        <v>6</v>
      </c>
      <c r="B6587" s="10">
        <v>45051</v>
      </c>
      <c r="C6587" t="s">
        <v>32</v>
      </c>
      <c r="D6587" t="s">
        <v>35</v>
      </c>
      <c r="E6587" t="s">
        <v>80</v>
      </c>
      <c r="H6587" t="s">
        <v>37</v>
      </c>
      <c r="I6587" t="s">
        <v>2</v>
      </c>
      <c r="J6587" t="s">
        <v>38</v>
      </c>
      <c r="K6587" s="11">
        <v>14</v>
      </c>
      <c r="L6587" s="12">
        <v>933.553</v>
      </c>
      <c r="M6587" s="12">
        <v>74.684240000000003</v>
      </c>
      <c r="N6587" s="12">
        <v>49.927</v>
      </c>
      <c r="O6587" s="13">
        <f t="shared" si="207"/>
        <v>24.757240000000003</v>
      </c>
    </row>
    <row r="6588" spans="1:15" x14ac:dyDescent="0.2">
      <c r="A6588" s="4">
        <f t="shared" si="206"/>
        <v>6</v>
      </c>
      <c r="B6588" s="10">
        <v>45051</v>
      </c>
      <c r="C6588" t="s">
        <v>34</v>
      </c>
      <c r="D6588" t="s">
        <v>35</v>
      </c>
      <c r="E6588" t="s">
        <v>80</v>
      </c>
      <c r="H6588" t="s">
        <v>40</v>
      </c>
      <c r="I6588" t="s">
        <v>28</v>
      </c>
      <c r="J6588" t="s">
        <v>43</v>
      </c>
      <c r="K6588" s="11">
        <v>17</v>
      </c>
      <c r="L6588" s="12">
        <v>918.79700000000003</v>
      </c>
      <c r="M6588" s="12">
        <v>73.50376</v>
      </c>
      <c r="N6588" s="12">
        <v>28.492999999999999</v>
      </c>
      <c r="O6588" s="13">
        <f t="shared" si="207"/>
        <v>45.010760000000005</v>
      </c>
    </row>
    <row r="6589" spans="1:15" x14ac:dyDescent="0.2">
      <c r="A6589" s="4">
        <f t="shared" si="206"/>
        <v>6</v>
      </c>
      <c r="B6589" s="10">
        <v>45051</v>
      </c>
      <c r="C6589" t="s">
        <v>41</v>
      </c>
      <c r="D6589" t="s">
        <v>35</v>
      </c>
      <c r="E6589" t="s">
        <v>80</v>
      </c>
      <c r="H6589" t="s">
        <v>40</v>
      </c>
      <c r="I6589" t="s">
        <v>28</v>
      </c>
      <c r="J6589" t="s">
        <v>43</v>
      </c>
      <c r="K6589" s="11">
        <v>17</v>
      </c>
      <c r="L6589" s="12">
        <v>1043.116</v>
      </c>
      <c r="M6589" s="12">
        <v>83.449280000000002</v>
      </c>
      <c r="N6589" s="12">
        <v>35.597999999999999</v>
      </c>
      <c r="O6589" s="13">
        <f t="shared" si="207"/>
        <v>47.851280000000003</v>
      </c>
    </row>
    <row r="6590" spans="1:15" x14ac:dyDescent="0.2">
      <c r="A6590" s="4">
        <f t="shared" si="206"/>
        <v>6</v>
      </c>
      <c r="B6590" s="10">
        <v>45051</v>
      </c>
      <c r="C6590" t="s">
        <v>56</v>
      </c>
      <c r="D6590" t="s">
        <v>35</v>
      </c>
      <c r="E6590" t="s">
        <v>80</v>
      </c>
      <c r="H6590" t="s">
        <v>40</v>
      </c>
      <c r="I6590" t="s">
        <v>24</v>
      </c>
      <c r="J6590" t="s">
        <v>43</v>
      </c>
      <c r="K6590" s="11">
        <v>13</v>
      </c>
      <c r="L6590" s="12">
        <v>898.96699999999998</v>
      </c>
      <c r="M6590" s="12">
        <v>71.917360000000002</v>
      </c>
      <c r="N6590" s="12">
        <v>25.887999999999998</v>
      </c>
      <c r="O6590" s="13">
        <f t="shared" si="207"/>
        <v>46.029360000000004</v>
      </c>
    </row>
    <row r="6591" spans="1:15" x14ac:dyDescent="0.2">
      <c r="A6591" s="4">
        <f t="shared" si="206"/>
        <v>7</v>
      </c>
      <c r="B6591" s="10">
        <v>45052</v>
      </c>
      <c r="C6591" t="s">
        <v>20</v>
      </c>
      <c r="D6591" t="s">
        <v>21</v>
      </c>
      <c r="E6591" t="s">
        <v>67</v>
      </c>
      <c r="H6591" t="s">
        <v>31</v>
      </c>
      <c r="I6591" t="s">
        <v>2</v>
      </c>
      <c r="J6591" t="s">
        <v>38</v>
      </c>
      <c r="K6591" s="11">
        <v>7</v>
      </c>
      <c r="L6591" s="12">
        <v>197.32805999999997</v>
      </c>
      <c r="M6591" s="12">
        <v>15.786244799999997</v>
      </c>
      <c r="N6591" s="12">
        <v>30.155999999999999</v>
      </c>
      <c r="O6591" s="13">
        <f t="shared" si="207"/>
        <v>-14.369755200000002</v>
      </c>
    </row>
    <row r="6592" spans="1:15" x14ac:dyDescent="0.2">
      <c r="A6592" s="4">
        <f t="shared" si="206"/>
        <v>7</v>
      </c>
      <c r="B6592" s="10">
        <v>45052</v>
      </c>
      <c r="C6592" t="s">
        <v>26</v>
      </c>
      <c r="D6592" t="s">
        <v>21</v>
      </c>
      <c r="E6592" t="s">
        <v>67</v>
      </c>
      <c r="H6592" t="s">
        <v>23</v>
      </c>
      <c r="I6592" t="s">
        <v>28</v>
      </c>
      <c r="J6592" t="s">
        <v>27</v>
      </c>
      <c r="K6592" s="11">
        <v>9</v>
      </c>
      <c r="L6592" s="12">
        <v>475.99889000000002</v>
      </c>
      <c r="M6592" s="12">
        <v>38.079911200000005</v>
      </c>
      <c r="N6592" s="12">
        <v>65.594999999999999</v>
      </c>
      <c r="O6592" s="13">
        <f t="shared" si="207"/>
        <v>-27.515088799999994</v>
      </c>
    </row>
    <row r="6593" spans="1:15" x14ac:dyDescent="0.2">
      <c r="A6593" s="4">
        <f t="shared" si="206"/>
        <v>7</v>
      </c>
      <c r="B6593" s="10">
        <v>45052</v>
      </c>
      <c r="C6593" t="s">
        <v>28</v>
      </c>
      <c r="D6593" t="s">
        <v>21</v>
      </c>
      <c r="E6593" t="s">
        <v>67</v>
      </c>
      <c r="H6593" t="s">
        <v>31</v>
      </c>
      <c r="I6593" t="s">
        <v>2</v>
      </c>
      <c r="J6593" t="s">
        <v>38</v>
      </c>
      <c r="K6593" s="11">
        <v>8</v>
      </c>
      <c r="L6593" s="12">
        <v>502.65992999999997</v>
      </c>
      <c r="M6593" s="12">
        <v>40.2127944</v>
      </c>
      <c r="N6593" s="12">
        <v>30.094000000000001</v>
      </c>
      <c r="O6593" s="13">
        <f t="shared" si="207"/>
        <v>10.118794399999999</v>
      </c>
    </row>
    <row r="6594" spans="1:15" x14ac:dyDescent="0.2">
      <c r="A6594" s="4">
        <f t="shared" ref="A6594:A6657" si="208">WEEKDAY(B6594)</f>
        <v>7</v>
      </c>
      <c r="B6594" s="10">
        <v>45052</v>
      </c>
      <c r="C6594" t="s">
        <v>24</v>
      </c>
      <c r="D6594" t="s">
        <v>21</v>
      </c>
      <c r="E6594" t="s">
        <v>67</v>
      </c>
      <c r="H6594" t="s">
        <v>23</v>
      </c>
      <c r="I6594" t="s">
        <v>26</v>
      </c>
      <c r="J6594" t="s">
        <v>33</v>
      </c>
      <c r="K6594" s="11">
        <v>6</v>
      </c>
      <c r="L6594" s="12">
        <v>450.89293999999995</v>
      </c>
      <c r="M6594" s="12">
        <v>36.071435199999996</v>
      </c>
      <c r="N6594" s="12">
        <v>61.473000000000006</v>
      </c>
      <c r="O6594" s="13">
        <f t="shared" si="207"/>
        <v>-25.40156480000001</v>
      </c>
    </row>
    <row r="6595" spans="1:15" x14ac:dyDescent="0.2">
      <c r="A6595" s="4">
        <f t="shared" si="208"/>
        <v>7</v>
      </c>
      <c r="B6595" s="10">
        <v>45052</v>
      </c>
      <c r="C6595" t="s">
        <v>30</v>
      </c>
      <c r="D6595" t="s">
        <v>21</v>
      </c>
      <c r="E6595" t="s">
        <v>67</v>
      </c>
      <c r="H6595" t="s">
        <v>23</v>
      </c>
      <c r="I6595" t="s">
        <v>26</v>
      </c>
      <c r="J6595" t="s">
        <v>27</v>
      </c>
      <c r="K6595" s="11">
        <v>7</v>
      </c>
      <c r="L6595" s="12">
        <v>514.80047000000002</v>
      </c>
      <c r="M6595" s="12">
        <v>41.184037600000003</v>
      </c>
      <c r="N6595" s="12">
        <v>70.84</v>
      </c>
      <c r="O6595" s="13">
        <f t="shared" si="207"/>
        <v>-29.6559624</v>
      </c>
    </row>
    <row r="6596" spans="1:15" x14ac:dyDescent="0.2">
      <c r="A6596" s="4">
        <f t="shared" si="208"/>
        <v>7</v>
      </c>
      <c r="B6596" s="10">
        <v>45052</v>
      </c>
      <c r="C6596" t="s">
        <v>32</v>
      </c>
      <c r="D6596" t="s">
        <v>21</v>
      </c>
      <c r="E6596" t="s">
        <v>67</v>
      </c>
      <c r="H6596" t="s">
        <v>23</v>
      </c>
      <c r="I6596" t="s">
        <v>20</v>
      </c>
      <c r="J6596" t="s">
        <v>29</v>
      </c>
      <c r="K6596" s="11">
        <v>9</v>
      </c>
      <c r="L6596" s="12">
        <v>689.45546000000002</v>
      </c>
      <c r="M6596" s="12">
        <v>55.156436800000002</v>
      </c>
      <c r="N6596" s="12">
        <v>81.200999999999993</v>
      </c>
      <c r="O6596" s="13">
        <f t="shared" si="207"/>
        <v>-26.044563199999992</v>
      </c>
    </row>
    <row r="6597" spans="1:15" x14ac:dyDescent="0.2">
      <c r="A6597" s="4">
        <f t="shared" si="208"/>
        <v>7</v>
      </c>
      <c r="B6597" s="10">
        <v>45052</v>
      </c>
      <c r="C6597" t="s">
        <v>34</v>
      </c>
      <c r="D6597" t="s">
        <v>21</v>
      </c>
      <c r="E6597" t="s">
        <v>67</v>
      </c>
      <c r="H6597" t="s">
        <v>31</v>
      </c>
      <c r="I6597" t="s">
        <v>2</v>
      </c>
      <c r="J6597" t="s">
        <v>27</v>
      </c>
      <c r="K6597" s="11">
        <v>12</v>
      </c>
      <c r="L6597" s="12">
        <v>663.23275000000001</v>
      </c>
      <c r="M6597" s="12">
        <v>53.058620000000005</v>
      </c>
      <c r="N6597" s="12">
        <v>31.091999999999999</v>
      </c>
      <c r="O6597" s="13">
        <f t="shared" si="207"/>
        <v>21.966620000000006</v>
      </c>
    </row>
    <row r="6598" spans="1:15" x14ac:dyDescent="0.2">
      <c r="A6598" s="4">
        <f t="shared" si="208"/>
        <v>7</v>
      </c>
      <c r="B6598" s="10">
        <v>45052</v>
      </c>
      <c r="C6598" t="s">
        <v>41</v>
      </c>
      <c r="D6598" t="s">
        <v>21</v>
      </c>
      <c r="E6598" t="s">
        <v>67</v>
      </c>
      <c r="H6598" t="s">
        <v>23</v>
      </c>
      <c r="I6598" t="s">
        <v>26</v>
      </c>
      <c r="J6598" t="s">
        <v>29</v>
      </c>
      <c r="K6598" s="11">
        <v>7</v>
      </c>
      <c r="L6598" s="12">
        <v>562.17815000000007</v>
      </c>
      <c r="M6598" s="12">
        <v>44.974252000000007</v>
      </c>
      <c r="N6598" s="12">
        <v>62.972999999999999</v>
      </c>
      <c r="O6598" s="13">
        <f t="shared" si="207"/>
        <v>-17.998747999999992</v>
      </c>
    </row>
    <row r="6599" spans="1:15" x14ac:dyDescent="0.2">
      <c r="A6599" s="4">
        <f t="shared" si="208"/>
        <v>7</v>
      </c>
      <c r="B6599" s="10">
        <v>45052</v>
      </c>
      <c r="C6599" t="s">
        <v>20</v>
      </c>
      <c r="D6599" t="s">
        <v>35</v>
      </c>
      <c r="E6599" t="s">
        <v>108</v>
      </c>
      <c r="H6599" t="s">
        <v>40</v>
      </c>
      <c r="I6599" t="s">
        <v>2</v>
      </c>
      <c r="J6599" t="s">
        <v>38</v>
      </c>
      <c r="K6599" s="11">
        <v>9</v>
      </c>
      <c r="L6599" s="12">
        <v>682.45605</v>
      </c>
      <c r="M6599" s="12">
        <v>54.596484000000004</v>
      </c>
      <c r="N6599" s="12">
        <v>45.940000000000005</v>
      </c>
      <c r="O6599" s="13">
        <f t="shared" ref="O6599:O6662" si="209">M6599-N6599</f>
        <v>8.656483999999999</v>
      </c>
    </row>
    <row r="6600" spans="1:15" x14ac:dyDescent="0.2">
      <c r="A6600" s="4">
        <f t="shared" si="208"/>
        <v>7</v>
      </c>
      <c r="B6600" s="10">
        <v>45052</v>
      </c>
      <c r="C6600" t="s">
        <v>26</v>
      </c>
      <c r="D6600" t="s">
        <v>35</v>
      </c>
      <c r="E6600" t="s">
        <v>108</v>
      </c>
      <c r="H6600" t="s">
        <v>37</v>
      </c>
      <c r="I6600" t="s">
        <v>2</v>
      </c>
      <c r="J6600" t="s">
        <v>38</v>
      </c>
      <c r="K6600" s="11">
        <v>15</v>
      </c>
      <c r="L6600" s="12">
        <v>875.1031200000001</v>
      </c>
      <c r="M6600" s="12">
        <v>70.008249600000013</v>
      </c>
      <c r="N6600" s="12">
        <v>46.334000000000003</v>
      </c>
      <c r="O6600" s="13">
        <f t="shared" si="209"/>
        <v>23.67424960000001</v>
      </c>
    </row>
    <row r="6601" spans="1:15" x14ac:dyDescent="0.2">
      <c r="A6601" s="4">
        <f t="shared" si="208"/>
        <v>7</v>
      </c>
      <c r="B6601" s="10">
        <v>45052</v>
      </c>
      <c r="C6601" t="s">
        <v>28</v>
      </c>
      <c r="D6601" t="s">
        <v>35</v>
      </c>
      <c r="E6601" t="s">
        <v>108</v>
      </c>
      <c r="H6601" t="s">
        <v>37</v>
      </c>
      <c r="I6601" t="s">
        <v>2</v>
      </c>
      <c r="J6601" t="s">
        <v>38</v>
      </c>
      <c r="K6601" s="11">
        <v>12</v>
      </c>
      <c r="L6601" s="12">
        <v>931.62432999999987</v>
      </c>
      <c r="M6601" s="12">
        <v>74.529946399999986</v>
      </c>
      <c r="N6601" s="12">
        <v>52.160999999999994</v>
      </c>
      <c r="O6601" s="13">
        <f t="shared" si="209"/>
        <v>22.368946399999992</v>
      </c>
    </row>
    <row r="6602" spans="1:15" x14ac:dyDescent="0.2">
      <c r="A6602" s="4">
        <f t="shared" si="208"/>
        <v>7</v>
      </c>
      <c r="B6602" s="10">
        <v>45052</v>
      </c>
      <c r="C6602" t="s">
        <v>24</v>
      </c>
      <c r="D6602" t="s">
        <v>35</v>
      </c>
      <c r="E6602" t="s">
        <v>108</v>
      </c>
      <c r="H6602" t="s">
        <v>40</v>
      </c>
      <c r="I6602" t="s">
        <v>24</v>
      </c>
      <c r="J6602" t="s">
        <v>43</v>
      </c>
      <c r="K6602" s="11">
        <v>10</v>
      </c>
      <c r="L6602" s="12">
        <v>585.93592000000001</v>
      </c>
      <c r="M6602" s="12">
        <v>46.874873600000001</v>
      </c>
      <c r="N6602" s="12">
        <v>21.719000000000001</v>
      </c>
      <c r="O6602" s="13">
        <f t="shared" si="209"/>
        <v>25.1558736</v>
      </c>
    </row>
    <row r="6603" spans="1:15" x14ac:dyDescent="0.2">
      <c r="A6603" s="4">
        <f t="shared" si="208"/>
        <v>7</v>
      </c>
      <c r="B6603" s="10">
        <v>45052</v>
      </c>
      <c r="C6603" t="s">
        <v>30</v>
      </c>
      <c r="D6603" t="s">
        <v>35</v>
      </c>
      <c r="E6603" t="s">
        <v>108</v>
      </c>
      <c r="H6603" t="s">
        <v>37</v>
      </c>
      <c r="I6603" t="s">
        <v>2</v>
      </c>
      <c r="J6603" t="s">
        <v>38</v>
      </c>
      <c r="K6603" s="11">
        <v>8</v>
      </c>
      <c r="L6603" s="12">
        <v>650.98438999999996</v>
      </c>
      <c r="M6603" s="12">
        <v>52.078751199999999</v>
      </c>
      <c r="N6603" s="12">
        <v>34.119</v>
      </c>
      <c r="O6603" s="13">
        <f t="shared" si="209"/>
        <v>17.959751199999999</v>
      </c>
    </row>
    <row r="6604" spans="1:15" x14ac:dyDescent="0.2">
      <c r="A6604" s="4">
        <f t="shared" si="208"/>
        <v>7</v>
      </c>
      <c r="B6604" s="10">
        <v>45052</v>
      </c>
      <c r="C6604" t="s">
        <v>32</v>
      </c>
      <c r="D6604" t="s">
        <v>35</v>
      </c>
      <c r="E6604" t="s">
        <v>108</v>
      </c>
      <c r="H6604" t="s">
        <v>37</v>
      </c>
      <c r="I6604" t="s">
        <v>2</v>
      </c>
      <c r="J6604" t="s">
        <v>38</v>
      </c>
      <c r="K6604" s="11">
        <v>8</v>
      </c>
      <c r="L6604" s="12">
        <v>560.42495999999994</v>
      </c>
      <c r="M6604" s="12">
        <v>44.833996799999994</v>
      </c>
      <c r="N6604" s="12">
        <v>52.37</v>
      </c>
      <c r="O6604" s="13">
        <f t="shared" si="209"/>
        <v>-7.5360032000000032</v>
      </c>
    </row>
    <row r="6605" spans="1:15" x14ac:dyDescent="0.2">
      <c r="A6605" s="4">
        <f t="shared" si="208"/>
        <v>7</v>
      </c>
      <c r="B6605" s="10">
        <v>45052</v>
      </c>
      <c r="C6605" t="s">
        <v>34</v>
      </c>
      <c r="D6605" t="s">
        <v>35</v>
      </c>
      <c r="E6605" t="s">
        <v>108</v>
      </c>
      <c r="H6605" t="s">
        <v>31</v>
      </c>
      <c r="I6605" t="s">
        <v>24</v>
      </c>
      <c r="J6605" t="s">
        <v>43</v>
      </c>
      <c r="K6605" s="11">
        <v>8</v>
      </c>
      <c r="L6605" s="12">
        <v>358.56453999999997</v>
      </c>
      <c r="M6605" s="12">
        <v>28.685163199999998</v>
      </c>
      <c r="N6605" s="12">
        <v>21.527000000000001</v>
      </c>
      <c r="O6605" s="13">
        <f t="shared" si="209"/>
        <v>7.1581631999999971</v>
      </c>
    </row>
    <row r="6606" spans="1:15" x14ac:dyDescent="0.2">
      <c r="A6606" s="4">
        <f t="shared" si="208"/>
        <v>7</v>
      </c>
      <c r="B6606" s="10">
        <v>45052</v>
      </c>
      <c r="C6606" t="s">
        <v>41</v>
      </c>
      <c r="D6606" t="s">
        <v>35</v>
      </c>
      <c r="E6606" t="s">
        <v>108</v>
      </c>
      <c r="H6606" t="s">
        <v>23</v>
      </c>
      <c r="I6606" t="s">
        <v>28</v>
      </c>
      <c r="J6606" t="s">
        <v>43</v>
      </c>
      <c r="K6606" s="11">
        <v>8</v>
      </c>
      <c r="L6606" s="12">
        <v>710.02078000000006</v>
      </c>
      <c r="M6606" s="12">
        <v>56.801662400000005</v>
      </c>
      <c r="N6606" s="12">
        <v>38.661000000000001</v>
      </c>
      <c r="O6606" s="13">
        <f t="shared" si="209"/>
        <v>18.140662400000004</v>
      </c>
    </row>
    <row r="6607" spans="1:15" x14ac:dyDescent="0.2">
      <c r="A6607" s="4">
        <f t="shared" si="208"/>
        <v>7</v>
      </c>
      <c r="B6607" s="10">
        <v>45052</v>
      </c>
      <c r="C6607" t="s">
        <v>20</v>
      </c>
      <c r="D6607" t="s">
        <v>35</v>
      </c>
      <c r="E6607" t="s">
        <v>94</v>
      </c>
      <c r="H6607" t="s">
        <v>23</v>
      </c>
      <c r="I6607" t="s">
        <v>26</v>
      </c>
      <c r="J6607" t="s">
        <v>38</v>
      </c>
      <c r="K6607" s="11">
        <v>9</v>
      </c>
      <c r="L6607" s="12">
        <v>304.94337000000002</v>
      </c>
      <c r="M6607" s="12">
        <v>24.395469600000002</v>
      </c>
      <c r="N6607" s="12">
        <v>42.160000000000004</v>
      </c>
      <c r="O6607" s="13">
        <f t="shared" si="209"/>
        <v>-17.764530400000002</v>
      </c>
    </row>
    <row r="6608" spans="1:15" x14ac:dyDescent="0.2">
      <c r="A6608" s="4">
        <f t="shared" si="208"/>
        <v>7</v>
      </c>
      <c r="B6608" s="10">
        <v>45052</v>
      </c>
      <c r="C6608" t="s">
        <v>26</v>
      </c>
      <c r="D6608" t="s">
        <v>35</v>
      </c>
      <c r="E6608" t="s">
        <v>94</v>
      </c>
      <c r="H6608" t="s">
        <v>40</v>
      </c>
      <c r="I6608" t="s">
        <v>28</v>
      </c>
      <c r="J6608" t="s">
        <v>43</v>
      </c>
      <c r="K6608" s="11">
        <v>14</v>
      </c>
      <c r="L6608" s="12">
        <v>489.08386999999999</v>
      </c>
      <c r="M6608" s="12">
        <v>39.126709599999998</v>
      </c>
      <c r="N6608" s="12">
        <v>33.01</v>
      </c>
      <c r="O6608" s="13">
        <f t="shared" si="209"/>
        <v>6.1167096000000001</v>
      </c>
    </row>
    <row r="6609" spans="1:15" x14ac:dyDescent="0.2">
      <c r="A6609" s="4">
        <f t="shared" si="208"/>
        <v>7</v>
      </c>
      <c r="B6609" s="10">
        <v>45052</v>
      </c>
      <c r="C6609" t="s">
        <v>28</v>
      </c>
      <c r="D6609" t="s">
        <v>35</v>
      </c>
      <c r="E6609" t="s">
        <v>94</v>
      </c>
      <c r="H6609" t="s">
        <v>23</v>
      </c>
      <c r="I6609" t="s">
        <v>2</v>
      </c>
      <c r="J6609" t="s">
        <v>45</v>
      </c>
      <c r="K6609" s="11">
        <v>6</v>
      </c>
      <c r="L6609" s="12">
        <v>303.93727000000001</v>
      </c>
      <c r="M6609" s="12">
        <v>24.314981600000003</v>
      </c>
      <c r="N6609" s="12">
        <v>15.929</v>
      </c>
      <c r="O6609" s="13">
        <f t="shared" si="209"/>
        <v>8.3859816000000027</v>
      </c>
    </row>
    <row r="6610" spans="1:15" x14ac:dyDescent="0.2">
      <c r="A6610" s="4">
        <f t="shared" si="208"/>
        <v>7</v>
      </c>
      <c r="B6610" s="10">
        <v>45052</v>
      </c>
      <c r="C6610" t="s">
        <v>24</v>
      </c>
      <c r="D6610" t="s">
        <v>35</v>
      </c>
      <c r="E6610" t="s">
        <v>94</v>
      </c>
      <c r="H6610" t="s">
        <v>23</v>
      </c>
      <c r="I6610" t="s">
        <v>26</v>
      </c>
      <c r="J6610" t="s">
        <v>43</v>
      </c>
      <c r="K6610" s="11">
        <v>8</v>
      </c>
      <c r="L6610" s="12">
        <v>413.99988000000002</v>
      </c>
      <c r="M6610" s="12">
        <v>33.119990399999999</v>
      </c>
      <c r="N6610" s="12">
        <v>34.472000000000001</v>
      </c>
      <c r="O6610" s="13">
        <f t="shared" si="209"/>
        <v>-1.3520096000000024</v>
      </c>
    </row>
    <row r="6611" spans="1:15" x14ac:dyDescent="0.2">
      <c r="A6611" s="4">
        <f t="shared" si="208"/>
        <v>7</v>
      </c>
      <c r="B6611" s="10">
        <v>45052</v>
      </c>
      <c r="C6611" t="s">
        <v>30</v>
      </c>
      <c r="D6611" t="s">
        <v>35</v>
      </c>
      <c r="E6611" t="s">
        <v>94</v>
      </c>
      <c r="H6611" t="s">
        <v>40</v>
      </c>
      <c r="I6611" t="s">
        <v>24</v>
      </c>
      <c r="J6611" t="s">
        <v>43</v>
      </c>
      <c r="K6611" s="11">
        <v>14</v>
      </c>
      <c r="L6611" s="12">
        <v>641.97678000000008</v>
      </c>
      <c r="M6611" s="12">
        <v>51.358142400000006</v>
      </c>
      <c r="N6611" s="12">
        <v>23.078000000000003</v>
      </c>
      <c r="O6611" s="13">
        <f t="shared" si="209"/>
        <v>28.280142400000003</v>
      </c>
    </row>
    <row r="6612" spans="1:15" x14ac:dyDescent="0.2">
      <c r="A6612" s="4">
        <f t="shared" si="208"/>
        <v>7</v>
      </c>
      <c r="B6612" s="10">
        <v>45052</v>
      </c>
      <c r="C6612" t="s">
        <v>32</v>
      </c>
      <c r="D6612" t="s">
        <v>21</v>
      </c>
      <c r="E6612" t="s">
        <v>94</v>
      </c>
      <c r="H6612" t="s">
        <v>40</v>
      </c>
      <c r="I6612" t="s">
        <v>2</v>
      </c>
      <c r="J6612" t="s">
        <v>27</v>
      </c>
      <c r="K6612" s="11">
        <v>7</v>
      </c>
      <c r="L6612" s="12">
        <v>302.57021000000003</v>
      </c>
      <c r="M6612" s="12">
        <v>24.205616800000001</v>
      </c>
      <c r="N6612" s="12">
        <v>30.439</v>
      </c>
      <c r="O6612" s="13">
        <f t="shared" si="209"/>
        <v>-6.2333831999999987</v>
      </c>
    </row>
    <row r="6613" spans="1:15" x14ac:dyDescent="0.2">
      <c r="A6613" s="4">
        <f t="shared" si="208"/>
        <v>7</v>
      </c>
      <c r="B6613" s="10">
        <v>45052</v>
      </c>
      <c r="C6613" t="s">
        <v>34</v>
      </c>
      <c r="D6613" t="s">
        <v>21</v>
      </c>
      <c r="E6613" t="s">
        <v>94</v>
      </c>
      <c r="H6613" t="s">
        <v>23</v>
      </c>
      <c r="I6613" t="s">
        <v>28</v>
      </c>
      <c r="J6613" t="s">
        <v>38</v>
      </c>
      <c r="K6613" s="11">
        <v>7</v>
      </c>
      <c r="L6613" s="12">
        <v>11.542</v>
      </c>
      <c r="M6613" s="12">
        <v>0.92335999999999996</v>
      </c>
      <c r="N6613" s="12">
        <v>30.155999999999999</v>
      </c>
      <c r="O6613" s="13">
        <f t="shared" si="209"/>
        <v>-29.23264</v>
      </c>
    </row>
    <row r="6614" spans="1:15" x14ac:dyDescent="0.2">
      <c r="A6614" s="4">
        <f t="shared" si="208"/>
        <v>7</v>
      </c>
      <c r="B6614" s="10">
        <v>45052</v>
      </c>
      <c r="C6614" t="s">
        <v>41</v>
      </c>
      <c r="D6614" t="s">
        <v>21</v>
      </c>
      <c r="E6614" t="s">
        <v>94</v>
      </c>
      <c r="H6614" t="s">
        <v>23</v>
      </c>
      <c r="I6614" t="s">
        <v>28</v>
      </c>
      <c r="J6614" t="s">
        <v>29</v>
      </c>
      <c r="K6614" s="11">
        <v>8</v>
      </c>
      <c r="L6614" s="12">
        <v>12.115</v>
      </c>
      <c r="M6614" s="12">
        <v>0.96920000000000006</v>
      </c>
      <c r="N6614" s="12">
        <v>26.334</v>
      </c>
      <c r="O6614" s="13">
        <f t="shared" si="209"/>
        <v>-25.364799999999999</v>
      </c>
    </row>
    <row r="6615" spans="1:15" x14ac:dyDescent="0.2">
      <c r="A6615" s="4">
        <f t="shared" si="208"/>
        <v>1</v>
      </c>
      <c r="B6615" s="10">
        <v>45053</v>
      </c>
      <c r="C6615" t="s">
        <v>20</v>
      </c>
      <c r="D6615" t="s">
        <v>35</v>
      </c>
      <c r="E6615" t="s">
        <v>79</v>
      </c>
      <c r="H6615" t="s">
        <v>31</v>
      </c>
      <c r="I6615" t="s">
        <v>2</v>
      </c>
      <c r="J6615" t="s">
        <v>87</v>
      </c>
      <c r="K6615" s="11">
        <v>8</v>
      </c>
      <c r="L6615" s="12">
        <v>557.93909999999994</v>
      </c>
      <c r="M6615" s="12">
        <v>44.635127999999995</v>
      </c>
      <c r="N6615" s="12">
        <v>24.292999999999999</v>
      </c>
      <c r="O6615" s="13">
        <f t="shared" si="209"/>
        <v>20.342127999999995</v>
      </c>
    </row>
    <row r="6616" spans="1:15" x14ac:dyDescent="0.2">
      <c r="A6616" s="4">
        <f t="shared" si="208"/>
        <v>1</v>
      </c>
      <c r="B6616" s="10">
        <v>45053</v>
      </c>
      <c r="C6616" t="s">
        <v>26</v>
      </c>
      <c r="D6616" t="s">
        <v>35</v>
      </c>
      <c r="E6616" t="s">
        <v>79</v>
      </c>
      <c r="H6616" t="s">
        <v>23</v>
      </c>
      <c r="I6616" t="s">
        <v>20</v>
      </c>
      <c r="J6616" t="s">
        <v>38</v>
      </c>
      <c r="K6616" s="11">
        <v>5</v>
      </c>
      <c r="L6616" s="12">
        <v>356.07446000000004</v>
      </c>
      <c r="M6616" s="12">
        <v>28.485956800000004</v>
      </c>
      <c r="N6616" s="12">
        <v>58.190000000000005</v>
      </c>
      <c r="O6616" s="13">
        <f t="shared" si="209"/>
        <v>-29.704043200000001</v>
      </c>
    </row>
    <row r="6617" spans="1:15" x14ac:dyDescent="0.2">
      <c r="A6617" s="4">
        <f t="shared" si="208"/>
        <v>1</v>
      </c>
      <c r="B6617" s="10">
        <v>45053</v>
      </c>
      <c r="C6617" t="s">
        <v>28</v>
      </c>
      <c r="D6617" t="s">
        <v>21</v>
      </c>
      <c r="E6617" t="s">
        <v>79</v>
      </c>
      <c r="H6617" t="s">
        <v>23</v>
      </c>
      <c r="I6617" t="s">
        <v>26</v>
      </c>
      <c r="J6617" t="s">
        <v>27</v>
      </c>
      <c r="K6617" s="11">
        <v>6</v>
      </c>
      <c r="L6617" s="12">
        <v>347.32724000000007</v>
      </c>
      <c r="M6617" s="12">
        <v>27.786179200000007</v>
      </c>
      <c r="N6617" s="12">
        <v>37.470999999999997</v>
      </c>
      <c r="O6617" s="13">
        <f t="shared" si="209"/>
        <v>-9.68482079999999</v>
      </c>
    </row>
    <row r="6618" spans="1:15" x14ac:dyDescent="0.2">
      <c r="A6618" s="4">
        <f t="shared" si="208"/>
        <v>1</v>
      </c>
      <c r="B6618" s="10">
        <v>45053</v>
      </c>
      <c r="C6618" t="s">
        <v>24</v>
      </c>
      <c r="D6618" t="s">
        <v>35</v>
      </c>
      <c r="E6618" t="s">
        <v>79</v>
      </c>
      <c r="H6618" t="s">
        <v>40</v>
      </c>
      <c r="I6618" t="s">
        <v>2</v>
      </c>
      <c r="J6618" t="s">
        <v>38</v>
      </c>
      <c r="K6618" s="11">
        <v>9</v>
      </c>
      <c r="L6618" s="12">
        <v>421.16674999999998</v>
      </c>
      <c r="M6618" s="12">
        <v>33.693339999999999</v>
      </c>
      <c r="N6618" s="12">
        <v>34.322000000000003</v>
      </c>
      <c r="O6618" s="13">
        <f t="shared" si="209"/>
        <v>-0.62866000000000355</v>
      </c>
    </row>
    <row r="6619" spans="1:15" x14ac:dyDescent="0.2">
      <c r="A6619" s="4">
        <f t="shared" si="208"/>
        <v>1</v>
      </c>
      <c r="B6619" s="10">
        <v>45053</v>
      </c>
      <c r="C6619" t="s">
        <v>30</v>
      </c>
      <c r="D6619" t="s">
        <v>21</v>
      </c>
      <c r="E6619" t="s">
        <v>79</v>
      </c>
      <c r="H6619" t="s">
        <v>40</v>
      </c>
      <c r="I6619" t="s">
        <v>2</v>
      </c>
      <c r="J6619" t="s">
        <v>29</v>
      </c>
      <c r="K6619" s="11">
        <v>8</v>
      </c>
      <c r="L6619" s="12">
        <v>389.76297999999997</v>
      </c>
      <c r="M6619" s="12">
        <v>31.181038399999998</v>
      </c>
      <c r="N6619" s="12">
        <v>31.256999999999998</v>
      </c>
      <c r="O6619" s="13">
        <f t="shared" si="209"/>
        <v>-7.5961599999999407E-2</v>
      </c>
    </row>
    <row r="6620" spans="1:15" x14ac:dyDescent="0.2">
      <c r="A6620" s="4">
        <f t="shared" si="208"/>
        <v>1</v>
      </c>
      <c r="B6620" s="10">
        <v>45053</v>
      </c>
      <c r="C6620" t="s">
        <v>32</v>
      </c>
      <c r="D6620" t="s">
        <v>35</v>
      </c>
      <c r="E6620" t="s">
        <v>79</v>
      </c>
      <c r="H6620" t="s">
        <v>49</v>
      </c>
      <c r="I6620" t="s">
        <v>2</v>
      </c>
      <c r="J6620" t="s">
        <v>46</v>
      </c>
      <c r="K6620" s="11">
        <v>8</v>
      </c>
      <c r="L6620" s="12">
        <v>493.60496000000001</v>
      </c>
      <c r="M6620" s="12">
        <v>39.488396800000004</v>
      </c>
      <c r="N6620" s="12">
        <v>32.893000000000001</v>
      </c>
      <c r="O6620" s="13">
        <f t="shared" si="209"/>
        <v>6.5953968000000032</v>
      </c>
    </row>
    <row r="6621" spans="1:15" x14ac:dyDescent="0.2">
      <c r="A6621" s="4">
        <f t="shared" si="208"/>
        <v>1</v>
      </c>
      <c r="B6621" s="10">
        <v>45053</v>
      </c>
      <c r="C6621" t="s">
        <v>34</v>
      </c>
      <c r="D6621" t="s">
        <v>21</v>
      </c>
      <c r="E6621" t="s">
        <v>79</v>
      </c>
      <c r="H6621" t="s">
        <v>23</v>
      </c>
      <c r="I6621" t="s">
        <v>28</v>
      </c>
      <c r="J6621" t="s">
        <v>38</v>
      </c>
      <c r="K6621" s="11">
        <v>6</v>
      </c>
      <c r="L6621" s="12">
        <v>172.71120999999999</v>
      </c>
      <c r="M6621" s="12">
        <v>13.8168968</v>
      </c>
      <c r="N6621" s="12">
        <v>29.33</v>
      </c>
      <c r="O6621" s="13">
        <f t="shared" si="209"/>
        <v>-15.513103199999998</v>
      </c>
    </row>
    <row r="6622" spans="1:15" x14ac:dyDescent="0.2">
      <c r="A6622" s="4">
        <f t="shared" si="208"/>
        <v>1</v>
      </c>
      <c r="B6622" s="10">
        <v>45053</v>
      </c>
      <c r="C6622" t="s">
        <v>41</v>
      </c>
      <c r="D6622" t="s">
        <v>35</v>
      </c>
      <c r="E6622" t="s">
        <v>79</v>
      </c>
      <c r="H6622" t="s">
        <v>23</v>
      </c>
      <c r="I6622" t="s">
        <v>2</v>
      </c>
      <c r="J6622" t="s">
        <v>93</v>
      </c>
      <c r="K6622" s="11">
        <v>9</v>
      </c>
      <c r="L6622" s="12">
        <v>278.47591999999997</v>
      </c>
      <c r="M6622" s="12">
        <v>22.278073599999999</v>
      </c>
      <c r="N6622" s="12">
        <v>31.585999999999999</v>
      </c>
      <c r="O6622" s="13">
        <f t="shared" si="209"/>
        <v>-9.3079263999999995</v>
      </c>
    </row>
    <row r="6623" spans="1:15" x14ac:dyDescent="0.2">
      <c r="A6623" s="4">
        <f t="shared" si="208"/>
        <v>1</v>
      </c>
      <c r="B6623" s="10">
        <v>45053</v>
      </c>
      <c r="C6623" t="s">
        <v>20</v>
      </c>
      <c r="D6623" t="s">
        <v>35</v>
      </c>
      <c r="E6623" t="s">
        <v>99</v>
      </c>
      <c r="H6623" t="s">
        <v>48</v>
      </c>
      <c r="I6623" t="s">
        <v>2</v>
      </c>
      <c r="J6623" t="s">
        <v>38</v>
      </c>
      <c r="K6623" s="11">
        <v>7</v>
      </c>
      <c r="L6623" s="12">
        <v>536.98069999999996</v>
      </c>
      <c r="M6623" s="12">
        <v>42.958455999999998</v>
      </c>
      <c r="N6623" s="12">
        <v>106.258</v>
      </c>
      <c r="O6623" s="13">
        <f t="shared" si="209"/>
        <v>-63.299543999999997</v>
      </c>
    </row>
    <row r="6624" spans="1:15" x14ac:dyDescent="0.2">
      <c r="A6624" s="4">
        <f t="shared" si="208"/>
        <v>1</v>
      </c>
      <c r="B6624" s="10">
        <v>45053</v>
      </c>
      <c r="C6624" t="s">
        <v>26</v>
      </c>
      <c r="D6624" t="s">
        <v>35</v>
      </c>
      <c r="E6624" t="s">
        <v>99</v>
      </c>
      <c r="H6624" t="s">
        <v>49</v>
      </c>
      <c r="I6624" t="s">
        <v>50</v>
      </c>
      <c r="J6624" t="s">
        <v>43</v>
      </c>
      <c r="K6624" s="11">
        <v>6</v>
      </c>
      <c r="L6624" s="12">
        <v>484.82264000000004</v>
      </c>
      <c r="M6624" s="12">
        <v>38.785811200000005</v>
      </c>
      <c r="N6624" s="12">
        <v>126.06099999999999</v>
      </c>
      <c r="O6624" s="13">
        <f t="shared" si="209"/>
        <v>-87.275188799999995</v>
      </c>
    </row>
    <row r="6625" spans="1:15" x14ac:dyDescent="0.2">
      <c r="A6625" s="4">
        <f t="shared" si="208"/>
        <v>1</v>
      </c>
      <c r="B6625" s="10">
        <v>45053</v>
      </c>
      <c r="C6625" t="s">
        <v>28</v>
      </c>
      <c r="D6625" t="s">
        <v>35</v>
      </c>
      <c r="E6625" t="s">
        <v>99</v>
      </c>
      <c r="F6625" t="s">
        <v>39</v>
      </c>
      <c r="H6625" t="s">
        <v>40</v>
      </c>
      <c r="I6625" t="s">
        <v>2</v>
      </c>
      <c r="J6625" t="s">
        <v>38</v>
      </c>
      <c r="K6625" s="11">
        <v>15</v>
      </c>
      <c r="L6625" s="12">
        <v>10420.484119999999</v>
      </c>
      <c r="M6625" s="12">
        <v>833.63872959999992</v>
      </c>
      <c r="N6625" s="12">
        <v>105.19100000000002</v>
      </c>
      <c r="O6625" s="13">
        <f t="shared" si="209"/>
        <v>728.44772959999989</v>
      </c>
    </row>
    <row r="6626" spans="1:15" x14ac:dyDescent="0.2">
      <c r="A6626" s="4">
        <f t="shared" si="208"/>
        <v>1</v>
      </c>
      <c r="B6626" s="10">
        <v>45053</v>
      </c>
      <c r="C6626" t="s">
        <v>24</v>
      </c>
      <c r="D6626" t="s">
        <v>35</v>
      </c>
      <c r="E6626" t="s">
        <v>99</v>
      </c>
      <c r="H6626" t="s">
        <v>48</v>
      </c>
      <c r="I6626" t="s">
        <v>2</v>
      </c>
      <c r="J6626" t="s">
        <v>43</v>
      </c>
      <c r="K6626" s="11">
        <v>9</v>
      </c>
      <c r="L6626" s="12">
        <v>905.91638000000012</v>
      </c>
      <c r="M6626" s="12">
        <v>72.473310400000017</v>
      </c>
      <c r="N6626" s="12">
        <v>64.056999999999988</v>
      </c>
      <c r="O6626" s="13">
        <f t="shared" si="209"/>
        <v>8.4163104000000288</v>
      </c>
    </row>
    <row r="6627" spans="1:15" x14ac:dyDescent="0.2">
      <c r="A6627" s="4">
        <f t="shared" si="208"/>
        <v>1</v>
      </c>
      <c r="B6627" s="10">
        <v>45053</v>
      </c>
      <c r="C6627" t="s">
        <v>30</v>
      </c>
      <c r="D6627" t="s">
        <v>35</v>
      </c>
      <c r="E6627" t="s">
        <v>99</v>
      </c>
      <c r="H6627" t="s">
        <v>23</v>
      </c>
      <c r="I6627" t="s">
        <v>26</v>
      </c>
      <c r="J6627" t="s">
        <v>43</v>
      </c>
      <c r="K6627" s="11">
        <v>9</v>
      </c>
      <c r="L6627" s="12">
        <v>971.10388999999986</v>
      </c>
      <c r="M6627" s="12">
        <v>77.688311199999987</v>
      </c>
      <c r="N6627" s="12">
        <v>42.88</v>
      </c>
      <c r="O6627" s="13">
        <f t="shared" si="209"/>
        <v>34.808311199999984</v>
      </c>
    </row>
    <row r="6628" spans="1:15" x14ac:dyDescent="0.2">
      <c r="A6628" s="4">
        <f t="shared" si="208"/>
        <v>1</v>
      </c>
      <c r="B6628" s="10">
        <v>45053</v>
      </c>
      <c r="C6628" t="s">
        <v>32</v>
      </c>
      <c r="D6628" t="s">
        <v>35</v>
      </c>
      <c r="E6628" t="s">
        <v>99</v>
      </c>
      <c r="H6628" t="s">
        <v>40</v>
      </c>
      <c r="I6628" t="s">
        <v>28</v>
      </c>
      <c r="J6628" t="s">
        <v>43</v>
      </c>
      <c r="K6628" s="11">
        <v>10</v>
      </c>
      <c r="L6628" s="12">
        <v>878.18211999999994</v>
      </c>
      <c r="M6628" s="12">
        <v>70.254569599999996</v>
      </c>
      <c r="N6628" s="12">
        <v>50.577000000000005</v>
      </c>
      <c r="O6628" s="13">
        <f t="shared" si="209"/>
        <v>19.677569599999991</v>
      </c>
    </row>
    <row r="6629" spans="1:15" x14ac:dyDescent="0.2">
      <c r="A6629" s="4">
        <f t="shared" si="208"/>
        <v>1</v>
      </c>
      <c r="B6629" s="10">
        <v>45053</v>
      </c>
      <c r="C6629" t="s">
        <v>34</v>
      </c>
      <c r="D6629" t="s">
        <v>35</v>
      </c>
      <c r="E6629" t="s">
        <v>99</v>
      </c>
      <c r="H6629" t="s">
        <v>40</v>
      </c>
      <c r="I6629" t="s">
        <v>2</v>
      </c>
      <c r="J6629" t="s">
        <v>38</v>
      </c>
      <c r="K6629" s="11">
        <v>10</v>
      </c>
      <c r="L6629" s="12">
        <v>750.58387999999991</v>
      </c>
      <c r="M6629" s="12">
        <v>60.046710399999995</v>
      </c>
      <c r="N6629" s="12">
        <v>54.241000000000007</v>
      </c>
      <c r="O6629" s="13">
        <f t="shared" si="209"/>
        <v>5.8057103999999882</v>
      </c>
    </row>
    <row r="6630" spans="1:15" x14ac:dyDescent="0.2">
      <c r="A6630" s="4">
        <f t="shared" si="208"/>
        <v>1</v>
      </c>
      <c r="B6630" s="10">
        <v>45053</v>
      </c>
      <c r="C6630" t="s">
        <v>41</v>
      </c>
      <c r="D6630" t="s">
        <v>35</v>
      </c>
      <c r="E6630" t="s">
        <v>99</v>
      </c>
      <c r="H6630" t="s">
        <v>40</v>
      </c>
      <c r="I6630" t="s">
        <v>28</v>
      </c>
      <c r="J6630" t="s">
        <v>43</v>
      </c>
      <c r="K6630" s="11">
        <v>15</v>
      </c>
      <c r="L6630" s="12">
        <v>812.08702000000005</v>
      </c>
      <c r="M6630" s="12">
        <v>64.966961600000005</v>
      </c>
      <c r="N6630" s="12">
        <v>33.682000000000002</v>
      </c>
      <c r="O6630" s="13">
        <f t="shared" si="209"/>
        <v>31.284961600000003</v>
      </c>
    </row>
    <row r="6631" spans="1:15" x14ac:dyDescent="0.2">
      <c r="A6631" s="4">
        <f t="shared" si="208"/>
        <v>1</v>
      </c>
      <c r="B6631" s="10">
        <v>45053</v>
      </c>
      <c r="C6631" t="s">
        <v>56</v>
      </c>
      <c r="D6631" t="s">
        <v>35</v>
      </c>
      <c r="E6631" t="s">
        <v>99</v>
      </c>
      <c r="H6631" t="s">
        <v>40</v>
      </c>
      <c r="I6631" t="s">
        <v>28</v>
      </c>
      <c r="J6631" t="s">
        <v>43</v>
      </c>
      <c r="K6631" s="11">
        <v>15</v>
      </c>
      <c r="L6631" s="12">
        <v>685.37989000000005</v>
      </c>
      <c r="M6631" s="12">
        <v>54.830391200000008</v>
      </c>
      <c r="N6631" s="12">
        <v>30.586000000000002</v>
      </c>
      <c r="O6631" s="13">
        <f t="shared" si="209"/>
        <v>24.244391200000006</v>
      </c>
    </row>
    <row r="6632" spans="1:15" x14ac:dyDescent="0.2">
      <c r="A6632" s="4">
        <f t="shared" si="208"/>
        <v>2</v>
      </c>
      <c r="B6632" s="10">
        <v>45054</v>
      </c>
      <c r="C6632" t="s">
        <v>20</v>
      </c>
      <c r="D6632" t="s">
        <v>35</v>
      </c>
      <c r="E6632" t="s">
        <v>100</v>
      </c>
      <c r="H6632" t="s">
        <v>37</v>
      </c>
      <c r="I6632" t="s">
        <v>2</v>
      </c>
      <c r="J6632" t="s">
        <v>87</v>
      </c>
      <c r="K6632" s="11">
        <v>11</v>
      </c>
      <c r="L6632" s="12">
        <v>808.86699999999996</v>
      </c>
      <c r="M6632" s="12">
        <v>64.709360000000004</v>
      </c>
      <c r="N6632" s="12">
        <v>40.360999999999997</v>
      </c>
      <c r="O6632" s="13">
        <f t="shared" si="209"/>
        <v>24.348360000000007</v>
      </c>
    </row>
    <row r="6633" spans="1:15" x14ac:dyDescent="0.2">
      <c r="A6633" s="4">
        <f t="shared" si="208"/>
        <v>2</v>
      </c>
      <c r="B6633" s="10">
        <v>45054</v>
      </c>
      <c r="C6633" t="s">
        <v>26</v>
      </c>
      <c r="D6633" t="s">
        <v>35</v>
      </c>
      <c r="E6633" t="s">
        <v>100</v>
      </c>
      <c r="H6633" t="s">
        <v>37</v>
      </c>
      <c r="I6633" t="s">
        <v>2</v>
      </c>
      <c r="J6633" t="s">
        <v>38</v>
      </c>
      <c r="K6633" s="11">
        <v>13</v>
      </c>
      <c r="L6633" s="12">
        <v>674.37744000000009</v>
      </c>
      <c r="M6633" s="12">
        <v>53.95019520000001</v>
      </c>
      <c r="N6633" s="12">
        <v>38.767000000000003</v>
      </c>
      <c r="O6633" s="13">
        <f t="shared" si="209"/>
        <v>15.183195200000007</v>
      </c>
    </row>
    <row r="6634" spans="1:15" x14ac:dyDescent="0.2">
      <c r="A6634" s="4">
        <f t="shared" si="208"/>
        <v>2</v>
      </c>
      <c r="B6634" s="10">
        <v>45054</v>
      </c>
      <c r="C6634" t="s">
        <v>28</v>
      </c>
      <c r="D6634" t="s">
        <v>35</v>
      </c>
      <c r="E6634" t="s">
        <v>100</v>
      </c>
      <c r="H6634" t="s">
        <v>37</v>
      </c>
      <c r="I6634" t="s">
        <v>2</v>
      </c>
      <c r="J6634" t="s">
        <v>38</v>
      </c>
      <c r="K6634" s="11">
        <v>11</v>
      </c>
      <c r="L6634" s="12">
        <v>677.07186999999999</v>
      </c>
      <c r="M6634" s="12">
        <v>54.165749599999998</v>
      </c>
      <c r="N6634" s="12">
        <v>40.466000000000001</v>
      </c>
      <c r="O6634" s="13">
        <f t="shared" si="209"/>
        <v>13.699749599999997</v>
      </c>
    </row>
    <row r="6635" spans="1:15" x14ac:dyDescent="0.2">
      <c r="A6635" s="4">
        <f t="shared" si="208"/>
        <v>2</v>
      </c>
      <c r="B6635" s="10">
        <v>45054</v>
      </c>
      <c r="C6635" t="s">
        <v>24</v>
      </c>
      <c r="D6635" t="s">
        <v>21</v>
      </c>
      <c r="E6635" t="s">
        <v>100</v>
      </c>
      <c r="H6635" t="s">
        <v>48</v>
      </c>
      <c r="I6635" t="s">
        <v>2</v>
      </c>
      <c r="J6635" t="s">
        <v>29</v>
      </c>
      <c r="K6635" s="11">
        <v>8</v>
      </c>
      <c r="L6635" s="12">
        <v>476.46898999999996</v>
      </c>
      <c r="M6635" s="12">
        <v>38.117519199999997</v>
      </c>
      <c r="N6635" s="12">
        <v>84.725999999999999</v>
      </c>
      <c r="O6635" s="13">
        <f t="shared" si="209"/>
        <v>-46.608480800000002</v>
      </c>
    </row>
    <row r="6636" spans="1:15" x14ac:dyDescent="0.2">
      <c r="A6636" s="4">
        <f t="shared" si="208"/>
        <v>2</v>
      </c>
      <c r="B6636" s="10">
        <v>45054</v>
      </c>
      <c r="C6636" t="s">
        <v>30</v>
      </c>
      <c r="D6636" t="s">
        <v>35</v>
      </c>
      <c r="E6636" t="s">
        <v>100</v>
      </c>
      <c r="H6636" t="s">
        <v>40</v>
      </c>
      <c r="I6636" t="s">
        <v>28</v>
      </c>
      <c r="J6636" t="s">
        <v>43</v>
      </c>
      <c r="K6636" s="11">
        <v>13</v>
      </c>
      <c r="L6636" s="12">
        <v>571.14884000000006</v>
      </c>
      <c r="M6636" s="12">
        <v>45.691907200000003</v>
      </c>
      <c r="N6636" s="12">
        <v>32.686999999999998</v>
      </c>
      <c r="O6636" s="13">
        <f t="shared" si="209"/>
        <v>13.004907200000005</v>
      </c>
    </row>
    <row r="6637" spans="1:15" x14ac:dyDescent="0.2">
      <c r="A6637" s="4">
        <f t="shared" si="208"/>
        <v>2</v>
      </c>
      <c r="B6637" s="10">
        <v>45054</v>
      </c>
      <c r="C6637" t="s">
        <v>32</v>
      </c>
      <c r="D6637" t="s">
        <v>35</v>
      </c>
      <c r="E6637" t="s">
        <v>100</v>
      </c>
      <c r="H6637" t="s">
        <v>40</v>
      </c>
      <c r="I6637" t="s">
        <v>24</v>
      </c>
      <c r="J6637" t="s">
        <v>43</v>
      </c>
      <c r="K6637" s="11">
        <v>14</v>
      </c>
      <c r="L6637" s="12">
        <v>489.87335999999999</v>
      </c>
      <c r="M6637" s="12">
        <v>39.189868799999999</v>
      </c>
      <c r="N6637" s="12">
        <v>26.132000000000001</v>
      </c>
      <c r="O6637" s="13">
        <f t="shared" si="209"/>
        <v>13.057868799999998</v>
      </c>
    </row>
    <row r="6638" spans="1:15" x14ac:dyDescent="0.2">
      <c r="A6638" s="4">
        <f t="shared" si="208"/>
        <v>2</v>
      </c>
      <c r="B6638" s="10">
        <v>45054</v>
      </c>
      <c r="C6638" t="s">
        <v>34</v>
      </c>
      <c r="D6638" t="s">
        <v>21</v>
      </c>
      <c r="E6638" t="s">
        <v>100</v>
      </c>
      <c r="H6638" t="s">
        <v>23</v>
      </c>
      <c r="I6638" t="s">
        <v>28</v>
      </c>
      <c r="J6638" t="s">
        <v>38</v>
      </c>
      <c r="K6638" s="11">
        <v>8</v>
      </c>
      <c r="L6638" s="12">
        <v>313.06097</v>
      </c>
      <c r="M6638" s="12">
        <v>25.0448776</v>
      </c>
      <c r="N6638" s="12">
        <v>30.155999999999999</v>
      </c>
      <c r="O6638" s="13">
        <f t="shared" si="209"/>
        <v>-5.1111223999999993</v>
      </c>
    </row>
    <row r="6639" spans="1:15" x14ac:dyDescent="0.2">
      <c r="A6639" s="4">
        <f t="shared" si="208"/>
        <v>2</v>
      </c>
      <c r="B6639" s="10">
        <v>45054</v>
      </c>
      <c r="C6639" t="s">
        <v>41</v>
      </c>
      <c r="D6639" t="s">
        <v>21</v>
      </c>
      <c r="E6639" t="s">
        <v>100</v>
      </c>
      <c r="H6639" t="s">
        <v>23</v>
      </c>
      <c r="I6639" t="s">
        <v>26</v>
      </c>
      <c r="J6639" t="s">
        <v>27</v>
      </c>
      <c r="K6639" s="11">
        <v>7</v>
      </c>
      <c r="L6639" s="12">
        <v>236.74592000000001</v>
      </c>
      <c r="M6639" s="12">
        <v>18.939673600000003</v>
      </c>
      <c r="N6639" s="12">
        <v>35.940000000000005</v>
      </c>
      <c r="O6639" s="13">
        <f t="shared" si="209"/>
        <v>-17.000326400000002</v>
      </c>
    </row>
    <row r="6640" spans="1:15" x14ac:dyDescent="0.2">
      <c r="A6640" s="4">
        <f t="shared" si="208"/>
        <v>2</v>
      </c>
      <c r="B6640" s="10">
        <v>45054</v>
      </c>
      <c r="C6640" t="s">
        <v>20</v>
      </c>
      <c r="D6640" t="s">
        <v>35</v>
      </c>
      <c r="E6640" t="s">
        <v>85</v>
      </c>
      <c r="H6640" t="s">
        <v>37</v>
      </c>
      <c r="I6640" t="s">
        <v>2</v>
      </c>
      <c r="J6640" t="s">
        <v>87</v>
      </c>
      <c r="K6640" s="11">
        <v>10</v>
      </c>
      <c r="L6640" s="12">
        <v>713.95151999999985</v>
      </c>
      <c r="M6640" s="12">
        <v>57.116121599999985</v>
      </c>
      <c r="N6640" s="12">
        <v>44.434000000000005</v>
      </c>
      <c r="O6640" s="13">
        <f t="shared" si="209"/>
        <v>12.682121599999981</v>
      </c>
    </row>
    <row r="6641" spans="1:15" x14ac:dyDescent="0.2">
      <c r="A6641" s="4">
        <f t="shared" si="208"/>
        <v>2</v>
      </c>
      <c r="B6641" s="10">
        <v>45054</v>
      </c>
      <c r="C6641" t="s">
        <v>26</v>
      </c>
      <c r="D6641" t="s">
        <v>35</v>
      </c>
      <c r="E6641" t="s">
        <v>85</v>
      </c>
      <c r="H6641" t="s">
        <v>31</v>
      </c>
      <c r="I6641" t="s">
        <v>2</v>
      </c>
      <c r="J6641" t="s">
        <v>38</v>
      </c>
      <c r="K6641" s="11">
        <v>9</v>
      </c>
      <c r="L6641" s="12">
        <v>608.84793999999999</v>
      </c>
      <c r="M6641" s="12">
        <v>48.707835199999998</v>
      </c>
      <c r="N6641" s="12">
        <v>28.513000000000002</v>
      </c>
      <c r="O6641" s="13">
        <f t="shared" si="209"/>
        <v>20.194835199999996</v>
      </c>
    </row>
    <row r="6642" spans="1:15" x14ac:dyDescent="0.2">
      <c r="A6642" s="4">
        <f t="shared" si="208"/>
        <v>2</v>
      </c>
      <c r="B6642" s="10">
        <v>45054</v>
      </c>
      <c r="C6642" t="s">
        <v>28</v>
      </c>
      <c r="D6642" t="s">
        <v>35</v>
      </c>
      <c r="E6642" t="s">
        <v>85</v>
      </c>
      <c r="F6642" t="s">
        <v>39</v>
      </c>
      <c r="H6642" t="s">
        <v>40</v>
      </c>
      <c r="I6642" t="s">
        <v>26</v>
      </c>
      <c r="J6642" t="s">
        <v>43</v>
      </c>
      <c r="K6642" s="11">
        <v>16</v>
      </c>
      <c r="L6642" s="12">
        <v>8670.2023299999983</v>
      </c>
      <c r="M6642" s="12">
        <v>693.61618639999983</v>
      </c>
      <c r="N6642" s="12">
        <v>79.031000000000006</v>
      </c>
      <c r="O6642" s="13">
        <f t="shared" si="209"/>
        <v>614.58518639999988</v>
      </c>
    </row>
    <row r="6643" spans="1:15" x14ac:dyDescent="0.2">
      <c r="A6643" s="4">
        <f t="shared" si="208"/>
        <v>2</v>
      </c>
      <c r="B6643" s="10">
        <v>45054</v>
      </c>
      <c r="C6643" t="s">
        <v>24</v>
      </c>
      <c r="D6643" t="s">
        <v>35</v>
      </c>
      <c r="E6643" t="s">
        <v>85</v>
      </c>
      <c r="H6643" t="s">
        <v>40</v>
      </c>
      <c r="I6643" t="s">
        <v>2</v>
      </c>
      <c r="J6643" t="s">
        <v>38</v>
      </c>
      <c r="K6643" s="11">
        <v>10</v>
      </c>
      <c r="L6643" s="12">
        <v>901.19853000000001</v>
      </c>
      <c r="M6643" s="12">
        <v>72.095882400000008</v>
      </c>
      <c r="N6643" s="12">
        <v>35.095999999999997</v>
      </c>
      <c r="O6643" s="13">
        <f t="shared" si="209"/>
        <v>36.999882400000011</v>
      </c>
    </row>
    <row r="6644" spans="1:15" x14ac:dyDescent="0.2">
      <c r="A6644" s="4">
        <f t="shared" si="208"/>
        <v>2</v>
      </c>
      <c r="B6644" s="10">
        <v>45054</v>
      </c>
      <c r="C6644" t="s">
        <v>30</v>
      </c>
      <c r="D6644" t="s">
        <v>35</v>
      </c>
      <c r="E6644" t="s">
        <v>85</v>
      </c>
      <c r="H6644" t="s">
        <v>23</v>
      </c>
      <c r="I6644" t="s">
        <v>24</v>
      </c>
      <c r="J6644" t="s">
        <v>43</v>
      </c>
      <c r="K6644" s="11">
        <v>14</v>
      </c>
      <c r="L6644" s="12">
        <v>999.45492999999999</v>
      </c>
      <c r="M6644" s="12">
        <v>79.956394400000008</v>
      </c>
      <c r="N6644" s="12">
        <v>25.905999999999999</v>
      </c>
      <c r="O6644" s="13">
        <f t="shared" si="209"/>
        <v>54.050394400000009</v>
      </c>
    </row>
    <row r="6645" spans="1:15" x14ac:dyDescent="0.2">
      <c r="A6645" s="4">
        <f t="shared" si="208"/>
        <v>2</v>
      </c>
      <c r="B6645" s="10">
        <v>45054</v>
      </c>
      <c r="C6645" t="s">
        <v>32</v>
      </c>
      <c r="D6645" t="s">
        <v>35</v>
      </c>
      <c r="E6645" t="s">
        <v>85</v>
      </c>
      <c r="H6645" t="s">
        <v>31</v>
      </c>
      <c r="I6645" t="s">
        <v>24</v>
      </c>
      <c r="J6645" t="s">
        <v>43</v>
      </c>
      <c r="K6645" s="11">
        <v>8</v>
      </c>
      <c r="L6645" s="12">
        <v>712.88582000000008</v>
      </c>
      <c r="M6645" s="12">
        <v>57.030865600000006</v>
      </c>
      <c r="N6645" s="12">
        <v>23.651000000000003</v>
      </c>
      <c r="O6645" s="13">
        <f t="shared" si="209"/>
        <v>33.379865600000002</v>
      </c>
    </row>
    <row r="6646" spans="1:15" x14ac:dyDescent="0.2">
      <c r="A6646" s="4">
        <f t="shared" si="208"/>
        <v>2</v>
      </c>
      <c r="B6646" s="10">
        <v>45054</v>
      </c>
      <c r="C6646" t="s">
        <v>34</v>
      </c>
      <c r="D6646" t="s">
        <v>35</v>
      </c>
      <c r="E6646" t="s">
        <v>85</v>
      </c>
      <c r="H6646" t="s">
        <v>40</v>
      </c>
      <c r="I6646" t="s">
        <v>28</v>
      </c>
      <c r="J6646" t="s">
        <v>43</v>
      </c>
      <c r="K6646" s="11">
        <v>15</v>
      </c>
      <c r="L6646" s="12">
        <v>933.3031000000002</v>
      </c>
      <c r="M6646" s="12">
        <v>74.664248000000015</v>
      </c>
      <c r="N6646" s="12">
        <v>42.807999999999993</v>
      </c>
      <c r="O6646" s="13">
        <f t="shared" si="209"/>
        <v>31.856248000000022</v>
      </c>
    </row>
    <row r="6647" spans="1:15" x14ac:dyDescent="0.2">
      <c r="A6647" s="4">
        <f t="shared" si="208"/>
        <v>2</v>
      </c>
      <c r="B6647" s="10">
        <v>45054</v>
      </c>
      <c r="C6647" t="s">
        <v>41</v>
      </c>
      <c r="D6647" t="s">
        <v>35</v>
      </c>
      <c r="E6647" t="s">
        <v>85</v>
      </c>
      <c r="H6647" t="s">
        <v>40</v>
      </c>
      <c r="I6647" t="s">
        <v>28</v>
      </c>
      <c r="J6647" t="s">
        <v>43</v>
      </c>
      <c r="K6647" s="11">
        <v>13</v>
      </c>
      <c r="L6647" s="12">
        <v>775.93728999999996</v>
      </c>
      <c r="M6647" s="12">
        <v>62.074983199999998</v>
      </c>
      <c r="N6647" s="12">
        <v>32.295999999999999</v>
      </c>
      <c r="O6647" s="13">
        <f t="shared" si="209"/>
        <v>29.778983199999999</v>
      </c>
    </row>
    <row r="6648" spans="1:15" x14ac:dyDescent="0.2">
      <c r="A6648" s="4">
        <f t="shared" si="208"/>
        <v>2</v>
      </c>
      <c r="B6648" s="10">
        <v>45054</v>
      </c>
      <c r="C6648" t="s">
        <v>20</v>
      </c>
      <c r="D6648" t="s">
        <v>35</v>
      </c>
      <c r="E6648" t="s">
        <v>89</v>
      </c>
      <c r="H6648" t="s">
        <v>31</v>
      </c>
      <c r="I6648" t="s">
        <v>2</v>
      </c>
      <c r="J6648" t="s">
        <v>38</v>
      </c>
      <c r="K6648" s="11">
        <v>10</v>
      </c>
      <c r="L6648" s="12">
        <v>327.89044000000001</v>
      </c>
      <c r="M6648" s="12">
        <v>26.2312352</v>
      </c>
      <c r="N6648" s="12">
        <v>19.358999999999998</v>
      </c>
      <c r="O6648" s="13">
        <f t="shared" si="209"/>
        <v>6.8722352000000022</v>
      </c>
    </row>
    <row r="6649" spans="1:15" x14ac:dyDescent="0.2">
      <c r="A6649" s="4">
        <f t="shared" si="208"/>
        <v>2</v>
      </c>
      <c r="B6649" s="10">
        <v>45054</v>
      </c>
      <c r="C6649" t="s">
        <v>26</v>
      </c>
      <c r="D6649" t="s">
        <v>35</v>
      </c>
      <c r="E6649" t="s">
        <v>89</v>
      </c>
      <c r="H6649" t="s">
        <v>23</v>
      </c>
      <c r="I6649" t="s">
        <v>24</v>
      </c>
      <c r="J6649" t="s">
        <v>27</v>
      </c>
      <c r="K6649" s="11">
        <v>10</v>
      </c>
      <c r="L6649" s="12">
        <v>427.18518</v>
      </c>
      <c r="M6649" s="12">
        <v>34.174814400000002</v>
      </c>
      <c r="N6649" s="12">
        <v>16.045000000000002</v>
      </c>
      <c r="O6649" s="13">
        <f t="shared" si="209"/>
        <v>18.129814400000001</v>
      </c>
    </row>
    <row r="6650" spans="1:15" x14ac:dyDescent="0.2">
      <c r="A6650" s="4">
        <f t="shared" si="208"/>
        <v>2</v>
      </c>
      <c r="B6650" s="10">
        <v>45054</v>
      </c>
      <c r="C6650" t="s">
        <v>28</v>
      </c>
      <c r="D6650" t="s">
        <v>21</v>
      </c>
      <c r="E6650" t="s">
        <v>89</v>
      </c>
      <c r="H6650" t="s">
        <v>23</v>
      </c>
      <c r="I6650" t="s">
        <v>24</v>
      </c>
      <c r="J6650" t="s">
        <v>33</v>
      </c>
      <c r="K6650" s="11">
        <v>7</v>
      </c>
      <c r="L6650" s="12">
        <v>356.88664</v>
      </c>
      <c r="M6650" s="12">
        <v>28.550931200000001</v>
      </c>
      <c r="N6650" s="12">
        <v>25.149000000000001</v>
      </c>
      <c r="O6650" s="13">
        <f t="shared" si="209"/>
        <v>3.4019311999999999</v>
      </c>
    </row>
    <row r="6651" spans="1:15" x14ac:dyDescent="0.2">
      <c r="A6651" s="4">
        <f t="shared" si="208"/>
        <v>2</v>
      </c>
      <c r="B6651" s="10">
        <v>45054</v>
      </c>
      <c r="C6651" t="s">
        <v>24</v>
      </c>
      <c r="D6651" t="s">
        <v>35</v>
      </c>
      <c r="E6651" t="s">
        <v>89</v>
      </c>
      <c r="H6651" t="s">
        <v>40</v>
      </c>
      <c r="I6651" t="s">
        <v>28</v>
      </c>
      <c r="J6651" t="s">
        <v>43</v>
      </c>
      <c r="K6651" s="11">
        <v>13</v>
      </c>
      <c r="L6651" s="12">
        <v>522.26380999999992</v>
      </c>
      <c r="M6651" s="12">
        <v>41.781104799999994</v>
      </c>
      <c r="N6651" s="12">
        <v>25.593</v>
      </c>
      <c r="O6651" s="13">
        <f t="shared" si="209"/>
        <v>16.188104799999994</v>
      </c>
    </row>
    <row r="6652" spans="1:15" x14ac:dyDescent="0.2">
      <c r="A6652" s="4">
        <f t="shared" si="208"/>
        <v>2</v>
      </c>
      <c r="B6652" s="10">
        <v>45054</v>
      </c>
      <c r="C6652" t="s">
        <v>30</v>
      </c>
      <c r="D6652" t="s">
        <v>35</v>
      </c>
      <c r="E6652" t="s">
        <v>89</v>
      </c>
      <c r="H6652" t="s">
        <v>23</v>
      </c>
      <c r="I6652" t="s">
        <v>24</v>
      </c>
      <c r="J6652" t="s">
        <v>43</v>
      </c>
      <c r="K6652" s="11">
        <v>6</v>
      </c>
      <c r="L6652" s="12">
        <v>488.41596999999996</v>
      </c>
      <c r="M6652" s="12">
        <v>39.073277599999997</v>
      </c>
      <c r="N6652" s="12">
        <v>14.877000000000001</v>
      </c>
      <c r="O6652" s="13">
        <f t="shared" si="209"/>
        <v>24.196277599999995</v>
      </c>
    </row>
    <row r="6653" spans="1:15" x14ac:dyDescent="0.2">
      <c r="A6653" s="4">
        <f t="shared" si="208"/>
        <v>2</v>
      </c>
      <c r="B6653" s="10">
        <v>45054</v>
      </c>
      <c r="C6653" t="s">
        <v>32</v>
      </c>
      <c r="D6653" t="s">
        <v>35</v>
      </c>
      <c r="E6653" t="s">
        <v>89</v>
      </c>
      <c r="H6653" t="s">
        <v>40</v>
      </c>
      <c r="I6653" t="s">
        <v>24</v>
      </c>
      <c r="J6653" t="s">
        <v>27</v>
      </c>
      <c r="K6653" s="11">
        <v>11</v>
      </c>
      <c r="L6653" s="12">
        <v>607.43987000000004</v>
      </c>
      <c r="M6653" s="12">
        <v>48.595189600000005</v>
      </c>
      <c r="N6653" s="12">
        <v>30.404</v>
      </c>
      <c r="O6653" s="13">
        <f t="shared" si="209"/>
        <v>18.191189600000005</v>
      </c>
    </row>
    <row r="6654" spans="1:15" x14ac:dyDescent="0.2">
      <c r="A6654" s="4">
        <f t="shared" si="208"/>
        <v>2</v>
      </c>
      <c r="B6654" s="10">
        <v>45054</v>
      </c>
      <c r="C6654" t="s">
        <v>34</v>
      </c>
      <c r="D6654" t="s">
        <v>35</v>
      </c>
      <c r="E6654" t="s">
        <v>89</v>
      </c>
      <c r="H6654" t="s">
        <v>40</v>
      </c>
      <c r="I6654" t="s">
        <v>28</v>
      </c>
      <c r="J6654" t="s">
        <v>43</v>
      </c>
      <c r="K6654" s="11">
        <v>9</v>
      </c>
      <c r="L6654" s="12">
        <v>32.582000000000001</v>
      </c>
      <c r="M6654" s="12">
        <v>2.60656</v>
      </c>
      <c r="N6654" s="12">
        <v>29.191999999999997</v>
      </c>
      <c r="O6654" s="13">
        <f t="shared" si="209"/>
        <v>-26.585439999999998</v>
      </c>
    </row>
    <row r="6655" spans="1:15" x14ac:dyDescent="0.2">
      <c r="A6655" s="4">
        <f t="shared" si="208"/>
        <v>2</v>
      </c>
      <c r="B6655" s="10">
        <v>45054</v>
      </c>
      <c r="C6655" t="s">
        <v>41</v>
      </c>
      <c r="D6655" t="s">
        <v>21</v>
      </c>
      <c r="E6655" t="s">
        <v>89</v>
      </c>
      <c r="H6655" t="s">
        <v>23</v>
      </c>
      <c r="I6655" t="s">
        <v>24</v>
      </c>
      <c r="J6655" t="s">
        <v>27</v>
      </c>
      <c r="K6655" s="11">
        <v>5</v>
      </c>
      <c r="L6655" s="12">
        <v>16.716999999999999</v>
      </c>
      <c r="M6655" s="12">
        <v>1.3373599999999999</v>
      </c>
      <c r="N6655" s="12">
        <v>27.292000000000002</v>
      </c>
      <c r="O6655" s="13">
        <f t="shared" si="209"/>
        <v>-25.954640000000001</v>
      </c>
    </row>
    <row r="6656" spans="1:15" x14ac:dyDescent="0.2">
      <c r="A6656" s="4">
        <f t="shared" si="208"/>
        <v>3</v>
      </c>
      <c r="B6656" s="10">
        <v>45055</v>
      </c>
      <c r="C6656" t="s">
        <v>20</v>
      </c>
      <c r="D6656" t="s">
        <v>35</v>
      </c>
      <c r="E6656" t="s">
        <v>57</v>
      </c>
      <c r="H6656" t="s">
        <v>59</v>
      </c>
      <c r="I6656" t="s">
        <v>2</v>
      </c>
      <c r="J6656" t="s">
        <v>87</v>
      </c>
      <c r="K6656" s="11">
        <v>7</v>
      </c>
      <c r="L6656" s="12">
        <v>405.14242000000002</v>
      </c>
      <c r="M6656" s="12">
        <v>32.411393600000004</v>
      </c>
      <c r="N6656" s="12">
        <v>84.012</v>
      </c>
      <c r="O6656" s="13">
        <f t="shared" si="209"/>
        <v>-51.600606399999997</v>
      </c>
    </row>
    <row r="6657" spans="1:15" x14ac:dyDescent="0.2">
      <c r="A6657" s="4">
        <f t="shared" si="208"/>
        <v>3</v>
      </c>
      <c r="B6657" s="10">
        <v>45055</v>
      </c>
      <c r="C6657" t="s">
        <v>26</v>
      </c>
      <c r="D6657" t="s">
        <v>35</v>
      </c>
      <c r="E6657" t="s">
        <v>57</v>
      </c>
      <c r="H6657" t="s">
        <v>59</v>
      </c>
      <c r="I6657" t="s">
        <v>2</v>
      </c>
      <c r="J6657" t="s">
        <v>87</v>
      </c>
      <c r="K6657" s="11">
        <v>9</v>
      </c>
      <c r="L6657" s="12">
        <v>742.24675999999999</v>
      </c>
      <c r="M6657" s="12">
        <v>59.3797408</v>
      </c>
      <c r="N6657" s="12">
        <v>84.37</v>
      </c>
      <c r="O6657" s="13">
        <f t="shared" si="209"/>
        <v>-24.990259200000004</v>
      </c>
    </row>
    <row r="6658" spans="1:15" x14ac:dyDescent="0.2">
      <c r="A6658" s="4">
        <f t="shared" ref="A6658:A6721" si="210">WEEKDAY(B6658)</f>
        <v>3</v>
      </c>
      <c r="B6658" s="10">
        <v>45055</v>
      </c>
      <c r="C6658" t="s">
        <v>28</v>
      </c>
      <c r="D6658" t="s">
        <v>35</v>
      </c>
      <c r="E6658" t="s">
        <v>57</v>
      </c>
      <c r="H6658" t="s">
        <v>40</v>
      </c>
      <c r="I6658" t="s">
        <v>24</v>
      </c>
      <c r="J6658" t="s">
        <v>43</v>
      </c>
      <c r="K6658" s="11">
        <v>15</v>
      </c>
      <c r="L6658" s="12">
        <v>688.70398</v>
      </c>
      <c r="M6658" s="12">
        <v>55.096318400000001</v>
      </c>
      <c r="N6658" s="12">
        <v>29.122</v>
      </c>
      <c r="O6658" s="13">
        <f t="shared" si="209"/>
        <v>25.974318400000001</v>
      </c>
    </row>
    <row r="6659" spans="1:15" x14ac:dyDescent="0.2">
      <c r="A6659" s="4">
        <f t="shared" si="210"/>
        <v>3</v>
      </c>
      <c r="B6659" s="10">
        <v>45055</v>
      </c>
      <c r="C6659" t="s">
        <v>24</v>
      </c>
      <c r="D6659" t="s">
        <v>35</v>
      </c>
      <c r="E6659" t="s">
        <v>57</v>
      </c>
      <c r="H6659" t="s">
        <v>49</v>
      </c>
      <c r="I6659" t="s">
        <v>50</v>
      </c>
      <c r="J6659" t="s">
        <v>38</v>
      </c>
      <c r="K6659" s="11">
        <v>7</v>
      </c>
      <c r="L6659" s="12">
        <v>669.1104499999999</v>
      </c>
      <c r="M6659" s="12">
        <v>53.528835999999991</v>
      </c>
      <c r="N6659" s="12">
        <v>152.38999999999999</v>
      </c>
      <c r="O6659" s="13">
        <f t="shared" si="209"/>
        <v>-98.861164000000002</v>
      </c>
    </row>
    <row r="6660" spans="1:15" x14ac:dyDescent="0.2">
      <c r="A6660" s="4">
        <f t="shared" si="210"/>
        <v>3</v>
      </c>
      <c r="B6660" s="10">
        <v>45055</v>
      </c>
      <c r="C6660" t="s">
        <v>30</v>
      </c>
      <c r="D6660" t="s">
        <v>35</v>
      </c>
      <c r="E6660" t="s">
        <v>57</v>
      </c>
      <c r="H6660" t="s">
        <v>40</v>
      </c>
      <c r="I6660" t="s">
        <v>28</v>
      </c>
      <c r="J6660" t="s">
        <v>43</v>
      </c>
      <c r="K6660" s="11">
        <v>16</v>
      </c>
      <c r="L6660" s="12">
        <v>802.38193000000001</v>
      </c>
      <c r="M6660" s="12">
        <v>64.190554399999996</v>
      </c>
      <c r="N6660" s="12">
        <v>32.448999999999998</v>
      </c>
      <c r="O6660" s="13">
        <f t="shared" si="209"/>
        <v>31.741554399999998</v>
      </c>
    </row>
    <row r="6661" spans="1:15" x14ac:dyDescent="0.2">
      <c r="A6661" s="4">
        <f t="shared" si="210"/>
        <v>3</v>
      </c>
      <c r="B6661" s="10">
        <v>45055</v>
      </c>
      <c r="C6661" t="s">
        <v>32</v>
      </c>
      <c r="D6661" t="s">
        <v>35</v>
      </c>
      <c r="E6661" t="s">
        <v>57</v>
      </c>
      <c r="H6661" t="s">
        <v>40</v>
      </c>
      <c r="I6661" t="s">
        <v>2</v>
      </c>
      <c r="J6661" t="s">
        <v>38</v>
      </c>
      <c r="K6661" s="11">
        <v>12</v>
      </c>
      <c r="L6661" s="12">
        <v>936.0862699999999</v>
      </c>
      <c r="M6661" s="12">
        <v>74.886901599999987</v>
      </c>
      <c r="N6661" s="12">
        <v>53.45</v>
      </c>
      <c r="O6661" s="13">
        <f t="shared" si="209"/>
        <v>21.436901599999985</v>
      </c>
    </row>
    <row r="6662" spans="1:15" x14ac:dyDescent="0.2">
      <c r="A6662" s="4">
        <f t="shared" si="210"/>
        <v>3</v>
      </c>
      <c r="B6662" s="10">
        <v>45055</v>
      </c>
      <c r="C6662" t="s">
        <v>34</v>
      </c>
      <c r="D6662" t="s">
        <v>35</v>
      </c>
      <c r="E6662" t="s">
        <v>57</v>
      </c>
      <c r="H6662" t="s">
        <v>40</v>
      </c>
      <c r="I6662" t="s">
        <v>28</v>
      </c>
      <c r="J6662" t="s">
        <v>43</v>
      </c>
      <c r="K6662" s="11">
        <v>16</v>
      </c>
      <c r="L6662" s="12">
        <v>1034.0460700000001</v>
      </c>
      <c r="M6662" s="12">
        <v>82.72368560000001</v>
      </c>
      <c r="N6662" s="12">
        <v>36.991999999999997</v>
      </c>
      <c r="O6662" s="13">
        <f t="shared" si="209"/>
        <v>45.731685600000013</v>
      </c>
    </row>
    <row r="6663" spans="1:15" x14ac:dyDescent="0.2">
      <c r="A6663" s="4">
        <f t="shared" si="210"/>
        <v>3</v>
      </c>
      <c r="B6663" s="10">
        <v>45055</v>
      </c>
      <c r="C6663" t="s">
        <v>41</v>
      </c>
      <c r="D6663" t="s">
        <v>35</v>
      </c>
      <c r="E6663" t="s">
        <v>57</v>
      </c>
      <c r="F6663" t="s">
        <v>39</v>
      </c>
      <c r="H6663" t="s">
        <v>40</v>
      </c>
      <c r="I6663" t="s">
        <v>2</v>
      </c>
      <c r="J6663" t="s">
        <v>38</v>
      </c>
      <c r="K6663" s="11">
        <v>10</v>
      </c>
      <c r="L6663" s="12">
        <v>6974.1981499999993</v>
      </c>
      <c r="M6663" s="12">
        <v>557.93585199999995</v>
      </c>
      <c r="N6663" s="12">
        <v>101.89100000000002</v>
      </c>
      <c r="O6663" s="13">
        <f t="shared" ref="O6663:O6726" si="211">M6663-N6663</f>
        <v>456.04485199999993</v>
      </c>
    </row>
    <row r="6664" spans="1:15" x14ac:dyDescent="0.2">
      <c r="A6664" s="4">
        <f t="shared" si="210"/>
        <v>4</v>
      </c>
      <c r="B6664" s="10">
        <v>45056</v>
      </c>
      <c r="C6664" t="s">
        <v>20</v>
      </c>
      <c r="D6664" t="s">
        <v>21</v>
      </c>
      <c r="E6664" t="s">
        <v>78</v>
      </c>
      <c r="H6664" t="s">
        <v>23</v>
      </c>
      <c r="I6664" t="s">
        <v>28</v>
      </c>
      <c r="J6664" t="s">
        <v>29</v>
      </c>
      <c r="K6664" s="11">
        <v>5</v>
      </c>
      <c r="L6664" s="12">
        <v>215.40287000000001</v>
      </c>
      <c r="M6664" s="12">
        <v>17.2322296</v>
      </c>
      <c r="N6664" s="12">
        <v>28.428999999999998</v>
      </c>
      <c r="O6664" s="13">
        <f t="shared" si="211"/>
        <v>-11.196770399999998</v>
      </c>
    </row>
    <row r="6665" spans="1:15" x14ac:dyDescent="0.2">
      <c r="A6665" s="4">
        <f t="shared" si="210"/>
        <v>4</v>
      </c>
      <c r="B6665" s="10">
        <v>45056</v>
      </c>
      <c r="C6665" t="s">
        <v>26</v>
      </c>
      <c r="D6665" t="s">
        <v>21</v>
      </c>
      <c r="E6665" t="s">
        <v>78</v>
      </c>
      <c r="H6665" t="s">
        <v>23</v>
      </c>
      <c r="I6665" t="s">
        <v>26</v>
      </c>
      <c r="J6665" t="s">
        <v>38</v>
      </c>
      <c r="K6665" s="11">
        <v>6</v>
      </c>
      <c r="L6665" s="12">
        <v>226.197</v>
      </c>
      <c r="M6665" s="12">
        <v>18.095760000000002</v>
      </c>
      <c r="N6665" s="12">
        <v>62.843000000000004</v>
      </c>
      <c r="O6665" s="13">
        <f t="shared" si="211"/>
        <v>-44.747240000000005</v>
      </c>
    </row>
    <row r="6666" spans="1:15" x14ac:dyDescent="0.2">
      <c r="A6666" s="4">
        <f t="shared" si="210"/>
        <v>4</v>
      </c>
      <c r="B6666" s="10">
        <v>45056</v>
      </c>
      <c r="C6666" t="s">
        <v>28</v>
      </c>
      <c r="D6666" t="s">
        <v>21</v>
      </c>
      <c r="E6666" t="s">
        <v>78</v>
      </c>
      <c r="H6666" t="s">
        <v>23</v>
      </c>
      <c r="I6666" t="s">
        <v>26</v>
      </c>
      <c r="J6666" t="s">
        <v>38</v>
      </c>
      <c r="K6666" s="11">
        <v>8</v>
      </c>
      <c r="L6666" s="12">
        <v>399.38099999999997</v>
      </c>
      <c r="M6666" s="12">
        <v>31.950479999999999</v>
      </c>
      <c r="N6666" s="12">
        <v>63.00800000000001</v>
      </c>
      <c r="O6666" s="13">
        <f t="shared" si="211"/>
        <v>-31.057520000000011</v>
      </c>
    </row>
    <row r="6667" spans="1:15" x14ac:dyDescent="0.2">
      <c r="A6667" s="4">
        <f t="shared" si="210"/>
        <v>4</v>
      </c>
      <c r="B6667" s="10">
        <v>45056</v>
      </c>
      <c r="C6667" t="s">
        <v>24</v>
      </c>
      <c r="D6667" t="s">
        <v>21</v>
      </c>
      <c r="E6667" t="s">
        <v>78</v>
      </c>
      <c r="H6667" t="s">
        <v>23</v>
      </c>
      <c r="I6667" t="s">
        <v>26</v>
      </c>
      <c r="J6667" t="s">
        <v>69</v>
      </c>
      <c r="K6667" s="11">
        <v>7</v>
      </c>
      <c r="L6667" s="12">
        <v>414.21100000000001</v>
      </c>
      <c r="M6667" s="12">
        <v>33.136880000000005</v>
      </c>
      <c r="N6667" s="12">
        <v>64.31</v>
      </c>
      <c r="O6667" s="13">
        <f t="shared" si="211"/>
        <v>-31.173119999999997</v>
      </c>
    </row>
    <row r="6668" spans="1:15" x14ac:dyDescent="0.2">
      <c r="A6668" s="4">
        <f t="shared" si="210"/>
        <v>4</v>
      </c>
      <c r="B6668" s="10">
        <v>45056</v>
      </c>
      <c r="C6668" t="s">
        <v>30</v>
      </c>
      <c r="D6668" t="s">
        <v>21</v>
      </c>
      <c r="E6668" t="s">
        <v>78</v>
      </c>
      <c r="H6668" t="s">
        <v>23</v>
      </c>
      <c r="I6668" t="s">
        <v>28</v>
      </c>
      <c r="J6668" t="s">
        <v>27</v>
      </c>
      <c r="K6668" s="11">
        <v>9</v>
      </c>
      <c r="L6668" s="12">
        <v>457.65800000000002</v>
      </c>
      <c r="M6668" s="12">
        <v>36.612639999999999</v>
      </c>
      <c r="N6668" s="12">
        <v>61.601000000000006</v>
      </c>
      <c r="O6668" s="13">
        <f t="shared" si="211"/>
        <v>-24.988360000000007</v>
      </c>
    </row>
    <row r="6669" spans="1:15" x14ac:dyDescent="0.2">
      <c r="A6669" s="4">
        <f t="shared" si="210"/>
        <v>4</v>
      </c>
      <c r="B6669" s="10">
        <v>45056</v>
      </c>
      <c r="C6669" t="s">
        <v>32</v>
      </c>
      <c r="D6669" t="s">
        <v>21</v>
      </c>
      <c r="E6669" t="s">
        <v>78</v>
      </c>
      <c r="H6669" t="s">
        <v>49</v>
      </c>
      <c r="I6669" t="s">
        <v>50</v>
      </c>
      <c r="J6669" t="s">
        <v>29</v>
      </c>
      <c r="K6669" s="11">
        <v>7</v>
      </c>
      <c r="L6669" s="12">
        <v>513.61199999999997</v>
      </c>
      <c r="M6669" s="12">
        <v>41.08896</v>
      </c>
      <c r="N6669" s="12">
        <v>167.309</v>
      </c>
      <c r="O6669" s="13">
        <f t="shared" si="211"/>
        <v>-126.22004</v>
      </c>
    </row>
    <row r="6670" spans="1:15" x14ac:dyDescent="0.2">
      <c r="A6670" s="4">
        <f t="shared" si="210"/>
        <v>4</v>
      </c>
      <c r="B6670" s="10">
        <v>45056</v>
      </c>
      <c r="C6670" t="s">
        <v>34</v>
      </c>
      <c r="D6670" t="s">
        <v>21</v>
      </c>
      <c r="E6670" t="s">
        <v>78</v>
      </c>
      <c r="H6670" t="s">
        <v>31</v>
      </c>
      <c r="I6670" t="s">
        <v>2</v>
      </c>
      <c r="J6670" t="s">
        <v>29</v>
      </c>
      <c r="K6670" s="11">
        <v>9</v>
      </c>
      <c r="L6670" s="12">
        <v>521.34833000000003</v>
      </c>
      <c r="M6670" s="12">
        <v>41.7078664</v>
      </c>
      <c r="N6670" s="12">
        <v>29.768000000000001</v>
      </c>
      <c r="O6670" s="13">
        <f t="shared" si="211"/>
        <v>11.9398664</v>
      </c>
    </row>
    <row r="6671" spans="1:15" x14ac:dyDescent="0.2">
      <c r="A6671" s="4">
        <f t="shared" si="210"/>
        <v>4</v>
      </c>
      <c r="B6671" s="10">
        <v>45056</v>
      </c>
      <c r="C6671" t="s">
        <v>41</v>
      </c>
      <c r="D6671" t="s">
        <v>21</v>
      </c>
      <c r="E6671" t="s">
        <v>78</v>
      </c>
      <c r="H6671" t="s">
        <v>40</v>
      </c>
      <c r="I6671" t="s">
        <v>2</v>
      </c>
      <c r="J6671" t="s">
        <v>29</v>
      </c>
      <c r="K6671" s="11">
        <v>10</v>
      </c>
      <c r="L6671" s="12">
        <v>710.28200000000004</v>
      </c>
      <c r="M6671" s="12">
        <v>56.822560000000003</v>
      </c>
      <c r="N6671" s="12">
        <v>72.131</v>
      </c>
      <c r="O6671" s="13">
        <f t="shared" si="211"/>
        <v>-15.308439999999997</v>
      </c>
    </row>
    <row r="6672" spans="1:15" x14ac:dyDescent="0.2">
      <c r="A6672" s="4">
        <f t="shared" si="210"/>
        <v>4</v>
      </c>
      <c r="B6672" s="10">
        <v>45056</v>
      </c>
      <c r="C6672" t="s">
        <v>20</v>
      </c>
      <c r="D6672" t="s">
        <v>35</v>
      </c>
      <c r="E6672" t="s">
        <v>71</v>
      </c>
      <c r="H6672" t="s">
        <v>23</v>
      </c>
      <c r="I6672" t="s">
        <v>28</v>
      </c>
      <c r="J6672" t="s">
        <v>43</v>
      </c>
      <c r="K6672" s="11">
        <v>11</v>
      </c>
      <c r="L6672" s="12">
        <v>752.322</v>
      </c>
      <c r="M6672" s="12">
        <v>60.185760000000002</v>
      </c>
      <c r="N6672" s="12">
        <v>23.652999999999999</v>
      </c>
      <c r="O6672" s="13">
        <f t="shared" si="211"/>
        <v>36.532760000000003</v>
      </c>
    </row>
    <row r="6673" spans="1:15" x14ac:dyDescent="0.2">
      <c r="A6673" s="4">
        <f t="shared" si="210"/>
        <v>4</v>
      </c>
      <c r="B6673" s="10">
        <v>45056</v>
      </c>
      <c r="C6673" t="s">
        <v>26</v>
      </c>
      <c r="D6673" t="s">
        <v>35</v>
      </c>
      <c r="E6673" t="s">
        <v>71</v>
      </c>
      <c r="H6673" t="s">
        <v>31</v>
      </c>
      <c r="I6673" t="s">
        <v>24</v>
      </c>
      <c r="J6673" t="s">
        <v>43</v>
      </c>
      <c r="K6673" s="11">
        <v>8</v>
      </c>
      <c r="L6673" s="12">
        <v>408.85718999999995</v>
      </c>
      <c r="M6673" s="12">
        <v>32.708575199999999</v>
      </c>
      <c r="N6673" s="12">
        <v>25.806999999999999</v>
      </c>
      <c r="O6673" s="13">
        <f t="shared" si="211"/>
        <v>6.9015751999999999</v>
      </c>
    </row>
    <row r="6674" spans="1:15" x14ac:dyDescent="0.2">
      <c r="A6674" s="4">
        <f t="shared" si="210"/>
        <v>4</v>
      </c>
      <c r="B6674" s="10">
        <v>45056</v>
      </c>
      <c r="C6674" t="s">
        <v>28</v>
      </c>
      <c r="D6674" t="s">
        <v>35</v>
      </c>
      <c r="E6674" t="s">
        <v>71</v>
      </c>
      <c r="H6674" t="s">
        <v>31</v>
      </c>
      <c r="I6674" t="s">
        <v>24</v>
      </c>
      <c r="J6674" t="s">
        <v>43</v>
      </c>
      <c r="K6674" s="11">
        <v>11</v>
      </c>
      <c r="L6674" s="12">
        <v>631.38294000000008</v>
      </c>
      <c r="M6674" s="12">
        <v>50.51063520000001</v>
      </c>
      <c r="N6674" s="12">
        <v>17.102</v>
      </c>
      <c r="O6674" s="13">
        <f t="shared" si="211"/>
        <v>33.408635200000006</v>
      </c>
    </row>
    <row r="6675" spans="1:15" x14ac:dyDescent="0.2">
      <c r="A6675" s="4">
        <f t="shared" si="210"/>
        <v>4</v>
      </c>
      <c r="B6675" s="10">
        <v>45056</v>
      </c>
      <c r="C6675" t="s">
        <v>24</v>
      </c>
      <c r="D6675" t="s">
        <v>35</v>
      </c>
      <c r="E6675" t="s">
        <v>71</v>
      </c>
      <c r="H6675" t="s">
        <v>23</v>
      </c>
      <c r="I6675" t="s">
        <v>24</v>
      </c>
      <c r="J6675" t="s">
        <v>43</v>
      </c>
      <c r="K6675" s="11">
        <v>11</v>
      </c>
      <c r="L6675" s="12">
        <v>619.58199999999999</v>
      </c>
      <c r="M6675" s="12">
        <v>49.566560000000003</v>
      </c>
      <c r="N6675" s="12">
        <v>28.823999999999998</v>
      </c>
      <c r="O6675" s="13">
        <f t="shared" si="211"/>
        <v>20.742560000000005</v>
      </c>
    </row>
    <row r="6676" spans="1:15" x14ac:dyDescent="0.2">
      <c r="A6676" s="4">
        <f t="shared" si="210"/>
        <v>4</v>
      </c>
      <c r="B6676" s="10">
        <v>45056</v>
      </c>
      <c r="C6676" t="s">
        <v>30</v>
      </c>
      <c r="D6676" t="s">
        <v>35</v>
      </c>
      <c r="E6676" t="s">
        <v>71</v>
      </c>
      <c r="H6676" t="s">
        <v>31</v>
      </c>
      <c r="I6676" t="s">
        <v>2</v>
      </c>
      <c r="J6676" t="s">
        <v>38</v>
      </c>
      <c r="K6676" s="11">
        <v>7</v>
      </c>
      <c r="L6676" s="12">
        <v>489.09897999999998</v>
      </c>
      <c r="M6676" s="12">
        <v>39.127918399999999</v>
      </c>
      <c r="N6676" s="12">
        <v>33.582999999999998</v>
      </c>
      <c r="O6676" s="13">
        <f t="shared" si="211"/>
        <v>5.5449184000000002</v>
      </c>
    </row>
    <row r="6677" spans="1:15" x14ac:dyDescent="0.2">
      <c r="A6677" s="4">
        <f t="shared" si="210"/>
        <v>4</v>
      </c>
      <c r="B6677" s="10">
        <v>45056</v>
      </c>
      <c r="C6677" t="s">
        <v>32</v>
      </c>
      <c r="D6677" t="s">
        <v>35</v>
      </c>
      <c r="E6677" t="s">
        <v>71</v>
      </c>
      <c r="H6677" t="s">
        <v>40</v>
      </c>
      <c r="I6677" t="s">
        <v>26</v>
      </c>
      <c r="J6677" t="s">
        <v>43</v>
      </c>
      <c r="K6677" s="11">
        <v>11</v>
      </c>
      <c r="L6677" s="12">
        <v>946.99400999999989</v>
      </c>
      <c r="M6677" s="12">
        <v>75.75952079999999</v>
      </c>
      <c r="N6677" s="12">
        <v>60.467000000000006</v>
      </c>
      <c r="O6677" s="13">
        <f t="shared" si="211"/>
        <v>15.292520799999984</v>
      </c>
    </row>
    <row r="6678" spans="1:15" x14ac:dyDescent="0.2">
      <c r="A6678" s="4">
        <f t="shared" si="210"/>
        <v>4</v>
      </c>
      <c r="B6678" s="10">
        <v>45056</v>
      </c>
      <c r="C6678" t="s">
        <v>34</v>
      </c>
      <c r="D6678" t="s">
        <v>35</v>
      </c>
      <c r="E6678" t="s">
        <v>71</v>
      </c>
      <c r="H6678" t="s">
        <v>40</v>
      </c>
      <c r="I6678" t="s">
        <v>28</v>
      </c>
      <c r="J6678" t="s">
        <v>43</v>
      </c>
      <c r="K6678" s="11">
        <v>15</v>
      </c>
      <c r="L6678" s="12">
        <v>780.4332800000002</v>
      </c>
      <c r="M6678" s="12">
        <v>62.434662400000015</v>
      </c>
      <c r="N6678" s="12">
        <v>35.484000000000002</v>
      </c>
      <c r="O6678" s="13">
        <f t="shared" si="211"/>
        <v>26.950662400000013</v>
      </c>
    </row>
    <row r="6679" spans="1:15" x14ac:dyDescent="0.2">
      <c r="A6679" s="4">
        <f t="shared" si="210"/>
        <v>4</v>
      </c>
      <c r="B6679" s="10">
        <v>45056</v>
      </c>
      <c r="C6679" t="s">
        <v>41</v>
      </c>
      <c r="D6679" t="s">
        <v>35</v>
      </c>
      <c r="E6679" t="s">
        <v>71</v>
      </c>
      <c r="F6679" t="s">
        <v>39</v>
      </c>
      <c r="H6679" t="s">
        <v>40</v>
      </c>
      <c r="I6679" t="s">
        <v>26</v>
      </c>
      <c r="J6679" t="s">
        <v>43</v>
      </c>
      <c r="K6679" s="11">
        <v>15</v>
      </c>
      <c r="L6679" s="12">
        <v>7800.8670000000002</v>
      </c>
      <c r="M6679" s="12">
        <v>624.06936000000007</v>
      </c>
      <c r="N6679" s="12">
        <v>38.186</v>
      </c>
      <c r="O6679" s="13">
        <f t="shared" si="211"/>
        <v>585.88336000000004</v>
      </c>
    </row>
    <row r="6680" spans="1:15" x14ac:dyDescent="0.2">
      <c r="A6680" s="4">
        <f t="shared" si="210"/>
        <v>5</v>
      </c>
      <c r="B6680" s="10">
        <v>45057</v>
      </c>
      <c r="C6680" t="s">
        <v>20</v>
      </c>
      <c r="D6680" t="s">
        <v>35</v>
      </c>
      <c r="E6680" t="s">
        <v>68</v>
      </c>
      <c r="H6680" t="s">
        <v>23</v>
      </c>
      <c r="I6680" t="s">
        <v>28</v>
      </c>
      <c r="J6680" t="s">
        <v>43</v>
      </c>
      <c r="K6680" s="11">
        <v>6</v>
      </c>
      <c r="L6680" s="12">
        <v>365.90242000000006</v>
      </c>
      <c r="M6680" s="12">
        <v>29.272193600000005</v>
      </c>
      <c r="N6680" s="12">
        <v>18.561</v>
      </c>
      <c r="O6680" s="13">
        <f t="shared" si="211"/>
        <v>10.711193600000005</v>
      </c>
    </row>
    <row r="6681" spans="1:15" x14ac:dyDescent="0.2">
      <c r="A6681" s="4">
        <f t="shared" si="210"/>
        <v>5</v>
      </c>
      <c r="B6681" s="10">
        <v>45057</v>
      </c>
      <c r="C6681" t="s">
        <v>26</v>
      </c>
      <c r="D6681" t="s">
        <v>35</v>
      </c>
      <c r="E6681" t="s">
        <v>68</v>
      </c>
      <c r="H6681" t="s">
        <v>40</v>
      </c>
      <c r="I6681" t="s">
        <v>2</v>
      </c>
      <c r="J6681" t="s">
        <v>38</v>
      </c>
      <c r="K6681" s="11">
        <v>9</v>
      </c>
      <c r="L6681" s="12">
        <v>531.91554000000008</v>
      </c>
      <c r="M6681" s="12">
        <v>42.553243200000004</v>
      </c>
      <c r="N6681" s="12">
        <v>37.786999999999999</v>
      </c>
      <c r="O6681" s="13">
        <f t="shared" si="211"/>
        <v>4.7662432000000052</v>
      </c>
    </row>
    <row r="6682" spans="1:15" x14ac:dyDescent="0.2">
      <c r="A6682" s="4">
        <f t="shared" si="210"/>
        <v>5</v>
      </c>
      <c r="B6682" s="10">
        <v>45057</v>
      </c>
      <c r="C6682" t="s">
        <v>28</v>
      </c>
      <c r="D6682" t="s">
        <v>35</v>
      </c>
      <c r="E6682" t="s">
        <v>68</v>
      </c>
      <c r="H6682" t="s">
        <v>31</v>
      </c>
      <c r="I6682" t="s">
        <v>2</v>
      </c>
      <c r="J6682" t="s">
        <v>38</v>
      </c>
      <c r="K6682" s="11">
        <v>8</v>
      </c>
      <c r="L6682" s="12">
        <v>405.23170000000005</v>
      </c>
      <c r="M6682" s="12">
        <v>32.418536000000003</v>
      </c>
      <c r="N6682" s="12">
        <v>26.206</v>
      </c>
      <c r="O6682" s="13">
        <f t="shared" si="211"/>
        <v>6.2125360000000036</v>
      </c>
    </row>
    <row r="6683" spans="1:15" x14ac:dyDescent="0.2">
      <c r="A6683" s="4">
        <f t="shared" si="210"/>
        <v>5</v>
      </c>
      <c r="B6683" s="10">
        <v>45057</v>
      </c>
      <c r="C6683" t="s">
        <v>24</v>
      </c>
      <c r="D6683" t="s">
        <v>35</v>
      </c>
      <c r="E6683" t="s">
        <v>68</v>
      </c>
      <c r="H6683" t="s">
        <v>31</v>
      </c>
      <c r="I6683" t="s">
        <v>2</v>
      </c>
      <c r="J6683" t="s">
        <v>38</v>
      </c>
      <c r="K6683" s="11">
        <v>8</v>
      </c>
      <c r="L6683" s="12">
        <v>524.65909999999997</v>
      </c>
      <c r="M6683" s="12">
        <v>41.972727999999996</v>
      </c>
      <c r="N6683" s="12">
        <v>21.623000000000001</v>
      </c>
      <c r="O6683" s="13">
        <f t="shared" si="211"/>
        <v>20.349727999999995</v>
      </c>
    </row>
    <row r="6684" spans="1:15" x14ac:dyDescent="0.2">
      <c r="A6684" s="4">
        <f t="shared" si="210"/>
        <v>5</v>
      </c>
      <c r="B6684" s="10">
        <v>45057</v>
      </c>
      <c r="C6684" t="s">
        <v>30</v>
      </c>
      <c r="D6684" t="s">
        <v>35</v>
      </c>
      <c r="E6684" t="s">
        <v>68</v>
      </c>
      <c r="H6684" t="s">
        <v>37</v>
      </c>
      <c r="I6684" t="s">
        <v>2</v>
      </c>
      <c r="J6684" t="s">
        <v>38</v>
      </c>
      <c r="K6684" s="11">
        <v>8</v>
      </c>
      <c r="L6684" s="12">
        <v>565.42209000000014</v>
      </c>
      <c r="M6684" s="12">
        <v>45.23376720000001</v>
      </c>
      <c r="N6684" s="12">
        <v>37.841000000000001</v>
      </c>
      <c r="O6684" s="13">
        <f t="shared" si="211"/>
        <v>7.3927672000000086</v>
      </c>
    </row>
    <row r="6685" spans="1:15" x14ac:dyDescent="0.2">
      <c r="A6685" s="4">
        <f t="shared" si="210"/>
        <v>5</v>
      </c>
      <c r="B6685" s="10">
        <v>45057</v>
      </c>
      <c r="C6685" t="s">
        <v>32</v>
      </c>
      <c r="D6685" t="s">
        <v>35</v>
      </c>
      <c r="E6685" t="s">
        <v>68</v>
      </c>
      <c r="H6685" t="s">
        <v>37</v>
      </c>
      <c r="I6685" t="s">
        <v>2</v>
      </c>
      <c r="J6685" t="s">
        <v>38</v>
      </c>
      <c r="K6685" s="11">
        <v>10</v>
      </c>
      <c r="L6685" s="12">
        <v>708.89720000000011</v>
      </c>
      <c r="M6685" s="12">
        <v>56.711776000000008</v>
      </c>
      <c r="N6685" s="12">
        <v>40.001000000000005</v>
      </c>
      <c r="O6685" s="13">
        <f t="shared" si="211"/>
        <v>16.710776000000003</v>
      </c>
    </row>
    <row r="6686" spans="1:15" x14ac:dyDescent="0.2">
      <c r="A6686" s="4">
        <f t="shared" si="210"/>
        <v>5</v>
      </c>
      <c r="B6686" s="10">
        <v>45057</v>
      </c>
      <c r="C6686" t="s">
        <v>34</v>
      </c>
      <c r="D6686" t="s">
        <v>35</v>
      </c>
      <c r="E6686" t="s">
        <v>68</v>
      </c>
      <c r="H6686" t="s">
        <v>40</v>
      </c>
      <c r="I6686" t="s">
        <v>24</v>
      </c>
      <c r="J6686" t="s">
        <v>43</v>
      </c>
      <c r="K6686" s="11">
        <v>13</v>
      </c>
      <c r="L6686" s="12">
        <v>659.50855000000001</v>
      </c>
      <c r="M6686" s="12">
        <v>52.760684000000005</v>
      </c>
      <c r="N6686" s="12">
        <v>25.381999999999998</v>
      </c>
      <c r="O6686" s="13">
        <f t="shared" si="211"/>
        <v>27.378684000000007</v>
      </c>
    </row>
    <row r="6687" spans="1:15" x14ac:dyDescent="0.2">
      <c r="A6687" s="4">
        <f t="shared" si="210"/>
        <v>5</v>
      </c>
      <c r="B6687" s="10">
        <v>45057</v>
      </c>
      <c r="C6687" t="s">
        <v>41</v>
      </c>
      <c r="D6687" t="s">
        <v>35</v>
      </c>
      <c r="E6687" t="s">
        <v>68</v>
      </c>
      <c r="H6687" t="s">
        <v>40</v>
      </c>
      <c r="I6687" t="s">
        <v>28</v>
      </c>
      <c r="J6687" t="s">
        <v>43</v>
      </c>
      <c r="K6687" s="11">
        <v>13</v>
      </c>
      <c r="L6687" s="12">
        <v>810.96462999999994</v>
      </c>
      <c r="M6687" s="12">
        <v>64.877170399999997</v>
      </c>
      <c r="N6687" s="12">
        <v>32.092999999999996</v>
      </c>
      <c r="O6687" s="13">
        <f t="shared" si="211"/>
        <v>32.784170400000001</v>
      </c>
    </row>
    <row r="6688" spans="1:15" x14ac:dyDescent="0.2">
      <c r="A6688" s="4">
        <f t="shared" si="210"/>
        <v>5</v>
      </c>
      <c r="B6688" s="10">
        <v>45057</v>
      </c>
      <c r="C6688" t="s">
        <v>20</v>
      </c>
      <c r="D6688" t="s">
        <v>35</v>
      </c>
      <c r="E6688" t="s">
        <v>99</v>
      </c>
      <c r="H6688" t="s">
        <v>23</v>
      </c>
      <c r="I6688" t="s">
        <v>26</v>
      </c>
      <c r="J6688" t="s">
        <v>87</v>
      </c>
      <c r="K6688" s="11">
        <v>6</v>
      </c>
      <c r="L6688" s="12">
        <v>602.85136</v>
      </c>
      <c r="M6688" s="12">
        <v>48.228108800000001</v>
      </c>
      <c r="N6688" s="12">
        <v>62.872999999999998</v>
      </c>
      <c r="O6688" s="13">
        <f t="shared" si="211"/>
        <v>-14.644891199999996</v>
      </c>
    </row>
    <row r="6689" spans="1:15" x14ac:dyDescent="0.2">
      <c r="A6689" s="4">
        <f t="shared" si="210"/>
        <v>5</v>
      </c>
      <c r="B6689" s="10">
        <v>45057</v>
      </c>
      <c r="C6689" t="s">
        <v>26</v>
      </c>
      <c r="D6689" t="s">
        <v>35</v>
      </c>
      <c r="E6689" t="s">
        <v>99</v>
      </c>
      <c r="F6689" t="s">
        <v>39</v>
      </c>
      <c r="H6689" t="s">
        <v>40</v>
      </c>
      <c r="I6689" t="s">
        <v>26</v>
      </c>
      <c r="J6689" t="s">
        <v>43</v>
      </c>
      <c r="K6689" s="11">
        <v>15</v>
      </c>
      <c r="L6689" s="12">
        <v>8349.6497100000015</v>
      </c>
      <c r="M6689" s="12">
        <v>667.97197680000011</v>
      </c>
      <c r="N6689" s="12">
        <v>84.745999999999995</v>
      </c>
      <c r="O6689" s="13">
        <f t="shared" si="211"/>
        <v>583.22597680000013</v>
      </c>
    </row>
    <row r="6690" spans="1:15" x14ac:dyDescent="0.2">
      <c r="A6690" s="4">
        <f t="shared" si="210"/>
        <v>5</v>
      </c>
      <c r="B6690" s="10">
        <v>45057</v>
      </c>
      <c r="C6690" t="s">
        <v>28</v>
      </c>
      <c r="D6690" t="s">
        <v>35</v>
      </c>
      <c r="E6690" t="s">
        <v>99</v>
      </c>
      <c r="H6690" t="s">
        <v>40</v>
      </c>
      <c r="I6690" t="s">
        <v>28</v>
      </c>
      <c r="J6690" t="s">
        <v>43</v>
      </c>
      <c r="K6690" s="11">
        <v>11</v>
      </c>
      <c r="L6690" s="12">
        <v>955.50248000000011</v>
      </c>
      <c r="M6690" s="12">
        <v>76.440198400000014</v>
      </c>
      <c r="N6690" s="12">
        <v>41.150999999999996</v>
      </c>
      <c r="O6690" s="13">
        <f t="shared" si="211"/>
        <v>35.289198400000018</v>
      </c>
    </row>
    <row r="6691" spans="1:15" x14ac:dyDescent="0.2">
      <c r="A6691" s="4">
        <f t="shared" si="210"/>
        <v>5</v>
      </c>
      <c r="B6691" s="10">
        <v>45057</v>
      </c>
      <c r="C6691" t="s">
        <v>24</v>
      </c>
      <c r="D6691" t="s">
        <v>35</v>
      </c>
      <c r="E6691" t="s">
        <v>99</v>
      </c>
      <c r="H6691" t="s">
        <v>23</v>
      </c>
      <c r="I6691" t="s">
        <v>26</v>
      </c>
      <c r="J6691" t="s">
        <v>38</v>
      </c>
      <c r="K6691" s="11">
        <v>5</v>
      </c>
      <c r="L6691" s="12">
        <v>509.99927000000002</v>
      </c>
      <c r="M6691" s="12">
        <v>40.799941600000004</v>
      </c>
      <c r="N6691" s="12">
        <v>40.558999999999997</v>
      </c>
      <c r="O6691" s="13">
        <f t="shared" si="211"/>
        <v>0.24094160000000642</v>
      </c>
    </row>
    <row r="6692" spans="1:15" x14ac:dyDescent="0.2">
      <c r="A6692" s="4">
        <f t="shared" si="210"/>
        <v>5</v>
      </c>
      <c r="B6692" s="10">
        <v>45057</v>
      </c>
      <c r="C6692" t="s">
        <v>30</v>
      </c>
      <c r="D6692" t="s">
        <v>35</v>
      </c>
      <c r="E6692" t="s">
        <v>99</v>
      </c>
      <c r="H6692" t="s">
        <v>40</v>
      </c>
      <c r="I6692" t="s">
        <v>28</v>
      </c>
      <c r="J6692" t="s">
        <v>27</v>
      </c>
      <c r="K6692" s="11">
        <v>10</v>
      </c>
      <c r="L6692" s="12">
        <v>548.78751999999997</v>
      </c>
      <c r="M6692" s="12">
        <v>43.903001599999996</v>
      </c>
      <c r="N6692" s="12">
        <v>50.678000000000004</v>
      </c>
      <c r="O6692" s="13">
        <f t="shared" si="211"/>
        <v>-6.7749984000000083</v>
      </c>
    </row>
    <row r="6693" spans="1:15" x14ac:dyDescent="0.2">
      <c r="A6693" s="4">
        <f t="shared" si="210"/>
        <v>5</v>
      </c>
      <c r="B6693" s="10">
        <v>45057</v>
      </c>
      <c r="C6693" t="s">
        <v>32</v>
      </c>
      <c r="D6693" t="s">
        <v>35</v>
      </c>
      <c r="E6693" t="s">
        <v>99</v>
      </c>
      <c r="H6693" t="s">
        <v>31</v>
      </c>
      <c r="I6693" t="s">
        <v>24</v>
      </c>
      <c r="J6693" t="s">
        <v>43</v>
      </c>
      <c r="K6693" s="11">
        <v>7</v>
      </c>
      <c r="L6693" s="12">
        <v>305.49304000000006</v>
      </c>
      <c r="M6693" s="12">
        <v>24.439443200000007</v>
      </c>
      <c r="N6693" s="12">
        <v>20.944000000000003</v>
      </c>
      <c r="O6693" s="13">
        <f t="shared" si="211"/>
        <v>3.495443200000004</v>
      </c>
    </row>
    <row r="6694" spans="1:15" x14ac:dyDescent="0.2">
      <c r="A6694" s="4">
        <f t="shared" si="210"/>
        <v>5</v>
      </c>
      <c r="B6694" s="10">
        <v>45057</v>
      </c>
      <c r="C6694" t="s">
        <v>34</v>
      </c>
      <c r="D6694" t="s">
        <v>35</v>
      </c>
      <c r="E6694" t="s">
        <v>99</v>
      </c>
      <c r="H6694" t="s">
        <v>23</v>
      </c>
      <c r="I6694" t="s">
        <v>24</v>
      </c>
      <c r="J6694" t="s">
        <v>43</v>
      </c>
      <c r="K6694" s="11">
        <v>17</v>
      </c>
      <c r="L6694" s="12">
        <v>851.13545000000011</v>
      </c>
      <c r="M6694" s="12">
        <v>68.09083600000001</v>
      </c>
      <c r="N6694" s="12">
        <v>28.474</v>
      </c>
      <c r="O6694" s="13">
        <f t="shared" si="211"/>
        <v>39.616836000000006</v>
      </c>
    </row>
    <row r="6695" spans="1:15" x14ac:dyDescent="0.2">
      <c r="A6695" s="4">
        <f t="shared" si="210"/>
        <v>6</v>
      </c>
      <c r="B6695" s="10">
        <v>45058</v>
      </c>
      <c r="C6695" t="s">
        <v>20</v>
      </c>
      <c r="D6695" t="s">
        <v>35</v>
      </c>
      <c r="E6695" t="s">
        <v>66</v>
      </c>
      <c r="H6695" t="s">
        <v>37</v>
      </c>
      <c r="I6695" t="s">
        <v>2</v>
      </c>
      <c r="J6695" t="s">
        <v>87</v>
      </c>
      <c r="K6695" s="11">
        <v>12</v>
      </c>
      <c r="L6695" s="12">
        <v>776.84299999999996</v>
      </c>
      <c r="M6695" s="12">
        <v>62.147439999999996</v>
      </c>
      <c r="N6695" s="12">
        <v>44.701000000000001</v>
      </c>
      <c r="O6695" s="13">
        <f t="shared" si="211"/>
        <v>17.446439999999996</v>
      </c>
    </row>
    <row r="6696" spans="1:15" x14ac:dyDescent="0.2">
      <c r="A6696" s="4">
        <f t="shared" si="210"/>
        <v>6</v>
      </c>
      <c r="B6696" s="10">
        <v>45058</v>
      </c>
      <c r="C6696" t="s">
        <v>26</v>
      </c>
      <c r="D6696" t="s">
        <v>35</v>
      </c>
      <c r="E6696" t="s">
        <v>66</v>
      </c>
      <c r="H6696" t="s">
        <v>40</v>
      </c>
      <c r="I6696" t="s">
        <v>28</v>
      </c>
      <c r="J6696" t="s">
        <v>43</v>
      </c>
      <c r="K6696" s="11">
        <v>11</v>
      </c>
      <c r="L6696" s="12">
        <v>640.25241000000005</v>
      </c>
      <c r="M6696" s="12">
        <v>51.220192800000007</v>
      </c>
      <c r="N6696" s="12">
        <v>31.513000000000002</v>
      </c>
      <c r="O6696" s="13">
        <f t="shared" si="211"/>
        <v>19.707192800000005</v>
      </c>
    </row>
    <row r="6697" spans="1:15" x14ac:dyDescent="0.2">
      <c r="A6697" s="4">
        <f t="shared" si="210"/>
        <v>6</v>
      </c>
      <c r="B6697" s="10">
        <v>45058</v>
      </c>
      <c r="C6697" t="s">
        <v>28</v>
      </c>
      <c r="D6697" t="s">
        <v>35</v>
      </c>
      <c r="E6697" t="s">
        <v>66</v>
      </c>
      <c r="H6697" t="s">
        <v>40</v>
      </c>
      <c r="I6697" t="s">
        <v>24</v>
      </c>
      <c r="J6697" t="s">
        <v>43</v>
      </c>
      <c r="K6697" s="11">
        <v>11</v>
      </c>
      <c r="L6697" s="12">
        <v>602.89250000000004</v>
      </c>
      <c r="M6697" s="12">
        <v>48.231400000000008</v>
      </c>
      <c r="N6697" s="12">
        <v>25.574999999999999</v>
      </c>
      <c r="O6697" s="13">
        <f t="shared" si="211"/>
        <v>22.656400000000009</v>
      </c>
    </row>
    <row r="6698" spans="1:15" x14ac:dyDescent="0.2">
      <c r="A6698" s="4">
        <f t="shared" si="210"/>
        <v>6</v>
      </c>
      <c r="B6698" s="10">
        <v>45058</v>
      </c>
      <c r="C6698" t="s">
        <v>24</v>
      </c>
      <c r="D6698" t="s">
        <v>35</v>
      </c>
      <c r="E6698" t="s">
        <v>66</v>
      </c>
      <c r="H6698" t="s">
        <v>23</v>
      </c>
      <c r="I6698" t="s">
        <v>26</v>
      </c>
      <c r="J6698" t="s">
        <v>38</v>
      </c>
      <c r="K6698" s="11">
        <v>6</v>
      </c>
      <c r="L6698" s="12">
        <v>465.62708000000003</v>
      </c>
      <c r="M6698" s="12">
        <v>37.250166400000005</v>
      </c>
      <c r="N6698" s="12">
        <v>42.330000000000005</v>
      </c>
      <c r="O6698" s="13">
        <f t="shared" si="211"/>
        <v>-5.0798336000000006</v>
      </c>
    </row>
    <row r="6699" spans="1:15" x14ac:dyDescent="0.2">
      <c r="A6699" s="4">
        <f t="shared" si="210"/>
        <v>6</v>
      </c>
      <c r="B6699" s="10">
        <v>45058</v>
      </c>
      <c r="C6699" t="s">
        <v>30</v>
      </c>
      <c r="D6699" t="s">
        <v>35</v>
      </c>
      <c r="E6699" t="s">
        <v>66</v>
      </c>
      <c r="H6699" t="s">
        <v>40</v>
      </c>
      <c r="I6699" t="s">
        <v>2</v>
      </c>
      <c r="J6699" t="s">
        <v>38</v>
      </c>
      <c r="K6699" s="11">
        <v>9</v>
      </c>
      <c r="L6699" s="12">
        <v>700.04285000000004</v>
      </c>
      <c r="M6699" s="12">
        <v>56.003428000000007</v>
      </c>
      <c r="N6699" s="12">
        <v>38.869999999999997</v>
      </c>
      <c r="O6699" s="13">
        <f t="shared" si="211"/>
        <v>17.133428000000009</v>
      </c>
    </row>
    <row r="6700" spans="1:15" x14ac:dyDescent="0.2">
      <c r="A6700" s="4">
        <f t="shared" si="210"/>
        <v>6</v>
      </c>
      <c r="B6700" s="10">
        <v>45058</v>
      </c>
      <c r="C6700" t="s">
        <v>32</v>
      </c>
      <c r="D6700" t="s">
        <v>35</v>
      </c>
      <c r="E6700" t="s">
        <v>66</v>
      </c>
      <c r="H6700" t="s">
        <v>23</v>
      </c>
      <c r="I6700" t="s">
        <v>28</v>
      </c>
      <c r="J6700" t="s">
        <v>43</v>
      </c>
      <c r="K6700" s="11">
        <v>8</v>
      </c>
      <c r="L6700" s="12">
        <v>564.47798999999998</v>
      </c>
      <c r="M6700" s="12">
        <v>45.158239199999997</v>
      </c>
      <c r="N6700" s="12">
        <v>24.350999999999999</v>
      </c>
      <c r="O6700" s="13">
        <f t="shared" si="211"/>
        <v>20.807239199999998</v>
      </c>
    </row>
    <row r="6701" spans="1:15" x14ac:dyDescent="0.2">
      <c r="A6701" s="4">
        <f t="shared" si="210"/>
        <v>6</v>
      </c>
      <c r="B6701" s="10">
        <v>45058</v>
      </c>
      <c r="C6701" t="s">
        <v>34</v>
      </c>
      <c r="D6701" t="s">
        <v>35</v>
      </c>
      <c r="E6701" t="s">
        <v>66</v>
      </c>
      <c r="H6701" t="s">
        <v>31</v>
      </c>
      <c r="I6701" t="s">
        <v>2</v>
      </c>
      <c r="J6701" t="s">
        <v>38</v>
      </c>
      <c r="K6701" s="11">
        <v>8</v>
      </c>
      <c r="L6701" s="12">
        <v>462.23072000000002</v>
      </c>
      <c r="M6701" s="12">
        <v>36.978457600000006</v>
      </c>
      <c r="N6701" s="12">
        <v>19.925000000000001</v>
      </c>
      <c r="O6701" s="13">
        <f t="shared" si="211"/>
        <v>17.053457600000005</v>
      </c>
    </row>
    <row r="6702" spans="1:15" x14ac:dyDescent="0.2">
      <c r="A6702" s="4">
        <f t="shared" si="210"/>
        <v>6</v>
      </c>
      <c r="B6702" s="10">
        <v>45058</v>
      </c>
      <c r="C6702" t="s">
        <v>41</v>
      </c>
      <c r="D6702" t="s">
        <v>35</v>
      </c>
      <c r="E6702" t="s">
        <v>66</v>
      </c>
      <c r="H6702" t="s">
        <v>40</v>
      </c>
      <c r="I6702" t="s">
        <v>24</v>
      </c>
      <c r="J6702" t="s">
        <v>43</v>
      </c>
      <c r="K6702" s="11">
        <v>11</v>
      </c>
      <c r="L6702" s="12">
        <v>414.80124999999992</v>
      </c>
      <c r="M6702" s="12">
        <v>33.184099999999994</v>
      </c>
      <c r="N6702" s="12">
        <v>22.295000000000002</v>
      </c>
      <c r="O6702" s="13">
        <f t="shared" si="211"/>
        <v>10.889099999999992</v>
      </c>
    </row>
    <row r="6703" spans="1:15" x14ac:dyDescent="0.2">
      <c r="A6703" s="4">
        <f t="shared" si="210"/>
        <v>6</v>
      </c>
      <c r="B6703" s="10">
        <v>45058</v>
      </c>
      <c r="C6703" t="s">
        <v>20</v>
      </c>
      <c r="D6703" t="s">
        <v>35</v>
      </c>
      <c r="E6703" t="s">
        <v>80</v>
      </c>
      <c r="H6703" t="s">
        <v>59</v>
      </c>
      <c r="I6703" t="s">
        <v>2</v>
      </c>
      <c r="J6703" t="s">
        <v>38</v>
      </c>
      <c r="K6703" s="11">
        <v>7</v>
      </c>
      <c r="L6703" s="12">
        <v>368.58118000000002</v>
      </c>
      <c r="M6703" s="12">
        <v>29.486494400000002</v>
      </c>
      <c r="N6703" s="12">
        <v>47.608000000000004</v>
      </c>
      <c r="O6703" s="13">
        <f t="shared" si="211"/>
        <v>-18.121505600000003</v>
      </c>
    </row>
    <row r="6704" spans="1:15" x14ac:dyDescent="0.2">
      <c r="A6704" s="4">
        <f t="shared" si="210"/>
        <v>6</v>
      </c>
      <c r="B6704" s="10">
        <v>45058</v>
      </c>
      <c r="C6704" t="s">
        <v>26</v>
      </c>
      <c r="D6704" t="s">
        <v>35</v>
      </c>
      <c r="E6704" t="s">
        <v>80</v>
      </c>
      <c r="H6704" t="s">
        <v>59</v>
      </c>
      <c r="I6704" t="s">
        <v>2</v>
      </c>
      <c r="J6704" t="s">
        <v>38</v>
      </c>
      <c r="K6704" s="11">
        <v>10</v>
      </c>
      <c r="L6704" s="12">
        <v>548.47894999999994</v>
      </c>
      <c r="M6704" s="12">
        <v>43.878315999999998</v>
      </c>
      <c r="N6704" s="12">
        <v>43.370000000000005</v>
      </c>
      <c r="O6704" s="13">
        <f t="shared" si="211"/>
        <v>0.50831599999999355</v>
      </c>
    </row>
    <row r="6705" spans="1:15" x14ac:dyDescent="0.2">
      <c r="A6705" s="4">
        <f t="shared" si="210"/>
        <v>6</v>
      </c>
      <c r="B6705" s="10">
        <v>45058</v>
      </c>
      <c r="C6705" t="s">
        <v>28</v>
      </c>
      <c r="D6705" t="s">
        <v>35</v>
      </c>
      <c r="E6705" t="s">
        <v>80</v>
      </c>
      <c r="H6705" t="s">
        <v>23</v>
      </c>
      <c r="I6705" t="s">
        <v>26</v>
      </c>
      <c r="J6705" t="s">
        <v>38</v>
      </c>
      <c r="K6705" s="11">
        <v>5</v>
      </c>
      <c r="L6705" s="12">
        <v>442.88302999999996</v>
      </c>
      <c r="M6705" s="12">
        <v>35.430642399999996</v>
      </c>
      <c r="N6705" s="12">
        <v>41.21</v>
      </c>
      <c r="O6705" s="13">
        <f t="shared" si="211"/>
        <v>-5.7793576000000044</v>
      </c>
    </row>
    <row r="6706" spans="1:15" x14ac:dyDescent="0.2">
      <c r="A6706" s="4">
        <f t="shared" si="210"/>
        <v>6</v>
      </c>
      <c r="B6706" s="10">
        <v>45058</v>
      </c>
      <c r="C6706" t="s">
        <v>24</v>
      </c>
      <c r="D6706" t="s">
        <v>35</v>
      </c>
      <c r="E6706" t="s">
        <v>80</v>
      </c>
      <c r="H6706" t="s">
        <v>23</v>
      </c>
      <c r="I6706" t="s">
        <v>26</v>
      </c>
      <c r="J6706" t="s">
        <v>38</v>
      </c>
      <c r="K6706" s="11">
        <v>7</v>
      </c>
      <c r="L6706" s="12">
        <v>641.99387000000002</v>
      </c>
      <c r="M6706" s="12">
        <v>51.359509600000003</v>
      </c>
      <c r="N6706" s="12">
        <v>47.835000000000001</v>
      </c>
      <c r="O6706" s="13">
        <f t="shared" si="211"/>
        <v>3.5245096000000018</v>
      </c>
    </row>
    <row r="6707" spans="1:15" x14ac:dyDescent="0.2">
      <c r="A6707" s="4">
        <f t="shared" si="210"/>
        <v>6</v>
      </c>
      <c r="B6707" s="10">
        <v>45058</v>
      </c>
      <c r="C6707" t="s">
        <v>30</v>
      </c>
      <c r="D6707" t="s">
        <v>35</v>
      </c>
      <c r="E6707" t="s">
        <v>80</v>
      </c>
      <c r="H6707" t="s">
        <v>31</v>
      </c>
      <c r="I6707" t="s">
        <v>2</v>
      </c>
      <c r="J6707" t="s">
        <v>38</v>
      </c>
      <c r="K6707" s="11">
        <v>9</v>
      </c>
      <c r="L6707" s="12">
        <v>570.87576000000001</v>
      </c>
      <c r="M6707" s="12">
        <v>45.670060800000002</v>
      </c>
      <c r="N6707" s="12">
        <v>40.360999999999997</v>
      </c>
      <c r="O6707" s="13">
        <f t="shared" si="211"/>
        <v>5.3090608000000046</v>
      </c>
    </row>
    <row r="6708" spans="1:15" x14ac:dyDescent="0.2">
      <c r="A6708" s="4">
        <f t="shared" si="210"/>
        <v>6</v>
      </c>
      <c r="B6708" s="10">
        <v>45058</v>
      </c>
      <c r="C6708" t="s">
        <v>32</v>
      </c>
      <c r="D6708" t="s">
        <v>35</v>
      </c>
      <c r="E6708" t="s">
        <v>80</v>
      </c>
      <c r="H6708" t="s">
        <v>23</v>
      </c>
      <c r="I6708" t="s">
        <v>26</v>
      </c>
      <c r="J6708" t="s">
        <v>43</v>
      </c>
      <c r="K6708" s="11">
        <v>5</v>
      </c>
      <c r="L6708" s="12">
        <v>478.87470000000008</v>
      </c>
      <c r="M6708" s="12">
        <v>38.309976000000006</v>
      </c>
      <c r="N6708" s="12">
        <v>44.832999999999998</v>
      </c>
      <c r="O6708" s="13">
        <f t="shared" si="211"/>
        <v>-6.5230239999999924</v>
      </c>
    </row>
    <row r="6709" spans="1:15" x14ac:dyDescent="0.2">
      <c r="A6709" s="4">
        <f t="shared" si="210"/>
        <v>6</v>
      </c>
      <c r="B6709" s="10">
        <v>45058</v>
      </c>
      <c r="C6709" t="s">
        <v>34</v>
      </c>
      <c r="D6709" t="s">
        <v>35</v>
      </c>
      <c r="E6709" t="s">
        <v>80</v>
      </c>
      <c r="H6709" t="s">
        <v>40</v>
      </c>
      <c r="I6709" t="s">
        <v>24</v>
      </c>
      <c r="J6709" t="s">
        <v>43</v>
      </c>
      <c r="K6709" s="11">
        <v>15</v>
      </c>
      <c r="L6709" s="12">
        <v>873.46060999999997</v>
      </c>
      <c r="M6709" s="12">
        <v>69.876848800000005</v>
      </c>
      <c r="N6709" s="12">
        <v>29.488</v>
      </c>
      <c r="O6709" s="13">
        <f t="shared" si="211"/>
        <v>40.388848800000005</v>
      </c>
    </row>
    <row r="6710" spans="1:15" x14ac:dyDescent="0.2">
      <c r="A6710" s="4">
        <f t="shared" si="210"/>
        <v>6</v>
      </c>
      <c r="B6710" s="10">
        <v>45058</v>
      </c>
      <c r="C6710" t="s">
        <v>41</v>
      </c>
      <c r="D6710" t="s">
        <v>35</v>
      </c>
      <c r="E6710" t="s">
        <v>80</v>
      </c>
      <c r="H6710" t="s">
        <v>40</v>
      </c>
      <c r="I6710" t="s">
        <v>28</v>
      </c>
      <c r="J6710" t="s">
        <v>27</v>
      </c>
      <c r="K6710" s="11">
        <v>16</v>
      </c>
      <c r="L6710" s="12">
        <v>1034.8484899999999</v>
      </c>
      <c r="M6710" s="12">
        <v>82.787879199999992</v>
      </c>
      <c r="N6710" s="12">
        <v>49.669000000000004</v>
      </c>
      <c r="O6710" s="13">
        <f t="shared" si="211"/>
        <v>33.118879199999988</v>
      </c>
    </row>
    <row r="6711" spans="1:15" x14ac:dyDescent="0.2">
      <c r="A6711" s="4">
        <f t="shared" si="210"/>
        <v>6</v>
      </c>
      <c r="B6711" s="10">
        <v>45058</v>
      </c>
      <c r="C6711" t="s">
        <v>56</v>
      </c>
      <c r="D6711" t="s">
        <v>35</v>
      </c>
      <c r="E6711" t="s">
        <v>80</v>
      </c>
      <c r="H6711" t="s">
        <v>40</v>
      </c>
      <c r="I6711" t="s">
        <v>28</v>
      </c>
      <c r="J6711" t="s">
        <v>27</v>
      </c>
      <c r="K6711" s="11">
        <v>15</v>
      </c>
      <c r="L6711" s="12">
        <v>890.9285299999998</v>
      </c>
      <c r="M6711" s="12">
        <v>71.27428239999999</v>
      </c>
      <c r="N6711" s="12">
        <v>38.849999999999994</v>
      </c>
      <c r="O6711" s="13">
        <f t="shared" si="211"/>
        <v>32.424282399999996</v>
      </c>
    </row>
    <row r="6712" spans="1:15" x14ac:dyDescent="0.2">
      <c r="A6712" s="4">
        <f t="shared" si="210"/>
        <v>7</v>
      </c>
      <c r="B6712" s="10">
        <v>45059</v>
      </c>
      <c r="C6712" t="s">
        <v>20</v>
      </c>
      <c r="D6712" t="s">
        <v>21</v>
      </c>
      <c r="E6712" t="s">
        <v>67</v>
      </c>
      <c r="H6712" t="s">
        <v>31</v>
      </c>
      <c r="I6712" t="s">
        <v>2</v>
      </c>
      <c r="J6712" t="s">
        <v>27</v>
      </c>
      <c r="K6712" s="11">
        <v>7</v>
      </c>
      <c r="L6712" s="12">
        <v>365.90242000000006</v>
      </c>
      <c r="M6712" s="12">
        <v>29.272193600000005</v>
      </c>
      <c r="N6712" s="12">
        <v>31.091999999999999</v>
      </c>
      <c r="O6712" s="13">
        <f t="shared" si="211"/>
        <v>-1.8198063999999938</v>
      </c>
    </row>
    <row r="6713" spans="1:15" x14ac:dyDescent="0.2">
      <c r="A6713" s="4">
        <f t="shared" si="210"/>
        <v>7</v>
      </c>
      <c r="B6713" s="10">
        <v>45059</v>
      </c>
      <c r="C6713" t="s">
        <v>20</v>
      </c>
      <c r="D6713" t="s">
        <v>21</v>
      </c>
      <c r="E6713" t="s">
        <v>67</v>
      </c>
      <c r="H6713" t="s">
        <v>31</v>
      </c>
      <c r="I6713" t="s">
        <v>2</v>
      </c>
      <c r="J6713" t="s">
        <v>27</v>
      </c>
      <c r="K6713" s="11">
        <v>7</v>
      </c>
      <c r="L6713" s="12">
        <v>212.87700000000001</v>
      </c>
      <c r="M6713" s="12">
        <v>17.030160000000002</v>
      </c>
      <c r="N6713" s="12">
        <v>31.091999999999999</v>
      </c>
      <c r="O6713" s="13">
        <f t="shared" si="211"/>
        <v>-14.061839999999997</v>
      </c>
    </row>
    <row r="6714" spans="1:15" x14ac:dyDescent="0.2">
      <c r="A6714" s="4">
        <f t="shared" si="210"/>
        <v>7</v>
      </c>
      <c r="B6714" s="10">
        <v>45059</v>
      </c>
      <c r="C6714" t="s">
        <v>26</v>
      </c>
      <c r="D6714" t="s">
        <v>21</v>
      </c>
      <c r="E6714" t="s">
        <v>67</v>
      </c>
      <c r="H6714" t="s">
        <v>23</v>
      </c>
      <c r="I6714" t="s">
        <v>28</v>
      </c>
      <c r="J6714" t="s">
        <v>38</v>
      </c>
      <c r="K6714" s="11">
        <v>7</v>
      </c>
      <c r="L6714" s="12">
        <v>531.91554000000008</v>
      </c>
      <c r="M6714" s="12">
        <v>42.553243200000004</v>
      </c>
      <c r="N6714" s="12">
        <v>61.477000000000004</v>
      </c>
      <c r="O6714" s="13">
        <f t="shared" si="211"/>
        <v>-18.9237568</v>
      </c>
    </row>
    <row r="6715" spans="1:15" x14ac:dyDescent="0.2">
      <c r="A6715" s="4">
        <f t="shared" si="210"/>
        <v>7</v>
      </c>
      <c r="B6715" s="10">
        <v>45059</v>
      </c>
      <c r="C6715" t="s">
        <v>26</v>
      </c>
      <c r="D6715" t="s">
        <v>21</v>
      </c>
      <c r="E6715" t="s">
        <v>67</v>
      </c>
      <c r="H6715" t="s">
        <v>23</v>
      </c>
      <c r="I6715" t="s">
        <v>28</v>
      </c>
      <c r="J6715" t="s">
        <v>38</v>
      </c>
      <c r="K6715" s="11">
        <v>7</v>
      </c>
      <c r="L6715" s="12">
        <v>286.75599999999997</v>
      </c>
      <c r="M6715" s="12">
        <v>22.940479999999997</v>
      </c>
      <c r="N6715" s="12">
        <v>61.477000000000004</v>
      </c>
      <c r="O6715" s="13">
        <f t="shared" si="211"/>
        <v>-38.53652000000001</v>
      </c>
    </row>
    <row r="6716" spans="1:15" x14ac:dyDescent="0.2">
      <c r="A6716" s="4">
        <f t="shared" si="210"/>
        <v>7</v>
      </c>
      <c r="B6716" s="10">
        <v>45059</v>
      </c>
      <c r="C6716" t="s">
        <v>28</v>
      </c>
      <c r="D6716" t="s">
        <v>21</v>
      </c>
      <c r="E6716" t="s">
        <v>67</v>
      </c>
      <c r="H6716" t="s">
        <v>23</v>
      </c>
      <c r="I6716" t="s">
        <v>26</v>
      </c>
      <c r="J6716" t="s">
        <v>58</v>
      </c>
      <c r="K6716" s="11">
        <v>8</v>
      </c>
      <c r="L6716" s="12">
        <v>405.23170000000005</v>
      </c>
      <c r="M6716" s="12">
        <v>32.418536000000003</v>
      </c>
      <c r="N6716" s="12">
        <v>67.551000000000002</v>
      </c>
      <c r="O6716" s="13">
        <f t="shared" si="211"/>
        <v>-35.132463999999999</v>
      </c>
    </row>
    <row r="6717" spans="1:15" x14ac:dyDescent="0.2">
      <c r="A6717" s="4">
        <f t="shared" si="210"/>
        <v>7</v>
      </c>
      <c r="B6717" s="10">
        <v>45059</v>
      </c>
      <c r="C6717" t="s">
        <v>28</v>
      </c>
      <c r="D6717" t="s">
        <v>21</v>
      </c>
      <c r="E6717" t="s">
        <v>67</v>
      </c>
      <c r="H6717" t="s">
        <v>23</v>
      </c>
      <c r="I6717" t="s">
        <v>26</v>
      </c>
      <c r="J6717" t="s">
        <v>58</v>
      </c>
      <c r="K6717" s="11">
        <v>8</v>
      </c>
      <c r="L6717" s="12">
        <v>456.99799999999999</v>
      </c>
      <c r="M6717" s="12">
        <v>36.559840000000001</v>
      </c>
      <c r="N6717" s="12">
        <v>67.551000000000002</v>
      </c>
      <c r="O6717" s="13">
        <f t="shared" si="211"/>
        <v>-30.991160000000001</v>
      </c>
    </row>
    <row r="6718" spans="1:15" x14ac:dyDescent="0.2">
      <c r="A6718" s="4">
        <f t="shared" si="210"/>
        <v>7</v>
      </c>
      <c r="B6718" s="10">
        <v>45059</v>
      </c>
      <c r="C6718" t="s">
        <v>24</v>
      </c>
      <c r="D6718" t="s">
        <v>21</v>
      </c>
      <c r="E6718" t="s">
        <v>67</v>
      </c>
      <c r="H6718" t="s">
        <v>23</v>
      </c>
      <c r="I6718" t="s">
        <v>28</v>
      </c>
      <c r="J6718" t="s">
        <v>38</v>
      </c>
      <c r="K6718" s="11">
        <v>8</v>
      </c>
      <c r="L6718" s="12">
        <v>524.65909999999997</v>
      </c>
      <c r="M6718" s="12">
        <v>41.972727999999996</v>
      </c>
      <c r="N6718" s="12">
        <v>60.555000000000007</v>
      </c>
      <c r="O6718" s="13">
        <f t="shared" si="211"/>
        <v>-18.58227200000001</v>
      </c>
    </row>
    <row r="6719" spans="1:15" x14ac:dyDescent="0.2">
      <c r="A6719" s="4">
        <f t="shared" si="210"/>
        <v>7</v>
      </c>
      <c r="B6719" s="10">
        <v>45059</v>
      </c>
      <c r="C6719" t="s">
        <v>24</v>
      </c>
      <c r="D6719" t="s">
        <v>21</v>
      </c>
      <c r="E6719" t="s">
        <v>67</v>
      </c>
      <c r="H6719" t="s">
        <v>23</v>
      </c>
      <c r="I6719" t="s">
        <v>28</v>
      </c>
      <c r="J6719" t="s">
        <v>38</v>
      </c>
      <c r="K6719" s="11">
        <v>8</v>
      </c>
      <c r="L6719" s="12">
        <v>448.43299999999999</v>
      </c>
      <c r="M6719" s="12">
        <v>35.874639999999999</v>
      </c>
      <c r="N6719" s="12">
        <v>60.555000000000007</v>
      </c>
      <c r="O6719" s="13">
        <f t="shared" si="211"/>
        <v>-24.680360000000007</v>
      </c>
    </row>
    <row r="6720" spans="1:15" x14ac:dyDescent="0.2">
      <c r="A6720" s="4">
        <f t="shared" si="210"/>
        <v>7</v>
      </c>
      <c r="B6720" s="10">
        <v>45059</v>
      </c>
      <c r="C6720" t="s">
        <v>30</v>
      </c>
      <c r="D6720" t="s">
        <v>21</v>
      </c>
      <c r="E6720" t="s">
        <v>67</v>
      </c>
      <c r="H6720" t="s">
        <v>23</v>
      </c>
      <c r="I6720" t="s">
        <v>26</v>
      </c>
      <c r="J6720" t="s">
        <v>29</v>
      </c>
      <c r="K6720" s="11">
        <v>7</v>
      </c>
      <c r="L6720" s="12">
        <v>565.42209000000014</v>
      </c>
      <c r="M6720" s="12">
        <v>45.23376720000001</v>
      </c>
      <c r="N6720" s="12">
        <v>67.167000000000002</v>
      </c>
      <c r="O6720" s="13">
        <f t="shared" si="211"/>
        <v>-21.933232799999992</v>
      </c>
    </row>
    <row r="6721" spans="1:15" x14ac:dyDescent="0.2">
      <c r="A6721" s="4">
        <f t="shared" si="210"/>
        <v>7</v>
      </c>
      <c r="B6721" s="10">
        <v>45059</v>
      </c>
      <c r="C6721" t="s">
        <v>30</v>
      </c>
      <c r="D6721" t="s">
        <v>21</v>
      </c>
      <c r="E6721" t="s">
        <v>67</v>
      </c>
      <c r="H6721" t="s">
        <v>23</v>
      </c>
      <c r="I6721" t="s">
        <v>26</v>
      </c>
      <c r="J6721" t="s">
        <v>29</v>
      </c>
      <c r="K6721" s="11">
        <v>7</v>
      </c>
      <c r="L6721" s="12">
        <v>517.82399999999996</v>
      </c>
      <c r="M6721" s="12">
        <v>41.425919999999998</v>
      </c>
      <c r="N6721" s="12">
        <v>67.167000000000002</v>
      </c>
      <c r="O6721" s="13">
        <f t="shared" si="211"/>
        <v>-25.741080000000004</v>
      </c>
    </row>
    <row r="6722" spans="1:15" x14ac:dyDescent="0.2">
      <c r="A6722" s="4">
        <f t="shared" ref="A6722:A6785" si="212">WEEKDAY(B6722)</f>
        <v>7</v>
      </c>
      <c r="B6722" s="10">
        <v>45059</v>
      </c>
      <c r="C6722" t="s">
        <v>32</v>
      </c>
      <c r="D6722" t="s">
        <v>21</v>
      </c>
      <c r="E6722" t="s">
        <v>67</v>
      </c>
      <c r="H6722" t="s">
        <v>48</v>
      </c>
      <c r="I6722" t="s">
        <v>2</v>
      </c>
      <c r="J6722" t="s">
        <v>27</v>
      </c>
      <c r="K6722" s="11">
        <v>9</v>
      </c>
      <c r="L6722" s="12">
        <v>708.89720000000011</v>
      </c>
      <c r="M6722" s="12">
        <v>56.711776000000008</v>
      </c>
      <c r="N6722" s="12">
        <v>95.600999999999985</v>
      </c>
      <c r="O6722" s="13">
        <f t="shared" si="211"/>
        <v>-38.889223999999977</v>
      </c>
    </row>
    <row r="6723" spans="1:15" x14ac:dyDescent="0.2">
      <c r="A6723" s="4">
        <f t="shared" si="212"/>
        <v>7</v>
      </c>
      <c r="B6723" s="10">
        <v>45059</v>
      </c>
      <c r="C6723" t="s">
        <v>32</v>
      </c>
      <c r="D6723" t="s">
        <v>21</v>
      </c>
      <c r="E6723" t="s">
        <v>67</v>
      </c>
      <c r="H6723" t="s">
        <v>48</v>
      </c>
      <c r="I6723" t="s">
        <v>2</v>
      </c>
      <c r="J6723" t="s">
        <v>27</v>
      </c>
      <c r="K6723" s="11">
        <v>9</v>
      </c>
      <c r="L6723" s="12">
        <v>551.85799999999995</v>
      </c>
      <c r="M6723" s="12">
        <v>44.148639999999993</v>
      </c>
      <c r="N6723" s="12">
        <v>95.600999999999985</v>
      </c>
      <c r="O6723" s="13">
        <f t="shared" si="211"/>
        <v>-51.452359999999992</v>
      </c>
    </row>
    <row r="6724" spans="1:15" x14ac:dyDescent="0.2">
      <c r="A6724" s="4">
        <f t="shared" si="212"/>
        <v>7</v>
      </c>
      <c r="B6724" s="10">
        <v>45059</v>
      </c>
      <c r="C6724" t="s">
        <v>34</v>
      </c>
      <c r="D6724" t="s">
        <v>21</v>
      </c>
      <c r="E6724" t="s">
        <v>67</v>
      </c>
      <c r="H6724" t="s">
        <v>23</v>
      </c>
      <c r="I6724" t="s">
        <v>20</v>
      </c>
      <c r="J6724" t="s">
        <v>27</v>
      </c>
      <c r="K6724" s="11">
        <v>8</v>
      </c>
      <c r="L6724" s="12">
        <v>659.50855000000001</v>
      </c>
      <c r="M6724" s="12">
        <v>52.760684000000005</v>
      </c>
      <c r="N6724" s="12">
        <v>74.149000000000001</v>
      </c>
      <c r="O6724" s="13">
        <f t="shared" si="211"/>
        <v>-21.388315999999996</v>
      </c>
    </row>
    <row r="6725" spans="1:15" x14ac:dyDescent="0.2">
      <c r="A6725" s="4">
        <f t="shared" si="212"/>
        <v>7</v>
      </c>
      <c r="B6725" s="10">
        <v>45059</v>
      </c>
      <c r="C6725" t="s">
        <v>34</v>
      </c>
      <c r="D6725" t="s">
        <v>21</v>
      </c>
      <c r="E6725" t="s">
        <v>67</v>
      </c>
      <c r="H6725" t="s">
        <v>23</v>
      </c>
      <c r="I6725" t="s">
        <v>20</v>
      </c>
      <c r="J6725" t="s">
        <v>27</v>
      </c>
      <c r="K6725" s="11">
        <v>8</v>
      </c>
      <c r="L6725" s="12">
        <v>710.99699999999996</v>
      </c>
      <c r="M6725" s="12">
        <v>56.879759999999997</v>
      </c>
      <c r="N6725" s="12">
        <v>74.149000000000001</v>
      </c>
      <c r="O6725" s="13">
        <f t="shared" si="211"/>
        <v>-17.269240000000003</v>
      </c>
    </row>
    <row r="6726" spans="1:15" x14ac:dyDescent="0.2">
      <c r="A6726" s="4">
        <f t="shared" si="212"/>
        <v>7</v>
      </c>
      <c r="B6726" s="10">
        <v>45059</v>
      </c>
      <c r="C6726" t="s">
        <v>41</v>
      </c>
      <c r="D6726" t="s">
        <v>21</v>
      </c>
      <c r="E6726" t="s">
        <v>67</v>
      </c>
      <c r="H6726" t="s">
        <v>40</v>
      </c>
      <c r="I6726" t="s">
        <v>2</v>
      </c>
      <c r="J6726" t="s">
        <v>29</v>
      </c>
      <c r="K6726" s="11">
        <v>9</v>
      </c>
      <c r="L6726" s="12">
        <v>810.96462999999994</v>
      </c>
      <c r="M6726" s="12">
        <v>64.877170399999997</v>
      </c>
      <c r="N6726" s="12">
        <v>81.033999999999992</v>
      </c>
      <c r="O6726" s="13">
        <f t="shared" si="211"/>
        <v>-16.156829599999995</v>
      </c>
    </row>
    <row r="6727" spans="1:15" x14ac:dyDescent="0.2">
      <c r="A6727" s="4">
        <f t="shared" si="212"/>
        <v>7</v>
      </c>
      <c r="B6727" s="10">
        <v>45059</v>
      </c>
      <c r="C6727" t="s">
        <v>41</v>
      </c>
      <c r="D6727" t="s">
        <v>21</v>
      </c>
      <c r="E6727" t="s">
        <v>67</v>
      </c>
      <c r="H6727" t="s">
        <v>40</v>
      </c>
      <c r="I6727" t="s">
        <v>2</v>
      </c>
      <c r="J6727" t="s">
        <v>29</v>
      </c>
      <c r="K6727" s="11">
        <v>9</v>
      </c>
      <c r="L6727" s="12">
        <v>663.13199999999995</v>
      </c>
      <c r="M6727" s="12">
        <v>53.050559999999997</v>
      </c>
      <c r="N6727" s="12">
        <v>81.033999999999992</v>
      </c>
      <c r="O6727" s="13">
        <f t="shared" ref="O6727:O6790" si="213">M6727-N6727</f>
        <v>-27.983439999999995</v>
      </c>
    </row>
    <row r="6728" spans="1:15" x14ac:dyDescent="0.2">
      <c r="A6728" s="4">
        <f t="shared" si="212"/>
        <v>7</v>
      </c>
      <c r="B6728" s="10">
        <v>45059</v>
      </c>
      <c r="C6728" t="s">
        <v>20</v>
      </c>
      <c r="D6728" t="s">
        <v>35</v>
      </c>
      <c r="E6728" t="s">
        <v>85</v>
      </c>
      <c r="H6728" t="s">
        <v>37</v>
      </c>
      <c r="I6728" t="s">
        <v>2</v>
      </c>
      <c r="J6728" t="s">
        <v>38</v>
      </c>
      <c r="K6728" s="11">
        <v>6</v>
      </c>
      <c r="L6728" s="12">
        <v>438.46778</v>
      </c>
      <c r="M6728" s="12">
        <v>35.077422400000003</v>
      </c>
      <c r="N6728" s="12">
        <v>39.351000000000006</v>
      </c>
      <c r="O6728" s="13">
        <f t="shared" si="213"/>
        <v>-4.273577600000003</v>
      </c>
    </row>
    <row r="6729" spans="1:15" x14ac:dyDescent="0.2">
      <c r="A6729" s="4">
        <f t="shared" si="212"/>
        <v>7</v>
      </c>
      <c r="B6729" s="10">
        <v>45059</v>
      </c>
      <c r="C6729" t="s">
        <v>26</v>
      </c>
      <c r="D6729" t="s">
        <v>35</v>
      </c>
      <c r="E6729" t="s">
        <v>85</v>
      </c>
      <c r="H6729" t="s">
        <v>37</v>
      </c>
      <c r="I6729" t="s">
        <v>2</v>
      </c>
      <c r="J6729" t="s">
        <v>38</v>
      </c>
      <c r="K6729" s="11">
        <v>11</v>
      </c>
      <c r="L6729" s="12">
        <v>719.12247000000002</v>
      </c>
      <c r="M6729" s="12">
        <v>57.529797600000002</v>
      </c>
      <c r="N6729" s="12">
        <v>26.699000000000002</v>
      </c>
      <c r="O6729" s="13">
        <f t="shared" si="213"/>
        <v>30.8307976</v>
      </c>
    </row>
    <row r="6730" spans="1:15" x14ac:dyDescent="0.2">
      <c r="A6730" s="4">
        <f t="shared" si="212"/>
        <v>7</v>
      </c>
      <c r="B6730" s="10">
        <v>45059</v>
      </c>
      <c r="C6730" t="s">
        <v>28</v>
      </c>
      <c r="D6730" t="s">
        <v>35</v>
      </c>
      <c r="E6730" t="s">
        <v>85</v>
      </c>
      <c r="H6730" t="s">
        <v>37</v>
      </c>
      <c r="I6730" t="s">
        <v>2</v>
      </c>
      <c r="J6730" t="s">
        <v>38</v>
      </c>
      <c r="K6730" s="11">
        <v>10</v>
      </c>
      <c r="L6730" s="12">
        <v>767.77882</v>
      </c>
      <c r="M6730" s="12">
        <v>61.422305600000001</v>
      </c>
      <c r="N6730" s="12">
        <v>35.860000000000007</v>
      </c>
      <c r="O6730" s="13">
        <f t="shared" si="213"/>
        <v>25.562305599999995</v>
      </c>
    </row>
    <row r="6731" spans="1:15" x14ac:dyDescent="0.2">
      <c r="A6731" s="4">
        <f t="shared" si="212"/>
        <v>7</v>
      </c>
      <c r="B6731" s="10">
        <v>45059</v>
      </c>
      <c r="C6731" t="s">
        <v>24</v>
      </c>
      <c r="D6731" t="s">
        <v>35</v>
      </c>
      <c r="E6731" t="s">
        <v>85</v>
      </c>
      <c r="H6731" t="s">
        <v>40</v>
      </c>
      <c r="I6731" t="s">
        <v>28</v>
      </c>
      <c r="J6731" t="s">
        <v>43</v>
      </c>
      <c r="K6731" s="11">
        <v>12</v>
      </c>
      <c r="L6731" s="12">
        <v>867.68751999999995</v>
      </c>
      <c r="M6731" s="12">
        <v>69.415001599999997</v>
      </c>
      <c r="N6731" s="12">
        <v>30.741000000000003</v>
      </c>
      <c r="O6731" s="13">
        <f t="shared" si="213"/>
        <v>38.674001599999997</v>
      </c>
    </row>
    <row r="6732" spans="1:15" x14ac:dyDescent="0.2">
      <c r="A6732" s="4">
        <f t="shared" si="212"/>
        <v>7</v>
      </c>
      <c r="B6732" s="10">
        <v>45059</v>
      </c>
      <c r="C6732" t="s">
        <v>30</v>
      </c>
      <c r="D6732" t="s">
        <v>35</v>
      </c>
      <c r="E6732" t="s">
        <v>85</v>
      </c>
      <c r="H6732" t="s">
        <v>40</v>
      </c>
      <c r="I6732" t="s">
        <v>24</v>
      </c>
      <c r="J6732" t="s">
        <v>43</v>
      </c>
      <c r="K6732" s="11">
        <v>10</v>
      </c>
      <c r="L6732" s="12">
        <v>534.20124999999996</v>
      </c>
      <c r="M6732" s="12">
        <v>42.7361</v>
      </c>
      <c r="N6732" s="12">
        <v>25.722000000000001</v>
      </c>
      <c r="O6732" s="13">
        <f t="shared" si="213"/>
        <v>17.014099999999999</v>
      </c>
    </row>
    <row r="6733" spans="1:15" x14ac:dyDescent="0.2">
      <c r="A6733" s="4">
        <f t="shared" si="212"/>
        <v>7</v>
      </c>
      <c r="B6733" s="10">
        <v>45059</v>
      </c>
      <c r="C6733" t="s">
        <v>32</v>
      </c>
      <c r="D6733" t="s">
        <v>35</v>
      </c>
      <c r="E6733" t="s">
        <v>85</v>
      </c>
      <c r="H6733" t="s">
        <v>40</v>
      </c>
      <c r="I6733" t="s">
        <v>2</v>
      </c>
      <c r="J6733" t="s">
        <v>38</v>
      </c>
      <c r="K6733" s="11">
        <v>9</v>
      </c>
      <c r="L6733" s="12">
        <v>529.99198999999999</v>
      </c>
      <c r="M6733" s="12">
        <v>42.399359199999999</v>
      </c>
      <c r="N6733" s="12">
        <v>38.869999999999997</v>
      </c>
      <c r="O6733" s="13">
        <f t="shared" si="213"/>
        <v>3.5293592000000018</v>
      </c>
    </row>
    <row r="6734" spans="1:15" x14ac:dyDescent="0.2">
      <c r="A6734" s="4">
        <f t="shared" si="212"/>
        <v>7</v>
      </c>
      <c r="B6734" s="10">
        <v>45059</v>
      </c>
      <c r="C6734" t="s">
        <v>34</v>
      </c>
      <c r="D6734" t="s">
        <v>35</v>
      </c>
      <c r="E6734" t="s">
        <v>85</v>
      </c>
      <c r="H6734" t="s">
        <v>23</v>
      </c>
      <c r="I6734" t="s">
        <v>26</v>
      </c>
      <c r="J6734" t="s">
        <v>38</v>
      </c>
      <c r="K6734" s="11">
        <v>6</v>
      </c>
      <c r="L6734" s="12">
        <v>322.79822999999999</v>
      </c>
      <c r="M6734" s="12">
        <v>25.823858399999999</v>
      </c>
      <c r="N6734" s="12">
        <v>37.753</v>
      </c>
      <c r="O6734" s="13">
        <f t="shared" si="213"/>
        <v>-11.929141600000001</v>
      </c>
    </row>
    <row r="6735" spans="1:15" x14ac:dyDescent="0.2">
      <c r="A6735" s="4">
        <f t="shared" si="212"/>
        <v>7</v>
      </c>
      <c r="B6735" s="10">
        <v>45059</v>
      </c>
      <c r="C6735" t="s">
        <v>41</v>
      </c>
      <c r="D6735" t="s">
        <v>35</v>
      </c>
      <c r="E6735" t="s">
        <v>85</v>
      </c>
      <c r="H6735" t="s">
        <v>23</v>
      </c>
      <c r="I6735" t="s">
        <v>28</v>
      </c>
      <c r="J6735" t="s">
        <v>27</v>
      </c>
      <c r="K6735" s="11">
        <v>8</v>
      </c>
      <c r="L6735" s="12">
        <v>383.12283000000002</v>
      </c>
      <c r="M6735" s="12">
        <v>30.649826400000002</v>
      </c>
      <c r="N6735" s="12">
        <v>24.630000000000003</v>
      </c>
      <c r="O6735" s="13">
        <f t="shared" si="213"/>
        <v>6.0198263999999995</v>
      </c>
    </row>
    <row r="6736" spans="1:15" x14ac:dyDescent="0.2">
      <c r="A6736" s="4">
        <f t="shared" si="212"/>
        <v>7</v>
      </c>
      <c r="B6736" s="10">
        <v>45059</v>
      </c>
      <c r="C6736" t="s">
        <v>20</v>
      </c>
      <c r="D6736" t="s">
        <v>35</v>
      </c>
      <c r="E6736" t="s">
        <v>105</v>
      </c>
      <c r="H6736" t="s">
        <v>37</v>
      </c>
      <c r="I6736" t="s">
        <v>2</v>
      </c>
      <c r="J6736" t="s">
        <v>87</v>
      </c>
      <c r="K6736" s="11">
        <v>6</v>
      </c>
      <c r="L6736" s="12">
        <v>179.66436000000002</v>
      </c>
      <c r="M6736" s="12">
        <v>14.373148800000001</v>
      </c>
      <c r="N6736" s="12">
        <v>44.344999999999999</v>
      </c>
      <c r="O6736" s="13">
        <f t="shared" si="213"/>
        <v>-29.971851199999996</v>
      </c>
    </row>
    <row r="6737" spans="1:15" x14ac:dyDescent="0.2">
      <c r="A6737" s="4">
        <f t="shared" si="212"/>
        <v>7</v>
      </c>
      <c r="B6737" s="10">
        <v>45059</v>
      </c>
      <c r="C6737" t="s">
        <v>26</v>
      </c>
      <c r="D6737" t="s">
        <v>35</v>
      </c>
      <c r="E6737" t="s">
        <v>105</v>
      </c>
      <c r="H6737" t="s">
        <v>37</v>
      </c>
      <c r="I6737" t="s">
        <v>2</v>
      </c>
      <c r="J6737" t="s">
        <v>87</v>
      </c>
      <c r="K6737" s="11">
        <v>8</v>
      </c>
      <c r="L6737" s="12">
        <v>298.20390999999995</v>
      </c>
      <c r="M6737" s="12">
        <v>23.856312799999998</v>
      </c>
      <c r="N6737" s="12">
        <v>44.612000000000002</v>
      </c>
      <c r="O6737" s="13">
        <f t="shared" si="213"/>
        <v>-20.755687200000004</v>
      </c>
    </row>
    <row r="6738" spans="1:15" x14ac:dyDescent="0.2">
      <c r="A6738" s="4">
        <f t="shared" si="212"/>
        <v>7</v>
      </c>
      <c r="B6738" s="10">
        <v>45059</v>
      </c>
      <c r="C6738" t="s">
        <v>28</v>
      </c>
      <c r="D6738" t="s">
        <v>35</v>
      </c>
      <c r="E6738" t="s">
        <v>105</v>
      </c>
      <c r="H6738" t="s">
        <v>37</v>
      </c>
      <c r="I6738" t="s">
        <v>2</v>
      </c>
      <c r="J6738" t="s">
        <v>38</v>
      </c>
      <c r="K6738" s="11">
        <v>11</v>
      </c>
      <c r="L6738" s="12">
        <v>471.35966999999999</v>
      </c>
      <c r="M6738" s="12">
        <v>37.708773600000001</v>
      </c>
      <c r="N6738" s="12">
        <v>39.676000000000002</v>
      </c>
      <c r="O6738" s="13">
        <f t="shared" si="213"/>
        <v>-1.9672264000000013</v>
      </c>
    </row>
    <row r="6739" spans="1:15" x14ac:dyDescent="0.2">
      <c r="A6739" s="4">
        <f t="shared" si="212"/>
        <v>7</v>
      </c>
      <c r="B6739" s="10">
        <v>45059</v>
      </c>
      <c r="C6739" t="s">
        <v>24</v>
      </c>
      <c r="D6739" t="s">
        <v>35</v>
      </c>
      <c r="E6739" t="s">
        <v>105</v>
      </c>
      <c r="H6739" t="s">
        <v>37</v>
      </c>
      <c r="I6739" t="s">
        <v>2</v>
      </c>
      <c r="J6739" t="s">
        <v>38</v>
      </c>
      <c r="K6739" s="11">
        <v>10</v>
      </c>
      <c r="L6739" s="12">
        <v>517.17446999999993</v>
      </c>
      <c r="M6739" s="12">
        <v>41.373957599999997</v>
      </c>
      <c r="N6739" s="12">
        <v>30.419000000000004</v>
      </c>
      <c r="O6739" s="13">
        <f t="shared" si="213"/>
        <v>10.954957599999993</v>
      </c>
    </row>
    <row r="6740" spans="1:15" x14ac:dyDescent="0.2">
      <c r="A6740" s="4">
        <f t="shared" si="212"/>
        <v>7</v>
      </c>
      <c r="B6740" s="10">
        <v>45059</v>
      </c>
      <c r="C6740" t="s">
        <v>30</v>
      </c>
      <c r="D6740" t="s">
        <v>35</v>
      </c>
      <c r="E6740" t="s">
        <v>105</v>
      </c>
      <c r="H6740" t="s">
        <v>23</v>
      </c>
      <c r="I6740" t="s">
        <v>2</v>
      </c>
      <c r="J6740" t="s">
        <v>46</v>
      </c>
      <c r="K6740" s="11">
        <v>14</v>
      </c>
      <c r="L6740" s="12">
        <v>575.79680000000008</v>
      </c>
      <c r="M6740" s="12">
        <v>46.063744000000007</v>
      </c>
      <c r="N6740" s="12">
        <v>26.864000000000001</v>
      </c>
      <c r="O6740" s="13">
        <f t="shared" si="213"/>
        <v>19.199744000000006</v>
      </c>
    </row>
    <row r="6741" spans="1:15" x14ac:dyDescent="0.2">
      <c r="A6741" s="4">
        <f t="shared" si="212"/>
        <v>7</v>
      </c>
      <c r="B6741" s="10">
        <v>45059</v>
      </c>
      <c r="C6741" t="s">
        <v>32</v>
      </c>
      <c r="D6741" t="s">
        <v>35</v>
      </c>
      <c r="E6741" t="s">
        <v>105</v>
      </c>
      <c r="H6741" t="s">
        <v>40</v>
      </c>
      <c r="I6741" t="s">
        <v>2</v>
      </c>
      <c r="J6741" t="s">
        <v>38</v>
      </c>
      <c r="K6741" s="11">
        <v>11</v>
      </c>
      <c r="L6741" s="12">
        <v>610.94461999999987</v>
      </c>
      <c r="M6741" s="12">
        <v>48.875569599999992</v>
      </c>
      <c r="N6741" s="12">
        <v>35.018999999999998</v>
      </c>
      <c r="O6741" s="13">
        <f t="shared" si="213"/>
        <v>13.856569599999993</v>
      </c>
    </row>
    <row r="6742" spans="1:15" x14ac:dyDescent="0.2">
      <c r="A6742" s="4">
        <f t="shared" si="212"/>
        <v>7</v>
      </c>
      <c r="B6742" s="10">
        <v>45059</v>
      </c>
      <c r="C6742" t="s">
        <v>34</v>
      </c>
      <c r="D6742" t="s">
        <v>35</v>
      </c>
      <c r="E6742" t="s">
        <v>105</v>
      </c>
      <c r="H6742" t="s">
        <v>40</v>
      </c>
      <c r="I6742" t="s">
        <v>28</v>
      </c>
      <c r="J6742" t="s">
        <v>43</v>
      </c>
      <c r="K6742" s="11">
        <v>11</v>
      </c>
      <c r="L6742" s="12">
        <v>26.439</v>
      </c>
      <c r="M6742" s="12">
        <v>2.1151200000000001</v>
      </c>
      <c r="N6742" s="12">
        <v>30.138000000000002</v>
      </c>
      <c r="O6742" s="13">
        <f t="shared" si="213"/>
        <v>-28.022880000000001</v>
      </c>
    </row>
    <row r="6743" spans="1:15" x14ac:dyDescent="0.2">
      <c r="A6743" s="4">
        <f t="shared" si="212"/>
        <v>1</v>
      </c>
      <c r="B6743" s="10">
        <v>45060</v>
      </c>
      <c r="C6743" t="s">
        <v>20</v>
      </c>
      <c r="D6743" t="s">
        <v>35</v>
      </c>
      <c r="E6743" t="s">
        <v>99</v>
      </c>
      <c r="H6743" t="s">
        <v>23</v>
      </c>
      <c r="I6743" t="s">
        <v>20</v>
      </c>
      <c r="J6743" t="s">
        <v>43</v>
      </c>
      <c r="K6743" s="11">
        <v>6</v>
      </c>
      <c r="L6743" s="12">
        <v>373.50720999999999</v>
      </c>
      <c r="M6743" s="12">
        <v>29.8805768</v>
      </c>
      <c r="N6743" s="12">
        <v>58.857999999999997</v>
      </c>
      <c r="O6743" s="13">
        <f t="shared" si="213"/>
        <v>-28.977423199999997</v>
      </c>
    </row>
    <row r="6744" spans="1:15" x14ac:dyDescent="0.2">
      <c r="A6744" s="4">
        <f t="shared" si="212"/>
        <v>1</v>
      </c>
      <c r="B6744" s="10">
        <v>45060</v>
      </c>
      <c r="C6744" t="s">
        <v>60</v>
      </c>
      <c r="D6744" t="s">
        <v>35</v>
      </c>
      <c r="E6744" t="s">
        <v>99</v>
      </c>
      <c r="H6744" t="s">
        <v>40</v>
      </c>
      <c r="I6744" t="s">
        <v>28</v>
      </c>
      <c r="J6744" t="s">
        <v>43</v>
      </c>
      <c r="K6744" s="11">
        <v>16</v>
      </c>
      <c r="L6744" s="12">
        <v>756.57159000000001</v>
      </c>
      <c r="M6744" s="12">
        <v>60.525727200000006</v>
      </c>
      <c r="N6744" s="12">
        <v>34.231999999999999</v>
      </c>
      <c r="O6744" s="13">
        <f t="shared" si="213"/>
        <v>26.293727200000006</v>
      </c>
    </row>
    <row r="6745" spans="1:15" x14ac:dyDescent="0.2">
      <c r="A6745" s="4">
        <f t="shared" si="212"/>
        <v>1</v>
      </c>
      <c r="B6745" s="10">
        <v>45060</v>
      </c>
      <c r="C6745" t="s">
        <v>26</v>
      </c>
      <c r="D6745" t="s">
        <v>35</v>
      </c>
      <c r="E6745" t="s">
        <v>99</v>
      </c>
      <c r="H6745" t="s">
        <v>49</v>
      </c>
      <c r="I6745" t="s">
        <v>50</v>
      </c>
      <c r="J6745" t="s">
        <v>43</v>
      </c>
      <c r="K6745" s="11">
        <v>7</v>
      </c>
      <c r="L6745" s="12">
        <v>470.83113000000003</v>
      </c>
      <c r="M6745" s="12">
        <v>37.666490400000001</v>
      </c>
      <c r="N6745" s="12">
        <v>95.216000000000008</v>
      </c>
      <c r="O6745" s="13">
        <f t="shared" si="213"/>
        <v>-57.549509600000007</v>
      </c>
    </row>
    <row r="6746" spans="1:15" x14ac:dyDescent="0.2">
      <c r="A6746" s="4">
        <f t="shared" si="212"/>
        <v>1</v>
      </c>
      <c r="B6746" s="10">
        <v>45060</v>
      </c>
      <c r="C6746" t="s">
        <v>28</v>
      </c>
      <c r="D6746" t="s">
        <v>35</v>
      </c>
      <c r="E6746" t="s">
        <v>99</v>
      </c>
      <c r="H6746" t="s">
        <v>49</v>
      </c>
      <c r="I6746" t="s">
        <v>2</v>
      </c>
      <c r="J6746" t="s">
        <v>46</v>
      </c>
      <c r="K6746" s="11">
        <v>10</v>
      </c>
      <c r="L6746" s="12">
        <v>717.07588999999996</v>
      </c>
      <c r="M6746" s="12">
        <v>57.3660712</v>
      </c>
      <c r="N6746" s="12">
        <v>148.59299999999999</v>
      </c>
      <c r="O6746" s="13">
        <f t="shared" si="213"/>
        <v>-91.226928799999996</v>
      </c>
    </row>
    <row r="6747" spans="1:15" x14ac:dyDescent="0.2">
      <c r="A6747" s="4">
        <f t="shared" si="212"/>
        <v>1</v>
      </c>
      <c r="B6747" s="10">
        <v>45060</v>
      </c>
      <c r="C6747" t="s">
        <v>24</v>
      </c>
      <c r="D6747" t="s">
        <v>35</v>
      </c>
      <c r="E6747" t="s">
        <v>99</v>
      </c>
      <c r="F6747" t="s">
        <v>39</v>
      </c>
      <c r="H6747" t="s">
        <v>40</v>
      </c>
      <c r="I6747" t="s">
        <v>26</v>
      </c>
      <c r="J6747" t="s">
        <v>43</v>
      </c>
      <c r="K6747" s="11">
        <v>15</v>
      </c>
      <c r="L6747" s="12">
        <v>10216</v>
      </c>
      <c r="M6747" s="12">
        <v>865.33174080000015</v>
      </c>
      <c r="N6747" s="12">
        <v>83.762</v>
      </c>
      <c r="O6747" s="13">
        <f t="shared" si="213"/>
        <v>781.56974080000009</v>
      </c>
    </row>
    <row r="6748" spans="1:15" x14ac:dyDescent="0.2">
      <c r="A6748" s="4">
        <f t="shared" si="212"/>
        <v>1</v>
      </c>
      <c r="B6748" s="10">
        <v>45060</v>
      </c>
      <c r="C6748" t="s">
        <v>30</v>
      </c>
      <c r="D6748" t="s">
        <v>35</v>
      </c>
      <c r="E6748" t="s">
        <v>99</v>
      </c>
      <c r="H6748" t="s">
        <v>49</v>
      </c>
      <c r="I6748" t="s">
        <v>107</v>
      </c>
      <c r="J6748" t="s">
        <v>38</v>
      </c>
      <c r="K6748" s="11">
        <v>9</v>
      </c>
      <c r="L6748" s="12">
        <v>2280.4650200000001</v>
      </c>
      <c r="M6748" s="12">
        <v>182.43720160000001</v>
      </c>
      <c r="N6748" s="12">
        <v>712.06899999999996</v>
      </c>
      <c r="O6748" s="13">
        <f t="shared" si="213"/>
        <v>-529.63179839999998</v>
      </c>
    </row>
    <row r="6749" spans="1:15" x14ac:dyDescent="0.2">
      <c r="A6749" s="4">
        <f t="shared" si="212"/>
        <v>1</v>
      </c>
      <c r="B6749" s="10">
        <v>45060</v>
      </c>
      <c r="C6749" t="s">
        <v>32</v>
      </c>
      <c r="D6749" t="s">
        <v>35</v>
      </c>
      <c r="E6749" t="s">
        <v>99</v>
      </c>
      <c r="H6749" t="s">
        <v>49</v>
      </c>
      <c r="I6749" t="s">
        <v>107</v>
      </c>
      <c r="J6749" t="s">
        <v>38</v>
      </c>
      <c r="K6749" s="11">
        <v>10</v>
      </c>
      <c r="L6749" s="12">
        <v>2553.0673499999998</v>
      </c>
      <c r="M6749" s="12">
        <v>204.24538799999999</v>
      </c>
      <c r="N6749" s="12">
        <v>651.327</v>
      </c>
      <c r="O6749" s="13">
        <f t="shared" si="213"/>
        <v>-447.08161200000001</v>
      </c>
    </row>
    <row r="6750" spans="1:15" x14ac:dyDescent="0.2">
      <c r="A6750" s="4">
        <f t="shared" si="212"/>
        <v>1</v>
      </c>
      <c r="B6750" s="10">
        <v>45060</v>
      </c>
      <c r="C6750" t="s">
        <v>34</v>
      </c>
      <c r="D6750" t="s">
        <v>35</v>
      </c>
      <c r="E6750" t="s">
        <v>99</v>
      </c>
      <c r="H6750" t="s">
        <v>49</v>
      </c>
      <c r="I6750" t="s">
        <v>107</v>
      </c>
      <c r="J6750" t="s">
        <v>38</v>
      </c>
      <c r="K6750" s="11">
        <v>10</v>
      </c>
      <c r="L6750" s="12">
        <v>1013.49</v>
      </c>
      <c r="M6750" s="12">
        <f>L6750*0.08</f>
        <v>81.0792</v>
      </c>
      <c r="N6750" s="12">
        <v>301.64299999999997</v>
      </c>
      <c r="O6750" s="13">
        <f t="shared" si="213"/>
        <v>-220.56379999999996</v>
      </c>
    </row>
    <row r="6751" spans="1:15" x14ac:dyDescent="0.2">
      <c r="A6751" s="4">
        <f t="shared" si="212"/>
        <v>1</v>
      </c>
      <c r="B6751" s="10">
        <v>45060</v>
      </c>
      <c r="C6751" t="s">
        <v>41</v>
      </c>
      <c r="D6751" t="s">
        <v>35</v>
      </c>
      <c r="E6751" t="s">
        <v>99</v>
      </c>
      <c r="H6751" t="s">
        <v>40</v>
      </c>
      <c r="I6751" t="s">
        <v>28</v>
      </c>
      <c r="J6751" t="s">
        <v>43</v>
      </c>
      <c r="K6751" s="11">
        <v>10</v>
      </c>
      <c r="L6751" s="12">
        <v>850.85435000000007</v>
      </c>
      <c r="M6751" s="12">
        <v>68.068348</v>
      </c>
      <c r="N6751" s="12">
        <v>43.928999999999995</v>
      </c>
      <c r="O6751" s="13">
        <f t="shared" si="213"/>
        <v>24.139348000000005</v>
      </c>
    </row>
    <row r="6752" spans="1:15" x14ac:dyDescent="0.2">
      <c r="A6752" s="4">
        <f t="shared" si="212"/>
        <v>1</v>
      </c>
      <c r="B6752" s="10">
        <v>45060</v>
      </c>
      <c r="C6752" t="s">
        <v>56</v>
      </c>
      <c r="D6752" t="s">
        <v>35</v>
      </c>
      <c r="E6752" t="s">
        <v>99</v>
      </c>
      <c r="H6752" t="s">
        <v>40</v>
      </c>
      <c r="I6752" t="s">
        <v>28</v>
      </c>
      <c r="J6752" t="s">
        <v>43</v>
      </c>
      <c r="K6752" s="11">
        <v>16</v>
      </c>
      <c r="L6752" s="12">
        <v>793.35879</v>
      </c>
      <c r="M6752" s="12">
        <v>63.4687032</v>
      </c>
      <c r="N6752" s="12">
        <v>37.841999999999999</v>
      </c>
      <c r="O6752" s="13">
        <f t="shared" si="213"/>
        <v>25.626703200000001</v>
      </c>
    </row>
    <row r="6753" spans="1:15" x14ac:dyDescent="0.2">
      <c r="A6753" s="4">
        <f t="shared" si="212"/>
        <v>2</v>
      </c>
      <c r="B6753" s="10">
        <v>45061</v>
      </c>
      <c r="C6753" t="s">
        <v>20</v>
      </c>
      <c r="D6753" t="s">
        <v>35</v>
      </c>
      <c r="E6753" t="s">
        <v>79</v>
      </c>
      <c r="H6753" t="s">
        <v>23</v>
      </c>
      <c r="I6753" t="s">
        <v>26</v>
      </c>
      <c r="J6753" t="s">
        <v>87</v>
      </c>
      <c r="K6753" s="11">
        <v>5</v>
      </c>
      <c r="L6753" s="12">
        <v>396.30237000000005</v>
      </c>
      <c r="M6753" s="12">
        <v>31.704189600000007</v>
      </c>
      <c r="N6753" s="12">
        <v>39.735999999999997</v>
      </c>
      <c r="O6753" s="13">
        <f t="shared" si="213"/>
        <v>-8.0318103999999906</v>
      </c>
    </row>
    <row r="6754" spans="1:15" x14ac:dyDescent="0.2">
      <c r="A6754" s="4">
        <f t="shared" si="212"/>
        <v>2</v>
      </c>
      <c r="B6754" s="10">
        <v>45061</v>
      </c>
      <c r="C6754" t="s">
        <v>26</v>
      </c>
      <c r="D6754" t="s">
        <v>35</v>
      </c>
      <c r="E6754" t="s">
        <v>79</v>
      </c>
      <c r="H6754" t="s">
        <v>59</v>
      </c>
      <c r="I6754" t="s">
        <v>2</v>
      </c>
      <c r="J6754" t="s">
        <v>87</v>
      </c>
      <c r="K6754" s="11">
        <v>7</v>
      </c>
      <c r="L6754" s="12">
        <v>344.86065000000002</v>
      </c>
      <c r="M6754" s="12">
        <v>27.588852000000003</v>
      </c>
      <c r="N6754" s="12">
        <v>42.530999999999999</v>
      </c>
      <c r="O6754" s="13">
        <f t="shared" si="213"/>
        <v>-14.942147999999996</v>
      </c>
    </row>
    <row r="6755" spans="1:15" x14ac:dyDescent="0.2">
      <c r="A6755" s="4">
        <f t="shared" si="212"/>
        <v>2</v>
      </c>
      <c r="B6755" s="10">
        <v>45061</v>
      </c>
      <c r="C6755" t="s">
        <v>28</v>
      </c>
      <c r="D6755" t="s">
        <v>35</v>
      </c>
      <c r="E6755" t="s">
        <v>79</v>
      </c>
      <c r="H6755" t="s">
        <v>59</v>
      </c>
      <c r="I6755" t="s">
        <v>2</v>
      </c>
      <c r="J6755" t="s">
        <v>87</v>
      </c>
      <c r="K6755" s="11">
        <v>10</v>
      </c>
      <c r="L6755" s="12">
        <v>539.01981999999998</v>
      </c>
      <c r="M6755" s="12">
        <v>43.121585599999996</v>
      </c>
      <c r="N6755" s="12">
        <v>44.434000000000005</v>
      </c>
      <c r="O6755" s="13">
        <f t="shared" si="213"/>
        <v>-1.3124144000000086</v>
      </c>
    </row>
    <row r="6756" spans="1:15" x14ac:dyDescent="0.2">
      <c r="A6756" s="4">
        <f t="shared" si="212"/>
        <v>2</v>
      </c>
      <c r="B6756" s="10">
        <v>45061</v>
      </c>
      <c r="C6756" t="s">
        <v>24</v>
      </c>
      <c r="D6756" t="s">
        <v>35</v>
      </c>
      <c r="E6756" t="s">
        <v>79</v>
      </c>
      <c r="H6756" t="s">
        <v>23</v>
      </c>
      <c r="I6756" t="s">
        <v>26</v>
      </c>
      <c r="J6756" t="s">
        <v>38</v>
      </c>
      <c r="K6756" s="11">
        <v>8</v>
      </c>
      <c r="L6756" s="12">
        <v>611.69273999999996</v>
      </c>
      <c r="M6756" s="12">
        <v>48.935419199999998</v>
      </c>
      <c r="N6756" s="12">
        <v>32.206000000000003</v>
      </c>
      <c r="O6756" s="13">
        <f t="shared" si="213"/>
        <v>16.729419199999995</v>
      </c>
    </row>
    <row r="6757" spans="1:15" x14ac:dyDescent="0.2">
      <c r="A6757" s="4">
        <f t="shared" si="212"/>
        <v>2</v>
      </c>
      <c r="B6757" s="10">
        <v>45061</v>
      </c>
      <c r="C6757" t="s">
        <v>30</v>
      </c>
      <c r="D6757" t="s">
        <v>35</v>
      </c>
      <c r="E6757" t="s">
        <v>79</v>
      </c>
      <c r="H6757" t="s">
        <v>37</v>
      </c>
      <c r="I6757" t="s">
        <v>2</v>
      </c>
      <c r="J6757" t="s">
        <v>38</v>
      </c>
      <c r="K6757" s="11">
        <v>10</v>
      </c>
      <c r="L6757" s="12">
        <v>676.8266799999999</v>
      </c>
      <c r="M6757" s="12">
        <v>54.146134399999994</v>
      </c>
      <c r="N6757" s="12">
        <v>40.813000000000002</v>
      </c>
      <c r="O6757" s="13">
        <f t="shared" si="213"/>
        <v>13.333134399999992</v>
      </c>
    </row>
    <row r="6758" spans="1:15" x14ac:dyDescent="0.2">
      <c r="A6758" s="4">
        <f t="shared" si="212"/>
        <v>2</v>
      </c>
      <c r="B6758" s="10">
        <v>45061</v>
      </c>
      <c r="C6758" t="s">
        <v>32</v>
      </c>
      <c r="D6758" t="s">
        <v>35</v>
      </c>
      <c r="E6758" t="s">
        <v>79</v>
      </c>
      <c r="H6758" t="s">
        <v>37</v>
      </c>
      <c r="I6758" t="s">
        <v>2</v>
      </c>
      <c r="J6758" t="s">
        <v>38</v>
      </c>
      <c r="K6758" s="11">
        <v>9</v>
      </c>
      <c r="L6758" s="12">
        <v>640.7648099999999</v>
      </c>
      <c r="M6758" s="12">
        <v>51.261184799999995</v>
      </c>
      <c r="N6758" s="12">
        <v>37.695000000000007</v>
      </c>
      <c r="O6758" s="13">
        <f t="shared" si="213"/>
        <v>13.566184799999988</v>
      </c>
    </row>
    <row r="6759" spans="1:15" x14ac:dyDescent="0.2">
      <c r="A6759" s="4">
        <f t="shared" si="212"/>
        <v>2</v>
      </c>
      <c r="B6759" s="10">
        <v>45061</v>
      </c>
      <c r="C6759" t="s">
        <v>34</v>
      </c>
      <c r="D6759" t="s">
        <v>35</v>
      </c>
      <c r="E6759" t="s">
        <v>79</v>
      </c>
      <c r="H6759" t="s">
        <v>40</v>
      </c>
      <c r="I6759" t="s">
        <v>28</v>
      </c>
      <c r="J6759" t="s">
        <v>43</v>
      </c>
      <c r="K6759" s="11">
        <v>13</v>
      </c>
      <c r="L6759" s="12">
        <v>587.65723000000003</v>
      </c>
      <c r="M6759" s="12">
        <v>47.012578400000002</v>
      </c>
      <c r="N6759" s="12">
        <v>30.62</v>
      </c>
      <c r="O6759" s="13">
        <f t="shared" si="213"/>
        <v>16.392578400000001</v>
      </c>
    </row>
    <row r="6760" spans="1:15" x14ac:dyDescent="0.2">
      <c r="A6760" s="4">
        <f t="shared" si="212"/>
        <v>2</v>
      </c>
      <c r="B6760" s="10">
        <v>45061</v>
      </c>
      <c r="C6760" t="s">
        <v>41</v>
      </c>
      <c r="D6760" t="s">
        <v>35</v>
      </c>
      <c r="E6760" t="s">
        <v>79</v>
      </c>
      <c r="H6760" t="s">
        <v>40</v>
      </c>
      <c r="I6760" t="s">
        <v>24</v>
      </c>
      <c r="J6760" t="s">
        <v>43</v>
      </c>
      <c r="K6760" s="11">
        <v>15</v>
      </c>
      <c r="L6760" s="12">
        <v>512.70591000000002</v>
      </c>
      <c r="M6760" s="12">
        <v>41.016472800000003</v>
      </c>
      <c r="N6760" s="12">
        <v>23.683</v>
      </c>
      <c r="O6760" s="13">
        <f t="shared" si="213"/>
        <v>17.333472800000003</v>
      </c>
    </row>
    <row r="6761" spans="1:15" x14ac:dyDescent="0.2">
      <c r="A6761" s="4">
        <f t="shared" si="212"/>
        <v>2</v>
      </c>
      <c r="B6761" s="10">
        <v>45061</v>
      </c>
      <c r="C6761" t="s">
        <v>56</v>
      </c>
      <c r="D6761" t="s">
        <v>35</v>
      </c>
      <c r="E6761" t="s">
        <v>79</v>
      </c>
      <c r="H6761" t="s">
        <v>23</v>
      </c>
      <c r="I6761" t="s">
        <v>2</v>
      </c>
      <c r="J6761" t="s">
        <v>46</v>
      </c>
      <c r="K6761" s="11">
        <v>8</v>
      </c>
      <c r="L6761" s="12">
        <v>275.08673999999996</v>
      </c>
      <c r="M6761" s="12">
        <v>22.006939199999998</v>
      </c>
      <c r="N6761" s="12">
        <v>27.026000000000003</v>
      </c>
      <c r="O6761" s="13">
        <f t="shared" si="213"/>
        <v>-5.0190608000000054</v>
      </c>
    </row>
    <row r="6762" spans="1:15" x14ac:dyDescent="0.2">
      <c r="A6762" s="4">
        <f t="shared" si="212"/>
        <v>2</v>
      </c>
      <c r="B6762" s="10">
        <v>45061</v>
      </c>
      <c r="C6762" t="s">
        <v>20</v>
      </c>
      <c r="D6762" t="s">
        <v>21</v>
      </c>
      <c r="E6762" t="s">
        <v>78</v>
      </c>
      <c r="H6762" t="s">
        <v>31</v>
      </c>
      <c r="I6762" t="s">
        <v>2</v>
      </c>
      <c r="J6762" t="s">
        <v>29</v>
      </c>
      <c r="K6762" s="11">
        <v>7</v>
      </c>
      <c r="L6762" s="12">
        <v>172.62960000000001</v>
      </c>
      <c r="M6762" s="12">
        <v>13.810368</v>
      </c>
      <c r="N6762" s="12">
        <v>27.939</v>
      </c>
      <c r="O6762" s="13">
        <f t="shared" si="213"/>
        <v>-14.128632</v>
      </c>
    </row>
    <row r="6763" spans="1:15" x14ac:dyDescent="0.2">
      <c r="A6763" s="4">
        <f t="shared" si="212"/>
        <v>2</v>
      </c>
      <c r="B6763" s="10">
        <v>45061</v>
      </c>
      <c r="C6763" t="s">
        <v>26</v>
      </c>
      <c r="D6763" t="s">
        <v>21</v>
      </c>
      <c r="E6763" t="s">
        <v>78</v>
      </c>
      <c r="H6763" t="s">
        <v>23</v>
      </c>
      <c r="I6763" t="s">
        <v>24</v>
      </c>
      <c r="J6763" t="s">
        <v>38</v>
      </c>
      <c r="K6763" s="11">
        <v>8</v>
      </c>
      <c r="L6763" s="12">
        <v>235.40422999999998</v>
      </c>
      <c r="M6763" s="12">
        <v>18.832338399999998</v>
      </c>
      <c r="N6763" s="12">
        <v>55.677</v>
      </c>
      <c r="O6763" s="13">
        <f t="shared" si="213"/>
        <v>-36.844661600000002</v>
      </c>
    </row>
    <row r="6764" spans="1:15" x14ac:dyDescent="0.2">
      <c r="A6764" s="4">
        <f t="shared" si="212"/>
        <v>2</v>
      </c>
      <c r="B6764" s="10">
        <v>45061</v>
      </c>
      <c r="C6764" t="s">
        <v>28</v>
      </c>
      <c r="D6764" t="s">
        <v>21</v>
      </c>
      <c r="E6764" t="s">
        <v>78</v>
      </c>
      <c r="H6764" t="s">
        <v>23</v>
      </c>
      <c r="I6764" t="s">
        <v>24</v>
      </c>
      <c r="J6764" t="s">
        <v>38</v>
      </c>
      <c r="K6764" s="11">
        <v>8</v>
      </c>
      <c r="L6764" s="12">
        <v>313.37106</v>
      </c>
      <c r="M6764" s="12">
        <v>25.069684800000001</v>
      </c>
      <c r="N6764" s="12">
        <v>55.677</v>
      </c>
      <c r="O6764" s="13">
        <f t="shared" si="213"/>
        <v>-30.607315199999999</v>
      </c>
    </row>
    <row r="6765" spans="1:15" x14ac:dyDescent="0.2">
      <c r="A6765" s="4">
        <f t="shared" si="212"/>
        <v>2</v>
      </c>
      <c r="B6765" s="10">
        <v>45061</v>
      </c>
      <c r="C6765" t="s">
        <v>24</v>
      </c>
      <c r="D6765" t="s">
        <v>21</v>
      </c>
      <c r="E6765" t="s">
        <v>78</v>
      </c>
      <c r="H6765" t="s">
        <v>23</v>
      </c>
      <c r="I6765" t="s">
        <v>28</v>
      </c>
      <c r="J6765" t="s">
        <v>45</v>
      </c>
      <c r="K6765" s="11">
        <v>9</v>
      </c>
      <c r="L6765" s="12">
        <v>356.63974000000007</v>
      </c>
      <c r="M6765" s="12">
        <v>28.531179200000008</v>
      </c>
      <c r="N6765" s="12">
        <v>63.20900000000001</v>
      </c>
      <c r="O6765" s="13">
        <f t="shared" si="213"/>
        <v>-34.677820800000006</v>
      </c>
    </row>
    <row r="6766" spans="1:15" x14ac:dyDescent="0.2">
      <c r="A6766" s="4">
        <f t="shared" si="212"/>
        <v>2</v>
      </c>
      <c r="B6766" s="10">
        <v>45061</v>
      </c>
      <c r="C6766" t="s">
        <v>30</v>
      </c>
      <c r="D6766" t="s">
        <v>21</v>
      </c>
      <c r="E6766" t="s">
        <v>78</v>
      </c>
      <c r="H6766" t="s">
        <v>40</v>
      </c>
      <c r="I6766" t="s">
        <v>2</v>
      </c>
      <c r="J6766" t="s">
        <v>27</v>
      </c>
      <c r="K6766" s="11">
        <v>10</v>
      </c>
      <c r="L6766" s="12">
        <v>336.52088999999995</v>
      </c>
      <c r="M6766" s="12">
        <v>26.921671199999995</v>
      </c>
      <c r="N6766" s="12">
        <v>72.573999999999998</v>
      </c>
      <c r="O6766" s="13">
        <f t="shared" si="213"/>
        <v>-45.652328800000006</v>
      </c>
    </row>
    <row r="6767" spans="1:15" x14ac:dyDescent="0.2">
      <c r="A6767" s="4">
        <f t="shared" si="212"/>
        <v>2</v>
      </c>
      <c r="B6767" s="10">
        <v>45061</v>
      </c>
      <c r="C6767" t="s">
        <v>32</v>
      </c>
      <c r="D6767" t="s">
        <v>21</v>
      </c>
      <c r="E6767" t="s">
        <v>78</v>
      </c>
      <c r="H6767" t="s">
        <v>48</v>
      </c>
      <c r="I6767" t="s">
        <v>2</v>
      </c>
      <c r="J6767" t="s">
        <v>29</v>
      </c>
      <c r="K6767" s="11">
        <v>9</v>
      </c>
      <c r="L6767" s="12">
        <v>524.89121</v>
      </c>
      <c r="M6767" s="12">
        <v>41.991296800000001</v>
      </c>
      <c r="N6767" s="12">
        <v>96.631</v>
      </c>
      <c r="O6767" s="13">
        <f t="shared" si="213"/>
        <v>-54.6397032</v>
      </c>
    </row>
    <row r="6768" spans="1:15" x14ac:dyDescent="0.2">
      <c r="A6768" s="4">
        <f t="shared" si="212"/>
        <v>2</v>
      </c>
      <c r="B6768" s="10">
        <v>45061</v>
      </c>
      <c r="C6768" t="s">
        <v>34</v>
      </c>
      <c r="D6768" t="s">
        <v>21</v>
      </c>
      <c r="E6768" t="s">
        <v>78</v>
      </c>
      <c r="H6768" t="s">
        <v>23</v>
      </c>
      <c r="I6768" t="s">
        <v>26</v>
      </c>
      <c r="J6768" t="s">
        <v>33</v>
      </c>
      <c r="K6768" s="11">
        <v>13</v>
      </c>
      <c r="L6768" s="12">
        <v>462.49306999999999</v>
      </c>
      <c r="M6768" s="12">
        <v>36.999445600000001</v>
      </c>
      <c r="N6768" s="12">
        <v>62.971000000000004</v>
      </c>
      <c r="O6768" s="13">
        <f t="shared" si="213"/>
        <v>-25.971554400000002</v>
      </c>
    </row>
    <row r="6769" spans="1:15" x14ac:dyDescent="0.2">
      <c r="A6769" s="4">
        <f t="shared" si="212"/>
        <v>2</v>
      </c>
      <c r="B6769" s="10">
        <v>45061</v>
      </c>
      <c r="C6769" t="s">
        <v>41</v>
      </c>
      <c r="D6769" t="s">
        <v>21</v>
      </c>
      <c r="E6769" t="s">
        <v>78</v>
      </c>
      <c r="H6769" t="s">
        <v>40</v>
      </c>
      <c r="I6769" t="s">
        <v>2</v>
      </c>
      <c r="J6769" t="s">
        <v>29</v>
      </c>
      <c r="K6769" s="11">
        <v>11</v>
      </c>
      <c r="L6769" s="12">
        <v>571.71088999999995</v>
      </c>
      <c r="M6769" s="12">
        <v>45.736871199999996</v>
      </c>
      <c r="N6769" s="12">
        <v>62.970999999999997</v>
      </c>
      <c r="O6769" s="13">
        <f t="shared" si="213"/>
        <v>-17.234128800000001</v>
      </c>
    </row>
    <row r="6770" spans="1:15" x14ac:dyDescent="0.2">
      <c r="A6770" s="4">
        <f t="shared" si="212"/>
        <v>3</v>
      </c>
      <c r="B6770" s="10">
        <v>45062</v>
      </c>
      <c r="C6770" t="s">
        <v>20</v>
      </c>
      <c r="D6770" t="s">
        <v>35</v>
      </c>
      <c r="E6770" t="s">
        <v>80</v>
      </c>
      <c r="H6770" t="s">
        <v>31</v>
      </c>
      <c r="I6770" t="s">
        <v>2</v>
      </c>
      <c r="J6770" t="s">
        <v>87</v>
      </c>
      <c r="K6770" s="11">
        <v>10</v>
      </c>
      <c r="L6770" s="12">
        <v>562.67311000000007</v>
      </c>
      <c r="M6770" s="12">
        <v>45.013848800000005</v>
      </c>
      <c r="N6770" s="12">
        <v>45.14</v>
      </c>
      <c r="O6770" s="13">
        <f t="shared" si="213"/>
        <v>-0.12615119999999536</v>
      </c>
    </row>
    <row r="6771" spans="1:15" x14ac:dyDescent="0.2">
      <c r="A6771" s="4">
        <f t="shared" si="212"/>
        <v>3</v>
      </c>
      <c r="B6771" s="10">
        <v>45062</v>
      </c>
      <c r="C6771" t="s">
        <v>26</v>
      </c>
      <c r="D6771" t="s">
        <v>35</v>
      </c>
      <c r="E6771" t="s">
        <v>80</v>
      </c>
      <c r="H6771" t="s">
        <v>37</v>
      </c>
      <c r="I6771" t="s">
        <v>2</v>
      </c>
      <c r="J6771" t="s">
        <v>38</v>
      </c>
      <c r="K6771" s="11">
        <v>7</v>
      </c>
      <c r="L6771" s="12">
        <v>472.12736000000007</v>
      </c>
      <c r="M6771" s="12">
        <v>37.770188800000007</v>
      </c>
      <c r="N6771" s="12">
        <v>46.856999999999999</v>
      </c>
      <c r="O6771" s="13">
        <f t="shared" si="213"/>
        <v>-9.0868111999999925</v>
      </c>
    </row>
    <row r="6772" spans="1:15" x14ac:dyDescent="0.2">
      <c r="A6772" s="4">
        <f t="shared" si="212"/>
        <v>3</v>
      </c>
      <c r="B6772" s="10">
        <v>45062</v>
      </c>
      <c r="C6772" t="s">
        <v>28</v>
      </c>
      <c r="D6772" t="s">
        <v>35</v>
      </c>
      <c r="E6772" t="s">
        <v>80</v>
      </c>
      <c r="H6772" t="s">
        <v>37</v>
      </c>
      <c r="I6772" t="s">
        <v>2</v>
      </c>
      <c r="J6772" t="s">
        <v>38</v>
      </c>
      <c r="K6772" s="11">
        <v>9</v>
      </c>
      <c r="L6772" s="12">
        <v>639.22474999999997</v>
      </c>
      <c r="M6772" s="12">
        <v>51.137979999999999</v>
      </c>
      <c r="N6772" s="12">
        <v>47.378999999999998</v>
      </c>
      <c r="O6772" s="13">
        <f t="shared" si="213"/>
        <v>3.7589800000000011</v>
      </c>
    </row>
    <row r="6773" spans="1:15" x14ac:dyDescent="0.2">
      <c r="A6773" s="4">
        <f t="shared" si="212"/>
        <v>3</v>
      </c>
      <c r="B6773" s="10">
        <v>45062</v>
      </c>
      <c r="C6773" t="s">
        <v>24</v>
      </c>
      <c r="D6773" t="s">
        <v>35</v>
      </c>
      <c r="E6773" t="s">
        <v>80</v>
      </c>
      <c r="H6773" t="s">
        <v>31</v>
      </c>
      <c r="I6773" t="s">
        <v>2</v>
      </c>
      <c r="J6773" t="s">
        <v>38</v>
      </c>
      <c r="K6773" s="11">
        <v>10</v>
      </c>
      <c r="L6773" s="12">
        <v>692.45272000000011</v>
      </c>
      <c r="M6773" s="12">
        <v>55.396217600000007</v>
      </c>
      <c r="N6773" s="12">
        <v>35.969000000000001</v>
      </c>
      <c r="O6773" s="13">
        <f t="shared" si="213"/>
        <v>19.427217600000006</v>
      </c>
    </row>
    <row r="6774" spans="1:15" x14ac:dyDescent="0.2">
      <c r="A6774" s="4">
        <f t="shared" si="212"/>
        <v>3</v>
      </c>
      <c r="B6774" s="10">
        <v>45062</v>
      </c>
      <c r="C6774" t="s">
        <v>30</v>
      </c>
      <c r="D6774" t="s">
        <v>35</v>
      </c>
      <c r="E6774" t="s">
        <v>80</v>
      </c>
      <c r="H6774" t="s">
        <v>40</v>
      </c>
      <c r="I6774" t="s">
        <v>2</v>
      </c>
      <c r="J6774" t="s">
        <v>38</v>
      </c>
      <c r="K6774" s="11">
        <v>12</v>
      </c>
      <c r="L6774" s="12">
        <v>877.04917999999998</v>
      </c>
      <c r="M6774" s="12">
        <v>70.163934400000002</v>
      </c>
      <c r="N6774" s="12">
        <v>77.74199999999999</v>
      </c>
      <c r="O6774" s="13">
        <f t="shared" si="213"/>
        <v>-7.578065599999988</v>
      </c>
    </row>
    <row r="6775" spans="1:15" x14ac:dyDescent="0.2">
      <c r="A6775" s="4">
        <f t="shared" si="212"/>
        <v>3</v>
      </c>
      <c r="B6775" s="10">
        <v>45062</v>
      </c>
      <c r="C6775" t="s">
        <v>32</v>
      </c>
      <c r="D6775" t="s">
        <v>35</v>
      </c>
      <c r="E6775" t="s">
        <v>80</v>
      </c>
      <c r="H6775" t="s">
        <v>40</v>
      </c>
      <c r="I6775" t="s">
        <v>28</v>
      </c>
      <c r="J6775" t="s">
        <v>43</v>
      </c>
      <c r="K6775" s="11">
        <v>10</v>
      </c>
      <c r="L6775" s="12">
        <v>745.06726999999989</v>
      </c>
      <c r="M6775" s="12">
        <v>59.605381599999994</v>
      </c>
      <c r="N6775" s="12">
        <v>42.068999999999996</v>
      </c>
      <c r="O6775" s="13">
        <f t="shared" si="213"/>
        <v>17.536381599999999</v>
      </c>
    </row>
    <row r="6776" spans="1:15" x14ac:dyDescent="0.2">
      <c r="A6776" s="4">
        <f t="shared" si="212"/>
        <v>3</v>
      </c>
      <c r="B6776" s="10">
        <v>45062</v>
      </c>
      <c r="C6776" t="s">
        <v>34</v>
      </c>
      <c r="D6776" t="s">
        <v>35</v>
      </c>
      <c r="E6776" t="s">
        <v>80</v>
      </c>
      <c r="H6776" t="s">
        <v>40</v>
      </c>
      <c r="I6776" t="s">
        <v>24</v>
      </c>
      <c r="J6776" t="s">
        <v>43</v>
      </c>
      <c r="K6776" s="11">
        <v>18</v>
      </c>
      <c r="L6776" s="12">
        <v>918.81035999999995</v>
      </c>
      <c r="M6776" s="12">
        <v>73.504828799999999</v>
      </c>
      <c r="N6776" s="12">
        <v>28.517000000000003</v>
      </c>
      <c r="O6776" s="13">
        <f t="shared" si="213"/>
        <v>44.987828799999996</v>
      </c>
    </row>
    <row r="6777" spans="1:15" x14ac:dyDescent="0.2">
      <c r="A6777" s="4">
        <f t="shared" si="212"/>
        <v>3</v>
      </c>
      <c r="B6777" s="10">
        <v>45062</v>
      </c>
      <c r="C6777" t="s">
        <v>41</v>
      </c>
      <c r="D6777" t="s">
        <v>35</v>
      </c>
      <c r="E6777" t="s">
        <v>80</v>
      </c>
      <c r="F6777" t="s">
        <v>39</v>
      </c>
      <c r="H6777" t="s">
        <v>40</v>
      </c>
      <c r="I6777" t="s">
        <v>26</v>
      </c>
      <c r="J6777" t="s">
        <v>43</v>
      </c>
      <c r="K6777" s="11">
        <v>16</v>
      </c>
      <c r="L6777" s="12">
        <v>7414.2527700000001</v>
      </c>
      <c r="M6777" s="12">
        <v>593.14022160000002</v>
      </c>
      <c r="N6777" s="12">
        <v>85.928000000000011</v>
      </c>
      <c r="O6777" s="13">
        <f t="shared" si="213"/>
        <v>507.21222160000002</v>
      </c>
    </row>
    <row r="6778" spans="1:15" x14ac:dyDescent="0.2">
      <c r="A6778" s="4">
        <f t="shared" si="212"/>
        <v>4</v>
      </c>
      <c r="B6778" s="10">
        <v>45063</v>
      </c>
      <c r="C6778" t="s">
        <v>20</v>
      </c>
      <c r="D6778" t="s">
        <v>35</v>
      </c>
      <c r="E6778" t="s">
        <v>112</v>
      </c>
      <c r="H6778" t="s">
        <v>37</v>
      </c>
      <c r="I6778" t="s">
        <v>2</v>
      </c>
      <c r="J6778" t="s">
        <v>87</v>
      </c>
      <c r="K6778" s="11">
        <v>7</v>
      </c>
      <c r="L6778" s="12">
        <v>293.62045000000001</v>
      </c>
      <c r="M6778" s="12">
        <v>23.489636000000001</v>
      </c>
      <c r="N6778" s="12">
        <v>42.530999999999999</v>
      </c>
      <c r="O6778" s="13">
        <f t="shared" si="213"/>
        <v>-19.041363999999998</v>
      </c>
    </row>
    <row r="6779" spans="1:15" x14ac:dyDescent="0.2">
      <c r="A6779" s="4">
        <f t="shared" si="212"/>
        <v>4</v>
      </c>
      <c r="B6779" s="10">
        <v>45063</v>
      </c>
      <c r="C6779" t="s">
        <v>26</v>
      </c>
      <c r="D6779" t="s">
        <v>35</v>
      </c>
      <c r="E6779" t="s">
        <v>112</v>
      </c>
      <c r="H6779" t="s">
        <v>23</v>
      </c>
      <c r="I6779" t="s">
        <v>26</v>
      </c>
      <c r="J6779" t="s">
        <v>38</v>
      </c>
      <c r="K6779" s="11">
        <v>5</v>
      </c>
      <c r="L6779" s="12">
        <v>242.85665</v>
      </c>
      <c r="M6779" s="12">
        <v>19.428532000000001</v>
      </c>
      <c r="N6779" s="12">
        <v>38.348999999999997</v>
      </c>
      <c r="O6779" s="13">
        <f t="shared" si="213"/>
        <v>-18.920467999999996</v>
      </c>
    </row>
    <row r="6780" spans="1:15" x14ac:dyDescent="0.2">
      <c r="A6780" s="4">
        <f t="shared" si="212"/>
        <v>4</v>
      </c>
      <c r="B6780" s="10">
        <v>45063</v>
      </c>
      <c r="C6780" t="s">
        <v>28</v>
      </c>
      <c r="D6780" t="s">
        <v>35</v>
      </c>
      <c r="E6780" t="s">
        <v>112</v>
      </c>
      <c r="H6780" t="s">
        <v>23</v>
      </c>
      <c r="I6780" t="s">
        <v>24</v>
      </c>
      <c r="J6780" t="s">
        <v>43</v>
      </c>
      <c r="K6780" s="11">
        <v>9</v>
      </c>
      <c r="L6780" s="12">
        <v>381.62764000000004</v>
      </c>
      <c r="M6780" s="12">
        <v>30.530211200000004</v>
      </c>
      <c r="N6780" s="12">
        <v>22.651</v>
      </c>
      <c r="O6780" s="13">
        <f t="shared" si="213"/>
        <v>7.8792112000000039</v>
      </c>
    </row>
    <row r="6781" spans="1:15" x14ac:dyDescent="0.2">
      <c r="A6781" s="4">
        <f t="shared" si="212"/>
        <v>4</v>
      </c>
      <c r="B6781" s="10">
        <v>45063</v>
      </c>
      <c r="C6781" t="s">
        <v>24</v>
      </c>
      <c r="D6781" t="s">
        <v>35</v>
      </c>
      <c r="E6781" t="s">
        <v>112</v>
      </c>
      <c r="H6781" t="s">
        <v>40</v>
      </c>
      <c r="I6781" t="s">
        <v>24</v>
      </c>
      <c r="J6781" t="s">
        <v>43</v>
      </c>
      <c r="K6781" s="11">
        <v>14</v>
      </c>
      <c r="L6781" s="12">
        <v>525.87654000000009</v>
      </c>
      <c r="M6781" s="12">
        <v>42.070123200000005</v>
      </c>
      <c r="N6781" s="12">
        <v>25.725999999999999</v>
      </c>
      <c r="O6781" s="13">
        <f t="shared" si="213"/>
        <v>16.344123200000006</v>
      </c>
    </row>
    <row r="6782" spans="1:15" x14ac:dyDescent="0.2">
      <c r="A6782" s="4">
        <f t="shared" si="212"/>
        <v>4</v>
      </c>
      <c r="B6782" s="10">
        <v>45063</v>
      </c>
      <c r="C6782" t="s">
        <v>30</v>
      </c>
      <c r="D6782" t="s">
        <v>35</v>
      </c>
      <c r="E6782" t="s">
        <v>112</v>
      </c>
      <c r="H6782" t="s">
        <v>40</v>
      </c>
      <c r="I6782" t="s">
        <v>2</v>
      </c>
      <c r="J6782" t="s">
        <v>38</v>
      </c>
      <c r="K6782" s="11">
        <v>12</v>
      </c>
      <c r="L6782" s="12">
        <v>496.86804000000006</v>
      </c>
      <c r="M6782" s="12">
        <v>39.749443200000009</v>
      </c>
      <c r="N6782" s="12">
        <v>38.714999999999996</v>
      </c>
      <c r="O6782" s="13">
        <f t="shared" si="213"/>
        <v>1.0344432000000126</v>
      </c>
    </row>
    <row r="6783" spans="1:15" x14ac:dyDescent="0.2">
      <c r="A6783" s="4">
        <f t="shared" si="212"/>
        <v>4</v>
      </c>
      <c r="B6783" s="10">
        <v>45063</v>
      </c>
      <c r="C6783" t="s">
        <v>32</v>
      </c>
      <c r="D6783" t="s">
        <v>35</v>
      </c>
      <c r="E6783" t="s">
        <v>112</v>
      </c>
      <c r="H6783" t="s">
        <v>40</v>
      </c>
      <c r="I6783" t="s">
        <v>28</v>
      </c>
      <c r="J6783" t="s">
        <v>43</v>
      </c>
      <c r="K6783" s="11">
        <v>14</v>
      </c>
      <c r="L6783" s="12">
        <v>580.36838999999998</v>
      </c>
      <c r="M6783" s="12">
        <v>46.429471200000002</v>
      </c>
      <c r="N6783" s="12">
        <v>33.683</v>
      </c>
      <c r="O6783" s="13">
        <f t="shared" si="213"/>
        <v>12.746471200000002</v>
      </c>
    </row>
    <row r="6784" spans="1:15" x14ac:dyDescent="0.2">
      <c r="A6784" s="4">
        <f t="shared" si="212"/>
        <v>4</v>
      </c>
      <c r="B6784" s="10">
        <v>45063</v>
      </c>
      <c r="C6784" t="s">
        <v>34</v>
      </c>
      <c r="D6784" t="s">
        <v>21</v>
      </c>
      <c r="E6784" t="s">
        <v>112</v>
      </c>
      <c r="H6784" t="s">
        <v>59</v>
      </c>
      <c r="I6784" t="s">
        <v>2</v>
      </c>
      <c r="J6784" t="s">
        <v>38</v>
      </c>
      <c r="K6784" s="11">
        <v>12</v>
      </c>
      <c r="L6784" s="12">
        <v>514.00392999999997</v>
      </c>
      <c r="M6784" s="12">
        <v>41.120314399999998</v>
      </c>
      <c r="N6784" s="12">
        <v>30.155999999999999</v>
      </c>
      <c r="O6784" s="13">
        <f t="shared" si="213"/>
        <v>10.964314399999999</v>
      </c>
    </row>
    <row r="6785" spans="1:15" x14ac:dyDescent="0.2">
      <c r="A6785" s="4">
        <f t="shared" si="212"/>
        <v>4</v>
      </c>
      <c r="B6785" s="10">
        <v>45063</v>
      </c>
      <c r="C6785" t="s">
        <v>41</v>
      </c>
      <c r="D6785" t="s">
        <v>21</v>
      </c>
      <c r="E6785" t="s">
        <v>112</v>
      </c>
      <c r="H6785" t="s">
        <v>40</v>
      </c>
      <c r="I6785" t="s">
        <v>2</v>
      </c>
      <c r="J6785" t="s">
        <v>29</v>
      </c>
      <c r="K6785" s="11">
        <v>11</v>
      </c>
      <c r="L6785" s="12">
        <v>527.02106000000003</v>
      </c>
      <c r="M6785" s="12">
        <v>42.161684800000003</v>
      </c>
      <c r="N6785" s="12">
        <v>32.057999999999993</v>
      </c>
      <c r="O6785" s="13">
        <f t="shared" si="213"/>
        <v>10.103684800000011</v>
      </c>
    </row>
    <row r="6786" spans="1:15" x14ac:dyDescent="0.2">
      <c r="A6786" s="4">
        <f t="shared" ref="A6786:A6849" si="214">WEEKDAY(B6786)</f>
        <v>4</v>
      </c>
      <c r="B6786" s="10">
        <v>45063</v>
      </c>
      <c r="C6786" t="s">
        <v>20</v>
      </c>
      <c r="D6786" t="s">
        <v>35</v>
      </c>
      <c r="E6786" t="s">
        <v>113</v>
      </c>
      <c r="H6786" t="s">
        <v>48</v>
      </c>
      <c r="I6786" t="s">
        <v>2</v>
      </c>
      <c r="J6786" t="s">
        <v>87</v>
      </c>
      <c r="K6786" s="11">
        <v>7</v>
      </c>
      <c r="L6786" s="12">
        <v>487.93323000000004</v>
      </c>
      <c r="M6786" s="12">
        <v>39.034658400000005</v>
      </c>
      <c r="N6786" s="12">
        <v>96.798999999999992</v>
      </c>
      <c r="O6786" s="13">
        <f t="shared" si="213"/>
        <v>-57.764341599999987</v>
      </c>
    </row>
    <row r="6787" spans="1:15" x14ac:dyDescent="0.2">
      <c r="A6787" s="4">
        <f t="shared" si="214"/>
        <v>4</v>
      </c>
      <c r="B6787" s="10">
        <v>45063</v>
      </c>
      <c r="C6787" t="s">
        <v>26</v>
      </c>
      <c r="D6787" t="s">
        <v>35</v>
      </c>
      <c r="E6787" t="s">
        <v>113</v>
      </c>
      <c r="H6787" t="s">
        <v>31</v>
      </c>
      <c r="I6787" t="s">
        <v>2</v>
      </c>
      <c r="J6787" t="s">
        <v>87</v>
      </c>
      <c r="K6787" s="11">
        <v>6</v>
      </c>
      <c r="L6787" s="12">
        <v>342.04595999999998</v>
      </c>
      <c r="M6787" s="12">
        <v>27.3636768</v>
      </c>
      <c r="N6787" s="12">
        <v>28.328999999999997</v>
      </c>
      <c r="O6787" s="13">
        <f t="shared" si="213"/>
        <v>-0.96532319999999672</v>
      </c>
    </row>
    <row r="6788" spans="1:15" x14ac:dyDescent="0.2">
      <c r="A6788" s="4">
        <f t="shared" si="214"/>
        <v>4</v>
      </c>
      <c r="B6788" s="10">
        <v>45063</v>
      </c>
      <c r="C6788" t="s">
        <v>28</v>
      </c>
      <c r="D6788" t="s">
        <v>35</v>
      </c>
      <c r="E6788" t="s">
        <v>113</v>
      </c>
      <c r="H6788" t="s">
        <v>37</v>
      </c>
      <c r="I6788" t="s">
        <v>2</v>
      </c>
      <c r="J6788" t="s">
        <v>38</v>
      </c>
      <c r="K6788" s="11">
        <v>9</v>
      </c>
      <c r="L6788" s="12">
        <v>617.76067999999998</v>
      </c>
      <c r="M6788" s="12">
        <v>49.420854399999996</v>
      </c>
      <c r="N6788" s="12">
        <v>27.447000000000003</v>
      </c>
      <c r="O6788" s="13">
        <f t="shared" si="213"/>
        <v>21.973854399999993</v>
      </c>
    </row>
    <row r="6789" spans="1:15" x14ac:dyDescent="0.2">
      <c r="A6789" s="4">
        <f t="shared" si="214"/>
        <v>4</v>
      </c>
      <c r="B6789" s="10">
        <v>45063</v>
      </c>
      <c r="C6789" t="s">
        <v>24</v>
      </c>
      <c r="D6789" t="s">
        <v>35</v>
      </c>
      <c r="E6789" t="s">
        <v>113</v>
      </c>
      <c r="H6789" t="s">
        <v>31</v>
      </c>
      <c r="I6789" t="s">
        <v>24</v>
      </c>
      <c r="J6789" t="s">
        <v>43</v>
      </c>
      <c r="K6789" s="11">
        <v>5</v>
      </c>
      <c r="L6789" s="12">
        <v>349.43983999999995</v>
      </c>
      <c r="M6789" s="12">
        <v>27.955187199999997</v>
      </c>
      <c r="N6789" s="12">
        <v>25.960999999999999</v>
      </c>
      <c r="O6789" s="13">
        <f t="shared" si="213"/>
        <v>1.9941871999999989</v>
      </c>
    </row>
    <row r="6790" spans="1:15" x14ac:dyDescent="0.2">
      <c r="A6790" s="4">
        <f t="shared" si="214"/>
        <v>4</v>
      </c>
      <c r="B6790" s="10">
        <v>45063</v>
      </c>
      <c r="C6790" t="s">
        <v>30</v>
      </c>
      <c r="D6790" t="s">
        <v>35</v>
      </c>
      <c r="E6790" t="s">
        <v>113</v>
      </c>
      <c r="H6790" t="s">
        <v>23</v>
      </c>
      <c r="I6790" t="s">
        <v>28</v>
      </c>
      <c r="J6790" t="s">
        <v>27</v>
      </c>
      <c r="K6790" s="11">
        <v>5</v>
      </c>
      <c r="L6790" s="12">
        <v>317.82274999999998</v>
      </c>
      <c r="M6790" s="12">
        <v>25.425819999999998</v>
      </c>
      <c r="N6790" s="12">
        <v>22.248000000000001</v>
      </c>
      <c r="O6790" s="13">
        <f t="shared" si="213"/>
        <v>3.177819999999997</v>
      </c>
    </row>
    <row r="6791" spans="1:15" x14ac:dyDescent="0.2">
      <c r="A6791" s="4">
        <f t="shared" si="214"/>
        <v>4</v>
      </c>
      <c r="B6791" s="10">
        <v>45063</v>
      </c>
      <c r="C6791" t="s">
        <v>32</v>
      </c>
      <c r="D6791" t="s">
        <v>35</v>
      </c>
      <c r="E6791" t="s">
        <v>113</v>
      </c>
      <c r="H6791" t="s">
        <v>31</v>
      </c>
      <c r="I6791" t="s">
        <v>2</v>
      </c>
      <c r="J6791" t="s">
        <v>38</v>
      </c>
      <c r="K6791" s="11">
        <v>7</v>
      </c>
      <c r="L6791" s="12">
        <v>356.89032000000003</v>
      </c>
      <c r="M6791" s="12">
        <v>28.551225600000002</v>
      </c>
      <c r="N6791" s="12">
        <v>23.135000000000002</v>
      </c>
      <c r="O6791" s="13">
        <f t="shared" ref="O6791:O6854" si="215">M6791-N6791</f>
        <v>5.4162256000000006</v>
      </c>
    </row>
    <row r="6792" spans="1:15" x14ac:dyDescent="0.2">
      <c r="A6792" s="4">
        <f t="shared" si="214"/>
        <v>4</v>
      </c>
      <c r="B6792" s="10">
        <v>45063</v>
      </c>
      <c r="C6792" t="s">
        <v>34</v>
      </c>
      <c r="D6792" t="s">
        <v>35</v>
      </c>
      <c r="E6792" t="s">
        <v>113</v>
      </c>
      <c r="H6792" t="s">
        <v>40</v>
      </c>
      <c r="I6792" t="s">
        <v>28</v>
      </c>
      <c r="J6792" t="s">
        <v>43</v>
      </c>
      <c r="K6792" s="11">
        <v>10</v>
      </c>
      <c r="L6792" s="12">
        <v>500.98777999999999</v>
      </c>
      <c r="M6792" s="12">
        <v>40.079022399999999</v>
      </c>
      <c r="N6792" s="12">
        <v>31.591999999999999</v>
      </c>
      <c r="O6792" s="13">
        <f t="shared" si="215"/>
        <v>8.4870224000000007</v>
      </c>
    </row>
    <row r="6793" spans="1:15" x14ac:dyDescent="0.2">
      <c r="A6793" s="4">
        <f t="shared" si="214"/>
        <v>4</v>
      </c>
      <c r="B6793" s="10">
        <v>45063</v>
      </c>
      <c r="C6793" t="s">
        <v>41</v>
      </c>
      <c r="D6793" t="s">
        <v>35</v>
      </c>
      <c r="E6793" t="s">
        <v>113</v>
      </c>
      <c r="H6793" t="s">
        <v>40</v>
      </c>
      <c r="I6793" t="s">
        <v>24</v>
      </c>
      <c r="J6793" t="s">
        <v>43</v>
      </c>
      <c r="K6793" s="11">
        <v>10</v>
      </c>
      <c r="L6793" s="12">
        <v>438.64982000000003</v>
      </c>
      <c r="M6793" s="12">
        <v>35.091985600000001</v>
      </c>
      <c r="N6793" s="12">
        <v>23.991</v>
      </c>
      <c r="O6793" s="13">
        <f t="shared" si="215"/>
        <v>11.100985600000001</v>
      </c>
    </row>
    <row r="6794" spans="1:15" x14ac:dyDescent="0.2">
      <c r="A6794" s="4">
        <f t="shared" si="214"/>
        <v>5</v>
      </c>
      <c r="B6794" s="10">
        <v>45064</v>
      </c>
      <c r="C6794" t="s">
        <v>20</v>
      </c>
      <c r="D6794" t="s">
        <v>21</v>
      </c>
      <c r="E6794" t="s">
        <v>100</v>
      </c>
      <c r="H6794" t="s">
        <v>23</v>
      </c>
      <c r="I6794" t="s">
        <v>28</v>
      </c>
      <c r="J6794" t="s">
        <v>27</v>
      </c>
      <c r="K6794" s="11">
        <v>9</v>
      </c>
      <c r="L6794" s="12">
        <v>439.26897000000002</v>
      </c>
      <c r="M6794" s="12">
        <v>35.1415176</v>
      </c>
      <c r="N6794" s="12">
        <v>30.927</v>
      </c>
      <c r="O6794" s="13">
        <f t="shared" si="215"/>
        <v>4.2145176000000006</v>
      </c>
    </row>
    <row r="6795" spans="1:15" x14ac:dyDescent="0.2">
      <c r="A6795" s="4">
        <f t="shared" si="214"/>
        <v>5</v>
      </c>
      <c r="B6795" s="10">
        <v>45064</v>
      </c>
      <c r="C6795" t="s">
        <v>26</v>
      </c>
      <c r="D6795" t="s">
        <v>35</v>
      </c>
      <c r="E6795" t="s">
        <v>100</v>
      </c>
      <c r="H6795" t="s">
        <v>48</v>
      </c>
      <c r="I6795" t="s">
        <v>2</v>
      </c>
      <c r="J6795" t="s">
        <v>43</v>
      </c>
      <c r="K6795" s="11">
        <v>12</v>
      </c>
      <c r="L6795" s="12">
        <v>659.38634999999999</v>
      </c>
      <c r="M6795" s="12">
        <v>52.750908000000003</v>
      </c>
      <c r="N6795" s="12">
        <v>55.625</v>
      </c>
      <c r="O6795" s="13">
        <f t="shared" si="215"/>
        <v>-2.8740919999999974</v>
      </c>
    </row>
    <row r="6796" spans="1:15" x14ac:dyDescent="0.2">
      <c r="A6796" s="4">
        <f t="shared" si="214"/>
        <v>5</v>
      </c>
      <c r="B6796" s="10">
        <v>45064</v>
      </c>
      <c r="C6796" t="s">
        <v>28</v>
      </c>
      <c r="D6796" t="s">
        <v>21</v>
      </c>
      <c r="E6796" t="s">
        <v>100</v>
      </c>
      <c r="H6796" t="s">
        <v>23</v>
      </c>
      <c r="I6796" t="s">
        <v>26</v>
      </c>
      <c r="J6796" t="s">
        <v>27</v>
      </c>
      <c r="K6796" s="11">
        <v>7</v>
      </c>
      <c r="L6796" s="12">
        <v>445.02699999999999</v>
      </c>
      <c r="M6796" s="12">
        <v>35.602159999999998</v>
      </c>
      <c r="N6796" s="12">
        <v>39.000999999999998</v>
      </c>
      <c r="O6796" s="13">
        <f t="shared" si="215"/>
        <v>-3.3988399999999999</v>
      </c>
    </row>
    <row r="6797" spans="1:15" x14ac:dyDescent="0.2">
      <c r="A6797" s="4">
        <f t="shared" si="214"/>
        <v>5</v>
      </c>
      <c r="B6797" s="10">
        <v>45064</v>
      </c>
      <c r="C6797" t="s">
        <v>24</v>
      </c>
      <c r="D6797" t="s">
        <v>35</v>
      </c>
      <c r="E6797" t="s">
        <v>100</v>
      </c>
      <c r="H6797" t="s">
        <v>23</v>
      </c>
      <c r="I6797" t="s">
        <v>20</v>
      </c>
      <c r="J6797" t="s">
        <v>38</v>
      </c>
      <c r="K6797" s="11">
        <v>6</v>
      </c>
      <c r="L6797" s="12">
        <v>387.67899999999997</v>
      </c>
      <c r="M6797" s="12">
        <v>31.014319999999998</v>
      </c>
      <c r="N6797" s="12">
        <v>56.913000000000004</v>
      </c>
      <c r="O6797" s="13">
        <f t="shared" si="215"/>
        <v>-25.898680000000006</v>
      </c>
    </row>
    <row r="6798" spans="1:15" x14ac:dyDescent="0.2">
      <c r="A6798" s="4">
        <f t="shared" si="214"/>
        <v>5</v>
      </c>
      <c r="B6798" s="10">
        <v>45064</v>
      </c>
      <c r="C6798" t="s">
        <v>30</v>
      </c>
      <c r="D6798" t="s">
        <v>21</v>
      </c>
      <c r="E6798" t="s">
        <v>100</v>
      </c>
      <c r="H6798" t="s">
        <v>48</v>
      </c>
      <c r="I6798" t="s">
        <v>2</v>
      </c>
      <c r="J6798" t="s">
        <v>25</v>
      </c>
      <c r="K6798" s="11">
        <v>10</v>
      </c>
      <c r="L6798" s="12">
        <v>587.01995999999997</v>
      </c>
      <c r="M6798" s="12">
        <v>46.961596799999995</v>
      </c>
      <c r="N6798" s="12">
        <v>114.499</v>
      </c>
      <c r="O6798" s="13">
        <f t="shared" si="215"/>
        <v>-67.5374032</v>
      </c>
    </row>
    <row r="6799" spans="1:15" x14ac:dyDescent="0.2">
      <c r="A6799" s="4">
        <f t="shared" si="214"/>
        <v>5</v>
      </c>
      <c r="B6799" s="10">
        <v>45064</v>
      </c>
      <c r="C6799" t="s">
        <v>32</v>
      </c>
      <c r="D6799" t="s">
        <v>35</v>
      </c>
      <c r="E6799" t="s">
        <v>100</v>
      </c>
      <c r="H6799" t="s">
        <v>40</v>
      </c>
      <c r="I6799" t="s">
        <v>24</v>
      </c>
      <c r="J6799" t="s">
        <v>43</v>
      </c>
      <c r="K6799" s="11">
        <v>12</v>
      </c>
      <c r="L6799" s="12">
        <v>437.24911000000003</v>
      </c>
      <c r="M6799" s="12">
        <v>34.979928800000003</v>
      </c>
      <c r="N6799" s="12">
        <v>20.99</v>
      </c>
      <c r="O6799" s="13">
        <f t="shared" si="215"/>
        <v>13.989928800000005</v>
      </c>
    </row>
    <row r="6800" spans="1:15" x14ac:dyDescent="0.2">
      <c r="A6800" s="4">
        <f t="shared" si="214"/>
        <v>5</v>
      </c>
      <c r="B6800" s="10">
        <v>45064</v>
      </c>
      <c r="C6800" t="s">
        <v>34</v>
      </c>
      <c r="D6800" t="s">
        <v>21</v>
      </c>
      <c r="E6800" t="s">
        <v>100</v>
      </c>
      <c r="H6800" t="s">
        <v>23</v>
      </c>
      <c r="I6800" t="s">
        <v>28</v>
      </c>
      <c r="J6800" t="s">
        <v>25</v>
      </c>
      <c r="K6800" s="11">
        <v>8</v>
      </c>
      <c r="L6800" s="12">
        <v>224.10131999999999</v>
      </c>
      <c r="M6800" s="12">
        <v>17.928105599999999</v>
      </c>
      <c r="N6800" s="12">
        <v>29.768000000000001</v>
      </c>
      <c r="O6800" s="13">
        <f t="shared" si="215"/>
        <v>-11.839894400000002</v>
      </c>
    </row>
    <row r="6801" spans="1:15" x14ac:dyDescent="0.2">
      <c r="A6801" s="4">
        <f t="shared" si="214"/>
        <v>5</v>
      </c>
      <c r="B6801" s="10">
        <v>45064</v>
      </c>
      <c r="C6801" t="s">
        <v>41</v>
      </c>
      <c r="D6801" t="s">
        <v>35</v>
      </c>
      <c r="E6801" t="s">
        <v>100</v>
      </c>
      <c r="H6801" t="s">
        <v>23</v>
      </c>
      <c r="I6801" t="s">
        <v>2</v>
      </c>
      <c r="J6801" t="s">
        <v>69</v>
      </c>
      <c r="K6801" s="11">
        <v>8</v>
      </c>
      <c r="L6801" s="12">
        <v>261.47756000000004</v>
      </c>
      <c r="M6801" s="12">
        <v>20.918204800000005</v>
      </c>
      <c r="N6801" s="12">
        <v>25.96</v>
      </c>
      <c r="O6801" s="13">
        <f t="shared" si="215"/>
        <v>-5.0417951999999957</v>
      </c>
    </row>
    <row r="6802" spans="1:15" x14ac:dyDescent="0.2">
      <c r="A6802" s="4">
        <f t="shared" si="214"/>
        <v>5</v>
      </c>
      <c r="B6802" s="10">
        <v>45064</v>
      </c>
      <c r="C6802" t="s">
        <v>20</v>
      </c>
      <c r="D6802" t="s">
        <v>21</v>
      </c>
      <c r="E6802" t="s">
        <v>85</v>
      </c>
      <c r="H6802" t="s">
        <v>23</v>
      </c>
      <c r="I6802" t="s">
        <v>28</v>
      </c>
      <c r="J6802" t="s">
        <v>29</v>
      </c>
      <c r="K6802" s="11">
        <v>5</v>
      </c>
      <c r="L6802" s="12">
        <v>209.19958</v>
      </c>
      <c r="M6802" s="12">
        <v>16.735966399999999</v>
      </c>
      <c r="N6802" s="12">
        <v>28.428999999999998</v>
      </c>
      <c r="O6802" s="13">
        <f t="shared" si="215"/>
        <v>-11.6930336</v>
      </c>
    </row>
    <row r="6803" spans="1:15" x14ac:dyDescent="0.2">
      <c r="A6803" s="4">
        <f t="shared" si="214"/>
        <v>5</v>
      </c>
      <c r="B6803" s="10">
        <v>45064</v>
      </c>
      <c r="C6803" t="s">
        <v>26</v>
      </c>
      <c r="D6803" t="s">
        <v>21</v>
      </c>
      <c r="E6803" t="s">
        <v>85</v>
      </c>
      <c r="H6803" t="s">
        <v>23</v>
      </c>
      <c r="I6803" t="s">
        <v>28</v>
      </c>
      <c r="J6803" t="s">
        <v>27</v>
      </c>
      <c r="K6803" s="11">
        <v>5</v>
      </c>
      <c r="L6803" s="12">
        <v>249.56895</v>
      </c>
      <c r="M6803" s="12">
        <v>19.965516000000001</v>
      </c>
      <c r="N6803" s="12">
        <v>28.004999999999995</v>
      </c>
      <c r="O6803" s="13">
        <f t="shared" si="215"/>
        <v>-8.0394839999999945</v>
      </c>
    </row>
    <row r="6804" spans="1:15" x14ac:dyDescent="0.2">
      <c r="A6804" s="4">
        <f t="shared" si="214"/>
        <v>5</v>
      </c>
      <c r="B6804" s="10">
        <v>45064</v>
      </c>
      <c r="C6804" t="s">
        <v>28</v>
      </c>
      <c r="D6804" t="s">
        <v>21</v>
      </c>
      <c r="E6804" t="s">
        <v>85</v>
      </c>
      <c r="H6804" t="s">
        <v>23</v>
      </c>
      <c r="I6804" t="s">
        <v>28</v>
      </c>
      <c r="J6804" t="s">
        <v>38</v>
      </c>
      <c r="K6804" s="11">
        <v>9</v>
      </c>
      <c r="L6804" s="12">
        <v>374.68416000000002</v>
      </c>
      <c r="M6804" s="12">
        <v>29.974732800000002</v>
      </c>
      <c r="N6804" s="12">
        <v>30.032</v>
      </c>
      <c r="O6804" s="13">
        <f t="shared" si="215"/>
        <v>-5.7267199999998297E-2</v>
      </c>
    </row>
    <row r="6805" spans="1:15" x14ac:dyDescent="0.2">
      <c r="A6805" s="4">
        <f t="shared" si="214"/>
        <v>5</v>
      </c>
      <c r="B6805" s="10">
        <v>45064</v>
      </c>
      <c r="C6805" t="s">
        <v>24</v>
      </c>
      <c r="D6805" t="s">
        <v>21</v>
      </c>
      <c r="E6805" t="s">
        <v>85</v>
      </c>
      <c r="H6805" t="s">
        <v>40</v>
      </c>
      <c r="I6805" t="s">
        <v>2</v>
      </c>
      <c r="J6805" t="s">
        <v>27</v>
      </c>
      <c r="K6805" s="11">
        <v>7</v>
      </c>
      <c r="L6805" s="12">
        <v>314.64446000000004</v>
      </c>
      <c r="M6805" s="12">
        <v>25.171556800000005</v>
      </c>
      <c r="N6805" s="12">
        <v>33.988999999999997</v>
      </c>
      <c r="O6805" s="13">
        <f t="shared" si="215"/>
        <v>-8.8174431999999925</v>
      </c>
    </row>
    <row r="6806" spans="1:15" x14ac:dyDescent="0.2">
      <c r="A6806" s="4">
        <f t="shared" si="214"/>
        <v>5</v>
      </c>
      <c r="B6806" s="10">
        <v>45064</v>
      </c>
      <c r="C6806" t="s">
        <v>30</v>
      </c>
      <c r="D6806" t="s">
        <v>35</v>
      </c>
      <c r="E6806" t="s">
        <v>85</v>
      </c>
      <c r="H6806" t="s">
        <v>23</v>
      </c>
      <c r="I6806" t="s">
        <v>26</v>
      </c>
      <c r="J6806" t="s">
        <v>38</v>
      </c>
      <c r="K6806" s="11">
        <v>5</v>
      </c>
      <c r="L6806" s="12">
        <v>396.61018999999999</v>
      </c>
      <c r="M6806" s="12">
        <v>31.7288152</v>
      </c>
      <c r="N6806" s="12">
        <v>35.491</v>
      </c>
      <c r="O6806" s="13">
        <f t="shared" si="215"/>
        <v>-3.7621848</v>
      </c>
    </row>
    <row r="6807" spans="1:15" x14ac:dyDescent="0.2">
      <c r="A6807" s="4">
        <f t="shared" si="214"/>
        <v>5</v>
      </c>
      <c r="B6807" s="10">
        <v>45064</v>
      </c>
      <c r="C6807" t="s">
        <v>32</v>
      </c>
      <c r="D6807" t="s">
        <v>35</v>
      </c>
      <c r="E6807" t="s">
        <v>85</v>
      </c>
      <c r="H6807" t="s">
        <v>23</v>
      </c>
      <c r="I6807" t="s">
        <v>28</v>
      </c>
      <c r="J6807" t="s">
        <v>27</v>
      </c>
      <c r="K6807" s="11">
        <v>7</v>
      </c>
      <c r="L6807" s="12">
        <v>469.02828000000005</v>
      </c>
      <c r="M6807" s="12">
        <v>37.522262400000002</v>
      </c>
      <c r="N6807" s="12">
        <v>24.983000000000001</v>
      </c>
      <c r="O6807" s="13">
        <f t="shared" si="215"/>
        <v>12.539262400000002</v>
      </c>
    </row>
    <row r="6808" spans="1:15" x14ac:dyDescent="0.2">
      <c r="A6808" s="4">
        <f t="shared" si="214"/>
        <v>5</v>
      </c>
      <c r="B6808" s="10">
        <v>45064</v>
      </c>
      <c r="C6808" t="s">
        <v>34</v>
      </c>
      <c r="D6808" t="s">
        <v>35</v>
      </c>
      <c r="E6808" t="s">
        <v>85</v>
      </c>
      <c r="H6808" t="s">
        <v>40</v>
      </c>
      <c r="I6808" t="s">
        <v>24</v>
      </c>
      <c r="J6808" t="s">
        <v>43</v>
      </c>
      <c r="K6808" s="11">
        <v>13</v>
      </c>
      <c r="L6808" s="12">
        <v>617.20545000000004</v>
      </c>
      <c r="M6808" s="12">
        <v>49.376436000000005</v>
      </c>
      <c r="N6808" s="12">
        <v>23.173999999999999</v>
      </c>
      <c r="O6808" s="13">
        <f t="shared" si="215"/>
        <v>26.202436000000006</v>
      </c>
    </row>
    <row r="6809" spans="1:15" x14ac:dyDescent="0.2">
      <c r="A6809" s="4">
        <f t="shared" si="214"/>
        <v>5</v>
      </c>
      <c r="B6809" s="10">
        <v>45064</v>
      </c>
      <c r="C6809" t="s">
        <v>41</v>
      </c>
      <c r="D6809" t="s">
        <v>35</v>
      </c>
      <c r="E6809" t="s">
        <v>85</v>
      </c>
      <c r="H6809" t="s">
        <v>40</v>
      </c>
      <c r="I6809" t="s">
        <v>24</v>
      </c>
      <c r="J6809" t="s">
        <v>43</v>
      </c>
      <c r="K6809" s="11">
        <v>12</v>
      </c>
      <c r="L6809" s="12">
        <v>612.96349999999995</v>
      </c>
      <c r="M6809" s="12">
        <v>49.037079999999996</v>
      </c>
      <c r="N6809" s="12">
        <v>22.507999999999999</v>
      </c>
      <c r="O6809" s="13">
        <f t="shared" si="215"/>
        <v>26.529079999999997</v>
      </c>
    </row>
    <row r="6810" spans="1:15" x14ac:dyDescent="0.2">
      <c r="A6810" s="4">
        <f t="shared" si="214"/>
        <v>5</v>
      </c>
      <c r="B6810" s="10">
        <v>45064</v>
      </c>
      <c r="C6810" t="s">
        <v>20</v>
      </c>
      <c r="D6810" t="s">
        <v>35</v>
      </c>
      <c r="E6810" t="s">
        <v>99</v>
      </c>
      <c r="H6810" t="s">
        <v>31</v>
      </c>
      <c r="I6810" t="s">
        <v>2</v>
      </c>
      <c r="J6810" t="s">
        <v>38</v>
      </c>
      <c r="K6810" s="11">
        <v>8</v>
      </c>
      <c r="L6810" s="12">
        <v>662.55122000000006</v>
      </c>
      <c r="M6810" s="12">
        <v>53.004097600000009</v>
      </c>
      <c r="N6810" s="12">
        <v>40.004999999999995</v>
      </c>
      <c r="O6810" s="13">
        <f t="shared" si="215"/>
        <v>12.999097600000013</v>
      </c>
    </row>
    <row r="6811" spans="1:15" x14ac:dyDescent="0.2">
      <c r="A6811" s="4">
        <f t="shared" si="214"/>
        <v>5</v>
      </c>
      <c r="B6811" s="10">
        <v>45064</v>
      </c>
      <c r="C6811" t="s">
        <v>26</v>
      </c>
      <c r="D6811" t="s">
        <v>35</v>
      </c>
      <c r="E6811" t="s">
        <v>99</v>
      </c>
      <c r="F6811" t="s">
        <v>39</v>
      </c>
      <c r="H6811" t="s">
        <v>40</v>
      </c>
      <c r="I6811" t="s">
        <v>26</v>
      </c>
      <c r="J6811" t="s">
        <v>43</v>
      </c>
      <c r="K6811" s="11">
        <v>16</v>
      </c>
      <c r="L6811" s="12">
        <v>8308.9295500000007</v>
      </c>
      <c r="M6811" s="12">
        <v>664.71436400000005</v>
      </c>
      <c r="N6811" s="12">
        <v>85.441000000000003</v>
      </c>
      <c r="O6811" s="13">
        <f t="shared" si="215"/>
        <v>579.27336400000002</v>
      </c>
    </row>
    <row r="6812" spans="1:15" x14ac:dyDescent="0.2">
      <c r="A6812" s="4">
        <f t="shared" si="214"/>
        <v>5</v>
      </c>
      <c r="B6812" s="10">
        <v>45064</v>
      </c>
      <c r="C6812" t="s">
        <v>28</v>
      </c>
      <c r="D6812" t="s">
        <v>35</v>
      </c>
      <c r="E6812" t="s">
        <v>99</v>
      </c>
      <c r="H6812" t="s">
        <v>40</v>
      </c>
      <c r="I6812" t="s">
        <v>28</v>
      </c>
      <c r="J6812" t="s">
        <v>43</v>
      </c>
      <c r="K6812" s="11">
        <v>11</v>
      </c>
      <c r="L6812" s="12">
        <v>823.19150000000002</v>
      </c>
      <c r="M6812" s="12">
        <v>65.855320000000006</v>
      </c>
      <c r="N6812" s="12">
        <v>40.939999999999991</v>
      </c>
      <c r="O6812" s="13">
        <f t="shared" si="215"/>
        <v>24.915320000000015</v>
      </c>
    </row>
    <row r="6813" spans="1:15" x14ac:dyDescent="0.2">
      <c r="A6813" s="4">
        <f t="shared" si="214"/>
        <v>5</v>
      </c>
      <c r="B6813" s="10">
        <v>45064</v>
      </c>
      <c r="C6813" t="s">
        <v>24</v>
      </c>
      <c r="D6813" t="s">
        <v>35</v>
      </c>
      <c r="E6813" t="s">
        <v>99</v>
      </c>
      <c r="H6813" t="s">
        <v>48</v>
      </c>
      <c r="I6813" t="s">
        <v>2</v>
      </c>
      <c r="J6813" t="s">
        <v>38</v>
      </c>
      <c r="K6813" s="11">
        <v>10</v>
      </c>
      <c r="L6813" s="12">
        <v>677.68445999999994</v>
      </c>
      <c r="M6813" s="12">
        <v>54.214756799999996</v>
      </c>
      <c r="N6813" s="12">
        <v>70.141999999999996</v>
      </c>
      <c r="O6813" s="13">
        <f t="shared" si="215"/>
        <v>-15.927243199999999</v>
      </c>
    </row>
    <row r="6814" spans="1:15" x14ac:dyDescent="0.2">
      <c r="A6814" s="4">
        <f t="shared" si="214"/>
        <v>5</v>
      </c>
      <c r="B6814" s="10">
        <v>45064</v>
      </c>
      <c r="C6814" t="s">
        <v>30</v>
      </c>
      <c r="D6814" t="s">
        <v>35</v>
      </c>
      <c r="E6814" t="s">
        <v>99</v>
      </c>
      <c r="H6814" t="s">
        <v>48</v>
      </c>
      <c r="I6814" t="s">
        <v>2</v>
      </c>
      <c r="J6814" t="s">
        <v>43</v>
      </c>
      <c r="K6814" s="11">
        <v>8</v>
      </c>
      <c r="L6814" s="12">
        <v>509.19668999999999</v>
      </c>
      <c r="M6814" s="12">
        <v>40.735735200000001</v>
      </c>
      <c r="N6814" s="12">
        <v>71.199999999999989</v>
      </c>
      <c r="O6814" s="13">
        <f t="shared" si="215"/>
        <v>-30.464264799999988</v>
      </c>
    </row>
    <row r="6815" spans="1:15" x14ac:dyDescent="0.2">
      <c r="A6815" s="4">
        <f t="shared" si="214"/>
        <v>5</v>
      </c>
      <c r="B6815" s="10">
        <v>45064</v>
      </c>
      <c r="C6815" t="s">
        <v>32</v>
      </c>
      <c r="D6815" t="s">
        <v>35</v>
      </c>
      <c r="E6815" t="s">
        <v>99</v>
      </c>
      <c r="H6815" t="s">
        <v>40</v>
      </c>
      <c r="I6815" t="s">
        <v>28</v>
      </c>
      <c r="J6815" t="s">
        <v>43</v>
      </c>
      <c r="K6815" s="11">
        <v>13</v>
      </c>
      <c r="L6815" s="12">
        <v>458.64058</v>
      </c>
      <c r="M6815" s="12">
        <v>36.691246400000004</v>
      </c>
      <c r="N6815" s="12">
        <v>34.51</v>
      </c>
      <c r="O6815" s="13">
        <f t="shared" si="215"/>
        <v>2.1812464000000062</v>
      </c>
    </row>
    <row r="6816" spans="1:15" x14ac:dyDescent="0.2">
      <c r="A6816" s="4">
        <f t="shared" si="214"/>
        <v>5</v>
      </c>
      <c r="B6816" s="10">
        <v>45064</v>
      </c>
      <c r="C6816" t="s">
        <v>34</v>
      </c>
      <c r="D6816" t="s">
        <v>35</v>
      </c>
      <c r="E6816" t="s">
        <v>99</v>
      </c>
      <c r="H6816" t="s">
        <v>40</v>
      </c>
      <c r="I6816" t="s">
        <v>28</v>
      </c>
      <c r="J6816" t="s">
        <v>43</v>
      </c>
      <c r="K6816" s="11">
        <v>13</v>
      </c>
      <c r="L6816" s="12">
        <v>363.00925000000001</v>
      </c>
      <c r="M6816" s="12">
        <v>29.04074</v>
      </c>
      <c r="N6816" s="12">
        <v>31.591999999999999</v>
      </c>
      <c r="O6816" s="13">
        <f t="shared" si="215"/>
        <v>-2.5512599999999992</v>
      </c>
    </row>
    <row r="6817" spans="1:15" x14ac:dyDescent="0.2">
      <c r="A6817" s="4">
        <f t="shared" si="214"/>
        <v>5</v>
      </c>
      <c r="B6817" s="10">
        <v>45064</v>
      </c>
      <c r="C6817" t="s">
        <v>41</v>
      </c>
      <c r="D6817" t="s">
        <v>35</v>
      </c>
      <c r="E6817" t="s">
        <v>99</v>
      </c>
      <c r="H6817" t="s">
        <v>23</v>
      </c>
      <c r="I6817" t="s">
        <v>28</v>
      </c>
      <c r="J6817" t="s">
        <v>43</v>
      </c>
      <c r="K6817" s="11">
        <v>7</v>
      </c>
      <c r="L6817" s="12">
        <v>321.42035999999996</v>
      </c>
      <c r="M6817" s="12">
        <v>25.713628799999999</v>
      </c>
      <c r="N6817" s="12">
        <v>41.071999999999996</v>
      </c>
      <c r="O6817" s="13">
        <f t="shared" si="215"/>
        <v>-15.358371199999997</v>
      </c>
    </row>
    <row r="6818" spans="1:15" x14ac:dyDescent="0.2">
      <c r="A6818" s="4">
        <f t="shared" si="214"/>
        <v>6</v>
      </c>
      <c r="B6818" s="10">
        <v>45065</v>
      </c>
      <c r="C6818" t="s">
        <v>20</v>
      </c>
      <c r="D6818" t="s">
        <v>35</v>
      </c>
      <c r="E6818" t="s">
        <v>57</v>
      </c>
      <c r="H6818" t="s">
        <v>37</v>
      </c>
      <c r="I6818" t="s">
        <v>2</v>
      </c>
      <c r="J6818" t="s">
        <v>87</v>
      </c>
      <c r="K6818" s="11">
        <v>5</v>
      </c>
      <c r="L6818" s="12">
        <v>428.2912</v>
      </c>
      <c r="M6818" s="12">
        <v>34.263296000000004</v>
      </c>
      <c r="N6818" s="12">
        <v>34.245000000000005</v>
      </c>
      <c r="O6818" s="13">
        <f t="shared" si="215"/>
        <v>1.8295999999999424E-2</v>
      </c>
    </row>
    <row r="6819" spans="1:15" x14ac:dyDescent="0.2">
      <c r="A6819" s="4">
        <f t="shared" si="214"/>
        <v>6</v>
      </c>
      <c r="B6819" s="10">
        <v>45065</v>
      </c>
      <c r="C6819" t="s">
        <v>26</v>
      </c>
      <c r="D6819" t="s">
        <v>35</v>
      </c>
      <c r="E6819" t="s">
        <v>57</v>
      </c>
      <c r="H6819" t="s">
        <v>49</v>
      </c>
      <c r="I6819" t="s">
        <v>50</v>
      </c>
      <c r="J6819" t="s">
        <v>38</v>
      </c>
      <c r="K6819" s="11">
        <v>7</v>
      </c>
      <c r="L6819" s="12">
        <v>415.95286000000004</v>
      </c>
      <c r="M6819" s="12">
        <v>33.276228800000005</v>
      </c>
      <c r="N6819" s="12">
        <v>113.039</v>
      </c>
      <c r="O6819" s="13">
        <f t="shared" si="215"/>
        <v>-79.762771200000003</v>
      </c>
    </row>
    <row r="6820" spans="1:15" x14ac:dyDescent="0.2">
      <c r="A6820" s="4">
        <f t="shared" si="214"/>
        <v>6</v>
      </c>
      <c r="B6820" s="10">
        <v>45065</v>
      </c>
      <c r="C6820" t="s">
        <v>28</v>
      </c>
      <c r="D6820" t="s">
        <v>35</v>
      </c>
      <c r="E6820" t="s">
        <v>57</v>
      </c>
      <c r="H6820" t="s">
        <v>23</v>
      </c>
      <c r="I6820" t="s">
        <v>26</v>
      </c>
      <c r="J6820" t="s">
        <v>38</v>
      </c>
      <c r="K6820" s="11">
        <v>6</v>
      </c>
      <c r="L6820" s="12">
        <v>529.52640999999994</v>
      </c>
      <c r="M6820" s="12">
        <v>42.362112799999998</v>
      </c>
      <c r="N6820" s="12">
        <v>39.347000000000001</v>
      </c>
      <c r="O6820" s="13">
        <f t="shared" si="215"/>
        <v>3.0151127999999972</v>
      </c>
    </row>
    <row r="6821" spans="1:15" x14ac:dyDescent="0.2">
      <c r="A6821" s="4">
        <f t="shared" si="214"/>
        <v>6</v>
      </c>
      <c r="B6821" s="10">
        <v>45065</v>
      </c>
      <c r="C6821" t="s">
        <v>24</v>
      </c>
      <c r="D6821" t="s">
        <v>35</v>
      </c>
      <c r="E6821" t="s">
        <v>57</v>
      </c>
      <c r="H6821" t="s">
        <v>23</v>
      </c>
      <c r="I6821" t="s">
        <v>26</v>
      </c>
      <c r="J6821" t="s">
        <v>38</v>
      </c>
      <c r="K6821" s="11">
        <v>5</v>
      </c>
      <c r="L6821" s="12">
        <v>410.30175000000003</v>
      </c>
      <c r="M6821" s="12">
        <v>32.82414</v>
      </c>
      <c r="N6821" s="12">
        <v>40.558999999999997</v>
      </c>
      <c r="O6821" s="13">
        <f t="shared" si="215"/>
        <v>-7.7348599999999976</v>
      </c>
    </row>
    <row r="6822" spans="1:15" x14ac:dyDescent="0.2">
      <c r="A6822" s="4">
        <f t="shared" si="214"/>
        <v>6</v>
      </c>
      <c r="B6822" s="10">
        <v>45065</v>
      </c>
      <c r="C6822" t="s">
        <v>30</v>
      </c>
      <c r="D6822" t="s">
        <v>35</v>
      </c>
      <c r="E6822" t="s">
        <v>57</v>
      </c>
      <c r="H6822" t="s">
        <v>37</v>
      </c>
      <c r="I6822" t="s">
        <v>2</v>
      </c>
      <c r="J6822" t="s">
        <v>38</v>
      </c>
      <c r="K6822" s="11">
        <v>7</v>
      </c>
      <c r="L6822" s="12">
        <v>457.52981</v>
      </c>
      <c r="M6822" s="12">
        <v>36.602384800000003</v>
      </c>
      <c r="N6822" s="12">
        <v>38.692</v>
      </c>
      <c r="O6822" s="13">
        <f t="shared" si="215"/>
        <v>-2.0896151999999972</v>
      </c>
    </row>
    <row r="6823" spans="1:15" x14ac:dyDescent="0.2">
      <c r="A6823" s="4">
        <f t="shared" si="214"/>
        <v>6</v>
      </c>
      <c r="B6823" s="10">
        <v>45065</v>
      </c>
      <c r="C6823" t="s">
        <v>32</v>
      </c>
      <c r="D6823" t="s">
        <v>35</v>
      </c>
      <c r="E6823" t="s">
        <v>57</v>
      </c>
      <c r="H6823" t="s">
        <v>37</v>
      </c>
      <c r="I6823" t="s">
        <v>2</v>
      </c>
      <c r="J6823" t="s">
        <v>38</v>
      </c>
      <c r="K6823" s="11">
        <v>9</v>
      </c>
      <c r="L6823" s="12">
        <v>700.32272</v>
      </c>
      <c r="M6823" s="12">
        <v>56.025817600000003</v>
      </c>
      <c r="N6823" s="12">
        <v>43.245000000000005</v>
      </c>
      <c r="O6823" s="13">
        <f t="shared" si="215"/>
        <v>12.780817599999999</v>
      </c>
    </row>
    <row r="6824" spans="1:15" x14ac:dyDescent="0.2">
      <c r="A6824" s="4">
        <f t="shared" si="214"/>
        <v>6</v>
      </c>
      <c r="B6824" s="10">
        <v>45065</v>
      </c>
      <c r="C6824" t="s">
        <v>34</v>
      </c>
      <c r="D6824" t="s">
        <v>35</v>
      </c>
      <c r="E6824" t="s">
        <v>57</v>
      </c>
      <c r="H6824" t="s">
        <v>40</v>
      </c>
      <c r="I6824" t="s">
        <v>2</v>
      </c>
      <c r="J6824" t="s">
        <v>38</v>
      </c>
      <c r="K6824" s="11">
        <v>11</v>
      </c>
      <c r="L6824" s="12">
        <v>704.34460000000001</v>
      </c>
      <c r="M6824" s="12">
        <v>56.347568000000003</v>
      </c>
      <c r="N6824" s="12">
        <v>45.050999999999995</v>
      </c>
      <c r="O6824" s="13">
        <f t="shared" si="215"/>
        <v>11.296568000000008</v>
      </c>
    </row>
    <row r="6825" spans="1:15" x14ac:dyDescent="0.2">
      <c r="A6825" s="4">
        <f t="shared" si="214"/>
        <v>6</v>
      </c>
      <c r="B6825" s="10">
        <v>45065</v>
      </c>
      <c r="C6825" t="s">
        <v>41</v>
      </c>
      <c r="D6825" t="s">
        <v>35</v>
      </c>
      <c r="E6825" t="s">
        <v>57</v>
      </c>
      <c r="H6825" t="s">
        <v>40</v>
      </c>
      <c r="I6825" t="s">
        <v>26</v>
      </c>
      <c r="J6825" t="s">
        <v>38</v>
      </c>
      <c r="K6825" s="11">
        <v>13</v>
      </c>
      <c r="L6825" s="12">
        <v>1055.085</v>
      </c>
      <c r="M6825" s="12">
        <v>84.406800000000004</v>
      </c>
      <c r="N6825" s="12">
        <v>55.782000000000004</v>
      </c>
      <c r="O6825" s="13">
        <f t="shared" si="215"/>
        <v>28.6248</v>
      </c>
    </row>
    <row r="6826" spans="1:15" x14ac:dyDescent="0.2">
      <c r="A6826" s="4">
        <f t="shared" si="214"/>
        <v>6</v>
      </c>
      <c r="B6826" s="10">
        <v>45065</v>
      </c>
      <c r="C6826" t="s">
        <v>56</v>
      </c>
      <c r="D6826" t="s">
        <v>35</v>
      </c>
      <c r="E6826" t="s">
        <v>57</v>
      </c>
      <c r="H6826" t="s">
        <v>40</v>
      </c>
      <c r="I6826" t="s">
        <v>28</v>
      </c>
      <c r="J6826" t="s">
        <v>38</v>
      </c>
      <c r="K6826" s="11">
        <v>11</v>
      </c>
      <c r="L6826" s="12">
        <v>828.6737599999999</v>
      </c>
      <c r="M6826" s="12">
        <v>66.293900799999989</v>
      </c>
      <c r="N6826" s="12">
        <v>43.580999999999996</v>
      </c>
      <c r="O6826" s="13">
        <f t="shared" si="215"/>
        <v>22.712900799999993</v>
      </c>
    </row>
    <row r="6827" spans="1:15" x14ac:dyDescent="0.2">
      <c r="A6827" s="4">
        <f t="shared" si="214"/>
        <v>6</v>
      </c>
      <c r="B6827" s="10">
        <v>45065</v>
      </c>
      <c r="C6827" t="s">
        <v>20</v>
      </c>
      <c r="D6827" t="s">
        <v>21</v>
      </c>
      <c r="E6827" t="s">
        <v>98</v>
      </c>
      <c r="H6827" t="s">
        <v>23</v>
      </c>
      <c r="I6827" t="s">
        <v>28</v>
      </c>
      <c r="J6827" t="s">
        <v>27</v>
      </c>
      <c r="K6827" s="11">
        <v>8</v>
      </c>
      <c r="L6827" s="12">
        <v>557.83033</v>
      </c>
      <c r="M6827" s="12">
        <v>44.6264264</v>
      </c>
      <c r="N6827" s="12">
        <v>30.414999999999999</v>
      </c>
      <c r="O6827" s="13">
        <f t="shared" si="215"/>
        <v>14.211426400000001</v>
      </c>
    </row>
    <row r="6828" spans="1:15" x14ac:dyDescent="0.2">
      <c r="A6828" s="4">
        <f t="shared" si="214"/>
        <v>6</v>
      </c>
      <c r="B6828" s="10">
        <v>45065</v>
      </c>
      <c r="C6828" t="s">
        <v>26</v>
      </c>
      <c r="D6828" t="s">
        <v>21</v>
      </c>
      <c r="E6828" t="s">
        <v>98</v>
      </c>
      <c r="H6828" t="s">
        <v>23</v>
      </c>
      <c r="I6828" t="s">
        <v>28</v>
      </c>
      <c r="J6828" t="s">
        <v>29</v>
      </c>
      <c r="K6828" s="11">
        <v>8</v>
      </c>
      <c r="L6828" s="12">
        <v>545.25932000000012</v>
      </c>
      <c r="M6828" s="12">
        <v>43.620745600000014</v>
      </c>
      <c r="N6828" s="12">
        <v>28.033999999999999</v>
      </c>
      <c r="O6828" s="13">
        <f t="shared" si="215"/>
        <v>15.586745600000015</v>
      </c>
    </row>
    <row r="6829" spans="1:15" x14ac:dyDescent="0.2">
      <c r="A6829" s="4">
        <f t="shared" si="214"/>
        <v>6</v>
      </c>
      <c r="B6829" s="10">
        <v>45065</v>
      </c>
      <c r="C6829" t="s">
        <v>28</v>
      </c>
      <c r="D6829" t="s">
        <v>35</v>
      </c>
      <c r="E6829" t="s">
        <v>98</v>
      </c>
      <c r="H6829" t="s">
        <v>40</v>
      </c>
      <c r="I6829" t="s">
        <v>24</v>
      </c>
      <c r="J6829" t="s">
        <v>43</v>
      </c>
      <c r="K6829" s="11">
        <v>13</v>
      </c>
      <c r="L6829" s="12">
        <v>640.63162999999997</v>
      </c>
      <c r="M6829" s="12">
        <v>51.250530400000002</v>
      </c>
      <c r="N6829" s="12">
        <v>18.593999999999998</v>
      </c>
      <c r="O6829" s="13">
        <f t="shared" si="215"/>
        <v>32.656530400000008</v>
      </c>
    </row>
    <row r="6830" spans="1:15" x14ac:dyDescent="0.2">
      <c r="A6830" s="4">
        <f t="shared" si="214"/>
        <v>6</v>
      </c>
      <c r="B6830" s="10">
        <v>45065</v>
      </c>
      <c r="C6830" t="s">
        <v>24</v>
      </c>
      <c r="D6830" t="s">
        <v>35</v>
      </c>
      <c r="E6830" t="s">
        <v>98</v>
      </c>
      <c r="H6830" t="s">
        <v>37</v>
      </c>
      <c r="I6830" t="s">
        <v>2</v>
      </c>
      <c r="J6830" t="s">
        <v>38</v>
      </c>
      <c r="K6830" s="11">
        <v>14</v>
      </c>
      <c r="L6830" s="12">
        <v>601.56972999999994</v>
      </c>
      <c r="M6830" s="12">
        <v>48.125578399999995</v>
      </c>
      <c r="N6830" s="12">
        <v>23.814</v>
      </c>
      <c r="O6830" s="13">
        <f t="shared" si="215"/>
        <v>24.311578399999995</v>
      </c>
    </row>
    <row r="6831" spans="1:15" x14ac:dyDescent="0.2">
      <c r="A6831" s="4">
        <f t="shared" si="214"/>
        <v>7</v>
      </c>
      <c r="B6831" s="10">
        <v>45066</v>
      </c>
      <c r="C6831" t="s">
        <v>20</v>
      </c>
      <c r="D6831" t="s">
        <v>21</v>
      </c>
      <c r="E6831" t="s">
        <v>67</v>
      </c>
      <c r="H6831" t="s">
        <v>23</v>
      </c>
      <c r="I6831" t="s">
        <v>26</v>
      </c>
      <c r="J6831" t="s">
        <v>45</v>
      </c>
      <c r="K6831" s="11">
        <v>6</v>
      </c>
      <c r="L6831" s="12">
        <v>387.70850999999999</v>
      </c>
      <c r="M6831" s="12">
        <v>31.0166808</v>
      </c>
      <c r="N6831" s="12">
        <v>67.482000000000014</v>
      </c>
      <c r="O6831" s="13">
        <f t="shared" si="215"/>
        <v>-36.46531920000001</v>
      </c>
    </row>
    <row r="6832" spans="1:15" x14ac:dyDescent="0.2">
      <c r="A6832" s="4">
        <f t="shared" si="214"/>
        <v>7</v>
      </c>
      <c r="B6832" s="10">
        <v>45066</v>
      </c>
      <c r="C6832" t="s">
        <v>26</v>
      </c>
      <c r="D6832" t="s">
        <v>21</v>
      </c>
      <c r="E6832" t="s">
        <v>67</v>
      </c>
      <c r="H6832" t="s">
        <v>49</v>
      </c>
      <c r="I6832" t="s">
        <v>50</v>
      </c>
      <c r="J6832" t="s">
        <v>38</v>
      </c>
      <c r="K6832" s="11">
        <v>8</v>
      </c>
      <c r="L6832" s="12">
        <v>565.24631000000011</v>
      </c>
      <c r="M6832" s="12">
        <v>45.219704800000009</v>
      </c>
      <c r="N6832" s="12">
        <v>152.685</v>
      </c>
      <c r="O6832" s="13">
        <f t="shared" si="215"/>
        <v>-107.46529519999999</v>
      </c>
    </row>
    <row r="6833" spans="1:15" x14ac:dyDescent="0.2">
      <c r="A6833" s="4">
        <f t="shared" si="214"/>
        <v>7</v>
      </c>
      <c r="B6833" s="10">
        <v>45066</v>
      </c>
      <c r="C6833" t="s">
        <v>28</v>
      </c>
      <c r="D6833" t="s">
        <v>21</v>
      </c>
      <c r="E6833" t="s">
        <v>67</v>
      </c>
      <c r="F6833" t="s">
        <v>39</v>
      </c>
      <c r="H6833" t="s">
        <v>49</v>
      </c>
      <c r="I6833" t="s">
        <v>107</v>
      </c>
      <c r="J6833" t="s">
        <v>29</v>
      </c>
      <c r="K6833" s="11">
        <v>15</v>
      </c>
      <c r="L6833" s="12">
        <v>8299.7790199999999</v>
      </c>
      <c r="M6833" s="12">
        <v>663.98232159999998</v>
      </c>
      <c r="N6833" s="12">
        <v>438.63099999999997</v>
      </c>
      <c r="O6833" s="13">
        <f t="shared" si="215"/>
        <v>225.35132160000001</v>
      </c>
    </row>
    <row r="6834" spans="1:15" x14ac:dyDescent="0.2">
      <c r="A6834" s="4">
        <f t="shared" si="214"/>
        <v>7</v>
      </c>
      <c r="B6834" s="10">
        <v>45066</v>
      </c>
      <c r="C6834" t="s">
        <v>24</v>
      </c>
      <c r="D6834" t="s">
        <v>21</v>
      </c>
      <c r="E6834" t="s">
        <v>67</v>
      </c>
      <c r="H6834" t="s">
        <v>48</v>
      </c>
      <c r="I6834" t="s">
        <v>2</v>
      </c>
      <c r="J6834" t="s">
        <v>151</v>
      </c>
      <c r="K6834" s="11">
        <v>10</v>
      </c>
      <c r="L6834" s="12">
        <v>969.12540000000001</v>
      </c>
      <c r="M6834" s="12">
        <v>77.530032000000006</v>
      </c>
      <c r="N6834" s="12">
        <v>110.869</v>
      </c>
      <c r="O6834" s="13">
        <f t="shared" si="215"/>
        <v>-33.338967999999994</v>
      </c>
    </row>
    <row r="6835" spans="1:15" x14ac:dyDescent="0.2">
      <c r="A6835" s="4">
        <f t="shared" si="214"/>
        <v>7</v>
      </c>
      <c r="B6835" s="10">
        <v>45066</v>
      </c>
      <c r="C6835" t="s">
        <v>30</v>
      </c>
      <c r="D6835" t="s">
        <v>21</v>
      </c>
      <c r="E6835" t="s">
        <v>67</v>
      </c>
      <c r="H6835" t="s">
        <v>40</v>
      </c>
      <c r="I6835" t="s">
        <v>2</v>
      </c>
      <c r="J6835" t="s">
        <v>29</v>
      </c>
      <c r="K6835" s="11">
        <v>14</v>
      </c>
      <c r="L6835" s="12">
        <v>998.0293099999999</v>
      </c>
      <c r="M6835" s="12">
        <v>79.842344799999992</v>
      </c>
      <c r="N6835" s="12">
        <v>122.438</v>
      </c>
      <c r="O6835" s="13">
        <f t="shared" si="215"/>
        <v>-42.59565520000001</v>
      </c>
    </row>
    <row r="6836" spans="1:15" x14ac:dyDescent="0.2">
      <c r="A6836" s="4">
        <f t="shared" si="214"/>
        <v>7</v>
      </c>
      <c r="B6836" s="10">
        <v>45066</v>
      </c>
      <c r="C6836" t="s">
        <v>32</v>
      </c>
      <c r="D6836" t="s">
        <v>21</v>
      </c>
      <c r="E6836" t="s">
        <v>67</v>
      </c>
      <c r="H6836" t="s">
        <v>48</v>
      </c>
      <c r="I6836" t="s">
        <v>2</v>
      </c>
      <c r="J6836" t="s">
        <v>27</v>
      </c>
      <c r="K6836" s="11">
        <v>16</v>
      </c>
      <c r="L6836" s="12">
        <v>991.7648099999999</v>
      </c>
      <c r="M6836" s="12">
        <v>79.341184799999994</v>
      </c>
      <c r="N6836" s="12">
        <v>127.6</v>
      </c>
      <c r="O6836" s="13">
        <f t="shared" si="215"/>
        <v>-48.258815200000001</v>
      </c>
    </row>
    <row r="6837" spans="1:15" x14ac:dyDescent="0.2">
      <c r="A6837" s="4">
        <f t="shared" si="214"/>
        <v>7</v>
      </c>
      <c r="B6837" s="10">
        <v>45066</v>
      </c>
      <c r="C6837" t="s">
        <v>34</v>
      </c>
      <c r="D6837" t="s">
        <v>21</v>
      </c>
      <c r="E6837" t="s">
        <v>67</v>
      </c>
      <c r="H6837" t="s">
        <v>40</v>
      </c>
      <c r="I6837" t="s">
        <v>2</v>
      </c>
      <c r="J6837" t="s">
        <v>27</v>
      </c>
      <c r="K6837" s="11">
        <v>15</v>
      </c>
      <c r="L6837" s="12">
        <v>890.0605700000001</v>
      </c>
      <c r="M6837" s="12">
        <v>71.204845600000013</v>
      </c>
      <c r="N6837" s="12">
        <v>71.67</v>
      </c>
      <c r="O6837" s="13">
        <f t="shared" si="215"/>
        <v>-0.46515439999998875</v>
      </c>
    </row>
    <row r="6838" spans="1:15" x14ac:dyDescent="0.2">
      <c r="A6838" s="4">
        <f t="shared" si="214"/>
        <v>7</v>
      </c>
      <c r="B6838" s="10">
        <v>45066</v>
      </c>
      <c r="C6838" t="s">
        <v>20</v>
      </c>
      <c r="D6838" t="s">
        <v>35</v>
      </c>
      <c r="E6838" t="s">
        <v>85</v>
      </c>
      <c r="H6838" t="s">
        <v>31</v>
      </c>
      <c r="I6838" t="s">
        <v>24</v>
      </c>
      <c r="J6838" t="s">
        <v>43</v>
      </c>
      <c r="K6838" s="11">
        <v>8</v>
      </c>
      <c r="L6838" s="12">
        <v>558.65936999999997</v>
      </c>
      <c r="M6838" s="12">
        <v>44.692749599999999</v>
      </c>
      <c r="N6838" s="12">
        <v>20.165999999999997</v>
      </c>
      <c r="O6838" s="13">
        <f t="shared" si="215"/>
        <v>24.526749600000002</v>
      </c>
    </row>
    <row r="6839" spans="1:15" x14ac:dyDescent="0.2">
      <c r="A6839" s="4">
        <f t="shared" si="214"/>
        <v>7</v>
      </c>
      <c r="B6839" s="10">
        <v>45066</v>
      </c>
      <c r="C6839" t="s">
        <v>26</v>
      </c>
      <c r="D6839" t="s">
        <v>35</v>
      </c>
      <c r="E6839" t="s">
        <v>85</v>
      </c>
      <c r="H6839" t="s">
        <v>48</v>
      </c>
      <c r="I6839" t="s">
        <v>2</v>
      </c>
      <c r="J6839" t="s">
        <v>43</v>
      </c>
      <c r="K6839" s="11">
        <v>9</v>
      </c>
      <c r="L6839" s="12">
        <v>691.41679999999997</v>
      </c>
      <c r="M6839" s="12">
        <v>55.313344000000001</v>
      </c>
      <c r="N6839" s="12">
        <v>78.13600000000001</v>
      </c>
      <c r="O6839" s="13">
        <f t="shared" si="215"/>
        <v>-22.822656000000009</v>
      </c>
    </row>
    <row r="6840" spans="1:15" x14ac:dyDescent="0.2">
      <c r="A6840" s="4">
        <f t="shared" si="214"/>
        <v>7</v>
      </c>
      <c r="B6840" s="10">
        <v>45066</v>
      </c>
      <c r="C6840" t="s">
        <v>28</v>
      </c>
      <c r="D6840" t="s">
        <v>35</v>
      </c>
      <c r="E6840" t="s">
        <v>85</v>
      </c>
      <c r="H6840" t="s">
        <v>40</v>
      </c>
      <c r="I6840" t="s">
        <v>24</v>
      </c>
      <c r="J6840" t="s">
        <v>43</v>
      </c>
      <c r="K6840" s="11">
        <v>15</v>
      </c>
      <c r="L6840" s="12">
        <v>539.21885000000009</v>
      </c>
      <c r="M6840" s="12">
        <v>43.137508000000011</v>
      </c>
      <c r="N6840" s="12">
        <v>23.106000000000002</v>
      </c>
      <c r="O6840" s="13">
        <f t="shared" si="215"/>
        <v>20.031508000000009</v>
      </c>
    </row>
    <row r="6841" spans="1:15" x14ac:dyDescent="0.2">
      <c r="A6841" s="4">
        <f t="shared" si="214"/>
        <v>7</v>
      </c>
      <c r="B6841" s="10">
        <v>45066</v>
      </c>
      <c r="C6841" t="s">
        <v>24</v>
      </c>
      <c r="D6841" t="s">
        <v>35</v>
      </c>
      <c r="E6841" t="s">
        <v>85</v>
      </c>
      <c r="H6841" t="s">
        <v>23</v>
      </c>
      <c r="I6841" t="s">
        <v>20</v>
      </c>
      <c r="J6841" t="s">
        <v>38</v>
      </c>
      <c r="K6841" s="11">
        <v>6</v>
      </c>
      <c r="L6841" s="12">
        <v>418.12976000000003</v>
      </c>
      <c r="M6841" s="12">
        <v>33.450380800000005</v>
      </c>
      <c r="N6841" s="12">
        <v>56.68</v>
      </c>
      <c r="O6841" s="13">
        <f t="shared" si="215"/>
        <v>-23.229619199999995</v>
      </c>
    </row>
    <row r="6842" spans="1:15" x14ac:dyDescent="0.2">
      <c r="A6842" s="4">
        <f t="shared" si="214"/>
        <v>7</v>
      </c>
      <c r="B6842" s="10">
        <v>45066</v>
      </c>
      <c r="C6842" t="s">
        <v>30</v>
      </c>
      <c r="D6842" t="s">
        <v>35</v>
      </c>
      <c r="E6842" t="s">
        <v>85</v>
      </c>
      <c r="H6842" t="s">
        <v>23</v>
      </c>
      <c r="I6842" t="s">
        <v>24</v>
      </c>
      <c r="J6842" t="s">
        <v>43</v>
      </c>
      <c r="K6842" s="11">
        <v>10</v>
      </c>
      <c r="L6842" s="12">
        <v>523.30095000000006</v>
      </c>
      <c r="M6842" s="12">
        <v>41.864076000000004</v>
      </c>
      <c r="N6842" s="12">
        <v>25.630000000000003</v>
      </c>
      <c r="O6842" s="13">
        <f t="shared" si="215"/>
        <v>16.234076000000002</v>
      </c>
    </row>
    <row r="6843" spans="1:15" x14ac:dyDescent="0.2">
      <c r="A6843" s="4">
        <f t="shared" si="214"/>
        <v>7</v>
      </c>
      <c r="B6843" s="10">
        <v>45066</v>
      </c>
      <c r="C6843" t="s">
        <v>32</v>
      </c>
      <c r="D6843" t="s">
        <v>35</v>
      </c>
      <c r="E6843" t="s">
        <v>85</v>
      </c>
      <c r="H6843" t="s">
        <v>40</v>
      </c>
      <c r="I6843" t="s">
        <v>24</v>
      </c>
      <c r="J6843" t="s">
        <v>43</v>
      </c>
      <c r="K6843" s="11">
        <v>6</v>
      </c>
      <c r="L6843" s="12">
        <v>229.00055</v>
      </c>
      <c r="M6843" s="12">
        <v>18.320043999999999</v>
      </c>
      <c r="N6843" s="12">
        <v>21.47</v>
      </c>
      <c r="O6843" s="13">
        <f t="shared" si="215"/>
        <v>-3.1499559999999995</v>
      </c>
    </row>
    <row r="6844" spans="1:15" x14ac:dyDescent="0.2">
      <c r="A6844" s="4">
        <f t="shared" si="214"/>
        <v>7</v>
      </c>
      <c r="B6844" s="10">
        <v>45066</v>
      </c>
      <c r="C6844" t="s">
        <v>34</v>
      </c>
      <c r="D6844" t="s">
        <v>35</v>
      </c>
      <c r="E6844" t="s">
        <v>85</v>
      </c>
      <c r="H6844" t="s">
        <v>23</v>
      </c>
      <c r="I6844" t="s">
        <v>28</v>
      </c>
      <c r="J6844" t="s">
        <v>43</v>
      </c>
      <c r="K6844" s="11">
        <v>9</v>
      </c>
      <c r="L6844" s="12">
        <v>442.31993999999997</v>
      </c>
      <c r="M6844" s="12">
        <v>35.385595199999997</v>
      </c>
      <c r="N6844" s="12">
        <v>33.195</v>
      </c>
      <c r="O6844" s="13">
        <f t="shared" si="215"/>
        <v>2.1905951999999971</v>
      </c>
    </row>
    <row r="6845" spans="1:15" x14ac:dyDescent="0.2">
      <c r="A6845" s="4">
        <f t="shared" si="214"/>
        <v>7</v>
      </c>
      <c r="B6845" s="10">
        <v>45066</v>
      </c>
      <c r="C6845" t="s">
        <v>41</v>
      </c>
      <c r="D6845" t="s">
        <v>35</v>
      </c>
      <c r="E6845" t="s">
        <v>85</v>
      </c>
      <c r="H6845" t="s">
        <v>40</v>
      </c>
      <c r="I6845" t="s">
        <v>2</v>
      </c>
      <c r="J6845" t="s">
        <v>38</v>
      </c>
      <c r="K6845" s="11">
        <v>10</v>
      </c>
      <c r="L6845" s="12">
        <v>311.76375000000002</v>
      </c>
      <c r="M6845" s="12">
        <v>24.941100000000002</v>
      </c>
      <c r="N6845" s="12">
        <v>37.145000000000003</v>
      </c>
      <c r="O6845" s="13">
        <f t="shared" si="215"/>
        <v>-12.203900000000001</v>
      </c>
    </row>
    <row r="6846" spans="1:15" x14ac:dyDescent="0.2">
      <c r="A6846" s="4">
        <f t="shared" si="214"/>
        <v>1</v>
      </c>
      <c r="B6846" s="10">
        <v>45067</v>
      </c>
      <c r="C6846" t="s">
        <v>20</v>
      </c>
      <c r="D6846" t="s">
        <v>21</v>
      </c>
      <c r="E6846" t="s">
        <v>67</v>
      </c>
      <c r="H6846" t="s">
        <v>23</v>
      </c>
      <c r="I6846" t="s">
        <v>28</v>
      </c>
      <c r="J6846" t="s">
        <v>29</v>
      </c>
      <c r="K6846" s="11">
        <v>8</v>
      </c>
      <c r="L6846" s="12">
        <v>430.86138999999997</v>
      </c>
      <c r="M6846" s="12">
        <v>34.468911200000001</v>
      </c>
      <c r="N6846" s="12">
        <v>60.48</v>
      </c>
      <c r="O6846" s="13">
        <f t="shared" si="215"/>
        <v>-26.011088799999996</v>
      </c>
    </row>
    <row r="6847" spans="1:15" x14ac:dyDescent="0.2">
      <c r="A6847" s="4">
        <f t="shared" si="214"/>
        <v>1</v>
      </c>
      <c r="B6847" s="10">
        <v>45067</v>
      </c>
      <c r="C6847" t="s">
        <v>60</v>
      </c>
      <c r="D6847" t="s">
        <v>21</v>
      </c>
      <c r="E6847" t="s">
        <v>67</v>
      </c>
      <c r="H6847" t="s">
        <v>40</v>
      </c>
      <c r="I6847" t="s">
        <v>2</v>
      </c>
      <c r="J6847" t="s">
        <v>29</v>
      </c>
      <c r="K6847" s="11">
        <v>15</v>
      </c>
      <c r="L6847" s="12">
        <v>401.12450000000001</v>
      </c>
      <c r="M6847" s="12">
        <v>32.089960000000005</v>
      </c>
      <c r="N6847" s="12">
        <v>34.347000000000001</v>
      </c>
      <c r="O6847" s="13">
        <f t="shared" si="215"/>
        <v>-2.2570399999999964</v>
      </c>
    </row>
    <row r="6848" spans="1:15" x14ac:dyDescent="0.2">
      <c r="A6848" s="4">
        <f t="shared" si="214"/>
        <v>1</v>
      </c>
      <c r="B6848" s="10">
        <v>45067</v>
      </c>
      <c r="C6848" t="s">
        <v>26</v>
      </c>
      <c r="D6848" t="s">
        <v>21</v>
      </c>
      <c r="E6848" t="s">
        <v>67</v>
      </c>
      <c r="H6848" t="s">
        <v>49</v>
      </c>
      <c r="I6848" t="s">
        <v>50</v>
      </c>
      <c r="J6848" t="s">
        <v>38</v>
      </c>
      <c r="K6848" s="11">
        <v>7</v>
      </c>
      <c r="L6848" s="12">
        <v>450.38719999999995</v>
      </c>
      <c r="M6848" s="12">
        <v>36.030975999999995</v>
      </c>
      <c r="N6848" s="12">
        <v>156.6</v>
      </c>
      <c r="O6848" s="13">
        <f t="shared" si="215"/>
        <v>-120.569024</v>
      </c>
    </row>
    <row r="6849" spans="1:15" x14ac:dyDescent="0.2">
      <c r="A6849" s="4">
        <f t="shared" si="214"/>
        <v>1</v>
      </c>
      <c r="B6849" s="10">
        <v>45067</v>
      </c>
      <c r="C6849" t="s">
        <v>28</v>
      </c>
      <c r="D6849" t="s">
        <v>21</v>
      </c>
      <c r="E6849" t="s">
        <v>67</v>
      </c>
      <c r="H6849" t="s">
        <v>23</v>
      </c>
      <c r="I6849" t="s">
        <v>26</v>
      </c>
      <c r="J6849" t="s">
        <v>27</v>
      </c>
      <c r="K6849" s="11">
        <v>17</v>
      </c>
      <c r="L6849" s="12">
        <v>640.18067000000008</v>
      </c>
      <c r="M6849" s="12">
        <v>51.214453600000006</v>
      </c>
      <c r="N6849" s="12">
        <v>60.871000000000009</v>
      </c>
      <c r="O6849" s="13">
        <f t="shared" si="215"/>
        <v>-9.6565464000000034</v>
      </c>
    </row>
    <row r="6850" spans="1:15" x14ac:dyDescent="0.2">
      <c r="A6850" s="4">
        <f t="shared" ref="A6850:A6913" si="216">WEEKDAY(B6850)</f>
        <v>1</v>
      </c>
      <c r="B6850" s="10">
        <v>45067</v>
      </c>
      <c r="C6850" t="s">
        <v>24</v>
      </c>
      <c r="D6850" t="s">
        <v>21</v>
      </c>
      <c r="E6850" t="s">
        <v>67</v>
      </c>
      <c r="F6850" t="s">
        <v>39</v>
      </c>
      <c r="H6850" t="s">
        <v>49</v>
      </c>
      <c r="I6850" t="s">
        <v>107</v>
      </c>
      <c r="J6850" t="s">
        <v>29</v>
      </c>
      <c r="K6850" s="11">
        <v>18</v>
      </c>
      <c r="L6850" s="12">
        <v>10822.9221</v>
      </c>
      <c r="M6850" s="12">
        <v>865.83376799999996</v>
      </c>
      <c r="N6850" s="12">
        <v>1027.2370000000001</v>
      </c>
      <c r="O6850" s="13">
        <f t="shared" si="215"/>
        <v>-161.40323200000012</v>
      </c>
    </row>
    <row r="6851" spans="1:15" x14ac:dyDescent="0.2">
      <c r="A6851" s="4">
        <f t="shared" si="216"/>
        <v>1</v>
      </c>
      <c r="B6851" s="10">
        <v>45067</v>
      </c>
      <c r="C6851" t="s">
        <v>30</v>
      </c>
      <c r="D6851" t="s">
        <v>21</v>
      </c>
      <c r="E6851" t="s">
        <v>67</v>
      </c>
      <c r="H6851" t="s">
        <v>40</v>
      </c>
      <c r="I6851" t="s">
        <v>2</v>
      </c>
      <c r="J6851" t="s">
        <v>29</v>
      </c>
      <c r="K6851" s="11">
        <v>16</v>
      </c>
      <c r="L6851" s="12">
        <v>851.47208000000012</v>
      </c>
      <c r="M6851" s="12">
        <v>68.117766400000008</v>
      </c>
      <c r="N6851" s="12">
        <v>125.947</v>
      </c>
      <c r="O6851" s="13">
        <f t="shared" si="215"/>
        <v>-57.829233599999995</v>
      </c>
    </row>
    <row r="6852" spans="1:15" x14ac:dyDescent="0.2">
      <c r="A6852" s="4">
        <f t="shared" si="216"/>
        <v>1</v>
      </c>
      <c r="B6852" s="10">
        <v>45067</v>
      </c>
      <c r="C6852" t="s">
        <v>32</v>
      </c>
      <c r="D6852" t="s">
        <v>21</v>
      </c>
      <c r="E6852" t="s">
        <v>67</v>
      </c>
      <c r="H6852" t="s">
        <v>49</v>
      </c>
      <c r="I6852" t="s">
        <v>107</v>
      </c>
      <c r="J6852" t="s">
        <v>27</v>
      </c>
      <c r="K6852" s="11">
        <v>10</v>
      </c>
      <c r="L6852" s="12">
        <v>963.97473999999988</v>
      </c>
      <c r="M6852" s="12">
        <v>77.117979199999994</v>
      </c>
      <c r="N6852" s="12">
        <v>321.36599999999999</v>
      </c>
      <c r="O6852" s="13">
        <f t="shared" si="215"/>
        <v>-244.24802080000001</v>
      </c>
    </row>
    <row r="6853" spans="1:15" x14ac:dyDescent="0.2">
      <c r="A6853" s="4">
        <f t="shared" si="216"/>
        <v>1</v>
      </c>
      <c r="B6853" s="10">
        <v>45067</v>
      </c>
      <c r="C6853" t="s">
        <v>34</v>
      </c>
      <c r="D6853" t="s">
        <v>21</v>
      </c>
      <c r="E6853" t="s">
        <v>67</v>
      </c>
      <c r="H6853" t="s">
        <v>49</v>
      </c>
      <c r="I6853" t="s">
        <v>107</v>
      </c>
      <c r="J6853" t="s">
        <v>27</v>
      </c>
      <c r="K6853" s="11">
        <v>11</v>
      </c>
      <c r="L6853" s="12">
        <v>105.1784</v>
      </c>
      <c r="M6853" s="12">
        <v>8.4142720000000004</v>
      </c>
      <c r="N6853" s="12">
        <v>411.8</v>
      </c>
      <c r="O6853" s="13">
        <f t="shared" si="215"/>
        <v>-403.38572800000003</v>
      </c>
    </row>
    <row r="6854" spans="1:15" x14ac:dyDescent="0.2">
      <c r="A6854" s="4">
        <f t="shared" si="216"/>
        <v>1</v>
      </c>
      <c r="B6854" s="10">
        <v>45067</v>
      </c>
      <c r="C6854" t="s">
        <v>41</v>
      </c>
      <c r="D6854" t="s">
        <v>21</v>
      </c>
      <c r="E6854" t="s">
        <v>67</v>
      </c>
      <c r="H6854" t="s">
        <v>40</v>
      </c>
      <c r="I6854" t="s">
        <v>2</v>
      </c>
      <c r="J6854" t="s">
        <v>29</v>
      </c>
      <c r="K6854" s="11">
        <v>16</v>
      </c>
      <c r="L6854" s="12">
        <v>540.2178899999999</v>
      </c>
      <c r="M6854" s="12">
        <v>43.217431199999993</v>
      </c>
      <c r="N6854" s="12">
        <v>70.762</v>
      </c>
      <c r="O6854" s="13">
        <f t="shared" si="215"/>
        <v>-27.544568800000008</v>
      </c>
    </row>
    <row r="6855" spans="1:15" x14ac:dyDescent="0.2">
      <c r="A6855" s="4">
        <f t="shared" si="216"/>
        <v>1</v>
      </c>
      <c r="B6855" s="10">
        <v>45067</v>
      </c>
      <c r="C6855" t="s">
        <v>56</v>
      </c>
      <c r="D6855" t="s">
        <v>21</v>
      </c>
      <c r="E6855" t="s">
        <v>67</v>
      </c>
      <c r="H6855" t="s">
        <v>40</v>
      </c>
      <c r="I6855" t="s">
        <v>2</v>
      </c>
      <c r="J6855" t="s">
        <v>29</v>
      </c>
      <c r="K6855" s="11">
        <v>15</v>
      </c>
      <c r="L6855" s="12">
        <v>489.86353999999994</v>
      </c>
      <c r="M6855" s="12">
        <v>39.189083199999999</v>
      </c>
      <c r="N6855" s="12">
        <v>48.087000000000003</v>
      </c>
      <c r="O6855" s="13">
        <f t="shared" ref="O6855:O6918" si="217">M6855-N6855</f>
        <v>-8.8979168000000044</v>
      </c>
    </row>
    <row r="6856" spans="1:15" x14ac:dyDescent="0.2">
      <c r="A6856" s="4">
        <f t="shared" si="216"/>
        <v>1</v>
      </c>
      <c r="B6856" s="10">
        <v>45067</v>
      </c>
      <c r="C6856" t="s">
        <v>20</v>
      </c>
      <c r="D6856" t="s">
        <v>35</v>
      </c>
      <c r="E6856" t="s">
        <v>88</v>
      </c>
      <c r="H6856" t="s">
        <v>40</v>
      </c>
      <c r="I6856" t="s">
        <v>2</v>
      </c>
      <c r="J6856" t="s">
        <v>38</v>
      </c>
      <c r="K6856" s="11">
        <v>14</v>
      </c>
      <c r="L6856" s="12">
        <v>613.25091999999995</v>
      </c>
      <c r="M6856" s="12">
        <v>49.060073599999996</v>
      </c>
      <c r="N6856" s="12">
        <v>22.955000000000002</v>
      </c>
      <c r="O6856" s="13">
        <f t="shared" si="217"/>
        <v>26.105073599999994</v>
      </c>
    </row>
    <row r="6857" spans="1:15" x14ac:dyDescent="0.2">
      <c r="A6857" s="4">
        <f t="shared" si="216"/>
        <v>1</v>
      </c>
      <c r="B6857" s="10">
        <v>45067</v>
      </c>
      <c r="C6857" t="s">
        <v>26</v>
      </c>
      <c r="D6857" t="s">
        <v>35</v>
      </c>
      <c r="E6857" t="s">
        <v>88</v>
      </c>
      <c r="H6857" t="s">
        <v>40</v>
      </c>
      <c r="I6857" t="s">
        <v>24</v>
      </c>
      <c r="J6857" t="s">
        <v>43</v>
      </c>
      <c r="K6857" s="11">
        <v>15</v>
      </c>
      <c r="L6857" s="12">
        <v>576.79396999999994</v>
      </c>
      <c r="M6857" s="12">
        <v>46.143517599999996</v>
      </c>
      <c r="N6857" s="12">
        <v>22.085999999999999</v>
      </c>
      <c r="O6857" s="13">
        <f t="shared" si="217"/>
        <v>24.057517599999997</v>
      </c>
    </row>
    <row r="6858" spans="1:15" x14ac:dyDescent="0.2">
      <c r="A6858" s="4">
        <f t="shared" si="216"/>
        <v>1</v>
      </c>
      <c r="B6858" s="10">
        <v>45067</v>
      </c>
      <c r="C6858" t="s">
        <v>28</v>
      </c>
      <c r="D6858" t="s">
        <v>35</v>
      </c>
      <c r="E6858" t="s">
        <v>88</v>
      </c>
      <c r="H6858" t="s">
        <v>37</v>
      </c>
      <c r="I6858" t="s">
        <v>2</v>
      </c>
      <c r="J6858" t="s">
        <v>38</v>
      </c>
      <c r="K6858" s="11">
        <v>10</v>
      </c>
      <c r="L6858" s="12">
        <v>585.43322999999998</v>
      </c>
      <c r="M6858" s="12">
        <v>46.834658400000002</v>
      </c>
      <c r="N6858" s="12">
        <v>35.454000000000001</v>
      </c>
      <c r="O6858" s="13">
        <f t="shared" si="217"/>
        <v>11.380658400000002</v>
      </c>
    </row>
    <row r="6859" spans="1:15" x14ac:dyDescent="0.2">
      <c r="A6859" s="4">
        <f t="shared" si="216"/>
        <v>1</v>
      </c>
      <c r="B6859" s="10">
        <v>45067</v>
      </c>
      <c r="C6859" t="s">
        <v>24</v>
      </c>
      <c r="D6859" t="s">
        <v>35</v>
      </c>
      <c r="E6859" t="s">
        <v>88</v>
      </c>
      <c r="H6859" t="s">
        <v>23</v>
      </c>
      <c r="I6859" t="s">
        <v>24</v>
      </c>
      <c r="J6859" t="s">
        <v>43</v>
      </c>
      <c r="K6859" s="11">
        <v>11</v>
      </c>
      <c r="L6859" s="12">
        <v>451.50184999999999</v>
      </c>
      <c r="M6859" s="12">
        <v>36.120148</v>
      </c>
      <c r="N6859" s="12">
        <v>17.186</v>
      </c>
      <c r="O6859" s="13">
        <f t="shared" si="217"/>
        <v>18.934148</v>
      </c>
    </row>
    <row r="6860" spans="1:15" x14ac:dyDescent="0.2">
      <c r="A6860" s="4">
        <f t="shared" si="216"/>
        <v>1</v>
      </c>
      <c r="B6860" s="10">
        <v>45067</v>
      </c>
      <c r="C6860" t="s">
        <v>30</v>
      </c>
      <c r="D6860" t="s">
        <v>35</v>
      </c>
      <c r="E6860" t="s">
        <v>88</v>
      </c>
      <c r="H6860" t="s">
        <v>31</v>
      </c>
      <c r="I6860" t="s">
        <v>24</v>
      </c>
      <c r="J6860" t="s">
        <v>43</v>
      </c>
      <c r="K6860" s="11">
        <v>9</v>
      </c>
      <c r="L6860" s="12">
        <v>366.52556000000004</v>
      </c>
      <c r="M6860" s="12">
        <v>29.322044800000004</v>
      </c>
      <c r="N6860" s="12">
        <v>17.882999999999999</v>
      </c>
      <c r="O6860" s="13">
        <f t="shared" si="217"/>
        <v>11.439044800000005</v>
      </c>
    </row>
    <row r="6861" spans="1:15" x14ac:dyDescent="0.2">
      <c r="A6861" s="4">
        <f t="shared" si="216"/>
        <v>1</v>
      </c>
      <c r="B6861" s="10">
        <v>45067</v>
      </c>
      <c r="C6861" t="s">
        <v>32</v>
      </c>
      <c r="D6861" t="s">
        <v>35</v>
      </c>
      <c r="E6861" t="s">
        <v>88</v>
      </c>
      <c r="H6861" t="s">
        <v>23</v>
      </c>
      <c r="I6861" t="s">
        <v>28</v>
      </c>
      <c r="J6861" t="s">
        <v>38</v>
      </c>
      <c r="K6861" s="11">
        <v>9</v>
      </c>
      <c r="L6861" s="12">
        <v>276.97760999999997</v>
      </c>
      <c r="M6861" s="12">
        <v>22.158208799999997</v>
      </c>
      <c r="N6861" s="12">
        <v>31.032</v>
      </c>
      <c r="O6861" s="13">
        <f t="shared" si="217"/>
        <v>-8.873791200000003</v>
      </c>
    </row>
    <row r="6862" spans="1:15" x14ac:dyDescent="0.2">
      <c r="A6862" s="4">
        <f t="shared" si="216"/>
        <v>1</v>
      </c>
      <c r="B6862" s="10">
        <v>45067</v>
      </c>
      <c r="C6862" t="s">
        <v>34</v>
      </c>
      <c r="D6862" t="s">
        <v>35</v>
      </c>
      <c r="E6862" t="s">
        <v>88</v>
      </c>
      <c r="H6862" t="s">
        <v>23</v>
      </c>
      <c r="I6862" t="s">
        <v>24</v>
      </c>
      <c r="J6862" t="s">
        <v>43</v>
      </c>
      <c r="K6862" s="11">
        <v>13</v>
      </c>
      <c r="L6862" s="12">
        <v>383.69596000000001</v>
      </c>
      <c r="M6862" s="12">
        <v>30.695676800000001</v>
      </c>
      <c r="N6862" s="12">
        <v>20.950999999999997</v>
      </c>
      <c r="O6862" s="13">
        <f t="shared" si="217"/>
        <v>9.7446768000000041</v>
      </c>
    </row>
    <row r="6863" spans="1:15" x14ac:dyDescent="0.2">
      <c r="A6863" s="4">
        <f t="shared" si="216"/>
        <v>1</v>
      </c>
      <c r="B6863" s="10">
        <v>45067</v>
      </c>
      <c r="C6863" t="s">
        <v>41</v>
      </c>
      <c r="D6863" t="s">
        <v>35</v>
      </c>
      <c r="E6863" t="s">
        <v>88</v>
      </c>
      <c r="H6863" t="s">
        <v>40</v>
      </c>
      <c r="I6863" t="s">
        <v>24</v>
      </c>
      <c r="J6863" t="s">
        <v>43</v>
      </c>
      <c r="K6863" s="11">
        <v>11</v>
      </c>
      <c r="L6863" s="12">
        <v>265.95044999999999</v>
      </c>
      <c r="M6863" s="12">
        <v>21.276036000000001</v>
      </c>
      <c r="N6863" s="12">
        <v>22.136000000000003</v>
      </c>
      <c r="O6863" s="13">
        <f t="shared" si="217"/>
        <v>-0.8599640000000015</v>
      </c>
    </row>
    <row r="6864" spans="1:15" x14ac:dyDescent="0.2">
      <c r="A6864" s="4">
        <f t="shared" si="216"/>
        <v>2</v>
      </c>
      <c r="B6864" s="10">
        <v>45068</v>
      </c>
      <c r="C6864" t="s">
        <v>20</v>
      </c>
      <c r="D6864" t="s">
        <v>35</v>
      </c>
      <c r="E6864" t="s">
        <v>90</v>
      </c>
      <c r="H6864" t="s">
        <v>23</v>
      </c>
      <c r="I6864" t="s">
        <v>20</v>
      </c>
      <c r="J6864" t="s">
        <v>38</v>
      </c>
      <c r="K6864" s="11">
        <v>5</v>
      </c>
      <c r="L6864" s="12">
        <v>199.37</v>
      </c>
      <c r="M6864" s="12">
        <v>15.9496</v>
      </c>
      <c r="N6864" s="12">
        <v>57.841999999999999</v>
      </c>
      <c r="O6864" s="13">
        <f t="shared" si="217"/>
        <v>-41.892399999999995</v>
      </c>
    </row>
    <row r="6865" spans="1:15" x14ac:dyDescent="0.2">
      <c r="A6865" s="4">
        <f t="shared" si="216"/>
        <v>2</v>
      </c>
      <c r="B6865" s="10">
        <v>45068</v>
      </c>
      <c r="C6865" t="s">
        <v>26</v>
      </c>
      <c r="D6865" t="s">
        <v>21</v>
      </c>
      <c r="E6865" t="s">
        <v>90</v>
      </c>
      <c r="H6865" t="s">
        <v>23</v>
      </c>
      <c r="I6865" t="s">
        <v>26</v>
      </c>
      <c r="J6865" t="s">
        <v>38</v>
      </c>
      <c r="K6865" s="11">
        <v>8</v>
      </c>
      <c r="L6865" s="12">
        <v>226.13900000000001</v>
      </c>
      <c r="M6865" s="12">
        <v>18.09112</v>
      </c>
      <c r="N6865" s="12">
        <v>30.155999999999999</v>
      </c>
      <c r="O6865" s="13">
        <f t="shared" si="217"/>
        <v>-12.064879999999999</v>
      </c>
    </row>
    <row r="6866" spans="1:15" x14ac:dyDescent="0.2">
      <c r="A6866" s="4">
        <f t="shared" si="216"/>
        <v>2</v>
      </c>
      <c r="B6866" s="10">
        <v>45068</v>
      </c>
      <c r="C6866" t="s">
        <v>28</v>
      </c>
      <c r="D6866" t="s">
        <v>35</v>
      </c>
      <c r="E6866" t="s">
        <v>90</v>
      </c>
      <c r="H6866" t="s">
        <v>23</v>
      </c>
      <c r="I6866" t="s">
        <v>26</v>
      </c>
      <c r="J6866" t="s">
        <v>38</v>
      </c>
      <c r="K6866" s="11">
        <v>5</v>
      </c>
      <c r="L6866" s="12">
        <v>213.03700000000001</v>
      </c>
      <c r="M6866" s="12">
        <v>17.042960000000001</v>
      </c>
      <c r="N6866" s="12">
        <v>42.67</v>
      </c>
      <c r="O6866" s="13">
        <f t="shared" si="217"/>
        <v>-25.627040000000001</v>
      </c>
    </row>
    <row r="6867" spans="1:15" x14ac:dyDescent="0.2">
      <c r="A6867" s="4">
        <f t="shared" si="216"/>
        <v>2</v>
      </c>
      <c r="B6867" s="10">
        <v>45068</v>
      </c>
      <c r="C6867" t="s">
        <v>24</v>
      </c>
      <c r="D6867" t="s">
        <v>21</v>
      </c>
      <c r="E6867" t="s">
        <v>90</v>
      </c>
      <c r="H6867" t="s">
        <v>23</v>
      </c>
      <c r="I6867" t="s">
        <v>28</v>
      </c>
      <c r="J6867" t="s">
        <v>27</v>
      </c>
      <c r="K6867" s="11">
        <v>6</v>
      </c>
      <c r="L6867" s="12">
        <v>206.77</v>
      </c>
      <c r="M6867" s="12">
        <v>16.541600000000003</v>
      </c>
      <c r="N6867" s="12">
        <v>33.71</v>
      </c>
      <c r="O6867" s="13">
        <f t="shared" si="217"/>
        <v>-17.168399999999998</v>
      </c>
    </row>
    <row r="6868" spans="1:15" x14ac:dyDescent="0.2">
      <c r="A6868" s="4">
        <f t="shared" si="216"/>
        <v>2</v>
      </c>
      <c r="B6868" s="10">
        <v>45068</v>
      </c>
      <c r="C6868" t="s">
        <v>30</v>
      </c>
      <c r="D6868" t="s">
        <v>35</v>
      </c>
      <c r="E6868" t="s">
        <v>90</v>
      </c>
      <c r="H6868" t="s">
        <v>31</v>
      </c>
      <c r="I6868" t="s">
        <v>2</v>
      </c>
      <c r="J6868" t="s">
        <v>38</v>
      </c>
      <c r="K6868" s="11">
        <v>13</v>
      </c>
      <c r="L6868" s="12">
        <v>525.41999999999996</v>
      </c>
      <c r="M6868" s="12">
        <v>42.0336</v>
      </c>
      <c r="N6868" s="12">
        <v>25.741</v>
      </c>
      <c r="O6868" s="13">
        <f t="shared" si="217"/>
        <v>16.2926</v>
      </c>
    </row>
    <row r="6869" spans="1:15" x14ac:dyDescent="0.2">
      <c r="A6869" s="4">
        <f t="shared" si="216"/>
        <v>2</v>
      </c>
      <c r="B6869" s="10">
        <v>45068</v>
      </c>
      <c r="C6869" t="s">
        <v>32</v>
      </c>
      <c r="D6869" t="s">
        <v>35</v>
      </c>
      <c r="E6869" t="s">
        <v>90</v>
      </c>
      <c r="H6869" t="s">
        <v>40</v>
      </c>
      <c r="I6869" t="s">
        <v>28</v>
      </c>
      <c r="J6869" t="s">
        <v>43</v>
      </c>
      <c r="K6869" s="11">
        <v>13</v>
      </c>
      <c r="L6869" s="12">
        <v>521.77499999999998</v>
      </c>
      <c r="M6869" s="12">
        <v>41.741999999999997</v>
      </c>
      <c r="N6869" s="12">
        <v>29.704999999999998</v>
      </c>
      <c r="O6869" s="13">
        <f t="shared" si="217"/>
        <v>12.036999999999999</v>
      </c>
    </row>
    <row r="6870" spans="1:15" x14ac:dyDescent="0.2">
      <c r="A6870" s="4">
        <f t="shared" si="216"/>
        <v>2</v>
      </c>
      <c r="B6870" s="10">
        <v>45068</v>
      </c>
      <c r="C6870" t="s">
        <v>34</v>
      </c>
      <c r="D6870" t="s">
        <v>35</v>
      </c>
      <c r="E6870" t="s">
        <v>90</v>
      </c>
      <c r="H6870" t="s">
        <v>40</v>
      </c>
      <c r="I6870" t="s">
        <v>24</v>
      </c>
      <c r="J6870" t="s">
        <v>43</v>
      </c>
      <c r="K6870" s="11">
        <v>16</v>
      </c>
      <c r="L6870" s="12">
        <v>561.73699999999997</v>
      </c>
      <c r="M6870" s="12">
        <v>44.938960000000002</v>
      </c>
      <c r="N6870" s="12">
        <v>25.887999999999998</v>
      </c>
      <c r="O6870" s="13">
        <f t="shared" si="217"/>
        <v>19.050960000000003</v>
      </c>
    </row>
    <row r="6871" spans="1:15" x14ac:dyDescent="0.2">
      <c r="A6871" s="4">
        <f t="shared" si="216"/>
        <v>2</v>
      </c>
      <c r="B6871" s="10">
        <v>45068</v>
      </c>
      <c r="C6871" t="s">
        <v>41</v>
      </c>
      <c r="D6871" t="s">
        <v>35</v>
      </c>
      <c r="E6871" t="s">
        <v>90</v>
      </c>
      <c r="H6871" t="s">
        <v>40</v>
      </c>
      <c r="I6871" t="s">
        <v>28</v>
      </c>
      <c r="J6871" t="s">
        <v>43</v>
      </c>
      <c r="K6871" s="11">
        <v>16</v>
      </c>
      <c r="L6871" s="12">
        <v>584.16</v>
      </c>
      <c r="M6871" s="12">
        <v>46.732799999999997</v>
      </c>
      <c r="N6871" s="12">
        <v>32.880000000000003</v>
      </c>
      <c r="O6871" s="13">
        <f t="shared" si="217"/>
        <v>13.852799999999995</v>
      </c>
    </row>
    <row r="6872" spans="1:15" x14ac:dyDescent="0.2">
      <c r="A6872" s="4">
        <f t="shared" si="216"/>
        <v>2</v>
      </c>
      <c r="B6872" s="10">
        <v>45068</v>
      </c>
      <c r="C6872" t="s">
        <v>20</v>
      </c>
      <c r="D6872" t="s">
        <v>35</v>
      </c>
      <c r="E6872" t="s">
        <v>66</v>
      </c>
      <c r="H6872" t="s">
        <v>23</v>
      </c>
      <c r="I6872" t="s">
        <v>24</v>
      </c>
      <c r="J6872" t="s">
        <v>43</v>
      </c>
      <c r="K6872" s="11">
        <v>9</v>
      </c>
      <c r="L6872" s="12">
        <v>551.678</v>
      </c>
      <c r="M6872" s="12">
        <v>44.134239999999998</v>
      </c>
      <c r="N6872" s="12">
        <v>23.291</v>
      </c>
      <c r="O6872" s="13">
        <f t="shared" si="217"/>
        <v>20.843239999999998</v>
      </c>
    </row>
    <row r="6873" spans="1:15" x14ac:dyDescent="0.2">
      <c r="A6873" s="4">
        <f t="shared" si="216"/>
        <v>2</v>
      </c>
      <c r="B6873" s="10">
        <v>45068</v>
      </c>
      <c r="C6873" t="s">
        <v>26</v>
      </c>
      <c r="D6873" t="s">
        <v>35</v>
      </c>
      <c r="E6873" t="s">
        <v>66</v>
      </c>
      <c r="H6873" t="s">
        <v>23</v>
      </c>
      <c r="I6873" t="s">
        <v>20</v>
      </c>
      <c r="J6873" t="s">
        <v>38</v>
      </c>
      <c r="K6873" s="11">
        <v>6</v>
      </c>
      <c r="L6873" s="12">
        <v>382.23200000000003</v>
      </c>
      <c r="M6873" s="12">
        <v>30.578560000000003</v>
      </c>
      <c r="N6873" s="12">
        <v>57.493000000000002</v>
      </c>
      <c r="O6873" s="13">
        <f t="shared" si="217"/>
        <v>-26.914439999999999</v>
      </c>
    </row>
    <row r="6874" spans="1:15" x14ac:dyDescent="0.2">
      <c r="A6874" s="4">
        <f t="shared" si="216"/>
        <v>2</v>
      </c>
      <c r="B6874" s="10">
        <v>45068</v>
      </c>
      <c r="C6874" t="s">
        <v>28</v>
      </c>
      <c r="D6874" t="s">
        <v>35</v>
      </c>
      <c r="E6874" t="s">
        <v>66</v>
      </c>
      <c r="H6874" t="s">
        <v>40</v>
      </c>
      <c r="I6874" t="s">
        <v>28</v>
      </c>
      <c r="J6874" t="s">
        <v>43</v>
      </c>
      <c r="K6874" s="11">
        <v>11</v>
      </c>
      <c r="L6874" s="12">
        <v>662.73699999999997</v>
      </c>
      <c r="M6874" s="12">
        <v>53.01896</v>
      </c>
      <c r="N6874" s="12">
        <v>44.745999999999995</v>
      </c>
      <c r="O6874" s="13">
        <f t="shared" si="217"/>
        <v>8.2729600000000048</v>
      </c>
    </row>
    <row r="6875" spans="1:15" x14ac:dyDescent="0.2">
      <c r="A6875" s="4">
        <f t="shared" si="216"/>
        <v>2</v>
      </c>
      <c r="B6875" s="10">
        <v>45068</v>
      </c>
      <c r="C6875" t="s">
        <v>24</v>
      </c>
      <c r="D6875" t="s">
        <v>35</v>
      </c>
      <c r="E6875" t="s">
        <v>66</v>
      </c>
      <c r="F6875" t="s">
        <v>39</v>
      </c>
      <c r="H6875" t="s">
        <v>40</v>
      </c>
      <c r="I6875" t="s">
        <v>26</v>
      </c>
      <c r="J6875" t="s">
        <v>43</v>
      </c>
      <c r="K6875" s="11">
        <v>15</v>
      </c>
      <c r="L6875" s="12">
        <v>6746.9679999999998</v>
      </c>
      <c r="M6875" s="12">
        <v>539.75743999999997</v>
      </c>
      <c r="N6875" s="12">
        <v>83.376999999999995</v>
      </c>
      <c r="O6875" s="13">
        <f t="shared" si="217"/>
        <v>456.38043999999996</v>
      </c>
    </row>
    <row r="6876" spans="1:15" x14ac:dyDescent="0.2">
      <c r="A6876" s="4">
        <f t="shared" si="216"/>
        <v>2</v>
      </c>
      <c r="B6876" s="10">
        <v>45068</v>
      </c>
      <c r="C6876" t="s">
        <v>30</v>
      </c>
      <c r="D6876" t="s">
        <v>35</v>
      </c>
      <c r="E6876" t="s">
        <v>66</v>
      </c>
      <c r="H6876" t="s">
        <v>37</v>
      </c>
      <c r="I6876" t="s">
        <v>2</v>
      </c>
      <c r="J6876" t="s">
        <v>38</v>
      </c>
      <c r="K6876" s="11">
        <v>10</v>
      </c>
      <c r="L6876" s="12">
        <v>655.96</v>
      </c>
      <c r="M6876" s="12">
        <v>52.476800000000004</v>
      </c>
      <c r="N6876" s="12">
        <v>27.934000000000001</v>
      </c>
      <c r="O6876" s="13">
        <f t="shared" si="217"/>
        <v>24.542800000000003</v>
      </c>
    </row>
    <row r="6877" spans="1:15" x14ac:dyDescent="0.2">
      <c r="A6877" s="4">
        <f t="shared" si="216"/>
        <v>2</v>
      </c>
      <c r="B6877" s="10">
        <v>45068</v>
      </c>
      <c r="C6877" t="s">
        <v>32</v>
      </c>
      <c r="D6877" t="s">
        <v>35</v>
      </c>
      <c r="E6877" t="s">
        <v>66</v>
      </c>
      <c r="H6877" t="s">
        <v>31</v>
      </c>
      <c r="I6877" t="s">
        <v>2</v>
      </c>
      <c r="J6877" t="s">
        <v>87</v>
      </c>
      <c r="K6877" s="11">
        <v>6</v>
      </c>
      <c r="L6877" s="12">
        <v>324.63099999999997</v>
      </c>
      <c r="M6877" s="12">
        <v>25.970479999999998</v>
      </c>
      <c r="N6877" s="12">
        <v>24.099</v>
      </c>
      <c r="O6877" s="13">
        <f t="shared" si="217"/>
        <v>1.8714799999999983</v>
      </c>
    </row>
    <row r="6878" spans="1:15" x14ac:dyDescent="0.2">
      <c r="A6878" s="4">
        <f t="shared" si="216"/>
        <v>2</v>
      </c>
      <c r="B6878" s="10">
        <v>45068</v>
      </c>
      <c r="C6878" t="s">
        <v>34</v>
      </c>
      <c r="D6878" t="s">
        <v>35</v>
      </c>
      <c r="E6878" t="s">
        <v>66</v>
      </c>
      <c r="H6878" t="s">
        <v>37</v>
      </c>
      <c r="I6878" t="s">
        <v>2</v>
      </c>
      <c r="J6878" t="s">
        <v>38</v>
      </c>
      <c r="K6878" s="11">
        <v>9</v>
      </c>
      <c r="L6878" s="12">
        <v>484.97699999999998</v>
      </c>
      <c r="M6878" s="12">
        <v>38.798159999999996</v>
      </c>
      <c r="N6878" s="12">
        <v>37.760000000000005</v>
      </c>
      <c r="O6878" s="13">
        <f t="shared" si="217"/>
        <v>1.0381599999999906</v>
      </c>
    </row>
    <row r="6879" spans="1:15" x14ac:dyDescent="0.2">
      <c r="A6879" s="4">
        <f t="shared" si="216"/>
        <v>2</v>
      </c>
      <c r="B6879" s="10">
        <v>45068</v>
      </c>
      <c r="C6879" t="s">
        <v>41</v>
      </c>
      <c r="D6879" t="s">
        <v>35</v>
      </c>
      <c r="E6879" t="s">
        <v>66</v>
      </c>
      <c r="H6879" t="s">
        <v>23</v>
      </c>
      <c r="I6879" t="s">
        <v>28</v>
      </c>
      <c r="J6879" t="s">
        <v>43</v>
      </c>
      <c r="K6879" s="11">
        <v>6</v>
      </c>
      <c r="L6879" s="12">
        <v>255.84100000000001</v>
      </c>
      <c r="M6879" s="12">
        <v>20.467280000000002</v>
      </c>
      <c r="N6879" s="12">
        <v>23.57</v>
      </c>
      <c r="O6879" s="13">
        <f t="shared" si="217"/>
        <v>-3.1027199999999979</v>
      </c>
    </row>
    <row r="6880" spans="1:15" x14ac:dyDescent="0.2">
      <c r="A6880" s="4">
        <f t="shared" si="216"/>
        <v>3</v>
      </c>
      <c r="B6880" s="10">
        <v>45069</v>
      </c>
      <c r="C6880" t="s">
        <v>20</v>
      </c>
      <c r="D6880" t="s">
        <v>35</v>
      </c>
      <c r="E6880" t="s">
        <v>80</v>
      </c>
      <c r="H6880" t="s">
        <v>59</v>
      </c>
      <c r="I6880" t="s">
        <v>2</v>
      </c>
      <c r="J6880" t="s">
        <v>87</v>
      </c>
      <c r="K6880" s="11">
        <v>6</v>
      </c>
      <c r="L6880" s="12">
        <v>322.97899999999998</v>
      </c>
      <c r="M6880" s="12">
        <v>25.83832</v>
      </c>
      <c r="N6880" s="12">
        <v>39.673999999999999</v>
      </c>
      <c r="O6880" s="13">
        <f t="shared" si="217"/>
        <v>-13.83568</v>
      </c>
    </row>
    <row r="6881" spans="1:15" x14ac:dyDescent="0.2">
      <c r="A6881" s="4">
        <f t="shared" si="216"/>
        <v>3</v>
      </c>
      <c r="B6881" s="10">
        <v>45069</v>
      </c>
      <c r="C6881" t="s">
        <v>26</v>
      </c>
      <c r="D6881" t="s">
        <v>35</v>
      </c>
      <c r="E6881" t="s">
        <v>80</v>
      </c>
      <c r="H6881" t="s">
        <v>59</v>
      </c>
      <c r="I6881" t="s">
        <v>2</v>
      </c>
      <c r="J6881" t="s">
        <v>87</v>
      </c>
      <c r="K6881" s="11">
        <v>10</v>
      </c>
      <c r="L6881" s="12">
        <v>528.04399999999998</v>
      </c>
      <c r="M6881" s="12">
        <v>42.243519999999997</v>
      </c>
      <c r="N6881" s="12">
        <v>52.529000000000003</v>
      </c>
      <c r="O6881" s="13">
        <f t="shared" si="217"/>
        <v>-10.285480000000007</v>
      </c>
    </row>
    <row r="6882" spans="1:15" x14ac:dyDescent="0.2">
      <c r="A6882" s="4">
        <f t="shared" si="216"/>
        <v>3</v>
      </c>
      <c r="B6882" s="10">
        <v>45069</v>
      </c>
      <c r="C6882" t="s">
        <v>28</v>
      </c>
      <c r="D6882" t="s">
        <v>35</v>
      </c>
      <c r="E6882" t="s">
        <v>80</v>
      </c>
      <c r="H6882" t="s">
        <v>59</v>
      </c>
      <c r="I6882" t="s">
        <v>2</v>
      </c>
      <c r="J6882" t="s">
        <v>38</v>
      </c>
      <c r="K6882" s="11">
        <v>5</v>
      </c>
      <c r="L6882" s="12">
        <v>322.09800000000001</v>
      </c>
      <c r="M6882" s="12">
        <v>25.767840000000003</v>
      </c>
      <c r="N6882" s="12">
        <v>39.631999999999998</v>
      </c>
      <c r="O6882" s="13">
        <f t="shared" si="217"/>
        <v>-13.864159999999995</v>
      </c>
    </row>
    <row r="6883" spans="1:15" x14ac:dyDescent="0.2">
      <c r="A6883" s="4">
        <f t="shared" si="216"/>
        <v>3</v>
      </c>
      <c r="B6883" s="10">
        <v>45069</v>
      </c>
      <c r="C6883" t="s">
        <v>24</v>
      </c>
      <c r="D6883" t="s">
        <v>35</v>
      </c>
      <c r="E6883" t="s">
        <v>80</v>
      </c>
      <c r="H6883" t="s">
        <v>59</v>
      </c>
      <c r="I6883" t="s">
        <v>2</v>
      </c>
      <c r="J6883" t="s">
        <v>38</v>
      </c>
      <c r="K6883" s="11">
        <v>11</v>
      </c>
      <c r="L6883" s="12">
        <v>564.95500000000004</v>
      </c>
      <c r="M6883" s="12">
        <v>45.196400000000004</v>
      </c>
      <c r="N6883" s="12">
        <v>45.061</v>
      </c>
      <c r="O6883" s="13">
        <f t="shared" si="217"/>
        <v>0.13540000000000418</v>
      </c>
    </row>
    <row r="6884" spans="1:15" x14ac:dyDescent="0.2">
      <c r="A6884" s="4">
        <f t="shared" si="216"/>
        <v>3</v>
      </c>
      <c r="B6884" s="10">
        <v>45069</v>
      </c>
      <c r="C6884" t="s">
        <v>30</v>
      </c>
      <c r="D6884" t="s">
        <v>35</v>
      </c>
      <c r="E6884" t="s">
        <v>80</v>
      </c>
      <c r="H6884" t="s">
        <v>40</v>
      </c>
      <c r="I6884" t="s">
        <v>28</v>
      </c>
      <c r="J6884" t="s">
        <v>27</v>
      </c>
      <c r="K6884" s="11">
        <v>14</v>
      </c>
      <c r="L6884" s="12">
        <v>797.029</v>
      </c>
      <c r="M6884" s="12">
        <v>63.762320000000003</v>
      </c>
      <c r="N6884" s="12">
        <v>38.849999999999994</v>
      </c>
      <c r="O6884" s="13">
        <f t="shared" si="217"/>
        <v>24.912320000000008</v>
      </c>
    </row>
    <row r="6885" spans="1:15" x14ac:dyDescent="0.2">
      <c r="A6885" s="4">
        <f t="shared" si="216"/>
        <v>3</v>
      </c>
      <c r="B6885" s="10">
        <v>45069</v>
      </c>
      <c r="C6885" t="s">
        <v>32</v>
      </c>
      <c r="D6885" t="s">
        <v>35</v>
      </c>
      <c r="E6885" t="s">
        <v>80</v>
      </c>
      <c r="H6885" t="s">
        <v>40</v>
      </c>
      <c r="I6885" t="s">
        <v>28</v>
      </c>
      <c r="J6885" t="s">
        <v>27</v>
      </c>
      <c r="K6885" s="11">
        <v>15</v>
      </c>
      <c r="L6885" s="12">
        <v>640.18799999999999</v>
      </c>
      <c r="M6885" s="12">
        <v>51.215040000000002</v>
      </c>
      <c r="N6885" s="12">
        <v>35.472000000000001</v>
      </c>
      <c r="O6885" s="13">
        <f t="shared" si="217"/>
        <v>15.743040000000001</v>
      </c>
    </row>
    <row r="6886" spans="1:15" x14ac:dyDescent="0.2">
      <c r="A6886" s="4">
        <f t="shared" si="216"/>
        <v>3</v>
      </c>
      <c r="B6886" s="10">
        <v>45069</v>
      </c>
      <c r="C6886" t="s">
        <v>34</v>
      </c>
      <c r="D6886" t="s">
        <v>35</v>
      </c>
      <c r="E6886" t="s">
        <v>80</v>
      </c>
      <c r="H6886" t="s">
        <v>40</v>
      </c>
      <c r="I6886" t="s">
        <v>28</v>
      </c>
      <c r="J6886" t="s">
        <v>43</v>
      </c>
      <c r="K6886" s="11">
        <v>12</v>
      </c>
      <c r="L6886" s="12">
        <v>768.02499999999998</v>
      </c>
      <c r="M6886" s="12">
        <v>61.442</v>
      </c>
      <c r="N6886" s="12">
        <v>43.591999999999999</v>
      </c>
      <c r="O6886" s="13">
        <f t="shared" si="217"/>
        <v>17.850000000000001</v>
      </c>
    </row>
    <row r="6887" spans="1:15" x14ac:dyDescent="0.2">
      <c r="A6887" s="4">
        <f t="shared" si="216"/>
        <v>3</v>
      </c>
      <c r="B6887" s="10">
        <v>45069</v>
      </c>
      <c r="C6887" t="s">
        <v>41</v>
      </c>
      <c r="D6887" t="s">
        <v>35</v>
      </c>
      <c r="E6887" t="s">
        <v>80</v>
      </c>
      <c r="F6887" t="s">
        <v>39</v>
      </c>
      <c r="H6887" t="s">
        <v>40</v>
      </c>
      <c r="I6887" t="s">
        <v>26</v>
      </c>
      <c r="J6887" t="s">
        <v>43</v>
      </c>
      <c r="K6887" s="11">
        <v>16</v>
      </c>
      <c r="L6887" s="12">
        <v>7182.2460000000001</v>
      </c>
      <c r="M6887" s="12">
        <v>574.57968000000005</v>
      </c>
      <c r="N6887" s="12">
        <v>86.5</v>
      </c>
      <c r="O6887" s="13">
        <f t="shared" si="217"/>
        <v>488.07968000000005</v>
      </c>
    </row>
    <row r="6888" spans="1:15" x14ac:dyDescent="0.2">
      <c r="A6888" s="4">
        <f t="shared" si="216"/>
        <v>4</v>
      </c>
      <c r="B6888" s="10">
        <v>45070</v>
      </c>
      <c r="C6888" t="s">
        <v>20</v>
      </c>
      <c r="D6888" t="s">
        <v>35</v>
      </c>
      <c r="E6888" t="s">
        <v>83</v>
      </c>
      <c r="H6888" t="s">
        <v>59</v>
      </c>
      <c r="I6888" t="s">
        <v>2</v>
      </c>
      <c r="J6888" t="s">
        <v>87</v>
      </c>
      <c r="K6888" s="11">
        <v>7</v>
      </c>
      <c r="L6888" s="12">
        <v>397.14100000000002</v>
      </c>
      <c r="M6888" s="12">
        <v>31.771280000000001</v>
      </c>
      <c r="N6888" s="12">
        <v>44.434000000000005</v>
      </c>
      <c r="O6888" s="13">
        <f t="shared" si="217"/>
        <v>-12.662720000000004</v>
      </c>
    </row>
    <row r="6889" spans="1:15" x14ac:dyDescent="0.2">
      <c r="A6889" s="4">
        <f t="shared" si="216"/>
        <v>4</v>
      </c>
      <c r="B6889" s="10">
        <v>45070</v>
      </c>
      <c r="C6889" t="s">
        <v>26</v>
      </c>
      <c r="D6889" t="s">
        <v>35</v>
      </c>
      <c r="E6889" t="s">
        <v>83</v>
      </c>
      <c r="H6889" t="s">
        <v>37</v>
      </c>
      <c r="I6889" t="s">
        <v>2</v>
      </c>
      <c r="J6889" t="s">
        <v>38</v>
      </c>
      <c r="K6889" s="11">
        <v>11</v>
      </c>
      <c r="L6889" s="12">
        <v>593.49599999999998</v>
      </c>
      <c r="M6889" s="12">
        <v>47.479680000000002</v>
      </c>
      <c r="N6889" s="12">
        <v>36.038000000000004</v>
      </c>
      <c r="O6889" s="13">
        <f t="shared" si="217"/>
        <v>11.441679999999998</v>
      </c>
    </row>
    <row r="6890" spans="1:15" x14ac:dyDescent="0.2">
      <c r="A6890" s="4">
        <f t="shared" si="216"/>
        <v>4</v>
      </c>
      <c r="B6890" s="10">
        <v>45070</v>
      </c>
      <c r="C6890" t="s">
        <v>28</v>
      </c>
      <c r="D6890" t="s">
        <v>35</v>
      </c>
      <c r="E6890" t="s">
        <v>83</v>
      </c>
      <c r="H6890" t="s">
        <v>37</v>
      </c>
      <c r="I6890" t="s">
        <v>2</v>
      </c>
      <c r="J6890" t="s">
        <v>38</v>
      </c>
      <c r="K6890" s="11">
        <v>7</v>
      </c>
      <c r="L6890" s="12">
        <v>467.47300000000001</v>
      </c>
      <c r="M6890" s="12">
        <v>37.397840000000002</v>
      </c>
      <c r="N6890" s="12">
        <v>39.011000000000003</v>
      </c>
      <c r="O6890" s="13">
        <f t="shared" si="217"/>
        <v>-1.6131600000000006</v>
      </c>
    </row>
    <row r="6891" spans="1:15" x14ac:dyDescent="0.2">
      <c r="A6891" s="4">
        <f t="shared" si="216"/>
        <v>4</v>
      </c>
      <c r="B6891" s="10">
        <v>45070</v>
      </c>
      <c r="C6891" t="s">
        <v>24</v>
      </c>
      <c r="D6891" t="s">
        <v>35</v>
      </c>
      <c r="E6891" t="s">
        <v>83</v>
      </c>
      <c r="H6891" t="s">
        <v>40</v>
      </c>
      <c r="I6891" t="s">
        <v>24</v>
      </c>
      <c r="J6891" t="s">
        <v>43</v>
      </c>
      <c r="K6891" s="11">
        <v>14</v>
      </c>
      <c r="L6891" s="12">
        <v>701.53599999999994</v>
      </c>
      <c r="M6891" s="12">
        <v>56.122879999999995</v>
      </c>
      <c r="N6891" s="12">
        <v>26.930999999999997</v>
      </c>
      <c r="O6891" s="13">
        <f t="shared" si="217"/>
        <v>29.191879999999998</v>
      </c>
    </row>
    <row r="6892" spans="1:15" x14ac:dyDescent="0.2">
      <c r="A6892" s="4">
        <f t="shared" si="216"/>
        <v>4</v>
      </c>
      <c r="B6892" s="10">
        <v>45070</v>
      </c>
      <c r="C6892" t="s">
        <v>30</v>
      </c>
      <c r="D6892" t="s">
        <v>35</v>
      </c>
      <c r="E6892" t="s">
        <v>83</v>
      </c>
      <c r="H6892" t="s">
        <v>40</v>
      </c>
      <c r="I6892" t="s">
        <v>24</v>
      </c>
      <c r="J6892" t="s">
        <v>43</v>
      </c>
      <c r="K6892" s="11">
        <v>14</v>
      </c>
      <c r="L6892" s="12">
        <v>673.59299999999996</v>
      </c>
      <c r="M6892" s="12">
        <v>53.887439999999998</v>
      </c>
      <c r="N6892" s="12">
        <v>24.114000000000001</v>
      </c>
      <c r="O6892" s="13">
        <f t="shared" si="217"/>
        <v>29.773439999999997</v>
      </c>
    </row>
    <row r="6893" spans="1:15" x14ac:dyDescent="0.2">
      <c r="A6893" s="4">
        <f t="shared" si="216"/>
        <v>4</v>
      </c>
      <c r="B6893" s="10">
        <v>45070</v>
      </c>
      <c r="C6893" t="s">
        <v>32</v>
      </c>
      <c r="D6893" t="s">
        <v>35</v>
      </c>
      <c r="E6893" t="s">
        <v>83</v>
      </c>
      <c r="H6893" t="s">
        <v>31</v>
      </c>
      <c r="I6893" t="s">
        <v>2</v>
      </c>
      <c r="J6893" t="s">
        <v>38</v>
      </c>
      <c r="K6893" s="11">
        <v>8</v>
      </c>
      <c r="L6893" s="12">
        <v>458.90899999999999</v>
      </c>
      <c r="M6893" s="12">
        <v>36.712719999999997</v>
      </c>
      <c r="N6893" s="12">
        <v>21.437000000000001</v>
      </c>
      <c r="O6893" s="13">
        <f t="shared" si="217"/>
        <v>15.275719999999996</v>
      </c>
    </row>
    <row r="6894" spans="1:15" x14ac:dyDescent="0.2">
      <c r="A6894" s="4">
        <f t="shared" si="216"/>
        <v>4</v>
      </c>
      <c r="B6894" s="10">
        <v>45070</v>
      </c>
      <c r="C6894" t="s">
        <v>34</v>
      </c>
      <c r="D6894" t="s">
        <v>35</v>
      </c>
      <c r="E6894" t="s">
        <v>83</v>
      </c>
      <c r="H6894" t="s">
        <v>23</v>
      </c>
      <c r="I6894" t="s">
        <v>28</v>
      </c>
      <c r="J6894" t="s">
        <v>43</v>
      </c>
      <c r="K6894" s="11">
        <v>8</v>
      </c>
      <c r="L6894" s="12">
        <v>379.13900000000001</v>
      </c>
      <c r="M6894" s="12">
        <v>30.331120000000002</v>
      </c>
      <c r="N6894" s="12">
        <v>24.513999999999999</v>
      </c>
      <c r="O6894" s="13">
        <f t="shared" si="217"/>
        <v>5.8171200000000027</v>
      </c>
    </row>
    <row r="6895" spans="1:15" x14ac:dyDescent="0.2">
      <c r="A6895" s="4">
        <f t="shared" si="216"/>
        <v>4</v>
      </c>
      <c r="B6895" s="10">
        <v>45070</v>
      </c>
      <c r="C6895" t="s">
        <v>41</v>
      </c>
      <c r="D6895" t="s">
        <v>35</v>
      </c>
      <c r="E6895" t="s">
        <v>83</v>
      </c>
      <c r="H6895" t="s">
        <v>40</v>
      </c>
      <c r="I6895" t="s">
        <v>24</v>
      </c>
      <c r="J6895" t="s">
        <v>43</v>
      </c>
      <c r="K6895" s="11">
        <v>15</v>
      </c>
      <c r="L6895" s="12">
        <v>397.35399999999998</v>
      </c>
      <c r="M6895" s="12">
        <v>31.788319999999999</v>
      </c>
      <c r="N6895" s="12">
        <v>21.828000000000003</v>
      </c>
      <c r="O6895" s="13">
        <f t="shared" si="217"/>
        <v>9.9603199999999958</v>
      </c>
    </row>
    <row r="6896" spans="1:15" x14ac:dyDescent="0.2">
      <c r="A6896" s="4">
        <f t="shared" si="216"/>
        <v>5</v>
      </c>
      <c r="B6896" s="10">
        <v>45071</v>
      </c>
      <c r="C6896" t="s">
        <v>20</v>
      </c>
      <c r="D6896" t="s">
        <v>35</v>
      </c>
      <c r="E6896" t="s">
        <v>99</v>
      </c>
      <c r="H6896" t="s">
        <v>48</v>
      </c>
      <c r="I6896" t="s">
        <v>2</v>
      </c>
      <c r="J6896" t="s">
        <v>38</v>
      </c>
      <c r="K6896" s="11">
        <v>10</v>
      </c>
      <c r="L6896" s="12">
        <v>830.1</v>
      </c>
      <c r="M6896" s="12">
        <v>66.408000000000001</v>
      </c>
      <c r="N6896" s="12">
        <v>106.68299999999999</v>
      </c>
      <c r="O6896" s="13">
        <f t="shared" si="217"/>
        <v>-40.274999999999991</v>
      </c>
    </row>
    <row r="6897" spans="1:15" x14ac:dyDescent="0.2">
      <c r="A6897" s="4">
        <f t="shared" si="216"/>
        <v>5</v>
      </c>
      <c r="B6897" s="10">
        <v>45071</v>
      </c>
      <c r="C6897" t="s">
        <v>26</v>
      </c>
      <c r="D6897" t="s">
        <v>35</v>
      </c>
      <c r="E6897" t="s">
        <v>99</v>
      </c>
      <c r="F6897" t="s">
        <v>39</v>
      </c>
      <c r="H6897" t="s">
        <v>40</v>
      </c>
      <c r="I6897" t="s">
        <v>26</v>
      </c>
      <c r="J6897" t="s">
        <v>43</v>
      </c>
      <c r="K6897" s="11">
        <v>16</v>
      </c>
      <c r="L6897" s="12">
        <v>7371.259</v>
      </c>
      <c r="M6897" s="12">
        <v>589.70072000000005</v>
      </c>
      <c r="N6897" s="12">
        <v>86.067999999999998</v>
      </c>
      <c r="O6897" s="13">
        <f t="shared" si="217"/>
        <v>503.63272000000006</v>
      </c>
    </row>
    <row r="6898" spans="1:15" x14ac:dyDescent="0.2">
      <c r="A6898" s="4">
        <f t="shared" si="216"/>
        <v>5</v>
      </c>
      <c r="B6898" s="10">
        <v>45071</v>
      </c>
      <c r="C6898" t="s">
        <v>28</v>
      </c>
      <c r="D6898" t="s">
        <v>35</v>
      </c>
      <c r="E6898" t="s">
        <v>99</v>
      </c>
      <c r="H6898" t="s">
        <v>48</v>
      </c>
      <c r="I6898" t="s">
        <v>2</v>
      </c>
      <c r="J6898" t="s">
        <v>43</v>
      </c>
      <c r="K6898" s="11">
        <v>8</v>
      </c>
      <c r="L6898" s="12">
        <v>697.95</v>
      </c>
      <c r="M6898" s="12">
        <v>55.836000000000006</v>
      </c>
      <c r="N6898" s="12">
        <v>67.254999999999995</v>
      </c>
      <c r="O6898" s="13">
        <f t="shared" si="217"/>
        <v>-11.41899999999999</v>
      </c>
    </row>
    <row r="6899" spans="1:15" x14ac:dyDescent="0.2">
      <c r="A6899" s="4">
        <f t="shared" si="216"/>
        <v>5</v>
      </c>
      <c r="B6899" s="10">
        <v>45071</v>
      </c>
      <c r="C6899" t="s">
        <v>24</v>
      </c>
      <c r="D6899" t="s">
        <v>35</v>
      </c>
      <c r="E6899" t="s">
        <v>99</v>
      </c>
      <c r="H6899" t="s">
        <v>40</v>
      </c>
      <c r="I6899" t="s">
        <v>28</v>
      </c>
      <c r="J6899" t="s">
        <v>43</v>
      </c>
      <c r="K6899" s="11">
        <v>13</v>
      </c>
      <c r="L6899" s="12">
        <v>800.2</v>
      </c>
      <c r="M6899" s="12">
        <v>64.016000000000005</v>
      </c>
      <c r="N6899" s="12">
        <v>44.860999999999997</v>
      </c>
      <c r="O6899" s="13">
        <f t="shared" si="217"/>
        <v>19.155000000000008</v>
      </c>
    </row>
    <row r="6900" spans="1:15" x14ac:dyDescent="0.2">
      <c r="A6900" s="4">
        <f t="shared" si="216"/>
        <v>5</v>
      </c>
      <c r="B6900" s="10">
        <v>45071</v>
      </c>
      <c r="C6900" t="s">
        <v>30</v>
      </c>
      <c r="D6900" t="s">
        <v>35</v>
      </c>
      <c r="E6900" t="s">
        <v>99</v>
      </c>
      <c r="H6900" t="s">
        <v>49</v>
      </c>
      <c r="I6900" t="s">
        <v>50</v>
      </c>
      <c r="J6900" t="s">
        <v>38</v>
      </c>
      <c r="K6900" s="11">
        <v>6</v>
      </c>
      <c r="L6900" s="12">
        <v>411.33300000000003</v>
      </c>
      <c r="M6900" s="12">
        <v>32.906640000000003</v>
      </c>
      <c r="N6900" s="12">
        <v>109.88399999999999</v>
      </c>
      <c r="O6900" s="13">
        <f t="shared" si="217"/>
        <v>-76.977359999999976</v>
      </c>
    </row>
    <row r="6901" spans="1:15" x14ac:dyDescent="0.2">
      <c r="A6901" s="4">
        <f t="shared" si="216"/>
        <v>5</v>
      </c>
      <c r="B6901" s="10">
        <v>45071</v>
      </c>
      <c r="C6901" t="s">
        <v>32</v>
      </c>
      <c r="D6901" t="s">
        <v>35</v>
      </c>
      <c r="E6901" t="s">
        <v>99</v>
      </c>
      <c r="H6901" t="s">
        <v>37</v>
      </c>
      <c r="I6901" t="s">
        <v>2</v>
      </c>
      <c r="J6901" t="s">
        <v>87</v>
      </c>
      <c r="K6901" s="11">
        <v>8</v>
      </c>
      <c r="L6901" s="12">
        <v>396.065</v>
      </c>
      <c r="M6901" s="12">
        <v>31.685200000000002</v>
      </c>
      <c r="N6901" s="12">
        <v>50.786999999999999</v>
      </c>
      <c r="O6901" s="13">
        <f t="shared" si="217"/>
        <v>-19.101799999999997</v>
      </c>
    </row>
    <row r="6902" spans="1:15" x14ac:dyDescent="0.2">
      <c r="A6902" s="4">
        <f t="shared" si="216"/>
        <v>5</v>
      </c>
      <c r="B6902" s="10">
        <v>45071</v>
      </c>
      <c r="C6902" t="s">
        <v>34</v>
      </c>
      <c r="D6902" t="s">
        <v>35</v>
      </c>
      <c r="E6902" t="s">
        <v>99</v>
      </c>
      <c r="H6902" t="s">
        <v>37</v>
      </c>
      <c r="I6902" t="s">
        <v>2</v>
      </c>
      <c r="J6902" t="s">
        <v>87</v>
      </c>
      <c r="K6902" s="11">
        <v>6</v>
      </c>
      <c r="L6902" s="12">
        <v>265.18</v>
      </c>
      <c r="M6902" s="12">
        <v>21.214400000000001</v>
      </c>
      <c r="N6902" s="12">
        <v>56.541999999999994</v>
      </c>
      <c r="O6902" s="13">
        <f t="shared" si="217"/>
        <v>-35.32759999999999</v>
      </c>
    </row>
    <row r="6903" spans="1:15" x14ac:dyDescent="0.2">
      <c r="A6903" s="4">
        <f t="shared" si="216"/>
        <v>5</v>
      </c>
      <c r="B6903" s="10">
        <v>45071</v>
      </c>
      <c r="C6903" t="s">
        <v>41</v>
      </c>
      <c r="D6903" t="s">
        <v>35</v>
      </c>
      <c r="E6903" t="s">
        <v>99</v>
      </c>
      <c r="H6903" t="s">
        <v>40</v>
      </c>
      <c r="I6903" t="s">
        <v>2</v>
      </c>
      <c r="J6903" t="s">
        <v>38</v>
      </c>
      <c r="K6903" s="11">
        <v>10</v>
      </c>
      <c r="L6903" s="12">
        <v>410.49</v>
      </c>
      <c r="M6903" s="12">
        <v>32.839199999999998</v>
      </c>
      <c r="N6903" s="12">
        <v>62.068999999999996</v>
      </c>
      <c r="O6903" s="13">
        <f t="shared" si="217"/>
        <v>-29.229799999999997</v>
      </c>
    </row>
    <row r="6904" spans="1:15" x14ac:dyDescent="0.2">
      <c r="A6904" s="4">
        <f t="shared" si="216"/>
        <v>5</v>
      </c>
      <c r="B6904" s="10">
        <v>45071</v>
      </c>
      <c r="C6904" t="s">
        <v>20</v>
      </c>
      <c r="D6904" t="s">
        <v>21</v>
      </c>
      <c r="E6904" t="s">
        <v>73</v>
      </c>
      <c r="H6904" t="s">
        <v>31</v>
      </c>
      <c r="I6904" t="s">
        <v>2</v>
      </c>
      <c r="J6904" t="s">
        <v>29</v>
      </c>
      <c r="K6904" s="11">
        <v>8</v>
      </c>
      <c r="L6904" s="12">
        <v>272.03199999999998</v>
      </c>
      <c r="M6904" s="12">
        <v>21.762560000000001</v>
      </c>
      <c r="N6904" s="12">
        <v>22.899000000000001</v>
      </c>
      <c r="O6904" s="13">
        <f t="shared" si="217"/>
        <v>-1.1364400000000003</v>
      </c>
    </row>
    <row r="6905" spans="1:15" x14ac:dyDescent="0.2">
      <c r="A6905" s="4">
        <f t="shared" si="216"/>
        <v>5</v>
      </c>
      <c r="B6905" s="10">
        <v>45071</v>
      </c>
      <c r="C6905" t="s">
        <v>26</v>
      </c>
      <c r="D6905" t="s">
        <v>35</v>
      </c>
      <c r="E6905" t="s">
        <v>73</v>
      </c>
      <c r="H6905" t="s">
        <v>23</v>
      </c>
      <c r="I6905" t="s">
        <v>2</v>
      </c>
      <c r="J6905" t="s">
        <v>93</v>
      </c>
      <c r="K6905" s="11">
        <v>10</v>
      </c>
      <c r="L6905" s="12">
        <v>372.548</v>
      </c>
      <c r="M6905" s="12">
        <v>29.803840000000001</v>
      </c>
      <c r="N6905" s="12">
        <v>34.843000000000004</v>
      </c>
      <c r="O6905" s="13">
        <f t="shared" si="217"/>
        <v>-5.0391600000000025</v>
      </c>
    </row>
    <row r="6906" spans="1:15" x14ac:dyDescent="0.2">
      <c r="A6906" s="4">
        <f t="shared" si="216"/>
        <v>5</v>
      </c>
      <c r="B6906" s="10">
        <v>45071</v>
      </c>
      <c r="C6906" t="s">
        <v>28</v>
      </c>
      <c r="D6906" t="s">
        <v>35</v>
      </c>
      <c r="E6906" t="s">
        <v>73</v>
      </c>
      <c r="H6906" t="s">
        <v>23</v>
      </c>
      <c r="I6906" t="s">
        <v>2</v>
      </c>
      <c r="J6906" t="s">
        <v>93</v>
      </c>
      <c r="K6906" s="11">
        <v>15</v>
      </c>
      <c r="L6906" s="12">
        <v>429.68099999999998</v>
      </c>
      <c r="M6906" s="12">
        <v>34.374479999999998</v>
      </c>
      <c r="N6906" s="12">
        <v>34.981999999999999</v>
      </c>
      <c r="O6906" s="13">
        <f t="shared" si="217"/>
        <v>-0.60752000000000095</v>
      </c>
    </row>
    <row r="6907" spans="1:15" x14ac:dyDescent="0.2">
      <c r="A6907" s="4">
        <f t="shared" si="216"/>
        <v>5</v>
      </c>
      <c r="B6907" s="10">
        <v>45071</v>
      </c>
      <c r="C6907" t="s">
        <v>24</v>
      </c>
      <c r="D6907" t="s">
        <v>21</v>
      </c>
      <c r="E6907" t="s">
        <v>73</v>
      </c>
      <c r="H6907" t="s">
        <v>23</v>
      </c>
      <c r="I6907" t="s">
        <v>28</v>
      </c>
      <c r="J6907" t="s">
        <v>27</v>
      </c>
      <c r="K6907" s="11">
        <v>6</v>
      </c>
      <c r="L6907" s="12">
        <v>230.00200000000001</v>
      </c>
      <c r="M6907" s="12">
        <v>18.40016</v>
      </c>
      <c r="N6907" s="12">
        <v>32.47</v>
      </c>
      <c r="O6907" s="13">
        <f t="shared" si="217"/>
        <v>-14.069839999999999</v>
      </c>
    </row>
    <row r="6908" spans="1:15" x14ac:dyDescent="0.2">
      <c r="A6908" s="4">
        <f t="shared" si="216"/>
        <v>5</v>
      </c>
      <c r="B6908" s="10">
        <v>45071</v>
      </c>
      <c r="C6908" t="s">
        <v>30</v>
      </c>
      <c r="D6908" t="s">
        <v>35</v>
      </c>
      <c r="E6908" t="s">
        <v>73</v>
      </c>
      <c r="H6908" t="s">
        <v>49</v>
      </c>
      <c r="I6908" t="s">
        <v>2</v>
      </c>
      <c r="J6908" t="s">
        <v>46</v>
      </c>
      <c r="K6908" s="11">
        <v>8</v>
      </c>
      <c r="L6908" s="12">
        <v>503.89699999999999</v>
      </c>
      <c r="M6908" s="12">
        <v>40.31176</v>
      </c>
      <c r="N6908" s="12">
        <v>49.382000000000005</v>
      </c>
      <c r="O6908" s="13">
        <f t="shared" si="217"/>
        <v>-9.0702400000000054</v>
      </c>
    </row>
    <row r="6909" spans="1:15" x14ac:dyDescent="0.2">
      <c r="A6909" s="4">
        <f t="shared" si="216"/>
        <v>5</v>
      </c>
      <c r="B6909" s="10">
        <v>45071</v>
      </c>
      <c r="C6909" t="s">
        <v>32</v>
      </c>
      <c r="D6909" t="s">
        <v>35</v>
      </c>
      <c r="E6909" t="s">
        <v>73</v>
      </c>
      <c r="H6909" t="s">
        <v>23</v>
      </c>
      <c r="I6909" t="s">
        <v>2</v>
      </c>
      <c r="J6909" t="s">
        <v>76</v>
      </c>
      <c r="K6909" s="11">
        <v>15</v>
      </c>
      <c r="L6909" s="12">
        <v>505.803</v>
      </c>
      <c r="M6909" s="12">
        <v>40.464240000000004</v>
      </c>
      <c r="N6909" s="12">
        <v>27.026000000000003</v>
      </c>
      <c r="O6909" s="13">
        <f t="shared" si="217"/>
        <v>13.43824</v>
      </c>
    </row>
    <row r="6910" spans="1:15" x14ac:dyDescent="0.2">
      <c r="A6910" s="4">
        <f t="shared" si="216"/>
        <v>5</v>
      </c>
      <c r="B6910" s="10">
        <v>45071</v>
      </c>
      <c r="C6910" t="s">
        <v>34</v>
      </c>
      <c r="D6910" t="s">
        <v>35</v>
      </c>
      <c r="E6910" t="s">
        <v>73</v>
      </c>
      <c r="H6910" t="s">
        <v>40</v>
      </c>
      <c r="I6910" t="s">
        <v>24</v>
      </c>
      <c r="J6910" t="s">
        <v>43</v>
      </c>
      <c r="K6910" s="11">
        <v>13</v>
      </c>
      <c r="L6910" s="12">
        <v>516.31399999999996</v>
      </c>
      <c r="M6910" s="12">
        <v>41.305119999999995</v>
      </c>
      <c r="N6910" s="12">
        <v>23.419999999999998</v>
      </c>
      <c r="O6910" s="13">
        <f t="shared" si="217"/>
        <v>17.885119999999997</v>
      </c>
    </row>
    <row r="6911" spans="1:15" x14ac:dyDescent="0.2">
      <c r="A6911" s="4">
        <f t="shared" si="216"/>
        <v>5</v>
      </c>
      <c r="B6911" s="10">
        <v>45071</v>
      </c>
      <c r="C6911" t="s">
        <v>41</v>
      </c>
      <c r="D6911" t="s">
        <v>35</v>
      </c>
      <c r="E6911" t="s">
        <v>73</v>
      </c>
      <c r="H6911" t="s">
        <v>40</v>
      </c>
      <c r="I6911" t="s">
        <v>28</v>
      </c>
      <c r="J6911" t="s">
        <v>43</v>
      </c>
      <c r="K6911" s="11">
        <v>13</v>
      </c>
      <c r="L6911" s="12">
        <v>548.37099999999998</v>
      </c>
      <c r="M6911" s="12">
        <v>43.869680000000002</v>
      </c>
      <c r="N6911" s="12">
        <v>33.29</v>
      </c>
      <c r="O6911" s="13">
        <f t="shared" si="217"/>
        <v>10.579680000000003</v>
      </c>
    </row>
    <row r="6912" spans="1:15" x14ac:dyDescent="0.2">
      <c r="A6912" s="4">
        <f t="shared" si="216"/>
        <v>6</v>
      </c>
      <c r="B6912" s="10">
        <v>45072</v>
      </c>
      <c r="C6912" t="s">
        <v>20</v>
      </c>
      <c r="D6912" t="s">
        <v>35</v>
      </c>
      <c r="E6912" t="s">
        <v>78</v>
      </c>
      <c r="H6912" t="s">
        <v>31</v>
      </c>
      <c r="I6912" t="s">
        <v>2</v>
      </c>
      <c r="J6912" t="s">
        <v>38</v>
      </c>
      <c r="K6912" s="11">
        <v>11</v>
      </c>
      <c r="L6912" s="12">
        <v>492.68599999999998</v>
      </c>
      <c r="M6912" s="12">
        <v>39.414879999999997</v>
      </c>
      <c r="N6912" s="12">
        <v>35.674999999999997</v>
      </c>
      <c r="O6912" s="13">
        <f t="shared" si="217"/>
        <v>3.7398799999999994</v>
      </c>
    </row>
    <row r="6913" spans="1:15" x14ac:dyDescent="0.2">
      <c r="A6913" s="4">
        <f t="shared" si="216"/>
        <v>6</v>
      </c>
      <c r="B6913" s="10">
        <v>45072</v>
      </c>
      <c r="C6913" t="s">
        <v>26</v>
      </c>
      <c r="D6913" t="s">
        <v>35</v>
      </c>
      <c r="E6913" t="s">
        <v>78</v>
      </c>
      <c r="H6913" t="s">
        <v>37</v>
      </c>
      <c r="I6913" t="s">
        <v>2</v>
      </c>
      <c r="J6913" t="s">
        <v>38</v>
      </c>
      <c r="K6913" s="11">
        <v>9</v>
      </c>
      <c r="L6913" s="12">
        <v>633.71100000000001</v>
      </c>
      <c r="M6913" s="12">
        <v>50.69688</v>
      </c>
      <c r="N6913" s="12">
        <v>50.679000000000002</v>
      </c>
      <c r="O6913" s="13">
        <f t="shared" si="217"/>
        <v>1.787999999999812E-2</v>
      </c>
    </row>
    <row r="6914" spans="1:15" x14ac:dyDescent="0.2">
      <c r="A6914" s="4">
        <f t="shared" ref="A6914:A6977" si="218">WEEKDAY(B6914)</f>
        <v>6</v>
      </c>
      <c r="B6914" s="10">
        <v>45072</v>
      </c>
      <c r="C6914" t="s">
        <v>28</v>
      </c>
      <c r="D6914" t="s">
        <v>35</v>
      </c>
      <c r="E6914" t="s">
        <v>78</v>
      </c>
      <c r="H6914" t="s">
        <v>31</v>
      </c>
      <c r="I6914" t="s">
        <v>28</v>
      </c>
      <c r="J6914" t="s">
        <v>43</v>
      </c>
      <c r="K6914" s="11">
        <v>11</v>
      </c>
      <c r="L6914" s="12">
        <v>575.32600000000002</v>
      </c>
      <c r="M6914" s="12">
        <v>46.02608</v>
      </c>
      <c r="N6914" s="12">
        <v>29.132000000000001</v>
      </c>
      <c r="O6914" s="13">
        <f t="shared" si="217"/>
        <v>16.894079999999999</v>
      </c>
    </row>
    <row r="6915" spans="1:15" x14ac:dyDescent="0.2">
      <c r="A6915" s="4">
        <f t="shared" si="218"/>
        <v>6</v>
      </c>
      <c r="B6915" s="10">
        <v>45072</v>
      </c>
      <c r="C6915" t="s">
        <v>24</v>
      </c>
      <c r="D6915" t="s">
        <v>35</v>
      </c>
      <c r="E6915" t="s">
        <v>78</v>
      </c>
      <c r="H6915" t="s">
        <v>37</v>
      </c>
      <c r="I6915" t="s">
        <v>2</v>
      </c>
      <c r="J6915" t="s">
        <v>38</v>
      </c>
      <c r="K6915" s="11">
        <v>11</v>
      </c>
      <c r="L6915" s="12">
        <v>771.02599999999995</v>
      </c>
      <c r="M6915" s="12">
        <v>61.682079999999999</v>
      </c>
      <c r="N6915" s="12">
        <v>39.527000000000001</v>
      </c>
      <c r="O6915" s="13">
        <f t="shared" si="217"/>
        <v>22.155079999999998</v>
      </c>
    </row>
    <row r="6916" spans="1:15" x14ac:dyDescent="0.2">
      <c r="A6916" s="4">
        <f t="shared" si="218"/>
        <v>6</v>
      </c>
      <c r="B6916" s="10">
        <v>45072</v>
      </c>
      <c r="C6916" t="s">
        <v>30</v>
      </c>
      <c r="D6916" t="s">
        <v>35</v>
      </c>
      <c r="E6916" t="s">
        <v>78</v>
      </c>
      <c r="H6916" t="s">
        <v>40</v>
      </c>
      <c r="I6916" t="s">
        <v>24</v>
      </c>
      <c r="J6916" t="s">
        <v>29</v>
      </c>
      <c r="K6916" s="11">
        <v>15</v>
      </c>
      <c r="L6916" s="12">
        <v>620.41700000000003</v>
      </c>
      <c r="M6916" s="12">
        <v>49.633360000000003</v>
      </c>
      <c r="N6916" s="12">
        <v>26.619999999999997</v>
      </c>
      <c r="O6916" s="13">
        <f t="shared" si="217"/>
        <v>23.013360000000006</v>
      </c>
    </row>
    <row r="6917" spans="1:15" x14ac:dyDescent="0.2">
      <c r="A6917" s="4">
        <f t="shared" si="218"/>
        <v>6</v>
      </c>
      <c r="B6917" s="10">
        <v>45072</v>
      </c>
      <c r="C6917" t="s">
        <v>32</v>
      </c>
      <c r="D6917" t="s">
        <v>35</v>
      </c>
      <c r="E6917" t="s">
        <v>78</v>
      </c>
      <c r="H6917" t="s">
        <v>40</v>
      </c>
      <c r="I6917" t="s">
        <v>28</v>
      </c>
      <c r="J6917" t="s">
        <v>27</v>
      </c>
      <c r="K6917" s="11">
        <v>17</v>
      </c>
      <c r="L6917" s="12">
        <v>779.65</v>
      </c>
      <c r="M6917" s="12">
        <v>62.372</v>
      </c>
      <c r="N6917" s="12">
        <v>34.977000000000004</v>
      </c>
      <c r="O6917" s="13">
        <f t="shared" si="217"/>
        <v>27.394999999999996</v>
      </c>
    </row>
    <row r="6918" spans="1:15" x14ac:dyDescent="0.2">
      <c r="A6918" s="4">
        <f t="shared" si="218"/>
        <v>6</v>
      </c>
      <c r="B6918" s="10">
        <v>45072</v>
      </c>
      <c r="C6918" t="s">
        <v>34</v>
      </c>
      <c r="D6918" t="s">
        <v>35</v>
      </c>
      <c r="E6918" t="s">
        <v>78</v>
      </c>
      <c r="H6918" t="s">
        <v>40</v>
      </c>
      <c r="I6918" t="s">
        <v>28</v>
      </c>
      <c r="J6918" t="s">
        <v>29</v>
      </c>
      <c r="K6918" s="11">
        <v>15</v>
      </c>
      <c r="L6918" s="12">
        <v>822.05600000000004</v>
      </c>
      <c r="M6918" s="12">
        <v>65.764480000000006</v>
      </c>
      <c r="N6918" s="12">
        <v>24.954000000000001</v>
      </c>
      <c r="O6918" s="13">
        <f t="shared" si="217"/>
        <v>40.810480000000005</v>
      </c>
    </row>
    <row r="6919" spans="1:15" x14ac:dyDescent="0.2">
      <c r="A6919" s="4">
        <f t="shared" si="218"/>
        <v>6</v>
      </c>
      <c r="B6919" s="10">
        <v>45072</v>
      </c>
      <c r="C6919" t="s">
        <v>41</v>
      </c>
      <c r="D6919" t="s">
        <v>35</v>
      </c>
      <c r="E6919" t="s">
        <v>78</v>
      </c>
      <c r="H6919" t="s">
        <v>40</v>
      </c>
      <c r="I6919" t="s">
        <v>28</v>
      </c>
      <c r="J6919" t="s">
        <v>27</v>
      </c>
      <c r="K6919" s="11">
        <v>17</v>
      </c>
      <c r="L6919" s="12">
        <v>864.41499999999996</v>
      </c>
      <c r="M6919" s="12">
        <v>69.153199999999998</v>
      </c>
      <c r="N6919" s="12">
        <v>38.849999999999994</v>
      </c>
      <c r="O6919" s="13">
        <f t="shared" ref="O6919:O6982" si="219">M6919-N6919</f>
        <v>30.303200000000004</v>
      </c>
    </row>
    <row r="6920" spans="1:15" x14ac:dyDescent="0.2">
      <c r="A6920" s="4">
        <f t="shared" si="218"/>
        <v>6</v>
      </c>
      <c r="B6920" s="10">
        <v>45072</v>
      </c>
      <c r="C6920" t="s">
        <v>56</v>
      </c>
      <c r="D6920" t="s">
        <v>35</v>
      </c>
      <c r="E6920" t="s">
        <v>78</v>
      </c>
      <c r="H6920" t="s">
        <v>40</v>
      </c>
      <c r="I6920" t="s">
        <v>28</v>
      </c>
      <c r="J6920" t="s">
        <v>29</v>
      </c>
      <c r="K6920" s="11">
        <v>16</v>
      </c>
      <c r="L6920" s="12">
        <v>762.01900000000001</v>
      </c>
      <c r="M6920" s="12">
        <v>60.96152</v>
      </c>
      <c r="N6920" s="12">
        <v>29.65</v>
      </c>
      <c r="O6920" s="13">
        <f t="shared" si="219"/>
        <v>31.311520000000002</v>
      </c>
    </row>
    <row r="6921" spans="1:15" x14ac:dyDescent="0.2">
      <c r="A6921" s="4">
        <f t="shared" si="218"/>
        <v>6</v>
      </c>
      <c r="B6921" s="10">
        <v>45072</v>
      </c>
      <c r="C6921" t="s">
        <v>20</v>
      </c>
      <c r="D6921" t="s">
        <v>35</v>
      </c>
      <c r="E6921" t="s">
        <v>42</v>
      </c>
      <c r="H6921" t="s">
        <v>31</v>
      </c>
      <c r="I6921" t="s">
        <v>24</v>
      </c>
      <c r="J6921" t="s">
        <v>43</v>
      </c>
      <c r="K6921" s="11">
        <v>9</v>
      </c>
      <c r="L6921" s="12">
        <v>481.666</v>
      </c>
      <c r="M6921" s="12">
        <v>38.533279999999998</v>
      </c>
      <c r="N6921" s="12">
        <v>17.992000000000001</v>
      </c>
      <c r="O6921" s="13">
        <f t="shared" si="219"/>
        <v>20.541279999999997</v>
      </c>
    </row>
    <row r="6922" spans="1:15" x14ac:dyDescent="0.2">
      <c r="A6922" s="4">
        <f t="shared" si="218"/>
        <v>6</v>
      </c>
      <c r="B6922" s="10">
        <v>45072</v>
      </c>
      <c r="C6922" t="s">
        <v>26</v>
      </c>
      <c r="D6922" t="s">
        <v>35</v>
      </c>
      <c r="E6922" t="s">
        <v>42</v>
      </c>
      <c r="H6922" t="s">
        <v>40</v>
      </c>
      <c r="I6922" t="s">
        <v>2</v>
      </c>
      <c r="J6922" t="s">
        <v>38</v>
      </c>
      <c r="K6922" s="11">
        <v>8</v>
      </c>
      <c r="L6922" s="12">
        <v>490.98500000000001</v>
      </c>
      <c r="M6922" s="12">
        <v>39.278800000000004</v>
      </c>
      <c r="N6922" s="12">
        <v>38.637999999999998</v>
      </c>
      <c r="O6922" s="13">
        <f t="shared" si="219"/>
        <v>0.64080000000000581</v>
      </c>
    </row>
    <row r="6923" spans="1:15" x14ac:dyDescent="0.2">
      <c r="A6923" s="4">
        <f t="shared" si="218"/>
        <v>6</v>
      </c>
      <c r="B6923" s="10">
        <v>45072</v>
      </c>
      <c r="C6923" t="s">
        <v>28</v>
      </c>
      <c r="D6923" t="s">
        <v>35</v>
      </c>
      <c r="E6923" t="s">
        <v>42</v>
      </c>
      <c r="H6923" t="s">
        <v>40</v>
      </c>
      <c r="I6923" t="s">
        <v>28</v>
      </c>
      <c r="J6923" t="s">
        <v>43</v>
      </c>
      <c r="K6923" s="11">
        <v>14</v>
      </c>
      <c r="L6923" s="12">
        <v>677.67399999999998</v>
      </c>
      <c r="M6923" s="12">
        <v>54.213920000000002</v>
      </c>
      <c r="N6923" s="12">
        <v>31.707000000000001</v>
      </c>
      <c r="O6923" s="13">
        <f t="shared" si="219"/>
        <v>22.506920000000001</v>
      </c>
    </row>
    <row r="6924" spans="1:15" x14ac:dyDescent="0.2">
      <c r="A6924" s="4">
        <f t="shared" si="218"/>
        <v>6</v>
      </c>
      <c r="B6924" s="10">
        <v>45072</v>
      </c>
      <c r="C6924" t="s">
        <v>24</v>
      </c>
      <c r="D6924" t="s">
        <v>35</v>
      </c>
      <c r="E6924" t="s">
        <v>42</v>
      </c>
      <c r="H6924" t="s">
        <v>40</v>
      </c>
      <c r="I6924" t="s">
        <v>24</v>
      </c>
      <c r="J6924" t="s">
        <v>43</v>
      </c>
      <c r="K6924" s="11">
        <v>11</v>
      </c>
      <c r="L6924" s="12">
        <v>549.66200000000003</v>
      </c>
      <c r="M6924" s="12">
        <v>43.97296</v>
      </c>
      <c r="N6924" s="12">
        <v>22.492999999999999</v>
      </c>
      <c r="O6924" s="13">
        <f t="shared" si="219"/>
        <v>21.479960000000002</v>
      </c>
    </row>
    <row r="6925" spans="1:15" x14ac:dyDescent="0.2">
      <c r="A6925" s="4">
        <f t="shared" si="218"/>
        <v>6</v>
      </c>
      <c r="B6925" s="10">
        <v>45072</v>
      </c>
      <c r="C6925" t="s">
        <v>30</v>
      </c>
      <c r="D6925" t="s">
        <v>35</v>
      </c>
      <c r="E6925" t="s">
        <v>42</v>
      </c>
      <c r="H6925" t="s">
        <v>23</v>
      </c>
      <c r="I6925" t="s">
        <v>20</v>
      </c>
      <c r="J6925" t="s">
        <v>43</v>
      </c>
      <c r="K6925" s="11">
        <v>8</v>
      </c>
      <c r="L6925" s="12">
        <v>646.77599999999995</v>
      </c>
      <c r="M6925" s="12">
        <v>51.742079999999994</v>
      </c>
      <c r="N6925" s="12">
        <v>60.126999999999995</v>
      </c>
      <c r="O6925" s="13">
        <f t="shared" si="219"/>
        <v>-8.384920000000001</v>
      </c>
    </row>
    <row r="6926" spans="1:15" x14ac:dyDescent="0.2">
      <c r="A6926" s="4">
        <f t="shared" si="218"/>
        <v>6</v>
      </c>
      <c r="B6926" s="10">
        <v>45072</v>
      </c>
      <c r="C6926" t="s">
        <v>32</v>
      </c>
      <c r="D6926" t="s">
        <v>35</v>
      </c>
      <c r="E6926" t="s">
        <v>42</v>
      </c>
      <c r="H6926" t="s">
        <v>31</v>
      </c>
      <c r="I6926" t="s">
        <v>2</v>
      </c>
      <c r="J6926" t="s">
        <v>38</v>
      </c>
      <c r="K6926" s="11">
        <v>7</v>
      </c>
      <c r="L6926" s="12">
        <v>491.45100000000002</v>
      </c>
      <c r="M6926" s="12">
        <v>39.316079999999999</v>
      </c>
      <c r="N6926" s="12">
        <v>19.129000000000001</v>
      </c>
      <c r="O6926" s="13">
        <f t="shared" si="219"/>
        <v>20.187079999999998</v>
      </c>
    </row>
    <row r="6927" spans="1:15" x14ac:dyDescent="0.2">
      <c r="A6927" s="4">
        <f t="shared" si="218"/>
        <v>6</v>
      </c>
      <c r="B6927" s="10">
        <v>45072</v>
      </c>
      <c r="C6927" t="s">
        <v>34</v>
      </c>
      <c r="D6927" t="s">
        <v>35</v>
      </c>
      <c r="E6927" t="s">
        <v>42</v>
      </c>
      <c r="H6927" t="s">
        <v>40</v>
      </c>
      <c r="I6927" t="s">
        <v>24</v>
      </c>
      <c r="J6927" t="s">
        <v>43</v>
      </c>
      <c r="K6927" s="11">
        <v>12</v>
      </c>
      <c r="L6927" s="12">
        <v>481.298</v>
      </c>
      <c r="M6927" s="12">
        <v>38.503840000000004</v>
      </c>
      <c r="N6927" s="12">
        <v>24.895</v>
      </c>
      <c r="O6927" s="13">
        <f t="shared" si="219"/>
        <v>13.608840000000004</v>
      </c>
    </row>
    <row r="6928" spans="1:15" x14ac:dyDescent="0.2">
      <c r="A6928" s="4">
        <f t="shared" si="218"/>
        <v>7</v>
      </c>
      <c r="B6928" s="10">
        <v>45073</v>
      </c>
      <c r="C6928" t="s">
        <v>20</v>
      </c>
      <c r="D6928" t="s">
        <v>21</v>
      </c>
      <c r="E6928" t="s">
        <v>67</v>
      </c>
      <c r="H6928" t="s">
        <v>23</v>
      </c>
      <c r="I6928" t="s">
        <v>28</v>
      </c>
      <c r="J6928" t="s">
        <v>27</v>
      </c>
      <c r="K6928" s="11">
        <v>7</v>
      </c>
      <c r="L6928" s="12">
        <v>243.06299999999999</v>
      </c>
      <c r="M6928" s="12">
        <v>19.445039999999999</v>
      </c>
      <c r="N6928" s="12">
        <v>75.037999999999982</v>
      </c>
      <c r="O6928" s="13">
        <f t="shared" si="219"/>
        <v>-55.592959999999984</v>
      </c>
    </row>
    <row r="6929" spans="1:15" x14ac:dyDescent="0.2">
      <c r="A6929" s="4">
        <f t="shared" si="218"/>
        <v>7</v>
      </c>
      <c r="B6929" s="10">
        <v>45073</v>
      </c>
      <c r="C6929" t="s">
        <v>26</v>
      </c>
      <c r="D6929" t="s">
        <v>21</v>
      </c>
      <c r="E6929" t="s">
        <v>67</v>
      </c>
      <c r="H6929" t="s">
        <v>31</v>
      </c>
      <c r="I6929" t="s">
        <v>2</v>
      </c>
      <c r="J6929" t="s">
        <v>27</v>
      </c>
      <c r="K6929" s="11">
        <v>7</v>
      </c>
      <c r="L6929" s="12">
        <v>244.03</v>
      </c>
      <c r="M6929" s="12">
        <v>19.522400000000001</v>
      </c>
      <c r="N6929" s="12">
        <v>32.616999999999997</v>
      </c>
      <c r="O6929" s="13">
        <f t="shared" si="219"/>
        <v>-13.094599999999996</v>
      </c>
    </row>
    <row r="6930" spans="1:15" x14ac:dyDescent="0.2">
      <c r="A6930" s="4">
        <f t="shared" si="218"/>
        <v>7</v>
      </c>
      <c r="B6930" s="10">
        <v>45073</v>
      </c>
      <c r="C6930" t="s">
        <v>28</v>
      </c>
      <c r="D6930" t="s">
        <v>21</v>
      </c>
      <c r="E6930" t="s">
        <v>67</v>
      </c>
      <c r="H6930" t="s">
        <v>23</v>
      </c>
      <c r="I6930" t="s">
        <v>26</v>
      </c>
      <c r="J6930" t="s">
        <v>27</v>
      </c>
      <c r="K6930" s="11">
        <v>7</v>
      </c>
      <c r="L6930" s="12">
        <v>320.00299999999999</v>
      </c>
      <c r="M6930" s="12">
        <v>25.600239999999999</v>
      </c>
      <c r="N6930" s="12">
        <v>68.437000000000012</v>
      </c>
      <c r="O6930" s="13">
        <f t="shared" si="219"/>
        <v>-42.836760000000012</v>
      </c>
    </row>
    <row r="6931" spans="1:15" x14ac:dyDescent="0.2">
      <c r="A6931" s="4">
        <f t="shared" si="218"/>
        <v>7</v>
      </c>
      <c r="B6931" s="10">
        <v>45073</v>
      </c>
      <c r="C6931" t="s">
        <v>24</v>
      </c>
      <c r="D6931" t="s">
        <v>21</v>
      </c>
      <c r="E6931" t="s">
        <v>67</v>
      </c>
      <c r="H6931" t="s">
        <v>31</v>
      </c>
      <c r="I6931" t="s">
        <v>2</v>
      </c>
      <c r="J6931" t="s">
        <v>29</v>
      </c>
      <c r="K6931" s="11">
        <v>9</v>
      </c>
      <c r="L6931" s="12">
        <v>415.71800000000002</v>
      </c>
      <c r="M6931" s="12">
        <v>33.257440000000003</v>
      </c>
      <c r="N6931" s="12">
        <v>29.768000000000001</v>
      </c>
      <c r="O6931" s="13">
        <f t="shared" si="219"/>
        <v>3.4894400000000019</v>
      </c>
    </row>
    <row r="6932" spans="1:15" x14ac:dyDescent="0.2">
      <c r="A6932" s="4">
        <f t="shared" si="218"/>
        <v>7</v>
      </c>
      <c r="B6932" s="10">
        <v>45073</v>
      </c>
      <c r="C6932" t="s">
        <v>30</v>
      </c>
      <c r="D6932" t="s">
        <v>21</v>
      </c>
      <c r="E6932" t="s">
        <v>67</v>
      </c>
      <c r="H6932" t="s">
        <v>23</v>
      </c>
      <c r="I6932" t="s">
        <v>26</v>
      </c>
      <c r="J6932" t="s">
        <v>29</v>
      </c>
      <c r="K6932" s="11">
        <v>6</v>
      </c>
      <c r="L6932" s="12">
        <v>336.16199999999998</v>
      </c>
      <c r="M6932" s="12">
        <v>26.892959999999999</v>
      </c>
      <c r="N6932" s="12">
        <v>64.512</v>
      </c>
      <c r="O6932" s="13">
        <f t="shared" si="219"/>
        <v>-37.619039999999998</v>
      </c>
    </row>
    <row r="6933" spans="1:15" x14ac:dyDescent="0.2">
      <c r="A6933" s="4">
        <f t="shared" si="218"/>
        <v>7</v>
      </c>
      <c r="B6933" s="10">
        <v>45073</v>
      </c>
      <c r="C6933" t="s">
        <v>32</v>
      </c>
      <c r="D6933" t="s">
        <v>21</v>
      </c>
      <c r="E6933" t="s">
        <v>67</v>
      </c>
      <c r="H6933" t="s">
        <v>40</v>
      </c>
      <c r="I6933" t="s">
        <v>2</v>
      </c>
      <c r="J6933" t="s">
        <v>54</v>
      </c>
      <c r="K6933" s="11">
        <v>11</v>
      </c>
      <c r="L6933" s="12">
        <v>556.00199999999995</v>
      </c>
      <c r="M6933" s="12">
        <v>44.480159999999998</v>
      </c>
      <c r="N6933" s="12">
        <v>75.048000000000002</v>
      </c>
      <c r="O6933" s="13">
        <f t="shared" si="219"/>
        <v>-30.567840000000004</v>
      </c>
    </row>
    <row r="6934" spans="1:15" x14ac:dyDescent="0.2">
      <c r="A6934" s="4">
        <f t="shared" si="218"/>
        <v>7</v>
      </c>
      <c r="B6934" s="10">
        <v>45073</v>
      </c>
      <c r="C6934" t="s">
        <v>34</v>
      </c>
      <c r="D6934" t="s">
        <v>21</v>
      </c>
      <c r="E6934" t="s">
        <v>67</v>
      </c>
      <c r="H6934" t="s">
        <v>23</v>
      </c>
      <c r="I6934" t="s">
        <v>20</v>
      </c>
      <c r="J6934" t="s">
        <v>33</v>
      </c>
      <c r="K6934" s="11">
        <v>8</v>
      </c>
      <c r="L6934" s="12">
        <v>616.58799999999997</v>
      </c>
      <c r="M6934" s="12">
        <v>49.327039999999997</v>
      </c>
      <c r="N6934" s="12">
        <v>78.727999999999994</v>
      </c>
      <c r="O6934" s="13">
        <f t="shared" si="219"/>
        <v>-29.400959999999998</v>
      </c>
    </row>
    <row r="6935" spans="1:15" x14ac:dyDescent="0.2">
      <c r="A6935" s="4">
        <f t="shared" si="218"/>
        <v>7</v>
      </c>
      <c r="B6935" s="10">
        <v>45073</v>
      </c>
      <c r="C6935" t="s">
        <v>20</v>
      </c>
      <c r="D6935" t="s">
        <v>35</v>
      </c>
      <c r="E6935" t="s">
        <v>79</v>
      </c>
      <c r="H6935" t="s">
        <v>23</v>
      </c>
      <c r="I6935" t="s">
        <v>26</v>
      </c>
      <c r="J6935" t="s">
        <v>43</v>
      </c>
      <c r="K6935" s="11">
        <v>12</v>
      </c>
      <c r="L6935" s="12">
        <v>707.95399999999995</v>
      </c>
      <c r="M6935" s="12">
        <v>56.636319999999998</v>
      </c>
      <c r="N6935" s="12">
        <v>35.678000000000004</v>
      </c>
      <c r="O6935" s="13">
        <f t="shared" si="219"/>
        <v>20.958319999999993</v>
      </c>
    </row>
    <row r="6936" spans="1:15" x14ac:dyDescent="0.2">
      <c r="A6936" s="4">
        <f t="shared" si="218"/>
        <v>7</v>
      </c>
      <c r="B6936" s="10">
        <v>45073</v>
      </c>
      <c r="C6936" t="s">
        <v>26</v>
      </c>
      <c r="D6936" t="s">
        <v>35</v>
      </c>
      <c r="E6936" t="s">
        <v>79</v>
      </c>
      <c r="H6936" t="s">
        <v>37</v>
      </c>
      <c r="I6936" t="s">
        <v>2</v>
      </c>
      <c r="J6936" t="s">
        <v>38</v>
      </c>
      <c r="K6936" s="11">
        <v>10</v>
      </c>
      <c r="L6936" s="12">
        <v>733.38599999999997</v>
      </c>
      <c r="M6936" s="12">
        <v>58.670879999999997</v>
      </c>
      <c r="N6936" s="12">
        <v>37.029000000000003</v>
      </c>
      <c r="O6936" s="13">
        <f t="shared" si="219"/>
        <v>21.641879999999993</v>
      </c>
    </row>
    <row r="6937" spans="1:15" x14ac:dyDescent="0.2">
      <c r="A6937" s="4">
        <f t="shared" si="218"/>
        <v>7</v>
      </c>
      <c r="B6937" s="10">
        <v>45073</v>
      </c>
      <c r="C6937" t="s">
        <v>28</v>
      </c>
      <c r="D6937" t="s">
        <v>35</v>
      </c>
      <c r="E6937" t="s">
        <v>79</v>
      </c>
      <c r="H6937" t="s">
        <v>48</v>
      </c>
      <c r="I6937" t="s">
        <v>2</v>
      </c>
      <c r="J6937" t="s">
        <v>38</v>
      </c>
      <c r="K6937" s="11">
        <v>7</v>
      </c>
      <c r="L6937" s="12">
        <v>505.90300000000002</v>
      </c>
      <c r="M6937" s="12">
        <v>40.472239999999999</v>
      </c>
      <c r="N6937" s="12">
        <v>80.733999999999995</v>
      </c>
      <c r="O6937" s="13">
        <f t="shared" si="219"/>
        <v>-40.261759999999995</v>
      </c>
    </row>
    <row r="6938" spans="1:15" x14ac:dyDescent="0.2">
      <c r="A6938" s="4">
        <f t="shared" si="218"/>
        <v>7</v>
      </c>
      <c r="B6938" s="10">
        <v>45073</v>
      </c>
      <c r="C6938" t="s">
        <v>24</v>
      </c>
      <c r="D6938" t="s">
        <v>35</v>
      </c>
      <c r="E6938" t="s">
        <v>79</v>
      </c>
      <c r="H6938" t="s">
        <v>37</v>
      </c>
      <c r="I6938" t="s">
        <v>2</v>
      </c>
      <c r="J6938" t="s">
        <v>38</v>
      </c>
      <c r="K6938" s="11">
        <v>9</v>
      </c>
      <c r="L6938" s="12">
        <v>644.61900000000003</v>
      </c>
      <c r="M6938" s="12">
        <v>51.569520000000004</v>
      </c>
      <c r="N6938" s="12">
        <v>40.813000000000002</v>
      </c>
      <c r="O6938" s="13">
        <f t="shared" si="219"/>
        <v>10.756520000000002</v>
      </c>
    </row>
    <row r="6939" spans="1:15" x14ac:dyDescent="0.2">
      <c r="A6939" s="4">
        <f t="shared" si="218"/>
        <v>7</v>
      </c>
      <c r="B6939" s="10">
        <v>45073</v>
      </c>
      <c r="C6939" t="s">
        <v>30</v>
      </c>
      <c r="D6939" t="s">
        <v>35</v>
      </c>
      <c r="E6939" t="s">
        <v>79</v>
      </c>
      <c r="H6939" t="s">
        <v>48</v>
      </c>
      <c r="I6939" t="s">
        <v>2</v>
      </c>
      <c r="J6939" t="s">
        <v>43</v>
      </c>
      <c r="K6939" s="11">
        <v>7</v>
      </c>
      <c r="L6939" s="12">
        <v>387.971</v>
      </c>
      <c r="M6939" s="12">
        <v>31.037680000000002</v>
      </c>
      <c r="N6939" s="12">
        <v>78.847000000000008</v>
      </c>
      <c r="O6939" s="13">
        <f t="shared" si="219"/>
        <v>-47.809320000000007</v>
      </c>
    </row>
    <row r="6940" spans="1:15" x14ac:dyDescent="0.2">
      <c r="A6940" s="4">
        <f t="shared" si="218"/>
        <v>7</v>
      </c>
      <c r="B6940" s="10">
        <v>45073</v>
      </c>
      <c r="C6940" t="s">
        <v>32</v>
      </c>
      <c r="D6940" t="s">
        <v>35</v>
      </c>
      <c r="E6940" t="s">
        <v>79</v>
      </c>
      <c r="H6940" t="s">
        <v>40</v>
      </c>
      <c r="I6940" t="s">
        <v>24</v>
      </c>
      <c r="J6940" t="s">
        <v>43</v>
      </c>
      <c r="K6940" s="11">
        <v>16</v>
      </c>
      <c r="L6940" s="12">
        <v>517.97799999999995</v>
      </c>
      <c r="M6940" s="12">
        <v>41.43824</v>
      </c>
      <c r="N6940" s="12">
        <v>21.108999999999998</v>
      </c>
      <c r="O6940" s="13">
        <f t="shared" si="219"/>
        <v>20.329240000000002</v>
      </c>
    </row>
    <row r="6941" spans="1:15" x14ac:dyDescent="0.2">
      <c r="A6941" s="4">
        <f t="shared" si="218"/>
        <v>7</v>
      </c>
      <c r="B6941" s="10">
        <v>45073</v>
      </c>
      <c r="C6941" t="s">
        <v>34</v>
      </c>
      <c r="D6941" t="s">
        <v>35</v>
      </c>
      <c r="E6941" t="s">
        <v>79</v>
      </c>
      <c r="H6941" t="s">
        <v>40</v>
      </c>
      <c r="I6941" t="s">
        <v>24</v>
      </c>
      <c r="J6941" t="s">
        <v>43</v>
      </c>
      <c r="K6941" s="11">
        <v>16</v>
      </c>
      <c r="L6941" s="12">
        <v>461.18400000000003</v>
      </c>
      <c r="M6941" s="12">
        <v>36.89472</v>
      </c>
      <c r="N6941" s="12">
        <v>19.782000000000004</v>
      </c>
      <c r="O6941" s="13">
        <f t="shared" si="219"/>
        <v>17.112719999999996</v>
      </c>
    </row>
    <row r="6942" spans="1:15" x14ac:dyDescent="0.2">
      <c r="A6942" s="4">
        <f t="shared" si="218"/>
        <v>7</v>
      </c>
      <c r="B6942" s="10">
        <v>45073</v>
      </c>
      <c r="C6942" t="s">
        <v>41</v>
      </c>
      <c r="D6942" t="s">
        <v>35</v>
      </c>
      <c r="E6942" t="s">
        <v>79</v>
      </c>
      <c r="H6942" t="s">
        <v>23</v>
      </c>
      <c r="I6942" t="s">
        <v>2</v>
      </c>
      <c r="J6942" t="s">
        <v>63</v>
      </c>
      <c r="K6942" s="11">
        <v>9</v>
      </c>
      <c r="L6942" s="12">
        <v>349.14600000000002</v>
      </c>
      <c r="M6942" s="12">
        <v>27.93168</v>
      </c>
      <c r="N6942" s="12">
        <v>51.916000000000004</v>
      </c>
      <c r="O6942" s="13">
        <f t="shared" si="219"/>
        <v>-23.984320000000004</v>
      </c>
    </row>
    <row r="6943" spans="1:15" x14ac:dyDescent="0.2">
      <c r="A6943" s="4">
        <f t="shared" si="218"/>
        <v>7</v>
      </c>
      <c r="B6943" s="10">
        <v>45073</v>
      </c>
      <c r="C6943" t="s">
        <v>56</v>
      </c>
      <c r="D6943" t="s">
        <v>35</v>
      </c>
      <c r="E6943" t="s">
        <v>79</v>
      </c>
      <c r="H6943" t="s">
        <v>23</v>
      </c>
      <c r="I6943" t="s">
        <v>2</v>
      </c>
      <c r="J6943" t="s">
        <v>155</v>
      </c>
      <c r="K6943" s="11">
        <v>7</v>
      </c>
      <c r="L6943" s="12">
        <v>182.06299999999999</v>
      </c>
      <c r="M6943" s="12">
        <v>14.56504</v>
      </c>
      <c r="N6943" s="12">
        <v>51.916000000000004</v>
      </c>
      <c r="O6943" s="13">
        <f t="shared" si="219"/>
        <v>-37.350960000000001</v>
      </c>
    </row>
    <row r="6944" spans="1:15" x14ac:dyDescent="0.2">
      <c r="A6944" s="4">
        <f t="shared" si="218"/>
        <v>7</v>
      </c>
      <c r="B6944" s="10">
        <v>45073</v>
      </c>
      <c r="C6944" t="s">
        <v>20</v>
      </c>
      <c r="D6944" t="s">
        <v>21</v>
      </c>
      <c r="E6944" t="s">
        <v>96</v>
      </c>
      <c r="H6944" t="s">
        <v>23</v>
      </c>
      <c r="I6944" t="s">
        <v>24</v>
      </c>
      <c r="J6944" t="s">
        <v>29</v>
      </c>
      <c r="K6944" s="11">
        <v>6</v>
      </c>
      <c r="L6944" s="12">
        <v>110.48099999999999</v>
      </c>
      <c r="M6944" s="12">
        <v>8.8384800000000006</v>
      </c>
      <c r="N6944" s="12">
        <v>25.149000000000001</v>
      </c>
      <c r="O6944" s="13">
        <f t="shared" si="219"/>
        <v>-16.31052</v>
      </c>
    </row>
    <row r="6945" spans="1:15" x14ac:dyDescent="0.2">
      <c r="A6945" s="4">
        <f t="shared" si="218"/>
        <v>7</v>
      </c>
      <c r="B6945" s="10">
        <v>45073</v>
      </c>
      <c r="C6945" t="s">
        <v>26</v>
      </c>
      <c r="D6945" t="s">
        <v>21</v>
      </c>
      <c r="E6945" t="s">
        <v>96</v>
      </c>
      <c r="H6945" t="s">
        <v>23</v>
      </c>
      <c r="I6945" t="s">
        <v>28</v>
      </c>
      <c r="J6945" t="s">
        <v>33</v>
      </c>
      <c r="K6945" s="11">
        <v>7</v>
      </c>
      <c r="L6945" s="12">
        <v>229.221</v>
      </c>
      <c r="M6945" s="12">
        <v>18.337680000000002</v>
      </c>
      <c r="N6945" s="12">
        <v>29.768000000000001</v>
      </c>
      <c r="O6945" s="13">
        <f t="shared" si="219"/>
        <v>-11.430319999999998</v>
      </c>
    </row>
    <row r="6946" spans="1:15" x14ac:dyDescent="0.2">
      <c r="A6946" s="4">
        <f t="shared" si="218"/>
        <v>7</v>
      </c>
      <c r="B6946" s="10">
        <v>45073</v>
      </c>
      <c r="C6946" t="s">
        <v>28</v>
      </c>
      <c r="D6946" t="s">
        <v>21</v>
      </c>
      <c r="E6946" t="s">
        <v>96</v>
      </c>
      <c r="H6946" t="s">
        <v>23</v>
      </c>
      <c r="I6946" t="s">
        <v>28</v>
      </c>
      <c r="J6946" t="s">
        <v>27</v>
      </c>
      <c r="K6946" s="11">
        <v>8</v>
      </c>
      <c r="L6946" s="12">
        <v>259.673</v>
      </c>
      <c r="M6946" s="12">
        <v>20.77384</v>
      </c>
      <c r="N6946" s="12">
        <v>34.222000000000001</v>
      </c>
      <c r="O6946" s="13">
        <f t="shared" si="219"/>
        <v>-13.448160000000001</v>
      </c>
    </row>
    <row r="6947" spans="1:15" x14ac:dyDescent="0.2">
      <c r="A6947" s="4">
        <f t="shared" si="218"/>
        <v>7</v>
      </c>
      <c r="B6947" s="10">
        <v>45073</v>
      </c>
      <c r="C6947" t="s">
        <v>24</v>
      </c>
      <c r="D6947" t="s">
        <v>35</v>
      </c>
      <c r="E6947" t="s">
        <v>96</v>
      </c>
      <c r="H6947" t="s">
        <v>23</v>
      </c>
      <c r="I6947" t="s">
        <v>28</v>
      </c>
      <c r="J6947" t="s">
        <v>38</v>
      </c>
      <c r="K6947" s="11">
        <v>10</v>
      </c>
      <c r="L6947" s="12">
        <v>446.21800000000002</v>
      </c>
      <c r="M6947" s="12">
        <v>35.69744</v>
      </c>
      <c r="N6947" s="12">
        <v>20.155000000000001</v>
      </c>
      <c r="O6947" s="13">
        <f t="shared" si="219"/>
        <v>15.542439999999999</v>
      </c>
    </row>
    <row r="6948" spans="1:15" x14ac:dyDescent="0.2">
      <c r="A6948" s="4">
        <f t="shared" si="218"/>
        <v>7</v>
      </c>
      <c r="B6948" s="10">
        <v>45073</v>
      </c>
      <c r="C6948" t="s">
        <v>30</v>
      </c>
      <c r="D6948" t="s">
        <v>35</v>
      </c>
      <c r="E6948" t="s">
        <v>96</v>
      </c>
      <c r="H6948" t="s">
        <v>40</v>
      </c>
      <c r="I6948" t="s">
        <v>24</v>
      </c>
      <c r="J6948" t="s">
        <v>43</v>
      </c>
      <c r="K6948" s="11">
        <v>11</v>
      </c>
      <c r="L6948" s="12">
        <v>431.87900000000002</v>
      </c>
      <c r="M6948" s="12">
        <v>34.550319999999999</v>
      </c>
      <c r="N6948" s="12">
        <v>24.401</v>
      </c>
      <c r="O6948" s="13">
        <f t="shared" si="219"/>
        <v>10.149319999999999</v>
      </c>
    </row>
    <row r="6949" spans="1:15" x14ac:dyDescent="0.2">
      <c r="A6949" s="4">
        <f t="shared" si="218"/>
        <v>7</v>
      </c>
      <c r="B6949" s="10">
        <v>45073</v>
      </c>
      <c r="C6949" t="s">
        <v>32</v>
      </c>
      <c r="D6949" t="s">
        <v>35</v>
      </c>
      <c r="E6949" t="s">
        <v>96</v>
      </c>
      <c r="H6949" t="s">
        <v>40</v>
      </c>
      <c r="I6949" t="s">
        <v>24</v>
      </c>
      <c r="J6949" t="s">
        <v>43</v>
      </c>
      <c r="K6949" s="11">
        <v>13</v>
      </c>
      <c r="L6949" s="12">
        <v>467.01400000000001</v>
      </c>
      <c r="M6949" s="12">
        <v>37.36112</v>
      </c>
      <c r="N6949" s="12">
        <v>25.713000000000001</v>
      </c>
      <c r="O6949" s="13">
        <f t="shared" si="219"/>
        <v>11.648119999999999</v>
      </c>
    </row>
    <row r="6950" spans="1:15" x14ac:dyDescent="0.2">
      <c r="A6950" s="4">
        <f t="shared" si="218"/>
        <v>7</v>
      </c>
      <c r="B6950" s="10">
        <v>45073</v>
      </c>
      <c r="C6950" t="s">
        <v>34</v>
      </c>
      <c r="D6950" t="s">
        <v>35</v>
      </c>
      <c r="E6950" t="s">
        <v>96</v>
      </c>
      <c r="F6950" t="s">
        <v>70</v>
      </c>
      <c r="H6950" t="s">
        <v>37</v>
      </c>
      <c r="I6950" t="s">
        <v>2</v>
      </c>
      <c r="J6950" t="s">
        <v>38</v>
      </c>
      <c r="K6950" s="11">
        <v>12</v>
      </c>
      <c r="L6950" s="12">
        <v>18.562999999999999</v>
      </c>
      <c r="M6950" s="12">
        <v>1.4850399999999999</v>
      </c>
      <c r="N6950" s="12">
        <v>39.579000000000008</v>
      </c>
      <c r="O6950" s="13">
        <f t="shared" si="219"/>
        <v>-38.09396000000001</v>
      </c>
    </row>
    <row r="6951" spans="1:15" x14ac:dyDescent="0.2">
      <c r="A6951" s="4">
        <f t="shared" si="218"/>
        <v>7</v>
      </c>
      <c r="B6951" s="10">
        <v>45073</v>
      </c>
      <c r="C6951" t="s">
        <v>41</v>
      </c>
      <c r="D6951" t="s">
        <v>35</v>
      </c>
      <c r="E6951" t="s">
        <v>96</v>
      </c>
      <c r="F6951" t="s">
        <v>70</v>
      </c>
      <c r="H6951" t="s">
        <v>23</v>
      </c>
      <c r="I6951" t="s">
        <v>28</v>
      </c>
      <c r="J6951" t="s">
        <v>43</v>
      </c>
      <c r="K6951" s="11">
        <v>7</v>
      </c>
      <c r="L6951" s="12">
        <v>8.5020000000000007</v>
      </c>
      <c r="M6951" s="12">
        <v>0.6801600000000001</v>
      </c>
      <c r="N6951" s="12">
        <v>23.353999999999999</v>
      </c>
      <c r="O6951" s="13">
        <f t="shared" si="219"/>
        <v>-22.673839999999998</v>
      </c>
    </row>
    <row r="6952" spans="1:15" x14ac:dyDescent="0.2">
      <c r="A6952" s="4">
        <f t="shared" si="218"/>
        <v>1</v>
      </c>
      <c r="B6952" s="10">
        <v>45074</v>
      </c>
      <c r="C6952" t="s">
        <v>20</v>
      </c>
      <c r="D6952" t="s">
        <v>35</v>
      </c>
      <c r="E6952" t="s">
        <v>80</v>
      </c>
      <c r="H6952" t="s">
        <v>31</v>
      </c>
      <c r="I6952" t="s">
        <v>2</v>
      </c>
      <c r="J6952" t="s">
        <v>87</v>
      </c>
      <c r="K6952" s="11">
        <v>5</v>
      </c>
      <c r="L6952" s="12">
        <v>264.04500000000002</v>
      </c>
      <c r="M6952" s="12">
        <v>21.123600000000003</v>
      </c>
      <c r="N6952" s="12">
        <v>46.643999999999998</v>
      </c>
      <c r="O6952" s="13">
        <f t="shared" si="219"/>
        <v>-25.520399999999995</v>
      </c>
    </row>
    <row r="6953" spans="1:15" x14ac:dyDescent="0.2">
      <c r="A6953" s="4">
        <f t="shared" si="218"/>
        <v>1</v>
      </c>
      <c r="B6953" s="10">
        <v>45074</v>
      </c>
      <c r="C6953" t="s">
        <v>26</v>
      </c>
      <c r="D6953" t="s">
        <v>35</v>
      </c>
      <c r="E6953" t="s">
        <v>80</v>
      </c>
      <c r="H6953" t="s">
        <v>23</v>
      </c>
      <c r="I6953" t="s">
        <v>26</v>
      </c>
      <c r="J6953" t="s">
        <v>87</v>
      </c>
      <c r="K6953" s="11">
        <v>5</v>
      </c>
      <c r="L6953" s="12">
        <v>311.61200000000002</v>
      </c>
      <c r="M6953" s="12">
        <v>24.928960000000004</v>
      </c>
      <c r="N6953" s="12">
        <v>58.349000000000004</v>
      </c>
      <c r="O6953" s="13">
        <f t="shared" si="219"/>
        <v>-33.42004</v>
      </c>
    </row>
    <row r="6954" spans="1:15" x14ac:dyDescent="0.2">
      <c r="A6954" s="4">
        <f t="shared" si="218"/>
        <v>1</v>
      </c>
      <c r="B6954" s="10">
        <v>45074</v>
      </c>
      <c r="C6954" t="s">
        <v>28</v>
      </c>
      <c r="D6954" t="s">
        <v>35</v>
      </c>
      <c r="E6954" t="s">
        <v>80</v>
      </c>
      <c r="H6954" t="s">
        <v>23</v>
      </c>
      <c r="I6954" t="s">
        <v>20</v>
      </c>
      <c r="J6954" t="s">
        <v>38</v>
      </c>
      <c r="K6954" s="11">
        <v>5</v>
      </c>
      <c r="L6954" s="12">
        <v>340.44799999999998</v>
      </c>
      <c r="M6954" s="12">
        <v>27.23584</v>
      </c>
      <c r="N6954" s="12">
        <v>47.667000000000002</v>
      </c>
      <c r="O6954" s="13">
        <f t="shared" si="219"/>
        <v>-20.431160000000002</v>
      </c>
    </row>
    <row r="6955" spans="1:15" x14ac:dyDescent="0.2">
      <c r="A6955" s="4">
        <f t="shared" si="218"/>
        <v>1</v>
      </c>
      <c r="B6955" s="10">
        <v>45074</v>
      </c>
      <c r="C6955" t="s">
        <v>24</v>
      </c>
      <c r="D6955" t="s">
        <v>35</v>
      </c>
      <c r="E6955" t="s">
        <v>80</v>
      </c>
      <c r="F6955" t="s">
        <v>39</v>
      </c>
      <c r="H6955" t="s">
        <v>40</v>
      </c>
      <c r="I6955" t="s">
        <v>20</v>
      </c>
      <c r="J6955" t="s">
        <v>43</v>
      </c>
      <c r="K6955" s="11">
        <v>17</v>
      </c>
      <c r="L6955" s="12">
        <v>10147.948</v>
      </c>
      <c r="M6955" s="12">
        <v>811.83584000000008</v>
      </c>
      <c r="N6955" s="12">
        <v>87.326000000000008</v>
      </c>
      <c r="O6955" s="13">
        <f t="shared" si="219"/>
        <v>724.50984000000005</v>
      </c>
    </row>
    <row r="6956" spans="1:15" x14ac:dyDescent="0.2">
      <c r="A6956" s="4">
        <f t="shared" si="218"/>
        <v>1</v>
      </c>
      <c r="B6956" s="10">
        <v>45074</v>
      </c>
      <c r="C6956" t="s">
        <v>30</v>
      </c>
      <c r="D6956" t="s">
        <v>35</v>
      </c>
      <c r="E6956" t="s">
        <v>80</v>
      </c>
      <c r="H6956" t="s">
        <v>49</v>
      </c>
      <c r="I6956" t="s">
        <v>91</v>
      </c>
      <c r="J6956" t="s">
        <v>43</v>
      </c>
      <c r="K6956" s="11">
        <v>6</v>
      </c>
      <c r="L6956" s="12">
        <v>570.94399999999996</v>
      </c>
      <c r="M6956" s="12">
        <v>45.675519999999999</v>
      </c>
      <c r="N6956" s="12">
        <v>150.92699999999999</v>
      </c>
      <c r="O6956" s="13">
        <f t="shared" si="219"/>
        <v>-105.25147999999999</v>
      </c>
    </row>
    <row r="6957" spans="1:15" x14ac:dyDescent="0.2">
      <c r="A6957" s="4">
        <f t="shared" si="218"/>
        <v>1</v>
      </c>
      <c r="B6957" s="10">
        <v>45074</v>
      </c>
      <c r="C6957" t="s">
        <v>32</v>
      </c>
      <c r="D6957" t="s">
        <v>35</v>
      </c>
      <c r="E6957" t="s">
        <v>80</v>
      </c>
      <c r="H6957" t="s">
        <v>37</v>
      </c>
      <c r="I6957" t="s">
        <v>2</v>
      </c>
      <c r="J6957" t="s">
        <v>38</v>
      </c>
      <c r="K6957" s="11">
        <v>13</v>
      </c>
      <c r="L6957" s="12">
        <v>882.12199999999996</v>
      </c>
      <c r="M6957" s="12">
        <v>70.569760000000002</v>
      </c>
      <c r="N6957" s="12">
        <v>46.962000000000003</v>
      </c>
      <c r="O6957" s="13">
        <f t="shared" si="219"/>
        <v>23.607759999999999</v>
      </c>
    </row>
    <row r="6958" spans="1:15" x14ac:dyDescent="0.2">
      <c r="A6958" s="4">
        <f t="shared" si="218"/>
        <v>1</v>
      </c>
      <c r="B6958" s="10">
        <v>45074</v>
      </c>
      <c r="C6958" t="s">
        <v>34</v>
      </c>
      <c r="D6958" t="s">
        <v>35</v>
      </c>
      <c r="E6958" t="s">
        <v>80</v>
      </c>
      <c r="H6958" t="s">
        <v>37</v>
      </c>
      <c r="I6958" t="s">
        <v>2</v>
      </c>
      <c r="J6958" t="s">
        <v>38</v>
      </c>
      <c r="K6958" s="11">
        <v>9</v>
      </c>
      <c r="L6958" s="12">
        <v>569.12800000000004</v>
      </c>
      <c r="M6958" s="12">
        <v>45.530240000000006</v>
      </c>
      <c r="N6958" s="12">
        <v>46.105999999999995</v>
      </c>
      <c r="O6958" s="13">
        <f t="shared" si="219"/>
        <v>-0.57575999999998828</v>
      </c>
    </row>
    <row r="6959" spans="1:15" x14ac:dyDescent="0.2">
      <c r="A6959" s="4">
        <f t="shared" si="218"/>
        <v>1</v>
      </c>
      <c r="B6959" s="10">
        <v>45074</v>
      </c>
      <c r="C6959" t="s">
        <v>41</v>
      </c>
      <c r="D6959" t="s">
        <v>35</v>
      </c>
      <c r="E6959" t="s">
        <v>80</v>
      </c>
      <c r="H6959" t="s">
        <v>40</v>
      </c>
      <c r="I6959" t="s">
        <v>2</v>
      </c>
      <c r="J6959" t="s">
        <v>38</v>
      </c>
      <c r="K6959" s="11">
        <v>14</v>
      </c>
      <c r="L6959" s="12">
        <v>781.17499999999995</v>
      </c>
      <c r="M6959" s="12">
        <v>62.494</v>
      </c>
      <c r="N6959" s="12">
        <v>48.201999999999998</v>
      </c>
      <c r="O6959" s="13">
        <f t="shared" si="219"/>
        <v>14.292000000000002</v>
      </c>
    </row>
    <row r="6960" spans="1:15" x14ac:dyDescent="0.2">
      <c r="A6960" s="4">
        <f t="shared" si="218"/>
        <v>1</v>
      </c>
      <c r="B6960" s="10">
        <v>45074</v>
      </c>
      <c r="C6960" t="s">
        <v>56</v>
      </c>
      <c r="D6960" t="s">
        <v>35</v>
      </c>
      <c r="E6960" t="s">
        <v>80</v>
      </c>
      <c r="H6960" t="s">
        <v>40</v>
      </c>
      <c r="I6960" t="s">
        <v>2</v>
      </c>
      <c r="J6960" t="s">
        <v>38</v>
      </c>
      <c r="K6960" s="11">
        <v>14</v>
      </c>
      <c r="L6960" s="12">
        <v>581.23800000000006</v>
      </c>
      <c r="M6960" s="12">
        <v>46.499040000000008</v>
      </c>
      <c r="N6960" s="12">
        <v>37.939000000000007</v>
      </c>
      <c r="O6960" s="13">
        <f t="shared" si="219"/>
        <v>8.5600400000000008</v>
      </c>
    </row>
    <row r="6961" spans="1:15" x14ac:dyDescent="0.2">
      <c r="A6961" s="4">
        <f t="shared" si="218"/>
        <v>1</v>
      </c>
      <c r="B6961" s="10">
        <v>45074</v>
      </c>
      <c r="C6961" t="s">
        <v>20</v>
      </c>
      <c r="D6961" t="s">
        <v>21</v>
      </c>
      <c r="E6961" t="s">
        <v>113</v>
      </c>
      <c r="H6961" t="s">
        <v>23</v>
      </c>
      <c r="I6961" t="s">
        <v>28</v>
      </c>
      <c r="J6961" t="s">
        <v>38</v>
      </c>
      <c r="K6961" s="11">
        <v>6</v>
      </c>
      <c r="L6961" s="12">
        <v>377.23599999999999</v>
      </c>
      <c r="M6961" s="12">
        <v>30.178879999999999</v>
      </c>
      <c r="N6961" s="12">
        <v>29.704000000000001</v>
      </c>
      <c r="O6961" s="13">
        <f t="shared" si="219"/>
        <v>0.47487999999999886</v>
      </c>
    </row>
    <row r="6962" spans="1:15" x14ac:dyDescent="0.2">
      <c r="A6962" s="4">
        <f t="shared" si="218"/>
        <v>1</v>
      </c>
      <c r="B6962" s="10">
        <v>45074</v>
      </c>
      <c r="C6962" t="s">
        <v>26</v>
      </c>
      <c r="D6962" t="s">
        <v>21</v>
      </c>
      <c r="E6962" t="s">
        <v>113</v>
      </c>
      <c r="H6962" t="s">
        <v>40</v>
      </c>
      <c r="I6962" t="s">
        <v>2</v>
      </c>
      <c r="J6962" t="s">
        <v>27</v>
      </c>
      <c r="K6962" s="11">
        <v>9</v>
      </c>
      <c r="L6962" s="12">
        <v>393.71800000000002</v>
      </c>
      <c r="M6962" s="12">
        <v>31.497440000000001</v>
      </c>
      <c r="N6962" s="12">
        <v>33.769999999999996</v>
      </c>
      <c r="O6962" s="13">
        <f t="shared" si="219"/>
        <v>-2.272559999999995</v>
      </c>
    </row>
    <row r="6963" spans="1:15" x14ac:dyDescent="0.2">
      <c r="A6963" s="4">
        <f t="shared" si="218"/>
        <v>1</v>
      </c>
      <c r="B6963" s="10">
        <v>45074</v>
      </c>
      <c r="C6963" t="s">
        <v>28</v>
      </c>
      <c r="D6963" t="s">
        <v>21</v>
      </c>
      <c r="E6963" t="s">
        <v>113</v>
      </c>
      <c r="H6963" t="s">
        <v>40</v>
      </c>
      <c r="I6963" t="s">
        <v>2</v>
      </c>
      <c r="J6963" t="s">
        <v>29</v>
      </c>
      <c r="K6963" s="11">
        <v>10</v>
      </c>
      <c r="L6963" s="12">
        <v>287.10000000000002</v>
      </c>
      <c r="M6963" s="12">
        <v>22.968000000000004</v>
      </c>
      <c r="N6963" s="12">
        <v>55.062999999999995</v>
      </c>
      <c r="O6963" s="13">
        <f t="shared" si="219"/>
        <v>-32.094999999999992</v>
      </c>
    </row>
    <row r="6964" spans="1:15" x14ac:dyDescent="0.2">
      <c r="A6964" s="4">
        <f t="shared" si="218"/>
        <v>1</v>
      </c>
      <c r="B6964" s="10">
        <v>45074</v>
      </c>
      <c r="C6964" t="s">
        <v>24</v>
      </c>
      <c r="D6964" t="s">
        <v>35</v>
      </c>
      <c r="E6964" t="s">
        <v>113</v>
      </c>
      <c r="H6964" t="s">
        <v>23</v>
      </c>
      <c r="I6964" t="s">
        <v>2</v>
      </c>
      <c r="J6964" t="s">
        <v>45</v>
      </c>
      <c r="K6964" s="11">
        <v>11</v>
      </c>
      <c r="L6964" s="12">
        <v>403.43400000000003</v>
      </c>
      <c r="M6964" s="12">
        <v>32.274720000000002</v>
      </c>
      <c r="N6964" s="12">
        <v>19.469000000000001</v>
      </c>
      <c r="O6964" s="13">
        <f t="shared" si="219"/>
        <v>12.805720000000001</v>
      </c>
    </row>
    <row r="6965" spans="1:15" x14ac:dyDescent="0.2">
      <c r="A6965" s="4">
        <f t="shared" si="218"/>
        <v>1</v>
      </c>
      <c r="B6965" s="10">
        <v>45074</v>
      </c>
      <c r="C6965" t="s">
        <v>30</v>
      </c>
      <c r="D6965" t="s">
        <v>35</v>
      </c>
      <c r="E6965" t="s">
        <v>113</v>
      </c>
      <c r="H6965" t="s">
        <v>23</v>
      </c>
      <c r="I6965" t="s">
        <v>28</v>
      </c>
      <c r="J6965" t="s">
        <v>69</v>
      </c>
      <c r="K6965" s="11">
        <v>16</v>
      </c>
      <c r="L6965" s="12">
        <v>292.04500000000002</v>
      </c>
      <c r="M6965" s="12">
        <v>23.363600000000002</v>
      </c>
      <c r="N6965" s="12">
        <v>15.08</v>
      </c>
      <c r="O6965" s="13">
        <f t="shared" si="219"/>
        <v>8.2836000000000016</v>
      </c>
    </row>
    <row r="6966" spans="1:15" x14ac:dyDescent="0.2">
      <c r="A6966" s="4">
        <f t="shared" si="218"/>
        <v>1</v>
      </c>
      <c r="B6966" s="10">
        <v>45074</v>
      </c>
      <c r="C6966" t="s">
        <v>32</v>
      </c>
      <c r="D6966" t="s">
        <v>35</v>
      </c>
      <c r="E6966" t="s">
        <v>113</v>
      </c>
      <c r="H6966" t="s">
        <v>23</v>
      </c>
      <c r="I6966" t="s">
        <v>2</v>
      </c>
      <c r="J6966" t="s">
        <v>97</v>
      </c>
      <c r="K6966" s="11">
        <v>6</v>
      </c>
      <c r="L6966" s="12">
        <v>446.62700000000001</v>
      </c>
      <c r="M6966" s="12">
        <v>35.730160000000005</v>
      </c>
      <c r="N6966" s="12">
        <v>19.469000000000001</v>
      </c>
      <c r="O6966" s="13">
        <f t="shared" si="219"/>
        <v>16.261160000000004</v>
      </c>
    </row>
    <row r="6967" spans="1:15" x14ac:dyDescent="0.2">
      <c r="A6967" s="4">
        <f t="shared" si="218"/>
        <v>1</v>
      </c>
      <c r="B6967" s="10">
        <v>45074</v>
      </c>
      <c r="C6967" t="s">
        <v>34</v>
      </c>
      <c r="D6967" t="s">
        <v>35</v>
      </c>
      <c r="E6967" t="s">
        <v>113</v>
      </c>
      <c r="H6967" t="s">
        <v>23</v>
      </c>
      <c r="I6967" t="s">
        <v>2</v>
      </c>
      <c r="J6967" t="s">
        <v>97</v>
      </c>
      <c r="K6967" s="11">
        <v>11</v>
      </c>
      <c r="L6967" s="12">
        <v>612.59</v>
      </c>
      <c r="M6967" s="12">
        <v>49.007200000000005</v>
      </c>
      <c r="N6967" s="12">
        <v>19.469000000000001</v>
      </c>
      <c r="O6967" s="13">
        <f t="shared" si="219"/>
        <v>29.538200000000003</v>
      </c>
    </row>
    <row r="6968" spans="1:15" x14ac:dyDescent="0.2">
      <c r="A6968" s="4">
        <f t="shared" si="218"/>
        <v>1</v>
      </c>
      <c r="B6968" s="10">
        <v>45074</v>
      </c>
      <c r="C6968" t="s">
        <v>41</v>
      </c>
      <c r="D6968" t="s">
        <v>35</v>
      </c>
      <c r="E6968" t="s">
        <v>113</v>
      </c>
      <c r="H6968" t="s">
        <v>23</v>
      </c>
      <c r="I6968" t="s">
        <v>2</v>
      </c>
      <c r="J6968" t="s">
        <v>69</v>
      </c>
      <c r="K6968" s="11">
        <v>8</v>
      </c>
      <c r="L6968" s="12">
        <v>692.60599999999999</v>
      </c>
      <c r="M6968" s="12">
        <v>55.408479999999997</v>
      </c>
      <c r="N6968" s="12">
        <v>32.448999999999998</v>
      </c>
      <c r="O6968" s="13">
        <f t="shared" si="219"/>
        <v>22.959479999999999</v>
      </c>
    </row>
    <row r="6969" spans="1:15" x14ac:dyDescent="0.2">
      <c r="A6969" s="4">
        <f t="shared" si="218"/>
        <v>2</v>
      </c>
      <c r="B6969" s="10">
        <v>45075</v>
      </c>
      <c r="C6969" t="s">
        <v>20</v>
      </c>
      <c r="D6969" t="s">
        <v>35</v>
      </c>
      <c r="E6969" t="s">
        <v>99</v>
      </c>
      <c r="H6969" t="s">
        <v>40</v>
      </c>
      <c r="I6969" t="s">
        <v>28</v>
      </c>
      <c r="J6969" t="s">
        <v>43</v>
      </c>
      <c r="K6969" s="11">
        <v>14</v>
      </c>
      <c r="L6969" s="12">
        <v>760.11300000000006</v>
      </c>
      <c r="M6969" s="12">
        <v>60.809040000000003</v>
      </c>
      <c r="N6969" s="12">
        <v>36.048999999999999</v>
      </c>
      <c r="O6969" s="13">
        <f t="shared" si="219"/>
        <v>24.760040000000004</v>
      </c>
    </row>
    <row r="6970" spans="1:15" x14ac:dyDescent="0.2">
      <c r="A6970" s="4">
        <f t="shared" si="218"/>
        <v>2</v>
      </c>
      <c r="B6970" s="10">
        <v>45075</v>
      </c>
      <c r="C6970" t="s">
        <v>26</v>
      </c>
      <c r="D6970" t="s">
        <v>35</v>
      </c>
      <c r="E6970" t="s">
        <v>99</v>
      </c>
      <c r="H6970" t="s">
        <v>49</v>
      </c>
      <c r="I6970" t="s">
        <v>50</v>
      </c>
      <c r="J6970" t="s">
        <v>43</v>
      </c>
      <c r="K6970" s="11">
        <v>8</v>
      </c>
      <c r="L6970" s="12">
        <v>590.96799999999996</v>
      </c>
      <c r="M6970" s="12">
        <v>47.277439999999999</v>
      </c>
      <c r="N6970" s="12">
        <v>124.027</v>
      </c>
      <c r="O6970" s="13">
        <f t="shared" si="219"/>
        <v>-76.749560000000002</v>
      </c>
    </row>
    <row r="6971" spans="1:15" x14ac:dyDescent="0.2">
      <c r="A6971" s="4">
        <f t="shared" si="218"/>
        <v>2</v>
      </c>
      <c r="B6971" s="10">
        <v>45075</v>
      </c>
      <c r="C6971" t="s">
        <v>28</v>
      </c>
      <c r="D6971" t="s">
        <v>35</v>
      </c>
      <c r="E6971" t="s">
        <v>99</v>
      </c>
      <c r="F6971" t="s">
        <v>39</v>
      </c>
      <c r="H6971" t="s">
        <v>40</v>
      </c>
      <c r="I6971" t="s">
        <v>26</v>
      </c>
      <c r="J6971" t="s">
        <v>43</v>
      </c>
      <c r="K6971" s="11">
        <v>13</v>
      </c>
      <c r="L6971" s="12">
        <v>6924.2380000000003</v>
      </c>
      <c r="M6971" s="12">
        <v>553.93904000000009</v>
      </c>
      <c r="N6971" s="12">
        <v>69.326999999999998</v>
      </c>
      <c r="O6971" s="13">
        <f t="shared" si="219"/>
        <v>484.61204000000009</v>
      </c>
    </row>
    <row r="6972" spans="1:15" x14ac:dyDescent="0.2">
      <c r="A6972" s="4">
        <f t="shared" si="218"/>
        <v>2</v>
      </c>
      <c r="B6972" s="10">
        <v>45075</v>
      </c>
      <c r="C6972" t="s">
        <v>24</v>
      </c>
      <c r="D6972" t="s">
        <v>35</v>
      </c>
      <c r="E6972" t="s">
        <v>99</v>
      </c>
      <c r="H6972" t="s">
        <v>23</v>
      </c>
      <c r="I6972" t="s">
        <v>20</v>
      </c>
      <c r="J6972" t="s">
        <v>38</v>
      </c>
      <c r="K6972" s="11">
        <v>7</v>
      </c>
      <c r="L6972" s="12">
        <v>659.85400000000004</v>
      </c>
      <c r="M6972" s="12">
        <v>52.788320000000006</v>
      </c>
      <c r="N6972" s="12">
        <v>47.667000000000002</v>
      </c>
      <c r="O6972" s="13">
        <f t="shared" si="219"/>
        <v>5.1213200000000043</v>
      </c>
    </row>
    <row r="6973" spans="1:15" x14ac:dyDescent="0.2">
      <c r="A6973" s="4">
        <f t="shared" si="218"/>
        <v>2</v>
      </c>
      <c r="B6973" s="10">
        <v>45075</v>
      </c>
      <c r="C6973" t="s">
        <v>30</v>
      </c>
      <c r="D6973" t="s">
        <v>35</v>
      </c>
      <c r="E6973" t="s">
        <v>99</v>
      </c>
      <c r="H6973" t="s">
        <v>49</v>
      </c>
      <c r="I6973" t="s">
        <v>107</v>
      </c>
      <c r="J6973" t="s">
        <v>43</v>
      </c>
      <c r="K6973" s="11">
        <v>6</v>
      </c>
      <c r="L6973" s="12">
        <v>540.73599999999999</v>
      </c>
      <c r="M6973" s="12">
        <v>43.258879999999998</v>
      </c>
      <c r="N6973" s="12">
        <v>277.44</v>
      </c>
      <c r="O6973" s="13">
        <f t="shared" si="219"/>
        <v>-234.18111999999999</v>
      </c>
    </row>
    <row r="6974" spans="1:15" x14ac:dyDescent="0.2">
      <c r="A6974" s="4">
        <f t="shared" si="218"/>
        <v>2</v>
      </c>
      <c r="B6974" s="10">
        <v>45075</v>
      </c>
      <c r="C6974" t="s">
        <v>32</v>
      </c>
      <c r="D6974" t="s">
        <v>35</v>
      </c>
      <c r="E6974" t="s">
        <v>99</v>
      </c>
      <c r="H6974" t="s">
        <v>23</v>
      </c>
      <c r="I6974" t="s">
        <v>26</v>
      </c>
      <c r="J6974" t="s">
        <v>38</v>
      </c>
      <c r="K6974" s="11">
        <v>8</v>
      </c>
      <c r="L6974" s="12">
        <v>649.74800000000005</v>
      </c>
      <c r="M6974" s="12">
        <v>51.979840000000003</v>
      </c>
      <c r="N6974" s="12">
        <v>40.449999999999996</v>
      </c>
      <c r="O6974" s="13">
        <f t="shared" si="219"/>
        <v>11.529840000000007</v>
      </c>
    </row>
    <row r="6975" spans="1:15" x14ac:dyDescent="0.2">
      <c r="A6975" s="4">
        <f t="shared" si="218"/>
        <v>2</v>
      </c>
      <c r="B6975" s="10">
        <v>45075</v>
      </c>
      <c r="C6975" t="s">
        <v>34</v>
      </c>
      <c r="D6975" t="s">
        <v>35</v>
      </c>
      <c r="E6975" t="s">
        <v>99</v>
      </c>
      <c r="H6975" t="s">
        <v>49</v>
      </c>
      <c r="I6975" t="s">
        <v>91</v>
      </c>
      <c r="J6975" t="s">
        <v>43</v>
      </c>
      <c r="K6975" s="11">
        <v>5</v>
      </c>
      <c r="L6975" s="12">
        <v>319.935</v>
      </c>
      <c r="M6975" s="12">
        <v>25.594799999999999</v>
      </c>
      <c r="N6975" s="12">
        <v>200.92</v>
      </c>
      <c r="O6975" s="13">
        <f t="shared" si="219"/>
        <v>-175.3252</v>
      </c>
    </row>
    <row r="6976" spans="1:15" x14ac:dyDescent="0.2">
      <c r="A6976" s="4">
        <f t="shared" si="218"/>
        <v>2</v>
      </c>
      <c r="B6976" s="10">
        <v>45075</v>
      </c>
      <c r="C6976" t="s">
        <v>41</v>
      </c>
      <c r="D6976" t="s">
        <v>35</v>
      </c>
      <c r="E6976" t="s">
        <v>99</v>
      </c>
      <c r="H6976" t="s">
        <v>23</v>
      </c>
      <c r="I6976" t="s">
        <v>28</v>
      </c>
      <c r="J6976" t="s">
        <v>43</v>
      </c>
      <c r="K6976" s="11">
        <v>10</v>
      </c>
      <c r="L6976" s="12">
        <v>712.05</v>
      </c>
      <c r="M6976" s="12">
        <v>56.963999999999999</v>
      </c>
      <c r="N6976" s="12">
        <v>39.238000000000007</v>
      </c>
      <c r="O6976" s="13">
        <f t="shared" si="219"/>
        <v>17.725999999999992</v>
      </c>
    </row>
    <row r="6977" spans="1:15" x14ac:dyDescent="0.2">
      <c r="A6977" s="4">
        <f t="shared" si="218"/>
        <v>2</v>
      </c>
      <c r="B6977" s="10">
        <v>45075</v>
      </c>
      <c r="C6977" t="s">
        <v>56</v>
      </c>
      <c r="D6977" t="s">
        <v>35</v>
      </c>
      <c r="E6977" t="s">
        <v>99</v>
      </c>
      <c r="H6977" t="s">
        <v>40</v>
      </c>
      <c r="I6977" t="s">
        <v>28</v>
      </c>
      <c r="J6977" t="s">
        <v>43</v>
      </c>
      <c r="K6977" s="11">
        <v>9</v>
      </c>
      <c r="L6977" s="12">
        <v>574.41399999999999</v>
      </c>
      <c r="M6977" s="12">
        <v>45.953119999999998</v>
      </c>
      <c r="N6977" s="12">
        <v>41.459999999999994</v>
      </c>
      <c r="O6977" s="13">
        <f t="shared" si="219"/>
        <v>4.4931200000000047</v>
      </c>
    </row>
    <row r="6978" spans="1:15" x14ac:dyDescent="0.2">
      <c r="A6978" s="4">
        <f t="shared" ref="A6978:A7041" si="220">WEEKDAY(B6978)</f>
        <v>2</v>
      </c>
      <c r="B6978" s="10">
        <v>45075</v>
      </c>
      <c r="C6978" t="s">
        <v>20</v>
      </c>
      <c r="D6978" t="s">
        <v>35</v>
      </c>
      <c r="E6978" t="s">
        <v>104</v>
      </c>
      <c r="H6978" t="s">
        <v>40</v>
      </c>
      <c r="I6978" t="s">
        <v>28</v>
      </c>
      <c r="J6978" t="s">
        <v>43</v>
      </c>
      <c r="K6978" s="11">
        <v>14</v>
      </c>
      <c r="L6978" s="12">
        <v>564.31700000000001</v>
      </c>
      <c r="M6978" s="12">
        <v>45.145360000000004</v>
      </c>
      <c r="N6978" s="12">
        <v>29.61</v>
      </c>
      <c r="O6978" s="13">
        <f t="shared" si="219"/>
        <v>15.535360000000004</v>
      </c>
    </row>
    <row r="6979" spans="1:15" x14ac:dyDescent="0.2">
      <c r="A6979" s="4">
        <f t="shared" si="220"/>
        <v>2</v>
      </c>
      <c r="B6979" s="10">
        <v>45075</v>
      </c>
      <c r="C6979" t="s">
        <v>26</v>
      </c>
      <c r="D6979" t="s">
        <v>35</v>
      </c>
      <c r="E6979" t="s">
        <v>104</v>
      </c>
      <c r="H6979" t="s">
        <v>37</v>
      </c>
      <c r="I6979" t="s">
        <v>2</v>
      </c>
      <c r="J6979" t="s">
        <v>87</v>
      </c>
      <c r="K6979" s="11">
        <v>10</v>
      </c>
      <c r="L6979" s="12">
        <v>685.37599999999998</v>
      </c>
      <c r="M6979" s="12">
        <v>54.830080000000002</v>
      </c>
      <c r="N6979" s="12">
        <v>32.586999999999996</v>
      </c>
      <c r="O6979" s="13">
        <f t="shared" si="219"/>
        <v>22.243080000000006</v>
      </c>
    </row>
    <row r="6980" spans="1:15" x14ac:dyDescent="0.2">
      <c r="A6980" s="4">
        <f t="shared" si="220"/>
        <v>2</v>
      </c>
      <c r="B6980" s="10">
        <v>45075</v>
      </c>
      <c r="C6980" t="s">
        <v>28</v>
      </c>
      <c r="D6980" t="s">
        <v>35</v>
      </c>
      <c r="E6980" t="s">
        <v>104</v>
      </c>
      <c r="H6980" t="s">
        <v>40</v>
      </c>
      <c r="I6980" t="s">
        <v>2</v>
      </c>
      <c r="J6980" t="s">
        <v>38</v>
      </c>
      <c r="K6980" s="11">
        <v>7</v>
      </c>
      <c r="L6980" s="12">
        <v>372.21199999999999</v>
      </c>
      <c r="M6980" s="12">
        <v>29.776959999999999</v>
      </c>
      <c r="N6980" s="12">
        <v>38.482999999999997</v>
      </c>
      <c r="O6980" s="13">
        <f t="shared" si="219"/>
        <v>-8.706039999999998</v>
      </c>
    </row>
    <row r="6981" spans="1:15" x14ac:dyDescent="0.2">
      <c r="A6981" s="4">
        <f t="shared" si="220"/>
        <v>2</v>
      </c>
      <c r="B6981" s="10">
        <v>45075</v>
      </c>
      <c r="C6981" t="s">
        <v>24</v>
      </c>
      <c r="D6981" t="s">
        <v>35</v>
      </c>
      <c r="E6981" t="s">
        <v>104</v>
      </c>
      <c r="H6981" t="s">
        <v>23</v>
      </c>
      <c r="I6981" t="s">
        <v>26</v>
      </c>
      <c r="J6981" t="s">
        <v>38</v>
      </c>
      <c r="K6981" s="11">
        <v>8</v>
      </c>
      <c r="L6981" s="12">
        <v>442.52699999999999</v>
      </c>
      <c r="M6981" s="12">
        <v>35.402160000000002</v>
      </c>
      <c r="N6981" s="12">
        <v>42.585000000000001</v>
      </c>
      <c r="O6981" s="13">
        <f t="shared" si="219"/>
        <v>-7.1828399999999988</v>
      </c>
    </row>
    <row r="6982" spans="1:15" x14ac:dyDescent="0.2">
      <c r="A6982" s="4">
        <f t="shared" si="220"/>
        <v>2</v>
      </c>
      <c r="B6982" s="10">
        <v>45075</v>
      </c>
      <c r="C6982" t="s">
        <v>30</v>
      </c>
      <c r="D6982" t="s">
        <v>35</v>
      </c>
      <c r="E6982" t="s">
        <v>104</v>
      </c>
      <c r="H6982" t="s">
        <v>31</v>
      </c>
      <c r="I6982" t="s">
        <v>24</v>
      </c>
      <c r="J6982" t="s">
        <v>43</v>
      </c>
      <c r="K6982" s="11">
        <v>6</v>
      </c>
      <c r="L6982" s="12">
        <v>211.072</v>
      </c>
      <c r="M6982" s="12">
        <v>16.885760000000001</v>
      </c>
      <c r="N6982" s="12">
        <v>19.745000000000001</v>
      </c>
      <c r="O6982" s="13">
        <f t="shared" si="219"/>
        <v>-2.8592399999999998</v>
      </c>
    </row>
    <row r="6983" spans="1:15" x14ac:dyDescent="0.2">
      <c r="A6983" s="4">
        <f t="shared" si="220"/>
        <v>2</v>
      </c>
      <c r="B6983" s="10">
        <v>45075</v>
      </c>
      <c r="C6983" t="s">
        <v>32</v>
      </c>
      <c r="D6983" t="s">
        <v>35</v>
      </c>
      <c r="E6983" t="s">
        <v>104</v>
      </c>
      <c r="H6983" t="s">
        <v>40</v>
      </c>
      <c r="I6983" t="s">
        <v>28</v>
      </c>
      <c r="J6983" t="s">
        <v>43</v>
      </c>
      <c r="K6983" s="11">
        <v>11</v>
      </c>
      <c r="L6983" s="12">
        <v>393.21600000000001</v>
      </c>
      <c r="M6983" s="12">
        <v>31.457280000000001</v>
      </c>
      <c r="N6983" s="12">
        <v>32.905999999999999</v>
      </c>
      <c r="O6983" s="13">
        <f t="shared" ref="O6983:O7046" si="221">M6983-N6983</f>
        <v>-1.448719999999998</v>
      </c>
    </row>
    <row r="6984" spans="1:15" x14ac:dyDescent="0.2">
      <c r="A6984" s="4">
        <f t="shared" si="220"/>
        <v>2</v>
      </c>
      <c r="B6984" s="10">
        <v>45075</v>
      </c>
      <c r="C6984" t="s">
        <v>34</v>
      </c>
      <c r="D6984" t="s">
        <v>35</v>
      </c>
      <c r="E6984" t="s">
        <v>104</v>
      </c>
      <c r="H6984" t="s">
        <v>40</v>
      </c>
      <c r="I6984" t="s">
        <v>24</v>
      </c>
      <c r="J6984" t="s">
        <v>43</v>
      </c>
      <c r="K6984" s="11">
        <v>12</v>
      </c>
      <c r="L6984" s="12">
        <v>241.28700000000001</v>
      </c>
      <c r="M6984" s="12">
        <v>19.302960000000002</v>
      </c>
      <c r="N6984" s="12">
        <v>23.262999999999998</v>
      </c>
      <c r="O6984" s="13">
        <f t="shared" si="221"/>
        <v>-3.9600399999999958</v>
      </c>
    </row>
    <row r="6985" spans="1:15" x14ac:dyDescent="0.2">
      <c r="A6985" s="4">
        <f t="shared" si="220"/>
        <v>2</v>
      </c>
      <c r="B6985" s="10">
        <v>45075</v>
      </c>
      <c r="C6985" t="s">
        <v>41</v>
      </c>
      <c r="D6985" t="s">
        <v>35</v>
      </c>
      <c r="E6985" t="s">
        <v>104</v>
      </c>
      <c r="H6985" t="s">
        <v>40</v>
      </c>
      <c r="I6985" t="s">
        <v>2</v>
      </c>
      <c r="J6985" t="s">
        <v>38</v>
      </c>
      <c r="K6985" s="11">
        <v>8</v>
      </c>
      <c r="L6985" s="12">
        <v>192.91800000000001</v>
      </c>
      <c r="M6985" s="12">
        <v>15.433440000000001</v>
      </c>
      <c r="N6985" s="12">
        <v>38.869999999999997</v>
      </c>
      <c r="O6985" s="13">
        <f t="shared" si="221"/>
        <v>-23.436559999999997</v>
      </c>
    </row>
    <row r="6986" spans="1:15" x14ac:dyDescent="0.2">
      <c r="A6986" s="4">
        <f t="shared" si="220"/>
        <v>3</v>
      </c>
      <c r="B6986" s="10">
        <v>45076</v>
      </c>
      <c r="C6986" t="s">
        <v>20</v>
      </c>
      <c r="D6986" t="s">
        <v>35</v>
      </c>
      <c r="E6986" t="s">
        <v>68</v>
      </c>
      <c r="H6986" t="s">
        <v>23</v>
      </c>
      <c r="I6986" t="s">
        <v>20</v>
      </c>
      <c r="J6986" t="s">
        <v>38</v>
      </c>
      <c r="K6986" s="11">
        <v>5</v>
      </c>
      <c r="L6986" s="12">
        <v>344.43099999999998</v>
      </c>
      <c r="M6986" s="12">
        <v>27.554479999999998</v>
      </c>
      <c r="N6986" s="12">
        <v>56.564</v>
      </c>
      <c r="O6986" s="13">
        <f t="shared" si="221"/>
        <v>-29.009520000000002</v>
      </c>
    </row>
    <row r="6987" spans="1:15" x14ac:dyDescent="0.2">
      <c r="A6987" s="4">
        <f t="shared" si="220"/>
        <v>3</v>
      </c>
      <c r="B6987" s="10">
        <v>45076</v>
      </c>
      <c r="C6987" t="s">
        <v>26</v>
      </c>
      <c r="D6987" t="s">
        <v>35</v>
      </c>
      <c r="E6987" t="s">
        <v>68</v>
      </c>
      <c r="H6987" t="s">
        <v>37</v>
      </c>
      <c r="I6987" t="s">
        <v>2</v>
      </c>
      <c r="J6987" t="s">
        <v>38</v>
      </c>
      <c r="K6987" s="11">
        <v>9</v>
      </c>
      <c r="L6987" s="12">
        <v>584.08500000000004</v>
      </c>
      <c r="M6987" s="12">
        <v>46.726800000000004</v>
      </c>
      <c r="N6987" s="12">
        <v>26.700000000000003</v>
      </c>
      <c r="O6987" s="13">
        <f t="shared" si="221"/>
        <v>20.026800000000001</v>
      </c>
    </row>
    <row r="6988" spans="1:15" x14ac:dyDescent="0.2">
      <c r="A6988" s="4">
        <f t="shared" si="220"/>
        <v>3</v>
      </c>
      <c r="B6988" s="10">
        <v>45076</v>
      </c>
      <c r="C6988" t="s">
        <v>28</v>
      </c>
      <c r="D6988" t="s">
        <v>35</v>
      </c>
      <c r="E6988" t="s">
        <v>68</v>
      </c>
      <c r="H6988" t="s">
        <v>23</v>
      </c>
      <c r="I6988" t="s">
        <v>26</v>
      </c>
      <c r="J6988" t="s">
        <v>38</v>
      </c>
      <c r="K6988" s="11">
        <v>10</v>
      </c>
      <c r="L6988" s="12">
        <v>642.52800000000002</v>
      </c>
      <c r="M6988" s="12">
        <v>51.402240000000006</v>
      </c>
      <c r="N6988" s="12">
        <v>42.330000000000005</v>
      </c>
      <c r="O6988" s="13">
        <f t="shared" si="221"/>
        <v>9.0722400000000007</v>
      </c>
    </row>
    <row r="6989" spans="1:15" x14ac:dyDescent="0.2">
      <c r="A6989" s="4">
        <f t="shared" si="220"/>
        <v>3</v>
      </c>
      <c r="B6989" s="10">
        <v>45076</v>
      </c>
      <c r="C6989" t="s">
        <v>24</v>
      </c>
      <c r="D6989" t="s">
        <v>35</v>
      </c>
      <c r="E6989" t="s">
        <v>68</v>
      </c>
      <c r="H6989" t="s">
        <v>40</v>
      </c>
      <c r="I6989" t="s">
        <v>28</v>
      </c>
      <c r="J6989" t="s">
        <v>43</v>
      </c>
      <c r="K6989" s="11">
        <v>10</v>
      </c>
      <c r="L6989" s="12">
        <v>698.298</v>
      </c>
      <c r="M6989" s="12">
        <v>55.863840000000003</v>
      </c>
      <c r="N6989" s="12">
        <v>45.603999999999992</v>
      </c>
      <c r="O6989" s="13">
        <f t="shared" si="221"/>
        <v>10.259840000000011</v>
      </c>
    </row>
    <row r="6990" spans="1:15" x14ac:dyDescent="0.2">
      <c r="A6990" s="4">
        <f t="shared" si="220"/>
        <v>3</v>
      </c>
      <c r="B6990" s="10">
        <v>45076</v>
      </c>
      <c r="C6990" t="s">
        <v>30</v>
      </c>
      <c r="D6990" t="s">
        <v>35</v>
      </c>
      <c r="E6990" t="s">
        <v>68</v>
      </c>
      <c r="F6990" t="s">
        <v>39</v>
      </c>
      <c r="H6990" t="s">
        <v>40</v>
      </c>
      <c r="I6990" t="s">
        <v>26</v>
      </c>
      <c r="J6990" t="s">
        <v>43</v>
      </c>
      <c r="K6990" s="11">
        <v>15</v>
      </c>
      <c r="L6990" s="12">
        <v>7397.2629999999999</v>
      </c>
      <c r="M6990" s="12">
        <v>591.78103999999996</v>
      </c>
      <c r="N6990" s="12">
        <v>86.676000000000016</v>
      </c>
      <c r="O6990" s="13">
        <f t="shared" si="221"/>
        <v>505.10503999999992</v>
      </c>
    </row>
    <row r="6991" spans="1:15" x14ac:dyDescent="0.2">
      <c r="A6991" s="4">
        <f t="shared" si="220"/>
        <v>3</v>
      </c>
      <c r="B6991" s="10">
        <v>45076</v>
      </c>
      <c r="C6991" t="s">
        <v>32</v>
      </c>
      <c r="D6991" t="s">
        <v>35</v>
      </c>
      <c r="E6991" t="s">
        <v>68</v>
      </c>
      <c r="H6991" t="s">
        <v>31</v>
      </c>
      <c r="I6991" t="s">
        <v>24</v>
      </c>
      <c r="J6991" t="s">
        <v>43</v>
      </c>
      <c r="K6991" s="11">
        <v>10</v>
      </c>
      <c r="L6991" s="12">
        <v>707.73199999999997</v>
      </c>
      <c r="M6991" s="12">
        <v>56.618560000000002</v>
      </c>
      <c r="N6991" s="12">
        <v>23.34</v>
      </c>
      <c r="O6991" s="13">
        <f t="shared" si="221"/>
        <v>33.278559999999999</v>
      </c>
    </row>
    <row r="6992" spans="1:15" x14ac:dyDescent="0.2">
      <c r="A6992" s="4">
        <f t="shared" si="220"/>
        <v>3</v>
      </c>
      <c r="B6992" s="10">
        <v>45076</v>
      </c>
      <c r="C6992" t="s">
        <v>34</v>
      </c>
      <c r="D6992" t="s">
        <v>35</v>
      </c>
      <c r="E6992" t="s">
        <v>68</v>
      </c>
      <c r="H6992" t="s">
        <v>31</v>
      </c>
      <c r="I6992" t="s">
        <v>2</v>
      </c>
      <c r="J6992" t="s">
        <v>87</v>
      </c>
      <c r="K6992" s="11">
        <v>5</v>
      </c>
      <c r="L6992" s="12">
        <v>382.85500000000002</v>
      </c>
      <c r="M6992" s="12">
        <v>30.628400000000003</v>
      </c>
      <c r="N6992" s="12">
        <v>25.02</v>
      </c>
      <c r="O6992" s="13">
        <f t="shared" si="221"/>
        <v>5.6084000000000032</v>
      </c>
    </row>
    <row r="6993" spans="1:15" x14ac:dyDescent="0.2">
      <c r="A6993" s="4">
        <f t="shared" si="220"/>
        <v>3</v>
      </c>
      <c r="B6993" s="10">
        <v>45076</v>
      </c>
      <c r="C6993" t="s">
        <v>41</v>
      </c>
      <c r="D6993" t="s">
        <v>35</v>
      </c>
      <c r="E6993" t="s">
        <v>68</v>
      </c>
      <c r="H6993" t="s">
        <v>23</v>
      </c>
      <c r="I6993" t="s">
        <v>26</v>
      </c>
      <c r="J6993" t="s">
        <v>43</v>
      </c>
      <c r="K6993" s="11">
        <v>7</v>
      </c>
      <c r="L6993" s="12">
        <v>429.988</v>
      </c>
      <c r="M6993" s="12">
        <v>34.399039999999999</v>
      </c>
      <c r="N6993" s="12">
        <v>36.274000000000001</v>
      </c>
      <c r="O6993" s="13">
        <f t="shared" si="221"/>
        <v>-1.8749600000000015</v>
      </c>
    </row>
    <row r="6994" spans="1:15" x14ac:dyDescent="0.2">
      <c r="A6994" s="4">
        <f t="shared" si="220"/>
        <v>3</v>
      </c>
      <c r="B6994" s="10">
        <v>45076</v>
      </c>
      <c r="C6994" t="s">
        <v>20</v>
      </c>
      <c r="D6994" t="s">
        <v>21</v>
      </c>
      <c r="E6994" t="s">
        <v>78</v>
      </c>
      <c r="H6994" t="s">
        <v>31</v>
      </c>
      <c r="I6994" t="s">
        <v>2</v>
      </c>
      <c r="J6994" t="s">
        <v>29</v>
      </c>
      <c r="K6994" s="11">
        <v>7</v>
      </c>
      <c r="L6994" s="12">
        <v>219.185</v>
      </c>
      <c r="M6994" s="12">
        <v>17.534800000000001</v>
      </c>
      <c r="N6994" s="12">
        <v>29.321999999999999</v>
      </c>
      <c r="O6994" s="13">
        <f t="shared" si="221"/>
        <v>-11.787199999999999</v>
      </c>
    </row>
    <row r="6995" spans="1:15" x14ac:dyDescent="0.2">
      <c r="A6995" s="4">
        <f t="shared" si="220"/>
        <v>3</v>
      </c>
      <c r="B6995" s="10">
        <v>45076</v>
      </c>
      <c r="C6995" t="s">
        <v>26</v>
      </c>
      <c r="D6995" t="s">
        <v>21</v>
      </c>
      <c r="E6995" t="s">
        <v>78</v>
      </c>
      <c r="H6995" t="s">
        <v>31</v>
      </c>
      <c r="I6995" t="s">
        <v>2</v>
      </c>
      <c r="J6995" t="s">
        <v>27</v>
      </c>
      <c r="K6995" s="11">
        <v>8</v>
      </c>
      <c r="L6995" s="12">
        <v>288.048</v>
      </c>
      <c r="M6995" s="12">
        <v>23.043839999999999</v>
      </c>
      <c r="N6995" s="12">
        <v>30.521000000000001</v>
      </c>
      <c r="O6995" s="13">
        <f t="shared" si="221"/>
        <v>-7.4771600000000014</v>
      </c>
    </row>
    <row r="6996" spans="1:15" x14ac:dyDescent="0.2">
      <c r="A6996" s="4">
        <f t="shared" si="220"/>
        <v>3</v>
      </c>
      <c r="B6996" s="10">
        <v>45076</v>
      </c>
      <c r="C6996" t="s">
        <v>28</v>
      </c>
      <c r="D6996" t="s">
        <v>21</v>
      </c>
      <c r="E6996" t="s">
        <v>78</v>
      </c>
      <c r="H6996" t="s">
        <v>31</v>
      </c>
      <c r="I6996" t="s">
        <v>2</v>
      </c>
      <c r="J6996" t="s">
        <v>38</v>
      </c>
      <c r="K6996" s="11">
        <v>7</v>
      </c>
      <c r="L6996" s="12">
        <v>271.76900000000001</v>
      </c>
      <c r="M6996" s="12">
        <v>21.741520000000001</v>
      </c>
      <c r="N6996" s="12">
        <v>30.155999999999999</v>
      </c>
      <c r="O6996" s="13">
        <f t="shared" si="221"/>
        <v>-8.4144799999999975</v>
      </c>
    </row>
    <row r="6997" spans="1:15" x14ac:dyDescent="0.2">
      <c r="A6997" s="4">
        <f t="shared" si="220"/>
        <v>3</v>
      </c>
      <c r="B6997" s="10">
        <v>45076</v>
      </c>
      <c r="C6997" t="s">
        <v>24</v>
      </c>
      <c r="D6997" t="s">
        <v>21</v>
      </c>
      <c r="E6997" t="s">
        <v>78</v>
      </c>
      <c r="H6997" t="s">
        <v>31</v>
      </c>
      <c r="I6997" t="s">
        <v>2</v>
      </c>
      <c r="J6997" t="s">
        <v>38</v>
      </c>
      <c r="K6997" s="11">
        <v>9</v>
      </c>
      <c r="L6997" s="12">
        <v>330.38</v>
      </c>
      <c r="M6997" s="12">
        <v>26.430399999999999</v>
      </c>
      <c r="N6997" s="12">
        <v>30.155999999999999</v>
      </c>
      <c r="O6997" s="13">
        <f t="shared" si="221"/>
        <v>-3.7256</v>
      </c>
    </row>
    <row r="6998" spans="1:15" x14ac:dyDescent="0.2">
      <c r="A6998" s="4">
        <f t="shared" si="220"/>
        <v>3</v>
      </c>
      <c r="B6998" s="10">
        <v>45076</v>
      </c>
      <c r="C6998" t="s">
        <v>30</v>
      </c>
      <c r="D6998" t="s">
        <v>21</v>
      </c>
      <c r="E6998" t="s">
        <v>78</v>
      </c>
      <c r="H6998" t="s">
        <v>23</v>
      </c>
      <c r="I6998" t="s">
        <v>28</v>
      </c>
      <c r="J6998" t="s">
        <v>29</v>
      </c>
      <c r="K6998" s="11">
        <v>8</v>
      </c>
      <c r="L6998" s="12">
        <v>406.904</v>
      </c>
      <c r="M6998" s="12">
        <v>32.552320000000002</v>
      </c>
      <c r="N6998" s="12">
        <v>60.567000000000007</v>
      </c>
      <c r="O6998" s="13">
        <f t="shared" si="221"/>
        <v>-28.014680000000006</v>
      </c>
    </row>
    <row r="6999" spans="1:15" x14ac:dyDescent="0.2">
      <c r="A6999" s="4">
        <f t="shared" si="220"/>
        <v>3</v>
      </c>
      <c r="B6999" s="10">
        <v>45076</v>
      </c>
      <c r="C6999" t="s">
        <v>32</v>
      </c>
      <c r="D6999" t="s">
        <v>21</v>
      </c>
      <c r="E6999" t="s">
        <v>78</v>
      </c>
      <c r="H6999" t="s">
        <v>40</v>
      </c>
      <c r="I6999" t="s">
        <v>2</v>
      </c>
      <c r="J6999" t="s">
        <v>27</v>
      </c>
      <c r="K6999" s="11">
        <v>11</v>
      </c>
      <c r="L6999" s="12">
        <v>440.29599999999999</v>
      </c>
      <c r="M6999" s="12">
        <v>35.223680000000002</v>
      </c>
      <c r="N6999" s="12">
        <v>66.021000000000001</v>
      </c>
      <c r="O6999" s="13">
        <f t="shared" si="221"/>
        <v>-30.797319999999999</v>
      </c>
    </row>
    <row r="7000" spans="1:15" x14ac:dyDescent="0.2">
      <c r="A7000" s="4">
        <f t="shared" si="220"/>
        <v>3</v>
      </c>
      <c r="B7000" s="10">
        <v>45076</v>
      </c>
      <c r="C7000" t="s">
        <v>34</v>
      </c>
      <c r="D7000" t="s">
        <v>21</v>
      </c>
      <c r="E7000" t="s">
        <v>78</v>
      </c>
      <c r="H7000" t="s">
        <v>23</v>
      </c>
      <c r="I7000" t="s">
        <v>28</v>
      </c>
      <c r="J7000" t="s">
        <v>29</v>
      </c>
      <c r="K7000" s="11">
        <v>8</v>
      </c>
      <c r="L7000" s="12">
        <v>407.59699999999998</v>
      </c>
      <c r="M7000" s="12">
        <v>32.607759999999999</v>
      </c>
      <c r="N7000" s="12">
        <v>29.766999999999999</v>
      </c>
      <c r="O7000" s="13">
        <f t="shared" si="221"/>
        <v>2.8407599999999995</v>
      </c>
    </row>
    <row r="7001" spans="1:15" x14ac:dyDescent="0.2">
      <c r="A7001" s="4">
        <f t="shared" si="220"/>
        <v>4</v>
      </c>
      <c r="B7001" s="10">
        <v>45077</v>
      </c>
      <c r="C7001" t="s">
        <v>20</v>
      </c>
      <c r="D7001" t="s">
        <v>35</v>
      </c>
      <c r="E7001" t="s">
        <v>108</v>
      </c>
      <c r="H7001" t="s">
        <v>31</v>
      </c>
      <c r="I7001" t="s">
        <v>2</v>
      </c>
      <c r="J7001" t="s">
        <v>38</v>
      </c>
      <c r="K7001" s="11">
        <v>9</v>
      </c>
      <c r="L7001" s="12">
        <v>375.75900000000001</v>
      </c>
      <c r="M7001" s="12">
        <v>30.060720000000003</v>
      </c>
      <c r="N7001" s="12">
        <v>31.414999999999999</v>
      </c>
      <c r="O7001" s="13">
        <f t="shared" si="221"/>
        <v>-1.3542799999999957</v>
      </c>
    </row>
    <row r="7002" spans="1:15" x14ac:dyDescent="0.2">
      <c r="A7002" s="4">
        <f t="shared" si="220"/>
        <v>4</v>
      </c>
      <c r="B7002" s="10">
        <v>45077</v>
      </c>
      <c r="C7002" t="s">
        <v>26</v>
      </c>
      <c r="D7002" t="s">
        <v>35</v>
      </c>
      <c r="E7002" t="s">
        <v>108</v>
      </c>
      <c r="H7002" t="s">
        <v>31</v>
      </c>
      <c r="I7002" t="s">
        <v>2</v>
      </c>
      <c r="J7002" t="s">
        <v>38</v>
      </c>
      <c r="K7002" s="11">
        <v>10</v>
      </c>
      <c r="L7002" s="12">
        <v>318.85300000000001</v>
      </c>
      <c r="M7002" s="12">
        <v>25.508240000000001</v>
      </c>
      <c r="N7002" s="12">
        <v>44.701000000000001</v>
      </c>
      <c r="O7002" s="13">
        <f t="shared" si="221"/>
        <v>-19.19276</v>
      </c>
    </row>
    <row r="7003" spans="1:15" x14ac:dyDescent="0.2">
      <c r="A7003" s="4">
        <f t="shared" si="220"/>
        <v>4</v>
      </c>
      <c r="B7003" s="10">
        <v>45077</v>
      </c>
      <c r="C7003" t="s">
        <v>28</v>
      </c>
      <c r="D7003" t="s">
        <v>35</v>
      </c>
      <c r="E7003" t="s">
        <v>108</v>
      </c>
      <c r="H7003" t="s">
        <v>40</v>
      </c>
      <c r="I7003" t="s">
        <v>24</v>
      </c>
      <c r="J7003" t="s">
        <v>43</v>
      </c>
      <c r="K7003" s="11">
        <v>9</v>
      </c>
      <c r="L7003" s="12">
        <v>315.44200000000001</v>
      </c>
      <c r="M7003" s="12">
        <v>25.23536</v>
      </c>
      <c r="N7003" s="12">
        <v>23.393999999999998</v>
      </c>
      <c r="O7003" s="13">
        <f t="shared" si="221"/>
        <v>1.8413600000000017</v>
      </c>
    </row>
    <row r="7004" spans="1:15" x14ac:dyDescent="0.2">
      <c r="A7004" s="4">
        <f t="shared" si="220"/>
        <v>4</v>
      </c>
      <c r="B7004" s="10">
        <v>45077</v>
      </c>
      <c r="C7004" t="s">
        <v>24</v>
      </c>
      <c r="D7004" t="s">
        <v>35</v>
      </c>
      <c r="E7004" t="s">
        <v>108</v>
      </c>
      <c r="H7004" t="s">
        <v>40</v>
      </c>
      <c r="I7004" t="s">
        <v>24</v>
      </c>
      <c r="J7004" t="s">
        <v>43</v>
      </c>
      <c r="K7004" s="11">
        <v>13</v>
      </c>
      <c r="L7004" s="12">
        <v>376.77699999999999</v>
      </c>
      <c r="M7004" s="12">
        <v>30.142160000000001</v>
      </c>
      <c r="N7004" s="12">
        <v>28.262</v>
      </c>
      <c r="O7004" s="13">
        <f t="shared" si="221"/>
        <v>1.8801600000000001</v>
      </c>
    </row>
    <row r="7005" spans="1:15" x14ac:dyDescent="0.2">
      <c r="A7005" s="4">
        <f t="shared" si="220"/>
        <v>4</v>
      </c>
      <c r="B7005" s="10">
        <v>45077</v>
      </c>
      <c r="C7005" t="s">
        <v>30</v>
      </c>
      <c r="D7005" t="s">
        <v>35</v>
      </c>
      <c r="E7005" t="s">
        <v>108</v>
      </c>
      <c r="H7005" t="s">
        <v>40</v>
      </c>
      <c r="I7005" t="s">
        <v>2</v>
      </c>
      <c r="J7005" t="s">
        <v>38</v>
      </c>
      <c r="K7005" s="11">
        <v>16</v>
      </c>
      <c r="L7005" s="12">
        <v>497.18900000000002</v>
      </c>
      <c r="M7005" s="12">
        <v>39.775120000000001</v>
      </c>
      <c r="N7005" s="12">
        <v>48.588999999999999</v>
      </c>
      <c r="O7005" s="13">
        <f t="shared" si="221"/>
        <v>-8.8138799999999975</v>
      </c>
    </row>
    <row r="7006" spans="1:15" x14ac:dyDescent="0.2">
      <c r="A7006" s="4">
        <f t="shared" si="220"/>
        <v>4</v>
      </c>
      <c r="B7006" s="10">
        <v>45077</v>
      </c>
      <c r="C7006" t="s">
        <v>32</v>
      </c>
      <c r="D7006" t="s">
        <v>35</v>
      </c>
      <c r="E7006" t="s">
        <v>108</v>
      </c>
      <c r="H7006" t="s">
        <v>31</v>
      </c>
      <c r="I7006" t="s">
        <v>2</v>
      </c>
      <c r="J7006" t="s">
        <v>38</v>
      </c>
      <c r="K7006" s="11">
        <v>12</v>
      </c>
      <c r="L7006" s="12">
        <v>443.35700000000003</v>
      </c>
      <c r="M7006" s="12">
        <v>35.468560000000004</v>
      </c>
      <c r="N7006" s="12">
        <v>30.652000000000001</v>
      </c>
      <c r="O7006" s="13">
        <f t="shared" si="221"/>
        <v>4.8165600000000026</v>
      </c>
    </row>
    <row r="7007" spans="1:15" x14ac:dyDescent="0.2">
      <c r="A7007" s="4">
        <f t="shared" si="220"/>
        <v>4</v>
      </c>
      <c r="B7007" s="10">
        <v>45077</v>
      </c>
      <c r="C7007" t="s">
        <v>34</v>
      </c>
      <c r="D7007" t="s">
        <v>35</v>
      </c>
      <c r="E7007" t="s">
        <v>108</v>
      </c>
      <c r="H7007" t="s">
        <v>23</v>
      </c>
      <c r="I7007" t="s">
        <v>28</v>
      </c>
      <c r="J7007" t="s">
        <v>43</v>
      </c>
      <c r="K7007" s="11">
        <v>8</v>
      </c>
      <c r="L7007" s="12">
        <v>456.86200000000002</v>
      </c>
      <c r="M7007" s="12">
        <v>36.548960000000001</v>
      </c>
      <c r="N7007" s="12">
        <v>20.529</v>
      </c>
      <c r="O7007" s="13">
        <f t="shared" si="221"/>
        <v>16.019960000000001</v>
      </c>
    </row>
    <row r="7008" spans="1:15" x14ac:dyDescent="0.2">
      <c r="A7008" s="4">
        <f t="shared" si="220"/>
        <v>4</v>
      </c>
      <c r="B7008" s="10">
        <v>45077</v>
      </c>
      <c r="C7008" t="s">
        <v>41</v>
      </c>
      <c r="D7008" t="s">
        <v>35</v>
      </c>
      <c r="E7008" t="s">
        <v>108</v>
      </c>
      <c r="H7008" t="s">
        <v>40</v>
      </c>
      <c r="I7008" t="s">
        <v>24</v>
      </c>
      <c r="J7008" t="s">
        <v>43</v>
      </c>
      <c r="K7008" s="11">
        <v>10</v>
      </c>
      <c r="L7008" s="12">
        <v>536.56200000000001</v>
      </c>
      <c r="M7008" s="12">
        <v>42.924959999999999</v>
      </c>
      <c r="N7008" s="12">
        <v>27.628</v>
      </c>
      <c r="O7008" s="13">
        <f t="shared" si="221"/>
        <v>15.296959999999999</v>
      </c>
    </row>
    <row r="7009" spans="1:15" x14ac:dyDescent="0.2">
      <c r="A7009" s="4">
        <f t="shared" si="220"/>
        <v>4</v>
      </c>
      <c r="B7009" s="10">
        <v>45077</v>
      </c>
      <c r="C7009" t="s">
        <v>20</v>
      </c>
      <c r="D7009" t="s">
        <v>35</v>
      </c>
      <c r="E7009" t="s">
        <v>89</v>
      </c>
      <c r="H7009" t="s">
        <v>40</v>
      </c>
      <c r="I7009" t="s">
        <v>28</v>
      </c>
      <c r="J7009" t="s">
        <v>43</v>
      </c>
      <c r="K7009" s="11">
        <v>11</v>
      </c>
      <c r="L7009" s="12">
        <v>668.91</v>
      </c>
      <c r="M7009" s="12">
        <v>53.512799999999999</v>
      </c>
      <c r="N7009" s="12">
        <v>42.553999999999995</v>
      </c>
      <c r="O7009" s="13">
        <f t="shared" si="221"/>
        <v>10.958800000000004</v>
      </c>
    </row>
    <row r="7010" spans="1:15" x14ac:dyDescent="0.2">
      <c r="A7010" s="4">
        <f t="shared" si="220"/>
        <v>4</v>
      </c>
      <c r="B7010" s="10">
        <v>45077</v>
      </c>
      <c r="C7010" t="s">
        <v>26</v>
      </c>
      <c r="D7010" t="s">
        <v>35</v>
      </c>
      <c r="E7010" t="s">
        <v>89</v>
      </c>
      <c r="H7010" t="s">
        <v>40</v>
      </c>
      <c r="I7010" t="s">
        <v>28</v>
      </c>
      <c r="J7010" t="s">
        <v>43</v>
      </c>
      <c r="K7010" s="11">
        <v>11</v>
      </c>
      <c r="L7010" s="12">
        <v>646.13099999999997</v>
      </c>
      <c r="M7010" s="12">
        <v>51.690480000000001</v>
      </c>
      <c r="N7010" s="12">
        <v>32.564999999999998</v>
      </c>
      <c r="O7010" s="13">
        <f t="shared" si="221"/>
        <v>19.125480000000003</v>
      </c>
    </row>
    <row r="7011" spans="1:15" x14ac:dyDescent="0.2">
      <c r="A7011" s="4">
        <f t="shared" si="220"/>
        <v>4</v>
      </c>
      <c r="B7011" s="10">
        <v>45077</v>
      </c>
      <c r="C7011" t="s">
        <v>28</v>
      </c>
      <c r="D7011" t="s">
        <v>35</v>
      </c>
      <c r="E7011" t="s">
        <v>89</v>
      </c>
      <c r="H7011" t="s">
        <v>40</v>
      </c>
      <c r="I7011" t="s">
        <v>2</v>
      </c>
      <c r="J7011" t="s">
        <v>38</v>
      </c>
      <c r="K7011" s="11">
        <v>10</v>
      </c>
      <c r="L7011" s="12">
        <v>697.36699999999996</v>
      </c>
      <c r="M7011" s="12">
        <v>55.789359999999995</v>
      </c>
      <c r="N7011" s="12">
        <v>37.927</v>
      </c>
      <c r="O7011" s="13">
        <f t="shared" si="221"/>
        <v>17.862359999999995</v>
      </c>
    </row>
    <row r="7012" spans="1:15" x14ac:dyDescent="0.2">
      <c r="A7012" s="4">
        <f t="shared" si="220"/>
        <v>4</v>
      </c>
      <c r="B7012" s="10">
        <v>45077</v>
      </c>
      <c r="C7012" t="s">
        <v>24</v>
      </c>
      <c r="D7012" t="s">
        <v>35</v>
      </c>
      <c r="E7012" t="s">
        <v>89</v>
      </c>
      <c r="F7012" t="s">
        <v>39</v>
      </c>
      <c r="H7012" t="s">
        <v>40</v>
      </c>
      <c r="I7012" t="s">
        <v>26</v>
      </c>
      <c r="J7012" t="s">
        <v>43</v>
      </c>
      <c r="K7012" s="11">
        <v>15</v>
      </c>
      <c r="L7012" s="12">
        <v>6835.357</v>
      </c>
      <c r="M7012" s="12">
        <v>546.82856000000004</v>
      </c>
      <c r="N7012" s="12">
        <v>79.150999999999996</v>
      </c>
      <c r="O7012" s="13">
        <f t="shared" si="221"/>
        <v>467.67756000000003</v>
      </c>
    </row>
    <row r="7013" spans="1:15" x14ac:dyDescent="0.2">
      <c r="A7013" s="4">
        <f t="shared" si="220"/>
        <v>4</v>
      </c>
      <c r="B7013" s="10">
        <v>45077</v>
      </c>
      <c r="C7013" t="s">
        <v>30</v>
      </c>
      <c r="D7013" t="s">
        <v>35</v>
      </c>
      <c r="E7013" t="s">
        <v>89</v>
      </c>
      <c r="H7013" t="s">
        <v>23</v>
      </c>
      <c r="I7013" t="s">
        <v>26</v>
      </c>
      <c r="J7013" t="s">
        <v>43</v>
      </c>
      <c r="K7013" s="11">
        <v>11</v>
      </c>
      <c r="L7013" s="12">
        <v>1061.3</v>
      </c>
      <c r="M7013" s="12">
        <v>84.903999999999996</v>
      </c>
      <c r="N7013" s="12">
        <v>34.371000000000002</v>
      </c>
      <c r="O7013" s="13">
        <f t="shared" si="221"/>
        <v>50.532999999999994</v>
      </c>
    </row>
    <row r="7014" spans="1:15" x14ac:dyDescent="0.2">
      <c r="A7014" s="4">
        <f t="shared" si="220"/>
        <v>4</v>
      </c>
      <c r="B7014" s="10">
        <v>45077</v>
      </c>
      <c r="C7014" t="s">
        <v>32</v>
      </c>
      <c r="D7014" t="s">
        <v>21</v>
      </c>
      <c r="E7014" t="s">
        <v>89</v>
      </c>
      <c r="H7014" t="s">
        <v>40</v>
      </c>
      <c r="I7014" t="s">
        <v>2</v>
      </c>
      <c r="J7014" t="s">
        <v>29</v>
      </c>
      <c r="K7014" s="11">
        <v>10</v>
      </c>
      <c r="L7014" s="12">
        <v>527.97900000000004</v>
      </c>
      <c r="M7014" s="12">
        <v>42.238320000000002</v>
      </c>
      <c r="N7014" s="12">
        <v>32.057999999999993</v>
      </c>
      <c r="O7014" s="13">
        <f t="shared" si="221"/>
        <v>10.180320000000009</v>
      </c>
    </row>
    <row r="7015" spans="1:15" x14ac:dyDescent="0.2">
      <c r="A7015" s="4">
        <f t="shared" si="220"/>
        <v>4</v>
      </c>
      <c r="B7015" s="10">
        <v>45077</v>
      </c>
      <c r="C7015" t="s">
        <v>34</v>
      </c>
      <c r="D7015" t="s">
        <v>35</v>
      </c>
      <c r="E7015" t="s">
        <v>89</v>
      </c>
      <c r="H7015" t="s">
        <v>23</v>
      </c>
      <c r="I7015" t="s">
        <v>26</v>
      </c>
      <c r="J7015" t="s">
        <v>38</v>
      </c>
      <c r="K7015" s="11">
        <v>10</v>
      </c>
      <c r="L7015" s="12">
        <v>589.45500000000004</v>
      </c>
      <c r="M7015" s="12">
        <v>47.156400000000005</v>
      </c>
      <c r="N7015" s="12">
        <v>37.311999999999998</v>
      </c>
      <c r="O7015" s="13">
        <f t="shared" si="221"/>
        <v>9.8444000000000074</v>
      </c>
    </row>
    <row r="7016" spans="1:15" x14ac:dyDescent="0.2">
      <c r="A7016" s="4">
        <f t="shared" si="220"/>
        <v>4</v>
      </c>
      <c r="B7016" s="10">
        <v>45077</v>
      </c>
      <c r="C7016" t="s">
        <v>41</v>
      </c>
      <c r="D7016" t="s">
        <v>21</v>
      </c>
      <c r="E7016" t="s">
        <v>89</v>
      </c>
      <c r="H7016" t="s">
        <v>23</v>
      </c>
      <c r="I7016" t="s">
        <v>24</v>
      </c>
      <c r="J7016" t="s">
        <v>38</v>
      </c>
      <c r="K7016" s="11">
        <v>9</v>
      </c>
      <c r="L7016" s="12">
        <v>319.06900000000002</v>
      </c>
      <c r="M7016" s="12">
        <v>25.52552</v>
      </c>
      <c r="N7016" s="12">
        <v>25.831</v>
      </c>
      <c r="O7016" s="13">
        <f t="shared" si="221"/>
        <v>-0.30547999999999931</v>
      </c>
    </row>
    <row r="7017" spans="1:15" x14ac:dyDescent="0.2">
      <c r="A7017" s="4">
        <f t="shared" si="220"/>
        <v>5</v>
      </c>
      <c r="B7017" s="10">
        <v>45078</v>
      </c>
      <c r="C7017" t="s">
        <v>20</v>
      </c>
      <c r="D7017" t="s">
        <v>35</v>
      </c>
      <c r="E7017" t="s">
        <v>94</v>
      </c>
      <c r="H7017" t="s">
        <v>37</v>
      </c>
      <c r="I7017" t="s">
        <v>2</v>
      </c>
      <c r="J7017" t="s">
        <v>87</v>
      </c>
      <c r="K7017" s="11">
        <v>11</v>
      </c>
      <c r="L7017" s="12">
        <v>575.46799999999996</v>
      </c>
      <c r="M7017" s="12">
        <v>46.037439999999997</v>
      </c>
      <c r="N7017" s="12">
        <v>39.470999999999997</v>
      </c>
      <c r="O7017" s="13">
        <f t="shared" si="221"/>
        <v>6.5664400000000001</v>
      </c>
    </row>
    <row r="7018" spans="1:15" x14ac:dyDescent="0.2">
      <c r="A7018" s="4">
        <f t="shared" si="220"/>
        <v>5</v>
      </c>
      <c r="B7018" s="10">
        <v>45078</v>
      </c>
      <c r="C7018" t="s">
        <v>26</v>
      </c>
      <c r="D7018" t="s">
        <v>35</v>
      </c>
      <c r="E7018" t="s">
        <v>94</v>
      </c>
      <c r="H7018" t="s">
        <v>23</v>
      </c>
      <c r="I7018" t="s">
        <v>26</v>
      </c>
      <c r="J7018" t="s">
        <v>43</v>
      </c>
      <c r="K7018" s="11">
        <v>4</v>
      </c>
      <c r="L7018" s="12">
        <v>266.38</v>
      </c>
      <c r="M7018" s="12">
        <v>21.310400000000001</v>
      </c>
      <c r="N7018" s="12">
        <v>27.722999999999999</v>
      </c>
      <c r="O7018" s="13">
        <f t="shared" si="221"/>
        <v>-6.4125999999999976</v>
      </c>
    </row>
    <row r="7019" spans="1:15" x14ac:dyDescent="0.2">
      <c r="A7019" s="4">
        <f t="shared" si="220"/>
        <v>5</v>
      </c>
      <c r="B7019" s="10">
        <v>45078</v>
      </c>
      <c r="C7019" t="s">
        <v>28</v>
      </c>
      <c r="D7019" t="s">
        <v>35</v>
      </c>
      <c r="E7019" t="s">
        <v>94</v>
      </c>
      <c r="H7019" t="s">
        <v>40</v>
      </c>
      <c r="I7019" t="s">
        <v>2</v>
      </c>
      <c r="J7019" t="s">
        <v>38</v>
      </c>
      <c r="K7019" s="11">
        <v>10</v>
      </c>
      <c r="L7019" s="12">
        <v>458.14499999999998</v>
      </c>
      <c r="M7019" s="12">
        <v>36.651600000000002</v>
      </c>
      <c r="N7019" s="12">
        <v>36.983000000000004</v>
      </c>
      <c r="O7019" s="13">
        <f t="shared" si="221"/>
        <v>-0.33140000000000214</v>
      </c>
    </row>
    <row r="7020" spans="1:15" x14ac:dyDescent="0.2">
      <c r="A7020" s="4">
        <f t="shared" si="220"/>
        <v>5</v>
      </c>
      <c r="B7020" s="10">
        <v>45078</v>
      </c>
      <c r="C7020" t="s">
        <v>24</v>
      </c>
      <c r="D7020" t="s">
        <v>35</v>
      </c>
      <c r="E7020" t="s">
        <v>94</v>
      </c>
      <c r="H7020" t="s">
        <v>40</v>
      </c>
      <c r="I7020" t="s">
        <v>24</v>
      </c>
      <c r="J7020" t="s">
        <v>43</v>
      </c>
      <c r="K7020" s="11">
        <v>9</v>
      </c>
      <c r="L7020" s="12">
        <v>486.16</v>
      </c>
      <c r="M7020" s="12">
        <v>38.892800000000001</v>
      </c>
      <c r="N7020" s="12">
        <v>25.806999999999999</v>
      </c>
      <c r="O7020" s="13">
        <f t="shared" si="221"/>
        <v>13.085800000000003</v>
      </c>
    </row>
    <row r="7021" spans="1:15" x14ac:dyDescent="0.2">
      <c r="A7021" s="4">
        <f t="shared" si="220"/>
        <v>5</v>
      </c>
      <c r="B7021" s="10">
        <v>45078</v>
      </c>
      <c r="C7021" t="s">
        <v>30</v>
      </c>
      <c r="D7021" t="s">
        <v>35</v>
      </c>
      <c r="E7021" t="s">
        <v>94</v>
      </c>
      <c r="H7021" t="s">
        <v>40</v>
      </c>
      <c r="I7021" t="s">
        <v>28</v>
      </c>
      <c r="J7021" t="s">
        <v>43</v>
      </c>
      <c r="K7021" s="11">
        <v>11</v>
      </c>
      <c r="L7021" s="12">
        <v>706.55799999999999</v>
      </c>
      <c r="M7021" s="12">
        <v>56.524639999999998</v>
      </c>
      <c r="N7021" s="12">
        <v>31.437999999999995</v>
      </c>
      <c r="O7021" s="13">
        <f t="shared" si="221"/>
        <v>25.086640000000003</v>
      </c>
    </row>
    <row r="7022" spans="1:15" x14ac:dyDescent="0.2">
      <c r="A7022" s="4">
        <f t="shared" si="220"/>
        <v>5</v>
      </c>
      <c r="B7022" s="10">
        <v>45078</v>
      </c>
      <c r="C7022" t="s">
        <v>32</v>
      </c>
      <c r="D7022" t="s">
        <v>21</v>
      </c>
      <c r="E7022" t="s">
        <v>94</v>
      </c>
      <c r="H7022" t="s">
        <v>23</v>
      </c>
      <c r="I7022" t="s">
        <v>26</v>
      </c>
      <c r="J7022" t="s">
        <v>27</v>
      </c>
      <c r="K7022" s="11">
        <v>7</v>
      </c>
      <c r="L7022" s="12">
        <v>431.50900000000001</v>
      </c>
      <c r="M7022" s="12">
        <v>34.520720000000004</v>
      </c>
      <c r="N7022" s="12">
        <v>34.488999999999997</v>
      </c>
      <c r="O7022" s="13">
        <f t="shared" si="221"/>
        <v>3.1720000000007076E-2</v>
      </c>
    </row>
    <row r="7023" spans="1:15" x14ac:dyDescent="0.2">
      <c r="A7023" s="4">
        <f t="shared" si="220"/>
        <v>5</v>
      </c>
      <c r="B7023" s="10">
        <v>45078</v>
      </c>
      <c r="C7023" t="s">
        <v>34</v>
      </c>
      <c r="D7023" t="s">
        <v>21</v>
      </c>
      <c r="E7023" t="s">
        <v>94</v>
      </c>
      <c r="H7023" t="s">
        <v>23</v>
      </c>
      <c r="I7023" t="s">
        <v>20</v>
      </c>
      <c r="J7023" t="s">
        <v>29</v>
      </c>
      <c r="K7023" s="11">
        <v>6</v>
      </c>
      <c r="L7023" s="12">
        <v>367.88600000000002</v>
      </c>
      <c r="M7023" s="12">
        <v>29.430880000000002</v>
      </c>
      <c r="N7023" s="12">
        <v>46.237999999999992</v>
      </c>
      <c r="O7023" s="13">
        <f t="shared" si="221"/>
        <v>-16.807119999999991</v>
      </c>
    </row>
    <row r="7024" spans="1:15" x14ac:dyDescent="0.2">
      <c r="A7024" s="4">
        <f t="shared" si="220"/>
        <v>5</v>
      </c>
      <c r="B7024" s="10">
        <v>45078</v>
      </c>
      <c r="C7024" t="s">
        <v>41</v>
      </c>
      <c r="D7024" t="s">
        <v>21</v>
      </c>
      <c r="E7024" t="s">
        <v>94</v>
      </c>
      <c r="H7024" t="s">
        <v>23</v>
      </c>
      <c r="I7024" t="s">
        <v>26</v>
      </c>
      <c r="J7024" t="s">
        <v>29</v>
      </c>
      <c r="K7024" s="11">
        <v>5</v>
      </c>
      <c r="L7024" s="12">
        <v>373.95100000000002</v>
      </c>
      <c r="M7024" s="12">
        <v>29.916080000000001</v>
      </c>
      <c r="N7024" s="12">
        <v>32.802</v>
      </c>
      <c r="O7024" s="13">
        <f t="shared" si="221"/>
        <v>-2.8859199999999987</v>
      </c>
    </row>
    <row r="7025" spans="1:15" x14ac:dyDescent="0.2">
      <c r="A7025" s="4">
        <f t="shared" si="220"/>
        <v>5</v>
      </c>
      <c r="B7025" s="10">
        <v>45078</v>
      </c>
      <c r="C7025" t="s">
        <v>20</v>
      </c>
      <c r="D7025" t="s">
        <v>35</v>
      </c>
      <c r="E7025" t="s">
        <v>99</v>
      </c>
      <c r="H7025" t="s">
        <v>40</v>
      </c>
      <c r="I7025" t="s">
        <v>28</v>
      </c>
      <c r="J7025" t="s">
        <v>43</v>
      </c>
      <c r="K7025" s="11">
        <v>16</v>
      </c>
      <c r="L7025" s="12">
        <v>779.28399999999999</v>
      </c>
      <c r="M7025" s="12">
        <v>62.34272</v>
      </c>
      <c r="N7025" s="12">
        <v>36.902000000000001</v>
      </c>
      <c r="O7025" s="13">
        <f t="shared" si="221"/>
        <v>25.440719999999999</v>
      </c>
    </row>
    <row r="7026" spans="1:15" x14ac:dyDescent="0.2">
      <c r="A7026" s="4">
        <f t="shared" si="220"/>
        <v>5</v>
      </c>
      <c r="B7026" s="10">
        <v>45078</v>
      </c>
      <c r="C7026" t="s">
        <v>26</v>
      </c>
      <c r="D7026" t="s">
        <v>35</v>
      </c>
      <c r="E7026" t="s">
        <v>99</v>
      </c>
      <c r="F7026" t="s">
        <v>39</v>
      </c>
      <c r="H7026" t="s">
        <v>40</v>
      </c>
      <c r="I7026" t="s">
        <v>2</v>
      </c>
      <c r="J7026" t="s">
        <v>38</v>
      </c>
      <c r="K7026" s="11">
        <v>15</v>
      </c>
      <c r="L7026" s="12">
        <v>7398.0079999999998</v>
      </c>
      <c r="M7026" s="12">
        <v>591.84064000000001</v>
      </c>
      <c r="N7026" s="12">
        <v>96.097000000000008</v>
      </c>
      <c r="O7026" s="13">
        <f t="shared" si="221"/>
        <v>495.74364000000003</v>
      </c>
    </row>
    <row r="7027" spans="1:15" x14ac:dyDescent="0.2">
      <c r="A7027" s="4">
        <f t="shared" si="220"/>
        <v>5</v>
      </c>
      <c r="B7027" s="10">
        <v>45078</v>
      </c>
      <c r="C7027" t="s">
        <v>28</v>
      </c>
      <c r="D7027" t="s">
        <v>35</v>
      </c>
      <c r="E7027" t="s">
        <v>99</v>
      </c>
      <c r="H7027" t="s">
        <v>40</v>
      </c>
      <c r="I7027" t="s">
        <v>28</v>
      </c>
      <c r="J7027" t="s">
        <v>38</v>
      </c>
      <c r="K7027" s="11">
        <v>14</v>
      </c>
      <c r="L7027" s="12">
        <v>989.93899999999996</v>
      </c>
      <c r="M7027" s="12">
        <v>79.195120000000003</v>
      </c>
      <c r="N7027" s="12">
        <v>53.713000000000008</v>
      </c>
      <c r="O7027" s="13">
        <f t="shared" si="221"/>
        <v>25.482119999999995</v>
      </c>
    </row>
    <row r="7028" spans="1:15" x14ac:dyDescent="0.2">
      <c r="A7028" s="4">
        <f t="shared" si="220"/>
        <v>5</v>
      </c>
      <c r="B7028" s="10">
        <v>45078</v>
      </c>
      <c r="C7028" t="s">
        <v>24</v>
      </c>
      <c r="D7028" t="s">
        <v>35</v>
      </c>
      <c r="E7028" t="s">
        <v>99</v>
      </c>
      <c r="H7028" t="s">
        <v>40</v>
      </c>
      <c r="I7028" t="s">
        <v>28</v>
      </c>
      <c r="J7028" t="s">
        <v>43</v>
      </c>
      <c r="K7028" s="11">
        <v>17</v>
      </c>
      <c r="L7028" s="12">
        <v>856.25400000000002</v>
      </c>
      <c r="M7028" s="12">
        <v>68.500320000000002</v>
      </c>
      <c r="N7028" s="12">
        <v>32.410999999999994</v>
      </c>
      <c r="O7028" s="13">
        <f t="shared" si="221"/>
        <v>36.089320000000008</v>
      </c>
    </row>
    <row r="7029" spans="1:15" x14ac:dyDescent="0.2">
      <c r="A7029" s="4">
        <f t="shared" si="220"/>
        <v>5</v>
      </c>
      <c r="B7029" s="10">
        <v>45078</v>
      </c>
      <c r="C7029" t="s">
        <v>30</v>
      </c>
      <c r="D7029" t="s">
        <v>35</v>
      </c>
      <c r="E7029" t="s">
        <v>99</v>
      </c>
      <c r="H7029" t="s">
        <v>37</v>
      </c>
      <c r="I7029" t="s">
        <v>2</v>
      </c>
      <c r="J7029" t="s">
        <v>87</v>
      </c>
      <c r="K7029" s="11">
        <v>7</v>
      </c>
      <c r="L7029" s="12">
        <v>458.13400000000001</v>
      </c>
      <c r="M7029" s="12">
        <v>36.65072</v>
      </c>
      <c r="N7029" s="12">
        <v>50.069000000000003</v>
      </c>
      <c r="O7029" s="13">
        <f t="shared" si="221"/>
        <v>-13.418280000000003</v>
      </c>
    </row>
    <row r="7030" spans="1:15" x14ac:dyDescent="0.2">
      <c r="A7030" s="4">
        <f t="shared" si="220"/>
        <v>5</v>
      </c>
      <c r="B7030" s="10">
        <v>45078</v>
      </c>
      <c r="C7030" t="s">
        <v>32</v>
      </c>
      <c r="D7030" t="s">
        <v>35</v>
      </c>
      <c r="E7030" t="s">
        <v>99</v>
      </c>
      <c r="H7030" t="s">
        <v>23</v>
      </c>
      <c r="I7030" t="s">
        <v>28</v>
      </c>
      <c r="J7030" t="s">
        <v>38</v>
      </c>
      <c r="K7030" s="11">
        <v>8</v>
      </c>
      <c r="L7030" s="12">
        <v>518.44899999999996</v>
      </c>
      <c r="M7030" s="12">
        <v>41.475919999999995</v>
      </c>
      <c r="N7030" s="12">
        <v>39.381999999999998</v>
      </c>
      <c r="O7030" s="13">
        <f t="shared" si="221"/>
        <v>2.0939199999999971</v>
      </c>
    </row>
    <row r="7031" spans="1:15" x14ac:dyDescent="0.2">
      <c r="A7031" s="4">
        <f t="shared" si="220"/>
        <v>5</v>
      </c>
      <c r="B7031" s="10">
        <v>45078</v>
      </c>
      <c r="C7031" t="s">
        <v>34</v>
      </c>
      <c r="D7031" t="s">
        <v>35</v>
      </c>
      <c r="E7031" t="s">
        <v>99</v>
      </c>
      <c r="H7031" t="s">
        <v>23</v>
      </c>
      <c r="I7031" t="s">
        <v>28</v>
      </c>
      <c r="J7031" t="s">
        <v>43</v>
      </c>
      <c r="K7031" s="11">
        <v>14</v>
      </c>
      <c r="L7031" s="12">
        <v>513.27300000000002</v>
      </c>
      <c r="M7031" s="12">
        <v>41.061840000000004</v>
      </c>
      <c r="N7031" s="12">
        <v>36.853999999999999</v>
      </c>
      <c r="O7031" s="13">
        <f t="shared" si="221"/>
        <v>4.2078400000000045</v>
      </c>
    </row>
    <row r="7032" spans="1:15" x14ac:dyDescent="0.2">
      <c r="A7032" s="4">
        <f t="shared" si="220"/>
        <v>5</v>
      </c>
      <c r="B7032" s="10">
        <v>45078</v>
      </c>
      <c r="C7032" t="s">
        <v>41</v>
      </c>
      <c r="D7032" t="s">
        <v>35</v>
      </c>
      <c r="E7032" t="s">
        <v>99</v>
      </c>
      <c r="H7032" t="s">
        <v>40</v>
      </c>
      <c r="I7032" t="s">
        <v>28</v>
      </c>
      <c r="J7032" t="s">
        <v>43</v>
      </c>
      <c r="K7032" s="11">
        <v>9</v>
      </c>
      <c r="L7032" s="12">
        <v>295.065</v>
      </c>
      <c r="M7032" s="12">
        <v>23.6052</v>
      </c>
      <c r="N7032" s="12">
        <v>50.678000000000004</v>
      </c>
      <c r="O7032" s="13">
        <f t="shared" si="221"/>
        <v>-27.072800000000004</v>
      </c>
    </row>
    <row r="7033" spans="1:15" x14ac:dyDescent="0.2">
      <c r="A7033" s="4">
        <f t="shared" si="220"/>
        <v>6</v>
      </c>
      <c r="B7033" s="10">
        <v>45079</v>
      </c>
      <c r="C7033" t="s">
        <v>20</v>
      </c>
      <c r="D7033" t="s">
        <v>35</v>
      </c>
      <c r="E7033" t="s">
        <v>78</v>
      </c>
      <c r="H7033" t="s">
        <v>31</v>
      </c>
      <c r="I7033" t="s">
        <v>2</v>
      </c>
      <c r="J7033" t="s">
        <v>87</v>
      </c>
      <c r="K7033" s="11">
        <v>8</v>
      </c>
      <c r="L7033" s="12">
        <v>479.22</v>
      </c>
      <c r="M7033" s="12">
        <v>38.337600000000002</v>
      </c>
      <c r="N7033" s="12">
        <v>33.341000000000001</v>
      </c>
      <c r="O7033" s="13">
        <f t="shared" si="221"/>
        <v>4.9966000000000008</v>
      </c>
    </row>
    <row r="7034" spans="1:15" x14ac:dyDescent="0.2">
      <c r="A7034" s="4">
        <f t="shared" si="220"/>
        <v>6</v>
      </c>
      <c r="B7034" s="10">
        <v>45079</v>
      </c>
      <c r="C7034" t="s">
        <v>26</v>
      </c>
      <c r="D7034" t="s">
        <v>35</v>
      </c>
      <c r="E7034" t="s">
        <v>78</v>
      </c>
      <c r="H7034" t="s">
        <v>40</v>
      </c>
      <c r="I7034" t="s">
        <v>24</v>
      </c>
      <c r="J7034" t="s">
        <v>43</v>
      </c>
      <c r="K7034" s="11">
        <v>11</v>
      </c>
      <c r="L7034" s="12">
        <v>646.71</v>
      </c>
      <c r="M7034" s="12">
        <v>51.736800000000002</v>
      </c>
      <c r="N7034" s="12">
        <v>19.091000000000001</v>
      </c>
      <c r="O7034" s="13">
        <f t="shared" si="221"/>
        <v>32.645800000000001</v>
      </c>
    </row>
    <row r="7035" spans="1:15" x14ac:dyDescent="0.2">
      <c r="A7035" s="4">
        <f t="shared" si="220"/>
        <v>6</v>
      </c>
      <c r="B7035" s="10">
        <v>45079</v>
      </c>
      <c r="C7035" t="s">
        <v>28</v>
      </c>
      <c r="D7035" t="s">
        <v>35</v>
      </c>
      <c r="E7035" t="s">
        <v>78</v>
      </c>
      <c r="H7035" t="s">
        <v>59</v>
      </c>
      <c r="I7035" t="s">
        <v>2</v>
      </c>
      <c r="J7035" t="s">
        <v>38</v>
      </c>
      <c r="K7035" s="11">
        <v>6</v>
      </c>
      <c r="L7035" s="12">
        <v>455.096</v>
      </c>
      <c r="M7035" s="12">
        <v>36.407679999999999</v>
      </c>
      <c r="N7035" s="12">
        <v>50.888000000000005</v>
      </c>
      <c r="O7035" s="13">
        <f t="shared" si="221"/>
        <v>-14.480320000000006</v>
      </c>
    </row>
    <row r="7036" spans="1:15" x14ac:dyDescent="0.2">
      <c r="A7036" s="4">
        <f t="shared" si="220"/>
        <v>6</v>
      </c>
      <c r="B7036" s="10">
        <v>45079</v>
      </c>
      <c r="C7036" t="s">
        <v>24</v>
      </c>
      <c r="D7036" t="s">
        <v>35</v>
      </c>
      <c r="E7036" t="s">
        <v>78</v>
      </c>
      <c r="H7036" t="s">
        <v>59</v>
      </c>
      <c r="I7036" t="s">
        <v>2</v>
      </c>
      <c r="J7036" t="s">
        <v>38</v>
      </c>
      <c r="K7036" s="11">
        <v>16</v>
      </c>
      <c r="L7036" s="12">
        <v>726.28599999999994</v>
      </c>
      <c r="M7036" s="12">
        <v>58.102879999999999</v>
      </c>
      <c r="N7036" s="12">
        <v>49.509</v>
      </c>
      <c r="O7036" s="13">
        <f t="shared" si="221"/>
        <v>8.5938799999999986</v>
      </c>
    </row>
    <row r="7037" spans="1:15" x14ac:dyDescent="0.2">
      <c r="A7037" s="4">
        <f t="shared" si="220"/>
        <v>6</v>
      </c>
      <c r="B7037" s="10">
        <v>45079</v>
      </c>
      <c r="C7037" t="s">
        <v>30</v>
      </c>
      <c r="D7037" t="s">
        <v>35</v>
      </c>
      <c r="E7037" t="s">
        <v>78</v>
      </c>
      <c r="H7037" t="s">
        <v>31</v>
      </c>
      <c r="I7037" t="s">
        <v>24</v>
      </c>
      <c r="J7037" t="s">
        <v>43</v>
      </c>
      <c r="K7037" s="11">
        <v>10</v>
      </c>
      <c r="L7037" s="12">
        <v>637.47500000000002</v>
      </c>
      <c r="M7037" s="12">
        <v>50.998000000000005</v>
      </c>
      <c r="N7037" s="12">
        <v>24.602</v>
      </c>
      <c r="O7037" s="13">
        <f t="shared" si="221"/>
        <v>26.396000000000004</v>
      </c>
    </row>
    <row r="7038" spans="1:15" x14ac:dyDescent="0.2">
      <c r="A7038" s="4">
        <f t="shared" si="220"/>
        <v>6</v>
      </c>
      <c r="B7038" s="10">
        <v>45079</v>
      </c>
      <c r="C7038" t="s">
        <v>32</v>
      </c>
      <c r="D7038" t="s">
        <v>35</v>
      </c>
      <c r="E7038" t="s">
        <v>78</v>
      </c>
      <c r="H7038" t="s">
        <v>23</v>
      </c>
      <c r="I7038" t="s">
        <v>26</v>
      </c>
      <c r="J7038" t="s">
        <v>38</v>
      </c>
      <c r="K7038" s="11">
        <v>10</v>
      </c>
      <c r="L7038" s="12">
        <v>734.06500000000005</v>
      </c>
      <c r="M7038" s="12">
        <v>58.725200000000008</v>
      </c>
      <c r="N7038" s="12">
        <v>50.26</v>
      </c>
      <c r="O7038" s="13">
        <f t="shared" si="221"/>
        <v>8.46520000000001</v>
      </c>
    </row>
    <row r="7039" spans="1:15" x14ac:dyDescent="0.2">
      <c r="A7039" s="4">
        <f t="shared" si="220"/>
        <v>6</v>
      </c>
      <c r="B7039" s="10">
        <v>45079</v>
      </c>
      <c r="C7039" t="s">
        <v>34</v>
      </c>
      <c r="D7039" t="s">
        <v>35</v>
      </c>
      <c r="E7039" t="s">
        <v>78</v>
      </c>
      <c r="H7039" t="s">
        <v>23</v>
      </c>
      <c r="I7039" t="s">
        <v>28</v>
      </c>
      <c r="J7039" t="s">
        <v>43</v>
      </c>
      <c r="K7039" s="11">
        <v>10</v>
      </c>
      <c r="L7039" s="12">
        <v>800.23</v>
      </c>
      <c r="M7039" s="12">
        <v>64.0184</v>
      </c>
      <c r="N7039" s="12">
        <v>22.384</v>
      </c>
      <c r="O7039" s="13">
        <f t="shared" si="221"/>
        <v>41.634399999999999</v>
      </c>
    </row>
    <row r="7040" spans="1:15" x14ac:dyDescent="0.2">
      <c r="A7040" s="4">
        <f t="shared" si="220"/>
        <v>6</v>
      </c>
      <c r="B7040" s="10">
        <v>45079</v>
      </c>
      <c r="C7040" t="s">
        <v>41</v>
      </c>
      <c r="D7040" t="s">
        <v>35</v>
      </c>
      <c r="E7040" t="s">
        <v>78</v>
      </c>
      <c r="H7040" t="s">
        <v>40</v>
      </c>
      <c r="I7040" t="s">
        <v>28</v>
      </c>
      <c r="J7040" t="s">
        <v>27</v>
      </c>
      <c r="K7040" s="11">
        <v>12</v>
      </c>
      <c r="L7040" s="12">
        <v>908.27599999999995</v>
      </c>
      <c r="M7040" s="12">
        <v>72.662080000000003</v>
      </c>
      <c r="N7040" s="12">
        <v>47.375</v>
      </c>
      <c r="O7040" s="13">
        <f t="shared" si="221"/>
        <v>25.287080000000003</v>
      </c>
    </row>
    <row r="7041" spans="1:15" x14ac:dyDescent="0.2">
      <c r="A7041" s="4">
        <f t="shared" si="220"/>
        <v>6</v>
      </c>
      <c r="B7041" s="10">
        <v>45079</v>
      </c>
      <c r="C7041" t="s">
        <v>56</v>
      </c>
      <c r="D7041" t="s">
        <v>35</v>
      </c>
      <c r="E7041" t="s">
        <v>78</v>
      </c>
      <c r="H7041" t="s">
        <v>40</v>
      </c>
      <c r="I7041" t="s">
        <v>24</v>
      </c>
      <c r="J7041" t="s">
        <v>43</v>
      </c>
      <c r="K7041" s="11">
        <v>12</v>
      </c>
      <c r="L7041" s="12">
        <v>817.68399999999997</v>
      </c>
      <c r="M7041" s="12">
        <v>65.414720000000003</v>
      </c>
      <c r="N7041" s="12">
        <v>27.325999999999997</v>
      </c>
      <c r="O7041" s="13">
        <f t="shared" si="221"/>
        <v>38.088720000000009</v>
      </c>
    </row>
    <row r="7042" spans="1:15" x14ac:dyDescent="0.2">
      <c r="A7042" s="4">
        <f t="shared" ref="A7042:A7105" si="222">WEEKDAY(B7042)</f>
        <v>6</v>
      </c>
      <c r="B7042" s="10">
        <v>45079</v>
      </c>
      <c r="C7042" t="s">
        <v>20</v>
      </c>
      <c r="D7042" t="s">
        <v>21</v>
      </c>
      <c r="E7042" t="s">
        <v>73</v>
      </c>
      <c r="H7042" t="s">
        <v>23</v>
      </c>
      <c r="I7042" t="s">
        <v>28</v>
      </c>
      <c r="J7042" t="s">
        <v>27</v>
      </c>
      <c r="K7042" s="11">
        <v>5</v>
      </c>
      <c r="L7042" s="12">
        <v>276.45800000000003</v>
      </c>
      <c r="M7042" s="12">
        <v>22.116640000000004</v>
      </c>
      <c r="N7042" s="12">
        <v>29.68</v>
      </c>
      <c r="O7042" s="13">
        <f t="shared" si="221"/>
        <v>-7.5633599999999959</v>
      </c>
    </row>
    <row r="7043" spans="1:15" x14ac:dyDescent="0.2">
      <c r="A7043" s="4">
        <f t="shared" si="222"/>
        <v>6</v>
      </c>
      <c r="B7043" s="10">
        <v>45079</v>
      </c>
      <c r="C7043" t="s">
        <v>26</v>
      </c>
      <c r="D7043" t="s">
        <v>21</v>
      </c>
      <c r="E7043" t="s">
        <v>73</v>
      </c>
      <c r="H7043" t="s">
        <v>23</v>
      </c>
      <c r="I7043" t="s">
        <v>28</v>
      </c>
      <c r="J7043" t="s">
        <v>33</v>
      </c>
      <c r="K7043" s="11">
        <v>9</v>
      </c>
      <c r="L7043" s="12">
        <v>484.81700000000001</v>
      </c>
      <c r="M7043" s="12">
        <v>38.785360000000004</v>
      </c>
      <c r="N7043" s="12">
        <v>29.768000000000001</v>
      </c>
      <c r="O7043" s="13">
        <f t="shared" si="221"/>
        <v>9.0173600000000036</v>
      </c>
    </row>
    <row r="7044" spans="1:15" x14ac:dyDescent="0.2">
      <c r="A7044" s="4">
        <f t="shared" si="222"/>
        <v>6</v>
      </c>
      <c r="B7044" s="10">
        <v>45079</v>
      </c>
      <c r="C7044" t="s">
        <v>28</v>
      </c>
      <c r="D7044" t="s">
        <v>35</v>
      </c>
      <c r="E7044" t="s">
        <v>73</v>
      </c>
      <c r="H7044" t="s">
        <v>40</v>
      </c>
      <c r="I7044" t="s">
        <v>2</v>
      </c>
      <c r="J7044" t="s">
        <v>38</v>
      </c>
      <c r="K7044" s="11">
        <v>9</v>
      </c>
      <c r="L7044" s="12">
        <v>445.81900000000002</v>
      </c>
      <c r="M7044" s="12">
        <v>35.665520000000001</v>
      </c>
      <c r="N7044" s="12">
        <v>38.095999999999997</v>
      </c>
      <c r="O7044" s="13">
        <f t="shared" si="221"/>
        <v>-2.4304799999999958</v>
      </c>
    </row>
    <row r="7045" spans="1:15" x14ac:dyDescent="0.2">
      <c r="A7045" s="4">
        <f t="shared" si="222"/>
        <v>6</v>
      </c>
      <c r="B7045" s="10">
        <v>45079</v>
      </c>
      <c r="C7045" t="s">
        <v>24</v>
      </c>
      <c r="D7045" t="s">
        <v>35</v>
      </c>
      <c r="E7045" t="s">
        <v>73</v>
      </c>
      <c r="H7045" t="s">
        <v>40</v>
      </c>
      <c r="I7045" t="s">
        <v>24</v>
      </c>
      <c r="J7045" t="s">
        <v>43</v>
      </c>
      <c r="K7045" s="11">
        <v>13</v>
      </c>
      <c r="L7045" s="12">
        <v>639.81399999999996</v>
      </c>
      <c r="M7045" s="12">
        <v>51.185119999999998</v>
      </c>
      <c r="N7045" s="12">
        <v>18.419999999999998</v>
      </c>
      <c r="O7045" s="13">
        <f t="shared" si="221"/>
        <v>32.765119999999996</v>
      </c>
    </row>
    <row r="7046" spans="1:15" x14ac:dyDescent="0.2">
      <c r="A7046" s="4">
        <f t="shared" si="222"/>
        <v>6</v>
      </c>
      <c r="B7046" s="10">
        <v>45079</v>
      </c>
      <c r="C7046" t="s">
        <v>30</v>
      </c>
      <c r="D7046" t="s">
        <v>35</v>
      </c>
      <c r="E7046" t="s">
        <v>73</v>
      </c>
      <c r="H7046" t="s">
        <v>37</v>
      </c>
      <c r="I7046" t="s">
        <v>2</v>
      </c>
      <c r="J7046" t="s">
        <v>38</v>
      </c>
      <c r="K7046" s="11">
        <v>7</v>
      </c>
      <c r="L7046" s="12">
        <v>344.72500000000002</v>
      </c>
      <c r="M7046" s="12">
        <v>27.578000000000003</v>
      </c>
      <c r="N7046" s="12">
        <v>39.579000000000008</v>
      </c>
      <c r="O7046" s="13">
        <f t="shared" si="221"/>
        <v>-12.001000000000005</v>
      </c>
    </row>
    <row r="7047" spans="1:15" x14ac:dyDescent="0.2">
      <c r="A7047" s="4">
        <f t="shared" si="222"/>
        <v>6</v>
      </c>
      <c r="B7047" s="10">
        <v>45079</v>
      </c>
      <c r="C7047" t="s">
        <v>32</v>
      </c>
      <c r="D7047" t="s">
        <v>35</v>
      </c>
      <c r="E7047" t="s">
        <v>73</v>
      </c>
      <c r="H7047" t="s">
        <v>23</v>
      </c>
      <c r="I7047" t="s">
        <v>2</v>
      </c>
      <c r="J7047" t="s">
        <v>93</v>
      </c>
      <c r="K7047" s="11">
        <v>11</v>
      </c>
      <c r="L7047" s="12">
        <v>536.85799999999995</v>
      </c>
      <c r="M7047" s="12">
        <v>42.948639999999997</v>
      </c>
      <c r="N7047" s="12">
        <v>34.981999999999999</v>
      </c>
      <c r="O7047" s="13">
        <f t="shared" ref="O7047:O7110" si="223">M7047-N7047</f>
        <v>7.9666399999999982</v>
      </c>
    </row>
    <row r="7048" spans="1:15" x14ac:dyDescent="0.2">
      <c r="A7048" s="4">
        <f t="shared" si="222"/>
        <v>6</v>
      </c>
      <c r="B7048" s="10">
        <v>45079</v>
      </c>
      <c r="C7048" t="s">
        <v>34</v>
      </c>
      <c r="D7048" t="s">
        <v>21</v>
      </c>
      <c r="E7048" t="s">
        <v>73</v>
      </c>
      <c r="H7048" t="s">
        <v>40</v>
      </c>
      <c r="I7048" t="s">
        <v>2</v>
      </c>
      <c r="J7048" t="s">
        <v>29</v>
      </c>
      <c r="K7048" s="11">
        <v>8</v>
      </c>
      <c r="L7048" s="12">
        <v>317.08699999999999</v>
      </c>
      <c r="M7048" s="12">
        <v>25.366959999999999</v>
      </c>
      <c r="N7048" s="12">
        <v>32.057999999999993</v>
      </c>
      <c r="O7048" s="13">
        <f t="shared" si="223"/>
        <v>-6.6910399999999939</v>
      </c>
    </row>
    <row r="7049" spans="1:15" x14ac:dyDescent="0.2">
      <c r="A7049" s="4">
        <f t="shared" si="222"/>
        <v>6</v>
      </c>
      <c r="B7049" s="10">
        <v>45079</v>
      </c>
      <c r="C7049" t="s">
        <v>41</v>
      </c>
      <c r="D7049" t="s">
        <v>35</v>
      </c>
      <c r="E7049" t="s">
        <v>73</v>
      </c>
      <c r="H7049" t="s">
        <v>23</v>
      </c>
      <c r="I7049" t="s">
        <v>2</v>
      </c>
      <c r="J7049" t="s">
        <v>156</v>
      </c>
      <c r="K7049" s="11">
        <v>12</v>
      </c>
      <c r="L7049" s="12">
        <v>347.11</v>
      </c>
      <c r="M7049" s="12">
        <v>27.768800000000002</v>
      </c>
      <c r="N7049" s="12">
        <v>27.026000000000003</v>
      </c>
      <c r="O7049" s="13">
        <f t="shared" si="223"/>
        <v>0.74279999999999902</v>
      </c>
    </row>
    <row r="7050" spans="1:15" x14ac:dyDescent="0.2">
      <c r="A7050" s="4">
        <f t="shared" si="222"/>
        <v>7</v>
      </c>
      <c r="B7050" s="10">
        <v>45080</v>
      </c>
      <c r="C7050" t="s">
        <v>20</v>
      </c>
      <c r="D7050" t="s">
        <v>21</v>
      </c>
      <c r="E7050" t="s">
        <v>67</v>
      </c>
      <c r="H7050" t="s">
        <v>23</v>
      </c>
      <c r="I7050" t="s">
        <v>26</v>
      </c>
      <c r="J7050" t="s">
        <v>38</v>
      </c>
      <c r="K7050" s="11">
        <v>12</v>
      </c>
      <c r="L7050" s="12">
        <v>571.84199999999998</v>
      </c>
      <c r="M7050" s="12">
        <v>45.74736</v>
      </c>
      <c r="N7050" s="12">
        <v>63.800000000000011</v>
      </c>
      <c r="O7050" s="13">
        <f t="shared" si="223"/>
        <v>-18.052640000000011</v>
      </c>
    </row>
    <row r="7051" spans="1:15" x14ac:dyDescent="0.2">
      <c r="A7051" s="4">
        <f t="shared" si="222"/>
        <v>7</v>
      </c>
      <c r="B7051" s="10">
        <v>45080</v>
      </c>
      <c r="C7051" t="s">
        <v>26</v>
      </c>
      <c r="D7051" t="s">
        <v>21</v>
      </c>
      <c r="E7051" t="s">
        <v>67</v>
      </c>
      <c r="H7051" t="s">
        <v>23</v>
      </c>
      <c r="I7051" t="s">
        <v>26</v>
      </c>
      <c r="J7051" t="s">
        <v>69</v>
      </c>
      <c r="K7051" s="11">
        <v>7</v>
      </c>
      <c r="L7051" s="12">
        <v>565.92600000000004</v>
      </c>
      <c r="M7051" s="12">
        <v>45.274080000000005</v>
      </c>
      <c r="N7051" s="12">
        <v>74.178000000000011</v>
      </c>
      <c r="O7051" s="13">
        <f t="shared" si="223"/>
        <v>-28.903920000000006</v>
      </c>
    </row>
    <row r="7052" spans="1:15" x14ac:dyDescent="0.2">
      <c r="A7052" s="4">
        <f t="shared" si="222"/>
        <v>7</v>
      </c>
      <c r="B7052" s="10">
        <v>45080</v>
      </c>
      <c r="C7052" t="s">
        <v>28</v>
      </c>
      <c r="D7052" t="s">
        <v>21</v>
      </c>
      <c r="E7052" t="s">
        <v>67</v>
      </c>
      <c r="H7052" t="s">
        <v>23</v>
      </c>
      <c r="I7052" t="s">
        <v>26</v>
      </c>
      <c r="J7052" t="s">
        <v>38</v>
      </c>
      <c r="K7052" s="11">
        <v>12</v>
      </c>
      <c r="L7052" s="12">
        <v>667.21299999999997</v>
      </c>
      <c r="M7052" s="12">
        <v>53.377040000000001</v>
      </c>
      <c r="N7052" s="12">
        <v>63.800000000000011</v>
      </c>
      <c r="O7052" s="13">
        <f t="shared" si="223"/>
        <v>-10.42296000000001</v>
      </c>
    </row>
    <row r="7053" spans="1:15" x14ac:dyDescent="0.2">
      <c r="A7053" s="4">
        <f t="shared" si="222"/>
        <v>7</v>
      </c>
      <c r="B7053" s="10">
        <v>45080</v>
      </c>
      <c r="C7053" t="s">
        <v>24</v>
      </c>
      <c r="D7053" t="s">
        <v>21</v>
      </c>
      <c r="E7053" t="s">
        <v>67</v>
      </c>
      <c r="F7053" t="s">
        <v>39</v>
      </c>
      <c r="H7053" t="s">
        <v>40</v>
      </c>
      <c r="I7053" t="s">
        <v>2</v>
      </c>
      <c r="J7053" t="s">
        <v>29</v>
      </c>
      <c r="K7053" s="11">
        <v>12</v>
      </c>
      <c r="L7053" s="12">
        <v>8206.67</v>
      </c>
      <c r="M7053" s="12">
        <v>656.53359999999998</v>
      </c>
      <c r="N7053" s="12">
        <v>125.947</v>
      </c>
      <c r="O7053" s="13">
        <f t="shared" si="223"/>
        <v>530.58659999999998</v>
      </c>
    </row>
    <row r="7054" spans="1:15" x14ac:dyDescent="0.2">
      <c r="A7054" s="4">
        <f t="shared" si="222"/>
        <v>7</v>
      </c>
      <c r="B7054" s="10">
        <v>45080</v>
      </c>
      <c r="C7054" t="s">
        <v>30</v>
      </c>
      <c r="D7054" t="s">
        <v>21</v>
      </c>
      <c r="E7054" t="s">
        <v>67</v>
      </c>
      <c r="H7054" t="s">
        <v>48</v>
      </c>
      <c r="I7054" t="s">
        <v>2</v>
      </c>
      <c r="J7054" t="s">
        <v>33</v>
      </c>
      <c r="K7054" s="11">
        <v>9</v>
      </c>
      <c r="L7054" s="12">
        <v>898.89</v>
      </c>
      <c r="M7054" s="12">
        <v>71.911199999999994</v>
      </c>
      <c r="N7054" s="12">
        <v>100.12000000000002</v>
      </c>
      <c r="O7054" s="13">
        <f t="shared" si="223"/>
        <v>-28.208800000000025</v>
      </c>
    </row>
    <row r="7055" spans="1:15" x14ac:dyDescent="0.2">
      <c r="A7055" s="4">
        <f t="shared" si="222"/>
        <v>7</v>
      </c>
      <c r="B7055" s="10">
        <v>45080</v>
      </c>
      <c r="C7055" t="s">
        <v>32</v>
      </c>
      <c r="D7055" t="s">
        <v>21</v>
      </c>
      <c r="E7055" t="s">
        <v>67</v>
      </c>
      <c r="H7055" t="s">
        <v>48</v>
      </c>
      <c r="I7055" t="s">
        <v>2</v>
      </c>
      <c r="J7055" t="s">
        <v>27</v>
      </c>
      <c r="K7055" s="11">
        <v>9</v>
      </c>
      <c r="L7055" s="12">
        <v>845.93299999999999</v>
      </c>
      <c r="M7055" s="12">
        <v>67.674639999999997</v>
      </c>
      <c r="N7055" s="12">
        <v>112.133</v>
      </c>
      <c r="O7055" s="13">
        <f t="shared" si="223"/>
        <v>-44.458359999999999</v>
      </c>
    </row>
    <row r="7056" spans="1:15" x14ac:dyDescent="0.2">
      <c r="A7056" s="4">
        <f t="shared" si="222"/>
        <v>7</v>
      </c>
      <c r="B7056" s="10">
        <v>45080</v>
      </c>
      <c r="C7056" t="s">
        <v>34</v>
      </c>
      <c r="D7056" t="s">
        <v>21</v>
      </c>
      <c r="E7056" t="s">
        <v>67</v>
      </c>
      <c r="H7056" t="s">
        <v>23</v>
      </c>
      <c r="I7056" t="s">
        <v>28</v>
      </c>
      <c r="J7056" t="s">
        <v>27</v>
      </c>
      <c r="K7056" s="11">
        <v>11</v>
      </c>
      <c r="L7056" s="12">
        <v>917.50300000000004</v>
      </c>
      <c r="M7056" s="12">
        <v>73.400240000000011</v>
      </c>
      <c r="N7056" s="12">
        <v>62.655000000000008</v>
      </c>
      <c r="O7056" s="13">
        <f t="shared" si="223"/>
        <v>10.745240000000003</v>
      </c>
    </row>
    <row r="7057" spans="1:15" x14ac:dyDescent="0.2">
      <c r="A7057" s="4">
        <f t="shared" si="222"/>
        <v>7</v>
      </c>
      <c r="B7057" s="10">
        <v>45080</v>
      </c>
      <c r="C7057" t="s">
        <v>41</v>
      </c>
      <c r="D7057" t="s">
        <v>21</v>
      </c>
      <c r="E7057" t="s">
        <v>67</v>
      </c>
      <c r="H7057" t="s">
        <v>40</v>
      </c>
      <c r="I7057" t="s">
        <v>2</v>
      </c>
      <c r="J7057" t="s">
        <v>29</v>
      </c>
      <c r="K7057" s="11">
        <v>9</v>
      </c>
      <c r="L7057" s="12">
        <v>770.57</v>
      </c>
      <c r="M7057" s="12">
        <v>61.645600000000009</v>
      </c>
      <c r="N7057" s="12">
        <v>69.009</v>
      </c>
      <c r="O7057" s="13">
        <f t="shared" si="223"/>
        <v>-7.3633999999999915</v>
      </c>
    </row>
    <row r="7058" spans="1:15" x14ac:dyDescent="0.2">
      <c r="A7058" s="4">
        <f t="shared" si="222"/>
        <v>7</v>
      </c>
      <c r="B7058" s="10">
        <v>45080</v>
      </c>
      <c r="C7058" t="s">
        <v>20</v>
      </c>
      <c r="D7058" t="s">
        <v>35</v>
      </c>
      <c r="E7058" t="s">
        <v>85</v>
      </c>
      <c r="H7058" t="s">
        <v>37</v>
      </c>
      <c r="I7058" t="s">
        <v>2</v>
      </c>
      <c r="J7058" t="s">
        <v>87</v>
      </c>
      <c r="K7058" s="11">
        <v>9</v>
      </c>
      <c r="L7058" s="12">
        <v>846.947</v>
      </c>
      <c r="M7058" s="12">
        <v>67.755759999999995</v>
      </c>
      <c r="N7058" s="12">
        <v>44.167000000000002</v>
      </c>
      <c r="O7058" s="13">
        <f t="shared" si="223"/>
        <v>23.588759999999994</v>
      </c>
    </row>
    <row r="7059" spans="1:15" x14ac:dyDescent="0.2">
      <c r="A7059" s="4">
        <f t="shared" si="222"/>
        <v>7</v>
      </c>
      <c r="B7059" s="10">
        <v>45080</v>
      </c>
      <c r="C7059" t="s">
        <v>26</v>
      </c>
      <c r="D7059" t="s">
        <v>35</v>
      </c>
      <c r="E7059" t="s">
        <v>85</v>
      </c>
      <c r="H7059" t="s">
        <v>37</v>
      </c>
      <c r="I7059" t="s">
        <v>2</v>
      </c>
      <c r="J7059" t="s">
        <v>87</v>
      </c>
      <c r="K7059" s="11">
        <v>7</v>
      </c>
      <c r="L7059" s="12">
        <v>449.27199999999999</v>
      </c>
      <c r="M7059" s="12">
        <v>35.941760000000002</v>
      </c>
      <c r="N7059" s="12">
        <v>44.612000000000002</v>
      </c>
      <c r="O7059" s="13">
        <f t="shared" si="223"/>
        <v>-8.6702399999999997</v>
      </c>
    </row>
    <row r="7060" spans="1:15" x14ac:dyDescent="0.2">
      <c r="A7060" s="4">
        <f t="shared" si="222"/>
        <v>7</v>
      </c>
      <c r="B7060" s="10">
        <v>45080</v>
      </c>
      <c r="C7060" t="s">
        <v>28</v>
      </c>
      <c r="D7060" t="s">
        <v>35</v>
      </c>
      <c r="E7060" t="s">
        <v>85</v>
      </c>
      <c r="H7060" t="s">
        <v>40</v>
      </c>
      <c r="I7060" t="s">
        <v>2</v>
      </c>
      <c r="J7060" t="s">
        <v>38</v>
      </c>
      <c r="K7060" s="11">
        <v>10</v>
      </c>
      <c r="L7060" s="12">
        <v>643.01300000000003</v>
      </c>
      <c r="M7060" s="12">
        <v>51.441040000000001</v>
      </c>
      <c r="N7060" s="12">
        <v>34.322000000000003</v>
      </c>
      <c r="O7060" s="13">
        <f t="shared" si="223"/>
        <v>17.119039999999998</v>
      </c>
    </row>
    <row r="7061" spans="1:15" x14ac:dyDescent="0.2">
      <c r="A7061" s="4">
        <f t="shared" si="222"/>
        <v>7</v>
      </c>
      <c r="B7061" s="10">
        <v>45080</v>
      </c>
      <c r="C7061" t="s">
        <v>24</v>
      </c>
      <c r="D7061" t="s">
        <v>35</v>
      </c>
      <c r="E7061" t="s">
        <v>85</v>
      </c>
      <c r="H7061" t="s">
        <v>40</v>
      </c>
      <c r="I7061" t="s">
        <v>28</v>
      </c>
      <c r="J7061" t="s">
        <v>43</v>
      </c>
      <c r="K7061" s="11">
        <v>13</v>
      </c>
      <c r="L7061" s="12">
        <v>854.85799999999995</v>
      </c>
      <c r="M7061" s="12">
        <v>68.388639999999995</v>
      </c>
      <c r="N7061" s="12">
        <v>32.625</v>
      </c>
      <c r="O7061" s="13">
        <f t="shared" si="223"/>
        <v>35.763639999999995</v>
      </c>
    </row>
    <row r="7062" spans="1:15" x14ac:dyDescent="0.2">
      <c r="A7062" s="4">
        <f t="shared" si="222"/>
        <v>7</v>
      </c>
      <c r="B7062" s="10">
        <v>45080</v>
      </c>
      <c r="C7062" t="s">
        <v>30</v>
      </c>
      <c r="D7062" t="s">
        <v>35</v>
      </c>
      <c r="E7062" t="s">
        <v>85</v>
      </c>
      <c r="H7062" t="s">
        <v>40</v>
      </c>
      <c r="I7062" t="s">
        <v>24</v>
      </c>
      <c r="J7062" t="s">
        <v>43</v>
      </c>
      <c r="K7062" s="11">
        <v>13</v>
      </c>
      <c r="L7062" s="12">
        <v>637.89099999999996</v>
      </c>
      <c r="M7062" s="12">
        <v>51.031279999999995</v>
      </c>
      <c r="N7062" s="12">
        <v>26.417999999999999</v>
      </c>
      <c r="O7062" s="13">
        <f t="shared" si="223"/>
        <v>24.613279999999996</v>
      </c>
    </row>
    <row r="7063" spans="1:15" x14ac:dyDescent="0.2">
      <c r="A7063" s="4">
        <f t="shared" si="222"/>
        <v>7</v>
      </c>
      <c r="B7063" s="10">
        <v>45080</v>
      </c>
      <c r="C7063" t="s">
        <v>32</v>
      </c>
      <c r="D7063" t="s">
        <v>35</v>
      </c>
      <c r="E7063" t="s">
        <v>85</v>
      </c>
      <c r="H7063" t="s">
        <v>23</v>
      </c>
      <c r="I7063" t="s">
        <v>28</v>
      </c>
      <c r="J7063" t="s">
        <v>38</v>
      </c>
      <c r="K7063" s="11">
        <v>8</v>
      </c>
      <c r="L7063" s="12">
        <v>463.59399999999999</v>
      </c>
      <c r="M7063" s="12">
        <v>37.087519999999998</v>
      </c>
      <c r="N7063" s="12">
        <v>29.855</v>
      </c>
      <c r="O7063" s="13">
        <f t="shared" si="223"/>
        <v>7.2325199999999974</v>
      </c>
    </row>
    <row r="7064" spans="1:15" x14ac:dyDescent="0.2">
      <c r="A7064" s="4">
        <f t="shared" si="222"/>
        <v>7</v>
      </c>
      <c r="B7064" s="10">
        <v>45080</v>
      </c>
      <c r="C7064" t="s">
        <v>34</v>
      </c>
      <c r="D7064" t="s">
        <v>35</v>
      </c>
      <c r="E7064" t="s">
        <v>85</v>
      </c>
      <c r="H7064" t="s">
        <v>31</v>
      </c>
      <c r="I7064" t="s">
        <v>2</v>
      </c>
      <c r="J7064" t="s">
        <v>38</v>
      </c>
      <c r="K7064" s="11">
        <v>11</v>
      </c>
      <c r="L7064" s="12">
        <v>483.45400000000001</v>
      </c>
      <c r="M7064" s="12">
        <v>38.676320000000004</v>
      </c>
      <c r="N7064" s="12">
        <v>21.437000000000001</v>
      </c>
      <c r="O7064" s="13">
        <f t="shared" si="223"/>
        <v>17.239320000000003</v>
      </c>
    </row>
    <row r="7065" spans="1:15" x14ac:dyDescent="0.2">
      <c r="A7065" s="4">
        <f t="shared" si="222"/>
        <v>1</v>
      </c>
      <c r="B7065" s="10">
        <v>45081</v>
      </c>
      <c r="C7065" t="s">
        <v>20</v>
      </c>
      <c r="D7065" t="s">
        <v>35</v>
      </c>
      <c r="E7065" t="s">
        <v>57</v>
      </c>
      <c r="H7065" t="s">
        <v>59</v>
      </c>
      <c r="I7065" t="s">
        <v>2</v>
      </c>
      <c r="J7065" t="s">
        <v>87</v>
      </c>
      <c r="K7065" s="11">
        <v>7</v>
      </c>
      <c r="L7065" s="12">
        <v>429.93900000000002</v>
      </c>
      <c r="M7065" s="12">
        <v>34.395120000000006</v>
      </c>
      <c r="N7065" s="12">
        <v>86.25</v>
      </c>
      <c r="O7065" s="13">
        <f t="shared" si="223"/>
        <v>-51.854879999999994</v>
      </c>
    </row>
    <row r="7066" spans="1:15" x14ac:dyDescent="0.2">
      <c r="A7066" s="4">
        <f t="shared" si="222"/>
        <v>1</v>
      </c>
      <c r="B7066" s="10">
        <v>45081</v>
      </c>
      <c r="C7066" t="s">
        <v>60</v>
      </c>
      <c r="D7066" t="s">
        <v>35</v>
      </c>
      <c r="E7066" t="s">
        <v>57</v>
      </c>
      <c r="H7066" t="s">
        <v>23</v>
      </c>
      <c r="I7066" t="s">
        <v>28</v>
      </c>
      <c r="J7066" t="s">
        <v>43</v>
      </c>
      <c r="K7066" s="11">
        <v>11</v>
      </c>
      <c r="L7066" s="12">
        <v>721.10400000000004</v>
      </c>
      <c r="M7066" s="12">
        <v>57.688320000000004</v>
      </c>
      <c r="N7066" s="12">
        <v>26.047000000000001</v>
      </c>
      <c r="O7066" s="13">
        <f t="shared" si="223"/>
        <v>31.641320000000004</v>
      </c>
    </row>
    <row r="7067" spans="1:15" x14ac:dyDescent="0.2">
      <c r="A7067" s="4">
        <f t="shared" si="222"/>
        <v>1</v>
      </c>
      <c r="B7067" s="10">
        <v>45081</v>
      </c>
      <c r="C7067" t="s">
        <v>26</v>
      </c>
      <c r="D7067" t="s">
        <v>35</v>
      </c>
      <c r="E7067" t="s">
        <v>57</v>
      </c>
      <c r="H7067" t="s">
        <v>48</v>
      </c>
      <c r="I7067" t="s">
        <v>2</v>
      </c>
      <c r="J7067" t="s">
        <v>87</v>
      </c>
      <c r="K7067" s="11">
        <v>8</v>
      </c>
      <c r="L7067" s="12">
        <v>599.64800000000002</v>
      </c>
      <c r="M7067" s="12">
        <v>47.97184</v>
      </c>
      <c r="N7067" s="12">
        <v>74.695999999999998</v>
      </c>
      <c r="O7067" s="13">
        <f t="shared" si="223"/>
        <v>-26.724159999999998</v>
      </c>
    </row>
    <row r="7068" spans="1:15" x14ac:dyDescent="0.2">
      <c r="A7068" s="4">
        <f t="shared" si="222"/>
        <v>1</v>
      </c>
      <c r="B7068" s="10">
        <v>45081</v>
      </c>
      <c r="C7068" t="s">
        <v>28</v>
      </c>
      <c r="D7068" t="s">
        <v>35</v>
      </c>
      <c r="E7068" t="s">
        <v>57</v>
      </c>
      <c r="H7068" t="s">
        <v>49</v>
      </c>
      <c r="I7068" t="s">
        <v>91</v>
      </c>
      <c r="J7068" t="s">
        <v>43</v>
      </c>
      <c r="K7068" s="11">
        <v>5</v>
      </c>
      <c r="L7068" s="12">
        <v>484.47300000000001</v>
      </c>
      <c r="M7068" s="12">
        <v>38.757840000000002</v>
      </c>
      <c r="N7068" s="12">
        <v>211.286</v>
      </c>
      <c r="O7068" s="13">
        <f t="shared" si="223"/>
        <v>-172.52816000000001</v>
      </c>
    </row>
    <row r="7069" spans="1:15" x14ac:dyDescent="0.2">
      <c r="A7069" s="4">
        <f t="shared" si="222"/>
        <v>1</v>
      </c>
      <c r="B7069" s="10">
        <v>45081</v>
      </c>
      <c r="C7069" t="s">
        <v>24</v>
      </c>
      <c r="D7069" t="s">
        <v>35</v>
      </c>
      <c r="E7069" t="s">
        <v>57</v>
      </c>
      <c r="H7069" t="s">
        <v>40</v>
      </c>
      <c r="I7069" t="s">
        <v>20</v>
      </c>
      <c r="J7069" t="s">
        <v>43</v>
      </c>
      <c r="K7069" s="11">
        <v>14</v>
      </c>
      <c r="L7069" s="12">
        <v>9883.7919999999995</v>
      </c>
      <c r="M7069" s="12">
        <v>790.70335999999998</v>
      </c>
      <c r="N7069" s="12">
        <v>104.039</v>
      </c>
      <c r="O7069" s="13">
        <f t="shared" si="223"/>
        <v>686.66435999999999</v>
      </c>
    </row>
    <row r="7070" spans="1:15" x14ac:dyDescent="0.2">
      <c r="A7070" s="4">
        <f t="shared" si="222"/>
        <v>1</v>
      </c>
      <c r="B7070" s="10">
        <v>45081</v>
      </c>
      <c r="C7070" t="s">
        <v>30</v>
      </c>
      <c r="D7070" t="s">
        <v>35</v>
      </c>
      <c r="E7070" t="s">
        <v>57</v>
      </c>
      <c r="H7070" t="s">
        <v>49</v>
      </c>
      <c r="I7070" t="s">
        <v>107</v>
      </c>
      <c r="J7070" t="s">
        <v>38</v>
      </c>
      <c r="K7070" s="11">
        <v>11</v>
      </c>
      <c r="L7070" s="12">
        <v>3064.3890000000001</v>
      </c>
      <c r="M7070" s="12">
        <v>245.15112000000002</v>
      </c>
      <c r="N7070" s="12">
        <v>2068.2090000000003</v>
      </c>
      <c r="O7070" s="13">
        <f t="shared" si="223"/>
        <v>-1823.0578800000003</v>
      </c>
    </row>
    <row r="7071" spans="1:15" x14ac:dyDescent="0.2">
      <c r="A7071" s="4">
        <f t="shared" si="222"/>
        <v>1</v>
      </c>
      <c r="B7071" s="10">
        <v>45081</v>
      </c>
      <c r="C7071" t="s">
        <v>32</v>
      </c>
      <c r="D7071" t="s">
        <v>35</v>
      </c>
      <c r="E7071" t="s">
        <v>57</v>
      </c>
      <c r="H7071" t="s">
        <v>49</v>
      </c>
      <c r="I7071" t="s">
        <v>91</v>
      </c>
      <c r="J7071" t="s">
        <v>38</v>
      </c>
      <c r="K7071" s="11">
        <v>10</v>
      </c>
      <c r="L7071" s="12">
        <v>1041.308</v>
      </c>
      <c r="M7071" s="12">
        <v>83.304640000000006</v>
      </c>
      <c r="N7071" s="12">
        <v>226.62100000000001</v>
      </c>
      <c r="O7071" s="13">
        <f t="shared" si="223"/>
        <v>-143.31636</v>
      </c>
    </row>
    <row r="7072" spans="1:15" x14ac:dyDescent="0.2">
      <c r="A7072" s="4">
        <f t="shared" si="222"/>
        <v>1</v>
      </c>
      <c r="B7072" s="10">
        <v>45081</v>
      </c>
      <c r="C7072" t="s">
        <v>34</v>
      </c>
      <c r="D7072" t="s">
        <v>35</v>
      </c>
      <c r="E7072" t="s">
        <v>57</v>
      </c>
      <c r="H7072" t="s">
        <v>49</v>
      </c>
      <c r="I7072" t="s">
        <v>50</v>
      </c>
      <c r="J7072" t="s">
        <v>38</v>
      </c>
      <c r="K7072" s="11">
        <v>7</v>
      </c>
      <c r="L7072" s="12">
        <v>558.76700000000005</v>
      </c>
      <c r="M7072" s="12">
        <v>44.701360000000008</v>
      </c>
      <c r="N7072" s="12">
        <v>135</v>
      </c>
      <c r="O7072" s="13">
        <f t="shared" si="223"/>
        <v>-90.298639999999992</v>
      </c>
    </row>
    <row r="7073" spans="1:15" x14ac:dyDescent="0.2">
      <c r="A7073" s="4">
        <f t="shared" si="222"/>
        <v>1</v>
      </c>
      <c r="B7073" s="10">
        <v>45081</v>
      </c>
      <c r="C7073" t="s">
        <v>41</v>
      </c>
      <c r="D7073" t="s">
        <v>35</v>
      </c>
      <c r="E7073" t="s">
        <v>57</v>
      </c>
      <c r="H7073" t="s">
        <v>48</v>
      </c>
      <c r="I7073" t="s">
        <v>2</v>
      </c>
      <c r="J7073" t="s">
        <v>38</v>
      </c>
      <c r="K7073" s="11">
        <v>11</v>
      </c>
      <c r="L7073" s="12">
        <v>926.08399999999995</v>
      </c>
      <c r="M7073" s="12">
        <v>74.08672</v>
      </c>
      <c r="N7073" s="12">
        <v>69.864999999999995</v>
      </c>
      <c r="O7073" s="13">
        <f t="shared" si="223"/>
        <v>4.2217200000000048</v>
      </c>
    </row>
    <row r="7074" spans="1:15" x14ac:dyDescent="0.2">
      <c r="A7074" s="4">
        <f t="shared" si="222"/>
        <v>1</v>
      </c>
      <c r="B7074" s="10">
        <v>45081</v>
      </c>
      <c r="C7074" t="s">
        <v>56</v>
      </c>
      <c r="D7074" t="s">
        <v>35</v>
      </c>
      <c r="E7074" t="s">
        <v>57</v>
      </c>
      <c r="H7074" t="s">
        <v>49</v>
      </c>
      <c r="I7074" t="s">
        <v>91</v>
      </c>
      <c r="J7074" t="s">
        <v>43</v>
      </c>
      <c r="K7074" s="11">
        <v>12</v>
      </c>
      <c r="L7074" s="12">
        <v>860.32299999999998</v>
      </c>
      <c r="M7074" s="12">
        <v>68.825839999999999</v>
      </c>
      <c r="N7074" s="12">
        <v>191.21899999999999</v>
      </c>
      <c r="O7074" s="13">
        <f t="shared" si="223"/>
        <v>-122.39315999999999</v>
      </c>
    </row>
    <row r="7075" spans="1:15" x14ac:dyDescent="0.2">
      <c r="A7075" s="4">
        <f t="shared" si="222"/>
        <v>2</v>
      </c>
      <c r="B7075" s="10">
        <v>45082</v>
      </c>
      <c r="C7075" t="s">
        <v>20</v>
      </c>
      <c r="D7075" t="s">
        <v>35</v>
      </c>
      <c r="E7075" t="s">
        <v>112</v>
      </c>
      <c r="H7075" t="s">
        <v>37</v>
      </c>
      <c r="I7075" t="s">
        <v>2</v>
      </c>
      <c r="J7075" t="s">
        <v>87</v>
      </c>
      <c r="K7075" s="11">
        <v>8</v>
      </c>
      <c r="L7075" s="12">
        <v>351.733</v>
      </c>
      <c r="M7075" s="12">
        <v>28.138640000000002</v>
      </c>
      <c r="N7075" s="12">
        <v>43.811</v>
      </c>
      <c r="O7075" s="13">
        <f t="shared" si="223"/>
        <v>-15.672359999999998</v>
      </c>
    </row>
    <row r="7076" spans="1:15" x14ac:dyDescent="0.2">
      <c r="A7076" s="4">
        <f t="shared" si="222"/>
        <v>2</v>
      </c>
      <c r="B7076" s="10">
        <v>45082</v>
      </c>
      <c r="C7076" t="s">
        <v>26</v>
      </c>
      <c r="D7076" t="s">
        <v>35</v>
      </c>
      <c r="E7076" t="s">
        <v>112</v>
      </c>
      <c r="H7076" t="s">
        <v>37</v>
      </c>
      <c r="I7076" t="s">
        <v>2</v>
      </c>
      <c r="J7076" t="s">
        <v>38</v>
      </c>
      <c r="K7076" s="11">
        <v>11</v>
      </c>
      <c r="L7076" s="12">
        <v>368.94499999999999</v>
      </c>
      <c r="M7076" s="12">
        <v>29.515599999999999</v>
      </c>
      <c r="N7076" s="12">
        <v>33.716000000000001</v>
      </c>
      <c r="O7076" s="13">
        <f t="shared" si="223"/>
        <v>-4.2004000000000019</v>
      </c>
    </row>
    <row r="7077" spans="1:15" x14ac:dyDescent="0.2">
      <c r="A7077" s="4">
        <f t="shared" si="222"/>
        <v>2</v>
      </c>
      <c r="B7077" s="10">
        <v>45082</v>
      </c>
      <c r="C7077" t="s">
        <v>28</v>
      </c>
      <c r="D7077" t="s">
        <v>35</v>
      </c>
      <c r="E7077" t="s">
        <v>112</v>
      </c>
      <c r="H7077" t="s">
        <v>40</v>
      </c>
      <c r="I7077" t="s">
        <v>2</v>
      </c>
      <c r="J7077" t="s">
        <v>38</v>
      </c>
      <c r="K7077" s="11">
        <v>8</v>
      </c>
      <c r="L7077" s="12">
        <v>446.16800000000001</v>
      </c>
      <c r="M7077" s="12">
        <v>35.693440000000002</v>
      </c>
      <c r="N7077" s="12">
        <v>38.869999999999997</v>
      </c>
      <c r="O7077" s="13">
        <f t="shared" si="223"/>
        <v>-3.1765599999999949</v>
      </c>
    </row>
    <row r="7078" spans="1:15" x14ac:dyDescent="0.2">
      <c r="A7078" s="4">
        <f t="shared" si="222"/>
        <v>2</v>
      </c>
      <c r="B7078" s="10">
        <v>45082</v>
      </c>
      <c r="C7078" t="s">
        <v>24</v>
      </c>
      <c r="D7078" t="s">
        <v>35</v>
      </c>
      <c r="E7078" t="s">
        <v>112</v>
      </c>
      <c r="H7078" t="s">
        <v>37</v>
      </c>
      <c r="I7078" t="s">
        <v>2</v>
      </c>
      <c r="J7078" t="s">
        <v>38</v>
      </c>
      <c r="K7078" s="11">
        <v>9</v>
      </c>
      <c r="L7078" s="12">
        <v>473.29700000000003</v>
      </c>
      <c r="M7078" s="12">
        <v>37.863760000000006</v>
      </c>
      <c r="N7078" s="12">
        <v>38.507000000000005</v>
      </c>
      <c r="O7078" s="13">
        <f t="shared" si="223"/>
        <v>-0.6432399999999987</v>
      </c>
    </row>
    <row r="7079" spans="1:15" x14ac:dyDescent="0.2">
      <c r="A7079" s="4">
        <f t="shared" si="222"/>
        <v>2</v>
      </c>
      <c r="B7079" s="10">
        <v>45082</v>
      </c>
      <c r="C7079" t="s">
        <v>30</v>
      </c>
      <c r="D7079" t="s">
        <v>35</v>
      </c>
      <c r="E7079" t="s">
        <v>112</v>
      </c>
      <c r="H7079" t="s">
        <v>40</v>
      </c>
      <c r="I7079" t="s">
        <v>24</v>
      </c>
      <c r="J7079" t="s">
        <v>43</v>
      </c>
      <c r="K7079" s="11">
        <v>12</v>
      </c>
      <c r="L7079" s="12">
        <v>503.75200000000001</v>
      </c>
      <c r="M7079" s="12">
        <v>40.300159999999998</v>
      </c>
      <c r="N7079" s="12">
        <v>15.172000000000001</v>
      </c>
      <c r="O7079" s="13">
        <f t="shared" si="223"/>
        <v>25.128159999999998</v>
      </c>
    </row>
    <row r="7080" spans="1:15" x14ac:dyDescent="0.2">
      <c r="A7080" s="4">
        <f t="shared" si="222"/>
        <v>2</v>
      </c>
      <c r="B7080" s="10">
        <v>45082</v>
      </c>
      <c r="C7080" t="s">
        <v>32</v>
      </c>
      <c r="D7080" t="s">
        <v>35</v>
      </c>
      <c r="E7080" t="s">
        <v>112</v>
      </c>
      <c r="H7080" t="s">
        <v>40</v>
      </c>
      <c r="I7080" t="s">
        <v>24</v>
      </c>
      <c r="J7080" t="s">
        <v>43</v>
      </c>
      <c r="K7080" s="11">
        <v>13</v>
      </c>
      <c r="L7080" s="12">
        <v>579.83100000000002</v>
      </c>
      <c r="M7080" s="12">
        <v>46.386479999999999</v>
      </c>
      <c r="N7080" s="12">
        <v>22.722000000000001</v>
      </c>
      <c r="O7080" s="13">
        <f t="shared" si="223"/>
        <v>23.664479999999998</v>
      </c>
    </row>
    <row r="7081" spans="1:15" x14ac:dyDescent="0.2">
      <c r="A7081" s="4">
        <f t="shared" si="222"/>
        <v>2</v>
      </c>
      <c r="B7081" s="10">
        <v>45082</v>
      </c>
      <c r="C7081" t="s">
        <v>34</v>
      </c>
      <c r="D7081" t="s">
        <v>21</v>
      </c>
      <c r="E7081" t="s">
        <v>112</v>
      </c>
      <c r="H7081" t="s">
        <v>40</v>
      </c>
      <c r="I7081" t="s">
        <v>2</v>
      </c>
      <c r="J7081" t="s">
        <v>27</v>
      </c>
      <c r="K7081" s="11">
        <v>5</v>
      </c>
      <c r="L7081" s="12">
        <v>289.34300000000002</v>
      </c>
      <c r="M7081" s="12">
        <v>23.147440000000003</v>
      </c>
      <c r="N7081" s="12">
        <v>33.466999999999999</v>
      </c>
      <c r="O7081" s="13">
        <f t="shared" si="223"/>
        <v>-10.319559999999996</v>
      </c>
    </row>
    <row r="7082" spans="1:15" x14ac:dyDescent="0.2">
      <c r="A7082" s="4">
        <f t="shared" si="222"/>
        <v>2</v>
      </c>
      <c r="B7082" s="10">
        <v>45082</v>
      </c>
      <c r="C7082" t="s">
        <v>41</v>
      </c>
      <c r="D7082" t="s">
        <v>21</v>
      </c>
      <c r="E7082" t="s">
        <v>112</v>
      </c>
      <c r="H7082" t="s">
        <v>23</v>
      </c>
      <c r="I7082" t="s">
        <v>28</v>
      </c>
      <c r="J7082" t="s">
        <v>33</v>
      </c>
      <c r="K7082" s="11">
        <v>10</v>
      </c>
      <c r="L7082" s="12">
        <v>492.62599999999998</v>
      </c>
      <c r="M7082" s="12">
        <v>39.410080000000001</v>
      </c>
      <c r="N7082" s="12">
        <v>29.768000000000001</v>
      </c>
      <c r="O7082" s="13">
        <f t="shared" si="223"/>
        <v>9.64208</v>
      </c>
    </row>
    <row r="7083" spans="1:15" x14ac:dyDescent="0.2">
      <c r="A7083" s="4">
        <f t="shared" si="222"/>
        <v>2</v>
      </c>
      <c r="B7083" s="10">
        <v>45082</v>
      </c>
      <c r="C7083" t="s">
        <v>20</v>
      </c>
      <c r="D7083" t="s">
        <v>35</v>
      </c>
      <c r="E7083" t="s">
        <v>90</v>
      </c>
      <c r="H7083" t="s">
        <v>37</v>
      </c>
      <c r="I7083" t="s">
        <v>2</v>
      </c>
      <c r="J7083" t="s">
        <v>87</v>
      </c>
      <c r="K7083" s="11">
        <v>7</v>
      </c>
      <c r="L7083" s="12">
        <v>575.21400000000006</v>
      </c>
      <c r="M7083" s="12">
        <v>46.017120000000006</v>
      </c>
      <c r="N7083" s="12">
        <v>44.523000000000003</v>
      </c>
      <c r="O7083" s="13">
        <f t="shared" si="223"/>
        <v>1.4941200000000023</v>
      </c>
    </row>
    <row r="7084" spans="1:15" x14ac:dyDescent="0.2">
      <c r="A7084" s="4">
        <f t="shared" si="222"/>
        <v>2</v>
      </c>
      <c r="B7084" s="10">
        <v>45082</v>
      </c>
      <c r="C7084" t="s">
        <v>26</v>
      </c>
      <c r="D7084" t="s">
        <v>35</v>
      </c>
      <c r="E7084" t="s">
        <v>90</v>
      </c>
      <c r="H7084" t="s">
        <v>37</v>
      </c>
      <c r="I7084" t="s">
        <v>2</v>
      </c>
      <c r="J7084" t="s">
        <v>87</v>
      </c>
      <c r="K7084" s="11">
        <v>5</v>
      </c>
      <c r="L7084" s="12">
        <v>567.471</v>
      </c>
      <c r="M7084" s="12">
        <v>45.397680000000001</v>
      </c>
      <c r="N7084" s="12">
        <v>43.722000000000001</v>
      </c>
      <c r="O7084" s="13">
        <f t="shared" si="223"/>
        <v>1.6756799999999998</v>
      </c>
    </row>
    <row r="7085" spans="1:15" x14ac:dyDescent="0.2">
      <c r="A7085" s="4">
        <f t="shared" si="222"/>
        <v>2</v>
      </c>
      <c r="B7085" s="10">
        <v>45082</v>
      </c>
      <c r="C7085" t="s">
        <v>28</v>
      </c>
      <c r="D7085" t="s">
        <v>35</v>
      </c>
      <c r="E7085" t="s">
        <v>90</v>
      </c>
      <c r="H7085" t="s">
        <v>40</v>
      </c>
      <c r="I7085" t="s">
        <v>2</v>
      </c>
      <c r="J7085" t="s">
        <v>38</v>
      </c>
      <c r="K7085" s="11">
        <v>8</v>
      </c>
      <c r="L7085" s="12">
        <v>575.95100000000002</v>
      </c>
      <c r="M7085" s="12">
        <v>46.076080000000005</v>
      </c>
      <c r="N7085" s="12">
        <v>38.095999999999997</v>
      </c>
      <c r="O7085" s="13">
        <f t="shared" si="223"/>
        <v>7.9800800000000081</v>
      </c>
    </row>
    <row r="7086" spans="1:15" x14ac:dyDescent="0.2">
      <c r="A7086" s="4">
        <f t="shared" si="222"/>
        <v>2</v>
      </c>
      <c r="B7086" s="10">
        <v>45082</v>
      </c>
      <c r="C7086" t="s">
        <v>24</v>
      </c>
      <c r="D7086" t="s">
        <v>21</v>
      </c>
      <c r="E7086" t="s">
        <v>90</v>
      </c>
      <c r="H7086" t="s">
        <v>40</v>
      </c>
      <c r="I7086" t="s">
        <v>2</v>
      </c>
      <c r="J7086" t="s">
        <v>29</v>
      </c>
      <c r="K7086" s="11">
        <v>10</v>
      </c>
      <c r="L7086" s="12">
        <v>400</v>
      </c>
      <c r="M7086" s="12">
        <v>32</v>
      </c>
      <c r="N7086" s="12">
        <v>32.057999999999993</v>
      </c>
      <c r="O7086" s="13">
        <f t="shared" si="223"/>
        <v>-5.7999999999992724E-2</v>
      </c>
    </row>
    <row r="7087" spans="1:15" x14ac:dyDescent="0.2">
      <c r="A7087" s="4">
        <f t="shared" si="222"/>
        <v>2</v>
      </c>
      <c r="B7087" s="10">
        <v>45082</v>
      </c>
      <c r="C7087" t="s">
        <v>30</v>
      </c>
      <c r="D7087" t="s">
        <v>35</v>
      </c>
      <c r="E7087" t="s">
        <v>90</v>
      </c>
      <c r="H7087" t="s">
        <v>23</v>
      </c>
      <c r="I7087" t="s">
        <v>2</v>
      </c>
      <c r="J7087" t="s">
        <v>156</v>
      </c>
      <c r="K7087" s="11">
        <v>11</v>
      </c>
      <c r="L7087" s="12">
        <v>612.78800000000001</v>
      </c>
      <c r="M7087" s="12">
        <v>49.023040000000002</v>
      </c>
      <c r="N7087" s="12">
        <v>26.757000000000001</v>
      </c>
      <c r="O7087" s="13">
        <f t="shared" si="223"/>
        <v>22.26604</v>
      </c>
    </row>
    <row r="7088" spans="1:15" x14ac:dyDescent="0.2">
      <c r="A7088" s="4">
        <f t="shared" si="222"/>
        <v>2</v>
      </c>
      <c r="B7088" s="10">
        <v>45082</v>
      </c>
      <c r="C7088" t="s">
        <v>32</v>
      </c>
      <c r="D7088" t="s">
        <v>35</v>
      </c>
      <c r="E7088" t="s">
        <v>90</v>
      </c>
      <c r="H7088" t="s">
        <v>23</v>
      </c>
      <c r="I7088" t="s">
        <v>26</v>
      </c>
      <c r="J7088" t="s">
        <v>38</v>
      </c>
      <c r="K7088" s="11">
        <v>6</v>
      </c>
      <c r="L7088" s="12">
        <v>357.32100000000003</v>
      </c>
      <c r="M7088" s="12">
        <v>28.585680000000004</v>
      </c>
      <c r="N7088" s="12">
        <v>41.904000000000003</v>
      </c>
      <c r="O7088" s="13">
        <f t="shared" si="223"/>
        <v>-13.31832</v>
      </c>
    </row>
    <row r="7089" spans="1:15" x14ac:dyDescent="0.2">
      <c r="A7089" s="4">
        <f t="shared" si="222"/>
        <v>2</v>
      </c>
      <c r="B7089" s="10">
        <v>45082</v>
      </c>
      <c r="C7089" t="s">
        <v>34</v>
      </c>
      <c r="D7089" t="s">
        <v>21</v>
      </c>
      <c r="E7089" t="s">
        <v>90</v>
      </c>
      <c r="H7089" t="s">
        <v>23</v>
      </c>
      <c r="I7089" t="s">
        <v>28</v>
      </c>
      <c r="J7089" t="s">
        <v>27</v>
      </c>
      <c r="K7089" s="11">
        <v>6</v>
      </c>
      <c r="L7089" s="12">
        <v>258.714</v>
      </c>
      <c r="M7089" s="12">
        <v>20.697120000000002</v>
      </c>
      <c r="N7089" s="12">
        <v>33.71</v>
      </c>
      <c r="O7089" s="13">
        <f t="shared" si="223"/>
        <v>-13.012879999999999</v>
      </c>
    </row>
    <row r="7090" spans="1:15" x14ac:dyDescent="0.2">
      <c r="A7090" s="4">
        <f t="shared" si="222"/>
        <v>2</v>
      </c>
      <c r="B7090" s="10">
        <v>45082</v>
      </c>
      <c r="C7090" t="s">
        <v>41</v>
      </c>
      <c r="D7090" t="s">
        <v>35</v>
      </c>
      <c r="E7090" t="s">
        <v>90</v>
      </c>
      <c r="H7090" t="s">
        <v>40</v>
      </c>
      <c r="I7090" t="s">
        <v>2</v>
      </c>
      <c r="J7090" t="s">
        <v>38</v>
      </c>
      <c r="K7090" s="11">
        <v>7</v>
      </c>
      <c r="L7090" s="12">
        <v>255.65700000000001</v>
      </c>
      <c r="M7090" s="12">
        <v>20.452560000000002</v>
      </c>
      <c r="N7090" s="12">
        <v>38.792999999999999</v>
      </c>
      <c r="O7090" s="13">
        <f t="shared" si="223"/>
        <v>-18.340439999999997</v>
      </c>
    </row>
    <row r="7091" spans="1:15" x14ac:dyDescent="0.2">
      <c r="A7091" s="4">
        <f t="shared" si="222"/>
        <v>3</v>
      </c>
      <c r="B7091" s="10">
        <v>45083</v>
      </c>
      <c r="C7091" t="s">
        <v>20</v>
      </c>
      <c r="D7091" t="s">
        <v>35</v>
      </c>
      <c r="E7091" t="s">
        <v>80</v>
      </c>
      <c r="H7091" t="s">
        <v>59</v>
      </c>
      <c r="I7091" t="s">
        <v>2</v>
      </c>
      <c r="J7091" t="s">
        <v>87</v>
      </c>
      <c r="K7091" s="11">
        <v>7</v>
      </c>
      <c r="L7091" s="12">
        <v>471.589</v>
      </c>
      <c r="M7091" s="12">
        <v>37.727119999999999</v>
      </c>
      <c r="N7091" s="12">
        <v>46.89</v>
      </c>
      <c r="O7091" s="13">
        <f t="shared" si="223"/>
        <v>-9.1628800000000012</v>
      </c>
    </row>
    <row r="7092" spans="1:15" x14ac:dyDescent="0.2">
      <c r="A7092" s="4">
        <f t="shared" si="222"/>
        <v>3</v>
      </c>
      <c r="B7092" s="10">
        <v>45083</v>
      </c>
      <c r="C7092" t="s">
        <v>26</v>
      </c>
      <c r="D7092" t="s">
        <v>35</v>
      </c>
      <c r="E7092" t="s">
        <v>80</v>
      </c>
      <c r="H7092" t="s">
        <v>59</v>
      </c>
      <c r="I7092" t="s">
        <v>2</v>
      </c>
      <c r="J7092" t="s">
        <v>87</v>
      </c>
      <c r="K7092" s="11">
        <v>9</v>
      </c>
      <c r="L7092" s="12">
        <v>650.16499999999996</v>
      </c>
      <c r="M7092" s="12">
        <v>52.013199999999998</v>
      </c>
      <c r="N7092" s="12">
        <v>56.795999999999999</v>
      </c>
      <c r="O7092" s="13">
        <f t="shared" si="223"/>
        <v>-4.7828000000000017</v>
      </c>
    </row>
    <row r="7093" spans="1:15" x14ac:dyDescent="0.2">
      <c r="A7093" s="4">
        <f t="shared" si="222"/>
        <v>3</v>
      </c>
      <c r="B7093" s="10">
        <v>45083</v>
      </c>
      <c r="C7093" t="s">
        <v>28</v>
      </c>
      <c r="D7093" t="s">
        <v>35</v>
      </c>
      <c r="E7093" t="s">
        <v>80</v>
      </c>
      <c r="H7093" t="s">
        <v>23</v>
      </c>
      <c r="I7093" t="s">
        <v>26</v>
      </c>
      <c r="J7093" t="s">
        <v>38</v>
      </c>
      <c r="K7093" s="11">
        <v>6</v>
      </c>
      <c r="L7093" s="12">
        <v>348.41800000000001</v>
      </c>
      <c r="M7093" s="12">
        <v>27.873440000000002</v>
      </c>
      <c r="N7093" s="12">
        <v>46.494</v>
      </c>
      <c r="O7093" s="13">
        <f t="shared" si="223"/>
        <v>-18.620559999999998</v>
      </c>
    </row>
    <row r="7094" spans="1:15" x14ac:dyDescent="0.2">
      <c r="A7094" s="4">
        <f t="shared" si="222"/>
        <v>3</v>
      </c>
      <c r="B7094" s="10">
        <v>45083</v>
      </c>
      <c r="C7094" t="s">
        <v>24</v>
      </c>
      <c r="D7094" t="s">
        <v>35</v>
      </c>
      <c r="E7094" t="s">
        <v>80</v>
      </c>
      <c r="H7094" t="s">
        <v>31</v>
      </c>
      <c r="I7094" t="s">
        <v>2</v>
      </c>
      <c r="J7094" t="s">
        <v>87</v>
      </c>
      <c r="K7094" s="11">
        <v>8</v>
      </c>
      <c r="L7094" s="12">
        <v>654.86300000000006</v>
      </c>
      <c r="M7094" s="12">
        <v>52.389040000000008</v>
      </c>
      <c r="N7094" s="12">
        <v>33.057000000000002</v>
      </c>
      <c r="O7094" s="13">
        <f t="shared" si="223"/>
        <v>19.332040000000006</v>
      </c>
    </row>
    <row r="7095" spans="1:15" x14ac:dyDescent="0.2">
      <c r="A7095" s="4">
        <f t="shared" si="222"/>
        <v>3</v>
      </c>
      <c r="B7095" s="10">
        <v>45083</v>
      </c>
      <c r="C7095" t="s">
        <v>30</v>
      </c>
      <c r="D7095" t="s">
        <v>35</v>
      </c>
      <c r="E7095" t="s">
        <v>80</v>
      </c>
      <c r="H7095" t="s">
        <v>40</v>
      </c>
      <c r="I7095" t="s">
        <v>2</v>
      </c>
      <c r="J7095" t="s">
        <v>38</v>
      </c>
      <c r="K7095" s="11">
        <v>12</v>
      </c>
      <c r="L7095" s="12">
        <v>823.47799999999995</v>
      </c>
      <c r="M7095" s="12">
        <v>65.878239999999991</v>
      </c>
      <c r="N7095" s="12">
        <v>58.87</v>
      </c>
      <c r="O7095" s="13">
        <f t="shared" si="223"/>
        <v>7.0082399999999936</v>
      </c>
    </row>
    <row r="7096" spans="1:15" x14ac:dyDescent="0.2">
      <c r="A7096" s="4">
        <f t="shared" si="222"/>
        <v>3</v>
      </c>
      <c r="B7096" s="10">
        <v>45083</v>
      </c>
      <c r="C7096" t="s">
        <v>32</v>
      </c>
      <c r="D7096" t="s">
        <v>35</v>
      </c>
      <c r="E7096" t="s">
        <v>80</v>
      </c>
      <c r="H7096" t="s">
        <v>40</v>
      </c>
      <c r="I7096" t="s">
        <v>2</v>
      </c>
      <c r="J7096" t="s">
        <v>38</v>
      </c>
      <c r="K7096" s="11">
        <v>13</v>
      </c>
      <c r="L7096" s="12">
        <v>794.17200000000003</v>
      </c>
      <c r="M7096" s="12">
        <v>63.533760000000001</v>
      </c>
      <c r="N7096" s="12">
        <v>40.360999999999997</v>
      </c>
      <c r="O7096" s="13">
        <f t="shared" si="223"/>
        <v>23.172760000000004</v>
      </c>
    </row>
    <row r="7097" spans="1:15" x14ac:dyDescent="0.2">
      <c r="A7097" s="4">
        <f t="shared" si="222"/>
        <v>3</v>
      </c>
      <c r="B7097" s="10">
        <v>45083</v>
      </c>
      <c r="C7097" t="s">
        <v>34</v>
      </c>
      <c r="D7097" t="s">
        <v>35</v>
      </c>
      <c r="E7097" t="s">
        <v>80</v>
      </c>
      <c r="H7097" t="s">
        <v>40</v>
      </c>
      <c r="I7097" t="s">
        <v>28</v>
      </c>
      <c r="J7097" t="s">
        <v>43</v>
      </c>
      <c r="K7097" s="11">
        <v>17</v>
      </c>
      <c r="L7097" s="12">
        <v>1042.9090000000001</v>
      </c>
      <c r="M7097" s="12">
        <v>83.432720000000003</v>
      </c>
      <c r="N7097" s="12">
        <v>44.035999999999994</v>
      </c>
      <c r="O7097" s="13">
        <f t="shared" si="223"/>
        <v>39.396720000000009</v>
      </c>
    </row>
    <row r="7098" spans="1:15" x14ac:dyDescent="0.2">
      <c r="A7098" s="4">
        <f t="shared" si="222"/>
        <v>3</v>
      </c>
      <c r="B7098" s="10">
        <v>45083</v>
      </c>
      <c r="C7098" t="s">
        <v>41</v>
      </c>
      <c r="D7098" t="s">
        <v>35</v>
      </c>
      <c r="E7098" t="s">
        <v>80</v>
      </c>
      <c r="F7098" t="s">
        <v>39</v>
      </c>
      <c r="H7098" t="s">
        <v>40</v>
      </c>
      <c r="I7098" t="s">
        <v>26</v>
      </c>
      <c r="J7098" t="s">
        <v>43</v>
      </c>
      <c r="K7098" s="11">
        <v>15</v>
      </c>
      <c r="L7098" s="12">
        <v>7943.4049999999997</v>
      </c>
      <c r="M7098" s="12">
        <v>635.47239999999999</v>
      </c>
      <c r="N7098" s="12">
        <v>83.233000000000004</v>
      </c>
      <c r="O7098" s="13">
        <f t="shared" si="223"/>
        <v>552.23939999999993</v>
      </c>
    </row>
    <row r="7099" spans="1:15" x14ac:dyDescent="0.2">
      <c r="A7099" s="4">
        <f t="shared" si="222"/>
        <v>4</v>
      </c>
      <c r="B7099" s="10">
        <v>45084</v>
      </c>
      <c r="C7099" t="s">
        <v>20</v>
      </c>
      <c r="D7099" t="s">
        <v>35</v>
      </c>
      <c r="E7099" t="s">
        <v>101</v>
      </c>
      <c r="H7099" t="s">
        <v>23</v>
      </c>
      <c r="I7099" t="s">
        <v>28</v>
      </c>
      <c r="J7099" t="s">
        <v>38</v>
      </c>
      <c r="K7099" s="11">
        <v>8</v>
      </c>
      <c r="L7099" s="12">
        <v>626.63300000000004</v>
      </c>
      <c r="M7099" s="12">
        <v>50.130640000000007</v>
      </c>
      <c r="N7099" s="12">
        <v>30.164999999999999</v>
      </c>
      <c r="O7099" s="13">
        <f t="shared" si="223"/>
        <v>19.965640000000008</v>
      </c>
    </row>
    <row r="7100" spans="1:15" x14ac:dyDescent="0.2">
      <c r="A7100" s="4">
        <f t="shared" si="222"/>
        <v>4</v>
      </c>
      <c r="B7100" s="10">
        <v>45084</v>
      </c>
      <c r="C7100" t="s">
        <v>26</v>
      </c>
      <c r="D7100" t="s">
        <v>35</v>
      </c>
      <c r="E7100" t="s">
        <v>101</v>
      </c>
      <c r="H7100" t="s">
        <v>40</v>
      </c>
      <c r="I7100" t="s">
        <v>24</v>
      </c>
      <c r="J7100" t="s">
        <v>43</v>
      </c>
      <c r="K7100" s="11">
        <v>11</v>
      </c>
      <c r="L7100" s="12">
        <v>879.55799999999999</v>
      </c>
      <c r="M7100" s="12">
        <v>70.364639999999994</v>
      </c>
      <c r="N7100" s="12">
        <v>23.167000000000002</v>
      </c>
      <c r="O7100" s="13">
        <f t="shared" si="223"/>
        <v>47.197639999999993</v>
      </c>
    </row>
    <row r="7101" spans="1:15" x14ac:dyDescent="0.2">
      <c r="A7101" s="4">
        <f t="shared" si="222"/>
        <v>4</v>
      </c>
      <c r="B7101" s="10">
        <v>45084</v>
      </c>
      <c r="C7101" t="s">
        <v>28</v>
      </c>
      <c r="D7101" t="s">
        <v>35</v>
      </c>
      <c r="E7101" t="s">
        <v>101</v>
      </c>
      <c r="H7101" t="s">
        <v>23</v>
      </c>
      <c r="I7101" t="s">
        <v>28</v>
      </c>
      <c r="J7101" t="s">
        <v>43</v>
      </c>
      <c r="K7101" s="11">
        <v>8</v>
      </c>
      <c r="L7101" s="12">
        <v>749.59400000000005</v>
      </c>
      <c r="M7101" s="12">
        <v>59.967520000000007</v>
      </c>
      <c r="N7101" s="12">
        <v>24.734999999999999</v>
      </c>
      <c r="O7101" s="13">
        <f t="shared" si="223"/>
        <v>35.232520000000008</v>
      </c>
    </row>
    <row r="7102" spans="1:15" x14ac:dyDescent="0.2">
      <c r="A7102" s="4">
        <f t="shared" si="222"/>
        <v>4</v>
      </c>
      <c r="B7102" s="10">
        <v>45084</v>
      </c>
      <c r="C7102" t="s">
        <v>24</v>
      </c>
      <c r="D7102" t="s">
        <v>35</v>
      </c>
      <c r="E7102" t="s">
        <v>101</v>
      </c>
      <c r="H7102" t="s">
        <v>40</v>
      </c>
      <c r="I7102" t="s">
        <v>24</v>
      </c>
      <c r="J7102" t="s">
        <v>43</v>
      </c>
      <c r="K7102" s="11">
        <v>10</v>
      </c>
      <c r="L7102" s="12">
        <v>777.976</v>
      </c>
      <c r="M7102" s="12">
        <v>62.238080000000004</v>
      </c>
      <c r="N7102" s="12">
        <v>29.030999999999999</v>
      </c>
      <c r="O7102" s="13">
        <f t="shared" si="223"/>
        <v>33.207080000000005</v>
      </c>
    </row>
    <row r="7103" spans="1:15" x14ac:dyDescent="0.2">
      <c r="A7103" s="4">
        <f t="shared" si="222"/>
        <v>4</v>
      </c>
      <c r="B7103" s="10">
        <v>45084</v>
      </c>
      <c r="C7103" t="s">
        <v>30</v>
      </c>
      <c r="D7103" t="s">
        <v>35</v>
      </c>
      <c r="E7103" t="s">
        <v>101</v>
      </c>
      <c r="H7103" t="s">
        <v>31</v>
      </c>
      <c r="I7103" t="s">
        <v>24</v>
      </c>
      <c r="J7103" t="s">
        <v>43</v>
      </c>
      <c r="K7103" s="11">
        <v>8</v>
      </c>
      <c r="L7103" s="12">
        <v>607.98299999999995</v>
      </c>
      <c r="M7103" s="12">
        <v>48.638639999999995</v>
      </c>
      <c r="N7103" s="12">
        <v>25.256</v>
      </c>
      <c r="O7103" s="13">
        <f t="shared" si="223"/>
        <v>23.382639999999995</v>
      </c>
    </row>
    <row r="7104" spans="1:15" x14ac:dyDescent="0.2">
      <c r="A7104" s="4">
        <f t="shared" si="222"/>
        <v>4</v>
      </c>
      <c r="B7104" s="10">
        <v>45084</v>
      </c>
      <c r="C7104" t="s">
        <v>32</v>
      </c>
      <c r="D7104" t="s">
        <v>35</v>
      </c>
      <c r="E7104" t="s">
        <v>101</v>
      </c>
      <c r="H7104" t="s">
        <v>40</v>
      </c>
      <c r="I7104" t="s">
        <v>2</v>
      </c>
      <c r="J7104" t="s">
        <v>38</v>
      </c>
      <c r="K7104" s="11">
        <v>12</v>
      </c>
      <c r="L7104" s="12">
        <v>601.072</v>
      </c>
      <c r="M7104" s="12">
        <v>48.085760000000001</v>
      </c>
      <c r="N7104" s="12">
        <v>31.171999999999997</v>
      </c>
      <c r="O7104" s="13">
        <f t="shared" si="223"/>
        <v>16.913760000000003</v>
      </c>
    </row>
    <row r="7105" spans="1:15" x14ac:dyDescent="0.2">
      <c r="A7105" s="4">
        <f t="shared" si="222"/>
        <v>4</v>
      </c>
      <c r="B7105" s="10">
        <v>45084</v>
      </c>
      <c r="C7105" t="s">
        <v>34</v>
      </c>
      <c r="D7105" t="s">
        <v>35</v>
      </c>
      <c r="E7105" t="s">
        <v>101</v>
      </c>
      <c r="H7105" t="s">
        <v>40</v>
      </c>
      <c r="I7105" t="s">
        <v>24</v>
      </c>
      <c r="J7105" t="s">
        <v>43</v>
      </c>
      <c r="K7105" s="11">
        <v>13</v>
      </c>
      <c r="L7105" s="12">
        <v>527.91099999999994</v>
      </c>
      <c r="M7105" s="12">
        <v>42.232879999999994</v>
      </c>
      <c r="N7105" s="12">
        <v>22.7</v>
      </c>
      <c r="O7105" s="13">
        <f t="shared" si="223"/>
        <v>19.532879999999995</v>
      </c>
    </row>
    <row r="7106" spans="1:15" x14ac:dyDescent="0.2">
      <c r="A7106" s="4">
        <f t="shared" ref="A7106:A7169" si="224">WEEKDAY(B7106)</f>
        <v>5</v>
      </c>
      <c r="B7106" s="10">
        <v>45085</v>
      </c>
      <c r="C7106" t="s">
        <v>20</v>
      </c>
      <c r="D7106" t="s">
        <v>21</v>
      </c>
      <c r="E7106" t="s">
        <v>108</v>
      </c>
      <c r="H7106" t="s">
        <v>23</v>
      </c>
      <c r="I7106" t="s">
        <v>28</v>
      </c>
      <c r="J7106" t="s">
        <v>29</v>
      </c>
      <c r="K7106" s="11">
        <v>7</v>
      </c>
      <c r="L7106" s="12">
        <v>291.95600000000002</v>
      </c>
      <c r="M7106" s="12">
        <v>23.356480000000001</v>
      </c>
      <c r="N7106" s="12">
        <v>29.321999999999999</v>
      </c>
      <c r="O7106" s="13">
        <f t="shared" si="223"/>
        <v>-5.9655199999999979</v>
      </c>
    </row>
    <row r="7107" spans="1:15" x14ac:dyDescent="0.2">
      <c r="A7107" s="4">
        <f t="shared" si="224"/>
        <v>5</v>
      </c>
      <c r="B7107" s="10">
        <v>45085</v>
      </c>
      <c r="C7107" t="s">
        <v>26</v>
      </c>
      <c r="D7107" t="s">
        <v>21</v>
      </c>
      <c r="E7107" t="s">
        <v>108</v>
      </c>
      <c r="H7107" t="s">
        <v>23</v>
      </c>
      <c r="I7107" t="s">
        <v>28</v>
      </c>
      <c r="J7107" t="s">
        <v>38</v>
      </c>
      <c r="K7107" s="11">
        <v>9</v>
      </c>
      <c r="L7107" s="12">
        <v>453.80700000000002</v>
      </c>
      <c r="M7107" s="12">
        <v>36.304560000000002</v>
      </c>
      <c r="N7107" s="12">
        <v>30.155999999999999</v>
      </c>
      <c r="O7107" s="13">
        <f t="shared" si="223"/>
        <v>6.1485600000000034</v>
      </c>
    </row>
    <row r="7108" spans="1:15" x14ac:dyDescent="0.2">
      <c r="A7108" s="4">
        <f t="shared" si="224"/>
        <v>5</v>
      </c>
      <c r="B7108" s="10">
        <v>45085</v>
      </c>
      <c r="C7108" t="s">
        <v>28</v>
      </c>
      <c r="D7108" t="s">
        <v>21</v>
      </c>
      <c r="E7108" t="s">
        <v>108</v>
      </c>
      <c r="H7108" t="s">
        <v>23</v>
      </c>
      <c r="I7108" t="s">
        <v>28</v>
      </c>
      <c r="J7108" t="s">
        <v>38</v>
      </c>
      <c r="K7108" s="11">
        <v>11</v>
      </c>
      <c r="L7108" s="12">
        <v>348.233</v>
      </c>
      <c r="M7108" s="12">
        <v>27.858640000000001</v>
      </c>
      <c r="N7108" s="12">
        <v>30.094000000000001</v>
      </c>
      <c r="O7108" s="13">
        <f t="shared" si="223"/>
        <v>-2.23536</v>
      </c>
    </row>
    <row r="7109" spans="1:15" x14ac:dyDescent="0.2">
      <c r="A7109" s="4">
        <f t="shared" si="224"/>
        <v>5</v>
      </c>
      <c r="B7109" s="10">
        <v>45085</v>
      </c>
      <c r="C7109" t="s">
        <v>24</v>
      </c>
      <c r="D7109" t="s">
        <v>21</v>
      </c>
      <c r="E7109" t="s">
        <v>108</v>
      </c>
      <c r="H7109" t="s">
        <v>23</v>
      </c>
      <c r="I7109" t="s">
        <v>24</v>
      </c>
      <c r="J7109" t="s">
        <v>27</v>
      </c>
      <c r="K7109" s="11">
        <v>9</v>
      </c>
      <c r="L7109" s="12">
        <v>426.99</v>
      </c>
      <c r="M7109" s="12">
        <v>34.159199999999998</v>
      </c>
      <c r="N7109" s="12">
        <v>26.677</v>
      </c>
      <c r="O7109" s="13">
        <f t="shared" si="223"/>
        <v>7.4821999999999989</v>
      </c>
    </row>
    <row r="7110" spans="1:15" x14ac:dyDescent="0.2">
      <c r="A7110" s="4">
        <f t="shared" si="224"/>
        <v>5</v>
      </c>
      <c r="B7110" s="10">
        <v>45085</v>
      </c>
      <c r="C7110" t="s">
        <v>30</v>
      </c>
      <c r="D7110" t="s">
        <v>21</v>
      </c>
      <c r="E7110" t="s">
        <v>108</v>
      </c>
      <c r="H7110" t="s">
        <v>23</v>
      </c>
      <c r="I7110" t="s">
        <v>24</v>
      </c>
      <c r="J7110" t="s">
        <v>33</v>
      </c>
      <c r="K7110" s="11">
        <v>12</v>
      </c>
      <c r="L7110" s="12">
        <v>555.38699999999994</v>
      </c>
      <c r="M7110" s="12">
        <v>44.430959999999999</v>
      </c>
      <c r="N7110" s="12">
        <v>26.334</v>
      </c>
      <c r="O7110" s="13">
        <f t="shared" si="223"/>
        <v>18.096959999999999</v>
      </c>
    </row>
    <row r="7111" spans="1:15" x14ac:dyDescent="0.2">
      <c r="A7111" s="4">
        <f t="shared" si="224"/>
        <v>5</v>
      </c>
      <c r="B7111" s="10">
        <v>45085</v>
      </c>
      <c r="C7111" t="s">
        <v>32</v>
      </c>
      <c r="D7111" t="s">
        <v>21</v>
      </c>
      <c r="E7111" t="s">
        <v>108</v>
      </c>
      <c r="H7111" t="s">
        <v>40</v>
      </c>
      <c r="I7111" t="s">
        <v>2</v>
      </c>
      <c r="J7111" t="s">
        <v>29</v>
      </c>
      <c r="K7111" s="11">
        <v>12</v>
      </c>
      <c r="L7111" s="12">
        <v>588.32399999999996</v>
      </c>
      <c r="M7111" s="12">
        <v>47.065919999999998</v>
      </c>
      <c r="N7111" s="12">
        <v>30.230999999999995</v>
      </c>
      <c r="O7111" s="13">
        <f t="shared" ref="O7111:O7174" si="225">M7111-N7111</f>
        <v>16.834920000000004</v>
      </c>
    </row>
    <row r="7112" spans="1:15" x14ac:dyDescent="0.2">
      <c r="A7112" s="4">
        <f t="shared" si="224"/>
        <v>5</v>
      </c>
      <c r="B7112" s="10">
        <v>45085</v>
      </c>
      <c r="C7112" t="s">
        <v>34</v>
      </c>
      <c r="D7112" t="s">
        <v>21</v>
      </c>
      <c r="E7112" t="s">
        <v>108</v>
      </c>
      <c r="H7112" t="s">
        <v>23</v>
      </c>
      <c r="I7112" t="s">
        <v>24</v>
      </c>
      <c r="J7112" t="s">
        <v>27</v>
      </c>
      <c r="K7112" s="11">
        <v>12</v>
      </c>
      <c r="L7112" s="12">
        <v>550.39400000000001</v>
      </c>
      <c r="M7112" s="12">
        <v>44.03152</v>
      </c>
      <c r="N7112" s="12">
        <v>26.677</v>
      </c>
      <c r="O7112" s="13">
        <f t="shared" si="225"/>
        <v>17.354520000000001</v>
      </c>
    </row>
    <row r="7113" spans="1:15" x14ac:dyDescent="0.2">
      <c r="A7113" s="4">
        <f t="shared" si="224"/>
        <v>5</v>
      </c>
      <c r="B7113" s="10">
        <v>45085</v>
      </c>
      <c r="C7113" t="s">
        <v>41</v>
      </c>
      <c r="D7113" t="s">
        <v>21</v>
      </c>
      <c r="E7113" t="s">
        <v>108</v>
      </c>
      <c r="H7113" t="s">
        <v>23</v>
      </c>
      <c r="I7113" t="s">
        <v>24</v>
      </c>
      <c r="J7113" t="s">
        <v>27</v>
      </c>
      <c r="K7113" s="11">
        <v>12</v>
      </c>
      <c r="L7113" s="12">
        <v>550.50800000000004</v>
      </c>
      <c r="M7113" s="12">
        <v>44.040640000000003</v>
      </c>
      <c r="N7113" s="12">
        <v>30.056000000000001</v>
      </c>
      <c r="O7113" s="13">
        <f t="shared" si="225"/>
        <v>13.984640000000002</v>
      </c>
    </row>
    <row r="7114" spans="1:15" x14ac:dyDescent="0.2">
      <c r="A7114" s="4">
        <f t="shared" si="224"/>
        <v>5</v>
      </c>
      <c r="B7114" s="10">
        <v>45085</v>
      </c>
      <c r="C7114" t="s">
        <v>20</v>
      </c>
      <c r="D7114" t="s">
        <v>35</v>
      </c>
      <c r="E7114" t="s">
        <v>99</v>
      </c>
      <c r="H7114" t="s">
        <v>40</v>
      </c>
      <c r="I7114" t="s">
        <v>28</v>
      </c>
      <c r="J7114" t="s">
        <v>43</v>
      </c>
      <c r="K7114" s="11">
        <v>18</v>
      </c>
      <c r="L7114" s="12">
        <v>962.91</v>
      </c>
      <c r="M7114" s="12">
        <v>77.032799999999995</v>
      </c>
      <c r="N7114" s="12">
        <v>33.301000000000002</v>
      </c>
      <c r="O7114" s="13">
        <f t="shared" si="225"/>
        <v>43.731799999999993</v>
      </c>
    </row>
    <row r="7115" spans="1:15" x14ac:dyDescent="0.2">
      <c r="A7115" s="4">
        <f t="shared" si="224"/>
        <v>5</v>
      </c>
      <c r="B7115" s="10">
        <v>45085</v>
      </c>
      <c r="C7115" t="s">
        <v>26</v>
      </c>
      <c r="D7115" t="s">
        <v>35</v>
      </c>
      <c r="E7115" t="s">
        <v>99</v>
      </c>
      <c r="F7115" t="s">
        <v>39</v>
      </c>
      <c r="H7115" t="s">
        <v>40</v>
      </c>
      <c r="I7115" t="s">
        <v>2</v>
      </c>
      <c r="J7115" t="s">
        <v>38</v>
      </c>
      <c r="K7115" s="11">
        <v>16</v>
      </c>
      <c r="L7115" s="12">
        <v>7845.2049999999999</v>
      </c>
      <c r="M7115" s="12">
        <v>627.6164</v>
      </c>
      <c r="N7115" s="12">
        <v>96.947000000000017</v>
      </c>
      <c r="O7115" s="13">
        <f t="shared" si="225"/>
        <v>530.6694</v>
      </c>
    </row>
    <row r="7116" spans="1:15" x14ac:dyDescent="0.2">
      <c r="A7116" s="4">
        <f t="shared" si="224"/>
        <v>5</v>
      </c>
      <c r="B7116" s="10">
        <v>45085</v>
      </c>
      <c r="C7116" t="s">
        <v>28</v>
      </c>
      <c r="D7116" t="s">
        <v>35</v>
      </c>
      <c r="E7116" t="s">
        <v>99</v>
      </c>
      <c r="H7116" t="s">
        <v>40</v>
      </c>
      <c r="I7116" t="s">
        <v>2</v>
      </c>
      <c r="J7116" t="s">
        <v>38</v>
      </c>
      <c r="K7116" s="11">
        <v>11</v>
      </c>
      <c r="L7116" s="12">
        <v>863.99099999999999</v>
      </c>
      <c r="M7116" s="12">
        <v>69.119280000000003</v>
      </c>
      <c r="N7116" s="12">
        <v>41.095000000000006</v>
      </c>
      <c r="O7116" s="13">
        <f t="shared" si="225"/>
        <v>28.024279999999997</v>
      </c>
    </row>
    <row r="7117" spans="1:15" x14ac:dyDescent="0.2">
      <c r="A7117" s="4">
        <f t="shared" si="224"/>
        <v>5</v>
      </c>
      <c r="B7117" s="10">
        <v>45085</v>
      </c>
      <c r="C7117" t="s">
        <v>24</v>
      </c>
      <c r="D7117" t="s">
        <v>35</v>
      </c>
      <c r="E7117" t="s">
        <v>99</v>
      </c>
      <c r="H7117" t="s">
        <v>40</v>
      </c>
      <c r="I7117" t="s">
        <v>28</v>
      </c>
      <c r="J7117" t="s">
        <v>43</v>
      </c>
      <c r="K7117" s="11">
        <v>17</v>
      </c>
      <c r="L7117" s="12">
        <v>817.09699999999998</v>
      </c>
      <c r="M7117" s="12">
        <v>65.367760000000004</v>
      </c>
      <c r="N7117" s="12">
        <v>29.69</v>
      </c>
      <c r="O7117" s="13">
        <f t="shared" si="225"/>
        <v>35.677760000000006</v>
      </c>
    </row>
    <row r="7118" spans="1:15" x14ac:dyDescent="0.2">
      <c r="A7118" s="4">
        <f t="shared" si="224"/>
        <v>5</v>
      </c>
      <c r="B7118" s="10">
        <v>45085</v>
      </c>
      <c r="C7118" t="s">
        <v>30</v>
      </c>
      <c r="D7118" t="s">
        <v>35</v>
      </c>
      <c r="E7118" t="s">
        <v>99</v>
      </c>
      <c r="H7118" t="s">
        <v>23</v>
      </c>
      <c r="I7118" t="s">
        <v>28</v>
      </c>
      <c r="J7118" t="s">
        <v>43</v>
      </c>
      <c r="K7118" s="11">
        <v>9</v>
      </c>
      <c r="L7118" s="12">
        <v>615.37900000000002</v>
      </c>
      <c r="M7118" s="12">
        <v>49.230320000000006</v>
      </c>
      <c r="N7118" s="12">
        <v>29.880000000000003</v>
      </c>
      <c r="O7118" s="13">
        <f t="shared" si="225"/>
        <v>19.350320000000004</v>
      </c>
    </row>
    <row r="7119" spans="1:15" x14ac:dyDescent="0.2">
      <c r="A7119" s="4">
        <f t="shared" si="224"/>
        <v>5</v>
      </c>
      <c r="B7119" s="10">
        <v>45085</v>
      </c>
      <c r="C7119" t="s">
        <v>32</v>
      </c>
      <c r="D7119" t="s">
        <v>35</v>
      </c>
      <c r="E7119" t="s">
        <v>99</v>
      </c>
      <c r="H7119" t="s">
        <v>40</v>
      </c>
      <c r="I7119" t="s">
        <v>24</v>
      </c>
      <c r="J7119" t="s">
        <v>43</v>
      </c>
      <c r="K7119" s="11">
        <v>16</v>
      </c>
      <c r="L7119" s="12">
        <v>610.58100000000002</v>
      </c>
      <c r="M7119" s="12">
        <v>48.84648</v>
      </c>
      <c r="N7119" s="12">
        <v>18.378</v>
      </c>
      <c r="O7119" s="13">
        <f t="shared" si="225"/>
        <v>30.46848</v>
      </c>
    </row>
    <row r="7120" spans="1:15" x14ac:dyDescent="0.2">
      <c r="A7120" s="4">
        <f t="shared" si="224"/>
        <v>5</v>
      </c>
      <c r="B7120" s="10">
        <v>45085</v>
      </c>
      <c r="C7120" t="s">
        <v>34</v>
      </c>
      <c r="D7120" t="s">
        <v>35</v>
      </c>
      <c r="E7120" t="s">
        <v>99</v>
      </c>
      <c r="H7120" t="s">
        <v>31</v>
      </c>
      <c r="I7120" t="s">
        <v>28</v>
      </c>
      <c r="J7120" t="s">
        <v>43</v>
      </c>
      <c r="K7120" s="11">
        <v>9</v>
      </c>
      <c r="L7120" s="12">
        <v>458.68900000000002</v>
      </c>
      <c r="M7120" s="12">
        <v>36.695120000000003</v>
      </c>
      <c r="N7120" s="12">
        <v>37.794000000000004</v>
      </c>
      <c r="O7120" s="13">
        <f t="shared" si="225"/>
        <v>-1.0988800000000012</v>
      </c>
    </row>
    <row r="7121" spans="1:15" x14ac:dyDescent="0.2">
      <c r="A7121" s="4">
        <f t="shared" si="224"/>
        <v>5</v>
      </c>
      <c r="B7121" s="10">
        <v>45085</v>
      </c>
      <c r="C7121" t="s">
        <v>41</v>
      </c>
      <c r="D7121" t="s">
        <v>35</v>
      </c>
      <c r="E7121" t="s">
        <v>99</v>
      </c>
      <c r="H7121" t="s">
        <v>23</v>
      </c>
      <c r="I7121" t="s">
        <v>28</v>
      </c>
      <c r="J7121" t="s">
        <v>43</v>
      </c>
      <c r="K7121" s="11">
        <v>6</v>
      </c>
      <c r="L7121" s="12">
        <v>262.28100000000001</v>
      </c>
      <c r="M7121" s="12">
        <v>20.982480000000002</v>
      </c>
      <c r="N7121" s="12">
        <v>29.251000000000001</v>
      </c>
      <c r="O7121" s="13">
        <f t="shared" si="225"/>
        <v>-8.2685199999999988</v>
      </c>
    </row>
    <row r="7122" spans="1:15" x14ac:dyDescent="0.2">
      <c r="A7122" s="4">
        <f t="shared" si="224"/>
        <v>6</v>
      </c>
      <c r="B7122" s="10">
        <v>45086</v>
      </c>
      <c r="C7122" t="s">
        <v>20</v>
      </c>
      <c r="D7122" t="s">
        <v>35</v>
      </c>
      <c r="E7122" t="s">
        <v>78</v>
      </c>
      <c r="H7122" t="s">
        <v>23</v>
      </c>
      <c r="I7122" t="s">
        <v>26</v>
      </c>
      <c r="J7122" t="s">
        <v>38</v>
      </c>
      <c r="K7122" s="11">
        <v>7</v>
      </c>
      <c r="L7122" s="12">
        <v>399.11599999999999</v>
      </c>
      <c r="M7122" s="12">
        <v>31.929279999999999</v>
      </c>
      <c r="N7122" s="12">
        <v>31.746000000000002</v>
      </c>
      <c r="O7122" s="13">
        <f t="shared" si="225"/>
        <v>0.18327999999999633</v>
      </c>
    </row>
    <row r="7123" spans="1:15" x14ac:dyDescent="0.2">
      <c r="A7123" s="4">
        <f t="shared" si="224"/>
        <v>6</v>
      </c>
      <c r="B7123" s="10">
        <v>45086</v>
      </c>
      <c r="C7123" t="s">
        <v>26</v>
      </c>
      <c r="D7123" t="s">
        <v>35</v>
      </c>
      <c r="E7123" t="s">
        <v>78</v>
      </c>
      <c r="H7123" t="s">
        <v>31</v>
      </c>
      <c r="I7123" t="s">
        <v>2</v>
      </c>
      <c r="J7123" t="s">
        <v>38</v>
      </c>
      <c r="K7123" s="11">
        <v>9</v>
      </c>
      <c r="L7123" s="12">
        <v>505.54599999999999</v>
      </c>
      <c r="M7123" s="12">
        <v>40.443680000000001</v>
      </c>
      <c r="N7123" s="12">
        <v>43.544000000000004</v>
      </c>
      <c r="O7123" s="13">
        <f t="shared" si="225"/>
        <v>-3.1003200000000035</v>
      </c>
    </row>
    <row r="7124" spans="1:15" x14ac:dyDescent="0.2">
      <c r="A7124" s="4">
        <f t="shared" si="224"/>
        <v>6</v>
      </c>
      <c r="B7124" s="10">
        <v>45086</v>
      </c>
      <c r="C7124" t="s">
        <v>28</v>
      </c>
      <c r="D7124" t="s">
        <v>35</v>
      </c>
      <c r="E7124" t="s">
        <v>78</v>
      </c>
      <c r="H7124" t="s">
        <v>37</v>
      </c>
      <c r="I7124" t="s">
        <v>2</v>
      </c>
      <c r="J7124" t="s">
        <v>38</v>
      </c>
      <c r="K7124" s="11">
        <v>6</v>
      </c>
      <c r="L7124" s="12">
        <v>441.55799999999999</v>
      </c>
      <c r="M7124" s="12">
        <v>35.324640000000002</v>
      </c>
      <c r="N7124" s="12">
        <v>48.151000000000003</v>
      </c>
      <c r="O7124" s="13">
        <f t="shared" si="225"/>
        <v>-12.826360000000001</v>
      </c>
    </row>
    <row r="7125" spans="1:15" x14ac:dyDescent="0.2">
      <c r="A7125" s="4">
        <f t="shared" si="224"/>
        <v>6</v>
      </c>
      <c r="B7125" s="10">
        <v>45086</v>
      </c>
      <c r="C7125" t="s">
        <v>24</v>
      </c>
      <c r="D7125" t="s">
        <v>35</v>
      </c>
      <c r="E7125" t="s">
        <v>78</v>
      </c>
      <c r="H7125" t="s">
        <v>37</v>
      </c>
      <c r="I7125" t="s">
        <v>2</v>
      </c>
      <c r="J7125" t="s">
        <v>38</v>
      </c>
      <c r="K7125" s="11">
        <v>12</v>
      </c>
      <c r="L7125" s="12">
        <v>786.60599999999999</v>
      </c>
      <c r="M7125" s="12">
        <v>62.92848</v>
      </c>
      <c r="N7125" s="12">
        <v>51.116</v>
      </c>
      <c r="O7125" s="13">
        <f t="shared" si="225"/>
        <v>11.812480000000001</v>
      </c>
    </row>
    <row r="7126" spans="1:15" x14ac:dyDescent="0.2">
      <c r="A7126" s="4">
        <f t="shared" si="224"/>
        <v>6</v>
      </c>
      <c r="B7126" s="10">
        <v>45086</v>
      </c>
      <c r="C7126" t="s">
        <v>30</v>
      </c>
      <c r="D7126" t="s">
        <v>35</v>
      </c>
      <c r="E7126" t="s">
        <v>78</v>
      </c>
      <c r="H7126" t="s">
        <v>37</v>
      </c>
      <c r="I7126" t="s">
        <v>2</v>
      </c>
      <c r="J7126" t="s">
        <v>38</v>
      </c>
      <c r="K7126" s="11">
        <v>10</v>
      </c>
      <c r="L7126" s="12">
        <v>675.38800000000003</v>
      </c>
      <c r="M7126" s="12">
        <v>54.031040000000004</v>
      </c>
      <c r="N7126" s="12">
        <v>36.666999999999994</v>
      </c>
      <c r="O7126" s="13">
        <f t="shared" si="225"/>
        <v>17.36404000000001</v>
      </c>
    </row>
    <row r="7127" spans="1:15" x14ac:dyDescent="0.2">
      <c r="A7127" s="4">
        <f t="shared" si="224"/>
        <v>6</v>
      </c>
      <c r="B7127" s="10">
        <v>45086</v>
      </c>
      <c r="C7127" t="s">
        <v>32</v>
      </c>
      <c r="D7127" t="s">
        <v>35</v>
      </c>
      <c r="E7127" t="s">
        <v>78</v>
      </c>
      <c r="H7127" t="s">
        <v>37</v>
      </c>
      <c r="I7127" t="s">
        <v>2</v>
      </c>
      <c r="J7127" t="s">
        <v>38</v>
      </c>
      <c r="K7127" s="11">
        <v>9</v>
      </c>
      <c r="L7127" s="12">
        <v>728.90800000000002</v>
      </c>
      <c r="M7127" s="12">
        <v>58.312640000000002</v>
      </c>
      <c r="N7127" s="12">
        <v>48.548999999999999</v>
      </c>
      <c r="O7127" s="13">
        <f t="shared" si="225"/>
        <v>9.7636400000000023</v>
      </c>
    </row>
    <row r="7128" spans="1:15" x14ac:dyDescent="0.2">
      <c r="A7128" s="4">
        <f t="shared" si="224"/>
        <v>6</v>
      </c>
      <c r="B7128" s="10">
        <v>45086</v>
      </c>
      <c r="C7128" t="s">
        <v>34</v>
      </c>
      <c r="D7128" t="s">
        <v>35</v>
      </c>
      <c r="E7128" t="s">
        <v>78</v>
      </c>
      <c r="H7128" t="s">
        <v>40</v>
      </c>
      <c r="I7128" t="s">
        <v>24</v>
      </c>
      <c r="J7128" t="s">
        <v>43</v>
      </c>
      <c r="K7128" s="11">
        <v>15</v>
      </c>
      <c r="L7128" s="12">
        <v>691.48199999999997</v>
      </c>
      <c r="M7128" s="12">
        <v>55.318559999999998</v>
      </c>
      <c r="N7128" s="12">
        <v>25.887999999999998</v>
      </c>
      <c r="O7128" s="13">
        <f t="shared" si="225"/>
        <v>29.43056</v>
      </c>
    </row>
    <row r="7129" spans="1:15" x14ac:dyDescent="0.2">
      <c r="A7129" s="4">
        <f t="shared" si="224"/>
        <v>6</v>
      </c>
      <c r="B7129" s="10">
        <v>45086</v>
      </c>
      <c r="C7129" t="s">
        <v>41</v>
      </c>
      <c r="D7129" t="s">
        <v>35</v>
      </c>
      <c r="E7129" t="s">
        <v>78</v>
      </c>
      <c r="H7129" t="s">
        <v>40</v>
      </c>
      <c r="I7129" t="s">
        <v>28</v>
      </c>
      <c r="J7129" t="s">
        <v>43</v>
      </c>
      <c r="K7129" s="11">
        <v>17</v>
      </c>
      <c r="L7129" s="12">
        <v>995.43700000000001</v>
      </c>
      <c r="M7129" s="12">
        <v>79.634960000000007</v>
      </c>
      <c r="N7129" s="12">
        <v>34.811999999999998</v>
      </c>
      <c r="O7129" s="13">
        <f t="shared" si="225"/>
        <v>44.822960000000009</v>
      </c>
    </row>
    <row r="7130" spans="1:15" x14ac:dyDescent="0.2">
      <c r="A7130" s="4">
        <f t="shared" si="224"/>
        <v>6</v>
      </c>
      <c r="B7130" s="10">
        <v>45086</v>
      </c>
      <c r="C7130" t="s">
        <v>56</v>
      </c>
      <c r="D7130" t="s">
        <v>35</v>
      </c>
      <c r="E7130" t="s">
        <v>78</v>
      </c>
      <c r="H7130" t="s">
        <v>40</v>
      </c>
      <c r="I7130" t="s">
        <v>28</v>
      </c>
      <c r="J7130" t="s">
        <v>43</v>
      </c>
      <c r="K7130" s="11">
        <v>15</v>
      </c>
      <c r="L7130" s="12">
        <v>867.44399999999996</v>
      </c>
      <c r="M7130" s="12">
        <v>69.395520000000005</v>
      </c>
      <c r="N7130" s="12">
        <v>34.937000000000005</v>
      </c>
      <c r="O7130" s="13">
        <f t="shared" si="225"/>
        <v>34.45852</v>
      </c>
    </row>
    <row r="7131" spans="1:15" x14ac:dyDescent="0.2">
      <c r="A7131" s="4">
        <f t="shared" si="224"/>
        <v>6</v>
      </c>
      <c r="B7131" s="10">
        <v>45086</v>
      </c>
      <c r="C7131" t="s">
        <v>20</v>
      </c>
      <c r="D7131" t="s">
        <v>35</v>
      </c>
      <c r="E7131" t="s">
        <v>66</v>
      </c>
      <c r="H7131" t="s">
        <v>37</v>
      </c>
      <c r="I7131" t="s">
        <v>2</v>
      </c>
      <c r="J7131" t="s">
        <v>87</v>
      </c>
      <c r="K7131" s="11">
        <v>7</v>
      </c>
      <c r="L7131" s="12">
        <v>446.09899999999999</v>
      </c>
      <c r="M7131" s="12">
        <v>35.687919999999998</v>
      </c>
      <c r="N7131" s="12">
        <v>33.672000000000004</v>
      </c>
      <c r="O7131" s="13">
        <f t="shared" si="225"/>
        <v>2.0159199999999942</v>
      </c>
    </row>
    <row r="7132" spans="1:15" x14ac:dyDescent="0.2">
      <c r="A7132" s="4">
        <f t="shared" si="224"/>
        <v>6</v>
      </c>
      <c r="B7132" s="10">
        <v>45086</v>
      </c>
      <c r="C7132" t="s">
        <v>26</v>
      </c>
      <c r="D7132" t="s">
        <v>35</v>
      </c>
      <c r="E7132" t="s">
        <v>66</v>
      </c>
      <c r="H7132" t="s">
        <v>37</v>
      </c>
      <c r="I7132" t="s">
        <v>2</v>
      </c>
      <c r="J7132" t="s">
        <v>38</v>
      </c>
      <c r="K7132" s="11">
        <v>8</v>
      </c>
      <c r="L7132" s="12">
        <v>667.25699999999995</v>
      </c>
      <c r="M7132" s="12">
        <v>53.380559999999996</v>
      </c>
      <c r="N7132" s="12">
        <v>39.676000000000002</v>
      </c>
      <c r="O7132" s="13">
        <f t="shared" si="225"/>
        <v>13.704559999999994</v>
      </c>
    </row>
    <row r="7133" spans="1:15" x14ac:dyDescent="0.2">
      <c r="A7133" s="4">
        <f t="shared" si="224"/>
        <v>6</v>
      </c>
      <c r="B7133" s="10">
        <v>45086</v>
      </c>
      <c r="C7133" t="s">
        <v>28</v>
      </c>
      <c r="D7133" t="s">
        <v>35</v>
      </c>
      <c r="E7133" t="s">
        <v>66</v>
      </c>
      <c r="H7133" t="s">
        <v>23</v>
      </c>
      <c r="I7133" t="s">
        <v>20</v>
      </c>
      <c r="J7133" t="s">
        <v>38</v>
      </c>
      <c r="K7133" s="11">
        <v>7</v>
      </c>
      <c r="L7133" s="12">
        <v>487.67099999999999</v>
      </c>
      <c r="M7133" s="12">
        <v>39.013680000000001</v>
      </c>
      <c r="N7133" s="12">
        <v>54.061</v>
      </c>
      <c r="O7133" s="13">
        <f t="shared" si="225"/>
        <v>-15.047319999999999</v>
      </c>
    </row>
    <row r="7134" spans="1:15" x14ac:dyDescent="0.2">
      <c r="A7134" s="4">
        <f t="shared" si="224"/>
        <v>6</v>
      </c>
      <c r="B7134" s="10">
        <v>45086</v>
      </c>
      <c r="C7134" t="s">
        <v>24</v>
      </c>
      <c r="D7134" t="s">
        <v>35</v>
      </c>
      <c r="E7134" t="s">
        <v>66</v>
      </c>
      <c r="H7134" t="s">
        <v>40</v>
      </c>
      <c r="I7134" t="s">
        <v>28</v>
      </c>
      <c r="J7134" t="s">
        <v>43</v>
      </c>
      <c r="K7134" s="11">
        <v>14</v>
      </c>
      <c r="L7134" s="12">
        <v>701.32299999999998</v>
      </c>
      <c r="M7134" s="12">
        <v>56.105840000000001</v>
      </c>
      <c r="N7134" s="12">
        <v>31.439</v>
      </c>
      <c r="O7134" s="13">
        <f t="shared" si="225"/>
        <v>24.666840000000001</v>
      </c>
    </row>
    <row r="7135" spans="1:15" x14ac:dyDescent="0.2">
      <c r="A7135" s="4">
        <f t="shared" si="224"/>
        <v>6</v>
      </c>
      <c r="B7135" s="10">
        <v>45086</v>
      </c>
      <c r="C7135" t="s">
        <v>30</v>
      </c>
      <c r="D7135" t="s">
        <v>35</v>
      </c>
      <c r="E7135" t="s">
        <v>66</v>
      </c>
      <c r="H7135" t="s">
        <v>40</v>
      </c>
      <c r="I7135" t="s">
        <v>24</v>
      </c>
      <c r="J7135" t="s">
        <v>43</v>
      </c>
      <c r="K7135" s="11">
        <v>14</v>
      </c>
      <c r="L7135" s="12">
        <v>783.774</v>
      </c>
      <c r="M7135" s="12">
        <v>62.701920000000001</v>
      </c>
      <c r="N7135" s="12">
        <v>26.46</v>
      </c>
      <c r="O7135" s="13">
        <f t="shared" si="225"/>
        <v>36.24192</v>
      </c>
    </row>
    <row r="7136" spans="1:15" x14ac:dyDescent="0.2">
      <c r="A7136" s="4">
        <f t="shared" si="224"/>
        <v>6</v>
      </c>
      <c r="B7136" s="10">
        <v>45086</v>
      </c>
      <c r="C7136" t="s">
        <v>32</v>
      </c>
      <c r="D7136" t="s">
        <v>35</v>
      </c>
      <c r="E7136" t="s">
        <v>66</v>
      </c>
      <c r="H7136" t="s">
        <v>37</v>
      </c>
      <c r="I7136" t="s">
        <v>2</v>
      </c>
      <c r="J7136" t="s">
        <v>38</v>
      </c>
      <c r="K7136" s="11">
        <v>7</v>
      </c>
      <c r="L7136" s="12">
        <v>541.24199999999996</v>
      </c>
      <c r="M7136" s="12">
        <v>43.29936</v>
      </c>
      <c r="N7136" s="12">
        <v>28.925000000000001</v>
      </c>
      <c r="O7136" s="13">
        <f t="shared" si="225"/>
        <v>14.374359999999999</v>
      </c>
    </row>
    <row r="7137" spans="1:15" x14ac:dyDescent="0.2">
      <c r="A7137" s="4">
        <f t="shared" si="224"/>
        <v>6</v>
      </c>
      <c r="B7137" s="10">
        <v>45086</v>
      </c>
      <c r="C7137" t="s">
        <v>34</v>
      </c>
      <c r="D7137" t="s">
        <v>35</v>
      </c>
      <c r="E7137" t="s">
        <v>66</v>
      </c>
      <c r="H7137" t="s">
        <v>40</v>
      </c>
      <c r="I7137" t="s">
        <v>2</v>
      </c>
      <c r="J7137" t="s">
        <v>38</v>
      </c>
      <c r="K7137" s="11">
        <v>9</v>
      </c>
      <c r="L7137" s="12">
        <v>463.62799999999999</v>
      </c>
      <c r="M7137" s="12">
        <v>37.090240000000001</v>
      </c>
      <c r="N7137" s="12">
        <v>38.327999999999996</v>
      </c>
      <c r="O7137" s="13">
        <f t="shared" si="225"/>
        <v>-1.2377599999999944</v>
      </c>
    </row>
    <row r="7138" spans="1:15" x14ac:dyDescent="0.2">
      <c r="A7138" s="4">
        <f t="shared" si="224"/>
        <v>6</v>
      </c>
      <c r="B7138" s="10">
        <v>45086</v>
      </c>
      <c r="C7138" t="s">
        <v>41</v>
      </c>
      <c r="D7138" t="s">
        <v>35</v>
      </c>
      <c r="E7138" t="s">
        <v>66</v>
      </c>
      <c r="H7138" t="s">
        <v>23</v>
      </c>
      <c r="I7138" t="s">
        <v>28</v>
      </c>
      <c r="J7138" t="s">
        <v>27</v>
      </c>
      <c r="K7138" s="11">
        <v>7</v>
      </c>
      <c r="L7138" s="12">
        <v>345.80799999999999</v>
      </c>
      <c r="M7138" s="12">
        <v>27.664639999999999</v>
      </c>
      <c r="N7138" s="12">
        <v>24.529000000000003</v>
      </c>
      <c r="O7138" s="13">
        <f t="shared" si="225"/>
        <v>3.1356399999999951</v>
      </c>
    </row>
    <row r="7139" spans="1:15" x14ac:dyDescent="0.2">
      <c r="A7139" s="4">
        <f t="shared" si="224"/>
        <v>7</v>
      </c>
      <c r="B7139" s="10">
        <v>45087</v>
      </c>
      <c r="C7139" t="s">
        <v>20</v>
      </c>
      <c r="D7139" t="s">
        <v>21</v>
      </c>
      <c r="E7139" t="s">
        <v>67</v>
      </c>
      <c r="H7139" t="s">
        <v>48</v>
      </c>
      <c r="I7139" t="s">
        <v>2</v>
      </c>
      <c r="J7139" t="s">
        <v>38</v>
      </c>
      <c r="K7139" s="11">
        <v>7</v>
      </c>
      <c r="L7139" s="12">
        <v>349.61599999999999</v>
      </c>
      <c r="M7139" s="12">
        <v>27.969279999999998</v>
      </c>
      <c r="N7139" s="12">
        <v>105.24100000000001</v>
      </c>
      <c r="O7139" s="13">
        <f t="shared" si="225"/>
        <v>-77.271720000000016</v>
      </c>
    </row>
    <row r="7140" spans="1:15" x14ac:dyDescent="0.2">
      <c r="A7140" s="4">
        <f t="shared" si="224"/>
        <v>7</v>
      </c>
      <c r="B7140" s="10">
        <v>45087</v>
      </c>
      <c r="C7140" t="s">
        <v>26</v>
      </c>
      <c r="D7140" t="s">
        <v>21</v>
      </c>
      <c r="E7140" t="s">
        <v>67</v>
      </c>
      <c r="H7140" t="s">
        <v>49</v>
      </c>
      <c r="I7140" t="s">
        <v>50</v>
      </c>
      <c r="J7140" t="s">
        <v>27</v>
      </c>
      <c r="K7140" s="11">
        <v>5</v>
      </c>
      <c r="L7140" s="12">
        <v>300.64400000000001</v>
      </c>
      <c r="M7140" s="12">
        <v>24.05152</v>
      </c>
      <c r="N7140" s="12">
        <v>147.20400000000001</v>
      </c>
      <c r="O7140" s="13">
        <f t="shared" si="225"/>
        <v>-123.15248000000001</v>
      </c>
    </row>
    <row r="7141" spans="1:15" x14ac:dyDescent="0.2">
      <c r="A7141" s="4">
        <f t="shared" si="224"/>
        <v>7</v>
      </c>
      <c r="B7141" s="10">
        <v>45087</v>
      </c>
      <c r="C7141" t="s">
        <v>28</v>
      </c>
      <c r="D7141" t="s">
        <v>21</v>
      </c>
      <c r="E7141" t="s">
        <v>67</v>
      </c>
      <c r="H7141" t="s">
        <v>48</v>
      </c>
      <c r="I7141" t="s">
        <v>2</v>
      </c>
      <c r="J7141" t="s">
        <v>38</v>
      </c>
      <c r="K7141" s="11">
        <v>7</v>
      </c>
      <c r="L7141" s="12">
        <v>469.45600000000002</v>
      </c>
      <c r="M7141" s="12">
        <v>37.556480000000001</v>
      </c>
      <c r="N7141" s="12">
        <v>110.2</v>
      </c>
      <c r="O7141" s="13">
        <f t="shared" si="225"/>
        <v>-72.643519999999995</v>
      </c>
    </row>
    <row r="7142" spans="1:15" x14ac:dyDescent="0.2">
      <c r="A7142" s="4">
        <f t="shared" si="224"/>
        <v>7</v>
      </c>
      <c r="B7142" s="10">
        <v>45087</v>
      </c>
      <c r="C7142" t="s">
        <v>24</v>
      </c>
      <c r="D7142" t="s">
        <v>21</v>
      </c>
      <c r="E7142" t="s">
        <v>67</v>
      </c>
      <c r="H7142" t="s">
        <v>40</v>
      </c>
      <c r="I7142" t="s">
        <v>2</v>
      </c>
      <c r="J7142" t="s">
        <v>27</v>
      </c>
      <c r="K7142" s="11">
        <v>10</v>
      </c>
      <c r="L7142" s="12">
        <v>676.93</v>
      </c>
      <c r="M7142" s="12">
        <v>54.154399999999995</v>
      </c>
      <c r="N7142" s="12">
        <v>70.956999999999994</v>
      </c>
      <c r="O7142" s="13">
        <f t="shared" si="225"/>
        <v>-16.802599999999998</v>
      </c>
    </row>
    <row r="7143" spans="1:15" x14ac:dyDescent="0.2">
      <c r="A7143" s="4">
        <f t="shared" si="224"/>
        <v>7</v>
      </c>
      <c r="B7143" s="10">
        <v>45087</v>
      </c>
      <c r="C7143" t="s">
        <v>30</v>
      </c>
      <c r="D7143" t="s">
        <v>21</v>
      </c>
      <c r="E7143" t="s">
        <v>67</v>
      </c>
      <c r="H7143" t="s">
        <v>40</v>
      </c>
      <c r="I7143" t="s">
        <v>2</v>
      </c>
      <c r="J7143" t="s">
        <v>29</v>
      </c>
      <c r="K7143" s="11">
        <v>13</v>
      </c>
      <c r="L7143" s="12">
        <v>880.85400000000004</v>
      </c>
      <c r="M7143" s="12">
        <v>70.468320000000006</v>
      </c>
      <c r="N7143" s="12">
        <v>66.941000000000003</v>
      </c>
      <c r="O7143" s="13">
        <f t="shared" si="225"/>
        <v>3.5273200000000031</v>
      </c>
    </row>
    <row r="7144" spans="1:15" x14ac:dyDescent="0.2">
      <c r="A7144" s="4">
        <f t="shared" si="224"/>
        <v>7</v>
      </c>
      <c r="B7144" s="10">
        <v>45087</v>
      </c>
      <c r="C7144" t="s">
        <v>32</v>
      </c>
      <c r="D7144" t="s">
        <v>21</v>
      </c>
      <c r="E7144" t="s">
        <v>67</v>
      </c>
      <c r="H7144" t="s">
        <v>49</v>
      </c>
      <c r="I7144" t="s">
        <v>91</v>
      </c>
      <c r="J7144" t="s">
        <v>29</v>
      </c>
      <c r="K7144" s="11">
        <v>8</v>
      </c>
      <c r="L7144" s="12">
        <v>703.19399999999996</v>
      </c>
      <c r="M7144" s="12">
        <v>56.255519999999997</v>
      </c>
      <c r="N7144" s="12">
        <v>210.48099999999999</v>
      </c>
      <c r="O7144" s="13">
        <f t="shared" si="225"/>
        <v>-154.22548</v>
      </c>
    </row>
    <row r="7145" spans="1:15" x14ac:dyDescent="0.2">
      <c r="A7145" s="4">
        <f t="shared" si="224"/>
        <v>7</v>
      </c>
      <c r="B7145" s="10">
        <v>45087</v>
      </c>
      <c r="C7145" t="s">
        <v>34</v>
      </c>
      <c r="D7145" t="s">
        <v>21</v>
      </c>
      <c r="E7145" t="s">
        <v>67</v>
      </c>
      <c r="H7145" t="s">
        <v>49</v>
      </c>
      <c r="I7145" t="s">
        <v>91</v>
      </c>
      <c r="J7145" t="s">
        <v>29</v>
      </c>
      <c r="K7145" s="11">
        <v>9</v>
      </c>
      <c r="L7145" s="12">
        <v>861.10799999999995</v>
      </c>
      <c r="M7145" s="12">
        <v>68.888639999999995</v>
      </c>
      <c r="N7145" s="12">
        <v>266.69500000000005</v>
      </c>
      <c r="O7145" s="13">
        <f t="shared" si="225"/>
        <v>-197.80636000000004</v>
      </c>
    </row>
    <row r="7146" spans="1:15" x14ac:dyDescent="0.2">
      <c r="A7146" s="4">
        <f t="shared" si="224"/>
        <v>7</v>
      </c>
      <c r="B7146" s="10">
        <v>45087</v>
      </c>
      <c r="C7146" t="s">
        <v>41</v>
      </c>
      <c r="D7146" t="s">
        <v>21</v>
      </c>
      <c r="E7146" t="s">
        <v>67</v>
      </c>
      <c r="H7146" t="s">
        <v>40</v>
      </c>
      <c r="I7146" t="s">
        <v>2</v>
      </c>
      <c r="J7146" t="s">
        <v>29</v>
      </c>
      <c r="K7146" s="11">
        <v>14</v>
      </c>
      <c r="L7146" s="12">
        <v>907.74099999999999</v>
      </c>
      <c r="M7146" s="12">
        <v>72.619280000000003</v>
      </c>
      <c r="N7146" s="12">
        <v>125.947</v>
      </c>
      <c r="O7146" s="13">
        <f t="shared" si="225"/>
        <v>-53.327719999999999</v>
      </c>
    </row>
    <row r="7147" spans="1:15" x14ac:dyDescent="0.2">
      <c r="A7147" s="4">
        <f t="shared" si="224"/>
        <v>7</v>
      </c>
      <c r="B7147" s="10">
        <v>45087</v>
      </c>
      <c r="C7147" t="s">
        <v>20</v>
      </c>
      <c r="D7147" t="s">
        <v>35</v>
      </c>
      <c r="E7147" t="s">
        <v>121</v>
      </c>
      <c r="H7147" t="s">
        <v>40</v>
      </c>
      <c r="I7147" t="s">
        <v>2</v>
      </c>
      <c r="J7147" t="s">
        <v>38</v>
      </c>
      <c r="K7147" s="11">
        <v>9</v>
      </c>
      <c r="L7147" s="12">
        <v>259.642</v>
      </c>
      <c r="M7147" s="12">
        <v>20.771360000000001</v>
      </c>
      <c r="N7147" s="12">
        <v>38.198</v>
      </c>
      <c r="O7147" s="13">
        <f t="shared" si="225"/>
        <v>-17.426639999999999</v>
      </c>
    </row>
    <row r="7148" spans="1:15" x14ac:dyDescent="0.2">
      <c r="A7148" s="4">
        <f t="shared" si="224"/>
        <v>7</v>
      </c>
      <c r="B7148" s="10">
        <v>45087</v>
      </c>
      <c r="C7148" t="s">
        <v>26</v>
      </c>
      <c r="D7148" t="s">
        <v>35</v>
      </c>
      <c r="E7148" t="s">
        <v>121</v>
      </c>
      <c r="H7148" t="s">
        <v>23</v>
      </c>
      <c r="I7148" t="s">
        <v>2</v>
      </c>
      <c r="J7148" t="s">
        <v>69</v>
      </c>
      <c r="K7148" s="11">
        <v>9</v>
      </c>
      <c r="L7148" s="12">
        <v>341.89100000000002</v>
      </c>
      <c r="M7148" s="12">
        <v>27.351280000000003</v>
      </c>
      <c r="N7148" s="12">
        <v>28.32</v>
      </c>
      <c r="O7148" s="13">
        <f t="shared" si="225"/>
        <v>-0.96871999999999758</v>
      </c>
    </row>
    <row r="7149" spans="1:15" x14ac:dyDescent="0.2">
      <c r="A7149" s="4">
        <f t="shared" si="224"/>
        <v>7</v>
      </c>
      <c r="B7149" s="10">
        <v>45087</v>
      </c>
      <c r="C7149" t="s">
        <v>28</v>
      </c>
      <c r="D7149" t="s">
        <v>35</v>
      </c>
      <c r="E7149" t="s">
        <v>121</v>
      </c>
      <c r="H7149" t="s">
        <v>23</v>
      </c>
      <c r="I7149" t="s">
        <v>2</v>
      </c>
      <c r="J7149" t="s">
        <v>97</v>
      </c>
      <c r="K7149" s="11">
        <v>12</v>
      </c>
      <c r="L7149" s="12">
        <v>394.80700000000002</v>
      </c>
      <c r="M7149" s="12">
        <v>31.584560000000003</v>
      </c>
      <c r="N7149" s="12">
        <v>18.289000000000001</v>
      </c>
      <c r="O7149" s="13">
        <f t="shared" si="225"/>
        <v>13.295560000000002</v>
      </c>
    </row>
    <row r="7150" spans="1:15" x14ac:dyDescent="0.2">
      <c r="A7150" s="4">
        <f t="shared" si="224"/>
        <v>7</v>
      </c>
      <c r="B7150" s="10">
        <v>45087</v>
      </c>
      <c r="C7150" t="s">
        <v>24</v>
      </c>
      <c r="D7150" t="s">
        <v>35</v>
      </c>
      <c r="E7150" t="s">
        <v>121</v>
      </c>
      <c r="H7150" t="s">
        <v>40</v>
      </c>
      <c r="I7150" t="s">
        <v>24</v>
      </c>
      <c r="J7150" t="s">
        <v>43</v>
      </c>
      <c r="K7150" s="11">
        <v>11</v>
      </c>
      <c r="L7150" s="12">
        <v>562.846</v>
      </c>
      <c r="M7150" s="12">
        <v>45.027680000000004</v>
      </c>
      <c r="N7150" s="12">
        <v>25.35</v>
      </c>
      <c r="O7150" s="13">
        <f t="shared" si="225"/>
        <v>19.677680000000002</v>
      </c>
    </row>
    <row r="7151" spans="1:15" x14ac:dyDescent="0.2">
      <c r="A7151" s="4">
        <f t="shared" si="224"/>
        <v>7</v>
      </c>
      <c r="B7151" s="10">
        <v>45087</v>
      </c>
      <c r="C7151" t="s">
        <v>30</v>
      </c>
      <c r="D7151" t="s">
        <v>35</v>
      </c>
      <c r="E7151" t="s">
        <v>121</v>
      </c>
      <c r="H7151" t="s">
        <v>40</v>
      </c>
      <c r="I7151" t="s">
        <v>28</v>
      </c>
      <c r="J7151" t="s">
        <v>43</v>
      </c>
      <c r="K7151" s="11">
        <v>11</v>
      </c>
      <c r="L7151" s="12">
        <v>487.38200000000001</v>
      </c>
      <c r="M7151" s="12">
        <v>38.990560000000002</v>
      </c>
      <c r="N7151" s="12">
        <v>31.025999999999996</v>
      </c>
      <c r="O7151" s="13">
        <f t="shared" si="225"/>
        <v>7.9645600000000059</v>
      </c>
    </row>
    <row r="7152" spans="1:15" x14ac:dyDescent="0.2">
      <c r="A7152" s="4">
        <f t="shared" si="224"/>
        <v>7</v>
      </c>
      <c r="B7152" s="10">
        <v>45087</v>
      </c>
      <c r="C7152" t="s">
        <v>32</v>
      </c>
      <c r="D7152" t="s">
        <v>21</v>
      </c>
      <c r="E7152" t="s">
        <v>121</v>
      </c>
      <c r="H7152" t="s">
        <v>23</v>
      </c>
      <c r="I7152" t="s">
        <v>28</v>
      </c>
      <c r="J7152" t="s">
        <v>38</v>
      </c>
      <c r="K7152" s="11">
        <v>11</v>
      </c>
      <c r="L7152" s="12">
        <v>404.56700000000001</v>
      </c>
      <c r="M7152" s="12">
        <v>32.365360000000003</v>
      </c>
      <c r="N7152" s="12">
        <v>30.155999999999999</v>
      </c>
      <c r="O7152" s="13">
        <f t="shared" si="225"/>
        <v>2.2093600000000038</v>
      </c>
    </row>
    <row r="7153" spans="1:15" x14ac:dyDescent="0.2">
      <c r="A7153" s="4">
        <f t="shared" si="224"/>
        <v>7</v>
      </c>
      <c r="B7153" s="10">
        <v>45087</v>
      </c>
      <c r="C7153" t="s">
        <v>34</v>
      </c>
      <c r="D7153" t="s">
        <v>21</v>
      </c>
      <c r="E7153" t="s">
        <v>121</v>
      </c>
      <c r="F7153" t="s">
        <v>70</v>
      </c>
      <c r="H7153" t="s">
        <v>40</v>
      </c>
      <c r="I7153" t="s">
        <v>2</v>
      </c>
      <c r="J7153" t="s">
        <v>29</v>
      </c>
      <c r="K7153" s="11">
        <v>10</v>
      </c>
      <c r="L7153" s="12">
        <v>20.042999999999999</v>
      </c>
      <c r="M7153" s="12">
        <v>1.60344</v>
      </c>
      <c r="N7153" s="12">
        <v>32.057999999999993</v>
      </c>
      <c r="O7153" s="13">
        <f t="shared" si="225"/>
        <v>-30.454559999999994</v>
      </c>
    </row>
    <row r="7154" spans="1:15" x14ac:dyDescent="0.2">
      <c r="A7154" s="4">
        <f t="shared" si="224"/>
        <v>7</v>
      </c>
      <c r="B7154" s="10">
        <v>45087</v>
      </c>
      <c r="C7154" t="s">
        <v>41</v>
      </c>
      <c r="D7154" t="s">
        <v>21</v>
      </c>
      <c r="E7154" t="s">
        <v>121</v>
      </c>
      <c r="F7154" t="s">
        <v>70</v>
      </c>
      <c r="H7154" t="s">
        <v>23</v>
      </c>
      <c r="I7154" t="s">
        <v>28</v>
      </c>
      <c r="J7154" t="s">
        <v>45</v>
      </c>
      <c r="K7154" s="11">
        <v>8</v>
      </c>
      <c r="L7154" s="12">
        <v>14.464</v>
      </c>
      <c r="M7154" s="12">
        <v>1.1571200000000001</v>
      </c>
      <c r="N7154" s="12">
        <v>32.574999999999996</v>
      </c>
      <c r="O7154" s="13">
        <f t="shared" si="225"/>
        <v>-31.417879999999997</v>
      </c>
    </row>
    <row r="7155" spans="1:15" x14ac:dyDescent="0.2">
      <c r="A7155" s="4">
        <f t="shared" si="224"/>
        <v>7</v>
      </c>
      <c r="B7155" s="10">
        <v>45087</v>
      </c>
      <c r="C7155" t="s">
        <v>20</v>
      </c>
      <c r="D7155" t="s">
        <v>35</v>
      </c>
      <c r="E7155" t="s">
        <v>85</v>
      </c>
      <c r="H7155" t="s">
        <v>37</v>
      </c>
      <c r="I7155" t="s">
        <v>2</v>
      </c>
      <c r="J7155" t="s">
        <v>38</v>
      </c>
      <c r="K7155" s="11">
        <v>11</v>
      </c>
      <c r="L7155" s="12">
        <v>753.86400000000003</v>
      </c>
      <c r="M7155" s="12">
        <v>60.309120000000007</v>
      </c>
      <c r="N7155" s="12">
        <v>25.953000000000003</v>
      </c>
      <c r="O7155" s="13">
        <f t="shared" si="225"/>
        <v>34.356120000000004</v>
      </c>
    </row>
    <row r="7156" spans="1:15" x14ac:dyDescent="0.2">
      <c r="A7156" s="4">
        <f t="shared" si="224"/>
        <v>7</v>
      </c>
      <c r="B7156" s="10">
        <v>45087</v>
      </c>
      <c r="C7156" t="s">
        <v>26</v>
      </c>
      <c r="D7156" t="s">
        <v>35</v>
      </c>
      <c r="E7156" t="s">
        <v>85</v>
      </c>
      <c r="H7156" t="s">
        <v>40</v>
      </c>
      <c r="I7156" t="s">
        <v>28</v>
      </c>
      <c r="J7156" t="s">
        <v>43</v>
      </c>
      <c r="K7156" s="11">
        <v>12</v>
      </c>
      <c r="L7156" s="12">
        <v>595.59199999999998</v>
      </c>
      <c r="M7156" s="12">
        <v>47.647359999999999</v>
      </c>
      <c r="N7156" s="12">
        <v>22.384</v>
      </c>
      <c r="O7156" s="13">
        <f t="shared" si="225"/>
        <v>25.263359999999999</v>
      </c>
    </row>
    <row r="7157" spans="1:15" x14ac:dyDescent="0.2">
      <c r="A7157" s="4">
        <f t="shared" si="224"/>
        <v>7</v>
      </c>
      <c r="B7157" s="10">
        <v>45087</v>
      </c>
      <c r="C7157" t="s">
        <v>28</v>
      </c>
      <c r="D7157" t="s">
        <v>35</v>
      </c>
      <c r="E7157" t="s">
        <v>85</v>
      </c>
      <c r="H7157" t="s">
        <v>40</v>
      </c>
      <c r="I7157" t="s">
        <v>24</v>
      </c>
      <c r="J7157" t="s">
        <v>43</v>
      </c>
      <c r="K7157" s="11">
        <v>14</v>
      </c>
      <c r="L7157" s="12">
        <v>778.24800000000005</v>
      </c>
      <c r="M7157" s="12">
        <v>62.259840000000004</v>
      </c>
      <c r="N7157" s="12">
        <v>25.593999999999998</v>
      </c>
      <c r="O7157" s="13">
        <f t="shared" si="225"/>
        <v>36.665840000000003</v>
      </c>
    </row>
    <row r="7158" spans="1:15" x14ac:dyDescent="0.2">
      <c r="A7158" s="4">
        <f t="shared" si="224"/>
        <v>7</v>
      </c>
      <c r="B7158" s="10">
        <v>45087</v>
      </c>
      <c r="C7158" t="s">
        <v>24</v>
      </c>
      <c r="D7158" t="s">
        <v>35</v>
      </c>
      <c r="E7158" t="s">
        <v>85</v>
      </c>
      <c r="H7158" t="s">
        <v>37</v>
      </c>
      <c r="I7158" t="s">
        <v>2</v>
      </c>
      <c r="J7158" t="s">
        <v>38</v>
      </c>
      <c r="K7158" s="11">
        <v>11</v>
      </c>
      <c r="L7158" s="12">
        <v>596.46900000000005</v>
      </c>
      <c r="M7158" s="12">
        <v>47.717520000000007</v>
      </c>
      <c r="N7158" s="12">
        <v>38.849000000000004</v>
      </c>
      <c r="O7158" s="13">
        <f t="shared" si="225"/>
        <v>8.8685200000000037</v>
      </c>
    </row>
    <row r="7159" spans="1:15" x14ac:dyDescent="0.2">
      <c r="A7159" s="4">
        <f t="shared" si="224"/>
        <v>7</v>
      </c>
      <c r="B7159" s="10">
        <v>45087</v>
      </c>
      <c r="C7159" t="s">
        <v>30</v>
      </c>
      <c r="D7159" t="s">
        <v>35</v>
      </c>
      <c r="E7159" t="s">
        <v>85</v>
      </c>
      <c r="H7159" t="s">
        <v>23</v>
      </c>
      <c r="I7159" t="s">
        <v>20</v>
      </c>
      <c r="J7159" t="s">
        <v>38</v>
      </c>
      <c r="K7159" s="11">
        <v>6</v>
      </c>
      <c r="L7159" s="12">
        <v>386.67399999999998</v>
      </c>
      <c r="M7159" s="12">
        <v>30.933920000000001</v>
      </c>
      <c r="N7159" s="12">
        <v>49.605000000000004</v>
      </c>
      <c r="O7159" s="13">
        <f t="shared" si="225"/>
        <v>-18.671080000000003</v>
      </c>
    </row>
    <row r="7160" spans="1:15" x14ac:dyDescent="0.2">
      <c r="A7160" s="4">
        <f t="shared" si="224"/>
        <v>7</v>
      </c>
      <c r="B7160" s="10">
        <v>45087</v>
      </c>
      <c r="C7160" t="s">
        <v>32</v>
      </c>
      <c r="D7160" t="s">
        <v>35</v>
      </c>
      <c r="E7160" t="s">
        <v>85</v>
      </c>
      <c r="H7160" t="s">
        <v>31</v>
      </c>
      <c r="I7160" t="s">
        <v>2</v>
      </c>
      <c r="J7160" t="s">
        <v>38</v>
      </c>
      <c r="K7160" s="11">
        <v>11</v>
      </c>
      <c r="L7160" s="12">
        <v>468.35700000000003</v>
      </c>
      <c r="M7160" s="12">
        <v>37.468560000000004</v>
      </c>
      <c r="N7160" s="12">
        <v>22.856999999999999</v>
      </c>
      <c r="O7160" s="13">
        <f t="shared" si="225"/>
        <v>14.611560000000004</v>
      </c>
    </row>
    <row r="7161" spans="1:15" x14ac:dyDescent="0.2">
      <c r="A7161" s="4">
        <f t="shared" si="224"/>
        <v>7</v>
      </c>
      <c r="B7161" s="10">
        <v>45087</v>
      </c>
      <c r="C7161" t="s">
        <v>34</v>
      </c>
      <c r="D7161" t="s">
        <v>35</v>
      </c>
      <c r="E7161" t="s">
        <v>85</v>
      </c>
      <c r="H7161" t="s">
        <v>40</v>
      </c>
      <c r="I7161" t="s">
        <v>24</v>
      </c>
      <c r="J7161" t="s">
        <v>43</v>
      </c>
      <c r="K7161" s="11">
        <v>16</v>
      </c>
      <c r="L7161" s="12">
        <v>407.73</v>
      </c>
      <c r="M7161" s="12">
        <v>32.618400000000001</v>
      </c>
      <c r="N7161" s="12">
        <v>22.446000000000002</v>
      </c>
      <c r="O7161" s="13">
        <f t="shared" si="225"/>
        <v>10.1724</v>
      </c>
    </row>
    <row r="7162" spans="1:15" x14ac:dyDescent="0.2">
      <c r="A7162" s="4">
        <f t="shared" si="224"/>
        <v>7</v>
      </c>
      <c r="B7162" s="10">
        <v>45087</v>
      </c>
      <c r="C7162" t="s">
        <v>41</v>
      </c>
      <c r="D7162" t="s">
        <v>35</v>
      </c>
      <c r="E7162" t="s">
        <v>85</v>
      </c>
      <c r="H7162" t="s">
        <v>40</v>
      </c>
      <c r="I7162" t="s">
        <v>2</v>
      </c>
      <c r="J7162" t="s">
        <v>38</v>
      </c>
      <c r="K7162" s="11">
        <v>8</v>
      </c>
      <c r="L7162" s="12">
        <v>290.733</v>
      </c>
      <c r="M7162" s="12">
        <v>23.25864</v>
      </c>
      <c r="N7162" s="12">
        <v>37.462000000000003</v>
      </c>
      <c r="O7162" s="13">
        <f t="shared" si="225"/>
        <v>-14.203360000000004</v>
      </c>
    </row>
    <row r="7163" spans="1:15" x14ac:dyDescent="0.2">
      <c r="A7163" s="4">
        <f t="shared" si="224"/>
        <v>1</v>
      </c>
      <c r="B7163" s="10">
        <v>45088</v>
      </c>
      <c r="C7163" t="s">
        <v>20</v>
      </c>
      <c r="D7163" t="s">
        <v>35</v>
      </c>
      <c r="E7163" t="s">
        <v>99</v>
      </c>
      <c r="H7163" t="s">
        <v>48</v>
      </c>
      <c r="I7163" t="s">
        <v>2</v>
      </c>
      <c r="J7163" t="s">
        <v>38</v>
      </c>
      <c r="K7163" s="11">
        <v>6</v>
      </c>
      <c r="L7163" s="12">
        <v>343.07499999999999</v>
      </c>
      <c r="M7163" s="12">
        <v>27.445999999999998</v>
      </c>
      <c r="N7163" s="12">
        <v>96.516000000000005</v>
      </c>
      <c r="O7163" s="13">
        <f t="shared" si="225"/>
        <v>-69.070000000000007</v>
      </c>
    </row>
    <row r="7164" spans="1:15" x14ac:dyDescent="0.2">
      <c r="A7164" s="4">
        <f t="shared" si="224"/>
        <v>1</v>
      </c>
      <c r="B7164" s="10">
        <v>45088</v>
      </c>
      <c r="C7164" t="s">
        <v>60</v>
      </c>
      <c r="D7164" t="s">
        <v>35</v>
      </c>
      <c r="E7164" t="s">
        <v>99</v>
      </c>
      <c r="H7164" t="s">
        <v>40</v>
      </c>
      <c r="I7164" t="s">
        <v>28</v>
      </c>
      <c r="J7164" t="s">
        <v>43</v>
      </c>
      <c r="K7164" s="11">
        <v>13</v>
      </c>
      <c r="L7164" s="12">
        <v>673.98</v>
      </c>
      <c r="M7164" s="12">
        <v>53.918400000000005</v>
      </c>
      <c r="N7164" s="12">
        <v>36.043999999999997</v>
      </c>
      <c r="O7164" s="13">
        <f t="shared" si="225"/>
        <v>17.874400000000009</v>
      </c>
    </row>
    <row r="7165" spans="1:15" x14ac:dyDescent="0.2">
      <c r="A7165" s="4">
        <f t="shared" si="224"/>
        <v>1</v>
      </c>
      <c r="B7165" s="10">
        <v>45088</v>
      </c>
      <c r="C7165" t="s">
        <v>26</v>
      </c>
      <c r="D7165" t="s">
        <v>35</v>
      </c>
      <c r="E7165" t="s">
        <v>99</v>
      </c>
      <c r="H7165" t="s">
        <v>48</v>
      </c>
      <c r="I7165" t="s">
        <v>2</v>
      </c>
      <c r="J7165" t="s">
        <v>38</v>
      </c>
      <c r="K7165" s="11">
        <v>8</v>
      </c>
      <c r="L7165" s="12">
        <v>609.29200000000003</v>
      </c>
      <c r="M7165" s="12">
        <v>48.743360000000003</v>
      </c>
      <c r="N7165" s="12">
        <v>81.414000000000001</v>
      </c>
      <c r="O7165" s="13">
        <f t="shared" si="225"/>
        <v>-32.670639999999999</v>
      </c>
    </row>
    <row r="7166" spans="1:15" x14ac:dyDescent="0.2">
      <c r="A7166" s="4">
        <f t="shared" si="224"/>
        <v>1</v>
      </c>
      <c r="B7166" s="10">
        <v>45088</v>
      </c>
      <c r="C7166" t="s">
        <v>28</v>
      </c>
      <c r="D7166" t="s">
        <v>35</v>
      </c>
      <c r="E7166" t="s">
        <v>99</v>
      </c>
      <c r="H7166" t="s">
        <v>48</v>
      </c>
      <c r="I7166" t="s">
        <v>2</v>
      </c>
      <c r="J7166" t="s">
        <v>38</v>
      </c>
      <c r="K7166" s="11">
        <v>8</v>
      </c>
      <c r="L7166" s="12">
        <v>581.76599999999996</v>
      </c>
      <c r="M7166" s="12">
        <v>46.54128</v>
      </c>
      <c r="N7166" s="12">
        <v>73.162999999999997</v>
      </c>
      <c r="O7166" s="13">
        <f t="shared" si="225"/>
        <v>-26.621719999999996</v>
      </c>
    </row>
    <row r="7167" spans="1:15" x14ac:dyDescent="0.2">
      <c r="A7167" s="4">
        <f t="shared" si="224"/>
        <v>1</v>
      </c>
      <c r="B7167" s="10">
        <v>45088</v>
      </c>
      <c r="C7167" t="s">
        <v>24</v>
      </c>
      <c r="D7167" t="s">
        <v>35</v>
      </c>
      <c r="E7167" t="s">
        <v>99</v>
      </c>
      <c r="F7167" t="s">
        <v>39</v>
      </c>
      <c r="H7167" t="s">
        <v>40</v>
      </c>
      <c r="I7167" t="s">
        <v>26</v>
      </c>
      <c r="J7167" t="s">
        <v>43</v>
      </c>
      <c r="K7167" s="11">
        <v>13</v>
      </c>
      <c r="L7167" s="12">
        <v>10746.078</v>
      </c>
      <c r="M7167" s="12">
        <v>859.68624</v>
      </c>
      <c r="N7167" s="12">
        <v>84.102000000000004</v>
      </c>
      <c r="O7167" s="13">
        <f t="shared" si="225"/>
        <v>775.58424000000002</v>
      </c>
    </row>
    <row r="7168" spans="1:15" x14ac:dyDescent="0.2">
      <c r="A7168" s="4">
        <f t="shared" si="224"/>
        <v>1</v>
      </c>
      <c r="B7168" s="10">
        <v>45088</v>
      </c>
      <c r="C7168" t="s">
        <v>30</v>
      </c>
      <c r="D7168" t="s">
        <v>35</v>
      </c>
      <c r="E7168" t="s">
        <v>99</v>
      </c>
      <c r="H7168" t="s">
        <v>49</v>
      </c>
      <c r="I7168" t="s">
        <v>50</v>
      </c>
      <c r="J7168" t="s">
        <v>38</v>
      </c>
      <c r="K7168" s="11">
        <v>9</v>
      </c>
      <c r="L7168" s="12">
        <v>744.19899999999996</v>
      </c>
      <c r="M7168" s="12">
        <v>59.535919999999997</v>
      </c>
      <c r="N7168" s="12">
        <v>127.70100000000001</v>
      </c>
      <c r="O7168" s="13">
        <f t="shared" si="225"/>
        <v>-68.165080000000017</v>
      </c>
    </row>
    <row r="7169" spans="1:15" x14ac:dyDescent="0.2">
      <c r="A7169" s="4">
        <f t="shared" si="224"/>
        <v>1</v>
      </c>
      <c r="B7169" s="10">
        <v>45088</v>
      </c>
      <c r="C7169" t="s">
        <v>32</v>
      </c>
      <c r="D7169" t="s">
        <v>35</v>
      </c>
      <c r="E7169" t="s">
        <v>99</v>
      </c>
      <c r="H7169" t="s">
        <v>49</v>
      </c>
      <c r="I7169" t="s">
        <v>50</v>
      </c>
      <c r="J7169" t="s">
        <v>43</v>
      </c>
      <c r="K7169" s="11">
        <v>8</v>
      </c>
      <c r="L7169" s="12">
        <v>910.02800000000002</v>
      </c>
      <c r="M7169" s="12">
        <v>72.802239999999998</v>
      </c>
      <c r="N7169" s="12">
        <v>103.718</v>
      </c>
      <c r="O7169" s="13">
        <f t="shared" si="225"/>
        <v>-30.915760000000006</v>
      </c>
    </row>
    <row r="7170" spans="1:15" x14ac:dyDescent="0.2">
      <c r="A7170" s="4">
        <f t="shared" ref="A7170:A7233" si="226">WEEKDAY(B7170)</f>
        <v>1</v>
      </c>
      <c r="B7170" s="10">
        <v>45088</v>
      </c>
      <c r="C7170" t="s">
        <v>34</v>
      </c>
      <c r="D7170" t="s">
        <v>35</v>
      </c>
      <c r="E7170" t="s">
        <v>99</v>
      </c>
      <c r="H7170" t="s">
        <v>40</v>
      </c>
      <c r="I7170" t="s">
        <v>28</v>
      </c>
      <c r="J7170" t="s">
        <v>27</v>
      </c>
      <c r="K7170" s="11">
        <v>17</v>
      </c>
      <c r="L7170" s="12">
        <v>903.26499999999999</v>
      </c>
      <c r="M7170" s="12">
        <v>72.261200000000002</v>
      </c>
      <c r="N7170" s="12">
        <v>38.849999999999994</v>
      </c>
      <c r="O7170" s="13">
        <f t="shared" si="225"/>
        <v>33.411200000000008</v>
      </c>
    </row>
    <row r="7171" spans="1:15" x14ac:dyDescent="0.2">
      <c r="A7171" s="4">
        <f t="shared" si="226"/>
        <v>1</v>
      </c>
      <c r="B7171" s="10">
        <v>45088</v>
      </c>
      <c r="C7171" t="s">
        <v>41</v>
      </c>
      <c r="D7171" t="s">
        <v>35</v>
      </c>
      <c r="E7171" t="s">
        <v>99</v>
      </c>
      <c r="H7171" t="s">
        <v>40</v>
      </c>
      <c r="I7171" t="s">
        <v>28</v>
      </c>
      <c r="J7171" t="s">
        <v>27</v>
      </c>
      <c r="K7171" s="11">
        <v>17</v>
      </c>
      <c r="L7171" s="12">
        <v>709.90800000000002</v>
      </c>
      <c r="M7171" s="12">
        <v>56.792640000000006</v>
      </c>
      <c r="N7171" s="12">
        <v>35.33</v>
      </c>
      <c r="O7171" s="13">
        <f t="shared" si="225"/>
        <v>21.462640000000007</v>
      </c>
    </row>
    <row r="7172" spans="1:15" x14ac:dyDescent="0.2">
      <c r="A7172" s="4">
        <f t="shared" si="226"/>
        <v>1</v>
      </c>
      <c r="B7172" s="10">
        <v>45088</v>
      </c>
      <c r="C7172" t="s">
        <v>56</v>
      </c>
      <c r="D7172" t="s">
        <v>35</v>
      </c>
      <c r="E7172" t="s">
        <v>99</v>
      </c>
      <c r="H7172" t="s">
        <v>40</v>
      </c>
      <c r="I7172" t="s">
        <v>28</v>
      </c>
      <c r="J7172" t="s">
        <v>43</v>
      </c>
      <c r="K7172" s="11">
        <v>13</v>
      </c>
      <c r="L7172" s="12">
        <v>758.91700000000003</v>
      </c>
      <c r="M7172" s="12">
        <v>60.713360000000002</v>
      </c>
      <c r="N7172" s="12">
        <v>42.306999999999995</v>
      </c>
      <c r="O7172" s="13">
        <f t="shared" si="225"/>
        <v>18.406360000000006</v>
      </c>
    </row>
    <row r="7173" spans="1:15" x14ac:dyDescent="0.2">
      <c r="A7173" s="4">
        <f t="shared" si="226"/>
        <v>1</v>
      </c>
      <c r="B7173" s="10">
        <v>45088</v>
      </c>
      <c r="C7173" t="s">
        <v>20</v>
      </c>
      <c r="D7173" t="s">
        <v>35</v>
      </c>
      <c r="E7173" t="s">
        <v>105</v>
      </c>
      <c r="H7173" t="s">
        <v>23</v>
      </c>
      <c r="I7173" t="s">
        <v>26</v>
      </c>
      <c r="J7173" t="s">
        <v>87</v>
      </c>
      <c r="K7173" s="11">
        <v>6</v>
      </c>
      <c r="L7173" s="12">
        <v>384.40300000000002</v>
      </c>
      <c r="M7173" s="12">
        <v>30.75224</v>
      </c>
      <c r="N7173" s="12">
        <v>52.473999999999997</v>
      </c>
      <c r="O7173" s="13">
        <f t="shared" si="225"/>
        <v>-21.721759999999996</v>
      </c>
    </row>
    <row r="7174" spans="1:15" x14ac:dyDescent="0.2">
      <c r="A7174" s="4">
        <f t="shared" si="226"/>
        <v>1</v>
      </c>
      <c r="B7174" s="10">
        <v>45088</v>
      </c>
      <c r="C7174" t="s">
        <v>26</v>
      </c>
      <c r="D7174" t="s">
        <v>35</v>
      </c>
      <c r="E7174" t="s">
        <v>105</v>
      </c>
      <c r="H7174" t="s">
        <v>40</v>
      </c>
      <c r="I7174" t="s">
        <v>28</v>
      </c>
      <c r="J7174" t="s">
        <v>43</v>
      </c>
      <c r="K7174" s="11">
        <v>11</v>
      </c>
      <c r="L7174" s="12">
        <v>686.55700000000002</v>
      </c>
      <c r="M7174" s="12">
        <v>54.92456</v>
      </c>
      <c r="N7174" s="12">
        <v>31.561</v>
      </c>
      <c r="O7174" s="13">
        <f t="shared" si="225"/>
        <v>23.36356</v>
      </c>
    </row>
    <row r="7175" spans="1:15" x14ac:dyDescent="0.2">
      <c r="A7175" s="4">
        <f t="shared" si="226"/>
        <v>1</v>
      </c>
      <c r="B7175" s="10">
        <v>45088</v>
      </c>
      <c r="C7175" t="s">
        <v>28</v>
      </c>
      <c r="D7175" t="s">
        <v>35</v>
      </c>
      <c r="E7175" t="s">
        <v>105</v>
      </c>
      <c r="H7175" t="s">
        <v>37</v>
      </c>
      <c r="I7175" t="s">
        <v>2</v>
      </c>
      <c r="J7175" t="s">
        <v>38</v>
      </c>
      <c r="K7175" s="11">
        <v>10</v>
      </c>
      <c r="L7175" s="12">
        <v>517.19000000000005</v>
      </c>
      <c r="M7175" s="12">
        <v>41.375200000000007</v>
      </c>
      <c r="N7175" s="12">
        <v>27.126000000000001</v>
      </c>
      <c r="O7175" s="13">
        <f t="shared" ref="O7175:O7238" si="227">M7175-N7175</f>
        <v>14.249200000000005</v>
      </c>
    </row>
    <row r="7176" spans="1:15" x14ac:dyDescent="0.2">
      <c r="A7176" s="4">
        <f t="shared" si="226"/>
        <v>1</v>
      </c>
      <c r="B7176" s="10">
        <v>45088</v>
      </c>
      <c r="C7176" t="s">
        <v>24</v>
      </c>
      <c r="D7176" t="s">
        <v>35</v>
      </c>
      <c r="E7176" t="s">
        <v>105</v>
      </c>
      <c r="H7176" t="s">
        <v>37</v>
      </c>
      <c r="I7176" t="s">
        <v>2</v>
      </c>
      <c r="J7176" t="s">
        <v>38</v>
      </c>
      <c r="K7176" s="11">
        <v>8</v>
      </c>
      <c r="L7176" s="12">
        <v>488.19799999999998</v>
      </c>
      <c r="M7176" s="12">
        <v>39.055839999999996</v>
      </c>
      <c r="N7176" s="12">
        <v>40.569000000000003</v>
      </c>
      <c r="O7176" s="13">
        <f t="shared" si="227"/>
        <v>-1.5131600000000063</v>
      </c>
    </row>
    <row r="7177" spans="1:15" x14ac:dyDescent="0.2">
      <c r="A7177" s="4">
        <f t="shared" si="226"/>
        <v>1</v>
      </c>
      <c r="B7177" s="10">
        <v>45088</v>
      </c>
      <c r="C7177" t="s">
        <v>30</v>
      </c>
      <c r="D7177" t="s">
        <v>35</v>
      </c>
      <c r="E7177" t="s">
        <v>105</v>
      </c>
      <c r="H7177" t="s">
        <v>23</v>
      </c>
      <c r="I7177" t="s">
        <v>26</v>
      </c>
      <c r="J7177" t="s">
        <v>38</v>
      </c>
      <c r="K7177" s="11">
        <v>6</v>
      </c>
      <c r="L7177" s="12">
        <v>302.18599999999998</v>
      </c>
      <c r="M7177" s="12">
        <v>24.174879999999998</v>
      </c>
      <c r="N7177" s="12">
        <v>32.376000000000005</v>
      </c>
      <c r="O7177" s="13">
        <f t="shared" si="227"/>
        <v>-8.2011200000000066</v>
      </c>
    </row>
    <row r="7178" spans="1:15" x14ac:dyDescent="0.2">
      <c r="A7178" s="4">
        <f t="shared" si="226"/>
        <v>1</v>
      </c>
      <c r="B7178" s="10">
        <v>45088</v>
      </c>
      <c r="C7178" t="s">
        <v>32</v>
      </c>
      <c r="D7178" t="s">
        <v>35</v>
      </c>
      <c r="E7178" t="s">
        <v>105</v>
      </c>
      <c r="H7178" t="s">
        <v>23</v>
      </c>
      <c r="I7178" t="s">
        <v>2</v>
      </c>
      <c r="J7178" t="s">
        <v>82</v>
      </c>
      <c r="K7178" s="11">
        <v>8</v>
      </c>
      <c r="L7178" s="12">
        <v>402.108</v>
      </c>
      <c r="M7178" s="12">
        <v>32.168640000000003</v>
      </c>
      <c r="N7178" s="12">
        <v>38.938000000000002</v>
      </c>
      <c r="O7178" s="13">
        <f t="shared" si="227"/>
        <v>-6.7693599999999989</v>
      </c>
    </row>
    <row r="7179" spans="1:15" x14ac:dyDescent="0.2">
      <c r="A7179" s="4">
        <f t="shared" si="226"/>
        <v>1</v>
      </c>
      <c r="B7179" s="10">
        <v>45088</v>
      </c>
      <c r="C7179" t="s">
        <v>34</v>
      </c>
      <c r="D7179" t="s">
        <v>35</v>
      </c>
      <c r="E7179" t="s">
        <v>105</v>
      </c>
      <c r="H7179" t="s">
        <v>23</v>
      </c>
      <c r="I7179" t="s">
        <v>2</v>
      </c>
      <c r="J7179" t="s">
        <v>82</v>
      </c>
      <c r="K7179" s="11">
        <v>6</v>
      </c>
      <c r="L7179" s="12">
        <v>232.976</v>
      </c>
      <c r="M7179" s="12">
        <v>18.638079999999999</v>
      </c>
      <c r="N7179" s="12">
        <v>38.159000000000006</v>
      </c>
      <c r="O7179" s="13">
        <f t="shared" si="227"/>
        <v>-19.520920000000007</v>
      </c>
    </row>
    <row r="7180" spans="1:15" x14ac:dyDescent="0.2">
      <c r="A7180" s="4">
        <f t="shared" si="226"/>
        <v>2</v>
      </c>
      <c r="B7180" s="10">
        <v>45089</v>
      </c>
      <c r="C7180" t="s">
        <v>20</v>
      </c>
      <c r="D7180" t="s">
        <v>35</v>
      </c>
      <c r="E7180" t="s">
        <v>126</v>
      </c>
      <c r="H7180" t="s">
        <v>40</v>
      </c>
      <c r="I7180" t="s">
        <v>2</v>
      </c>
      <c r="J7180" t="s">
        <v>38</v>
      </c>
      <c r="K7180" s="11">
        <v>12</v>
      </c>
      <c r="L7180" s="12">
        <v>675.11699999999996</v>
      </c>
      <c r="M7180" s="12">
        <v>54.009360000000001</v>
      </c>
      <c r="N7180" s="12">
        <v>28.227999999999998</v>
      </c>
      <c r="O7180" s="13">
        <f t="shared" si="227"/>
        <v>25.781360000000003</v>
      </c>
    </row>
    <row r="7181" spans="1:15" x14ac:dyDescent="0.2">
      <c r="A7181" s="4">
        <f t="shared" si="226"/>
        <v>2</v>
      </c>
      <c r="B7181" s="10">
        <v>45089</v>
      </c>
      <c r="C7181" t="s">
        <v>26</v>
      </c>
      <c r="D7181" t="s">
        <v>35</v>
      </c>
      <c r="E7181" t="s">
        <v>126</v>
      </c>
      <c r="H7181" t="s">
        <v>40</v>
      </c>
      <c r="I7181" t="s">
        <v>24</v>
      </c>
      <c r="J7181" t="s">
        <v>43</v>
      </c>
      <c r="K7181" s="11">
        <v>13</v>
      </c>
      <c r="L7181" s="12">
        <v>506.399</v>
      </c>
      <c r="M7181" s="12">
        <v>40.511920000000003</v>
      </c>
      <c r="N7181" s="12">
        <v>21.196999999999999</v>
      </c>
      <c r="O7181" s="13">
        <f t="shared" si="227"/>
        <v>19.314920000000004</v>
      </c>
    </row>
    <row r="7182" spans="1:15" x14ac:dyDescent="0.2">
      <c r="A7182" s="4">
        <f t="shared" si="226"/>
        <v>2</v>
      </c>
      <c r="B7182" s="10">
        <v>45089</v>
      </c>
      <c r="C7182" t="s">
        <v>28</v>
      </c>
      <c r="D7182" t="s">
        <v>35</v>
      </c>
      <c r="E7182" t="s">
        <v>126</v>
      </c>
      <c r="H7182" t="s">
        <v>31</v>
      </c>
      <c r="I7182" t="s">
        <v>2</v>
      </c>
      <c r="J7182" t="s">
        <v>38</v>
      </c>
      <c r="K7182" s="11">
        <v>10</v>
      </c>
      <c r="L7182" s="12">
        <v>639.32500000000005</v>
      </c>
      <c r="M7182" s="12">
        <v>51.146000000000008</v>
      </c>
      <c r="N7182" s="12">
        <v>21.066000000000003</v>
      </c>
      <c r="O7182" s="13">
        <f t="shared" si="227"/>
        <v>30.080000000000005</v>
      </c>
    </row>
    <row r="7183" spans="1:15" x14ac:dyDescent="0.2">
      <c r="A7183" s="4">
        <f t="shared" si="226"/>
        <v>2</v>
      </c>
      <c r="B7183" s="10">
        <v>45089</v>
      </c>
      <c r="C7183" t="s">
        <v>24</v>
      </c>
      <c r="D7183" t="s">
        <v>35</v>
      </c>
      <c r="E7183" t="s">
        <v>126</v>
      </c>
      <c r="H7183" t="s">
        <v>40</v>
      </c>
      <c r="I7183" t="s">
        <v>24</v>
      </c>
      <c r="J7183" t="s">
        <v>43</v>
      </c>
      <c r="K7183" s="11">
        <v>14</v>
      </c>
      <c r="L7183" s="12">
        <v>713.17499999999995</v>
      </c>
      <c r="M7183" s="12">
        <v>57.053999999999995</v>
      </c>
      <c r="N7183" s="12">
        <v>18.896999999999998</v>
      </c>
      <c r="O7183" s="13">
        <f t="shared" si="227"/>
        <v>38.156999999999996</v>
      </c>
    </row>
    <row r="7184" spans="1:15" x14ac:dyDescent="0.2">
      <c r="A7184" s="4">
        <f t="shared" si="226"/>
        <v>2</v>
      </c>
      <c r="B7184" s="10">
        <v>45089</v>
      </c>
      <c r="C7184" t="s">
        <v>30</v>
      </c>
      <c r="D7184" t="s">
        <v>35</v>
      </c>
      <c r="E7184" t="s">
        <v>126</v>
      </c>
      <c r="H7184" t="s">
        <v>40</v>
      </c>
      <c r="I7184" t="s">
        <v>2</v>
      </c>
      <c r="J7184" t="s">
        <v>38</v>
      </c>
      <c r="K7184" s="11">
        <v>10</v>
      </c>
      <c r="L7184" s="12">
        <v>745.86599999999999</v>
      </c>
      <c r="M7184" s="12">
        <v>59.669280000000001</v>
      </c>
      <c r="N7184" s="12">
        <v>32.841999999999999</v>
      </c>
      <c r="O7184" s="13">
        <f t="shared" si="227"/>
        <v>26.827280000000002</v>
      </c>
    </row>
    <row r="7185" spans="1:15" x14ac:dyDescent="0.2">
      <c r="A7185" s="4">
        <f t="shared" si="226"/>
        <v>2</v>
      </c>
      <c r="B7185" s="10">
        <v>45089</v>
      </c>
      <c r="C7185" t="s">
        <v>32</v>
      </c>
      <c r="D7185" t="s">
        <v>35</v>
      </c>
      <c r="E7185" t="s">
        <v>126</v>
      </c>
      <c r="H7185" t="s">
        <v>23</v>
      </c>
      <c r="I7185" t="s">
        <v>28</v>
      </c>
      <c r="J7185" t="s">
        <v>38</v>
      </c>
      <c r="K7185" s="11">
        <v>7</v>
      </c>
      <c r="L7185" s="12">
        <v>559.58500000000004</v>
      </c>
      <c r="M7185" s="12">
        <v>44.766800000000003</v>
      </c>
      <c r="N7185" s="12">
        <v>30.475000000000001</v>
      </c>
      <c r="O7185" s="13">
        <f t="shared" si="227"/>
        <v>14.291800000000002</v>
      </c>
    </row>
    <row r="7186" spans="1:15" x14ac:dyDescent="0.2">
      <c r="A7186" s="4">
        <f t="shared" si="226"/>
        <v>2</v>
      </c>
      <c r="B7186" s="10">
        <v>45089</v>
      </c>
      <c r="C7186" t="s">
        <v>34</v>
      </c>
      <c r="D7186" t="s">
        <v>35</v>
      </c>
      <c r="E7186" t="s">
        <v>126</v>
      </c>
      <c r="H7186" t="s">
        <v>23</v>
      </c>
      <c r="I7186" t="s">
        <v>24</v>
      </c>
      <c r="J7186" t="s">
        <v>43</v>
      </c>
      <c r="K7186" s="11">
        <v>12</v>
      </c>
      <c r="L7186" s="12">
        <v>437.43900000000002</v>
      </c>
      <c r="M7186" s="12">
        <v>34.99512</v>
      </c>
      <c r="N7186" s="12">
        <v>18.823</v>
      </c>
      <c r="O7186" s="13">
        <f t="shared" si="227"/>
        <v>16.17212</v>
      </c>
    </row>
    <row r="7187" spans="1:15" x14ac:dyDescent="0.2">
      <c r="A7187" s="4">
        <f t="shared" si="226"/>
        <v>2</v>
      </c>
      <c r="B7187" s="10">
        <v>45089</v>
      </c>
      <c r="C7187" t="s">
        <v>20</v>
      </c>
      <c r="D7187" t="s">
        <v>21</v>
      </c>
      <c r="E7187" t="s">
        <v>89</v>
      </c>
      <c r="H7187" t="s">
        <v>40</v>
      </c>
      <c r="I7187" t="s">
        <v>2</v>
      </c>
      <c r="J7187" t="s">
        <v>29</v>
      </c>
      <c r="K7187" s="11">
        <v>9</v>
      </c>
      <c r="L7187" s="12">
        <v>274.86399999999998</v>
      </c>
      <c r="M7187" s="12">
        <v>21.98912</v>
      </c>
      <c r="N7187" s="12">
        <v>32.057999999999993</v>
      </c>
      <c r="O7187" s="13">
        <f t="shared" si="227"/>
        <v>-10.068879999999993</v>
      </c>
    </row>
    <row r="7188" spans="1:15" x14ac:dyDescent="0.2">
      <c r="A7188" s="4">
        <f t="shared" si="226"/>
        <v>2</v>
      </c>
      <c r="B7188" s="10">
        <v>45089</v>
      </c>
      <c r="C7188" t="s">
        <v>26</v>
      </c>
      <c r="D7188" t="s">
        <v>35</v>
      </c>
      <c r="E7188" t="s">
        <v>89</v>
      </c>
      <c r="H7188" t="s">
        <v>37</v>
      </c>
      <c r="I7188" t="s">
        <v>2</v>
      </c>
      <c r="J7188" t="s">
        <v>87</v>
      </c>
      <c r="K7188" s="11">
        <v>13</v>
      </c>
      <c r="L7188" s="12">
        <v>434.94499999999999</v>
      </c>
      <c r="M7188" s="12">
        <v>34.7956</v>
      </c>
      <c r="N7188" s="12">
        <v>43.366</v>
      </c>
      <c r="O7188" s="13">
        <f t="shared" si="227"/>
        <v>-8.5703999999999994</v>
      </c>
    </row>
    <row r="7189" spans="1:15" x14ac:dyDescent="0.2">
      <c r="A7189" s="4">
        <f t="shared" si="226"/>
        <v>2</v>
      </c>
      <c r="B7189" s="10">
        <v>45089</v>
      </c>
      <c r="C7189" t="s">
        <v>28</v>
      </c>
      <c r="D7189" t="s">
        <v>21</v>
      </c>
      <c r="E7189" t="s">
        <v>89</v>
      </c>
      <c r="H7189" t="s">
        <v>23</v>
      </c>
      <c r="I7189" t="s">
        <v>24</v>
      </c>
      <c r="J7189" t="s">
        <v>29</v>
      </c>
      <c r="K7189" s="11">
        <v>8</v>
      </c>
      <c r="L7189" s="12">
        <v>306.32600000000002</v>
      </c>
      <c r="M7189" s="12">
        <v>24.506080000000001</v>
      </c>
      <c r="N7189" s="12">
        <v>25.939</v>
      </c>
      <c r="O7189" s="13">
        <f t="shared" si="227"/>
        <v>-1.4329199999999993</v>
      </c>
    </row>
    <row r="7190" spans="1:15" x14ac:dyDescent="0.2">
      <c r="A7190" s="4">
        <f t="shared" si="226"/>
        <v>2</v>
      </c>
      <c r="B7190" s="10">
        <v>45089</v>
      </c>
      <c r="C7190" t="s">
        <v>24</v>
      </c>
      <c r="D7190" t="s">
        <v>35</v>
      </c>
      <c r="E7190" t="s">
        <v>89</v>
      </c>
      <c r="H7190" t="s">
        <v>23</v>
      </c>
      <c r="I7190" t="s">
        <v>28</v>
      </c>
      <c r="J7190" t="s">
        <v>38</v>
      </c>
      <c r="K7190" s="11">
        <v>13</v>
      </c>
      <c r="L7190" s="12">
        <v>528.41700000000003</v>
      </c>
      <c r="M7190" s="12">
        <v>42.273360000000004</v>
      </c>
      <c r="N7190" s="12">
        <v>21.158000000000001</v>
      </c>
      <c r="O7190" s="13">
        <f t="shared" si="227"/>
        <v>21.115360000000003</v>
      </c>
    </row>
    <row r="7191" spans="1:15" x14ac:dyDescent="0.2">
      <c r="A7191" s="4">
        <f t="shared" si="226"/>
        <v>2</v>
      </c>
      <c r="B7191" s="10">
        <v>45089</v>
      </c>
      <c r="C7191" t="s">
        <v>30</v>
      </c>
      <c r="D7191" t="s">
        <v>21</v>
      </c>
      <c r="E7191" t="s">
        <v>89</v>
      </c>
      <c r="H7191" t="s">
        <v>23</v>
      </c>
      <c r="I7191" t="s">
        <v>28</v>
      </c>
      <c r="J7191" t="s">
        <v>33</v>
      </c>
      <c r="K7191" s="11">
        <v>10</v>
      </c>
      <c r="L7191" s="12">
        <v>350.822</v>
      </c>
      <c r="M7191" s="12">
        <v>28.065760000000001</v>
      </c>
      <c r="N7191" s="12">
        <v>29.768000000000001</v>
      </c>
      <c r="O7191" s="13">
        <f t="shared" si="227"/>
        <v>-1.7022399999999998</v>
      </c>
    </row>
    <row r="7192" spans="1:15" x14ac:dyDescent="0.2">
      <c r="A7192" s="4">
        <f t="shared" si="226"/>
        <v>2</v>
      </c>
      <c r="B7192" s="10">
        <v>45089</v>
      </c>
      <c r="C7192" t="s">
        <v>32</v>
      </c>
      <c r="D7192" t="s">
        <v>35</v>
      </c>
      <c r="E7192" t="s">
        <v>89</v>
      </c>
      <c r="H7192" t="s">
        <v>40</v>
      </c>
      <c r="I7192" t="s">
        <v>28</v>
      </c>
      <c r="J7192" t="s">
        <v>43</v>
      </c>
      <c r="K7192" s="11">
        <v>15</v>
      </c>
      <c r="L7192" s="12">
        <v>681.48699999999997</v>
      </c>
      <c r="M7192" s="12">
        <v>54.51896</v>
      </c>
      <c r="N7192" s="12">
        <v>29.949000000000005</v>
      </c>
      <c r="O7192" s="13">
        <f t="shared" si="227"/>
        <v>24.569959999999995</v>
      </c>
    </row>
    <row r="7193" spans="1:15" x14ac:dyDescent="0.2">
      <c r="A7193" s="4">
        <f t="shared" si="226"/>
        <v>2</v>
      </c>
      <c r="B7193" s="10">
        <v>45089</v>
      </c>
      <c r="C7193" t="s">
        <v>34</v>
      </c>
      <c r="D7193" t="s">
        <v>35</v>
      </c>
      <c r="E7193" t="s">
        <v>89</v>
      </c>
      <c r="H7193" t="s">
        <v>23</v>
      </c>
      <c r="I7193" t="s">
        <v>24</v>
      </c>
      <c r="J7193" t="s">
        <v>27</v>
      </c>
      <c r="K7193" s="11">
        <v>14</v>
      </c>
      <c r="L7193" s="12">
        <v>845.298</v>
      </c>
      <c r="M7193" s="12">
        <v>67.623840000000001</v>
      </c>
      <c r="N7193" s="12">
        <v>12.770999999999999</v>
      </c>
      <c r="O7193" s="13">
        <f t="shared" si="227"/>
        <v>54.85284</v>
      </c>
    </row>
    <row r="7194" spans="1:15" x14ac:dyDescent="0.2">
      <c r="A7194" s="4">
        <f t="shared" si="226"/>
        <v>2</v>
      </c>
      <c r="B7194" s="10">
        <v>45089</v>
      </c>
      <c r="C7194" t="s">
        <v>41</v>
      </c>
      <c r="D7194" t="s">
        <v>35</v>
      </c>
      <c r="E7194" t="s">
        <v>89</v>
      </c>
      <c r="H7194" t="s">
        <v>40</v>
      </c>
      <c r="I7194" t="s">
        <v>24</v>
      </c>
      <c r="J7194" t="s">
        <v>43</v>
      </c>
      <c r="K7194" s="11">
        <v>15</v>
      </c>
      <c r="L7194" s="12">
        <v>723.49699999999996</v>
      </c>
      <c r="M7194" s="12">
        <v>57.879759999999997</v>
      </c>
      <c r="N7194" s="12">
        <v>23.656999999999996</v>
      </c>
      <c r="O7194" s="13">
        <f t="shared" si="227"/>
        <v>34.222760000000001</v>
      </c>
    </row>
    <row r="7195" spans="1:15" x14ac:dyDescent="0.2">
      <c r="A7195" s="4">
        <f t="shared" si="226"/>
        <v>2</v>
      </c>
      <c r="B7195" s="10">
        <v>45089</v>
      </c>
      <c r="C7195" t="s">
        <v>56</v>
      </c>
      <c r="D7195" t="s">
        <v>35</v>
      </c>
      <c r="E7195" t="s">
        <v>89</v>
      </c>
      <c r="H7195" t="s">
        <v>40</v>
      </c>
      <c r="I7195" t="s">
        <v>28</v>
      </c>
      <c r="J7195" t="s">
        <v>43</v>
      </c>
      <c r="K7195" s="11">
        <v>14</v>
      </c>
      <c r="L7195" s="12">
        <v>746.58799999999997</v>
      </c>
      <c r="M7195" s="12">
        <v>59.727039999999995</v>
      </c>
      <c r="N7195" s="12">
        <v>30.239000000000001</v>
      </c>
      <c r="O7195" s="13">
        <f t="shared" si="227"/>
        <v>29.488039999999994</v>
      </c>
    </row>
    <row r="7196" spans="1:15" x14ac:dyDescent="0.2">
      <c r="A7196" s="4">
        <f t="shared" si="226"/>
        <v>3</v>
      </c>
      <c r="B7196" s="10">
        <v>45090</v>
      </c>
      <c r="C7196" t="s">
        <v>20</v>
      </c>
      <c r="D7196" t="s">
        <v>35</v>
      </c>
      <c r="E7196" t="s">
        <v>78</v>
      </c>
      <c r="H7196" t="s">
        <v>31</v>
      </c>
      <c r="I7196" t="s">
        <v>24</v>
      </c>
      <c r="J7196" t="s">
        <v>43</v>
      </c>
      <c r="K7196" s="11">
        <v>11</v>
      </c>
      <c r="L7196" s="12">
        <v>636.75300000000004</v>
      </c>
      <c r="M7196" s="12">
        <v>50.940240000000003</v>
      </c>
      <c r="N7196" s="12">
        <v>25.361000000000004</v>
      </c>
      <c r="O7196" s="13">
        <f t="shared" si="227"/>
        <v>25.579239999999999</v>
      </c>
    </row>
    <row r="7197" spans="1:15" x14ac:dyDescent="0.2">
      <c r="A7197" s="4">
        <f t="shared" si="226"/>
        <v>3</v>
      </c>
      <c r="B7197" s="10">
        <v>45090</v>
      </c>
      <c r="C7197" t="s">
        <v>26</v>
      </c>
      <c r="D7197" t="s">
        <v>35</v>
      </c>
      <c r="E7197" t="s">
        <v>78</v>
      </c>
      <c r="H7197" t="s">
        <v>59</v>
      </c>
      <c r="I7197" t="s">
        <v>2</v>
      </c>
      <c r="J7197" t="s">
        <v>38</v>
      </c>
      <c r="K7197" s="11">
        <v>9</v>
      </c>
      <c r="L7197" s="12">
        <v>465.08699999999999</v>
      </c>
      <c r="M7197" s="12">
        <v>37.206960000000002</v>
      </c>
      <c r="N7197" s="12">
        <v>41.011000000000003</v>
      </c>
      <c r="O7197" s="13">
        <f t="shared" si="227"/>
        <v>-3.8040400000000005</v>
      </c>
    </row>
    <row r="7198" spans="1:15" x14ac:dyDescent="0.2">
      <c r="A7198" s="4">
        <f t="shared" si="226"/>
        <v>3</v>
      </c>
      <c r="B7198" s="10">
        <v>45090</v>
      </c>
      <c r="C7198" t="s">
        <v>28</v>
      </c>
      <c r="D7198" t="s">
        <v>35</v>
      </c>
      <c r="E7198" t="s">
        <v>78</v>
      </c>
      <c r="H7198" t="s">
        <v>23</v>
      </c>
      <c r="I7198" t="s">
        <v>26</v>
      </c>
      <c r="J7198" t="s">
        <v>43</v>
      </c>
      <c r="K7198" s="11">
        <v>8</v>
      </c>
      <c r="L7198" s="12">
        <v>560.274</v>
      </c>
      <c r="M7198" s="12">
        <v>44.821919999999999</v>
      </c>
      <c r="N7198" s="12">
        <v>35.938000000000002</v>
      </c>
      <c r="O7198" s="13">
        <f t="shared" si="227"/>
        <v>8.8839199999999963</v>
      </c>
    </row>
    <row r="7199" spans="1:15" x14ac:dyDescent="0.2">
      <c r="A7199" s="4">
        <f t="shared" si="226"/>
        <v>3</v>
      </c>
      <c r="B7199" s="10">
        <v>45090</v>
      </c>
      <c r="C7199" t="s">
        <v>24</v>
      </c>
      <c r="D7199" t="s">
        <v>35</v>
      </c>
      <c r="E7199" t="s">
        <v>78</v>
      </c>
      <c r="H7199" t="s">
        <v>37</v>
      </c>
      <c r="I7199" t="s">
        <v>2</v>
      </c>
      <c r="J7199" t="s">
        <v>38</v>
      </c>
      <c r="K7199" s="11">
        <v>9</v>
      </c>
      <c r="L7199" s="12">
        <v>661.649</v>
      </c>
      <c r="M7199" s="12">
        <v>52.931919999999998</v>
      </c>
      <c r="N7199" s="12">
        <v>51.951999999999998</v>
      </c>
      <c r="O7199" s="13">
        <f t="shared" si="227"/>
        <v>0.9799199999999999</v>
      </c>
    </row>
    <row r="7200" spans="1:15" x14ac:dyDescent="0.2">
      <c r="A7200" s="4">
        <f t="shared" si="226"/>
        <v>3</v>
      </c>
      <c r="B7200" s="10">
        <v>45090</v>
      </c>
      <c r="C7200" t="s">
        <v>30</v>
      </c>
      <c r="D7200" t="s">
        <v>35</v>
      </c>
      <c r="E7200" t="s">
        <v>78</v>
      </c>
      <c r="H7200" t="s">
        <v>40</v>
      </c>
      <c r="I7200" t="s">
        <v>2</v>
      </c>
      <c r="J7200" t="s">
        <v>38</v>
      </c>
      <c r="K7200" s="11">
        <v>17</v>
      </c>
      <c r="L7200" s="12">
        <v>821.93499999999995</v>
      </c>
      <c r="M7200" s="12">
        <v>65.754800000000003</v>
      </c>
      <c r="N7200" s="12">
        <v>53.286000000000001</v>
      </c>
      <c r="O7200" s="13">
        <f t="shared" si="227"/>
        <v>12.468800000000002</v>
      </c>
    </row>
    <row r="7201" spans="1:15" x14ac:dyDescent="0.2">
      <c r="A7201" s="4">
        <f t="shared" si="226"/>
        <v>3</v>
      </c>
      <c r="B7201" s="10">
        <v>45090</v>
      </c>
      <c r="C7201" t="s">
        <v>32</v>
      </c>
      <c r="D7201" t="s">
        <v>35</v>
      </c>
      <c r="E7201" t="s">
        <v>78</v>
      </c>
      <c r="H7201" t="s">
        <v>37</v>
      </c>
      <c r="I7201" t="s">
        <v>2</v>
      </c>
      <c r="J7201" t="s">
        <v>38</v>
      </c>
      <c r="K7201" s="11">
        <v>11</v>
      </c>
      <c r="L7201" s="12">
        <v>803.33100000000002</v>
      </c>
      <c r="M7201" s="12">
        <v>64.266480000000001</v>
      </c>
      <c r="N7201" s="12">
        <v>39.319000000000003</v>
      </c>
      <c r="O7201" s="13">
        <f t="shared" si="227"/>
        <v>24.947479999999999</v>
      </c>
    </row>
    <row r="7202" spans="1:15" x14ac:dyDescent="0.2">
      <c r="A7202" s="4">
        <f t="shared" si="226"/>
        <v>3</v>
      </c>
      <c r="B7202" s="10">
        <v>45090</v>
      </c>
      <c r="C7202" t="s">
        <v>34</v>
      </c>
      <c r="D7202" t="s">
        <v>35</v>
      </c>
      <c r="E7202" t="s">
        <v>78</v>
      </c>
      <c r="H7202" t="s">
        <v>40</v>
      </c>
      <c r="I7202" t="s">
        <v>24</v>
      </c>
      <c r="J7202" t="s">
        <v>43</v>
      </c>
      <c r="K7202" s="11">
        <v>18</v>
      </c>
      <c r="L7202" s="12">
        <v>946.92899999999997</v>
      </c>
      <c r="M7202" s="12">
        <v>75.754319999999993</v>
      </c>
      <c r="N7202" s="12">
        <v>28.091999999999999</v>
      </c>
      <c r="O7202" s="13">
        <f t="shared" si="227"/>
        <v>47.662319999999994</v>
      </c>
    </row>
    <row r="7203" spans="1:15" x14ac:dyDescent="0.2">
      <c r="A7203" s="4">
        <f t="shared" si="226"/>
        <v>3</v>
      </c>
      <c r="B7203" s="10">
        <v>45090</v>
      </c>
      <c r="C7203" t="s">
        <v>41</v>
      </c>
      <c r="D7203" t="s">
        <v>35</v>
      </c>
      <c r="E7203" t="s">
        <v>78</v>
      </c>
      <c r="F7203" t="s">
        <v>39</v>
      </c>
      <c r="H7203" t="s">
        <v>40</v>
      </c>
      <c r="I7203" t="s">
        <v>2</v>
      </c>
      <c r="J7203" t="s">
        <v>38</v>
      </c>
      <c r="K7203" s="11">
        <v>14</v>
      </c>
      <c r="L7203" s="12">
        <v>7679.9489999999996</v>
      </c>
      <c r="M7203" s="12">
        <v>614.39591999999993</v>
      </c>
      <c r="N7203" s="12">
        <v>101.75300000000001</v>
      </c>
      <c r="O7203" s="13">
        <f t="shared" si="227"/>
        <v>512.64291999999989</v>
      </c>
    </row>
    <row r="7204" spans="1:15" x14ac:dyDescent="0.2">
      <c r="A7204" s="4">
        <f t="shared" si="226"/>
        <v>4</v>
      </c>
      <c r="B7204" s="10">
        <v>45091</v>
      </c>
      <c r="C7204" t="s">
        <v>20</v>
      </c>
      <c r="D7204" t="s">
        <v>35</v>
      </c>
      <c r="E7204" t="s">
        <v>80</v>
      </c>
      <c r="H7204" t="s">
        <v>37</v>
      </c>
      <c r="I7204" t="s">
        <v>2</v>
      </c>
      <c r="J7204" t="s">
        <v>87</v>
      </c>
      <c r="K7204" s="11">
        <v>9</v>
      </c>
      <c r="L7204" s="12">
        <v>511.47300000000001</v>
      </c>
      <c r="M7204" s="12">
        <v>40.917840000000005</v>
      </c>
      <c r="N7204" s="12">
        <v>43.106999999999999</v>
      </c>
      <c r="O7204" s="13">
        <f t="shared" si="227"/>
        <v>-2.189159999999994</v>
      </c>
    </row>
    <row r="7205" spans="1:15" x14ac:dyDescent="0.2">
      <c r="A7205" s="4">
        <f t="shared" si="226"/>
        <v>4</v>
      </c>
      <c r="B7205" s="10">
        <v>45091</v>
      </c>
      <c r="C7205" t="s">
        <v>26</v>
      </c>
      <c r="D7205" t="s">
        <v>35</v>
      </c>
      <c r="E7205" t="s">
        <v>80</v>
      </c>
      <c r="H7205" t="s">
        <v>37</v>
      </c>
      <c r="I7205" t="s">
        <v>2</v>
      </c>
      <c r="J7205" t="s">
        <v>87</v>
      </c>
      <c r="K7205" s="11">
        <v>7</v>
      </c>
      <c r="L7205" s="12">
        <v>461.34800000000001</v>
      </c>
      <c r="M7205" s="12">
        <v>36.90784</v>
      </c>
      <c r="N7205" s="12">
        <v>53.944000000000003</v>
      </c>
      <c r="O7205" s="13">
        <f t="shared" si="227"/>
        <v>-17.036160000000002</v>
      </c>
    </row>
    <row r="7206" spans="1:15" x14ac:dyDescent="0.2">
      <c r="A7206" s="4">
        <f t="shared" si="226"/>
        <v>4</v>
      </c>
      <c r="B7206" s="10">
        <v>45091</v>
      </c>
      <c r="C7206" t="s">
        <v>28</v>
      </c>
      <c r="D7206" t="s">
        <v>35</v>
      </c>
      <c r="E7206" t="s">
        <v>80</v>
      </c>
      <c r="H7206" t="s">
        <v>23</v>
      </c>
      <c r="I7206" t="s">
        <v>26</v>
      </c>
      <c r="J7206" t="s">
        <v>38</v>
      </c>
      <c r="K7206" s="11">
        <v>7</v>
      </c>
      <c r="L7206" s="12">
        <v>467.29599999999999</v>
      </c>
      <c r="M7206" s="12">
        <v>37.383679999999998</v>
      </c>
      <c r="N7206" s="12">
        <v>40.558999999999997</v>
      </c>
      <c r="O7206" s="13">
        <f t="shared" si="227"/>
        <v>-3.1753199999999993</v>
      </c>
    </row>
    <row r="7207" spans="1:15" x14ac:dyDescent="0.2">
      <c r="A7207" s="4">
        <f t="shared" si="226"/>
        <v>4</v>
      </c>
      <c r="B7207" s="10">
        <v>45091</v>
      </c>
      <c r="C7207" t="s">
        <v>24</v>
      </c>
      <c r="D7207" t="s">
        <v>35</v>
      </c>
      <c r="E7207" t="s">
        <v>80</v>
      </c>
      <c r="H7207" t="s">
        <v>40</v>
      </c>
      <c r="I7207" t="s">
        <v>24</v>
      </c>
      <c r="J7207" t="s">
        <v>43</v>
      </c>
      <c r="K7207" s="11">
        <v>12</v>
      </c>
      <c r="L7207" s="12">
        <v>615.04499999999996</v>
      </c>
      <c r="M7207" s="12">
        <v>49.203599999999994</v>
      </c>
      <c r="N7207" s="12">
        <v>21.187000000000001</v>
      </c>
      <c r="O7207" s="13">
        <f t="shared" si="227"/>
        <v>28.016599999999993</v>
      </c>
    </row>
    <row r="7208" spans="1:15" x14ac:dyDescent="0.2">
      <c r="A7208" s="4">
        <f t="shared" si="226"/>
        <v>4</v>
      </c>
      <c r="B7208" s="10">
        <v>45091</v>
      </c>
      <c r="C7208" t="s">
        <v>30</v>
      </c>
      <c r="D7208" t="s">
        <v>35</v>
      </c>
      <c r="E7208" t="s">
        <v>80</v>
      </c>
      <c r="H7208" t="s">
        <v>23</v>
      </c>
      <c r="I7208" t="s">
        <v>26</v>
      </c>
      <c r="J7208" t="s">
        <v>43</v>
      </c>
      <c r="K7208" s="11">
        <v>9</v>
      </c>
      <c r="L7208" s="12">
        <v>684.76</v>
      </c>
      <c r="M7208" s="12">
        <v>54.780799999999999</v>
      </c>
      <c r="N7208" s="12">
        <v>45.063000000000002</v>
      </c>
      <c r="O7208" s="13">
        <f t="shared" si="227"/>
        <v>9.7177999999999969</v>
      </c>
    </row>
    <row r="7209" spans="1:15" x14ac:dyDescent="0.2">
      <c r="A7209" s="4">
        <f t="shared" si="226"/>
        <v>4</v>
      </c>
      <c r="B7209" s="10">
        <v>45091</v>
      </c>
      <c r="C7209" t="s">
        <v>32</v>
      </c>
      <c r="D7209" t="s">
        <v>35</v>
      </c>
      <c r="E7209" t="s">
        <v>80</v>
      </c>
      <c r="H7209" t="s">
        <v>31</v>
      </c>
      <c r="I7209" t="s">
        <v>28</v>
      </c>
      <c r="J7209" t="s">
        <v>43</v>
      </c>
      <c r="K7209" s="11">
        <v>12</v>
      </c>
      <c r="L7209" s="12">
        <v>794.06899999999996</v>
      </c>
      <c r="M7209" s="12">
        <v>63.52552</v>
      </c>
      <c r="N7209" s="12">
        <v>35.856000000000002</v>
      </c>
      <c r="O7209" s="13">
        <f t="shared" si="227"/>
        <v>27.669519999999999</v>
      </c>
    </row>
    <row r="7210" spans="1:15" x14ac:dyDescent="0.2">
      <c r="A7210" s="4">
        <f t="shared" si="226"/>
        <v>4</v>
      </c>
      <c r="B7210" s="10">
        <v>45091</v>
      </c>
      <c r="C7210" t="s">
        <v>34</v>
      </c>
      <c r="D7210" t="s">
        <v>35</v>
      </c>
      <c r="E7210" t="s">
        <v>80</v>
      </c>
      <c r="H7210" t="s">
        <v>40</v>
      </c>
      <c r="I7210" t="s">
        <v>28</v>
      </c>
      <c r="J7210" t="s">
        <v>43</v>
      </c>
      <c r="K7210" s="11">
        <v>13</v>
      </c>
      <c r="L7210" s="12">
        <v>878.07299999999998</v>
      </c>
      <c r="M7210" s="12">
        <v>70.245840000000001</v>
      </c>
      <c r="N7210" s="12">
        <v>38.906999999999996</v>
      </c>
      <c r="O7210" s="13">
        <f t="shared" si="227"/>
        <v>31.338840000000005</v>
      </c>
    </row>
    <row r="7211" spans="1:15" x14ac:dyDescent="0.2">
      <c r="A7211" s="4">
        <f t="shared" si="226"/>
        <v>4</v>
      </c>
      <c r="B7211" s="10">
        <v>45091</v>
      </c>
      <c r="C7211" t="s">
        <v>41</v>
      </c>
      <c r="D7211" t="s">
        <v>35</v>
      </c>
      <c r="E7211" t="s">
        <v>80</v>
      </c>
      <c r="F7211" t="s">
        <v>39</v>
      </c>
      <c r="H7211" t="s">
        <v>40</v>
      </c>
      <c r="I7211" t="s">
        <v>26</v>
      </c>
      <c r="J7211" t="s">
        <v>43</v>
      </c>
      <c r="K7211" s="11">
        <v>16</v>
      </c>
      <c r="L7211" s="12">
        <v>7711.0529999999999</v>
      </c>
      <c r="M7211" s="12">
        <v>616.88423999999998</v>
      </c>
      <c r="N7211" s="12">
        <v>77.108000000000018</v>
      </c>
      <c r="O7211" s="13">
        <f t="shared" si="227"/>
        <v>539.77623999999992</v>
      </c>
    </row>
    <row r="7212" spans="1:15" x14ac:dyDescent="0.2">
      <c r="A7212" s="4">
        <f t="shared" si="226"/>
        <v>5</v>
      </c>
      <c r="B7212" s="10">
        <v>45092</v>
      </c>
      <c r="C7212" t="s">
        <v>20</v>
      </c>
      <c r="D7212" t="s">
        <v>21</v>
      </c>
      <c r="E7212" t="s">
        <v>100</v>
      </c>
      <c r="H7212" t="s">
        <v>23</v>
      </c>
      <c r="I7212" t="s">
        <v>28</v>
      </c>
      <c r="J7212" t="s">
        <v>38</v>
      </c>
      <c r="K7212" s="11">
        <v>7</v>
      </c>
      <c r="L7212" s="12">
        <v>256.60000000000002</v>
      </c>
      <c r="M7212" s="12">
        <v>20.528000000000002</v>
      </c>
      <c r="N7212" s="12">
        <v>29.969000000000001</v>
      </c>
      <c r="O7212" s="13">
        <f t="shared" si="227"/>
        <v>-9.4409999999999989</v>
      </c>
    </row>
    <row r="7213" spans="1:15" x14ac:dyDescent="0.2">
      <c r="A7213" s="4">
        <f t="shared" si="226"/>
        <v>5</v>
      </c>
      <c r="B7213" s="10">
        <v>45092</v>
      </c>
      <c r="C7213" t="s">
        <v>26</v>
      </c>
      <c r="D7213" t="s">
        <v>21</v>
      </c>
      <c r="E7213" t="s">
        <v>100</v>
      </c>
      <c r="H7213" t="s">
        <v>40</v>
      </c>
      <c r="I7213" t="s">
        <v>2</v>
      </c>
      <c r="J7213" t="s">
        <v>29</v>
      </c>
      <c r="K7213" s="11">
        <v>9</v>
      </c>
      <c r="L7213" s="12">
        <v>384.08600000000001</v>
      </c>
      <c r="M7213" s="12">
        <v>30.726880000000001</v>
      </c>
      <c r="N7213" s="12">
        <v>32.057999999999993</v>
      </c>
      <c r="O7213" s="13">
        <f t="shared" si="227"/>
        <v>-1.3311199999999914</v>
      </c>
    </row>
    <row r="7214" spans="1:15" x14ac:dyDescent="0.2">
      <c r="A7214" s="4">
        <f t="shared" si="226"/>
        <v>5</v>
      </c>
      <c r="B7214" s="10">
        <v>45092</v>
      </c>
      <c r="C7214" t="s">
        <v>28</v>
      </c>
      <c r="D7214" t="s">
        <v>21</v>
      </c>
      <c r="E7214" t="s">
        <v>100</v>
      </c>
      <c r="H7214" t="s">
        <v>23</v>
      </c>
      <c r="I7214" t="s">
        <v>28</v>
      </c>
      <c r="J7214" t="s">
        <v>33</v>
      </c>
      <c r="K7214" s="11">
        <v>9</v>
      </c>
      <c r="L7214" s="12">
        <v>333.85399999999998</v>
      </c>
      <c r="M7214" s="12">
        <v>26.708320000000001</v>
      </c>
      <c r="N7214" s="12">
        <v>29.768000000000001</v>
      </c>
      <c r="O7214" s="13">
        <f t="shared" si="227"/>
        <v>-3.0596800000000002</v>
      </c>
    </row>
    <row r="7215" spans="1:15" x14ac:dyDescent="0.2">
      <c r="A7215" s="4">
        <f t="shared" si="226"/>
        <v>5</v>
      </c>
      <c r="B7215" s="10">
        <v>45092</v>
      </c>
      <c r="C7215" t="s">
        <v>24</v>
      </c>
      <c r="D7215" t="s">
        <v>35</v>
      </c>
      <c r="E7215" t="s">
        <v>100</v>
      </c>
      <c r="H7215" t="s">
        <v>23</v>
      </c>
      <c r="I7215" t="s">
        <v>2</v>
      </c>
      <c r="J7215" t="s">
        <v>38</v>
      </c>
      <c r="K7215" s="11">
        <v>9</v>
      </c>
      <c r="L7215" s="12">
        <v>537.82000000000005</v>
      </c>
      <c r="M7215" s="12">
        <v>43.025600000000004</v>
      </c>
      <c r="N7215" s="12">
        <v>19.469000000000001</v>
      </c>
      <c r="O7215" s="13">
        <f t="shared" si="227"/>
        <v>23.556600000000003</v>
      </c>
    </row>
    <row r="7216" spans="1:15" x14ac:dyDescent="0.2">
      <c r="A7216" s="4">
        <f t="shared" si="226"/>
        <v>5</v>
      </c>
      <c r="B7216" s="10">
        <v>45092</v>
      </c>
      <c r="C7216" t="s">
        <v>30</v>
      </c>
      <c r="D7216" t="s">
        <v>35</v>
      </c>
      <c r="E7216" t="s">
        <v>100</v>
      </c>
      <c r="H7216" t="s">
        <v>31</v>
      </c>
      <c r="I7216" t="s">
        <v>2</v>
      </c>
      <c r="J7216" t="s">
        <v>38</v>
      </c>
      <c r="K7216" s="11">
        <v>12</v>
      </c>
      <c r="L7216" s="12">
        <v>459.14499999999998</v>
      </c>
      <c r="M7216" s="12">
        <v>36.7316</v>
      </c>
      <c r="N7216" s="12">
        <v>17.66</v>
      </c>
      <c r="O7216" s="13">
        <f t="shared" si="227"/>
        <v>19.0716</v>
      </c>
    </row>
    <row r="7217" spans="1:15" x14ac:dyDescent="0.2">
      <c r="A7217" s="4">
        <f t="shared" si="226"/>
        <v>5</v>
      </c>
      <c r="B7217" s="10">
        <v>45092</v>
      </c>
      <c r="C7217" t="s">
        <v>32</v>
      </c>
      <c r="D7217" t="s">
        <v>35</v>
      </c>
      <c r="E7217" t="s">
        <v>100</v>
      </c>
      <c r="H7217" t="s">
        <v>23</v>
      </c>
      <c r="I7217" t="s">
        <v>24</v>
      </c>
      <c r="J7217" t="s">
        <v>43</v>
      </c>
      <c r="K7217" s="11">
        <v>9</v>
      </c>
      <c r="L7217" s="12">
        <v>559.81799999999998</v>
      </c>
      <c r="M7217" s="12">
        <v>44.785440000000001</v>
      </c>
      <c r="N7217" s="12">
        <v>17.994999999999997</v>
      </c>
      <c r="O7217" s="13">
        <f t="shared" si="227"/>
        <v>26.790440000000004</v>
      </c>
    </row>
    <row r="7218" spans="1:15" x14ac:dyDescent="0.2">
      <c r="A7218" s="4">
        <f t="shared" si="226"/>
        <v>5</v>
      </c>
      <c r="B7218" s="10">
        <v>45092</v>
      </c>
      <c r="C7218" t="s">
        <v>34</v>
      </c>
      <c r="D7218" t="s">
        <v>35</v>
      </c>
      <c r="E7218" t="s">
        <v>100</v>
      </c>
      <c r="H7218" t="s">
        <v>23</v>
      </c>
      <c r="I7218" t="s">
        <v>24</v>
      </c>
      <c r="J7218" t="s">
        <v>43</v>
      </c>
      <c r="K7218" s="11">
        <v>12</v>
      </c>
      <c r="L7218" s="12">
        <v>669.83299999999997</v>
      </c>
      <c r="M7218" s="12">
        <v>53.586639999999996</v>
      </c>
      <c r="N7218" s="12">
        <v>22.934999999999999</v>
      </c>
      <c r="O7218" s="13">
        <f t="shared" si="227"/>
        <v>30.651639999999997</v>
      </c>
    </row>
    <row r="7219" spans="1:15" x14ac:dyDescent="0.2">
      <c r="A7219" s="4">
        <f t="shared" si="226"/>
        <v>5</v>
      </c>
      <c r="B7219" s="10">
        <v>45092</v>
      </c>
      <c r="C7219" t="s">
        <v>41</v>
      </c>
      <c r="D7219" t="s">
        <v>35</v>
      </c>
      <c r="E7219" t="s">
        <v>100</v>
      </c>
      <c r="H7219" t="s">
        <v>40</v>
      </c>
      <c r="I7219" t="s">
        <v>24</v>
      </c>
      <c r="J7219" t="s">
        <v>43</v>
      </c>
      <c r="K7219" s="11">
        <v>16</v>
      </c>
      <c r="L7219" s="12">
        <v>536.90200000000004</v>
      </c>
      <c r="M7219" s="12">
        <v>42.952160000000006</v>
      </c>
      <c r="N7219" s="12">
        <v>22.045999999999999</v>
      </c>
      <c r="O7219" s="13">
        <f t="shared" si="227"/>
        <v>20.906160000000007</v>
      </c>
    </row>
    <row r="7220" spans="1:15" x14ac:dyDescent="0.2">
      <c r="A7220" s="4">
        <f t="shared" si="226"/>
        <v>5</v>
      </c>
      <c r="B7220" s="10">
        <v>45092</v>
      </c>
      <c r="C7220" t="s">
        <v>20</v>
      </c>
      <c r="D7220" t="s">
        <v>35</v>
      </c>
      <c r="E7220" t="s">
        <v>99</v>
      </c>
      <c r="H7220" t="s">
        <v>23</v>
      </c>
      <c r="I7220" t="s">
        <v>26</v>
      </c>
      <c r="J7220" t="s">
        <v>87</v>
      </c>
      <c r="K7220" s="11">
        <v>4</v>
      </c>
      <c r="L7220" s="12">
        <v>303.89600000000002</v>
      </c>
      <c r="M7220" s="12">
        <v>24.311680000000003</v>
      </c>
      <c r="N7220" s="12">
        <v>46.472999999999999</v>
      </c>
      <c r="O7220" s="13">
        <f t="shared" si="227"/>
        <v>-22.161319999999996</v>
      </c>
    </row>
    <row r="7221" spans="1:15" x14ac:dyDescent="0.2">
      <c r="A7221" s="4">
        <f t="shared" si="226"/>
        <v>5</v>
      </c>
      <c r="B7221" s="10">
        <v>45092</v>
      </c>
      <c r="C7221" t="s">
        <v>26</v>
      </c>
      <c r="D7221" t="s">
        <v>35</v>
      </c>
      <c r="E7221" t="s">
        <v>99</v>
      </c>
      <c r="F7221" t="s">
        <v>39</v>
      </c>
      <c r="H7221" t="s">
        <v>40</v>
      </c>
      <c r="I7221" t="s">
        <v>26</v>
      </c>
      <c r="J7221" t="s">
        <v>43</v>
      </c>
      <c r="K7221" s="11">
        <v>13</v>
      </c>
      <c r="L7221" s="12">
        <v>7198.8230000000003</v>
      </c>
      <c r="M7221" s="12">
        <v>575.90584000000001</v>
      </c>
      <c r="N7221" s="12">
        <v>87.587000000000018</v>
      </c>
      <c r="O7221" s="13">
        <f t="shared" si="227"/>
        <v>488.31884000000002</v>
      </c>
    </row>
    <row r="7222" spans="1:15" x14ac:dyDescent="0.2">
      <c r="A7222" s="4">
        <f t="shared" si="226"/>
        <v>5</v>
      </c>
      <c r="B7222" s="10">
        <v>45092</v>
      </c>
      <c r="C7222" t="s">
        <v>28</v>
      </c>
      <c r="D7222" t="s">
        <v>35</v>
      </c>
      <c r="E7222" t="s">
        <v>99</v>
      </c>
      <c r="H7222" t="s">
        <v>40</v>
      </c>
      <c r="I7222" t="s">
        <v>28</v>
      </c>
      <c r="J7222" t="s">
        <v>43</v>
      </c>
      <c r="K7222" s="11">
        <v>16</v>
      </c>
      <c r="L7222" s="12">
        <v>911.13900000000001</v>
      </c>
      <c r="M7222" s="12">
        <v>72.891120000000001</v>
      </c>
      <c r="N7222" s="12">
        <v>32.177999999999997</v>
      </c>
      <c r="O7222" s="13">
        <f t="shared" si="227"/>
        <v>40.713120000000004</v>
      </c>
    </row>
    <row r="7223" spans="1:15" x14ac:dyDescent="0.2">
      <c r="A7223" s="4">
        <f t="shared" si="226"/>
        <v>5</v>
      </c>
      <c r="B7223" s="10">
        <v>45092</v>
      </c>
      <c r="C7223" t="s">
        <v>24</v>
      </c>
      <c r="D7223" t="s">
        <v>35</v>
      </c>
      <c r="E7223" t="s">
        <v>99</v>
      </c>
      <c r="H7223" t="s">
        <v>40</v>
      </c>
      <c r="I7223" t="s">
        <v>28</v>
      </c>
      <c r="J7223" t="s">
        <v>43</v>
      </c>
      <c r="K7223" s="11">
        <v>11</v>
      </c>
      <c r="L7223" s="12">
        <v>638.43299999999999</v>
      </c>
      <c r="M7223" s="12">
        <v>51.074640000000002</v>
      </c>
      <c r="N7223" s="12">
        <v>42.012</v>
      </c>
      <c r="O7223" s="13">
        <f t="shared" si="227"/>
        <v>9.0626400000000018</v>
      </c>
    </row>
    <row r="7224" spans="1:15" x14ac:dyDescent="0.2">
      <c r="A7224" s="4">
        <f t="shared" si="226"/>
        <v>5</v>
      </c>
      <c r="B7224" s="10">
        <v>45092</v>
      </c>
      <c r="C7224" t="s">
        <v>30</v>
      </c>
      <c r="D7224" t="s">
        <v>35</v>
      </c>
      <c r="E7224" t="s">
        <v>99</v>
      </c>
      <c r="H7224" t="s">
        <v>40</v>
      </c>
      <c r="I7224" t="s">
        <v>28</v>
      </c>
      <c r="J7224" t="s">
        <v>43</v>
      </c>
      <c r="K7224" s="11">
        <v>16</v>
      </c>
      <c r="L7224" s="12">
        <v>677.85</v>
      </c>
      <c r="M7224" s="12">
        <v>54.228000000000002</v>
      </c>
      <c r="N7224" s="12">
        <v>34.536000000000001</v>
      </c>
      <c r="O7224" s="13">
        <f t="shared" si="227"/>
        <v>19.692</v>
      </c>
    </row>
    <row r="7225" spans="1:15" x14ac:dyDescent="0.2">
      <c r="A7225" s="4">
        <f t="shared" si="226"/>
        <v>5</v>
      </c>
      <c r="B7225" s="10">
        <v>45092</v>
      </c>
      <c r="C7225" t="s">
        <v>32</v>
      </c>
      <c r="D7225" t="s">
        <v>35</v>
      </c>
      <c r="E7225" t="s">
        <v>99</v>
      </c>
      <c r="H7225" t="s">
        <v>48</v>
      </c>
      <c r="I7225" t="s">
        <v>2</v>
      </c>
      <c r="J7225" t="s">
        <v>38</v>
      </c>
      <c r="K7225" s="11">
        <v>7</v>
      </c>
      <c r="L7225" s="12">
        <v>482.61399999999998</v>
      </c>
      <c r="M7225" s="12">
        <v>38.609119999999997</v>
      </c>
      <c r="N7225" s="12">
        <v>72.525000000000006</v>
      </c>
      <c r="O7225" s="13">
        <f t="shared" si="227"/>
        <v>-33.915880000000008</v>
      </c>
    </row>
    <row r="7226" spans="1:15" x14ac:dyDescent="0.2">
      <c r="A7226" s="4">
        <f t="shared" si="226"/>
        <v>5</v>
      </c>
      <c r="B7226" s="10">
        <v>45092</v>
      </c>
      <c r="C7226" t="s">
        <v>34</v>
      </c>
      <c r="D7226" t="s">
        <v>35</v>
      </c>
      <c r="E7226" t="s">
        <v>99</v>
      </c>
      <c r="H7226" t="s">
        <v>31</v>
      </c>
      <c r="I7226" t="s">
        <v>2</v>
      </c>
      <c r="J7226" t="s">
        <v>38</v>
      </c>
      <c r="K7226" s="11">
        <v>7</v>
      </c>
      <c r="L7226" s="12">
        <v>292.92599999999999</v>
      </c>
      <c r="M7226" s="12">
        <v>23.434079999999998</v>
      </c>
      <c r="N7226" s="12">
        <v>40.911999999999999</v>
      </c>
      <c r="O7226" s="13">
        <f t="shared" si="227"/>
        <v>-17.477920000000001</v>
      </c>
    </row>
    <row r="7227" spans="1:15" x14ac:dyDescent="0.2">
      <c r="A7227" s="4">
        <f t="shared" si="226"/>
        <v>5</v>
      </c>
      <c r="B7227" s="10">
        <v>45092</v>
      </c>
      <c r="C7227" t="s">
        <v>41</v>
      </c>
      <c r="D7227" t="s">
        <v>35</v>
      </c>
      <c r="E7227" t="s">
        <v>99</v>
      </c>
      <c r="H7227" t="s">
        <v>23</v>
      </c>
      <c r="I7227" t="s">
        <v>28</v>
      </c>
      <c r="J7227" t="s">
        <v>43</v>
      </c>
      <c r="K7227" s="11">
        <v>12</v>
      </c>
      <c r="L7227" s="12">
        <v>380.779</v>
      </c>
      <c r="M7227" s="12">
        <v>30.462320000000002</v>
      </c>
      <c r="N7227" s="12">
        <v>36.567</v>
      </c>
      <c r="O7227" s="13">
        <f t="shared" si="227"/>
        <v>-6.1046799999999983</v>
      </c>
    </row>
    <row r="7228" spans="1:15" x14ac:dyDescent="0.2">
      <c r="A7228" s="4">
        <f t="shared" si="226"/>
        <v>6</v>
      </c>
      <c r="B7228" s="10">
        <v>45093</v>
      </c>
      <c r="C7228" t="s">
        <v>20</v>
      </c>
      <c r="D7228" t="s">
        <v>35</v>
      </c>
      <c r="E7228" t="s">
        <v>116</v>
      </c>
      <c r="H7228" t="s">
        <v>59</v>
      </c>
      <c r="I7228" t="s">
        <v>2</v>
      </c>
      <c r="J7228" t="s">
        <v>87</v>
      </c>
      <c r="K7228" s="11">
        <v>9</v>
      </c>
      <c r="L7228" s="12">
        <v>492.50700000000001</v>
      </c>
      <c r="M7228" s="12">
        <v>39.400559999999999</v>
      </c>
      <c r="N7228" s="12">
        <v>40.004999999999995</v>
      </c>
      <c r="O7228" s="13">
        <f t="shared" si="227"/>
        <v>-0.60443999999999676</v>
      </c>
    </row>
    <row r="7229" spans="1:15" x14ac:dyDescent="0.2">
      <c r="A7229" s="4">
        <f t="shared" si="226"/>
        <v>6</v>
      </c>
      <c r="B7229" s="10">
        <v>45093</v>
      </c>
      <c r="C7229" t="s">
        <v>26</v>
      </c>
      <c r="D7229" t="s">
        <v>35</v>
      </c>
      <c r="E7229" t="s">
        <v>116</v>
      </c>
      <c r="H7229" t="s">
        <v>37</v>
      </c>
      <c r="I7229" t="s">
        <v>2</v>
      </c>
      <c r="J7229" t="s">
        <v>38</v>
      </c>
      <c r="K7229" s="11">
        <v>9</v>
      </c>
      <c r="L7229" s="12">
        <v>583.61500000000001</v>
      </c>
      <c r="M7229" s="12">
        <v>46.6892</v>
      </c>
      <c r="N7229" s="12">
        <v>32.984999999999999</v>
      </c>
      <c r="O7229" s="13">
        <f t="shared" si="227"/>
        <v>13.7042</v>
      </c>
    </row>
    <row r="7230" spans="1:15" x14ac:dyDescent="0.2">
      <c r="A7230" s="4">
        <f t="shared" si="226"/>
        <v>6</v>
      </c>
      <c r="B7230" s="10">
        <v>45093</v>
      </c>
      <c r="C7230" t="s">
        <v>28</v>
      </c>
      <c r="D7230" t="s">
        <v>35</v>
      </c>
      <c r="E7230" t="s">
        <v>116</v>
      </c>
      <c r="H7230" t="s">
        <v>40</v>
      </c>
      <c r="I7230" t="s">
        <v>28</v>
      </c>
      <c r="J7230" t="s">
        <v>43</v>
      </c>
      <c r="K7230" s="11">
        <v>13</v>
      </c>
      <c r="L7230" s="12">
        <v>566.99599999999998</v>
      </c>
      <c r="M7230" s="12">
        <v>45.359679999999997</v>
      </c>
      <c r="N7230" s="12">
        <v>29.254999999999999</v>
      </c>
      <c r="O7230" s="13">
        <f t="shared" si="227"/>
        <v>16.104679999999998</v>
      </c>
    </row>
    <row r="7231" spans="1:15" x14ac:dyDescent="0.2">
      <c r="A7231" s="4">
        <f t="shared" si="226"/>
        <v>6</v>
      </c>
      <c r="B7231" s="10">
        <v>45093</v>
      </c>
      <c r="C7231" t="s">
        <v>24</v>
      </c>
      <c r="D7231" t="s">
        <v>35</v>
      </c>
      <c r="E7231" t="s">
        <v>116</v>
      </c>
      <c r="H7231" t="s">
        <v>40</v>
      </c>
      <c r="I7231" t="s">
        <v>24</v>
      </c>
      <c r="J7231" t="s">
        <v>43</v>
      </c>
      <c r="K7231" s="11">
        <v>12</v>
      </c>
      <c r="L7231" s="12">
        <v>602.48400000000004</v>
      </c>
      <c r="M7231" s="12">
        <v>48.198720000000002</v>
      </c>
      <c r="N7231" s="12">
        <v>25.057000000000002</v>
      </c>
      <c r="O7231" s="13">
        <f t="shared" si="227"/>
        <v>23.141719999999999</v>
      </c>
    </row>
    <row r="7232" spans="1:15" x14ac:dyDescent="0.2">
      <c r="A7232" s="4">
        <f t="shared" si="226"/>
        <v>6</v>
      </c>
      <c r="B7232" s="10">
        <v>45093</v>
      </c>
      <c r="C7232" t="s">
        <v>30</v>
      </c>
      <c r="D7232" t="s">
        <v>35</v>
      </c>
      <c r="E7232" t="s">
        <v>116</v>
      </c>
      <c r="H7232" t="s">
        <v>37</v>
      </c>
      <c r="I7232" t="s">
        <v>2</v>
      </c>
      <c r="J7232" t="s">
        <v>38</v>
      </c>
      <c r="K7232" s="11">
        <v>7</v>
      </c>
      <c r="L7232" s="12">
        <v>444.05099999999999</v>
      </c>
      <c r="M7232" s="12">
        <v>35.524079999999998</v>
      </c>
      <c r="N7232" s="12">
        <v>40.651000000000003</v>
      </c>
      <c r="O7232" s="13">
        <f t="shared" si="227"/>
        <v>-5.1269200000000055</v>
      </c>
    </row>
    <row r="7233" spans="1:15" x14ac:dyDescent="0.2">
      <c r="A7233" s="4">
        <f t="shared" si="226"/>
        <v>6</v>
      </c>
      <c r="B7233" s="10">
        <v>45093</v>
      </c>
      <c r="C7233" t="s">
        <v>32</v>
      </c>
      <c r="D7233" t="s">
        <v>21</v>
      </c>
      <c r="E7233" t="s">
        <v>116</v>
      </c>
      <c r="H7233" t="s">
        <v>23</v>
      </c>
      <c r="I7233" t="s">
        <v>28</v>
      </c>
      <c r="J7233" t="s">
        <v>27</v>
      </c>
      <c r="K7233" s="11">
        <v>9</v>
      </c>
      <c r="L7233" s="12">
        <v>439.4</v>
      </c>
      <c r="M7233" s="12">
        <v>35.152000000000001</v>
      </c>
      <c r="N7233" s="12">
        <v>31.456</v>
      </c>
      <c r="O7233" s="13">
        <f t="shared" si="227"/>
        <v>3.6960000000000015</v>
      </c>
    </row>
    <row r="7234" spans="1:15" x14ac:dyDescent="0.2">
      <c r="A7234" s="4">
        <f t="shared" ref="A7234:A7297" si="228">WEEKDAY(B7234)</f>
        <v>6</v>
      </c>
      <c r="B7234" s="10">
        <v>45093</v>
      </c>
      <c r="C7234" t="s">
        <v>34</v>
      </c>
      <c r="D7234" t="s">
        <v>35</v>
      </c>
      <c r="E7234" t="s">
        <v>116</v>
      </c>
      <c r="H7234" t="s">
        <v>23</v>
      </c>
      <c r="I7234" t="s">
        <v>26</v>
      </c>
      <c r="J7234" t="s">
        <v>38</v>
      </c>
      <c r="K7234" s="11">
        <v>8</v>
      </c>
      <c r="L7234" s="12">
        <v>433.78899999999999</v>
      </c>
      <c r="M7234" s="12">
        <v>34.703119999999998</v>
      </c>
      <c r="N7234" s="12">
        <v>42.415000000000006</v>
      </c>
      <c r="O7234" s="13">
        <f t="shared" si="227"/>
        <v>-7.7118800000000078</v>
      </c>
    </row>
    <row r="7235" spans="1:15" x14ac:dyDescent="0.2">
      <c r="A7235" s="4">
        <f t="shared" si="228"/>
        <v>6</v>
      </c>
      <c r="B7235" s="10">
        <v>45093</v>
      </c>
      <c r="C7235" t="s">
        <v>41</v>
      </c>
      <c r="D7235" t="s">
        <v>21</v>
      </c>
      <c r="E7235" t="s">
        <v>116</v>
      </c>
      <c r="H7235" t="s">
        <v>23</v>
      </c>
      <c r="I7235" t="s">
        <v>26</v>
      </c>
      <c r="J7235" t="s">
        <v>25</v>
      </c>
      <c r="K7235" s="11">
        <v>8</v>
      </c>
      <c r="L7235" s="12">
        <v>286.14999999999998</v>
      </c>
      <c r="M7235" s="12">
        <f>L7235*0.08</f>
        <v>22.891999999999999</v>
      </c>
      <c r="N7235" s="12">
        <v>32.802</v>
      </c>
      <c r="O7235" s="13">
        <f t="shared" si="227"/>
        <v>-9.91</v>
      </c>
    </row>
    <row r="7236" spans="1:15" x14ac:dyDescent="0.2">
      <c r="A7236" s="4">
        <f t="shared" si="228"/>
        <v>6</v>
      </c>
      <c r="B7236" s="10">
        <v>45093</v>
      </c>
      <c r="C7236" t="s">
        <v>20</v>
      </c>
      <c r="D7236" t="s">
        <v>35</v>
      </c>
      <c r="E7236" t="s">
        <v>108</v>
      </c>
      <c r="H7236" t="s">
        <v>31</v>
      </c>
      <c r="I7236" t="s">
        <v>2</v>
      </c>
      <c r="J7236" t="s">
        <v>87</v>
      </c>
      <c r="K7236" s="11">
        <v>7</v>
      </c>
      <c r="L7236" s="12">
        <v>259.94099999999997</v>
      </c>
      <c r="M7236" s="12">
        <v>20.795279999999998</v>
      </c>
      <c r="N7236" s="12">
        <v>27.065999999999999</v>
      </c>
      <c r="O7236" s="13">
        <f t="shared" si="227"/>
        <v>-6.2707200000000007</v>
      </c>
    </row>
    <row r="7237" spans="1:15" x14ac:dyDescent="0.2">
      <c r="A7237" s="4">
        <f t="shared" si="228"/>
        <v>6</v>
      </c>
      <c r="B7237" s="10">
        <v>45093</v>
      </c>
      <c r="C7237" t="s">
        <v>26</v>
      </c>
      <c r="D7237" t="s">
        <v>35</v>
      </c>
      <c r="E7237" t="s">
        <v>108</v>
      </c>
      <c r="H7237" t="s">
        <v>23</v>
      </c>
      <c r="I7237" t="s">
        <v>26</v>
      </c>
      <c r="J7237" t="s">
        <v>38</v>
      </c>
      <c r="K7237" s="11">
        <v>6</v>
      </c>
      <c r="L7237" s="12">
        <v>400.99700000000001</v>
      </c>
      <c r="M7237" s="12">
        <v>32.07976</v>
      </c>
      <c r="N7237" s="12">
        <v>39.238</v>
      </c>
      <c r="O7237" s="13">
        <f t="shared" si="227"/>
        <v>-7.1582399999999993</v>
      </c>
    </row>
    <row r="7238" spans="1:15" x14ac:dyDescent="0.2">
      <c r="A7238" s="4">
        <f t="shared" si="228"/>
        <v>6</v>
      </c>
      <c r="B7238" s="10">
        <v>45093</v>
      </c>
      <c r="C7238" t="s">
        <v>28</v>
      </c>
      <c r="D7238" t="s">
        <v>35</v>
      </c>
      <c r="E7238" t="s">
        <v>108</v>
      </c>
      <c r="H7238" t="s">
        <v>37</v>
      </c>
      <c r="I7238" t="s">
        <v>2</v>
      </c>
      <c r="J7238" t="s">
        <v>87</v>
      </c>
      <c r="K7238" s="11">
        <v>9</v>
      </c>
      <c r="L7238" s="12">
        <v>619.82399999999996</v>
      </c>
      <c r="M7238" s="12">
        <v>49.585919999999994</v>
      </c>
      <c r="N7238" s="12">
        <v>54.198999999999998</v>
      </c>
      <c r="O7238" s="13">
        <f t="shared" si="227"/>
        <v>-4.6130800000000036</v>
      </c>
    </row>
    <row r="7239" spans="1:15" x14ac:dyDescent="0.2">
      <c r="A7239" s="4">
        <f t="shared" si="228"/>
        <v>6</v>
      </c>
      <c r="B7239" s="10">
        <v>45093</v>
      </c>
      <c r="C7239" t="s">
        <v>24</v>
      </c>
      <c r="D7239" t="s">
        <v>35</v>
      </c>
      <c r="E7239" t="s">
        <v>108</v>
      </c>
      <c r="H7239" t="s">
        <v>37</v>
      </c>
      <c r="I7239" t="s">
        <v>2</v>
      </c>
      <c r="J7239" t="s">
        <v>38</v>
      </c>
      <c r="K7239" s="11">
        <v>8</v>
      </c>
      <c r="L7239" s="12">
        <v>612.26400000000001</v>
      </c>
      <c r="M7239" s="12">
        <v>48.981120000000004</v>
      </c>
      <c r="N7239" s="12">
        <v>48.882000000000005</v>
      </c>
      <c r="O7239" s="13">
        <f t="shared" ref="O7239:O7302" si="229">M7239-N7239</f>
        <v>9.9119999999999209E-2</v>
      </c>
    </row>
    <row r="7240" spans="1:15" x14ac:dyDescent="0.2">
      <c r="A7240" s="4">
        <f t="shared" si="228"/>
        <v>6</v>
      </c>
      <c r="B7240" s="10">
        <v>45093</v>
      </c>
      <c r="C7240" t="s">
        <v>30</v>
      </c>
      <c r="D7240" t="s">
        <v>35</v>
      </c>
      <c r="E7240" t="s">
        <v>108</v>
      </c>
      <c r="H7240" t="s">
        <v>31</v>
      </c>
      <c r="I7240" t="s">
        <v>28</v>
      </c>
      <c r="J7240" t="s">
        <v>43</v>
      </c>
      <c r="K7240" s="11">
        <v>6</v>
      </c>
      <c r="L7240" s="12">
        <v>453.95400000000001</v>
      </c>
      <c r="M7240" s="12">
        <v>36.316320000000005</v>
      </c>
      <c r="N7240" s="12">
        <v>25.448</v>
      </c>
      <c r="O7240" s="13">
        <f t="shared" si="229"/>
        <v>10.868320000000004</v>
      </c>
    </row>
    <row r="7241" spans="1:15" x14ac:dyDescent="0.2">
      <c r="A7241" s="4">
        <f t="shared" si="228"/>
        <v>6</v>
      </c>
      <c r="B7241" s="10">
        <v>45093</v>
      </c>
      <c r="C7241" t="s">
        <v>32</v>
      </c>
      <c r="D7241" t="s">
        <v>35</v>
      </c>
      <c r="E7241" t="s">
        <v>108</v>
      </c>
      <c r="H7241" t="s">
        <v>37</v>
      </c>
      <c r="I7241" t="s">
        <v>2</v>
      </c>
      <c r="J7241" t="s">
        <v>38</v>
      </c>
      <c r="K7241" s="11">
        <v>12</v>
      </c>
      <c r="L7241" s="12">
        <v>701.31299999999999</v>
      </c>
      <c r="M7241" s="12">
        <v>56.105040000000002</v>
      </c>
      <c r="N7241" s="12">
        <v>51.951999999999998</v>
      </c>
      <c r="O7241" s="13">
        <f t="shared" si="229"/>
        <v>4.1530400000000043</v>
      </c>
    </row>
    <row r="7242" spans="1:15" x14ac:dyDescent="0.2">
      <c r="A7242" s="4">
        <f t="shared" si="228"/>
        <v>6</v>
      </c>
      <c r="B7242" s="10">
        <v>45093</v>
      </c>
      <c r="C7242" t="s">
        <v>34</v>
      </c>
      <c r="D7242" t="s">
        <v>35</v>
      </c>
      <c r="E7242" t="s">
        <v>108</v>
      </c>
      <c r="H7242" t="s">
        <v>40</v>
      </c>
      <c r="I7242" t="s">
        <v>26</v>
      </c>
      <c r="J7242" t="s">
        <v>43</v>
      </c>
      <c r="K7242" s="11">
        <v>13</v>
      </c>
      <c r="L7242" s="12">
        <v>741.18799999999999</v>
      </c>
      <c r="M7242" s="12">
        <v>59.29504</v>
      </c>
      <c r="N7242" s="12">
        <v>46.010999999999996</v>
      </c>
      <c r="O7242" s="13">
        <f t="shared" si="229"/>
        <v>13.284040000000005</v>
      </c>
    </row>
    <row r="7243" spans="1:15" x14ac:dyDescent="0.2">
      <c r="A7243" s="4">
        <f t="shared" si="228"/>
        <v>6</v>
      </c>
      <c r="B7243" s="10">
        <v>45093</v>
      </c>
      <c r="C7243" t="s">
        <v>41</v>
      </c>
      <c r="D7243" t="s">
        <v>35</v>
      </c>
      <c r="E7243" t="s">
        <v>108</v>
      </c>
      <c r="H7243" t="s">
        <v>40</v>
      </c>
      <c r="I7243" t="s">
        <v>2</v>
      </c>
      <c r="J7243" t="s">
        <v>38</v>
      </c>
      <c r="K7243" s="11">
        <v>14</v>
      </c>
      <c r="L7243" s="12">
        <v>767.452</v>
      </c>
      <c r="M7243" s="12">
        <v>61.396160000000002</v>
      </c>
      <c r="N7243" s="12">
        <v>32.674999999999997</v>
      </c>
      <c r="O7243" s="13">
        <f t="shared" si="229"/>
        <v>28.721160000000005</v>
      </c>
    </row>
    <row r="7244" spans="1:15" x14ac:dyDescent="0.2">
      <c r="A7244" s="4">
        <f t="shared" si="228"/>
        <v>6</v>
      </c>
      <c r="B7244" s="10">
        <v>45093</v>
      </c>
      <c r="C7244" t="s">
        <v>56</v>
      </c>
      <c r="D7244" t="s">
        <v>35</v>
      </c>
      <c r="E7244" t="s">
        <v>108</v>
      </c>
      <c r="H7244" t="s">
        <v>40</v>
      </c>
      <c r="I7244" t="s">
        <v>28</v>
      </c>
      <c r="J7244" t="s">
        <v>43</v>
      </c>
      <c r="K7244" s="11">
        <v>15</v>
      </c>
      <c r="L7244" s="12">
        <v>803.44799999999998</v>
      </c>
      <c r="M7244" s="12">
        <v>64.275840000000002</v>
      </c>
      <c r="N7244" s="12">
        <v>26.417999999999999</v>
      </c>
      <c r="O7244" s="13">
        <f t="shared" si="229"/>
        <v>37.857840000000003</v>
      </c>
    </row>
    <row r="7245" spans="1:15" x14ac:dyDescent="0.2">
      <c r="A7245" s="4">
        <f t="shared" si="228"/>
        <v>7</v>
      </c>
      <c r="B7245" s="10">
        <v>45094</v>
      </c>
      <c r="C7245" t="s">
        <v>20</v>
      </c>
      <c r="D7245" t="s">
        <v>21</v>
      </c>
      <c r="E7245" t="s">
        <v>67</v>
      </c>
      <c r="H7245" t="s">
        <v>95</v>
      </c>
      <c r="I7245" t="s">
        <v>2</v>
      </c>
      <c r="J7245" t="s">
        <v>29</v>
      </c>
      <c r="K7245" s="11">
        <v>8</v>
      </c>
      <c r="L7245" s="12">
        <v>34.787999999999997</v>
      </c>
      <c r="M7245" s="12">
        <v>2.7830399999999997</v>
      </c>
      <c r="N7245" s="12">
        <v>127.26299999999999</v>
      </c>
      <c r="O7245" s="13">
        <f t="shared" si="229"/>
        <v>-124.47995999999999</v>
      </c>
    </row>
    <row r="7246" spans="1:15" x14ac:dyDescent="0.2">
      <c r="A7246" s="4">
        <f t="shared" si="228"/>
        <v>7</v>
      </c>
      <c r="B7246" s="10">
        <v>45094</v>
      </c>
      <c r="C7246" t="s">
        <v>26</v>
      </c>
      <c r="D7246" t="s">
        <v>21</v>
      </c>
      <c r="E7246" t="s">
        <v>67</v>
      </c>
      <c r="H7246" t="s">
        <v>31</v>
      </c>
      <c r="I7246" t="s">
        <v>2</v>
      </c>
      <c r="J7246" t="s">
        <v>29</v>
      </c>
      <c r="K7246" s="11">
        <v>9</v>
      </c>
      <c r="L7246" s="12">
        <v>386.18299999999999</v>
      </c>
      <c r="M7246" s="12">
        <v>30.894639999999999</v>
      </c>
      <c r="N7246" s="12">
        <v>29.04</v>
      </c>
      <c r="O7246" s="13">
        <f t="shared" si="229"/>
        <v>1.8546399999999998</v>
      </c>
    </row>
    <row r="7247" spans="1:15" x14ac:dyDescent="0.2">
      <c r="A7247" s="4">
        <f t="shared" si="228"/>
        <v>7</v>
      </c>
      <c r="B7247" s="10">
        <v>45094</v>
      </c>
      <c r="C7247" t="s">
        <v>28</v>
      </c>
      <c r="D7247" t="s">
        <v>21</v>
      </c>
      <c r="E7247" t="s">
        <v>67</v>
      </c>
      <c r="H7247" t="s">
        <v>48</v>
      </c>
      <c r="I7247" t="s">
        <v>2</v>
      </c>
      <c r="J7247" t="s">
        <v>114</v>
      </c>
      <c r="K7247" s="11">
        <v>10</v>
      </c>
      <c r="L7247" s="12">
        <v>466.46600000000001</v>
      </c>
      <c r="M7247" s="12">
        <v>37.317280000000004</v>
      </c>
      <c r="N7247" s="12">
        <v>108.771</v>
      </c>
      <c r="O7247" s="13">
        <f t="shared" si="229"/>
        <v>-71.453720000000004</v>
      </c>
    </row>
    <row r="7248" spans="1:15" x14ac:dyDescent="0.2">
      <c r="A7248" s="4">
        <f t="shared" si="228"/>
        <v>7</v>
      </c>
      <c r="B7248" s="10">
        <v>45094</v>
      </c>
      <c r="C7248" t="s">
        <v>24</v>
      </c>
      <c r="D7248" t="s">
        <v>21</v>
      </c>
      <c r="E7248" t="s">
        <v>67</v>
      </c>
      <c r="H7248" t="s">
        <v>49</v>
      </c>
      <c r="I7248" t="s">
        <v>50</v>
      </c>
      <c r="J7248" t="s">
        <v>54</v>
      </c>
      <c r="K7248" s="11">
        <v>9</v>
      </c>
      <c r="L7248" s="12">
        <v>524.43100000000004</v>
      </c>
      <c r="M7248" s="12">
        <v>41.954480000000004</v>
      </c>
      <c r="N7248" s="12">
        <v>168.01500000000001</v>
      </c>
      <c r="O7248" s="13">
        <f t="shared" si="229"/>
        <v>-126.06052000000001</v>
      </c>
    </row>
    <row r="7249" spans="1:15" x14ac:dyDescent="0.2">
      <c r="A7249" s="4">
        <f t="shared" si="228"/>
        <v>7</v>
      </c>
      <c r="B7249" s="10">
        <v>45094</v>
      </c>
      <c r="C7249" t="s">
        <v>30</v>
      </c>
      <c r="D7249" t="s">
        <v>21</v>
      </c>
      <c r="E7249" t="s">
        <v>67</v>
      </c>
      <c r="H7249" t="s">
        <v>23</v>
      </c>
      <c r="I7249" t="s">
        <v>26</v>
      </c>
      <c r="J7249" t="s">
        <v>29</v>
      </c>
      <c r="K7249" s="11">
        <v>8</v>
      </c>
      <c r="L7249" s="12">
        <v>412.03</v>
      </c>
      <c r="M7249" s="12">
        <v>32.962399999999995</v>
      </c>
      <c r="N7249" s="12">
        <v>64.512</v>
      </c>
      <c r="O7249" s="13">
        <f t="shared" si="229"/>
        <v>-31.549600000000005</v>
      </c>
    </row>
    <row r="7250" spans="1:15" x14ac:dyDescent="0.2">
      <c r="A7250" s="4">
        <f t="shared" si="228"/>
        <v>7</v>
      </c>
      <c r="B7250" s="10">
        <v>45094</v>
      </c>
      <c r="C7250" t="s">
        <v>32</v>
      </c>
      <c r="D7250" t="s">
        <v>21</v>
      </c>
      <c r="E7250" t="s">
        <v>67</v>
      </c>
      <c r="H7250" t="s">
        <v>40</v>
      </c>
      <c r="I7250" t="s">
        <v>2</v>
      </c>
      <c r="J7250" t="s">
        <v>27</v>
      </c>
      <c r="K7250" s="11">
        <v>12</v>
      </c>
      <c r="L7250" s="12">
        <v>476.87599999999998</v>
      </c>
      <c r="M7250" s="12">
        <v>38.150079999999996</v>
      </c>
      <c r="N7250" s="12">
        <v>74.00200000000001</v>
      </c>
      <c r="O7250" s="13">
        <f t="shared" si="229"/>
        <v>-35.851920000000014</v>
      </c>
    </row>
    <row r="7251" spans="1:15" x14ac:dyDescent="0.2">
      <c r="A7251" s="4">
        <f t="shared" si="228"/>
        <v>7</v>
      </c>
      <c r="B7251" s="10">
        <v>45094</v>
      </c>
      <c r="C7251" t="s">
        <v>34</v>
      </c>
      <c r="D7251" t="s">
        <v>21</v>
      </c>
      <c r="E7251" t="s">
        <v>67</v>
      </c>
      <c r="H7251" t="s">
        <v>23</v>
      </c>
      <c r="I7251" t="s">
        <v>26</v>
      </c>
      <c r="J7251" t="s">
        <v>45</v>
      </c>
      <c r="K7251" s="11">
        <v>8</v>
      </c>
      <c r="L7251" s="12">
        <v>639.52700000000004</v>
      </c>
      <c r="M7251" s="12">
        <v>51.162160000000007</v>
      </c>
      <c r="N7251" s="12">
        <v>69.682000000000002</v>
      </c>
      <c r="O7251" s="13">
        <f t="shared" si="229"/>
        <v>-18.519839999999995</v>
      </c>
    </row>
    <row r="7252" spans="1:15" x14ac:dyDescent="0.2">
      <c r="A7252" s="4">
        <f t="shared" si="228"/>
        <v>7</v>
      </c>
      <c r="B7252" s="10">
        <v>45094</v>
      </c>
      <c r="C7252" t="s">
        <v>41</v>
      </c>
      <c r="D7252" t="s">
        <v>21</v>
      </c>
      <c r="E7252" t="s">
        <v>67</v>
      </c>
      <c r="H7252" t="s">
        <v>40</v>
      </c>
      <c r="I7252" t="s">
        <v>2</v>
      </c>
      <c r="J7252" t="s">
        <v>27</v>
      </c>
      <c r="K7252" s="11">
        <v>12</v>
      </c>
      <c r="L7252" s="12">
        <v>534.827</v>
      </c>
      <c r="M7252" s="12">
        <v>42.786160000000002</v>
      </c>
      <c r="N7252" s="12">
        <v>128.46</v>
      </c>
      <c r="O7252" s="13">
        <f t="shared" si="229"/>
        <v>-85.673840000000013</v>
      </c>
    </row>
    <row r="7253" spans="1:15" x14ac:dyDescent="0.2">
      <c r="A7253" s="4">
        <f t="shared" si="228"/>
        <v>7</v>
      </c>
      <c r="B7253" s="10">
        <v>45094</v>
      </c>
      <c r="C7253" t="s">
        <v>20</v>
      </c>
      <c r="D7253" t="s">
        <v>35</v>
      </c>
      <c r="E7253" t="s">
        <v>85</v>
      </c>
      <c r="H7253" t="s">
        <v>37</v>
      </c>
      <c r="I7253" t="s">
        <v>2</v>
      </c>
      <c r="J7253" t="s">
        <v>38</v>
      </c>
      <c r="K7253" s="11">
        <v>9</v>
      </c>
      <c r="L7253" s="12">
        <v>727.11500000000001</v>
      </c>
      <c r="M7253" s="12">
        <v>58.169200000000004</v>
      </c>
      <c r="N7253" s="12">
        <v>40.082000000000008</v>
      </c>
      <c r="O7253" s="13">
        <f t="shared" si="229"/>
        <v>18.087199999999996</v>
      </c>
    </row>
    <row r="7254" spans="1:15" x14ac:dyDescent="0.2">
      <c r="A7254" s="4">
        <f t="shared" si="228"/>
        <v>7</v>
      </c>
      <c r="B7254" s="10">
        <v>45094</v>
      </c>
      <c r="C7254" t="s">
        <v>26</v>
      </c>
      <c r="D7254" t="s">
        <v>35</v>
      </c>
      <c r="E7254" t="s">
        <v>85</v>
      </c>
      <c r="H7254" t="s">
        <v>40</v>
      </c>
      <c r="I7254" t="s">
        <v>28</v>
      </c>
      <c r="J7254" t="s">
        <v>43</v>
      </c>
      <c r="K7254" s="11">
        <v>11</v>
      </c>
      <c r="L7254" s="12">
        <v>683.67399999999998</v>
      </c>
      <c r="M7254" s="12">
        <v>54.693919999999999</v>
      </c>
      <c r="N7254" s="12">
        <v>30.827999999999999</v>
      </c>
      <c r="O7254" s="13">
        <f t="shared" si="229"/>
        <v>23.865919999999999</v>
      </c>
    </row>
    <row r="7255" spans="1:15" x14ac:dyDescent="0.2">
      <c r="A7255" s="4">
        <f t="shared" si="228"/>
        <v>7</v>
      </c>
      <c r="B7255" s="10">
        <v>45094</v>
      </c>
      <c r="C7255" t="s">
        <v>28</v>
      </c>
      <c r="D7255" t="s">
        <v>35</v>
      </c>
      <c r="E7255" t="s">
        <v>85</v>
      </c>
      <c r="H7255" t="s">
        <v>40</v>
      </c>
      <c r="I7255" t="s">
        <v>2</v>
      </c>
      <c r="J7255" t="s">
        <v>38</v>
      </c>
      <c r="K7255" s="11">
        <v>14</v>
      </c>
      <c r="L7255" s="12">
        <v>590.50800000000004</v>
      </c>
      <c r="M7255" s="12">
        <v>47.240640000000006</v>
      </c>
      <c r="N7255" s="12">
        <v>29.433999999999997</v>
      </c>
      <c r="O7255" s="13">
        <f t="shared" si="229"/>
        <v>17.806640000000009</v>
      </c>
    </row>
    <row r="7256" spans="1:15" x14ac:dyDescent="0.2">
      <c r="A7256" s="4">
        <f t="shared" si="228"/>
        <v>7</v>
      </c>
      <c r="B7256" s="10">
        <v>45094</v>
      </c>
      <c r="C7256" t="s">
        <v>24</v>
      </c>
      <c r="D7256" t="s">
        <v>35</v>
      </c>
      <c r="E7256" t="s">
        <v>85</v>
      </c>
      <c r="H7256" t="s">
        <v>23</v>
      </c>
      <c r="I7256" t="s">
        <v>26</v>
      </c>
      <c r="J7256" t="s">
        <v>38</v>
      </c>
      <c r="K7256" s="11">
        <v>6</v>
      </c>
      <c r="L7256" s="12">
        <v>421.21699999999998</v>
      </c>
      <c r="M7256" s="12">
        <v>33.697359999999996</v>
      </c>
      <c r="N7256" s="12">
        <v>27.884999999999998</v>
      </c>
      <c r="O7256" s="13">
        <f t="shared" si="229"/>
        <v>5.8123599999999982</v>
      </c>
    </row>
    <row r="7257" spans="1:15" x14ac:dyDescent="0.2">
      <c r="A7257" s="4">
        <f t="shared" si="228"/>
        <v>7</v>
      </c>
      <c r="B7257" s="10">
        <v>45094</v>
      </c>
      <c r="C7257" t="s">
        <v>30</v>
      </c>
      <c r="D7257" t="s">
        <v>35</v>
      </c>
      <c r="E7257" t="s">
        <v>85</v>
      </c>
      <c r="H7257" t="s">
        <v>31</v>
      </c>
      <c r="I7257" t="s">
        <v>2</v>
      </c>
      <c r="J7257" t="s">
        <v>87</v>
      </c>
      <c r="K7257" s="11">
        <v>9</v>
      </c>
      <c r="L7257" s="12">
        <v>472.79300000000001</v>
      </c>
      <c r="M7257" s="12">
        <v>37.823439999999998</v>
      </c>
      <c r="N7257" s="12">
        <v>28.571000000000002</v>
      </c>
      <c r="O7257" s="13">
        <f t="shared" si="229"/>
        <v>9.2524399999999964</v>
      </c>
    </row>
    <row r="7258" spans="1:15" x14ac:dyDescent="0.2">
      <c r="A7258" s="4">
        <f t="shared" si="228"/>
        <v>7</v>
      </c>
      <c r="B7258" s="10">
        <v>45094</v>
      </c>
      <c r="C7258" t="s">
        <v>32</v>
      </c>
      <c r="D7258" t="s">
        <v>35</v>
      </c>
      <c r="E7258" t="s">
        <v>85</v>
      </c>
      <c r="H7258" t="s">
        <v>40</v>
      </c>
      <c r="I7258" t="s">
        <v>24</v>
      </c>
      <c r="J7258" t="s">
        <v>43</v>
      </c>
      <c r="K7258" s="11">
        <v>11</v>
      </c>
      <c r="L7258" s="12">
        <v>352.565</v>
      </c>
      <c r="M7258" s="12">
        <v>28.205200000000001</v>
      </c>
      <c r="N7258" s="12">
        <v>25.590000000000003</v>
      </c>
      <c r="O7258" s="13">
        <f t="shared" si="229"/>
        <v>2.615199999999998</v>
      </c>
    </row>
    <row r="7259" spans="1:15" x14ac:dyDescent="0.2">
      <c r="A7259" s="4">
        <f t="shared" si="228"/>
        <v>7</v>
      </c>
      <c r="B7259" s="10">
        <v>45094</v>
      </c>
      <c r="C7259" t="s">
        <v>34</v>
      </c>
      <c r="D7259" t="s">
        <v>35</v>
      </c>
      <c r="E7259" t="s">
        <v>85</v>
      </c>
      <c r="H7259" t="s">
        <v>40</v>
      </c>
      <c r="I7259" t="s">
        <v>28</v>
      </c>
      <c r="J7259" t="s">
        <v>43</v>
      </c>
      <c r="K7259" s="11">
        <v>8</v>
      </c>
      <c r="L7259" s="12">
        <v>292.399</v>
      </c>
      <c r="M7259" s="12">
        <v>23.391919999999999</v>
      </c>
      <c r="N7259" s="12">
        <v>27.942</v>
      </c>
      <c r="O7259" s="13">
        <f t="shared" si="229"/>
        <v>-4.5500800000000012</v>
      </c>
    </row>
    <row r="7260" spans="1:15" x14ac:dyDescent="0.2">
      <c r="A7260" s="4">
        <f t="shared" si="228"/>
        <v>7</v>
      </c>
      <c r="B7260" s="10">
        <v>45094</v>
      </c>
      <c r="C7260" t="s">
        <v>41</v>
      </c>
      <c r="D7260" t="s">
        <v>35</v>
      </c>
      <c r="E7260" t="s">
        <v>85</v>
      </c>
      <c r="H7260" t="s">
        <v>23</v>
      </c>
      <c r="I7260" t="s">
        <v>2</v>
      </c>
      <c r="J7260" t="s">
        <v>69</v>
      </c>
      <c r="K7260" s="11">
        <v>7</v>
      </c>
      <c r="L7260" s="12">
        <v>174.74199999999999</v>
      </c>
      <c r="M7260" s="12">
        <v>13.97936</v>
      </c>
      <c r="N7260" s="12">
        <v>19.469000000000001</v>
      </c>
      <c r="O7260" s="13">
        <f t="shared" si="229"/>
        <v>-5.4896400000000014</v>
      </c>
    </row>
    <row r="7261" spans="1:15" x14ac:dyDescent="0.2">
      <c r="A7261" s="4">
        <f t="shared" si="228"/>
        <v>1</v>
      </c>
      <c r="B7261" s="10">
        <v>45095</v>
      </c>
      <c r="C7261" t="s">
        <v>20</v>
      </c>
      <c r="D7261" t="s">
        <v>35</v>
      </c>
      <c r="E7261" t="s">
        <v>57</v>
      </c>
      <c r="H7261" t="s">
        <v>59</v>
      </c>
      <c r="I7261" t="s">
        <v>2</v>
      </c>
      <c r="J7261" t="s">
        <v>87</v>
      </c>
      <c r="K7261" s="11">
        <v>7</v>
      </c>
      <c r="L7261" s="12">
        <v>340.94400000000002</v>
      </c>
      <c r="M7261" s="12">
        <v>27.27552</v>
      </c>
      <c r="N7261" s="12">
        <v>58.228000000000002</v>
      </c>
      <c r="O7261" s="13">
        <f t="shared" si="229"/>
        <v>-30.952480000000001</v>
      </c>
    </row>
    <row r="7262" spans="1:15" x14ac:dyDescent="0.2">
      <c r="A7262" s="4">
        <f t="shared" si="228"/>
        <v>1</v>
      </c>
      <c r="B7262" s="10">
        <v>45095</v>
      </c>
      <c r="C7262" t="s">
        <v>26</v>
      </c>
      <c r="D7262" t="s">
        <v>35</v>
      </c>
      <c r="E7262" t="s">
        <v>57</v>
      </c>
      <c r="H7262" t="s">
        <v>49</v>
      </c>
      <c r="I7262" t="s">
        <v>50</v>
      </c>
      <c r="J7262" t="s">
        <v>87</v>
      </c>
      <c r="K7262" s="11">
        <v>10</v>
      </c>
      <c r="L7262" s="12">
        <v>665.32</v>
      </c>
      <c r="M7262" s="12">
        <v>53.225600000000007</v>
      </c>
      <c r="N7262" s="12">
        <v>98.871000000000009</v>
      </c>
      <c r="O7262" s="13">
        <f t="shared" si="229"/>
        <v>-45.645400000000002</v>
      </c>
    </row>
    <row r="7263" spans="1:15" x14ac:dyDescent="0.2">
      <c r="A7263" s="4">
        <f t="shared" si="228"/>
        <v>1</v>
      </c>
      <c r="B7263" s="10">
        <v>45095</v>
      </c>
      <c r="C7263" t="s">
        <v>28</v>
      </c>
      <c r="D7263" t="s">
        <v>35</v>
      </c>
      <c r="E7263" t="s">
        <v>57</v>
      </c>
      <c r="H7263" t="s">
        <v>49</v>
      </c>
      <c r="I7263" t="s">
        <v>2</v>
      </c>
      <c r="J7263" t="s">
        <v>76</v>
      </c>
      <c r="K7263" s="11">
        <v>9</v>
      </c>
      <c r="L7263" s="12">
        <v>689.60799999999995</v>
      </c>
      <c r="M7263" s="12">
        <v>55.168639999999996</v>
      </c>
      <c r="N7263" s="12">
        <v>215.15700000000001</v>
      </c>
      <c r="O7263" s="13">
        <f t="shared" si="229"/>
        <v>-159.98836</v>
      </c>
    </row>
    <row r="7264" spans="1:15" x14ac:dyDescent="0.2">
      <c r="A7264" s="4">
        <f t="shared" si="228"/>
        <v>1</v>
      </c>
      <c r="B7264" s="10">
        <v>45095</v>
      </c>
      <c r="C7264" t="s">
        <v>24</v>
      </c>
      <c r="D7264" t="s">
        <v>35</v>
      </c>
      <c r="E7264" t="s">
        <v>57</v>
      </c>
      <c r="H7264" t="s">
        <v>49</v>
      </c>
      <c r="I7264" t="s">
        <v>50</v>
      </c>
      <c r="J7264" t="s">
        <v>38</v>
      </c>
      <c r="K7264" s="11">
        <v>7</v>
      </c>
      <c r="L7264" s="12">
        <v>593.95600000000002</v>
      </c>
      <c r="M7264" s="12">
        <v>47.516480000000001</v>
      </c>
      <c r="N7264" s="12">
        <v>149.29399999999998</v>
      </c>
      <c r="O7264" s="13">
        <f t="shared" si="229"/>
        <v>-101.77751999999998</v>
      </c>
    </row>
    <row r="7265" spans="1:15" x14ac:dyDescent="0.2">
      <c r="A7265" s="4">
        <f t="shared" si="228"/>
        <v>1</v>
      </c>
      <c r="B7265" s="10">
        <v>45095</v>
      </c>
      <c r="C7265" t="s">
        <v>30</v>
      </c>
      <c r="D7265" t="s">
        <v>35</v>
      </c>
      <c r="E7265" t="s">
        <v>57</v>
      </c>
      <c r="F7265" t="s">
        <v>39</v>
      </c>
      <c r="H7265" t="s">
        <v>49</v>
      </c>
      <c r="I7265" t="s">
        <v>107</v>
      </c>
      <c r="J7265" t="s">
        <v>38</v>
      </c>
      <c r="K7265" s="11">
        <v>15</v>
      </c>
      <c r="L7265" s="12">
        <v>12665.083000000001</v>
      </c>
      <c r="M7265" s="12">
        <v>1013.2066400000001</v>
      </c>
      <c r="N7265" s="12">
        <v>1041.645</v>
      </c>
      <c r="O7265" s="13">
        <f t="shared" si="229"/>
        <v>-28.438359999999875</v>
      </c>
    </row>
    <row r="7266" spans="1:15" x14ac:dyDescent="0.2">
      <c r="A7266" s="4">
        <f t="shared" si="228"/>
        <v>1</v>
      </c>
      <c r="B7266" s="10">
        <v>45095</v>
      </c>
      <c r="C7266" t="s">
        <v>32</v>
      </c>
      <c r="D7266" t="s">
        <v>35</v>
      </c>
      <c r="E7266" t="s">
        <v>57</v>
      </c>
      <c r="H7266" t="s">
        <v>48</v>
      </c>
      <c r="I7266" t="s">
        <v>2</v>
      </c>
      <c r="J7266" t="s">
        <v>43</v>
      </c>
      <c r="K7266" s="11">
        <v>11</v>
      </c>
      <c r="L7266" s="12">
        <v>1025.123</v>
      </c>
      <c r="M7266" s="12">
        <v>82.009840000000011</v>
      </c>
      <c r="N7266" s="12">
        <v>79.801000000000002</v>
      </c>
      <c r="O7266" s="13">
        <f t="shared" si="229"/>
        <v>2.2088400000000092</v>
      </c>
    </row>
    <row r="7267" spans="1:15" x14ac:dyDescent="0.2">
      <c r="A7267" s="4">
        <f t="shared" si="228"/>
        <v>1</v>
      </c>
      <c r="B7267" s="10">
        <v>45095</v>
      </c>
      <c r="C7267" t="s">
        <v>34</v>
      </c>
      <c r="D7267" t="s">
        <v>35</v>
      </c>
      <c r="E7267" t="s">
        <v>57</v>
      </c>
      <c r="H7267" t="s">
        <v>40</v>
      </c>
      <c r="I7267" t="s">
        <v>20</v>
      </c>
      <c r="J7267" t="s">
        <v>43</v>
      </c>
      <c r="K7267" s="11">
        <v>17</v>
      </c>
      <c r="L7267" s="12">
        <v>470.74900000000002</v>
      </c>
      <c r="M7267" s="12">
        <v>37.65992</v>
      </c>
      <c r="N7267" s="12">
        <v>106.325</v>
      </c>
      <c r="O7267" s="13">
        <f t="shared" si="229"/>
        <v>-68.665080000000003</v>
      </c>
    </row>
    <row r="7268" spans="1:15" x14ac:dyDescent="0.2">
      <c r="A7268" s="4">
        <f t="shared" si="228"/>
        <v>1</v>
      </c>
      <c r="B7268" s="10">
        <v>45095</v>
      </c>
      <c r="C7268" t="s">
        <v>41</v>
      </c>
      <c r="D7268" t="s">
        <v>35</v>
      </c>
      <c r="E7268" t="s">
        <v>57</v>
      </c>
      <c r="H7268" t="s">
        <v>49</v>
      </c>
      <c r="I7268" t="s">
        <v>50</v>
      </c>
      <c r="J7268" t="s">
        <v>43</v>
      </c>
      <c r="K7268" s="11">
        <v>7</v>
      </c>
      <c r="L7268" s="12">
        <v>697.70299999999997</v>
      </c>
      <c r="M7268" s="12">
        <v>55.816240000000001</v>
      </c>
      <c r="N7268" s="12">
        <v>91.028999999999996</v>
      </c>
      <c r="O7268" s="13">
        <f t="shared" si="229"/>
        <v>-35.212759999999996</v>
      </c>
    </row>
    <row r="7269" spans="1:15" x14ac:dyDescent="0.2">
      <c r="A7269" s="4">
        <f t="shared" si="228"/>
        <v>1</v>
      </c>
      <c r="B7269" s="10">
        <v>45095</v>
      </c>
      <c r="C7269" t="s">
        <v>56</v>
      </c>
      <c r="D7269" t="s">
        <v>35</v>
      </c>
      <c r="E7269" t="s">
        <v>57</v>
      </c>
      <c r="H7269" t="s">
        <v>40</v>
      </c>
      <c r="I7269" t="s">
        <v>28</v>
      </c>
      <c r="J7269" t="s">
        <v>43</v>
      </c>
      <c r="K7269" s="11">
        <v>17</v>
      </c>
      <c r="L7269" s="12">
        <v>608.93700000000001</v>
      </c>
      <c r="M7269" s="12">
        <v>48.714960000000005</v>
      </c>
      <c r="N7269" s="12">
        <v>31.082000000000001</v>
      </c>
      <c r="O7269" s="13">
        <f t="shared" si="229"/>
        <v>17.632960000000004</v>
      </c>
    </row>
    <row r="7270" spans="1:15" x14ac:dyDescent="0.2">
      <c r="A7270" s="4">
        <f t="shared" si="228"/>
        <v>2</v>
      </c>
      <c r="B7270" s="10">
        <v>45096</v>
      </c>
      <c r="C7270" t="s">
        <v>20</v>
      </c>
      <c r="D7270" t="s">
        <v>35</v>
      </c>
      <c r="E7270" t="s">
        <v>80</v>
      </c>
      <c r="H7270" t="s">
        <v>31</v>
      </c>
      <c r="I7270" t="s">
        <v>2</v>
      </c>
      <c r="J7270" t="s">
        <v>87</v>
      </c>
      <c r="K7270" s="11">
        <v>9</v>
      </c>
      <c r="L7270" s="12">
        <v>394.51100000000002</v>
      </c>
      <c r="M7270" s="12">
        <v>31.560880000000001</v>
      </c>
      <c r="N7270" s="12">
        <v>35.320999999999998</v>
      </c>
      <c r="O7270" s="13">
        <f t="shared" si="229"/>
        <v>-3.760119999999997</v>
      </c>
    </row>
    <row r="7271" spans="1:15" x14ac:dyDescent="0.2">
      <c r="A7271" s="4">
        <f t="shared" si="228"/>
        <v>2</v>
      </c>
      <c r="B7271" s="10">
        <v>45096</v>
      </c>
      <c r="C7271" t="s">
        <v>26</v>
      </c>
      <c r="D7271" t="s">
        <v>35</v>
      </c>
      <c r="E7271" t="s">
        <v>80</v>
      </c>
      <c r="H7271" t="s">
        <v>59</v>
      </c>
      <c r="I7271" t="s">
        <v>2</v>
      </c>
      <c r="J7271" t="s">
        <v>38</v>
      </c>
      <c r="K7271" s="11">
        <v>8</v>
      </c>
      <c r="L7271" s="12">
        <v>583.726</v>
      </c>
      <c r="M7271" s="12">
        <v>46.698079999999997</v>
      </c>
      <c r="N7271" s="12">
        <v>39.004999999999995</v>
      </c>
      <c r="O7271" s="13">
        <f t="shared" si="229"/>
        <v>7.6930800000000019</v>
      </c>
    </row>
    <row r="7272" spans="1:15" x14ac:dyDescent="0.2">
      <c r="A7272" s="4">
        <f t="shared" si="228"/>
        <v>2</v>
      </c>
      <c r="B7272" s="10">
        <v>45096</v>
      </c>
      <c r="C7272" t="s">
        <v>28</v>
      </c>
      <c r="D7272" t="s">
        <v>35</v>
      </c>
      <c r="E7272" t="s">
        <v>80</v>
      </c>
      <c r="H7272" t="s">
        <v>31</v>
      </c>
      <c r="I7272" t="s">
        <v>2</v>
      </c>
      <c r="J7272" t="s">
        <v>38</v>
      </c>
      <c r="K7272" s="11">
        <v>13</v>
      </c>
      <c r="L7272" s="12">
        <v>530.00699999999995</v>
      </c>
      <c r="M7272" s="12">
        <v>42.400559999999999</v>
      </c>
      <c r="N7272" s="12">
        <v>34.397999999999996</v>
      </c>
      <c r="O7272" s="13">
        <f t="shared" si="229"/>
        <v>8.0025600000000026</v>
      </c>
    </row>
    <row r="7273" spans="1:15" x14ac:dyDescent="0.2">
      <c r="A7273" s="4">
        <f t="shared" si="228"/>
        <v>2</v>
      </c>
      <c r="B7273" s="10">
        <v>45096</v>
      </c>
      <c r="C7273" t="s">
        <v>24</v>
      </c>
      <c r="D7273" t="s">
        <v>35</v>
      </c>
      <c r="E7273" t="s">
        <v>80</v>
      </c>
      <c r="H7273" t="s">
        <v>31</v>
      </c>
      <c r="I7273" t="s">
        <v>28</v>
      </c>
      <c r="J7273" t="s">
        <v>43</v>
      </c>
      <c r="K7273" s="11">
        <v>9</v>
      </c>
      <c r="L7273" s="12">
        <v>487.80799999999999</v>
      </c>
      <c r="M7273" s="12">
        <v>39.024639999999998</v>
      </c>
      <c r="N7273" s="12">
        <v>24.979000000000003</v>
      </c>
      <c r="O7273" s="13">
        <f t="shared" si="229"/>
        <v>14.045639999999995</v>
      </c>
    </row>
    <row r="7274" spans="1:15" x14ac:dyDescent="0.2">
      <c r="A7274" s="4">
        <f t="shared" si="228"/>
        <v>2</v>
      </c>
      <c r="B7274" s="10">
        <v>45096</v>
      </c>
      <c r="C7274" t="s">
        <v>30</v>
      </c>
      <c r="D7274" t="s">
        <v>35</v>
      </c>
      <c r="E7274" t="s">
        <v>80</v>
      </c>
      <c r="H7274" t="s">
        <v>40</v>
      </c>
      <c r="I7274" t="s">
        <v>2</v>
      </c>
      <c r="J7274" t="s">
        <v>38</v>
      </c>
      <c r="K7274" s="11">
        <v>9</v>
      </c>
      <c r="L7274" s="12">
        <v>651.75400000000002</v>
      </c>
      <c r="M7274" s="12">
        <v>52.140320000000003</v>
      </c>
      <c r="N7274" s="12">
        <v>70.222999999999999</v>
      </c>
      <c r="O7274" s="13">
        <f t="shared" si="229"/>
        <v>-18.082679999999996</v>
      </c>
    </row>
    <row r="7275" spans="1:15" x14ac:dyDescent="0.2">
      <c r="A7275" s="4">
        <f t="shared" si="228"/>
        <v>2</v>
      </c>
      <c r="B7275" s="10">
        <v>45096</v>
      </c>
      <c r="C7275" t="s">
        <v>32</v>
      </c>
      <c r="D7275" t="s">
        <v>35</v>
      </c>
      <c r="E7275" t="s">
        <v>80</v>
      </c>
      <c r="H7275" t="s">
        <v>48</v>
      </c>
      <c r="I7275" t="s">
        <v>2</v>
      </c>
      <c r="J7275" t="s">
        <v>43</v>
      </c>
      <c r="K7275" s="11">
        <v>8</v>
      </c>
      <c r="L7275" s="12">
        <v>531.82799999999997</v>
      </c>
      <c r="M7275" s="12">
        <v>42.546239999999997</v>
      </c>
      <c r="N7275" s="12">
        <v>82.533000000000001</v>
      </c>
      <c r="O7275" s="13">
        <f t="shared" si="229"/>
        <v>-39.986760000000004</v>
      </c>
    </row>
    <row r="7276" spans="1:15" x14ac:dyDescent="0.2">
      <c r="A7276" s="4">
        <f t="shared" si="228"/>
        <v>2</v>
      </c>
      <c r="B7276" s="10">
        <v>45096</v>
      </c>
      <c r="C7276" t="s">
        <v>34</v>
      </c>
      <c r="D7276" t="s">
        <v>35</v>
      </c>
      <c r="E7276" t="s">
        <v>80</v>
      </c>
      <c r="H7276" t="s">
        <v>40</v>
      </c>
      <c r="I7276" t="s">
        <v>28</v>
      </c>
      <c r="J7276" t="s">
        <v>43</v>
      </c>
      <c r="K7276" s="11">
        <v>15</v>
      </c>
      <c r="L7276" s="12">
        <v>710.36</v>
      </c>
      <c r="M7276" s="12">
        <v>56.828800000000001</v>
      </c>
      <c r="N7276" s="12">
        <v>45.403999999999996</v>
      </c>
      <c r="O7276" s="13">
        <f t="shared" si="229"/>
        <v>11.424800000000005</v>
      </c>
    </row>
    <row r="7277" spans="1:15" x14ac:dyDescent="0.2">
      <c r="A7277" s="4">
        <f t="shared" si="228"/>
        <v>2</v>
      </c>
      <c r="B7277" s="10">
        <v>45096</v>
      </c>
      <c r="C7277" t="s">
        <v>41</v>
      </c>
      <c r="D7277" t="s">
        <v>35</v>
      </c>
      <c r="E7277" t="s">
        <v>80</v>
      </c>
      <c r="F7277" t="s">
        <v>39</v>
      </c>
      <c r="H7277" t="s">
        <v>40</v>
      </c>
      <c r="I7277" t="s">
        <v>26</v>
      </c>
      <c r="J7277" t="s">
        <v>43</v>
      </c>
      <c r="K7277" s="11">
        <v>16</v>
      </c>
      <c r="L7277" s="12">
        <v>6704.4219999999996</v>
      </c>
      <c r="M7277" s="12">
        <v>536.35375999999997</v>
      </c>
      <c r="N7277" s="12">
        <v>86.175000000000011</v>
      </c>
      <c r="O7277" s="13">
        <f t="shared" si="229"/>
        <v>450.17875999999995</v>
      </c>
    </row>
    <row r="7278" spans="1:15" x14ac:dyDescent="0.2">
      <c r="A7278" s="4">
        <f t="shared" si="228"/>
        <v>2</v>
      </c>
      <c r="B7278" s="10">
        <v>45096</v>
      </c>
      <c r="C7278" t="s">
        <v>20</v>
      </c>
      <c r="D7278" t="s">
        <v>35</v>
      </c>
      <c r="E7278" t="s">
        <v>157</v>
      </c>
      <c r="H7278" t="s">
        <v>40</v>
      </c>
      <c r="I7278" t="s">
        <v>28</v>
      </c>
      <c r="J7278" t="s">
        <v>27</v>
      </c>
      <c r="K7278" s="11">
        <v>10</v>
      </c>
      <c r="L7278" s="12">
        <v>319.2</v>
      </c>
      <c r="M7278" s="12">
        <v>25.536000000000001</v>
      </c>
      <c r="N7278" s="12">
        <v>50.577000000000005</v>
      </c>
      <c r="O7278" s="13">
        <f t="shared" si="229"/>
        <v>-25.041000000000004</v>
      </c>
    </row>
    <row r="7279" spans="1:15" x14ac:dyDescent="0.2">
      <c r="A7279" s="4">
        <f t="shared" si="228"/>
        <v>3</v>
      </c>
      <c r="B7279" s="10">
        <v>45097</v>
      </c>
      <c r="C7279" t="s">
        <v>20</v>
      </c>
      <c r="D7279" t="s">
        <v>21</v>
      </c>
      <c r="E7279" t="s">
        <v>117</v>
      </c>
      <c r="H7279" t="s">
        <v>59</v>
      </c>
      <c r="I7279" t="s">
        <v>2</v>
      </c>
      <c r="J7279" t="s">
        <v>38</v>
      </c>
      <c r="K7279" s="11">
        <v>8</v>
      </c>
      <c r="L7279" s="12">
        <v>169.90799999999999</v>
      </c>
      <c r="M7279" s="12">
        <v>13.592639999999999</v>
      </c>
      <c r="N7279" s="12">
        <v>42.738999999999997</v>
      </c>
      <c r="O7279" s="13">
        <f t="shared" si="229"/>
        <v>-29.146359999999998</v>
      </c>
    </row>
    <row r="7280" spans="1:15" x14ac:dyDescent="0.2">
      <c r="A7280" s="4">
        <f t="shared" si="228"/>
        <v>3</v>
      </c>
      <c r="B7280" s="10">
        <v>45097</v>
      </c>
      <c r="C7280" t="s">
        <v>26</v>
      </c>
      <c r="D7280" t="s">
        <v>21</v>
      </c>
      <c r="E7280" t="s">
        <v>117</v>
      </c>
      <c r="H7280" t="s">
        <v>59</v>
      </c>
      <c r="I7280" t="s">
        <v>2</v>
      </c>
      <c r="J7280" t="s">
        <v>38</v>
      </c>
      <c r="K7280" s="11">
        <v>12</v>
      </c>
      <c r="L7280" s="12">
        <v>241.95099999999999</v>
      </c>
      <c r="M7280" s="12">
        <v>19.356079999999999</v>
      </c>
      <c r="N7280" s="12">
        <v>42.915999999999997</v>
      </c>
      <c r="O7280" s="13">
        <f t="shared" si="229"/>
        <v>-23.559919999999998</v>
      </c>
    </row>
    <row r="7281" spans="1:15" x14ac:dyDescent="0.2">
      <c r="A7281" s="4">
        <f t="shared" si="228"/>
        <v>3</v>
      </c>
      <c r="B7281" s="10">
        <v>45097</v>
      </c>
      <c r="C7281" t="s">
        <v>28</v>
      </c>
      <c r="D7281" t="s">
        <v>21</v>
      </c>
      <c r="E7281" t="s">
        <v>117</v>
      </c>
      <c r="H7281" t="s">
        <v>31</v>
      </c>
      <c r="I7281" t="s">
        <v>2</v>
      </c>
      <c r="J7281" t="s">
        <v>38</v>
      </c>
      <c r="K7281" s="11">
        <v>12</v>
      </c>
      <c r="L7281" s="12">
        <v>269.065</v>
      </c>
      <c r="M7281" s="12">
        <v>21.525200000000002</v>
      </c>
      <c r="N7281" s="12">
        <v>23.2</v>
      </c>
      <c r="O7281" s="13">
        <f t="shared" si="229"/>
        <v>-1.6747999999999976</v>
      </c>
    </row>
    <row r="7282" spans="1:15" x14ac:dyDescent="0.2">
      <c r="A7282" s="4">
        <f t="shared" si="228"/>
        <v>3</v>
      </c>
      <c r="B7282" s="10">
        <v>45097</v>
      </c>
      <c r="C7282" t="s">
        <v>24</v>
      </c>
      <c r="D7282" t="s">
        <v>21</v>
      </c>
      <c r="E7282" t="s">
        <v>117</v>
      </c>
      <c r="H7282" t="s">
        <v>23</v>
      </c>
      <c r="I7282" t="s">
        <v>26</v>
      </c>
      <c r="J7282" t="s">
        <v>27</v>
      </c>
      <c r="K7282" s="11">
        <v>10</v>
      </c>
      <c r="L7282" s="12">
        <v>278.44400000000002</v>
      </c>
      <c r="M7282" s="12">
        <v>22.27552</v>
      </c>
      <c r="N7282" s="12">
        <v>52.658999999999999</v>
      </c>
      <c r="O7282" s="13">
        <f t="shared" si="229"/>
        <v>-30.383479999999999</v>
      </c>
    </row>
    <row r="7283" spans="1:15" x14ac:dyDescent="0.2">
      <c r="A7283" s="4">
        <f t="shared" si="228"/>
        <v>3</v>
      </c>
      <c r="B7283" s="10">
        <v>45097</v>
      </c>
      <c r="C7283" t="s">
        <v>30</v>
      </c>
      <c r="D7283" t="s">
        <v>21</v>
      </c>
      <c r="E7283" t="s">
        <v>117</v>
      </c>
      <c r="H7283" t="s">
        <v>31</v>
      </c>
      <c r="I7283" t="s">
        <v>2</v>
      </c>
      <c r="J7283" t="s">
        <v>29</v>
      </c>
      <c r="K7283" s="11">
        <v>10</v>
      </c>
      <c r="L7283" s="12">
        <v>339.416</v>
      </c>
      <c r="M7283" s="12">
        <v>27.153279999999999</v>
      </c>
      <c r="N7283" s="12">
        <v>22.899000000000001</v>
      </c>
      <c r="O7283" s="13">
        <f t="shared" si="229"/>
        <v>4.2542799999999978</v>
      </c>
    </row>
    <row r="7284" spans="1:15" x14ac:dyDescent="0.2">
      <c r="A7284" s="4">
        <f t="shared" si="228"/>
        <v>3</v>
      </c>
      <c r="B7284" s="10">
        <v>45097</v>
      </c>
      <c r="C7284" t="s">
        <v>32</v>
      </c>
      <c r="D7284" t="s">
        <v>21</v>
      </c>
      <c r="E7284" t="s">
        <v>117</v>
      </c>
      <c r="H7284" t="s">
        <v>23</v>
      </c>
      <c r="I7284" t="s">
        <v>26</v>
      </c>
      <c r="J7284" t="s">
        <v>27</v>
      </c>
      <c r="K7284" s="11">
        <v>12</v>
      </c>
      <c r="L7284" s="12">
        <v>370.73599999999999</v>
      </c>
      <c r="M7284" s="12">
        <v>29.65888</v>
      </c>
      <c r="N7284" s="12">
        <v>50.124000000000002</v>
      </c>
      <c r="O7284" s="13">
        <f t="shared" si="229"/>
        <v>-20.465120000000002</v>
      </c>
    </row>
    <row r="7285" spans="1:15" x14ac:dyDescent="0.2">
      <c r="A7285" s="4">
        <f t="shared" si="228"/>
        <v>3</v>
      </c>
      <c r="B7285" s="10">
        <v>45097</v>
      </c>
      <c r="C7285" t="s">
        <v>34</v>
      </c>
      <c r="D7285" t="s">
        <v>21</v>
      </c>
      <c r="E7285" t="s">
        <v>117</v>
      </c>
      <c r="H7285" t="s">
        <v>23</v>
      </c>
      <c r="I7285" t="s">
        <v>26</v>
      </c>
      <c r="J7285" t="s">
        <v>29</v>
      </c>
      <c r="K7285" s="11">
        <v>9</v>
      </c>
      <c r="L7285" s="12">
        <v>386.46300000000002</v>
      </c>
      <c r="M7285" s="12">
        <v>30.917040000000004</v>
      </c>
      <c r="N7285" s="12">
        <v>45.365000000000002</v>
      </c>
      <c r="O7285" s="13">
        <f t="shared" si="229"/>
        <v>-14.447959999999998</v>
      </c>
    </row>
    <row r="7286" spans="1:15" x14ac:dyDescent="0.2">
      <c r="A7286" s="4">
        <f t="shared" si="228"/>
        <v>3</v>
      </c>
      <c r="B7286" s="10">
        <v>45097</v>
      </c>
      <c r="C7286" t="s">
        <v>41</v>
      </c>
      <c r="D7286" t="s">
        <v>21</v>
      </c>
      <c r="E7286" t="s">
        <v>117</v>
      </c>
      <c r="H7286" t="s">
        <v>23</v>
      </c>
      <c r="I7286" t="s">
        <v>26</v>
      </c>
      <c r="J7286" t="s">
        <v>27</v>
      </c>
      <c r="K7286" s="11">
        <v>11</v>
      </c>
      <c r="L7286" s="12">
        <v>456.05200000000002</v>
      </c>
      <c r="M7286" s="12">
        <v>36.484160000000003</v>
      </c>
      <c r="N7286" s="12">
        <v>46.4</v>
      </c>
      <c r="O7286" s="13">
        <f t="shared" si="229"/>
        <v>-9.9158399999999958</v>
      </c>
    </row>
    <row r="7287" spans="1:15" x14ac:dyDescent="0.2">
      <c r="A7287" s="4">
        <f t="shared" si="228"/>
        <v>3</v>
      </c>
      <c r="B7287" s="10">
        <v>45097</v>
      </c>
      <c r="C7287" t="s">
        <v>20</v>
      </c>
      <c r="D7287" t="s">
        <v>35</v>
      </c>
      <c r="E7287" t="s">
        <v>94</v>
      </c>
      <c r="H7287" t="s">
        <v>23</v>
      </c>
      <c r="I7287" t="s">
        <v>26</v>
      </c>
      <c r="J7287" t="s">
        <v>87</v>
      </c>
      <c r="K7287" s="11">
        <v>6</v>
      </c>
      <c r="L7287" s="12">
        <v>423.10700000000003</v>
      </c>
      <c r="M7287" s="12">
        <v>33.848560000000006</v>
      </c>
      <c r="N7287" s="12">
        <v>51.116</v>
      </c>
      <c r="O7287" s="13">
        <f t="shared" si="229"/>
        <v>-17.267439999999993</v>
      </c>
    </row>
    <row r="7288" spans="1:15" x14ac:dyDescent="0.2">
      <c r="A7288" s="4">
        <f t="shared" si="228"/>
        <v>3</v>
      </c>
      <c r="B7288" s="10">
        <v>45097</v>
      </c>
      <c r="C7288" t="s">
        <v>26</v>
      </c>
      <c r="D7288" t="s">
        <v>35</v>
      </c>
      <c r="E7288" t="s">
        <v>94</v>
      </c>
      <c r="F7288" t="s">
        <v>39</v>
      </c>
      <c r="H7288" t="s">
        <v>40</v>
      </c>
      <c r="I7288" t="s">
        <v>26</v>
      </c>
      <c r="J7288" t="s">
        <v>43</v>
      </c>
      <c r="K7288" s="11">
        <v>14</v>
      </c>
      <c r="L7288" s="12">
        <v>6733.8680000000004</v>
      </c>
      <c r="M7288" s="12">
        <v>538.70944000000009</v>
      </c>
      <c r="N7288" s="12">
        <v>46.847999999999999</v>
      </c>
      <c r="O7288" s="13">
        <f t="shared" si="229"/>
        <v>491.86144000000007</v>
      </c>
    </row>
    <row r="7289" spans="1:15" x14ac:dyDescent="0.2">
      <c r="A7289" s="4">
        <f t="shared" si="228"/>
        <v>3</v>
      </c>
      <c r="B7289" s="10">
        <v>45097</v>
      </c>
      <c r="C7289" t="s">
        <v>28</v>
      </c>
      <c r="D7289" t="s">
        <v>35</v>
      </c>
      <c r="E7289" t="s">
        <v>94</v>
      </c>
      <c r="H7289" t="s">
        <v>48</v>
      </c>
      <c r="I7289" t="s">
        <v>2</v>
      </c>
      <c r="J7289" t="s">
        <v>43</v>
      </c>
      <c r="K7289" s="11">
        <v>8</v>
      </c>
      <c r="L7289" s="12">
        <v>545.904</v>
      </c>
      <c r="M7289" s="12">
        <v>43.672319999999999</v>
      </c>
      <c r="N7289" s="12">
        <v>82.081000000000003</v>
      </c>
      <c r="O7289" s="13">
        <f t="shared" si="229"/>
        <v>-38.408680000000004</v>
      </c>
    </row>
    <row r="7290" spans="1:15" x14ac:dyDescent="0.2">
      <c r="A7290" s="4">
        <f t="shared" si="228"/>
        <v>3</v>
      </c>
      <c r="B7290" s="10">
        <v>45097</v>
      </c>
      <c r="C7290" t="s">
        <v>24</v>
      </c>
      <c r="D7290" t="s">
        <v>35</v>
      </c>
      <c r="E7290" t="s">
        <v>94</v>
      </c>
      <c r="H7290" t="s">
        <v>40</v>
      </c>
      <c r="I7290" t="s">
        <v>26</v>
      </c>
      <c r="J7290" t="s">
        <v>43</v>
      </c>
      <c r="K7290" s="11">
        <v>11</v>
      </c>
      <c r="L7290" s="12">
        <v>618.34400000000005</v>
      </c>
      <c r="M7290" s="12">
        <v>49.467520000000007</v>
      </c>
      <c r="N7290" s="12">
        <v>86.269000000000005</v>
      </c>
      <c r="O7290" s="13">
        <f t="shared" si="229"/>
        <v>-36.801479999999998</v>
      </c>
    </row>
    <row r="7291" spans="1:15" x14ac:dyDescent="0.2">
      <c r="A7291" s="4">
        <f t="shared" si="228"/>
        <v>3</v>
      </c>
      <c r="B7291" s="10">
        <v>45097</v>
      </c>
      <c r="C7291" t="s">
        <v>30</v>
      </c>
      <c r="D7291" t="s">
        <v>35</v>
      </c>
      <c r="E7291" t="s">
        <v>94</v>
      </c>
      <c r="H7291" t="s">
        <v>23</v>
      </c>
      <c r="I7291" t="s">
        <v>2</v>
      </c>
      <c r="J7291" t="s">
        <v>27</v>
      </c>
      <c r="K7291" s="11">
        <v>8</v>
      </c>
      <c r="L7291" s="12">
        <v>479.60599999999999</v>
      </c>
      <c r="M7291" s="12">
        <v>38.368479999999998</v>
      </c>
      <c r="N7291" s="12">
        <v>12.98</v>
      </c>
      <c r="O7291" s="13">
        <f t="shared" si="229"/>
        <v>25.388479999999998</v>
      </c>
    </row>
    <row r="7292" spans="1:15" x14ac:dyDescent="0.2">
      <c r="A7292" s="4">
        <f t="shared" si="228"/>
        <v>3</v>
      </c>
      <c r="B7292" s="10">
        <v>45097</v>
      </c>
      <c r="C7292" t="s">
        <v>32</v>
      </c>
      <c r="D7292" t="s">
        <v>35</v>
      </c>
      <c r="E7292" t="s">
        <v>94</v>
      </c>
      <c r="H7292" t="s">
        <v>23</v>
      </c>
      <c r="I7292" t="s">
        <v>2</v>
      </c>
      <c r="J7292" t="s">
        <v>69</v>
      </c>
      <c r="K7292" s="11">
        <v>5</v>
      </c>
      <c r="L7292" s="12">
        <v>176.029</v>
      </c>
      <c r="M7292" s="12">
        <v>14.082319999999999</v>
      </c>
      <c r="N7292" s="12">
        <v>32.448999999999998</v>
      </c>
      <c r="O7292" s="13">
        <f t="shared" si="229"/>
        <v>-18.366679999999999</v>
      </c>
    </row>
    <row r="7293" spans="1:15" x14ac:dyDescent="0.2">
      <c r="A7293" s="4">
        <f t="shared" si="228"/>
        <v>3</v>
      </c>
      <c r="B7293" s="10">
        <v>45097</v>
      </c>
      <c r="C7293" t="s">
        <v>34</v>
      </c>
      <c r="D7293" t="s">
        <v>21</v>
      </c>
      <c r="E7293" t="s">
        <v>94</v>
      </c>
      <c r="H7293" t="s">
        <v>23</v>
      </c>
      <c r="I7293" t="s">
        <v>26</v>
      </c>
      <c r="J7293" t="s">
        <v>27</v>
      </c>
      <c r="K7293" s="11">
        <v>9</v>
      </c>
      <c r="L7293" s="12">
        <v>297.42</v>
      </c>
      <c r="M7293" s="12">
        <v>23.793600000000001</v>
      </c>
      <c r="N7293" s="12">
        <v>35.222000000000001</v>
      </c>
      <c r="O7293" s="13">
        <f t="shared" si="229"/>
        <v>-11.4284</v>
      </c>
    </row>
    <row r="7294" spans="1:15" x14ac:dyDescent="0.2">
      <c r="A7294" s="4">
        <f t="shared" si="228"/>
        <v>3</v>
      </c>
      <c r="B7294" s="10">
        <v>45097</v>
      </c>
      <c r="C7294" t="s">
        <v>41</v>
      </c>
      <c r="D7294" t="s">
        <v>21</v>
      </c>
      <c r="E7294" t="s">
        <v>94</v>
      </c>
      <c r="H7294" t="s">
        <v>23</v>
      </c>
      <c r="I7294" t="s">
        <v>20</v>
      </c>
      <c r="J7294" t="s">
        <v>29</v>
      </c>
      <c r="K7294" s="11">
        <v>5</v>
      </c>
      <c r="L7294" s="12">
        <v>164.291</v>
      </c>
      <c r="M7294" s="12">
        <v>13.143280000000001</v>
      </c>
      <c r="N7294" s="12">
        <v>62.323999999999998</v>
      </c>
      <c r="O7294" s="13">
        <f t="shared" si="229"/>
        <v>-49.180719999999994</v>
      </c>
    </row>
    <row r="7295" spans="1:15" x14ac:dyDescent="0.2">
      <c r="A7295" s="4">
        <f t="shared" si="228"/>
        <v>4</v>
      </c>
      <c r="B7295" s="10">
        <v>45098</v>
      </c>
      <c r="C7295" t="s">
        <v>20</v>
      </c>
      <c r="D7295" t="s">
        <v>35</v>
      </c>
      <c r="E7295" t="s">
        <v>104</v>
      </c>
      <c r="H7295" t="s">
        <v>23</v>
      </c>
      <c r="I7295" t="s">
        <v>26</v>
      </c>
      <c r="J7295" t="s">
        <v>43</v>
      </c>
      <c r="K7295" s="11">
        <v>5</v>
      </c>
      <c r="L7295" s="12">
        <v>126.214</v>
      </c>
      <c r="M7295" s="12">
        <v>10.09712</v>
      </c>
      <c r="N7295" s="12">
        <v>35.076000000000001</v>
      </c>
      <c r="O7295" s="13">
        <f t="shared" si="229"/>
        <v>-24.97888</v>
      </c>
    </row>
    <row r="7296" spans="1:15" x14ac:dyDescent="0.2">
      <c r="A7296" s="4">
        <f t="shared" si="228"/>
        <v>4</v>
      </c>
      <c r="B7296" s="10">
        <v>45098</v>
      </c>
      <c r="C7296" t="s">
        <v>26</v>
      </c>
      <c r="D7296" t="s">
        <v>35</v>
      </c>
      <c r="E7296" t="s">
        <v>104</v>
      </c>
      <c r="H7296" t="s">
        <v>31</v>
      </c>
      <c r="I7296" t="s">
        <v>2</v>
      </c>
      <c r="J7296" t="s">
        <v>38</v>
      </c>
      <c r="K7296" s="11">
        <v>6</v>
      </c>
      <c r="L7296" s="12">
        <v>212.97300000000001</v>
      </c>
      <c r="M7296" s="12">
        <v>17.037840000000003</v>
      </c>
      <c r="N7296" s="12">
        <v>28.977</v>
      </c>
      <c r="O7296" s="13">
        <f t="shared" si="229"/>
        <v>-11.939159999999998</v>
      </c>
    </row>
    <row r="7297" spans="1:15" x14ac:dyDescent="0.2">
      <c r="A7297" s="4">
        <f t="shared" si="228"/>
        <v>4</v>
      </c>
      <c r="B7297" s="10">
        <v>45098</v>
      </c>
      <c r="C7297" t="s">
        <v>28</v>
      </c>
      <c r="D7297" t="s">
        <v>35</v>
      </c>
      <c r="E7297" t="s">
        <v>104</v>
      </c>
      <c r="H7297" t="s">
        <v>31</v>
      </c>
      <c r="I7297" t="s">
        <v>2</v>
      </c>
      <c r="J7297" t="s">
        <v>87</v>
      </c>
      <c r="K7297" s="11">
        <v>10</v>
      </c>
      <c r="L7297" s="12">
        <v>388.517</v>
      </c>
      <c r="M7297" s="12">
        <v>31.08136</v>
      </c>
      <c r="N7297" s="12">
        <v>22.523999999999997</v>
      </c>
      <c r="O7297" s="13">
        <f t="shared" si="229"/>
        <v>8.5573600000000027</v>
      </c>
    </row>
    <row r="7298" spans="1:15" x14ac:dyDescent="0.2">
      <c r="A7298" s="4">
        <f t="shared" ref="A7298:A7361" si="230">WEEKDAY(B7298)</f>
        <v>4</v>
      </c>
      <c r="B7298" s="10">
        <v>45098</v>
      </c>
      <c r="C7298" t="s">
        <v>24</v>
      </c>
      <c r="D7298" t="s">
        <v>35</v>
      </c>
      <c r="E7298" t="s">
        <v>104</v>
      </c>
      <c r="H7298" t="s">
        <v>40</v>
      </c>
      <c r="I7298" t="s">
        <v>28</v>
      </c>
      <c r="J7298" t="s">
        <v>43</v>
      </c>
      <c r="K7298" s="11">
        <v>10</v>
      </c>
      <c r="L7298" s="12">
        <v>486.36099999999999</v>
      </c>
      <c r="M7298" s="12">
        <v>38.908880000000003</v>
      </c>
      <c r="N7298" s="12">
        <v>31.03</v>
      </c>
      <c r="O7298" s="13">
        <f t="shared" si="229"/>
        <v>7.8788800000000023</v>
      </c>
    </row>
    <row r="7299" spans="1:15" x14ac:dyDescent="0.2">
      <c r="A7299" s="4">
        <f t="shared" si="230"/>
        <v>4</v>
      </c>
      <c r="B7299" s="10">
        <v>45098</v>
      </c>
      <c r="C7299" t="s">
        <v>30</v>
      </c>
      <c r="D7299" t="s">
        <v>35</v>
      </c>
      <c r="E7299" t="s">
        <v>104</v>
      </c>
      <c r="H7299" t="s">
        <v>31</v>
      </c>
      <c r="I7299" t="s">
        <v>24</v>
      </c>
      <c r="J7299" t="s">
        <v>43</v>
      </c>
      <c r="K7299" s="11">
        <v>10</v>
      </c>
      <c r="L7299" s="12">
        <v>410.71100000000001</v>
      </c>
      <c r="M7299" s="12">
        <v>32.856880000000004</v>
      </c>
      <c r="N7299" s="12">
        <v>17.701000000000001</v>
      </c>
      <c r="O7299" s="13">
        <f t="shared" si="229"/>
        <v>15.155880000000003</v>
      </c>
    </row>
    <row r="7300" spans="1:15" x14ac:dyDescent="0.2">
      <c r="A7300" s="4">
        <f t="shared" si="230"/>
        <v>4</v>
      </c>
      <c r="B7300" s="10">
        <v>45098</v>
      </c>
      <c r="C7300" t="s">
        <v>32</v>
      </c>
      <c r="D7300" t="s">
        <v>35</v>
      </c>
      <c r="E7300" t="s">
        <v>104</v>
      </c>
      <c r="H7300" t="s">
        <v>40</v>
      </c>
      <c r="I7300" t="s">
        <v>2</v>
      </c>
      <c r="J7300" t="s">
        <v>38</v>
      </c>
      <c r="K7300" s="11">
        <v>9</v>
      </c>
      <c r="L7300" s="12">
        <v>386.41399999999999</v>
      </c>
      <c r="M7300" s="12">
        <v>30.913119999999999</v>
      </c>
      <c r="N7300" s="12">
        <v>35.885000000000005</v>
      </c>
      <c r="O7300" s="13">
        <f t="shared" si="229"/>
        <v>-4.9718800000000059</v>
      </c>
    </row>
    <row r="7301" spans="1:15" x14ac:dyDescent="0.2">
      <c r="A7301" s="4">
        <f t="shared" si="230"/>
        <v>4</v>
      </c>
      <c r="B7301" s="10">
        <v>45098</v>
      </c>
      <c r="C7301" t="s">
        <v>34</v>
      </c>
      <c r="D7301" t="s">
        <v>35</v>
      </c>
      <c r="E7301" t="s">
        <v>104</v>
      </c>
      <c r="H7301" t="s">
        <v>40</v>
      </c>
      <c r="I7301" t="s">
        <v>24</v>
      </c>
      <c r="J7301" t="s">
        <v>43</v>
      </c>
      <c r="K7301" s="11">
        <v>10</v>
      </c>
      <c r="L7301" s="12">
        <v>436.09</v>
      </c>
      <c r="M7301" s="12">
        <v>34.8872</v>
      </c>
      <c r="N7301" s="12">
        <v>26.631</v>
      </c>
      <c r="O7301" s="13">
        <f t="shared" si="229"/>
        <v>8.2561999999999998</v>
      </c>
    </row>
    <row r="7302" spans="1:15" x14ac:dyDescent="0.2">
      <c r="A7302" s="4">
        <f t="shared" si="230"/>
        <v>4</v>
      </c>
      <c r="B7302" s="10">
        <v>45098</v>
      </c>
      <c r="C7302" t="s">
        <v>41</v>
      </c>
      <c r="D7302" t="s">
        <v>35</v>
      </c>
      <c r="E7302" t="s">
        <v>104</v>
      </c>
      <c r="H7302" t="s">
        <v>40</v>
      </c>
      <c r="I7302" t="s">
        <v>28</v>
      </c>
      <c r="J7302" t="s">
        <v>43</v>
      </c>
      <c r="K7302" s="11">
        <v>11</v>
      </c>
      <c r="L7302" s="12">
        <v>449.85</v>
      </c>
      <c r="M7302" s="12">
        <v>35.988</v>
      </c>
      <c r="N7302" s="12">
        <v>32.603000000000002</v>
      </c>
      <c r="O7302" s="13">
        <f t="shared" si="229"/>
        <v>3.384999999999998</v>
      </c>
    </row>
    <row r="7303" spans="1:15" x14ac:dyDescent="0.2">
      <c r="A7303" s="4">
        <f t="shared" si="230"/>
        <v>5</v>
      </c>
      <c r="B7303" s="10">
        <v>45099</v>
      </c>
      <c r="C7303" t="s">
        <v>20</v>
      </c>
      <c r="D7303" t="s">
        <v>35</v>
      </c>
      <c r="E7303" t="s">
        <v>90</v>
      </c>
      <c r="H7303" t="s">
        <v>59</v>
      </c>
      <c r="I7303" t="s">
        <v>2</v>
      </c>
      <c r="J7303" t="s">
        <v>87</v>
      </c>
      <c r="K7303" s="11">
        <v>7</v>
      </c>
      <c r="L7303" s="12">
        <v>425.416</v>
      </c>
      <c r="M7303" s="12">
        <v>34.033279999999998</v>
      </c>
      <c r="N7303" s="12">
        <v>42.725999999999999</v>
      </c>
      <c r="O7303" s="13">
        <f t="shared" ref="O7303:O7366" si="231">M7303-N7303</f>
        <v>-8.6927200000000013</v>
      </c>
    </row>
    <row r="7304" spans="1:15" x14ac:dyDescent="0.2">
      <c r="A7304" s="4">
        <f t="shared" si="230"/>
        <v>5</v>
      </c>
      <c r="B7304" s="10">
        <v>45099</v>
      </c>
      <c r="C7304" t="s">
        <v>26</v>
      </c>
      <c r="D7304" t="s">
        <v>35</v>
      </c>
      <c r="E7304" t="s">
        <v>90</v>
      </c>
      <c r="H7304" t="s">
        <v>40</v>
      </c>
      <c r="I7304" t="s">
        <v>28</v>
      </c>
      <c r="J7304" t="s">
        <v>43</v>
      </c>
      <c r="K7304" s="11">
        <v>17</v>
      </c>
      <c r="L7304" s="12">
        <v>763.89599999999996</v>
      </c>
      <c r="M7304" s="12">
        <v>61.11168</v>
      </c>
      <c r="N7304" s="12">
        <v>44.835999999999999</v>
      </c>
      <c r="O7304" s="13">
        <f t="shared" si="231"/>
        <v>16.275680000000001</v>
      </c>
    </row>
    <row r="7305" spans="1:15" x14ac:dyDescent="0.2">
      <c r="A7305" s="4">
        <f t="shared" si="230"/>
        <v>5</v>
      </c>
      <c r="B7305" s="10">
        <v>45099</v>
      </c>
      <c r="C7305" t="s">
        <v>28</v>
      </c>
      <c r="D7305" t="s">
        <v>35</v>
      </c>
      <c r="E7305" t="s">
        <v>90</v>
      </c>
      <c r="H7305" t="s">
        <v>59</v>
      </c>
      <c r="I7305" t="s">
        <v>2</v>
      </c>
      <c r="J7305" t="s">
        <v>87</v>
      </c>
      <c r="K7305" s="11">
        <v>8</v>
      </c>
      <c r="L7305" s="12">
        <v>476.18599999999998</v>
      </c>
      <c r="M7305" s="12">
        <v>38.094879999999996</v>
      </c>
      <c r="N7305" s="12">
        <v>44.434000000000005</v>
      </c>
      <c r="O7305" s="13">
        <f t="shared" si="231"/>
        <v>-6.3391200000000083</v>
      </c>
    </row>
    <row r="7306" spans="1:15" x14ac:dyDescent="0.2">
      <c r="A7306" s="4">
        <f t="shared" si="230"/>
        <v>5</v>
      </c>
      <c r="B7306" s="10">
        <v>45099</v>
      </c>
      <c r="C7306" t="s">
        <v>24</v>
      </c>
      <c r="D7306" t="s">
        <v>35</v>
      </c>
      <c r="E7306" t="s">
        <v>90</v>
      </c>
      <c r="F7306" t="s">
        <v>39</v>
      </c>
      <c r="H7306" t="s">
        <v>40</v>
      </c>
      <c r="I7306" t="s">
        <v>26</v>
      </c>
      <c r="J7306" t="s">
        <v>43</v>
      </c>
      <c r="K7306" s="11">
        <v>16</v>
      </c>
      <c r="L7306" s="12">
        <v>7025.0519999999997</v>
      </c>
      <c r="M7306" s="12">
        <v>562.00415999999996</v>
      </c>
      <c r="N7306" s="12">
        <v>82.710999999999999</v>
      </c>
      <c r="O7306" s="13">
        <f t="shared" si="231"/>
        <v>479.29315999999994</v>
      </c>
    </row>
    <row r="7307" spans="1:15" x14ac:dyDescent="0.2">
      <c r="A7307" s="4">
        <f t="shared" si="230"/>
        <v>5</v>
      </c>
      <c r="B7307" s="10">
        <v>45099</v>
      </c>
      <c r="C7307" t="s">
        <v>30</v>
      </c>
      <c r="D7307" t="s">
        <v>35</v>
      </c>
      <c r="E7307" t="s">
        <v>90</v>
      </c>
      <c r="H7307" t="s">
        <v>23</v>
      </c>
      <c r="I7307" t="s">
        <v>26</v>
      </c>
      <c r="J7307" t="s">
        <v>38</v>
      </c>
      <c r="K7307" s="11">
        <v>7</v>
      </c>
      <c r="L7307" s="12">
        <v>495.88600000000002</v>
      </c>
      <c r="M7307" s="12">
        <v>39.670880000000004</v>
      </c>
      <c r="N7307" s="12">
        <v>42.755000000000003</v>
      </c>
      <c r="O7307" s="13">
        <f t="shared" si="231"/>
        <v>-3.0841199999999986</v>
      </c>
    </row>
    <row r="7308" spans="1:15" x14ac:dyDescent="0.2">
      <c r="A7308" s="4">
        <f t="shared" si="230"/>
        <v>5</v>
      </c>
      <c r="B7308" s="10">
        <v>45099</v>
      </c>
      <c r="C7308" t="s">
        <v>32</v>
      </c>
      <c r="D7308" t="s">
        <v>35</v>
      </c>
      <c r="E7308" t="s">
        <v>90</v>
      </c>
      <c r="H7308" t="s">
        <v>40</v>
      </c>
      <c r="I7308" t="s">
        <v>28</v>
      </c>
      <c r="J7308" t="s">
        <v>43</v>
      </c>
      <c r="K7308" s="11">
        <v>17</v>
      </c>
      <c r="L7308" s="12">
        <v>628.37599999999998</v>
      </c>
      <c r="M7308" s="12">
        <v>50.27008</v>
      </c>
      <c r="N7308" s="12">
        <v>32.055</v>
      </c>
      <c r="O7308" s="13">
        <f t="shared" si="231"/>
        <v>18.21508</v>
      </c>
    </row>
    <row r="7309" spans="1:15" x14ac:dyDescent="0.2">
      <c r="A7309" s="4">
        <f t="shared" si="230"/>
        <v>5</v>
      </c>
      <c r="B7309" s="10">
        <v>45099</v>
      </c>
      <c r="C7309" t="s">
        <v>34</v>
      </c>
      <c r="D7309" t="s">
        <v>35</v>
      </c>
      <c r="E7309" t="s">
        <v>90</v>
      </c>
      <c r="H7309" t="s">
        <v>23</v>
      </c>
      <c r="I7309" t="s">
        <v>26</v>
      </c>
      <c r="J7309" t="s">
        <v>43</v>
      </c>
      <c r="K7309" s="11">
        <v>8</v>
      </c>
      <c r="L7309" s="12">
        <v>471.32</v>
      </c>
      <c r="M7309" s="12">
        <v>37.705599999999997</v>
      </c>
      <c r="N7309" s="12">
        <v>36.938000000000002</v>
      </c>
      <c r="O7309" s="13">
        <f t="shared" si="231"/>
        <v>0.76759999999999451</v>
      </c>
    </row>
    <row r="7310" spans="1:15" x14ac:dyDescent="0.2">
      <c r="A7310" s="4">
        <f t="shared" si="230"/>
        <v>5</v>
      </c>
      <c r="B7310" s="10">
        <v>45099</v>
      </c>
      <c r="C7310" t="s">
        <v>41</v>
      </c>
      <c r="D7310" t="s">
        <v>35</v>
      </c>
      <c r="E7310" t="s">
        <v>90</v>
      </c>
      <c r="H7310" t="s">
        <v>40</v>
      </c>
      <c r="I7310" t="s">
        <v>2</v>
      </c>
      <c r="J7310" t="s">
        <v>38</v>
      </c>
      <c r="K7310" s="11">
        <v>9</v>
      </c>
      <c r="L7310" s="12">
        <v>374.81099999999998</v>
      </c>
      <c r="M7310" s="12">
        <v>29.98488</v>
      </c>
      <c r="N7310" s="12">
        <v>36.04</v>
      </c>
      <c r="O7310" s="13">
        <f t="shared" si="231"/>
        <v>-6.0551199999999987</v>
      </c>
    </row>
    <row r="7311" spans="1:15" x14ac:dyDescent="0.2">
      <c r="A7311" s="4">
        <f t="shared" si="230"/>
        <v>5</v>
      </c>
      <c r="B7311" s="10">
        <v>45099</v>
      </c>
      <c r="C7311" t="s">
        <v>20</v>
      </c>
      <c r="D7311" t="s">
        <v>21</v>
      </c>
      <c r="E7311" t="s">
        <v>84</v>
      </c>
      <c r="H7311" t="s">
        <v>23</v>
      </c>
      <c r="I7311" t="s">
        <v>24</v>
      </c>
      <c r="J7311" t="s">
        <v>29</v>
      </c>
      <c r="K7311" s="11">
        <v>8</v>
      </c>
      <c r="L7311" s="12">
        <v>143.364</v>
      </c>
      <c r="M7311" s="12">
        <v>11.46912</v>
      </c>
      <c r="N7311" s="12">
        <v>26.677</v>
      </c>
      <c r="O7311" s="13">
        <f t="shared" si="231"/>
        <v>-15.207879999999999</v>
      </c>
    </row>
    <row r="7312" spans="1:15" x14ac:dyDescent="0.2">
      <c r="A7312" s="4">
        <f t="shared" si="230"/>
        <v>5</v>
      </c>
      <c r="B7312" s="10">
        <v>45099</v>
      </c>
      <c r="C7312" t="s">
        <v>26</v>
      </c>
      <c r="D7312" t="s">
        <v>21</v>
      </c>
      <c r="E7312" t="s">
        <v>84</v>
      </c>
      <c r="H7312" t="s">
        <v>23</v>
      </c>
      <c r="I7312" t="s">
        <v>24</v>
      </c>
      <c r="J7312" t="s">
        <v>29</v>
      </c>
      <c r="K7312" s="11">
        <v>8</v>
      </c>
      <c r="L7312" s="12">
        <v>229.078</v>
      </c>
      <c r="M7312" s="12">
        <v>18.326240000000002</v>
      </c>
      <c r="N7312" s="12">
        <v>26.334</v>
      </c>
      <c r="O7312" s="13">
        <f t="shared" si="231"/>
        <v>-8.0077599999999975</v>
      </c>
    </row>
    <row r="7313" spans="1:15" x14ac:dyDescent="0.2">
      <c r="A7313" s="4">
        <f t="shared" si="230"/>
        <v>5</v>
      </c>
      <c r="B7313" s="10">
        <v>45099</v>
      </c>
      <c r="C7313" t="s">
        <v>28</v>
      </c>
      <c r="D7313" t="s">
        <v>21</v>
      </c>
      <c r="E7313" t="s">
        <v>84</v>
      </c>
      <c r="H7313" t="s">
        <v>40</v>
      </c>
      <c r="I7313" t="s">
        <v>2</v>
      </c>
      <c r="J7313" t="s">
        <v>27</v>
      </c>
      <c r="K7313" s="11">
        <v>8</v>
      </c>
      <c r="L7313" s="12">
        <v>238.87799999999999</v>
      </c>
      <c r="M7313" s="12">
        <v>19.110240000000001</v>
      </c>
      <c r="N7313" s="12">
        <v>34.163999999999994</v>
      </c>
      <c r="O7313" s="13">
        <f t="shared" si="231"/>
        <v>-15.053759999999993</v>
      </c>
    </row>
    <row r="7314" spans="1:15" x14ac:dyDescent="0.2">
      <c r="A7314" s="4">
        <f t="shared" si="230"/>
        <v>5</v>
      </c>
      <c r="B7314" s="10">
        <v>45099</v>
      </c>
      <c r="C7314" t="s">
        <v>24</v>
      </c>
      <c r="D7314" t="s">
        <v>21</v>
      </c>
      <c r="E7314" t="s">
        <v>84</v>
      </c>
      <c r="H7314" t="s">
        <v>23</v>
      </c>
      <c r="I7314" t="s">
        <v>28</v>
      </c>
      <c r="J7314" t="s">
        <v>69</v>
      </c>
      <c r="K7314" s="11">
        <v>10</v>
      </c>
      <c r="L7314" s="12">
        <v>205.09100000000001</v>
      </c>
      <c r="M7314" s="12">
        <v>16.40728</v>
      </c>
      <c r="N7314" s="12">
        <v>33.024000000000001</v>
      </c>
      <c r="O7314" s="13">
        <f t="shared" si="231"/>
        <v>-16.616720000000001</v>
      </c>
    </row>
    <row r="7315" spans="1:15" x14ac:dyDescent="0.2">
      <c r="A7315" s="4">
        <f t="shared" si="230"/>
        <v>5</v>
      </c>
      <c r="B7315" s="10">
        <v>45099</v>
      </c>
      <c r="C7315" t="s">
        <v>30</v>
      </c>
      <c r="D7315" t="s">
        <v>35</v>
      </c>
      <c r="E7315" t="s">
        <v>84</v>
      </c>
      <c r="H7315" t="s">
        <v>37</v>
      </c>
      <c r="I7315" t="s">
        <v>2</v>
      </c>
      <c r="J7315" t="s">
        <v>87</v>
      </c>
      <c r="K7315" s="11">
        <v>6</v>
      </c>
      <c r="L7315" s="12">
        <v>182.52799999999999</v>
      </c>
      <c r="M7315" s="12">
        <v>14.60224</v>
      </c>
      <c r="N7315" s="12">
        <v>24.195999999999998</v>
      </c>
      <c r="O7315" s="13">
        <f t="shared" si="231"/>
        <v>-9.5937599999999978</v>
      </c>
    </row>
    <row r="7316" spans="1:15" x14ac:dyDescent="0.2">
      <c r="A7316" s="4">
        <f t="shared" si="230"/>
        <v>5</v>
      </c>
      <c r="B7316" s="10">
        <v>45099</v>
      </c>
      <c r="C7316" t="s">
        <v>32</v>
      </c>
      <c r="D7316" t="s">
        <v>35</v>
      </c>
      <c r="E7316" t="s">
        <v>84</v>
      </c>
      <c r="H7316" t="s">
        <v>23</v>
      </c>
      <c r="I7316" t="s">
        <v>28</v>
      </c>
      <c r="J7316" t="s">
        <v>38</v>
      </c>
      <c r="K7316" s="11">
        <v>11</v>
      </c>
      <c r="L7316" s="12">
        <v>336.02199999999999</v>
      </c>
      <c r="M7316" s="12">
        <v>26.88176</v>
      </c>
      <c r="N7316" s="12">
        <v>23.321000000000002</v>
      </c>
      <c r="O7316" s="13">
        <f t="shared" si="231"/>
        <v>3.5607599999999984</v>
      </c>
    </row>
    <row r="7317" spans="1:15" x14ac:dyDescent="0.2">
      <c r="A7317" s="4">
        <f t="shared" si="230"/>
        <v>5</v>
      </c>
      <c r="B7317" s="10">
        <v>45099</v>
      </c>
      <c r="C7317" t="s">
        <v>34</v>
      </c>
      <c r="D7317" t="s">
        <v>35</v>
      </c>
      <c r="E7317" t="s">
        <v>84</v>
      </c>
      <c r="H7317" t="s">
        <v>37</v>
      </c>
      <c r="I7317" t="s">
        <v>2</v>
      </c>
      <c r="J7317" t="s">
        <v>38</v>
      </c>
      <c r="K7317" s="11">
        <v>10</v>
      </c>
      <c r="L7317" s="12">
        <v>454.04</v>
      </c>
      <c r="M7317" s="12">
        <v>36.3232</v>
      </c>
      <c r="N7317" s="12">
        <v>21.248000000000001</v>
      </c>
      <c r="O7317" s="13">
        <f t="shared" si="231"/>
        <v>15.075199999999999</v>
      </c>
    </row>
    <row r="7318" spans="1:15" x14ac:dyDescent="0.2">
      <c r="A7318" s="4">
        <f t="shared" si="230"/>
        <v>5</v>
      </c>
      <c r="B7318" s="10">
        <v>45099</v>
      </c>
      <c r="C7318" t="s">
        <v>41</v>
      </c>
      <c r="D7318" t="s">
        <v>35</v>
      </c>
      <c r="E7318" t="s">
        <v>84</v>
      </c>
      <c r="H7318" t="s">
        <v>37</v>
      </c>
      <c r="I7318" t="s">
        <v>2</v>
      </c>
      <c r="J7318" t="s">
        <v>38</v>
      </c>
      <c r="K7318" s="11">
        <v>13</v>
      </c>
      <c r="L7318" s="12">
        <v>487.42899999999997</v>
      </c>
      <c r="M7318" s="12">
        <v>38.994320000000002</v>
      </c>
      <c r="N7318" s="12">
        <v>21.163000000000004</v>
      </c>
      <c r="O7318" s="13">
        <f t="shared" si="231"/>
        <v>17.831319999999998</v>
      </c>
    </row>
    <row r="7319" spans="1:15" x14ac:dyDescent="0.2">
      <c r="A7319" s="4">
        <f t="shared" si="230"/>
        <v>5</v>
      </c>
      <c r="B7319" s="10">
        <v>45099</v>
      </c>
      <c r="C7319" t="s">
        <v>56</v>
      </c>
      <c r="D7319" t="s">
        <v>35</v>
      </c>
      <c r="E7319" t="s">
        <v>84</v>
      </c>
      <c r="H7319" t="s">
        <v>40</v>
      </c>
      <c r="I7319" t="s">
        <v>24</v>
      </c>
      <c r="J7319" t="s">
        <v>43</v>
      </c>
      <c r="K7319" s="11">
        <v>16</v>
      </c>
      <c r="L7319" s="12">
        <v>580.16399999999999</v>
      </c>
      <c r="M7319" s="12">
        <v>46.413119999999999</v>
      </c>
      <c r="N7319" s="12">
        <v>27.201999999999998</v>
      </c>
      <c r="O7319" s="13">
        <f t="shared" si="231"/>
        <v>19.211120000000001</v>
      </c>
    </row>
    <row r="7320" spans="1:15" x14ac:dyDescent="0.2">
      <c r="A7320" s="4">
        <f t="shared" si="230"/>
        <v>6</v>
      </c>
      <c r="B7320" s="10">
        <v>45100</v>
      </c>
      <c r="C7320" t="s">
        <v>20</v>
      </c>
      <c r="D7320" t="s">
        <v>35</v>
      </c>
      <c r="E7320" t="s">
        <v>90</v>
      </c>
      <c r="H7320" t="s">
        <v>40</v>
      </c>
      <c r="I7320" t="s">
        <v>28</v>
      </c>
      <c r="J7320" t="s">
        <v>43</v>
      </c>
      <c r="K7320" s="11">
        <v>10</v>
      </c>
      <c r="L7320" s="12">
        <v>386.58600000000001</v>
      </c>
      <c r="M7320" s="12">
        <v>30.926880000000001</v>
      </c>
      <c r="N7320" s="12">
        <v>32.361000000000004</v>
      </c>
      <c r="O7320" s="13">
        <f t="shared" si="231"/>
        <v>-1.4341200000000036</v>
      </c>
    </row>
    <row r="7321" spans="1:15" x14ac:dyDescent="0.2">
      <c r="A7321" s="4">
        <f t="shared" si="230"/>
        <v>6</v>
      </c>
      <c r="B7321" s="10">
        <v>45100</v>
      </c>
      <c r="C7321" t="s">
        <v>26</v>
      </c>
      <c r="D7321" t="s">
        <v>35</v>
      </c>
      <c r="E7321" t="s">
        <v>90</v>
      </c>
      <c r="H7321" t="s">
        <v>31</v>
      </c>
      <c r="I7321" t="s">
        <v>2</v>
      </c>
      <c r="J7321" t="s">
        <v>87</v>
      </c>
      <c r="K7321" s="11">
        <v>8</v>
      </c>
      <c r="L7321" s="12">
        <v>549.23099999999999</v>
      </c>
      <c r="M7321" s="12">
        <v>43.938479999999998</v>
      </c>
      <c r="N7321" s="12">
        <v>28.571000000000002</v>
      </c>
      <c r="O7321" s="13">
        <f t="shared" si="231"/>
        <v>15.367479999999997</v>
      </c>
    </row>
    <row r="7322" spans="1:15" x14ac:dyDescent="0.2">
      <c r="A7322" s="4">
        <f t="shared" si="230"/>
        <v>6</v>
      </c>
      <c r="B7322" s="10">
        <v>45100</v>
      </c>
      <c r="C7322" t="s">
        <v>28</v>
      </c>
      <c r="D7322" t="s">
        <v>21</v>
      </c>
      <c r="E7322" t="s">
        <v>90</v>
      </c>
      <c r="H7322" t="s">
        <v>23</v>
      </c>
      <c r="I7322" t="s">
        <v>26</v>
      </c>
      <c r="J7322" t="s">
        <v>38</v>
      </c>
      <c r="K7322" s="11">
        <v>9</v>
      </c>
      <c r="L7322" s="12">
        <v>456.62599999999998</v>
      </c>
      <c r="M7322" s="12">
        <v>36.530079999999998</v>
      </c>
      <c r="N7322" s="12">
        <v>34.799999999999997</v>
      </c>
      <c r="O7322" s="13">
        <f t="shared" si="231"/>
        <v>1.730080000000001</v>
      </c>
    </row>
    <row r="7323" spans="1:15" x14ac:dyDescent="0.2">
      <c r="A7323" s="4">
        <f t="shared" si="230"/>
        <v>6</v>
      </c>
      <c r="B7323" s="10">
        <v>45100</v>
      </c>
      <c r="C7323" t="s">
        <v>24</v>
      </c>
      <c r="D7323" t="s">
        <v>35</v>
      </c>
      <c r="E7323" t="s">
        <v>90</v>
      </c>
      <c r="H7323" t="s">
        <v>37</v>
      </c>
      <c r="I7323" t="s">
        <v>2</v>
      </c>
      <c r="J7323" t="s">
        <v>38</v>
      </c>
      <c r="K7323" s="11">
        <v>6</v>
      </c>
      <c r="L7323" s="12">
        <v>299.07299999999998</v>
      </c>
      <c r="M7323" s="12">
        <v>23.925839999999997</v>
      </c>
      <c r="N7323" s="12">
        <v>40.001000000000005</v>
      </c>
      <c r="O7323" s="13">
        <f t="shared" si="231"/>
        <v>-16.075160000000007</v>
      </c>
    </row>
    <row r="7324" spans="1:15" x14ac:dyDescent="0.2">
      <c r="A7324" s="4">
        <f t="shared" si="230"/>
        <v>6</v>
      </c>
      <c r="B7324" s="10">
        <v>45100</v>
      </c>
      <c r="C7324" t="s">
        <v>30</v>
      </c>
      <c r="D7324" t="s">
        <v>35</v>
      </c>
      <c r="E7324" t="s">
        <v>90</v>
      </c>
      <c r="H7324" t="s">
        <v>37</v>
      </c>
      <c r="I7324" t="s">
        <v>2</v>
      </c>
      <c r="J7324" t="s">
        <v>38</v>
      </c>
      <c r="K7324" s="11">
        <v>7</v>
      </c>
      <c r="L7324" s="12">
        <v>459.56799999999998</v>
      </c>
      <c r="M7324" s="12">
        <v>36.765439999999998</v>
      </c>
      <c r="N7324" s="12">
        <v>38.507000000000005</v>
      </c>
      <c r="O7324" s="13">
        <f t="shared" si="231"/>
        <v>-1.7415600000000069</v>
      </c>
    </row>
    <row r="7325" spans="1:15" x14ac:dyDescent="0.2">
      <c r="A7325" s="4">
        <f t="shared" si="230"/>
        <v>6</v>
      </c>
      <c r="B7325" s="10">
        <v>45100</v>
      </c>
      <c r="C7325" t="s">
        <v>32</v>
      </c>
      <c r="D7325" t="s">
        <v>35</v>
      </c>
      <c r="E7325" t="s">
        <v>90</v>
      </c>
      <c r="H7325" t="s">
        <v>23</v>
      </c>
      <c r="I7325" t="s">
        <v>2</v>
      </c>
      <c r="J7325" t="s">
        <v>53</v>
      </c>
      <c r="K7325" s="11">
        <v>11</v>
      </c>
      <c r="L7325" s="12">
        <v>328.22</v>
      </c>
      <c r="M7325" s="12">
        <v>26.257600000000004</v>
      </c>
      <c r="N7325" s="12">
        <v>49.557000000000002</v>
      </c>
      <c r="O7325" s="13">
        <f t="shared" si="231"/>
        <v>-23.299399999999999</v>
      </c>
    </row>
    <row r="7326" spans="1:15" x14ac:dyDescent="0.2">
      <c r="A7326" s="4">
        <f t="shared" si="230"/>
        <v>6</v>
      </c>
      <c r="B7326" s="10">
        <v>45100</v>
      </c>
      <c r="C7326" t="s">
        <v>34</v>
      </c>
      <c r="D7326" t="s">
        <v>21</v>
      </c>
      <c r="E7326" t="s">
        <v>90</v>
      </c>
      <c r="H7326" t="s">
        <v>23</v>
      </c>
      <c r="I7326" t="s">
        <v>24</v>
      </c>
      <c r="J7326" t="s">
        <v>158</v>
      </c>
      <c r="K7326" s="11">
        <v>9</v>
      </c>
      <c r="L7326" s="12">
        <v>202.994</v>
      </c>
      <c r="M7326" s="12">
        <v>16.239519999999999</v>
      </c>
      <c r="N7326" s="12">
        <v>24.808999999999997</v>
      </c>
      <c r="O7326" s="13">
        <f t="shared" si="231"/>
        <v>-8.5694799999999987</v>
      </c>
    </row>
    <row r="7327" spans="1:15" x14ac:dyDescent="0.2">
      <c r="A7327" s="4">
        <f t="shared" si="230"/>
        <v>6</v>
      </c>
      <c r="B7327" s="10">
        <v>45100</v>
      </c>
      <c r="C7327" t="s">
        <v>41</v>
      </c>
      <c r="D7327" t="s">
        <v>35</v>
      </c>
      <c r="E7327" t="s">
        <v>90</v>
      </c>
      <c r="H7327" t="s">
        <v>23</v>
      </c>
      <c r="I7327" t="s">
        <v>2</v>
      </c>
      <c r="J7327" t="s">
        <v>155</v>
      </c>
      <c r="K7327" s="11">
        <v>10</v>
      </c>
      <c r="L7327" s="12">
        <v>220.982</v>
      </c>
      <c r="M7327" s="12">
        <v>17.678560000000001</v>
      </c>
      <c r="N7327" s="12">
        <v>49.557000000000002</v>
      </c>
      <c r="O7327" s="13">
        <f t="shared" si="231"/>
        <v>-31.878440000000001</v>
      </c>
    </row>
    <row r="7328" spans="1:15" x14ac:dyDescent="0.2">
      <c r="A7328" s="4">
        <f t="shared" si="230"/>
        <v>6</v>
      </c>
      <c r="B7328" s="10">
        <v>45100</v>
      </c>
      <c r="C7328" t="s">
        <v>20</v>
      </c>
      <c r="D7328" t="s">
        <v>35</v>
      </c>
      <c r="E7328" t="s">
        <v>80</v>
      </c>
      <c r="H7328" t="s">
        <v>37</v>
      </c>
      <c r="I7328" t="s">
        <v>2</v>
      </c>
      <c r="J7328" t="s">
        <v>38</v>
      </c>
      <c r="K7328" s="11">
        <v>8</v>
      </c>
      <c r="L7328" s="12">
        <v>436.33600000000001</v>
      </c>
      <c r="M7328" s="12">
        <v>34.906880000000001</v>
      </c>
      <c r="N7328" s="12">
        <v>48.652999999999999</v>
      </c>
      <c r="O7328" s="13">
        <f t="shared" si="231"/>
        <v>-13.746119999999998</v>
      </c>
    </row>
    <row r="7329" spans="1:15" x14ac:dyDescent="0.2">
      <c r="A7329" s="4">
        <f t="shared" si="230"/>
        <v>6</v>
      </c>
      <c r="B7329" s="10">
        <v>45100</v>
      </c>
      <c r="C7329" t="s">
        <v>26</v>
      </c>
      <c r="D7329" t="s">
        <v>35</v>
      </c>
      <c r="E7329" t="s">
        <v>80</v>
      </c>
      <c r="H7329" t="s">
        <v>37</v>
      </c>
      <c r="I7329" t="s">
        <v>2</v>
      </c>
      <c r="J7329" t="s">
        <v>87</v>
      </c>
      <c r="K7329" s="11">
        <v>10</v>
      </c>
      <c r="L7329" s="12">
        <v>399.80099999999999</v>
      </c>
      <c r="M7329" s="12">
        <v>31.984079999999999</v>
      </c>
      <c r="N7329" s="12">
        <v>38.56</v>
      </c>
      <c r="O7329" s="13">
        <f t="shared" si="231"/>
        <v>-6.5759200000000035</v>
      </c>
    </row>
    <row r="7330" spans="1:15" x14ac:dyDescent="0.2">
      <c r="A7330" s="4">
        <f t="shared" si="230"/>
        <v>6</v>
      </c>
      <c r="B7330" s="10">
        <v>45100</v>
      </c>
      <c r="C7330" t="s">
        <v>28</v>
      </c>
      <c r="D7330" t="s">
        <v>35</v>
      </c>
      <c r="E7330" t="s">
        <v>80</v>
      </c>
      <c r="H7330" t="s">
        <v>23</v>
      </c>
      <c r="I7330" t="s">
        <v>26</v>
      </c>
      <c r="J7330" t="s">
        <v>38</v>
      </c>
      <c r="K7330" s="11">
        <v>9</v>
      </c>
      <c r="L7330" s="12">
        <v>507.697</v>
      </c>
      <c r="M7330" s="12">
        <v>40.615760000000002</v>
      </c>
      <c r="N7330" s="12">
        <v>52.576999999999998</v>
      </c>
      <c r="O7330" s="13">
        <f t="shared" si="231"/>
        <v>-11.961239999999997</v>
      </c>
    </row>
    <row r="7331" spans="1:15" x14ac:dyDescent="0.2">
      <c r="A7331" s="4">
        <f t="shared" si="230"/>
        <v>6</v>
      </c>
      <c r="B7331" s="10">
        <v>45100</v>
      </c>
      <c r="C7331" t="s">
        <v>24</v>
      </c>
      <c r="D7331" t="s">
        <v>35</v>
      </c>
      <c r="E7331" t="s">
        <v>80</v>
      </c>
      <c r="H7331" t="s">
        <v>37</v>
      </c>
      <c r="I7331" t="s">
        <v>2</v>
      </c>
      <c r="J7331" t="s">
        <v>38</v>
      </c>
      <c r="K7331" s="11">
        <v>13</v>
      </c>
      <c r="L7331" s="12">
        <v>630.54399999999998</v>
      </c>
      <c r="M7331" s="12">
        <v>50.443519999999999</v>
      </c>
      <c r="N7331" s="12">
        <v>35.706000000000003</v>
      </c>
      <c r="O7331" s="13">
        <f t="shared" si="231"/>
        <v>14.737519999999996</v>
      </c>
    </row>
    <row r="7332" spans="1:15" x14ac:dyDescent="0.2">
      <c r="A7332" s="4">
        <f t="shared" si="230"/>
        <v>6</v>
      </c>
      <c r="B7332" s="10">
        <v>45100</v>
      </c>
      <c r="C7332" t="s">
        <v>30</v>
      </c>
      <c r="D7332" t="s">
        <v>35</v>
      </c>
      <c r="E7332" t="s">
        <v>80</v>
      </c>
      <c r="H7332" t="s">
        <v>40</v>
      </c>
      <c r="I7332" t="s">
        <v>2</v>
      </c>
      <c r="J7332" t="s">
        <v>38</v>
      </c>
      <c r="K7332" s="11">
        <v>13</v>
      </c>
      <c r="L7332" s="12">
        <v>531.72500000000002</v>
      </c>
      <c r="M7332" s="12">
        <v>42.538000000000004</v>
      </c>
      <c r="N7332" s="12">
        <v>43.484000000000002</v>
      </c>
      <c r="O7332" s="13">
        <f t="shared" si="231"/>
        <v>-0.94599999999999795</v>
      </c>
    </row>
    <row r="7333" spans="1:15" x14ac:dyDescent="0.2">
      <c r="A7333" s="4">
        <f t="shared" si="230"/>
        <v>6</v>
      </c>
      <c r="B7333" s="10">
        <v>45100</v>
      </c>
      <c r="C7333" t="s">
        <v>32</v>
      </c>
      <c r="D7333" t="s">
        <v>35</v>
      </c>
      <c r="E7333" t="s">
        <v>80</v>
      </c>
      <c r="H7333" t="s">
        <v>23</v>
      </c>
      <c r="I7333" t="s">
        <v>28</v>
      </c>
      <c r="J7333" t="s">
        <v>43</v>
      </c>
      <c r="K7333" s="11">
        <v>9</v>
      </c>
      <c r="L7333" s="12">
        <v>589.07100000000003</v>
      </c>
      <c r="M7333" s="12">
        <v>47.125680000000003</v>
      </c>
      <c r="N7333" s="12">
        <v>23.068000000000001</v>
      </c>
      <c r="O7333" s="13">
        <f t="shared" si="231"/>
        <v>24.057680000000001</v>
      </c>
    </row>
    <row r="7334" spans="1:15" x14ac:dyDescent="0.2">
      <c r="A7334" s="4">
        <f t="shared" si="230"/>
        <v>6</v>
      </c>
      <c r="B7334" s="10">
        <v>45100</v>
      </c>
      <c r="C7334" t="s">
        <v>34</v>
      </c>
      <c r="D7334" t="s">
        <v>35</v>
      </c>
      <c r="E7334" t="s">
        <v>80</v>
      </c>
      <c r="H7334" t="s">
        <v>40</v>
      </c>
      <c r="I7334" t="s">
        <v>2</v>
      </c>
      <c r="J7334" t="s">
        <v>38</v>
      </c>
      <c r="K7334" s="11">
        <v>10</v>
      </c>
      <c r="L7334" s="12">
        <v>686.34500000000003</v>
      </c>
      <c r="M7334" s="12">
        <v>54.907600000000002</v>
      </c>
      <c r="N7334" s="12">
        <v>46.723999999999997</v>
      </c>
      <c r="O7334" s="13">
        <f t="shared" si="231"/>
        <v>8.1836000000000055</v>
      </c>
    </row>
    <row r="7335" spans="1:15" x14ac:dyDescent="0.2">
      <c r="A7335" s="4">
        <f t="shared" si="230"/>
        <v>6</v>
      </c>
      <c r="B7335" s="10">
        <v>45100</v>
      </c>
      <c r="C7335" t="s">
        <v>41</v>
      </c>
      <c r="D7335" t="s">
        <v>35</v>
      </c>
      <c r="E7335" t="s">
        <v>80</v>
      </c>
      <c r="H7335" t="s">
        <v>40</v>
      </c>
      <c r="I7335" t="s">
        <v>28</v>
      </c>
      <c r="J7335" t="s">
        <v>43</v>
      </c>
      <c r="K7335" s="11">
        <v>18</v>
      </c>
      <c r="L7335" s="12">
        <v>689.404</v>
      </c>
      <c r="M7335" s="12">
        <v>55.152320000000003</v>
      </c>
      <c r="N7335" s="12">
        <v>32.692999999999998</v>
      </c>
      <c r="O7335" s="13">
        <f t="shared" si="231"/>
        <v>22.459320000000005</v>
      </c>
    </row>
    <row r="7336" spans="1:15" x14ac:dyDescent="0.2">
      <c r="A7336" s="4">
        <f t="shared" si="230"/>
        <v>6</v>
      </c>
      <c r="B7336" s="10">
        <v>45100</v>
      </c>
      <c r="C7336" t="s">
        <v>56</v>
      </c>
      <c r="D7336" t="s">
        <v>35</v>
      </c>
      <c r="E7336" t="s">
        <v>80</v>
      </c>
      <c r="H7336" t="s">
        <v>40</v>
      </c>
      <c r="I7336" t="s">
        <v>28</v>
      </c>
      <c r="J7336" t="s">
        <v>43</v>
      </c>
      <c r="K7336" s="11">
        <v>17</v>
      </c>
      <c r="L7336" s="12">
        <v>832.75400000000002</v>
      </c>
      <c r="M7336" s="12">
        <v>66.620320000000007</v>
      </c>
      <c r="N7336" s="12">
        <v>36.49</v>
      </c>
      <c r="O7336" s="13">
        <f t="shared" si="231"/>
        <v>30.130320000000005</v>
      </c>
    </row>
    <row r="7337" spans="1:15" x14ac:dyDescent="0.2">
      <c r="A7337" s="4">
        <f t="shared" si="230"/>
        <v>7</v>
      </c>
      <c r="B7337" s="10">
        <v>45101</v>
      </c>
      <c r="C7337" t="s">
        <v>20</v>
      </c>
      <c r="D7337" t="s">
        <v>35</v>
      </c>
      <c r="E7337" t="s">
        <v>78</v>
      </c>
      <c r="H7337" t="s">
        <v>59</v>
      </c>
      <c r="I7337" t="s">
        <v>2</v>
      </c>
      <c r="J7337" t="s">
        <v>87</v>
      </c>
      <c r="K7337" s="11">
        <v>14</v>
      </c>
      <c r="L7337" s="12">
        <v>543.928</v>
      </c>
      <c r="M7337" s="12">
        <v>43.514240000000001</v>
      </c>
      <c r="N7337" s="12">
        <v>56.565000000000005</v>
      </c>
      <c r="O7337" s="13">
        <f t="shared" si="231"/>
        <v>-13.050760000000004</v>
      </c>
    </row>
    <row r="7338" spans="1:15" x14ac:dyDescent="0.2">
      <c r="A7338" s="4">
        <f t="shared" si="230"/>
        <v>7</v>
      </c>
      <c r="B7338" s="10">
        <v>45101</v>
      </c>
      <c r="C7338" t="s">
        <v>26</v>
      </c>
      <c r="D7338" t="s">
        <v>35</v>
      </c>
      <c r="E7338" t="s">
        <v>78</v>
      </c>
      <c r="H7338" t="s">
        <v>59</v>
      </c>
      <c r="I7338" t="s">
        <v>2</v>
      </c>
      <c r="J7338" t="s">
        <v>87</v>
      </c>
      <c r="K7338" s="11">
        <v>7</v>
      </c>
      <c r="L7338" s="12">
        <v>479.71100000000001</v>
      </c>
      <c r="M7338" s="12">
        <v>38.37688</v>
      </c>
      <c r="N7338" s="12">
        <v>50.786999999999999</v>
      </c>
      <c r="O7338" s="13">
        <f t="shared" si="231"/>
        <v>-12.410119999999999</v>
      </c>
    </row>
    <row r="7339" spans="1:15" x14ac:dyDescent="0.2">
      <c r="A7339" s="4">
        <f t="shared" si="230"/>
        <v>7</v>
      </c>
      <c r="B7339" s="10">
        <v>45101</v>
      </c>
      <c r="C7339" t="s">
        <v>28</v>
      </c>
      <c r="D7339" t="s">
        <v>35</v>
      </c>
      <c r="E7339" t="s">
        <v>78</v>
      </c>
      <c r="H7339" t="s">
        <v>23</v>
      </c>
      <c r="I7339" t="s">
        <v>20</v>
      </c>
      <c r="J7339" t="s">
        <v>38</v>
      </c>
      <c r="K7339" s="11">
        <v>9</v>
      </c>
      <c r="L7339" s="12">
        <v>593.10500000000002</v>
      </c>
      <c r="M7339" s="12">
        <v>47.448399999999999</v>
      </c>
      <c r="N7339" s="12">
        <v>63.070999999999998</v>
      </c>
      <c r="O7339" s="13">
        <f t="shared" si="231"/>
        <v>-15.622599999999998</v>
      </c>
    </row>
    <row r="7340" spans="1:15" x14ac:dyDescent="0.2">
      <c r="A7340" s="4">
        <f t="shared" si="230"/>
        <v>7</v>
      </c>
      <c r="B7340" s="10">
        <v>45101</v>
      </c>
      <c r="C7340" t="s">
        <v>24</v>
      </c>
      <c r="D7340" t="s">
        <v>35</v>
      </c>
      <c r="E7340" t="s">
        <v>78</v>
      </c>
      <c r="F7340" t="s">
        <v>39</v>
      </c>
      <c r="H7340" t="s">
        <v>40</v>
      </c>
      <c r="I7340" t="s">
        <v>26</v>
      </c>
      <c r="J7340" t="s">
        <v>43</v>
      </c>
      <c r="K7340" s="11">
        <v>15</v>
      </c>
      <c r="L7340" s="12">
        <v>7400.69</v>
      </c>
      <c r="M7340" s="12">
        <v>592.05520000000001</v>
      </c>
      <c r="N7340" s="12">
        <v>79.298000000000002</v>
      </c>
      <c r="O7340" s="13">
        <f t="shared" si="231"/>
        <v>512.75720000000001</v>
      </c>
    </row>
    <row r="7341" spans="1:15" x14ac:dyDescent="0.2">
      <c r="A7341" s="4">
        <f t="shared" si="230"/>
        <v>7</v>
      </c>
      <c r="B7341" s="10">
        <v>45101</v>
      </c>
      <c r="C7341" t="s">
        <v>30</v>
      </c>
      <c r="D7341" t="s">
        <v>35</v>
      </c>
      <c r="E7341" t="s">
        <v>78</v>
      </c>
      <c r="H7341" t="s">
        <v>37</v>
      </c>
      <c r="I7341" t="s">
        <v>2</v>
      </c>
      <c r="J7341" t="s">
        <v>38</v>
      </c>
      <c r="K7341" s="11">
        <v>8</v>
      </c>
      <c r="L7341" s="12">
        <v>704.53099999999995</v>
      </c>
      <c r="M7341" s="12">
        <v>56.362479999999998</v>
      </c>
      <c r="N7341" s="12">
        <v>48.151000000000003</v>
      </c>
      <c r="O7341" s="13">
        <f t="shared" si="231"/>
        <v>8.2114799999999946</v>
      </c>
    </row>
    <row r="7342" spans="1:15" x14ac:dyDescent="0.2">
      <c r="A7342" s="4">
        <f t="shared" si="230"/>
        <v>7</v>
      </c>
      <c r="B7342" s="10">
        <v>45101</v>
      </c>
      <c r="C7342" t="s">
        <v>32</v>
      </c>
      <c r="D7342" t="s">
        <v>35</v>
      </c>
      <c r="E7342" t="s">
        <v>78</v>
      </c>
      <c r="H7342" t="s">
        <v>48</v>
      </c>
      <c r="I7342" t="s">
        <v>2</v>
      </c>
      <c r="J7342" t="s">
        <v>43</v>
      </c>
      <c r="K7342" s="11">
        <v>7</v>
      </c>
      <c r="L7342" s="12">
        <v>558.41399999999999</v>
      </c>
      <c r="M7342" s="12">
        <v>44.673119999999997</v>
      </c>
      <c r="N7342" s="12">
        <v>75.322000000000003</v>
      </c>
      <c r="O7342" s="13">
        <f t="shared" si="231"/>
        <v>-30.648880000000005</v>
      </c>
    </row>
    <row r="7343" spans="1:15" x14ac:dyDescent="0.2">
      <c r="A7343" s="4">
        <f t="shared" si="230"/>
        <v>7</v>
      </c>
      <c r="B7343" s="10">
        <v>45101</v>
      </c>
      <c r="C7343" t="s">
        <v>34</v>
      </c>
      <c r="D7343" t="s">
        <v>35</v>
      </c>
      <c r="E7343" t="s">
        <v>78</v>
      </c>
      <c r="H7343" t="s">
        <v>37</v>
      </c>
      <c r="I7343" t="s">
        <v>2</v>
      </c>
      <c r="J7343" t="s">
        <v>38</v>
      </c>
      <c r="K7343" s="11">
        <v>17</v>
      </c>
      <c r="L7343" s="12">
        <v>1021.067</v>
      </c>
      <c r="M7343" s="12">
        <v>81.685360000000003</v>
      </c>
      <c r="N7343" s="12">
        <v>46.105999999999995</v>
      </c>
      <c r="O7343" s="13">
        <f t="shared" si="231"/>
        <v>35.579360000000008</v>
      </c>
    </row>
    <row r="7344" spans="1:15" x14ac:dyDescent="0.2">
      <c r="A7344" s="4">
        <f t="shared" si="230"/>
        <v>7</v>
      </c>
      <c r="B7344" s="10">
        <v>45101</v>
      </c>
      <c r="C7344" t="s">
        <v>41</v>
      </c>
      <c r="D7344" t="s">
        <v>35</v>
      </c>
      <c r="E7344" t="s">
        <v>78</v>
      </c>
      <c r="H7344" t="s">
        <v>40</v>
      </c>
      <c r="I7344" t="s">
        <v>28</v>
      </c>
      <c r="J7344" t="s">
        <v>43</v>
      </c>
      <c r="K7344" s="11">
        <v>17</v>
      </c>
      <c r="L7344" s="12">
        <v>906.96600000000001</v>
      </c>
      <c r="M7344" s="12">
        <v>72.557280000000006</v>
      </c>
      <c r="N7344" s="12">
        <v>43.277999999999999</v>
      </c>
      <c r="O7344" s="13">
        <f t="shared" si="231"/>
        <v>29.279280000000007</v>
      </c>
    </row>
    <row r="7345" spans="1:15" x14ac:dyDescent="0.2">
      <c r="A7345" s="4">
        <f t="shared" si="230"/>
        <v>7</v>
      </c>
      <c r="B7345" s="10">
        <v>45101</v>
      </c>
      <c r="C7345" t="s">
        <v>56</v>
      </c>
      <c r="D7345" t="s">
        <v>35</v>
      </c>
      <c r="E7345" t="s">
        <v>78</v>
      </c>
      <c r="H7345" t="s">
        <v>40</v>
      </c>
      <c r="I7345" t="s">
        <v>24</v>
      </c>
      <c r="J7345" t="s">
        <v>43</v>
      </c>
      <c r="K7345" s="11">
        <v>18</v>
      </c>
      <c r="L7345" s="12">
        <v>805.95</v>
      </c>
      <c r="M7345" s="12">
        <v>64.475999999999999</v>
      </c>
      <c r="N7345" s="12">
        <v>23.56</v>
      </c>
      <c r="O7345" s="13">
        <f t="shared" si="231"/>
        <v>40.915999999999997</v>
      </c>
    </row>
    <row r="7346" spans="1:15" x14ac:dyDescent="0.2">
      <c r="A7346" s="4">
        <f t="shared" si="230"/>
        <v>7</v>
      </c>
      <c r="B7346" s="10">
        <v>45101</v>
      </c>
      <c r="C7346" t="s">
        <v>20</v>
      </c>
      <c r="D7346" t="s">
        <v>35</v>
      </c>
      <c r="E7346" t="s">
        <v>42</v>
      </c>
      <c r="H7346" t="s">
        <v>40</v>
      </c>
      <c r="I7346" t="s">
        <v>24</v>
      </c>
      <c r="J7346" t="s">
        <v>43</v>
      </c>
      <c r="K7346" s="11">
        <v>14</v>
      </c>
      <c r="L7346" s="12">
        <v>441.08800000000002</v>
      </c>
      <c r="M7346" s="12">
        <v>35.287040000000005</v>
      </c>
      <c r="N7346" s="12">
        <v>22.626999999999999</v>
      </c>
      <c r="O7346" s="13">
        <f t="shared" si="231"/>
        <v>12.660040000000006</v>
      </c>
    </row>
    <row r="7347" spans="1:15" x14ac:dyDescent="0.2">
      <c r="A7347" s="4">
        <f t="shared" si="230"/>
        <v>7</v>
      </c>
      <c r="B7347" s="10">
        <v>45101</v>
      </c>
      <c r="C7347" t="s">
        <v>26</v>
      </c>
      <c r="D7347" t="s">
        <v>35</v>
      </c>
      <c r="E7347" t="s">
        <v>42</v>
      </c>
      <c r="H7347" t="s">
        <v>31</v>
      </c>
      <c r="I7347" t="s">
        <v>2</v>
      </c>
      <c r="J7347" t="s">
        <v>38</v>
      </c>
      <c r="K7347" s="11">
        <v>11</v>
      </c>
      <c r="L7347" s="12">
        <v>404.03899999999999</v>
      </c>
      <c r="M7347" s="12">
        <v>32.323120000000003</v>
      </c>
      <c r="N7347" s="12">
        <v>22.754999999999999</v>
      </c>
      <c r="O7347" s="13">
        <f t="shared" si="231"/>
        <v>9.568120000000004</v>
      </c>
    </row>
    <row r="7348" spans="1:15" x14ac:dyDescent="0.2">
      <c r="A7348" s="4">
        <f t="shared" si="230"/>
        <v>7</v>
      </c>
      <c r="B7348" s="10">
        <v>45101</v>
      </c>
      <c r="C7348" t="s">
        <v>28</v>
      </c>
      <c r="D7348" t="s">
        <v>35</v>
      </c>
      <c r="E7348" t="s">
        <v>42</v>
      </c>
      <c r="H7348" t="s">
        <v>31</v>
      </c>
      <c r="I7348" t="s">
        <v>24</v>
      </c>
      <c r="J7348" t="s">
        <v>43</v>
      </c>
      <c r="K7348" s="11">
        <v>10</v>
      </c>
      <c r="L7348" s="12">
        <v>371.37799999999999</v>
      </c>
      <c r="M7348" s="12">
        <v>29.710239999999999</v>
      </c>
      <c r="N7348" s="12">
        <v>18.547999999999998</v>
      </c>
      <c r="O7348" s="13">
        <f t="shared" si="231"/>
        <v>11.162240000000001</v>
      </c>
    </row>
    <row r="7349" spans="1:15" x14ac:dyDescent="0.2">
      <c r="A7349" s="4">
        <f t="shared" si="230"/>
        <v>7</v>
      </c>
      <c r="B7349" s="10">
        <v>45101</v>
      </c>
      <c r="C7349" t="s">
        <v>24</v>
      </c>
      <c r="D7349" t="s">
        <v>35</v>
      </c>
      <c r="E7349" t="s">
        <v>42</v>
      </c>
      <c r="H7349" t="s">
        <v>37</v>
      </c>
      <c r="I7349" t="s">
        <v>2</v>
      </c>
      <c r="J7349" t="s">
        <v>38</v>
      </c>
      <c r="K7349" s="11">
        <v>8</v>
      </c>
      <c r="L7349" s="12">
        <v>264.67500000000001</v>
      </c>
      <c r="M7349" s="12">
        <v>21.174000000000003</v>
      </c>
      <c r="N7349" s="12">
        <v>36.525000000000006</v>
      </c>
      <c r="O7349" s="13">
        <f t="shared" si="231"/>
        <v>-15.351000000000003</v>
      </c>
    </row>
    <row r="7350" spans="1:15" x14ac:dyDescent="0.2">
      <c r="A7350" s="4">
        <f t="shared" si="230"/>
        <v>7</v>
      </c>
      <c r="B7350" s="10">
        <v>45101</v>
      </c>
      <c r="C7350" t="s">
        <v>30</v>
      </c>
      <c r="D7350" t="s">
        <v>35</v>
      </c>
      <c r="E7350" t="s">
        <v>42</v>
      </c>
      <c r="H7350" t="s">
        <v>23</v>
      </c>
      <c r="I7350" t="s">
        <v>26</v>
      </c>
      <c r="J7350" t="s">
        <v>38</v>
      </c>
      <c r="K7350" s="11">
        <v>7</v>
      </c>
      <c r="L7350" s="12">
        <v>163.13499999999999</v>
      </c>
      <c r="M7350" s="12">
        <v>13.050799999999999</v>
      </c>
      <c r="N7350" s="12">
        <v>41.207999999999998</v>
      </c>
      <c r="O7350" s="13">
        <f t="shared" si="231"/>
        <v>-28.1572</v>
      </c>
    </row>
    <row r="7351" spans="1:15" x14ac:dyDescent="0.2">
      <c r="A7351" s="4">
        <f t="shared" si="230"/>
        <v>7</v>
      </c>
      <c r="B7351" s="10">
        <v>45101</v>
      </c>
      <c r="C7351" t="s">
        <v>32</v>
      </c>
      <c r="D7351" t="s">
        <v>35</v>
      </c>
      <c r="E7351" t="s">
        <v>42</v>
      </c>
      <c r="H7351" t="s">
        <v>31</v>
      </c>
      <c r="I7351" t="s">
        <v>2</v>
      </c>
      <c r="J7351" t="s">
        <v>38</v>
      </c>
      <c r="K7351" s="11">
        <v>8</v>
      </c>
      <c r="L7351" s="12">
        <v>20.693000000000001</v>
      </c>
      <c r="M7351" s="12">
        <v>1.6554400000000002</v>
      </c>
      <c r="N7351" s="12">
        <v>21.056999999999999</v>
      </c>
      <c r="O7351" s="13">
        <f t="shared" si="231"/>
        <v>-19.40156</v>
      </c>
    </row>
    <row r="7352" spans="1:15" x14ac:dyDescent="0.2">
      <c r="A7352" s="4">
        <f t="shared" si="230"/>
        <v>7</v>
      </c>
      <c r="B7352" s="10">
        <v>45101</v>
      </c>
      <c r="C7352" t="s">
        <v>34</v>
      </c>
      <c r="D7352" t="s">
        <v>35</v>
      </c>
      <c r="E7352" t="s">
        <v>42</v>
      </c>
      <c r="H7352" t="s">
        <v>23</v>
      </c>
      <c r="I7352" t="s">
        <v>28</v>
      </c>
      <c r="J7352" t="s">
        <v>43</v>
      </c>
      <c r="K7352" s="11">
        <v>7</v>
      </c>
      <c r="L7352" s="12">
        <v>30.745000000000001</v>
      </c>
      <c r="M7352" s="12">
        <v>2.4596</v>
      </c>
      <c r="N7352" s="12">
        <v>24.065999999999999</v>
      </c>
      <c r="O7352" s="13">
        <f t="shared" si="231"/>
        <v>-21.606400000000001</v>
      </c>
    </row>
    <row r="7353" spans="1:15" x14ac:dyDescent="0.2">
      <c r="A7353" s="4">
        <f t="shared" si="230"/>
        <v>1</v>
      </c>
      <c r="B7353" s="10">
        <v>45102</v>
      </c>
      <c r="C7353" t="s">
        <v>20</v>
      </c>
      <c r="D7353" t="s">
        <v>35</v>
      </c>
      <c r="E7353" t="s">
        <v>109</v>
      </c>
      <c r="H7353" t="s">
        <v>40</v>
      </c>
      <c r="I7353" t="s">
        <v>24</v>
      </c>
      <c r="J7353" t="s">
        <v>43</v>
      </c>
      <c r="K7353" s="11">
        <v>13</v>
      </c>
      <c r="L7353" s="12">
        <v>350.92200000000003</v>
      </c>
      <c r="M7353" s="12">
        <v>28.073760000000004</v>
      </c>
      <c r="N7353" s="12">
        <v>20.781000000000002</v>
      </c>
      <c r="O7353" s="13">
        <f t="shared" si="231"/>
        <v>7.2927600000000012</v>
      </c>
    </row>
    <row r="7354" spans="1:15" x14ac:dyDescent="0.2">
      <c r="A7354" s="4">
        <f t="shared" si="230"/>
        <v>1</v>
      </c>
      <c r="B7354" s="10">
        <v>45102</v>
      </c>
      <c r="C7354" t="s">
        <v>26</v>
      </c>
      <c r="D7354" t="s">
        <v>35</v>
      </c>
      <c r="E7354" t="s">
        <v>109</v>
      </c>
      <c r="H7354" t="s">
        <v>40</v>
      </c>
      <c r="I7354" t="s">
        <v>28</v>
      </c>
      <c r="J7354" t="s">
        <v>43</v>
      </c>
      <c r="K7354" s="11">
        <v>8</v>
      </c>
      <c r="L7354" s="12">
        <v>313.10199999999998</v>
      </c>
      <c r="M7354" s="12">
        <v>25.048159999999999</v>
      </c>
      <c r="N7354" s="12">
        <v>26.286999999999999</v>
      </c>
      <c r="O7354" s="13">
        <f t="shared" si="231"/>
        <v>-1.2388399999999997</v>
      </c>
    </row>
    <row r="7355" spans="1:15" x14ac:dyDescent="0.2">
      <c r="A7355" s="4">
        <f t="shared" si="230"/>
        <v>1</v>
      </c>
      <c r="B7355" s="10">
        <v>45102</v>
      </c>
      <c r="C7355" t="s">
        <v>28</v>
      </c>
      <c r="D7355" t="s">
        <v>35</v>
      </c>
      <c r="E7355" t="s">
        <v>109</v>
      </c>
      <c r="H7355" t="s">
        <v>23</v>
      </c>
      <c r="I7355" t="s">
        <v>2</v>
      </c>
      <c r="J7355" t="s">
        <v>82</v>
      </c>
      <c r="K7355" s="11">
        <v>12</v>
      </c>
      <c r="L7355" s="12">
        <v>299.10899999999998</v>
      </c>
      <c r="M7355" s="12">
        <v>23.928719999999998</v>
      </c>
      <c r="N7355" s="12">
        <v>19.469000000000001</v>
      </c>
      <c r="O7355" s="13">
        <f t="shared" si="231"/>
        <v>4.4597199999999972</v>
      </c>
    </row>
    <row r="7356" spans="1:15" x14ac:dyDescent="0.2">
      <c r="A7356" s="4">
        <f t="shared" si="230"/>
        <v>1</v>
      </c>
      <c r="B7356" s="10">
        <v>45102</v>
      </c>
      <c r="C7356" t="s">
        <v>24</v>
      </c>
      <c r="D7356" t="s">
        <v>35</v>
      </c>
      <c r="E7356" t="s">
        <v>109</v>
      </c>
      <c r="H7356" t="s">
        <v>31</v>
      </c>
      <c r="I7356" t="s">
        <v>2</v>
      </c>
      <c r="J7356" t="s">
        <v>38</v>
      </c>
      <c r="K7356" s="11">
        <v>7</v>
      </c>
      <c r="L7356" s="12">
        <v>338.35399999999998</v>
      </c>
      <c r="M7356" s="12">
        <v>27.06832</v>
      </c>
      <c r="N7356" s="12">
        <v>26.321999999999999</v>
      </c>
      <c r="O7356" s="13">
        <f t="shared" si="231"/>
        <v>0.74632000000000076</v>
      </c>
    </row>
    <row r="7357" spans="1:15" x14ac:dyDescent="0.2">
      <c r="A7357" s="4">
        <f t="shared" si="230"/>
        <v>1</v>
      </c>
      <c r="B7357" s="10">
        <v>45102</v>
      </c>
      <c r="C7357" t="s">
        <v>30</v>
      </c>
      <c r="D7357" t="s">
        <v>21</v>
      </c>
      <c r="E7357" t="s">
        <v>109</v>
      </c>
      <c r="H7357" t="s">
        <v>23</v>
      </c>
      <c r="I7357" t="s">
        <v>20</v>
      </c>
      <c r="J7357" t="s">
        <v>29</v>
      </c>
      <c r="K7357" s="11">
        <v>7</v>
      </c>
      <c r="L7357" s="12">
        <v>168.34700000000001</v>
      </c>
      <c r="M7357" s="12">
        <v>13.46776</v>
      </c>
      <c r="N7357" s="12">
        <v>60.897999999999996</v>
      </c>
      <c r="O7357" s="13">
        <f t="shared" si="231"/>
        <v>-47.430239999999998</v>
      </c>
    </row>
    <row r="7358" spans="1:15" x14ac:dyDescent="0.2">
      <c r="A7358" s="4">
        <f t="shared" si="230"/>
        <v>1</v>
      </c>
      <c r="B7358" s="10">
        <v>45102</v>
      </c>
      <c r="C7358" t="s">
        <v>32</v>
      </c>
      <c r="D7358" t="s">
        <v>35</v>
      </c>
      <c r="E7358" t="s">
        <v>109</v>
      </c>
      <c r="H7358" t="s">
        <v>23</v>
      </c>
      <c r="I7358" t="s">
        <v>2</v>
      </c>
      <c r="J7358" t="s">
        <v>156</v>
      </c>
      <c r="K7358" s="11">
        <v>10</v>
      </c>
      <c r="L7358" s="12">
        <v>255.65</v>
      </c>
      <c r="M7358" s="12">
        <v>20.452000000000002</v>
      </c>
      <c r="N7358" s="12">
        <v>19.857999999999997</v>
      </c>
      <c r="O7358" s="13">
        <f t="shared" si="231"/>
        <v>0.59400000000000475</v>
      </c>
    </row>
    <row r="7359" spans="1:15" x14ac:dyDescent="0.2">
      <c r="A7359" s="4">
        <f t="shared" si="230"/>
        <v>1</v>
      </c>
      <c r="B7359" s="10">
        <v>45102</v>
      </c>
      <c r="C7359" t="s">
        <v>34</v>
      </c>
      <c r="D7359" t="s">
        <v>21</v>
      </c>
      <c r="E7359" t="s">
        <v>109</v>
      </c>
      <c r="H7359" t="s">
        <v>23</v>
      </c>
      <c r="I7359" t="s">
        <v>28</v>
      </c>
      <c r="J7359" t="s">
        <v>54</v>
      </c>
      <c r="K7359" s="11">
        <v>7</v>
      </c>
      <c r="L7359" s="12">
        <v>136.87299999999999</v>
      </c>
      <c r="M7359" s="12">
        <v>10.94984</v>
      </c>
      <c r="N7359" s="12">
        <v>29.491</v>
      </c>
      <c r="O7359" s="13">
        <f t="shared" si="231"/>
        <v>-18.541159999999998</v>
      </c>
    </row>
    <row r="7360" spans="1:15" x14ac:dyDescent="0.2">
      <c r="A7360" s="4">
        <f t="shared" si="230"/>
        <v>1</v>
      </c>
      <c r="B7360" s="10">
        <v>45102</v>
      </c>
      <c r="C7360" t="s">
        <v>20</v>
      </c>
      <c r="D7360" t="s">
        <v>21</v>
      </c>
      <c r="E7360" t="s">
        <v>85</v>
      </c>
      <c r="H7360" t="s">
        <v>23</v>
      </c>
      <c r="I7360" t="s">
        <v>20</v>
      </c>
      <c r="J7360" t="s">
        <v>25</v>
      </c>
      <c r="K7360" s="11">
        <v>7</v>
      </c>
      <c r="L7360" s="12">
        <v>140.96799999999999</v>
      </c>
      <c r="M7360" s="12">
        <v>11.277439999999999</v>
      </c>
      <c r="N7360" s="12">
        <v>56.858999999999995</v>
      </c>
      <c r="O7360" s="13">
        <f t="shared" si="231"/>
        <v>-45.581559999999996</v>
      </c>
    </row>
    <row r="7361" spans="1:15" x14ac:dyDescent="0.2">
      <c r="A7361" s="4">
        <f t="shared" si="230"/>
        <v>1</v>
      </c>
      <c r="B7361" s="10">
        <v>45102</v>
      </c>
      <c r="C7361" t="s">
        <v>26</v>
      </c>
      <c r="D7361" t="s">
        <v>21</v>
      </c>
      <c r="E7361" t="s">
        <v>85</v>
      </c>
      <c r="H7361" t="s">
        <v>23</v>
      </c>
      <c r="I7361" t="s">
        <v>20</v>
      </c>
      <c r="J7361" t="s">
        <v>27</v>
      </c>
      <c r="K7361" s="11">
        <v>5</v>
      </c>
      <c r="L7361" s="12">
        <v>145.66200000000001</v>
      </c>
      <c r="M7361" s="12">
        <v>11.65296</v>
      </c>
      <c r="N7361" s="12">
        <v>42.783999999999999</v>
      </c>
      <c r="O7361" s="13">
        <f t="shared" si="231"/>
        <v>-31.131039999999999</v>
      </c>
    </row>
    <row r="7362" spans="1:15" x14ac:dyDescent="0.2">
      <c r="A7362" s="4">
        <f t="shared" ref="A7362:A7425" si="232">WEEKDAY(B7362)</f>
        <v>1</v>
      </c>
      <c r="B7362" s="10">
        <v>45102</v>
      </c>
      <c r="C7362" t="s">
        <v>28</v>
      </c>
      <c r="D7362" t="s">
        <v>21</v>
      </c>
      <c r="E7362" t="s">
        <v>85</v>
      </c>
      <c r="H7362" t="s">
        <v>95</v>
      </c>
      <c r="I7362" t="s">
        <v>2</v>
      </c>
      <c r="J7362" t="s">
        <v>29</v>
      </c>
      <c r="K7362" s="11">
        <v>9</v>
      </c>
      <c r="L7362" s="12">
        <v>262.67700000000002</v>
      </c>
      <c r="M7362" s="12">
        <v>21.01416</v>
      </c>
      <c r="N7362" s="12">
        <v>77.537999999999997</v>
      </c>
      <c r="O7362" s="13">
        <f t="shared" si="231"/>
        <v>-56.523839999999993</v>
      </c>
    </row>
    <row r="7363" spans="1:15" x14ac:dyDescent="0.2">
      <c r="A7363" s="4">
        <f t="shared" si="232"/>
        <v>1</v>
      </c>
      <c r="B7363" s="10">
        <v>45102</v>
      </c>
      <c r="C7363" t="s">
        <v>24</v>
      </c>
      <c r="D7363" t="s">
        <v>21</v>
      </c>
      <c r="E7363" t="s">
        <v>85</v>
      </c>
      <c r="H7363" t="s">
        <v>40</v>
      </c>
      <c r="I7363" t="s">
        <v>2</v>
      </c>
      <c r="J7363" t="s">
        <v>29</v>
      </c>
      <c r="K7363" s="11">
        <v>9</v>
      </c>
      <c r="L7363" s="12">
        <v>303.94400000000002</v>
      </c>
      <c r="M7363" s="12">
        <v>24.315520000000003</v>
      </c>
      <c r="N7363" s="12">
        <v>56.763999999999996</v>
      </c>
      <c r="O7363" s="13">
        <f t="shared" si="231"/>
        <v>-32.448479999999989</v>
      </c>
    </row>
    <row r="7364" spans="1:15" x14ac:dyDescent="0.2">
      <c r="A7364" s="4">
        <f t="shared" si="232"/>
        <v>1</v>
      </c>
      <c r="B7364" s="10">
        <v>45102</v>
      </c>
      <c r="C7364" t="s">
        <v>30</v>
      </c>
      <c r="D7364" t="s">
        <v>35</v>
      </c>
      <c r="E7364" t="s">
        <v>85</v>
      </c>
      <c r="H7364" t="s">
        <v>23</v>
      </c>
      <c r="I7364" t="s">
        <v>26</v>
      </c>
      <c r="J7364" t="s">
        <v>87</v>
      </c>
      <c r="K7364" s="11">
        <v>6</v>
      </c>
      <c r="L7364" s="12">
        <v>279.63400000000001</v>
      </c>
      <c r="M7364" s="12">
        <v>22.370720000000002</v>
      </c>
      <c r="N7364" s="12">
        <v>51.428999999999995</v>
      </c>
      <c r="O7364" s="13">
        <f t="shared" si="231"/>
        <v>-29.058279999999993</v>
      </c>
    </row>
    <row r="7365" spans="1:15" x14ac:dyDescent="0.2">
      <c r="A7365" s="4">
        <f t="shared" si="232"/>
        <v>1</v>
      </c>
      <c r="B7365" s="10">
        <v>45102</v>
      </c>
      <c r="C7365" t="s">
        <v>32</v>
      </c>
      <c r="D7365" t="s">
        <v>35</v>
      </c>
      <c r="E7365" t="s">
        <v>85</v>
      </c>
      <c r="H7365" t="s">
        <v>48</v>
      </c>
      <c r="I7365" t="s">
        <v>2</v>
      </c>
      <c r="J7365" t="s">
        <v>43</v>
      </c>
      <c r="K7365" s="11">
        <v>8</v>
      </c>
      <c r="L7365" s="12">
        <v>519.89599999999996</v>
      </c>
      <c r="M7365" s="12">
        <v>41.591679999999997</v>
      </c>
      <c r="N7365" s="12">
        <v>96.466000000000008</v>
      </c>
      <c r="O7365" s="13">
        <f t="shared" si="231"/>
        <v>-54.874320000000012</v>
      </c>
    </row>
    <row r="7366" spans="1:15" x14ac:dyDescent="0.2">
      <c r="A7366" s="4">
        <f t="shared" si="232"/>
        <v>1</v>
      </c>
      <c r="B7366" s="10">
        <v>45102</v>
      </c>
      <c r="C7366" t="s">
        <v>34</v>
      </c>
      <c r="D7366" t="s">
        <v>35</v>
      </c>
      <c r="E7366" t="s">
        <v>85</v>
      </c>
      <c r="H7366" t="s">
        <v>40</v>
      </c>
      <c r="I7366" t="s">
        <v>28</v>
      </c>
      <c r="J7366" t="s">
        <v>43</v>
      </c>
      <c r="K7366" s="11">
        <v>10</v>
      </c>
      <c r="L7366" s="12">
        <v>567.32500000000005</v>
      </c>
      <c r="M7366" s="12">
        <v>45.386000000000003</v>
      </c>
      <c r="N7366" s="12">
        <v>31.901</v>
      </c>
      <c r="O7366" s="13">
        <f t="shared" si="231"/>
        <v>13.485000000000003</v>
      </c>
    </row>
    <row r="7367" spans="1:15" x14ac:dyDescent="0.2">
      <c r="A7367" s="4">
        <f t="shared" si="232"/>
        <v>1</v>
      </c>
      <c r="B7367" s="10">
        <v>45102</v>
      </c>
      <c r="C7367" t="s">
        <v>41</v>
      </c>
      <c r="D7367" t="s">
        <v>35</v>
      </c>
      <c r="E7367" t="s">
        <v>85</v>
      </c>
      <c r="H7367" t="s">
        <v>40</v>
      </c>
      <c r="I7367" t="s">
        <v>24</v>
      </c>
      <c r="J7367" t="s">
        <v>43</v>
      </c>
      <c r="K7367" s="11">
        <v>11</v>
      </c>
      <c r="L7367" s="12">
        <v>525.34400000000005</v>
      </c>
      <c r="M7367" s="12">
        <v>42.027520000000003</v>
      </c>
      <c r="N7367" s="12">
        <v>21.053999999999998</v>
      </c>
      <c r="O7367" s="13">
        <f t="shared" ref="O7367:O7430" si="233">M7367-N7367</f>
        <v>20.973520000000004</v>
      </c>
    </row>
    <row r="7368" spans="1:15" x14ac:dyDescent="0.2">
      <c r="A7368" s="4">
        <f t="shared" si="232"/>
        <v>2</v>
      </c>
      <c r="B7368" s="10">
        <v>45103</v>
      </c>
      <c r="C7368" t="s">
        <v>20</v>
      </c>
      <c r="D7368" t="s">
        <v>35</v>
      </c>
      <c r="E7368" t="s">
        <v>85</v>
      </c>
      <c r="H7368" t="s">
        <v>23</v>
      </c>
      <c r="I7368" t="s">
        <v>28</v>
      </c>
      <c r="J7368" t="s">
        <v>43</v>
      </c>
      <c r="K7368" s="11">
        <v>8</v>
      </c>
      <c r="L7368" s="12">
        <v>410.42</v>
      </c>
      <c r="M7368" s="12">
        <v>32.833600000000004</v>
      </c>
      <c r="N7368" s="12">
        <v>26.728999999999999</v>
      </c>
      <c r="O7368" s="13">
        <f t="shared" si="233"/>
        <v>6.1046000000000049</v>
      </c>
    </row>
    <row r="7369" spans="1:15" x14ac:dyDescent="0.2">
      <c r="A7369" s="4">
        <f t="shared" si="232"/>
        <v>2</v>
      </c>
      <c r="B7369" s="10">
        <v>45103</v>
      </c>
      <c r="C7369" t="s">
        <v>26</v>
      </c>
      <c r="D7369" t="s">
        <v>35</v>
      </c>
      <c r="E7369" t="s">
        <v>85</v>
      </c>
      <c r="H7369" t="s">
        <v>37</v>
      </c>
      <c r="I7369" t="s">
        <v>2</v>
      </c>
      <c r="J7369" t="s">
        <v>87</v>
      </c>
      <c r="K7369" s="11">
        <v>7</v>
      </c>
      <c r="L7369" s="12">
        <v>401.36200000000002</v>
      </c>
      <c r="M7369" s="12">
        <v>32.108960000000003</v>
      </c>
      <c r="N7369" s="12">
        <v>41.09</v>
      </c>
      <c r="O7369" s="13">
        <f t="shared" si="233"/>
        <v>-8.9810400000000001</v>
      </c>
    </row>
    <row r="7370" spans="1:15" x14ac:dyDescent="0.2">
      <c r="A7370" s="4">
        <f t="shared" si="232"/>
        <v>2</v>
      </c>
      <c r="B7370" s="10">
        <v>45103</v>
      </c>
      <c r="C7370" t="s">
        <v>28</v>
      </c>
      <c r="D7370" t="s">
        <v>35</v>
      </c>
      <c r="E7370" t="s">
        <v>85</v>
      </c>
      <c r="H7370" t="s">
        <v>23</v>
      </c>
      <c r="I7370" t="s">
        <v>26</v>
      </c>
      <c r="J7370" t="s">
        <v>43</v>
      </c>
      <c r="K7370" s="11">
        <v>7</v>
      </c>
      <c r="L7370" s="12">
        <v>361.45</v>
      </c>
      <c r="M7370" s="12">
        <v>28.916</v>
      </c>
      <c r="N7370" s="12">
        <v>29.058</v>
      </c>
      <c r="O7370" s="13">
        <f t="shared" si="233"/>
        <v>-0.14199999999999946</v>
      </c>
    </row>
    <row r="7371" spans="1:15" x14ac:dyDescent="0.2">
      <c r="A7371" s="4">
        <f t="shared" si="232"/>
        <v>2</v>
      </c>
      <c r="B7371" s="10">
        <v>45103</v>
      </c>
      <c r="C7371" t="s">
        <v>24</v>
      </c>
      <c r="D7371" t="s">
        <v>35</v>
      </c>
      <c r="E7371" t="s">
        <v>85</v>
      </c>
      <c r="H7371" t="s">
        <v>40</v>
      </c>
      <c r="I7371" t="s">
        <v>28</v>
      </c>
      <c r="J7371" t="s">
        <v>43</v>
      </c>
      <c r="K7371" s="11">
        <v>14</v>
      </c>
      <c r="L7371" s="12">
        <v>562.15499999999997</v>
      </c>
      <c r="M7371" s="12">
        <v>44.9724</v>
      </c>
      <c r="N7371" s="12">
        <v>33.058</v>
      </c>
      <c r="O7371" s="13">
        <f t="shared" si="233"/>
        <v>11.914400000000001</v>
      </c>
    </row>
    <row r="7372" spans="1:15" x14ac:dyDescent="0.2">
      <c r="A7372" s="4">
        <f t="shared" si="232"/>
        <v>2</v>
      </c>
      <c r="B7372" s="10">
        <v>45103</v>
      </c>
      <c r="C7372" t="s">
        <v>30</v>
      </c>
      <c r="D7372" t="s">
        <v>35</v>
      </c>
      <c r="E7372" t="s">
        <v>85</v>
      </c>
      <c r="H7372" t="s">
        <v>37</v>
      </c>
      <c r="I7372" t="s">
        <v>2</v>
      </c>
      <c r="J7372" t="s">
        <v>38</v>
      </c>
      <c r="K7372" s="11">
        <v>9</v>
      </c>
      <c r="L7372" s="12">
        <v>570.31799999999998</v>
      </c>
      <c r="M7372" s="12">
        <v>45.625439999999998</v>
      </c>
      <c r="N7372" s="12">
        <v>37.029000000000003</v>
      </c>
      <c r="O7372" s="13">
        <f t="shared" si="233"/>
        <v>8.5964399999999941</v>
      </c>
    </row>
    <row r="7373" spans="1:15" x14ac:dyDescent="0.2">
      <c r="A7373" s="4">
        <f t="shared" si="232"/>
        <v>2</v>
      </c>
      <c r="B7373" s="10">
        <v>45103</v>
      </c>
      <c r="C7373" t="s">
        <v>32</v>
      </c>
      <c r="D7373" t="s">
        <v>35</v>
      </c>
      <c r="E7373" t="s">
        <v>85</v>
      </c>
      <c r="H7373" t="s">
        <v>40</v>
      </c>
      <c r="I7373" t="s">
        <v>2</v>
      </c>
      <c r="J7373" t="s">
        <v>38</v>
      </c>
      <c r="K7373" s="11">
        <v>11</v>
      </c>
      <c r="L7373" s="12">
        <v>548.52599999999995</v>
      </c>
      <c r="M7373" s="12">
        <v>43.882079999999995</v>
      </c>
      <c r="N7373" s="12">
        <v>37.863999999999997</v>
      </c>
      <c r="O7373" s="13">
        <f t="shared" si="233"/>
        <v>6.0180799999999977</v>
      </c>
    </row>
    <row r="7374" spans="1:15" x14ac:dyDescent="0.2">
      <c r="A7374" s="4">
        <f t="shared" si="232"/>
        <v>2</v>
      </c>
      <c r="B7374" s="10">
        <v>45103</v>
      </c>
      <c r="C7374" t="s">
        <v>34</v>
      </c>
      <c r="D7374" t="s">
        <v>35</v>
      </c>
      <c r="E7374" t="s">
        <v>85</v>
      </c>
      <c r="H7374" t="s">
        <v>40</v>
      </c>
      <c r="I7374" t="s">
        <v>28</v>
      </c>
      <c r="J7374" t="s">
        <v>43</v>
      </c>
      <c r="K7374" s="11">
        <v>14</v>
      </c>
      <c r="L7374" s="12">
        <v>646.41600000000005</v>
      </c>
      <c r="M7374" s="12">
        <v>51.713280000000005</v>
      </c>
      <c r="N7374" s="12">
        <v>44.402999999999999</v>
      </c>
      <c r="O7374" s="13">
        <f t="shared" si="233"/>
        <v>7.3102800000000059</v>
      </c>
    </row>
    <row r="7375" spans="1:15" x14ac:dyDescent="0.2">
      <c r="A7375" s="4">
        <f t="shared" si="232"/>
        <v>2</v>
      </c>
      <c r="B7375" s="10">
        <v>45103</v>
      </c>
      <c r="C7375" t="s">
        <v>41</v>
      </c>
      <c r="D7375" t="s">
        <v>35</v>
      </c>
      <c r="E7375" t="s">
        <v>85</v>
      </c>
      <c r="F7375" t="s">
        <v>39</v>
      </c>
      <c r="H7375" t="s">
        <v>40</v>
      </c>
      <c r="I7375" t="s">
        <v>26</v>
      </c>
      <c r="J7375" t="s">
        <v>43</v>
      </c>
      <c r="K7375" s="11">
        <v>16</v>
      </c>
      <c r="L7375" s="12">
        <v>6753.8370000000004</v>
      </c>
      <c r="M7375" s="12">
        <v>540.30696</v>
      </c>
      <c r="N7375" s="12">
        <v>78.92</v>
      </c>
      <c r="O7375" s="13">
        <f t="shared" si="233"/>
        <v>461.38695999999999</v>
      </c>
    </row>
    <row r="7376" spans="1:15" x14ac:dyDescent="0.2">
      <c r="A7376" s="4">
        <f t="shared" si="232"/>
        <v>3</v>
      </c>
      <c r="B7376" s="10">
        <v>45104</v>
      </c>
      <c r="C7376" t="s">
        <v>20</v>
      </c>
      <c r="D7376" t="s">
        <v>21</v>
      </c>
      <c r="E7376" t="s">
        <v>67</v>
      </c>
      <c r="H7376" t="s">
        <v>40</v>
      </c>
      <c r="I7376" t="s">
        <v>2</v>
      </c>
      <c r="J7376" t="s">
        <v>27</v>
      </c>
      <c r="K7376" s="11">
        <v>6</v>
      </c>
      <c r="L7376" s="12">
        <v>233.036</v>
      </c>
      <c r="M7376" s="12">
        <v>18.642880000000002</v>
      </c>
      <c r="N7376" s="12">
        <v>70.760999999999996</v>
      </c>
      <c r="O7376" s="13">
        <f t="shared" si="233"/>
        <v>-52.11811999999999</v>
      </c>
    </row>
    <row r="7377" spans="1:15" x14ac:dyDescent="0.2">
      <c r="A7377" s="4">
        <f t="shared" si="232"/>
        <v>3</v>
      </c>
      <c r="B7377" s="10">
        <v>45104</v>
      </c>
      <c r="C7377" t="s">
        <v>26</v>
      </c>
      <c r="D7377" t="s">
        <v>21</v>
      </c>
      <c r="E7377" t="s">
        <v>67</v>
      </c>
      <c r="H7377" t="s">
        <v>48</v>
      </c>
      <c r="I7377" t="s">
        <v>2</v>
      </c>
      <c r="J7377" t="s">
        <v>27</v>
      </c>
      <c r="K7377" s="11">
        <v>7</v>
      </c>
      <c r="L7377" s="12">
        <v>268.19200000000001</v>
      </c>
      <c r="M7377" s="12">
        <v>21.455360000000002</v>
      </c>
      <c r="N7377" s="12">
        <v>101.42999999999999</v>
      </c>
      <c r="O7377" s="13">
        <f t="shared" si="233"/>
        <v>-79.974639999999994</v>
      </c>
    </row>
    <row r="7378" spans="1:15" x14ac:dyDescent="0.2">
      <c r="A7378" s="4">
        <f t="shared" si="232"/>
        <v>3</v>
      </c>
      <c r="B7378" s="10">
        <v>45104</v>
      </c>
      <c r="C7378" t="s">
        <v>28</v>
      </c>
      <c r="D7378" t="s">
        <v>21</v>
      </c>
      <c r="E7378" t="s">
        <v>67</v>
      </c>
      <c r="H7378" t="s">
        <v>49</v>
      </c>
      <c r="I7378" t="s">
        <v>50</v>
      </c>
      <c r="J7378" t="s">
        <v>27</v>
      </c>
      <c r="K7378" s="11">
        <v>5</v>
      </c>
      <c r="L7378" s="12">
        <v>268.755</v>
      </c>
      <c r="M7378" s="12">
        <v>21.500399999999999</v>
      </c>
      <c r="N7378" s="12">
        <v>162.47499999999999</v>
      </c>
      <c r="O7378" s="13">
        <f t="shared" si="233"/>
        <v>-140.97460000000001</v>
      </c>
    </row>
    <row r="7379" spans="1:15" x14ac:dyDescent="0.2">
      <c r="A7379" s="4">
        <f t="shared" si="232"/>
        <v>3</v>
      </c>
      <c r="B7379" s="10">
        <v>45104</v>
      </c>
      <c r="C7379" t="s">
        <v>24</v>
      </c>
      <c r="D7379" t="s">
        <v>21</v>
      </c>
      <c r="E7379" t="s">
        <v>67</v>
      </c>
      <c r="H7379" t="s">
        <v>23</v>
      </c>
      <c r="I7379" t="s">
        <v>20</v>
      </c>
      <c r="J7379" t="s">
        <v>38</v>
      </c>
      <c r="K7379" s="11">
        <v>11</v>
      </c>
      <c r="L7379" s="12">
        <v>470.27100000000002</v>
      </c>
      <c r="M7379" s="12">
        <v>37.621680000000005</v>
      </c>
      <c r="N7379" s="12">
        <v>67.276999999999987</v>
      </c>
      <c r="O7379" s="13">
        <f t="shared" si="233"/>
        <v>-29.655319999999982</v>
      </c>
    </row>
    <row r="7380" spans="1:15" x14ac:dyDescent="0.2">
      <c r="A7380" s="4">
        <f t="shared" si="232"/>
        <v>3</v>
      </c>
      <c r="B7380" s="10">
        <v>45104</v>
      </c>
      <c r="C7380" t="s">
        <v>30</v>
      </c>
      <c r="D7380" t="s">
        <v>21</v>
      </c>
      <c r="E7380" t="s">
        <v>67</v>
      </c>
      <c r="H7380" t="s">
        <v>48</v>
      </c>
      <c r="I7380" t="s">
        <v>2</v>
      </c>
      <c r="J7380" t="s">
        <v>29</v>
      </c>
      <c r="K7380" s="11">
        <v>7</v>
      </c>
      <c r="L7380" s="12">
        <v>482.476</v>
      </c>
      <c r="M7380" s="12">
        <v>38.598080000000003</v>
      </c>
      <c r="N7380" s="12">
        <v>100.56499999999998</v>
      </c>
      <c r="O7380" s="13">
        <f t="shared" si="233"/>
        <v>-61.96691999999998</v>
      </c>
    </row>
    <row r="7381" spans="1:15" x14ac:dyDescent="0.2">
      <c r="A7381" s="4">
        <f t="shared" si="232"/>
        <v>3</v>
      </c>
      <c r="B7381" s="10">
        <v>45104</v>
      </c>
      <c r="C7381" t="s">
        <v>32</v>
      </c>
      <c r="D7381" t="s">
        <v>21</v>
      </c>
      <c r="E7381" t="s">
        <v>67</v>
      </c>
      <c r="H7381" t="s">
        <v>40</v>
      </c>
      <c r="I7381" t="s">
        <v>2</v>
      </c>
      <c r="J7381" t="s">
        <v>29</v>
      </c>
      <c r="K7381" s="11">
        <v>11</v>
      </c>
      <c r="L7381" s="12">
        <v>536.41800000000001</v>
      </c>
      <c r="M7381" s="12">
        <v>42.913440000000001</v>
      </c>
      <c r="N7381" s="12">
        <v>79.027000000000001</v>
      </c>
      <c r="O7381" s="13">
        <f t="shared" si="233"/>
        <v>-36.11356</v>
      </c>
    </row>
    <row r="7382" spans="1:15" x14ac:dyDescent="0.2">
      <c r="A7382" s="4">
        <f t="shared" si="232"/>
        <v>3</v>
      </c>
      <c r="B7382" s="10">
        <v>45104</v>
      </c>
      <c r="C7382" t="s">
        <v>34</v>
      </c>
      <c r="D7382" t="s">
        <v>21</v>
      </c>
      <c r="E7382" t="s">
        <v>67</v>
      </c>
      <c r="H7382" t="s">
        <v>23</v>
      </c>
      <c r="I7382" t="s">
        <v>28</v>
      </c>
      <c r="J7382" t="s">
        <v>27</v>
      </c>
      <c r="K7382" s="11">
        <v>13</v>
      </c>
      <c r="L7382" s="12">
        <v>545.18200000000002</v>
      </c>
      <c r="M7382" s="12">
        <v>43.614560000000004</v>
      </c>
      <c r="N7382" s="12">
        <v>64.131000000000014</v>
      </c>
      <c r="O7382" s="13">
        <f t="shared" si="233"/>
        <v>-20.51644000000001</v>
      </c>
    </row>
    <row r="7383" spans="1:15" x14ac:dyDescent="0.2">
      <c r="A7383" s="4">
        <f t="shared" si="232"/>
        <v>3</v>
      </c>
      <c r="B7383" s="10">
        <v>45104</v>
      </c>
      <c r="C7383" t="s">
        <v>41</v>
      </c>
      <c r="D7383" t="s">
        <v>21</v>
      </c>
      <c r="E7383" t="s">
        <v>67</v>
      </c>
      <c r="F7383" t="s">
        <v>39</v>
      </c>
      <c r="H7383" t="s">
        <v>40</v>
      </c>
      <c r="I7383" t="s">
        <v>2</v>
      </c>
      <c r="J7383" t="s">
        <v>29</v>
      </c>
      <c r="K7383" s="11">
        <v>15</v>
      </c>
      <c r="L7383" s="12">
        <v>6270.7849999999999</v>
      </c>
      <c r="M7383" s="12">
        <v>501.6628</v>
      </c>
      <c r="N7383" s="12">
        <v>73.277999999999992</v>
      </c>
      <c r="O7383" s="13">
        <f t="shared" si="233"/>
        <v>428.38480000000004</v>
      </c>
    </row>
    <row r="7384" spans="1:15" x14ac:dyDescent="0.2">
      <c r="A7384" s="4">
        <f t="shared" si="232"/>
        <v>3</v>
      </c>
      <c r="B7384" s="10">
        <v>45104</v>
      </c>
      <c r="C7384" t="s">
        <v>56</v>
      </c>
      <c r="D7384" t="s">
        <v>21</v>
      </c>
      <c r="E7384" t="s">
        <v>67</v>
      </c>
      <c r="H7384" t="s">
        <v>40</v>
      </c>
      <c r="I7384" t="s">
        <v>2</v>
      </c>
      <c r="J7384" t="s">
        <v>33</v>
      </c>
      <c r="K7384" s="11">
        <v>13</v>
      </c>
      <c r="L7384" s="12">
        <v>858.57600000000002</v>
      </c>
      <c r="M7384" s="12">
        <v>68.686080000000004</v>
      </c>
      <c r="N7384" s="12">
        <v>125.947</v>
      </c>
      <c r="O7384" s="13">
        <f t="shared" si="233"/>
        <v>-57.260919999999999</v>
      </c>
    </row>
    <row r="7385" spans="1:15" x14ac:dyDescent="0.2">
      <c r="A7385" s="4">
        <f t="shared" si="232"/>
        <v>3</v>
      </c>
      <c r="B7385" s="10">
        <v>45104</v>
      </c>
      <c r="C7385" t="s">
        <v>20</v>
      </c>
      <c r="D7385" t="s">
        <v>35</v>
      </c>
      <c r="E7385" t="s">
        <v>73</v>
      </c>
      <c r="H7385" t="s">
        <v>31</v>
      </c>
      <c r="I7385" t="s">
        <v>24</v>
      </c>
      <c r="J7385" t="s">
        <v>43</v>
      </c>
      <c r="K7385" s="11">
        <v>8</v>
      </c>
      <c r="L7385" s="12">
        <v>275.09500000000003</v>
      </c>
      <c r="M7385" s="12">
        <v>22.007600000000004</v>
      </c>
      <c r="N7385" s="12">
        <v>16.385999999999999</v>
      </c>
      <c r="O7385" s="13">
        <f t="shared" si="233"/>
        <v>5.6216000000000044</v>
      </c>
    </row>
    <row r="7386" spans="1:15" x14ac:dyDescent="0.2">
      <c r="A7386" s="4">
        <f t="shared" si="232"/>
        <v>3</v>
      </c>
      <c r="B7386" s="10">
        <v>45104</v>
      </c>
      <c r="C7386" t="s">
        <v>26</v>
      </c>
      <c r="D7386" t="s">
        <v>35</v>
      </c>
      <c r="E7386" t="s">
        <v>73</v>
      </c>
      <c r="H7386" t="s">
        <v>37</v>
      </c>
      <c r="I7386" t="s">
        <v>2</v>
      </c>
      <c r="J7386" t="s">
        <v>38</v>
      </c>
      <c r="K7386" s="11">
        <v>7</v>
      </c>
      <c r="L7386" s="12">
        <v>370.40800000000002</v>
      </c>
      <c r="M7386" s="12">
        <v>29.632640000000002</v>
      </c>
      <c r="N7386" s="12">
        <v>40.001000000000005</v>
      </c>
      <c r="O7386" s="13">
        <f t="shared" si="233"/>
        <v>-10.368360000000003</v>
      </c>
    </row>
    <row r="7387" spans="1:15" x14ac:dyDescent="0.2">
      <c r="A7387" s="4">
        <f t="shared" si="232"/>
        <v>3</v>
      </c>
      <c r="B7387" s="10">
        <v>45104</v>
      </c>
      <c r="C7387" t="s">
        <v>28</v>
      </c>
      <c r="D7387" t="s">
        <v>35</v>
      </c>
      <c r="E7387" t="s">
        <v>73</v>
      </c>
      <c r="H7387" t="s">
        <v>48</v>
      </c>
      <c r="I7387" t="s">
        <v>2</v>
      </c>
      <c r="J7387" t="s">
        <v>38</v>
      </c>
      <c r="K7387" s="11">
        <v>5</v>
      </c>
      <c r="L7387" s="12">
        <v>248.21799999999999</v>
      </c>
      <c r="M7387" s="12">
        <v>19.85744</v>
      </c>
      <c r="N7387" s="12">
        <v>104.76599999999999</v>
      </c>
      <c r="O7387" s="13">
        <f t="shared" si="233"/>
        <v>-84.908559999999994</v>
      </c>
    </row>
    <row r="7388" spans="1:15" x14ac:dyDescent="0.2">
      <c r="A7388" s="4">
        <f t="shared" si="232"/>
        <v>3</v>
      </c>
      <c r="B7388" s="10">
        <v>45104</v>
      </c>
      <c r="C7388" t="s">
        <v>24</v>
      </c>
      <c r="D7388" t="s">
        <v>35</v>
      </c>
      <c r="E7388" t="s">
        <v>73</v>
      </c>
      <c r="H7388" t="s">
        <v>23</v>
      </c>
      <c r="I7388" t="s">
        <v>26</v>
      </c>
      <c r="J7388" t="s">
        <v>43</v>
      </c>
      <c r="K7388" s="11">
        <v>5</v>
      </c>
      <c r="L7388" s="12">
        <v>219.47800000000001</v>
      </c>
      <c r="M7388" s="12">
        <v>17.558240000000001</v>
      </c>
      <c r="N7388" s="12">
        <v>33.777999999999999</v>
      </c>
      <c r="O7388" s="13">
        <f t="shared" si="233"/>
        <v>-16.219759999999997</v>
      </c>
    </row>
    <row r="7389" spans="1:15" x14ac:dyDescent="0.2">
      <c r="A7389" s="4">
        <f t="shared" si="232"/>
        <v>3</v>
      </c>
      <c r="B7389" s="10">
        <v>45104</v>
      </c>
      <c r="C7389" t="s">
        <v>30</v>
      </c>
      <c r="D7389" t="s">
        <v>35</v>
      </c>
      <c r="E7389" t="s">
        <v>73</v>
      </c>
      <c r="H7389" t="s">
        <v>23</v>
      </c>
      <c r="I7389" t="s">
        <v>28</v>
      </c>
      <c r="J7389" t="s">
        <v>43</v>
      </c>
      <c r="K7389" s="11">
        <v>7</v>
      </c>
      <c r="L7389" s="12">
        <v>364.44099999999997</v>
      </c>
      <c r="M7389" s="12">
        <v>29.155279999999998</v>
      </c>
      <c r="N7389" s="12">
        <v>24.603000000000002</v>
      </c>
      <c r="O7389" s="13">
        <f t="shared" si="233"/>
        <v>4.5522799999999961</v>
      </c>
    </row>
    <row r="7390" spans="1:15" x14ac:dyDescent="0.2">
      <c r="A7390" s="4">
        <f t="shared" si="232"/>
        <v>3</v>
      </c>
      <c r="B7390" s="10">
        <v>45104</v>
      </c>
      <c r="C7390" t="s">
        <v>32</v>
      </c>
      <c r="D7390" t="s">
        <v>35</v>
      </c>
      <c r="E7390" t="s">
        <v>73</v>
      </c>
      <c r="H7390" t="s">
        <v>40</v>
      </c>
      <c r="I7390" t="s">
        <v>2</v>
      </c>
      <c r="J7390" t="s">
        <v>38</v>
      </c>
      <c r="K7390" s="11">
        <v>8</v>
      </c>
      <c r="L7390" s="12">
        <v>357.209</v>
      </c>
      <c r="M7390" s="12">
        <v>28.576720000000002</v>
      </c>
      <c r="N7390" s="12">
        <v>38.327999999999996</v>
      </c>
      <c r="O7390" s="13">
        <f t="shared" si="233"/>
        <v>-9.7512799999999942</v>
      </c>
    </row>
    <row r="7391" spans="1:15" x14ac:dyDescent="0.2">
      <c r="A7391" s="4">
        <f t="shared" si="232"/>
        <v>3</v>
      </c>
      <c r="B7391" s="10">
        <v>45104</v>
      </c>
      <c r="C7391" t="s">
        <v>34</v>
      </c>
      <c r="D7391" t="s">
        <v>35</v>
      </c>
      <c r="E7391" t="s">
        <v>73</v>
      </c>
      <c r="H7391" t="s">
        <v>40</v>
      </c>
      <c r="I7391" t="s">
        <v>24</v>
      </c>
      <c r="J7391" t="s">
        <v>43</v>
      </c>
      <c r="K7391" s="11">
        <v>13</v>
      </c>
      <c r="L7391" s="12">
        <v>451.61599999999999</v>
      </c>
      <c r="M7391" s="12">
        <v>36.129280000000001</v>
      </c>
      <c r="N7391" s="12">
        <v>20.478000000000002</v>
      </c>
      <c r="O7391" s="13">
        <f t="shared" si="233"/>
        <v>15.65128</v>
      </c>
    </row>
    <row r="7392" spans="1:15" x14ac:dyDescent="0.2">
      <c r="A7392" s="4">
        <f t="shared" si="232"/>
        <v>3</v>
      </c>
      <c r="B7392" s="10">
        <v>45104</v>
      </c>
      <c r="C7392" t="s">
        <v>41</v>
      </c>
      <c r="D7392" t="s">
        <v>35</v>
      </c>
      <c r="E7392" t="s">
        <v>73</v>
      </c>
      <c r="H7392" t="s">
        <v>40</v>
      </c>
      <c r="I7392" t="s">
        <v>28</v>
      </c>
      <c r="J7392" t="s">
        <v>43</v>
      </c>
      <c r="K7392" s="11">
        <v>12</v>
      </c>
      <c r="L7392" s="12">
        <v>552.59199999999998</v>
      </c>
      <c r="M7392" s="12">
        <v>44.207360000000001</v>
      </c>
      <c r="N7392" s="12">
        <v>31.695999999999998</v>
      </c>
      <c r="O7392" s="13">
        <f t="shared" si="233"/>
        <v>12.511360000000003</v>
      </c>
    </row>
    <row r="7393" spans="1:15" x14ac:dyDescent="0.2">
      <c r="A7393" s="4">
        <f t="shared" si="232"/>
        <v>4</v>
      </c>
      <c r="B7393" s="10">
        <v>45105</v>
      </c>
      <c r="C7393" t="s">
        <v>20</v>
      </c>
      <c r="D7393" t="s">
        <v>35</v>
      </c>
      <c r="E7393" t="s">
        <v>57</v>
      </c>
      <c r="H7393" t="s">
        <v>37</v>
      </c>
      <c r="I7393" t="s">
        <v>2</v>
      </c>
      <c r="J7393" t="s">
        <v>87</v>
      </c>
      <c r="K7393" s="11">
        <v>7</v>
      </c>
      <c r="L7393" s="12">
        <v>384.36599999999999</v>
      </c>
      <c r="M7393" s="12">
        <v>30.749279999999999</v>
      </c>
      <c r="N7393" s="12">
        <v>52.783000000000001</v>
      </c>
      <c r="O7393" s="13">
        <f t="shared" si="233"/>
        <v>-22.033720000000002</v>
      </c>
    </row>
    <row r="7394" spans="1:15" x14ac:dyDescent="0.2">
      <c r="A7394" s="4">
        <f t="shared" si="232"/>
        <v>4</v>
      </c>
      <c r="B7394" s="10">
        <v>45105</v>
      </c>
      <c r="C7394" t="s">
        <v>26</v>
      </c>
      <c r="D7394" t="s">
        <v>35</v>
      </c>
      <c r="E7394" t="s">
        <v>57</v>
      </c>
      <c r="H7394" t="s">
        <v>37</v>
      </c>
      <c r="I7394" t="s">
        <v>2</v>
      </c>
      <c r="J7394" t="s">
        <v>87</v>
      </c>
      <c r="K7394" s="11">
        <v>6</v>
      </c>
      <c r="L7394" s="12">
        <v>361.18799999999999</v>
      </c>
      <c r="M7394" s="12">
        <v>28.895039999999998</v>
      </c>
      <c r="N7394" s="12">
        <v>43.455999999999996</v>
      </c>
      <c r="O7394" s="13">
        <f t="shared" si="233"/>
        <v>-14.560959999999998</v>
      </c>
    </row>
    <row r="7395" spans="1:15" x14ac:dyDescent="0.2">
      <c r="A7395" s="4">
        <f t="shared" si="232"/>
        <v>4</v>
      </c>
      <c r="B7395" s="10">
        <v>45105</v>
      </c>
      <c r="C7395" t="s">
        <v>28</v>
      </c>
      <c r="D7395" t="s">
        <v>35</v>
      </c>
      <c r="E7395" t="s">
        <v>57</v>
      </c>
      <c r="H7395" t="s">
        <v>23</v>
      </c>
      <c r="I7395" t="s">
        <v>26</v>
      </c>
      <c r="J7395" t="s">
        <v>38</v>
      </c>
      <c r="K7395" s="11">
        <v>9</v>
      </c>
      <c r="L7395" s="12">
        <v>515.98699999999997</v>
      </c>
      <c r="M7395" s="12">
        <v>41.278959999999998</v>
      </c>
      <c r="N7395" s="12">
        <v>53.985999999999997</v>
      </c>
      <c r="O7395" s="13">
        <f t="shared" si="233"/>
        <v>-12.707039999999999</v>
      </c>
    </row>
    <row r="7396" spans="1:15" x14ac:dyDescent="0.2">
      <c r="A7396" s="4">
        <f t="shared" si="232"/>
        <v>4</v>
      </c>
      <c r="B7396" s="10">
        <v>45105</v>
      </c>
      <c r="C7396" t="s">
        <v>24</v>
      </c>
      <c r="D7396" t="s">
        <v>35</v>
      </c>
      <c r="E7396" t="s">
        <v>57</v>
      </c>
      <c r="H7396" t="s">
        <v>49</v>
      </c>
      <c r="I7396" t="s">
        <v>2</v>
      </c>
      <c r="J7396" t="s">
        <v>93</v>
      </c>
      <c r="K7396" s="11">
        <v>6</v>
      </c>
      <c r="L7396" s="12">
        <v>381.28399999999999</v>
      </c>
      <c r="M7396" s="12">
        <v>30.50272</v>
      </c>
      <c r="N7396" s="12">
        <v>87.744</v>
      </c>
      <c r="O7396" s="13">
        <f t="shared" si="233"/>
        <v>-57.241280000000003</v>
      </c>
    </row>
    <row r="7397" spans="1:15" x14ac:dyDescent="0.2">
      <c r="A7397" s="4">
        <f t="shared" si="232"/>
        <v>4</v>
      </c>
      <c r="B7397" s="10">
        <v>45105</v>
      </c>
      <c r="C7397" t="s">
        <v>30</v>
      </c>
      <c r="D7397" t="s">
        <v>35</v>
      </c>
      <c r="E7397" t="s">
        <v>57</v>
      </c>
      <c r="H7397" t="s">
        <v>48</v>
      </c>
      <c r="I7397" t="s">
        <v>2</v>
      </c>
      <c r="J7397" t="s">
        <v>43</v>
      </c>
      <c r="K7397" s="11">
        <v>7</v>
      </c>
      <c r="L7397" s="12">
        <v>482.97300000000001</v>
      </c>
      <c r="M7397" s="12">
        <v>38.637840000000004</v>
      </c>
      <c r="N7397" s="12">
        <v>78.47399999999999</v>
      </c>
      <c r="O7397" s="13">
        <f t="shared" si="233"/>
        <v>-39.836159999999985</v>
      </c>
    </row>
    <row r="7398" spans="1:15" x14ac:dyDescent="0.2">
      <c r="A7398" s="4">
        <f t="shared" si="232"/>
        <v>4</v>
      </c>
      <c r="B7398" s="10">
        <v>45105</v>
      </c>
      <c r="C7398" t="s">
        <v>32</v>
      </c>
      <c r="D7398" t="s">
        <v>35</v>
      </c>
      <c r="E7398" t="s">
        <v>57</v>
      </c>
      <c r="H7398" t="s">
        <v>31</v>
      </c>
      <c r="I7398" t="s">
        <v>2</v>
      </c>
      <c r="J7398" t="s">
        <v>87</v>
      </c>
      <c r="K7398" s="11">
        <v>8</v>
      </c>
      <c r="L7398" s="12">
        <v>471.11</v>
      </c>
      <c r="M7398" s="12">
        <v>37.688800000000001</v>
      </c>
      <c r="N7398" s="12">
        <v>42.114999999999995</v>
      </c>
      <c r="O7398" s="13">
        <f t="shared" si="233"/>
        <v>-4.4261999999999944</v>
      </c>
    </row>
    <row r="7399" spans="1:15" x14ac:dyDescent="0.2">
      <c r="A7399" s="4">
        <f t="shared" si="232"/>
        <v>4</v>
      </c>
      <c r="B7399" s="10">
        <v>45105</v>
      </c>
      <c r="C7399" t="s">
        <v>34</v>
      </c>
      <c r="D7399" t="s">
        <v>35</v>
      </c>
      <c r="E7399" t="s">
        <v>57</v>
      </c>
      <c r="H7399" t="s">
        <v>31</v>
      </c>
      <c r="I7399" t="s">
        <v>2</v>
      </c>
      <c r="J7399" t="s">
        <v>38</v>
      </c>
      <c r="K7399" s="11">
        <v>15</v>
      </c>
      <c r="L7399" s="12">
        <v>695.84299999999996</v>
      </c>
      <c r="M7399" s="12">
        <v>55.667439999999999</v>
      </c>
      <c r="N7399" s="12">
        <v>36.19</v>
      </c>
      <c r="O7399" s="13">
        <f t="shared" si="233"/>
        <v>19.477440000000001</v>
      </c>
    </row>
    <row r="7400" spans="1:15" x14ac:dyDescent="0.2">
      <c r="A7400" s="4">
        <f t="shared" si="232"/>
        <v>4</v>
      </c>
      <c r="B7400" s="10">
        <v>45105</v>
      </c>
      <c r="C7400" t="s">
        <v>41</v>
      </c>
      <c r="D7400" t="s">
        <v>35</v>
      </c>
      <c r="E7400" t="s">
        <v>57</v>
      </c>
      <c r="H7400" t="s">
        <v>40</v>
      </c>
      <c r="I7400" t="s">
        <v>2</v>
      </c>
      <c r="J7400" t="s">
        <v>38</v>
      </c>
      <c r="K7400" s="11">
        <v>16</v>
      </c>
      <c r="L7400" s="12">
        <v>784.13599999999997</v>
      </c>
      <c r="M7400" s="12">
        <v>62.730879999999999</v>
      </c>
      <c r="N7400" s="12">
        <v>40.236000000000004</v>
      </c>
      <c r="O7400" s="13">
        <f t="shared" si="233"/>
        <v>22.494879999999995</v>
      </c>
    </row>
    <row r="7401" spans="1:15" x14ac:dyDescent="0.2">
      <c r="A7401" s="4">
        <f t="shared" si="232"/>
        <v>5</v>
      </c>
      <c r="B7401" s="10">
        <v>45106</v>
      </c>
      <c r="C7401" t="s">
        <v>20</v>
      </c>
      <c r="D7401" t="s">
        <v>35</v>
      </c>
      <c r="E7401" t="s">
        <v>99</v>
      </c>
      <c r="H7401" t="s">
        <v>40</v>
      </c>
      <c r="I7401" t="s">
        <v>28</v>
      </c>
      <c r="J7401" t="s">
        <v>43</v>
      </c>
      <c r="K7401" s="11">
        <v>14</v>
      </c>
      <c r="L7401" s="12">
        <v>811.54</v>
      </c>
      <c r="M7401" s="12">
        <v>64.923199999999994</v>
      </c>
      <c r="N7401" s="12">
        <v>36.023999999999994</v>
      </c>
      <c r="O7401" s="13">
        <f t="shared" si="233"/>
        <v>28.8992</v>
      </c>
    </row>
    <row r="7402" spans="1:15" x14ac:dyDescent="0.2">
      <c r="A7402" s="4">
        <f t="shared" si="232"/>
        <v>5</v>
      </c>
      <c r="B7402" s="10">
        <v>45106</v>
      </c>
      <c r="C7402" t="s">
        <v>26</v>
      </c>
      <c r="D7402" t="s">
        <v>35</v>
      </c>
      <c r="E7402" t="s">
        <v>99</v>
      </c>
      <c r="H7402" t="s">
        <v>49</v>
      </c>
      <c r="I7402" t="s">
        <v>50</v>
      </c>
      <c r="J7402" t="s">
        <v>43</v>
      </c>
      <c r="K7402" s="11">
        <v>7</v>
      </c>
      <c r="L7402" s="12">
        <v>710.85900000000004</v>
      </c>
      <c r="M7402" s="12">
        <v>56.868720000000003</v>
      </c>
      <c r="N7402" s="12">
        <v>118.28999999999999</v>
      </c>
      <c r="O7402" s="13">
        <f t="shared" si="233"/>
        <v>-61.421279999999989</v>
      </c>
    </row>
    <row r="7403" spans="1:15" x14ac:dyDescent="0.2">
      <c r="A7403" s="4">
        <f t="shared" si="232"/>
        <v>5</v>
      </c>
      <c r="B7403" s="10">
        <v>45106</v>
      </c>
      <c r="C7403" t="s">
        <v>28</v>
      </c>
      <c r="D7403" t="s">
        <v>35</v>
      </c>
      <c r="E7403" t="s">
        <v>99</v>
      </c>
      <c r="F7403" t="s">
        <v>39</v>
      </c>
      <c r="H7403" t="s">
        <v>40</v>
      </c>
      <c r="I7403" t="s">
        <v>26</v>
      </c>
      <c r="J7403" t="s">
        <v>43</v>
      </c>
      <c r="K7403" s="11">
        <v>14</v>
      </c>
      <c r="L7403" s="12">
        <v>7756.6629999999996</v>
      </c>
      <c r="M7403" s="12">
        <v>620.53304000000003</v>
      </c>
      <c r="N7403" s="12">
        <v>68.338999999999999</v>
      </c>
      <c r="O7403" s="13">
        <f t="shared" si="233"/>
        <v>552.19404000000009</v>
      </c>
    </row>
    <row r="7404" spans="1:15" x14ac:dyDescent="0.2">
      <c r="A7404" s="4">
        <f t="shared" si="232"/>
        <v>5</v>
      </c>
      <c r="B7404" s="10">
        <v>45106</v>
      </c>
      <c r="C7404" t="s">
        <v>24</v>
      </c>
      <c r="D7404" t="s">
        <v>35</v>
      </c>
      <c r="E7404" t="s">
        <v>99</v>
      </c>
      <c r="H7404" t="s">
        <v>40</v>
      </c>
      <c r="I7404" t="s">
        <v>28</v>
      </c>
      <c r="J7404" t="s">
        <v>43</v>
      </c>
      <c r="K7404" s="11">
        <v>14</v>
      </c>
      <c r="L7404" s="12">
        <v>807.62599999999998</v>
      </c>
      <c r="M7404" s="12">
        <v>64.610079999999996</v>
      </c>
      <c r="N7404" s="12">
        <v>31.43</v>
      </c>
      <c r="O7404" s="13">
        <f t="shared" si="233"/>
        <v>33.180079999999997</v>
      </c>
    </row>
    <row r="7405" spans="1:15" x14ac:dyDescent="0.2">
      <c r="A7405" s="4">
        <f t="shared" si="232"/>
        <v>5</v>
      </c>
      <c r="B7405" s="10">
        <v>45106</v>
      </c>
      <c r="C7405" t="s">
        <v>30</v>
      </c>
      <c r="D7405" t="s">
        <v>35</v>
      </c>
      <c r="E7405" t="s">
        <v>99</v>
      </c>
      <c r="H7405" t="s">
        <v>40</v>
      </c>
      <c r="I7405" t="s">
        <v>28</v>
      </c>
      <c r="J7405" t="s">
        <v>43</v>
      </c>
      <c r="K7405" s="11">
        <v>17</v>
      </c>
      <c r="L7405" s="12">
        <v>694.23099999999999</v>
      </c>
      <c r="M7405" s="12">
        <v>55.53848</v>
      </c>
      <c r="N7405" s="12">
        <v>34.576999999999998</v>
      </c>
      <c r="O7405" s="13">
        <f t="shared" si="233"/>
        <v>20.961480000000002</v>
      </c>
    </row>
    <row r="7406" spans="1:15" x14ac:dyDescent="0.2">
      <c r="A7406" s="4">
        <f t="shared" si="232"/>
        <v>5</v>
      </c>
      <c r="B7406" s="10">
        <v>45106</v>
      </c>
      <c r="C7406" t="s">
        <v>32</v>
      </c>
      <c r="D7406" t="s">
        <v>35</v>
      </c>
      <c r="E7406" t="s">
        <v>99</v>
      </c>
      <c r="H7406" t="s">
        <v>40</v>
      </c>
      <c r="I7406" t="s">
        <v>28</v>
      </c>
      <c r="J7406" t="s">
        <v>43</v>
      </c>
      <c r="K7406" s="11">
        <v>18</v>
      </c>
      <c r="L7406" s="12">
        <v>604.34</v>
      </c>
      <c r="M7406" s="12">
        <v>48.347200000000001</v>
      </c>
      <c r="N7406" s="12">
        <v>27.738</v>
      </c>
      <c r="O7406" s="13">
        <f t="shared" si="233"/>
        <v>20.609200000000001</v>
      </c>
    </row>
    <row r="7407" spans="1:15" x14ac:dyDescent="0.2">
      <c r="A7407" s="4">
        <f t="shared" si="232"/>
        <v>5</v>
      </c>
      <c r="B7407" s="10">
        <v>45106</v>
      </c>
      <c r="C7407" t="s">
        <v>34</v>
      </c>
      <c r="D7407" t="s">
        <v>35</v>
      </c>
      <c r="E7407" t="s">
        <v>99</v>
      </c>
      <c r="H7407" t="s">
        <v>40</v>
      </c>
      <c r="I7407" t="s">
        <v>24</v>
      </c>
      <c r="J7407" t="s">
        <v>43</v>
      </c>
      <c r="K7407" s="11">
        <v>18</v>
      </c>
      <c r="L7407" s="12">
        <v>600.81299999999999</v>
      </c>
      <c r="M7407" s="12">
        <v>48.065040000000003</v>
      </c>
      <c r="N7407" s="12">
        <v>25.354999999999997</v>
      </c>
      <c r="O7407" s="13">
        <f t="shared" si="233"/>
        <v>22.710040000000006</v>
      </c>
    </row>
    <row r="7408" spans="1:15" x14ac:dyDescent="0.2">
      <c r="A7408" s="4">
        <f t="shared" si="232"/>
        <v>5</v>
      </c>
      <c r="B7408" s="10">
        <v>45106</v>
      </c>
      <c r="C7408" t="s">
        <v>41</v>
      </c>
      <c r="D7408" t="s">
        <v>35</v>
      </c>
      <c r="E7408" t="s">
        <v>99</v>
      </c>
      <c r="H7408" t="s">
        <v>23</v>
      </c>
      <c r="I7408" t="s">
        <v>28</v>
      </c>
      <c r="J7408" t="s">
        <v>43</v>
      </c>
      <c r="K7408" s="11">
        <v>9</v>
      </c>
      <c r="L7408" s="12">
        <v>356.548</v>
      </c>
      <c r="M7408" s="12">
        <v>28.52384</v>
      </c>
      <c r="N7408" s="12">
        <v>29.421999999999997</v>
      </c>
      <c r="O7408" s="13">
        <f t="shared" si="233"/>
        <v>-0.89815999999999718</v>
      </c>
    </row>
    <row r="7409" spans="1:15" x14ac:dyDescent="0.2">
      <c r="A7409" s="4">
        <f t="shared" si="232"/>
        <v>5</v>
      </c>
      <c r="B7409" s="10">
        <v>45106</v>
      </c>
      <c r="C7409" t="s">
        <v>56</v>
      </c>
      <c r="D7409" t="s">
        <v>35</v>
      </c>
      <c r="E7409" t="s">
        <v>99</v>
      </c>
      <c r="G7409" t="s">
        <v>127</v>
      </c>
      <c r="H7409" t="s">
        <v>23</v>
      </c>
      <c r="I7409" t="s">
        <v>28</v>
      </c>
      <c r="J7409" t="s">
        <v>43</v>
      </c>
      <c r="K7409" s="11">
        <v>6</v>
      </c>
      <c r="L7409" s="12">
        <v>176.88</v>
      </c>
      <c r="M7409" s="12">
        <v>14.150399999999999</v>
      </c>
      <c r="N7409" s="12">
        <v>29.419</v>
      </c>
      <c r="O7409" s="13">
        <f t="shared" si="233"/>
        <v>-15.268600000000001</v>
      </c>
    </row>
    <row r="7410" spans="1:15" x14ac:dyDescent="0.2">
      <c r="A7410" s="4">
        <f t="shared" si="232"/>
        <v>6</v>
      </c>
      <c r="B7410" s="10">
        <v>45107</v>
      </c>
      <c r="C7410" t="s">
        <v>20</v>
      </c>
      <c r="D7410" t="s">
        <v>35</v>
      </c>
      <c r="E7410" t="s">
        <v>140</v>
      </c>
      <c r="H7410" t="s">
        <v>40</v>
      </c>
      <c r="I7410" t="s">
        <v>2</v>
      </c>
      <c r="J7410" t="s">
        <v>38</v>
      </c>
      <c r="K7410" s="11">
        <v>12</v>
      </c>
      <c r="L7410" s="12">
        <v>581.654</v>
      </c>
      <c r="M7410" s="12">
        <v>46.532319999999999</v>
      </c>
      <c r="N7410" s="12">
        <v>38.018999999999998</v>
      </c>
      <c r="O7410" s="13">
        <f t="shared" si="233"/>
        <v>8.5133200000000002</v>
      </c>
    </row>
    <row r="7411" spans="1:15" x14ac:dyDescent="0.2">
      <c r="A7411" s="4">
        <f t="shared" si="232"/>
        <v>6</v>
      </c>
      <c r="B7411" s="10">
        <v>45107</v>
      </c>
      <c r="C7411" t="s">
        <v>26</v>
      </c>
      <c r="D7411" t="s">
        <v>21</v>
      </c>
      <c r="E7411" t="s">
        <v>140</v>
      </c>
      <c r="H7411" t="s">
        <v>40</v>
      </c>
      <c r="I7411" t="s">
        <v>2</v>
      </c>
      <c r="J7411" t="s">
        <v>29</v>
      </c>
      <c r="K7411" s="11">
        <v>10</v>
      </c>
      <c r="L7411" s="12">
        <v>526.45899999999995</v>
      </c>
      <c r="M7411" s="12">
        <v>42.116719999999994</v>
      </c>
      <c r="N7411" s="12">
        <v>32.058</v>
      </c>
      <c r="O7411" s="13">
        <f t="shared" si="233"/>
        <v>10.058719999999994</v>
      </c>
    </row>
    <row r="7412" spans="1:15" x14ac:dyDescent="0.2">
      <c r="A7412" s="4">
        <f t="shared" si="232"/>
        <v>6</v>
      </c>
      <c r="B7412" s="10">
        <v>45107</v>
      </c>
      <c r="C7412" t="s">
        <v>28</v>
      </c>
      <c r="D7412" t="s">
        <v>35</v>
      </c>
      <c r="E7412" t="s">
        <v>140</v>
      </c>
      <c r="H7412" t="s">
        <v>40</v>
      </c>
      <c r="I7412" t="s">
        <v>28</v>
      </c>
      <c r="J7412" t="s">
        <v>43</v>
      </c>
      <c r="K7412" s="11">
        <v>13</v>
      </c>
      <c r="L7412" s="12">
        <v>650.23599999999999</v>
      </c>
      <c r="M7412" s="12">
        <v>52.018880000000003</v>
      </c>
      <c r="N7412" s="12">
        <v>29.710999999999999</v>
      </c>
      <c r="O7412" s="13">
        <f t="shared" si="233"/>
        <v>22.307880000000004</v>
      </c>
    </row>
    <row r="7413" spans="1:15" x14ac:dyDescent="0.2">
      <c r="A7413" s="4">
        <f t="shared" si="232"/>
        <v>6</v>
      </c>
      <c r="B7413" s="10">
        <v>45107</v>
      </c>
      <c r="C7413" t="s">
        <v>24</v>
      </c>
      <c r="D7413" t="s">
        <v>21</v>
      </c>
      <c r="E7413" t="s">
        <v>140</v>
      </c>
      <c r="H7413" t="s">
        <v>23</v>
      </c>
      <c r="I7413" t="s">
        <v>24</v>
      </c>
      <c r="J7413" t="s">
        <v>38</v>
      </c>
      <c r="K7413" s="11">
        <v>10</v>
      </c>
      <c r="L7413" s="12">
        <v>588.625</v>
      </c>
      <c r="M7413" s="12">
        <v>47.09</v>
      </c>
      <c r="N7413" s="12">
        <v>26.677</v>
      </c>
      <c r="O7413" s="13">
        <f t="shared" si="233"/>
        <v>20.413000000000004</v>
      </c>
    </row>
    <row r="7414" spans="1:15" x14ac:dyDescent="0.2">
      <c r="A7414" s="4">
        <f t="shared" si="232"/>
        <v>6</v>
      </c>
      <c r="B7414" s="10">
        <v>45107</v>
      </c>
      <c r="C7414" t="s">
        <v>30</v>
      </c>
      <c r="D7414" t="s">
        <v>35</v>
      </c>
      <c r="E7414" t="s">
        <v>140</v>
      </c>
      <c r="H7414" t="s">
        <v>40</v>
      </c>
      <c r="I7414" t="s">
        <v>24</v>
      </c>
      <c r="J7414" t="s">
        <v>43</v>
      </c>
      <c r="K7414" s="11">
        <v>12</v>
      </c>
      <c r="L7414" s="12">
        <v>617.70100000000002</v>
      </c>
      <c r="M7414" s="12">
        <v>49.416080000000001</v>
      </c>
      <c r="N7414" s="12">
        <v>25.995999999999999</v>
      </c>
      <c r="O7414" s="13">
        <f t="shared" si="233"/>
        <v>23.420080000000002</v>
      </c>
    </row>
    <row r="7415" spans="1:15" x14ac:dyDescent="0.2">
      <c r="A7415" s="4">
        <f t="shared" si="232"/>
        <v>6</v>
      </c>
      <c r="B7415" s="10">
        <v>45107</v>
      </c>
      <c r="C7415" t="s">
        <v>32</v>
      </c>
      <c r="D7415" t="s">
        <v>21</v>
      </c>
      <c r="E7415" t="s">
        <v>140</v>
      </c>
      <c r="H7415" t="s">
        <v>23</v>
      </c>
      <c r="I7415" t="s">
        <v>28</v>
      </c>
      <c r="J7415" t="s">
        <v>29</v>
      </c>
      <c r="K7415" s="11">
        <v>7</v>
      </c>
      <c r="L7415" s="12">
        <v>359.726</v>
      </c>
      <c r="M7415" s="12">
        <v>28.778079999999999</v>
      </c>
      <c r="N7415" s="12">
        <v>29.321999999999999</v>
      </c>
      <c r="O7415" s="13">
        <f t="shared" si="233"/>
        <v>-0.54391999999999996</v>
      </c>
    </row>
    <row r="7416" spans="1:15" x14ac:dyDescent="0.2">
      <c r="A7416" s="4">
        <f t="shared" si="232"/>
        <v>6</v>
      </c>
      <c r="B7416" s="10">
        <v>45107</v>
      </c>
      <c r="C7416" t="s">
        <v>34</v>
      </c>
      <c r="D7416" t="s">
        <v>35</v>
      </c>
      <c r="E7416" t="s">
        <v>140</v>
      </c>
      <c r="H7416" t="s">
        <v>23</v>
      </c>
      <c r="I7416" t="s">
        <v>28</v>
      </c>
      <c r="J7416" t="s">
        <v>43</v>
      </c>
      <c r="K7416" s="11">
        <v>6</v>
      </c>
      <c r="L7416" s="12">
        <v>367.05500000000001</v>
      </c>
      <c r="M7416" s="12">
        <v>29.3644</v>
      </c>
      <c r="N7416" s="12">
        <v>23.268000000000001</v>
      </c>
      <c r="O7416" s="13">
        <f t="shared" si="233"/>
        <v>6.0963999999999992</v>
      </c>
    </row>
    <row r="7417" spans="1:15" x14ac:dyDescent="0.2">
      <c r="A7417" s="4">
        <f t="shared" si="232"/>
        <v>6</v>
      </c>
      <c r="B7417" s="10">
        <v>45107</v>
      </c>
      <c r="C7417" t="s">
        <v>41</v>
      </c>
      <c r="D7417" t="s">
        <v>21</v>
      </c>
      <c r="E7417" t="s">
        <v>140</v>
      </c>
      <c r="H7417" t="s">
        <v>40</v>
      </c>
      <c r="I7417" t="s">
        <v>2</v>
      </c>
      <c r="J7417" t="s">
        <v>27</v>
      </c>
      <c r="K7417" s="11">
        <v>6</v>
      </c>
      <c r="L7417" s="12">
        <v>199.31399999999999</v>
      </c>
      <c r="M7417" s="12">
        <v>15.945119999999999</v>
      </c>
      <c r="N7417" s="12">
        <v>30.831999999999997</v>
      </c>
      <c r="O7417" s="13">
        <f t="shared" si="233"/>
        <v>-14.886879999999998</v>
      </c>
    </row>
    <row r="7418" spans="1:15" x14ac:dyDescent="0.2">
      <c r="A7418" s="4">
        <f t="shared" si="232"/>
        <v>6</v>
      </c>
      <c r="B7418" s="10">
        <v>45107</v>
      </c>
      <c r="C7418" t="s">
        <v>20</v>
      </c>
      <c r="D7418" t="s">
        <v>35</v>
      </c>
      <c r="E7418" t="s">
        <v>117</v>
      </c>
      <c r="H7418" t="s">
        <v>23</v>
      </c>
      <c r="I7418" t="s">
        <v>26</v>
      </c>
      <c r="J7418" t="s">
        <v>38</v>
      </c>
      <c r="K7418" s="11">
        <v>7</v>
      </c>
      <c r="L7418" s="12">
        <v>294.74</v>
      </c>
      <c r="M7418" s="12">
        <v>23.5792</v>
      </c>
      <c r="N7418" s="12">
        <v>35.600999999999999</v>
      </c>
      <c r="O7418" s="13">
        <f t="shared" si="233"/>
        <v>-12.021799999999999</v>
      </c>
    </row>
    <row r="7419" spans="1:15" x14ac:dyDescent="0.2">
      <c r="A7419" s="4">
        <f t="shared" si="232"/>
        <v>6</v>
      </c>
      <c r="B7419" s="10">
        <v>45107</v>
      </c>
      <c r="C7419" t="s">
        <v>60</v>
      </c>
      <c r="D7419" t="s">
        <v>35</v>
      </c>
      <c r="E7419" t="s">
        <v>117</v>
      </c>
      <c r="H7419" t="s">
        <v>40</v>
      </c>
      <c r="I7419" t="s">
        <v>24</v>
      </c>
      <c r="J7419" t="s">
        <v>43</v>
      </c>
      <c r="K7419" s="11">
        <v>18</v>
      </c>
      <c r="L7419" s="12">
        <v>758.64400000000001</v>
      </c>
      <c r="M7419" s="12">
        <v>60.691520000000004</v>
      </c>
      <c r="N7419" s="12">
        <v>26.205000000000002</v>
      </c>
      <c r="O7419" s="13">
        <f t="shared" si="233"/>
        <v>34.486519999999999</v>
      </c>
    </row>
    <row r="7420" spans="1:15" x14ac:dyDescent="0.2">
      <c r="A7420" s="4">
        <f t="shared" si="232"/>
        <v>6</v>
      </c>
      <c r="B7420" s="10">
        <v>45107</v>
      </c>
      <c r="C7420" t="s">
        <v>26</v>
      </c>
      <c r="D7420" t="s">
        <v>35</v>
      </c>
      <c r="E7420" t="s">
        <v>117</v>
      </c>
      <c r="H7420" t="s">
        <v>31</v>
      </c>
      <c r="I7420" t="s">
        <v>24</v>
      </c>
      <c r="J7420" t="s">
        <v>43</v>
      </c>
      <c r="K7420" s="11">
        <v>10</v>
      </c>
      <c r="L7420" s="12">
        <v>438.096</v>
      </c>
      <c r="M7420" s="12">
        <v>35.04768</v>
      </c>
      <c r="N7420" s="12">
        <v>22.574999999999999</v>
      </c>
      <c r="O7420" s="13">
        <f t="shared" si="233"/>
        <v>12.47268</v>
      </c>
    </row>
    <row r="7421" spans="1:15" x14ac:dyDescent="0.2">
      <c r="A7421" s="4">
        <f t="shared" si="232"/>
        <v>6</v>
      </c>
      <c r="B7421" s="10">
        <v>45107</v>
      </c>
      <c r="C7421" t="s">
        <v>28</v>
      </c>
      <c r="D7421" t="s">
        <v>35</v>
      </c>
      <c r="E7421" t="s">
        <v>117</v>
      </c>
      <c r="H7421" t="s">
        <v>59</v>
      </c>
      <c r="I7421" t="s">
        <v>2</v>
      </c>
      <c r="J7421" t="s">
        <v>38</v>
      </c>
      <c r="K7421" s="11">
        <v>13</v>
      </c>
      <c r="L7421" s="12">
        <v>540.24300000000005</v>
      </c>
      <c r="M7421" s="12">
        <v>43.219440000000006</v>
      </c>
      <c r="N7421" s="12">
        <v>44.833000000000006</v>
      </c>
      <c r="O7421" s="13">
        <f t="shared" si="233"/>
        <v>-1.6135599999999997</v>
      </c>
    </row>
    <row r="7422" spans="1:15" x14ac:dyDescent="0.2">
      <c r="A7422" s="4">
        <f t="shared" si="232"/>
        <v>6</v>
      </c>
      <c r="B7422" s="10">
        <v>45107</v>
      </c>
      <c r="C7422" t="s">
        <v>24</v>
      </c>
      <c r="D7422" t="s">
        <v>35</v>
      </c>
      <c r="E7422" t="s">
        <v>117</v>
      </c>
      <c r="H7422" t="s">
        <v>40</v>
      </c>
      <c r="I7422" t="s">
        <v>2</v>
      </c>
      <c r="J7422" t="s">
        <v>38</v>
      </c>
      <c r="K7422" s="11">
        <v>16</v>
      </c>
      <c r="L7422" s="12">
        <v>586.44000000000005</v>
      </c>
      <c r="M7422" s="12">
        <v>46.915200000000006</v>
      </c>
      <c r="N7422" s="12">
        <v>32.119</v>
      </c>
      <c r="O7422" s="13">
        <f t="shared" si="233"/>
        <v>14.796200000000006</v>
      </c>
    </row>
    <row r="7423" spans="1:15" x14ac:dyDescent="0.2">
      <c r="A7423" s="4">
        <f t="shared" si="232"/>
        <v>6</v>
      </c>
      <c r="B7423" s="10">
        <v>45107</v>
      </c>
      <c r="C7423" t="s">
        <v>30</v>
      </c>
      <c r="D7423" t="s">
        <v>35</v>
      </c>
      <c r="E7423" t="s">
        <v>117</v>
      </c>
      <c r="H7423" t="s">
        <v>37</v>
      </c>
      <c r="I7423" t="s">
        <v>2</v>
      </c>
      <c r="J7423" t="s">
        <v>38</v>
      </c>
      <c r="K7423" s="11">
        <v>12</v>
      </c>
      <c r="L7423" s="12">
        <v>752.39200000000005</v>
      </c>
      <c r="M7423" s="12">
        <v>60.191360000000003</v>
      </c>
      <c r="N7423" s="12">
        <v>47.608000000000004</v>
      </c>
      <c r="O7423" s="13">
        <f t="shared" si="233"/>
        <v>12.583359999999999</v>
      </c>
    </row>
    <row r="7424" spans="1:15" x14ac:dyDescent="0.2">
      <c r="A7424" s="4">
        <f t="shared" si="232"/>
        <v>6</v>
      </c>
      <c r="B7424" s="10">
        <v>45107</v>
      </c>
      <c r="C7424" t="s">
        <v>32</v>
      </c>
      <c r="D7424" t="s">
        <v>35</v>
      </c>
      <c r="E7424" t="s">
        <v>117</v>
      </c>
      <c r="H7424" t="s">
        <v>37</v>
      </c>
      <c r="I7424" t="s">
        <v>2</v>
      </c>
      <c r="J7424" t="s">
        <v>38</v>
      </c>
      <c r="K7424" s="11">
        <v>15</v>
      </c>
      <c r="L7424" s="12">
        <v>859.12699999999995</v>
      </c>
      <c r="M7424" s="12">
        <v>68.730159999999998</v>
      </c>
      <c r="N7424" s="12">
        <v>39.213999999999999</v>
      </c>
      <c r="O7424" s="13">
        <f t="shared" si="233"/>
        <v>29.516159999999999</v>
      </c>
    </row>
    <row r="7425" spans="1:15" x14ac:dyDescent="0.2">
      <c r="A7425" s="4">
        <f t="shared" si="232"/>
        <v>6</v>
      </c>
      <c r="B7425" s="10">
        <v>45107</v>
      </c>
      <c r="C7425" t="s">
        <v>34</v>
      </c>
      <c r="D7425" t="s">
        <v>35</v>
      </c>
      <c r="E7425" t="s">
        <v>117</v>
      </c>
      <c r="H7425" t="s">
        <v>40</v>
      </c>
      <c r="I7425" t="s">
        <v>2</v>
      </c>
      <c r="J7425" t="s">
        <v>38</v>
      </c>
      <c r="K7425" s="11">
        <v>13</v>
      </c>
      <c r="L7425" s="12">
        <v>572.10699999999997</v>
      </c>
      <c r="M7425" s="12">
        <v>45.768560000000001</v>
      </c>
      <c r="N7425" s="12">
        <v>35.615000000000002</v>
      </c>
      <c r="O7425" s="13">
        <f t="shared" si="233"/>
        <v>10.153559999999999</v>
      </c>
    </row>
    <row r="7426" spans="1:15" x14ac:dyDescent="0.2">
      <c r="A7426" s="4">
        <f t="shared" ref="A7426:A7489" si="234">WEEKDAY(B7426)</f>
        <v>6</v>
      </c>
      <c r="B7426" s="10">
        <v>45107</v>
      </c>
      <c r="C7426" t="s">
        <v>41</v>
      </c>
      <c r="D7426" t="s">
        <v>35</v>
      </c>
      <c r="E7426" t="s">
        <v>117</v>
      </c>
      <c r="H7426" t="s">
        <v>40</v>
      </c>
      <c r="I7426" t="s">
        <v>2</v>
      </c>
      <c r="J7426" t="s">
        <v>38</v>
      </c>
      <c r="K7426" s="11">
        <v>15</v>
      </c>
      <c r="L7426" s="12">
        <v>663.39800000000002</v>
      </c>
      <c r="M7426" s="12">
        <v>53.071840000000002</v>
      </c>
      <c r="N7426" s="12">
        <v>38.588000000000001</v>
      </c>
      <c r="O7426" s="13">
        <f t="shared" si="233"/>
        <v>14.483840000000001</v>
      </c>
    </row>
    <row r="7427" spans="1:15" x14ac:dyDescent="0.2">
      <c r="A7427" s="4">
        <f t="shared" si="234"/>
        <v>6</v>
      </c>
      <c r="B7427" s="10">
        <v>45107</v>
      </c>
      <c r="C7427" t="s">
        <v>56</v>
      </c>
      <c r="D7427" t="s">
        <v>35</v>
      </c>
      <c r="E7427" t="s">
        <v>117</v>
      </c>
      <c r="H7427" t="s">
        <v>40</v>
      </c>
      <c r="I7427" t="s">
        <v>2</v>
      </c>
      <c r="J7427" t="s">
        <v>38</v>
      </c>
      <c r="K7427" s="11">
        <v>14</v>
      </c>
      <c r="L7427" s="12">
        <v>774.16099999999994</v>
      </c>
      <c r="M7427" s="12">
        <v>61.932879999999997</v>
      </c>
      <c r="N7427" s="12">
        <v>40.569000000000003</v>
      </c>
      <c r="O7427" s="13">
        <f t="shared" si="233"/>
        <v>21.363879999999995</v>
      </c>
    </row>
    <row r="7428" spans="1:15" x14ac:dyDescent="0.2">
      <c r="A7428" s="4">
        <f t="shared" si="234"/>
        <v>7</v>
      </c>
      <c r="B7428" s="10">
        <v>45108</v>
      </c>
      <c r="C7428" t="s">
        <v>20</v>
      </c>
      <c r="D7428" t="s">
        <v>35</v>
      </c>
      <c r="E7428" t="s">
        <v>57</v>
      </c>
      <c r="H7428" t="s">
        <v>40</v>
      </c>
      <c r="I7428" t="s">
        <v>28</v>
      </c>
      <c r="J7428" t="s">
        <v>43</v>
      </c>
      <c r="K7428" s="11">
        <v>15</v>
      </c>
      <c r="L7428" s="12">
        <v>854.053</v>
      </c>
      <c r="M7428" s="12">
        <v>68.324240000000003</v>
      </c>
      <c r="N7428" s="12">
        <v>36.826000000000001</v>
      </c>
      <c r="O7428" s="13">
        <f t="shared" si="233"/>
        <v>31.498240000000003</v>
      </c>
    </row>
    <row r="7429" spans="1:15" x14ac:dyDescent="0.2">
      <c r="A7429" s="4">
        <f t="shared" si="234"/>
        <v>7</v>
      </c>
      <c r="B7429" s="10">
        <v>45108</v>
      </c>
      <c r="C7429" t="s">
        <v>26</v>
      </c>
      <c r="D7429" t="s">
        <v>35</v>
      </c>
      <c r="E7429" t="s">
        <v>57</v>
      </c>
      <c r="H7429" t="s">
        <v>48</v>
      </c>
      <c r="I7429" t="s">
        <v>2</v>
      </c>
      <c r="J7429" t="s">
        <v>38</v>
      </c>
      <c r="K7429" s="11">
        <v>12</v>
      </c>
      <c r="L7429" s="12">
        <v>865.56600000000003</v>
      </c>
      <c r="M7429" s="12">
        <v>69.245280000000008</v>
      </c>
      <c r="N7429" s="12">
        <v>91.793000000000006</v>
      </c>
      <c r="O7429" s="13">
        <f t="shared" si="233"/>
        <v>-22.547719999999998</v>
      </c>
    </row>
    <row r="7430" spans="1:15" x14ac:dyDescent="0.2">
      <c r="A7430" s="4">
        <f t="shared" si="234"/>
        <v>7</v>
      </c>
      <c r="B7430" s="10">
        <v>45108</v>
      </c>
      <c r="C7430" t="s">
        <v>28</v>
      </c>
      <c r="D7430" t="s">
        <v>35</v>
      </c>
      <c r="E7430" t="s">
        <v>57</v>
      </c>
      <c r="H7430" t="s">
        <v>40</v>
      </c>
      <c r="I7430" t="s">
        <v>28</v>
      </c>
      <c r="J7430" t="s">
        <v>43</v>
      </c>
      <c r="K7430" s="11">
        <v>15</v>
      </c>
      <c r="L7430" s="12">
        <v>929.053</v>
      </c>
      <c r="M7430" s="12">
        <v>74.324240000000003</v>
      </c>
      <c r="N7430" s="12">
        <v>30.321999999999999</v>
      </c>
      <c r="O7430" s="13">
        <f t="shared" si="233"/>
        <v>44.00224</v>
      </c>
    </row>
    <row r="7431" spans="1:15" x14ac:dyDescent="0.2">
      <c r="A7431" s="4">
        <f t="shared" si="234"/>
        <v>7</v>
      </c>
      <c r="B7431" s="10">
        <v>45108</v>
      </c>
      <c r="C7431" t="s">
        <v>24</v>
      </c>
      <c r="D7431" t="s">
        <v>35</v>
      </c>
      <c r="E7431" t="s">
        <v>57</v>
      </c>
      <c r="H7431" t="s">
        <v>48</v>
      </c>
      <c r="I7431" t="s">
        <v>2</v>
      </c>
      <c r="J7431" t="s">
        <v>38</v>
      </c>
      <c r="K7431" s="11">
        <v>10</v>
      </c>
      <c r="L7431" s="12">
        <v>856.70699999999999</v>
      </c>
      <c r="M7431" s="12">
        <v>68.536559999999994</v>
      </c>
      <c r="N7431" s="12">
        <v>77.288999999999987</v>
      </c>
      <c r="O7431" s="13">
        <f t="shared" ref="O7431:O7494" si="235">M7431-N7431</f>
        <v>-8.7524399999999929</v>
      </c>
    </row>
    <row r="7432" spans="1:15" x14ac:dyDescent="0.2">
      <c r="A7432" s="4">
        <f t="shared" si="234"/>
        <v>7</v>
      </c>
      <c r="B7432" s="10">
        <v>45108</v>
      </c>
      <c r="C7432" t="s">
        <v>30</v>
      </c>
      <c r="D7432" t="s">
        <v>35</v>
      </c>
      <c r="E7432" t="s">
        <v>57</v>
      </c>
      <c r="H7432" t="s">
        <v>40</v>
      </c>
      <c r="I7432" t="s">
        <v>24</v>
      </c>
      <c r="J7432" t="s">
        <v>43</v>
      </c>
      <c r="K7432" s="11">
        <v>15</v>
      </c>
      <c r="L7432" s="12">
        <v>970.37300000000005</v>
      </c>
      <c r="M7432" s="12">
        <v>77.629840000000002</v>
      </c>
      <c r="N7432" s="12">
        <v>25.798999999999999</v>
      </c>
      <c r="O7432" s="13">
        <f t="shared" si="235"/>
        <v>51.830840000000002</v>
      </c>
    </row>
    <row r="7433" spans="1:15" x14ac:dyDescent="0.2">
      <c r="A7433" s="4">
        <f t="shared" si="234"/>
        <v>7</v>
      </c>
      <c r="B7433" s="10">
        <v>45108</v>
      </c>
      <c r="C7433" t="s">
        <v>32</v>
      </c>
      <c r="D7433" t="s">
        <v>35</v>
      </c>
      <c r="E7433" t="s">
        <v>57</v>
      </c>
      <c r="H7433" t="s">
        <v>23</v>
      </c>
      <c r="I7433" t="s">
        <v>26</v>
      </c>
      <c r="J7433" t="s">
        <v>87</v>
      </c>
      <c r="K7433" s="11">
        <v>6</v>
      </c>
      <c r="L7433" s="12">
        <v>530.64300000000003</v>
      </c>
      <c r="M7433" s="12">
        <v>42.451440000000005</v>
      </c>
      <c r="N7433" s="12">
        <v>43.228999999999999</v>
      </c>
      <c r="O7433" s="13">
        <f t="shared" si="235"/>
        <v>-0.77755999999999403</v>
      </c>
    </row>
    <row r="7434" spans="1:15" x14ac:dyDescent="0.2">
      <c r="A7434" s="4">
        <f t="shared" si="234"/>
        <v>7</v>
      </c>
      <c r="B7434" s="10">
        <v>45108</v>
      </c>
      <c r="C7434" t="s">
        <v>34</v>
      </c>
      <c r="D7434" t="s">
        <v>35</v>
      </c>
      <c r="E7434" t="s">
        <v>57</v>
      </c>
      <c r="H7434" t="s">
        <v>23</v>
      </c>
      <c r="I7434" t="s">
        <v>28</v>
      </c>
      <c r="J7434" t="s">
        <v>43</v>
      </c>
      <c r="K7434" s="11">
        <v>13</v>
      </c>
      <c r="L7434" s="12">
        <v>608.86300000000006</v>
      </c>
      <c r="M7434" s="12">
        <v>48.709040000000009</v>
      </c>
      <c r="N7434" s="12">
        <v>36.853000000000002</v>
      </c>
      <c r="O7434" s="13">
        <f t="shared" si="235"/>
        <v>11.856040000000007</v>
      </c>
    </row>
    <row r="7435" spans="1:15" x14ac:dyDescent="0.2">
      <c r="A7435" s="4">
        <f t="shared" si="234"/>
        <v>7</v>
      </c>
      <c r="B7435" s="10">
        <v>45108</v>
      </c>
      <c r="C7435" t="s">
        <v>41</v>
      </c>
      <c r="D7435" t="s">
        <v>35</v>
      </c>
      <c r="E7435" t="s">
        <v>57</v>
      </c>
      <c r="H7435" t="s">
        <v>23</v>
      </c>
      <c r="I7435" t="s">
        <v>26</v>
      </c>
      <c r="J7435" t="s">
        <v>38</v>
      </c>
      <c r="K7435" s="11">
        <v>7</v>
      </c>
      <c r="L7435" s="12">
        <v>292.96199999999999</v>
      </c>
      <c r="M7435" s="12">
        <v>23.436959999999999</v>
      </c>
      <c r="N7435" s="12">
        <v>40.992999999999995</v>
      </c>
      <c r="O7435" s="13">
        <f t="shared" si="235"/>
        <v>-17.556039999999996</v>
      </c>
    </row>
    <row r="7436" spans="1:15" x14ac:dyDescent="0.2">
      <c r="A7436" s="4">
        <f t="shared" si="234"/>
        <v>7</v>
      </c>
      <c r="B7436" s="10">
        <v>45108</v>
      </c>
      <c r="C7436" t="s">
        <v>56</v>
      </c>
      <c r="D7436" t="s">
        <v>35</v>
      </c>
      <c r="E7436" t="s">
        <v>57</v>
      </c>
      <c r="H7436" t="s">
        <v>23</v>
      </c>
      <c r="I7436" t="s">
        <v>28</v>
      </c>
      <c r="J7436" t="s">
        <v>43</v>
      </c>
      <c r="K7436" s="11">
        <v>11</v>
      </c>
      <c r="L7436" s="12">
        <v>383.1</v>
      </c>
      <c r="M7436" s="12">
        <v>30.648000000000003</v>
      </c>
      <c r="N7436" s="12">
        <v>36.697000000000003</v>
      </c>
      <c r="O7436" s="13">
        <f t="shared" si="235"/>
        <v>-6.0489999999999995</v>
      </c>
    </row>
    <row r="7437" spans="1:15" x14ac:dyDescent="0.2">
      <c r="A7437" s="4">
        <f t="shared" si="234"/>
        <v>7</v>
      </c>
      <c r="B7437" s="10">
        <v>45108</v>
      </c>
      <c r="C7437" t="s">
        <v>20</v>
      </c>
      <c r="D7437" t="s">
        <v>21</v>
      </c>
      <c r="E7437" t="s">
        <v>108</v>
      </c>
      <c r="H7437" t="s">
        <v>23</v>
      </c>
      <c r="I7437" t="s">
        <v>24</v>
      </c>
      <c r="J7437" t="s">
        <v>38</v>
      </c>
      <c r="K7437" s="11">
        <v>10</v>
      </c>
      <c r="L7437" s="12">
        <v>303.41000000000003</v>
      </c>
      <c r="M7437" s="12">
        <v>24.272800000000004</v>
      </c>
      <c r="N7437" s="12">
        <v>26.677</v>
      </c>
      <c r="O7437" s="13">
        <f t="shared" si="235"/>
        <v>-2.4041999999999959</v>
      </c>
    </row>
    <row r="7438" spans="1:15" x14ac:dyDescent="0.2">
      <c r="A7438" s="4">
        <f t="shared" si="234"/>
        <v>7</v>
      </c>
      <c r="B7438" s="10">
        <v>45108</v>
      </c>
      <c r="C7438" t="s">
        <v>26</v>
      </c>
      <c r="D7438" t="s">
        <v>21</v>
      </c>
      <c r="E7438" t="s">
        <v>108</v>
      </c>
      <c r="H7438" t="s">
        <v>23</v>
      </c>
      <c r="I7438" t="s">
        <v>28</v>
      </c>
      <c r="J7438" t="s">
        <v>29</v>
      </c>
      <c r="K7438" s="11">
        <v>8</v>
      </c>
      <c r="L7438" s="12">
        <v>429.81200000000001</v>
      </c>
      <c r="M7438" s="12">
        <v>34.38496</v>
      </c>
      <c r="N7438" s="12">
        <v>29.321999999999999</v>
      </c>
      <c r="O7438" s="13">
        <f t="shared" si="235"/>
        <v>5.0629600000000003</v>
      </c>
    </row>
    <row r="7439" spans="1:15" x14ac:dyDescent="0.2">
      <c r="A7439" s="4">
        <f t="shared" si="234"/>
        <v>7</v>
      </c>
      <c r="B7439" s="10">
        <v>45108</v>
      </c>
      <c r="C7439" t="s">
        <v>28</v>
      </c>
      <c r="D7439" t="s">
        <v>21</v>
      </c>
      <c r="E7439" t="s">
        <v>108</v>
      </c>
      <c r="H7439" t="s">
        <v>31</v>
      </c>
      <c r="I7439" t="s">
        <v>2</v>
      </c>
      <c r="J7439" t="s">
        <v>27</v>
      </c>
      <c r="K7439" s="11">
        <v>9</v>
      </c>
      <c r="L7439" s="12">
        <v>271.95299999999997</v>
      </c>
      <c r="M7439" s="12">
        <v>21.756239999999998</v>
      </c>
      <c r="N7439" s="12">
        <v>22.540999999999997</v>
      </c>
      <c r="O7439" s="13">
        <f t="shared" si="235"/>
        <v>-0.78475999999999857</v>
      </c>
    </row>
    <row r="7440" spans="1:15" x14ac:dyDescent="0.2">
      <c r="A7440" s="4">
        <f t="shared" si="234"/>
        <v>7</v>
      </c>
      <c r="B7440" s="10">
        <v>45108</v>
      </c>
      <c r="C7440" t="s">
        <v>24</v>
      </c>
      <c r="D7440" t="s">
        <v>21</v>
      </c>
      <c r="E7440" t="s">
        <v>108</v>
      </c>
      <c r="H7440" t="s">
        <v>23</v>
      </c>
      <c r="I7440" t="s">
        <v>24</v>
      </c>
      <c r="J7440" t="s">
        <v>27</v>
      </c>
      <c r="K7440" s="11">
        <v>10</v>
      </c>
      <c r="L7440" s="12">
        <v>437.86099999999999</v>
      </c>
      <c r="M7440" s="12">
        <v>35.028880000000001</v>
      </c>
      <c r="N7440" s="12">
        <v>29.27</v>
      </c>
      <c r="O7440" s="13">
        <f t="shared" si="235"/>
        <v>5.7588800000000013</v>
      </c>
    </row>
    <row r="7441" spans="1:15" x14ac:dyDescent="0.2">
      <c r="A7441" s="4">
        <f t="shared" si="234"/>
        <v>7</v>
      </c>
      <c r="B7441" s="10">
        <v>45108</v>
      </c>
      <c r="C7441" t="s">
        <v>30</v>
      </c>
      <c r="D7441" t="s">
        <v>21</v>
      </c>
      <c r="E7441" t="s">
        <v>108</v>
      </c>
      <c r="H7441" t="s">
        <v>23</v>
      </c>
      <c r="I7441" t="s">
        <v>24</v>
      </c>
      <c r="J7441" t="s">
        <v>38</v>
      </c>
      <c r="K7441" s="11">
        <v>13</v>
      </c>
      <c r="L7441" s="12">
        <v>462.83199999999999</v>
      </c>
      <c r="M7441" s="12">
        <v>37.026560000000003</v>
      </c>
      <c r="N7441" s="12">
        <v>26.677</v>
      </c>
      <c r="O7441" s="13">
        <f t="shared" si="235"/>
        <v>10.349560000000004</v>
      </c>
    </row>
    <row r="7442" spans="1:15" x14ac:dyDescent="0.2">
      <c r="A7442" s="4">
        <f t="shared" si="234"/>
        <v>7</v>
      </c>
      <c r="B7442" s="10">
        <v>45108</v>
      </c>
      <c r="C7442" t="s">
        <v>32</v>
      </c>
      <c r="D7442" t="s">
        <v>21</v>
      </c>
      <c r="E7442" t="s">
        <v>108</v>
      </c>
      <c r="H7442" t="s">
        <v>31</v>
      </c>
      <c r="I7442" t="s">
        <v>2</v>
      </c>
      <c r="J7442" t="s">
        <v>27</v>
      </c>
      <c r="K7442" s="11">
        <v>9</v>
      </c>
      <c r="L7442" s="12">
        <v>481.20800000000003</v>
      </c>
      <c r="M7442" s="12">
        <v>38.496640000000006</v>
      </c>
      <c r="N7442" s="12">
        <v>22.509999999999998</v>
      </c>
      <c r="O7442" s="13">
        <f t="shared" si="235"/>
        <v>15.986640000000008</v>
      </c>
    </row>
    <row r="7443" spans="1:15" x14ac:dyDescent="0.2">
      <c r="A7443" s="4">
        <f t="shared" si="234"/>
        <v>7</v>
      </c>
      <c r="B7443" s="10">
        <v>45108</v>
      </c>
      <c r="C7443" t="s">
        <v>34</v>
      </c>
      <c r="D7443" t="s">
        <v>21</v>
      </c>
      <c r="E7443" t="s">
        <v>108</v>
      </c>
      <c r="H7443" t="s">
        <v>40</v>
      </c>
      <c r="I7443" t="s">
        <v>2</v>
      </c>
      <c r="J7443" t="s">
        <v>29</v>
      </c>
      <c r="K7443" s="11">
        <v>11</v>
      </c>
      <c r="L7443" s="12">
        <v>609.38099999999997</v>
      </c>
      <c r="M7443" s="12">
        <v>48.750479999999996</v>
      </c>
      <c r="N7443" s="12">
        <v>108.083</v>
      </c>
      <c r="O7443" s="13">
        <f t="shared" si="235"/>
        <v>-59.332520000000002</v>
      </c>
    </row>
    <row r="7444" spans="1:15" x14ac:dyDescent="0.2">
      <c r="A7444" s="4">
        <f t="shared" si="234"/>
        <v>7</v>
      </c>
      <c r="B7444" s="10">
        <v>45108</v>
      </c>
      <c r="C7444" t="s">
        <v>41</v>
      </c>
      <c r="D7444" t="s">
        <v>21</v>
      </c>
      <c r="E7444" t="s">
        <v>108</v>
      </c>
      <c r="H7444" t="s">
        <v>23</v>
      </c>
      <c r="I7444" t="s">
        <v>28</v>
      </c>
      <c r="J7444" t="s">
        <v>27</v>
      </c>
      <c r="K7444" s="11">
        <v>16</v>
      </c>
      <c r="L7444" s="12">
        <v>755.096</v>
      </c>
      <c r="M7444" s="12">
        <v>60.407679999999999</v>
      </c>
      <c r="N7444" s="12">
        <v>32.861000000000004</v>
      </c>
      <c r="O7444" s="13">
        <f t="shared" si="235"/>
        <v>27.546679999999995</v>
      </c>
    </row>
    <row r="7445" spans="1:15" x14ac:dyDescent="0.2">
      <c r="A7445" s="4">
        <f t="shared" si="234"/>
        <v>1</v>
      </c>
      <c r="B7445" s="10">
        <v>45109</v>
      </c>
      <c r="C7445" t="s">
        <v>20</v>
      </c>
      <c r="D7445" t="s">
        <v>35</v>
      </c>
      <c r="E7445" t="s">
        <v>44</v>
      </c>
      <c r="H7445" t="s">
        <v>23</v>
      </c>
      <c r="I7445" t="s">
        <v>20</v>
      </c>
      <c r="J7445" t="s">
        <v>43</v>
      </c>
      <c r="K7445" s="11">
        <v>6</v>
      </c>
      <c r="L7445" s="12">
        <v>368.50400000000002</v>
      </c>
      <c r="M7445" s="12">
        <v>29.480320000000003</v>
      </c>
      <c r="N7445" s="12">
        <v>45.085000000000001</v>
      </c>
      <c r="O7445" s="13">
        <f t="shared" si="235"/>
        <v>-15.604679999999998</v>
      </c>
    </row>
    <row r="7446" spans="1:15" x14ac:dyDescent="0.2">
      <c r="A7446" s="4">
        <f t="shared" si="234"/>
        <v>1</v>
      </c>
      <c r="B7446" s="10">
        <v>45109</v>
      </c>
      <c r="C7446" t="s">
        <v>60</v>
      </c>
      <c r="D7446" t="s">
        <v>35</v>
      </c>
      <c r="E7446" t="s">
        <v>44</v>
      </c>
      <c r="H7446" t="s">
        <v>40</v>
      </c>
      <c r="I7446" t="s">
        <v>2</v>
      </c>
      <c r="J7446" t="s">
        <v>38</v>
      </c>
      <c r="K7446" s="11">
        <v>13</v>
      </c>
      <c r="L7446" s="12">
        <v>587.745</v>
      </c>
      <c r="M7446" s="12">
        <v>47.019600000000004</v>
      </c>
      <c r="N7446" s="12">
        <v>32.184000000000005</v>
      </c>
      <c r="O7446" s="13">
        <f t="shared" si="235"/>
        <v>14.835599999999999</v>
      </c>
    </row>
    <row r="7447" spans="1:15" x14ac:dyDescent="0.2">
      <c r="A7447" s="4">
        <f t="shared" si="234"/>
        <v>1</v>
      </c>
      <c r="B7447" s="10">
        <v>45109</v>
      </c>
      <c r="C7447" t="s">
        <v>26</v>
      </c>
      <c r="D7447" t="s">
        <v>35</v>
      </c>
      <c r="E7447" t="s">
        <v>44</v>
      </c>
      <c r="H7447" t="s">
        <v>37</v>
      </c>
      <c r="I7447" t="s">
        <v>2</v>
      </c>
      <c r="J7447" t="s">
        <v>87</v>
      </c>
      <c r="K7447" s="11">
        <v>8</v>
      </c>
      <c r="L7447" s="12">
        <v>510.87099999999998</v>
      </c>
      <c r="M7447" s="12">
        <v>40.869680000000002</v>
      </c>
      <c r="N7447" s="12">
        <v>38.869999999999997</v>
      </c>
      <c r="O7447" s="13">
        <f t="shared" si="235"/>
        <v>1.999680000000005</v>
      </c>
    </row>
    <row r="7448" spans="1:15" x14ac:dyDescent="0.2">
      <c r="A7448" s="4">
        <f t="shared" si="234"/>
        <v>1</v>
      </c>
      <c r="B7448" s="10">
        <v>45109</v>
      </c>
      <c r="C7448" t="s">
        <v>28</v>
      </c>
      <c r="D7448" t="s">
        <v>35</v>
      </c>
      <c r="E7448" t="s">
        <v>44</v>
      </c>
      <c r="H7448" t="s">
        <v>48</v>
      </c>
      <c r="I7448" t="s">
        <v>2</v>
      </c>
      <c r="J7448" t="s">
        <v>87</v>
      </c>
      <c r="K7448" s="11">
        <v>7</v>
      </c>
      <c r="L7448" s="12">
        <v>456.40199999999999</v>
      </c>
      <c r="M7448" s="12">
        <v>36.512160000000002</v>
      </c>
      <c r="N7448" s="12">
        <v>81.716000000000008</v>
      </c>
      <c r="O7448" s="13">
        <f t="shared" si="235"/>
        <v>-45.203840000000007</v>
      </c>
    </row>
    <row r="7449" spans="1:15" x14ac:dyDescent="0.2">
      <c r="A7449" s="4">
        <f t="shared" si="234"/>
        <v>1</v>
      </c>
      <c r="B7449" s="10">
        <v>45109</v>
      </c>
      <c r="C7449" t="s">
        <v>24</v>
      </c>
      <c r="D7449" t="s">
        <v>35</v>
      </c>
      <c r="E7449" t="s">
        <v>44</v>
      </c>
      <c r="F7449" t="s">
        <v>39</v>
      </c>
      <c r="H7449" t="s">
        <v>40</v>
      </c>
      <c r="I7449" t="s">
        <v>2</v>
      </c>
      <c r="J7449" t="s">
        <v>38</v>
      </c>
      <c r="K7449" s="11">
        <v>16</v>
      </c>
      <c r="L7449" s="12">
        <v>10413.641</v>
      </c>
      <c r="M7449" s="12">
        <v>833.09127999999998</v>
      </c>
      <c r="N7449" s="12">
        <v>104.22200000000002</v>
      </c>
      <c r="O7449" s="13">
        <f t="shared" si="235"/>
        <v>728.86928</v>
      </c>
    </row>
    <row r="7450" spans="1:15" x14ac:dyDescent="0.2">
      <c r="A7450" s="4">
        <f t="shared" si="234"/>
        <v>1</v>
      </c>
      <c r="B7450" s="10">
        <v>45109</v>
      </c>
      <c r="C7450" t="s">
        <v>30</v>
      </c>
      <c r="D7450" t="s">
        <v>35</v>
      </c>
      <c r="E7450" t="s">
        <v>44</v>
      </c>
      <c r="H7450" t="s">
        <v>48</v>
      </c>
      <c r="I7450" t="s">
        <v>2</v>
      </c>
      <c r="J7450" t="s">
        <v>38</v>
      </c>
      <c r="K7450" s="11">
        <v>10</v>
      </c>
      <c r="L7450" s="12">
        <v>938.26900000000001</v>
      </c>
      <c r="M7450" s="12">
        <v>75.061520000000002</v>
      </c>
      <c r="N7450" s="12">
        <v>93.112000000000009</v>
      </c>
      <c r="O7450" s="13">
        <f t="shared" si="235"/>
        <v>-18.050480000000007</v>
      </c>
    </row>
    <row r="7451" spans="1:15" x14ac:dyDescent="0.2">
      <c r="A7451" s="4">
        <f t="shared" si="234"/>
        <v>1</v>
      </c>
      <c r="B7451" s="10">
        <v>45109</v>
      </c>
      <c r="C7451" t="s">
        <v>32</v>
      </c>
      <c r="D7451" t="s">
        <v>35</v>
      </c>
      <c r="E7451" t="s">
        <v>44</v>
      </c>
      <c r="H7451" t="s">
        <v>40</v>
      </c>
      <c r="I7451" t="s">
        <v>2</v>
      </c>
      <c r="J7451" t="s">
        <v>38</v>
      </c>
      <c r="K7451" s="11">
        <v>13</v>
      </c>
      <c r="L7451" s="12">
        <v>886.53499999999997</v>
      </c>
      <c r="M7451" s="12">
        <v>70.922799999999995</v>
      </c>
      <c r="N7451" s="12">
        <v>50.260000000000005</v>
      </c>
      <c r="O7451" s="13">
        <f t="shared" si="235"/>
        <v>20.66279999999999</v>
      </c>
    </row>
    <row r="7452" spans="1:15" x14ac:dyDescent="0.2">
      <c r="A7452" s="4">
        <f t="shared" si="234"/>
        <v>1</v>
      </c>
      <c r="B7452" s="10">
        <v>45109</v>
      </c>
      <c r="C7452" t="s">
        <v>34</v>
      </c>
      <c r="D7452" t="s">
        <v>35</v>
      </c>
      <c r="E7452" t="s">
        <v>44</v>
      </c>
      <c r="H7452" t="s">
        <v>31</v>
      </c>
      <c r="I7452" t="s">
        <v>28</v>
      </c>
      <c r="J7452" t="s">
        <v>43</v>
      </c>
      <c r="K7452" s="11">
        <v>11</v>
      </c>
      <c r="L7452" s="12">
        <v>762.53399999999999</v>
      </c>
      <c r="M7452" s="12">
        <v>61.002720000000004</v>
      </c>
      <c r="N7452" s="12">
        <v>43.49</v>
      </c>
      <c r="O7452" s="13">
        <f t="shared" si="235"/>
        <v>17.512720000000002</v>
      </c>
    </row>
    <row r="7453" spans="1:15" x14ac:dyDescent="0.2">
      <c r="A7453" s="4">
        <f t="shared" si="234"/>
        <v>1</v>
      </c>
      <c r="B7453" s="10">
        <v>45109</v>
      </c>
      <c r="C7453" t="s">
        <v>41</v>
      </c>
      <c r="D7453" t="s">
        <v>35</v>
      </c>
      <c r="E7453" t="s">
        <v>44</v>
      </c>
      <c r="H7453" t="s">
        <v>40</v>
      </c>
      <c r="I7453" t="s">
        <v>28</v>
      </c>
      <c r="J7453" t="s">
        <v>27</v>
      </c>
      <c r="K7453" s="11">
        <v>12</v>
      </c>
      <c r="L7453" s="12">
        <v>767.67100000000005</v>
      </c>
      <c r="M7453" s="12">
        <v>61.413680000000006</v>
      </c>
      <c r="N7453" s="12">
        <v>36.416000000000004</v>
      </c>
      <c r="O7453" s="13">
        <f t="shared" si="235"/>
        <v>24.997680000000003</v>
      </c>
    </row>
    <row r="7454" spans="1:15" x14ac:dyDescent="0.2">
      <c r="A7454" s="4">
        <f t="shared" si="234"/>
        <v>1</v>
      </c>
      <c r="B7454" s="10">
        <v>45109</v>
      </c>
      <c r="C7454" t="s">
        <v>56</v>
      </c>
      <c r="D7454" t="s">
        <v>35</v>
      </c>
      <c r="E7454" t="s">
        <v>44</v>
      </c>
      <c r="H7454" t="s">
        <v>31</v>
      </c>
      <c r="I7454" t="s">
        <v>28</v>
      </c>
      <c r="J7454" t="s">
        <v>43</v>
      </c>
      <c r="K7454" s="11">
        <v>10</v>
      </c>
      <c r="L7454" s="12">
        <v>668.16499999999996</v>
      </c>
      <c r="M7454" s="12">
        <v>53.453199999999995</v>
      </c>
      <c r="N7454" s="12">
        <v>31.067</v>
      </c>
      <c r="O7454" s="13">
        <f t="shared" si="235"/>
        <v>22.386199999999995</v>
      </c>
    </row>
    <row r="7455" spans="1:15" x14ac:dyDescent="0.2">
      <c r="A7455" s="4">
        <f t="shared" si="234"/>
        <v>2</v>
      </c>
      <c r="B7455" s="10">
        <v>45110</v>
      </c>
      <c r="C7455" t="s">
        <v>20</v>
      </c>
      <c r="D7455" t="s">
        <v>21</v>
      </c>
      <c r="E7455" t="s">
        <v>117</v>
      </c>
      <c r="H7455" t="s">
        <v>40</v>
      </c>
      <c r="I7455" t="s">
        <v>2</v>
      </c>
      <c r="J7455" t="s">
        <v>27</v>
      </c>
      <c r="K7455" s="11">
        <v>9</v>
      </c>
      <c r="L7455" s="12">
        <v>512.73400000000004</v>
      </c>
      <c r="M7455" s="12">
        <v>41.018720000000002</v>
      </c>
      <c r="N7455" s="12">
        <v>47.275999999999996</v>
      </c>
      <c r="O7455" s="13">
        <f t="shared" si="235"/>
        <v>-6.2572799999999944</v>
      </c>
    </row>
    <row r="7456" spans="1:15" x14ac:dyDescent="0.2">
      <c r="A7456" s="4">
        <f t="shared" si="234"/>
        <v>2</v>
      </c>
      <c r="B7456" s="10">
        <v>45110</v>
      </c>
      <c r="C7456" t="s">
        <v>26</v>
      </c>
      <c r="D7456" t="s">
        <v>21</v>
      </c>
      <c r="E7456" t="s">
        <v>117</v>
      </c>
      <c r="H7456" t="s">
        <v>23</v>
      </c>
      <c r="I7456" t="s">
        <v>26</v>
      </c>
      <c r="J7456" t="s">
        <v>38</v>
      </c>
      <c r="K7456" s="11">
        <v>8</v>
      </c>
      <c r="L7456" s="12">
        <v>568.41300000000001</v>
      </c>
      <c r="M7456" s="12">
        <v>45.473040000000005</v>
      </c>
      <c r="N7456" s="12">
        <v>46.4</v>
      </c>
      <c r="O7456" s="13">
        <f t="shared" si="235"/>
        <v>-0.92695999999999401</v>
      </c>
    </row>
    <row r="7457" spans="1:15" x14ac:dyDescent="0.2">
      <c r="A7457" s="4">
        <f t="shared" si="234"/>
        <v>2</v>
      </c>
      <c r="B7457" s="10">
        <v>45110</v>
      </c>
      <c r="C7457" t="s">
        <v>28</v>
      </c>
      <c r="D7457" t="s">
        <v>21</v>
      </c>
      <c r="E7457" t="s">
        <v>117</v>
      </c>
      <c r="H7457" t="s">
        <v>31</v>
      </c>
      <c r="I7457" t="s">
        <v>2</v>
      </c>
      <c r="J7457" t="s">
        <v>29</v>
      </c>
      <c r="K7457" s="11">
        <v>11</v>
      </c>
      <c r="L7457" s="12">
        <v>540.42700000000002</v>
      </c>
      <c r="M7457" s="12">
        <v>43.234160000000003</v>
      </c>
      <c r="N7457" s="12">
        <v>22.899000000000001</v>
      </c>
      <c r="O7457" s="13">
        <f t="shared" si="235"/>
        <v>20.335160000000002</v>
      </c>
    </row>
    <row r="7458" spans="1:15" x14ac:dyDescent="0.2">
      <c r="A7458" s="4">
        <f t="shared" si="234"/>
        <v>2</v>
      </c>
      <c r="B7458" s="10">
        <v>45110</v>
      </c>
      <c r="C7458" t="s">
        <v>24</v>
      </c>
      <c r="D7458" t="s">
        <v>21</v>
      </c>
      <c r="E7458" t="s">
        <v>117</v>
      </c>
      <c r="F7458" t="s">
        <v>39</v>
      </c>
      <c r="H7458" t="s">
        <v>40</v>
      </c>
      <c r="I7458" t="s">
        <v>2</v>
      </c>
      <c r="J7458" t="s">
        <v>29</v>
      </c>
      <c r="K7458" s="11">
        <v>14</v>
      </c>
      <c r="L7458" s="12">
        <v>6921.4790000000003</v>
      </c>
      <c r="M7458" s="12">
        <v>553.71832000000006</v>
      </c>
      <c r="N7458" s="12">
        <v>125.947</v>
      </c>
      <c r="O7458" s="13">
        <f t="shared" si="235"/>
        <v>427.77132000000006</v>
      </c>
    </row>
    <row r="7459" spans="1:15" x14ac:dyDescent="0.2">
      <c r="A7459" s="4">
        <f t="shared" si="234"/>
        <v>2</v>
      </c>
      <c r="B7459" s="10">
        <v>45110</v>
      </c>
      <c r="C7459" t="s">
        <v>30</v>
      </c>
      <c r="D7459" t="s">
        <v>21</v>
      </c>
      <c r="E7459" t="s">
        <v>117</v>
      </c>
      <c r="H7459" t="s">
        <v>23</v>
      </c>
      <c r="I7459" t="s">
        <v>26</v>
      </c>
      <c r="J7459" t="s">
        <v>29</v>
      </c>
      <c r="K7459" s="11">
        <v>8</v>
      </c>
      <c r="L7459" s="12">
        <v>611.08900000000006</v>
      </c>
      <c r="M7459" s="12">
        <v>48.887120000000003</v>
      </c>
      <c r="N7459" s="12">
        <v>43.131999999999998</v>
      </c>
      <c r="O7459" s="13">
        <f t="shared" si="235"/>
        <v>5.7551200000000051</v>
      </c>
    </row>
    <row r="7460" spans="1:15" x14ac:dyDescent="0.2">
      <c r="A7460" s="4">
        <f t="shared" si="234"/>
        <v>2</v>
      </c>
      <c r="B7460" s="10">
        <v>45110</v>
      </c>
      <c r="C7460" t="s">
        <v>32</v>
      </c>
      <c r="D7460" t="s">
        <v>21</v>
      </c>
      <c r="E7460" t="s">
        <v>117</v>
      </c>
      <c r="H7460" t="s">
        <v>23</v>
      </c>
      <c r="I7460" t="s">
        <v>26</v>
      </c>
      <c r="J7460" t="s">
        <v>38</v>
      </c>
      <c r="K7460" s="11">
        <v>6</v>
      </c>
      <c r="L7460" s="12">
        <v>350.51299999999998</v>
      </c>
      <c r="M7460" s="12">
        <v>28.041039999999999</v>
      </c>
      <c r="N7460" s="12">
        <v>45.512</v>
      </c>
      <c r="O7460" s="13">
        <f t="shared" si="235"/>
        <v>-17.470960000000002</v>
      </c>
    </row>
    <row r="7461" spans="1:15" x14ac:dyDescent="0.2">
      <c r="A7461" s="4">
        <f t="shared" si="234"/>
        <v>2</v>
      </c>
      <c r="B7461" s="10">
        <v>45110</v>
      </c>
      <c r="C7461" t="s">
        <v>34</v>
      </c>
      <c r="D7461" t="s">
        <v>21</v>
      </c>
      <c r="E7461" t="s">
        <v>117</v>
      </c>
      <c r="H7461" t="s">
        <v>40</v>
      </c>
      <c r="I7461" t="s">
        <v>2</v>
      </c>
      <c r="J7461" t="s">
        <v>29</v>
      </c>
      <c r="K7461" s="11">
        <v>8</v>
      </c>
      <c r="L7461" s="12">
        <v>365.21300000000002</v>
      </c>
      <c r="M7461" s="12">
        <v>29.217040000000001</v>
      </c>
      <c r="N7461" s="12">
        <v>70.986000000000004</v>
      </c>
      <c r="O7461" s="13">
        <f t="shared" si="235"/>
        <v>-41.768960000000007</v>
      </c>
    </row>
    <row r="7462" spans="1:15" x14ac:dyDescent="0.2">
      <c r="A7462" s="4">
        <f t="shared" si="234"/>
        <v>2</v>
      </c>
      <c r="B7462" s="10">
        <v>45110</v>
      </c>
      <c r="C7462" t="s">
        <v>41</v>
      </c>
      <c r="D7462" t="s">
        <v>21</v>
      </c>
      <c r="E7462" t="s">
        <v>117</v>
      </c>
      <c r="H7462" t="s">
        <v>23</v>
      </c>
      <c r="I7462" t="s">
        <v>26</v>
      </c>
      <c r="J7462" t="s">
        <v>27</v>
      </c>
      <c r="K7462" s="11">
        <v>7</v>
      </c>
      <c r="L7462" s="12">
        <v>310.25200000000001</v>
      </c>
      <c r="M7462" s="12">
        <v>24.820160000000001</v>
      </c>
      <c r="N7462" s="12">
        <v>46.032999999999994</v>
      </c>
      <c r="O7462" s="13">
        <f t="shared" si="235"/>
        <v>-21.212839999999993</v>
      </c>
    </row>
    <row r="7463" spans="1:15" x14ac:dyDescent="0.2">
      <c r="A7463" s="4">
        <f t="shared" si="234"/>
        <v>2</v>
      </c>
      <c r="B7463" s="10">
        <v>45110</v>
      </c>
      <c r="C7463" t="s">
        <v>20</v>
      </c>
      <c r="D7463" t="s">
        <v>21</v>
      </c>
      <c r="E7463" t="s">
        <v>90</v>
      </c>
      <c r="H7463" t="s">
        <v>40</v>
      </c>
      <c r="I7463" t="s">
        <v>2</v>
      </c>
      <c r="J7463" t="s">
        <v>27</v>
      </c>
      <c r="K7463" s="11">
        <v>6</v>
      </c>
      <c r="L7463" s="12">
        <v>144.18299999999999</v>
      </c>
      <c r="M7463" s="12">
        <v>11.53464</v>
      </c>
      <c r="N7463" s="12">
        <v>30.263999999999996</v>
      </c>
      <c r="O7463" s="13">
        <f t="shared" si="235"/>
        <v>-18.729359999999996</v>
      </c>
    </row>
    <row r="7464" spans="1:15" x14ac:dyDescent="0.2">
      <c r="A7464" s="4">
        <f t="shared" si="234"/>
        <v>2</v>
      </c>
      <c r="B7464" s="10">
        <v>45110</v>
      </c>
      <c r="C7464" t="s">
        <v>26</v>
      </c>
      <c r="D7464" t="s">
        <v>21</v>
      </c>
      <c r="E7464" t="s">
        <v>90</v>
      </c>
      <c r="H7464" t="s">
        <v>23</v>
      </c>
      <c r="I7464" t="s">
        <v>28</v>
      </c>
      <c r="J7464" t="s">
        <v>33</v>
      </c>
      <c r="K7464" s="11">
        <v>7</v>
      </c>
      <c r="L7464" s="12">
        <v>189.381</v>
      </c>
      <c r="M7464" s="12">
        <v>15.15048</v>
      </c>
      <c r="N7464" s="12">
        <v>29.321999999999999</v>
      </c>
      <c r="O7464" s="13">
        <f t="shared" si="235"/>
        <v>-14.171519999999999</v>
      </c>
    </row>
    <row r="7465" spans="1:15" x14ac:dyDescent="0.2">
      <c r="A7465" s="4">
        <f t="shared" si="234"/>
        <v>2</v>
      </c>
      <c r="B7465" s="10">
        <v>45110</v>
      </c>
      <c r="C7465" t="s">
        <v>28</v>
      </c>
      <c r="D7465" t="s">
        <v>35</v>
      </c>
      <c r="E7465" t="s">
        <v>90</v>
      </c>
      <c r="H7465" t="s">
        <v>23</v>
      </c>
      <c r="I7465" t="s">
        <v>26</v>
      </c>
      <c r="J7465" t="s">
        <v>87</v>
      </c>
      <c r="K7465" s="11">
        <v>5</v>
      </c>
      <c r="L7465" s="12">
        <v>238.453</v>
      </c>
      <c r="M7465" s="12">
        <v>19.076240000000002</v>
      </c>
      <c r="N7465" s="12">
        <v>52.056999999999995</v>
      </c>
      <c r="O7465" s="13">
        <f t="shared" si="235"/>
        <v>-32.980759999999989</v>
      </c>
    </row>
    <row r="7466" spans="1:15" x14ac:dyDescent="0.2">
      <c r="A7466" s="4">
        <f t="shared" si="234"/>
        <v>2</v>
      </c>
      <c r="B7466" s="10">
        <v>45110</v>
      </c>
      <c r="C7466" t="s">
        <v>24</v>
      </c>
      <c r="D7466" t="s">
        <v>35</v>
      </c>
      <c r="E7466" t="s">
        <v>90</v>
      </c>
      <c r="H7466" t="s">
        <v>49</v>
      </c>
      <c r="I7466" t="s">
        <v>2</v>
      </c>
      <c r="J7466" t="s">
        <v>156</v>
      </c>
      <c r="K7466" s="11">
        <v>7</v>
      </c>
      <c r="L7466" s="12">
        <v>266.60899999999998</v>
      </c>
      <c r="M7466" s="12">
        <v>21.328720000000001</v>
      </c>
      <c r="N7466" s="12">
        <v>31.716999999999999</v>
      </c>
      <c r="O7466" s="13">
        <f t="shared" si="235"/>
        <v>-10.388279999999998</v>
      </c>
    </row>
    <row r="7467" spans="1:15" x14ac:dyDescent="0.2">
      <c r="A7467" s="4">
        <f t="shared" si="234"/>
        <v>2</v>
      </c>
      <c r="B7467" s="10">
        <v>45110</v>
      </c>
      <c r="C7467" t="s">
        <v>30</v>
      </c>
      <c r="D7467" t="s">
        <v>35</v>
      </c>
      <c r="E7467" t="s">
        <v>90</v>
      </c>
      <c r="H7467" t="s">
        <v>37</v>
      </c>
      <c r="I7467" t="s">
        <v>2</v>
      </c>
      <c r="J7467" t="s">
        <v>87</v>
      </c>
      <c r="K7467" s="11">
        <v>8</v>
      </c>
      <c r="L7467" s="12">
        <v>437.66800000000001</v>
      </c>
      <c r="M7467" s="12">
        <v>35.013440000000003</v>
      </c>
      <c r="N7467" s="12">
        <v>44.612000000000002</v>
      </c>
      <c r="O7467" s="13">
        <f t="shared" si="235"/>
        <v>-9.5985599999999991</v>
      </c>
    </row>
    <row r="7468" spans="1:15" x14ac:dyDescent="0.2">
      <c r="A7468" s="4">
        <f t="shared" si="234"/>
        <v>2</v>
      </c>
      <c r="B7468" s="10">
        <v>45110</v>
      </c>
      <c r="C7468" t="s">
        <v>32</v>
      </c>
      <c r="D7468" t="s">
        <v>35</v>
      </c>
      <c r="E7468" t="s">
        <v>90</v>
      </c>
      <c r="H7468" t="s">
        <v>37</v>
      </c>
      <c r="I7468" t="s">
        <v>2</v>
      </c>
      <c r="J7468" t="s">
        <v>87</v>
      </c>
      <c r="K7468" s="11">
        <v>11</v>
      </c>
      <c r="L7468" s="12">
        <v>481.92500000000001</v>
      </c>
      <c r="M7468" s="12">
        <v>38.554000000000002</v>
      </c>
      <c r="N7468" s="12">
        <v>33.85</v>
      </c>
      <c r="O7468" s="13">
        <f t="shared" si="235"/>
        <v>4.7040000000000006</v>
      </c>
    </row>
    <row r="7469" spans="1:15" x14ac:dyDescent="0.2">
      <c r="A7469" s="4">
        <f t="shared" si="234"/>
        <v>2</v>
      </c>
      <c r="B7469" s="10">
        <v>45110</v>
      </c>
      <c r="C7469" t="s">
        <v>34</v>
      </c>
      <c r="D7469" t="s">
        <v>35</v>
      </c>
      <c r="E7469" t="s">
        <v>90</v>
      </c>
      <c r="H7469" t="s">
        <v>23</v>
      </c>
      <c r="I7469" t="s">
        <v>2</v>
      </c>
      <c r="J7469" t="s">
        <v>93</v>
      </c>
      <c r="K7469" s="11">
        <v>7</v>
      </c>
      <c r="L7469" s="12">
        <v>424.36200000000002</v>
      </c>
      <c r="M7469" s="12">
        <v>33.94896</v>
      </c>
      <c r="N7469" s="12">
        <v>32.364999999999995</v>
      </c>
      <c r="O7469" s="13">
        <f t="shared" si="235"/>
        <v>1.5839600000000047</v>
      </c>
    </row>
    <row r="7470" spans="1:15" x14ac:dyDescent="0.2">
      <c r="A7470" s="4">
        <f t="shared" si="234"/>
        <v>2</v>
      </c>
      <c r="B7470" s="10">
        <v>45110</v>
      </c>
      <c r="C7470" t="s">
        <v>41</v>
      </c>
      <c r="D7470" t="s">
        <v>35</v>
      </c>
      <c r="E7470" t="s">
        <v>90</v>
      </c>
      <c r="H7470" t="s">
        <v>23</v>
      </c>
      <c r="I7470" t="s">
        <v>20</v>
      </c>
      <c r="J7470" t="s">
        <v>38</v>
      </c>
      <c r="K7470" s="11">
        <v>9</v>
      </c>
      <c r="L7470" s="12">
        <v>580.78800000000001</v>
      </c>
      <c r="M7470" s="12">
        <v>46.463039999999999</v>
      </c>
      <c r="N7470" s="12">
        <v>50.902999999999999</v>
      </c>
      <c r="O7470" s="13">
        <f t="shared" si="235"/>
        <v>-4.4399599999999992</v>
      </c>
    </row>
    <row r="7471" spans="1:15" x14ac:dyDescent="0.2">
      <c r="A7471" s="4">
        <f t="shared" si="234"/>
        <v>2</v>
      </c>
      <c r="B7471" s="10">
        <v>45110</v>
      </c>
      <c r="C7471" t="s">
        <v>56</v>
      </c>
      <c r="D7471" t="s">
        <v>35</v>
      </c>
      <c r="E7471" t="s">
        <v>90</v>
      </c>
      <c r="H7471" t="s">
        <v>49</v>
      </c>
      <c r="I7471" t="s">
        <v>2</v>
      </c>
      <c r="J7471" t="s">
        <v>156</v>
      </c>
      <c r="K7471" s="11">
        <v>9</v>
      </c>
      <c r="L7471" s="12">
        <v>550.89300000000003</v>
      </c>
      <c r="M7471" s="12">
        <v>44.071440000000003</v>
      </c>
      <c r="N7471" s="12">
        <v>73.99799999999999</v>
      </c>
      <c r="O7471" s="13">
        <f t="shared" si="235"/>
        <v>-29.926559999999988</v>
      </c>
    </row>
    <row r="7472" spans="1:15" x14ac:dyDescent="0.2">
      <c r="A7472" s="4">
        <f t="shared" si="234"/>
        <v>3</v>
      </c>
      <c r="B7472" s="10">
        <v>45111</v>
      </c>
      <c r="C7472" t="s">
        <v>20</v>
      </c>
      <c r="D7472" t="s">
        <v>35</v>
      </c>
      <c r="E7472" t="s">
        <v>140</v>
      </c>
      <c r="H7472" t="s">
        <v>37</v>
      </c>
      <c r="I7472" t="s">
        <v>2</v>
      </c>
      <c r="J7472" t="s">
        <v>87</v>
      </c>
      <c r="K7472" s="11">
        <v>6</v>
      </c>
      <c r="L7472" s="12">
        <v>202.083</v>
      </c>
      <c r="M7472" s="12">
        <v>16.166640000000001</v>
      </c>
      <c r="N7472" s="12">
        <v>30.66</v>
      </c>
      <c r="O7472" s="13">
        <f t="shared" si="235"/>
        <v>-14.493359999999999</v>
      </c>
    </row>
    <row r="7473" spans="1:15" x14ac:dyDescent="0.2">
      <c r="A7473" s="4">
        <f t="shared" si="234"/>
        <v>3</v>
      </c>
      <c r="B7473" s="10">
        <v>45111</v>
      </c>
      <c r="C7473" t="s">
        <v>26</v>
      </c>
      <c r="D7473" t="s">
        <v>35</v>
      </c>
      <c r="E7473" t="s">
        <v>140</v>
      </c>
      <c r="H7473" t="s">
        <v>23</v>
      </c>
      <c r="I7473" t="s">
        <v>28</v>
      </c>
      <c r="J7473" t="s">
        <v>43</v>
      </c>
      <c r="K7473" s="11">
        <v>5</v>
      </c>
      <c r="L7473" s="12">
        <v>193.922</v>
      </c>
      <c r="M7473" s="12">
        <v>15.51376</v>
      </c>
      <c r="N7473" s="12">
        <v>19.004000000000001</v>
      </c>
      <c r="O7473" s="13">
        <f t="shared" si="235"/>
        <v>-3.4902400000000018</v>
      </c>
    </row>
    <row r="7474" spans="1:15" x14ac:dyDescent="0.2">
      <c r="A7474" s="4">
        <f t="shared" si="234"/>
        <v>3</v>
      </c>
      <c r="B7474" s="10">
        <v>45111</v>
      </c>
      <c r="C7474" t="s">
        <v>28</v>
      </c>
      <c r="D7474" t="s">
        <v>35</v>
      </c>
      <c r="E7474" t="s">
        <v>140</v>
      </c>
      <c r="H7474" t="s">
        <v>31</v>
      </c>
      <c r="I7474" t="s">
        <v>2</v>
      </c>
      <c r="J7474" t="s">
        <v>38</v>
      </c>
      <c r="K7474" s="11">
        <v>7</v>
      </c>
      <c r="L7474" s="12">
        <v>337.81400000000002</v>
      </c>
      <c r="M7474" s="12">
        <v>27.025120000000001</v>
      </c>
      <c r="N7474" s="12">
        <v>21.437000000000001</v>
      </c>
      <c r="O7474" s="13">
        <f t="shared" si="235"/>
        <v>5.58812</v>
      </c>
    </row>
    <row r="7475" spans="1:15" x14ac:dyDescent="0.2">
      <c r="A7475" s="4">
        <f t="shared" si="234"/>
        <v>3</v>
      </c>
      <c r="B7475" s="10">
        <v>45111</v>
      </c>
      <c r="C7475" t="s">
        <v>24</v>
      </c>
      <c r="D7475" t="s">
        <v>35</v>
      </c>
      <c r="E7475" t="s">
        <v>140</v>
      </c>
      <c r="H7475" t="s">
        <v>23</v>
      </c>
      <c r="I7475" t="s">
        <v>28</v>
      </c>
      <c r="J7475" t="s">
        <v>38</v>
      </c>
      <c r="K7475" s="11">
        <v>10</v>
      </c>
      <c r="L7475" s="12">
        <v>500.94299999999998</v>
      </c>
      <c r="M7475" s="12">
        <v>40.07544</v>
      </c>
      <c r="N7475" s="12">
        <v>30.908000000000001</v>
      </c>
      <c r="O7475" s="13">
        <f t="shared" si="235"/>
        <v>9.1674399999999991</v>
      </c>
    </row>
    <row r="7476" spans="1:15" x14ac:dyDescent="0.2">
      <c r="A7476" s="4">
        <f t="shared" si="234"/>
        <v>3</v>
      </c>
      <c r="B7476" s="10">
        <v>45111</v>
      </c>
      <c r="C7476" t="s">
        <v>30</v>
      </c>
      <c r="D7476" t="s">
        <v>35</v>
      </c>
      <c r="E7476" t="s">
        <v>140</v>
      </c>
      <c r="H7476" t="s">
        <v>40</v>
      </c>
      <c r="I7476" t="s">
        <v>2</v>
      </c>
      <c r="J7476" t="s">
        <v>38</v>
      </c>
      <c r="K7476" s="11">
        <v>9</v>
      </c>
      <c r="L7476" s="12">
        <v>499.13400000000001</v>
      </c>
      <c r="M7476" s="12">
        <v>39.930720000000001</v>
      </c>
      <c r="N7476" s="12">
        <v>33.04</v>
      </c>
      <c r="O7476" s="13">
        <f t="shared" si="235"/>
        <v>6.8907200000000017</v>
      </c>
    </row>
    <row r="7477" spans="1:15" x14ac:dyDescent="0.2">
      <c r="A7477" s="4">
        <f t="shared" si="234"/>
        <v>3</v>
      </c>
      <c r="B7477" s="10">
        <v>45111</v>
      </c>
      <c r="C7477" t="s">
        <v>32</v>
      </c>
      <c r="D7477" t="s">
        <v>35</v>
      </c>
      <c r="E7477" t="s">
        <v>140</v>
      </c>
      <c r="H7477" t="s">
        <v>37</v>
      </c>
      <c r="I7477" t="s">
        <v>2</v>
      </c>
      <c r="J7477" t="s">
        <v>38</v>
      </c>
      <c r="K7477" s="11">
        <v>10</v>
      </c>
      <c r="L7477" s="12">
        <v>456.71199999999999</v>
      </c>
      <c r="M7477" s="12">
        <v>36.536960000000001</v>
      </c>
      <c r="N7477" s="12">
        <v>21.009999999999998</v>
      </c>
      <c r="O7477" s="13">
        <f t="shared" si="235"/>
        <v>15.526960000000003</v>
      </c>
    </row>
    <row r="7478" spans="1:15" x14ac:dyDescent="0.2">
      <c r="A7478" s="4">
        <f t="shared" si="234"/>
        <v>3</v>
      </c>
      <c r="B7478" s="10">
        <v>45111</v>
      </c>
      <c r="C7478" t="s">
        <v>34</v>
      </c>
      <c r="D7478" t="s">
        <v>35</v>
      </c>
      <c r="E7478" t="s">
        <v>140</v>
      </c>
      <c r="H7478" t="s">
        <v>40</v>
      </c>
      <c r="I7478" t="s">
        <v>24</v>
      </c>
      <c r="J7478" t="s">
        <v>43</v>
      </c>
      <c r="K7478" s="11">
        <v>12</v>
      </c>
      <c r="L7478" s="12">
        <v>546.69899999999996</v>
      </c>
      <c r="M7478" s="12">
        <v>43.73592</v>
      </c>
      <c r="N7478" s="12">
        <v>25.707000000000001</v>
      </c>
      <c r="O7478" s="13">
        <f t="shared" si="235"/>
        <v>18.028919999999999</v>
      </c>
    </row>
    <row r="7479" spans="1:15" x14ac:dyDescent="0.2">
      <c r="A7479" s="4">
        <f t="shared" si="234"/>
        <v>3</v>
      </c>
      <c r="B7479" s="10">
        <v>45111</v>
      </c>
      <c r="C7479" t="s">
        <v>41</v>
      </c>
      <c r="D7479" t="s">
        <v>35</v>
      </c>
      <c r="E7479" t="s">
        <v>140</v>
      </c>
      <c r="H7479" t="s">
        <v>40</v>
      </c>
      <c r="I7479" t="s">
        <v>28</v>
      </c>
      <c r="J7479" t="s">
        <v>43</v>
      </c>
      <c r="K7479" s="11">
        <v>10</v>
      </c>
      <c r="L7479" s="12">
        <v>466.541</v>
      </c>
      <c r="M7479" s="12">
        <v>37.323280000000004</v>
      </c>
      <c r="N7479" s="12">
        <v>23.582000000000001</v>
      </c>
      <c r="O7479" s="13">
        <f t="shared" si="235"/>
        <v>13.741280000000003</v>
      </c>
    </row>
    <row r="7480" spans="1:15" x14ac:dyDescent="0.2">
      <c r="A7480" s="4">
        <f t="shared" si="234"/>
        <v>3</v>
      </c>
      <c r="B7480" s="10">
        <v>45111</v>
      </c>
      <c r="C7480" t="s">
        <v>20</v>
      </c>
      <c r="D7480" t="s">
        <v>35</v>
      </c>
      <c r="E7480" t="s">
        <v>78</v>
      </c>
      <c r="H7480" t="s">
        <v>31</v>
      </c>
      <c r="I7480" t="s">
        <v>2</v>
      </c>
      <c r="J7480" t="s">
        <v>87</v>
      </c>
      <c r="K7480" s="11">
        <v>11</v>
      </c>
      <c r="L7480" s="12">
        <v>633.59699999999998</v>
      </c>
      <c r="M7480" s="12">
        <v>50.687759999999997</v>
      </c>
      <c r="N7480" s="12">
        <v>36.851999999999997</v>
      </c>
      <c r="O7480" s="13">
        <f t="shared" si="235"/>
        <v>13.835760000000001</v>
      </c>
    </row>
    <row r="7481" spans="1:15" x14ac:dyDescent="0.2">
      <c r="A7481" s="4">
        <f t="shared" si="234"/>
        <v>3</v>
      </c>
      <c r="B7481" s="10">
        <v>45111</v>
      </c>
      <c r="C7481" t="s">
        <v>26</v>
      </c>
      <c r="D7481" t="s">
        <v>35</v>
      </c>
      <c r="E7481" t="s">
        <v>78</v>
      </c>
      <c r="H7481" t="s">
        <v>37</v>
      </c>
      <c r="I7481" t="s">
        <v>2</v>
      </c>
      <c r="J7481" t="s">
        <v>38</v>
      </c>
      <c r="K7481" s="11">
        <v>8</v>
      </c>
      <c r="L7481" s="12">
        <v>628.27</v>
      </c>
      <c r="M7481" s="12">
        <v>50.261600000000001</v>
      </c>
      <c r="N7481" s="12">
        <v>36.291000000000004</v>
      </c>
      <c r="O7481" s="13">
        <f t="shared" si="235"/>
        <v>13.970599999999997</v>
      </c>
    </row>
    <row r="7482" spans="1:15" x14ac:dyDescent="0.2">
      <c r="A7482" s="4">
        <f t="shared" si="234"/>
        <v>3</v>
      </c>
      <c r="B7482" s="10">
        <v>45111</v>
      </c>
      <c r="C7482" t="s">
        <v>28</v>
      </c>
      <c r="D7482" t="s">
        <v>35</v>
      </c>
      <c r="E7482" t="s">
        <v>78</v>
      </c>
      <c r="H7482" t="s">
        <v>37</v>
      </c>
      <c r="I7482" t="s">
        <v>2</v>
      </c>
      <c r="J7482" t="s">
        <v>38</v>
      </c>
      <c r="K7482" s="11">
        <v>11</v>
      </c>
      <c r="L7482" s="12">
        <v>102.839</v>
      </c>
      <c r="M7482" s="12">
        <v>8.2271199999999993</v>
      </c>
      <c r="N7482" s="12">
        <v>39.489000000000004</v>
      </c>
      <c r="O7482" s="13">
        <f t="shared" si="235"/>
        <v>-31.261880000000005</v>
      </c>
    </row>
    <row r="7483" spans="1:15" x14ac:dyDescent="0.2">
      <c r="A7483" s="4">
        <f t="shared" si="234"/>
        <v>3</v>
      </c>
      <c r="B7483" s="10">
        <v>45111</v>
      </c>
      <c r="C7483" t="s">
        <v>24</v>
      </c>
      <c r="D7483" t="s">
        <v>35</v>
      </c>
      <c r="E7483" t="s">
        <v>78</v>
      </c>
      <c r="H7483" t="s">
        <v>40</v>
      </c>
      <c r="I7483" t="s">
        <v>28</v>
      </c>
      <c r="J7483" t="s">
        <v>27</v>
      </c>
      <c r="K7483" s="11">
        <v>13</v>
      </c>
      <c r="L7483" s="12">
        <v>1013.106</v>
      </c>
      <c r="M7483" s="12">
        <v>81.048479999999998</v>
      </c>
      <c r="N7483" s="12">
        <v>38.617999999999995</v>
      </c>
      <c r="O7483" s="13">
        <f t="shared" si="235"/>
        <v>42.430480000000003</v>
      </c>
    </row>
    <row r="7484" spans="1:15" x14ac:dyDescent="0.2">
      <c r="A7484" s="4">
        <f t="shared" si="234"/>
        <v>3</v>
      </c>
      <c r="B7484" s="10">
        <v>45111</v>
      </c>
      <c r="C7484" t="s">
        <v>30</v>
      </c>
      <c r="D7484" t="s">
        <v>35</v>
      </c>
      <c r="E7484" t="s">
        <v>78</v>
      </c>
      <c r="H7484" t="s">
        <v>40</v>
      </c>
      <c r="I7484" t="s">
        <v>28</v>
      </c>
      <c r="J7484" t="s">
        <v>27</v>
      </c>
      <c r="K7484" s="11">
        <v>12</v>
      </c>
      <c r="L7484" s="12">
        <v>844.04</v>
      </c>
      <c r="M7484" s="12">
        <v>67.523200000000003</v>
      </c>
      <c r="N7484" s="12">
        <v>35.472000000000001</v>
      </c>
      <c r="O7484" s="13">
        <f t="shared" si="235"/>
        <v>32.051200000000001</v>
      </c>
    </row>
    <row r="7485" spans="1:15" x14ac:dyDescent="0.2">
      <c r="A7485" s="4">
        <f t="shared" si="234"/>
        <v>3</v>
      </c>
      <c r="B7485" s="10">
        <v>45111</v>
      </c>
      <c r="C7485" t="s">
        <v>32</v>
      </c>
      <c r="D7485" t="s">
        <v>35</v>
      </c>
      <c r="E7485" t="s">
        <v>78</v>
      </c>
      <c r="H7485" t="s">
        <v>40</v>
      </c>
      <c r="I7485" t="s">
        <v>24</v>
      </c>
      <c r="J7485" t="s">
        <v>43</v>
      </c>
      <c r="K7485" s="11">
        <v>17</v>
      </c>
      <c r="L7485" s="12">
        <v>738.76099999999997</v>
      </c>
      <c r="M7485" s="12">
        <v>59.100879999999997</v>
      </c>
      <c r="N7485" s="12">
        <v>29.236000000000001</v>
      </c>
      <c r="O7485" s="13">
        <f t="shared" si="235"/>
        <v>29.864879999999996</v>
      </c>
    </row>
    <row r="7486" spans="1:15" x14ac:dyDescent="0.2">
      <c r="A7486" s="4">
        <f t="shared" si="234"/>
        <v>3</v>
      </c>
      <c r="B7486" s="10">
        <v>45111</v>
      </c>
      <c r="C7486" t="s">
        <v>34</v>
      </c>
      <c r="D7486" t="s">
        <v>35</v>
      </c>
      <c r="E7486" t="s">
        <v>78</v>
      </c>
      <c r="H7486" t="s">
        <v>31</v>
      </c>
      <c r="I7486" t="s">
        <v>2</v>
      </c>
      <c r="J7486" t="s">
        <v>38</v>
      </c>
      <c r="K7486" s="11">
        <v>9</v>
      </c>
      <c r="L7486" s="12">
        <v>544.36</v>
      </c>
      <c r="M7486" s="12">
        <v>43.5488</v>
      </c>
      <c r="N7486" s="12">
        <v>43.811</v>
      </c>
      <c r="O7486" s="13">
        <f t="shared" si="235"/>
        <v>-0.26219999999999999</v>
      </c>
    </row>
    <row r="7487" spans="1:15" x14ac:dyDescent="0.2">
      <c r="A7487" s="4">
        <f t="shared" si="234"/>
        <v>3</v>
      </c>
      <c r="B7487" s="10">
        <v>45111</v>
      </c>
      <c r="C7487" t="s">
        <v>41</v>
      </c>
      <c r="D7487" t="s">
        <v>35</v>
      </c>
      <c r="E7487" t="s">
        <v>78</v>
      </c>
      <c r="H7487" t="s">
        <v>23</v>
      </c>
      <c r="I7487" t="s">
        <v>24</v>
      </c>
      <c r="J7487" t="s">
        <v>43</v>
      </c>
      <c r="K7487" s="11">
        <v>11</v>
      </c>
      <c r="L7487" s="12">
        <v>440.601</v>
      </c>
      <c r="M7487" s="12">
        <v>35.248080000000002</v>
      </c>
      <c r="N7487" s="12">
        <v>24.007999999999999</v>
      </c>
      <c r="O7487" s="13">
        <f t="shared" si="235"/>
        <v>11.240080000000003</v>
      </c>
    </row>
    <row r="7488" spans="1:15" x14ac:dyDescent="0.2">
      <c r="A7488" s="4">
        <f t="shared" si="234"/>
        <v>4</v>
      </c>
      <c r="B7488" s="10">
        <v>45112</v>
      </c>
      <c r="C7488" t="s">
        <v>20</v>
      </c>
      <c r="D7488" t="s">
        <v>35</v>
      </c>
      <c r="E7488" t="s">
        <v>72</v>
      </c>
      <c r="H7488" t="s">
        <v>40</v>
      </c>
      <c r="I7488" t="s">
        <v>28</v>
      </c>
      <c r="J7488" t="s">
        <v>43</v>
      </c>
      <c r="K7488" s="11">
        <v>16</v>
      </c>
      <c r="L7488" s="12">
        <v>666.399</v>
      </c>
      <c r="M7488" s="12">
        <v>53.311920000000001</v>
      </c>
      <c r="N7488" s="12">
        <v>27.228000000000002</v>
      </c>
      <c r="O7488" s="13">
        <f t="shared" si="235"/>
        <v>26.083919999999999</v>
      </c>
    </row>
    <row r="7489" spans="1:15" x14ac:dyDescent="0.2">
      <c r="A7489" s="4">
        <f t="shared" si="234"/>
        <v>4</v>
      </c>
      <c r="B7489" s="10">
        <v>45112</v>
      </c>
      <c r="C7489" t="s">
        <v>26</v>
      </c>
      <c r="D7489" t="s">
        <v>35</v>
      </c>
      <c r="E7489" t="s">
        <v>72</v>
      </c>
      <c r="H7489" t="s">
        <v>40</v>
      </c>
      <c r="I7489" t="s">
        <v>24</v>
      </c>
      <c r="J7489" t="s">
        <v>43</v>
      </c>
      <c r="K7489" s="11">
        <v>16</v>
      </c>
      <c r="L7489" s="12">
        <v>684.13400000000001</v>
      </c>
      <c r="M7489" s="12">
        <v>54.730720000000005</v>
      </c>
      <c r="N7489" s="12">
        <v>25.644000000000002</v>
      </c>
      <c r="O7489" s="13">
        <f t="shared" si="235"/>
        <v>29.086720000000003</v>
      </c>
    </row>
    <row r="7490" spans="1:15" x14ac:dyDescent="0.2">
      <c r="A7490" s="4">
        <f t="shared" ref="A7490:A7553" si="236">WEEKDAY(B7490)</f>
        <v>4</v>
      </c>
      <c r="B7490" s="10">
        <v>45112</v>
      </c>
      <c r="C7490" t="s">
        <v>28</v>
      </c>
      <c r="D7490" t="s">
        <v>35</v>
      </c>
      <c r="E7490" t="s">
        <v>72</v>
      </c>
      <c r="H7490" t="s">
        <v>37</v>
      </c>
      <c r="I7490" t="s">
        <v>2</v>
      </c>
      <c r="J7490" t="s">
        <v>38</v>
      </c>
      <c r="K7490" s="11">
        <v>12</v>
      </c>
      <c r="L7490" s="12">
        <v>731.55100000000004</v>
      </c>
      <c r="M7490" s="12">
        <v>58.524080000000005</v>
      </c>
      <c r="N7490" s="12">
        <v>29.832000000000001</v>
      </c>
      <c r="O7490" s="13">
        <f t="shared" si="235"/>
        <v>28.692080000000004</v>
      </c>
    </row>
    <row r="7491" spans="1:15" x14ac:dyDescent="0.2">
      <c r="A7491" s="4">
        <f t="shared" si="236"/>
        <v>4</v>
      </c>
      <c r="B7491" s="10">
        <v>45112</v>
      </c>
      <c r="C7491" t="s">
        <v>24</v>
      </c>
      <c r="D7491" t="s">
        <v>35</v>
      </c>
      <c r="E7491" t="s">
        <v>72</v>
      </c>
      <c r="H7491" t="s">
        <v>31</v>
      </c>
      <c r="I7491" t="s">
        <v>24</v>
      </c>
      <c r="J7491" t="s">
        <v>43</v>
      </c>
      <c r="K7491" s="11">
        <v>11</v>
      </c>
      <c r="L7491" s="12">
        <v>763.11</v>
      </c>
      <c r="M7491" s="12">
        <v>61.0488</v>
      </c>
      <c r="N7491" s="12">
        <v>19.198999999999998</v>
      </c>
      <c r="O7491" s="13">
        <f t="shared" si="235"/>
        <v>41.849800000000002</v>
      </c>
    </row>
    <row r="7492" spans="1:15" x14ac:dyDescent="0.2">
      <c r="A7492" s="4">
        <f t="shared" si="236"/>
        <v>4</v>
      </c>
      <c r="B7492" s="10">
        <v>45112</v>
      </c>
      <c r="C7492" t="s">
        <v>30</v>
      </c>
      <c r="D7492" t="s">
        <v>35</v>
      </c>
      <c r="E7492" t="s">
        <v>72</v>
      </c>
      <c r="H7492" t="s">
        <v>40</v>
      </c>
      <c r="I7492" t="s">
        <v>2</v>
      </c>
      <c r="J7492" t="s">
        <v>38</v>
      </c>
      <c r="K7492" s="11">
        <v>10</v>
      </c>
      <c r="L7492" s="12">
        <v>679.77800000000002</v>
      </c>
      <c r="M7492" s="12">
        <v>54.382240000000003</v>
      </c>
      <c r="N7492" s="12">
        <v>38.869999999999997</v>
      </c>
      <c r="O7492" s="13">
        <f t="shared" si="235"/>
        <v>15.512240000000006</v>
      </c>
    </row>
    <row r="7493" spans="1:15" x14ac:dyDescent="0.2">
      <c r="A7493" s="4">
        <f t="shared" si="236"/>
        <v>4</v>
      </c>
      <c r="B7493" s="10">
        <v>45112</v>
      </c>
      <c r="C7493" t="s">
        <v>32</v>
      </c>
      <c r="D7493" t="s">
        <v>35</v>
      </c>
      <c r="E7493" t="s">
        <v>72</v>
      </c>
      <c r="H7493" t="s">
        <v>40</v>
      </c>
      <c r="I7493" t="s">
        <v>28</v>
      </c>
      <c r="J7493" t="s">
        <v>43</v>
      </c>
      <c r="K7493" s="11">
        <v>9</v>
      </c>
      <c r="L7493" s="12">
        <v>565.98400000000004</v>
      </c>
      <c r="M7493" s="12">
        <v>45.278720000000007</v>
      </c>
      <c r="N7493" s="12">
        <v>30.355</v>
      </c>
      <c r="O7493" s="13">
        <f t="shared" si="235"/>
        <v>14.923720000000007</v>
      </c>
    </row>
    <row r="7494" spans="1:15" x14ac:dyDescent="0.2">
      <c r="A7494" s="4">
        <f t="shared" si="236"/>
        <v>4</v>
      </c>
      <c r="B7494" s="10">
        <v>45112</v>
      </c>
      <c r="C7494" t="s">
        <v>34</v>
      </c>
      <c r="D7494" t="s">
        <v>35</v>
      </c>
      <c r="E7494" t="s">
        <v>72</v>
      </c>
      <c r="H7494" t="s">
        <v>23</v>
      </c>
      <c r="I7494" t="s">
        <v>2</v>
      </c>
      <c r="J7494" t="s">
        <v>82</v>
      </c>
      <c r="K7494" s="11">
        <v>10</v>
      </c>
      <c r="L7494" s="12">
        <v>602.70899999999995</v>
      </c>
      <c r="M7494" s="12">
        <v>48.216719999999995</v>
      </c>
      <c r="N7494" s="12">
        <v>27.835999999999995</v>
      </c>
      <c r="O7494" s="13">
        <f t="shared" si="235"/>
        <v>20.38072</v>
      </c>
    </row>
    <row r="7495" spans="1:15" x14ac:dyDescent="0.2">
      <c r="A7495" s="4">
        <f t="shared" si="236"/>
        <v>4</v>
      </c>
      <c r="B7495" s="10">
        <v>45112</v>
      </c>
      <c r="C7495" t="s">
        <v>41</v>
      </c>
      <c r="D7495" t="s">
        <v>35</v>
      </c>
      <c r="E7495" t="s">
        <v>72</v>
      </c>
      <c r="H7495" t="s">
        <v>23</v>
      </c>
      <c r="I7495" t="s">
        <v>2</v>
      </c>
      <c r="J7495" t="s">
        <v>82</v>
      </c>
      <c r="K7495" s="11">
        <v>7</v>
      </c>
      <c r="L7495" s="12">
        <v>287.08699999999999</v>
      </c>
      <c r="M7495" s="12">
        <v>22.96696</v>
      </c>
      <c r="N7495" s="12">
        <v>28.315999999999995</v>
      </c>
      <c r="O7495" s="13">
        <f t="shared" ref="O7495:O7558" si="237">M7495-N7495</f>
        <v>-5.3490399999999951</v>
      </c>
    </row>
    <row r="7496" spans="1:15" x14ac:dyDescent="0.2">
      <c r="A7496" s="4">
        <f t="shared" si="236"/>
        <v>4</v>
      </c>
      <c r="B7496" s="10">
        <v>45112</v>
      </c>
      <c r="C7496" t="s">
        <v>20</v>
      </c>
      <c r="D7496" t="s">
        <v>21</v>
      </c>
      <c r="E7496" t="s">
        <v>84</v>
      </c>
      <c r="H7496" t="s">
        <v>59</v>
      </c>
      <c r="I7496" t="s">
        <v>2</v>
      </c>
      <c r="J7496" t="s">
        <v>38</v>
      </c>
      <c r="K7496" s="11">
        <v>9</v>
      </c>
      <c r="L7496" s="12">
        <v>294.601</v>
      </c>
      <c r="M7496" s="12">
        <v>23.568080000000002</v>
      </c>
      <c r="N7496" s="12">
        <v>28.242999999999999</v>
      </c>
      <c r="O7496" s="13">
        <f t="shared" si="237"/>
        <v>-4.6749199999999966</v>
      </c>
    </row>
    <row r="7497" spans="1:15" x14ac:dyDescent="0.2">
      <c r="A7497" s="4">
        <f t="shared" si="236"/>
        <v>4</v>
      </c>
      <c r="B7497" s="10">
        <v>45112</v>
      </c>
      <c r="C7497" t="s">
        <v>26</v>
      </c>
      <c r="D7497" t="s">
        <v>21</v>
      </c>
      <c r="E7497" t="s">
        <v>84</v>
      </c>
      <c r="H7497" t="s">
        <v>23</v>
      </c>
      <c r="I7497" t="s">
        <v>28</v>
      </c>
      <c r="J7497" t="s">
        <v>27</v>
      </c>
      <c r="K7497" s="11">
        <v>11</v>
      </c>
      <c r="L7497" s="12">
        <v>364.21499999999997</v>
      </c>
      <c r="M7497" s="12">
        <v>29.1372</v>
      </c>
      <c r="N7497" s="12">
        <v>33.146000000000001</v>
      </c>
      <c r="O7497" s="13">
        <f t="shared" si="237"/>
        <v>-4.0088000000000008</v>
      </c>
    </row>
    <row r="7498" spans="1:15" x14ac:dyDescent="0.2">
      <c r="A7498" s="4">
        <f t="shared" si="236"/>
        <v>4</v>
      </c>
      <c r="B7498" s="10">
        <v>45112</v>
      </c>
      <c r="C7498" t="s">
        <v>28</v>
      </c>
      <c r="D7498" t="s">
        <v>21</v>
      </c>
      <c r="E7498" t="s">
        <v>84</v>
      </c>
      <c r="H7498" t="s">
        <v>40</v>
      </c>
      <c r="I7498" t="s">
        <v>2</v>
      </c>
      <c r="J7498" t="s">
        <v>29</v>
      </c>
      <c r="K7498" s="11">
        <v>9</v>
      </c>
      <c r="L7498" s="12">
        <v>429.68099999999998</v>
      </c>
      <c r="M7498" s="12">
        <v>34.374479999999998</v>
      </c>
      <c r="N7498" s="12">
        <v>32.057999999999993</v>
      </c>
      <c r="O7498" s="13">
        <f t="shared" si="237"/>
        <v>2.3164800000000056</v>
      </c>
    </row>
    <row r="7499" spans="1:15" x14ac:dyDescent="0.2">
      <c r="A7499" s="4">
        <f t="shared" si="236"/>
        <v>4</v>
      </c>
      <c r="B7499" s="10">
        <v>45112</v>
      </c>
      <c r="C7499" t="s">
        <v>24</v>
      </c>
      <c r="D7499" t="s">
        <v>35</v>
      </c>
      <c r="E7499" t="s">
        <v>84</v>
      </c>
      <c r="H7499" t="s">
        <v>37</v>
      </c>
      <c r="I7499" t="s">
        <v>2</v>
      </c>
      <c r="J7499" t="s">
        <v>87</v>
      </c>
      <c r="K7499" s="11">
        <v>8</v>
      </c>
      <c r="L7499" s="12">
        <v>577.30100000000004</v>
      </c>
      <c r="M7499" s="12">
        <v>46.184080000000002</v>
      </c>
      <c r="N7499" s="12">
        <v>18.396000000000001</v>
      </c>
      <c r="O7499" s="13">
        <f t="shared" si="237"/>
        <v>27.788080000000001</v>
      </c>
    </row>
    <row r="7500" spans="1:15" x14ac:dyDescent="0.2">
      <c r="A7500" s="4">
        <f t="shared" si="236"/>
        <v>4</v>
      </c>
      <c r="B7500" s="10">
        <v>45112</v>
      </c>
      <c r="C7500" t="s">
        <v>30</v>
      </c>
      <c r="D7500" t="s">
        <v>35</v>
      </c>
      <c r="E7500" t="s">
        <v>84</v>
      </c>
      <c r="H7500" t="s">
        <v>40</v>
      </c>
      <c r="I7500" t="s">
        <v>2</v>
      </c>
      <c r="J7500" t="s">
        <v>38</v>
      </c>
      <c r="K7500" s="11">
        <v>11</v>
      </c>
      <c r="L7500" s="12">
        <v>471.32499999999999</v>
      </c>
      <c r="M7500" s="12">
        <v>37.706000000000003</v>
      </c>
      <c r="N7500" s="12">
        <v>24.757000000000001</v>
      </c>
      <c r="O7500" s="13">
        <f t="shared" si="237"/>
        <v>12.949000000000002</v>
      </c>
    </row>
    <row r="7501" spans="1:15" x14ac:dyDescent="0.2">
      <c r="A7501" s="4">
        <f t="shared" si="236"/>
        <v>4</v>
      </c>
      <c r="B7501" s="10">
        <v>45112</v>
      </c>
      <c r="C7501" t="s">
        <v>32</v>
      </c>
      <c r="D7501" t="s">
        <v>35</v>
      </c>
      <c r="E7501" t="s">
        <v>84</v>
      </c>
      <c r="H7501" t="s">
        <v>37</v>
      </c>
      <c r="I7501" t="s">
        <v>2</v>
      </c>
      <c r="J7501" t="s">
        <v>38</v>
      </c>
      <c r="K7501" s="11">
        <v>16</v>
      </c>
      <c r="L7501" s="12">
        <v>578.11</v>
      </c>
      <c r="M7501" s="12">
        <v>46.248800000000003</v>
      </c>
      <c r="N7501" s="12">
        <v>16.186</v>
      </c>
      <c r="O7501" s="13">
        <f t="shared" si="237"/>
        <v>30.062800000000003</v>
      </c>
    </row>
    <row r="7502" spans="1:15" x14ac:dyDescent="0.2">
      <c r="A7502" s="4">
        <f t="shared" si="236"/>
        <v>4</v>
      </c>
      <c r="B7502" s="10">
        <v>45112</v>
      </c>
      <c r="C7502" t="s">
        <v>34</v>
      </c>
      <c r="D7502" t="s">
        <v>35</v>
      </c>
      <c r="E7502" t="s">
        <v>84</v>
      </c>
      <c r="H7502" t="s">
        <v>40</v>
      </c>
      <c r="I7502" t="s">
        <v>24</v>
      </c>
      <c r="J7502" t="s">
        <v>43</v>
      </c>
      <c r="K7502" s="11">
        <v>16</v>
      </c>
      <c r="L7502" s="12">
        <v>718.52200000000005</v>
      </c>
      <c r="M7502" s="12">
        <v>57.481760000000008</v>
      </c>
      <c r="N7502" s="12">
        <v>15.789</v>
      </c>
      <c r="O7502" s="13">
        <f t="shared" si="237"/>
        <v>41.692760000000007</v>
      </c>
    </row>
    <row r="7503" spans="1:15" x14ac:dyDescent="0.2">
      <c r="A7503" s="4">
        <f t="shared" si="236"/>
        <v>4</v>
      </c>
      <c r="B7503" s="10">
        <v>45112</v>
      </c>
      <c r="C7503" t="s">
        <v>41</v>
      </c>
      <c r="D7503" t="s">
        <v>35</v>
      </c>
      <c r="E7503" t="s">
        <v>84</v>
      </c>
      <c r="H7503" t="s">
        <v>40</v>
      </c>
      <c r="I7503" t="s">
        <v>2</v>
      </c>
      <c r="J7503" t="s">
        <v>38</v>
      </c>
      <c r="K7503" s="11">
        <v>10</v>
      </c>
      <c r="L7503" s="12">
        <v>687.28200000000004</v>
      </c>
      <c r="M7503" s="12">
        <v>54.982560000000007</v>
      </c>
      <c r="N7503" s="12">
        <v>33.04</v>
      </c>
      <c r="O7503" s="13">
        <f t="shared" si="237"/>
        <v>21.942560000000007</v>
      </c>
    </row>
    <row r="7504" spans="1:15" x14ac:dyDescent="0.2">
      <c r="A7504" s="4">
        <f t="shared" si="236"/>
        <v>5</v>
      </c>
      <c r="B7504" s="10">
        <v>45113</v>
      </c>
      <c r="C7504" t="s">
        <v>20</v>
      </c>
      <c r="D7504" t="s">
        <v>35</v>
      </c>
      <c r="E7504" t="s">
        <v>94</v>
      </c>
      <c r="H7504" t="s">
        <v>31</v>
      </c>
      <c r="I7504" t="s">
        <v>2</v>
      </c>
      <c r="J7504" t="s">
        <v>38</v>
      </c>
      <c r="K7504" s="11">
        <v>13</v>
      </c>
      <c r="L7504" s="12">
        <v>560.01099999999997</v>
      </c>
      <c r="M7504" s="12">
        <v>44.800879999999999</v>
      </c>
      <c r="N7504" s="12">
        <v>22.754999999999999</v>
      </c>
      <c r="O7504" s="13">
        <f t="shared" si="237"/>
        <v>22.04588</v>
      </c>
    </row>
    <row r="7505" spans="1:15" x14ac:dyDescent="0.2">
      <c r="A7505" s="4">
        <f t="shared" si="236"/>
        <v>5</v>
      </c>
      <c r="B7505" s="10">
        <v>45113</v>
      </c>
      <c r="C7505" t="s">
        <v>26</v>
      </c>
      <c r="D7505" t="s">
        <v>35</v>
      </c>
      <c r="E7505" t="s">
        <v>94</v>
      </c>
      <c r="H7505" t="s">
        <v>40</v>
      </c>
      <c r="I7505" t="s">
        <v>24</v>
      </c>
      <c r="J7505" t="s">
        <v>43</v>
      </c>
      <c r="K7505" s="11">
        <v>12</v>
      </c>
      <c r="L7505" s="12">
        <v>606.52099999999996</v>
      </c>
      <c r="M7505" s="12">
        <v>48.521679999999996</v>
      </c>
      <c r="N7505" s="12">
        <v>23.869999999999997</v>
      </c>
      <c r="O7505" s="13">
        <f t="shared" si="237"/>
        <v>24.651679999999999</v>
      </c>
    </row>
    <row r="7506" spans="1:15" x14ac:dyDescent="0.2">
      <c r="A7506" s="4">
        <f t="shared" si="236"/>
        <v>5</v>
      </c>
      <c r="B7506" s="10">
        <v>45113</v>
      </c>
      <c r="C7506" t="s">
        <v>28</v>
      </c>
      <c r="D7506" t="s">
        <v>35</v>
      </c>
      <c r="E7506" t="s">
        <v>94</v>
      </c>
      <c r="H7506" t="s">
        <v>37</v>
      </c>
      <c r="I7506" t="s">
        <v>2</v>
      </c>
      <c r="J7506" t="s">
        <v>38</v>
      </c>
      <c r="K7506" s="11">
        <v>15</v>
      </c>
      <c r="L7506" s="12">
        <v>572.38499999999999</v>
      </c>
      <c r="M7506" s="12">
        <v>45.790799999999997</v>
      </c>
      <c r="N7506" s="12">
        <v>23.954999999999998</v>
      </c>
      <c r="O7506" s="13">
        <f t="shared" si="237"/>
        <v>21.835799999999999</v>
      </c>
    </row>
    <row r="7507" spans="1:15" x14ac:dyDescent="0.2">
      <c r="A7507" s="4">
        <f t="shared" si="236"/>
        <v>5</v>
      </c>
      <c r="B7507" s="10">
        <v>45113</v>
      </c>
      <c r="C7507" t="s">
        <v>24</v>
      </c>
      <c r="D7507" t="s">
        <v>35</v>
      </c>
      <c r="E7507" t="s">
        <v>94</v>
      </c>
      <c r="H7507" t="s">
        <v>40</v>
      </c>
      <c r="I7507" t="s">
        <v>28</v>
      </c>
      <c r="J7507" t="s">
        <v>43</v>
      </c>
      <c r="K7507" s="11">
        <v>12</v>
      </c>
      <c r="L7507" s="12">
        <v>614.24199999999996</v>
      </c>
      <c r="M7507" s="12">
        <v>49.139359999999996</v>
      </c>
      <c r="N7507" s="12">
        <v>33.481000000000002</v>
      </c>
      <c r="O7507" s="13">
        <f t="shared" si="237"/>
        <v>15.658359999999995</v>
      </c>
    </row>
    <row r="7508" spans="1:15" x14ac:dyDescent="0.2">
      <c r="A7508" s="4">
        <f t="shared" si="236"/>
        <v>5</v>
      </c>
      <c r="B7508" s="10">
        <v>45113</v>
      </c>
      <c r="C7508" t="s">
        <v>30</v>
      </c>
      <c r="D7508" t="s">
        <v>35</v>
      </c>
      <c r="E7508" t="s">
        <v>94</v>
      </c>
      <c r="H7508" t="s">
        <v>23</v>
      </c>
      <c r="I7508" t="s">
        <v>20</v>
      </c>
      <c r="J7508" t="s">
        <v>38</v>
      </c>
      <c r="K7508" s="11">
        <v>5</v>
      </c>
      <c r="L7508" s="12">
        <v>344.82</v>
      </c>
      <c r="M7508" s="12">
        <v>27.585599999999999</v>
      </c>
      <c r="N7508" s="12">
        <v>57.957000000000001</v>
      </c>
      <c r="O7508" s="13">
        <f t="shared" si="237"/>
        <v>-30.371400000000001</v>
      </c>
    </row>
    <row r="7509" spans="1:15" x14ac:dyDescent="0.2">
      <c r="A7509" s="4">
        <f t="shared" si="236"/>
        <v>5</v>
      </c>
      <c r="B7509" s="10">
        <v>45113</v>
      </c>
      <c r="C7509" t="s">
        <v>32</v>
      </c>
      <c r="D7509" t="s">
        <v>35</v>
      </c>
      <c r="E7509" t="s">
        <v>94</v>
      </c>
      <c r="H7509" t="s">
        <v>37</v>
      </c>
      <c r="I7509" t="s">
        <v>2</v>
      </c>
      <c r="J7509" t="s">
        <v>38</v>
      </c>
      <c r="K7509" s="11">
        <v>10</v>
      </c>
      <c r="L7509" s="12">
        <v>729.95799999999997</v>
      </c>
      <c r="M7509" s="12">
        <v>58.396639999999998</v>
      </c>
      <c r="N7509" s="12">
        <v>33.04</v>
      </c>
      <c r="O7509" s="13">
        <f t="shared" si="237"/>
        <v>25.356639999999999</v>
      </c>
    </row>
    <row r="7510" spans="1:15" x14ac:dyDescent="0.2">
      <c r="A7510" s="4">
        <f t="shared" si="236"/>
        <v>5</v>
      </c>
      <c r="B7510" s="10">
        <v>45113</v>
      </c>
      <c r="C7510" t="s">
        <v>34</v>
      </c>
      <c r="D7510" t="s">
        <v>35</v>
      </c>
      <c r="E7510" t="s">
        <v>94</v>
      </c>
      <c r="H7510" t="s">
        <v>40</v>
      </c>
      <c r="I7510" t="s">
        <v>24</v>
      </c>
      <c r="J7510" t="s">
        <v>43</v>
      </c>
      <c r="K7510" s="11">
        <v>10</v>
      </c>
      <c r="L7510" s="12">
        <v>618.64599999999996</v>
      </c>
      <c r="M7510" s="12">
        <v>49.491679999999995</v>
      </c>
      <c r="N7510" s="12">
        <v>19.658999999999999</v>
      </c>
      <c r="O7510" s="13">
        <f t="shared" si="237"/>
        <v>29.832679999999996</v>
      </c>
    </row>
    <row r="7511" spans="1:15" x14ac:dyDescent="0.2">
      <c r="A7511" s="4">
        <f t="shared" si="236"/>
        <v>5</v>
      </c>
      <c r="B7511" s="10">
        <v>45113</v>
      </c>
      <c r="C7511" t="s">
        <v>41</v>
      </c>
      <c r="D7511" t="s">
        <v>35</v>
      </c>
      <c r="E7511" t="s">
        <v>94</v>
      </c>
      <c r="H7511" t="s">
        <v>23</v>
      </c>
      <c r="I7511" t="s">
        <v>28</v>
      </c>
      <c r="J7511" t="s">
        <v>27</v>
      </c>
      <c r="K7511" s="11">
        <v>11</v>
      </c>
      <c r="L7511" s="12">
        <v>689.58799999999997</v>
      </c>
      <c r="M7511" s="12">
        <v>55.16704</v>
      </c>
      <c r="N7511" s="12">
        <v>25.336000000000002</v>
      </c>
      <c r="O7511" s="13">
        <f t="shared" si="237"/>
        <v>29.831039999999998</v>
      </c>
    </row>
    <row r="7512" spans="1:15" x14ac:dyDescent="0.2">
      <c r="A7512" s="4">
        <f t="shared" si="236"/>
        <v>5</v>
      </c>
      <c r="B7512" s="10">
        <v>45113</v>
      </c>
      <c r="C7512" t="s">
        <v>20</v>
      </c>
      <c r="D7512" t="s">
        <v>35</v>
      </c>
      <c r="E7512" t="s">
        <v>99</v>
      </c>
      <c r="H7512" t="s">
        <v>40</v>
      </c>
      <c r="I7512" t="s">
        <v>28</v>
      </c>
      <c r="J7512" t="s">
        <v>43</v>
      </c>
      <c r="K7512" s="11">
        <v>17</v>
      </c>
      <c r="L7512" s="12">
        <v>809.55200000000002</v>
      </c>
      <c r="M7512" s="12">
        <v>64.764160000000004</v>
      </c>
      <c r="N7512" s="12">
        <v>37.212999999999994</v>
      </c>
      <c r="O7512" s="13">
        <f t="shared" si="237"/>
        <v>27.55116000000001</v>
      </c>
    </row>
    <row r="7513" spans="1:15" x14ac:dyDescent="0.2">
      <c r="A7513" s="4">
        <f t="shared" si="236"/>
        <v>5</v>
      </c>
      <c r="B7513" s="10">
        <v>45113</v>
      </c>
      <c r="C7513" t="s">
        <v>26</v>
      </c>
      <c r="D7513" t="s">
        <v>35</v>
      </c>
      <c r="E7513" t="s">
        <v>99</v>
      </c>
      <c r="F7513" t="s">
        <v>39</v>
      </c>
      <c r="H7513" t="s">
        <v>40</v>
      </c>
      <c r="I7513" t="s">
        <v>2</v>
      </c>
      <c r="J7513" t="s">
        <v>38</v>
      </c>
      <c r="K7513" s="11">
        <v>16</v>
      </c>
      <c r="L7513" s="12">
        <v>7751.183</v>
      </c>
      <c r="M7513" s="12">
        <v>620.09464000000003</v>
      </c>
      <c r="N7513" s="12">
        <v>100.92900000000002</v>
      </c>
      <c r="O7513" s="13">
        <f t="shared" si="237"/>
        <v>519.16564000000005</v>
      </c>
    </row>
    <row r="7514" spans="1:15" x14ac:dyDescent="0.2">
      <c r="A7514" s="4">
        <f t="shared" si="236"/>
        <v>5</v>
      </c>
      <c r="B7514" s="10">
        <v>45113</v>
      </c>
      <c r="C7514" t="s">
        <v>28</v>
      </c>
      <c r="D7514" t="s">
        <v>35</v>
      </c>
      <c r="E7514" t="s">
        <v>99</v>
      </c>
      <c r="H7514" t="s">
        <v>40</v>
      </c>
      <c r="I7514" t="s">
        <v>2</v>
      </c>
      <c r="J7514" t="s">
        <v>38</v>
      </c>
      <c r="K7514" s="11">
        <v>11</v>
      </c>
      <c r="L7514" s="12">
        <v>966.37</v>
      </c>
      <c r="M7514" s="12">
        <v>77.309600000000003</v>
      </c>
      <c r="N7514" s="12">
        <v>54.414000000000001</v>
      </c>
      <c r="O7514" s="13">
        <f t="shared" si="237"/>
        <v>22.895600000000002</v>
      </c>
    </row>
    <row r="7515" spans="1:15" x14ac:dyDescent="0.2">
      <c r="A7515" s="4">
        <f t="shared" si="236"/>
        <v>5</v>
      </c>
      <c r="B7515" s="10">
        <v>45113</v>
      </c>
      <c r="C7515" t="s">
        <v>24</v>
      </c>
      <c r="D7515" t="s">
        <v>35</v>
      </c>
      <c r="E7515" t="s">
        <v>99</v>
      </c>
      <c r="H7515" t="s">
        <v>40</v>
      </c>
      <c r="I7515" t="s">
        <v>28</v>
      </c>
      <c r="J7515" t="s">
        <v>43</v>
      </c>
      <c r="K7515" s="11">
        <v>16</v>
      </c>
      <c r="L7515" s="12">
        <v>839.3</v>
      </c>
      <c r="M7515" s="12">
        <v>67.143999999999991</v>
      </c>
      <c r="N7515" s="12">
        <v>33.538000000000004</v>
      </c>
      <c r="O7515" s="13">
        <f t="shared" si="237"/>
        <v>33.605999999999987</v>
      </c>
    </row>
    <row r="7516" spans="1:15" x14ac:dyDescent="0.2">
      <c r="A7516" s="4">
        <f t="shared" si="236"/>
        <v>5</v>
      </c>
      <c r="B7516" s="10">
        <v>45113</v>
      </c>
      <c r="C7516" t="s">
        <v>30</v>
      </c>
      <c r="D7516" t="s">
        <v>35</v>
      </c>
      <c r="E7516" t="s">
        <v>99</v>
      </c>
      <c r="H7516" t="s">
        <v>40</v>
      </c>
      <c r="I7516" t="s">
        <v>20</v>
      </c>
      <c r="J7516" t="s">
        <v>38</v>
      </c>
      <c r="K7516" s="11">
        <v>9</v>
      </c>
      <c r="L7516" s="12">
        <v>646.06500000000005</v>
      </c>
      <c r="M7516" s="12">
        <v>51.685200000000009</v>
      </c>
      <c r="N7516" s="12">
        <v>76.194000000000003</v>
      </c>
      <c r="O7516" s="13">
        <f t="shared" si="237"/>
        <v>-24.508799999999994</v>
      </c>
    </row>
    <row r="7517" spans="1:15" x14ac:dyDescent="0.2">
      <c r="A7517" s="4">
        <f t="shared" si="236"/>
        <v>5</v>
      </c>
      <c r="B7517" s="10">
        <v>45113</v>
      </c>
      <c r="C7517" t="s">
        <v>32</v>
      </c>
      <c r="D7517" t="s">
        <v>35</v>
      </c>
      <c r="E7517" t="s">
        <v>99</v>
      </c>
      <c r="H7517" t="s">
        <v>40</v>
      </c>
      <c r="I7517" t="s">
        <v>24</v>
      </c>
      <c r="J7517" t="s">
        <v>43</v>
      </c>
      <c r="K7517" s="11">
        <v>18</v>
      </c>
      <c r="L7517" s="12">
        <v>583.66099999999994</v>
      </c>
      <c r="M7517" s="12">
        <v>46.692879999999995</v>
      </c>
      <c r="N7517" s="12">
        <v>24.867000000000001</v>
      </c>
      <c r="O7517" s="13">
        <f t="shared" si="237"/>
        <v>21.825879999999994</v>
      </c>
    </row>
    <row r="7518" spans="1:15" x14ac:dyDescent="0.2">
      <c r="A7518" s="4">
        <f t="shared" si="236"/>
        <v>5</v>
      </c>
      <c r="B7518" s="10">
        <v>45113</v>
      </c>
      <c r="C7518" t="s">
        <v>34</v>
      </c>
      <c r="D7518" t="s">
        <v>35</v>
      </c>
      <c r="E7518" t="s">
        <v>99</v>
      </c>
      <c r="H7518" t="s">
        <v>31</v>
      </c>
      <c r="I7518" t="s">
        <v>24</v>
      </c>
      <c r="J7518" t="s">
        <v>43</v>
      </c>
      <c r="K7518" s="11">
        <v>7</v>
      </c>
      <c r="L7518" s="12">
        <v>284.56700000000001</v>
      </c>
      <c r="M7518" s="12">
        <v>22.765360000000001</v>
      </c>
      <c r="N7518" s="12">
        <v>20.555</v>
      </c>
      <c r="O7518" s="13">
        <f t="shared" si="237"/>
        <v>2.2103600000000014</v>
      </c>
    </row>
    <row r="7519" spans="1:15" x14ac:dyDescent="0.2">
      <c r="A7519" s="4">
        <f t="shared" si="236"/>
        <v>5</v>
      </c>
      <c r="B7519" s="10">
        <v>45113</v>
      </c>
      <c r="C7519" t="s">
        <v>41</v>
      </c>
      <c r="D7519" t="s">
        <v>35</v>
      </c>
      <c r="E7519" t="s">
        <v>99</v>
      </c>
      <c r="H7519" t="s">
        <v>23</v>
      </c>
      <c r="I7519" t="s">
        <v>28</v>
      </c>
      <c r="J7519" t="s">
        <v>43</v>
      </c>
      <c r="K7519" s="11">
        <v>12</v>
      </c>
      <c r="L7519" s="12">
        <v>457.41899999999998</v>
      </c>
      <c r="M7519" s="12">
        <v>36.593519999999998</v>
      </c>
      <c r="N7519" s="12">
        <v>27.002000000000002</v>
      </c>
      <c r="O7519" s="13">
        <f t="shared" si="237"/>
        <v>9.5915199999999956</v>
      </c>
    </row>
    <row r="7520" spans="1:15" x14ac:dyDescent="0.2">
      <c r="A7520" s="4">
        <f t="shared" si="236"/>
        <v>6</v>
      </c>
      <c r="B7520" s="10">
        <v>45114</v>
      </c>
      <c r="C7520" t="s">
        <v>20</v>
      </c>
      <c r="D7520" t="s">
        <v>35</v>
      </c>
      <c r="E7520" t="s">
        <v>117</v>
      </c>
      <c r="H7520" t="s">
        <v>31</v>
      </c>
      <c r="I7520" t="s">
        <v>28</v>
      </c>
      <c r="J7520" t="s">
        <v>43</v>
      </c>
      <c r="K7520" s="11">
        <v>6</v>
      </c>
      <c r="L7520" s="12">
        <v>376.25700000000001</v>
      </c>
      <c r="M7520" s="12">
        <v>30.100560000000002</v>
      </c>
      <c r="N7520" s="12">
        <v>25.16</v>
      </c>
      <c r="O7520" s="13">
        <f t="shared" si="237"/>
        <v>4.9405600000000014</v>
      </c>
    </row>
    <row r="7521" spans="1:15" x14ac:dyDescent="0.2">
      <c r="A7521" s="4">
        <f t="shared" si="236"/>
        <v>6</v>
      </c>
      <c r="B7521" s="10">
        <v>45114</v>
      </c>
      <c r="C7521" t="s">
        <v>26</v>
      </c>
      <c r="D7521" t="s">
        <v>35</v>
      </c>
      <c r="E7521" t="s">
        <v>117</v>
      </c>
      <c r="H7521" t="s">
        <v>59</v>
      </c>
      <c r="I7521" t="s">
        <v>2</v>
      </c>
      <c r="J7521" t="s">
        <v>38</v>
      </c>
      <c r="K7521" s="11">
        <v>9</v>
      </c>
      <c r="L7521" s="12">
        <v>533.35599999999999</v>
      </c>
      <c r="M7521" s="12">
        <v>42.668480000000002</v>
      </c>
      <c r="N7521" s="12">
        <v>40.68</v>
      </c>
      <c r="O7521" s="13">
        <f t="shared" si="237"/>
        <v>1.9884800000000027</v>
      </c>
    </row>
    <row r="7522" spans="1:15" x14ac:dyDescent="0.2">
      <c r="A7522" s="4">
        <f t="shared" si="236"/>
        <v>6</v>
      </c>
      <c r="B7522" s="10">
        <v>45114</v>
      </c>
      <c r="C7522" t="s">
        <v>28</v>
      </c>
      <c r="D7522" t="s">
        <v>35</v>
      </c>
      <c r="E7522" t="s">
        <v>117</v>
      </c>
      <c r="H7522" t="s">
        <v>59</v>
      </c>
      <c r="I7522" t="s">
        <v>2</v>
      </c>
      <c r="J7522" t="s">
        <v>38</v>
      </c>
      <c r="K7522" s="11">
        <v>15</v>
      </c>
      <c r="L7522" s="12">
        <v>631.56799999999998</v>
      </c>
      <c r="M7522" s="12">
        <v>50.525440000000003</v>
      </c>
      <c r="N7522" s="12">
        <v>37.753</v>
      </c>
      <c r="O7522" s="13">
        <f t="shared" si="237"/>
        <v>12.772440000000003</v>
      </c>
    </row>
    <row r="7523" spans="1:15" x14ac:dyDescent="0.2">
      <c r="A7523" s="4">
        <f t="shared" si="236"/>
        <v>6</v>
      </c>
      <c r="B7523" s="10">
        <v>45114</v>
      </c>
      <c r="C7523" t="s">
        <v>24</v>
      </c>
      <c r="D7523" t="s">
        <v>35</v>
      </c>
      <c r="E7523" t="s">
        <v>117</v>
      </c>
      <c r="H7523" t="s">
        <v>37</v>
      </c>
      <c r="I7523" t="s">
        <v>2</v>
      </c>
      <c r="J7523" t="s">
        <v>87</v>
      </c>
      <c r="K7523" s="11">
        <v>6</v>
      </c>
      <c r="L7523" s="12">
        <v>436.30200000000002</v>
      </c>
      <c r="M7523" s="12">
        <v>34.904160000000005</v>
      </c>
      <c r="N7523" s="12">
        <v>29.433999999999997</v>
      </c>
      <c r="O7523" s="13">
        <f t="shared" si="237"/>
        <v>5.470160000000007</v>
      </c>
    </row>
    <row r="7524" spans="1:15" x14ac:dyDescent="0.2">
      <c r="A7524" s="4">
        <f t="shared" si="236"/>
        <v>6</v>
      </c>
      <c r="B7524" s="10">
        <v>45114</v>
      </c>
      <c r="C7524" t="s">
        <v>30</v>
      </c>
      <c r="D7524" t="s">
        <v>35</v>
      </c>
      <c r="E7524" t="s">
        <v>117</v>
      </c>
      <c r="H7524" t="s">
        <v>37</v>
      </c>
      <c r="I7524" t="s">
        <v>2</v>
      </c>
      <c r="J7524" t="s">
        <v>87</v>
      </c>
      <c r="K7524" s="11">
        <v>12</v>
      </c>
      <c r="L7524" s="12">
        <v>650.04600000000005</v>
      </c>
      <c r="M7524" s="12">
        <v>52.003680000000003</v>
      </c>
      <c r="N7524" s="12">
        <v>38.095999999999997</v>
      </c>
      <c r="O7524" s="13">
        <f t="shared" si="237"/>
        <v>13.907680000000006</v>
      </c>
    </row>
    <row r="7525" spans="1:15" x14ac:dyDescent="0.2">
      <c r="A7525" s="4">
        <f t="shared" si="236"/>
        <v>6</v>
      </c>
      <c r="B7525" s="10">
        <v>45114</v>
      </c>
      <c r="C7525" t="s">
        <v>32</v>
      </c>
      <c r="D7525" t="s">
        <v>35</v>
      </c>
      <c r="E7525" t="s">
        <v>117</v>
      </c>
      <c r="H7525" t="s">
        <v>40</v>
      </c>
      <c r="I7525" t="s">
        <v>24</v>
      </c>
      <c r="J7525" t="s">
        <v>43</v>
      </c>
      <c r="K7525" s="11">
        <v>11</v>
      </c>
      <c r="L7525" s="12">
        <v>643.49</v>
      </c>
      <c r="M7525" s="12">
        <v>51.479199999999999</v>
      </c>
      <c r="N7525" s="12">
        <v>22.17</v>
      </c>
      <c r="O7525" s="13">
        <f t="shared" si="237"/>
        <v>29.309199999999997</v>
      </c>
    </row>
    <row r="7526" spans="1:15" x14ac:dyDescent="0.2">
      <c r="A7526" s="4">
        <f t="shared" si="236"/>
        <v>6</v>
      </c>
      <c r="B7526" s="10">
        <v>45114</v>
      </c>
      <c r="C7526" t="s">
        <v>34</v>
      </c>
      <c r="D7526" t="s">
        <v>35</v>
      </c>
      <c r="E7526" t="s">
        <v>117</v>
      </c>
      <c r="H7526" t="s">
        <v>23</v>
      </c>
      <c r="I7526" t="s">
        <v>28</v>
      </c>
      <c r="J7526" t="s">
        <v>38</v>
      </c>
      <c r="K7526" s="11">
        <v>9</v>
      </c>
      <c r="L7526" s="12">
        <v>767.92200000000003</v>
      </c>
      <c r="M7526" s="12">
        <v>61.433760000000007</v>
      </c>
      <c r="N7526" s="12">
        <v>40.616</v>
      </c>
      <c r="O7526" s="13">
        <f t="shared" si="237"/>
        <v>20.817760000000007</v>
      </c>
    </row>
    <row r="7527" spans="1:15" x14ac:dyDescent="0.2">
      <c r="A7527" s="4">
        <f t="shared" si="236"/>
        <v>6</v>
      </c>
      <c r="B7527" s="10">
        <v>45114</v>
      </c>
      <c r="C7527" t="s">
        <v>41</v>
      </c>
      <c r="D7527" t="s">
        <v>35</v>
      </c>
      <c r="E7527" t="s">
        <v>117</v>
      </c>
      <c r="H7527" t="s">
        <v>40</v>
      </c>
      <c r="I7527" t="s">
        <v>24</v>
      </c>
      <c r="J7527" t="s">
        <v>43</v>
      </c>
      <c r="K7527" s="11">
        <v>10</v>
      </c>
      <c r="L7527" s="12">
        <v>892.721</v>
      </c>
      <c r="M7527" s="12">
        <v>71.417680000000004</v>
      </c>
      <c r="N7527" s="12">
        <v>20.799000000000003</v>
      </c>
      <c r="O7527" s="13">
        <f t="shared" si="237"/>
        <v>50.618679999999998</v>
      </c>
    </row>
    <row r="7528" spans="1:15" x14ac:dyDescent="0.2">
      <c r="A7528" s="4">
        <f t="shared" si="236"/>
        <v>6</v>
      </c>
      <c r="B7528" s="10">
        <v>45114</v>
      </c>
      <c r="C7528" t="s">
        <v>56</v>
      </c>
      <c r="D7528" t="s">
        <v>35</v>
      </c>
      <c r="E7528" t="s">
        <v>117</v>
      </c>
      <c r="H7528" t="s">
        <v>40</v>
      </c>
      <c r="I7528" t="s">
        <v>24</v>
      </c>
      <c r="J7528" t="s">
        <v>43</v>
      </c>
      <c r="K7528" s="11">
        <v>14</v>
      </c>
      <c r="L7528" s="12">
        <v>919.24</v>
      </c>
      <c r="M7528" s="12">
        <v>73.539200000000008</v>
      </c>
      <c r="N7528" s="12">
        <v>26.795000000000002</v>
      </c>
      <c r="O7528" s="13">
        <f t="shared" si="237"/>
        <v>46.744200000000006</v>
      </c>
    </row>
    <row r="7529" spans="1:15" x14ac:dyDescent="0.2">
      <c r="A7529" s="4">
        <f t="shared" si="236"/>
        <v>7</v>
      </c>
      <c r="B7529" s="10">
        <v>45115</v>
      </c>
      <c r="C7529" t="s">
        <v>20</v>
      </c>
      <c r="D7529" t="s">
        <v>21</v>
      </c>
      <c r="E7529" t="s">
        <v>140</v>
      </c>
      <c r="H7529" t="s">
        <v>23</v>
      </c>
      <c r="I7529" t="s">
        <v>28</v>
      </c>
      <c r="J7529" t="s">
        <v>27</v>
      </c>
      <c r="K7529" s="11">
        <v>7</v>
      </c>
      <c r="L7529" s="12">
        <v>230.59100000000001</v>
      </c>
      <c r="M7529" s="12">
        <v>18.447280000000003</v>
      </c>
      <c r="N7529" s="12">
        <v>27.850999999999999</v>
      </c>
      <c r="O7529" s="13">
        <f t="shared" si="237"/>
        <v>-9.4037199999999963</v>
      </c>
    </row>
    <row r="7530" spans="1:15" x14ac:dyDescent="0.2">
      <c r="A7530" s="4">
        <f t="shared" si="236"/>
        <v>7</v>
      </c>
      <c r="B7530" s="10">
        <v>45115</v>
      </c>
      <c r="C7530" t="s">
        <v>26</v>
      </c>
      <c r="D7530" t="s">
        <v>21</v>
      </c>
      <c r="E7530" t="s">
        <v>140</v>
      </c>
      <c r="H7530" t="s">
        <v>31</v>
      </c>
      <c r="I7530" t="s">
        <v>2</v>
      </c>
      <c r="J7530" t="s">
        <v>29</v>
      </c>
      <c r="K7530" s="11">
        <v>6</v>
      </c>
      <c r="L7530" s="12">
        <v>229.26300000000001</v>
      </c>
      <c r="M7530" s="12">
        <v>18.34104</v>
      </c>
      <c r="N7530" s="12">
        <v>22.327000000000002</v>
      </c>
      <c r="O7530" s="13">
        <f t="shared" si="237"/>
        <v>-3.9859600000000022</v>
      </c>
    </row>
    <row r="7531" spans="1:15" x14ac:dyDescent="0.2">
      <c r="A7531" s="4">
        <f t="shared" si="236"/>
        <v>7</v>
      </c>
      <c r="B7531" s="10">
        <v>45115</v>
      </c>
      <c r="C7531" t="s">
        <v>28</v>
      </c>
      <c r="D7531" t="s">
        <v>21</v>
      </c>
      <c r="E7531" t="s">
        <v>140</v>
      </c>
      <c r="H7531" t="s">
        <v>23</v>
      </c>
      <c r="I7531" t="s">
        <v>28</v>
      </c>
      <c r="J7531" t="s">
        <v>54</v>
      </c>
      <c r="K7531" s="11">
        <v>8</v>
      </c>
      <c r="L7531" s="12">
        <v>333.96100000000001</v>
      </c>
      <c r="M7531" s="12">
        <v>26.716880000000003</v>
      </c>
      <c r="N7531" s="12">
        <v>32.453000000000003</v>
      </c>
      <c r="O7531" s="13">
        <f t="shared" si="237"/>
        <v>-5.7361199999999997</v>
      </c>
    </row>
    <row r="7532" spans="1:15" x14ac:dyDescent="0.2">
      <c r="A7532" s="4">
        <f t="shared" si="236"/>
        <v>7</v>
      </c>
      <c r="B7532" s="10">
        <v>45115</v>
      </c>
      <c r="C7532" t="s">
        <v>24</v>
      </c>
      <c r="D7532" t="s">
        <v>35</v>
      </c>
      <c r="E7532" t="s">
        <v>140</v>
      </c>
      <c r="H7532" t="s">
        <v>31</v>
      </c>
      <c r="I7532" t="s">
        <v>2</v>
      </c>
      <c r="J7532" t="s">
        <v>38</v>
      </c>
      <c r="K7532" s="11">
        <v>8</v>
      </c>
      <c r="L7532" s="12">
        <v>464.48700000000002</v>
      </c>
      <c r="M7532" s="12">
        <v>37.15896</v>
      </c>
      <c r="N7532" s="12">
        <v>21.437000000000001</v>
      </c>
      <c r="O7532" s="13">
        <f t="shared" si="237"/>
        <v>15.721959999999999</v>
      </c>
    </row>
    <row r="7533" spans="1:15" x14ac:dyDescent="0.2">
      <c r="A7533" s="4">
        <f t="shared" si="236"/>
        <v>7</v>
      </c>
      <c r="B7533" s="10">
        <v>45115</v>
      </c>
      <c r="C7533" t="s">
        <v>30</v>
      </c>
      <c r="D7533" t="s">
        <v>35</v>
      </c>
      <c r="E7533" t="s">
        <v>140</v>
      </c>
      <c r="H7533" t="s">
        <v>31</v>
      </c>
      <c r="I7533" t="s">
        <v>2</v>
      </c>
      <c r="J7533" t="s">
        <v>38</v>
      </c>
      <c r="K7533" s="11">
        <v>7</v>
      </c>
      <c r="L7533" s="12">
        <v>391.52100000000002</v>
      </c>
      <c r="M7533" s="12">
        <v>31.321680000000001</v>
      </c>
      <c r="N7533" s="12">
        <v>22.995000000000001</v>
      </c>
      <c r="O7533" s="13">
        <f t="shared" si="237"/>
        <v>8.3266799999999996</v>
      </c>
    </row>
    <row r="7534" spans="1:15" x14ac:dyDescent="0.2">
      <c r="A7534" s="4">
        <f t="shared" si="236"/>
        <v>7</v>
      </c>
      <c r="B7534" s="10">
        <v>45115</v>
      </c>
      <c r="C7534" t="s">
        <v>32</v>
      </c>
      <c r="D7534" t="s">
        <v>35</v>
      </c>
      <c r="E7534" t="s">
        <v>140</v>
      </c>
      <c r="H7534" t="s">
        <v>31</v>
      </c>
      <c r="I7534" t="s">
        <v>2</v>
      </c>
      <c r="J7534" t="s">
        <v>87</v>
      </c>
      <c r="K7534" s="11">
        <v>10</v>
      </c>
      <c r="L7534" s="12">
        <v>726.59500000000003</v>
      </c>
      <c r="M7534" s="12">
        <v>58.127600000000001</v>
      </c>
      <c r="N7534" s="12">
        <v>15.988999999999999</v>
      </c>
      <c r="O7534" s="13">
        <f t="shared" si="237"/>
        <v>42.138600000000004</v>
      </c>
    </row>
    <row r="7535" spans="1:15" x14ac:dyDescent="0.2">
      <c r="A7535" s="4">
        <f t="shared" si="236"/>
        <v>7</v>
      </c>
      <c r="B7535" s="10">
        <v>45115</v>
      </c>
      <c r="C7535" t="s">
        <v>34</v>
      </c>
      <c r="D7535" t="s">
        <v>35</v>
      </c>
      <c r="E7535" t="s">
        <v>140</v>
      </c>
      <c r="H7535" t="s">
        <v>40</v>
      </c>
      <c r="I7535" t="s">
        <v>24</v>
      </c>
      <c r="J7535" t="s">
        <v>43</v>
      </c>
      <c r="K7535" s="11">
        <v>12</v>
      </c>
      <c r="L7535" s="12">
        <v>715.95699999999999</v>
      </c>
      <c r="M7535" s="12">
        <v>57.276560000000003</v>
      </c>
      <c r="N7535" s="12">
        <v>19.347999999999999</v>
      </c>
      <c r="O7535" s="13">
        <f t="shared" si="237"/>
        <v>37.928560000000004</v>
      </c>
    </row>
    <row r="7536" spans="1:15" x14ac:dyDescent="0.2">
      <c r="A7536" s="4">
        <f t="shared" si="236"/>
        <v>7</v>
      </c>
      <c r="B7536" s="10">
        <v>45115</v>
      </c>
      <c r="C7536" t="s">
        <v>41</v>
      </c>
      <c r="D7536" t="s">
        <v>35</v>
      </c>
      <c r="E7536" t="s">
        <v>140</v>
      </c>
      <c r="H7536" t="s">
        <v>23</v>
      </c>
      <c r="I7536" t="s">
        <v>28</v>
      </c>
      <c r="J7536" t="s">
        <v>27</v>
      </c>
      <c r="K7536" s="11">
        <v>7</v>
      </c>
      <c r="L7536" s="12">
        <v>78.596999999999994</v>
      </c>
      <c r="M7536" s="12">
        <v>6.2877599999999996</v>
      </c>
      <c r="N7536" s="12">
        <v>23.268000000000001</v>
      </c>
      <c r="O7536" s="13">
        <f t="shared" si="237"/>
        <v>-16.980240000000002</v>
      </c>
    </row>
    <row r="7537" spans="1:15" x14ac:dyDescent="0.2">
      <c r="A7537" s="4">
        <f t="shared" si="236"/>
        <v>7</v>
      </c>
      <c r="B7537" s="10">
        <v>45115</v>
      </c>
      <c r="C7537" t="s">
        <v>20</v>
      </c>
      <c r="D7537" t="s">
        <v>35</v>
      </c>
      <c r="E7537" t="s">
        <v>80</v>
      </c>
      <c r="H7537" t="s">
        <v>40</v>
      </c>
      <c r="I7537" t="s">
        <v>28</v>
      </c>
      <c r="J7537" t="s">
        <v>43</v>
      </c>
      <c r="K7537" s="11">
        <v>12</v>
      </c>
      <c r="L7537" s="12">
        <v>917.34500000000003</v>
      </c>
      <c r="M7537" s="12">
        <v>73.387600000000006</v>
      </c>
      <c r="N7537" s="12">
        <v>38.030999999999999</v>
      </c>
      <c r="O7537" s="13">
        <f t="shared" si="237"/>
        <v>35.356600000000007</v>
      </c>
    </row>
    <row r="7538" spans="1:15" x14ac:dyDescent="0.2">
      <c r="A7538" s="4">
        <f t="shared" si="236"/>
        <v>7</v>
      </c>
      <c r="B7538" s="10">
        <v>45115</v>
      </c>
      <c r="C7538" t="s">
        <v>26</v>
      </c>
      <c r="D7538" t="s">
        <v>35</v>
      </c>
      <c r="E7538" t="s">
        <v>80</v>
      </c>
      <c r="H7538" t="s">
        <v>40</v>
      </c>
      <c r="I7538" t="s">
        <v>2</v>
      </c>
      <c r="J7538" t="s">
        <v>38</v>
      </c>
      <c r="K7538" s="11">
        <v>12</v>
      </c>
      <c r="L7538" s="12">
        <v>1112.5540000000001</v>
      </c>
      <c r="M7538" s="12">
        <v>89.004320000000007</v>
      </c>
      <c r="N7538" s="12">
        <v>77.12299999999999</v>
      </c>
      <c r="O7538" s="13">
        <f t="shared" si="237"/>
        <v>11.881320000000017</v>
      </c>
    </row>
    <row r="7539" spans="1:15" x14ac:dyDescent="0.2">
      <c r="A7539" s="4">
        <f t="shared" si="236"/>
        <v>7</v>
      </c>
      <c r="B7539" s="10">
        <v>45115</v>
      </c>
      <c r="C7539" t="s">
        <v>28</v>
      </c>
      <c r="D7539" t="s">
        <v>35</v>
      </c>
      <c r="E7539" t="s">
        <v>80</v>
      </c>
      <c r="H7539" t="s">
        <v>49</v>
      </c>
      <c r="I7539" t="s">
        <v>107</v>
      </c>
      <c r="J7539" t="s">
        <v>43</v>
      </c>
      <c r="K7539" s="11">
        <v>5</v>
      </c>
      <c r="L7539" s="12">
        <v>498.952</v>
      </c>
      <c r="M7539" s="12">
        <v>39.916159999999998</v>
      </c>
      <c r="N7539" s="12">
        <v>466.65000000000003</v>
      </c>
      <c r="O7539" s="13">
        <f t="shared" si="237"/>
        <v>-426.73384000000004</v>
      </c>
    </row>
    <row r="7540" spans="1:15" x14ac:dyDescent="0.2">
      <c r="A7540" s="4">
        <f t="shared" si="236"/>
        <v>7</v>
      </c>
      <c r="B7540" s="10">
        <v>45115</v>
      </c>
      <c r="C7540" t="s">
        <v>24</v>
      </c>
      <c r="D7540" t="s">
        <v>35</v>
      </c>
      <c r="E7540" t="s">
        <v>80</v>
      </c>
      <c r="H7540" t="s">
        <v>23</v>
      </c>
      <c r="I7540" t="s">
        <v>28</v>
      </c>
      <c r="J7540" t="s">
        <v>43</v>
      </c>
      <c r="K7540" s="11">
        <v>10</v>
      </c>
      <c r="L7540" s="12">
        <v>705.52200000000005</v>
      </c>
      <c r="M7540" s="12">
        <v>56.441760000000002</v>
      </c>
      <c r="N7540" s="12">
        <v>29.886999999999997</v>
      </c>
      <c r="O7540" s="13">
        <f t="shared" si="237"/>
        <v>26.554760000000005</v>
      </c>
    </row>
    <row r="7541" spans="1:15" x14ac:dyDescent="0.2">
      <c r="A7541" s="4">
        <f t="shared" si="236"/>
        <v>7</v>
      </c>
      <c r="B7541" s="10">
        <v>45115</v>
      </c>
      <c r="C7541" t="s">
        <v>30</v>
      </c>
      <c r="D7541" t="s">
        <v>35</v>
      </c>
      <c r="E7541" t="s">
        <v>80</v>
      </c>
      <c r="H7541" t="s">
        <v>49</v>
      </c>
      <c r="I7541" t="s">
        <v>91</v>
      </c>
      <c r="J7541" t="s">
        <v>38</v>
      </c>
      <c r="K7541" s="11">
        <v>5</v>
      </c>
      <c r="L7541" s="12">
        <v>414.15899999999999</v>
      </c>
      <c r="M7541" s="12">
        <v>33.132719999999999</v>
      </c>
      <c r="N7541" s="12">
        <v>228.98599999999996</v>
      </c>
      <c r="O7541" s="13">
        <f t="shared" si="237"/>
        <v>-195.85327999999996</v>
      </c>
    </row>
    <row r="7542" spans="1:15" x14ac:dyDescent="0.2">
      <c r="A7542" s="4">
        <f t="shared" si="236"/>
        <v>7</v>
      </c>
      <c r="B7542" s="10">
        <v>45115</v>
      </c>
      <c r="C7542" t="s">
        <v>32</v>
      </c>
      <c r="D7542" t="s">
        <v>35</v>
      </c>
      <c r="E7542" t="s">
        <v>80</v>
      </c>
      <c r="H7542" t="s">
        <v>31</v>
      </c>
      <c r="I7542" t="s">
        <v>2</v>
      </c>
      <c r="J7542" t="s">
        <v>38</v>
      </c>
      <c r="K7542" s="11">
        <v>14</v>
      </c>
      <c r="L7542" s="12">
        <v>733.88599999999997</v>
      </c>
      <c r="M7542" s="12">
        <v>58.710879999999996</v>
      </c>
      <c r="N7542" s="12">
        <v>34.237000000000002</v>
      </c>
      <c r="O7542" s="13">
        <f t="shared" si="237"/>
        <v>24.473879999999994</v>
      </c>
    </row>
    <row r="7543" spans="1:15" x14ac:dyDescent="0.2">
      <c r="A7543" s="4">
        <f t="shared" si="236"/>
        <v>7</v>
      </c>
      <c r="B7543" s="10">
        <v>45115</v>
      </c>
      <c r="C7543" t="s">
        <v>34</v>
      </c>
      <c r="D7543" t="s">
        <v>35</v>
      </c>
      <c r="E7543" t="s">
        <v>80</v>
      </c>
      <c r="H7543" t="s">
        <v>31</v>
      </c>
      <c r="I7543" t="s">
        <v>2</v>
      </c>
      <c r="J7543" t="s">
        <v>38</v>
      </c>
      <c r="K7543" s="11">
        <v>8</v>
      </c>
      <c r="L7543" s="12">
        <v>588.851</v>
      </c>
      <c r="M7543" s="12">
        <v>47.108080000000001</v>
      </c>
      <c r="N7543" s="12">
        <v>42.441999999999993</v>
      </c>
      <c r="O7543" s="13">
        <f t="shared" si="237"/>
        <v>4.666080000000008</v>
      </c>
    </row>
    <row r="7544" spans="1:15" x14ac:dyDescent="0.2">
      <c r="A7544" s="4">
        <f t="shared" si="236"/>
        <v>7</v>
      </c>
      <c r="B7544" s="10">
        <v>45115</v>
      </c>
      <c r="C7544" t="s">
        <v>41</v>
      </c>
      <c r="D7544" t="s">
        <v>35</v>
      </c>
      <c r="E7544" t="s">
        <v>80</v>
      </c>
      <c r="H7544" t="s">
        <v>40</v>
      </c>
      <c r="I7544" t="s">
        <v>28</v>
      </c>
      <c r="J7544" t="s">
        <v>43</v>
      </c>
      <c r="K7544" s="11">
        <v>13</v>
      </c>
      <c r="L7544" s="12">
        <v>640.08000000000004</v>
      </c>
      <c r="M7544" s="12">
        <v>51.206400000000002</v>
      </c>
      <c r="N7544" s="12">
        <v>34.298000000000002</v>
      </c>
      <c r="O7544" s="13">
        <f t="shared" si="237"/>
        <v>16.9084</v>
      </c>
    </row>
    <row r="7545" spans="1:15" x14ac:dyDescent="0.2">
      <c r="A7545" s="4">
        <f t="shared" si="236"/>
        <v>1</v>
      </c>
      <c r="B7545" s="10">
        <v>45116</v>
      </c>
      <c r="C7545" t="s">
        <v>20</v>
      </c>
      <c r="D7545" t="s">
        <v>35</v>
      </c>
      <c r="E7545" t="s">
        <v>44</v>
      </c>
      <c r="H7545" t="s">
        <v>59</v>
      </c>
      <c r="I7545" t="s">
        <v>2</v>
      </c>
      <c r="J7545" t="s">
        <v>87</v>
      </c>
      <c r="K7545" s="11">
        <v>6</v>
      </c>
      <c r="L7545" s="12">
        <v>329.80799999999999</v>
      </c>
      <c r="M7545" s="12">
        <v>26.384640000000001</v>
      </c>
      <c r="N7545" s="12">
        <v>88.158999999999992</v>
      </c>
      <c r="O7545" s="13">
        <f t="shared" si="237"/>
        <v>-61.774359999999987</v>
      </c>
    </row>
    <row r="7546" spans="1:15" x14ac:dyDescent="0.2">
      <c r="A7546" s="4">
        <f t="shared" si="236"/>
        <v>1</v>
      </c>
      <c r="B7546" s="10">
        <v>45116</v>
      </c>
      <c r="C7546" t="s">
        <v>60</v>
      </c>
      <c r="D7546" t="s">
        <v>35</v>
      </c>
      <c r="E7546" t="s">
        <v>44</v>
      </c>
      <c r="H7546" t="s">
        <v>40</v>
      </c>
      <c r="I7546" t="s">
        <v>24</v>
      </c>
      <c r="J7546" t="s">
        <v>43</v>
      </c>
      <c r="K7546" s="11">
        <v>15</v>
      </c>
      <c r="L7546" s="12">
        <v>625.64099999999996</v>
      </c>
      <c r="M7546" s="12">
        <v>50.051279999999998</v>
      </c>
      <c r="N7546" s="12">
        <v>29.292999999999999</v>
      </c>
      <c r="O7546" s="13">
        <f t="shared" si="237"/>
        <v>20.758279999999999</v>
      </c>
    </row>
    <row r="7547" spans="1:15" x14ac:dyDescent="0.2">
      <c r="A7547" s="4">
        <f t="shared" si="236"/>
        <v>1</v>
      </c>
      <c r="B7547" s="10">
        <v>45116</v>
      </c>
      <c r="C7547" t="s">
        <v>26</v>
      </c>
      <c r="D7547" t="s">
        <v>35</v>
      </c>
      <c r="E7547" t="s">
        <v>44</v>
      </c>
      <c r="H7547" t="s">
        <v>48</v>
      </c>
      <c r="I7547" t="s">
        <v>2</v>
      </c>
      <c r="J7547" t="s">
        <v>87</v>
      </c>
      <c r="K7547" s="11">
        <v>4</v>
      </c>
      <c r="L7547" s="12">
        <v>335.59800000000001</v>
      </c>
      <c r="M7547" s="12">
        <v>26.847840000000001</v>
      </c>
      <c r="N7547" s="12">
        <v>101.872</v>
      </c>
      <c r="O7547" s="13">
        <f t="shared" si="237"/>
        <v>-75.024159999999995</v>
      </c>
    </row>
    <row r="7548" spans="1:15" x14ac:dyDescent="0.2">
      <c r="A7548" s="4">
        <f t="shared" si="236"/>
        <v>1</v>
      </c>
      <c r="B7548" s="10">
        <v>45116</v>
      </c>
      <c r="C7548" t="s">
        <v>28</v>
      </c>
      <c r="D7548" t="s">
        <v>35</v>
      </c>
      <c r="E7548" t="s">
        <v>44</v>
      </c>
      <c r="H7548" t="s">
        <v>59</v>
      </c>
      <c r="I7548" t="s">
        <v>2</v>
      </c>
      <c r="J7548" t="s">
        <v>87</v>
      </c>
      <c r="K7548" s="11">
        <v>8</v>
      </c>
      <c r="L7548" s="12">
        <v>594.41</v>
      </c>
      <c r="M7548" s="12">
        <v>47.552799999999998</v>
      </c>
      <c r="N7548" s="12">
        <v>89.411000000000001</v>
      </c>
      <c r="O7548" s="13">
        <f t="shared" si="237"/>
        <v>-41.858200000000004</v>
      </c>
    </row>
    <row r="7549" spans="1:15" x14ac:dyDescent="0.2">
      <c r="A7549" s="4">
        <f t="shared" si="236"/>
        <v>1</v>
      </c>
      <c r="B7549" s="10">
        <v>45116</v>
      </c>
      <c r="C7549" t="s">
        <v>24</v>
      </c>
      <c r="D7549" t="s">
        <v>35</v>
      </c>
      <c r="E7549" t="s">
        <v>44</v>
      </c>
      <c r="F7549" t="s">
        <v>39</v>
      </c>
      <c r="H7549" t="s">
        <v>40</v>
      </c>
      <c r="I7549" t="s">
        <v>26</v>
      </c>
      <c r="J7549" t="s">
        <v>43</v>
      </c>
      <c r="K7549" s="11">
        <v>15</v>
      </c>
      <c r="L7549" s="12">
        <v>11557.343000000001</v>
      </c>
      <c r="M7549" s="12">
        <v>924.58744000000013</v>
      </c>
      <c r="N7549" s="12">
        <v>78.40100000000001</v>
      </c>
      <c r="O7549" s="13">
        <f t="shared" si="237"/>
        <v>846.18644000000018</v>
      </c>
    </row>
    <row r="7550" spans="1:15" x14ac:dyDescent="0.2">
      <c r="A7550" s="4">
        <f t="shared" si="236"/>
        <v>1</v>
      </c>
      <c r="B7550" s="10">
        <v>45116</v>
      </c>
      <c r="C7550" t="s">
        <v>30</v>
      </c>
      <c r="D7550" t="s">
        <v>35</v>
      </c>
      <c r="E7550" t="s">
        <v>44</v>
      </c>
      <c r="H7550" t="s">
        <v>49</v>
      </c>
      <c r="I7550" t="s">
        <v>107</v>
      </c>
      <c r="J7550" t="s">
        <v>38</v>
      </c>
      <c r="K7550" s="11">
        <v>12</v>
      </c>
      <c r="L7550" s="12">
        <v>1232.396</v>
      </c>
      <c r="M7550" s="12">
        <v>98.591679999999997</v>
      </c>
      <c r="N7550" s="12">
        <v>461.23900000000003</v>
      </c>
      <c r="O7550" s="13">
        <f t="shared" si="237"/>
        <v>-362.64732000000004</v>
      </c>
    </row>
    <row r="7551" spans="1:15" x14ac:dyDescent="0.2">
      <c r="A7551" s="4">
        <f t="shared" si="236"/>
        <v>1</v>
      </c>
      <c r="B7551" s="10">
        <v>45116</v>
      </c>
      <c r="C7551" t="s">
        <v>32</v>
      </c>
      <c r="D7551" t="s">
        <v>35</v>
      </c>
      <c r="E7551" t="s">
        <v>44</v>
      </c>
      <c r="H7551" t="s">
        <v>48</v>
      </c>
      <c r="I7551" t="s">
        <v>2</v>
      </c>
      <c r="J7551" t="s">
        <v>38</v>
      </c>
      <c r="K7551" s="11">
        <v>9</v>
      </c>
      <c r="L7551" s="12">
        <v>796.78099999999995</v>
      </c>
      <c r="M7551" s="12">
        <v>63.74248</v>
      </c>
      <c r="N7551" s="12">
        <v>88.095000000000013</v>
      </c>
      <c r="O7551" s="13">
        <f t="shared" si="237"/>
        <v>-24.352520000000013</v>
      </c>
    </row>
    <row r="7552" spans="1:15" x14ac:dyDescent="0.2">
      <c r="A7552" s="4">
        <f t="shared" si="236"/>
        <v>1</v>
      </c>
      <c r="B7552" s="10">
        <v>45116</v>
      </c>
      <c r="C7552" t="s">
        <v>34</v>
      </c>
      <c r="D7552" t="s">
        <v>35</v>
      </c>
      <c r="E7552" t="s">
        <v>44</v>
      </c>
      <c r="H7552" t="s">
        <v>49</v>
      </c>
      <c r="I7552" t="s">
        <v>50</v>
      </c>
      <c r="J7552" t="s">
        <v>43</v>
      </c>
      <c r="K7552" s="11">
        <v>8</v>
      </c>
      <c r="L7552" s="12">
        <v>895.33399999999995</v>
      </c>
      <c r="M7552" s="12">
        <v>71.626719999999992</v>
      </c>
      <c r="N7552" s="12">
        <v>96.728000000000009</v>
      </c>
      <c r="O7552" s="13">
        <f t="shared" si="237"/>
        <v>-25.101280000000017</v>
      </c>
    </row>
    <row r="7553" spans="1:15" x14ac:dyDescent="0.2">
      <c r="A7553" s="4">
        <f t="shared" si="236"/>
        <v>1</v>
      </c>
      <c r="B7553" s="10">
        <v>45116</v>
      </c>
      <c r="C7553" t="s">
        <v>41</v>
      </c>
      <c r="D7553" t="s">
        <v>35</v>
      </c>
      <c r="E7553" t="s">
        <v>44</v>
      </c>
      <c r="H7553" t="s">
        <v>48</v>
      </c>
      <c r="I7553" t="s">
        <v>2</v>
      </c>
      <c r="J7553" t="s">
        <v>43</v>
      </c>
      <c r="K7553" s="11">
        <v>8</v>
      </c>
      <c r="L7553" s="12">
        <v>728.43499999999995</v>
      </c>
      <c r="M7553" s="12">
        <v>58.274799999999999</v>
      </c>
      <c r="N7553" s="12">
        <v>69.344000000000008</v>
      </c>
      <c r="O7553" s="13">
        <f t="shared" si="237"/>
        <v>-11.069200000000009</v>
      </c>
    </row>
    <row r="7554" spans="1:15" x14ac:dyDescent="0.2">
      <c r="A7554" s="4">
        <f t="shared" ref="A7554:A7617" si="238">WEEKDAY(B7554)</f>
        <v>1</v>
      </c>
      <c r="B7554" s="10">
        <v>45116</v>
      </c>
      <c r="C7554" t="s">
        <v>56</v>
      </c>
      <c r="D7554" t="s">
        <v>35</v>
      </c>
      <c r="E7554" t="s">
        <v>44</v>
      </c>
      <c r="H7554" t="s">
        <v>40</v>
      </c>
      <c r="I7554" t="s">
        <v>28</v>
      </c>
      <c r="J7554" t="s">
        <v>43</v>
      </c>
      <c r="K7554" s="11">
        <v>18</v>
      </c>
      <c r="L7554" s="12">
        <v>915.91300000000001</v>
      </c>
      <c r="M7554" s="12">
        <v>73.273040000000009</v>
      </c>
      <c r="N7554" s="12">
        <v>35.603999999999999</v>
      </c>
      <c r="O7554" s="13">
        <f t="shared" si="237"/>
        <v>37.66904000000001</v>
      </c>
    </row>
    <row r="7555" spans="1:15" x14ac:dyDescent="0.2">
      <c r="A7555" s="4">
        <f t="shared" si="238"/>
        <v>2</v>
      </c>
      <c r="B7555" s="10">
        <v>45117</v>
      </c>
      <c r="C7555" t="s">
        <v>20</v>
      </c>
      <c r="D7555" t="s">
        <v>35</v>
      </c>
      <c r="E7555" t="s">
        <v>57</v>
      </c>
      <c r="H7555" t="s">
        <v>37</v>
      </c>
      <c r="I7555" t="s">
        <v>2</v>
      </c>
      <c r="J7555" t="s">
        <v>87</v>
      </c>
      <c r="K7555" s="11">
        <v>5</v>
      </c>
      <c r="L7555" s="12">
        <v>282.85700000000003</v>
      </c>
      <c r="M7555" s="12">
        <v>22.628560000000004</v>
      </c>
      <c r="N7555" s="12">
        <v>48.189000000000007</v>
      </c>
      <c r="O7555" s="13">
        <f t="shared" si="237"/>
        <v>-25.560440000000003</v>
      </c>
    </row>
    <row r="7556" spans="1:15" x14ac:dyDescent="0.2">
      <c r="A7556" s="4">
        <f t="shared" si="238"/>
        <v>2</v>
      </c>
      <c r="B7556" s="10">
        <v>45117</v>
      </c>
      <c r="C7556" t="s">
        <v>26</v>
      </c>
      <c r="D7556" t="s">
        <v>35</v>
      </c>
      <c r="E7556" t="s">
        <v>57</v>
      </c>
      <c r="H7556" t="s">
        <v>40</v>
      </c>
      <c r="I7556" t="s">
        <v>24</v>
      </c>
      <c r="J7556" t="s">
        <v>43</v>
      </c>
      <c r="K7556" s="11">
        <v>14</v>
      </c>
      <c r="L7556" s="12">
        <v>522.84299999999996</v>
      </c>
      <c r="M7556" s="12">
        <v>41.827439999999996</v>
      </c>
      <c r="N7556" s="12">
        <v>23.434000000000001</v>
      </c>
      <c r="O7556" s="13">
        <f t="shared" si="237"/>
        <v>18.393439999999995</v>
      </c>
    </row>
    <row r="7557" spans="1:15" x14ac:dyDescent="0.2">
      <c r="A7557" s="4">
        <f t="shared" si="238"/>
        <v>2</v>
      </c>
      <c r="B7557" s="10">
        <v>45117</v>
      </c>
      <c r="C7557" t="s">
        <v>28</v>
      </c>
      <c r="D7557" t="s">
        <v>35</v>
      </c>
      <c r="E7557" t="s">
        <v>57</v>
      </c>
      <c r="H7557" t="s">
        <v>37</v>
      </c>
      <c r="I7557" t="s">
        <v>2</v>
      </c>
      <c r="J7557" t="s">
        <v>87</v>
      </c>
      <c r="K7557" s="11">
        <v>8</v>
      </c>
      <c r="L7557" s="12">
        <v>569.12099999999998</v>
      </c>
      <c r="M7557" s="12">
        <v>45.529679999999999</v>
      </c>
      <c r="N7557" s="12">
        <v>37.910000000000004</v>
      </c>
      <c r="O7557" s="13">
        <f t="shared" si="237"/>
        <v>7.6196799999999953</v>
      </c>
    </row>
    <row r="7558" spans="1:15" x14ac:dyDescent="0.2">
      <c r="A7558" s="4">
        <f t="shared" si="238"/>
        <v>2</v>
      </c>
      <c r="B7558" s="10">
        <v>45117</v>
      </c>
      <c r="C7558" t="s">
        <v>24</v>
      </c>
      <c r="D7558" t="s">
        <v>35</v>
      </c>
      <c r="E7558" t="s">
        <v>57</v>
      </c>
      <c r="H7558" t="s">
        <v>40</v>
      </c>
      <c r="I7558" t="s">
        <v>24</v>
      </c>
      <c r="J7558" t="s">
        <v>43</v>
      </c>
      <c r="K7558" s="11">
        <v>17</v>
      </c>
      <c r="L7558" s="12">
        <v>704.45299999999997</v>
      </c>
      <c r="M7558" s="12">
        <v>56.35624</v>
      </c>
      <c r="N7558" s="12">
        <v>25.792000000000002</v>
      </c>
      <c r="O7558" s="13">
        <f t="shared" si="237"/>
        <v>30.564239999999998</v>
      </c>
    </row>
    <row r="7559" spans="1:15" x14ac:dyDescent="0.2">
      <c r="A7559" s="4">
        <f t="shared" si="238"/>
        <v>2</v>
      </c>
      <c r="B7559" s="10">
        <v>45117</v>
      </c>
      <c r="C7559" t="s">
        <v>30</v>
      </c>
      <c r="D7559" t="s">
        <v>35</v>
      </c>
      <c r="E7559" t="s">
        <v>57</v>
      </c>
      <c r="H7559" t="s">
        <v>48</v>
      </c>
      <c r="I7559" t="s">
        <v>2</v>
      </c>
      <c r="J7559" t="s">
        <v>43</v>
      </c>
      <c r="K7559" s="11">
        <v>7</v>
      </c>
      <c r="L7559" s="12">
        <v>675.90300000000002</v>
      </c>
      <c r="M7559" s="12">
        <v>54.072240000000001</v>
      </c>
      <c r="N7559" s="12">
        <v>73.378</v>
      </c>
      <c r="O7559" s="13">
        <f t="shared" ref="O7559:O7622" si="239">M7559-N7559</f>
        <v>-19.305759999999999</v>
      </c>
    </row>
    <row r="7560" spans="1:15" x14ac:dyDescent="0.2">
      <c r="A7560" s="4">
        <f t="shared" si="238"/>
        <v>2</v>
      </c>
      <c r="B7560" s="10">
        <v>45117</v>
      </c>
      <c r="C7560" t="s">
        <v>32</v>
      </c>
      <c r="D7560" t="s">
        <v>35</v>
      </c>
      <c r="E7560" t="s">
        <v>57</v>
      </c>
      <c r="H7560" t="s">
        <v>40</v>
      </c>
      <c r="I7560" t="s">
        <v>28</v>
      </c>
      <c r="J7560" t="s">
        <v>43</v>
      </c>
      <c r="K7560" s="11">
        <v>17</v>
      </c>
      <c r="L7560" s="12">
        <v>595.17999999999995</v>
      </c>
      <c r="M7560" s="12">
        <v>47.614399999999996</v>
      </c>
      <c r="N7560" s="12">
        <v>31.591999999999999</v>
      </c>
      <c r="O7560" s="13">
        <f t="shared" si="239"/>
        <v>16.022399999999998</v>
      </c>
    </row>
    <row r="7561" spans="1:15" x14ac:dyDescent="0.2">
      <c r="A7561" s="4">
        <f t="shared" si="238"/>
        <v>2</v>
      </c>
      <c r="B7561" s="10">
        <v>45117</v>
      </c>
      <c r="C7561" t="s">
        <v>34</v>
      </c>
      <c r="D7561" t="s">
        <v>35</v>
      </c>
      <c r="E7561" t="s">
        <v>57</v>
      </c>
      <c r="H7561" t="s">
        <v>40</v>
      </c>
      <c r="I7561" t="s">
        <v>28</v>
      </c>
      <c r="J7561" t="s">
        <v>43</v>
      </c>
      <c r="K7561" s="11">
        <v>17</v>
      </c>
      <c r="L7561" s="12">
        <v>866.35599999999999</v>
      </c>
      <c r="M7561" s="12">
        <v>69.308480000000003</v>
      </c>
      <c r="N7561" s="12">
        <v>44.326999999999998</v>
      </c>
      <c r="O7561" s="13">
        <f t="shared" si="239"/>
        <v>24.981480000000005</v>
      </c>
    </row>
    <row r="7562" spans="1:15" x14ac:dyDescent="0.2">
      <c r="A7562" s="4">
        <f t="shared" si="238"/>
        <v>2</v>
      </c>
      <c r="B7562" s="10">
        <v>45117</v>
      </c>
      <c r="C7562" t="s">
        <v>41</v>
      </c>
      <c r="D7562" t="s">
        <v>35</v>
      </c>
      <c r="E7562" t="s">
        <v>57</v>
      </c>
      <c r="H7562" t="s">
        <v>40</v>
      </c>
      <c r="I7562" t="s">
        <v>28</v>
      </c>
      <c r="J7562" t="s">
        <v>43</v>
      </c>
      <c r="K7562" s="11">
        <v>17</v>
      </c>
      <c r="L7562" s="12">
        <v>778.62599999999998</v>
      </c>
      <c r="M7562" s="12">
        <v>62.290079999999996</v>
      </c>
      <c r="N7562" s="12">
        <v>35.137999999999998</v>
      </c>
      <c r="O7562" s="13">
        <f t="shared" si="239"/>
        <v>27.152079999999998</v>
      </c>
    </row>
    <row r="7563" spans="1:15" x14ac:dyDescent="0.2">
      <c r="A7563" s="4">
        <f t="shared" si="238"/>
        <v>2</v>
      </c>
      <c r="B7563" s="10">
        <v>45117</v>
      </c>
      <c r="C7563" t="s">
        <v>56</v>
      </c>
      <c r="D7563" t="s">
        <v>35</v>
      </c>
      <c r="E7563" t="s">
        <v>57</v>
      </c>
      <c r="F7563" t="s">
        <v>39</v>
      </c>
      <c r="H7563" t="s">
        <v>40</v>
      </c>
      <c r="I7563" t="s">
        <v>26</v>
      </c>
      <c r="J7563" t="s">
        <v>43</v>
      </c>
      <c r="K7563" s="11">
        <v>15</v>
      </c>
      <c r="L7563" s="12">
        <v>7153.7860000000001</v>
      </c>
      <c r="M7563" s="12">
        <v>572.30288000000007</v>
      </c>
      <c r="N7563" s="12">
        <v>69.202000000000012</v>
      </c>
      <c r="O7563" s="13">
        <f t="shared" si="239"/>
        <v>503.10088000000007</v>
      </c>
    </row>
    <row r="7564" spans="1:15" x14ac:dyDescent="0.2">
      <c r="A7564" s="4">
        <f t="shared" si="238"/>
        <v>2</v>
      </c>
      <c r="B7564" s="10">
        <v>45117</v>
      </c>
      <c r="C7564" t="s">
        <v>20</v>
      </c>
      <c r="D7564" t="s">
        <v>35</v>
      </c>
      <c r="E7564" t="s">
        <v>90</v>
      </c>
      <c r="H7564" t="s">
        <v>23</v>
      </c>
      <c r="I7564" t="s">
        <v>2</v>
      </c>
      <c r="J7564" t="s">
        <v>93</v>
      </c>
      <c r="K7564" s="11">
        <v>12</v>
      </c>
      <c r="L7564" s="12">
        <v>538.06399999999996</v>
      </c>
      <c r="M7564" s="12">
        <v>43.045119999999997</v>
      </c>
      <c r="N7564" s="12">
        <v>34.843000000000004</v>
      </c>
      <c r="O7564" s="13">
        <f t="shared" si="239"/>
        <v>8.2021199999999936</v>
      </c>
    </row>
    <row r="7565" spans="1:15" x14ac:dyDescent="0.2">
      <c r="A7565" s="4">
        <f t="shared" si="238"/>
        <v>2</v>
      </c>
      <c r="B7565" s="10">
        <v>45117</v>
      </c>
      <c r="C7565" t="s">
        <v>26</v>
      </c>
      <c r="D7565" t="s">
        <v>35</v>
      </c>
      <c r="E7565" t="s">
        <v>90</v>
      </c>
      <c r="H7565" t="s">
        <v>40</v>
      </c>
      <c r="I7565" t="s">
        <v>2</v>
      </c>
      <c r="J7565" t="s">
        <v>38</v>
      </c>
      <c r="K7565" s="11">
        <v>9</v>
      </c>
      <c r="L7565" s="12">
        <v>449.52699999999999</v>
      </c>
      <c r="M7565" s="12">
        <v>35.962159999999997</v>
      </c>
      <c r="N7565" s="12">
        <v>38.869999999999997</v>
      </c>
      <c r="O7565" s="13">
        <f t="shared" si="239"/>
        <v>-2.9078400000000002</v>
      </c>
    </row>
    <row r="7566" spans="1:15" x14ac:dyDescent="0.2">
      <c r="A7566" s="4">
        <f t="shared" si="238"/>
        <v>2</v>
      </c>
      <c r="B7566" s="10">
        <v>45117</v>
      </c>
      <c r="C7566" t="s">
        <v>28</v>
      </c>
      <c r="D7566" t="s">
        <v>35</v>
      </c>
      <c r="E7566" t="s">
        <v>90</v>
      </c>
      <c r="H7566" t="s">
        <v>23</v>
      </c>
      <c r="I7566" t="s">
        <v>2</v>
      </c>
      <c r="J7566" t="s">
        <v>156</v>
      </c>
      <c r="K7566" s="11">
        <v>11</v>
      </c>
      <c r="L7566" s="12">
        <v>442.34399999999999</v>
      </c>
      <c r="M7566" s="12">
        <v>35.387520000000002</v>
      </c>
      <c r="N7566" s="12">
        <v>27.026000000000003</v>
      </c>
      <c r="O7566" s="13">
        <f t="shared" si="239"/>
        <v>8.3615199999999987</v>
      </c>
    </row>
    <row r="7567" spans="1:15" x14ac:dyDescent="0.2">
      <c r="A7567" s="4">
        <f t="shared" si="238"/>
        <v>2</v>
      </c>
      <c r="B7567" s="10">
        <v>45117</v>
      </c>
      <c r="C7567" t="s">
        <v>24</v>
      </c>
      <c r="D7567" t="s">
        <v>35</v>
      </c>
      <c r="E7567" t="s">
        <v>90</v>
      </c>
      <c r="H7567" t="s">
        <v>40</v>
      </c>
      <c r="I7567" t="s">
        <v>24</v>
      </c>
      <c r="J7567" t="s">
        <v>43</v>
      </c>
      <c r="K7567" s="11">
        <v>17</v>
      </c>
      <c r="L7567" s="12">
        <v>603.29700000000003</v>
      </c>
      <c r="M7567" s="12">
        <v>48.263760000000005</v>
      </c>
      <c r="N7567" s="12">
        <v>22.507999999999999</v>
      </c>
      <c r="O7567" s="13">
        <f t="shared" si="239"/>
        <v>25.755760000000006</v>
      </c>
    </row>
    <row r="7568" spans="1:15" x14ac:dyDescent="0.2">
      <c r="A7568" s="4">
        <f t="shared" si="238"/>
        <v>2</v>
      </c>
      <c r="B7568" s="10">
        <v>45117</v>
      </c>
      <c r="C7568" t="s">
        <v>30</v>
      </c>
      <c r="D7568" t="s">
        <v>35</v>
      </c>
      <c r="E7568" t="s">
        <v>90</v>
      </c>
      <c r="H7568" t="s">
        <v>49</v>
      </c>
      <c r="I7568" t="s">
        <v>2</v>
      </c>
      <c r="J7568" t="s">
        <v>93</v>
      </c>
      <c r="K7568" s="11">
        <v>9</v>
      </c>
      <c r="L7568" s="12">
        <v>516.82299999999998</v>
      </c>
      <c r="M7568" s="12">
        <v>41.345840000000003</v>
      </c>
      <c r="N7568" s="12">
        <v>48.588999999999999</v>
      </c>
      <c r="O7568" s="13">
        <f t="shared" si="239"/>
        <v>-7.243159999999996</v>
      </c>
    </row>
    <row r="7569" spans="1:15" x14ac:dyDescent="0.2">
      <c r="A7569" s="4">
        <f t="shared" si="238"/>
        <v>2</v>
      </c>
      <c r="B7569" s="10">
        <v>45117</v>
      </c>
      <c r="C7569" t="s">
        <v>32</v>
      </c>
      <c r="D7569" t="s">
        <v>21</v>
      </c>
      <c r="E7569" t="s">
        <v>90</v>
      </c>
      <c r="H7569" t="s">
        <v>40</v>
      </c>
      <c r="I7569" t="s">
        <v>2</v>
      </c>
      <c r="J7569" t="s">
        <v>29</v>
      </c>
      <c r="K7569" s="11">
        <v>9</v>
      </c>
      <c r="L7569" s="12">
        <v>351.03800000000001</v>
      </c>
      <c r="M7569" s="12">
        <v>28.08304</v>
      </c>
      <c r="N7569" s="12">
        <v>58.389999999999993</v>
      </c>
      <c r="O7569" s="13">
        <f t="shared" si="239"/>
        <v>-30.306959999999993</v>
      </c>
    </row>
    <row r="7570" spans="1:15" x14ac:dyDescent="0.2">
      <c r="A7570" s="4">
        <f t="shared" si="238"/>
        <v>2</v>
      </c>
      <c r="B7570" s="10">
        <v>45117</v>
      </c>
      <c r="C7570" t="s">
        <v>34</v>
      </c>
      <c r="D7570" t="s">
        <v>35</v>
      </c>
      <c r="E7570" t="s">
        <v>90</v>
      </c>
      <c r="H7570" t="s">
        <v>49</v>
      </c>
      <c r="I7570" t="s">
        <v>2</v>
      </c>
      <c r="J7570" t="s">
        <v>93</v>
      </c>
      <c r="K7570" s="11">
        <v>7</v>
      </c>
      <c r="L7570" s="12">
        <v>349.85500000000002</v>
      </c>
      <c r="M7570" s="12">
        <v>27.988400000000002</v>
      </c>
      <c r="N7570" s="12">
        <v>43.870999999999995</v>
      </c>
      <c r="O7570" s="13">
        <f t="shared" si="239"/>
        <v>-15.882599999999993</v>
      </c>
    </row>
    <row r="7571" spans="1:15" x14ac:dyDescent="0.2">
      <c r="A7571" s="4">
        <f t="shared" si="238"/>
        <v>2</v>
      </c>
      <c r="B7571" s="10">
        <v>45117</v>
      </c>
      <c r="C7571" t="s">
        <v>41</v>
      </c>
      <c r="D7571" t="s">
        <v>21</v>
      </c>
      <c r="E7571" t="s">
        <v>90</v>
      </c>
      <c r="H7571" t="s">
        <v>23</v>
      </c>
      <c r="I7571" t="s">
        <v>28</v>
      </c>
      <c r="J7571" t="s">
        <v>38</v>
      </c>
      <c r="K7571" s="11">
        <v>7</v>
      </c>
      <c r="L7571" s="12">
        <v>202.43700000000001</v>
      </c>
      <c r="M7571" s="12">
        <v>16.194960000000002</v>
      </c>
      <c r="N7571" s="12">
        <v>30.155999999999999</v>
      </c>
      <c r="O7571" s="13">
        <f t="shared" si="239"/>
        <v>-13.961039999999997</v>
      </c>
    </row>
    <row r="7572" spans="1:15" x14ac:dyDescent="0.2">
      <c r="A7572" s="4">
        <f t="shared" si="238"/>
        <v>2</v>
      </c>
      <c r="B7572" s="10">
        <v>45117</v>
      </c>
      <c r="C7572" t="s">
        <v>56</v>
      </c>
      <c r="D7572" t="s">
        <v>35</v>
      </c>
      <c r="E7572" t="s">
        <v>90</v>
      </c>
      <c r="H7572" t="s">
        <v>23</v>
      </c>
      <c r="I7572" t="s">
        <v>26</v>
      </c>
      <c r="J7572" t="s">
        <v>43</v>
      </c>
      <c r="K7572" s="11">
        <v>6</v>
      </c>
      <c r="L7572" s="12">
        <v>179.28100000000001</v>
      </c>
      <c r="M7572" s="12">
        <v>14.34248</v>
      </c>
      <c r="N7572" s="12">
        <v>39.487000000000002</v>
      </c>
      <c r="O7572" s="13">
        <f t="shared" si="239"/>
        <v>-25.14452</v>
      </c>
    </row>
    <row r="7573" spans="1:15" x14ac:dyDescent="0.2">
      <c r="A7573" s="4">
        <f t="shared" si="238"/>
        <v>3</v>
      </c>
      <c r="B7573" s="10">
        <v>45118</v>
      </c>
      <c r="C7573" t="s">
        <v>20</v>
      </c>
      <c r="D7573" t="s">
        <v>35</v>
      </c>
      <c r="E7573" t="s">
        <v>100</v>
      </c>
      <c r="H7573" t="s">
        <v>59</v>
      </c>
      <c r="I7573" t="s">
        <v>2</v>
      </c>
      <c r="J7573" t="s">
        <v>87</v>
      </c>
      <c r="K7573" s="11">
        <v>7</v>
      </c>
      <c r="L7573" s="12">
        <v>441.78399999999999</v>
      </c>
      <c r="M7573" s="12">
        <v>35.34272</v>
      </c>
      <c r="N7573" s="12">
        <v>43.455000000000005</v>
      </c>
      <c r="O7573" s="13">
        <f t="shared" si="239"/>
        <v>-8.1122800000000055</v>
      </c>
    </row>
    <row r="7574" spans="1:15" x14ac:dyDescent="0.2">
      <c r="A7574" s="4">
        <f t="shared" si="238"/>
        <v>3</v>
      </c>
      <c r="B7574" s="10">
        <v>45118</v>
      </c>
      <c r="C7574" t="s">
        <v>26</v>
      </c>
      <c r="D7574" t="s">
        <v>35</v>
      </c>
      <c r="E7574" t="s">
        <v>100</v>
      </c>
      <c r="H7574" t="s">
        <v>23</v>
      </c>
      <c r="I7574" t="s">
        <v>26</v>
      </c>
      <c r="J7574" t="s">
        <v>87</v>
      </c>
      <c r="K7574" s="11">
        <v>5</v>
      </c>
      <c r="L7574" s="12">
        <v>275.952</v>
      </c>
      <c r="M7574" s="12">
        <v>22.076160000000002</v>
      </c>
      <c r="N7574" s="12">
        <v>39.317999999999998</v>
      </c>
      <c r="O7574" s="13">
        <f t="shared" si="239"/>
        <v>-17.241839999999996</v>
      </c>
    </row>
    <row r="7575" spans="1:15" x14ac:dyDescent="0.2">
      <c r="A7575" s="4">
        <f t="shared" si="238"/>
        <v>3</v>
      </c>
      <c r="B7575" s="10">
        <v>45118</v>
      </c>
      <c r="C7575" t="s">
        <v>28</v>
      </c>
      <c r="D7575" t="s">
        <v>35</v>
      </c>
      <c r="E7575" t="s">
        <v>100</v>
      </c>
      <c r="H7575" t="s">
        <v>40</v>
      </c>
      <c r="I7575" t="s">
        <v>24</v>
      </c>
      <c r="J7575" t="s">
        <v>43</v>
      </c>
      <c r="K7575" s="11">
        <v>13</v>
      </c>
      <c r="L7575" s="12">
        <v>516.73199999999997</v>
      </c>
      <c r="M7575" s="12">
        <v>41.338560000000001</v>
      </c>
      <c r="N7575" s="12">
        <v>21.994</v>
      </c>
      <c r="O7575" s="13">
        <f t="shared" si="239"/>
        <v>19.344560000000001</v>
      </c>
    </row>
    <row r="7576" spans="1:15" x14ac:dyDescent="0.2">
      <c r="A7576" s="4">
        <f t="shared" si="238"/>
        <v>3</v>
      </c>
      <c r="B7576" s="10">
        <v>45118</v>
      </c>
      <c r="C7576" t="s">
        <v>24</v>
      </c>
      <c r="D7576" t="s">
        <v>35</v>
      </c>
      <c r="E7576" t="s">
        <v>100</v>
      </c>
      <c r="H7576" t="s">
        <v>40</v>
      </c>
      <c r="I7576" t="s">
        <v>2</v>
      </c>
      <c r="J7576" t="s">
        <v>38</v>
      </c>
      <c r="K7576" s="11">
        <v>8</v>
      </c>
      <c r="L7576" s="12">
        <v>500.81599999999997</v>
      </c>
      <c r="M7576" s="12">
        <v>40.065280000000001</v>
      </c>
      <c r="N7576" s="12">
        <v>38.869999999999997</v>
      </c>
      <c r="O7576" s="13">
        <f t="shared" si="239"/>
        <v>1.1952800000000039</v>
      </c>
    </row>
    <row r="7577" spans="1:15" x14ac:dyDescent="0.2">
      <c r="A7577" s="4">
        <f t="shared" si="238"/>
        <v>3</v>
      </c>
      <c r="B7577" s="10">
        <v>45118</v>
      </c>
      <c r="C7577" t="s">
        <v>30</v>
      </c>
      <c r="D7577" t="s">
        <v>35</v>
      </c>
      <c r="E7577" t="s">
        <v>100</v>
      </c>
      <c r="H7577" t="s">
        <v>23</v>
      </c>
      <c r="I7577" t="s">
        <v>20</v>
      </c>
      <c r="J7577" t="s">
        <v>38</v>
      </c>
      <c r="K7577" s="11">
        <v>5</v>
      </c>
      <c r="L7577" s="12">
        <v>358.67099999999999</v>
      </c>
      <c r="M7577" s="12">
        <v>28.693680000000001</v>
      </c>
      <c r="N7577" s="12">
        <v>47.238</v>
      </c>
      <c r="O7577" s="13">
        <f t="shared" si="239"/>
        <v>-18.544319999999999</v>
      </c>
    </row>
    <row r="7578" spans="1:15" x14ac:dyDescent="0.2">
      <c r="A7578" s="4">
        <f t="shared" si="238"/>
        <v>3</v>
      </c>
      <c r="B7578" s="10">
        <v>45118</v>
      </c>
      <c r="C7578" t="s">
        <v>32</v>
      </c>
      <c r="D7578" t="s">
        <v>21</v>
      </c>
      <c r="E7578" t="s">
        <v>100</v>
      </c>
      <c r="H7578" t="s">
        <v>23</v>
      </c>
      <c r="I7578" t="s">
        <v>28</v>
      </c>
      <c r="J7578" t="s">
        <v>25</v>
      </c>
      <c r="K7578" s="11">
        <v>7</v>
      </c>
      <c r="L7578" s="12">
        <v>365.34</v>
      </c>
      <c r="M7578" s="12">
        <v>29.2272</v>
      </c>
      <c r="N7578" s="12">
        <v>29.768000000000001</v>
      </c>
      <c r="O7578" s="13">
        <f t="shared" si="239"/>
        <v>-0.54080000000000084</v>
      </c>
    </row>
    <row r="7579" spans="1:15" x14ac:dyDescent="0.2">
      <c r="A7579" s="4">
        <f t="shared" si="238"/>
        <v>3</v>
      </c>
      <c r="B7579" s="10">
        <v>45118</v>
      </c>
      <c r="C7579" t="s">
        <v>34</v>
      </c>
      <c r="D7579" t="s">
        <v>35</v>
      </c>
      <c r="E7579" t="s">
        <v>100</v>
      </c>
      <c r="H7579" t="s">
        <v>23</v>
      </c>
      <c r="I7579" t="s">
        <v>26</v>
      </c>
      <c r="J7579" t="s">
        <v>38</v>
      </c>
      <c r="K7579" s="11">
        <v>6</v>
      </c>
      <c r="L7579" s="12">
        <v>297.28899999999999</v>
      </c>
      <c r="M7579" s="12">
        <v>23.78312</v>
      </c>
      <c r="N7579" s="12">
        <v>39.829000000000001</v>
      </c>
      <c r="O7579" s="13">
        <f t="shared" si="239"/>
        <v>-16.04588</v>
      </c>
    </row>
    <row r="7580" spans="1:15" x14ac:dyDescent="0.2">
      <c r="A7580" s="4">
        <f t="shared" si="238"/>
        <v>3</v>
      </c>
      <c r="B7580" s="10">
        <v>45118</v>
      </c>
      <c r="C7580" t="s">
        <v>41</v>
      </c>
      <c r="D7580" t="s">
        <v>21</v>
      </c>
      <c r="E7580" t="s">
        <v>100</v>
      </c>
      <c r="H7580" t="s">
        <v>40</v>
      </c>
      <c r="I7580" t="s">
        <v>2</v>
      </c>
      <c r="J7580" t="s">
        <v>27</v>
      </c>
      <c r="K7580" s="11">
        <v>7</v>
      </c>
      <c r="L7580" s="12">
        <v>279.42399999999998</v>
      </c>
      <c r="M7580" s="12">
        <v>22.353919999999999</v>
      </c>
      <c r="N7580" s="12">
        <v>36.070999999999998</v>
      </c>
      <c r="O7580" s="13">
        <f t="shared" si="239"/>
        <v>-13.717079999999999</v>
      </c>
    </row>
    <row r="7581" spans="1:15" x14ac:dyDescent="0.2">
      <c r="A7581" s="4">
        <f t="shared" si="238"/>
        <v>3</v>
      </c>
      <c r="B7581" s="10">
        <v>45118</v>
      </c>
      <c r="C7581" t="s">
        <v>20</v>
      </c>
      <c r="D7581" t="s">
        <v>35</v>
      </c>
      <c r="E7581" t="s">
        <v>120</v>
      </c>
      <c r="H7581" t="s">
        <v>40</v>
      </c>
      <c r="I7581" t="s">
        <v>2</v>
      </c>
      <c r="J7581" t="s">
        <v>38</v>
      </c>
      <c r="K7581" s="11">
        <v>11</v>
      </c>
      <c r="L7581" s="12">
        <v>369.95699999999999</v>
      </c>
      <c r="M7581" s="12">
        <v>29.59656</v>
      </c>
      <c r="N7581" s="12">
        <v>25.02</v>
      </c>
      <c r="O7581" s="13">
        <f t="shared" si="239"/>
        <v>4.5765600000000006</v>
      </c>
    </row>
    <row r="7582" spans="1:15" x14ac:dyDescent="0.2">
      <c r="A7582" s="4">
        <f t="shared" si="238"/>
        <v>3</v>
      </c>
      <c r="B7582" s="10">
        <v>45118</v>
      </c>
      <c r="C7582" t="s">
        <v>26</v>
      </c>
      <c r="D7582" t="s">
        <v>21</v>
      </c>
      <c r="E7582" t="s">
        <v>120</v>
      </c>
      <c r="H7582" t="s">
        <v>40</v>
      </c>
      <c r="I7582" t="s">
        <v>2</v>
      </c>
      <c r="J7582" t="s">
        <v>29</v>
      </c>
      <c r="K7582" s="11">
        <v>7</v>
      </c>
      <c r="L7582" s="12">
        <v>269.00400000000002</v>
      </c>
      <c r="M7582" s="12">
        <v>21.520320000000002</v>
      </c>
      <c r="N7582" s="12">
        <v>31.256999999999998</v>
      </c>
      <c r="O7582" s="13">
        <f t="shared" si="239"/>
        <v>-9.7366799999999962</v>
      </c>
    </row>
    <row r="7583" spans="1:15" x14ac:dyDescent="0.2">
      <c r="A7583" s="4">
        <f t="shared" si="238"/>
        <v>3</v>
      </c>
      <c r="B7583" s="10">
        <v>45118</v>
      </c>
      <c r="C7583" t="s">
        <v>28</v>
      </c>
      <c r="D7583" t="s">
        <v>35</v>
      </c>
      <c r="E7583" t="s">
        <v>120</v>
      </c>
      <c r="H7583" t="s">
        <v>40</v>
      </c>
      <c r="I7583" t="s">
        <v>24</v>
      </c>
      <c r="J7583" t="s">
        <v>43</v>
      </c>
      <c r="K7583" s="11">
        <v>9</v>
      </c>
      <c r="L7583" s="12">
        <v>349.94099999999997</v>
      </c>
      <c r="M7583" s="12">
        <v>27.995279999999998</v>
      </c>
      <c r="N7583" s="12">
        <v>24.495999999999999</v>
      </c>
      <c r="O7583" s="13">
        <f t="shared" si="239"/>
        <v>3.4992799999999988</v>
      </c>
    </row>
    <row r="7584" spans="1:15" x14ac:dyDescent="0.2">
      <c r="A7584" s="4">
        <f t="shared" si="238"/>
        <v>3</v>
      </c>
      <c r="B7584" s="10">
        <v>45118</v>
      </c>
      <c r="C7584" t="s">
        <v>24</v>
      </c>
      <c r="D7584" t="s">
        <v>21</v>
      </c>
      <c r="E7584" t="s">
        <v>120</v>
      </c>
      <c r="H7584" t="s">
        <v>23</v>
      </c>
      <c r="I7584" t="s">
        <v>26</v>
      </c>
      <c r="J7584" t="s">
        <v>27</v>
      </c>
      <c r="K7584" s="11">
        <v>7</v>
      </c>
      <c r="L7584" s="12">
        <v>319.30799999999999</v>
      </c>
      <c r="M7584" s="12">
        <v>25.544640000000001</v>
      </c>
      <c r="N7584" s="12">
        <v>35.919000000000004</v>
      </c>
      <c r="O7584" s="13">
        <f t="shared" si="239"/>
        <v>-10.374360000000003</v>
      </c>
    </row>
    <row r="7585" spans="1:15" x14ac:dyDescent="0.2">
      <c r="A7585" s="4">
        <f t="shared" si="238"/>
        <v>3</v>
      </c>
      <c r="B7585" s="10">
        <v>45118</v>
      </c>
      <c r="C7585" t="s">
        <v>30</v>
      </c>
      <c r="D7585" t="s">
        <v>35</v>
      </c>
      <c r="E7585" t="s">
        <v>120</v>
      </c>
      <c r="H7585" t="s">
        <v>40</v>
      </c>
      <c r="I7585" t="s">
        <v>24</v>
      </c>
      <c r="J7585" t="s">
        <v>43</v>
      </c>
      <c r="K7585" s="11">
        <v>9</v>
      </c>
      <c r="L7585" s="12">
        <v>516.64499999999998</v>
      </c>
      <c r="M7585" s="12">
        <v>41.331600000000002</v>
      </c>
      <c r="N7585" s="12">
        <v>28.835000000000001</v>
      </c>
      <c r="O7585" s="13">
        <f t="shared" si="239"/>
        <v>12.496600000000001</v>
      </c>
    </row>
    <row r="7586" spans="1:15" x14ac:dyDescent="0.2">
      <c r="A7586" s="4">
        <f t="shared" si="238"/>
        <v>3</v>
      </c>
      <c r="B7586" s="10">
        <v>45118</v>
      </c>
      <c r="C7586" t="s">
        <v>32</v>
      </c>
      <c r="D7586" t="s">
        <v>21</v>
      </c>
      <c r="E7586" t="s">
        <v>120</v>
      </c>
      <c r="H7586" t="s">
        <v>40</v>
      </c>
      <c r="I7586" t="s">
        <v>2</v>
      </c>
      <c r="J7586" t="s">
        <v>29</v>
      </c>
      <c r="K7586" s="11">
        <v>6</v>
      </c>
      <c r="L7586" s="12">
        <v>385.596</v>
      </c>
      <c r="M7586" s="12">
        <v>30.84768</v>
      </c>
      <c r="N7586" s="12">
        <v>29.931999999999995</v>
      </c>
      <c r="O7586" s="13">
        <f t="shared" si="239"/>
        <v>0.91568000000000538</v>
      </c>
    </row>
    <row r="7587" spans="1:15" x14ac:dyDescent="0.2">
      <c r="A7587" s="4">
        <f t="shared" si="238"/>
        <v>3</v>
      </c>
      <c r="B7587" s="10">
        <v>45118</v>
      </c>
      <c r="C7587" t="s">
        <v>34</v>
      </c>
      <c r="D7587" t="s">
        <v>35</v>
      </c>
      <c r="E7587" t="s">
        <v>120</v>
      </c>
      <c r="H7587" t="s">
        <v>40</v>
      </c>
      <c r="I7587" t="s">
        <v>24</v>
      </c>
      <c r="J7587" t="s">
        <v>43</v>
      </c>
      <c r="K7587" s="11">
        <v>15</v>
      </c>
      <c r="L7587" s="12">
        <v>600.15499999999997</v>
      </c>
      <c r="M7587" s="12">
        <v>48.0124</v>
      </c>
      <c r="N7587" s="12">
        <v>27.225999999999999</v>
      </c>
      <c r="O7587" s="13">
        <f t="shared" si="239"/>
        <v>20.7864</v>
      </c>
    </row>
    <row r="7588" spans="1:15" x14ac:dyDescent="0.2">
      <c r="A7588" s="4">
        <f t="shared" si="238"/>
        <v>4</v>
      </c>
      <c r="B7588" s="10">
        <v>45119</v>
      </c>
      <c r="C7588" t="s">
        <v>20</v>
      </c>
      <c r="D7588" t="s">
        <v>35</v>
      </c>
      <c r="E7588" t="s">
        <v>109</v>
      </c>
      <c r="H7588" t="s">
        <v>37</v>
      </c>
      <c r="I7588" t="s">
        <v>2</v>
      </c>
      <c r="J7588" t="s">
        <v>38</v>
      </c>
      <c r="K7588" s="11">
        <v>7</v>
      </c>
      <c r="L7588" s="12">
        <v>270.36</v>
      </c>
      <c r="M7588" s="12">
        <v>21.628800000000002</v>
      </c>
      <c r="N7588" s="12">
        <v>32.382000000000005</v>
      </c>
      <c r="O7588" s="13">
        <f t="shared" si="239"/>
        <v>-10.753200000000003</v>
      </c>
    </row>
    <row r="7589" spans="1:15" x14ac:dyDescent="0.2">
      <c r="A7589" s="4">
        <f t="shared" si="238"/>
        <v>4</v>
      </c>
      <c r="B7589" s="10">
        <v>45119</v>
      </c>
      <c r="C7589" t="s">
        <v>26</v>
      </c>
      <c r="D7589" t="s">
        <v>35</v>
      </c>
      <c r="E7589" t="s">
        <v>109</v>
      </c>
      <c r="H7589" t="s">
        <v>37</v>
      </c>
      <c r="I7589" t="s">
        <v>2</v>
      </c>
      <c r="J7589" t="s">
        <v>87</v>
      </c>
      <c r="K7589" s="11">
        <v>6</v>
      </c>
      <c r="L7589" s="12">
        <v>364.03100000000001</v>
      </c>
      <c r="M7589" s="12">
        <v>29.122479999999999</v>
      </c>
      <c r="N7589" s="12">
        <v>33.85</v>
      </c>
      <c r="O7589" s="13">
        <f t="shared" si="239"/>
        <v>-4.7275200000000019</v>
      </c>
    </row>
    <row r="7590" spans="1:15" x14ac:dyDescent="0.2">
      <c r="A7590" s="4">
        <f t="shared" si="238"/>
        <v>4</v>
      </c>
      <c r="B7590" s="10">
        <v>45119</v>
      </c>
      <c r="C7590" t="s">
        <v>28</v>
      </c>
      <c r="D7590" t="s">
        <v>35</v>
      </c>
      <c r="E7590" t="s">
        <v>109</v>
      </c>
      <c r="H7590" t="s">
        <v>23</v>
      </c>
      <c r="I7590" t="s">
        <v>28</v>
      </c>
      <c r="J7590" t="s">
        <v>43</v>
      </c>
      <c r="K7590" s="11">
        <v>11</v>
      </c>
      <c r="L7590" s="12">
        <v>637.93200000000002</v>
      </c>
      <c r="M7590" s="12">
        <v>51.034559999999999</v>
      </c>
      <c r="N7590" s="12">
        <v>22.048000000000002</v>
      </c>
      <c r="O7590" s="13">
        <f t="shared" si="239"/>
        <v>28.986559999999997</v>
      </c>
    </row>
    <row r="7591" spans="1:15" x14ac:dyDescent="0.2">
      <c r="A7591" s="4">
        <f t="shared" si="238"/>
        <v>4</v>
      </c>
      <c r="B7591" s="10">
        <v>45119</v>
      </c>
      <c r="C7591" t="s">
        <v>24</v>
      </c>
      <c r="D7591" t="s">
        <v>35</v>
      </c>
      <c r="E7591" t="s">
        <v>109</v>
      </c>
      <c r="H7591" t="s">
        <v>23</v>
      </c>
      <c r="I7591" t="s">
        <v>28</v>
      </c>
      <c r="J7591" t="s">
        <v>38</v>
      </c>
      <c r="K7591" s="11">
        <v>7</v>
      </c>
      <c r="L7591" s="12">
        <v>354.50599999999997</v>
      </c>
      <c r="M7591" s="12">
        <v>28.360479999999999</v>
      </c>
      <c r="N7591" s="12">
        <v>26.318000000000001</v>
      </c>
      <c r="O7591" s="13">
        <f t="shared" si="239"/>
        <v>2.0424799999999976</v>
      </c>
    </row>
    <row r="7592" spans="1:15" x14ac:dyDescent="0.2">
      <c r="A7592" s="4">
        <f t="shared" si="238"/>
        <v>4</v>
      </c>
      <c r="B7592" s="10">
        <v>45119</v>
      </c>
      <c r="C7592" t="s">
        <v>30</v>
      </c>
      <c r="D7592" t="s">
        <v>35</v>
      </c>
      <c r="E7592" t="s">
        <v>109</v>
      </c>
      <c r="H7592" t="s">
        <v>31</v>
      </c>
      <c r="I7592" t="s">
        <v>2</v>
      </c>
      <c r="J7592" t="s">
        <v>38</v>
      </c>
      <c r="K7592" s="11">
        <v>9</v>
      </c>
      <c r="L7592" s="12">
        <v>528.17700000000002</v>
      </c>
      <c r="M7592" s="12">
        <v>42.254160000000006</v>
      </c>
      <c r="N7592" s="12">
        <v>19.925000000000001</v>
      </c>
      <c r="O7592" s="13">
        <f t="shared" si="239"/>
        <v>22.329160000000005</v>
      </c>
    </row>
    <row r="7593" spans="1:15" x14ac:dyDescent="0.2">
      <c r="A7593" s="4">
        <f t="shared" si="238"/>
        <v>4</v>
      </c>
      <c r="B7593" s="10">
        <v>45119</v>
      </c>
      <c r="C7593" t="s">
        <v>32</v>
      </c>
      <c r="D7593" t="s">
        <v>35</v>
      </c>
      <c r="E7593" t="s">
        <v>109</v>
      </c>
      <c r="H7593" t="s">
        <v>31</v>
      </c>
      <c r="I7593" t="s">
        <v>24</v>
      </c>
      <c r="J7593" t="s">
        <v>43</v>
      </c>
      <c r="K7593" s="11">
        <v>10</v>
      </c>
      <c r="L7593" s="12">
        <v>575.49400000000003</v>
      </c>
      <c r="M7593" s="12">
        <v>46.039520000000003</v>
      </c>
      <c r="N7593" s="12">
        <v>20.853000000000002</v>
      </c>
      <c r="O7593" s="13">
        <f t="shared" si="239"/>
        <v>25.186520000000002</v>
      </c>
    </row>
    <row r="7594" spans="1:15" x14ac:dyDescent="0.2">
      <c r="A7594" s="4">
        <f t="shared" si="238"/>
        <v>4</v>
      </c>
      <c r="B7594" s="10">
        <v>45119</v>
      </c>
      <c r="C7594" t="s">
        <v>34</v>
      </c>
      <c r="D7594" t="s">
        <v>35</v>
      </c>
      <c r="E7594" t="s">
        <v>109</v>
      </c>
      <c r="H7594" t="s">
        <v>40</v>
      </c>
      <c r="I7594" t="s">
        <v>24</v>
      </c>
      <c r="J7594" t="s">
        <v>43</v>
      </c>
      <c r="K7594" s="11">
        <v>11</v>
      </c>
      <c r="L7594" s="12">
        <v>586.25199999999995</v>
      </c>
      <c r="M7594" s="12">
        <v>46.90016</v>
      </c>
      <c r="N7594" s="12">
        <v>19.256999999999998</v>
      </c>
      <c r="O7594" s="13">
        <f t="shared" si="239"/>
        <v>27.643160000000002</v>
      </c>
    </row>
    <row r="7595" spans="1:15" x14ac:dyDescent="0.2">
      <c r="A7595" s="4">
        <f t="shared" si="238"/>
        <v>4</v>
      </c>
      <c r="B7595" s="10">
        <v>45119</v>
      </c>
      <c r="C7595" t="s">
        <v>41</v>
      </c>
      <c r="D7595" t="s">
        <v>35</v>
      </c>
      <c r="E7595" t="s">
        <v>109</v>
      </c>
      <c r="H7595" t="s">
        <v>40</v>
      </c>
      <c r="I7595" t="s">
        <v>24</v>
      </c>
      <c r="J7595" t="s">
        <v>43</v>
      </c>
      <c r="K7595" s="11">
        <v>13</v>
      </c>
      <c r="L7595" s="12">
        <v>687.42200000000003</v>
      </c>
      <c r="M7595" s="12">
        <v>54.993760000000002</v>
      </c>
      <c r="N7595" s="12">
        <v>28.233999999999998</v>
      </c>
      <c r="O7595" s="13">
        <f t="shared" si="239"/>
        <v>26.759760000000004</v>
      </c>
    </row>
    <row r="7596" spans="1:15" x14ac:dyDescent="0.2">
      <c r="A7596" s="4">
        <f t="shared" si="238"/>
        <v>5</v>
      </c>
      <c r="B7596" s="10">
        <v>45120</v>
      </c>
      <c r="C7596" t="s">
        <v>20</v>
      </c>
      <c r="D7596" t="s">
        <v>35</v>
      </c>
      <c r="E7596" t="s">
        <v>78</v>
      </c>
      <c r="H7596" t="s">
        <v>37</v>
      </c>
      <c r="I7596" t="s">
        <v>2</v>
      </c>
      <c r="J7596" t="s">
        <v>38</v>
      </c>
      <c r="K7596" s="11">
        <v>6</v>
      </c>
      <c r="L7596" s="12">
        <v>391.36599999999999</v>
      </c>
      <c r="M7596" s="12">
        <v>31.309280000000001</v>
      </c>
      <c r="N7596" s="12">
        <v>41.564000000000007</v>
      </c>
      <c r="O7596" s="13">
        <f t="shared" si="239"/>
        <v>-10.254720000000006</v>
      </c>
    </row>
    <row r="7597" spans="1:15" x14ac:dyDescent="0.2">
      <c r="A7597" s="4">
        <f t="shared" si="238"/>
        <v>5</v>
      </c>
      <c r="B7597" s="10">
        <v>45120</v>
      </c>
      <c r="C7597" t="s">
        <v>26</v>
      </c>
      <c r="D7597" t="s">
        <v>35</v>
      </c>
      <c r="E7597" t="s">
        <v>78</v>
      </c>
      <c r="H7597" t="s">
        <v>37</v>
      </c>
      <c r="I7597" t="s">
        <v>2</v>
      </c>
      <c r="J7597" t="s">
        <v>38</v>
      </c>
      <c r="K7597" s="11">
        <v>10</v>
      </c>
      <c r="L7597" s="12">
        <v>638.60199999999998</v>
      </c>
      <c r="M7597" s="12">
        <v>51.088160000000002</v>
      </c>
      <c r="N7597" s="12">
        <v>39.829000000000001</v>
      </c>
      <c r="O7597" s="13">
        <f t="shared" si="239"/>
        <v>11.259160000000001</v>
      </c>
    </row>
    <row r="7598" spans="1:15" x14ac:dyDescent="0.2">
      <c r="A7598" s="4">
        <f t="shared" si="238"/>
        <v>5</v>
      </c>
      <c r="B7598" s="10">
        <v>45120</v>
      </c>
      <c r="C7598" t="s">
        <v>28</v>
      </c>
      <c r="D7598" t="s">
        <v>35</v>
      </c>
      <c r="E7598" t="s">
        <v>78</v>
      </c>
      <c r="H7598" t="s">
        <v>37</v>
      </c>
      <c r="I7598" t="s">
        <v>2</v>
      </c>
      <c r="J7598" t="s">
        <v>38</v>
      </c>
      <c r="K7598" s="11">
        <v>6</v>
      </c>
      <c r="L7598" s="12">
        <v>527.399</v>
      </c>
      <c r="M7598" s="12">
        <v>42.191920000000003</v>
      </c>
      <c r="N7598" s="12">
        <v>41.564000000000007</v>
      </c>
      <c r="O7598" s="13">
        <f t="shared" si="239"/>
        <v>0.62791999999999604</v>
      </c>
    </row>
    <row r="7599" spans="1:15" x14ac:dyDescent="0.2">
      <c r="A7599" s="4">
        <f t="shared" si="238"/>
        <v>5</v>
      </c>
      <c r="B7599" s="10">
        <v>45120</v>
      </c>
      <c r="C7599" t="s">
        <v>24</v>
      </c>
      <c r="D7599" t="s">
        <v>35</v>
      </c>
      <c r="E7599" t="s">
        <v>78</v>
      </c>
      <c r="H7599" t="s">
        <v>40</v>
      </c>
      <c r="I7599" t="s">
        <v>2</v>
      </c>
      <c r="J7599" t="s">
        <v>38</v>
      </c>
      <c r="K7599" s="11">
        <v>8</v>
      </c>
      <c r="L7599" s="12">
        <v>579.27700000000004</v>
      </c>
      <c r="M7599" s="12">
        <v>46.342160000000007</v>
      </c>
      <c r="N7599" s="12">
        <v>47.331000000000003</v>
      </c>
      <c r="O7599" s="13">
        <f t="shared" si="239"/>
        <v>-0.98883999999999617</v>
      </c>
    </row>
    <row r="7600" spans="1:15" x14ac:dyDescent="0.2">
      <c r="A7600" s="4">
        <f t="shared" si="238"/>
        <v>5</v>
      </c>
      <c r="B7600" s="10">
        <v>45120</v>
      </c>
      <c r="C7600" t="s">
        <v>30</v>
      </c>
      <c r="D7600" t="s">
        <v>35</v>
      </c>
      <c r="E7600" t="s">
        <v>78</v>
      </c>
      <c r="H7600" t="s">
        <v>37</v>
      </c>
      <c r="I7600" t="s">
        <v>2</v>
      </c>
      <c r="J7600" t="s">
        <v>38</v>
      </c>
      <c r="K7600" s="11">
        <v>8</v>
      </c>
      <c r="L7600" s="12">
        <v>720.73199999999997</v>
      </c>
      <c r="M7600" s="12">
        <v>57.658560000000001</v>
      </c>
      <c r="N7600" s="12">
        <v>36.529000000000003</v>
      </c>
      <c r="O7600" s="13">
        <f t="shared" si="239"/>
        <v>21.129559999999998</v>
      </c>
    </row>
    <row r="7601" spans="1:15" x14ac:dyDescent="0.2">
      <c r="A7601" s="4">
        <f t="shared" si="238"/>
        <v>5</v>
      </c>
      <c r="B7601" s="10">
        <v>45120</v>
      </c>
      <c r="C7601" t="s">
        <v>32</v>
      </c>
      <c r="D7601" t="s">
        <v>35</v>
      </c>
      <c r="E7601" t="s">
        <v>78</v>
      </c>
      <c r="H7601" t="s">
        <v>40</v>
      </c>
      <c r="I7601" t="s">
        <v>24</v>
      </c>
      <c r="J7601" t="s">
        <v>43</v>
      </c>
      <c r="K7601" s="11">
        <v>16</v>
      </c>
      <c r="L7601" s="12">
        <v>741.47500000000002</v>
      </c>
      <c r="M7601" s="12">
        <v>59.318000000000005</v>
      </c>
      <c r="N7601" s="12">
        <v>24.786000000000001</v>
      </c>
      <c r="O7601" s="13">
        <f t="shared" si="239"/>
        <v>34.532000000000004</v>
      </c>
    </row>
    <row r="7602" spans="1:15" x14ac:dyDescent="0.2">
      <c r="A7602" s="4">
        <f t="shared" si="238"/>
        <v>5</v>
      </c>
      <c r="B7602" s="10">
        <v>45120</v>
      </c>
      <c r="C7602" t="s">
        <v>34</v>
      </c>
      <c r="D7602" t="s">
        <v>35</v>
      </c>
      <c r="E7602" t="s">
        <v>78</v>
      </c>
      <c r="H7602" t="s">
        <v>40</v>
      </c>
      <c r="I7602" t="s">
        <v>28</v>
      </c>
      <c r="J7602" t="s">
        <v>43</v>
      </c>
      <c r="K7602" s="11">
        <v>17</v>
      </c>
      <c r="L7602" s="12">
        <v>1250.4870000000001</v>
      </c>
      <c r="M7602" s="12">
        <v>100.03896</v>
      </c>
      <c r="N7602" s="12">
        <v>33.468000000000004</v>
      </c>
      <c r="O7602" s="13">
        <f t="shared" si="239"/>
        <v>66.570959999999999</v>
      </c>
    </row>
    <row r="7603" spans="1:15" x14ac:dyDescent="0.2">
      <c r="A7603" s="4">
        <f t="shared" si="238"/>
        <v>5</v>
      </c>
      <c r="B7603" s="10">
        <v>45120</v>
      </c>
      <c r="C7603" t="s">
        <v>41</v>
      </c>
      <c r="D7603" t="s">
        <v>35</v>
      </c>
      <c r="E7603" t="s">
        <v>78</v>
      </c>
      <c r="F7603" t="s">
        <v>39</v>
      </c>
      <c r="H7603" t="s">
        <v>40</v>
      </c>
      <c r="I7603" t="s">
        <v>26</v>
      </c>
      <c r="J7603" t="s">
        <v>43</v>
      </c>
      <c r="K7603" s="11">
        <v>16</v>
      </c>
      <c r="L7603" s="12">
        <v>8070.4620000000004</v>
      </c>
      <c r="M7603" s="12">
        <v>645.63696000000004</v>
      </c>
      <c r="N7603" s="12">
        <v>40.826000000000001</v>
      </c>
      <c r="O7603" s="13">
        <f t="shared" si="239"/>
        <v>604.81096000000002</v>
      </c>
    </row>
    <row r="7604" spans="1:15" x14ac:dyDescent="0.2">
      <c r="A7604" s="4">
        <f t="shared" si="238"/>
        <v>6</v>
      </c>
      <c r="B7604" s="10">
        <v>45121</v>
      </c>
      <c r="C7604" t="s">
        <v>20</v>
      </c>
      <c r="D7604" t="s">
        <v>21</v>
      </c>
      <c r="E7604" t="s">
        <v>140</v>
      </c>
      <c r="H7604" t="s">
        <v>40</v>
      </c>
      <c r="I7604" t="s">
        <v>2</v>
      </c>
      <c r="J7604" t="s">
        <v>27</v>
      </c>
      <c r="K7604" s="11">
        <v>6</v>
      </c>
      <c r="L7604" s="12">
        <v>225.55099999999999</v>
      </c>
      <c r="M7604" s="12">
        <v>18.044080000000001</v>
      </c>
      <c r="N7604" s="12">
        <v>33.167999999999999</v>
      </c>
      <c r="O7604" s="13">
        <f t="shared" si="239"/>
        <v>-15.123919999999998</v>
      </c>
    </row>
    <row r="7605" spans="1:15" x14ac:dyDescent="0.2">
      <c r="A7605" s="4">
        <f t="shared" si="238"/>
        <v>6</v>
      </c>
      <c r="B7605" s="10">
        <v>45121</v>
      </c>
      <c r="C7605" t="s">
        <v>26</v>
      </c>
      <c r="D7605" t="s">
        <v>35</v>
      </c>
      <c r="E7605" t="s">
        <v>140</v>
      </c>
      <c r="H7605" t="s">
        <v>23</v>
      </c>
      <c r="I7605" t="s">
        <v>28</v>
      </c>
      <c r="J7605" t="s">
        <v>27</v>
      </c>
      <c r="K7605" s="11">
        <v>7</v>
      </c>
      <c r="L7605" s="12">
        <v>340.94400000000002</v>
      </c>
      <c r="M7605" s="12">
        <v>27.27552</v>
      </c>
      <c r="N7605" s="12">
        <v>23.949000000000002</v>
      </c>
      <c r="O7605" s="13">
        <f t="shared" si="239"/>
        <v>3.3265199999999986</v>
      </c>
    </row>
    <row r="7606" spans="1:15" x14ac:dyDescent="0.2">
      <c r="A7606" s="4">
        <f t="shared" si="238"/>
        <v>6</v>
      </c>
      <c r="B7606" s="10">
        <v>45121</v>
      </c>
      <c r="C7606" t="s">
        <v>28</v>
      </c>
      <c r="D7606" t="s">
        <v>21</v>
      </c>
      <c r="E7606" t="s">
        <v>140</v>
      </c>
      <c r="H7606" t="s">
        <v>40</v>
      </c>
      <c r="I7606" t="s">
        <v>2</v>
      </c>
      <c r="J7606" t="s">
        <v>29</v>
      </c>
      <c r="K7606" s="11">
        <v>7</v>
      </c>
      <c r="L7606" s="12">
        <v>234.167</v>
      </c>
      <c r="M7606" s="12">
        <v>18.733360000000001</v>
      </c>
      <c r="N7606" s="12">
        <v>31.256999999999998</v>
      </c>
      <c r="O7606" s="13">
        <f t="shared" si="239"/>
        <v>-12.523639999999997</v>
      </c>
    </row>
    <row r="7607" spans="1:15" x14ac:dyDescent="0.2">
      <c r="A7607" s="4">
        <f t="shared" si="238"/>
        <v>6</v>
      </c>
      <c r="B7607" s="10">
        <v>45121</v>
      </c>
      <c r="C7607" t="s">
        <v>24</v>
      </c>
      <c r="D7607" t="s">
        <v>35</v>
      </c>
      <c r="E7607" t="s">
        <v>140</v>
      </c>
      <c r="H7607" t="s">
        <v>23</v>
      </c>
      <c r="I7607" t="s">
        <v>26</v>
      </c>
      <c r="J7607" t="s">
        <v>43</v>
      </c>
      <c r="K7607" s="11">
        <v>8</v>
      </c>
      <c r="L7607" s="12">
        <v>463.27199999999999</v>
      </c>
      <c r="M7607" s="12">
        <v>37.06176</v>
      </c>
      <c r="N7607" s="12">
        <v>34.923999999999999</v>
      </c>
      <c r="O7607" s="13">
        <f t="shared" si="239"/>
        <v>2.1377600000000001</v>
      </c>
    </row>
    <row r="7608" spans="1:15" x14ac:dyDescent="0.2">
      <c r="A7608" s="4">
        <f t="shared" si="238"/>
        <v>6</v>
      </c>
      <c r="B7608" s="10">
        <v>45121</v>
      </c>
      <c r="C7608" t="s">
        <v>30</v>
      </c>
      <c r="D7608" t="s">
        <v>21</v>
      </c>
      <c r="E7608" t="s">
        <v>140</v>
      </c>
      <c r="H7608" t="s">
        <v>23</v>
      </c>
      <c r="I7608" t="s">
        <v>28</v>
      </c>
      <c r="J7608" t="s">
        <v>38</v>
      </c>
      <c r="K7608" s="11">
        <v>8</v>
      </c>
      <c r="L7608" s="12">
        <v>443.97</v>
      </c>
      <c r="M7608" s="12">
        <v>35.517600000000002</v>
      </c>
      <c r="N7608" s="12">
        <v>29.704000000000001</v>
      </c>
      <c r="O7608" s="13">
        <f t="shared" si="239"/>
        <v>5.813600000000001</v>
      </c>
    </row>
    <row r="7609" spans="1:15" x14ac:dyDescent="0.2">
      <c r="A7609" s="4">
        <f t="shared" si="238"/>
        <v>6</v>
      </c>
      <c r="B7609" s="10">
        <v>45121</v>
      </c>
      <c r="C7609" t="s">
        <v>32</v>
      </c>
      <c r="D7609" t="s">
        <v>35</v>
      </c>
      <c r="E7609" t="s">
        <v>140</v>
      </c>
      <c r="H7609" t="s">
        <v>40</v>
      </c>
      <c r="I7609" t="s">
        <v>24</v>
      </c>
      <c r="J7609" t="s">
        <v>43</v>
      </c>
      <c r="K7609" s="11">
        <v>10</v>
      </c>
      <c r="L7609" s="12">
        <v>605.53700000000003</v>
      </c>
      <c r="M7609" s="12">
        <v>48.442960000000006</v>
      </c>
      <c r="N7609" s="12">
        <v>25.544999999999998</v>
      </c>
      <c r="O7609" s="13">
        <f t="shared" si="239"/>
        <v>22.897960000000008</v>
      </c>
    </row>
    <row r="7610" spans="1:15" x14ac:dyDescent="0.2">
      <c r="A7610" s="4">
        <f t="shared" si="238"/>
        <v>6</v>
      </c>
      <c r="B7610" s="10">
        <v>45121</v>
      </c>
      <c r="C7610" t="s">
        <v>34</v>
      </c>
      <c r="D7610" t="s">
        <v>21</v>
      </c>
      <c r="E7610" t="s">
        <v>140</v>
      </c>
      <c r="H7610" t="s">
        <v>40</v>
      </c>
      <c r="I7610" t="s">
        <v>2</v>
      </c>
      <c r="J7610" t="s">
        <v>29</v>
      </c>
      <c r="K7610" s="11">
        <v>6</v>
      </c>
      <c r="L7610" s="12">
        <v>315.01299999999998</v>
      </c>
      <c r="M7610" s="12">
        <v>25.201039999999999</v>
      </c>
      <c r="N7610" s="12">
        <v>44.655000000000001</v>
      </c>
      <c r="O7610" s="13">
        <f t="shared" si="239"/>
        <v>-19.453960000000002</v>
      </c>
    </row>
    <row r="7611" spans="1:15" x14ac:dyDescent="0.2">
      <c r="A7611" s="4">
        <f t="shared" si="238"/>
        <v>6</v>
      </c>
      <c r="B7611" s="10">
        <v>45121</v>
      </c>
      <c r="C7611" t="s">
        <v>41</v>
      </c>
      <c r="D7611" t="s">
        <v>35</v>
      </c>
      <c r="E7611" t="s">
        <v>140</v>
      </c>
      <c r="H7611" t="s">
        <v>40</v>
      </c>
      <c r="I7611" t="s">
        <v>28</v>
      </c>
      <c r="J7611" t="s">
        <v>43</v>
      </c>
      <c r="K7611" s="11">
        <v>12</v>
      </c>
      <c r="L7611" s="12">
        <v>677.529</v>
      </c>
      <c r="M7611" s="12">
        <v>54.20232</v>
      </c>
      <c r="N7611" s="12">
        <v>30.183999999999997</v>
      </c>
      <c r="O7611" s="13">
        <f t="shared" si="239"/>
        <v>24.018320000000003</v>
      </c>
    </row>
    <row r="7612" spans="1:15" x14ac:dyDescent="0.2">
      <c r="A7612" s="4">
        <f t="shared" si="238"/>
        <v>6</v>
      </c>
      <c r="B7612" s="10">
        <v>45121</v>
      </c>
      <c r="C7612" t="s">
        <v>20</v>
      </c>
      <c r="D7612" t="s">
        <v>35</v>
      </c>
      <c r="E7612" t="s">
        <v>99</v>
      </c>
      <c r="H7612" t="s">
        <v>23</v>
      </c>
      <c r="I7612" t="s">
        <v>28</v>
      </c>
      <c r="J7612" t="s">
        <v>38</v>
      </c>
      <c r="K7612" s="11">
        <v>10</v>
      </c>
      <c r="L7612" s="12">
        <v>755.10299999999995</v>
      </c>
      <c r="M7612" s="12">
        <v>60.408239999999999</v>
      </c>
      <c r="N7612" s="12">
        <v>42.993000000000002</v>
      </c>
      <c r="O7612" s="13">
        <f t="shared" si="239"/>
        <v>17.415239999999997</v>
      </c>
    </row>
    <row r="7613" spans="1:15" x14ac:dyDescent="0.2">
      <c r="A7613" s="4">
        <f t="shared" si="238"/>
        <v>6</v>
      </c>
      <c r="B7613" s="10">
        <v>45121</v>
      </c>
      <c r="C7613" t="s">
        <v>26</v>
      </c>
      <c r="D7613" t="s">
        <v>35</v>
      </c>
      <c r="E7613" t="s">
        <v>99</v>
      </c>
      <c r="H7613" t="s">
        <v>40</v>
      </c>
      <c r="I7613" t="s">
        <v>28</v>
      </c>
      <c r="J7613" t="s">
        <v>43</v>
      </c>
      <c r="K7613" s="11">
        <v>14</v>
      </c>
      <c r="L7613" s="12">
        <v>907.55700000000002</v>
      </c>
      <c r="M7613" s="12">
        <v>72.604560000000006</v>
      </c>
      <c r="N7613" s="12">
        <v>41.052999999999997</v>
      </c>
      <c r="O7613" s="13">
        <f t="shared" si="239"/>
        <v>31.551560000000009</v>
      </c>
    </row>
    <row r="7614" spans="1:15" x14ac:dyDescent="0.2">
      <c r="A7614" s="4">
        <f t="shared" si="238"/>
        <v>6</v>
      </c>
      <c r="B7614" s="10">
        <v>45121</v>
      </c>
      <c r="C7614" t="s">
        <v>28</v>
      </c>
      <c r="D7614" t="s">
        <v>35</v>
      </c>
      <c r="E7614" t="s">
        <v>99</v>
      </c>
      <c r="F7614" t="s">
        <v>39</v>
      </c>
      <c r="H7614" t="s">
        <v>40</v>
      </c>
      <c r="I7614" t="s">
        <v>26</v>
      </c>
      <c r="J7614" t="s">
        <v>43</v>
      </c>
      <c r="K7614" s="11">
        <v>16</v>
      </c>
      <c r="L7614" s="12">
        <v>8458.5889999999999</v>
      </c>
      <c r="M7614" s="12">
        <v>676.68712000000005</v>
      </c>
      <c r="N7614" s="12">
        <v>81.036000000000001</v>
      </c>
      <c r="O7614" s="13">
        <f t="shared" si="239"/>
        <v>595.65111999999999</v>
      </c>
    </row>
    <row r="7615" spans="1:15" x14ac:dyDescent="0.2">
      <c r="A7615" s="4">
        <f t="shared" si="238"/>
        <v>6</v>
      </c>
      <c r="B7615" s="10">
        <v>45121</v>
      </c>
      <c r="C7615" t="s">
        <v>24</v>
      </c>
      <c r="D7615" t="s">
        <v>35</v>
      </c>
      <c r="E7615" t="s">
        <v>99</v>
      </c>
      <c r="H7615" t="s">
        <v>23</v>
      </c>
      <c r="I7615" t="s">
        <v>20</v>
      </c>
      <c r="J7615" t="s">
        <v>43</v>
      </c>
      <c r="K7615" s="11">
        <v>9</v>
      </c>
      <c r="L7615" s="12">
        <v>652.61400000000003</v>
      </c>
      <c r="M7615" s="12">
        <v>52.209120000000006</v>
      </c>
      <c r="N7615" s="12">
        <v>56.358000000000004</v>
      </c>
      <c r="O7615" s="13">
        <f t="shared" si="239"/>
        <v>-4.1488799999999983</v>
      </c>
    </row>
    <row r="7616" spans="1:15" x14ac:dyDescent="0.2">
      <c r="A7616" s="4">
        <f t="shared" si="238"/>
        <v>6</v>
      </c>
      <c r="B7616" s="10">
        <v>45121</v>
      </c>
      <c r="C7616" t="s">
        <v>30</v>
      </c>
      <c r="D7616" t="s">
        <v>35</v>
      </c>
      <c r="E7616" t="s">
        <v>99</v>
      </c>
      <c r="H7616" t="s">
        <v>40</v>
      </c>
      <c r="I7616" t="s">
        <v>2</v>
      </c>
      <c r="J7616" t="s">
        <v>38</v>
      </c>
      <c r="K7616" s="11">
        <v>12</v>
      </c>
      <c r="L7616" s="12">
        <v>744.70299999999997</v>
      </c>
      <c r="M7616" s="12">
        <v>59.576239999999999</v>
      </c>
      <c r="N7616" s="12">
        <v>36.503</v>
      </c>
      <c r="O7616" s="13">
        <f t="shared" si="239"/>
        <v>23.073239999999998</v>
      </c>
    </row>
    <row r="7617" spans="1:15" x14ac:dyDescent="0.2">
      <c r="A7617" s="4">
        <f t="shared" si="238"/>
        <v>6</v>
      </c>
      <c r="B7617" s="10">
        <v>45121</v>
      </c>
      <c r="C7617" t="s">
        <v>32</v>
      </c>
      <c r="D7617" t="s">
        <v>35</v>
      </c>
      <c r="E7617" t="s">
        <v>99</v>
      </c>
      <c r="H7617" t="s">
        <v>23</v>
      </c>
      <c r="I7617" t="s">
        <v>26</v>
      </c>
      <c r="J7617" t="s">
        <v>38</v>
      </c>
      <c r="K7617" s="11">
        <v>6</v>
      </c>
      <c r="L7617" s="12">
        <v>447.37099999999998</v>
      </c>
      <c r="M7617" s="12">
        <v>35.789679999999997</v>
      </c>
      <c r="N7617" s="12">
        <v>48.918999999999997</v>
      </c>
      <c r="O7617" s="13">
        <f t="shared" si="239"/>
        <v>-13.12932</v>
      </c>
    </row>
    <row r="7618" spans="1:15" x14ac:dyDescent="0.2">
      <c r="A7618" s="4">
        <f t="shared" ref="A7618:A7681" si="240">WEEKDAY(B7618)</f>
        <v>6</v>
      </c>
      <c r="B7618" s="10">
        <v>45121</v>
      </c>
      <c r="C7618" t="s">
        <v>34</v>
      </c>
      <c r="D7618" t="s">
        <v>35</v>
      </c>
      <c r="E7618" t="s">
        <v>99</v>
      </c>
      <c r="H7618" t="s">
        <v>49</v>
      </c>
      <c r="I7618" t="s">
        <v>91</v>
      </c>
      <c r="J7618" t="s">
        <v>38</v>
      </c>
      <c r="K7618" s="11">
        <v>5</v>
      </c>
      <c r="L7618" s="12">
        <v>326.846</v>
      </c>
      <c r="M7618" s="12">
        <v>26.147680000000001</v>
      </c>
      <c r="N7618" s="12">
        <v>223.56599999999997</v>
      </c>
      <c r="O7618" s="13">
        <f t="shared" si="239"/>
        <v>-197.41831999999997</v>
      </c>
    </row>
    <row r="7619" spans="1:15" x14ac:dyDescent="0.2">
      <c r="A7619" s="4">
        <f t="shared" si="240"/>
        <v>6</v>
      </c>
      <c r="B7619" s="10">
        <v>45121</v>
      </c>
      <c r="C7619" t="s">
        <v>41</v>
      </c>
      <c r="D7619" t="s">
        <v>35</v>
      </c>
      <c r="E7619" t="s">
        <v>99</v>
      </c>
      <c r="H7619" t="s">
        <v>49</v>
      </c>
      <c r="I7619" t="s">
        <v>107</v>
      </c>
      <c r="J7619" t="s">
        <v>38</v>
      </c>
      <c r="K7619" s="11">
        <v>8</v>
      </c>
      <c r="L7619" s="12">
        <v>550.48</v>
      </c>
      <c r="M7619" s="12">
        <v>44.038400000000003</v>
      </c>
      <c r="N7619" s="12">
        <v>754.65200000000004</v>
      </c>
      <c r="O7619" s="13">
        <f t="shared" si="239"/>
        <v>-710.61360000000002</v>
      </c>
    </row>
    <row r="7620" spans="1:15" x14ac:dyDescent="0.2">
      <c r="A7620" s="4">
        <f t="shared" si="240"/>
        <v>6</v>
      </c>
      <c r="B7620" s="10">
        <v>45121</v>
      </c>
      <c r="C7620" t="s">
        <v>56</v>
      </c>
      <c r="D7620" t="s">
        <v>35</v>
      </c>
      <c r="E7620" t="s">
        <v>99</v>
      </c>
      <c r="H7620" t="s">
        <v>49</v>
      </c>
      <c r="I7620" t="s">
        <v>91</v>
      </c>
      <c r="J7620" t="s">
        <v>43</v>
      </c>
      <c r="K7620" s="11">
        <v>7</v>
      </c>
      <c r="L7620" s="12">
        <v>282.09500000000003</v>
      </c>
      <c r="M7620" s="12">
        <v>22.567600000000002</v>
      </c>
      <c r="N7620" s="12">
        <v>187.38100000000003</v>
      </c>
      <c r="O7620" s="13">
        <f t="shared" si="239"/>
        <v>-164.81340000000003</v>
      </c>
    </row>
    <row r="7621" spans="1:15" x14ac:dyDescent="0.2">
      <c r="A7621" s="4">
        <f t="shared" si="240"/>
        <v>7</v>
      </c>
      <c r="B7621" s="10">
        <v>45122</v>
      </c>
      <c r="C7621" t="s">
        <v>20</v>
      </c>
      <c r="D7621" t="s">
        <v>35</v>
      </c>
      <c r="E7621" t="s">
        <v>117</v>
      </c>
      <c r="H7621" t="s">
        <v>31</v>
      </c>
      <c r="I7621" t="s">
        <v>2</v>
      </c>
      <c r="J7621" t="s">
        <v>87</v>
      </c>
      <c r="K7621" s="11">
        <v>11</v>
      </c>
      <c r="L7621" s="12">
        <v>855.60500000000002</v>
      </c>
      <c r="M7621" s="12">
        <v>68.448400000000007</v>
      </c>
      <c r="N7621" s="12">
        <v>36.778999999999996</v>
      </c>
      <c r="O7621" s="13">
        <f t="shared" si="239"/>
        <v>31.66940000000001</v>
      </c>
    </row>
    <row r="7622" spans="1:15" x14ac:dyDescent="0.2">
      <c r="A7622" s="4">
        <f t="shared" si="240"/>
        <v>7</v>
      </c>
      <c r="B7622" s="10">
        <v>45122</v>
      </c>
      <c r="C7622" t="s">
        <v>26</v>
      </c>
      <c r="D7622" t="s">
        <v>35</v>
      </c>
      <c r="E7622" t="s">
        <v>117</v>
      </c>
      <c r="H7622" t="s">
        <v>23</v>
      </c>
      <c r="I7622" t="s">
        <v>26</v>
      </c>
      <c r="J7622" t="s">
        <v>87</v>
      </c>
      <c r="K7622" s="11">
        <v>6</v>
      </c>
      <c r="L7622" s="12">
        <v>587.68700000000001</v>
      </c>
      <c r="M7622" s="12">
        <v>47.014960000000002</v>
      </c>
      <c r="N7622" s="12">
        <v>65.423000000000002</v>
      </c>
      <c r="O7622" s="13">
        <f t="shared" si="239"/>
        <v>-18.40804</v>
      </c>
    </row>
    <row r="7623" spans="1:15" x14ac:dyDescent="0.2">
      <c r="A7623" s="4">
        <f t="shared" si="240"/>
        <v>7</v>
      </c>
      <c r="B7623" s="10">
        <v>45122</v>
      </c>
      <c r="C7623" t="s">
        <v>28</v>
      </c>
      <c r="D7623" t="s">
        <v>35</v>
      </c>
      <c r="E7623" t="s">
        <v>117</v>
      </c>
      <c r="H7623" t="s">
        <v>23</v>
      </c>
      <c r="I7623" t="s">
        <v>26</v>
      </c>
      <c r="J7623" t="s">
        <v>38</v>
      </c>
      <c r="K7623" s="11">
        <v>8</v>
      </c>
      <c r="L7623" s="12">
        <v>732.11400000000003</v>
      </c>
      <c r="M7623" s="12">
        <v>58.569120000000005</v>
      </c>
      <c r="N7623" s="12">
        <v>51.452999999999996</v>
      </c>
      <c r="O7623" s="13">
        <f t="shared" ref="O7623:O7686" si="241">M7623-N7623</f>
        <v>7.1161200000000093</v>
      </c>
    </row>
    <row r="7624" spans="1:15" x14ac:dyDescent="0.2">
      <c r="A7624" s="4">
        <f t="shared" si="240"/>
        <v>7</v>
      </c>
      <c r="B7624" s="10">
        <v>45122</v>
      </c>
      <c r="C7624" t="s">
        <v>24</v>
      </c>
      <c r="D7624" t="s">
        <v>35</v>
      </c>
      <c r="E7624" t="s">
        <v>117</v>
      </c>
      <c r="H7624" t="s">
        <v>37</v>
      </c>
      <c r="I7624" t="s">
        <v>2</v>
      </c>
      <c r="J7624" t="s">
        <v>87</v>
      </c>
      <c r="K7624" s="11">
        <v>5</v>
      </c>
      <c r="L7624" s="12">
        <v>486.55500000000001</v>
      </c>
      <c r="M7624" s="12">
        <v>38.924399999999999</v>
      </c>
      <c r="N7624" s="12">
        <v>38.095999999999997</v>
      </c>
      <c r="O7624" s="13">
        <f t="shared" si="241"/>
        <v>0.82840000000000202</v>
      </c>
    </row>
    <row r="7625" spans="1:15" x14ac:dyDescent="0.2">
      <c r="A7625" s="4">
        <f t="shared" si="240"/>
        <v>7</v>
      </c>
      <c r="B7625" s="10">
        <v>45122</v>
      </c>
      <c r="C7625" t="s">
        <v>30</v>
      </c>
      <c r="D7625" t="s">
        <v>35</v>
      </c>
      <c r="E7625" t="s">
        <v>117</v>
      </c>
      <c r="H7625" t="s">
        <v>40</v>
      </c>
      <c r="I7625" t="s">
        <v>2</v>
      </c>
      <c r="J7625" t="s">
        <v>38</v>
      </c>
      <c r="K7625" s="11">
        <v>16</v>
      </c>
      <c r="L7625" s="12">
        <v>845.59199999999998</v>
      </c>
      <c r="M7625" s="12">
        <v>67.647360000000006</v>
      </c>
      <c r="N7625" s="12">
        <v>48.105000000000004</v>
      </c>
      <c r="O7625" s="13">
        <f t="shared" si="241"/>
        <v>19.542360000000002</v>
      </c>
    </row>
    <row r="7626" spans="1:15" x14ac:dyDescent="0.2">
      <c r="A7626" s="4">
        <f t="shared" si="240"/>
        <v>7</v>
      </c>
      <c r="B7626" s="10">
        <v>45122</v>
      </c>
      <c r="C7626" t="s">
        <v>32</v>
      </c>
      <c r="D7626" t="s">
        <v>35</v>
      </c>
      <c r="E7626" t="s">
        <v>117</v>
      </c>
      <c r="H7626" t="s">
        <v>37</v>
      </c>
      <c r="I7626" t="s">
        <v>2</v>
      </c>
      <c r="J7626" t="s">
        <v>38</v>
      </c>
      <c r="K7626" s="11">
        <v>12</v>
      </c>
      <c r="L7626" s="12">
        <v>560.779</v>
      </c>
      <c r="M7626" s="12">
        <v>44.862320000000004</v>
      </c>
      <c r="N7626" s="12">
        <v>31.084</v>
      </c>
      <c r="O7626" s="13">
        <f t="shared" si="241"/>
        <v>13.778320000000004</v>
      </c>
    </row>
    <row r="7627" spans="1:15" x14ac:dyDescent="0.2">
      <c r="A7627" s="4">
        <f t="shared" si="240"/>
        <v>7</v>
      </c>
      <c r="B7627" s="10">
        <v>45122</v>
      </c>
      <c r="C7627" t="s">
        <v>34</v>
      </c>
      <c r="D7627" t="s">
        <v>35</v>
      </c>
      <c r="E7627" t="s">
        <v>117</v>
      </c>
      <c r="H7627" t="s">
        <v>37</v>
      </c>
      <c r="I7627" t="s">
        <v>2</v>
      </c>
      <c r="J7627" t="s">
        <v>38</v>
      </c>
      <c r="K7627" s="11">
        <v>8</v>
      </c>
      <c r="L7627" s="12">
        <v>401.452</v>
      </c>
      <c r="M7627" s="12">
        <v>32.116160000000001</v>
      </c>
      <c r="N7627" s="12">
        <v>28.669</v>
      </c>
      <c r="O7627" s="13">
        <f t="shared" si="241"/>
        <v>3.4471600000000002</v>
      </c>
    </row>
    <row r="7628" spans="1:15" x14ac:dyDescent="0.2">
      <c r="A7628" s="4">
        <f t="shared" si="240"/>
        <v>7</v>
      </c>
      <c r="B7628" s="10">
        <v>45122</v>
      </c>
      <c r="C7628" t="s">
        <v>41</v>
      </c>
      <c r="D7628" t="s">
        <v>35</v>
      </c>
      <c r="E7628" t="s">
        <v>117</v>
      </c>
      <c r="H7628" t="s">
        <v>23</v>
      </c>
      <c r="I7628" t="s">
        <v>26</v>
      </c>
      <c r="J7628" t="s">
        <v>38</v>
      </c>
      <c r="K7628" s="11">
        <v>8</v>
      </c>
      <c r="L7628" s="12">
        <v>403.51</v>
      </c>
      <c r="M7628" s="12">
        <v>32.280799999999999</v>
      </c>
      <c r="N7628" s="12">
        <v>35.492000000000004</v>
      </c>
      <c r="O7628" s="13">
        <f t="shared" si="241"/>
        <v>-3.2112000000000052</v>
      </c>
    </row>
    <row r="7629" spans="1:15" x14ac:dyDescent="0.2">
      <c r="A7629" s="4">
        <f t="shared" si="240"/>
        <v>7</v>
      </c>
      <c r="B7629" s="10">
        <v>45122</v>
      </c>
      <c r="C7629" t="s">
        <v>20</v>
      </c>
      <c r="D7629" t="s">
        <v>21</v>
      </c>
      <c r="E7629" t="s">
        <v>108</v>
      </c>
      <c r="H7629" t="s">
        <v>23</v>
      </c>
      <c r="I7629" t="s">
        <v>28</v>
      </c>
      <c r="J7629" t="s">
        <v>33</v>
      </c>
      <c r="K7629" s="11">
        <v>7</v>
      </c>
      <c r="L7629" s="12">
        <v>239.13900000000001</v>
      </c>
      <c r="M7629" s="12">
        <v>19.131120000000003</v>
      </c>
      <c r="N7629" s="12">
        <v>29.321999999999999</v>
      </c>
      <c r="O7629" s="13">
        <f t="shared" si="241"/>
        <v>-10.190879999999996</v>
      </c>
    </row>
    <row r="7630" spans="1:15" x14ac:dyDescent="0.2">
      <c r="A7630" s="4">
        <f t="shared" si="240"/>
        <v>7</v>
      </c>
      <c r="B7630" s="10">
        <v>45122</v>
      </c>
      <c r="C7630" t="s">
        <v>26</v>
      </c>
      <c r="D7630" t="s">
        <v>21</v>
      </c>
      <c r="E7630" t="s">
        <v>108</v>
      </c>
      <c r="H7630" t="s">
        <v>23</v>
      </c>
      <c r="I7630" t="s">
        <v>28</v>
      </c>
      <c r="J7630" t="s">
        <v>29</v>
      </c>
      <c r="K7630" s="11">
        <v>9</v>
      </c>
      <c r="L7630" s="12">
        <v>313.983</v>
      </c>
      <c r="M7630" s="12">
        <v>25.118639999999999</v>
      </c>
      <c r="N7630" s="12">
        <v>29.712</v>
      </c>
      <c r="O7630" s="13">
        <f t="shared" si="241"/>
        <v>-4.5933600000000006</v>
      </c>
    </row>
    <row r="7631" spans="1:15" x14ac:dyDescent="0.2">
      <c r="A7631" s="4">
        <f t="shared" si="240"/>
        <v>7</v>
      </c>
      <c r="B7631" s="10">
        <v>45122</v>
      </c>
      <c r="C7631" t="s">
        <v>28</v>
      </c>
      <c r="D7631" t="s">
        <v>21</v>
      </c>
      <c r="E7631" t="s">
        <v>108</v>
      </c>
      <c r="H7631" t="s">
        <v>31</v>
      </c>
      <c r="I7631" t="s">
        <v>2</v>
      </c>
      <c r="J7631" t="s">
        <v>38</v>
      </c>
      <c r="K7631" s="11">
        <v>11</v>
      </c>
      <c r="L7631" s="12">
        <v>343.76</v>
      </c>
      <c r="M7631" s="12">
        <v>27.500799999999998</v>
      </c>
      <c r="N7631" s="12">
        <v>22.783999999999999</v>
      </c>
      <c r="O7631" s="13">
        <f t="shared" si="241"/>
        <v>4.7167999999999992</v>
      </c>
    </row>
    <row r="7632" spans="1:15" x14ac:dyDescent="0.2">
      <c r="A7632" s="4">
        <f t="shared" si="240"/>
        <v>7</v>
      </c>
      <c r="B7632" s="10">
        <v>45122</v>
      </c>
      <c r="C7632" t="s">
        <v>24</v>
      </c>
      <c r="D7632" t="s">
        <v>21</v>
      </c>
      <c r="E7632" t="s">
        <v>108</v>
      </c>
      <c r="H7632" t="s">
        <v>23</v>
      </c>
      <c r="I7632" t="s">
        <v>28</v>
      </c>
      <c r="J7632" t="s">
        <v>38</v>
      </c>
      <c r="K7632" s="11">
        <v>10</v>
      </c>
      <c r="L7632" s="12">
        <v>501.99900000000002</v>
      </c>
      <c r="M7632" s="12">
        <v>40.15992</v>
      </c>
      <c r="N7632" s="12">
        <v>30.155999999999999</v>
      </c>
      <c r="O7632" s="13">
        <f t="shared" si="241"/>
        <v>10.003920000000001</v>
      </c>
    </row>
    <row r="7633" spans="1:15" x14ac:dyDescent="0.2">
      <c r="A7633" s="4">
        <f t="shared" si="240"/>
        <v>7</v>
      </c>
      <c r="B7633" s="10">
        <v>45122</v>
      </c>
      <c r="C7633" t="s">
        <v>30</v>
      </c>
      <c r="D7633" t="s">
        <v>21</v>
      </c>
      <c r="E7633" t="s">
        <v>108</v>
      </c>
      <c r="H7633" t="s">
        <v>48</v>
      </c>
      <c r="I7633" t="s">
        <v>2</v>
      </c>
      <c r="J7633" t="s">
        <v>29</v>
      </c>
      <c r="K7633" s="11">
        <v>7</v>
      </c>
      <c r="L7633" s="12">
        <v>257.86099999999999</v>
      </c>
      <c r="M7633" s="12">
        <v>20.628879999999999</v>
      </c>
      <c r="N7633" s="12">
        <v>83.132999999999996</v>
      </c>
      <c r="O7633" s="13">
        <f t="shared" si="241"/>
        <v>-62.50412</v>
      </c>
    </row>
    <row r="7634" spans="1:15" x14ac:dyDescent="0.2">
      <c r="A7634" s="4">
        <f t="shared" si="240"/>
        <v>7</v>
      </c>
      <c r="B7634" s="10">
        <v>45122</v>
      </c>
      <c r="C7634" t="s">
        <v>32</v>
      </c>
      <c r="D7634" t="s">
        <v>21</v>
      </c>
      <c r="E7634" t="s">
        <v>108</v>
      </c>
      <c r="H7634" t="s">
        <v>23</v>
      </c>
      <c r="I7634" t="s">
        <v>28</v>
      </c>
      <c r="J7634" t="s">
        <v>27</v>
      </c>
      <c r="K7634" s="11">
        <v>13</v>
      </c>
      <c r="L7634" s="12">
        <v>573.70899999999995</v>
      </c>
      <c r="M7634" s="12">
        <v>45.896719999999995</v>
      </c>
      <c r="N7634" s="12">
        <v>31.456</v>
      </c>
      <c r="O7634" s="13">
        <f t="shared" si="241"/>
        <v>14.440719999999995</v>
      </c>
    </row>
    <row r="7635" spans="1:15" x14ac:dyDescent="0.2">
      <c r="A7635" s="4">
        <f t="shared" si="240"/>
        <v>7</v>
      </c>
      <c r="B7635" s="10">
        <v>45122</v>
      </c>
      <c r="C7635" t="s">
        <v>34</v>
      </c>
      <c r="D7635" t="s">
        <v>21</v>
      </c>
      <c r="E7635" t="s">
        <v>108</v>
      </c>
      <c r="H7635" t="s">
        <v>40</v>
      </c>
      <c r="I7635" t="s">
        <v>2</v>
      </c>
      <c r="J7635" t="s">
        <v>29</v>
      </c>
      <c r="K7635" s="11">
        <v>11</v>
      </c>
      <c r="L7635" s="12">
        <v>501.19600000000003</v>
      </c>
      <c r="M7635" s="12">
        <v>40.095680000000002</v>
      </c>
      <c r="N7635" s="12">
        <v>32.055000000000007</v>
      </c>
      <c r="O7635" s="13">
        <f t="shared" si="241"/>
        <v>8.0406799999999947</v>
      </c>
    </row>
    <row r="7636" spans="1:15" x14ac:dyDescent="0.2">
      <c r="A7636" s="4">
        <f t="shared" si="240"/>
        <v>7</v>
      </c>
      <c r="B7636" s="10">
        <v>45122</v>
      </c>
      <c r="C7636" t="s">
        <v>41</v>
      </c>
      <c r="D7636" t="s">
        <v>35</v>
      </c>
      <c r="E7636" t="s">
        <v>108</v>
      </c>
      <c r="H7636" t="s">
        <v>23</v>
      </c>
      <c r="I7636" t="s">
        <v>28</v>
      </c>
      <c r="J7636" t="s">
        <v>69</v>
      </c>
      <c r="K7636" s="11">
        <v>13</v>
      </c>
      <c r="L7636" s="12">
        <v>525.76199999999994</v>
      </c>
      <c r="M7636" s="12">
        <v>42.060959999999994</v>
      </c>
      <c r="N7636" s="12">
        <v>16.240000000000002</v>
      </c>
      <c r="O7636" s="13">
        <f t="shared" si="241"/>
        <v>25.820959999999992</v>
      </c>
    </row>
    <row r="7637" spans="1:15" x14ac:dyDescent="0.2">
      <c r="A7637" s="4">
        <f t="shared" si="240"/>
        <v>1</v>
      </c>
      <c r="B7637" s="10">
        <v>45123</v>
      </c>
      <c r="C7637" t="s">
        <v>20</v>
      </c>
      <c r="D7637" t="s">
        <v>35</v>
      </c>
      <c r="E7637" t="s">
        <v>57</v>
      </c>
      <c r="H7637" t="s">
        <v>59</v>
      </c>
      <c r="I7637" t="s">
        <v>2</v>
      </c>
      <c r="J7637" t="s">
        <v>87</v>
      </c>
      <c r="K7637" s="11">
        <v>7</v>
      </c>
      <c r="L7637" s="12">
        <v>401.33699999999999</v>
      </c>
      <c r="M7637" s="12">
        <v>32.106960000000001</v>
      </c>
      <c r="N7637" s="12">
        <v>32.83</v>
      </c>
      <c r="O7637" s="13">
        <f t="shared" si="241"/>
        <v>-0.72303999999999746</v>
      </c>
    </row>
    <row r="7638" spans="1:15" x14ac:dyDescent="0.2">
      <c r="A7638" s="4">
        <f t="shared" si="240"/>
        <v>1</v>
      </c>
      <c r="B7638" s="10">
        <v>45123</v>
      </c>
      <c r="C7638" t="s">
        <v>60</v>
      </c>
      <c r="D7638" t="s">
        <v>35</v>
      </c>
      <c r="E7638" t="s">
        <v>57</v>
      </c>
      <c r="H7638" t="s">
        <v>40</v>
      </c>
      <c r="I7638" t="s">
        <v>2</v>
      </c>
      <c r="J7638" t="s">
        <v>38</v>
      </c>
      <c r="K7638" s="11">
        <v>11</v>
      </c>
      <c r="L7638" s="12">
        <v>582.63099999999997</v>
      </c>
      <c r="M7638" s="12">
        <v>46.610479999999995</v>
      </c>
      <c r="N7638" s="12">
        <v>40.333000000000006</v>
      </c>
      <c r="O7638" s="13">
        <f t="shared" si="241"/>
        <v>6.27747999999999</v>
      </c>
    </row>
    <row r="7639" spans="1:15" x14ac:dyDescent="0.2">
      <c r="A7639" s="4">
        <f t="shared" si="240"/>
        <v>1</v>
      </c>
      <c r="B7639" s="10">
        <v>45123</v>
      </c>
      <c r="C7639" t="s">
        <v>26</v>
      </c>
      <c r="D7639" t="s">
        <v>35</v>
      </c>
      <c r="E7639" t="s">
        <v>57</v>
      </c>
      <c r="H7639" t="s">
        <v>59</v>
      </c>
      <c r="I7639" t="s">
        <v>2</v>
      </c>
      <c r="J7639" t="s">
        <v>87</v>
      </c>
      <c r="K7639" s="11">
        <v>7</v>
      </c>
      <c r="L7639" s="12">
        <v>432.13499999999999</v>
      </c>
      <c r="M7639" s="12">
        <v>34.570799999999998</v>
      </c>
      <c r="N7639" s="12">
        <v>55.148999999999994</v>
      </c>
      <c r="O7639" s="13">
        <f t="shared" si="241"/>
        <v>-20.578199999999995</v>
      </c>
    </row>
    <row r="7640" spans="1:15" x14ac:dyDescent="0.2">
      <c r="A7640" s="4">
        <f t="shared" si="240"/>
        <v>1</v>
      </c>
      <c r="B7640" s="10">
        <v>45123</v>
      </c>
      <c r="C7640" t="s">
        <v>28</v>
      </c>
      <c r="D7640" t="s">
        <v>35</v>
      </c>
      <c r="E7640" t="s">
        <v>57</v>
      </c>
      <c r="H7640" t="s">
        <v>49</v>
      </c>
      <c r="I7640" t="s">
        <v>91</v>
      </c>
      <c r="J7640" t="s">
        <v>87</v>
      </c>
      <c r="K7640" s="11">
        <v>5</v>
      </c>
      <c r="L7640" s="12">
        <v>476.06599999999997</v>
      </c>
      <c r="M7640" s="12">
        <v>38.085279999999997</v>
      </c>
      <c r="N7640" s="12">
        <v>134.29300000000001</v>
      </c>
      <c r="O7640" s="13">
        <f t="shared" si="241"/>
        <v>-96.207720000000009</v>
      </c>
    </row>
    <row r="7641" spans="1:15" x14ac:dyDescent="0.2">
      <c r="A7641" s="4">
        <f t="shared" si="240"/>
        <v>1</v>
      </c>
      <c r="B7641" s="10">
        <v>45123</v>
      </c>
      <c r="C7641" t="s">
        <v>24</v>
      </c>
      <c r="D7641" t="s">
        <v>35</v>
      </c>
      <c r="E7641" t="s">
        <v>57</v>
      </c>
      <c r="F7641" t="s">
        <v>39</v>
      </c>
      <c r="H7641" t="s">
        <v>40</v>
      </c>
      <c r="I7641" t="s">
        <v>2</v>
      </c>
      <c r="J7641" t="s">
        <v>38</v>
      </c>
      <c r="K7641" s="11">
        <v>16</v>
      </c>
      <c r="L7641" s="12">
        <v>10561.98</v>
      </c>
      <c r="M7641" s="12">
        <v>844.95839999999998</v>
      </c>
      <c r="N7641" s="12">
        <v>103.13100000000003</v>
      </c>
      <c r="O7641" s="13">
        <f t="shared" si="241"/>
        <v>741.8273999999999</v>
      </c>
    </row>
    <row r="7642" spans="1:15" x14ac:dyDescent="0.2">
      <c r="A7642" s="4">
        <f t="shared" si="240"/>
        <v>1</v>
      </c>
      <c r="B7642" s="10">
        <v>45123</v>
      </c>
      <c r="C7642" t="s">
        <v>30</v>
      </c>
      <c r="D7642" t="s">
        <v>35</v>
      </c>
      <c r="E7642" t="s">
        <v>57</v>
      </c>
      <c r="H7642" t="s">
        <v>49</v>
      </c>
      <c r="I7642" t="s">
        <v>50</v>
      </c>
      <c r="J7642" t="s">
        <v>43</v>
      </c>
      <c r="K7642" s="11">
        <v>4</v>
      </c>
      <c r="L7642" s="12">
        <v>439.38900000000001</v>
      </c>
      <c r="M7642" s="12">
        <v>35.151119999999999</v>
      </c>
      <c r="N7642" s="12">
        <v>116.10700000000001</v>
      </c>
      <c r="O7642" s="13">
        <f t="shared" si="241"/>
        <v>-80.955880000000008</v>
      </c>
    </row>
    <row r="7643" spans="1:15" x14ac:dyDescent="0.2">
      <c r="A7643" s="4">
        <f t="shared" si="240"/>
        <v>1</v>
      </c>
      <c r="B7643" s="10">
        <v>45123</v>
      </c>
      <c r="C7643" t="s">
        <v>32</v>
      </c>
      <c r="D7643" t="s">
        <v>35</v>
      </c>
      <c r="E7643" t="s">
        <v>57</v>
      </c>
      <c r="H7643" t="s">
        <v>49</v>
      </c>
      <c r="I7643" t="s">
        <v>50</v>
      </c>
      <c r="J7643" t="s">
        <v>38</v>
      </c>
      <c r="K7643" s="11">
        <v>8</v>
      </c>
      <c r="L7643" s="12">
        <v>748.53399999999999</v>
      </c>
      <c r="M7643" s="12">
        <v>59.882719999999999</v>
      </c>
      <c r="N7643" s="12">
        <v>98.25200000000001</v>
      </c>
      <c r="O7643" s="13">
        <f t="shared" si="241"/>
        <v>-38.36928000000001</v>
      </c>
    </row>
    <row r="7644" spans="1:15" x14ac:dyDescent="0.2">
      <c r="A7644" s="4">
        <f t="shared" si="240"/>
        <v>1</v>
      </c>
      <c r="B7644" s="10">
        <v>45123</v>
      </c>
      <c r="C7644" t="s">
        <v>34</v>
      </c>
      <c r="D7644" t="s">
        <v>35</v>
      </c>
      <c r="E7644" t="s">
        <v>57</v>
      </c>
      <c r="H7644" t="s">
        <v>40</v>
      </c>
      <c r="I7644" t="s">
        <v>2</v>
      </c>
      <c r="J7644" t="s">
        <v>38</v>
      </c>
      <c r="K7644" s="11">
        <v>9</v>
      </c>
      <c r="L7644" s="12">
        <v>623.16300000000001</v>
      </c>
      <c r="M7644" s="12">
        <v>49.85304</v>
      </c>
      <c r="N7644" s="12">
        <v>54.327000000000005</v>
      </c>
      <c r="O7644" s="13">
        <f t="shared" si="241"/>
        <v>-4.4739600000000053</v>
      </c>
    </row>
    <row r="7645" spans="1:15" x14ac:dyDescent="0.2">
      <c r="A7645" s="4">
        <f t="shared" si="240"/>
        <v>1</v>
      </c>
      <c r="B7645" s="10">
        <v>45123</v>
      </c>
      <c r="C7645" t="s">
        <v>41</v>
      </c>
      <c r="D7645" t="s">
        <v>35</v>
      </c>
      <c r="E7645" t="s">
        <v>57</v>
      </c>
      <c r="H7645" t="s">
        <v>23</v>
      </c>
      <c r="I7645" t="s">
        <v>26</v>
      </c>
      <c r="J7645" t="s">
        <v>43</v>
      </c>
      <c r="K7645" s="11">
        <v>9</v>
      </c>
      <c r="L7645" s="12">
        <v>662.84299999999996</v>
      </c>
      <c r="M7645" s="12">
        <v>53.027439999999999</v>
      </c>
      <c r="N7645" s="12">
        <v>41.335999999999999</v>
      </c>
      <c r="O7645" s="13">
        <f t="shared" si="241"/>
        <v>11.69144</v>
      </c>
    </row>
    <row r="7646" spans="1:15" x14ac:dyDescent="0.2">
      <c r="A7646" s="4">
        <f t="shared" si="240"/>
        <v>1</v>
      </c>
      <c r="B7646" s="10">
        <v>45123</v>
      </c>
      <c r="C7646" t="s">
        <v>56</v>
      </c>
      <c r="D7646" t="s">
        <v>35</v>
      </c>
      <c r="E7646" t="s">
        <v>57</v>
      </c>
      <c r="H7646" t="s">
        <v>40</v>
      </c>
      <c r="I7646" t="s">
        <v>2</v>
      </c>
      <c r="J7646" t="s">
        <v>38</v>
      </c>
      <c r="K7646" s="11">
        <v>12</v>
      </c>
      <c r="L7646" s="12">
        <v>805.88099999999997</v>
      </c>
      <c r="M7646" s="12">
        <v>64.470479999999995</v>
      </c>
      <c r="N7646" s="12">
        <v>31.172999999999998</v>
      </c>
      <c r="O7646" s="13">
        <f t="shared" si="241"/>
        <v>33.297479999999993</v>
      </c>
    </row>
    <row r="7647" spans="1:15" x14ac:dyDescent="0.2">
      <c r="A7647" s="4">
        <f t="shared" si="240"/>
        <v>2</v>
      </c>
      <c r="B7647" s="10">
        <v>45124</v>
      </c>
      <c r="C7647" t="s">
        <v>20</v>
      </c>
      <c r="D7647" t="s">
        <v>35</v>
      </c>
      <c r="E7647" t="s">
        <v>112</v>
      </c>
      <c r="H7647" t="s">
        <v>31</v>
      </c>
      <c r="I7647" t="s">
        <v>2</v>
      </c>
      <c r="J7647" t="s">
        <v>87</v>
      </c>
      <c r="K7647" s="11">
        <v>7</v>
      </c>
      <c r="L7647" s="12">
        <v>171.375</v>
      </c>
      <c r="M7647" s="12">
        <v>13.71</v>
      </c>
      <c r="N7647" s="12">
        <v>28.919</v>
      </c>
      <c r="O7647" s="13">
        <f t="shared" si="241"/>
        <v>-15.209</v>
      </c>
    </row>
    <row r="7648" spans="1:15" x14ac:dyDescent="0.2">
      <c r="A7648" s="4">
        <f t="shared" si="240"/>
        <v>2</v>
      </c>
      <c r="B7648" s="10">
        <v>45124</v>
      </c>
      <c r="C7648" t="s">
        <v>26</v>
      </c>
      <c r="D7648" t="s">
        <v>35</v>
      </c>
      <c r="E7648" t="s">
        <v>112</v>
      </c>
      <c r="H7648" t="s">
        <v>40</v>
      </c>
      <c r="I7648" t="s">
        <v>24</v>
      </c>
      <c r="J7648" t="s">
        <v>43</v>
      </c>
      <c r="K7648" s="11">
        <v>9</v>
      </c>
      <c r="L7648" s="12">
        <v>296.08499999999998</v>
      </c>
      <c r="M7648" s="12">
        <v>23.686799999999998</v>
      </c>
      <c r="N7648" s="12">
        <v>30.13</v>
      </c>
      <c r="O7648" s="13">
        <f t="shared" si="241"/>
        <v>-6.4432000000000009</v>
      </c>
    </row>
    <row r="7649" spans="1:15" x14ac:dyDescent="0.2">
      <c r="A7649" s="4">
        <f t="shared" si="240"/>
        <v>2</v>
      </c>
      <c r="B7649" s="10">
        <v>45124</v>
      </c>
      <c r="C7649" t="s">
        <v>28</v>
      </c>
      <c r="D7649" t="s">
        <v>35</v>
      </c>
      <c r="E7649" t="s">
        <v>112</v>
      </c>
      <c r="H7649" t="s">
        <v>37</v>
      </c>
      <c r="I7649" t="s">
        <v>2</v>
      </c>
      <c r="J7649" t="s">
        <v>38</v>
      </c>
      <c r="K7649" s="11">
        <v>16</v>
      </c>
      <c r="L7649" s="12">
        <v>453.99799999999999</v>
      </c>
      <c r="M7649" s="12">
        <v>36.319839999999999</v>
      </c>
      <c r="N7649" s="12">
        <v>30.783999999999999</v>
      </c>
      <c r="O7649" s="13">
        <f t="shared" si="241"/>
        <v>5.5358400000000003</v>
      </c>
    </row>
    <row r="7650" spans="1:15" x14ac:dyDescent="0.2">
      <c r="A7650" s="4">
        <f t="shared" si="240"/>
        <v>2</v>
      </c>
      <c r="B7650" s="10">
        <v>45124</v>
      </c>
      <c r="C7650" t="s">
        <v>24</v>
      </c>
      <c r="D7650" t="s">
        <v>35</v>
      </c>
      <c r="E7650" t="s">
        <v>112</v>
      </c>
      <c r="H7650" t="s">
        <v>40</v>
      </c>
      <c r="I7650" t="s">
        <v>28</v>
      </c>
      <c r="J7650" t="s">
        <v>43</v>
      </c>
      <c r="K7650" s="11">
        <v>12</v>
      </c>
      <c r="L7650" s="12">
        <v>495.44499999999999</v>
      </c>
      <c r="M7650" s="12">
        <v>39.635600000000004</v>
      </c>
      <c r="N7650" s="12">
        <v>31.349</v>
      </c>
      <c r="O7650" s="13">
        <f t="shared" si="241"/>
        <v>8.2866000000000035</v>
      </c>
    </row>
    <row r="7651" spans="1:15" x14ac:dyDescent="0.2">
      <c r="A7651" s="4">
        <f t="shared" si="240"/>
        <v>2</v>
      </c>
      <c r="B7651" s="10">
        <v>45124</v>
      </c>
      <c r="C7651" t="s">
        <v>30</v>
      </c>
      <c r="D7651" t="s">
        <v>35</v>
      </c>
      <c r="E7651" t="s">
        <v>112</v>
      </c>
      <c r="H7651" t="s">
        <v>40</v>
      </c>
      <c r="I7651" t="s">
        <v>24</v>
      </c>
      <c r="J7651" t="s">
        <v>43</v>
      </c>
      <c r="K7651" s="11">
        <v>11</v>
      </c>
      <c r="L7651" s="12">
        <v>491.48599999999999</v>
      </c>
      <c r="M7651" s="12">
        <v>39.31888</v>
      </c>
      <c r="N7651" s="12">
        <v>26.619999999999997</v>
      </c>
      <c r="O7651" s="13">
        <f t="shared" si="241"/>
        <v>12.698880000000003</v>
      </c>
    </row>
    <row r="7652" spans="1:15" x14ac:dyDescent="0.2">
      <c r="A7652" s="4">
        <f t="shared" si="240"/>
        <v>2</v>
      </c>
      <c r="B7652" s="10">
        <v>45124</v>
      </c>
      <c r="C7652" t="s">
        <v>32</v>
      </c>
      <c r="D7652" t="s">
        <v>21</v>
      </c>
      <c r="E7652" t="s">
        <v>112</v>
      </c>
      <c r="H7652" t="s">
        <v>23</v>
      </c>
      <c r="I7652" t="s">
        <v>26</v>
      </c>
      <c r="J7652" t="s">
        <v>38</v>
      </c>
      <c r="K7652" s="11">
        <v>8</v>
      </c>
      <c r="L7652" s="12">
        <v>368.97300000000001</v>
      </c>
      <c r="M7652" s="12">
        <v>29.517840000000003</v>
      </c>
      <c r="N7652" s="12">
        <v>34.799999999999997</v>
      </c>
      <c r="O7652" s="13">
        <f t="shared" si="241"/>
        <v>-5.282159999999994</v>
      </c>
    </row>
    <row r="7653" spans="1:15" x14ac:dyDescent="0.2">
      <c r="A7653" s="4">
        <f t="shared" si="240"/>
        <v>2</v>
      </c>
      <c r="B7653" s="10">
        <v>45124</v>
      </c>
      <c r="C7653" t="s">
        <v>34</v>
      </c>
      <c r="D7653" t="s">
        <v>21</v>
      </c>
      <c r="E7653" t="s">
        <v>112</v>
      </c>
      <c r="H7653" t="s">
        <v>40</v>
      </c>
      <c r="I7653" t="s">
        <v>2</v>
      </c>
      <c r="J7653" t="s">
        <v>27</v>
      </c>
      <c r="K7653" s="11">
        <v>10</v>
      </c>
      <c r="L7653" s="12">
        <v>564.56600000000003</v>
      </c>
      <c r="M7653" s="12">
        <v>45.165280000000003</v>
      </c>
      <c r="N7653" s="12">
        <v>33.133999999999993</v>
      </c>
      <c r="O7653" s="13">
        <f t="shared" si="241"/>
        <v>12.03128000000001</v>
      </c>
    </row>
    <row r="7654" spans="1:15" x14ac:dyDescent="0.2">
      <c r="A7654" s="4">
        <f t="shared" si="240"/>
        <v>2</v>
      </c>
      <c r="B7654" s="10">
        <v>45124</v>
      </c>
      <c r="C7654" t="s">
        <v>41</v>
      </c>
      <c r="D7654" t="s">
        <v>21</v>
      </c>
      <c r="E7654" t="s">
        <v>112</v>
      </c>
      <c r="H7654" t="s">
        <v>23</v>
      </c>
      <c r="I7654" t="s">
        <v>28</v>
      </c>
      <c r="J7654" t="s">
        <v>29</v>
      </c>
      <c r="K7654" s="11">
        <v>7</v>
      </c>
      <c r="L7654" s="12">
        <v>332.017</v>
      </c>
      <c r="M7654" s="12">
        <v>26.561360000000001</v>
      </c>
      <c r="N7654" s="12">
        <v>27.642999999999997</v>
      </c>
      <c r="O7654" s="13">
        <f t="shared" si="241"/>
        <v>-1.0816399999999966</v>
      </c>
    </row>
    <row r="7655" spans="1:15" x14ac:dyDescent="0.2">
      <c r="A7655" s="4">
        <f t="shared" si="240"/>
        <v>2</v>
      </c>
      <c r="B7655" s="10">
        <v>45124</v>
      </c>
      <c r="C7655" t="s">
        <v>20</v>
      </c>
      <c r="D7655" t="s">
        <v>35</v>
      </c>
      <c r="E7655" t="s">
        <v>113</v>
      </c>
      <c r="H7655" t="s">
        <v>23</v>
      </c>
      <c r="I7655" t="s">
        <v>26</v>
      </c>
      <c r="J7655" t="s">
        <v>87</v>
      </c>
      <c r="K7655" s="11">
        <v>7</v>
      </c>
      <c r="L7655" s="12">
        <v>475.49099999999999</v>
      </c>
      <c r="M7655" s="12">
        <v>38.039279999999998</v>
      </c>
      <c r="N7655" s="12">
        <v>51.116</v>
      </c>
      <c r="O7655" s="13">
        <f t="shared" si="241"/>
        <v>-13.076720000000002</v>
      </c>
    </row>
    <row r="7656" spans="1:15" x14ac:dyDescent="0.2">
      <c r="A7656" s="4">
        <f t="shared" si="240"/>
        <v>2</v>
      </c>
      <c r="B7656" s="10">
        <v>45124</v>
      </c>
      <c r="C7656" t="s">
        <v>26</v>
      </c>
      <c r="D7656" t="s">
        <v>35</v>
      </c>
      <c r="E7656" t="s">
        <v>113</v>
      </c>
      <c r="H7656" t="s">
        <v>31</v>
      </c>
      <c r="I7656" t="s">
        <v>24</v>
      </c>
      <c r="J7656" t="s">
        <v>43</v>
      </c>
      <c r="K7656" s="11">
        <v>7</v>
      </c>
      <c r="L7656" s="12">
        <v>399.18200000000002</v>
      </c>
      <c r="M7656" s="12">
        <v>31.934560000000001</v>
      </c>
      <c r="N7656" s="12">
        <v>24.523999999999997</v>
      </c>
      <c r="O7656" s="13">
        <f t="shared" si="241"/>
        <v>7.4105600000000038</v>
      </c>
    </row>
    <row r="7657" spans="1:15" x14ac:dyDescent="0.2">
      <c r="A7657" s="4">
        <f t="shared" si="240"/>
        <v>2</v>
      </c>
      <c r="B7657" s="10">
        <v>45124</v>
      </c>
      <c r="C7657" t="s">
        <v>28</v>
      </c>
      <c r="D7657" t="s">
        <v>35</v>
      </c>
      <c r="E7657" t="s">
        <v>113</v>
      </c>
      <c r="H7657" t="s">
        <v>37</v>
      </c>
      <c r="I7657" t="s">
        <v>2</v>
      </c>
      <c r="J7657" t="s">
        <v>87</v>
      </c>
      <c r="K7657" s="11">
        <v>12</v>
      </c>
      <c r="L7657" s="12">
        <v>542.59699999999998</v>
      </c>
      <c r="M7657" s="12">
        <v>43.407759999999996</v>
      </c>
      <c r="N7657" s="12">
        <v>43.989000000000004</v>
      </c>
      <c r="O7657" s="13">
        <f t="shared" si="241"/>
        <v>-0.58124000000000819</v>
      </c>
    </row>
    <row r="7658" spans="1:15" x14ac:dyDescent="0.2">
      <c r="A7658" s="4">
        <f t="shared" si="240"/>
        <v>2</v>
      </c>
      <c r="B7658" s="10">
        <v>45124</v>
      </c>
      <c r="C7658" t="s">
        <v>24</v>
      </c>
      <c r="D7658" t="s">
        <v>35</v>
      </c>
      <c r="E7658" t="s">
        <v>113</v>
      </c>
      <c r="H7658" t="s">
        <v>37</v>
      </c>
      <c r="I7658" t="s">
        <v>2</v>
      </c>
      <c r="J7658" t="s">
        <v>87</v>
      </c>
      <c r="K7658" s="11">
        <v>8</v>
      </c>
      <c r="L7658" s="12">
        <v>498.28500000000003</v>
      </c>
      <c r="M7658" s="12">
        <v>39.8628</v>
      </c>
      <c r="N7658" s="12">
        <v>42.530999999999999</v>
      </c>
      <c r="O7658" s="13">
        <f t="shared" si="241"/>
        <v>-2.6681999999999988</v>
      </c>
    </row>
    <row r="7659" spans="1:15" x14ac:dyDescent="0.2">
      <c r="A7659" s="4">
        <f t="shared" si="240"/>
        <v>2</v>
      </c>
      <c r="B7659" s="10">
        <v>45124</v>
      </c>
      <c r="C7659" t="s">
        <v>30</v>
      </c>
      <c r="D7659" t="s">
        <v>35</v>
      </c>
      <c r="E7659" t="s">
        <v>113</v>
      </c>
      <c r="H7659" t="s">
        <v>40</v>
      </c>
      <c r="I7659" t="s">
        <v>28</v>
      </c>
      <c r="J7659" t="s">
        <v>43</v>
      </c>
      <c r="K7659" s="11">
        <v>17</v>
      </c>
      <c r="L7659" s="12">
        <v>701.26599999999996</v>
      </c>
      <c r="M7659" s="12">
        <v>56.101279999999996</v>
      </c>
      <c r="N7659" s="12">
        <v>33.111999999999995</v>
      </c>
      <c r="O7659" s="13">
        <f t="shared" si="241"/>
        <v>22.989280000000001</v>
      </c>
    </row>
    <row r="7660" spans="1:15" x14ac:dyDescent="0.2">
      <c r="A7660" s="4">
        <f t="shared" si="240"/>
        <v>2</v>
      </c>
      <c r="B7660" s="10">
        <v>45124</v>
      </c>
      <c r="C7660" t="s">
        <v>32</v>
      </c>
      <c r="D7660" t="s">
        <v>35</v>
      </c>
      <c r="E7660" t="s">
        <v>113</v>
      </c>
      <c r="H7660" t="s">
        <v>40</v>
      </c>
      <c r="I7660" t="s">
        <v>24</v>
      </c>
      <c r="J7660" t="s">
        <v>43</v>
      </c>
      <c r="K7660" s="11">
        <v>17</v>
      </c>
      <c r="L7660" s="12">
        <v>593.65499999999997</v>
      </c>
      <c r="M7660" s="12">
        <v>47.492399999999996</v>
      </c>
      <c r="N7660" s="12">
        <v>26.488000000000003</v>
      </c>
      <c r="O7660" s="13">
        <f t="shared" si="241"/>
        <v>21.004399999999993</v>
      </c>
    </row>
    <row r="7661" spans="1:15" x14ac:dyDescent="0.2">
      <c r="A7661" s="4">
        <f t="shared" si="240"/>
        <v>2</v>
      </c>
      <c r="B7661" s="10">
        <v>45124</v>
      </c>
      <c r="C7661" t="s">
        <v>34</v>
      </c>
      <c r="D7661" t="s">
        <v>35</v>
      </c>
      <c r="E7661" t="s">
        <v>113</v>
      </c>
      <c r="H7661" t="s">
        <v>48</v>
      </c>
      <c r="I7661" t="s">
        <v>2</v>
      </c>
      <c r="J7661" t="s">
        <v>38</v>
      </c>
      <c r="K7661" s="11">
        <v>5</v>
      </c>
      <c r="L7661" s="12">
        <v>216.44</v>
      </c>
      <c r="M7661" s="12">
        <v>17.315200000000001</v>
      </c>
      <c r="N7661" s="12">
        <v>97.834999999999994</v>
      </c>
      <c r="O7661" s="13">
        <f t="shared" si="241"/>
        <v>-80.519799999999989</v>
      </c>
    </row>
    <row r="7662" spans="1:15" x14ac:dyDescent="0.2">
      <c r="A7662" s="4">
        <f t="shared" si="240"/>
        <v>2</v>
      </c>
      <c r="B7662" s="10">
        <v>45124</v>
      </c>
      <c r="C7662" t="s">
        <v>41</v>
      </c>
      <c r="D7662" t="s">
        <v>35</v>
      </c>
      <c r="E7662" t="s">
        <v>113</v>
      </c>
      <c r="H7662" t="s">
        <v>40</v>
      </c>
      <c r="I7662" t="s">
        <v>24</v>
      </c>
      <c r="J7662" t="s">
        <v>43</v>
      </c>
      <c r="K7662" s="11">
        <v>17</v>
      </c>
      <c r="L7662" s="12">
        <v>411.56200000000001</v>
      </c>
      <c r="M7662" s="12">
        <v>32.924959999999999</v>
      </c>
      <c r="N7662" s="12">
        <v>21.75</v>
      </c>
      <c r="O7662" s="13">
        <f t="shared" si="241"/>
        <v>11.174959999999999</v>
      </c>
    </row>
    <row r="7663" spans="1:15" x14ac:dyDescent="0.2">
      <c r="A7663" s="4">
        <f t="shared" si="240"/>
        <v>2</v>
      </c>
      <c r="B7663" s="10">
        <v>45124</v>
      </c>
      <c r="C7663" t="s">
        <v>56</v>
      </c>
      <c r="D7663" t="s">
        <v>35</v>
      </c>
      <c r="E7663" t="s">
        <v>113</v>
      </c>
      <c r="H7663" t="s">
        <v>40</v>
      </c>
      <c r="I7663" t="s">
        <v>24</v>
      </c>
      <c r="J7663" t="s">
        <v>43</v>
      </c>
      <c r="K7663" s="11">
        <v>17</v>
      </c>
      <c r="L7663" s="12">
        <v>353.16899999999998</v>
      </c>
      <c r="M7663" s="12">
        <v>28.253519999999998</v>
      </c>
      <c r="N7663" s="12">
        <v>19.559999999999999</v>
      </c>
      <c r="O7663" s="13">
        <f t="shared" si="241"/>
        <v>8.6935199999999995</v>
      </c>
    </row>
    <row r="7664" spans="1:15" x14ac:dyDescent="0.2">
      <c r="A7664" s="4">
        <f t="shared" si="240"/>
        <v>3</v>
      </c>
      <c r="B7664" s="10">
        <v>45125</v>
      </c>
      <c r="C7664" t="s">
        <v>20</v>
      </c>
      <c r="D7664" t="s">
        <v>35</v>
      </c>
      <c r="E7664" t="s">
        <v>122</v>
      </c>
      <c r="H7664" t="s">
        <v>23</v>
      </c>
      <c r="I7664" t="s">
        <v>28</v>
      </c>
      <c r="J7664" t="s">
        <v>43</v>
      </c>
      <c r="K7664" s="11">
        <v>10</v>
      </c>
      <c r="L7664" s="12">
        <v>477.84500000000003</v>
      </c>
      <c r="M7664" s="12">
        <v>38.227600000000002</v>
      </c>
      <c r="N7664" s="12">
        <v>23.794</v>
      </c>
      <c r="O7664" s="13">
        <f t="shared" si="241"/>
        <v>14.433600000000002</v>
      </c>
    </row>
    <row r="7665" spans="1:15" x14ac:dyDescent="0.2">
      <c r="A7665" s="4">
        <f t="shared" si="240"/>
        <v>3</v>
      </c>
      <c r="B7665" s="10">
        <v>45125</v>
      </c>
      <c r="C7665" t="s">
        <v>26</v>
      </c>
      <c r="D7665" t="s">
        <v>35</v>
      </c>
      <c r="E7665" t="s">
        <v>122</v>
      </c>
      <c r="H7665" t="s">
        <v>37</v>
      </c>
      <c r="I7665" t="s">
        <v>2</v>
      </c>
      <c r="J7665" t="s">
        <v>87</v>
      </c>
      <c r="K7665" s="11">
        <v>7</v>
      </c>
      <c r="L7665" s="12">
        <v>398.67399999999998</v>
      </c>
      <c r="M7665" s="12">
        <v>31.893919999999998</v>
      </c>
      <c r="N7665" s="12">
        <v>43.188000000000002</v>
      </c>
      <c r="O7665" s="13">
        <f t="shared" si="241"/>
        <v>-11.294080000000005</v>
      </c>
    </row>
    <row r="7666" spans="1:15" x14ac:dyDescent="0.2">
      <c r="A7666" s="4">
        <f t="shared" si="240"/>
        <v>3</v>
      </c>
      <c r="B7666" s="10">
        <v>45125</v>
      </c>
      <c r="C7666" t="s">
        <v>28</v>
      </c>
      <c r="D7666" t="s">
        <v>35</v>
      </c>
      <c r="E7666" t="s">
        <v>122</v>
      </c>
      <c r="H7666" t="s">
        <v>37</v>
      </c>
      <c r="I7666" t="s">
        <v>2</v>
      </c>
      <c r="J7666" t="s">
        <v>87</v>
      </c>
      <c r="K7666" s="11">
        <v>6</v>
      </c>
      <c r="L7666" s="12">
        <v>307.99099999999999</v>
      </c>
      <c r="M7666" s="12">
        <v>24.639279999999999</v>
      </c>
      <c r="N7666" s="12">
        <v>33.405000000000001</v>
      </c>
      <c r="O7666" s="13">
        <f t="shared" si="241"/>
        <v>-8.7657200000000017</v>
      </c>
    </row>
    <row r="7667" spans="1:15" x14ac:dyDescent="0.2">
      <c r="A7667" s="4">
        <f t="shared" si="240"/>
        <v>3</v>
      </c>
      <c r="B7667" s="10">
        <v>45125</v>
      </c>
      <c r="C7667" t="s">
        <v>24</v>
      </c>
      <c r="D7667" t="s">
        <v>35</v>
      </c>
      <c r="E7667" t="s">
        <v>122</v>
      </c>
      <c r="H7667" t="s">
        <v>40</v>
      </c>
      <c r="I7667" t="s">
        <v>28</v>
      </c>
      <c r="J7667" t="s">
        <v>43</v>
      </c>
      <c r="K7667" s="11">
        <v>10</v>
      </c>
      <c r="L7667" s="12">
        <v>546.19799999999998</v>
      </c>
      <c r="M7667" s="12">
        <v>43.695839999999997</v>
      </c>
      <c r="N7667" s="12">
        <v>29.808</v>
      </c>
      <c r="O7667" s="13">
        <f t="shared" si="241"/>
        <v>13.887839999999997</v>
      </c>
    </row>
    <row r="7668" spans="1:15" x14ac:dyDescent="0.2">
      <c r="A7668" s="4">
        <f t="shared" si="240"/>
        <v>3</v>
      </c>
      <c r="B7668" s="10">
        <v>45125</v>
      </c>
      <c r="C7668" t="s">
        <v>30</v>
      </c>
      <c r="D7668" t="s">
        <v>35</v>
      </c>
      <c r="E7668" t="s">
        <v>122</v>
      </c>
      <c r="H7668" t="s">
        <v>40</v>
      </c>
      <c r="I7668" t="s">
        <v>24</v>
      </c>
      <c r="J7668" t="s">
        <v>43</v>
      </c>
      <c r="K7668" s="11">
        <v>16</v>
      </c>
      <c r="L7668" s="12">
        <v>697.73900000000003</v>
      </c>
      <c r="M7668" s="12">
        <v>55.819120000000005</v>
      </c>
      <c r="N7668" s="12">
        <v>26.538999999999998</v>
      </c>
      <c r="O7668" s="13">
        <f t="shared" si="241"/>
        <v>29.280120000000007</v>
      </c>
    </row>
    <row r="7669" spans="1:15" x14ac:dyDescent="0.2">
      <c r="A7669" s="4">
        <f t="shared" si="240"/>
        <v>3</v>
      </c>
      <c r="B7669" s="10">
        <v>45125</v>
      </c>
      <c r="C7669" t="s">
        <v>32</v>
      </c>
      <c r="D7669" t="s">
        <v>35</v>
      </c>
      <c r="E7669" t="s">
        <v>122</v>
      </c>
      <c r="H7669" t="s">
        <v>23</v>
      </c>
      <c r="I7669" t="s">
        <v>28</v>
      </c>
      <c r="J7669" t="s">
        <v>38</v>
      </c>
      <c r="K7669" s="11">
        <v>8</v>
      </c>
      <c r="L7669" s="12">
        <v>646.03700000000003</v>
      </c>
      <c r="M7669" s="12">
        <v>51.682960000000001</v>
      </c>
      <c r="N7669" s="12">
        <v>21.096</v>
      </c>
      <c r="O7669" s="13">
        <f t="shared" si="241"/>
        <v>30.586960000000001</v>
      </c>
    </row>
    <row r="7670" spans="1:15" x14ac:dyDescent="0.2">
      <c r="A7670" s="4">
        <f t="shared" si="240"/>
        <v>3</v>
      </c>
      <c r="B7670" s="10">
        <v>45125</v>
      </c>
      <c r="C7670" t="s">
        <v>34</v>
      </c>
      <c r="D7670" t="s">
        <v>35</v>
      </c>
      <c r="E7670" t="s">
        <v>122</v>
      </c>
      <c r="H7670" t="s">
        <v>31</v>
      </c>
      <c r="I7670" t="s">
        <v>2</v>
      </c>
      <c r="J7670" t="s">
        <v>38</v>
      </c>
      <c r="K7670" s="11">
        <v>9</v>
      </c>
      <c r="L7670" s="12">
        <v>522.54300000000001</v>
      </c>
      <c r="M7670" s="12">
        <v>41.803440000000002</v>
      </c>
      <c r="N7670" s="12">
        <v>21.623000000000001</v>
      </c>
      <c r="O7670" s="13">
        <f t="shared" si="241"/>
        <v>20.180440000000001</v>
      </c>
    </row>
    <row r="7671" spans="1:15" x14ac:dyDescent="0.2">
      <c r="A7671" s="4">
        <f t="shared" si="240"/>
        <v>3</v>
      </c>
      <c r="B7671" s="10">
        <v>45125</v>
      </c>
      <c r="C7671" t="s">
        <v>41</v>
      </c>
      <c r="D7671" t="s">
        <v>35</v>
      </c>
      <c r="E7671" t="s">
        <v>122</v>
      </c>
      <c r="H7671" t="s">
        <v>40</v>
      </c>
      <c r="I7671" t="s">
        <v>2</v>
      </c>
      <c r="J7671" t="s">
        <v>38</v>
      </c>
      <c r="K7671" s="11">
        <v>10</v>
      </c>
      <c r="L7671" s="12">
        <v>517.79499999999996</v>
      </c>
      <c r="M7671" s="12">
        <v>41.4236</v>
      </c>
      <c r="N7671" s="12">
        <v>38.869999999999997</v>
      </c>
      <c r="O7671" s="13">
        <f t="shared" si="241"/>
        <v>2.553600000000003</v>
      </c>
    </row>
    <row r="7672" spans="1:15" x14ac:dyDescent="0.2">
      <c r="A7672" s="4">
        <f t="shared" si="240"/>
        <v>3</v>
      </c>
      <c r="B7672" s="10">
        <v>45125</v>
      </c>
      <c r="C7672" t="s">
        <v>20</v>
      </c>
      <c r="D7672" t="s">
        <v>35</v>
      </c>
      <c r="E7672" t="s">
        <v>113</v>
      </c>
      <c r="F7672" t="s">
        <v>39</v>
      </c>
      <c r="H7672" t="s">
        <v>40</v>
      </c>
      <c r="I7672" t="s">
        <v>26</v>
      </c>
      <c r="J7672" t="s">
        <v>106</v>
      </c>
      <c r="K7672" s="11">
        <v>16</v>
      </c>
      <c r="L7672" s="12">
        <v>7431.165</v>
      </c>
      <c r="M7672" s="12">
        <v>594.4932</v>
      </c>
      <c r="N7672" s="12">
        <v>88.719999999999985</v>
      </c>
      <c r="O7672" s="13">
        <f t="shared" si="241"/>
        <v>505.77320000000003</v>
      </c>
    </row>
    <row r="7673" spans="1:15" x14ac:dyDescent="0.2">
      <c r="A7673" s="4">
        <f t="shared" si="240"/>
        <v>3</v>
      </c>
      <c r="B7673" s="10">
        <v>45125</v>
      </c>
      <c r="C7673" t="s">
        <v>26</v>
      </c>
      <c r="D7673" t="s">
        <v>35</v>
      </c>
      <c r="E7673" t="s">
        <v>113</v>
      </c>
      <c r="H7673" t="s">
        <v>40</v>
      </c>
      <c r="I7673" t="s">
        <v>28</v>
      </c>
      <c r="J7673" t="s">
        <v>106</v>
      </c>
      <c r="K7673" s="11">
        <v>17</v>
      </c>
      <c r="L7673" s="12">
        <v>969.12400000000002</v>
      </c>
      <c r="M7673" s="12">
        <v>77.529920000000004</v>
      </c>
      <c r="N7673" s="12">
        <v>44.083999999999996</v>
      </c>
      <c r="O7673" s="13">
        <f t="shared" si="241"/>
        <v>33.445920000000008</v>
      </c>
    </row>
    <row r="7674" spans="1:15" x14ac:dyDescent="0.2">
      <c r="A7674" s="4">
        <f t="shared" si="240"/>
        <v>3</v>
      </c>
      <c r="B7674" s="10">
        <v>45125</v>
      </c>
      <c r="C7674" t="s">
        <v>28</v>
      </c>
      <c r="D7674" t="s">
        <v>35</v>
      </c>
      <c r="E7674" t="s">
        <v>113</v>
      </c>
      <c r="H7674" t="s">
        <v>40</v>
      </c>
      <c r="I7674" t="s">
        <v>2</v>
      </c>
      <c r="J7674" t="s">
        <v>38</v>
      </c>
      <c r="K7674" s="11">
        <v>13</v>
      </c>
      <c r="L7674" s="12">
        <v>616.69500000000005</v>
      </c>
      <c r="M7674" s="12">
        <v>49.335600000000007</v>
      </c>
      <c r="N7674" s="12">
        <v>38.095999999999997</v>
      </c>
      <c r="O7674" s="13">
        <f t="shared" si="241"/>
        <v>11.23960000000001</v>
      </c>
    </row>
    <row r="7675" spans="1:15" x14ac:dyDescent="0.2">
      <c r="A7675" s="4">
        <f t="shared" si="240"/>
        <v>3</v>
      </c>
      <c r="B7675" s="10">
        <v>45125</v>
      </c>
      <c r="C7675" t="s">
        <v>24</v>
      </c>
      <c r="D7675" t="s">
        <v>35</v>
      </c>
      <c r="E7675" t="s">
        <v>113</v>
      </c>
      <c r="H7675" t="s">
        <v>40</v>
      </c>
      <c r="I7675" t="s">
        <v>28</v>
      </c>
      <c r="J7675" t="s">
        <v>106</v>
      </c>
      <c r="K7675" s="11">
        <v>18</v>
      </c>
      <c r="L7675" s="12">
        <v>567.05100000000004</v>
      </c>
      <c r="M7675" s="12">
        <v>45.364080000000001</v>
      </c>
      <c r="N7675" s="12">
        <v>26.741</v>
      </c>
      <c r="O7675" s="13">
        <f t="shared" si="241"/>
        <v>18.623080000000002</v>
      </c>
    </row>
    <row r="7676" spans="1:15" x14ac:dyDescent="0.2">
      <c r="A7676" s="4">
        <f t="shared" si="240"/>
        <v>3</v>
      </c>
      <c r="B7676" s="10">
        <v>45125</v>
      </c>
      <c r="C7676" t="s">
        <v>30</v>
      </c>
      <c r="D7676" t="s">
        <v>35</v>
      </c>
      <c r="E7676" t="s">
        <v>113</v>
      </c>
      <c r="H7676" t="s">
        <v>37</v>
      </c>
      <c r="I7676" t="s">
        <v>2</v>
      </c>
      <c r="J7676" t="s">
        <v>38</v>
      </c>
      <c r="K7676" s="11">
        <v>10</v>
      </c>
      <c r="L7676" s="12">
        <v>324.75</v>
      </c>
      <c r="M7676" s="12">
        <v>25.98</v>
      </c>
      <c r="N7676" s="12">
        <v>23.756999999999998</v>
      </c>
      <c r="O7676" s="13">
        <f t="shared" si="241"/>
        <v>2.2230000000000025</v>
      </c>
    </row>
    <row r="7677" spans="1:15" x14ac:dyDescent="0.2">
      <c r="A7677" s="4">
        <f t="shared" si="240"/>
        <v>3</v>
      </c>
      <c r="B7677" s="10">
        <v>45125</v>
      </c>
      <c r="C7677" t="s">
        <v>32</v>
      </c>
      <c r="D7677" t="s">
        <v>35</v>
      </c>
      <c r="E7677" t="s">
        <v>113</v>
      </c>
      <c r="H7677" t="s">
        <v>48</v>
      </c>
      <c r="I7677" t="s">
        <v>2</v>
      </c>
      <c r="J7677" t="s">
        <v>43</v>
      </c>
      <c r="K7677" s="11">
        <v>8</v>
      </c>
      <c r="L7677" s="12">
        <v>286.47300000000001</v>
      </c>
      <c r="M7677" s="12">
        <v>22.917840000000002</v>
      </c>
      <c r="N7677" s="12">
        <v>83.790999999999997</v>
      </c>
      <c r="O7677" s="13">
        <f t="shared" si="241"/>
        <v>-60.873159999999999</v>
      </c>
    </row>
    <row r="7678" spans="1:15" x14ac:dyDescent="0.2">
      <c r="A7678" s="4">
        <f t="shared" si="240"/>
        <v>3</v>
      </c>
      <c r="B7678" s="10">
        <v>45125</v>
      </c>
      <c r="C7678" t="s">
        <v>34</v>
      </c>
      <c r="D7678" t="s">
        <v>35</v>
      </c>
      <c r="E7678" t="s">
        <v>113</v>
      </c>
      <c r="H7678" t="s">
        <v>31</v>
      </c>
      <c r="I7678" t="s">
        <v>2</v>
      </c>
      <c r="J7678" t="s">
        <v>87</v>
      </c>
      <c r="K7678" s="11">
        <v>7</v>
      </c>
      <c r="L7678" s="12">
        <v>170.465</v>
      </c>
      <c r="M7678" s="12">
        <v>13.6372</v>
      </c>
      <c r="N7678" s="12">
        <v>32.382000000000005</v>
      </c>
      <c r="O7678" s="13">
        <f t="shared" si="241"/>
        <v>-18.744800000000005</v>
      </c>
    </row>
    <row r="7679" spans="1:15" x14ac:dyDescent="0.2">
      <c r="A7679" s="4">
        <f t="shared" si="240"/>
        <v>3</v>
      </c>
      <c r="B7679" s="10">
        <v>45125</v>
      </c>
      <c r="C7679" t="s">
        <v>41</v>
      </c>
      <c r="D7679" t="s">
        <v>35</v>
      </c>
      <c r="E7679" t="s">
        <v>113</v>
      </c>
      <c r="H7679" t="s">
        <v>40</v>
      </c>
      <c r="I7679" t="s">
        <v>2</v>
      </c>
      <c r="J7679" t="s">
        <v>38</v>
      </c>
      <c r="K7679" s="11">
        <v>12</v>
      </c>
      <c r="L7679" s="12">
        <v>266.85199999999998</v>
      </c>
      <c r="M7679" s="12">
        <v>21.34816</v>
      </c>
      <c r="N7679" s="12">
        <v>24.75</v>
      </c>
      <c r="O7679" s="13">
        <f t="shared" si="241"/>
        <v>-3.40184</v>
      </c>
    </row>
    <row r="7680" spans="1:15" x14ac:dyDescent="0.2">
      <c r="A7680" s="4">
        <f t="shared" si="240"/>
        <v>4</v>
      </c>
      <c r="B7680" s="10">
        <v>45126</v>
      </c>
      <c r="C7680" t="s">
        <v>20</v>
      </c>
      <c r="D7680" t="s">
        <v>21</v>
      </c>
      <c r="E7680" t="s">
        <v>117</v>
      </c>
      <c r="H7680" t="s">
        <v>59</v>
      </c>
      <c r="I7680" t="s">
        <v>2</v>
      </c>
      <c r="J7680" t="s">
        <v>38</v>
      </c>
      <c r="K7680" s="11">
        <v>5</v>
      </c>
      <c r="L7680" s="12">
        <v>240.57599999999999</v>
      </c>
      <c r="M7680" s="12">
        <v>19.246079999999999</v>
      </c>
      <c r="N7680" s="12">
        <v>40.986000000000004</v>
      </c>
      <c r="O7680" s="13">
        <f t="shared" si="241"/>
        <v>-21.739920000000005</v>
      </c>
    </row>
    <row r="7681" spans="1:15" x14ac:dyDescent="0.2">
      <c r="A7681" s="4">
        <f t="shared" si="240"/>
        <v>4</v>
      </c>
      <c r="B7681" s="10">
        <v>45126</v>
      </c>
      <c r="C7681" t="s">
        <v>26</v>
      </c>
      <c r="D7681" t="s">
        <v>21</v>
      </c>
      <c r="E7681" t="s">
        <v>117</v>
      </c>
      <c r="H7681" t="s">
        <v>31</v>
      </c>
      <c r="I7681" t="s">
        <v>2</v>
      </c>
      <c r="J7681" t="s">
        <v>27</v>
      </c>
      <c r="K7681" s="11">
        <v>8</v>
      </c>
      <c r="L7681" s="12">
        <v>394.47199999999998</v>
      </c>
      <c r="M7681" s="12">
        <v>31.557759999999998</v>
      </c>
      <c r="N7681" s="12">
        <v>21.820999999999998</v>
      </c>
      <c r="O7681" s="13">
        <f t="shared" si="241"/>
        <v>9.7367600000000003</v>
      </c>
    </row>
    <row r="7682" spans="1:15" x14ac:dyDescent="0.2">
      <c r="A7682" s="4">
        <f t="shared" ref="A7682:A7745" si="242">WEEKDAY(B7682)</f>
        <v>4</v>
      </c>
      <c r="B7682" s="10">
        <v>45126</v>
      </c>
      <c r="C7682" t="s">
        <v>28</v>
      </c>
      <c r="D7682" t="s">
        <v>21</v>
      </c>
      <c r="E7682" t="s">
        <v>117</v>
      </c>
      <c r="H7682" t="s">
        <v>31</v>
      </c>
      <c r="I7682" t="s">
        <v>2</v>
      </c>
      <c r="J7682" t="s">
        <v>29</v>
      </c>
      <c r="K7682" s="11">
        <v>8</v>
      </c>
      <c r="L7682" s="12">
        <v>384.47399999999999</v>
      </c>
      <c r="M7682" s="12">
        <v>30.757919999999999</v>
      </c>
      <c r="N7682" s="12">
        <v>22.899000000000001</v>
      </c>
      <c r="O7682" s="13">
        <f t="shared" si="241"/>
        <v>7.8589199999999977</v>
      </c>
    </row>
    <row r="7683" spans="1:15" x14ac:dyDescent="0.2">
      <c r="A7683" s="4">
        <f t="shared" si="242"/>
        <v>4</v>
      </c>
      <c r="B7683" s="10">
        <v>45126</v>
      </c>
      <c r="C7683" t="s">
        <v>24</v>
      </c>
      <c r="D7683" t="s">
        <v>21</v>
      </c>
      <c r="E7683" t="s">
        <v>117</v>
      </c>
      <c r="H7683" t="s">
        <v>23</v>
      </c>
      <c r="I7683" t="s">
        <v>26</v>
      </c>
      <c r="J7683" t="s">
        <v>38</v>
      </c>
      <c r="K7683" s="11">
        <v>8</v>
      </c>
      <c r="L7683" s="12">
        <v>397.38799999999998</v>
      </c>
      <c r="M7683" s="12">
        <v>31.791039999999999</v>
      </c>
      <c r="N7683" s="12">
        <v>46.4</v>
      </c>
      <c r="O7683" s="13">
        <f t="shared" si="241"/>
        <v>-14.60896</v>
      </c>
    </row>
    <row r="7684" spans="1:15" x14ac:dyDescent="0.2">
      <c r="A7684" s="4">
        <f t="shared" si="242"/>
        <v>4</v>
      </c>
      <c r="B7684" s="10">
        <v>45126</v>
      </c>
      <c r="C7684" t="s">
        <v>30</v>
      </c>
      <c r="D7684" t="s">
        <v>21</v>
      </c>
      <c r="E7684" t="s">
        <v>117</v>
      </c>
      <c r="H7684" t="s">
        <v>23</v>
      </c>
      <c r="I7684" t="s">
        <v>26</v>
      </c>
      <c r="J7684" t="s">
        <v>38</v>
      </c>
      <c r="K7684" s="11">
        <v>11</v>
      </c>
      <c r="L7684" s="12">
        <v>463.13400000000001</v>
      </c>
      <c r="M7684" s="12">
        <v>37.050720000000005</v>
      </c>
      <c r="N7684" s="12">
        <v>46.4</v>
      </c>
      <c r="O7684" s="13">
        <f t="shared" si="241"/>
        <v>-9.3492799999999932</v>
      </c>
    </row>
    <row r="7685" spans="1:15" x14ac:dyDescent="0.2">
      <c r="A7685" s="4">
        <f t="shared" si="242"/>
        <v>4</v>
      </c>
      <c r="B7685" s="10">
        <v>45126</v>
      </c>
      <c r="C7685" t="s">
        <v>32</v>
      </c>
      <c r="D7685" t="s">
        <v>21</v>
      </c>
      <c r="E7685" t="s">
        <v>117</v>
      </c>
      <c r="H7685" t="s">
        <v>23</v>
      </c>
      <c r="I7685" t="s">
        <v>20</v>
      </c>
      <c r="J7685" t="s">
        <v>27</v>
      </c>
      <c r="K7685" s="11">
        <v>10</v>
      </c>
      <c r="L7685" s="12">
        <v>465.63799999999998</v>
      </c>
      <c r="M7685" s="12">
        <v>37.251039999999996</v>
      </c>
      <c r="N7685" s="12">
        <v>52.332999999999998</v>
      </c>
      <c r="O7685" s="13">
        <f t="shared" si="241"/>
        <v>-15.081960000000002</v>
      </c>
    </row>
    <row r="7686" spans="1:15" x14ac:dyDescent="0.2">
      <c r="A7686" s="4">
        <f t="shared" si="242"/>
        <v>4</v>
      </c>
      <c r="B7686" s="10">
        <v>45126</v>
      </c>
      <c r="C7686" t="s">
        <v>34</v>
      </c>
      <c r="D7686" t="s">
        <v>21</v>
      </c>
      <c r="E7686" t="s">
        <v>117</v>
      </c>
      <c r="H7686" t="s">
        <v>23</v>
      </c>
      <c r="I7686" t="s">
        <v>28</v>
      </c>
      <c r="J7686" t="s">
        <v>29</v>
      </c>
      <c r="K7686" s="11">
        <v>8</v>
      </c>
      <c r="L7686" s="12">
        <v>454.863</v>
      </c>
      <c r="M7686" s="12">
        <v>36.389040000000001</v>
      </c>
      <c r="N7686" s="12">
        <v>42.119</v>
      </c>
      <c r="O7686" s="13">
        <f t="shared" si="241"/>
        <v>-5.7299599999999984</v>
      </c>
    </row>
    <row r="7687" spans="1:15" x14ac:dyDescent="0.2">
      <c r="A7687" s="4">
        <f t="shared" si="242"/>
        <v>4</v>
      </c>
      <c r="B7687" s="10">
        <v>45126</v>
      </c>
      <c r="C7687" t="s">
        <v>20</v>
      </c>
      <c r="D7687" t="s">
        <v>35</v>
      </c>
      <c r="E7687" t="s">
        <v>72</v>
      </c>
      <c r="H7687" t="s">
        <v>23</v>
      </c>
      <c r="I7687" t="s">
        <v>26</v>
      </c>
      <c r="J7687" t="s">
        <v>38</v>
      </c>
      <c r="K7687" s="11">
        <v>6</v>
      </c>
      <c r="L7687" s="12">
        <v>246.72900000000001</v>
      </c>
      <c r="M7687" s="12">
        <v>19.738320000000002</v>
      </c>
      <c r="N7687" s="12">
        <v>41.904000000000003</v>
      </c>
      <c r="O7687" s="13">
        <f t="shared" ref="O7687:O7750" si="243">M7687-N7687</f>
        <v>-22.165680000000002</v>
      </c>
    </row>
    <row r="7688" spans="1:15" x14ac:dyDescent="0.2">
      <c r="A7688" s="4">
        <f t="shared" si="242"/>
        <v>4</v>
      </c>
      <c r="B7688" s="10">
        <v>45126</v>
      </c>
      <c r="C7688" t="s">
        <v>26</v>
      </c>
      <c r="D7688" t="s">
        <v>35</v>
      </c>
      <c r="E7688" t="s">
        <v>72</v>
      </c>
      <c r="H7688" t="s">
        <v>23</v>
      </c>
      <c r="I7688" t="s">
        <v>2</v>
      </c>
      <c r="J7688" t="s">
        <v>155</v>
      </c>
      <c r="K7688" s="11">
        <v>9</v>
      </c>
      <c r="L7688" s="12">
        <v>361.05799999999999</v>
      </c>
      <c r="M7688" s="12">
        <v>28.884640000000001</v>
      </c>
      <c r="N7688" s="12">
        <v>37.758000000000003</v>
      </c>
      <c r="O7688" s="13">
        <f t="shared" si="243"/>
        <v>-8.8733600000000017</v>
      </c>
    </row>
    <row r="7689" spans="1:15" x14ac:dyDescent="0.2">
      <c r="A7689" s="4">
        <f t="shared" si="242"/>
        <v>4</v>
      </c>
      <c r="B7689" s="10">
        <v>45126</v>
      </c>
      <c r="C7689" t="s">
        <v>28</v>
      </c>
      <c r="D7689" t="s">
        <v>35</v>
      </c>
      <c r="E7689" t="s">
        <v>72</v>
      </c>
      <c r="H7689" t="s">
        <v>31</v>
      </c>
      <c r="I7689" t="s">
        <v>2</v>
      </c>
      <c r="J7689" t="s">
        <v>87</v>
      </c>
      <c r="K7689" s="11">
        <v>11</v>
      </c>
      <c r="L7689" s="12">
        <v>326.07900000000001</v>
      </c>
      <c r="M7689" s="12">
        <v>26.086320000000001</v>
      </c>
      <c r="N7689" s="12">
        <v>18.396000000000001</v>
      </c>
      <c r="O7689" s="13">
        <f t="shared" si="243"/>
        <v>7.6903199999999998</v>
      </c>
    </row>
    <row r="7690" spans="1:15" x14ac:dyDescent="0.2">
      <c r="A7690" s="4">
        <f t="shared" si="242"/>
        <v>4</v>
      </c>
      <c r="B7690" s="10">
        <v>45126</v>
      </c>
      <c r="C7690" t="s">
        <v>24</v>
      </c>
      <c r="D7690" t="s">
        <v>35</v>
      </c>
      <c r="E7690" t="s">
        <v>72</v>
      </c>
      <c r="H7690" t="s">
        <v>31</v>
      </c>
      <c r="I7690" t="s">
        <v>2</v>
      </c>
      <c r="J7690" t="s">
        <v>38</v>
      </c>
      <c r="K7690" s="11">
        <v>8</v>
      </c>
      <c r="L7690" s="12">
        <v>313.66199999999998</v>
      </c>
      <c r="M7690" s="12">
        <v>25.092959999999998</v>
      </c>
      <c r="N7690" s="12">
        <v>29.152000000000001</v>
      </c>
      <c r="O7690" s="13">
        <f t="shared" si="243"/>
        <v>-4.0590400000000031</v>
      </c>
    </row>
    <row r="7691" spans="1:15" x14ac:dyDescent="0.2">
      <c r="A7691" s="4">
        <f t="shared" si="242"/>
        <v>4</v>
      </c>
      <c r="B7691" s="10">
        <v>45126</v>
      </c>
      <c r="C7691" t="s">
        <v>30</v>
      </c>
      <c r="D7691" t="s">
        <v>35</v>
      </c>
      <c r="E7691" t="s">
        <v>72</v>
      </c>
      <c r="H7691" t="s">
        <v>23</v>
      </c>
      <c r="I7691" t="s">
        <v>2</v>
      </c>
      <c r="J7691" t="s">
        <v>93</v>
      </c>
      <c r="K7691" s="11">
        <v>12</v>
      </c>
      <c r="L7691" s="12">
        <v>370.69099999999997</v>
      </c>
      <c r="M7691" s="12">
        <v>29.655279999999998</v>
      </c>
      <c r="N7691" s="12">
        <v>34.981999999999999</v>
      </c>
      <c r="O7691" s="13">
        <f t="shared" si="243"/>
        <v>-5.3267200000000017</v>
      </c>
    </row>
    <row r="7692" spans="1:15" x14ac:dyDescent="0.2">
      <c r="A7692" s="4">
        <f t="shared" si="242"/>
        <v>4</v>
      </c>
      <c r="B7692" s="10">
        <v>45126</v>
      </c>
      <c r="C7692" t="s">
        <v>32</v>
      </c>
      <c r="D7692" t="s">
        <v>35</v>
      </c>
      <c r="E7692" t="s">
        <v>72</v>
      </c>
      <c r="H7692" t="s">
        <v>40</v>
      </c>
      <c r="I7692" t="s">
        <v>24</v>
      </c>
      <c r="J7692" t="s">
        <v>43</v>
      </c>
      <c r="K7692" s="11">
        <v>11</v>
      </c>
      <c r="L7692" s="12">
        <v>458.72699999999998</v>
      </c>
      <c r="M7692" s="12">
        <v>36.698160000000001</v>
      </c>
      <c r="N7692" s="12">
        <v>25.681000000000001</v>
      </c>
      <c r="O7692" s="13">
        <f t="shared" si="243"/>
        <v>11.017160000000001</v>
      </c>
    </row>
    <row r="7693" spans="1:15" x14ac:dyDescent="0.2">
      <c r="A7693" s="4">
        <f t="shared" si="242"/>
        <v>4</v>
      </c>
      <c r="B7693" s="10">
        <v>45126</v>
      </c>
      <c r="C7693" t="s">
        <v>34</v>
      </c>
      <c r="D7693" t="s">
        <v>35</v>
      </c>
      <c r="E7693" t="s">
        <v>72</v>
      </c>
      <c r="H7693" t="s">
        <v>40</v>
      </c>
      <c r="I7693" t="s">
        <v>28</v>
      </c>
      <c r="J7693" t="s">
        <v>43</v>
      </c>
      <c r="K7693" s="11">
        <v>11</v>
      </c>
      <c r="L7693" s="12">
        <v>454.44099999999997</v>
      </c>
      <c r="M7693" s="12">
        <v>36.35528</v>
      </c>
      <c r="N7693" s="12">
        <v>31.262999999999998</v>
      </c>
      <c r="O7693" s="13">
        <f t="shared" si="243"/>
        <v>5.0922800000000024</v>
      </c>
    </row>
    <row r="7694" spans="1:15" x14ac:dyDescent="0.2">
      <c r="A7694" s="4">
        <f t="shared" si="242"/>
        <v>4</v>
      </c>
      <c r="B7694" s="10">
        <v>45126</v>
      </c>
      <c r="C7694" t="s">
        <v>20</v>
      </c>
      <c r="D7694" t="s">
        <v>35</v>
      </c>
      <c r="E7694" t="s">
        <v>113</v>
      </c>
      <c r="H7694" t="s">
        <v>40</v>
      </c>
      <c r="I7694" t="s">
        <v>2</v>
      </c>
      <c r="J7694" t="s">
        <v>38</v>
      </c>
      <c r="K7694" s="11">
        <v>16</v>
      </c>
      <c r="L7694" s="12">
        <v>901.43399999999997</v>
      </c>
      <c r="M7694" s="12">
        <v>72.114720000000005</v>
      </c>
      <c r="N7694" s="12">
        <v>54.414000000000001</v>
      </c>
      <c r="O7694" s="13">
        <f t="shared" si="243"/>
        <v>17.700720000000004</v>
      </c>
    </row>
    <row r="7695" spans="1:15" x14ac:dyDescent="0.2">
      <c r="A7695" s="4">
        <f t="shared" si="242"/>
        <v>4</v>
      </c>
      <c r="B7695" s="10">
        <v>45126</v>
      </c>
      <c r="C7695" t="s">
        <v>26</v>
      </c>
      <c r="D7695" t="s">
        <v>35</v>
      </c>
      <c r="E7695" t="s">
        <v>113</v>
      </c>
      <c r="H7695" t="s">
        <v>37</v>
      </c>
      <c r="I7695" t="s">
        <v>2</v>
      </c>
      <c r="J7695" t="s">
        <v>38</v>
      </c>
      <c r="K7695" s="11">
        <v>9</v>
      </c>
      <c r="L7695" s="12">
        <v>560.26</v>
      </c>
      <c r="M7695" s="12">
        <v>44.820799999999998</v>
      </c>
      <c r="N7695" s="12">
        <v>31.436</v>
      </c>
      <c r="O7695" s="13">
        <f t="shared" si="243"/>
        <v>13.384799999999998</v>
      </c>
    </row>
    <row r="7696" spans="1:15" x14ac:dyDescent="0.2">
      <c r="A7696" s="4">
        <f t="shared" si="242"/>
        <v>4</v>
      </c>
      <c r="B7696" s="10">
        <v>45126</v>
      </c>
      <c r="C7696" t="s">
        <v>28</v>
      </c>
      <c r="D7696" t="s">
        <v>35</v>
      </c>
      <c r="E7696" t="s">
        <v>113</v>
      </c>
      <c r="F7696" t="s">
        <v>39</v>
      </c>
      <c r="H7696" t="s">
        <v>40</v>
      </c>
      <c r="I7696" t="s">
        <v>2</v>
      </c>
      <c r="J7696" t="s">
        <v>38</v>
      </c>
      <c r="K7696" s="11">
        <v>16</v>
      </c>
      <c r="L7696" s="12">
        <v>6746.6409999999996</v>
      </c>
      <c r="M7696" s="12">
        <v>539.73127999999997</v>
      </c>
      <c r="N7696" s="12">
        <v>95.424000000000007</v>
      </c>
      <c r="O7696" s="13">
        <f t="shared" si="243"/>
        <v>444.30727999999999</v>
      </c>
    </row>
    <row r="7697" spans="1:15" x14ac:dyDescent="0.2">
      <c r="A7697" s="4">
        <f t="shared" si="242"/>
        <v>4</v>
      </c>
      <c r="B7697" s="10">
        <v>45126</v>
      </c>
      <c r="C7697" t="s">
        <v>24</v>
      </c>
      <c r="D7697" t="s">
        <v>35</v>
      </c>
      <c r="E7697" t="s">
        <v>113</v>
      </c>
      <c r="H7697" t="s">
        <v>48</v>
      </c>
      <c r="I7697" t="s">
        <v>2</v>
      </c>
      <c r="J7697" t="s">
        <v>87</v>
      </c>
      <c r="K7697" s="11">
        <v>9</v>
      </c>
      <c r="L7697" s="12">
        <v>467.77199999999999</v>
      </c>
      <c r="M7697" s="12">
        <v>37.421759999999999</v>
      </c>
      <c r="N7697" s="12">
        <v>68.492000000000004</v>
      </c>
      <c r="O7697" s="13">
        <f t="shared" si="243"/>
        <v>-31.070240000000005</v>
      </c>
    </row>
    <row r="7698" spans="1:15" x14ac:dyDescent="0.2">
      <c r="A7698" s="4">
        <f t="shared" si="242"/>
        <v>4</v>
      </c>
      <c r="B7698" s="10">
        <v>45126</v>
      </c>
      <c r="C7698" t="s">
        <v>30</v>
      </c>
      <c r="D7698" t="s">
        <v>35</v>
      </c>
      <c r="E7698" t="s">
        <v>113</v>
      </c>
      <c r="H7698" t="s">
        <v>40</v>
      </c>
      <c r="I7698" t="s">
        <v>24</v>
      </c>
      <c r="J7698" t="s">
        <v>43</v>
      </c>
      <c r="K7698" s="11">
        <v>9</v>
      </c>
      <c r="L7698" s="12">
        <v>283.46300000000002</v>
      </c>
      <c r="M7698" s="12">
        <v>22.677040000000002</v>
      </c>
      <c r="N7698" s="12">
        <v>22.82</v>
      </c>
      <c r="O7698" s="13">
        <f t="shared" si="243"/>
        <v>-0.14295999999999864</v>
      </c>
    </row>
    <row r="7699" spans="1:15" x14ac:dyDescent="0.2">
      <c r="A7699" s="4">
        <f t="shared" si="242"/>
        <v>4</v>
      </c>
      <c r="B7699" s="10">
        <v>45126</v>
      </c>
      <c r="C7699" t="s">
        <v>32</v>
      </c>
      <c r="D7699" t="s">
        <v>35</v>
      </c>
      <c r="E7699" t="s">
        <v>113</v>
      </c>
      <c r="H7699" t="s">
        <v>49</v>
      </c>
      <c r="I7699" t="s">
        <v>50</v>
      </c>
      <c r="J7699" t="s">
        <v>43</v>
      </c>
      <c r="K7699" s="11">
        <v>8</v>
      </c>
      <c r="L7699" s="12">
        <v>370.97300000000001</v>
      </c>
      <c r="M7699" s="12">
        <v>29.677840000000003</v>
      </c>
      <c r="N7699" s="12">
        <v>86.951999999999998</v>
      </c>
      <c r="O7699" s="13">
        <f t="shared" si="243"/>
        <v>-57.274159999999995</v>
      </c>
    </row>
    <row r="7700" spans="1:15" x14ac:dyDescent="0.2">
      <c r="A7700" s="4">
        <f t="shared" si="242"/>
        <v>4</v>
      </c>
      <c r="B7700" s="10">
        <v>45126</v>
      </c>
      <c r="C7700" t="s">
        <v>34</v>
      </c>
      <c r="D7700" t="s">
        <v>35</v>
      </c>
      <c r="E7700" t="s">
        <v>113</v>
      </c>
      <c r="H7700" t="s">
        <v>40</v>
      </c>
      <c r="I7700" t="s">
        <v>24</v>
      </c>
      <c r="J7700" t="s">
        <v>43</v>
      </c>
      <c r="K7700" s="11">
        <v>7</v>
      </c>
      <c r="L7700" s="12">
        <v>160.721</v>
      </c>
      <c r="M7700" s="12">
        <v>12.85768</v>
      </c>
      <c r="N7700" s="12">
        <v>23.186</v>
      </c>
      <c r="O7700" s="13">
        <f t="shared" si="243"/>
        <v>-10.32832</v>
      </c>
    </row>
    <row r="7701" spans="1:15" x14ac:dyDescent="0.2">
      <c r="A7701" s="4">
        <f t="shared" si="242"/>
        <v>4</v>
      </c>
      <c r="B7701" s="10">
        <v>45126</v>
      </c>
      <c r="C7701" t="s">
        <v>41</v>
      </c>
      <c r="D7701" t="s">
        <v>35</v>
      </c>
      <c r="E7701" t="s">
        <v>113</v>
      </c>
      <c r="H7701" t="s">
        <v>49</v>
      </c>
      <c r="I7701" t="s">
        <v>2</v>
      </c>
      <c r="J7701" t="s">
        <v>69</v>
      </c>
      <c r="K7701" s="11">
        <v>12</v>
      </c>
      <c r="L7701" s="12">
        <v>322.95999999999998</v>
      </c>
      <c r="M7701" s="12">
        <v>25.8368</v>
      </c>
      <c r="N7701" s="12">
        <v>41.3</v>
      </c>
      <c r="O7701" s="13">
        <f t="shared" si="243"/>
        <v>-15.463199999999997</v>
      </c>
    </row>
    <row r="7702" spans="1:15" x14ac:dyDescent="0.2">
      <c r="A7702" s="4">
        <f t="shared" si="242"/>
        <v>5</v>
      </c>
      <c r="B7702" s="10">
        <v>45127</v>
      </c>
      <c r="C7702" t="s">
        <v>20</v>
      </c>
      <c r="D7702" t="s">
        <v>35</v>
      </c>
      <c r="E7702" t="s">
        <v>113</v>
      </c>
      <c r="H7702" t="s">
        <v>31</v>
      </c>
      <c r="I7702" t="s">
        <v>2</v>
      </c>
      <c r="J7702" t="s">
        <v>38</v>
      </c>
      <c r="K7702" s="11">
        <v>5</v>
      </c>
      <c r="L7702" s="12">
        <v>257.24799999999999</v>
      </c>
      <c r="M7702" s="12">
        <v>20.579840000000001</v>
      </c>
      <c r="N7702" s="12">
        <v>32.908000000000001</v>
      </c>
      <c r="O7702" s="13">
        <f t="shared" si="243"/>
        <v>-12.32816</v>
      </c>
    </row>
    <row r="7703" spans="1:15" x14ac:dyDescent="0.2">
      <c r="A7703" s="4">
        <f t="shared" si="242"/>
        <v>5</v>
      </c>
      <c r="B7703" s="10">
        <v>45127</v>
      </c>
      <c r="C7703" t="s">
        <v>26</v>
      </c>
      <c r="D7703" t="s">
        <v>35</v>
      </c>
      <c r="E7703" t="s">
        <v>113</v>
      </c>
      <c r="H7703" t="s">
        <v>31</v>
      </c>
      <c r="I7703" t="s">
        <v>24</v>
      </c>
      <c r="J7703" t="s">
        <v>43</v>
      </c>
      <c r="K7703" s="11">
        <v>6</v>
      </c>
      <c r="L7703" s="12">
        <v>305.49</v>
      </c>
      <c r="M7703" s="12">
        <v>24.4392</v>
      </c>
      <c r="N7703" s="12">
        <v>19.414999999999999</v>
      </c>
      <c r="O7703" s="13">
        <f t="shared" si="243"/>
        <v>5.0242000000000004</v>
      </c>
    </row>
    <row r="7704" spans="1:15" x14ac:dyDescent="0.2">
      <c r="A7704" s="4">
        <f t="shared" si="242"/>
        <v>5</v>
      </c>
      <c r="B7704" s="10">
        <v>45127</v>
      </c>
      <c r="C7704" t="s">
        <v>28</v>
      </c>
      <c r="D7704" t="s">
        <v>35</v>
      </c>
      <c r="E7704" t="s">
        <v>113</v>
      </c>
      <c r="H7704" t="s">
        <v>37</v>
      </c>
      <c r="I7704" t="s">
        <v>2</v>
      </c>
      <c r="J7704" t="s">
        <v>38</v>
      </c>
      <c r="K7704" s="11">
        <v>8</v>
      </c>
      <c r="L7704" s="12">
        <v>519.08199999999999</v>
      </c>
      <c r="M7704" s="12">
        <v>41.526560000000003</v>
      </c>
      <c r="N7704" s="12">
        <v>32.316000000000003</v>
      </c>
      <c r="O7704" s="13">
        <f t="shared" si="243"/>
        <v>9.210560000000001</v>
      </c>
    </row>
    <row r="7705" spans="1:15" x14ac:dyDescent="0.2">
      <c r="A7705" s="4">
        <f t="shared" si="242"/>
        <v>5</v>
      </c>
      <c r="B7705" s="10">
        <v>45127</v>
      </c>
      <c r="C7705" t="s">
        <v>24</v>
      </c>
      <c r="D7705" t="s">
        <v>35</v>
      </c>
      <c r="E7705" t="s">
        <v>113</v>
      </c>
      <c r="H7705" t="s">
        <v>31</v>
      </c>
      <c r="I7705" t="s">
        <v>2</v>
      </c>
      <c r="J7705" t="s">
        <v>38</v>
      </c>
      <c r="K7705" s="11">
        <v>9</v>
      </c>
      <c r="L7705" s="12">
        <v>589.18899999999996</v>
      </c>
      <c r="M7705" s="12">
        <v>47.135120000000001</v>
      </c>
      <c r="N7705" s="12">
        <v>30.634</v>
      </c>
      <c r="O7705" s="13">
        <f t="shared" si="243"/>
        <v>16.50112</v>
      </c>
    </row>
    <row r="7706" spans="1:15" x14ac:dyDescent="0.2">
      <c r="A7706" s="4">
        <f t="shared" si="242"/>
        <v>5</v>
      </c>
      <c r="B7706" s="10">
        <v>45127</v>
      </c>
      <c r="C7706" t="s">
        <v>30</v>
      </c>
      <c r="D7706" t="s">
        <v>35</v>
      </c>
      <c r="E7706" t="s">
        <v>113</v>
      </c>
      <c r="H7706" t="s">
        <v>48</v>
      </c>
      <c r="I7706" t="s">
        <v>2</v>
      </c>
      <c r="J7706" t="s">
        <v>38</v>
      </c>
      <c r="K7706" s="11">
        <v>12</v>
      </c>
      <c r="L7706" s="12">
        <v>729.70699999999999</v>
      </c>
      <c r="M7706" s="12">
        <v>58.376559999999998</v>
      </c>
      <c r="N7706" s="12">
        <v>62.570999999999998</v>
      </c>
      <c r="O7706" s="13">
        <f t="shared" si="243"/>
        <v>-4.1944400000000002</v>
      </c>
    </row>
    <row r="7707" spans="1:15" x14ac:dyDescent="0.2">
      <c r="A7707" s="4">
        <f t="shared" si="242"/>
        <v>5</v>
      </c>
      <c r="B7707" s="10">
        <v>45127</v>
      </c>
      <c r="C7707" t="s">
        <v>32</v>
      </c>
      <c r="D7707" t="s">
        <v>35</v>
      </c>
      <c r="E7707" t="s">
        <v>113</v>
      </c>
      <c r="H7707" t="s">
        <v>31</v>
      </c>
      <c r="I7707" t="s">
        <v>24</v>
      </c>
      <c r="J7707" t="s">
        <v>43</v>
      </c>
      <c r="K7707" s="11">
        <v>12</v>
      </c>
      <c r="L7707" s="12">
        <v>627.19299999999998</v>
      </c>
      <c r="M7707" s="12">
        <v>50.175440000000002</v>
      </c>
      <c r="N7707" s="12">
        <v>15.89</v>
      </c>
      <c r="O7707" s="13">
        <f t="shared" si="243"/>
        <v>34.285440000000001</v>
      </c>
    </row>
    <row r="7708" spans="1:15" x14ac:dyDescent="0.2">
      <c r="A7708" s="4">
        <f t="shared" si="242"/>
        <v>5</v>
      </c>
      <c r="B7708" s="10">
        <v>45127</v>
      </c>
      <c r="C7708" t="s">
        <v>34</v>
      </c>
      <c r="D7708" t="s">
        <v>35</v>
      </c>
      <c r="E7708" t="s">
        <v>113</v>
      </c>
      <c r="H7708" t="s">
        <v>40</v>
      </c>
      <c r="I7708" t="s">
        <v>28</v>
      </c>
      <c r="J7708" t="s">
        <v>43</v>
      </c>
      <c r="K7708" s="11">
        <v>18</v>
      </c>
      <c r="L7708" s="12">
        <v>841.37599999999998</v>
      </c>
      <c r="M7708" s="12">
        <v>67.310079999999999</v>
      </c>
      <c r="N7708" s="12">
        <v>41.643000000000001</v>
      </c>
      <c r="O7708" s="13">
        <f t="shared" si="243"/>
        <v>25.667079999999999</v>
      </c>
    </row>
    <row r="7709" spans="1:15" x14ac:dyDescent="0.2">
      <c r="A7709" s="4">
        <f t="shared" si="242"/>
        <v>5</v>
      </c>
      <c r="B7709" s="10">
        <v>45127</v>
      </c>
      <c r="C7709" t="s">
        <v>41</v>
      </c>
      <c r="D7709" t="s">
        <v>35</v>
      </c>
      <c r="E7709" t="s">
        <v>113</v>
      </c>
      <c r="F7709" t="s">
        <v>39</v>
      </c>
      <c r="H7709" t="s">
        <v>40</v>
      </c>
      <c r="I7709" t="s">
        <v>26</v>
      </c>
      <c r="J7709" t="s">
        <v>43</v>
      </c>
      <c r="K7709" s="11">
        <v>15</v>
      </c>
      <c r="L7709" s="12">
        <v>7201.4610000000002</v>
      </c>
      <c r="M7709" s="12">
        <v>576.11688000000004</v>
      </c>
      <c r="N7709" s="12">
        <v>84.867000000000004</v>
      </c>
      <c r="O7709" s="13">
        <f t="shared" si="243"/>
        <v>491.24988000000002</v>
      </c>
    </row>
    <row r="7710" spans="1:15" x14ac:dyDescent="0.2">
      <c r="A7710" s="4">
        <f t="shared" si="242"/>
        <v>6</v>
      </c>
      <c r="B7710" s="10">
        <v>45128</v>
      </c>
      <c r="C7710" t="s">
        <v>20</v>
      </c>
      <c r="D7710" t="s">
        <v>35</v>
      </c>
      <c r="E7710" t="s">
        <v>113</v>
      </c>
      <c r="H7710" t="s">
        <v>40</v>
      </c>
      <c r="I7710" t="s">
        <v>2</v>
      </c>
      <c r="J7710" t="s">
        <v>38</v>
      </c>
      <c r="K7710" s="11">
        <v>8</v>
      </c>
      <c r="L7710" s="12">
        <v>397.11</v>
      </c>
      <c r="M7710" s="12">
        <v>31.768800000000002</v>
      </c>
      <c r="N7710" s="12">
        <v>37.152999999999999</v>
      </c>
      <c r="O7710" s="13">
        <f t="shared" si="243"/>
        <v>-5.3841999999999963</v>
      </c>
    </row>
    <row r="7711" spans="1:15" x14ac:dyDescent="0.2">
      <c r="A7711" s="4">
        <f t="shared" si="242"/>
        <v>6</v>
      </c>
      <c r="B7711" s="10">
        <v>45128</v>
      </c>
      <c r="C7711" t="s">
        <v>26</v>
      </c>
      <c r="D7711" t="s">
        <v>35</v>
      </c>
      <c r="E7711" t="s">
        <v>113</v>
      </c>
      <c r="H7711" t="s">
        <v>40</v>
      </c>
      <c r="I7711" t="s">
        <v>24</v>
      </c>
      <c r="J7711" t="s">
        <v>43</v>
      </c>
      <c r="K7711" s="11">
        <v>12</v>
      </c>
      <c r="L7711" s="12">
        <v>559.91200000000003</v>
      </c>
      <c r="M7711" s="12">
        <v>44.792960000000001</v>
      </c>
      <c r="N7711" s="12">
        <v>26.402999999999999</v>
      </c>
      <c r="O7711" s="13">
        <f t="shared" si="243"/>
        <v>18.389960000000002</v>
      </c>
    </row>
    <row r="7712" spans="1:15" x14ac:dyDescent="0.2">
      <c r="A7712" s="4">
        <f t="shared" si="242"/>
        <v>6</v>
      </c>
      <c r="B7712" s="10">
        <v>45128</v>
      </c>
      <c r="C7712" t="s">
        <v>28</v>
      </c>
      <c r="D7712" t="s">
        <v>35</v>
      </c>
      <c r="E7712" t="s">
        <v>113</v>
      </c>
      <c r="H7712" t="s">
        <v>40</v>
      </c>
      <c r="I7712" t="s">
        <v>28</v>
      </c>
      <c r="J7712" t="s">
        <v>43</v>
      </c>
      <c r="K7712" s="11">
        <v>10</v>
      </c>
      <c r="L7712" s="12">
        <v>534.78399999999999</v>
      </c>
      <c r="M7712" s="12">
        <v>42.782719999999998</v>
      </c>
      <c r="N7712" s="12">
        <v>26.824999999999999</v>
      </c>
      <c r="O7712" s="13">
        <f t="shared" si="243"/>
        <v>15.957719999999998</v>
      </c>
    </row>
    <row r="7713" spans="1:15" x14ac:dyDescent="0.2">
      <c r="A7713" s="4">
        <f t="shared" si="242"/>
        <v>6</v>
      </c>
      <c r="B7713" s="10">
        <v>45128</v>
      </c>
      <c r="C7713" t="s">
        <v>24</v>
      </c>
      <c r="D7713" t="s">
        <v>35</v>
      </c>
      <c r="E7713" t="s">
        <v>113</v>
      </c>
      <c r="H7713" t="s">
        <v>31</v>
      </c>
      <c r="I7713" t="s">
        <v>24</v>
      </c>
      <c r="J7713" t="s">
        <v>43</v>
      </c>
      <c r="K7713" s="11">
        <v>8</v>
      </c>
      <c r="L7713" s="12">
        <v>526.88</v>
      </c>
      <c r="M7713" s="12">
        <v>42.150399999999998</v>
      </c>
      <c r="N7713" s="12">
        <v>20.003</v>
      </c>
      <c r="O7713" s="13">
        <f t="shared" si="243"/>
        <v>22.147399999999998</v>
      </c>
    </row>
    <row r="7714" spans="1:15" x14ac:dyDescent="0.2">
      <c r="A7714" s="4">
        <f t="shared" si="242"/>
        <v>6</v>
      </c>
      <c r="B7714" s="10">
        <v>45128</v>
      </c>
      <c r="C7714" t="s">
        <v>30</v>
      </c>
      <c r="D7714" t="s">
        <v>35</v>
      </c>
      <c r="E7714" t="s">
        <v>113</v>
      </c>
      <c r="H7714" t="s">
        <v>37</v>
      </c>
      <c r="I7714" t="s">
        <v>2</v>
      </c>
      <c r="J7714" t="s">
        <v>87</v>
      </c>
      <c r="K7714" s="11">
        <v>7</v>
      </c>
      <c r="L7714" s="12">
        <v>473.14800000000002</v>
      </c>
      <c r="M7714" s="12">
        <v>37.851840000000003</v>
      </c>
      <c r="N7714" s="12">
        <v>31.094000000000001</v>
      </c>
      <c r="O7714" s="13">
        <f t="shared" si="243"/>
        <v>6.7578400000000016</v>
      </c>
    </row>
    <row r="7715" spans="1:15" x14ac:dyDescent="0.2">
      <c r="A7715" s="4">
        <f t="shared" si="242"/>
        <v>6</v>
      </c>
      <c r="B7715" s="10">
        <v>45128</v>
      </c>
      <c r="C7715" t="s">
        <v>32</v>
      </c>
      <c r="D7715" t="s">
        <v>35</v>
      </c>
      <c r="E7715" t="s">
        <v>113</v>
      </c>
      <c r="H7715" t="s">
        <v>48</v>
      </c>
      <c r="I7715" t="s">
        <v>2</v>
      </c>
      <c r="J7715" t="s">
        <v>43</v>
      </c>
      <c r="K7715" s="11">
        <v>6</v>
      </c>
      <c r="L7715" s="12">
        <v>411.09100000000001</v>
      </c>
      <c r="M7715" s="12">
        <v>32.887280000000004</v>
      </c>
      <c r="N7715" s="12">
        <v>74.774999999999991</v>
      </c>
      <c r="O7715" s="13">
        <f t="shared" si="243"/>
        <v>-41.887719999999987</v>
      </c>
    </row>
    <row r="7716" spans="1:15" x14ac:dyDescent="0.2">
      <c r="A7716" s="4">
        <f t="shared" si="242"/>
        <v>6</v>
      </c>
      <c r="B7716" s="10">
        <v>45128</v>
      </c>
      <c r="C7716" t="s">
        <v>34</v>
      </c>
      <c r="D7716" t="s">
        <v>35</v>
      </c>
      <c r="E7716" t="s">
        <v>113</v>
      </c>
      <c r="H7716" t="s">
        <v>23</v>
      </c>
      <c r="I7716" t="s">
        <v>24</v>
      </c>
      <c r="J7716" t="s">
        <v>43</v>
      </c>
      <c r="K7716" s="11">
        <v>12</v>
      </c>
      <c r="L7716" s="12">
        <v>645.01599999999996</v>
      </c>
      <c r="M7716" s="12">
        <v>51.601279999999996</v>
      </c>
      <c r="N7716" s="12">
        <v>25.372</v>
      </c>
      <c r="O7716" s="13">
        <f t="shared" si="243"/>
        <v>26.229279999999996</v>
      </c>
    </row>
    <row r="7717" spans="1:15" x14ac:dyDescent="0.2">
      <c r="A7717" s="4">
        <f t="shared" si="242"/>
        <v>6</v>
      </c>
      <c r="B7717" s="10">
        <v>45128</v>
      </c>
      <c r="C7717" t="s">
        <v>41</v>
      </c>
      <c r="D7717" t="s">
        <v>35</v>
      </c>
      <c r="E7717" t="s">
        <v>113</v>
      </c>
      <c r="H7717" t="s">
        <v>40</v>
      </c>
      <c r="I7717" t="s">
        <v>2</v>
      </c>
      <c r="J7717" t="s">
        <v>38</v>
      </c>
      <c r="K7717" s="11">
        <v>16</v>
      </c>
      <c r="L7717" s="12">
        <v>855.72</v>
      </c>
      <c r="M7717" s="12">
        <v>68.457599999999999</v>
      </c>
      <c r="N7717" s="12">
        <v>37.927</v>
      </c>
      <c r="O7717" s="13">
        <f t="shared" si="243"/>
        <v>30.5306</v>
      </c>
    </row>
    <row r="7718" spans="1:15" x14ac:dyDescent="0.2">
      <c r="A7718" s="4">
        <f t="shared" si="242"/>
        <v>6</v>
      </c>
      <c r="B7718" s="10">
        <v>45128</v>
      </c>
      <c r="C7718" t="s">
        <v>56</v>
      </c>
      <c r="D7718" t="s">
        <v>35</v>
      </c>
      <c r="E7718" t="s">
        <v>113</v>
      </c>
      <c r="H7718" t="s">
        <v>40</v>
      </c>
      <c r="I7718" t="s">
        <v>2</v>
      </c>
      <c r="J7718" t="s">
        <v>38</v>
      </c>
      <c r="K7718" s="11">
        <v>18</v>
      </c>
      <c r="L7718" s="12">
        <v>745.60699999999997</v>
      </c>
      <c r="M7718" s="12">
        <v>59.648559999999996</v>
      </c>
      <c r="N7718" s="12">
        <v>31.436</v>
      </c>
      <c r="O7718" s="13">
        <f t="shared" si="243"/>
        <v>28.212559999999996</v>
      </c>
    </row>
    <row r="7719" spans="1:15" x14ac:dyDescent="0.2">
      <c r="A7719" s="4">
        <f t="shared" si="242"/>
        <v>7</v>
      </c>
      <c r="B7719" s="10">
        <v>45129</v>
      </c>
      <c r="C7719" t="s">
        <v>20</v>
      </c>
      <c r="D7719" t="s">
        <v>35</v>
      </c>
      <c r="E7719" t="s">
        <v>113</v>
      </c>
      <c r="H7719" t="s">
        <v>31</v>
      </c>
      <c r="I7719" t="s">
        <v>2</v>
      </c>
      <c r="J7719" t="s">
        <v>38</v>
      </c>
      <c r="K7719" s="11">
        <v>7</v>
      </c>
      <c r="L7719" s="12">
        <v>230.535</v>
      </c>
      <c r="M7719" s="12">
        <v>18.442800000000002</v>
      </c>
      <c r="N7719" s="12">
        <v>23.065999999999999</v>
      </c>
      <c r="O7719" s="13">
        <f t="shared" si="243"/>
        <v>-4.6231999999999971</v>
      </c>
    </row>
    <row r="7720" spans="1:15" x14ac:dyDescent="0.2">
      <c r="A7720" s="4">
        <f t="shared" si="242"/>
        <v>7</v>
      </c>
      <c r="B7720" s="10">
        <v>45129</v>
      </c>
      <c r="C7720" t="s">
        <v>26</v>
      </c>
      <c r="D7720" t="s">
        <v>35</v>
      </c>
      <c r="E7720" t="s">
        <v>113</v>
      </c>
      <c r="H7720" t="s">
        <v>23</v>
      </c>
      <c r="I7720" t="s">
        <v>26</v>
      </c>
      <c r="J7720" t="s">
        <v>38</v>
      </c>
      <c r="K7720" s="11">
        <v>6</v>
      </c>
      <c r="L7720" s="12">
        <v>249.53899999999999</v>
      </c>
      <c r="M7720" s="12">
        <v>19.96312</v>
      </c>
      <c r="N7720" s="12">
        <v>35.491</v>
      </c>
      <c r="O7720" s="13">
        <f t="shared" si="243"/>
        <v>-15.52788</v>
      </c>
    </row>
    <row r="7721" spans="1:15" x14ac:dyDescent="0.2">
      <c r="A7721" s="4">
        <f t="shared" si="242"/>
        <v>7</v>
      </c>
      <c r="B7721" s="10">
        <v>45129</v>
      </c>
      <c r="C7721" t="s">
        <v>28</v>
      </c>
      <c r="D7721" t="s">
        <v>35</v>
      </c>
      <c r="E7721" t="s">
        <v>113</v>
      </c>
      <c r="H7721" t="s">
        <v>40</v>
      </c>
      <c r="I7721" t="s">
        <v>2</v>
      </c>
      <c r="J7721" t="s">
        <v>87</v>
      </c>
      <c r="K7721" s="11">
        <v>10</v>
      </c>
      <c r="L7721" s="12">
        <v>391.137</v>
      </c>
      <c r="M7721" s="12">
        <v>31.290960000000002</v>
      </c>
      <c r="N7721" s="12">
        <v>40.813000000000002</v>
      </c>
      <c r="O7721" s="13">
        <f t="shared" si="243"/>
        <v>-9.5220400000000005</v>
      </c>
    </row>
    <row r="7722" spans="1:15" x14ac:dyDescent="0.2">
      <c r="A7722" s="4">
        <f t="shared" si="242"/>
        <v>7</v>
      </c>
      <c r="B7722" s="10">
        <v>45129</v>
      </c>
      <c r="C7722" t="s">
        <v>24</v>
      </c>
      <c r="D7722" t="s">
        <v>35</v>
      </c>
      <c r="E7722" t="s">
        <v>113</v>
      </c>
      <c r="H7722" t="s">
        <v>31</v>
      </c>
      <c r="I7722" t="s">
        <v>24</v>
      </c>
      <c r="J7722" t="s">
        <v>43</v>
      </c>
      <c r="K7722" s="11">
        <v>9</v>
      </c>
      <c r="L7722" s="12">
        <v>467.435</v>
      </c>
      <c r="M7722" s="12">
        <v>37.394800000000004</v>
      </c>
      <c r="N7722" s="12">
        <v>25.046999999999997</v>
      </c>
      <c r="O7722" s="13">
        <f t="shared" si="243"/>
        <v>12.347800000000007</v>
      </c>
    </row>
    <row r="7723" spans="1:15" x14ac:dyDescent="0.2">
      <c r="A7723" s="4">
        <f t="shared" si="242"/>
        <v>7</v>
      </c>
      <c r="B7723" s="10">
        <v>45129</v>
      </c>
      <c r="C7723" t="s">
        <v>30</v>
      </c>
      <c r="D7723" t="s">
        <v>35</v>
      </c>
      <c r="E7723" t="s">
        <v>113</v>
      </c>
      <c r="H7723" t="s">
        <v>40</v>
      </c>
      <c r="I7723" t="s">
        <v>24</v>
      </c>
      <c r="J7723" t="s">
        <v>43</v>
      </c>
      <c r="K7723" s="11">
        <v>16</v>
      </c>
      <c r="L7723" s="12">
        <v>527.428</v>
      </c>
      <c r="M7723" s="12">
        <v>42.194240000000001</v>
      </c>
      <c r="N7723" s="12">
        <v>19.377000000000002</v>
      </c>
      <c r="O7723" s="13">
        <f t="shared" si="243"/>
        <v>22.817239999999998</v>
      </c>
    </row>
    <row r="7724" spans="1:15" x14ac:dyDescent="0.2">
      <c r="A7724" s="4">
        <f t="shared" si="242"/>
        <v>7</v>
      </c>
      <c r="B7724" s="10">
        <v>45129</v>
      </c>
      <c r="C7724" t="s">
        <v>32</v>
      </c>
      <c r="D7724" t="s">
        <v>35</v>
      </c>
      <c r="E7724" t="s">
        <v>113</v>
      </c>
      <c r="H7724" t="s">
        <v>40</v>
      </c>
      <c r="I7724" t="s">
        <v>24</v>
      </c>
      <c r="J7724" t="s">
        <v>43</v>
      </c>
      <c r="K7724" s="11">
        <v>16</v>
      </c>
      <c r="L7724" s="12">
        <v>522.11400000000003</v>
      </c>
      <c r="M7724" s="12">
        <v>41.769120000000001</v>
      </c>
      <c r="N7724" s="12">
        <v>22.437000000000001</v>
      </c>
      <c r="O7724" s="13">
        <f t="shared" si="243"/>
        <v>19.33212</v>
      </c>
    </row>
    <row r="7725" spans="1:15" x14ac:dyDescent="0.2">
      <c r="A7725" s="4">
        <f t="shared" si="242"/>
        <v>7</v>
      </c>
      <c r="B7725" s="10">
        <v>45129</v>
      </c>
      <c r="C7725" t="s">
        <v>34</v>
      </c>
      <c r="D7725" t="s">
        <v>35</v>
      </c>
      <c r="E7725" t="s">
        <v>113</v>
      </c>
      <c r="H7725" t="s">
        <v>23</v>
      </c>
      <c r="I7725" t="s">
        <v>24</v>
      </c>
      <c r="J7725" t="s">
        <v>43</v>
      </c>
      <c r="K7725" s="11">
        <v>12</v>
      </c>
      <c r="L7725" s="12">
        <v>640.53</v>
      </c>
      <c r="M7725" s="12">
        <v>51.242399999999996</v>
      </c>
      <c r="N7725" s="12">
        <v>22.651</v>
      </c>
      <c r="O7725" s="13">
        <f t="shared" si="243"/>
        <v>28.591399999999997</v>
      </c>
    </row>
    <row r="7726" spans="1:15" x14ac:dyDescent="0.2">
      <c r="A7726" s="4">
        <f t="shared" si="242"/>
        <v>7</v>
      </c>
      <c r="B7726" s="10">
        <v>45129</v>
      </c>
      <c r="C7726" t="s">
        <v>41</v>
      </c>
      <c r="D7726" t="s">
        <v>35</v>
      </c>
      <c r="E7726" t="s">
        <v>113</v>
      </c>
      <c r="H7726" t="s">
        <v>40</v>
      </c>
      <c r="I7726" t="s">
        <v>24</v>
      </c>
      <c r="J7726" t="s">
        <v>43</v>
      </c>
      <c r="K7726" s="11">
        <v>16</v>
      </c>
      <c r="L7726" s="12">
        <v>850.41700000000003</v>
      </c>
      <c r="M7726" s="12">
        <v>68.033360000000002</v>
      </c>
      <c r="N7726" s="12">
        <v>25.968999999999998</v>
      </c>
      <c r="O7726" s="13">
        <f t="shared" si="243"/>
        <v>42.064360000000008</v>
      </c>
    </row>
    <row r="7727" spans="1:15" x14ac:dyDescent="0.2">
      <c r="A7727" s="4">
        <f t="shared" si="242"/>
        <v>7</v>
      </c>
      <c r="B7727" s="10">
        <v>45129</v>
      </c>
      <c r="C7727" t="s">
        <v>56</v>
      </c>
      <c r="D7727" t="s">
        <v>35</v>
      </c>
      <c r="E7727" t="s">
        <v>113</v>
      </c>
      <c r="H7727" t="s">
        <v>40</v>
      </c>
      <c r="I7727" t="s">
        <v>28</v>
      </c>
      <c r="J7727" t="s">
        <v>43</v>
      </c>
      <c r="K7727" s="11">
        <v>15</v>
      </c>
      <c r="L7727" s="12">
        <v>721.851</v>
      </c>
      <c r="M7727" s="12">
        <v>57.748080000000002</v>
      </c>
      <c r="N7727" s="12">
        <v>32.531999999999996</v>
      </c>
      <c r="O7727" s="13">
        <f t="shared" si="243"/>
        <v>25.216080000000005</v>
      </c>
    </row>
    <row r="7728" spans="1:15" x14ac:dyDescent="0.2">
      <c r="A7728" s="4">
        <f t="shared" si="242"/>
        <v>1</v>
      </c>
      <c r="B7728" s="10">
        <v>45130</v>
      </c>
      <c r="C7728" t="s">
        <v>20</v>
      </c>
      <c r="D7728" t="s">
        <v>35</v>
      </c>
      <c r="E7728" t="s">
        <v>90</v>
      </c>
      <c r="H7728" t="s">
        <v>37</v>
      </c>
      <c r="I7728" t="s">
        <v>2</v>
      </c>
      <c r="J7728" t="s">
        <v>87</v>
      </c>
      <c r="K7728" s="11">
        <v>8</v>
      </c>
      <c r="L7728" s="12">
        <v>481.81700000000001</v>
      </c>
      <c r="M7728" s="12">
        <v>38.545360000000002</v>
      </c>
      <c r="N7728" s="12">
        <v>43.722000000000001</v>
      </c>
      <c r="O7728" s="13">
        <f t="shared" si="243"/>
        <v>-5.176639999999999</v>
      </c>
    </row>
    <row r="7729" spans="1:15" x14ac:dyDescent="0.2">
      <c r="A7729" s="4">
        <f t="shared" si="242"/>
        <v>1</v>
      </c>
      <c r="B7729" s="10">
        <v>45130</v>
      </c>
      <c r="C7729" t="s">
        <v>26</v>
      </c>
      <c r="D7729" t="s">
        <v>35</v>
      </c>
      <c r="E7729" t="s">
        <v>90</v>
      </c>
      <c r="H7729" t="s">
        <v>37</v>
      </c>
      <c r="I7729" t="s">
        <v>2</v>
      </c>
      <c r="J7729" t="s">
        <v>87</v>
      </c>
      <c r="K7729" s="11">
        <v>9</v>
      </c>
      <c r="L7729" s="12">
        <v>624.45699999999999</v>
      </c>
      <c r="M7729" s="12">
        <v>49.956560000000003</v>
      </c>
      <c r="N7729" s="12">
        <v>40.183</v>
      </c>
      <c r="O7729" s="13">
        <f t="shared" si="243"/>
        <v>9.7735600000000034</v>
      </c>
    </row>
    <row r="7730" spans="1:15" x14ac:dyDescent="0.2">
      <c r="A7730" s="4">
        <f t="shared" si="242"/>
        <v>1</v>
      </c>
      <c r="B7730" s="10">
        <v>45130</v>
      </c>
      <c r="C7730" t="s">
        <v>28</v>
      </c>
      <c r="D7730" t="s">
        <v>35</v>
      </c>
      <c r="E7730" t="s">
        <v>90</v>
      </c>
      <c r="F7730" t="s">
        <v>39</v>
      </c>
      <c r="H7730" t="s">
        <v>40</v>
      </c>
      <c r="I7730" t="s">
        <v>26</v>
      </c>
      <c r="J7730" t="s">
        <v>43</v>
      </c>
      <c r="K7730" s="11">
        <v>16</v>
      </c>
      <c r="L7730" s="12">
        <v>9432.6409999999996</v>
      </c>
      <c r="M7730" s="12">
        <v>754.61127999999997</v>
      </c>
      <c r="N7730" s="12">
        <v>57.669000000000004</v>
      </c>
      <c r="O7730" s="13">
        <f t="shared" si="243"/>
        <v>696.94227999999998</v>
      </c>
    </row>
    <row r="7731" spans="1:15" x14ac:dyDescent="0.2">
      <c r="A7731" s="4">
        <f t="shared" si="242"/>
        <v>1</v>
      </c>
      <c r="B7731" s="10">
        <v>45130</v>
      </c>
      <c r="C7731" t="s">
        <v>24</v>
      </c>
      <c r="D7731" t="s">
        <v>35</v>
      </c>
      <c r="E7731" t="s">
        <v>90</v>
      </c>
      <c r="H7731" t="s">
        <v>48</v>
      </c>
      <c r="I7731" t="s">
        <v>2</v>
      </c>
      <c r="J7731" t="s">
        <v>87</v>
      </c>
      <c r="K7731" s="11">
        <v>10</v>
      </c>
      <c r="L7731" s="12">
        <v>832.952</v>
      </c>
      <c r="M7731" s="12">
        <v>66.636160000000004</v>
      </c>
      <c r="N7731" s="12">
        <v>105.292</v>
      </c>
      <c r="O7731" s="13">
        <f t="shared" si="243"/>
        <v>-38.655839999999998</v>
      </c>
    </row>
    <row r="7732" spans="1:15" x14ac:dyDescent="0.2">
      <c r="A7732" s="4">
        <f t="shared" si="242"/>
        <v>1</v>
      </c>
      <c r="B7732" s="10">
        <v>45130</v>
      </c>
      <c r="C7732" t="s">
        <v>30</v>
      </c>
      <c r="D7732" t="s">
        <v>35</v>
      </c>
      <c r="E7732" t="s">
        <v>90</v>
      </c>
      <c r="H7732" t="s">
        <v>48</v>
      </c>
      <c r="I7732" t="s">
        <v>2</v>
      </c>
      <c r="J7732" t="s">
        <v>38</v>
      </c>
      <c r="K7732" s="11">
        <v>10</v>
      </c>
      <c r="L7732" s="12">
        <v>852.13300000000004</v>
      </c>
      <c r="M7732" s="12">
        <v>68.170640000000006</v>
      </c>
      <c r="N7732" s="12">
        <v>106.044</v>
      </c>
      <c r="O7732" s="13">
        <f t="shared" si="243"/>
        <v>-37.873359999999991</v>
      </c>
    </row>
    <row r="7733" spans="1:15" x14ac:dyDescent="0.2">
      <c r="A7733" s="4">
        <f t="shared" si="242"/>
        <v>1</v>
      </c>
      <c r="B7733" s="10">
        <v>45130</v>
      </c>
      <c r="C7733" t="s">
        <v>32</v>
      </c>
      <c r="D7733" t="s">
        <v>35</v>
      </c>
      <c r="E7733" t="s">
        <v>90</v>
      </c>
      <c r="H7733" t="s">
        <v>37</v>
      </c>
      <c r="I7733" t="s">
        <v>2</v>
      </c>
      <c r="J7733" t="s">
        <v>38</v>
      </c>
      <c r="K7733" s="11">
        <v>10</v>
      </c>
      <c r="L7733" s="12">
        <v>718.88900000000001</v>
      </c>
      <c r="M7733" s="12">
        <v>57.511120000000005</v>
      </c>
      <c r="N7733" s="12">
        <v>32.841999999999999</v>
      </c>
      <c r="O7733" s="13">
        <f t="shared" si="243"/>
        <v>24.669120000000007</v>
      </c>
    </row>
    <row r="7734" spans="1:15" x14ac:dyDescent="0.2">
      <c r="A7734" s="4">
        <f t="shared" si="242"/>
        <v>1</v>
      </c>
      <c r="B7734" s="10">
        <v>45130</v>
      </c>
      <c r="C7734" t="s">
        <v>34</v>
      </c>
      <c r="D7734" t="s">
        <v>35</v>
      </c>
      <c r="E7734" t="s">
        <v>90</v>
      </c>
      <c r="H7734" t="s">
        <v>23</v>
      </c>
      <c r="I7734" t="s">
        <v>20</v>
      </c>
      <c r="J7734" t="s">
        <v>43</v>
      </c>
      <c r="K7734" s="11">
        <v>5</v>
      </c>
      <c r="L7734" s="12">
        <v>417.80099999999999</v>
      </c>
      <c r="M7734" s="12">
        <v>33.424079999999996</v>
      </c>
      <c r="N7734" s="12">
        <v>62.883000000000003</v>
      </c>
      <c r="O7734" s="13">
        <f t="shared" si="243"/>
        <v>-29.458920000000006</v>
      </c>
    </row>
    <row r="7735" spans="1:15" x14ac:dyDescent="0.2">
      <c r="A7735" s="4">
        <f t="shared" si="242"/>
        <v>1</v>
      </c>
      <c r="B7735" s="10">
        <v>45130</v>
      </c>
      <c r="C7735" t="s">
        <v>41</v>
      </c>
      <c r="D7735" t="s">
        <v>35</v>
      </c>
      <c r="E7735" t="s">
        <v>90</v>
      </c>
      <c r="H7735" t="s">
        <v>40</v>
      </c>
      <c r="I7735" t="s">
        <v>28</v>
      </c>
      <c r="J7735" t="s">
        <v>43</v>
      </c>
      <c r="K7735" s="11">
        <v>12</v>
      </c>
      <c r="L7735" s="12">
        <v>647.27099999999996</v>
      </c>
      <c r="M7735" s="12">
        <v>51.781679999999994</v>
      </c>
      <c r="N7735" s="12">
        <v>43.030999999999992</v>
      </c>
      <c r="O7735" s="13">
        <f t="shared" si="243"/>
        <v>8.7506800000000027</v>
      </c>
    </row>
    <row r="7736" spans="1:15" x14ac:dyDescent="0.2">
      <c r="A7736" s="4">
        <f t="shared" si="242"/>
        <v>1</v>
      </c>
      <c r="B7736" s="10">
        <v>45130</v>
      </c>
      <c r="C7736" t="s">
        <v>56</v>
      </c>
      <c r="D7736" t="s">
        <v>35</v>
      </c>
      <c r="E7736" t="s">
        <v>90</v>
      </c>
      <c r="H7736" t="s">
        <v>40</v>
      </c>
      <c r="I7736" t="s">
        <v>2</v>
      </c>
      <c r="J7736" t="s">
        <v>38</v>
      </c>
      <c r="K7736" s="11">
        <v>9</v>
      </c>
      <c r="L7736" s="12">
        <v>475.197</v>
      </c>
      <c r="M7736" s="12">
        <v>38.01576</v>
      </c>
      <c r="N7736" s="12">
        <v>28.66</v>
      </c>
      <c r="O7736" s="13">
        <f t="shared" si="243"/>
        <v>9.3557600000000001</v>
      </c>
    </row>
    <row r="7737" spans="1:15" x14ac:dyDescent="0.2">
      <c r="A7737" s="4">
        <f t="shared" si="242"/>
        <v>2</v>
      </c>
      <c r="B7737" s="10">
        <v>45131</v>
      </c>
      <c r="C7737" t="s">
        <v>20</v>
      </c>
      <c r="D7737" t="s">
        <v>35</v>
      </c>
      <c r="E7737" t="s">
        <v>78</v>
      </c>
      <c r="H7737" t="s">
        <v>37</v>
      </c>
      <c r="I7737" t="s">
        <v>2</v>
      </c>
      <c r="J7737" t="s">
        <v>87</v>
      </c>
      <c r="K7737" s="11">
        <v>5</v>
      </c>
      <c r="L7737" s="12">
        <v>296.601</v>
      </c>
      <c r="M7737" s="12">
        <v>23.728080000000002</v>
      </c>
      <c r="N7737" s="12">
        <v>48.399000000000001</v>
      </c>
      <c r="O7737" s="13">
        <f t="shared" si="243"/>
        <v>-24.670919999999999</v>
      </c>
    </row>
    <row r="7738" spans="1:15" x14ac:dyDescent="0.2">
      <c r="A7738" s="4">
        <f t="shared" si="242"/>
        <v>2</v>
      </c>
      <c r="B7738" s="10">
        <v>45131</v>
      </c>
      <c r="C7738" t="s">
        <v>26</v>
      </c>
      <c r="D7738" t="s">
        <v>35</v>
      </c>
      <c r="E7738" t="s">
        <v>78</v>
      </c>
      <c r="H7738" t="s">
        <v>31</v>
      </c>
      <c r="I7738" t="s">
        <v>2</v>
      </c>
      <c r="J7738" t="s">
        <v>87</v>
      </c>
      <c r="K7738" s="11">
        <v>7</v>
      </c>
      <c r="L7738" s="12">
        <v>397.37200000000001</v>
      </c>
      <c r="M7738" s="12">
        <v>31.789760000000001</v>
      </c>
      <c r="N7738" s="12">
        <v>36.926000000000002</v>
      </c>
      <c r="O7738" s="13">
        <f t="shared" si="243"/>
        <v>-5.1362400000000008</v>
      </c>
    </row>
    <row r="7739" spans="1:15" x14ac:dyDescent="0.2">
      <c r="A7739" s="4">
        <f t="shared" si="242"/>
        <v>2</v>
      </c>
      <c r="B7739" s="10">
        <v>45131</v>
      </c>
      <c r="C7739" t="s">
        <v>28</v>
      </c>
      <c r="D7739" t="s">
        <v>35</v>
      </c>
      <c r="E7739" t="s">
        <v>78</v>
      </c>
      <c r="H7739" t="s">
        <v>37</v>
      </c>
      <c r="I7739" t="s">
        <v>2</v>
      </c>
      <c r="J7739" t="s">
        <v>87</v>
      </c>
      <c r="K7739" s="11">
        <v>8</v>
      </c>
      <c r="L7739" s="12">
        <v>465.32400000000001</v>
      </c>
      <c r="M7739" s="12">
        <v>37.225920000000002</v>
      </c>
      <c r="N7739" s="12">
        <v>56.1</v>
      </c>
      <c r="O7739" s="13">
        <f t="shared" si="243"/>
        <v>-18.874079999999999</v>
      </c>
    </row>
    <row r="7740" spans="1:15" x14ac:dyDescent="0.2">
      <c r="A7740" s="4">
        <f t="shared" si="242"/>
        <v>2</v>
      </c>
      <c r="B7740" s="10">
        <v>45131</v>
      </c>
      <c r="C7740" t="s">
        <v>24</v>
      </c>
      <c r="D7740" t="s">
        <v>35</v>
      </c>
      <c r="E7740" t="s">
        <v>78</v>
      </c>
      <c r="H7740" t="s">
        <v>48</v>
      </c>
      <c r="I7740" t="s">
        <v>2</v>
      </c>
      <c r="J7740" t="s">
        <v>38</v>
      </c>
      <c r="K7740" s="11">
        <v>8</v>
      </c>
      <c r="L7740" s="12">
        <v>532.16</v>
      </c>
      <c r="M7740" s="12">
        <v>42.572800000000001</v>
      </c>
      <c r="N7740" s="12">
        <v>98.47399999999999</v>
      </c>
      <c r="O7740" s="13">
        <f t="shared" si="243"/>
        <v>-55.901199999999989</v>
      </c>
    </row>
    <row r="7741" spans="1:15" x14ac:dyDescent="0.2">
      <c r="A7741" s="4">
        <f t="shared" si="242"/>
        <v>2</v>
      </c>
      <c r="B7741" s="10">
        <v>45131</v>
      </c>
      <c r="C7741" t="s">
        <v>30</v>
      </c>
      <c r="D7741" t="s">
        <v>35</v>
      </c>
      <c r="E7741" t="s">
        <v>78</v>
      </c>
      <c r="H7741" t="s">
        <v>37</v>
      </c>
      <c r="I7741" t="s">
        <v>2</v>
      </c>
      <c r="J7741" t="s">
        <v>38</v>
      </c>
      <c r="K7741" s="11">
        <v>11</v>
      </c>
      <c r="L7741" s="12">
        <v>628.62800000000004</v>
      </c>
      <c r="M7741" s="12">
        <v>50.290240000000004</v>
      </c>
      <c r="N7741" s="12">
        <v>36.715999999999994</v>
      </c>
      <c r="O7741" s="13">
        <f t="shared" si="243"/>
        <v>13.57424000000001</v>
      </c>
    </row>
    <row r="7742" spans="1:15" x14ac:dyDescent="0.2">
      <c r="A7742" s="4">
        <f t="shared" si="242"/>
        <v>2</v>
      </c>
      <c r="B7742" s="10">
        <v>45131</v>
      </c>
      <c r="C7742" t="s">
        <v>32</v>
      </c>
      <c r="D7742" t="s">
        <v>35</v>
      </c>
      <c r="E7742" t="s">
        <v>78</v>
      </c>
      <c r="H7742" t="s">
        <v>37</v>
      </c>
      <c r="I7742" t="s">
        <v>2</v>
      </c>
      <c r="J7742" t="s">
        <v>38</v>
      </c>
      <c r="K7742" s="11">
        <v>8</v>
      </c>
      <c r="L7742" s="12">
        <v>484.27499999999998</v>
      </c>
      <c r="M7742" s="12">
        <v>38.741999999999997</v>
      </c>
      <c r="N7742" s="12">
        <v>26.064999999999998</v>
      </c>
      <c r="O7742" s="13">
        <f t="shared" si="243"/>
        <v>12.677</v>
      </c>
    </row>
    <row r="7743" spans="1:15" x14ac:dyDescent="0.2">
      <c r="A7743" s="4">
        <f t="shared" si="242"/>
        <v>2</v>
      </c>
      <c r="B7743" s="10">
        <v>45131</v>
      </c>
      <c r="C7743" t="s">
        <v>34</v>
      </c>
      <c r="D7743" t="s">
        <v>35</v>
      </c>
      <c r="E7743" t="s">
        <v>78</v>
      </c>
      <c r="H7743" t="s">
        <v>40</v>
      </c>
      <c r="I7743" t="s">
        <v>28</v>
      </c>
      <c r="J7743" t="s">
        <v>106</v>
      </c>
      <c r="K7743" s="11">
        <v>11</v>
      </c>
      <c r="L7743" s="12">
        <v>705.024</v>
      </c>
      <c r="M7743" s="12">
        <v>56.401920000000004</v>
      </c>
      <c r="N7743" s="12">
        <v>45.672999999999995</v>
      </c>
      <c r="O7743" s="13">
        <f t="shared" si="243"/>
        <v>10.728920000000009</v>
      </c>
    </row>
    <row r="7744" spans="1:15" x14ac:dyDescent="0.2">
      <c r="A7744" s="4">
        <f t="shared" si="242"/>
        <v>2</v>
      </c>
      <c r="B7744" s="10">
        <v>45131</v>
      </c>
      <c r="C7744" t="s">
        <v>41</v>
      </c>
      <c r="D7744" t="s">
        <v>35</v>
      </c>
      <c r="E7744" t="s">
        <v>78</v>
      </c>
      <c r="F7744" t="s">
        <v>39</v>
      </c>
      <c r="H7744" t="s">
        <v>40</v>
      </c>
      <c r="I7744" t="s">
        <v>26</v>
      </c>
      <c r="J7744" t="s">
        <v>106</v>
      </c>
      <c r="K7744" s="11">
        <v>15</v>
      </c>
      <c r="L7744" s="12">
        <v>6501.4440000000004</v>
      </c>
      <c r="M7744" s="12">
        <v>520.11552000000006</v>
      </c>
      <c r="N7744" s="12">
        <v>87.399000000000001</v>
      </c>
      <c r="O7744" s="13">
        <f t="shared" si="243"/>
        <v>432.71652000000006</v>
      </c>
    </row>
    <row r="7745" spans="1:15" x14ac:dyDescent="0.2">
      <c r="A7745" s="4">
        <f t="shared" si="242"/>
        <v>2</v>
      </c>
      <c r="B7745" s="10">
        <v>45131</v>
      </c>
      <c r="C7745" t="s">
        <v>20</v>
      </c>
      <c r="D7745" t="s">
        <v>35</v>
      </c>
      <c r="E7745" t="s">
        <v>90</v>
      </c>
      <c r="H7745" t="s">
        <v>59</v>
      </c>
      <c r="I7745" t="s">
        <v>2</v>
      </c>
      <c r="J7745" t="s">
        <v>87</v>
      </c>
      <c r="K7745" s="11">
        <v>9</v>
      </c>
      <c r="L7745" s="12">
        <v>485.38200000000001</v>
      </c>
      <c r="M7745" s="12">
        <v>38.830559999999998</v>
      </c>
      <c r="N7745" s="12">
        <v>43.348999999999997</v>
      </c>
      <c r="O7745" s="13">
        <f t="shared" si="243"/>
        <v>-4.5184399999999982</v>
      </c>
    </row>
    <row r="7746" spans="1:15" x14ac:dyDescent="0.2">
      <c r="A7746" s="4">
        <f t="shared" ref="A7746:A7809" si="244">WEEKDAY(B7746)</f>
        <v>2</v>
      </c>
      <c r="B7746" s="10">
        <v>45131</v>
      </c>
      <c r="C7746" t="s">
        <v>26</v>
      </c>
      <c r="D7746" t="s">
        <v>35</v>
      </c>
      <c r="E7746" t="s">
        <v>90</v>
      </c>
      <c r="H7746" t="s">
        <v>23</v>
      </c>
      <c r="I7746" t="s">
        <v>26</v>
      </c>
      <c r="J7746" t="s">
        <v>38</v>
      </c>
      <c r="K7746" s="11">
        <v>8</v>
      </c>
      <c r="L7746" s="12">
        <v>477.93799999999999</v>
      </c>
      <c r="M7746" s="12">
        <v>38.235039999999998</v>
      </c>
      <c r="N7746" s="12">
        <v>29.178000000000001</v>
      </c>
      <c r="O7746" s="13">
        <f t="shared" si="243"/>
        <v>9.0570399999999971</v>
      </c>
    </row>
    <row r="7747" spans="1:15" x14ac:dyDescent="0.2">
      <c r="A7747" s="4">
        <f t="shared" si="244"/>
        <v>2</v>
      </c>
      <c r="B7747" s="10">
        <v>45131</v>
      </c>
      <c r="C7747" t="s">
        <v>28</v>
      </c>
      <c r="D7747" t="s">
        <v>35</v>
      </c>
      <c r="E7747" t="s">
        <v>90</v>
      </c>
      <c r="H7747" t="s">
        <v>40</v>
      </c>
      <c r="I7747" t="s">
        <v>28</v>
      </c>
      <c r="J7747" t="s">
        <v>43</v>
      </c>
      <c r="K7747" s="11">
        <v>10</v>
      </c>
      <c r="L7747" s="12">
        <v>496.41899999999998</v>
      </c>
      <c r="M7747" s="12">
        <v>39.713520000000003</v>
      </c>
      <c r="N7747" s="12">
        <v>26.396999999999998</v>
      </c>
      <c r="O7747" s="13">
        <f t="shared" si="243"/>
        <v>13.316520000000004</v>
      </c>
    </row>
    <row r="7748" spans="1:15" x14ac:dyDescent="0.2">
      <c r="A7748" s="4">
        <f t="shared" si="244"/>
        <v>2</v>
      </c>
      <c r="B7748" s="10">
        <v>45131</v>
      </c>
      <c r="C7748" t="s">
        <v>24</v>
      </c>
      <c r="D7748" t="s">
        <v>35</v>
      </c>
      <c r="E7748" t="s">
        <v>90</v>
      </c>
      <c r="H7748" t="s">
        <v>40</v>
      </c>
      <c r="I7748" t="s">
        <v>24</v>
      </c>
      <c r="J7748" t="s">
        <v>43</v>
      </c>
      <c r="K7748" s="11">
        <v>12</v>
      </c>
      <c r="L7748" s="12">
        <v>533.31500000000005</v>
      </c>
      <c r="M7748" s="12">
        <v>42.665200000000006</v>
      </c>
      <c r="N7748" s="12">
        <v>25.97</v>
      </c>
      <c r="O7748" s="13">
        <f t="shared" si="243"/>
        <v>16.695200000000007</v>
      </c>
    </row>
    <row r="7749" spans="1:15" x14ac:dyDescent="0.2">
      <c r="A7749" s="4">
        <f t="shared" si="244"/>
        <v>2</v>
      </c>
      <c r="B7749" s="10">
        <v>45131</v>
      </c>
      <c r="C7749" t="s">
        <v>30</v>
      </c>
      <c r="D7749" t="s">
        <v>35</v>
      </c>
      <c r="E7749" t="s">
        <v>90</v>
      </c>
      <c r="H7749" t="s">
        <v>23</v>
      </c>
      <c r="I7749" t="s">
        <v>2</v>
      </c>
      <c r="J7749" t="s">
        <v>93</v>
      </c>
      <c r="K7749" s="11">
        <v>13</v>
      </c>
      <c r="L7749" s="12">
        <v>541.33799999999997</v>
      </c>
      <c r="M7749" s="12">
        <v>43.307040000000001</v>
      </c>
      <c r="N7749" s="12">
        <v>34.773000000000003</v>
      </c>
      <c r="O7749" s="13">
        <f t="shared" si="243"/>
        <v>8.5340399999999974</v>
      </c>
    </row>
    <row r="7750" spans="1:15" x14ac:dyDescent="0.2">
      <c r="A7750" s="4">
        <f t="shared" si="244"/>
        <v>2</v>
      </c>
      <c r="B7750" s="10">
        <v>45131</v>
      </c>
      <c r="C7750" t="s">
        <v>32</v>
      </c>
      <c r="D7750" t="s">
        <v>35</v>
      </c>
      <c r="E7750" t="s">
        <v>90</v>
      </c>
      <c r="H7750" t="s">
        <v>40</v>
      </c>
      <c r="I7750" t="s">
        <v>2</v>
      </c>
      <c r="J7750" t="s">
        <v>38</v>
      </c>
      <c r="K7750" s="11">
        <v>10</v>
      </c>
      <c r="L7750" s="12">
        <v>540.93200000000002</v>
      </c>
      <c r="M7750" s="12">
        <v>43.274560000000001</v>
      </c>
      <c r="N7750" s="12">
        <v>34.152999999999999</v>
      </c>
      <c r="O7750" s="13">
        <f t="shared" si="243"/>
        <v>9.1215600000000023</v>
      </c>
    </row>
    <row r="7751" spans="1:15" x14ac:dyDescent="0.2">
      <c r="A7751" s="4">
        <f t="shared" si="244"/>
        <v>2</v>
      </c>
      <c r="B7751" s="10">
        <v>45131</v>
      </c>
      <c r="C7751" t="s">
        <v>34</v>
      </c>
      <c r="D7751" t="s">
        <v>35</v>
      </c>
      <c r="E7751" t="s">
        <v>90</v>
      </c>
      <c r="H7751" t="s">
        <v>31</v>
      </c>
      <c r="I7751" t="s">
        <v>24</v>
      </c>
      <c r="J7751" t="s">
        <v>43</v>
      </c>
      <c r="K7751" s="11">
        <v>9</v>
      </c>
      <c r="L7751" s="12">
        <v>390.803</v>
      </c>
      <c r="M7751" s="12">
        <v>31.264240000000001</v>
      </c>
      <c r="N7751" s="12">
        <v>23.638000000000002</v>
      </c>
      <c r="O7751" s="13">
        <f t="shared" ref="O7751:O7814" si="245">M7751-N7751</f>
        <v>7.6262399999999992</v>
      </c>
    </row>
    <row r="7752" spans="1:15" x14ac:dyDescent="0.2">
      <c r="A7752" s="4">
        <f t="shared" si="244"/>
        <v>2</v>
      </c>
      <c r="B7752" s="10">
        <v>45131</v>
      </c>
      <c r="C7752" t="s">
        <v>41</v>
      </c>
      <c r="D7752" t="s">
        <v>35</v>
      </c>
      <c r="E7752" t="s">
        <v>90</v>
      </c>
      <c r="H7752" t="s">
        <v>23</v>
      </c>
      <c r="I7752" t="s">
        <v>2</v>
      </c>
      <c r="J7752" t="s">
        <v>63</v>
      </c>
      <c r="K7752" s="11">
        <v>10</v>
      </c>
      <c r="L7752" s="12">
        <v>301.46499999999997</v>
      </c>
      <c r="M7752" s="12">
        <v>24.117199999999997</v>
      </c>
      <c r="N7752" s="12">
        <v>37.756999999999998</v>
      </c>
      <c r="O7752" s="13">
        <f t="shared" si="245"/>
        <v>-13.639800000000001</v>
      </c>
    </row>
    <row r="7753" spans="1:15" x14ac:dyDescent="0.2">
      <c r="A7753" s="4">
        <f t="shared" si="244"/>
        <v>3</v>
      </c>
      <c r="B7753" s="10">
        <v>45132</v>
      </c>
      <c r="C7753" t="s">
        <v>20</v>
      </c>
      <c r="D7753" t="s">
        <v>35</v>
      </c>
      <c r="E7753" t="s">
        <v>108</v>
      </c>
      <c r="H7753" t="s">
        <v>23</v>
      </c>
      <c r="I7753" t="s">
        <v>26</v>
      </c>
      <c r="J7753" t="s">
        <v>38</v>
      </c>
      <c r="K7753" s="11">
        <v>5</v>
      </c>
      <c r="L7753" s="12">
        <v>261.58199999999999</v>
      </c>
      <c r="M7753" s="12">
        <v>20.926559999999998</v>
      </c>
      <c r="N7753" s="12">
        <v>49.372999999999998</v>
      </c>
      <c r="O7753" s="13">
        <f t="shared" si="245"/>
        <v>-28.446439999999999</v>
      </c>
    </row>
    <row r="7754" spans="1:15" x14ac:dyDescent="0.2">
      <c r="A7754" s="4">
        <f t="shared" si="244"/>
        <v>3</v>
      </c>
      <c r="B7754" s="10">
        <v>45132</v>
      </c>
      <c r="C7754" t="s">
        <v>26</v>
      </c>
      <c r="D7754" t="s">
        <v>35</v>
      </c>
      <c r="E7754" t="s">
        <v>108</v>
      </c>
      <c r="H7754" t="s">
        <v>59</v>
      </c>
      <c r="I7754" t="s">
        <v>2</v>
      </c>
      <c r="J7754" t="s">
        <v>87</v>
      </c>
      <c r="K7754" s="11">
        <v>6</v>
      </c>
      <c r="L7754" s="12">
        <v>355.31799999999998</v>
      </c>
      <c r="M7754" s="12">
        <v>28.425439999999998</v>
      </c>
      <c r="N7754" s="12">
        <v>43.339999999999996</v>
      </c>
      <c r="O7754" s="13">
        <f t="shared" si="245"/>
        <v>-14.914559999999998</v>
      </c>
    </row>
    <row r="7755" spans="1:15" x14ac:dyDescent="0.2">
      <c r="A7755" s="4">
        <f t="shared" si="244"/>
        <v>3</v>
      </c>
      <c r="B7755" s="10">
        <v>45132</v>
      </c>
      <c r="C7755" t="s">
        <v>28</v>
      </c>
      <c r="D7755" t="s">
        <v>35</v>
      </c>
      <c r="E7755" t="s">
        <v>108</v>
      </c>
      <c r="H7755" t="s">
        <v>59</v>
      </c>
      <c r="I7755" t="s">
        <v>2</v>
      </c>
      <c r="J7755" t="s">
        <v>87</v>
      </c>
      <c r="K7755" s="11">
        <v>10</v>
      </c>
      <c r="L7755" s="12">
        <v>481.51900000000001</v>
      </c>
      <c r="M7755" s="12">
        <v>38.521520000000002</v>
      </c>
      <c r="N7755" s="12">
        <v>49.699000000000005</v>
      </c>
      <c r="O7755" s="13">
        <f t="shared" si="245"/>
        <v>-11.177480000000003</v>
      </c>
    </row>
    <row r="7756" spans="1:15" x14ac:dyDescent="0.2">
      <c r="A7756" s="4">
        <f t="shared" si="244"/>
        <v>3</v>
      </c>
      <c r="B7756" s="10">
        <v>45132</v>
      </c>
      <c r="C7756" t="s">
        <v>24</v>
      </c>
      <c r="D7756" t="s">
        <v>35</v>
      </c>
      <c r="E7756" t="s">
        <v>108</v>
      </c>
      <c r="H7756" t="s">
        <v>23</v>
      </c>
      <c r="I7756" t="s">
        <v>26</v>
      </c>
      <c r="J7756" t="s">
        <v>87</v>
      </c>
      <c r="K7756" s="11">
        <v>6</v>
      </c>
      <c r="L7756" s="12">
        <v>370.93</v>
      </c>
      <c r="M7756" s="12">
        <v>29.674400000000002</v>
      </c>
      <c r="N7756" s="12">
        <v>64.765000000000001</v>
      </c>
      <c r="O7756" s="13">
        <f t="shared" si="245"/>
        <v>-35.090599999999995</v>
      </c>
    </row>
    <row r="7757" spans="1:15" x14ac:dyDescent="0.2">
      <c r="A7757" s="4">
        <f t="shared" si="244"/>
        <v>3</v>
      </c>
      <c r="B7757" s="10">
        <v>45132</v>
      </c>
      <c r="C7757" t="s">
        <v>30</v>
      </c>
      <c r="D7757" t="s">
        <v>35</v>
      </c>
      <c r="E7757" t="s">
        <v>108</v>
      </c>
      <c r="H7757" t="s">
        <v>59</v>
      </c>
      <c r="I7757" t="s">
        <v>2</v>
      </c>
      <c r="J7757" t="s">
        <v>38</v>
      </c>
      <c r="K7757" s="11">
        <v>15</v>
      </c>
      <c r="L7757" s="12">
        <v>647.31600000000003</v>
      </c>
      <c r="M7757" s="12">
        <v>51.78528</v>
      </c>
      <c r="N7757" s="12">
        <v>37.497999999999998</v>
      </c>
      <c r="O7757" s="13">
        <f t="shared" si="245"/>
        <v>14.287280000000003</v>
      </c>
    </row>
    <row r="7758" spans="1:15" x14ac:dyDescent="0.2">
      <c r="A7758" s="4">
        <f t="shared" si="244"/>
        <v>3</v>
      </c>
      <c r="B7758" s="10">
        <v>45132</v>
      </c>
      <c r="C7758" t="s">
        <v>32</v>
      </c>
      <c r="D7758" t="s">
        <v>35</v>
      </c>
      <c r="E7758" t="s">
        <v>108</v>
      </c>
      <c r="H7758" t="s">
        <v>40</v>
      </c>
      <c r="I7758" t="s">
        <v>28</v>
      </c>
      <c r="J7758" t="s">
        <v>43</v>
      </c>
      <c r="K7758" s="11">
        <v>12</v>
      </c>
      <c r="L7758" s="12">
        <v>653.846</v>
      </c>
      <c r="M7758" s="12">
        <v>52.307680000000005</v>
      </c>
      <c r="N7758" s="12">
        <v>38.305</v>
      </c>
      <c r="O7758" s="13">
        <f t="shared" si="245"/>
        <v>14.002680000000005</v>
      </c>
    </row>
    <row r="7759" spans="1:15" x14ac:dyDescent="0.2">
      <c r="A7759" s="4">
        <f t="shared" si="244"/>
        <v>3</v>
      </c>
      <c r="B7759" s="10">
        <v>45132</v>
      </c>
      <c r="C7759" t="s">
        <v>34</v>
      </c>
      <c r="D7759" t="s">
        <v>35</v>
      </c>
      <c r="E7759" t="s">
        <v>108</v>
      </c>
      <c r="H7759" t="s">
        <v>40</v>
      </c>
      <c r="I7759" t="s">
        <v>28</v>
      </c>
      <c r="J7759" t="s">
        <v>27</v>
      </c>
      <c r="K7759" s="11">
        <v>9</v>
      </c>
      <c r="L7759" s="12">
        <v>731.976</v>
      </c>
      <c r="M7759" s="12">
        <v>58.558080000000004</v>
      </c>
      <c r="N7759" s="12">
        <v>44.441999999999993</v>
      </c>
      <c r="O7759" s="13">
        <f t="shared" si="245"/>
        <v>14.116080000000011</v>
      </c>
    </row>
    <row r="7760" spans="1:15" x14ac:dyDescent="0.2">
      <c r="A7760" s="4">
        <f t="shared" si="244"/>
        <v>3</v>
      </c>
      <c r="B7760" s="10">
        <v>45132</v>
      </c>
      <c r="C7760" t="s">
        <v>41</v>
      </c>
      <c r="D7760" t="s">
        <v>35</v>
      </c>
      <c r="E7760" t="s">
        <v>108</v>
      </c>
      <c r="F7760" t="s">
        <v>39</v>
      </c>
      <c r="H7760" t="s">
        <v>40</v>
      </c>
      <c r="I7760" t="s">
        <v>26</v>
      </c>
      <c r="J7760" t="s">
        <v>27</v>
      </c>
      <c r="K7760" s="11">
        <v>8</v>
      </c>
      <c r="L7760" s="12">
        <v>5107.2780000000002</v>
      </c>
      <c r="M7760" s="12">
        <v>408.58224000000001</v>
      </c>
      <c r="N7760" s="12">
        <v>88.815000000000012</v>
      </c>
      <c r="O7760" s="13">
        <f t="shared" si="245"/>
        <v>319.76724000000002</v>
      </c>
    </row>
    <row r="7761" spans="1:15" x14ac:dyDescent="0.2">
      <c r="A7761" s="4">
        <f t="shared" si="244"/>
        <v>3</v>
      </c>
      <c r="B7761" s="10">
        <v>45132</v>
      </c>
      <c r="C7761" t="s">
        <v>20</v>
      </c>
      <c r="D7761" t="s">
        <v>21</v>
      </c>
      <c r="E7761" t="s">
        <v>100</v>
      </c>
      <c r="H7761" t="s">
        <v>23</v>
      </c>
      <c r="I7761" t="s">
        <v>28</v>
      </c>
      <c r="J7761" t="s">
        <v>45</v>
      </c>
      <c r="K7761" s="11">
        <v>7</v>
      </c>
      <c r="L7761" s="12">
        <v>362.59899999999999</v>
      </c>
      <c r="M7761" s="12">
        <v>29.007919999999999</v>
      </c>
      <c r="N7761" s="12">
        <v>29.826000000000001</v>
      </c>
      <c r="O7761" s="13">
        <f t="shared" si="245"/>
        <v>-0.81808000000000192</v>
      </c>
    </row>
    <row r="7762" spans="1:15" x14ac:dyDescent="0.2">
      <c r="A7762" s="4">
        <f t="shared" si="244"/>
        <v>3</v>
      </c>
      <c r="B7762" s="10">
        <v>45132</v>
      </c>
      <c r="C7762" t="s">
        <v>26</v>
      </c>
      <c r="D7762" t="s">
        <v>21</v>
      </c>
      <c r="E7762" t="s">
        <v>100</v>
      </c>
      <c r="H7762" t="s">
        <v>23</v>
      </c>
      <c r="I7762" t="s">
        <v>28</v>
      </c>
      <c r="J7762" t="s">
        <v>29</v>
      </c>
      <c r="K7762" s="11">
        <v>8</v>
      </c>
      <c r="L7762" s="12">
        <v>380.85399999999998</v>
      </c>
      <c r="M7762" s="12">
        <v>30.468319999999999</v>
      </c>
      <c r="N7762" s="12">
        <v>29.209</v>
      </c>
      <c r="O7762" s="13">
        <f t="shared" si="245"/>
        <v>1.2593199999999989</v>
      </c>
    </row>
    <row r="7763" spans="1:15" x14ac:dyDescent="0.2">
      <c r="A7763" s="4">
        <f t="shared" si="244"/>
        <v>3</v>
      </c>
      <c r="B7763" s="10">
        <v>45132</v>
      </c>
      <c r="C7763" t="s">
        <v>28</v>
      </c>
      <c r="D7763" t="s">
        <v>35</v>
      </c>
      <c r="E7763" t="s">
        <v>100</v>
      </c>
      <c r="H7763" t="s">
        <v>23</v>
      </c>
      <c r="I7763" t="s">
        <v>24</v>
      </c>
      <c r="J7763" t="s">
        <v>27</v>
      </c>
      <c r="K7763" s="11">
        <v>12</v>
      </c>
      <c r="L7763" s="12">
        <v>593.14800000000002</v>
      </c>
      <c r="M7763" s="12">
        <v>47.451840000000004</v>
      </c>
      <c r="N7763" s="12">
        <v>23.648</v>
      </c>
      <c r="O7763" s="13">
        <f t="shared" si="245"/>
        <v>23.803840000000005</v>
      </c>
    </row>
    <row r="7764" spans="1:15" x14ac:dyDescent="0.2">
      <c r="A7764" s="4">
        <f t="shared" si="244"/>
        <v>3</v>
      </c>
      <c r="B7764" s="10">
        <v>45132</v>
      </c>
      <c r="C7764" t="s">
        <v>24</v>
      </c>
      <c r="D7764" t="s">
        <v>35</v>
      </c>
      <c r="E7764" t="s">
        <v>100</v>
      </c>
      <c r="H7764" t="s">
        <v>40</v>
      </c>
      <c r="I7764" t="s">
        <v>2</v>
      </c>
      <c r="J7764" t="s">
        <v>38</v>
      </c>
      <c r="K7764" s="11">
        <v>9</v>
      </c>
      <c r="L7764" s="12">
        <v>708.08799999999997</v>
      </c>
      <c r="M7764" s="12">
        <v>56.647039999999997</v>
      </c>
      <c r="N7764" s="12">
        <v>29.047000000000001</v>
      </c>
      <c r="O7764" s="13">
        <f t="shared" si="245"/>
        <v>27.600039999999996</v>
      </c>
    </row>
    <row r="7765" spans="1:15" x14ac:dyDescent="0.2">
      <c r="A7765" s="4">
        <f t="shared" si="244"/>
        <v>3</v>
      </c>
      <c r="B7765" s="10">
        <v>45132</v>
      </c>
      <c r="C7765" t="s">
        <v>30</v>
      </c>
      <c r="D7765" t="s">
        <v>35</v>
      </c>
      <c r="E7765" t="s">
        <v>100</v>
      </c>
      <c r="H7765" t="s">
        <v>23</v>
      </c>
      <c r="I7765" t="s">
        <v>28</v>
      </c>
      <c r="J7765" t="s">
        <v>43</v>
      </c>
      <c r="K7765" s="11">
        <v>4</v>
      </c>
      <c r="L7765" s="12">
        <v>275.18400000000003</v>
      </c>
      <c r="M7765" s="12">
        <v>22.014720000000004</v>
      </c>
      <c r="N7765" s="12">
        <v>20.393999999999998</v>
      </c>
      <c r="O7765" s="13">
        <f t="shared" si="245"/>
        <v>1.6207200000000057</v>
      </c>
    </row>
    <row r="7766" spans="1:15" x14ac:dyDescent="0.2">
      <c r="A7766" s="4">
        <f t="shared" si="244"/>
        <v>3</v>
      </c>
      <c r="B7766" s="10">
        <v>45132</v>
      </c>
      <c r="C7766" t="s">
        <v>32</v>
      </c>
      <c r="D7766" t="s">
        <v>35</v>
      </c>
      <c r="E7766" t="s">
        <v>100</v>
      </c>
      <c r="H7766" t="s">
        <v>23</v>
      </c>
      <c r="I7766" t="s">
        <v>28</v>
      </c>
      <c r="J7766" t="s">
        <v>38</v>
      </c>
      <c r="K7766" s="11">
        <v>10</v>
      </c>
      <c r="L7766" s="12">
        <v>469.154</v>
      </c>
      <c r="M7766" s="12">
        <v>37.532319999999999</v>
      </c>
      <c r="N7766" s="12">
        <v>30.227</v>
      </c>
      <c r="O7766" s="13">
        <f t="shared" si="245"/>
        <v>7.3053199999999983</v>
      </c>
    </row>
    <row r="7767" spans="1:15" x14ac:dyDescent="0.2">
      <c r="A7767" s="4">
        <f t="shared" si="244"/>
        <v>3</v>
      </c>
      <c r="B7767" s="10">
        <v>45132</v>
      </c>
      <c r="C7767" t="s">
        <v>34</v>
      </c>
      <c r="D7767" t="s">
        <v>35</v>
      </c>
      <c r="E7767" t="s">
        <v>100</v>
      </c>
      <c r="H7767" t="s">
        <v>40</v>
      </c>
      <c r="I7767" t="s">
        <v>28</v>
      </c>
      <c r="J7767" t="s">
        <v>43</v>
      </c>
      <c r="K7767" s="11">
        <v>8</v>
      </c>
      <c r="L7767" s="12">
        <v>364.52300000000002</v>
      </c>
      <c r="M7767" s="12">
        <v>29.161840000000002</v>
      </c>
      <c r="N7767" s="12">
        <v>31.15</v>
      </c>
      <c r="O7767" s="13">
        <f t="shared" si="245"/>
        <v>-1.988159999999997</v>
      </c>
    </row>
    <row r="7768" spans="1:15" x14ac:dyDescent="0.2">
      <c r="A7768" s="4">
        <f t="shared" si="244"/>
        <v>3</v>
      </c>
      <c r="B7768" s="10">
        <v>45132</v>
      </c>
      <c r="C7768" t="s">
        <v>41</v>
      </c>
      <c r="D7768" t="s">
        <v>35</v>
      </c>
      <c r="E7768" t="s">
        <v>100</v>
      </c>
      <c r="H7768" t="s">
        <v>23</v>
      </c>
      <c r="I7768" t="s">
        <v>2</v>
      </c>
      <c r="J7768" t="s">
        <v>97</v>
      </c>
      <c r="K7768" s="11">
        <v>9</v>
      </c>
      <c r="L7768" s="12">
        <v>282.65100000000001</v>
      </c>
      <c r="M7768" s="12">
        <v>22.612080000000002</v>
      </c>
      <c r="N7768" s="12">
        <v>20.649000000000001</v>
      </c>
      <c r="O7768" s="13">
        <f t="shared" si="245"/>
        <v>1.9630800000000015</v>
      </c>
    </row>
    <row r="7769" spans="1:15" x14ac:dyDescent="0.2">
      <c r="A7769" s="4">
        <f t="shared" si="244"/>
        <v>4</v>
      </c>
      <c r="B7769" s="10">
        <v>45133</v>
      </c>
      <c r="C7769" t="s">
        <v>20</v>
      </c>
      <c r="D7769" t="s">
        <v>21</v>
      </c>
      <c r="E7769" t="s">
        <v>122</v>
      </c>
      <c r="H7769" t="s">
        <v>23</v>
      </c>
      <c r="I7769" t="s">
        <v>28</v>
      </c>
      <c r="J7769" t="s">
        <v>33</v>
      </c>
      <c r="K7769" s="11">
        <v>10</v>
      </c>
      <c r="L7769" s="12">
        <v>372.85500000000002</v>
      </c>
      <c r="M7769" s="12">
        <v>29.828400000000002</v>
      </c>
      <c r="N7769" s="12">
        <v>29.768000000000001</v>
      </c>
      <c r="O7769" s="13">
        <f t="shared" si="245"/>
        <v>6.0400000000001342E-2</v>
      </c>
    </row>
    <row r="7770" spans="1:15" x14ac:dyDescent="0.2">
      <c r="A7770" s="4">
        <f t="shared" si="244"/>
        <v>4</v>
      </c>
      <c r="B7770" s="10">
        <v>45133</v>
      </c>
      <c r="C7770" t="s">
        <v>26</v>
      </c>
      <c r="D7770" t="s">
        <v>21</v>
      </c>
      <c r="E7770" t="s">
        <v>122</v>
      </c>
      <c r="H7770" t="s">
        <v>23</v>
      </c>
      <c r="I7770" t="s">
        <v>28</v>
      </c>
      <c r="J7770" t="s">
        <v>27</v>
      </c>
      <c r="K7770" s="11">
        <v>14</v>
      </c>
      <c r="L7770" s="12">
        <v>368.48700000000002</v>
      </c>
      <c r="M7770" s="12">
        <v>29.478960000000001</v>
      </c>
      <c r="N7770" s="12">
        <v>31.254000000000001</v>
      </c>
      <c r="O7770" s="13">
        <f t="shared" si="245"/>
        <v>-1.7750400000000006</v>
      </c>
    </row>
    <row r="7771" spans="1:15" x14ac:dyDescent="0.2">
      <c r="A7771" s="4">
        <f t="shared" si="244"/>
        <v>4</v>
      </c>
      <c r="B7771" s="10">
        <v>45133</v>
      </c>
      <c r="C7771" t="s">
        <v>28</v>
      </c>
      <c r="D7771" t="s">
        <v>21</v>
      </c>
      <c r="E7771" t="s">
        <v>122</v>
      </c>
      <c r="H7771" t="s">
        <v>23</v>
      </c>
      <c r="I7771" t="s">
        <v>24</v>
      </c>
      <c r="J7771" t="s">
        <v>38</v>
      </c>
      <c r="K7771" s="11">
        <v>14</v>
      </c>
      <c r="L7771" s="12">
        <v>262.62700000000001</v>
      </c>
      <c r="M7771" s="12">
        <v>21.010160000000003</v>
      </c>
      <c r="N7771" s="12">
        <v>26.346</v>
      </c>
      <c r="O7771" s="13">
        <f t="shared" si="245"/>
        <v>-5.3358399999999975</v>
      </c>
    </row>
    <row r="7772" spans="1:15" x14ac:dyDescent="0.2">
      <c r="A7772" s="4">
        <f t="shared" si="244"/>
        <v>4</v>
      </c>
      <c r="B7772" s="10">
        <v>45133</v>
      </c>
      <c r="C7772" t="s">
        <v>24</v>
      </c>
      <c r="D7772" t="s">
        <v>35</v>
      </c>
      <c r="E7772" t="s">
        <v>122</v>
      </c>
      <c r="H7772" t="s">
        <v>37</v>
      </c>
      <c r="I7772" t="s">
        <v>2</v>
      </c>
      <c r="J7772" t="s">
        <v>87</v>
      </c>
      <c r="K7772" s="11">
        <v>9</v>
      </c>
      <c r="L7772" s="12">
        <v>476.29500000000002</v>
      </c>
      <c r="M7772" s="12">
        <v>38.1036</v>
      </c>
      <c r="N7772" s="12">
        <v>31.094000000000001</v>
      </c>
      <c r="O7772" s="13">
        <f t="shared" si="245"/>
        <v>7.0095999999999989</v>
      </c>
    </row>
    <row r="7773" spans="1:15" x14ac:dyDescent="0.2">
      <c r="A7773" s="4">
        <f t="shared" si="244"/>
        <v>4</v>
      </c>
      <c r="B7773" s="10">
        <v>45133</v>
      </c>
      <c r="C7773" t="s">
        <v>30</v>
      </c>
      <c r="D7773" t="s">
        <v>35</v>
      </c>
      <c r="E7773" t="s">
        <v>122</v>
      </c>
      <c r="H7773" t="s">
        <v>37</v>
      </c>
      <c r="I7773" t="s">
        <v>2</v>
      </c>
      <c r="J7773" t="s">
        <v>38</v>
      </c>
      <c r="K7773" s="11">
        <v>9</v>
      </c>
      <c r="L7773" s="12">
        <v>433.50599999999997</v>
      </c>
      <c r="M7773" s="12">
        <v>34.680479999999996</v>
      </c>
      <c r="N7773" s="12">
        <v>32.04</v>
      </c>
      <c r="O7773" s="13">
        <f t="shared" si="245"/>
        <v>2.6404799999999966</v>
      </c>
    </row>
    <row r="7774" spans="1:15" x14ac:dyDescent="0.2">
      <c r="A7774" s="4">
        <f t="shared" si="244"/>
        <v>4</v>
      </c>
      <c r="B7774" s="10">
        <v>45133</v>
      </c>
      <c r="C7774" t="s">
        <v>32</v>
      </c>
      <c r="D7774" t="s">
        <v>35</v>
      </c>
      <c r="E7774" t="s">
        <v>122</v>
      </c>
      <c r="H7774" t="s">
        <v>31</v>
      </c>
      <c r="I7774" t="s">
        <v>2</v>
      </c>
      <c r="J7774" t="s">
        <v>38</v>
      </c>
      <c r="K7774" s="11">
        <v>10</v>
      </c>
      <c r="L7774" s="12">
        <v>546.77</v>
      </c>
      <c r="M7774" s="12">
        <v>43.741599999999998</v>
      </c>
      <c r="N7774" s="12">
        <v>21.056999999999999</v>
      </c>
      <c r="O7774" s="13">
        <f t="shared" si="245"/>
        <v>22.6846</v>
      </c>
    </row>
    <row r="7775" spans="1:15" x14ac:dyDescent="0.2">
      <c r="A7775" s="4">
        <f t="shared" si="244"/>
        <v>4</v>
      </c>
      <c r="B7775" s="10">
        <v>45133</v>
      </c>
      <c r="C7775" t="s">
        <v>34</v>
      </c>
      <c r="D7775" t="s">
        <v>35</v>
      </c>
      <c r="E7775" t="s">
        <v>122</v>
      </c>
      <c r="H7775" t="s">
        <v>40</v>
      </c>
      <c r="I7775" t="s">
        <v>2</v>
      </c>
      <c r="J7775" t="s">
        <v>38</v>
      </c>
      <c r="K7775" s="11">
        <v>8</v>
      </c>
      <c r="L7775" s="12">
        <v>494.33699999999999</v>
      </c>
      <c r="M7775" s="12">
        <v>39.546959999999999</v>
      </c>
      <c r="N7775" s="12">
        <v>38.095999999999997</v>
      </c>
      <c r="O7775" s="13">
        <f t="shared" si="245"/>
        <v>1.450960000000002</v>
      </c>
    </row>
    <row r="7776" spans="1:15" x14ac:dyDescent="0.2">
      <c r="A7776" s="4">
        <f t="shared" si="244"/>
        <v>4</v>
      </c>
      <c r="B7776" s="10">
        <v>45133</v>
      </c>
      <c r="C7776" t="s">
        <v>41</v>
      </c>
      <c r="D7776" t="s">
        <v>35</v>
      </c>
      <c r="E7776" t="s">
        <v>122</v>
      </c>
      <c r="H7776" t="s">
        <v>40</v>
      </c>
      <c r="I7776" t="s">
        <v>24</v>
      </c>
      <c r="J7776" t="s">
        <v>43</v>
      </c>
      <c r="K7776" s="11">
        <v>14</v>
      </c>
      <c r="L7776" s="12">
        <v>675.95699999999999</v>
      </c>
      <c r="M7776" s="12">
        <v>54.076560000000001</v>
      </c>
      <c r="N7776" s="12">
        <v>18.538</v>
      </c>
      <c r="O7776" s="13">
        <f t="shared" si="245"/>
        <v>35.538560000000004</v>
      </c>
    </row>
    <row r="7777" spans="1:15" x14ac:dyDescent="0.2">
      <c r="A7777" s="4">
        <f t="shared" si="244"/>
        <v>4</v>
      </c>
      <c r="B7777" s="10">
        <v>45133</v>
      </c>
      <c r="C7777" t="s">
        <v>20</v>
      </c>
      <c r="D7777" t="s">
        <v>21</v>
      </c>
      <c r="E7777" t="s">
        <v>113</v>
      </c>
      <c r="H7777" t="s">
        <v>23</v>
      </c>
      <c r="I7777" t="s">
        <v>28</v>
      </c>
      <c r="J7777" t="s">
        <v>38</v>
      </c>
      <c r="K7777" s="11">
        <v>5</v>
      </c>
      <c r="L7777" s="12">
        <v>96.132000000000005</v>
      </c>
      <c r="M7777" s="12">
        <v>7.6905600000000005</v>
      </c>
      <c r="N7777" s="12">
        <v>28.799999999999997</v>
      </c>
      <c r="O7777" s="13">
        <f t="shared" si="245"/>
        <v>-21.109439999999996</v>
      </c>
    </row>
    <row r="7778" spans="1:15" x14ac:dyDescent="0.2">
      <c r="A7778" s="4">
        <f t="shared" si="244"/>
        <v>4</v>
      </c>
      <c r="B7778" s="10">
        <v>45133</v>
      </c>
      <c r="C7778" t="s">
        <v>26</v>
      </c>
      <c r="D7778" t="s">
        <v>21</v>
      </c>
      <c r="E7778" t="s">
        <v>113</v>
      </c>
      <c r="H7778" t="s">
        <v>23</v>
      </c>
      <c r="I7778" t="s">
        <v>28</v>
      </c>
      <c r="J7778" t="s">
        <v>69</v>
      </c>
      <c r="K7778" s="11">
        <v>8</v>
      </c>
      <c r="L7778" s="12">
        <v>199.27600000000001</v>
      </c>
      <c r="M7778" s="12">
        <v>15.942080000000001</v>
      </c>
      <c r="N7778" s="12">
        <v>34.222000000000001</v>
      </c>
      <c r="O7778" s="13">
        <f t="shared" si="245"/>
        <v>-18.279920000000001</v>
      </c>
    </row>
    <row r="7779" spans="1:15" x14ac:dyDescent="0.2">
      <c r="A7779" s="4">
        <f t="shared" si="244"/>
        <v>4</v>
      </c>
      <c r="B7779" s="10">
        <v>45133</v>
      </c>
      <c r="C7779" t="s">
        <v>28</v>
      </c>
      <c r="D7779" t="s">
        <v>21</v>
      </c>
      <c r="E7779" t="s">
        <v>113</v>
      </c>
      <c r="H7779" t="s">
        <v>23</v>
      </c>
      <c r="I7779" t="s">
        <v>26</v>
      </c>
      <c r="J7779" t="s">
        <v>29</v>
      </c>
      <c r="K7779" s="11">
        <v>7</v>
      </c>
      <c r="L7779" s="12">
        <v>186.89099999999999</v>
      </c>
      <c r="M7779" s="12">
        <v>14.951279999999999</v>
      </c>
      <c r="N7779" s="12">
        <v>29.321999999999999</v>
      </c>
      <c r="O7779" s="13">
        <f t="shared" si="245"/>
        <v>-14.37072</v>
      </c>
    </row>
    <row r="7780" spans="1:15" x14ac:dyDescent="0.2">
      <c r="A7780" s="4">
        <f t="shared" si="244"/>
        <v>4</v>
      </c>
      <c r="B7780" s="10">
        <v>45133</v>
      </c>
      <c r="C7780" t="s">
        <v>24</v>
      </c>
      <c r="D7780" t="s">
        <v>35</v>
      </c>
      <c r="E7780" t="s">
        <v>113</v>
      </c>
      <c r="H7780" t="s">
        <v>23</v>
      </c>
      <c r="I7780" t="s">
        <v>2</v>
      </c>
      <c r="J7780" t="s">
        <v>38</v>
      </c>
      <c r="K7780" s="11">
        <v>7</v>
      </c>
      <c r="L7780" s="12">
        <v>272.02499999999998</v>
      </c>
      <c r="M7780" s="12">
        <v>21.761999999999997</v>
      </c>
      <c r="N7780" s="12">
        <v>21.240000000000002</v>
      </c>
      <c r="O7780" s="13">
        <f t="shared" si="245"/>
        <v>0.52199999999999491</v>
      </c>
    </row>
    <row r="7781" spans="1:15" x14ac:dyDescent="0.2">
      <c r="A7781" s="4">
        <f t="shared" si="244"/>
        <v>4</v>
      </c>
      <c r="B7781" s="10">
        <v>45133</v>
      </c>
      <c r="C7781" t="s">
        <v>30</v>
      </c>
      <c r="D7781" t="s">
        <v>35</v>
      </c>
      <c r="E7781" t="s">
        <v>113</v>
      </c>
      <c r="H7781" t="s">
        <v>31</v>
      </c>
      <c r="I7781" t="s">
        <v>2</v>
      </c>
      <c r="J7781" t="s">
        <v>38</v>
      </c>
      <c r="K7781" s="11">
        <v>8</v>
      </c>
      <c r="L7781" s="12">
        <v>315.46800000000002</v>
      </c>
      <c r="M7781" s="12">
        <v>25.237440000000003</v>
      </c>
      <c r="N7781" s="12">
        <v>21.056999999999999</v>
      </c>
      <c r="O7781" s="13">
        <f t="shared" si="245"/>
        <v>4.1804400000000044</v>
      </c>
    </row>
    <row r="7782" spans="1:15" x14ac:dyDescent="0.2">
      <c r="A7782" s="4">
        <f t="shared" si="244"/>
        <v>4</v>
      </c>
      <c r="B7782" s="10">
        <v>45133</v>
      </c>
      <c r="C7782" t="s">
        <v>32</v>
      </c>
      <c r="D7782" t="s">
        <v>35</v>
      </c>
      <c r="E7782" t="s">
        <v>113</v>
      </c>
      <c r="H7782" t="s">
        <v>37</v>
      </c>
      <c r="I7782" t="s">
        <v>2</v>
      </c>
      <c r="J7782" t="s">
        <v>38</v>
      </c>
      <c r="K7782" s="11">
        <v>12</v>
      </c>
      <c r="L7782" s="12">
        <v>603.63599999999997</v>
      </c>
      <c r="M7782" s="12">
        <v>48.290880000000001</v>
      </c>
      <c r="N7782" s="12">
        <v>32.71</v>
      </c>
      <c r="O7782" s="13">
        <f t="shared" si="245"/>
        <v>15.580880000000001</v>
      </c>
    </row>
    <row r="7783" spans="1:15" x14ac:dyDescent="0.2">
      <c r="A7783" s="4">
        <f t="shared" si="244"/>
        <v>4</v>
      </c>
      <c r="B7783" s="10">
        <v>45133</v>
      </c>
      <c r="C7783" t="s">
        <v>34</v>
      </c>
      <c r="D7783" t="s">
        <v>35</v>
      </c>
      <c r="E7783" t="s">
        <v>113</v>
      </c>
      <c r="H7783" t="s">
        <v>40</v>
      </c>
      <c r="I7783" t="s">
        <v>24</v>
      </c>
      <c r="J7783" t="s">
        <v>43</v>
      </c>
      <c r="K7783" s="11">
        <v>12</v>
      </c>
      <c r="L7783" s="12">
        <v>574.702</v>
      </c>
      <c r="M7783" s="12">
        <v>45.97616</v>
      </c>
      <c r="N7783" s="12">
        <v>26.193999999999999</v>
      </c>
      <c r="O7783" s="13">
        <f t="shared" si="245"/>
        <v>19.782160000000001</v>
      </c>
    </row>
    <row r="7784" spans="1:15" x14ac:dyDescent="0.2">
      <c r="A7784" s="4">
        <f t="shared" si="244"/>
        <v>4</v>
      </c>
      <c r="B7784" s="10">
        <v>45133</v>
      </c>
      <c r="C7784" t="s">
        <v>41</v>
      </c>
      <c r="D7784" t="s">
        <v>35</v>
      </c>
      <c r="E7784" t="s">
        <v>113</v>
      </c>
      <c r="H7784" t="s">
        <v>40</v>
      </c>
      <c r="I7784" t="s">
        <v>28</v>
      </c>
      <c r="J7784" t="s">
        <v>43</v>
      </c>
      <c r="K7784" s="11">
        <v>11</v>
      </c>
      <c r="L7784" s="12">
        <v>213.28299999999999</v>
      </c>
      <c r="M7784" s="12">
        <v>17.062639999999998</v>
      </c>
      <c r="N7784" s="12">
        <v>31.43</v>
      </c>
      <c r="O7784" s="13">
        <f t="shared" si="245"/>
        <v>-14.367360000000001</v>
      </c>
    </row>
    <row r="7785" spans="1:15" x14ac:dyDescent="0.2">
      <c r="A7785" s="4">
        <f t="shared" si="244"/>
        <v>5</v>
      </c>
      <c r="B7785" s="10">
        <v>45134</v>
      </c>
      <c r="C7785" t="s">
        <v>20</v>
      </c>
      <c r="D7785" t="s">
        <v>21</v>
      </c>
      <c r="E7785" t="s">
        <v>117</v>
      </c>
      <c r="H7785" t="s">
        <v>31</v>
      </c>
      <c r="I7785" t="s">
        <v>2</v>
      </c>
      <c r="J7785" t="s">
        <v>27</v>
      </c>
      <c r="K7785" s="11">
        <v>9</v>
      </c>
      <c r="L7785" s="12">
        <v>457.30200000000002</v>
      </c>
      <c r="M7785" s="12">
        <v>36.584160000000004</v>
      </c>
      <c r="N7785" s="12">
        <v>24.433999999999997</v>
      </c>
      <c r="O7785" s="13">
        <f t="shared" si="245"/>
        <v>12.150160000000007</v>
      </c>
    </row>
    <row r="7786" spans="1:15" x14ac:dyDescent="0.2">
      <c r="A7786" s="4">
        <f t="shared" si="244"/>
        <v>5</v>
      </c>
      <c r="B7786" s="10">
        <v>45134</v>
      </c>
      <c r="C7786" t="s">
        <v>26</v>
      </c>
      <c r="D7786" t="s">
        <v>21</v>
      </c>
      <c r="E7786" t="s">
        <v>117</v>
      </c>
      <c r="H7786" t="s">
        <v>31</v>
      </c>
      <c r="I7786" t="s">
        <v>2</v>
      </c>
      <c r="J7786" t="s">
        <v>38</v>
      </c>
      <c r="K7786" s="11">
        <v>9</v>
      </c>
      <c r="L7786" s="12">
        <v>390.59699999999998</v>
      </c>
      <c r="M7786" s="12">
        <v>31.24776</v>
      </c>
      <c r="N7786" s="12">
        <v>22.155999999999999</v>
      </c>
      <c r="O7786" s="13">
        <f t="shared" si="245"/>
        <v>9.0917600000000007</v>
      </c>
    </row>
    <row r="7787" spans="1:15" x14ac:dyDescent="0.2">
      <c r="A7787" s="4">
        <f t="shared" si="244"/>
        <v>5</v>
      </c>
      <c r="B7787" s="10">
        <v>45134</v>
      </c>
      <c r="C7787" t="s">
        <v>28</v>
      </c>
      <c r="D7787" t="s">
        <v>21</v>
      </c>
      <c r="E7787" t="s">
        <v>117</v>
      </c>
      <c r="H7787" t="s">
        <v>23</v>
      </c>
      <c r="I7787" t="s">
        <v>28</v>
      </c>
      <c r="J7787" t="s">
        <v>27</v>
      </c>
      <c r="K7787" s="11">
        <v>12</v>
      </c>
      <c r="L7787" s="12">
        <v>774.09</v>
      </c>
      <c r="M7787" s="12">
        <v>61.927200000000006</v>
      </c>
      <c r="N7787" s="12">
        <v>48.704999999999998</v>
      </c>
      <c r="O7787" s="13">
        <f t="shared" si="245"/>
        <v>13.222200000000008</v>
      </c>
    </row>
    <row r="7788" spans="1:15" x14ac:dyDescent="0.2">
      <c r="A7788" s="4">
        <f t="shared" si="244"/>
        <v>5</v>
      </c>
      <c r="B7788" s="10">
        <v>45134</v>
      </c>
      <c r="C7788" t="s">
        <v>24</v>
      </c>
      <c r="D7788" t="s">
        <v>21</v>
      </c>
      <c r="E7788" t="s">
        <v>117</v>
      </c>
      <c r="F7788" t="s">
        <v>39</v>
      </c>
      <c r="H7788" t="s">
        <v>40</v>
      </c>
      <c r="I7788" t="s">
        <v>2</v>
      </c>
      <c r="J7788" t="s">
        <v>29</v>
      </c>
      <c r="K7788" s="11">
        <v>16</v>
      </c>
      <c r="L7788" s="12">
        <v>6918.7179999999998</v>
      </c>
      <c r="M7788" s="12">
        <v>553.49743999999998</v>
      </c>
      <c r="N7788" s="12">
        <v>118.212</v>
      </c>
      <c r="O7788" s="13">
        <f t="shared" si="245"/>
        <v>435.28543999999999</v>
      </c>
    </row>
    <row r="7789" spans="1:15" x14ac:dyDescent="0.2">
      <c r="A7789" s="4">
        <f t="shared" si="244"/>
        <v>5</v>
      </c>
      <c r="B7789" s="10">
        <v>45134</v>
      </c>
      <c r="C7789" t="s">
        <v>30</v>
      </c>
      <c r="D7789" t="s">
        <v>21</v>
      </c>
      <c r="E7789" t="s">
        <v>117</v>
      </c>
      <c r="H7789" t="s">
        <v>40</v>
      </c>
      <c r="I7789" t="s">
        <v>2</v>
      </c>
      <c r="J7789" t="s">
        <v>29</v>
      </c>
      <c r="K7789" s="11">
        <v>12</v>
      </c>
      <c r="L7789" s="12">
        <v>690.40300000000002</v>
      </c>
      <c r="M7789" s="12">
        <v>55.232240000000004</v>
      </c>
      <c r="N7789" s="12">
        <v>70.986000000000004</v>
      </c>
      <c r="O7789" s="13">
        <f t="shared" si="245"/>
        <v>-15.75376</v>
      </c>
    </row>
    <row r="7790" spans="1:15" x14ac:dyDescent="0.2">
      <c r="A7790" s="4">
        <f t="shared" si="244"/>
        <v>5</v>
      </c>
      <c r="B7790" s="10">
        <v>45134</v>
      </c>
      <c r="C7790" t="s">
        <v>32</v>
      </c>
      <c r="D7790" t="s">
        <v>21</v>
      </c>
      <c r="E7790" t="s">
        <v>117</v>
      </c>
      <c r="H7790" t="s">
        <v>31</v>
      </c>
      <c r="I7790" t="s">
        <v>2</v>
      </c>
      <c r="J7790" t="s">
        <v>38</v>
      </c>
      <c r="K7790" s="11">
        <v>8</v>
      </c>
      <c r="L7790" s="12">
        <v>405.74200000000002</v>
      </c>
      <c r="M7790" s="12">
        <v>32.459360000000004</v>
      </c>
      <c r="N7790" s="12">
        <v>23.2</v>
      </c>
      <c r="O7790" s="13">
        <f t="shared" si="245"/>
        <v>9.2593600000000045</v>
      </c>
    </row>
    <row r="7791" spans="1:15" x14ac:dyDescent="0.2">
      <c r="A7791" s="4">
        <f t="shared" si="244"/>
        <v>5</v>
      </c>
      <c r="B7791" s="10">
        <v>45134</v>
      </c>
      <c r="C7791" t="s">
        <v>34</v>
      </c>
      <c r="D7791" t="s">
        <v>21</v>
      </c>
      <c r="E7791" t="s">
        <v>117</v>
      </c>
      <c r="H7791" t="s">
        <v>40</v>
      </c>
      <c r="I7791" t="s">
        <v>2</v>
      </c>
      <c r="J7791" t="s">
        <v>27</v>
      </c>
      <c r="K7791" s="11">
        <v>7</v>
      </c>
      <c r="L7791" s="12">
        <v>305.47699999999998</v>
      </c>
      <c r="M7791" s="12">
        <v>24.43816</v>
      </c>
      <c r="N7791" s="12">
        <v>48.125</v>
      </c>
      <c r="O7791" s="13">
        <f t="shared" si="245"/>
        <v>-23.68684</v>
      </c>
    </row>
    <row r="7792" spans="1:15" x14ac:dyDescent="0.2">
      <c r="A7792" s="4">
        <f t="shared" si="244"/>
        <v>5</v>
      </c>
      <c r="B7792" s="10">
        <v>45134</v>
      </c>
      <c r="C7792" t="s">
        <v>41</v>
      </c>
      <c r="D7792" t="s">
        <v>21</v>
      </c>
      <c r="E7792" t="s">
        <v>117</v>
      </c>
      <c r="H7792" t="s">
        <v>23</v>
      </c>
      <c r="I7792" t="s">
        <v>20</v>
      </c>
      <c r="J7792" t="s">
        <v>29</v>
      </c>
      <c r="K7792" s="11">
        <v>5</v>
      </c>
      <c r="L7792" s="12">
        <v>179.81299999999999</v>
      </c>
      <c r="M7792" s="12">
        <v>14.38504</v>
      </c>
      <c r="N7792" s="12">
        <v>45.923999999999999</v>
      </c>
      <c r="O7792" s="13">
        <f t="shared" si="245"/>
        <v>-31.538959999999999</v>
      </c>
    </row>
    <row r="7793" spans="1:15" x14ac:dyDescent="0.2">
      <c r="A7793" s="4">
        <f t="shared" si="244"/>
        <v>5</v>
      </c>
      <c r="B7793" s="10">
        <v>45134</v>
      </c>
      <c r="C7793" t="s">
        <v>20</v>
      </c>
      <c r="D7793" t="s">
        <v>35</v>
      </c>
      <c r="E7793" t="s">
        <v>109</v>
      </c>
      <c r="H7793" t="s">
        <v>23</v>
      </c>
      <c r="I7793" t="s">
        <v>28</v>
      </c>
      <c r="J7793" t="s">
        <v>38</v>
      </c>
      <c r="K7793" s="11">
        <v>7</v>
      </c>
      <c r="L7793" s="12">
        <v>259.25200000000001</v>
      </c>
      <c r="M7793" s="12">
        <v>20.740159999999999</v>
      </c>
      <c r="N7793" s="12">
        <v>23.483999999999998</v>
      </c>
      <c r="O7793" s="13">
        <f t="shared" si="245"/>
        <v>-2.7438399999999987</v>
      </c>
    </row>
    <row r="7794" spans="1:15" x14ac:dyDescent="0.2">
      <c r="A7794" s="4">
        <f t="shared" si="244"/>
        <v>5</v>
      </c>
      <c r="B7794" s="10">
        <v>45134</v>
      </c>
      <c r="C7794" t="s">
        <v>26</v>
      </c>
      <c r="D7794" t="s">
        <v>35</v>
      </c>
      <c r="E7794" t="s">
        <v>109</v>
      </c>
      <c r="H7794" t="s">
        <v>23</v>
      </c>
      <c r="I7794" t="s">
        <v>24</v>
      </c>
      <c r="J7794" t="s">
        <v>43</v>
      </c>
      <c r="K7794" s="11">
        <v>9</v>
      </c>
      <c r="L7794" s="12">
        <v>384.255</v>
      </c>
      <c r="M7794" s="12">
        <v>30.740400000000001</v>
      </c>
      <c r="N7794" s="12">
        <v>23.300999999999998</v>
      </c>
      <c r="O7794" s="13">
        <f t="shared" si="245"/>
        <v>7.4394000000000027</v>
      </c>
    </row>
    <row r="7795" spans="1:15" x14ac:dyDescent="0.2">
      <c r="A7795" s="4">
        <f t="shared" si="244"/>
        <v>5</v>
      </c>
      <c r="B7795" s="10">
        <v>45134</v>
      </c>
      <c r="C7795" t="s">
        <v>28</v>
      </c>
      <c r="D7795" t="s">
        <v>35</v>
      </c>
      <c r="E7795" t="s">
        <v>109</v>
      </c>
      <c r="H7795" t="s">
        <v>40</v>
      </c>
      <c r="I7795" t="s">
        <v>2</v>
      </c>
      <c r="J7795" t="s">
        <v>38</v>
      </c>
      <c r="K7795" s="11">
        <v>8</v>
      </c>
      <c r="L7795" s="12">
        <v>292.07600000000002</v>
      </c>
      <c r="M7795" s="12">
        <v>23.366080000000004</v>
      </c>
      <c r="N7795" s="12">
        <v>37.786000000000001</v>
      </c>
      <c r="O7795" s="13">
        <f t="shared" si="245"/>
        <v>-14.419919999999998</v>
      </c>
    </row>
    <row r="7796" spans="1:15" x14ac:dyDescent="0.2">
      <c r="A7796" s="4">
        <f t="shared" si="244"/>
        <v>5</v>
      </c>
      <c r="B7796" s="10">
        <v>45134</v>
      </c>
      <c r="C7796" t="s">
        <v>24</v>
      </c>
      <c r="D7796" t="s">
        <v>35</v>
      </c>
      <c r="E7796" t="s">
        <v>109</v>
      </c>
      <c r="H7796" t="s">
        <v>40</v>
      </c>
      <c r="I7796" t="s">
        <v>24</v>
      </c>
      <c r="J7796" t="s">
        <v>43</v>
      </c>
      <c r="K7796" s="11">
        <v>8</v>
      </c>
      <c r="L7796" s="12">
        <v>292.62400000000002</v>
      </c>
      <c r="M7796" s="12">
        <v>23.409920000000003</v>
      </c>
      <c r="N7796" s="12">
        <v>22.184000000000001</v>
      </c>
      <c r="O7796" s="13">
        <f t="shared" si="245"/>
        <v>1.2259200000000021</v>
      </c>
    </row>
    <row r="7797" spans="1:15" x14ac:dyDescent="0.2">
      <c r="A7797" s="4">
        <f t="shared" si="244"/>
        <v>5</v>
      </c>
      <c r="B7797" s="10">
        <v>45134</v>
      </c>
      <c r="C7797" t="s">
        <v>30</v>
      </c>
      <c r="D7797" t="s">
        <v>35</v>
      </c>
      <c r="E7797" t="s">
        <v>109</v>
      </c>
      <c r="H7797" t="s">
        <v>23</v>
      </c>
      <c r="I7797" t="s">
        <v>26</v>
      </c>
      <c r="J7797" t="s">
        <v>38</v>
      </c>
      <c r="K7797" s="11">
        <v>5</v>
      </c>
      <c r="L7797" s="12">
        <v>277.49599999999998</v>
      </c>
      <c r="M7797" s="12">
        <v>22.199679999999997</v>
      </c>
      <c r="N7797" s="12">
        <v>41.394000000000005</v>
      </c>
      <c r="O7797" s="13">
        <f t="shared" si="245"/>
        <v>-19.194320000000008</v>
      </c>
    </row>
    <row r="7798" spans="1:15" x14ac:dyDescent="0.2">
      <c r="A7798" s="4">
        <f t="shared" si="244"/>
        <v>5</v>
      </c>
      <c r="B7798" s="10">
        <v>45134</v>
      </c>
      <c r="C7798" t="s">
        <v>32</v>
      </c>
      <c r="D7798" t="s">
        <v>35</v>
      </c>
      <c r="E7798" t="s">
        <v>109</v>
      </c>
      <c r="H7798" t="s">
        <v>31</v>
      </c>
      <c r="I7798" t="s">
        <v>2</v>
      </c>
      <c r="J7798" t="s">
        <v>38</v>
      </c>
      <c r="K7798" s="11">
        <v>10</v>
      </c>
      <c r="L7798" s="12">
        <v>522.28899999999999</v>
      </c>
      <c r="M7798" s="12">
        <v>41.783119999999997</v>
      </c>
      <c r="N7798" s="12">
        <v>17.567</v>
      </c>
      <c r="O7798" s="13">
        <f t="shared" si="245"/>
        <v>24.216119999999997</v>
      </c>
    </row>
    <row r="7799" spans="1:15" x14ac:dyDescent="0.2">
      <c r="A7799" s="4">
        <f t="shared" si="244"/>
        <v>5</v>
      </c>
      <c r="B7799" s="10">
        <v>45134</v>
      </c>
      <c r="C7799" t="s">
        <v>34</v>
      </c>
      <c r="D7799" t="s">
        <v>35</v>
      </c>
      <c r="E7799" t="s">
        <v>109</v>
      </c>
      <c r="H7799" t="s">
        <v>31</v>
      </c>
      <c r="I7799" t="s">
        <v>24</v>
      </c>
      <c r="J7799" t="s">
        <v>43</v>
      </c>
      <c r="K7799" s="11">
        <v>10</v>
      </c>
      <c r="L7799" s="12">
        <v>486.78300000000002</v>
      </c>
      <c r="M7799" s="12">
        <v>38.942640000000004</v>
      </c>
      <c r="N7799" s="12">
        <v>19.382000000000001</v>
      </c>
      <c r="O7799" s="13">
        <f t="shared" si="245"/>
        <v>19.560640000000003</v>
      </c>
    </row>
    <row r="7800" spans="1:15" x14ac:dyDescent="0.2">
      <c r="A7800" s="4">
        <f t="shared" si="244"/>
        <v>5</v>
      </c>
      <c r="B7800" s="10">
        <v>45134</v>
      </c>
      <c r="C7800" t="s">
        <v>41</v>
      </c>
      <c r="D7800" t="s">
        <v>35</v>
      </c>
      <c r="E7800" t="s">
        <v>109</v>
      </c>
      <c r="H7800" t="s">
        <v>23</v>
      </c>
      <c r="I7800" t="s">
        <v>2</v>
      </c>
      <c r="J7800" t="s">
        <v>38</v>
      </c>
      <c r="K7800" s="11">
        <v>12</v>
      </c>
      <c r="L7800" s="12">
        <v>536.01400000000001</v>
      </c>
      <c r="M7800" s="12">
        <v>42.881120000000003</v>
      </c>
      <c r="N7800" s="12">
        <v>21.829000000000001</v>
      </c>
      <c r="O7800" s="13">
        <f t="shared" si="245"/>
        <v>21.052120000000002</v>
      </c>
    </row>
    <row r="7801" spans="1:15" x14ac:dyDescent="0.2">
      <c r="A7801" s="4">
        <f t="shared" si="244"/>
        <v>6</v>
      </c>
      <c r="B7801" s="10">
        <v>45135</v>
      </c>
      <c r="C7801" t="s">
        <v>20</v>
      </c>
      <c r="D7801" t="s">
        <v>21</v>
      </c>
      <c r="E7801" t="s">
        <v>100</v>
      </c>
      <c r="H7801" t="s">
        <v>23</v>
      </c>
      <c r="I7801" t="s">
        <v>24</v>
      </c>
      <c r="J7801" t="s">
        <v>27</v>
      </c>
      <c r="K7801" s="11">
        <v>9</v>
      </c>
      <c r="L7801" s="12">
        <v>321.20800000000003</v>
      </c>
      <c r="M7801" s="12">
        <v>25.696640000000002</v>
      </c>
      <c r="N7801" s="12">
        <v>26.305</v>
      </c>
      <c r="O7801" s="13">
        <f t="shared" si="245"/>
        <v>-0.60835999999999757</v>
      </c>
    </row>
    <row r="7802" spans="1:15" x14ac:dyDescent="0.2">
      <c r="A7802" s="4">
        <f t="shared" si="244"/>
        <v>6</v>
      </c>
      <c r="B7802" s="10">
        <v>45135</v>
      </c>
      <c r="C7802" t="s">
        <v>26</v>
      </c>
      <c r="D7802" t="s">
        <v>35</v>
      </c>
      <c r="E7802" t="s">
        <v>100</v>
      </c>
      <c r="H7802" t="s">
        <v>49</v>
      </c>
      <c r="I7802" t="s">
        <v>2</v>
      </c>
      <c r="J7802" t="s">
        <v>97</v>
      </c>
      <c r="K7802" s="11">
        <v>5</v>
      </c>
      <c r="L7802" s="12">
        <v>263.61599999999999</v>
      </c>
      <c r="M7802" s="12">
        <v>21.089279999999999</v>
      </c>
      <c r="N7802" s="12">
        <v>43.66</v>
      </c>
      <c r="O7802" s="13">
        <f t="shared" si="245"/>
        <v>-22.570719999999998</v>
      </c>
    </row>
    <row r="7803" spans="1:15" x14ac:dyDescent="0.2">
      <c r="A7803" s="4">
        <f t="shared" si="244"/>
        <v>6</v>
      </c>
      <c r="B7803" s="10">
        <v>45135</v>
      </c>
      <c r="C7803" t="s">
        <v>28</v>
      </c>
      <c r="D7803" t="s">
        <v>21</v>
      </c>
      <c r="E7803" t="s">
        <v>100</v>
      </c>
      <c r="H7803" t="s">
        <v>23</v>
      </c>
      <c r="I7803" t="s">
        <v>28</v>
      </c>
      <c r="J7803" t="s">
        <v>29</v>
      </c>
      <c r="K7803" s="11">
        <v>7</v>
      </c>
      <c r="L7803" s="12">
        <v>318.86200000000002</v>
      </c>
      <c r="M7803" s="12">
        <v>25.508960000000002</v>
      </c>
      <c r="N7803" s="12">
        <v>29.321999999999999</v>
      </c>
      <c r="O7803" s="13">
        <f t="shared" si="245"/>
        <v>-3.8130399999999973</v>
      </c>
    </row>
    <row r="7804" spans="1:15" x14ac:dyDescent="0.2">
      <c r="A7804" s="4">
        <f t="shared" si="244"/>
        <v>6</v>
      </c>
      <c r="B7804" s="10">
        <v>45135</v>
      </c>
      <c r="C7804" t="s">
        <v>24</v>
      </c>
      <c r="D7804" t="s">
        <v>35</v>
      </c>
      <c r="E7804" t="s">
        <v>100</v>
      </c>
      <c r="H7804" t="s">
        <v>23</v>
      </c>
      <c r="I7804" t="s">
        <v>2</v>
      </c>
      <c r="J7804" t="s">
        <v>69</v>
      </c>
      <c r="K7804" s="11">
        <v>7</v>
      </c>
      <c r="L7804" s="12">
        <v>321.887</v>
      </c>
      <c r="M7804" s="12">
        <v>25.750959999999999</v>
      </c>
      <c r="N7804" s="12">
        <v>21.829000000000001</v>
      </c>
      <c r="O7804" s="13">
        <f t="shared" si="245"/>
        <v>3.9219599999999986</v>
      </c>
    </row>
    <row r="7805" spans="1:15" x14ac:dyDescent="0.2">
      <c r="A7805" s="4">
        <f t="shared" si="244"/>
        <v>6</v>
      </c>
      <c r="B7805" s="10">
        <v>45135</v>
      </c>
      <c r="C7805" t="s">
        <v>30</v>
      </c>
      <c r="D7805" t="s">
        <v>21</v>
      </c>
      <c r="E7805" t="s">
        <v>100</v>
      </c>
      <c r="H7805" t="s">
        <v>40</v>
      </c>
      <c r="I7805" t="s">
        <v>2</v>
      </c>
      <c r="J7805" t="s">
        <v>29</v>
      </c>
      <c r="K7805" s="11">
        <v>13</v>
      </c>
      <c r="L7805" s="12">
        <v>447.22899999999998</v>
      </c>
      <c r="M7805" s="12">
        <v>35.778320000000001</v>
      </c>
      <c r="N7805" s="12">
        <v>32.057999999999993</v>
      </c>
      <c r="O7805" s="13">
        <f t="shared" si="245"/>
        <v>3.7203200000000081</v>
      </c>
    </row>
    <row r="7806" spans="1:15" x14ac:dyDescent="0.2">
      <c r="A7806" s="4">
        <f t="shared" si="244"/>
        <v>6</v>
      </c>
      <c r="B7806" s="10">
        <v>45135</v>
      </c>
      <c r="C7806" t="s">
        <v>32</v>
      </c>
      <c r="D7806" t="s">
        <v>35</v>
      </c>
      <c r="E7806" t="s">
        <v>100</v>
      </c>
      <c r="H7806" t="s">
        <v>31</v>
      </c>
      <c r="I7806" t="s">
        <v>2</v>
      </c>
      <c r="J7806" t="s">
        <v>38</v>
      </c>
      <c r="K7806" s="11">
        <v>9</v>
      </c>
      <c r="L7806" s="12">
        <v>613.62</v>
      </c>
      <c r="M7806" s="12">
        <v>49.089600000000004</v>
      </c>
      <c r="N7806" s="12">
        <v>26.321999999999999</v>
      </c>
      <c r="O7806" s="13">
        <f t="shared" si="245"/>
        <v>22.767600000000005</v>
      </c>
    </row>
    <row r="7807" spans="1:15" x14ac:dyDescent="0.2">
      <c r="A7807" s="4">
        <f t="shared" si="244"/>
        <v>6</v>
      </c>
      <c r="B7807" s="10">
        <v>45135</v>
      </c>
      <c r="C7807" t="s">
        <v>34</v>
      </c>
      <c r="D7807" t="s">
        <v>35</v>
      </c>
      <c r="E7807" t="s">
        <v>100</v>
      </c>
      <c r="H7807" t="s">
        <v>40</v>
      </c>
      <c r="I7807" t="s">
        <v>24</v>
      </c>
      <c r="J7807" t="s">
        <v>43</v>
      </c>
      <c r="K7807" s="11">
        <v>13</v>
      </c>
      <c r="L7807" s="12">
        <v>658.64</v>
      </c>
      <c r="M7807" s="12">
        <v>52.691200000000002</v>
      </c>
      <c r="N7807" s="12">
        <v>26.337</v>
      </c>
      <c r="O7807" s="13">
        <f t="shared" si="245"/>
        <v>26.354200000000002</v>
      </c>
    </row>
    <row r="7808" spans="1:15" x14ac:dyDescent="0.2">
      <c r="A7808" s="4">
        <f t="shared" si="244"/>
        <v>6</v>
      </c>
      <c r="B7808" s="10">
        <v>45135</v>
      </c>
      <c r="C7808" t="s">
        <v>41</v>
      </c>
      <c r="D7808" t="s">
        <v>35</v>
      </c>
      <c r="E7808" t="s">
        <v>100</v>
      </c>
      <c r="H7808" t="s">
        <v>40</v>
      </c>
      <c r="I7808" t="s">
        <v>28</v>
      </c>
      <c r="J7808" t="s">
        <v>43</v>
      </c>
      <c r="K7808" s="11">
        <v>13</v>
      </c>
      <c r="L7808" s="12">
        <v>868.76700000000005</v>
      </c>
      <c r="M7808" s="12">
        <v>69.501360000000005</v>
      </c>
      <c r="N7808" s="12">
        <v>23.931999999999999</v>
      </c>
      <c r="O7808" s="13">
        <f t="shared" si="245"/>
        <v>45.569360000000003</v>
      </c>
    </row>
    <row r="7809" spans="1:15" x14ac:dyDescent="0.2">
      <c r="A7809" s="4">
        <f t="shared" si="244"/>
        <v>6</v>
      </c>
      <c r="B7809" s="10">
        <v>45135</v>
      </c>
      <c r="C7809" t="s">
        <v>20</v>
      </c>
      <c r="D7809" t="s">
        <v>35</v>
      </c>
      <c r="E7809" t="s">
        <v>123</v>
      </c>
      <c r="H7809" t="s">
        <v>23</v>
      </c>
      <c r="I7809" t="s">
        <v>28</v>
      </c>
      <c r="J7809" t="s">
        <v>38</v>
      </c>
      <c r="K7809" s="11">
        <v>10</v>
      </c>
      <c r="L7809" s="12">
        <v>453.49299999999999</v>
      </c>
      <c r="M7809" s="12">
        <v>36.279440000000001</v>
      </c>
      <c r="N7809" s="12">
        <v>23.321000000000002</v>
      </c>
      <c r="O7809" s="13">
        <f t="shared" si="245"/>
        <v>12.95844</v>
      </c>
    </row>
    <row r="7810" spans="1:15" x14ac:dyDescent="0.2">
      <c r="A7810" s="4">
        <f t="shared" ref="A7810:A7873" si="246">WEEKDAY(B7810)</f>
        <v>6</v>
      </c>
      <c r="B7810" s="10">
        <v>45135</v>
      </c>
      <c r="C7810" t="s">
        <v>28</v>
      </c>
      <c r="D7810" t="s">
        <v>35</v>
      </c>
      <c r="E7810" t="s">
        <v>123</v>
      </c>
      <c r="H7810" t="s">
        <v>23</v>
      </c>
      <c r="I7810" t="s">
        <v>28</v>
      </c>
      <c r="J7810" t="s">
        <v>38</v>
      </c>
      <c r="K7810" s="11">
        <v>7</v>
      </c>
      <c r="L7810" s="12">
        <v>436.42599999999999</v>
      </c>
      <c r="M7810" s="12">
        <v>34.914079999999998</v>
      </c>
      <c r="N7810" s="12">
        <v>23.321000000000002</v>
      </c>
      <c r="O7810" s="13">
        <f t="shared" si="245"/>
        <v>11.593079999999997</v>
      </c>
    </row>
    <row r="7811" spans="1:15" x14ac:dyDescent="0.2">
      <c r="A7811" s="4">
        <f t="shared" si="246"/>
        <v>6</v>
      </c>
      <c r="B7811" s="10">
        <v>45135</v>
      </c>
      <c r="C7811" t="s">
        <v>24</v>
      </c>
      <c r="D7811" t="s">
        <v>35</v>
      </c>
      <c r="E7811" t="s">
        <v>123</v>
      </c>
      <c r="H7811" t="s">
        <v>31</v>
      </c>
      <c r="I7811" t="s">
        <v>24</v>
      </c>
      <c r="J7811" t="s">
        <v>43</v>
      </c>
      <c r="K7811" s="11">
        <v>8</v>
      </c>
      <c r="L7811" s="12">
        <v>470.02300000000002</v>
      </c>
      <c r="M7811" s="12">
        <v>37.601840000000003</v>
      </c>
      <c r="N7811" s="12">
        <v>25.175000000000001</v>
      </c>
      <c r="O7811" s="13">
        <f t="shared" si="245"/>
        <v>12.426840000000002</v>
      </c>
    </row>
    <row r="7812" spans="1:15" x14ac:dyDescent="0.2">
      <c r="A7812" s="4">
        <f t="shared" si="246"/>
        <v>6</v>
      </c>
      <c r="B7812" s="10">
        <v>45135</v>
      </c>
      <c r="C7812" t="s">
        <v>30</v>
      </c>
      <c r="D7812" t="s">
        <v>35</v>
      </c>
      <c r="E7812" t="s">
        <v>123</v>
      </c>
      <c r="H7812" t="s">
        <v>40</v>
      </c>
      <c r="I7812" t="s">
        <v>24</v>
      </c>
      <c r="J7812" t="s">
        <v>43</v>
      </c>
      <c r="K7812" s="11">
        <v>13</v>
      </c>
      <c r="L7812" s="12">
        <v>694.995</v>
      </c>
      <c r="M7812" s="12">
        <v>55.599600000000002</v>
      </c>
      <c r="N7812" s="12">
        <v>23.038</v>
      </c>
      <c r="O7812" s="13">
        <f t="shared" si="245"/>
        <v>32.561599999999999</v>
      </c>
    </row>
    <row r="7813" spans="1:15" x14ac:dyDescent="0.2">
      <c r="A7813" s="4">
        <f t="shared" si="246"/>
        <v>6</v>
      </c>
      <c r="B7813" s="10">
        <v>45135</v>
      </c>
      <c r="C7813" t="s">
        <v>32</v>
      </c>
      <c r="D7813" t="s">
        <v>35</v>
      </c>
      <c r="E7813" t="s">
        <v>123</v>
      </c>
      <c r="H7813" t="s">
        <v>40</v>
      </c>
      <c r="I7813" t="s">
        <v>2</v>
      </c>
      <c r="J7813" t="s">
        <v>38</v>
      </c>
      <c r="K7813" s="11">
        <v>14</v>
      </c>
      <c r="L7813" s="12">
        <v>741.43</v>
      </c>
      <c r="M7813" s="12">
        <v>59.314399999999999</v>
      </c>
      <c r="N7813" s="12">
        <v>30.58</v>
      </c>
      <c r="O7813" s="13">
        <f t="shared" si="245"/>
        <v>28.734400000000001</v>
      </c>
    </row>
    <row r="7814" spans="1:15" x14ac:dyDescent="0.2">
      <c r="A7814" s="4">
        <f t="shared" si="246"/>
        <v>6</v>
      </c>
      <c r="B7814" s="10">
        <v>45135</v>
      </c>
      <c r="C7814" t="s">
        <v>34</v>
      </c>
      <c r="D7814" t="s">
        <v>35</v>
      </c>
      <c r="E7814" t="s">
        <v>123</v>
      </c>
      <c r="H7814" t="s">
        <v>40</v>
      </c>
      <c r="I7814" t="s">
        <v>24</v>
      </c>
      <c r="J7814" t="s">
        <v>43</v>
      </c>
      <c r="K7814" s="11">
        <v>14</v>
      </c>
      <c r="L7814" s="12">
        <v>724.94200000000001</v>
      </c>
      <c r="M7814" s="12">
        <v>57.995360000000005</v>
      </c>
      <c r="N7814" s="12">
        <v>23.754999999999999</v>
      </c>
      <c r="O7814" s="13">
        <f t="shared" si="245"/>
        <v>34.24036000000001</v>
      </c>
    </row>
    <row r="7815" spans="1:15" x14ac:dyDescent="0.2">
      <c r="A7815" s="4">
        <f t="shared" si="246"/>
        <v>7</v>
      </c>
      <c r="B7815" s="10">
        <v>45136</v>
      </c>
      <c r="C7815" t="s">
        <v>20</v>
      </c>
      <c r="D7815" t="s">
        <v>35</v>
      </c>
      <c r="E7815" t="s">
        <v>117</v>
      </c>
      <c r="H7815" t="s">
        <v>37</v>
      </c>
      <c r="I7815" t="s">
        <v>2</v>
      </c>
      <c r="J7815" t="s">
        <v>87</v>
      </c>
      <c r="K7815" s="11">
        <v>7</v>
      </c>
      <c r="L7815" s="12">
        <v>345.74299999999999</v>
      </c>
      <c r="M7815" s="12">
        <v>27.65944</v>
      </c>
      <c r="N7815" s="12">
        <v>51.484000000000002</v>
      </c>
      <c r="O7815" s="13">
        <f t="shared" ref="O7815:O7878" si="247">M7815-N7815</f>
        <v>-23.824560000000002</v>
      </c>
    </row>
    <row r="7816" spans="1:15" x14ac:dyDescent="0.2">
      <c r="A7816" s="4">
        <f t="shared" si="246"/>
        <v>7</v>
      </c>
      <c r="B7816" s="10">
        <v>45136</v>
      </c>
      <c r="C7816" t="s">
        <v>26</v>
      </c>
      <c r="D7816" t="s">
        <v>35</v>
      </c>
      <c r="E7816" t="s">
        <v>117</v>
      </c>
      <c r="H7816" t="s">
        <v>37</v>
      </c>
      <c r="I7816" t="s">
        <v>2</v>
      </c>
      <c r="J7816" t="s">
        <v>87</v>
      </c>
      <c r="K7816" s="11">
        <v>8</v>
      </c>
      <c r="L7816" s="12">
        <v>419.45600000000002</v>
      </c>
      <c r="M7816" s="12">
        <v>33.556480000000001</v>
      </c>
      <c r="N7816" s="12">
        <v>53.385999999999996</v>
      </c>
      <c r="O7816" s="13">
        <f t="shared" si="247"/>
        <v>-19.829519999999995</v>
      </c>
    </row>
    <row r="7817" spans="1:15" x14ac:dyDescent="0.2">
      <c r="A7817" s="4">
        <f t="shared" si="246"/>
        <v>7</v>
      </c>
      <c r="B7817" s="10">
        <v>45136</v>
      </c>
      <c r="C7817" t="s">
        <v>28</v>
      </c>
      <c r="D7817" t="s">
        <v>35</v>
      </c>
      <c r="E7817" t="s">
        <v>117</v>
      </c>
      <c r="H7817" t="s">
        <v>40</v>
      </c>
      <c r="I7817" t="s">
        <v>2</v>
      </c>
      <c r="J7817" t="s">
        <v>38</v>
      </c>
      <c r="K7817" s="11">
        <v>11</v>
      </c>
      <c r="L7817" s="12">
        <v>586.76499999999999</v>
      </c>
      <c r="M7817" s="12">
        <v>46.941200000000002</v>
      </c>
      <c r="N7817" s="12">
        <v>45.215000000000003</v>
      </c>
      <c r="O7817" s="13">
        <f t="shared" si="247"/>
        <v>1.7261999999999986</v>
      </c>
    </row>
    <row r="7818" spans="1:15" x14ac:dyDescent="0.2">
      <c r="A7818" s="4">
        <f t="shared" si="246"/>
        <v>7</v>
      </c>
      <c r="B7818" s="10">
        <v>45136</v>
      </c>
      <c r="C7818" t="s">
        <v>24</v>
      </c>
      <c r="D7818" t="s">
        <v>35</v>
      </c>
      <c r="E7818" t="s">
        <v>117</v>
      </c>
      <c r="H7818" t="s">
        <v>48</v>
      </c>
      <c r="I7818" t="s">
        <v>2</v>
      </c>
      <c r="J7818" t="s">
        <v>43</v>
      </c>
      <c r="K7818" s="11">
        <v>7</v>
      </c>
      <c r="L7818" s="12">
        <v>449.70400000000001</v>
      </c>
      <c r="M7818" s="12">
        <v>35.976320000000001</v>
      </c>
      <c r="N7818" s="12">
        <v>78.399000000000001</v>
      </c>
      <c r="O7818" s="13">
        <f t="shared" si="247"/>
        <v>-42.42268</v>
      </c>
    </row>
    <row r="7819" spans="1:15" x14ac:dyDescent="0.2">
      <c r="A7819" s="4">
        <f t="shared" si="246"/>
        <v>7</v>
      </c>
      <c r="B7819" s="10">
        <v>45136</v>
      </c>
      <c r="C7819" t="s">
        <v>30</v>
      </c>
      <c r="D7819" t="s">
        <v>35</v>
      </c>
      <c r="E7819" t="s">
        <v>117</v>
      </c>
      <c r="H7819" t="s">
        <v>23</v>
      </c>
      <c r="I7819" t="s">
        <v>28</v>
      </c>
      <c r="J7819" t="s">
        <v>43</v>
      </c>
      <c r="K7819" s="11">
        <v>9</v>
      </c>
      <c r="L7819" s="12">
        <v>578.29600000000005</v>
      </c>
      <c r="M7819" s="12">
        <v>46.263680000000008</v>
      </c>
      <c r="N7819" s="12">
        <v>28.16</v>
      </c>
      <c r="O7819" s="13">
        <f t="shared" si="247"/>
        <v>18.103680000000008</v>
      </c>
    </row>
    <row r="7820" spans="1:15" x14ac:dyDescent="0.2">
      <c r="A7820" s="4">
        <f t="shared" si="246"/>
        <v>7</v>
      </c>
      <c r="B7820" s="10">
        <v>45136</v>
      </c>
      <c r="C7820" t="s">
        <v>32</v>
      </c>
      <c r="D7820" t="s">
        <v>35</v>
      </c>
      <c r="E7820" t="s">
        <v>117</v>
      </c>
      <c r="H7820" t="s">
        <v>48</v>
      </c>
      <c r="I7820" t="s">
        <v>2</v>
      </c>
      <c r="J7820" t="s">
        <v>38</v>
      </c>
      <c r="K7820" s="11">
        <v>6</v>
      </c>
      <c r="L7820" s="12">
        <v>438.57100000000003</v>
      </c>
      <c r="M7820" s="12">
        <v>35.085680000000004</v>
      </c>
      <c r="N7820" s="12">
        <v>72.311999999999998</v>
      </c>
      <c r="O7820" s="13">
        <f t="shared" si="247"/>
        <v>-37.226319999999994</v>
      </c>
    </row>
    <row r="7821" spans="1:15" x14ac:dyDescent="0.2">
      <c r="A7821" s="4">
        <f t="shared" si="246"/>
        <v>7</v>
      </c>
      <c r="B7821" s="10">
        <v>45136</v>
      </c>
      <c r="C7821" t="s">
        <v>34</v>
      </c>
      <c r="D7821" t="s">
        <v>35</v>
      </c>
      <c r="E7821" t="s">
        <v>117</v>
      </c>
      <c r="H7821" t="s">
        <v>48</v>
      </c>
      <c r="I7821" t="s">
        <v>2</v>
      </c>
      <c r="J7821" t="s">
        <v>43</v>
      </c>
      <c r="K7821" s="11">
        <v>14</v>
      </c>
      <c r="L7821" s="12">
        <v>900.47199999999998</v>
      </c>
      <c r="M7821" s="12">
        <v>72.037760000000006</v>
      </c>
      <c r="N7821" s="12">
        <v>54.455000000000005</v>
      </c>
      <c r="O7821" s="13">
        <f t="shared" si="247"/>
        <v>17.58276</v>
      </c>
    </row>
    <row r="7822" spans="1:15" x14ac:dyDescent="0.2">
      <c r="A7822" s="4">
        <f t="shared" si="246"/>
        <v>7</v>
      </c>
      <c r="B7822" s="10">
        <v>45136</v>
      </c>
      <c r="C7822" t="s">
        <v>41</v>
      </c>
      <c r="D7822" t="s">
        <v>35</v>
      </c>
      <c r="E7822" t="s">
        <v>117</v>
      </c>
      <c r="H7822" t="s">
        <v>40</v>
      </c>
      <c r="I7822" t="s">
        <v>2</v>
      </c>
      <c r="J7822" t="s">
        <v>38</v>
      </c>
      <c r="K7822" s="11">
        <v>15</v>
      </c>
      <c r="L7822" s="12">
        <v>910.78200000000004</v>
      </c>
      <c r="M7822" s="12">
        <v>72.862560000000002</v>
      </c>
      <c r="N7822" s="12">
        <v>39.011000000000003</v>
      </c>
      <c r="O7822" s="13">
        <f t="shared" si="247"/>
        <v>33.851559999999999</v>
      </c>
    </row>
    <row r="7823" spans="1:15" x14ac:dyDescent="0.2">
      <c r="A7823" s="4">
        <f t="shared" si="246"/>
        <v>1</v>
      </c>
      <c r="B7823" s="10">
        <v>45137</v>
      </c>
      <c r="C7823" t="s">
        <v>20</v>
      </c>
      <c r="D7823" t="s">
        <v>35</v>
      </c>
      <c r="E7823" t="s">
        <v>44</v>
      </c>
      <c r="H7823" t="s">
        <v>59</v>
      </c>
      <c r="I7823" t="s">
        <v>2</v>
      </c>
      <c r="J7823" t="s">
        <v>87</v>
      </c>
      <c r="K7823" s="11">
        <v>6</v>
      </c>
      <c r="L7823" s="12">
        <v>450.952</v>
      </c>
      <c r="M7823" s="12">
        <v>36.076160000000002</v>
      </c>
      <c r="N7823" s="12">
        <v>84.073999999999998</v>
      </c>
      <c r="O7823" s="13">
        <f t="shared" si="247"/>
        <v>-47.997839999999997</v>
      </c>
    </row>
    <row r="7824" spans="1:15" x14ac:dyDescent="0.2">
      <c r="A7824" s="4">
        <f t="shared" si="246"/>
        <v>1</v>
      </c>
      <c r="B7824" s="10">
        <v>45137</v>
      </c>
      <c r="C7824" t="s">
        <v>26</v>
      </c>
      <c r="D7824" t="s">
        <v>35</v>
      </c>
      <c r="E7824" t="s">
        <v>44</v>
      </c>
      <c r="H7824" t="s">
        <v>59</v>
      </c>
      <c r="I7824" t="s">
        <v>2</v>
      </c>
      <c r="J7824" t="s">
        <v>87</v>
      </c>
      <c r="K7824" s="11">
        <v>9</v>
      </c>
      <c r="L7824" s="12">
        <v>522.35699999999997</v>
      </c>
      <c r="M7824" s="12">
        <v>41.788559999999997</v>
      </c>
      <c r="N7824" s="12">
        <v>87.709000000000003</v>
      </c>
      <c r="O7824" s="13">
        <f t="shared" si="247"/>
        <v>-45.920440000000006</v>
      </c>
    </row>
    <row r="7825" spans="1:15" x14ac:dyDescent="0.2">
      <c r="A7825" s="4">
        <f t="shared" si="246"/>
        <v>1</v>
      </c>
      <c r="B7825" s="10">
        <v>45137</v>
      </c>
      <c r="C7825" t="s">
        <v>28</v>
      </c>
      <c r="D7825" t="s">
        <v>35</v>
      </c>
      <c r="E7825" t="s">
        <v>44</v>
      </c>
      <c r="F7825" t="s">
        <v>39</v>
      </c>
      <c r="H7825" t="s">
        <v>40</v>
      </c>
      <c r="I7825" t="s">
        <v>26</v>
      </c>
      <c r="J7825" t="s">
        <v>43</v>
      </c>
      <c r="K7825" s="11">
        <v>16</v>
      </c>
      <c r="L7825" s="12">
        <v>10193.751</v>
      </c>
      <c r="M7825" s="12">
        <v>815.50008000000003</v>
      </c>
      <c r="N7825" s="12">
        <v>82.443000000000012</v>
      </c>
      <c r="O7825" s="13">
        <f t="shared" si="247"/>
        <v>733.05708000000004</v>
      </c>
    </row>
    <row r="7826" spans="1:15" x14ac:dyDescent="0.2">
      <c r="A7826" s="4">
        <f t="shared" si="246"/>
        <v>1</v>
      </c>
      <c r="B7826" s="10">
        <v>45137</v>
      </c>
      <c r="C7826" t="s">
        <v>24</v>
      </c>
      <c r="D7826" t="s">
        <v>35</v>
      </c>
      <c r="E7826" t="s">
        <v>44</v>
      </c>
      <c r="H7826" t="s">
        <v>49</v>
      </c>
      <c r="I7826" t="s">
        <v>50</v>
      </c>
      <c r="J7826" t="s">
        <v>87</v>
      </c>
      <c r="K7826" s="11">
        <v>6</v>
      </c>
      <c r="L7826" s="12">
        <v>549.89300000000003</v>
      </c>
      <c r="M7826" s="12">
        <v>43.991440000000004</v>
      </c>
      <c r="N7826" s="12">
        <v>80</v>
      </c>
      <c r="O7826" s="13">
        <f t="shared" si="247"/>
        <v>-36.008559999999996</v>
      </c>
    </row>
    <row r="7827" spans="1:15" x14ac:dyDescent="0.2">
      <c r="A7827" s="4">
        <f t="shared" si="246"/>
        <v>1</v>
      </c>
      <c r="B7827" s="10">
        <v>45137</v>
      </c>
      <c r="C7827" t="s">
        <v>30</v>
      </c>
      <c r="D7827" t="s">
        <v>35</v>
      </c>
      <c r="E7827" t="s">
        <v>44</v>
      </c>
      <c r="H7827" t="s">
        <v>49</v>
      </c>
      <c r="I7827" t="s">
        <v>107</v>
      </c>
      <c r="J7827" t="s">
        <v>43</v>
      </c>
      <c r="K7827" s="11">
        <v>9</v>
      </c>
      <c r="L7827" s="12">
        <v>964.005</v>
      </c>
      <c r="M7827" s="12">
        <v>77.120400000000004</v>
      </c>
      <c r="N7827" s="12">
        <v>387.79</v>
      </c>
      <c r="O7827" s="13">
        <f t="shared" si="247"/>
        <v>-310.6696</v>
      </c>
    </row>
    <row r="7828" spans="1:15" x14ac:dyDescent="0.2">
      <c r="A7828" s="4">
        <f t="shared" si="246"/>
        <v>1</v>
      </c>
      <c r="B7828" s="10">
        <v>45137</v>
      </c>
      <c r="C7828" t="s">
        <v>32</v>
      </c>
      <c r="D7828" t="s">
        <v>35</v>
      </c>
      <c r="E7828" t="s">
        <v>44</v>
      </c>
      <c r="H7828" t="s">
        <v>49</v>
      </c>
      <c r="I7828" t="s">
        <v>50</v>
      </c>
      <c r="J7828" t="s">
        <v>38</v>
      </c>
      <c r="K7828" s="11">
        <v>8</v>
      </c>
      <c r="L7828" s="12">
        <v>599.35400000000004</v>
      </c>
      <c r="M7828" s="12">
        <v>47.948320000000002</v>
      </c>
      <c r="N7828" s="12">
        <v>93.858999999999995</v>
      </c>
      <c r="O7828" s="13">
        <f t="shared" si="247"/>
        <v>-45.910679999999992</v>
      </c>
    </row>
    <row r="7829" spans="1:15" x14ac:dyDescent="0.2">
      <c r="A7829" s="4">
        <f t="shared" si="246"/>
        <v>1</v>
      </c>
      <c r="B7829" s="10">
        <v>45137</v>
      </c>
      <c r="C7829" t="s">
        <v>34</v>
      </c>
      <c r="D7829" t="s">
        <v>35</v>
      </c>
      <c r="E7829" t="s">
        <v>44</v>
      </c>
      <c r="H7829" t="s">
        <v>49</v>
      </c>
      <c r="I7829" t="s">
        <v>50</v>
      </c>
      <c r="J7829" t="s">
        <v>87</v>
      </c>
      <c r="K7829" s="11">
        <v>7</v>
      </c>
      <c r="L7829" s="12">
        <v>476.81400000000002</v>
      </c>
      <c r="M7829" s="12">
        <v>38.145120000000006</v>
      </c>
      <c r="N7829" s="12">
        <v>122.196</v>
      </c>
      <c r="O7829" s="13">
        <f t="shared" si="247"/>
        <v>-84.050879999999992</v>
      </c>
    </row>
    <row r="7830" spans="1:15" x14ac:dyDescent="0.2">
      <c r="A7830" s="4">
        <f t="shared" si="246"/>
        <v>1</v>
      </c>
      <c r="B7830" s="10">
        <v>45137</v>
      </c>
      <c r="C7830" t="s">
        <v>41</v>
      </c>
      <c r="D7830" t="s">
        <v>35</v>
      </c>
      <c r="E7830" t="s">
        <v>44</v>
      </c>
      <c r="H7830" t="s">
        <v>48</v>
      </c>
      <c r="I7830" t="s">
        <v>2</v>
      </c>
      <c r="J7830" t="s">
        <v>43</v>
      </c>
      <c r="K7830" s="11">
        <v>10</v>
      </c>
      <c r="L7830" s="12">
        <v>635.06600000000003</v>
      </c>
      <c r="M7830" s="12">
        <v>50.805280000000003</v>
      </c>
      <c r="N7830" s="12">
        <v>63.487000000000002</v>
      </c>
      <c r="O7830" s="13">
        <f t="shared" si="247"/>
        <v>-12.681719999999999</v>
      </c>
    </row>
    <row r="7831" spans="1:15" x14ac:dyDescent="0.2">
      <c r="A7831" s="4">
        <f t="shared" si="246"/>
        <v>1</v>
      </c>
      <c r="B7831" s="10">
        <v>45137</v>
      </c>
      <c r="C7831" t="s">
        <v>56</v>
      </c>
      <c r="D7831" t="s">
        <v>35</v>
      </c>
      <c r="E7831" t="s">
        <v>44</v>
      </c>
      <c r="H7831" t="s">
        <v>40</v>
      </c>
      <c r="I7831" t="s">
        <v>28</v>
      </c>
      <c r="J7831" t="s">
        <v>43</v>
      </c>
      <c r="K7831" s="11">
        <v>13</v>
      </c>
      <c r="L7831" s="12">
        <v>946.13499999999999</v>
      </c>
      <c r="M7831" s="12">
        <v>75.690799999999996</v>
      </c>
      <c r="N7831" s="12">
        <v>43.62</v>
      </c>
      <c r="O7831" s="13">
        <f t="shared" si="247"/>
        <v>32.070799999999998</v>
      </c>
    </row>
    <row r="7832" spans="1:15" x14ac:dyDescent="0.2">
      <c r="A7832" s="4">
        <f t="shared" si="246"/>
        <v>1</v>
      </c>
      <c r="B7832" s="10">
        <v>45137</v>
      </c>
      <c r="C7832" t="s">
        <v>20</v>
      </c>
      <c r="D7832" t="s">
        <v>35</v>
      </c>
      <c r="E7832" t="s">
        <v>90</v>
      </c>
      <c r="H7832" t="s">
        <v>40</v>
      </c>
      <c r="I7832" t="s">
        <v>28</v>
      </c>
      <c r="J7832" t="s">
        <v>43</v>
      </c>
      <c r="K7832" s="11">
        <v>7</v>
      </c>
      <c r="L7832" s="12">
        <v>346.36500000000001</v>
      </c>
      <c r="M7832" s="12">
        <v>27.709200000000003</v>
      </c>
      <c r="N7832" s="12">
        <v>23.931999999999999</v>
      </c>
      <c r="O7832" s="13">
        <f t="shared" si="247"/>
        <v>3.7772000000000041</v>
      </c>
    </row>
    <row r="7833" spans="1:15" x14ac:dyDescent="0.2">
      <c r="A7833" s="4">
        <f t="shared" si="246"/>
        <v>1</v>
      </c>
      <c r="B7833" s="10">
        <v>45137</v>
      </c>
      <c r="C7833" t="s">
        <v>26</v>
      </c>
      <c r="D7833" t="s">
        <v>35</v>
      </c>
      <c r="E7833" t="s">
        <v>90</v>
      </c>
      <c r="H7833" t="s">
        <v>23</v>
      </c>
      <c r="I7833" t="s">
        <v>2</v>
      </c>
      <c r="J7833" t="s">
        <v>93</v>
      </c>
      <c r="K7833" s="11">
        <v>11</v>
      </c>
      <c r="L7833" s="12">
        <v>499.64100000000002</v>
      </c>
      <c r="M7833" s="12">
        <v>39.97128</v>
      </c>
      <c r="N7833" s="12">
        <v>34.704000000000001</v>
      </c>
      <c r="O7833" s="13">
        <f t="shared" si="247"/>
        <v>5.2672799999999995</v>
      </c>
    </row>
    <row r="7834" spans="1:15" x14ac:dyDescent="0.2">
      <c r="A7834" s="4">
        <f t="shared" si="246"/>
        <v>1</v>
      </c>
      <c r="B7834" s="10">
        <v>45137</v>
      </c>
      <c r="C7834" t="s">
        <v>28</v>
      </c>
      <c r="D7834" t="s">
        <v>35</v>
      </c>
      <c r="E7834" t="s">
        <v>90</v>
      </c>
      <c r="H7834" t="s">
        <v>40</v>
      </c>
      <c r="I7834" t="s">
        <v>24</v>
      </c>
      <c r="J7834" t="s">
        <v>43</v>
      </c>
      <c r="K7834" s="11">
        <v>12</v>
      </c>
      <c r="L7834" s="12">
        <v>448.19499999999999</v>
      </c>
      <c r="M7834" s="12">
        <v>35.855600000000003</v>
      </c>
      <c r="N7834" s="12">
        <v>23.292000000000002</v>
      </c>
      <c r="O7834" s="13">
        <f t="shared" si="247"/>
        <v>12.563600000000001</v>
      </c>
    </row>
    <row r="7835" spans="1:15" x14ac:dyDescent="0.2">
      <c r="A7835" s="4">
        <f t="shared" si="246"/>
        <v>1</v>
      </c>
      <c r="B7835" s="10">
        <v>45137</v>
      </c>
      <c r="C7835" t="s">
        <v>24</v>
      </c>
      <c r="D7835" t="s">
        <v>35</v>
      </c>
      <c r="E7835" t="s">
        <v>90</v>
      </c>
      <c r="H7835" t="s">
        <v>23</v>
      </c>
      <c r="I7835" t="s">
        <v>2</v>
      </c>
      <c r="J7835" t="s">
        <v>93</v>
      </c>
      <c r="K7835" s="11">
        <v>10</v>
      </c>
      <c r="L7835" s="12">
        <v>433.09399999999999</v>
      </c>
      <c r="M7835" s="12">
        <v>34.64752</v>
      </c>
      <c r="N7835" s="12">
        <v>34.981999999999999</v>
      </c>
      <c r="O7835" s="13">
        <f t="shared" si="247"/>
        <v>-0.33447999999999922</v>
      </c>
    </row>
    <row r="7836" spans="1:15" x14ac:dyDescent="0.2">
      <c r="A7836" s="4">
        <f t="shared" si="246"/>
        <v>1</v>
      </c>
      <c r="B7836" s="10">
        <v>45137</v>
      </c>
      <c r="C7836" t="s">
        <v>30</v>
      </c>
      <c r="D7836" t="s">
        <v>35</v>
      </c>
      <c r="E7836" t="s">
        <v>90</v>
      </c>
      <c r="H7836" t="s">
        <v>23</v>
      </c>
      <c r="I7836" t="s">
        <v>26</v>
      </c>
      <c r="J7836" t="s">
        <v>87</v>
      </c>
      <c r="K7836" s="11">
        <v>6</v>
      </c>
      <c r="L7836" s="12">
        <v>484.28399999999999</v>
      </c>
      <c r="M7836" s="12">
        <v>38.742719999999998</v>
      </c>
      <c r="N7836" s="12">
        <v>51.201000000000001</v>
      </c>
      <c r="O7836" s="13">
        <f t="shared" si="247"/>
        <v>-12.458280000000002</v>
      </c>
    </row>
    <row r="7837" spans="1:15" x14ac:dyDescent="0.2">
      <c r="A7837" s="4">
        <f t="shared" si="246"/>
        <v>1</v>
      </c>
      <c r="B7837" s="10">
        <v>45137</v>
      </c>
      <c r="C7837" t="s">
        <v>32</v>
      </c>
      <c r="D7837" t="s">
        <v>35</v>
      </c>
      <c r="E7837" t="s">
        <v>90</v>
      </c>
      <c r="H7837" t="s">
        <v>40</v>
      </c>
      <c r="I7837" t="s">
        <v>24</v>
      </c>
      <c r="J7837" t="s">
        <v>43</v>
      </c>
      <c r="K7837" s="11">
        <v>10</v>
      </c>
      <c r="L7837" s="12">
        <v>378.983</v>
      </c>
      <c r="M7837" s="12">
        <v>30.318640000000002</v>
      </c>
      <c r="N7837" s="12">
        <v>22.222999999999999</v>
      </c>
      <c r="O7837" s="13">
        <f t="shared" si="247"/>
        <v>8.0956400000000031</v>
      </c>
    </row>
    <row r="7838" spans="1:15" x14ac:dyDescent="0.2">
      <c r="A7838" s="4">
        <f t="shared" si="246"/>
        <v>1</v>
      </c>
      <c r="B7838" s="10">
        <v>45137</v>
      </c>
      <c r="C7838" t="s">
        <v>34</v>
      </c>
      <c r="D7838" t="s">
        <v>35</v>
      </c>
      <c r="E7838" t="s">
        <v>90</v>
      </c>
      <c r="H7838" t="s">
        <v>37</v>
      </c>
      <c r="I7838" t="s">
        <v>2</v>
      </c>
      <c r="J7838" t="s">
        <v>38</v>
      </c>
      <c r="K7838" s="11">
        <v>8</v>
      </c>
      <c r="L7838" s="12">
        <v>288.92500000000001</v>
      </c>
      <c r="M7838" s="12">
        <v>23.114000000000001</v>
      </c>
      <c r="N7838" s="12">
        <v>32.841999999999999</v>
      </c>
      <c r="O7838" s="13">
        <f t="shared" si="247"/>
        <v>-9.727999999999998</v>
      </c>
    </row>
    <row r="7839" spans="1:15" x14ac:dyDescent="0.2">
      <c r="A7839" s="4">
        <f t="shared" si="246"/>
        <v>1</v>
      </c>
      <c r="B7839" s="10">
        <v>45137</v>
      </c>
      <c r="C7839" t="s">
        <v>41</v>
      </c>
      <c r="D7839" t="s">
        <v>35</v>
      </c>
      <c r="E7839" t="s">
        <v>90</v>
      </c>
      <c r="H7839" t="s">
        <v>49</v>
      </c>
      <c r="I7839" t="s">
        <v>2</v>
      </c>
      <c r="J7839" t="s">
        <v>156</v>
      </c>
      <c r="K7839" s="11">
        <v>7</v>
      </c>
      <c r="L7839" s="12">
        <v>249.56200000000001</v>
      </c>
      <c r="M7839" s="12">
        <v>19.964960000000001</v>
      </c>
      <c r="N7839" s="12">
        <v>70.057999999999993</v>
      </c>
      <c r="O7839" s="13">
        <f t="shared" si="247"/>
        <v>-50.093039999999988</v>
      </c>
    </row>
    <row r="7840" spans="1:15" x14ac:dyDescent="0.2">
      <c r="A7840" s="4">
        <f t="shared" si="246"/>
        <v>1</v>
      </c>
      <c r="B7840" s="10">
        <v>45137</v>
      </c>
      <c r="C7840" t="s">
        <v>56</v>
      </c>
      <c r="D7840" t="s">
        <v>35</v>
      </c>
      <c r="E7840" t="s">
        <v>90</v>
      </c>
      <c r="H7840" t="s">
        <v>23</v>
      </c>
      <c r="I7840" t="s">
        <v>28</v>
      </c>
      <c r="J7840" t="s">
        <v>43</v>
      </c>
      <c r="K7840" s="11">
        <v>8</v>
      </c>
      <c r="L7840" s="12">
        <v>211.679</v>
      </c>
      <c r="M7840" s="12">
        <v>16.93432</v>
      </c>
      <c r="N7840" s="12">
        <v>29.018999999999998</v>
      </c>
      <c r="O7840" s="13">
        <f t="shared" si="247"/>
        <v>-12.084679999999999</v>
      </c>
    </row>
    <row r="7841" spans="1:15" x14ac:dyDescent="0.2">
      <c r="A7841" s="4">
        <f t="shared" si="246"/>
        <v>2</v>
      </c>
      <c r="B7841" s="10">
        <v>45138</v>
      </c>
      <c r="C7841" t="s">
        <v>20</v>
      </c>
      <c r="D7841" t="s">
        <v>35</v>
      </c>
      <c r="E7841" t="s">
        <v>108</v>
      </c>
      <c r="H7841" t="s">
        <v>40</v>
      </c>
      <c r="I7841" t="s">
        <v>24</v>
      </c>
      <c r="J7841" t="s">
        <v>43</v>
      </c>
      <c r="K7841" s="11">
        <v>12</v>
      </c>
      <c r="L7841" s="12">
        <v>581.00400000000002</v>
      </c>
      <c r="M7841" s="12">
        <v>46.480319999999999</v>
      </c>
      <c r="N7841" s="12">
        <v>27.042999999999999</v>
      </c>
      <c r="O7841" s="13">
        <f t="shared" si="247"/>
        <v>19.43732</v>
      </c>
    </row>
    <row r="7842" spans="1:15" x14ac:dyDescent="0.2">
      <c r="A7842" s="4">
        <f t="shared" si="246"/>
        <v>2</v>
      </c>
      <c r="B7842" s="10">
        <v>45138</v>
      </c>
      <c r="C7842" t="s">
        <v>26</v>
      </c>
      <c r="D7842" t="s">
        <v>35</v>
      </c>
      <c r="E7842" t="s">
        <v>108</v>
      </c>
      <c r="H7842" t="s">
        <v>40</v>
      </c>
      <c r="I7842" t="s">
        <v>28</v>
      </c>
      <c r="J7842" t="s">
        <v>38</v>
      </c>
      <c r="K7842" s="11">
        <v>12</v>
      </c>
      <c r="L7842" s="12">
        <v>607.49599999999998</v>
      </c>
      <c r="M7842" s="12">
        <v>48.599679999999999</v>
      </c>
      <c r="N7842" s="12">
        <v>53.320000000000007</v>
      </c>
      <c r="O7842" s="13">
        <f t="shared" si="247"/>
        <v>-4.7203200000000081</v>
      </c>
    </row>
    <row r="7843" spans="1:15" x14ac:dyDescent="0.2">
      <c r="A7843" s="4">
        <f t="shared" si="246"/>
        <v>2</v>
      </c>
      <c r="B7843" s="10">
        <v>45138</v>
      </c>
      <c r="C7843" t="s">
        <v>28</v>
      </c>
      <c r="D7843" t="s">
        <v>35</v>
      </c>
      <c r="E7843" t="s">
        <v>108</v>
      </c>
      <c r="H7843" t="s">
        <v>31</v>
      </c>
      <c r="I7843" t="s">
        <v>24</v>
      </c>
      <c r="J7843" t="s">
        <v>43</v>
      </c>
      <c r="K7843" s="11">
        <v>7</v>
      </c>
      <c r="L7843" s="12">
        <v>532.42899999999997</v>
      </c>
      <c r="M7843" s="12">
        <v>42.594319999999996</v>
      </c>
      <c r="N7843" s="12">
        <v>21.187000000000001</v>
      </c>
      <c r="O7843" s="13">
        <f t="shared" si="247"/>
        <v>21.407319999999995</v>
      </c>
    </row>
    <row r="7844" spans="1:15" x14ac:dyDescent="0.2">
      <c r="A7844" s="4">
        <f t="shared" si="246"/>
        <v>2</v>
      </c>
      <c r="B7844" s="10">
        <v>45138</v>
      </c>
      <c r="C7844" t="s">
        <v>24</v>
      </c>
      <c r="D7844" t="s">
        <v>35</v>
      </c>
      <c r="E7844" t="s">
        <v>108</v>
      </c>
      <c r="F7844" t="s">
        <v>39</v>
      </c>
      <c r="H7844" t="s">
        <v>40</v>
      </c>
      <c r="I7844" t="s">
        <v>26</v>
      </c>
      <c r="J7844" t="s">
        <v>38</v>
      </c>
      <c r="K7844" s="11">
        <v>16</v>
      </c>
      <c r="L7844" s="12">
        <v>6629.2120000000004</v>
      </c>
      <c r="M7844" s="12">
        <v>530.33696000000009</v>
      </c>
      <c r="N7844" s="12">
        <v>79.966000000000008</v>
      </c>
      <c r="O7844" s="13">
        <f t="shared" si="247"/>
        <v>450.37096000000008</v>
      </c>
    </row>
    <row r="7845" spans="1:15" x14ac:dyDescent="0.2">
      <c r="A7845" s="4">
        <f t="shared" si="246"/>
        <v>2</v>
      </c>
      <c r="B7845" s="10">
        <v>45138</v>
      </c>
      <c r="C7845" t="s">
        <v>30</v>
      </c>
      <c r="D7845" t="s">
        <v>35</v>
      </c>
      <c r="E7845" t="s">
        <v>108</v>
      </c>
      <c r="H7845" t="s">
        <v>40</v>
      </c>
      <c r="I7845" t="s">
        <v>28</v>
      </c>
      <c r="J7845" t="s">
        <v>43</v>
      </c>
      <c r="K7845" s="11">
        <v>14</v>
      </c>
      <c r="L7845" s="12">
        <v>905.51599999999996</v>
      </c>
      <c r="M7845" s="12">
        <v>72.441279999999992</v>
      </c>
      <c r="N7845" s="12">
        <v>34.393000000000001</v>
      </c>
      <c r="O7845" s="13">
        <f t="shared" si="247"/>
        <v>38.048279999999991</v>
      </c>
    </row>
    <row r="7846" spans="1:15" x14ac:dyDescent="0.2">
      <c r="A7846" s="4">
        <f t="shared" si="246"/>
        <v>2</v>
      </c>
      <c r="B7846" s="10">
        <v>45138</v>
      </c>
      <c r="C7846" t="s">
        <v>32</v>
      </c>
      <c r="D7846" t="s">
        <v>35</v>
      </c>
      <c r="E7846" t="s">
        <v>108</v>
      </c>
      <c r="H7846" t="s">
        <v>31</v>
      </c>
      <c r="I7846" t="s">
        <v>2</v>
      </c>
      <c r="J7846" t="s">
        <v>87</v>
      </c>
      <c r="K7846" s="11">
        <v>6</v>
      </c>
      <c r="L7846" s="12">
        <v>383.488</v>
      </c>
      <c r="M7846" s="12">
        <v>30.679040000000001</v>
      </c>
      <c r="N7846" s="12">
        <v>35.809000000000005</v>
      </c>
      <c r="O7846" s="13">
        <f t="shared" si="247"/>
        <v>-5.1299600000000041</v>
      </c>
    </row>
    <row r="7847" spans="1:15" x14ac:dyDescent="0.2">
      <c r="A7847" s="4">
        <f t="shared" si="246"/>
        <v>2</v>
      </c>
      <c r="B7847" s="10">
        <v>45138</v>
      </c>
      <c r="C7847" t="s">
        <v>34</v>
      </c>
      <c r="D7847" t="s">
        <v>35</v>
      </c>
      <c r="E7847" t="s">
        <v>108</v>
      </c>
      <c r="H7847" t="s">
        <v>31</v>
      </c>
      <c r="I7847" t="s">
        <v>2</v>
      </c>
      <c r="J7847" t="s">
        <v>38</v>
      </c>
      <c r="K7847" s="11">
        <v>8</v>
      </c>
      <c r="L7847" s="12">
        <v>443.88900000000001</v>
      </c>
      <c r="M7847" s="12">
        <v>35.511119999999998</v>
      </c>
      <c r="N7847" s="12">
        <v>21.689</v>
      </c>
      <c r="O7847" s="13">
        <f t="shared" si="247"/>
        <v>13.822119999999998</v>
      </c>
    </row>
    <row r="7848" spans="1:15" x14ac:dyDescent="0.2">
      <c r="A7848" s="4">
        <f t="shared" si="246"/>
        <v>2</v>
      </c>
      <c r="B7848" s="10">
        <v>45138</v>
      </c>
      <c r="C7848" t="s">
        <v>41</v>
      </c>
      <c r="D7848" t="s">
        <v>35</v>
      </c>
      <c r="E7848" t="s">
        <v>108</v>
      </c>
      <c r="H7848" t="s">
        <v>23</v>
      </c>
      <c r="I7848" t="s">
        <v>24</v>
      </c>
      <c r="J7848" t="s">
        <v>43</v>
      </c>
      <c r="K7848" s="11">
        <v>7</v>
      </c>
      <c r="L7848" s="12">
        <v>395.322</v>
      </c>
      <c r="M7848" s="12">
        <v>31.62576</v>
      </c>
      <c r="N7848" s="12">
        <v>28.82</v>
      </c>
      <c r="O7848" s="13">
        <f t="shared" si="247"/>
        <v>2.8057599999999994</v>
      </c>
    </row>
    <row r="7849" spans="1:15" x14ac:dyDescent="0.2">
      <c r="A7849" s="4">
        <f t="shared" si="246"/>
        <v>2</v>
      </c>
      <c r="B7849" s="10">
        <v>45138</v>
      </c>
      <c r="C7849" t="s">
        <v>20</v>
      </c>
      <c r="D7849" t="s">
        <v>35</v>
      </c>
      <c r="E7849" t="s">
        <v>120</v>
      </c>
      <c r="H7849" t="s">
        <v>40</v>
      </c>
      <c r="I7849" t="s">
        <v>24</v>
      </c>
      <c r="J7849" t="s">
        <v>27</v>
      </c>
      <c r="K7849" s="11">
        <v>13</v>
      </c>
      <c r="L7849" s="12">
        <v>326.92</v>
      </c>
      <c r="M7849" s="12">
        <v>26.153600000000001</v>
      </c>
      <c r="N7849" s="12">
        <v>27.155999999999999</v>
      </c>
      <c r="O7849" s="13">
        <f t="shared" si="247"/>
        <v>-1.002399999999998</v>
      </c>
    </row>
    <row r="7850" spans="1:15" x14ac:dyDescent="0.2">
      <c r="A7850" s="4">
        <f t="shared" si="246"/>
        <v>2</v>
      </c>
      <c r="B7850" s="10">
        <v>45138</v>
      </c>
      <c r="C7850" t="s">
        <v>26</v>
      </c>
      <c r="D7850" t="s">
        <v>21</v>
      </c>
      <c r="E7850" t="s">
        <v>120</v>
      </c>
      <c r="H7850" t="s">
        <v>40</v>
      </c>
      <c r="I7850" t="s">
        <v>2</v>
      </c>
      <c r="J7850" t="s">
        <v>27</v>
      </c>
      <c r="K7850" s="11">
        <v>6</v>
      </c>
      <c r="L7850" s="12">
        <v>195.52799999999999</v>
      </c>
      <c r="M7850" s="12">
        <v>15.642239999999999</v>
      </c>
      <c r="N7850" s="12">
        <v>34.973999999999997</v>
      </c>
      <c r="O7850" s="13">
        <f t="shared" si="247"/>
        <v>-19.331759999999996</v>
      </c>
    </row>
    <row r="7851" spans="1:15" x14ac:dyDescent="0.2">
      <c r="A7851" s="4">
        <f t="shared" si="246"/>
        <v>2</v>
      </c>
      <c r="B7851" s="10">
        <v>45138</v>
      </c>
      <c r="C7851" t="s">
        <v>28</v>
      </c>
      <c r="D7851" t="s">
        <v>35</v>
      </c>
      <c r="E7851" t="s">
        <v>120</v>
      </c>
      <c r="H7851" t="s">
        <v>31</v>
      </c>
      <c r="I7851" t="s">
        <v>24</v>
      </c>
      <c r="J7851" t="s">
        <v>43</v>
      </c>
      <c r="K7851" s="11">
        <v>8</v>
      </c>
      <c r="L7851" s="12">
        <v>281.98399999999998</v>
      </c>
      <c r="M7851" s="12">
        <v>22.558719999999997</v>
      </c>
      <c r="N7851" s="12">
        <v>16.39</v>
      </c>
      <c r="O7851" s="13">
        <f t="shared" si="247"/>
        <v>6.1687199999999969</v>
      </c>
    </row>
    <row r="7852" spans="1:15" x14ac:dyDescent="0.2">
      <c r="A7852" s="4">
        <f t="shared" si="246"/>
        <v>2</v>
      </c>
      <c r="B7852" s="10">
        <v>45138</v>
      </c>
      <c r="C7852" t="s">
        <v>24</v>
      </c>
      <c r="D7852" t="s">
        <v>21</v>
      </c>
      <c r="E7852" t="s">
        <v>120</v>
      </c>
      <c r="H7852" t="s">
        <v>40</v>
      </c>
      <c r="I7852" t="s">
        <v>2</v>
      </c>
      <c r="J7852" t="s">
        <v>29</v>
      </c>
      <c r="K7852" s="11">
        <v>10</v>
      </c>
      <c r="L7852" s="12">
        <v>322.63099999999997</v>
      </c>
      <c r="M7852" s="12">
        <v>25.810479999999998</v>
      </c>
      <c r="N7852" s="12">
        <v>32.057999999999993</v>
      </c>
      <c r="O7852" s="13">
        <f t="shared" si="247"/>
        <v>-6.2475199999999944</v>
      </c>
    </row>
    <row r="7853" spans="1:15" x14ac:dyDescent="0.2">
      <c r="A7853" s="4">
        <f t="shared" si="246"/>
        <v>2</v>
      </c>
      <c r="B7853" s="10">
        <v>45138</v>
      </c>
      <c r="C7853" t="s">
        <v>30</v>
      </c>
      <c r="D7853" t="s">
        <v>35</v>
      </c>
      <c r="E7853" t="s">
        <v>120</v>
      </c>
      <c r="H7853" t="s">
        <v>23</v>
      </c>
      <c r="I7853" t="s">
        <v>28</v>
      </c>
      <c r="J7853" t="s">
        <v>38</v>
      </c>
      <c r="K7853" s="11">
        <v>14</v>
      </c>
      <c r="L7853" s="12">
        <v>547.99300000000005</v>
      </c>
      <c r="M7853" s="12">
        <v>43.839440000000003</v>
      </c>
      <c r="N7853" s="12">
        <v>17.66</v>
      </c>
      <c r="O7853" s="13">
        <f t="shared" si="247"/>
        <v>26.179440000000003</v>
      </c>
    </row>
    <row r="7854" spans="1:15" x14ac:dyDescent="0.2">
      <c r="A7854" s="4">
        <f t="shared" si="246"/>
        <v>2</v>
      </c>
      <c r="B7854" s="10">
        <v>45138</v>
      </c>
      <c r="C7854" t="s">
        <v>32</v>
      </c>
      <c r="D7854" t="s">
        <v>35</v>
      </c>
      <c r="E7854" t="s">
        <v>120</v>
      </c>
      <c r="H7854" t="s">
        <v>40</v>
      </c>
      <c r="I7854" t="s">
        <v>24</v>
      </c>
      <c r="J7854" t="s">
        <v>27</v>
      </c>
      <c r="K7854" s="11">
        <v>14</v>
      </c>
      <c r="L7854" s="12">
        <v>405.38099999999997</v>
      </c>
      <c r="M7854" s="12">
        <v>32.430479999999996</v>
      </c>
      <c r="N7854" s="12">
        <v>18.215</v>
      </c>
      <c r="O7854" s="13">
        <f t="shared" si="247"/>
        <v>14.215479999999996</v>
      </c>
    </row>
    <row r="7855" spans="1:15" x14ac:dyDescent="0.2">
      <c r="A7855" s="4">
        <f t="shared" si="246"/>
        <v>2</v>
      </c>
      <c r="B7855" s="10">
        <v>45138</v>
      </c>
      <c r="C7855" t="s">
        <v>34</v>
      </c>
      <c r="D7855" t="s">
        <v>35</v>
      </c>
      <c r="E7855" t="s">
        <v>120</v>
      </c>
      <c r="H7855" t="s">
        <v>40</v>
      </c>
      <c r="I7855" t="s">
        <v>24</v>
      </c>
      <c r="J7855" t="s">
        <v>27</v>
      </c>
      <c r="K7855" s="11">
        <v>13</v>
      </c>
      <c r="L7855" s="12">
        <v>534.88199999999995</v>
      </c>
      <c r="M7855" s="12">
        <v>42.790559999999999</v>
      </c>
      <c r="N7855" s="12">
        <v>19.220000000000002</v>
      </c>
      <c r="O7855" s="13">
        <f t="shared" si="247"/>
        <v>23.570559999999997</v>
      </c>
    </row>
    <row r="7856" spans="1:15" x14ac:dyDescent="0.2">
      <c r="A7856" s="4">
        <f t="shared" si="246"/>
        <v>2</v>
      </c>
      <c r="B7856" s="10">
        <v>45138</v>
      </c>
      <c r="C7856" t="s">
        <v>41</v>
      </c>
      <c r="D7856" t="s">
        <v>35</v>
      </c>
      <c r="E7856" t="s">
        <v>120</v>
      </c>
      <c r="H7856" t="s">
        <v>40</v>
      </c>
      <c r="I7856" t="s">
        <v>2</v>
      </c>
      <c r="J7856" t="s">
        <v>38</v>
      </c>
      <c r="K7856" s="11">
        <v>11</v>
      </c>
      <c r="L7856" s="12">
        <v>512.88300000000004</v>
      </c>
      <c r="M7856" s="12">
        <v>41.030640000000005</v>
      </c>
      <c r="N7856" s="12">
        <v>33.04</v>
      </c>
      <c r="O7856" s="13">
        <f t="shared" si="247"/>
        <v>7.9906400000000062</v>
      </c>
    </row>
    <row r="7857" spans="1:15" x14ac:dyDescent="0.2">
      <c r="A7857" s="4">
        <f t="shared" si="246"/>
        <v>3</v>
      </c>
      <c r="B7857" s="10">
        <v>45139</v>
      </c>
      <c r="C7857" t="s">
        <v>20</v>
      </c>
      <c r="D7857" t="s">
        <v>35</v>
      </c>
      <c r="E7857" t="s">
        <v>44</v>
      </c>
      <c r="H7857" t="s">
        <v>37</v>
      </c>
      <c r="I7857" t="s">
        <v>2</v>
      </c>
      <c r="J7857" t="s">
        <v>87</v>
      </c>
      <c r="K7857" s="11">
        <v>6</v>
      </c>
      <c r="L7857" s="12">
        <v>479.13600000000002</v>
      </c>
      <c r="M7857" s="12">
        <v>38.330880000000001</v>
      </c>
      <c r="N7857" s="12">
        <v>51.484000000000002</v>
      </c>
      <c r="O7857" s="13">
        <f t="shared" si="247"/>
        <v>-13.153120000000001</v>
      </c>
    </row>
    <row r="7858" spans="1:15" x14ac:dyDescent="0.2">
      <c r="A7858" s="4">
        <f t="shared" si="246"/>
        <v>3</v>
      </c>
      <c r="B7858" s="10">
        <v>45139</v>
      </c>
      <c r="C7858" t="s">
        <v>26</v>
      </c>
      <c r="D7858" t="s">
        <v>35</v>
      </c>
      <c r="E7858" t="s">
        <v>44</v>
      </c>
      <c r="H7858" t="s">
        <v>37</v>
      </c>
      <c r="I7858" t="s">
        <v>2</v>
      </c>
      <c r="J7858" t="s">
        <v>87</v>
      </c>
      <c r="K7858" s="11">
        <v>7</v>
      </c>
      <c r="L7858" s="12">
        <v>579.75300000000004</v>
      </c>
      <c r="M7858" s="12">
        <v>46.380240000000008</v>
      </c>
      <c r="N7858" s="12">
        <v>45.591000000000001</v>
      </c>
      <c r="O7858" s="13">
        <f t="shared" si="247"/>
        <v>0.7892400000000066</v>
      </c>
    </row>
    <row r="7859" spans="1:15" x14ac:dyDescent="0.2">
      <c r="A7859" s="4">
        <f t="shared" si="246"/>
        <v>3</v>
      </c>
      <c r="B7859" s="10">
        <v>45139</v>
      </c>
      <c r="C7859" t="s">
        <v>28</v>
      </c>
      <c r="D7859" t="s">
        <v>35</v>
      </c>
      <c r="E7859" t="s">
        <v>44</v>
      </c>
      <c r="H7859" t="s">
        <v>40</v>
      </c>
      <c r="I7859" t="s">
        <v>2</v>
      </c>
      <c r="J7859" t="s">
        <v>38</v>
      </c>
      <c r="K7859" s="11">
        <v>10</v>
      </c>
      <c r="L7859" s="12">
        <v>663.12</v>
      </c>
      <c r="M7859" s="12">
        <v>53.049599999999998</v>
      </c>
      <c r="N7859" s="12">
        <v>68.491</v>
      </c>
      <c r="O7859" s="13">
        <f t="shared" si="247"/>
        <v>-15.441400000000002</v>
      </c>
    </row>
    <row r="7860" spans="1:15" x14ac:dyDescent="0.2">
      <c r="A7860" s="4">
        <f t="shared" si="246"/>
        <v>3</v>
      </c>
      <c r="B7860" s="10">
        <v>45139</v>
      </c>
      <c r="C7860" t="s">
        <v>24</v>
      </c>
      <c r="D7860" t="s">
        <v>35</v>
      </c>
      <c r="E7860" t="s">
        <v>44</v>
      </c>
      <c r="H7860" t="s">
        <v>31</v>
      </c>
      <c r="I7860" t="s">
        <v>2</v>
      </c>
      <c r="J7860" t="s">
        <v>38</v>
      </c>
      <c r="K7860" s="11">
        <v>15</v>
      </c>
      <c r="L7860" s="12">
        <v>826.04300000000001</v>
      </c>
      <c r="M7860" s="12">
        <v>66.083439999999996</v>
      </c>
      <c r="N7860" s="12">
        <v>33.944000000000003</v>
      </c>
      <c r="O7860" s="13">
        <f t="shared" si="247"/>
        <v>32.139439999999993</v>
      </c>
    </row>
    <row r="7861" spans="1:15" x14ac:dyDescent="0.2">
      <c r="A7861" s="4">
        <f t="shared" si="246"/>
        <v>3</v>
      </c>
      <c r="B7861" s="10">
        <v>45139</v>
      </c>
      <c r="C7861" t="s">
        <v>30</v>
      </c>
      <c r="D7861" t="s">
        <v>35</v>
      </c>
      <c r="E7861" t="s">
        <v>44</v>
      </c>
      <c r="H7861" t="s">
        <v>40</v>
      </c>
      <c r="I7861" t="s">
        <v>28</v>
      </c>
      <c r="J7861" t="s">
        <v>43</v>
      </c>
      <c r="K7861" s="11">
        <v>16</v>
      </c>
      <c r="L7861" s="12">
        <v>1000.188</v>
      </c>
      <c r="M7861" s="12">
        <v>80.015039999999999</v>
      </c>
      <c r="N7861" s="12">
        <v>34.518000000000001</v>
      </c>
      <c r="O7861" s="13">
        <f t="shared" si="247"/>
        <v>45.497039999999998</v>
      </c>
    </row>
    <row r="7862" spans="1:15" x14ac:dyDescent="0.2">
      <c r="A7862" s="4">
        <f t="shared" si="246"/>
        <v>3</v>
      </c>
      <c r="B7862" s="10">
        <v>45139</v>
      </c>
      <c r="C7862" t="s">
        <v>32</v>
      </c>
      <c r="D7862" t="s">
        <v>35</v>
      </c>
      <c r="E7862" t="s">
        <v>44</v>
      </c>
      <c r="H7862" t="s">
        <v>40</v>
      </c>
      <c r="I7862" t="s">
        <v>28</v>
      </c>
      <c r="J7862" t="s">
        <v>43</v>
      </c>
      <c r="K7862" s="11">
        <v>16</v>
      </c>
      <c r="L7862" s="12">
        <v>973.81100000000004</v>
      </c>
      <c r="M7862" s="12">
        <v>77.904880000000006</v>
      </c>
      <c r="N7862" s="12">
        <v>36.198</v>
      </c>
      <c r="O7862" s="13">
        <f t="shared" si="247"/>
        <v>41.706880000000005</v>
      </c>
    </row>
    <row r="7863" spans="1:15" x14ac:dyDescent="0.2">
      <c r="A7863" s="4">
        <f t="shared" si="246"/>
        <v>3</v>
      </c>
      <c r="B7863" s="10">
        <v>45139</v>
      </c>
      <c r="C7863" t="s">
        <v>34</v>
      </c>
      <c r="D7863" t="s">
        <v>35</v>
      </c>
      <c r="E7863" t="s">
        <v>44</v>
      </c>
      <c r="H7863" t="s">
        <v>40</v>
      </c>
      <c r="I7863" t="s">
        <v>28</v>
      </c>
      <c r="J7863" t="s">
        <v>43</v>
      </c>
      <c r="K7863" s="11">
        <v>15</v>
      </c>
      <c r="L7863" s="12">
        <v>971.40300000000002</v>
      </c>
      <c r="M7863" s="12">
        <v>77.712240000000008</v>
      </c>
      <c r="N7863" s="12">
        <v>44.015000000000001</v>
      </c>
      <c r="O7863" s="13">
        <f t="shared" si="247"/>
        <v>33.697240000000008</v>
      </c>
    </row>
    <row r="7864" spans="1:15" x14ac:dyDescent="0.2">
      <c r="A7864" s="4">
        <f t="shared" si="246"/>
        <v>3</v>
      </c>
      <c r="B7864" s="10">
        <v>45139</v>
      </c>
      <c r="C7864" t="s">
        <v>41</v>
      </c>
      <c r="D7864" t="s">
        <v>35</v>
      </c>
      <c r="E7864" t="s">
        <v>44</v>
      </c>
      <c r="F7864" t="s">
        <v>39</v>
      </c>
      <c r="H7864" t="s">
        <v>40</v>
      </c>
      <c r="I7864" t="s">
        <v>26</v>
      </c>
      <c r="J7864" t="s">
        <v>43</v>
      </c>
      <c r="K7864" s="11">
        <v>16</v>
      </c>
      <c r="L7864" s="12">
        <v>7930.3609999999999</v>
      </c>
      <c r="M7864" s="12">
        <v>634.42888000000005</v>
      </c>
      <c r="N7864" s="12">
        <v>82.984000000000009</v>
      </c>
      <c r="O7864" s="13">
        <f t="shared" si="247"/>
        <v>551.44488000000001</v>
      </c>
    </row>
    <row r="7865" spans="1:15" x14ac:dyDescent="0.2">
      <c r="A7865" s="4">
        <f t="shared" si="246"/>
        <v>4</v>
      </c>
      <c r="B7865" s="10">
        <v>45140</v>
      </c>
      <c r="C7865" t="s">
        <v>20</v>
      </c>
      <c r="D7865" t="s">
        <v>35</v>
      </c>
      <c r="E7865" t="s">
        <v>117</v>
      </c>
      <c r="H7865" t="s">
        <v>23</v>
      </c>
      <c r="I7865" t="s">
        <v>26</v>
      </c>
      <c r="J7865" t="s">
        <v>87</v>
      </c>
      <c r="K7865" s="11">
        <v>4</v>
      </c>
      <c r="L7865" s="12">
        <v>172.45599999999999</v>
      </c>
      <c r="M7865" s="12">
        <v>13.796479999999999</v>
      </c>
      <c r="N7865" s="12">
        <v>60.802999999999997</v>
      </c>
      <c r="O7865" s="13">
        <f t="shared" si="247"/>
        <v>-47.006519999999995</v>
      </c>
    </row>
    <row r="7866" spans="1:15" x14ac:dyDescent="0.2">
      <c r="A7866" s="4">
        <f t="shared" si="246"/>
        <v>4</v>
      </c>
      <c r="B7866" s="10">
        <v>45140</v>
      </c>
      <c r="C7866" t="s">
        <v>26</v>
      </c>
      <c r="D7866" t="s">
        <v>35</v>
      </c>
      <c r="E7866" t="s">
        <v>117</v>
      </c>
      <c r="H7866" t="s">
        <v>31</v>
      </c>
      <c r="I7866" t="s">
        <v>2</v>
      </c>
      <c r="J7866" t="s">
        <v>87</v>
      </c>
      <c r="K7866" s="11">
        <v>16</v>
      </c>
      <c r="L7866" s="12">
        <v>608.245</v>
      </c>
      <c r="M7866" s="12">
        <v>48.659600000000005</v>
      </c>
      <c r="N7866" s="12">
        <v>36.631999999999998</v>
      </c>
      <c r="O7866" s="13">
        <f t="shared" si="247"/>
        <v>12.027600000000007</v>
      </c>
    </row>
    <row r="7867" spans="1:15" x14ac:dyDescent="0.2">
      <c r="A7867" s="4">
        <f t="shared" si="246"/>
        <v>4</v>
      </c>
      <c r="B7867" s="10">
        <v>45140</v>
      </c>
      <c r="C7867" t="s">
        <v>28</v>
      </c>
      <c r="D7867" t="s">
        <v>35</v>
      </c>
      <c r="E7867" t="s">
        <v>117</v>
      </c>
      <c r="H7867" t="s">
        <v>23</v>
      </c>
      <c r="I7867" t="s">
        <v>28</v>
      </c>
      <c r="J7867" t="s">
        <v>43</v>
      </c>
      <c r="K7867" s="11">
        <v>8</v>
      </c>
      <c r="L7867" s="12">
        <v>370.58699999999999</v>
      </c>
      <c r="M7867" s="12">
        <v>29.64696</v>
      </c>
      <c r="N7867" s="12">
        <v>30.045000000000002</v>
      </c>
      <c r="O7867" s="13">
        <f t="shared" si="247"/>
        <v>-0.39804000000000173</v>
      </c>
    </row>
    <row r="7868" spans="1:15" x14ac:dyDescent="0.2">
      <c r="A7868" s="4">
        <f t="shared" si="246"/>
        <v>4</v>
      </c>
      <c r="B7868" s="10">
        <v>45140</v>
      </c>
      <c r="C7868" t="s">
        <v>24</v>
      </c>
      <c r="D7868" t="s">
        <v>35</v>
      </c>
      <c r="E7868" t="s">
        <v>117</v>
      </c>
      <c r="H7868" t="s">
        <v>37</v>
      </c>
      <c r="I7868" t="s">
        <v>2</v>
      </c>
      <c r="J7868" t="s">
        <v>38</v>
      </c>
      <c r="K7868" s="11">
        <v>12</v>
      </c>
      <c r="L7868" s="12">
        <v>575.77099999999996</v>
      </c>
      <c r="M7868" s="12">
        <v>46.061679999999996</v>
      </c>
      <c r="N7868" s="12">
        <v>37.413999999999994</v>
      </c>
      <c r="O7868" s="13">
        <f t="shared" si="247"/>
        <v>8.6476800000000011</v>
      </c>
    </row>
    <row r="7869" spans="1:15" x14ac:dyDescent="0.2">
      <c r="A7869" s="4">
        <f t="shared" si="246"/>
        <v>4</v>
      </c>
      <c r="B7869" s="10">
        <v>45140</v>
      </c>
      <c r="C7869" t="s">
        <v>30</v>
      </c>
      <c r="D7869" t="s">
        <v>35</v>
      </c>
      <c r="E7869" t="s">
        <v>117</v>
      </c>
      <c r="H7869" t="s">
        <v>37</v>
      </c>
      <c r="I7869" t="s">
        <v>2</v>
      </c>
      <c r="J7869" t="s">
        <v>38</v>
      </c>
      <c r="K7869" s="11">
        <v>13</v>
      </c>
      <c r="L7869" s="12">
        <v>622.86699999999996</v>
      </c>
      <c r="M7869" s="12">
        <v>49.829360000000001</v>
      </c>
      <c r="N7869" s="12">
        <v>36.808999999999997</v>
      </c>
      <c r="O7869" s="13">
        <f t="shared" si="247"/>
        <v>13.020360000000004</v>
      </c>
    </row>
    <row r="7870" spans="1:15" x14ac:dyDescent="0.2">
      <c r="A7870" s="4">
        <f t="shared" si="246"/>
        <v>4</v>
      </c>
      <c r="B7870" s="10">
        <v>45140</v>
      </c>
      <c r="C7870" t="s">
        <v>32</v>
      </c>
      <c r="D7870" t="s">
        <v>35</v>
      </c>
      <c r="E7870" t="s">
        <v>117</v>
      </c>
      <c r="H7870" t="s">
        <v>40</v>
      </c>
      <c r="I7870" t="s">
        <v>28</v>
      </c>
      <c r="J7870" t="s">
        <v>27</v>
      </c>
      <c r="K7870" s="11">
        <v>14</v>
      </c>
      <c r="L7870" s="12">
        <v>721.93700000000001</v>
      </c>
      <c r="M7870" s="12">
        <v>57.754960000000004</v>
      </c>
      <c r="N7870" s="12">
        <v>35.472000000000001</v>
      </c>
      <c r="O7870" s="13">
        <f t="shared" si="247"/>
        <v>22.282960000000003</v>
      </c>
    </row>
    <row r="7871" spans="1:15" x14ac:dyDescent="0.2">
      <c r="A7871" s="4">
        <f t="shared" si="246"/>
        <v>4</v>
      </c>
      <c r="B7871" s="10">
        <v>45140</v>
      </c>
      <c r="C7871" t="s">
        <v>34</v>
      </c>
      <c r="D7871" t="s">
        <v>35</v>
      </c>
      <c r="E7871" t="s">
        <v>117</v>
      </c>
      <c r="H7871" t="s">
        <v>40</v>
      </c>
      <c r="I7871" t="s">
        <v>28</v>
      </c>
      <c r="J7871" t="s">
        <v>27</v>
      </c>
      <c r="K7871" s="11">
        <v>13</v>
      </c>
      <c r="L7871" s="12">
        <v>724.23199999999997</v>
      </c>
      <c r="M7871" s="12">
        <v>57.938559999999995</v>
      </c>
      <c r="N7871" s="12">
        <v>38.849999999999994</v>
      </c>
      <c r="O7871" s="13">
        <f t="shared" si="247"/>
        <v>19.088560000000001</v>
      </c>
    </row>
    <row r="7872" spans="1:15" x14ac:dyDescent="0.2">
      <c r="A7872" s="4">
        <f t="shared" si="246"/>
        <v>4</v>
      </c>
      <c r="B7872" s="10">
        <v>45140</v>
      </c>
      <c r="C7872" t="s">
        <v>41</v>
      </c>
      <c r="D7872" t="s">
        <v>35</v>
      </c>
      <c r="E7872" t="s">
        <v>117</v>
      </c>
      <c r="H7872" t="s">
        <v>40</v>
      </c>
      <c r="I7872" t="s">
        <v>24</v>
      </c>
      <c r="J7872" t="s">
        <v>43</v>
      </c>
      <c r="K7872" s="11">
        <v>16</v>
      </c>
      <c r="L7872" s="12">
        <v>879.39099999999996</v>
      </c>
      <c r="M7872" s="12">
        <v>70.351280000000003</v>
      </c>
      <c r="N7872" s="12">
        <v>28.574000000000002</v>
      </c>
      <c r="O7872" s="13">
        <f t="shared" si="247"/>
        <v>41.777280000000005</v>
      </c>
    </row>
    <row r="7873" spans="1:15" x14ac:dyDescent="0.2">
      <c r="A7873" s="4">
        <f t="shared" si="246"/>
        <v>4</v>
      </c>
      <c r="B7873" s="10">
        <v>45140</v>
      </c>
      <c r="C7873" t="s">
        <v>20</v>
      </c>
      <c r="D7873" t="s">
        <v>35</v>
      </c>
      <c r="E7873" t="s">
        <v>113</v>
      </c>
      <c r="H7873" t="s">
        <v>40</v>
      </c>
      <c r="I7873" t="s">
        <v>24</v>
      </c>
      <c r="J7873" t="s">
        <v>43</v>
      </c>
      <c r="K7873" s="11">
        <v>10</v>
      </c>
      <c r="L7873" s="12">
        <v>346.65600000000001</v>
      </c>
      <c r="M7873" s="12">
        <v>27.732480000000002</v>
      </c>
      <c r="N7873" s="12">
        <v>18.280999999999999</v>
      </c>
      <c r="O7873" s="13">
        <f t="shared" si="247"/>
        <v>9.4514800000000037</v>
      </c>
    </row>
    <row r="7874" spans="1:15" x14ac:dyDescent="0.2">
      <c r="A7874" s="4">
        <f t="shared" ref="A7874:A7937" si="248">WEEKDAY(B7874)</f>
        <v>4</v>
      </c>
      <c r="B7874" s="10">
        <v>45140</v>
      </c>
      <c r="C7874" t="s">
        <v>26</v>
      </c>
      <c r="D7874" t="s">
        <v>35</v>
      </c>
      <c r="E7874" t="s">
        <v>113</v>
      </c>
      <c r="H7874" t="s">
        <v>37</v>
      </c>
      <c r="I7874" t="s">
        <v>2</v>
      </c>
      <c r="J7874" t="s">
        <v>87</v>
      </c>
      <c r="K7874" s="11">
        <v>9</v>
      </c>
      <c r="L7874" s="12">
        <v>380.16300000000001</v>
      </c>
      <c r="M7874" s="12">
        <v>30.413040000000002</v>
      </c>
      <c r="N7874" s="12">
        <v>41.445999999999998</v>
      </c>
      <c r="O7874" s="13">
        <f t="shared" si="247"/>
        <v>-11.032959999999996</v>
      </c>
    </row>
    <row r="7875" spans="1:15" x14ac:dyDescent="0.2">
      <c r="A7875" s="4">
        <f t="shared" si="248"/>
        <v>4</v>
      </c>
      <c r="B7875" s="10">
        <v>45140</v>
      </c>
      <c r="C7875" t="s">
        <v>28</v>
      </c>
      <c r="D7875" t="s">
        <v>35</v>
      </c>
      <c r="E7875" t="s">
        <v>113</v>
      </c>
      <c r="H7875" t="s">
        <v>37</v>
      </c>
      <c r="I7875" t="s">
        <v>2</v>
      </c>
      <c r="J7875" t="s">
        <v>87</v>
      </c>
      <c r="K7875" s="11">
        <v>12</v>
      </c>
      <c r="L7875" s="12">
        <v>466.88200000000001</v>
      </c>
      <c r="M7875" s="12">
        <v>37.350560000000002</v>
      </c>
      <c r="N7875" s="12">
        <v>44.434000000000005</v>
      </c>
      <c r="O7875" s="13">
        <f t="shared" si="247"/>
        <v>-7.0834400000000031</v>
      </c>
    </row>
    <row r="7876" spans="1:15" x14ac:dyDescent="0.2">
      <c r="A7876" s="4">
        <f t="shared" si="248"/>
        <v>4</v>
      </c>
      <c r="B7876" s="10">
        <v>45140</v>
      </c>
      <c r="C7876" t="s">
        <v>24</v>
      </c>
      <c r="D7876" t="s">
        <v>35</v>
      </c>
      <c r="E7876" t="s">
        <v>113</v>
      </c>
      <c r="H7876" t="s">
        <v>40</v>
      </c>
      <c r="I7876" t="s">
        <v>2</v>
      </c>
      <c r="J7876" t="s">
        <v>38</v>
      </c>
      <c r="K7876" s="11">
        <v>10</v>
      </c>
      <c r="L7876" s="12">
        <v>603.971</v>
      </c>
      <c r="M7876" s="12">
        <v>48.317680000000003</v>
      </c>
      <c r="N7876" s="12">
        <v>38.792999999999999</v>
      </c>
      <c r="O7876" s="13">
        <f t="shared" si="247"/>
        <v>9.5246800000000036</v>
      </c>
    </row>
    <row r="7877" spans="1:15" x14ac:dyDescent="0.2">
      <c r="A7877" s="4">
        <f t="shared" si="248"/>
        <v>4</v>
      </c>
      <c r="B7877" s="10">
        <v>45140</v>
      </c>
      <c r="C7877" t="s">
        <v>30</v>
      </c>
      <c r="D7877" t="s">
        <v>35</v>
      </c>
      <c r="E7877" t="s">
        <v>113</v>
      </c>
      <c r="H7877" t="s">
        <v>37</v>
      </c>
      <c r="I7877" t="s">
        <v>2</v>
      </c>
      <c r="J7877" t="s">
        <v>38</v>
      </c>
      <c r="K7877" s="11">
        <v>10</v>
      </c>
      <c r="L7877" s="12">
        <v>529.07899999999995</v>
      </c>
      <c r="M7877" s="12">
        <v>42.326319999999996</v>
      </c>
      <c r="N7877" s="12">
        <v>23.218</v>
      </c>
      <c r="O7877" s="13">
        <f t="shared" si="247"/>
        <v>19.108319999999996</v>
      </c>
    </row>
    <row r="7878" spans="1:15" x14ac:dyDescent="0.2">
      <c r="A7878" s="4">
        <f t="shared" si="248"/>
        <v>4</v>
      </c>
      <c r="B7878" s="10">
        <v>45140</v>
      </c>
      <c r="C7878" t="s">
        <v>32</v>
      </c>
      <c r="D7878" t="s">
        <v>35</v>
      </c>
      <c r="E7878" t="s">
        <v>113</v>
      </c>
      <c r="H7878" t="s">
        <v>40</v>
      </c>
      <c r="I7878" t="s">
        <v>2</v>
      </c>
      <c r="J7878" t="s">
        <v>38</v>
      </c>
      <c r="K7878" s="11">
        <v>13</v>
      </c>
      <c r="L7878" s="12">
        <v>662.95799999999997</v>
      </c>
      <c r="M7878" s="12">
        <v>53.036639999999998</v>
      </c>
      <c r="N7878" s="12">
        <v>37.771999999999998</v>
      </c>
      <c r="O7878" s="13">
        <f t="shared" si="247"/>
        <v>15.26464</v>
      </c>
    </row>
    <row r="7879" spans="1:15" x14ac:dyDescent="0.2">
      <c r="A7879" s="4">
        <f t="shared" si="248"/>
        <v>4</v>
      </c>
      <c r="B7879" s="10">
        <v>45140</v>
      </c>
      <c r="C7879" t="s">
        <v>34</v>
      </c>
      <c r="D7879" t="s">
        <v>35</v>
      </c>
      <c r="E7879" t="s">
        <v>113</v>
      </c>
      <c r="H7879" t="s">
        <v>40</v>
      </c>
      <c r="I7879" t="s">
        <v>24</v>
      </c>
      <c r="J7879" t="s">
        <v>43</v>
      </c>
      <c r="K7879" s="11">
        <v>12</v>
      </c>
      <c r="L7879" s="12">
        <v>648.13499999999999</v>
      </c>
      <c r="M7879" s="12">
        <v>51.8508</v>
      </c>
      <c r="N7879" s="12">
        <v>25.887999999999998</v>
      </c>
      <c r="O7879" s="13">
        <f t="shared" ref="O7879:O7942" si="249">M7879-N7879</f>
        <v>25.962800000000001</v>
      </c>
    </row>
    <row r="7880" spans="1:15" x14ac:dyDescent="0.2">
      <c r="A7880" s="4">
        <f t="shared" si="248"/>
        <v>4</v>
      </c>
      <c r="B7880" s="10">
        <v>45140</v>
      </c>
      <c r="C7880" t="s">
        <v>41</v>
      </c>
      <c r="D7880" t="s">
        <v>35</v>
      </c>
      <c r="E7880" t="s">
        <v>113</v>
      </c>
      <c r="H7880" t="s">
        <v>40</v>
      </c>
      <c r="I7880" t="s">
        <v>28</v>
      </c>
      <c r="J7880" t="s">
        <v>43</v>
      </c>
      <c r="K7880" s="11">
        <v>12</v>
      </c>
      <c r="L7880" s="12">
        <v>607.38800000000003</v>
      </c>
      <c r="M7880" s="12">
        <v>48.591040000000007</v>
      </c>
      <c r="N7880" s="12">
        <v>24.216000000000001</v>
      </c>
      <c r="O7880" s="13">
        <f t="shared" si="249"/>
        <v>24.375040000000006</v>
      </c>
    </row>
    <row r="7881" spans="1:15" x14ac:dyDescent="0.2">
      <c r="A7881" s="4">
        <f t="shared" si="248"/>
        <v>5</v>
      </c>
      <c r="B7881" s="10">
        <v>45141</v>
      </c>
      <c r="C7881" t="s">
        <v>20</v>
      </c>
      <c r="D7881" t="s">
        <v>35</v>
      </c>
      <c r="E7881" t="s">
        <v>44</v>
      </c>
      <c r="H7881" t="s">
        <v>40</v>
      </c>
      <c r="I7881" t="s">
        <v>28</v>
      </c>
      <c r="J7881" t="s">
        <v>43</v>
      </c>
      <c r="K7881" s="11">
        <v>15</v>
      </c>
      <c r="L7881" s="12">
        <v>1142.6389999999999</v>
      </c>
      <c r="M7881" s="12">
        <v>91.411119999999997</v>
      </c>
      <c r="N7881" s="12">
        <v>41.391999999999996</v>
      </c>
      <c r="O7881" s="13">
        <f t="shared" si="249"/>
        <v>50.019120000000001</v>
      </c>
    </row>
    <row r="7882" spans="1:15" x14ac:dyDescent="0.2">
      <c r="A7882" s="4">
        <f t="shared" si="248"/>
        <v>5</v>
      </c>
      <c r="B7882" s="10">
        <v>45141</v>
      </c>
      <c r="C7882" t="s">
        <v>26</v>
      </c>
      <c r="D7882" t="s">
        <v>35</v>
      </c>
      <c r="E7882" t="s">
        <v>44</v>
      </c>
      <c r="H7882" t="s">
        <v>23</v>
      </c>
      <c r="I7882" t="s">
        <v>26</v>
      </c>
      <c r="J7882" t="s">
        <v>38</v>
      </c>
      <c r="K7882" s="11">
        <v>9</v>
      </c>
      <c r="L7882" s="12">
        <v>822.93399999999997</v>
      </c>
      <c r="M7882" s="12">
        <v>65.834720000000004</v>
      </c>
      <c r="N7882" s="12">
        <v>50.585000000000001</v>
      </c>
      <c r="O7882" s="13">
        <f t="shared" si="249"/>
        <v>15.249720000000003</v>
      </c>
    </row>
    <row r="7883" spans="1:15" x14ac:dyDescent="0.2">
      <c r="A7883" s="4">
        <f t="shared" si="248"/>
        <v>5</v>
      </c>
      <c r="B7883" s="10">
        <v>45141</v>
      </c>
      <c r="C7883" t="s">
        <v>28</v>
      </c>
      <c r="D7883" t="s">
        <v>35</v>
      </c>
      <c r="E7883" t="s">
        <v>44</v>
      </c>
      <c r="F7883" t="s">
        <v>39</v>
      </c>
      <c r="H7883" t="s">
        <v>40</v>
      </c>
      <c r="I7883" t="s">
        <v>26</v>
      </c>
      <c r="J7883" t="s">
        <v>43</v>
      </c>
      <c r="K7883" s="11">
        <v>16</v>
      </c>
      <c r="L7883" s="12">
        <v>7950.6570000000002</v>
      </c>
      <c r="M7883" s="12">
        <v>636.05255999999997</v>
      </c>
      <c r="N7883" s="12">
        <v>79.733000000000004</v>
      </c>
      <c r="O7883" s="13">
        <f t="shared" si="249"/>
        <v>556.31955999999991</v>
      </c>
    </row>
    <row r="7884" spans="1:15" x14ac:dyDescent="0.2">
      <c r="A7884" s="4">
        <f t="shared" si="248"/>
        <v>5</v>
      </c>
      <c r="B7884" s="10">
        <v>45141</v>
      </c>
      <c r="C7884" t="s">
        <v>24</v>
      </c>
      <c r="D7884" t="s">
        <v>35</v>
      </c>
      <c r="E7884" t="s">
        <v>44</v>
      </c>
      <c r="H7884" t="s">
        <v>40</v>
      </c>
      <c r="I7884" t="s">
        <v>2</v>
      </c>
      <c r="J7884" t="s">
        <v>38</v>
      </c>
      <c r="K7884" s="11">
        <v>14</v>
      </c>
      <c r="L7884" s="12">
        <v>953.803</v>
      </c>
      <c r="M7884" s="12">
        <v>76.304240000000007</v>
      </c>
      <c r="N7884" s="12">
        <v>44.954000000000001</v>
      </c>
      <c r="O7884" s="13">
        <f t="shared" si="249"/>
        <v>31.350240000000007</v>
      </c>
    </row>
    <row r="7885" spans="1:15" x14ac:dyDescent="0.2">
      <c r="A7885" s="4">
        <f t="shared" si="248"/>
        <v>5</v>
      </c>
      <c r="B7885" s="10">
        <v>45141</v>
      </c>
      <c r="C7885" t="s">
        <v>30</v>
      </c>
      <c r="D7885" t="s">
        <v>35</v>
      </c>
      <c r="E7885" t="s">
        <v>44</v>
      </c>
      <c r="G7885" t="s">
        <v>127</v>
      </c>
      <c r="H7885" t="s">
        <v>23</v>
      </c>
      <c r="I7885" t="s">
        <v>28</v>
      </c>
      <c r="J7885" t="s">
        <v>43</v>
      </c>
      <c r="K7885" s="11">
        <v>7</v>
      </c>
      <c r="L7885" s="12">
        <v>556.452</v>
      </c>
      <c r="M7885" s="12">
        <v>44.516159999999999</v>
      </c>
      <c r="N7885" s="12">
        <v>28.922000000000001</v>
      </c>
      <c r="O7885" s="13">
        <f t="shared" si="249"/>
        <v>15.594159999999999</v>
      </c>
    </row>
    <row r="7886" spans="1:15" x14ac:dyDescent="0.2">
      <c r="A7886" s="4">
        <f t="shared" si="248"/>
        <v>5</v>
      </c>
      <c r="B7886" s="10">
        <v>45141</v>
      </c>
      <c r="C7886" t="s">
        <v>32</v>
      </c>
      <c r="D7886" t="s">
        <v>35</v>
      </c>
      <c r="E7886" t="s">
        <v>44</v>
      </c>
      <c r="H7886" t="s">
        <v>40</v>
      </c>
      <c r="I7886" t="s">
        <v>2</v>
      </c>
      <c r="J7886" t="s">
        <v>38</v>
      </c>
      <c r="K7886" s="11">
        <v>14</v>
      </c>
      <c r="L7886" s="12">
        <v>684.55399999999997</v>
      </c>
      <c r="M7886" s="12">
        <v>54.764319999999998</v>
      </c>
      <c r="N7886" s="12">
        <v>40.407000000000004</v>
      </c>
      <c r="O7886" s="13">
        <f t="shared" si="249"/>
        <v>14.357319999999994</v>
      </c>
    </row>
    <row r="7887" spans="1:15" x14ac:dyDescent="0.2">
      <c r="A7887" s="4">
        <f t="shared" si="248"/>
        <v>5</v>
      </c>
      <c r="B7887" s="10">
        <v>45141</v>
      </c>
      <c r="C7887" t="s">
        <v>34</v>
      </c>
      <c r="D7887" t="s">
        <v>35</v>
      </c>
      <c r="E7887" t="s">
        <v>44</v>
      </c>
      <c r="H7887" t="s">
        <v>23</v>
      </c>
      <c r="I7887" t="s">
        <v>20</v>
      </c>
      <c r="J7887" t="s">
        <v>43</v>
      </c>
      <c r="K7887" s="11">
        <v>8</v>
      </c>
      <c r="L7887" s="12">
        <v>448.654</v>
      </c>
      <c r="M7887" s="12">
        <v>35.892319999999998</v>
      </c>
      <c r="N7887" s="12">
        <v>60.835999999999999</v>
      </c>
      <c r="O7887" s="13">
        <f t="shared" si="249"/>
        <v>-24.943680000000001</v>
      </c>
    </row>
    <row r="7888" spans="1:15" x14ac:dyDescent="0.2">
      <c r="A7888" s="4">
        <f t="shared" si="248"/>
        <v>5</v>
      </c>
      <c r="B7888" s="10">
        <v>45141</v>
      </c>
      <c r="C7888" t="s">
        <v>41</v>
      </c>
      <c r="D7888" t="s">
        <v>35</v>
      </c>
      <c r="E7888" t="s">
        <v>44</v>
      </c>
      <c r="G7888" t="s">
        <v>127</v>
      </c>
      <c r="H7888" t="s">
        <v>40</v>
      </c>
      <c r="I7888" t="s">
        <v>24</v>
      </c>
      <c r="J7888" t="s">
        <v>43</v>
      </c>
      <c r="K7888" s="11">
        <v>9</v>
      </c>
      <c r="L7888" s="12">
        <v>356.95</v>
      </c>
      <c r="M7888" s="12">
        <v>28.556000000000001</v>
      </c>
      <c r="N7888" s="12">
        <v>28.451999999999998</v>
      </c>
      <c r="O7888" s="13">
        <f t="shared" si="249"/>
        <v>0.10400000000000276</v>
      </c>
    </row>
    <row r="7889" spans="1:15" x14ac:dyDescent="0.2">
      <c r="A7889" s="4">
        <f t="shared" si="248"/>
        <v>5</v>
      </c>
      <c r="B7889" s="10">
        <v>45141</v>
      </c>
      <c r="C7889" t="s">
        <v>20</v>
      </c>
      <c r="D7889" t="s">
        <v>35</v>
      </c>
      <c r="E7889" t="s">
        <v>90</v>
      </c>
      <c r="H7889" t="s">
        <v>40</v>
      </c>
      <c r="I7889" t="s">
        <v>28</v>
      </c>
      <c r="J7889" t="s">
        <v>43</v>
      </c>
      <c r="K7889" s="11">
        <v>8</v>
      </c>
      <c r="L7889" s="12">
        <v>342.315</v>
      </c>
      <c r="M7889" s="12">
        <v>27.385200000000001</v>
      </c>
      <c r="N7889" s="12">
        <v>30.644000000000002</v>
      </c>
      <c r="O7889" s="13">
        <f t="shared" si="249"/>
        <v>-3.2588000000000008</v>
      </c>
    </row>
    <row r="7890" spans="1:15" x14ac:dyDescent="0.2">
      <c r="A7890" s="4">
        <f t="shared" si="248"/>
        <v>5</v>
      </c>
      <c r="B7890" s="10">
        <v>45141</v>
      </c>
      <c r="C7890" t="s">
        <v>26</v>
      </c>
      <c r="D7890" t="s">
        <v>35</v>
      </c>
      <c r="E7890" t="s">
        <v>90</v>
      </c>
      <c r="H7890" t="s">
        <v>37</v>
      </c>
      <c r="I7890" t="s">
        <v>2</v>
      </c>
      <c r="J7890" t="s">
        <v>87</v>
      </c>
      <c r="K7890" s="11">
        <v>6</v>
      </c>
      <c r="L7890" s="12">
        <v>310.375</v>
      </c>
      <c r="M7890" s="12">
        <v>24.830000000000002</v>
      </c>
      <c r="N7890" s="12">
        <v>44.612000000000002</v>
      </c>
      <c r="O7890" s="13">
        <f t="shared" si="249"/>
        <v>-19.782</v>
      </c>
    </row>
    <row r="7891" spans="1:15" x14ac:dyDescent="0.2">
      <c r="A7891" s="4">
        <f t="shared" si="248"/>
        <v>5</v>
      </c>
      <c r="B7891" s="10">
        <v>45141</v>
      </c>
      <c r="C7891" t="s">
        <v>28</v>
      </c>
      <c r="D7891" t="s">
        <v>35</v>
      </c>
      <c r="E7891" t="s">
        <v>90</v>
      </c>
      <c r="H7891" t="s">
        <v>23</v>
      </c>
      <c r="I7891" t="s">
        <v>2</v>
      </c>
      <c r="J7891" t="s">
        <v>156</v>
      </c>
      <c r="K7891" s="11">
        <v>7</v>
      </c>
      <c r="L7891" s="12">
        <v>362.80399999999997</v>
      </c>
      <c r="M7891" s="12">
        <v>29.024319999999999</v>
      </c>
      <c r="N7891" s="12">
        <v>26.891999999999999</v>
      </c>
      <c r="O7891" s="13">
        <f t="shared" si="249"/>
        <v>2.13232</v>
      </c>
    </row>
    <row r="7892" spans="1:15" x14ac:dyDescent="0.2">
      <c r="A7892" s="4">
        <f t="shared" si="248"/>
        <v>5</v>
      </c>
      <c r="B7892" s="10">
        <v>45141</v>
      </c>
      <c r="C7892" t="s">
        <v>24</v>
      </c>
      <c r="D7892" t="s">
        <v>35</v>
      </c>
      <c r="E7892" t="s">
        <v>90</v>
      </c>
      <c r="H7892" t="s">
        <v>23</v>
      </c>
      <c r="I7892" t="s">
        <v>20</v>
      </c>
      <c r="J7892" t="s">
        <v>43</v>
      </c>
      <c r="K7892" s="11">
        <v>5</v>
      </c>
      <c r="L7892" s="12">
        <v>249.239</v>
      </c>
      <c r="M7892" s="12">
        <v>19.939119999999999</v>
      </c>
      <c r="N7892" s="12">
        <v>54.942999999999998</v>
      </c>
      <c r="O7892" s="13">
        <f t="shared" si="249"/>
        <v>-35.003879999999995</v>
      </c>
    </row>
    <row r="7893" spans="1:15" x14ac:dyDescent="0.2">
      <c r="A7893" s="4">
        <f t="shared" si="248"/>
        <v>5</v>
      </c>
      <c r="B7893" s="10">
        <v>45141</v>
      </c>
      <c r="C7893" t="s">
        <v>30</v>
      </c>
      <c r="D7893" t="s">
        <v>35</v>
      </c>
      <c r="E7893" t="s">
        <v>90</v>
      </c>
      <c r="H7893" t="s">
        <v>23</v>
      </c>
      <c r="I7893" t="s">
        <v>2</v>
      </c>
      <c r="J7893" t="s">
        <v>156</v>
      </c>
      <c r="K7893" s="11">
        <v>12</v>
      </c>
      <c r="L7893" s="12">
        <v>479.4</v>
      </c>
      <c r="M7893" s="12">
        <v>38.351999999999997</v>
      </c>
      <c r="N7893" s="12">
        <v>26.811</v>
      </c>
      <c r="O7893" s="13">
        <f t="shared" si="249"/>
        <v>11.540999999999997</v>
      </c>
    </row>
    <row r="7894" spans="1:15" x14ac:dyDescent="0.2">
      <c r="A7894" s="4">
        <f t="shared" si="248"/>
        <v>5</v>
      </c>
      <c r="B7894" s="10">
        <v>45141</v>
      </c>
      <c r="C7894" t="s">
        <v>32</v>
      </c>
      <c r="D7894" t="s">
        <v>35</v>
      </c>
      <c r="E7894" t="s">
        <v>90</v>
      </c>
      <c r="H7894" t="s">
        <v>31</v>
      </c>
      <c r="I7894" t="s">
        <v>2</v>
      </c>
      <c r="J7894" t="s">
        <v>38</v>
      </c>
      <c r="K7894" s="11">
        <v>11</v>
      </c>
      <c r="L7894" s="12">
        <v>603.16499999999996</v>
      </c>
      <c r="M7894" s="12">
        <v>48.2532</v>
      </c>
      <c r="N7894" s="12">
        <v>23.274000000000001</v>
      </c>
      <c r="O7894" s="13">
        <f t="shared" si="249"/>
        <v>24.979199999999999</v>
      </c>
    </row>
    <row r="7895" spans="1:15" x14ac:dyDescent="0.2">
      <c r="A7895" s="4">
        <f t="shared" si="248"/>
        <v>5</v>
      </c>
      <c r="B7895" s="10">
        <v>45141</v>
      </c>
      <c r="C7895" t="s">
        <v>34</v>
      </c>
      <c r="D7895" t="s">
        <v>35</v>
      </c>
      <c r="E7895" t="s">
        <v>90</v>
      </c>
      <c r="H7895" t="s">
        <v>23</v>
      </c>
      <c r="I7895" t="s">
        <v>2</v>
      </c>
      <c r="J7895" t="s">
        <v>93</v>
      </c>
      <c r="K7895" s="11">
        <v>17</v>
      </c>
      <c r="L7895" s="12">
        <v>660.03700000000003</v>
      </c>
      <c r="M7895" s="12">
        <v>52.802960000000006</v>
      </c>
      <c r="N7895" s="12">
        <v>34.911999999999999</v>
      </c>
      <c r="O7895" s="13">
        <f t="shared" si="249"/>
        <v>17.890960000000007</v>
      </c>
    </row>
    <row r="7896" spans="1:15" x14ac:dyDescent="0.2">
      <c r="A7896" s="4">
        <f t="shared" si="248"/>
        <v>5</v>
      </c>
      <c r="B7896" s="10">
        <v>45141</v>
      </c>
      <c r="C7896" t="s">
        <v>41</v>
      </c>
      <c r="D7896" t="s">
        <v>35</v>
      </c>
      <c r="E7896" t="s">
        <v>90</v>
      </c>
      <c r="H7896" t="s">
        <v>40</v>
      </c>
      <c r="I7896" t="s">
        <v>24</v>
      </c>
      <c r="J7896" t="s">
        <v>43</v>
      </c>
      <c r="K7896" s="11">
        <v>12</v>
      </c>
      <c r="L7896" s="12">
        <v>691.86400000000003</v>
      </c>
      <c r="M7896" s="12">
        <v>55.349120000000006</v>
      </c>
      <c r="N7896" s="12">
        <v>22.303000000000001</v>
      </c>
      <c r="O7896" s="13">
        <f t="shared" si="249"/>
        <v>33.046120000000002</v>
      </c>
    </row>
    <row r="7897" spans="1:15" x14ac:dyDescent="0.2">
      <c r="A7897" s="4">
        <f t="shared" si="248"/>
        <v>6</v>
      </c>
      <c r="B7897" s="10">
        <v>45142</v>
      </c>
      <c r="C7897" t="s">
        <v>20</v>
      </c>
      <c r="D7897" t="s">
        <v>35</v>
      </c>
      <c r="E7897" t="s">
        <v>117</v>
      </c>
      <c r="H7897" t="s">
        <v>40</v>
      </c>
      <c r="I7897" t="s">
        <v>24</v>
      </c>
      <c r="J7897" t="s">
        <v>43</v>
      </c>
      <c r="K7897" s="11">
        <v>7</v>
      </c>
      <c r="L7897" s="12">
        <v>338.20499999999998</v>
      </c>
      <c r="M7897" s="12">
        <v>27.0564</v>
      </c>
      <c r="N7897" s="12">
        <v>23.939999999999998</v>
      </c>
      <c r="O7897" s="13">
        <f t="shared" si="249"/>
        <v>3.1164000000000023</v>
      </c>
    </row>
    <row r="7898" spans="1:15" x14ac:dyDescent="0.2">
      <c r="A7898" s="4">
        <f t="shared" si="248"/>
        <v>6</v>
      </c>
      <c r="B7898" s="10">
        <v>45142</v>
      </c>
      <c r="C7898" t="s">
        <v>26</v>
      </c>
      <c r="D7898" t="s">
        <v>35</v>
      </c>
      <c r="E7898" t="s">
        <v>117</v>
      </c>
      <c r="H7898" t="s">
        <v>37</v>
      </c>
      <c r="I7898" t="s">
        <v>2</v>
      </c>
      <c r="J7898" t="s">
        <v>87</v>
      </c>
      <c r="K7898" s="11">
        <v>8</v>
      </c>
      <c r="L7898" s="12">
        <v>565.36599999999999</v>
      </c>
      <c r="M7898" s="12">
        <v>45.229280000000003</v>
      </c>
      <c r="N7898" s="12">
        <v>38.637999999999998</v>
      </c>
      <c r="O7898" s="13">
        <f t="shared" si="249"/>
        <v>6.5912800000000047</v>
      </c>
    </row>
    <row r="7899" spans="1:15" x14ac:dyDescent="0.2">
      <c r="A7899" s="4">
        <f t="shared" si="248"/>
        <v>6</v>
      </c>
      <c r="B7899" s="10">
        <v>45142</v>
      </c>
      <c r="C7899" t="s">
        <v>28</v>
      </c>
      <c r="D7899" t="s">
        <v>35</v>
      </c>
      <c r="E7899" t="s">
        <v>117</v>
      </c>
      <c r="H7899" t="s">
        <v>40</v>
      </c>
      <c r="I7899" t="s">
        <v>24</v>
      </c>
      <c r="J7899" t="s">
        <v>43</v>
      </c>
      <c r="K7899" s="11">
        <v>9</v>
      </c>
      <c r="L7899" s="12">
        <v>552.35400000000004</v>
      </c>
      <c r="M7899" s="12">
        <v>44.188320000000004</v>
      </c>
      <c r="N7899" s="12">
        <v>26.824000000000002</v>
      </c>
      <c r="O7899" s="13">
        <f t="shared" si="249"/>
        <v>17.364320000000003</v>
      </c>
    </row>
    <row r="7900" spans="1:15" x14ac:dyDescent="0.2">
      <c r="A7900" s="4">
        <f t="shared" si="248"/>
        <v>6</v>
      </c>
      <c r="B7900" s="10">
        <v>45142</v>
      </c>
      <c r="C7900" t="s">
        <v>24</v>
      </c>
      <c r="D7900" t="s">
        <v>35</v>
      </c>
      <c r="E7900" t="s">
        <v>117</v>
      </c>
      <c r="H7900" t="s">
        <v>31</v>
      </c>
      <c r="I7900" t="s">
        <v>2</v>
      </c>
      <c r="J7900" t="s">
        <v>38</v>
      </c>
      <c r="K7900" s="11">
        <v>12</v>
      </c>
      <c r="L7900" s="12">
        <v>784.44399999999996</v>
      </c>
      <c r="M7900" s="12">
        <v>62.755519999999997</v>
      </c>
      <c r="N7900" s="12">
        <v>24.376999999999999</v>
      </c>
      <c r="O7900" s="13">
        <f t="shared" si="249"/>
        <v>38.378519999999995</v>
      </c>
    </row>
    <row r="7901" spans="1:15" x14ac:dyDescent="0.2">
      <c r="A7901" s="4">
        <f t="shared" si="248"/>
        <v>6</v>
      </c>
      <c r="B7901" s="10">
        <v>45142</v>
      </c>
      <c r="C7901" t="s">
        <v>30</v>
      </c>
      <c r="D7901" t="s">
        <v>35</v>
      </c>
      <c r="E7901" t="s">
        <v>117</v>
      </c>
      <c r="H7901" t="s">
        <v>37</v>
      </c>
      <c r="I7901" t="s">
        <v>2</v>
      </c>
      <c r="J7901" t="s">
        <v>38</v>
      </c>
      <c r="K7901" s="11">
        <v>13</v>
      </c>
      <c r="L7901" s="12">
        <v>1004.388</v>
      </c>
      <c r="M7901" s="12">
        <v>80.351039999999998</v>
      </c>
      <c r="N7901" s="12">
        <v>35.405999999999999</v>
      </c>
      <c r="O7901" s="13">
        <f t="shared" si="249"/>
        <v>44.945039999999999</v>
      </c>
    </row>
    <row r="7902" spans="1:15" x14ac:dyDescent="0.2">
      <c r="A7902" s="4">
        <f t="shared" si="248"/>
        <v>6</v>
      </c>
      <c r="B7902" s="10">
        <v>45142</v>
      </c>
      <c r="C7902" t="s">
        <v>32</v>
      </c>
      <c r="D7902" t="s">
        <v>35</v>
      </c>
      <c r="E7902" t="s">
        <v>117</v>
      </c>
      <c r="H7902" t="s">
        <v>37</v>
      </c>
      <c r="I7902" t="s">
        <v>2</v>
      </c>
      <c r="J7902" t="s">
        <v>38</v>
      </c>
      <c r="K7902" s="11">
        <v>11</v>
      </c>
      <c r="L7902" s="12">
        <v>1013.178</v>
      </c>
      <c r="M7902" s="12">
        <v>81.054240000000007</v>
      </c>
      <c r="N7902" s="12">
        <v>34.64</v>
      </c>
      <c r="O7902" s="13">
        <f t="shared" si="249"/>
        <v>46.414240000000007</v>
      </c>
    </row>
    <row r="7903" spans="1:15" x14ac:dyDescent="0.2">
      <c r="A7903" s="4">
        <f t="shared" si="248"/>
        <v>6</v>
      </c>
      <c r="B7903" s="10">
        <v>45142</v>
      </c>
      <c r="C7903" t="s">
        <v>34</v>
      </c>
      <c r="D7903" t="s">
        <v>35</v>
      </c>
      <c r="E7903" t="s">
        <v>117</v>
      </c>
      <c r="H7903" t="s">
        <v>40</v>
      </c>
      <c r="I7903" t="s">
        <v>2</v>
      </c>
      <c r="J7903" t="s">
        <v>38</v>
      </c>
      <c r="K7903" s="11">
        <v>13</v>
      </c>
      <c r="L7903" s="12">
        <v>826.95500000000004</v>
      </c>
      <c r="M7903" s="12">
        <v>66.156400000000005</v>
      </c>
      <c r="N7903" s="12">
        <v>47.621000000000002</v>
      </c>
      <c r="O7903" s="13">
        <f t="shared" si="249"/>
        <v>18.535400000000003</v>
      </c>
    </row>
    <row r="7904" spans="1:15" x14ac:dyDescent="0.2">
      <c r="A7904" s="4">
        <f t="shared" si="248"/>
        <v>6</v>
      </c>
      <c r="B7904" s="10">
        <v>45142</v>
      </c>
      <c r="C7904" t="s">
        <v>41</v>
      </c>
      <c r="D7904" t="s">
        <v>35</v>
      </c>
      <c r="E7904" t="s">
        <v>117</v>
      </c>
      <c r="H7904" t="s">
        <v>40</v>
      </c>
      <c r="I7904" t="s">
        <v>28</v>
      </c>
      <c r="J7904" t="s">
        <v>29</v>
      </c>
      <c r="K7904" s="11">
        <v>13</v>
      </c>
      <c r="L7904" s="12">
        <v>859.14200000000005</v>
      </c>
      <c r="M7904" s="12">
        <v>68.731360000000009</v>
      </c>
      <c r="N7904" s="12">
        <v>33.627000000000002</v>
      </c>
      <c r="O7904" s="13">
        <f t="shared" si="249"/>
        <v>35.104360000000007</v>
      </c>
    </row>
    <row r="7905" spans="1:15" x14ac:dyDescent="0.2">
      <c r="A7905" s="4">
        <f t="shared" si="248"/>
        <v>6</v>
      </c>
      <c r="B7905" s="10">
        <v>45142</v>
      </c>
      <c r="C7905" t="s">
        <v>56</v>
      </c>
      <c r="D7905" t="s">
        <v>35</v>
      </c>
      <c r="E7905" t="s">
        <v>117</v>
      </c>
      <c r="H7905" t="s">
        <v>40</v>
      </c>
      <c r="I7905" t="s">
        <v>28</v>
      </c>
      <c r="J7905" t="s">
        <v>29</v>
      </c>
      <c r="K7905" s="11">
        <v>12</v>
      </c>
      <c r="L7905" s="12">
        <v>902.61500000000001</v>
      </c>
      <c r="M7905" s="12">
        <v>72.209199999999996</v>
      </c>
      <c r="N7905" s="12">
        <v>33.137</v>
      </c>
      <c r="O7905" s="13">
        <f t="shared" si="249"/>
        <v>39.072199999999995</v>
      </c>
    </row>
    <row r="7906" spans="1:15" x14ac:dyDescent="0.2">
      <c r="A7906" s="4">
        <f t="shared" si="248"/>
        <v>6</v>
      </c>
      <c r="B7906" s="10">
        <v>45142</v>
      </c>
      <c r="C7906" t="s">
        <v>20</v>
      </c>
      <c r="D7906" t="s">
        <v>21</v>
      </c>
      <c r="E7906" t="s">
        <v>122</v>
      </c>
      <c r="H7906" t="s">
        <v>40</v>
      </c>
      <c r="I7906" t="s">
        <v>2</v>
      </c>
      <c r="J7906" t="s">
        <v>27</v>
      </c>
      <c r="K7906" s="11">
        <v>10</v>
      </c>
      <c r="L7906" s="12">
        <v>422.12400000000002</v>
      </c>
      <c r="M7906" s="12">
        <v>33.769919999999999</v>
      </c>
      <c r="N7906" s="12">
        <v>33.527999999999992</v>
      </c>
      <c r="O7906" s="13">
        <f t="shared" si="249"/>
        <v>0.24192000000000746</v>
      </c>
    </row>
    <row r="7907" spans="1:15" x14ac:dyDescent="0.2">
      <c r="A7907" s="4">
        <f t="shared" si="248"/>
        <v>6</v>
      </c>
      <c r="B7907" s="10">
        <v>45142</v>
      </c>
      <c r="C7907" t="s">
        <v>26</v>
      </c>
      <c r="D7907" t="s">
        <v>21</v>
      </c>
      <c r="E7907" t="s">
        <v>122</v>
      </c>
      <c r="H7907" t="s">
        <v>31</v>
      </c>
      <c r="I7907" t="s">
        <v>2</v>
      </c>
      <c r="J7907" t="s">
        <v>38</v>
      </c>
      <c r="K7907" s="11">
        <v>9</v>
      </c>
      <c r="L7907" s="12">
        <v>451.471</v>
      </c>
      <c r="M7907" s="12">
        <v>36.11768</v>
      </c>
      <c r="N7907" s="12">
        <v>23.2</v>
      </c>
      <c r="O7907" s="13">
        <f t="shared" si="249"/>
        <v>12.917680000000001</v>
      </c>
    </row>
    <row r="7908" spans="1:15" x14ac:dyDescent="0.2">
      <c r="A7908" s="4">
        <f t="shared" si="248"/>
        <v>6</v>
      </c>
      <c r="B7908" s="10">
        <v>45142</v>
      </c>
      <c r="C7908" t="s">
        <v>28</v>
      </c>
      <c r="D7908" t="s">
        <v>21</v>
      </c>
      <c r="E7908" t="s">
        <v>122</v>
      </c>
      <c r="H7908" t="s">
        <v>40</v>
      </c>
      <c r="I7908" t="s">
        <v>2</v>
      </c>
      <c r="J7908" t="s">
        <v>29</v>
      </c>
      <c r="K7908" s="11">
        <v>9</v>
      </c>
      <c r="L7908" s="12">
        <v>516.55100000000004</v>
      </c>
      <c r="M7908" s="12">
        <v>41.324080000000002</v>
      </c>
      <c r="N7908" s="12">
        <v>32.057999999999993</v>
      </c>
      <c r="O7908" s="13">
        <f t="shared" si="249"/>
        <v>9.2660800000000094</v>
      </c>
    </row>
    <row r="7909" spans="1:15" x14ac:dyDescent="0.2">
      <c r="A7909" s="4">
        <f t="shared" si="248"/>
        <v>6</v>
      </c>
      <c r="B7909" s="10">
        <v>45142</v>
      </c>
      <c r="C7909" t="s">
        <v>24</v>
      </c>
      <c r="D7909" t="s">
        <v>35</v>
      </c>
      <c r="E7909" t="s">
        <v>122</v>
      </c>
      <c r="H7909" t="s">
        <v>59</v>
      </c>
      <c r="I7909" t="s">
        <v>2</v>
      </c>
      <c r="J7909" t="s">
        <v>87</v>
      </c>
      <c r="K7909" s="11">
        <v>8</v>
      </c>
      <c r="L7909" s="12">
        <v>477.654</v>
      </c>
      <c r="M7909" s="12">
        <v>38.212319999999998</v>
      </c>
      <c r="N7909" s="12">
        <v>44.344999999999999</v>
      </c>
      <c r="O7909" s="13">
        <f t="shared" si="249"/>
        <v>-6.1326800000000006</v>
      </c>
    </row>
    <row r="7910" spans="1:15" x14ac:dyDescent="0.2">
      <c r="A7910" s="4">
        <f t="shared" si="248"/>
        <v>6</v>
      </c>
      <c r="B7910" s="10">
        <v>45142</v>
      </c>
      <c r="C7910" t="s">
        <v>30</v>
      </c>
      <c r="D7910" t="s">
        <v>35</v>
      </c>
      <c r="E7910" t="s">
        <v>122</v>
      </c>
      <c r="H7910" t="s">
        <v>23</v>
      </c>
      <c r="I7910" t="s">
        <v>2</v>
      </c>
      <c r="J7910" t="s">
        <v>38</v>
      </c>
      <c r="K7910" s="11">
        <v>7</v>
      </c>
      <c r="L7910" s="12">
        <v>446.78100000000001</v>
      </c>
      <c r="M7910" s="12">
        <v>35.74248</v>
      </c>
      <c r="N7910" s="12">
        <v>23.6</v>
      </c>
      <c r="O7910" s="13">
        <f t="shared" si="249"/>
        <v>12.142479999999999</v>
      </c>
    </row>
    <row r="7911" spans="1:15" x14ac:dyDescent="0.2">
      <c r="A7911" s="4">
        <f t="shared" si="248"/>
        <v>6</v>
      </c>
      <c r="B7911" s="10">
        <v>45142</v>
      </c>
      <c r="C7911" t="s">
        <v>32</v>
      </c>
      <c r="D7911" t="s">
        <v>35</v>
      </c>
      <c r="E7911" t="s">
        <v>122</v>
      </c>
      <c r="H7911" t="s">
        <v>40</v>
      </c>
      <c r="I7911" t="s">
        <v>24</v>
      </c>
      <c r="J7911" t="s">
        <v>43</v>
      </c>
      <c r="K7911" s="11">
        <v>7</v>
      </c>
      <c r="L7911" s="12">
        <v>431.52699999999999</v>
      </c>
      <c r="M7911" s="12">
        <v>34.52216</v>
      </c>
      <c r="N7911" s="12">
        <v>19.223000000000003</v>
      </c>
      <c r="O7911" s="13">
        <f t="shared" si="249"/>
        <v>15.299159999999997</v>
      </c>
    </row>
    <row r="7912" spans="1:15" x14ac:dyDescent="0.2">
      <c r="A7912" s="4">
        <f t="shared" si="248"/>
        <v>6</v>
      </c>
      <c r="B7912" s="10">
        <v>45142</v>
      </c>
      <c r="C7912" t="s">
        <v>34</v>
      </c>
      <c r="D7912" t="s">
        <v>35</v>
      </c>
      <c r="E7912" t="s">
        <v>122</v>
      </c>
      <c r="H7912" t="s">
        <v>40</v>
      </c>
      <c r="I7912" t="s">
        <v>28</v>
      </c>
      <c r="J7912" t="s">
        <v>43</v>
      </c>
      <c r="K7912" s="11">
        <v>10</v>
      </c>
      <c r="L7912" s="12">
        <v>695.83600000000001</v>
      </c>
      <c r="M7912" s="12">
        <v>55.666879999999999</v>
      </c>
      <c r="N7912" s="12">
        <v>30.633000000000003</v>
      </c>
      <c r="O7912" s="13">
        <f t="shared" si="249"/>
        <v>25.033879999999996</v>
      </c>
    </row>
    <row r="7913" spans="1:15" x14ac:dyDescent="0.2">
      <c r="A7913" s="4">
        <f t="shared" si="248"/>
        <v>6</v>
      </c>
      <c r="B7913" s="10">
        <v>45142</v>
      </c>
      <c r="C7913" t="s">
        <v>41</v>
      </c>
      <c r="D7913" t="s">
        <v>35</v>
      </c>
      <c r="E7913" t="s">
        <v>122</v>
      </c>
      <c r="H7913" t="s">
        <v>40</v>
      </c>
      <c r="I7913" t="s">
        <v>24</v>
      </c>
      <c r="J7913" t="s">
        <v>43</v>
      </c>
      <c r="K7913" s="11">
        <v>13</v>
      </c>
      <c r="L7913" s="12">
        <v>756.22799999999995</v>
      </c>
      <c r="M7913" s="12">
        <v>60.498239999999996</v>
      </c>
      <c r="N7913" s="12">
        <v>24.234999999999999</v>
      </c>
      <c r="O7913" s="13">
        <f t="shared" si="249"/>
        <v>36.263239999999996</v>
      </c>
    </row>
    <row r="7914" spans="1:15" x14ac:dyDescent="0.2">
      <c r="A7914" s="4">
        <f t="shared" si="248"/>
        <v>7</v>
      </c>
      <c r="B7914" s="10">
        <v>45143</v>
      </c>
      <c r="C7914" t="s">
        <v>20</v>
      </c>
      <c r="D7914" t="s">
        <v>35</v>
      </c>
      <c r="E7914" t="s">
        <v>44</v>
      </c>
      <c r="H7914" t="s">
        <v>31</v>
      </c>
      <c r="I7914" t="s">
        <v>28</v>
      </c>
      <c r="J7914" t="s">
        <v>43</v>
      </c>
      <c r="K7914" s="11">
        <v>7</v>
      </c>
      <c r="L7914" s="12">
        <v>630.69500000000005</v>
      </c>
      <c r="M7914" s="12">
        <v>50.455600000000004</v>
      </c>
      <c r="N7914" s="12">
        <v>30.911000000000001</v>
      </c>
      <c r="O7914" s="13">
        <f t="shared" si="249"/>
        <v>19.544600000000003</v>
      </c>
    </row>
    <row r="7915" spans="1:15" x14ac:dyDescent="0.2">
      <c r="A7915" s="4">
        <f t="shared" si="248"/>
        <v>7</v>
      </c>
      <c r="B7915" s="10">
        <v>45143</v>
      </c>
      <c r="C7915" t="s">
        <v>26</v>
      </c>
      <c r="D7915" t="s">
        <v>35</v>
      </c>
      <c r="E7915" t="s">
        <v>44</v>
      </c>
      <c r="H7915" t="s">
        <v>48</v>
      </c>
      <c r="I7915" t="s">
        <v>2</v>
      </c>
      <c r="J7915" t="s">
        <v>87</v>
      </c>
      <c r="K7915" s="11">
        <v>10</v>
      </c>
      <c r="L7915" s="12">
        <v>915.19500000000005</v>
      </c>
      <c r="M7915" s="12">
        <v>73.215600000000009</v>
      </c>
      <c r="N7915" s="12">
        <v>67.795000000000002</v>
      </c>
      <c r="O7915" s="13">
        <f t="shared" si="249"/>
        <v>5.4206000000000074</v>
      </c>
    </row>
    <row r="7916" spans="1:15" x14ac:dyDescent="0.2">
      <c r="A7916" s="4">
        <f t="shared" si="248"/>
        <v>7</v>
      </c>
      <c r="B7916" s="10">
        <v>45143</v>
      </c>
      <c r="C7916" t="s">
        <v>28</v>
      </c>
      <c r="D7916" t="s">
        <v>35</v>
      </c>
      <c r="E7916" t="s">
        <v>44</v>
      </c>
      <c r="F7916" t="s">
        <v>39</v>
      </c>
      <c r="H7916" t="s">
        <v>40</v>
      </c>
      <c r="I7916" t="s">
        <v>26</v>
      </c>
      <c r="J7916" t="s">
        <v>38</v>
      </c>
      <c r="K7916" s="11">
        <v>15</v>
      </c>
      <c r="L7916" s="12">
        <v>9450.3979999999992</v>
      </c>
      <c r="M7916" s="12">
        <v>756.03183999999999</v>
      </c>
      <c r="N7916" s="12">
        <v>103.98400000000002</v>
      </c>
      <c r="O7916" s="13">
        <f t="shared" si="249"/>
        <v>652.04783999999995</v>
      </c>
    </row>
    <row r="7917" spans="1:15" x14ac:dyDescent="0.2">
      <c r="A7917" s="4">
        <f t="shared" si="248"/>
        <v>7</v>
      </c>
      <c r="B7917" s="10">
        <v>45143</v>
      </c>
      <c r="C7917" t="s">
        <v>24</v>
      </c>
      <c r="D7917" t="s">
        <v>35</v>
      </c>
      <c r="E7917" t="s">
        <v>44</v>
      </c>
      <c r="H7917" t="s">
        <v>48</v>
      </c>
      <c r="I7917" t="s">
        <v>2</v>
      </c>
      <c r="J7917" t="s">
        <v>38</v>
      </c>
      <c r="K7917" s="11">
        <v>7</v>
      </c>
      <c r="L7917" s="12">
        <v>892.54200000000003</v>
      </c>
      <c r="M7917" s="12">
        <v>71.403360000000006</v>
      </c>
      <c r="N7917" s="12">
        <v>74.694000000000003</v>
      </c>
      <c r="O7917" s="13">
        <f t="shared" si="249"/>
        <v>-3.2906399999999962</v>
      </c>
    </row>
    <row r="7918" spans="1:15" x14ac:dyDescent="0.2">
      <c r="A7918" s="4">
        <f t="shared" si="248"/>
        <v>7</v>
      </c>
      <c r="B7918" s="10">
        <v>45143</v>
      </c>
      <c r="C7918" t="s">
        <v>30</v>
      </c>
      <c r="D7918" t="s">
        <v>35</v>
      </c>
      <c r="E7918" t="s">
        <v>44</v>
      </c>
      <c r="H7918" t="s">
        <v>40</v>
      </c>
      <c r="I7918" t="s">
        <v>2</v>
      </c>
      <c r="J7918" t="s">
        <v>87</v>
      </c>
      <c r="K7918" s="11">
        <v>11</v>
      </c>
      <c r="L7918" s="12">
        <v>988.01900000000001</v>
      </c>
      <c r="M7918" s="12">
        <v>79.041520000000006</v>
      </c>
      <c r="N7918" s="12">
        <v>60.311999999999998</v>
      </c>
      <c r="O7918" s="13">
        <f t="shared" si="249"/>
        <v>18.729520000000008</v>
      </c>
    </row>
    <row r="7919" spans="1:15" x14ac:dyDescent="0.2">
      <c r="A7919" s="4">
        <f t="shared" si="248"/>
        <v>7</v>
      </c>
      <c r="B7919" s="10">
        <v>45143</v>
      </c>
      <c r="C7919" t="s">
        <v>32</v>
      </c>
      <c r="D7919" t="s">
        <v>35</v>
      </c>
      <c r="E7919" t="s">
        <v>44</v>
      </c>
      <c r="H7919" t="s">
        <v>40</v>
      </c>
      <c r="I7919" t="s">
        <v>2</v>
      </c>
      <c r="J7919" t="s">
        <v>38</v>
      </c>
      <c r="K7919" s="11">
        <v>17</v>
      </c>
      <c r="L7919" s="12">
        <v>1245.173</v>
      </c>
      <c r="M7919" s="12">
        <v>99.613839999999996</v>
      </c>
      <c r="N7919" s="12">
        <v>52.650000000000006</v>
      </c>
      <c r="O7919" s="13">
        <f t="shared" si="249"/>
        <v>46.96383999999999</v>
      </c>
    </row>
    <row r="7920" spans="1:15" x14ac:dyDescent="0.2">
      <c r="A7920" s="4">
        <f t="shared" si="248"/>
        <v>7</v>
      </c>
      <c r="B7920" s="10">
        <v>45143</v>
      </c>
      <c r="C7920" t="s">
        <v>34</v>
      </c>
      <c r="D7920" t="s">
        <v>35</v>
      </c>
      <c r="E7920" t="s">
        <v>44</v>
      </c>
      <c r="H7920" t="s">
        <v>49</v>
      </c>
      <c r="I7920" t="s">
        <v>50</v>
      </c>
      <c r="J7920" t="s">
        <v>43</v>
      </c>
      <c r="K7920" s="11">
        <v>7</v>
      </c>
      <c r="L7920" s="12">
        <v>659.63599999999997</v>
      </c>
      <c r="M7920" s="12">
        <v>52.770879999999998</v>
      </c>
      <c r="N7920" s="12">
        <v>115.84500000000001</v>
      </c>
      <c r="O7920" s="13">
        <f t="shared" si="249"/>
        <v>-63.074120000000015</v>
      </c>
    </row>
    <row r="7921" spans="1:15" x14ac:dyDescent="0.2">
      <c r="A7921" s="4">
        <f t="shared" si="248"/>
        <v>7</v>
      </c>
      <c r="B7921" s="10">
        <v>45143</v>
      </c>
      <c r="C7921" t="s">
        <v>41</v>
      </c>
      <c r="D7921" t="s">
        <v>35</v>
      </c>
      <c r="E7921" t="s">
        <v>44</v>
      </c>
      <c r="H7921" t="s">
        <v>23</v>
      </c>
      <c r="I7921" t="s">
        <v>28</v>
      </c>
      <c r="J7921" t="s">
        <v>43</v>
      </c>
      <c r="K7921" s="11">
        <v>11</v>
      </c>
      <c r="L7921" s="12">
        <v>904.19100000000003</v>
      </c>
      <c r="M7921" s="12">
        <v>72.335279999999997</v>
      </c>
      <c r="N7921" s="12">
        <v>38.539999999999992</v>
      </c>
      <c r="O7921" s="13">
        <f t="shared" si="249"/>
        <v>33.795280000000005</v>
      </c>
    </row>
    <row r="7922" spans="1:15" x14ac:dyDescent="0.2">
      <c r="A7922" s="4">
        <f t="shared" si="248"/>
        <v>7</v>
      </c>
      <c r="B7922" s="10">
        <v>45143</v>
      </c>
      <c r="C7922" t="s">
        <v>56</v>
      </c>
      <c r="D7922" t="s">
        <v>35</v>
      </c>
      <c r="E7922" t="s">
        <v>44</v>
      </c>
      <c r="H7922" t="s">
        <v>23</v>
      </c>
      <c r="I7922" t="s">
        <v>28</v>
      </c>
      <c r="J7922" t="s">
        <v>38</v>
      </c>
      <c r="K7922" s="11">
        <v>13</v>
      </c>
      <c r="L7922" s="12">
        <v>1094.962</v>
      </c>
      <c r="M7922" s="12">
        <v>87.596959999999996</v>
      </c>
      <c r="N7922" s="12">
        <v>44.434000000000005</v>
      </c>
      <c r="O7922" s="13">
        <f t="shared" si="249"/>
        <v>43.162959999999991</v>
      </c>
    </row>
    <row r="7923" spans="1:15" x14ac:dyDescent="0.2">
      <c r="A7923" s="4">
        <f t="shared" si="248"/>
        <v>7</v>
      </c>
      <c r="B7923" s="10">
        <v>45143</v>
      </c>
      <c r="C7923" t="s">
        <v>20</v>
      </c>
      <c r="D7923" t="s">
        <v>35</v>
      </c>
      <c r="E7923" t="s">
        <v>84</v>
      </c>
      <c r="H7923" t="s">
        <v>37</v>
      </c>
      <c r="I7923" t="s">
        <v>2</v>
      </c>
      <c r="J7923" t="s">
        <v>87</v>
      </c>
      <c r="K7923" s="11">
        <v>7</v>
      </c>
      <c r="L7923" s="12">
        <v>303.43</v>
      </c>
      <c r="M7923" s="12">
        <v>24.2744</v>
      </c>
      <c r="N7923" s="12">
        <v>24.292999999999999</v>
      </c>
      <c r="O7923" s="13">
        <f t="shared" si="249"/>
        <v>-1.8599999999999284E-2</v>
      </c>
    </row>
    <row r="7924" spans="1:15" x14ac:dyDescent="0.2">
      <c r="A7924" s="4">
        <f t="shared" si="248"/>
        <v>7</v>
      </c>
      <c r="B7924" s="10">
        <v>45143</v>
      </c>
      <c r="C7924" t="s">
        <v>26</v>
      </c>
      <c r="D7924" t="s">
        <v>35</v>
      </c>
      <c r="E7924" t="s">
        <v>84</v>
      </c>
      <c r="H7924" t="s">
        <v>23</v>
      </c>
      <c r="I7924" t="s">
        <v>2</v>
      </c>
      <c r="J7924" t="s">
        <v>54</v>
      </c>
      <c r="K7924" s="11">
        <v>8</v>
      </c>
      <c r="L7924" s="12">
        <v>442.70499999999998</v>
      </c>
      <c r="M7924" s="12">
        <v>35.416400000000003</v>
      </c>
      <c r="N7924" s="12">
        <v>16.52</v>
      </c>
      <c r="O7924" s="13">
        <f t="shared" si="249"/>
        <v>18.896400000000003</v>
      </c>
    </row>
    <row r="7925" spans="1:15" x14ac:dyDescent="0.2">
      <c r="A7925" s="4">
        <f t="shared" si="248"/>
        <v>7</v>
      </c>
      <c r="B7925" s="10">
        <v>45143</v>
      </c>
      <c r="C7925" t="s">
        <v>28</v>
      </c>
      <c r="D7925" t="s">
        <v>35</v>
      </c>
      <c r="E7925" t="s">
        <v>84</v>
      </c>
      <c r="H7925" t="s">
        <v>23</v>
      </c>
      <c r="I7925" t="s">
        <v>2</v>
      </c>
      <c r="J7925" t="s">
        <v>54</v>
      </c>
      <c r="K7925" s="11">
        <v>8</v>
      </c>
      <c r="L7925" s="12">
        <v>479.59800000000001</v>
      </c>
      <c r="M7925" s="12">
        <v>38.367840000000001</v>
      </c>
      <c r="N7925" s="12">
        <v>16.52</v>
      </c>
      <c r="O7925" s="13">
        <f t="shared" si="249"/>
        <v>21.847840000000001</v>
      </c>
    </row>
    <row r="7926" spans="1:15" x14ac:dyDescent="0.2">
      <c r="A7926" s="4">
        <f t="shared" si="248"/>
        <v>7</v>
      </c>
      <c r="B7926" s="10">
        <v>45143</v>
      </c>
      <c r="C7926" t="s">
        <v>24</v>
      </c>
      <c r="D7926" t="s">
        <v>35</v>
      </c>
      <c r="E7926" t="s">
        <v>84</v>
      </c>
      <c r="H7926" t="s">
        <v>37</v>
      </c>
      <c r="I7926" t="s">
        <v>2</v>
      </c>
      <c r="J7926" t="s">
        <v>38</v>
      </c>
      <c r="K7926" s="11">
        <v>12</v>
      </c>
      <c r="L7926" s="12">
        <v>702.96900000000005</v>
      </c>
      <c r="M7926" s="12">
        <v>56.237520000000004</v>
      </c>
      <c r="N7926" s="12">
        <v>21.375</v>
      </c>
      <c r="O7926" s="13">
        <f t="shared" si="249"/>
        <v>34.862520000000004</v>
      </c>
    </row>
    <row r="7927" spans="1:15" x14ac:dyDescent="0.2">
      <c r="A7927" s="4">
        <f t="shared" si="248"/>
        <v>7</v>
      </c>
      <c r="B7927" s="10">
        <v>45143</v>
      </c>
      <c r="C7927" t="s">
        <v>30</v>
      </c>
      <c r="D7927" t="s">
        <v>35</v>
      </c>
      <c r="E7927" t="s">
        <v>84</v>
      </c>
      <c r="H7927" t="s">
        <v>23</v>
      </c>
      <c r="I7927" t="s">
        <v>26</v>
      </c>
      <c r="J7927" t="s">
        <v>38</v>
      </c>
      <c r="K7927" s="11">
        <v>7</v>
      </c>
      <c r="L7927" s="12">
        <v>398.07799999999997</v>
      </c>
      <c r="M7927" s="12">
        <v>31.846239999999998</v>
      </c>
      <c r="N7927" s="12">
        <v>42.67</v>
      </c>
      <c r="O7927" s="13">
        <f t="shared" si="249"/>
        <v>-10.823760000000004</v>
      </c>
    </row>
    <row r="7928" spans="1:15" x14ac:dyDescent="0.2">
      <c r="A7928" s="4">
        <f t="shared" si="248"/>
        <v>7</v>
      </c>
      <c r="B7928" s="10">
        <v>45143</v>
      </c>
      <c r="C7928" t="s">
        <v>32</v>
      </c>
      <c r="D7928" t="s">
        <v>35</v>
      </c>
      <c r="E7928" t="s">
        <v>84</v>
      </c>
      <c r="H7928" t="s">
        <v>37</v>
      </c>
      <c r="I7928" t="s">
        <v>2</v>
      </c>
      <c r="J7928" t="s">
        <v>38</v>
      </c>
      <c r="K7928" s="11">
        <v>14</v>
      </c>
      <c r="L7928" s="12">
        <v>850.36</v>
      </c>
      <c r="M7928" s="12">
        <v>68.028800000000004</v>
      </c>
      <c r="N7928" s="12">
        <v>20.738000000000003</v>
      </c>
      <c r="O7928" s="13">
        <f t="shared" si="249"/>
        <v>47.290800000000004</v>
      </c>
    </row>
    <row r="7929" spans="1:15" x14ac:dyDescent="0.2">
      <c r="A7929" s="4">
        <f t="shared" si="248"/>
        <v>7</v>
      </c>
      <c r="B7929" s="10">
        <v>45143</v>
      </c>
      <c r="C7929" t="s">
        <v>34</v>
      </c>
      <c r="D7929" t="s">
        <v>21</v>
      </c>
      <c r="E7929" t="s">
        <v>84</v>
      </c>
      <c r="H7929" t="s">
        <v>23</v>
      </c>
      <c r="I7929" t="s">
        <v>26</v>
      </c>
      <c r="J7929" t="s">
        <v>29</v>
      </c>
      <c r="K7929" s="11">
        <v>7</v>
      </c>
      <c r="L7929" s="12">
        <v>403.49599999999998</v>
      </c>
      <c r="M7929" s="12">
        <v>32.279679999999999</v>
      </c>
      <c r="N7929" s="12">
        <v>33.956000000000003</v>
      </c>
      <c r="O7929" s="13">
        <f t="shared" si="249"/>
        <v>-1.676320000000004</v>
      </c>
    </row>
    <row r="7930" spans="1:15" x14ac:dyDescent="0.2">
      <c r="A7930" s="4">
        <f t="shared" si="248"/>
        <v>7</v>
      </c>
      <c r="B7930" s="10">
        <v>45143</v>
      </c>
      <c r="C7930" t="s">
        <v>41</v>
      </c>
      <c r="D7930" t="s">
        <v>21</v>
      </c>
      <c r="E7930" t="s">
        <v>84</v>
      </c>
      <c r="H7930" t="s">
        <v>23</v>
      </c>
      <c r="I7930" t="s">
        <v>28</v>
      </c>
      <c r="J7930" t="s">
        <v>38</v>
      </c>
      <c r="K7930" s="11">
        <v>12</v>
      </c>
      <c r="L7930" s="12">
        <v>615.15899999999999</v>
      </c>
      <c r="M7930" s="12">
        <v>49.212719999999997</v>
      </c>
      <c r="N7930" s="12">
        <v>30.155999999999999</v>
      </c>
      <c r="O7930" s="13">
        <f t="shared" si="249"/>
        <v>19.056719999999999</v>
      </c>
    </row>
    <row r="7931" spans="1:15" x14ac:dyDescent="0.2">
      <c r="A7931" s="4">
        <f t="shared" si="248"/>
        <v>1</v>
      </c>
      <c r="B7931" s="10">
        <v>45144</v>
      </c>
      <c r="C7931" t="s">
        <v>20</v>
      </c>
      <c r="D7931" t="s">
        <v>35</v>
      </c>
      <c r="E7931" t="s">
        <v>44</v>
      </c>
      <c r="H7931" t="s">
        <v>48</v>
      </c>
      <c r="I7931" t="s">
        <v>2</v>
      </c>
      <c r="J7931" t="s">
        <v>43</v>
      </c>
      <c r="K7931" s="11">
        <v>11</v>
      </c>
      <c r="L7931" s="12">
        <v>1809.7550000000001</v>
      </c>
      <c r="M7931" s="12">
        <v>144.78040000000001</v>
      </c>
      <c r="N7931" s="12">
        <v>64.221000000000004</v>
      </c>
      <c r="O7931" s="13">
        <f t="shared" si="249"/>
        <v>80.559400000000011</v>
      </c>
    </row>
    <row r="7932" spans="1:15" x14ac:dyDescent="0.2">
      <c r="A7932" s="4">
        <f t="shared" si="248"/>
        <v>1</v>
      </c>
      <c r="B7932" s="10">
        <v>45144</v>
      </c>
      <c r="C7932" t="s">
        <v>26</v>
      </c>
      <c r="D7932" t="s">
        <v>35</v>
      </c>
      <c r="E7932" t="s">
        <v>44</v>
      </c>
      <c r="H7932" t="s">
        <v>48</v>
      </c>
      <c r="I7932" t="s">
        <v>2</v>
      </c>
      <c r="J7932" t="s">
        <v>38</v>
      </c>
      <c r="K7932" s="11">
        <v>11</v>
      </c>
      <c r="L7932" s="12">
        <v>2288.848</v>
      </c>
      <c r="M7932" s="12">
        <v>183.10784000000001</v>
      </c>
      <c r="N7932" s="12">
        <v>64.528000000000006</v>
      </c>
      <c r="O7932" s="13">
        <f t="shared" si="249"/>
        <v>118.57984</v>
      </c>
    </row>
    <row r="7933" spans="1:15" x14ac:dyDescent="0.2">
      <c r="A7933" s="4">
        <f t="shared" si="248"/>
        <v>1</v>
      </c>
      <c r="B7933" s="10">
        <v>45144</v>
      </c>
      <c r="C7933" t="s">
        <v>28</v>
      </c>
      <c r="D7933" t="s">
        <v>35</v>
      </c>
      <c r="E7933" t="s">
        <v>44</v>
      </c>
      <c r="F7933" t="s">
        <v>39</v>
      </c>
      <c r="H7933" t="s">
        <v>40</v>
      </c>
      <c r="I7933" t="s">
        <v>20</v>
      </c>
      <c r="J7933" t="s">
        <v>106</v>
      </c>
      <c r="K7933" s="11">
        <v>15</v>
      </c>
      <c r="L7933" s="12">
        <v>13156.49</v>
      </c>
      <c r="M7933" s="12">
        <v>1052.5192</v>
      </c>
      <c r="N7933" s="12">
        <v>164.93099999999998</v>
      </c>
      <c r="O7933" s="13">
        <f t="shared" si="249"/>
        <v>887.58819999999992</v>
      </c>
    </row>
    <row r="7934" spans="1:15" x14ac:dyDescent="0.2">
      <c r="A7934" s="4">
        <f t="shared" si="248"/>
        <v>1</v>
      </c>
      <c r="B7934" s="10">
        <v>45144</v>
      </c>
      <c r="C7934" t="s">
        <v>24</v>
      </c>
      <c r="D7934" t="s">
        <v>35</v>
      </c>
      <c r="E7934" t="s">
        <v>44</v>
      </c>
      <c r="H7934" t="s">
        <v>49</v>
      </c>
      <c r="I7934" t="s">
        <v>50</v>
      </c>
      <c r="J7934" t="s">
        <v>38</v>
      </c>
      <c r="K7934" s="11">
        <v>11</v>
      </c>
      <c r="L7934" s="12">
        <v>2382.35</v>
      </c>
      <c r="M7934" s="12">
        <v>190.58799999999999</v>
      </c>
      <c r="N7934" s="12">
        <v>105.181</v>
      </c>
      <c r="O7934" s="13">
        <f t="shared" si="249"/>
        <v>85.406999999999996</v>
      </c>
    </row>
    <row r="7935" spans="1:15" x14ac:dyDescent="0.2">
      <c r="A7935" s="4">
        <f t="shared" si="248"/>
        <v>1</v>
      </c>
      <c r="B7935" s="10">
        <v>45144</v>
      </c>
      <c r="C7935" t="s">
        <v>30</v>
      </c>
      <c r="D7935" t="s">
        <v>35</v>
      </c>
      <c r="E7935" t="s">
        <v>44</v>
      </c>
      <c r="H7935" t="s">
        <v>49</v>
      </c>
      <c r="I7935" t="s">
        <v>107</v>
      </c>
      <c r="J7935" t="s">
        <v>43</v>
      </c>
      <c r="K7935" s="11">
        <v>10</v>
      </c>
      <c r="L7935" s="12">
        <v>2768.297</v>
      </c>
      <c r="M7935" s="12">
        <v>221.46376000000001</v>
      </c>
      <c r="N7935" s="12">
        <v>485.51399999999995</v>
      </c>
      <c r="O7935" s="13">
        <f t="shared" si="249"/>
        <v>-264.05023999999992</v>
      </c>
    </row>
    <row r="7936" spans="1:15" x14ac:dyDescent="0.2">
      <c r="A7936" s="4">
        <f t="shared" si="248"/>
        <v>1</v>
      </c>
      <c r="B7936" s="10">
        <v>45144</v>
      </c>
      <c r="C7936" t="s">
        <v>32</v>
      </c>
      <c r="D7936" t="s">
        <v>35</v>
      </c>
      <c r="E7936" t="s">
        <v>44</v>
      </c>
      <c r="H7936" t="s">
        <v>40</v>
      </c>
      <c r="I7936" t="s">
        <v>28</v>
      </c>
      <c r="J7936" t="s">
        <v>43</v>
      </c>
      <c r="K7936" s="11">
        <v>16</v>
      </c>
      <c r="L7936" s="12">
        <v>2231.0230000000001</v>
      </c>
      <c r="M7936" s="12">
        <v>178.48184000000001</v>
      </c>
      <c r="N7936" s="12">
        <v>37.667999999999999</v>
      </c>
      <c r="O7936" s="13">
        <f t="shared" si="249"/>
        <v>140.81384</v>
      </c>
    </row>
    <row r="7937" spans="1:15" x14ac:dyDescent="0.2">
      <c r="A7937" s="4">
        <f t="shared" si="248"/>
        <v>1</v>
      </c>
      <c r="B7937" s="10">
        <v>45144</v>
      </c>
      <c r="C7937" t="s">
        <v>34</v>
      </c>
      <c r="D7937" t="s">
        <v>35</v>
      </c>
      <c r="E7937" t="s">
        <v>44</v>
      </c>
      <c r="H7937" t="s">
        <v>40</v>
      </c>
      <c r="I7937" t="s">
        <v>28</v>
      </c>
      <c r="J7937" t="s">
        <v>43</v>
      </c>
      <c r="K7937" s="11">
        <v>15</v>
      </c>
      <c r="L7937" s="12">
        <v>1980.127</v>
      </c>
      <c r="M7937" s="12">
        <v>158.41015999999999</v>
      </c>
      <c r="N7937" s="12">
        <v>30.573</v>
      </c>
      <c r="O7937" s="13">
        <f t="shared" si="249"/>
        <v>127.83715999999998</v>
      </c>
    </row>
    <row r="7938" spans="1:15" x14ac:dyDescent="0.2">
      <c r="A7938" s="4">
        <f t="shared" ref="A7938:A8001" si="250">WEEKDAY(B7938)</f>
        <v>1</v>
      </c>
      <c r="B7938" s="10">
        <v>45144</v>
      </c>
      <c r="C7938" t="s">
        <v>41</v>
      </c>
      <c r="D7938" t="s">
        <v>35</v>
      </c>
      <c r="E7938" t="s">
        <v>44</v>
      </c>
      <c r="H7938" t="s">
        <v>40</v>
      </c>
      <c r="I7938" t="s">
        <v>24</v>
      </c>
      <c r="J7938" t="s">
        <v>43</v>
      </c>
      <c r="K7938" s="11">
        <v>15</v>
      </c>
      <c r="L7938" s="12">
        <v>2057.5010000000002</v>
      </c>
      <c r="M7938" s="12">
        <v>164.60008000000002</v>
      </c>
      <c r="N7938" s="12">
        <v>25.550999999999998</v>
      </c>
      <c r="O7938" s="13">
        <f t="shared" si="249"/>
        <v>139.04908000000003</v>
      </c>
    </row>
    <row r="7939" spans="1:15" x14ac:dyDescent="0.2">
      <c r="A7939" s="4">
        <f t="shared" si="250"/>
        <v>1</v>
      </c>
      <c r="B7939" s="10">
        <v>45144</v>
      </c>
      <c r="C7939" t="s">
        <v>56</v>
      </c>
      <c r="D7939" t="s">
        <v>35</v>
      </c>
      <c r="E7939" t="s">
        <v>44</v>
      </c>
      <c r="H7939" t="s">
        <v>31</v>
      </c>
      <c r="I7939" t="s">
        <v>2</v>
      </c>
      <c r="J7939" t="s">
        <v>38</v>
      </c>
      <c r="K7939" s="11">
        <v>7</v>
      </c>
      <c r="L7939" s="12">
        <v>550.57500000000005</v>
      </c>
      <c r="M7939" s="12">
        <v>44.046000000000006</v>
      </c>
      <c r="N7939" s="12">
        <v>49.927999999999997</v>
      </c>
      <c r="O7939" s="13">
        <f t="shared" si="249"/>
        <v>-5.8819999999999908</v>
      </c>
    </row>
    <row r="7940" spans="1:15" x14ac:dyDescent="0.2">
      <c r="A7940" s="4">
        <f t="shared" si="250"/>
        <v>1</v>
      </c>
      <c r="B7940" s="10">
        <v>45144</v>
      </c>
      <c r="C7940" t="s">
        <v>20</v>
      </c>
      <c r="D7940" t="s">
        <v>35</v>
      </c>
      <c r="E7940" t="s">
        <v>100</v>
      </c>
      <c r="H7940" t="s">
        <v>40</v>
      </c>
      <c r="I7940" t="s">
        <v>24</v>
      </c>
      <c r="J7940" t="s">
        <v>43</v>
      </c>
      <c r="K7940" s="11">
        <v>13</v>
      </c>
      <c r="L7940" s="12">
        <v>779.40599999999995</v>
      </c>
      <c r="M7940" s="12">
        <v>62.35248</v>
      </c>
      <c r="N7940" s="12">
        <v>23.149000000000001</v>
      </c>
      <c r="O7940" s="13">
        <f t="shared" si="249"/>
        <v>39.203479999999999</v>
      </c>
    </row>
    <row r="7941" spans="1:15" x14ac:dyDescent="0.2">
      <c r="A7941" s="4">
        <f t="shared" si="250"/>
        <v>1</v>
      </c>
      <c r="B7941" s="10">
        <v>45144</v>
      </c>
      <c r="C7941" t="s">
        <v>26</v>
      </c>
      <c r="D7941" t="s">
        <v>35</v>
      </c>
      <c r="E7941" t="s">
        <v>100</v>
      </c>
      <c r="H7941" t="s">
        <v>23</v>
      </c>
      <c r="I7941" t="s">
        <v>28</v>
      </c>
      <c r="J7941" t="s">
        <v>43</v>
      </c>
      <c r="K7941" s="11">
        <v>8</v>
      </c>
      <c r="L7941" s="12">
        <v>519.60400000000004</v>
      </c>
      <c r="M7941" s="12">
        <v>41.568320000000007</v>
      </c>
      <c r="N7941" s="12">
        <v>24.267000000000003</v>
      </c>
      <c r="O7941" s="13">
        <f t="shared" si="249"/>
        <v>17.301320000000004</v>
      </c>
    </row>
    <row r="7942" spans="1:15" x14ac:dyDescent="0.2">
      <c r="A7942" s="4">
        <f t="shared" si="250"/>
        <v>1</v>
      </c>
      <c r="B7942" s="10">
        <v>45144</v>
      </c>
      <c r="C7942" t="s">
        <v>28</v>
      </c>
      <c r="D7942" t="s">
        <v>35</v>
      </c>
      <c r="E7942" t="s">
        <v>100</v>
      </c>
      <c r="H7942" t="s">
        <v>40</v>
      </c>
      <c r="I7942" t="s">
        <v>2</v>
      </c>
      <c r="J7942" t="s">
        <v>38</v>
      </c>
      <c r="K7942" s="11">
        <v>8</v>
      </c>
      <c r="L7942" s="12">
        <v>505.88</v>
      </c>
      <c r="M7942" s="12">
        <v>40.470399999999998</v>
      </c>
      <c r="N7942" s="12">
        <v>38.637999999999998</v>
      </c>
      <c r="O7942" s="13">
        <f t="shared" si="249"/>
        <v>1.8323999999999998</v>
      </c>
    </row>
    <row r="7943" spans="1:15" x14ac:dyDescent="0.2">
      <c r="A7943" s="4">
        <f t="shared" si="250"/>
        <v>1</v>
      </c>
      <c r="B7943" s="10">
        <v>45144</v>
      </c>
      <c r="C7943" t="s">
        <v>24</v>
      </c>
      <c r="D7943" t="s">
        <v>21</v>
      </c>
      <c r="E7943" t="s">
        <v>100</v>
      </c>
      <c r="H7943" t="s">
        <v>23</v>
      </c>
      <c r="I7943" t="s">
        <v>28</v>
      </c>
      <c r="J7943" t="s">
        <v>33</v>
      </c>
      <c r="K7943" s="11">
        <v>8</v>
      </c>
      <c r="L7943" s="12">
        <v>472.46699999999998</v>
      </c>
      <c r="M7943" s="12">
        <v>37.797359999999998</v>
      </c>
      <c r="N7943" s="12">
        <v>29.768000000000001</v>
      </c>
      <c r="O7943" s="13">
        <f t="shared" ref="O7943:O8006" si="251">M7943-N7943</f>
        <v>8.0293599999999969</v>
      </c>
    </row>
    <row r="7944" spans="1:15" x14ac:dyDescent="0.2">
      <c r="A7944" s="4">
        <f t="shared" si="250"/>
        <v>1</v>
      </c>
      <c r="B7944" s="10">
        <v>45144</v>
      </c>
      <c r="C7944" t="s">
        <v>30</v>
      </c>
      <c r="D7944" t="s">
        <v>35</v>
      </c>
      <c r="E7944" t="s">
        <v>100</v>
      </c>
      <c r="H7944" t="s">
        <v>23</v>
      </c>
      <c r="I7944" t="s">
        <v>26</v>
      </c>
      <c r="J7944" t="s">
        <v>87</v>
      </c>
      <c r="K7944" s="11">
        <v>5</v>
      </c>
      <c r="L7944" s="12">
        <v>242.20699999999999</v>
      </c>
      <c r="M7944" s="12">
        <v>19.376560000000001</v>
      </c>
      <c r="N7944" s="12">
        <v>49.614000000000004</v>
      </c>
      <c r="O7944" s="13">
        <f t="shared" si="251"/>
        <v>-30.237440000000003</v>
      </c>
    </row>
    <row r="7945" spans="1:15" x14ac:dyDescent="0.2">
      <c r="A7945" s="4">
        <f t="shared" si="250"/>
        <v>1</v>
      </c>
      <c r="B7945" s="10">
        <v>45144</v>
      </c>
      <c r="C7945" t="s">
        <v>32</v>
      </c>
      <c r="D7945" t="s">
        <v>21</v>
      </c>
      <c r="E7945" t="s">
        <v>100</v>
      </c>
      <c r="H7945" t="s">
        <v>23</v>
      </c>
      <c r="I7945" t="s">
        <v>26</v>
      </c>
      <c r="J7945" t="s">
        <v>33</v>
      </c>
      <c r="K7945" s="11">
        <v>9</v>
      </c>
      <c r="L7945" s="12">
        <v>302.5</v>
      </c>
      <c r="M7945" s="12">
        <v>24.2</v>
      </c>
      <c r="N7945" s="12">
        <v>32.345999999999997</v>
      </c>
      <c r="O7945" s="13">
        <f t="shared" si="251"/>
        <v>-8.1459999999999972</v>
      </c>
    </row>
    <row r="7946" spans="1:15" x14ac:dyDescent="0.2">
      <c r="A7946" s="4">
        <f t="shared" si="250"/>
        <v>1</v>
      </c>
      <c r="B7946" s="10">
        <v>45144</v>
      </c>
      <c r="C7946" t="s">
        <v>34</v>
      </c>
      <c r="D7946" t="s">
        <v>35</v>
      </c>
      <c r="E7946" t="s">
        <v>100</v>
      </c>
      <c r="H7946" t="s">
        <v>23</v>
      </c>
      <c r="I7946" t="s">
        <v>2</v>
      </c>
      <c r="J7946" t="s">
        <v>38</v>
      </c>
      <c r="K7946" s="11">
        <v>11</v>
      </c>
      <c r="L7946" s="12">
        <v>299.221</v>
      </c>
      <c r="M7946" s="12">
        <v>23.93768</v>
      </c>
      <c r="N7946" s="12">
        <v>19.469000000000001</v>
      </c>
      <c r="O7946" s="13">
        <f t="shared" si="251"/>
        <v>4.4686799999999991</v>
      </c>
    </row>
    <row r="7947" spans="1:15" x14ac:dyDescent="0.2">
      <c r="A7947" s="4">
        <f t="shared" si="250"/>
        <v>1</v>
      </c>
      <c r="B7947" s="10">
        <v>45144</v>
      </c>
      <c r="C7947" t="s">
        <v>41</v>
      </c>
      <c r="D7947" t="s">
        <v>35</v>
      </c>
      <c r="E7947" t="s">
        <v>100</v>
      </c>
      <c r="H7947" t="s">
        <v>23</v>
      </c>
      <c r="I7947" t="s">
        <v>2</v>
      </c>
      <c r="J7947" t="s">
        <v>27</v>
      </c>
      <c r="K7947" s="11">
        <v>7</v>
      </c>
      <c r="L7947" s="12">
        <v>203.23099999999999</v>
      </c>
      <c r="M7947" s="12">
        <v>16.258479999999999</v>
      </c>
      <c r="N7947" s="12">
        <v>20.649000000000001</v>
      </c>
      <c r="O7947" s="13">
        <f t="shared" si="251"/>
        <v>-4.3905200000000022</v>
      </c>
    </row>
    <row r="7948" spans="1:15" x14ac:dyDescent="0.2">
      <c r="A7948" s="4">
        <f t="shared" si="250"/>
        <v>2</v>
      </c>
      <c r="B7948" s="10">
        <v>45145</v>
      </c>
      <c r="C7948" t="s">
        <v>20</v>
      </c>
      <c r="D7948" t="s">
        <v>21</v>
      </c>
      <c r="E7948" t="s">
        <v>117</v>
      </c>
      <c r="H7948" t="s">
        <v>23</v>
      </c>
      <c r="I7948" t="s">
        <v>26</v>
      </c>
      <c r="J7948" t="s">
        <v>38</v>
      </c>
      <c r="K7948" s="11">
        <v>8</v>
      </c>
      <c r="L7948" s="12">
        <v>472.666</v>
      </c>
      <c r="M7948" s="12">
        <v>37.813279999999999</v>
      </c>
      <c r="N7948" s="12">
        <v>44.927999999999997</v>
      </c>
      <c r="O7948" s="13">
        <f t="shared" si="251"/>
        <v>-7.1147199999999984</v>
      </c>
    </row>
    <row r="7949" spans="1:15" x14ac:dyDescent="0.2">
      <c r="A7949" s="4">
        <f t="shared" si="250"/>
        <v>2</v>
      </c>
      <c r="B7949" s="10">
        <v>45145</v>
      </c>
      <c r="C7949" t="s">
        <v>26</v>
      </c>
      <c r="D7949" t="s">
        <v>21</v>
      </c>
      <c r="E7949" t="s">
        <v>117</v>
      </c>
      <c r="H7949" t="s">
        <v>23</v>
      </c>
      <c r="I7949" t="s">
        <v>26</v>
      </c>
      <c r="J7949" t="s">
        <v>38</v>
      </c>
      <c r="K7949" s="11">
        <v>8</v>
      </c>
      <c r="L7949" s="12">
        <v>498.68099999999998</v>
      </c>
      <c r="M7949" s="12">
        <v>39.894480000000001</v>
      </c>
      <c r="N7949" s="12">
        <v>46.4</v>
      </c>
      <c r="O7949" s="13">
        <f t="shared" si="251"/>
        <v>-6.5055199999999971</v>
      </c>
    </row>
    <row r="7950" spans="1:15" x14ac:dyDescent="0.2">
      <c r="A7950" s="4">
        <f t="shared" si="250"/>
        <v>2</v>
      </c>
      <c r="B7950" s="10">
        <v>45145</v>
      </c>
      <c r="C7950" t="s">
        <v>28</v>
      </c>
      <c r="D7950" t="s">
        <v>21</v>
      </c>
      <c r="E7950" t="s">
        <v>117</v>
      </c>
      <c r="H7950" t="s">
        <v>23</v>
      </c>
      <c r="I7950" t="s">
        <v>28</v>
      </c>
      <c r="J7950" t="s">
        <v>54</v>
      </c>
      <c r="K7950" s="11">
        <v>8</v>
      </c>
      <c r="L7950" s="12">
        <v>478.90800000000002</v>
      </c>
      <c r="M7950" s="12">
        <v>38.312640000000002</v>
      </c>
      <c r="N7950" s="12">
        <v>45.052000000000007</v>
      </c>
      <c r="O7950" s="13">
        <f t="shared" si="251"/>
        <v>-6.7393600000000049</v>
      </c>
    </row>
    <row r="7951" spans="1:15" x14ac:dyDescent="0.2">
      <c r="A7951" s="4">
        <f t="shared" si="250"/>
        <v>2</v>
      </c>
      <c r="B7951" s="10">
        <v>45145</v>
      </c>
      <c r="C7951" t="s">
        <v>24</v>
      </c>
      <c r="D7951" t="s">
        <v>21</v>
      </c>
      <c r="E7951" t="s">
        <v>117</v>
      </c>
      <c r="H7951" t="s">
        <v>23</v>
      </c>
      <c r="I7951" t="s">
        <v>26</v>
      </c>
      <c r="J7951" t="s">
        <v>38</v>
      </c>
      <c r="K7951" s="11">
        <v>10</v>
      </c>
      <c r="L7951" s="12">
        <v>560.88599999999997</v>
      </c>
      <c r="M7951" s="12">
        <v>44.87088</v>
      </c>
      <c r="N7951" s="12">
        <v>46.4</v>
      </c>
      <c r="O7951" s="13">
        <f t="shared" si="251"/>
        <v>-1.5291199999999989</v>
      </c>
    </row>
    <row r="7952" spans="1:15" x14ac:dyDescent="0.2">
      <c r="A7952" s="4">
        <f t="shared" si="250"/>
        <v>2</v>
      </c>
      <c r="B7952" s="10">
        <v>45145</v>
      </c>
      <c r="C7952" t="s">
        <v>30</v>
      </c>
      <c r="D7952" t="s">
        <v>21</v>
      </c>
      <c r="E7952" t="s">
        <v>117</v>
      </c>
      <c r="H7952" t="s">
        <v>40</v>
      </c>
      <c r="I7952" t="s">
        <v>2</v>
      </c>
      <c r="J7952" t="s">
        <v>29</v>
      </c>
      <c r="K7952" s="11">
        <v>7</v>
      </c>
      <c r="L7952" s="12">
        <v>487.99400000000003</v>
      </c>
      <c r="M7952" s="12">
        <v>39.039520000000003</v>
      </c>
      <c r="N7952" s="12">
        <v>45.655000000000001</v>
      </c>
      <c r="O7952" s="13">
        <f t="shared" si="251"/>
        <v>-6.615479999999998</v>
      </c>
    </row>
    <row r="7953" spans="1:15" x14ac:dyDescent="0.2">
      <c r="A7953" s="4">
        <f t="shared" si="250"/>
        <v>2</v>
      </c>
      <c r="B7953" s="10">
        <v>45145</v>
      </c>
      <c r="C7953" t="s">
        <v>32</v>
      </c>
      <c r="D7953" t="s">
        <v>21</v>
      </c>
      <c r="E7953" t="s">
        <v>117</v>
      </c>
      <c r="H7953" t="s">
        <v>31</v>
      </c>
      <c r="I7953" t="s">
        <v>2</v>
      </c>
      <c r="J7953" t="s">
        <v>29</v>
      </c>
      <c r="K7953" s="11">
        <v>9</v>
      </c>
      <c r="L7953" s="12">
        <v>529.71699999999998</v>
      </c>
      <c r="M7953" s="12">
        <v>42.377360000000003</v>
      </c>
      <c r="N7953" s="12">
        <v>21.434999999999999</v>
      </c>
      <c r="O7953" s="13">
        <f t="shared" si="251"/>
        <v>20.942360000000004</v>
      </c>
    </row>
    <row r="7954" spans="1:15" x14ac:dyDescent="0.2">
      <c r="A7954" s="4">
        <f t="shared" si="250"/>
        <v>2</v>
      </c>
      <c r="B7954" s="10">
        <v>45145</v>
      </c>
      <c r="C7954" t="s">
        <v>34</v>
      </c>
      <c r="D7954" t="s">
        <v>21</v>
      </c>
      <c r="E7954" t="s">
        <v>117</v>
      </c>
      <c r="H7954" t="s">
        <v>23</v>
      </c>
      <c r="I7954" t="s">
        <v>28</v>
      </c>
      <c r="J7954" t="s">
        <v>33</v>
      </c>
      <c r="K7954" s="11">
        <v>8</v>
      </c>
      <c r="L7954" s="12">
        <v>510.733</v>
      </c>
      <c r="M7954" s="12">
        <v>40.858640000000001</v>
      </c>
      <c r="N7954" s="12">
        <v>41.662999999999997</v>
      </c>
      <c r="O7954" s="13">
        <f t="shared" si="251"/>
        <v>-0.80435999999999552</v>
      </c>
    </row>
    <row r="7955" spans="1:15" x14ac:dyDescent="0.2">
      <c r="A7955" s="4">
        <f t="shared" si="250"/>
        <v>2</v>
      </c>
      <c r="B7955" s="10">
        <v>45145</v>
      </c>
      <c r="C7955" t="s">
        <v>41</v>
      </c>
      <c r="D7955" t="s">
        <v>21</v>
      </c>
      <c r="E7955" t="s">
        <v>117</v>
      </c>
      <c r="F7955" t="s">
        <v>39</v>
      </c>
      <c r="H7955" t="s">
        <v>40</v>
      </c>
      <c r="I7955" t="s">
        <v>2</v>
      </c>
      <c r="J7955" t="s">
        <v>27</v>
      </c>
      <c r="K7955" s="11">
        <v>14</v>
      </c>
      <c r="L7955" s="12">
        <v>6678.79</v>
      </c>
      <c r="M7955" s="12">
        <v>534.30320000000006</v>
      </c>
      <c r="N7955" s="12">
        <v>127.90199999999999</v>
      </c>
      <c r="O7955" s="13">
        <f t="shared" si="251"/>
        <v>406.40120000000007</v>
      </c>
    </row>
    <row r="7956" spans="1:15" x14ac:dyDescent="0.2">
      <c r="A7956" s="4">
        <f t="shared" si="250"/>
        <v>2</v>
      </c>
      <c r="B7956" s="10">
        <v>45145</v>
      </c>
      <c r="C7956" t="s">
        <v>20</v>
      </c>
      <c r="D7956" t="s">
        <v>35</v>
      </c>
      <c r="E7956" t="s">
        <v>109</v>
      </c>
      <c r="H7956" t="s">
        <v>31</v>
      </c>
      <c r="I7956" t="s">
        <v>2</v>
      </c>
      <c r="J7956" t="s">
        <v>38</v>
      </c>
      <c r="K7956" s="11">
        <v>11</v>
      </c>
      <c r="L7956" s="12">
        <v>383.28800000000001</v>
      </c>
      <c r="M7956" s="12">
        <v>30.663040000000002</v>
      </c>
      <c r="N7956" s="12">
        <v>23.321000000000002</v>
      </c>
      <c r="O7956" s="13">
        <f t="shared" si="251"/>
        <v>7.3420400000000008</v>
      </c>
    </row>
    <row r="7957" spans="1:15" x14ac:dyDescent="0.2">
      <c r="A7957" s="4">
        <f t="shared" si="250"/>
        <v>2</v>
      </c>
      <c r="B7957" s="10">
        <v>45145</v>
      </c>
      <c r="C7957" t="s">
        <v>26</v>
      </c>
      <c r="D7957" t="s">
        <v>35</v>
      </c>
      <c r="E7957" t="s">
        <v>109</v>
      </c>
      <c r="H7957" t="s">
        <v>23</v>
      </c>
      <c r="I7957" t="s">
        <v>28</v>
      </c>
      <c r="J7957" t="s">
        <v>43</v>
      </c>
      <c r="K7957" s="11">
        <v>8</v>
      </c>
      <c r="L7957" s="12">
        <v>368.56799999999998</v>
      </c>
      <c r="M7957" s="12">
        <v>29.485440000000001</v>
      </c>
      <c r="N7957" s="12">
        <v>24.612000000000002</v>
      </c>
      <c r="O7957" s="13">
        <f t="shared" si="251"/>
        <v>4.8734399999999987</v>
      </c>
    </row>
    <row r="7958" spans="1:15" x14ac:dyDescent="0.2">
      <c r="A7958" s="4">
        <f t="shared" si="250"/>
        <v>2</v>
      </c>
      <c r="B7958" s="10">
        <v>45145</v>
      </c>
      <c r="C7958" t="s">
        <v>28</v>
      </c>
      <c r="D7958" t="s">
        <v>35</v>
      </c>
      <c r="E7958" t="s">
        <v>109</v>
      </c>
      <c r="H7958" t="s">
        <v>31</v>
      </c>
      <c r="I7958" t="s">
        <v>2</v>
      </c>
      <c r="J7958" t="s">
        <v>87</v>
      </c>
      <c r="K7958" s="11">
        <v>10</v>
      </c>
      <c r="L7958" s="12">
        <v>419.95699999999999</v>
      </c>
      <c r="M7958" s="12">
        <v>33.596559999999997</v>
      </c>
      <c r="N7958" s="12">
        <v>24.292999999999999</v>
      </c>
      <c r="O7958" s="13">
        <f t="shared" si="251"/>
        <v>9.3035599999999974</v>
      </c>
    </row>
    <row r="7959" spans="1:15" x14ac:dyDescent="0.2">
      <c r="A7959" s="4">
        <f t="shared" si="250"/>
        <v>2</v>
      </c>
      <c r="B7959" s="10">
        <v>45145</v>
      </c>
      <c r="C7959" t="s">
        <v>24</v>
      </c>
      <c r="D7959" t="s">
        <v>35</v>
      </c>
      <c r="E7959" t="s">
        <v>109</v>
      </c>
      <c r="H7959" t="s">
        <v>37</v>
      </c>
      <c r="I7959" t="s">
        <v>2</v>
      </c>
      <c r="J7959" t="s">
        <v>38</v>
      </c>
      <c r="K7959" s="11">
        <v>9</v>
      </c>
      <c r="L7959" s="12">
        <v>466.52100000000002</v>
      </c>
      <c r="M7959" s="12">
        <v>37.321680000000001</v>
      </c>
      <c r="N7959" s="12">
        <v>24.02</v>
      </c>
      <c r="O7959" s="13">
        <f t="shared" si="251"/>
        <v>13.301680000000001</v>
      </c>
    </row>
    <row r="7960" spans="1:15" x14ac:dyDescent="0.2">
      <c r="A7960" s="4">
        <f t="shared" si="250"/>
        <v>2</v>
      </c>
      <c r="B7960" s="10">
        <v>45145</v>
      </c>
      <c r="C7960" t="s">
        <v>30</v>
      </c>
      <c r="D7960" t="s">
        <v>35</v>
      </c>
      <c r="E7960" t="s">
        <v>109</v>
      </c>
      <c r="H7960" t="s">
        <v>40</v>
      </c>
      <c r="I7960" t="s">
        <v>2</v>
      </c>
      <c r="J7960" t="s">
        <v>38</v>
      </c>
      <c r="K7960" s="11">
        <v>10</v>
      </c>
      <c r="L7960" s="12">
        <v>638.61699999999996</v>
      </c>
      <c r="M7960" s="12">
        <v>51.089359999999999</v>
      </c>
      <c r="N7960" s="12">
        <v>37.927</v>
      </c>
      <c r="O7960" s="13">
        <f t="shared" si="251"/>
        <v>13.16236</v>
      </c>
    </row>
    <row r="7961" spans="1:15" x14ac:dyDescent="0.2">
      <c r="A7961" s="4">
        <f t="shared" si="250"/>
        <v>2</v>
      </c>
      <c r="B7961" s="10">
        <v>45145</v>
      </c>
      <c r="C7961" t="s">
        <v>32</v>
      </c>
      <c r="D7961" t="s">
        <v>35</v>
      </c>
      <c r="E7961" t="s">
        <v>109</v>
      </c>
      <c r="H7961" t="s">
        <v>31</v>
      </c>
      <c r="I7961" t="s">
        <v>24</v>
      </c>
      <c r="J7961" t="s">
        <v>43</v>
      </c>
      <c r="K7961" s="11">
        <v>11</v>
      </c>
      <c r="L7961" s="12">
        <v>532.74099999999999</v>
      </c>
      <c r="M7961" s="12">
        <v>42.619279999999996</v>
      </c>
      <c r="N7961" s="12">
        <v>17.789000000000001</v>
      </c>
      <c r="O7961" s="13">
        <f t="shared" si="251"/>
        <v>24.830279999999995</v>
      </c>
    </row>
    <row r="7962" spans="1:15" x14ac:dyDescent="0.2">
      <c r="A7962" s="4">
        <f t="shared" si="250"/>
        <v>2</v>
      </c>
      <c r="B7962" s="10">
        <v>45145</v>
      </c>
      <c r="C7962" t="s">
        <v>34</v>
      </c>
      <c r="D7962" t="s">
        <v>35</v>
      </c>
      <c r="E7962" t="s">
        <v>109</v>
      </c>
      <c r="H7962" t="s">
        <v>23</v>
      </c>
      <c r="I7962" t="s">
        <v>2</v>
      </c>
      <c r="J7962" t="s">
        <v>38</v>
      </c>
      <c r="K7962" s="11">
        <v>11</v>
      </c>
      <c r="L7962" s="12">
        <v>495.51499999999999</v>
      </c>
      <c r="M7962" s="12">
        <v>39.641199999999998</v>
      </c>
      <c r="N7962" s="12">
        <v>23.6</v>
      </c>
      <c r="O7962" s="13">
        <f t="shared" si="251"/>
        <v>16.041199999999996</v>
      </c>
    </row>
    <row r="7963" spans="1:15" x14ac:dyDescent="0.2">
      <c r="A7963" s="4">
        <f t="shared" si="250"/>
        <v>2</v>
      </c>
      <c r="B7963" s="10">
        <v>45145</v>
      </c>
      <c r="C7963" t="s">
        <v>41</v>
      </c>
      <c r="D7963" t="s">
        <v>35</v>
      </c>
      <c r="E7963" t="s">
        <v>109</v>
      </c>
      <c r="H7963" t="s">
        <v>40</v>
      </c>
      <c r="I7963" t="s">
        <v>24</v>
      </c>
      <c r="J7963" t="s">
        <v>43</v>
      </c>
      <c r="K7963" s="11">
        <v>13</v>
      </c>
      <c r="L7963" s="12">
        <v>587.69399999999996</v>
      </c>
      <c r="M7963" s="12">
        <v>47.015519999999995</v>
      </c>
      <c r="N7963" s="12">
        <v>21.503999999999998</v>
      </c>
      <c r="O7963" s="13">
        <f t="shared" si="251"/>
        <v>25.511519999999997</v>
      </c>
    </row>
    <row r="7964" spans="1:15" x14ac:dyDescent="0.2">
      <c r="A7964" s="4">
        <f t="shared" si="250"/>
        <v>3</v>
      </c>
      <c r="B7964" s="10">
        <v>45146</v>
      </c>
      <c r="C7964" t="s">
        <v>20</v>
      </c>
      <c r="D7964" t="s">
        <v>35</v>
      </c>
      <c r="E7964" t="s">
        <v>44</v>
      </c>
      <c r="H7964" t="s">
        <v>37</v>
      </c>
      <c r="I7964" t="s">
        <v>2</v>
      </c>
      <c r="J7964" t="s">
        <v>87</v>
      </c>
      <c r="K7964" s="11">
        <v>8</v>
      </c>
      <c r="L7964" s="12">
        <v>522.78899999999999</v>
      </c>
      <c r="M7964" s="12">
        <v>41.823120000000003</v>
      </c>
      <c r="N7964" s="12">
        <v>40.856999999999999</v>
      </c>
      <c r="O7964" s="13">
        <f t="shared" si="251"/>
        <v>0.96612000000000364</v>
      </c>
    </row>
    <row r="7965" spans="1:15" x14ac:dyDescent="0.2">
      <c r="A7965" s="4">
        <f t="shared" si="250"/>
        <v>3</v>
      </c>
      <c r="B7965" s="10">
        <v>45146</v>
      </c>
      <c r="C7965" t="s">
        <v>26</v>
      </c>
      <c r="D7965" t="s">
        <v>35</v>
      </c>
      <c r="E7965" t="s">
        <v>44</v>
      </c>
      <c r="H7965" t="s">
        <v>49</v>
      </c>
      <c r="I7965" t="s">
        <v>2</v>
      </c>
      <c r="J7965" t="s">
        <v>159</v>
      </c>
      <c r="K7965" s="11">
        <v>5</v>
      </c>
      <c r="L7965" s="12">
        <v>306.92</v>
      </c>
      <c r="M7965" s="12">
        <v>24.553600000000003</v>
      </c>
      <c r="N7965" s="12">
        <v>56.5</v>
      </c>
      <c r="O7965" s="13">
        <f t="shared" si="251"/>
        <v>-31.946399999999997</v>
      </c>
    </row>
    <row r="7966" spans="1:15" x14ac:dyDescent="0.2">
      <c r="A7966" s="4">
        <f t="shared" si="250"/>
        <v>3</v>
      </c>
      <c r="B7966" s="10">
        <v>45146</v>
      </c>
      <c r="C7966" t="s">
        <v>28</v>
      </c>
      <c r="D7966" t="s">
        <v>35</v>
      </c>
      <c r="E7966" t="s">
        <v>44</v>
      </c>
      <c r="H7966" t="s">
        <v>49</v>
      </c>
      <c r="J7966" t="s">
        <v>93</v>
      </c>
      <c r="K7966" s="11">
        <v>9</v>
      </c>
      <c r="L7966" s="12">
        <v>558.52</v>
      </c>
      <c r="M7966" s="12">
        <v>44.681599999999996</v>
      </c>
      <c r="N7966" s="12">
        <v>51.95</v>
      </c>
      <c r="O7966" s="13">
        <f t="shared" si="251"/>
        <v>-7.2684000000000069</v>
      </c>
    </row>
    <row r="7967" spans="1:15" x14ac:dyDescent="0.2">
      <c r="A7967" s="4">
        <f t="shared" si="250"/>
        <v>3</v>
      </c>
      <c r="B7967" s="10">
        <v>45146</v>
      </c>
      <c r="C7967" t="s">
        <v>24</v>
      </c>
      <c r="D7967" t="s">
        <v>35</v>
      </c>
      <c r="E7967" t="s">
        <v>44</v>
      </c>
      <c r="H7967" t="s">
        <v>37</v>
      </c>
      <c r="I7967" t="s">
        <v>2</v>
      </c>
      <c r="J7967" t="s">
        <v>87</v>
      </c>
      <c r="K7967" s="11">
        <v>8</v>
      </c>
      <c r="L7967" s="12">
        <v>707.83199999999999</v>
      </c>
      <c r="M7967" s="12">
        <v>56.626559999999998</v>
      </c>
      <c r="N7967" s="12">
        <v>53.247999999999998</v>
      </c>
      <c r="O7967" s="13">
        <f t="shared" si="251"/>
        <v>3.3785600000000002</v>
      </c>
    </row>
    <row r="7968" spans="1:15" x14ac:dyDescent="0.2">
      <c r="A7968" s="4">
        <f t="shared" si="250"/>
        <v>3</v>
      </c>
      <c r="B7968" s="10">
        <v>45146</v>
      </c>
      <c r="C7968" t="s">
        <v>30</v>
      </c>
      <c r="D7968" t="s">
        <v>35</v>
      </c>
      <c r="E7968" t="s">
        <v>44</v>
      </c>
      <c r="H7968" t="s">
        <v>23</v>
      </c>
      <c r="I7968" t="s">
        <v>26</v>
      </c>
      <c r="J7968" t="s">
        <v>38</v>
      </c>
      <c r="K7968" s="11">
        <v>10</v>
      </c>
      <c r="L7968" s="12">
        <v>734.57899999999995</v>
      </c>
      <c r="M7968" s="12">
        <v>58.76632</v>
      </c>
      <c r="N7968" s="12">
        <v>32.958999999999996</v>
      </c>
      <c r="O7968" s="13">
        <f t="shared" si="251"/>
        <v>25.807320000000004</v>
      </c>
    </row>
    <row r="7969" spans="1:15" x14ac:dyDescent="0.2">
      <c r="A7969" s="4">
        <f t="shared" si="250"/>
        <v>3</v>
      </c>
      <c r="B7969" s="10">
        <v>45146</v>
      </c>
      <c r="C7969" t="s">
        <v>32</v>
      </c>
      <c r="D7969" t="s">
        <v>35</v>
      </c>
      <c r="E7969" t="s">
        <v>44</v>
      </c>
      <c r="H7969" t="s">
        <v>40</v>
      </c>
      <c r="I7969" t="s">
        <v>28</v>
      </c>
      <c r="J7969" t="s">
        <v>106</v>
      </c>
      <c r="K7969" s="11">
        <v>10</v>
      </c>
      <c r="L7969" s="12">
        <v>813.822</v>
      </c>
      <c r="M7969" s="12">
        <v>65.105760000000004</v>
      </c>
      <c r="N7969" s="12">
        <v>43.668999999999997</v>
      </c>
      <c r="O7969" s="13">
        <f t="shared" si="251"/>
        <v>21.436760000000007</v>
      </c>
    </row>
    <row r="7970" spans="1:15" x14ac:dyDescent="0.2">
      <c r="A7970" s="4">
        <f t="shared" si="250"/>
        <v>3</v>
      </c>
      <c r="B7970" s="10">
        <v>45146</v>
      </c>
      <c r="C7970" t="s">
        <v>34</v>
      </c>
      <c r="D7970" t="s">
        <v>35</v>
      </c>
      <c r="E7970" t="s">
        <v>44</v>
      </c>
      <c r="H7970" t="s">
        <v>40</v>
      </c>
      <c r="I7970" t="s">
        <v>2</v>
      </c>
      <c r="J7970" t="s">
        <v>38</v>
      </c>
      <c r="K7970" s="11">
        <v>10</v>
      </c>
      <c r="L7970" s="12">
        <v>805.2</v>
      </c>
      <c r="M7970" s="12">
        <v>64.416000000000011</v>
      </c>
      <c r="N7970" s="12">
        <v>44.344999999999999</v>
      </c>
      <c r="O7970" s="13">
        <f t="shared" si="251"/>
        <v>20.071000000000012</v>
      </c>
    </row>
    <row r="7971" spans="1:15" x14ac:dyDescent="0.2">
      <c r="A7971" s="4">
        <f t="shared" si="250"/>
        <v>3</v>
      </c>
      <c r="B7971" s="10">
        <v>45146</v>
      </c>
      <c r="C7971" t="s">
        <v>41</v>
      </c>
      <c r="D7971" t="s">
        <v>35</v>
      </c>
      <c r="E7971" t="s">
        <v>44</v>
      </c>
      <c r="F7971" t="s">
        <v>39</v>
      </c>
      <c r="H7971" t="s">
        <v>40</v>
      </c>
      <c r="I7971" t="s">
        <v>26</v>
      </c>
      <c r="J7971" t="s">
        <v>106</v>
      </c>
      <c r="K7971" s="11">
        <v>15</v>
      </c>
      <c r="L7971" s="12">
        <v>8085.91</v>
      </c>
      <c r="M7971" s="12">
        <v>646.87279999999998</v>
      </c>
      <c r="N7971" s="12">
        <v>66.483000000000004</v>
      </c>
      <c r="O7971" s="13">
        <f t="shared" si="251"/>
        <v>580.38979999999992</v>
      </c>
    </row>
    <row r="7972" spans="1:15" x14ac:dyDescent="0.2">
      <c r="A7972" s="4">
        <f t="shared" si="250"/>
        <v>3</v>
      </c>
      <c r="B7972" s="10">
        <v>45146</v>
      </c>
      <c r="C7972" t="s">
        <v>20</v>
      </c>
      <c r="D7972" t="s">
        <v>35</v>
      </c>
      <c r="E7972" t="s">
        <v>90</v>
      </c>
      <c r="H7972" t="s">
        <v>37</v>
      </c>
      <c r="I7972" t="s">
        <v>2</v>
      </c>
      <c r="J7972" t="s">
        <v>87</v>
      </c>
      <c r="K7972" s="11">
        <v>8</v>
      </c>
      <c r="L7972" s="12">
        <v>557.57399999999996</v>
      </c>
      <c r="M7972" s="12">
        <v>44.605919999999998</v>
      </c>
      <c r="N7972" s="12">
        <v>40.555999999999997</v>
      </c>
      <c r="O7972" s="13">
        <f t="shared" si="251"/>
        <v>4.0499200000000002</v>
      </c>
    </row>
    <row r="7973" spans="1:15" x14ac:dyDescent="0.2">
      <c r="A7973" s="4">
        <f t="shared" si="250"/>
        <v>3</v>
      </c>
      <c r="B7973" s="10">
        <v>45146</v>
      </c>
      <c r="C7973" t="s">
        <v>26</v>
      </c>
      <c r="D7973" t="s">
        <v>35</v>
      </c>
      <c r="E7973" t="s">
        <v>90</v>
      </c>
      <c r="H7973" t="s">
        <v>37</v>
      </c>
      <c r="I7973" t="s">
        <v>2</v>
      </c>
      <c r="J7973" t="s">
        <v>87</v>
      </c>
      <c r="K7973" s="11">
        <v>7</v>
      </c>
      <c r="L7973" s="12">
        <v>585.94899999999996</v>
      </c>
      <c r="M7973" s="12">
        <v>46.875920000000001</v>
      </c>
      <c r="N7973" s="12">
        <v>44.344999999999999</v>
      </c>
      <c r="O7973" s="13">
        <f t="shared" si="251"/>
        <v>2.5309200000000018</v>
      </c>
    </row>
    <row r="7974" spans="1:15" x14ac:dyDescent="0.2">
      <c r="A7974" s="4">
        <f t="shared" si="250"/>
        <v>3</v>
      </c>
      <c r="B7974" s="10">
        <v>45146</v>
      </c>
      <c r="C7974" t="s">
        <v>28</v>
      </c>
      <c r="D7974" t="s">
        <v>35</v>
      </c>
      <c r="E7974" t="s">
        <v>90</v>
      </c>
      <c r="H7974" t="s">
        <v>23</v>
      </c>
      <c r="I7974" t="s">
        <v>26</v>
      </c>
      <c r="J7974" t="s">
        <v>87</v>
      </c>
      <c r="K7974" s="11">
        <v>5</v>
      </c>
      <c r="L7974" s="12">
        <v>359.73099999999999</v>
      </c>
      <c r="M7974" s="12">
        <v>28.778480000000002</v>
      </c>
      <c r="N7974" s="12">
        <v>39.735999999999997</v>
      </c>
      <c r="O7974" s="13">
        <f t="shared" si="251"/>
        <v>-10.957519999999995</v>
      </c>
    </row>
    <row r="7975" spans="1:15" x14ac:dyDescent="0.2">
      <c r="A7975" s="4">
        <f t="shared" si="250"/>
        <v>3</v>
      </c>
      <c r="B7975" s="10">
        <v>45146</v>
      </c>
      <c r="C7975" t="s">
        <v>24</v>
      </c>
      <c r="D7975" t="s">
        <v>35</v>
      </c>
      <c r="E7975" t="s">
        <v>90</v>
      </c>
      <c r="H7975" t="s">
        <v>23</v>
      </c>
      <c r="I7975" t="s">
        <v>20</v>
      </c>
      <c r="J7975" t="s">
        <v>38</v>
      </c>
      <c r="K7975" s="11">
        <v>5</v>
      </c>
      <c r="L7975" s="12">
        <v>347.471</v>
      </c>
      <c r="M7975" s="12">
        <v>27.79768</v>
      </c>
      <c r="N7975" s="12">
        <v>55.012</v>
      </c>
      <c r="O7975" s="13">
        <f t="shared" si="251"/>
        <v>-27.214320000000001</v>
      </c>
    </row>
    <row r="7976" spans="1:15" x14ac:dyDescent="0.2">
      <c r="A7976" s="4">
        <f t="shared" si="250"/>
        <v>3</v>
      </c>
      <c r="B7976" s="10">
        <v>45146</v>
      </c>
      <c r="C7976" t="s">
        <v>30</v>
      </c>
      <c r="D7976" t="s">
        <v>35</v>
      </c>
      <c r="E7976" t="s">
        <v>90</v>
      </c>
      <c r="H7976" t="s">
        <v>37</v>
      </c>
      <c r="I7976" t="s">
        <v>2</v>
      </c>
      <c r="J7976" t="s">
        <v>38</v>
      </c>
      <c r="K7976" s="11">
        <v>12</v>
      </c>
      <c r="L7976" s="12">
        <v>832.06799999999998</v>
      </c>
      <c r="M7976" s="12">
        <v>66.565439999999995</v>
      </c>
      <c r="N7976" s="12">
        <v>24.757000000000001</v>
      </c>
      <c r="O7976" s="13">
        <f t="shared" si="251"/>
        <v>41.80843999999999</v>
      </c>
    </row>
    <row r="7977" spans="1:15" x14ac:dyDescent="0.2">
      <c r="A7977" s="4">
        <f t="shared" si="250"/>
        <v>3</v>
      </c>
      <c r="B7977" s="10">
        <v>45146</v>
      </c>
      <c r="C7977" t="s">
        <v>32</v>
      </c>
      <c r="D7977" t="s">
        <v>35</v>
      </c>
      <c r="E7977" t="s">
        <v>90</v>
      </c>
      <c r="H7977" t="s">
        <v>40</v>
      </c>
      <c r="I7977" t="s">
        <v>24</v>
      </c>
      <c r="J7977" t="s">
        <v>43</v>
      </c>
      <c r="K7977" s="11">
        <v>11</v>
      </c>
      <c r="L7977" s="12">
        <v>479.90300000000002</v>
      </c>
      <c r="M7977" s="12">
        <v>38.392240000000001</v>
      </c>
      <c r="N7977" s="12">
        <v>20.792000000000002</v>
      </c>
      <c r="O7977" s="13">
        <f t="shared" si="251"/>
        <v>17.600239999999999</v>
      </c>
    </row>
    <row r="7978" spans="1:15" x14ac:dyDescent="0.2">
      <c r="A7978" s="4">
        <f t="shared" si="250"/>
        <v>3</v>
      </c>
      <c r="B7978" s="10">
        <v>45146</v>
      </c>
      <c r="C7978" t="s">
        <v>34</v>
      </c>
      <c r="D7978" t="s">
        <v>35</v>
      </c>
      <c r="E7978" t="s">
        <v>90</v>
      </c>
      <c r="H7978" t="s">
        <v>23</v>
      </c>
      <c r="I7978" t="s">
        <v>26</v>
      </c>
      <c r="J7978" t="s">
        <v>38</v>
      </c>
      <c r="K7978" s="11">
        <v>8</v>
      </c>
      <c r="L7978" s="12">
        <v>463.166</v>
      </c>
      <c r="M7978" s="12">
        <v>37.053280000000001</v>
      </c>
      <c r="N7978" s="12">
        <v>42.755000000000003</v>
      </c>
      <c r="O7978" s="13">
        <f t="shared" si="251"/>
        <v>-5.7017200000000017</v>
      </c>
    </row>
    <row r="7979" spans="1:15" x14ac:dyDescent="0.2">
      <c r="A7979" s="4">
        <f t="shared" si="250"/>
        <v>3</v>
      </c>
      <c r="B7979" s="10">
        <v>45146</v>
      </c>
      <c r="C7979" t="s">
        <v>41</v>
      </c>
      <c r="D7979" t="s">
        <v>35</v>
      </c>
      <c r="E7979" t="s">
        <v>90</v>
      </c>
      <c r="H7979" t="s">
        <v>23</v>
      </c>
      <c r="I7979" t="s">
        <v>2</v>
      </c>
      <c r="J7979" t="s">
        <v>93</v>
      </c>
      <c r="K7979" s="11">
        <v>12</v>
      </c>
      <c r="L7979" s="12">
        <v>323.14</v>
      </c>
      <c r="M7979" s="12">
        <v>25.851199999999999</v>
      </c>
      <c r="N7979" s="12">
        <v>33.296999999999997</v>
      </c>
      <c r="O7979" s="13">
        <f t="shared" si="251"/>
        <v>-7.4457999999999984</v>
      </c>
    </row>
    <row r="7980" spans="1:15" x14ac:dyDescent="0.2">
      <c r="A7980" s="4">
        <f t="shared" si="250"/>
        <v>4</v>
      </c>
      <c r="B7980" s="10">
        <v>45147</v>
      </c>
      <c r="C7980" t="s">
        <v>20</v>
      </c>
      <c r="D7980" t="s">
        <v>35</v>
      </c>
      <c r="E7980" t="s">
        <v>113</v>
      </c>
      <c r="H7980" t="s">
        <v>40</v>
      </c>
      <c r="I7980" t="s">
        <v>2</v>
      </c>
      <c r="J7980" t="s">
        <v>38</v>
      </c>
      <c r="K7980" s="11">
        <v>9</v>
      </c>
      <c r="L7980" s="12">
        <v>263.83300000000003</v>
      </c>
      <c r="M7980" s="12">
        <v>21.106640000000002</v>
      </c>
      <c r="N7980" s="12">
        <v>38.869999999999997</v>
      </c>
      <c r="O7980" s="13">
        <f t="shared" si="251"/>
        <v>-17.763359999999995</v>
      </c>
    </row>
    <row r="7981" spans="1:15" x14ac:dyDescent="0.2">
      <c r="A7981" s="4">
        <f t="shared" si="250"/>
        <v>4</v>
      </c>
      <c r="B7981" s="10">
        <v>45147</v>
      </c>
      <c r="C7981" t="s">
        <v>26</v>
      </c>
      <c r="D7981" t="s">
        <v>35</v>
      </c>
      <c r="E7981" t="s">
        <v>113</v>
      </c>
      <c r="H7981" t="s">
        <v>40</v>
      </c>
      <c r="I7981" t="s">
        <v>24</v>
      </c>
      <c r="J7981" t="s">
        <v>43</v>
      </c>
      <c r="K7981" s="11">
        <v>11</v>
      </c>
      <c r="L7981" s="12">
        <v>401.221</v>
      </c>
      <c r="M7981" s="12">
        <v>32.097680000000004</v>
      </c>
      <c r="N7981" s="12">
        <v>26.682000000000002</v>
      </c>
      <c r="O7981" s="13">
        <f t="shared" si="251"/>
        <v>5.4156800000000018</v>
      </c>
    </row>
    <row r="7982" spans="1:15" x14ac:dyDescent="0.2">
      <c r="A7982" s="4">
        <f t="shared" si="250"/>
        <v>4</v>
      </c>
      <c r="B7982" s="10">
        <v>45147</v>
      </c>
      <c r="C7982" t="s">
        <v>28</v>
      </c>
      <c r="D7982" t="s">
        <v>35</v>
      </c>
      <c r="E7982" t="s">
        <v>113</v>
      </c>
      <c r="H7982" t="s">
        <v>40</v>
      </c>
      <c r="I7982" t="s">
        <v>28</v>
      </c>
      <c r="J7982" t="s">
        <v>43</v>
      </c>
      <c r="K7982" s="11">
        <v>10</v>
      </c>
      <c r="L7982" s="12">
        <v>349.02600000000001</v>
      </c>
      <c r="M7982" s="12">
        <v>27.922080000000001</v>
      </c>
      <c r="N7982" s="12">
        <v>29.282</v>
      </c>
      <c r="O7982" s="13">
        <f t="shared" si="251"/>
        <v>-1.3599199999999989</v>
      </c>
    </row>
    <row r="7983" spans="1:15" x14ac:dyDescent="0.2">
      <c r="A7983" s="4">
        <f t="shared" si="250"/>
        <v>4</v>
      </c>
      <c r="B7983" s="10">
        <v>45147</v>
      </c>
      <c r="C7983" t="s">
        <v>24</v>
      </c>
      <c r="D7983" t="s">
        <v>35</v>
      </c>
      <c r="E7983" t="s">
        <v>113</v>
      </c>
      <c r="H7983" t="s">
        <v>40</v>
      </c>
      <c r="I7983" t="s">
        <v>28</v>
      </c>
      <c r="J7983" t="s">
        <v>43</v>
      </c>
      <c r="K7983" s="11">
        <v>9</v>
      </c>
      <c r="L7983" s="12">
        <v>362.98500000000001</v>
      </c>
      <c r="M7983" s="12">
        <v>29.038800000000002</v>
      </c>
      <c r="N7983" s="12">
        <v>32.427</v>
      </c>
      <c r="O7983" s="13">
        <f t="shared" si="251"/>
        <v>-3.3881999999999977</v>
      </c>
    </row>
    <row r="7984" spans="1:15" x14ac:dyDescent="0.2">
      <c r="A7984" s="4">
        <f t="shared" si="250"/>
        <v>4</v>
      </c>
      <c r="B7984" s="10">
        <v>45147</v>
      </c>
      <c r="C7984" t="s">
        <v>30</v>
      </c>
      <c r="D7984" t="s">
        <v>35</v>
      </c>
      <c r="E7984" t="s">
        <v>113</v>
      </c>
      <c r="H7984" t="s">
        <v>40</v>
      </c>
      <c r="I7984" t="s">
        <v>2</v>
      </c>
      <c r="J7984" t="s">
        <v>38</v>
      </c>
      <c r="K7984" s="11">
        <v>8</v>
      </c>
      <c r="L7984" s="12">
        <v>382.54300000000001</v>
      </c>
      <c r="M7984" s="12">
        <v>30.603440000000003</v>
      </c>
      <c r="N7984" s="12">
        <v>36.04</v>
      </c>
      <c r="O7984" s="13">
        <f t="shared" si="251"/>
        <v>-5.4365599999999965</v>
      </c>
    </row>
    <row r="7985" spans="1:15" x14ac:dyDescent="0.2">
      <c r="A7985" s="4">
        <f t="shared" si="250"/>
        <v>4</v>
      </c>
      <c r="B7985" s="10">
        <v>45147</v>
      </c>
      <c r="C7985" t="s">
        <v>32</v>
      </c>
      <c r="D7985" t="s">
        <v>35</v>
      </c>
      <c r="E7985" t="s">
        <v>113</v>
      </c>
      <c r="H7985" t="s">
        <v>23</v>
      </c>
      <c r="I7985" t="s">
        <v>28</v>
      </c>
      <c r="J7985" t="s">
        <v>38</v>
      </c>
      <c r="K7985" s="11">
        <v>10</v>
      </c>
      <c r="L7985" s="12">
        <v>537.12599999999998</v>
      </c>
      <c r="M7985" s="12">
        <v>42.970079999999996</v>
      </c>
      <c r="N7985" s="12">
        <v>30.103000000000002</v>
      </c>
      <c r="O7985" s="13">
        <f t="shared" si="251"/>
        <v>12.867079999999994</v>
      </c>
    </row>
    <row r="7986" spans="1:15" x14ac:dyDescent="0.2">
      <c r="A7986" s="4">
        <f t="shared" si="250"/>
        <v>4</v>
      </c>
      <c r="B7986" s="10">
        <v>45147</v>
      </c>
      <c r="C7986" t="s">
        <v>34</v>
      </c>
      <c r="D7986" t="s">
        <v>35</v>
      </c>
      <c r="E7986" t="s">
        <v>113</v>
      </c>
      <c r="H7986" t="s">
        <v>40</v>
      </c>
      <c r="I7986" t="s">
        <v>24</v>
      </c>
      <c r="J7986" t="s">
        <v>43</v>
      </c>
      <c r="K7986" s="11">
        <v>16</v>
      </c>
      <c r="L7986" s="12">
        <v>652.93200000000002</v>
      </c>
      <c r="M7986" s="12">
        <v>52.234560000000002</v>
      </c>
      <c r="N7986" s="12">
        <v>26.811</v>
      </c>
      <c r="O7986" s="13">
        <f t="shared" si="251"/>
        <v>25.423560000000002</v>
      </c>
    </row>
    <row r="7987" spans="1:15" x14ac:dyDescent="0.2">
      <c r="A7987" s="4">
        <f t="shared" si="250"/>
        <v>4</v>
      </c>
      <c r="B7987" s="10">
        <v>45147</v>
      </c>
      <c r="C7987" t="s">
        <v>41</v>
      </c>
      <c r="D7987" t="s">
        <v>35</v>
      </c>
      <c r="E7987" t="s">
        <v>113</v>
      </c>
      <c r="H7987" t="s">
        <v>40</v>
      </c>
      <c r="I7987" t="s">
        <v>28</v>
      </c>
      <c r="J7987" t="s">
        <v>43</v>
      </c>
      <c r="K7987" s="11">
        <v>11</v>
      </c>
      <c r="L7987" s="12">
        <v>632.26800000000003</v>
      </c>
      <c r="M7987" s="12">
        <v>50.581440000000001</v>
      </c>
      <c r="N7987" s="12">
        <v>33.107999999999997</v>
      </c>
      <c r="O7987" s="13">
        <f t="shared" si="251"/>
        <v>17.473440000000004</v>
      </c>
    </row>
    <row r="7988" spans="1:15" x14ac:dyDescent="0.2">
      <c r="A7988" s="4">
        <f t="shared" si="250"/>
        <v>5</v>
      </c>
      <c r="B7988" s="10">
        <v>45148</v>
      </c>
      <c r="C7988" t="s">
        <v>20</v>
      </c>
      <c r="D7988" t="s">
        <v>35</v>
      </c>
      <c r="E7988" t="s">
        <v>44</v>
      </c>
      <c r="H7988" t="s">
        <v>31</v>
      </c>
      <c r="I7988" t="s">
        <v>2</v>
      </c>
      <c r="J7988" t="s">
        <v>87</v>
      </c>
      <c r="K7988" s="11">
        <v>11</v>
      </c>
      <c r="L7988" s="12">
        <v>556.98099999999999</v>
      </c>
      <c r="M7988" s="12">
        <v>44.558480000000003</v>
      </c>
      <c r="N7988" s="12">
        <v>47.997</v>
      </c>
      <c r="O7988" s="13">
        <f t="shared" si="251"/>
        <v>-3.4385199999999969</v>
      </c>
    </row>
    <row r="7989" spans="1:15" x14ac:dyDescent="0.2">
      <c r="A7989" s="4">
        <f t="shared" si="250"/>
        <v>5</v>
      </c>
      <c r="B7989" s="10">
        <v>45148</v>
      </c>
      <c r="C7989" t="s">
        <v>26</v>
      </c>
      <c r="D7989" t="s">
        <v>35</v>
      </c>
      <c r="E7989" t="s">
        <v>44</v>
      </c>
      <c r="H7989" t="s">
        <v>40</v>
      </c>
      <c r="I7989" t="s">
        <v>24</v>
      </c>
      <c r="J7989" t="s">
        <v>43</v>
      </c>
      <c r="K7989" s="11">
        <v>16</v>
      </c>
      <c r="L7989" s="12">
        <v>707.76</v>
      </c>
      <c r="M7989" s="12">
        <v>56.620800000000003</v>
      </c>
      <c r="N7989" s="12">
        <v>22.343000000000004</v>
      </c>
      <c r="O7989" s="13">
        <f t="shared" si="251"/>
        <v>34.277799999999999</v>
      </c>
    </row>
    <row r="7990" spans="1:15" x14ac:dyDescent="0.2">
      <c r="A7990" s="4">
        <f t="shared" si="250"/>
        <v>5</v>
      </c>
      <c r="B7990" s="10">
        <v>45148</v>
      </c>
      <c r="C7990" t="s">
        <v>28</v>
      </c>
      <c r="D7990" t="s">
        <v>35</v>
      </c>
      <c r="E7990" t="s">
        <v>44</v>
      </c>
      <c r="H7990" t="s">
        <v>40</v>
      </c>
      <c r="I7990" t="s">
        <v>2</v>
      </c>
      <c r="J7990" t="s">
        <v>38</v>
      </c>
      <c r="K7990" s="11">
        <v>10</v>
      </c>
      <c r="L7990" s="12">
        <v>800.85699999999997</v>
      </c>
      <c r="M7990" s="12">
        <v>64.068560000000005</v>
      </c>
      <c r="N7990" s="12">
        <v>74.926000000000002</v>
      </c>
      <c r="O7990" s="13">
        <f t="shared" si="251"/>
        <v>-10.857439999999997</v>
      </c>
    </row>
    <row r="7991" spans="1:15" x14ac:dyDescent="0.2">
      <c r="A7991" s="4">
        <f t="shared" si="250"/>
        <v>5</v>
      </c>
      <c r="B7991" s="10">
        <v>45148</v>
      </c>
      <c r="C7991" t="s">
        <v>24</v>
      </c>
      <c r="D7991" t="s">
        <v>35</v>
      </c>
      <c r="E7991" t="s">
        <v>44</v>
      </c>
      <c r="H7991" t="s">
        <v>40</v>
      </c>
      <c r="I7991" t="s">
        <v>2</v>
      </c>
      <c r="J7991" t="s">
        <v>38</v>
      </c>
      <c r="K7991" s="11">
        <v>16</v>
      </c>
      <c r="L7991" s="12">
        <v>732.22199999999998</v>
      </c>
      <c r="M7991" s="12">
        <v>58.577759999999998</v>
      </c>
      <c r="N7991" s="12">
        <v>43.484999999999999</v>
      </c>
      <c r="O7991" s="13">
        <f t="shared" si="251"/>
        <v>15.092759999999998</v>
      </c>
    </row>
    <row r="7992" spans="1:15" x14ac:dyDescent="0.2">
      <c r="A7992" s="4">
        <f t="shared" si="250"/>
        <v>5</v>
      </c>
      <c r="B7992" s="10">
        <v>45148</v>
      </c>
      <c r="C7992" t="s">
        <v>30</v>
      </c>
      <c r="D7992" t="s">
        <v>35</v>
      </c>
      <c r="E7992" t="s">
        <v>44</v>
      </c>
      <c r="H7992" t="s">
        <v>40</v>
      </c>
      <c r="I7992" t="s">
        <v>24</v>
      </c>
      <c r="J7992" t="s">
        <v>43</v>
      </c>
      <c r="K7992" s="11">
        <v>16</v>
      </c>
      <c r="L7992" s="12">
        <v>806.82</v>
      </c>
      <c r="M7992" s="12">
        <v>64.545600000000007</v>
      </c>
      <c r="N7992" s="12">
        <v>26.619</v>
      </c>
      <c r="O7992" s="13">
        <f t="shared" si="251"/>
        <v>37.926600000000008</v>
      </c>
    </row>
    <row r="7993" spans="1:15" x14ac:dyDescent="0.2">
      <c r="A7993" s="4">
        <f t="shared" si="250"/>
        <v>5</v>
      </c>
      <c r="B7993" s="10">
        <v>45148</v>
      </c>
      <c r="C7993" t="s">
        <v>32</v>
      </c>
      <c r="D7993" t="s">
        <v>35</v>
      </c>
      <c r="E7993" t="s">
        <v>44</v>
      </c>
      <c r="H7993" t="s">
        <v>40</v>
      </c>
      <c r="I7993" t="s">
        <v>24</v>
      </c>
      <c r="J7993" t="s">
        <v>43</v>
      </c>
      <c r="K7993" s="11">
        <v>15</v>
      </c>
      <c r="L7993" s="12">
        <v>712.774</v>
      </c>
      <c r="M7993" s="12">
        <v>57.021920000000001</v>
      </c>
      <c r="N7993" s="12">
        <v>29.043000000000003</v>
      </c>
      <c r="O7993" s="13">
        <f t="shared" si="251"/>
        <v>27.978919999999999</v>
      </c>
    </row>
    <row r="7994" spans="1:15" x14ac:dyDescent="0.2">
      <c r="A7994" s="4">
        <f t="shared" si="250"/>
        <v>5</v>
      </c>
      <c r="B7994" s="10">
        <v>45148</v>
      </c>
      <c r="C7994" t="s">
        <v>34</v>
      </c>
      <c r="D7994" t="s">
        <v>35</v>
      </c>
      <c r="E7994" t="s">
        <v>44</v>
      </c>
      <c r="H7994" t="s">
        <v>31</v>
      </c>
      <c r="I7994" t="s">
        <v>28</v>
      </c>
      <c r="J7994" t="s">
        <v>43</v>
      </c>
      <c r="K7994" s="11">
        <v>10</v>
      </c>
      <c r="L7994" s="12">
        <v>658.58799999999997</v>
      </c>
      <c r="M7994" s="12">
        <v>52.687039999999996</v>
      </c>
      <c r="N7994" s="12">
        <v>39.44</v>
      </c>
      <c r="O7994" s="13">
        <f t="shared" si="251"/>
        <v>13.247039999999998</v>
      </c>
    </row>
    <row r="7995" spans="1:15" x14ac:dyDescent="0.2">
      <c r="A7995" s="4">
        <f t="shared" si="250"/>
        <v>5</v>
      </c>
      <c r="B7995" s="10">
        <v>45148</v>
      </c>
      <c r="C7995" t="s">
        <v>41</v>
      </c>
      <c r="D7995" t="s">
        <v>35</v>
      </c>
      <c r="E7995" t="s">
        <v>44</v>
      </c>
      <c r="H7995" t="s">
        <v>31</v>
      </c>
      <c r="I7995" t="s">
        <v>2</v>
      </c>
      <c r="J7995" t="s">
        <v>38</v>
      </c>
      <c r="K7995" s="11">
        <v>8</v>
      </c>
      <c r="L7995" s="12">
        <v>516.59500000000003</v>
      </c>
      <c r="M7995" s="12">
        <v>41.327600000000004</v>
      </c>
      <c r="N7995" s="12">
        <v>47.997</v>
      </c>
      <c r="O7995" s="13">
        <f t="shared" si="251"/>
        <v>-6.669399999999996</v>
      </c>
    </row>
    <row r="7996" spans="1:15" x14ac:dyDescent="0.2">
      <c r="A7996" s="4">
        <f t="shared" si="250"/>
        <v>5</v>
      </c>
      <c r="B7996" s="10">
        <v>45148</v>
      </c>
      <c r="C7996" t="s">
        <v>56</v>
      </c>
      <c r="D7996" t="s">
        <v>35</v>
      </c>
      <c r="E7996" t="s">
        <v>44</v>
      </c>
      <c r="H7996" t="s">
        <v>23</v>
      </c>
      <c r="I7996" t="s">
        <v>28</v>
      </c>
      <c r="J7996" t="s">
        <v>43</v>
      </c>
      <c r="K7996" s="11">
        <v>9</v>
      </c>
      <c r="L7996" s="12">
        <v>449.57499999999999</v>
      </c>
      <c r="M7996" s="12">
        <v>35.966000000000001</v>
      </c>
      <c r="N7996" s="12">
        <v>26.091999999999999</v>
      </c>
      <c r="O7996" s="13">
        <f t="shared" si="251"/>
        <v>9.8740000000000023</v>
      </c>
    </row>
    <row r="7997" spans="1:15" x14ac:dyDescent="0.2">
      <c r="A7997" s="4">
        <f t="shared" si="250"/>
        <v>5</v>
      </c>
      <c r="B7997" s="10">
        <v>45148</v>
      </c>
      <c r="C7997" t="s">
        <v>20</v>
      </c>
      <c r="D7997" t="s">
        <v>35</v>
      </c>
      <c r="E7997" t="s">
        <v>120</v>
      </c>
      <c r="H7997" t="s">
        <v>40</v>
      </c>
      <c r="I7997" t="s">
        <v>2</v>
      </c>
      <c r="J7997" t="s">
        <v>38</v>
      </c>
      <c r="K7997" s="11">
        <v>10</v>
      </c>
      <c r="L7997" s="12">
        <v>426.06</v>
      </c>
      <c r="M7997" s="12">
        <v>34.084800000000001</v>
      </c>
      <c r="N7997" s="12">
        <v>30.436</v>
      </c>
      <c r="O7997" s="13">
        <f t="shared" si="251"/>
        <v>3.6488000000000014</v>
      </c>
    </row>
    <row r="7998" spans="1:15" x14ac:dyDescent="0.2">
      <c r="A7998" s="4">
        <f t="shared" si="250"/>
        <v>5</v>
      </c>
      <c r="B7998" s="10">
        <v>45148</v>
      </c>
      <c r="C7998" t="s">
        <v>26</v>
      </c>
      <c r="D7998" t="s">
        <v>21</v>
      </c>
      <c r="E7998" t="s">
        <v>120</v>
      </c>
      <c r="H7998" t="s">
        <v>23</v>
      </c>
      <c r="I7998" t="s">
        <v>24</v>
      </c>
      <c r="J7998" t="s">
        <v>38</v>
      </c>
      <c r="K7998" s="11">
        <v>6</v>
      </c>
      <c r="L7998" s="12">
        <v>358.99599999999998</v>
      </c>
      <c r="M7998" s="12">
        <v>28.71968</v>
      </c>
      <c r="N7998" s="12">
        <v>26.277000000000001</v>
      </c>
      <c r="O7998" s="13">
        <f t="shared" si="251"/>
        <v>2.4426799999999993</v>
      </c>
    </row>
    <row r="7999" spans="1:15" x14ac:dyDescent="0.2">
      <c r="A7999" s="4">
        <f t="shared" si="250"/>
        <v>5</v>
      </c>
      <c r="B7999" s="10">
        <v>45148</v>
      </c>
      <c r="C7999" t="s">
        <v>28</v>
      </c>
      <c r="D7999" t="s">
        <v>35</v>
      </c>
      <c r="E7999" t="s">
        <v>120</v>
      </c>
      <c r="H7999" t="s">
        <v>40</v>
      </c>
      <c r="I7999" t="s">
        <v>2</v>
      </c>
      <c r="J7999" t="s">
        <v>38</v>
      </c>
      <c r="K7999" s="11">
        <v>10</v>
      </c>
      <c r="L7999" s="12">
        <v>470.41300000000001</v>
      </c>
      <c r="M7999" s="12">
        <v>37.633040000000001</v>
      </c>
      <c r="N7999" s="12">
        <v>20.141999999999999</v>
      </c>
      <c r="O7999" s="13">
        <f t="shared" si="251"/>
        <v>17.491040000000002</v>
      </c>
    </row>
    <row r="8000" spans="1:15" x14ac:dyDescent="0.2">
      <c r="A8000" s="4">
        <f t="shared" si="250"/>
        <v>5</v>
      </c>
      <c r="B8000" s="10">
        <v>45148</v>
      </c>
      <c r="C8000" t="s">
        <v>24</v>
      </c>
      <c r="D8000" t="s">
        <v>21</v>
      </c>
      <c r="E8000" t="s">
        <v>120</v>
      </c>
      <c r="H8000" t="s">
        <v>40</v>
      </c>
      <c r="I8000" t="s">
        <v>2</v>
      </c>
      <c r="J8000" t="s">
        <v>29</v>
      </c>
      <c r="K8000" s="11">
        <v>7</v>
      </c>
      <c r="L8000" s="12">
        <v>263.96600000000001</v>
      </c>
      <c r="M8000" s="12">
        <v>21.117280000000001</v>
      </c>
      <c r="N8000" s="12">
        <v>32.057999999999993</v>
      </c>
      <c r="O8000" s="13">
        <f t="shared" si="251"/>
        <v>-10.940719999999992</v>
      </c>
    </row>
    <row r="8001" spans="1:15" x14ac:dyDescent="0.2">
      <c r="A8001" s="4">
        <f t="shared" si="250"/>
        <v>5</v>
      </c>
      <c r="B8001" s="10">
        <v>45148</v>
      </c>
      <c r="C8001" t="s">
        <v>30</v>
      </c>
      <c r="D8001" t="s">
        <v>35</v>
      </c>
      <c r="E8001" t="s">
        <v>120</v>
      </c>
      <c r="H8001" t="s">
        <v>40</v>
      </c>
      <c r="I8001" t="s">
        <v>24</v>
      </c>
      <c r="J8001" t="s">
        <v>43</v>
      </c>
      <c r="K8001" s="11">
        <v>12</v>
      </c>
      <c r="L8001" s="12">
        <v>475.71100000000001</v>
      </c>
      <c r="M8001" s="12">
        <v>38.05688</v>
      </c>
      <c r="N8001" s="12">
        <v>24.123999999999999</v>
      </c>
      <c r="O8001" s="13">
        <f t="shared" si="251"/>
        <v>13.932880000000001</v>
      </c>
    </row>
    <row r="8002" spans="1:15" x14ac:dyDescent="0.2">
      <c r="A8002" s="4">
        <f t="shared" ref="A8002:A8065" si="252">WEEKDAY(B8002)</f>
        <v>5</v>
      </c>
      <c r="B8002" s="10">
        <v>45148</v>
      </c>
      <c r="C8002" t="s">
        <v>32</v>
      </c>
      <c r="D8002" t="s">
        <v>35</v>
      </c>
      <c r="E8002" t="s">
        <v>120</v>
      </c>
      <c r="H8002" t="s">
        <v>40</v>
      </c>
      <c r="I8002" t="s">
        <v>24</v>
      </c>
      <c r="J8002" t="s">
        <v>43</v>
      </c>
      <c r="K8002" s="11">
        <v>12</v>
      </c>
      <c r="L8002" s="12">
        <v>489.88200000000001</v>
      </c>
      <c r="M8002" s="12">
        <v>39.190559999999998</v>
      </c>
      <c r="N8002" s="12">
        <v>21.323999999999998</v>
      </c>
      <c r="O8002" s="13">
        <f t="shared" si="251"/>
        <v>17.86656</v>
      </c>
    </row>
    <row r="8003" spans="1:15" x14ac:dyDescent="0.2">
      <c r="A8003" s="4">
        <f t="shared" si="252"/>
        <v>5</v>
      </c>
      <c r="B8003" s="10">
        <v>45148</v>
      </c>
      <c r="C8003" t="s">
        <v>34</v>
      </c>
      <c r="D8003" t="s">
        <v>35</v>
      </c>
      <c r="E8003" t="s">
        <v>120</v>
      </c>
      <c r="H8003" t="s">
        <v>40</v>
      </c>
      <c r="I8003" t="s">
        <v>24</v>
      </c>
      <c r="J8003" t="s">
        <v>43</v>
      </c>
      <c r="K8003" s="11">
        <v>13</v>
      </c>
      <c r="L8003" s="12">
        <v>553.37099999999998</v>
      </c>
      <c r="M8003" s="12">
        <v>44.269680000000001</v>
      </c>
      <c r="N8003" s="12">
        <v>28.423000000000002</v>
      </c>
      <c r="O8003" s="13">
        <f t="shared" si="251"/>
        <v>15.846679999999999</v>
      </c>
    </row>
    <row r="8004" spans="1:15" x14ac:dyDescent="0.2">
      <c r="A8004" s="4">
        <f t="shared" si="252"/>
        <v>6</v>
      </c>
      <c r="B8004" s="10">
        <v>45149</v>
      </c>
      <c r="C8004" t="s">
        <v>20</v>
      </c>
      <c r="D8004" t="s">
        <v>21</v>
      </c>
      <c r="E8004" t="s">
        <v>117</v>
      </c>
      <c r="H8004" t="s">
        <v>23</v>
      </c>
      <c r="I8004" t="s">
        <v>26</v>
      </c>
      <c r="J8004" t="s">
        <v>27</v>
      </c>
      <c r="K8004" s="11">
        <v>4</v>
      </c>
      <c r="L8004" s="12">
        <v>214.74</v>
      </c>
      <c r="M8004" s="12">
        <v>17.179200000000002</v>
      </c>
      <c r="N8004" s="12">
        <v>44.369</v>
      </c>
      <c r="O8004" s="13">
        <f t="shared" si="251"/>
        <v>-27.189799999999998</v>
      </c>
    </row>
    <row r="8005" spans="1:15" x14ac:dyDescent="0.2">
      <c r="A8005" s="4">
        <f t="shared" si="252"/>
        <v>6</v>
      </c>
      <c r="B8005" s="10">
        <v>45149</v>
      </c>
      <c r="C8005" t="s">
        <v>26</v>
      </c>
      <c r="D8005" t="s">
        <v>21</v>
      </c>
      <c r="E8005" t="s">
        <v>117</v>
      </c>
      <c r="H8005" t="s">
        <v>23</v>
      </c>
      <c r="I8005" t="s">
        <v>28</v>
      </c>
      <c r="J8005" t="s">
        <v>29</v>
      </c>
      <c r="K8005" s="11">
        <v>7</v>
      </c>
      <c r="L8005" s="12">
        <v>367.25200000000001</v>
      </c>
      <c r="M8005" s="12">
        <v>29.38016</v>
      </c>
      <c r="N8005" s="12">
        <v>41.878</v>
      </c>
      <c r="O8005" s="13">
        <f t="shared" si="251"/>
        <v>-12.49784</v>
      </c>
    </row>
    <row r="8006" spans="1:15" x14ac:dyDescent="0.2">
      <c r="A8006" s="4">
        <f t="shared" si="252"/>
        <v>6</v>
      </c>
      <c r="B8006" s="10">
        <v>45149</v>
      </c>
      <c r="C8006" t="s">
        <v>28</v>
      </c>
      <c r="D8006" t="s">
        <v>21</v>
      </c>
      <c r="E8006" t="s">
        <v>117</v>
      </c>
      <c r="H8006" t="s">
        <v>23</v>
      </c>
      <c r="I8006" t="s">
        <v>28</v>
      </c>
      <c r="J8006" t="s">
        <v>27</v>
      </c>
      <c r="K8006" s="11">
        <v>10</v>
      </c>
      <c r="L8006" s="12">
        <v>550.94000000000005</v>
      </c>
      <c r="M8006" s="12">
        <v>44.075200000000002</v>
      </c>
      <c r="N8006" s="12">
        <v>43.436999999999998</v>
      </c>
      <c r="O8006" s="13">
        <f t="shared" si="251"/>
        <v>0.63820000000000476</v>
      </c>
    </row>
    <row r="8007" spans="1:15" x14ac:dyDescent="0.2">
      <c r="A8007" s="4">
        <f t="shared" si="252"/>
        <v>6</v>
      </c>
      <c r="B8007" s="10">
        <v>45149</v>
      </c>
      <c r="C8007" t="s">
        <v>24</v>
      </c>
      <c r="D8007" t="s">
        <v>35</v>
      </c>
      <c r="E8007" t="s">
        <v>117</v>
      </c>
      <c r="H8007" t="s">
        <v>59</v>
      </c>
      <c r="I8007" t="s">
        <v>2</v>
      </c>
      <c r="J8007" t="s">
        <v>38</v>
      </c>
      <c r="K8007" s="11">
        <v>11</v>
      </c>
      <c r="L8007" s="12">
        <v>685.40700000000004</v>
      </c>
      <c r="M8007" s="12">
        <v>54.832560000000001</v>
      </c>
      <c r="N8007" s="12">
        <v>42.755000000000003</v>
      </c>
      <c r="O8007" s="13">
        <f t="shared" ref="O8007:O8070" si="253">M8007-N8007</f>
        <v>12.077559999999998</v>
      </c>
    </row>
    <row r="8008" spans="1:15" x14ac:dyDescent="0.2">
      <c r="A8008" s="4">
        <f t="shared" si="252"/>
        <v>6</v>
      </c>
      <c r="B8008" s="10">
        <v>45149</v>
      </c>
      <c r="C8008" t="s">
        <v>30</v>
      </c>
      <c r="D8008" t="s">
        <v>35</v>
      </c>
      <c r="E8008" t="s">
        <v>117</v>
      </c>
      <c r="H8008" t="s">
        <v>59</v>
      </c>
      <c r="I8008" t="s">
        <v>2</v>
      </c>
      <c r="J8008" t="s">
        <v>38</v>
      </c>
      <c r="K8008" s="11">
        <v>12</v>
      </c>
      <c r="L8008" s="12">
        <v>727.65200000000004</v>
      </c>
      <c r="M8008" s="12">
        <v>58.212160000000004</v>
      </c>
      <c r="N8008" s="12">
        <v>40</v>
      </c>
      <c r="O8008" s="13">
        <f t="shared" si="253"/>
        <v>18.212160000000004</v>
      </c>
    </row>
    <row r="8009" spans="1:15" x14ac:dyDescent="0.2">
      <c r="A8009" s="4">
        <f t="shared" si="252"/>
        <v>6</v>
      </c>
      <c r="B8009" s="10">
        <v>45149</v>
      </c>
      <c r="C8009" t="s">
        <v>32</v>
      </c>
      <c r="D8009" t="s">
        <v>35</v>
      </c>
      <c r="E8009" t="s">
        <v>117</v>
      </c>
      <c r="H8009" t="s">
        <v>40</v>
      </c>
      <c r="I8009" t="s">
        <v>28</v>
      </c>
      <c r="J8009" t="s">
        <v>27</v>
      </c>
      <c r="K8009" s="11">
        <v>15</v>
      </c>
      <c r="L8009" s="12">
        <v>808.71699999999998</v>
      </c>
      <c r="M8009" s="12">
        <v>64.697360000000003</v>
      </c>
      <c r="N8009" s="12">
        <v>38.772999999999996</v>
      </c>
      <c r="O8009" s="13">
        <f t="shared" si="253"/>
        <v>25.924360000000007</v>
      </c>
    </row>
    <row r="8010" spans="1:15" x14ac:dyDescent="0.2">
      <c r="A8010" s="4">
        <f t="shared" si="252"/>
        <v>6</v>
      </c>
      <c r="B8010" s="10">
        <v>45149</v>
      </c>
      <c r="C8010" t="s">
        <v>34</v>
      </c>
      <c r="D8010" t="s">
        <v>35</v>
      </c>
      <c r="E8010" t="s">
        <v>117</v>
      </c>
      <c r="H8010" t="s">
        <v>40</v>
      </c>
      <c r="I8010" t="s">
        <v>28</v>
      </c>
      <c r="J8010" t="s">
        <v>27</v>
      </c>
      <c r="K8010" s="11">
        <v>14</v>
      </c>
      <c r="L8010" s="12">
        <v>761.95399999999995</v>
      </c>
      <c r="M8010" s="12">
        <v>60.956319999999998</v>
      </c>
      <c r="N8010" s="12">
        <v>35.472000000000001</v>
      </c>
      <c r="O8010" s="13">
        <f t="shared" si="253"/>
        <v>25.484319999999997</v>
      </c>
    </row>
    <row r="8011" spans="1:15" x14ac:dyDescent="0.2">
      <c r="A8011" s="4">
        <f t="shared" si="252"/>
        <v>6</v>
      </c>
      <c r="B8011" s="10">
        <v>45149</v>
      </c>
      <c r="C8011" t="s">
        <v>41</v>
      </c>
      <c r="D8011" t="s">
        <v>35</v>
      </c>
      <c r="E8011" t="s">
        <v>117</v>
      </c>
      <c r="H8011" t="s">
        <v>40</v>
      </c>
      <c r="I8011" t="s">
        <v>2</v>
      </c>
      <c r="J8011" t="s">
        <v>38</v>
      </c>
      <c r="K8011" s="11">
        <v>16</v>
      </c>
      <c r="L8011" s="12">
        <v>887.23900000000003</v>
      </c>
      <c r="M8011" s="12">
        <v>70.979120000000009</v>
      </c>
      <c r="N8011" s="12">
        <v>31.881999999999998</v>
      </c>
      <c r="O8011" s="13">
        <f t="shared" si="253"/>
        <v>39.097120000000011</v>
      </c>
    </row>
    <row r="8012" spans="1:15" x14ac:dyDescent="0.2">
      <c r="A8012" s="4">
        <f t="shared" si="252"/>
        <v>6</v>
      </c>
      <c r="B8012" s="10">
        <v>45149</v>
      </c>
      <c r="C8012" t="s">
        <v>56</v>
      </c>
      <c r="D8012" t="s">
        <v>35</v>
      </c>
      <c r="E8012" t="s">
        <v>117</v>
      </c>
      <c r="H8012" t="s">
        <v>40</v>
      </c>
      <c r="I8012" t="s">
        <v>2</v>
      </c>
      <c r="J8012" t="s">
        <v>38</v>
      </c>
      <c r="K8012" s="11">
        <v>14</v>
      </c>
      <c r="L8012" s="12">
        <v>757.34100000000001</v>
      </c>
      <c r="M8012" s="12">
        <v>60.58728</v>
      </c>
      <c r="N8012" s="12">
        <v>40.569000000000003</v>
      </c>
      <c r="O8012" s="13">
        <f t="shared" si="253"/>
        <v>20.018279999999997</v>
      </c>
    </row>
    <row r="8013" spans="1:15" x14ac:dyDescent="0.2">
      <c r="A8013" s="4">
        <f t="shared" si="252"/>
        <v>6</v>
      </c>
      <c r="B8013" s="10">
        <v>45149</v>
      </c>
      <c r="C8013" t="s">
        <v>20</v>
      </c>
      <c r="D8013" t="s">
        <v>21</v>
      </c>
      <c r="E8013" t="s">
        <v>100</v>
      </c>
      <c r="H8013" t="s">
        <v>23</v>
      </c>
      <c r="I8013" t="s">
        <v>26</v>
      </c>
      <c r="J8013" t="s">
        <v>160</v>
      </c>
      <c r="K8013" s="11">
        <v>7</v>
      </c>
      <c r="L8013" s="12">
        <v>392.19900000000001</v>
      </c>
      <c r="M8013" s="12">
        <v>31.375920000000001</v>
      </c>
      <c r="N8013" s="12">
        <v>32.802</v>
      </c>
      <c r="O8013" s="13">
        <f t="shared" si="253"/>
        <v>-1.4260799999999989</v>
      </c>
    </row>
    <row r="8014" spans="1:15" x14ac:dyDescent="0.2">
      <c r="A8014" s="4">
        <f t="shared" si="252"/>
        <v>6</v>
      </c>
      <c r="B8014" s="10">
        <v>45149</v>
      </c>
      <c r="C8014" t="s">
        <v>26</v>
      </c>
      <c r="D8014" t="s">
        <v>35</v>
      </c>
      <c r="E8014" t="s">
        <v>100</v>
      </c>
      <c r="H8014" t="s">
        <v>37</v>
      </c>
      <c r="I8014" t="s">
        <v>2</v>
      </c>
      <c r="J8014" t="s">
        <v>87</v>
      </c>
      <c r="K8014" s="11">
        <v>11</v>
      </c>
      <c r="L8014" s="12">
        <v>684.75400000000002</v>
      </c>
      <c r="M8014" s="12">
        <v>54.780320000000003</v>
      </c>
      <c r="N8014" s="12">
        <v>31.094000000000001</v>
      </c>
      <c r="O8014" s="13">
        <f t="shared" si="253"/>
        <v>23.686320000000002</v>
      </c>
    </row>
    <row r="8015" spans="1:15" x14ac:dyDescent="0.2">
      <c r="A8015" s="4">
        <f t="shared" si="252"/>
        <v>6</v>
      </c>
      <c r="B8015" s="10">
        <v>45149</v>
      </c>
      <c r="C8015" t="s">
        <v>28</v>
      </c>
      <c r="D8015" t="s">
        <v>21</v>
      </c>
      <c r="E8015" t="s">
        <v>100</v>
      </c>
      <c r="H8015" t="s">
        <v>40</v>
      </c>
      <c r="I8015" t="s">
        <v>2</v>
      </c>
      <c r="J8015" t="s">
        <v>29</v>
      </c>
      <c r="K8015" s="11">
        <v>8</v>
      </c>
      <c r="L8015" s="12">
        <v>528.89300000000003</v>
      </c>
      <c r="M8015" s="12">
        <v>42.311440000000005</v>
      </c>
      <c r="N8015" s="12">
        <v>31.256999999999998</v>
      </c>
      <c r="O8015" s="13">
        <f t="shared" si="253"/>
        <v>11.054440000000007</v>
      </c>
    </row>
    <row r="8016" spans="1:15" x14ac:dyDescent="0.2">
      <c r="A8016" s="4">
        <f t="shared" si="252"/>
        <v>6</v>
      </c>
      <c r="B8016" s="10">
        <v>45149</v>
      </c>
      <c r="C8016" t="s">
        <v>24</v>
      </c>
      <c r="D8016" t="s">
        <v>35</v>
      </c>
      <c r="E8016" t="s">
        <v>100</v>
      </c>
      <c r="H8016" t="s">
        <v>40</v>
      </c>
      <c r="I8016" t="s">
        <v>2</v>
      </c>
      <c r="J8016" t="s">
        <v>38</v>
      </c>
      <c r="K8016" s="11">
        <v>10</v>
      </c>
      <c r="L8016" s="12">
        <v>587.48099999999999</v>
      </c>
      <c r="M8016" s="12">
        <v>46.998480000000001</v>
      </c>
      <c r="N8016" s="12">
        <v>38.095999999999997</v>
      </c>
      <c r="O8016" s="13">
        <f t="shared" si="253"/>
        <v>8.9024800000000042</v>
      </c>
    </row>
    <row r="8017" spans="1:15" x14ac:dyDescent="0.2">
      <c r="A8017" s="4">
        <f t="shared" si="252"/>
        <v>6</v>
      </c>
      <c r="B8017" s="10">
        <v>45149</v>
      </c>
      <c r="C8017" t="s">
        <v>30</v>
      </c>
      <c r="D8017" t="s">
        <v>35</v>
      </c>
      <c r="E8017" t="s">
        <v>100</v>
      </c>
      <c r="H8017" t="s">
        <v>40</v>
      </c>
      <c r="I8017" t="s">
        <v>24</v>
      </c>
      <c r="J8017" t="s">
        <v>43</v>
      </c>
      <c r="K8017" s="11">
        <v>12</v>
      </c>
      <c r="L8017" s="12">
        <v>680.41499999999996</v>
      </c>
      <c r="M8017" s="12">
        <v>54.433199999999999</v>
      </c>
      <c r="N8017" s="12">
        <v>21.575000000000003</v>
      </c>
      <c r="O8017" s="13">
        <f t="shared" si="253"/>
        <v>32.858199999999997</v>
      </c>
    </row>
    <row r="8018" spans="1:15" x14ac:dyDescent="0.2">
      <c r="A8018" s="4">
        <f t="shared" si="252"/>
        <v>6</v>
      </c>
      <c r="B8018" s="10">
        <v>45149</v>
      </c>
      <c r="C8018" t="s">
        <v>32</v>
      </c>
      <c r="D8018" t="s">
        <v>21</v>
      </c>
      <c r="E8018" t="s">
        <v>100</v>
      </c>
      <c r="H8018" t="s">
        <v>23</v>
      </c>
      <c r="I8018" t="s">
        <v>28</v>
      </c>
      <c r="J8018" t="s">
        <v>29</v>
      </c>
      <c r="K8018" s="11">
        <v>6</v>
      </c>
      <c r="L8018" s="12">
        <v>333.649</v>
      </c>
      <c r="M8018" s="12">
        <v>26.69192</v>
      </c>
      <c r="N8018" s="12">
        <v>28.428999999999998</v>
      </c>
      <c r="O8018" s="13">
        <f t="shared" si="253"/>
        <v>-1.7370799999999988</v>
      </c>
    </row>
    <row r="8019" spans="1:15" x14ac:dyDescent="0.2">
      <c r="A8019" s="4">
        <f t="shared" si="252"/>
        <v>6</v>
      </c>
      <c r="B8019" s="10">
        <v>45149</v>
      </c>
      <c r="C8019" t="s">
        <v>34</v>
      </c>
      <c r="D8019" t="s">
        <v>35</v>
      </c>
      <c r="E8019" t="s">
        <v>100</v>
      </c>
      <c r="H8019" t="s">
        <v>23</v>
      </c>
      <c r="I8019" t="s">
        <v>24</v>
      </c>
      <c r="J8019" t="s">
        <v>27</v>
      </c>
      <c r="K8019" s="11">
        <v>7</v>
      </c>
      <c r="L8019" s="12">
        <v>339.71</v>
      </c>
      <c r="M8019" s="12">
        <v>27.1768</v>
      </c>
      <c r="N8019" s="12">
        <v>23.459</v>
      </c>
      <c r="O8019" s="13">
        <f t="shared" si="253"/>
        <v>3.7178000000000004</v>
      </c>
    </row>
    <row r="8020" spans="1:15" x14ac:dyDescent="0.2">
      <c r="A8020" s="4">
        <f t="shared" si="252"/>
        <v>6</v>
      </c>
      <c r="B8020" s="10">
        <v>45149</v>
      </c>
      <c r="C8020" t="s">
        <v>41</v>
      </c>
      <c r="D8020" t="s">
        <v>35</v>
      </c>
      <c r="E8020" t="s">
        <v>100</v>
      </c>
      <c r="H8020" t="s">
        <v>23</v>
      </c>
      <c r="I8020" t="s">
        <v>28</v>
      </c>
      <c r="J8020" t="s">
        <v>43</v>
      </c>
      <c r="K8020" s="11">
        <v>7</v>
      </c>
      <c r="L8020" s="12">
        <v>289.00400000000002</v>
      </c>
      <c r="M8020" s="12">
        <v>23.120320000000003</v>
      </c>
      <c r="N8020" s="12">
        <v>22.208000000000002</v>
      </c>
      <c r="O8020" s="13">
        <f t="shared" si="253"/>
        <v>0.91232000000000113</v>
      </c>
    </row>
    <row r="8021" spans="1:15" x14ac:dyDescent="0.2">
      <c r="A8021" s="4">
        <f t="shared" si="252"/>
        <v>7</v>
      </c>
      <c r="B8021" s="10">
        <v>45150</v>
      </c>
      <c r="C8021" t="s">
        <v>20</v>
      </c>
      <c r="D8021" t="s">
        <v>35</v>
      </c>
      <c r="E8021" t="s">
        <v>44</v>
      </c>
      <c r="H8021" t="s">
        <v>23</v>
      </c>
      <c r="I8021" t="s">
        <v>26</v>
      </c>
      <c r="J8021" t="s">
        <v>38</v>
      </c>
      <c r="K8021" s="11">
        <v>7</v>
      </c>
      <c r="L8021" s="12">
        <v>475.94299999999998</v>
      </c>
      <c r="M8021" s="12">
        <v>38.07544</v>
      </c>
      <c r="N8021" s="12">
        <v>53.335999999999999</v>
      </c>
      <c r="O8021" s="13">
        <f t="shared" si="253"/>
        <v>-15.260559999999998</v>
      </c>
    </row>
    <row r="8022" spans="1:15" x14ac:dyDescent="0.2">
      <c r="A8022" s="4">
        <f t="shared" si="252"/>
        <v>7</v>
      </c>
      <c r="B8022" s="10">
        <v>45150</v>
      </c>
      <c r="C8022" t="s">
        <v>26</v>
      </c>
      <c r="D8022" t="s">
        <v>35</v>
      </c>
      <c r="E8022" t="s">
        <v>44</v>
      </c>
      <c r="H8022" t="s">
        <v>59</v>
      </c>
      <c r="I8022" t="s">
        <v>2</v>
      </c>
      <c r="J8022" t="s">
        <v>87</v>
      </c>
      <c r="K8022" s="11">
        <v>8</v>
      </c>
      <c r="L8022" s="12">
        <v>648.51400000000001</v>
      </c>
      <c r="M8022" s="12">
        <v>51.881120000000003</v>
      </c>
      <c r="N8022" s="12">
        <v>55.497999999999998</v>
      </c>
      <c r="O8022" s="13">
        <f t="shared" si="253"/>
        <v>-3.6168799999999948</v>
      </c>
    </row>
    <row r="8023" spans="1:15" x14ac:dyDescent="0.2">
      <c r="A8023" s="4">
        <f t="shared" si="252"/>
        <v>7</v>
      </c>
      <c r="B8023" s="10">
        <v>45150</v>
      </c>
      <c r="C8023" t="s">
        <v>28</v>
      </c>
      <c r="D8023" t="s">
        <v>35</v>
      </c>
      <c r="E8023" t="s">
        <v>44</v>
      </c>
      <c r="F8023" t="s">
        <v>39</v>
      </c>
      <c r="H8023" t="s">
        <v>40</v>
      </c>
      <c r="I8023" t="s">
        <v>26</v>
      </c>
      <c r="J8023" t="s">
        <v>43</v>
      </c>
      <c r="K8023" s="11">
        <v>16</v>
      </c>
      <c r="L8023" s="12">
        <v>8374.3040000000001</v>
      </c>
      <c r="M8023" s="12">
        <v>669.94432000000006</v>
      </c>
      <c r="N8023" s="12">
        <v>79.485000000000014</v>
      </c>
      <c r="O8023" s="13">
        <f t="shared" si="253"/>
        <v>590.45932000000005</v>
      </c>
    </row>
    <row r="8024" spans="1:15" x14ac:dyDescent="0.2">
      <c r="A8024" s="4">
        <f t="shared" si="252"/>
        <v>7</v>
      </c>
      <c r="B8024" s="10">
        <v>45150</v>
      </c>
      <c r="C8024" t="s">
        <v>24</v>
      </c>
      <c r="D8024" t="s">
        <v>35</v>
      </c>
      <c r="E8024" t="s">
        <v>44</v>
      </c>
      <c r="H8024" t="s">
        <v>59</v>
      </c>
      <c r="I8024" t="s">
        <v>2</v>
      </c>
      <c r="J8024" t="s">
        <v>87</v>
      </c>
      <c r="K8024" s="11">
        <v>9</v>
      </c>
      <c r="L8024" s="12">
        <v>810.67899999999997</v>
      </c>
      <c r="M8024" s="12">
        <v>64.854320000000001</v>
      </c>
      <c r="N8024" s="12">
        <v>53.828000000000003</v>
      </c>
      <c r="O8024" s="13">
        <f t="shared" si="253"/>
        <v>11.026319999999998</v>
      </c>
    </row>
    <row r="8025" spans="1:15" x14ac:dyDescent="0.2">
      <c r="A8025" s="4">
        <f t="shared" si="252"/>
        <v>7</v>
      </c>
      <c r="B8025" s="10">
        <v>45150</v>
      </c>
      <c r="C8025" t="s">
        <v>30</v>
      </c>
      <c r="D8025" t="s">
        <v>35</v>
      </c>
      <c r="E8025" t="s">
        <v>44</v>
      </c>
      <c r="H8025" t="s">
        <v>31</v>
      </c>
      <c r="I8025" t="s">
        <v>24</v>
      </c>
      <c r="J8025" t="s">
        <v>43</v>
      </c>
      <c r="K8025" s="11">
        <v>10</v>
      </c>
      <c r="L8025" s="12">
        <v>814.89099999999996</v>
      </c>
      <c r="M8025" s="12">
        <v>65.191279999999992</v>
      </c>
      <c r="N8025" s="12">
        <v>23.966000000000001</v>
      </c>
      <c r="O8025" s="13">
        <f t="shared" si="253"/>
        <v>41.225279999999991</v>
      </c>
    </row>
    <row r="8026" spans="1:15" x14ac:dyDescent="0.2">
      <c r="A8026" s="4">
        <f t="shared" si="252"/>
        <v>7</v>
      </c>
      <c r="B8026" s="10">
        <v>45150</v>
      </c>
      <c r="C8026" t="s">
        <v>32</v>
      </c>
      <c r="D8026" t="s">
        <v>35</v>
      </c>
      <c r="E8026" t="s">
        <v>44</v>
      </c>
      <c r="H8026" t="s">
        <v>31</v>
      </c>
      <c r="I8026" t="s">
        <v>2</v>
      </c>
      <c r="J8026" t="s">
        <v>38</v>
      </c>
      <c r="K8026" s="11">
        <v>11</v>
      </c>
      <c r="L8026" s="12">
        <v>850.70899999999995</v>
      </c>
      <c r="M8026" s="12">
        <v>68.056719999999999</v>
      </c>
      <c r="N8026" s="12">
        <v>36.411000000000001</v>
      </c>
      <c r="O8026" s="13">
        <f t="shared" si="253"/>
        <v>31.645719999999997</v>
      </c>
    </row>
    <row r="8027" spans="1:15" x14ac:dyDescent="0.2">
      <c r="A8027" s="4">
        <f t="shared" si="252"/>
        <v>7</v>
      </c>
      <c r="B8027" s="10">
        <v>45150</v>
      </c>
      <c r="C8027" t="s">
        <v>34</v>
      </c>
      <c r="D8027" t="s">
        <v>35</v>
      </c>
      <c r="E8027" t="s">
        <v>44</v>
      </c>
      <c r="H8027" t="s">
        <v>40</v>
      </c>
      <c r="I8027" t="s">
        <v>28</v>
      </c>
      <c r="J8027" t="s">
        <v>43</v>
      </c>
      <c r="K8027" s="11">
        <v>13</v>
      </c>
      <c r="L8027" s="12">
        <v>933.37599999999998</v>
      </c>
      <c r="M8027" s="12">
        <v>74.670079999999999</v>
      </c>
      <c r="N8027" s="12">
        <v>45.004999999999995</v>
      </c>
      <c r="O8027" s="13">
        <f t="shared" si="253"/>
        <v>29.665080000000003</v>
      </c>
    </row>
    <row r="8028" spans="1:15" x14ac:dyDescent="0.2">
      <c r="A8028" s="4">
        <f t="shared" si="252"/>
        <v>7</v>
      </c>
      <c r="B8028" s="10">
        <v>45150</v>
      </c>
      <c r="C8028" t="s">
        <v>41</v>
      </c>
      <c r="D8028" t="s">
        <v>35</v>
      </c>
      <c r="E8028" t="s">
        <v>44</v>
      </c>
      <c r="H8028" t="s">
        <v>40</v>
      </c>
      <c r="I8028" t="s">
        <v>24</v>
      </c>
      <c r="J8028" t="s">
        <v>43</v>
      </c>
      <c r="K8028" s="11">
        <v>16</v>
      </c>
      <c r="L8028" s="12">
        <v>858.92200000000003</v>
      </c>
      <c r="M8028" s="12">
        <v>68.713760000000008</v>
      </c>
      <c r="N8028" s="12">
        <v>29.616000000000003</v>
      </c>
      <c r="O8028" s="13">
        <f t="shared" si="253"/>
        <v>39.097760000000008</v>
      </c>
    </row>
    <row r="8029" spans="1:15" x14ac:dyDescent="0.2">
      <c r="A8029" s="4">
        <f t="shared" si="252"/>
        <v>7</v>
      </c>
      <c r="B8029" s="10">
        <v>45150</v>
      </c>
      <c r="C8029" t="s">
        <v>56</v>
      </c>
      <c r="D8029" t="s">
        <v>35</v>
      </c>
      <c r="E8029" t="s">
        <v>44</v>
      </c>
      <c r="H8029" t="s">
        <v>23</v>
      </c>
      <c r="I8029" t="s">
        <v>28</v>
      </c>
      <c r="J8029" t="s">
        <v>43</v>
      </c>
      <c r="K8029" s="11">
        <v>16</v>
      </c>
      <c r="L8029" s="12">
        <v>898.14599999999996</v>
      </c>
      <c r="M8029" s="12">
        <v>71.851680000000002</v>
      </c>
      <c r="N8029" s="12">
        <v>37.066000000000003</v>
      </c>
      <c r="O8029" s="13">
        <f t="shared" si="253"/>
        <v>34.785679999999999</v>
      </c>
    </row>
    <row r="8030" spans="1:15" x14ac:dyDescent="0.2">
      <c r="A8030" s="4">
        <f t="shared" si="252"/>
        <v>1</v>
      </c>
      <c r="B8030" s="10">
        <v>45151</v>
      </c>
      <c r="C8030" t="s">
        <v>20</v>
      </c>
      <c r="D8030" t="s">
        <v>35</v>
      </c>
      <c r="E8030" t="s">
        <v>44</v>
      </c>
      <c r="H8030" t="s">
        <v>49</v>
      </c>
      <c r="I8030" t="s">
        <v>50</v>
      </c>
      <c r="J8030" t="s">
        <v>87</v>
      </c>
      <c r="K8030" s="11">
        <v>5</v>
      </c>
      <c r="L8030" s="12">
        <v>329.46100000000001</v>
      </c>
      <c r="M8030" s="12">
        <v>26.35688</v>
      </c>
      <c r="N8030" s="12">
        <v>125.292</v>
      </c>
      <c r="O8030" s="13">
        <f t="shared" si="253"/>
        <v>-98.935119999999998</v>
      </c>
    </row>
    <row r="8031" spans="1:15" x14ac:dyDescent="0.2">
      <c r="A8031" s="4">
        <f t="shared" si="252"/>
        <v>1</v>
      </c>
      <c r="B8031" s="10">
        <v>45151</v>
      </c>
      <c r="C8031" t="s">
        <v>26</v>
      </c>
      <c r="D8031" t="s">
        <v>35</v>
      </c>
      <c r="E8031" t="s">
        <v>44</v>
      </c>
      <c r="H8031" t="s">
        <v>49</v>
      </c>
      <c r="I8031" t="s">
        <v>50</v>
      </c>
      <c r="J8031" t="s">
        <v>38</v>
      </c>
      <c r="K8031" s="11">
        <v>9</v>
      </c>
      <c r="L8031" s="12">
        <v>1512.4369999999999</v>
      </c>
      <c r="M8031" s="12">
        <v>120.99495999999999</v>
      </c>
      <c r="N8031" s="12">
        <v>136.61500000000001</v>
      </c>
      <c r="O8031" s="13">
        <f t="shared" si="253"/>
        <v>-15.620040000000017</v>
      </c>
    </row>
    <row r="8032" spans="1:15" x14ac:dyDescent="0.2">
      <c r="A8032" s="4">
        <f t="shared" si="252"/>
        <v>1</v>
      </c>
      <c r="B8032" s="10">
        <v>45151</v>
      </c>
      <c r="C8032" t="s">
        <v>28</v>
      </c>
      <c r="D8032" t="s">
        <v>35</v>
      </c>
      <c r="E8032" t="s">
        <v>44</v>
      </c>
      <c r="F8032" t="s">
        <v>39</v>
      </c>
      <c r="H8032" t="s">
        <v>40</v>
      </c>
      <c r="I8032" t="s">
        <v>2</v>
      </c>
      <c r="J8032" t="s">
        <v>38</v>
      </c>
      <c r="K8032" s="11">
        <v>14</v>
      </c>
      <c r="L8032" s="12">
        <v>11250.808000000001</v>
      </c>
      <c r="M8032" s="12">
        <v>900.06464000000005</v>
      </c>
      <c r="N8032" s="12">
        <v>103.82800000000002</v>
      </c>
      <c r="O8032" s="13">
        <f t="shared" si="253"/>
        <v>796.23664000000008</v>
      </c>
    </row>
    <row r="8033" spans="1:15" x14ac:dyDescent="0.2">
      <c r="A8033" s="4">
        <f t="shared" si="252"/>
        <v>1</v>
      </c>
      <c r="B8033" s="10">
        <v>45151</v>
      </c>
      <c r="C8033" t="s">
        <v>24</v>
      </c>
      <c r="D8033" t="s">
        <v>35</v>
      </c>
      <c r="E8033" t="s">
        <v>44</v>
      </c>
      <c r="H8033" t="s">
        <v>48</v>
      </c>
      <c r="I8033" t="s">
        <v>2</v>
      </c>
      <c r="J8033" t="s">
        <v>38</v>
      </c>
      <c r="K8033" s="11">
        <v>8</v>
      </c>
      <c r="L8033" s="12">
        <v>1819.48</v>
      </c>
      <c r="M8033" s="12">
        <v>145.55840000000001</v>
      </c>
      <c r="N8033" s="12">
        <v>67.972999999999999</v>
      </c>
      <c r="O8033" s="13">
        <f t="shared" si="253"/>
        <v>77.585400000000007</v>
      </c>
    </row>
    <row r="8034" spans="1:15" x14ac:dyDescent="0.2">
      <c r="A8034" s="4">
        <f t="shared" si="252"/>
        <v>1</v>
      </c>
      <c r="B8034" s="10">
        <v>45151</v>
      </c>
      <c r="C8034" t="s">
        <v>30</v>
      </c>
      <c r="D8034" t="s">
        <v>35</v>
      </c>
      <c r="E8034" t="s">
        <v>44</v>
      </c>
      <c r="H8034" t="s">
        <v>49</v>
      </c>
      <c r="I8034" t="s">
        <v>107</v>
      </c>
      <c r="J8034" t="s">
        <v>43</v>
      </c>
      <c r="K8034" s="11">
        <v>11</v>
      </c>
      <c r="L8034" s="12">
        <v>2718.4679999999998</v>
      </c>
      <c r="M8034" s="12">
        <v>217.47744</v>
      </c>
      <c r="N8034" s="12">
        <v>1146.3389999999999</v>
      </c>
      <c r="O8034" s="13">
        <f t="shared" si="253"/>
        <v>-928.86155999999994</v>
      </c>
    </row>
    <row r="8035" spans="1:15" x14ac:dyDescent="0.2">
      <c r="A8035" s="4">
        <f t="shared" si="252"/>
        <v>1</v>
      </c>
      <c r="B8035" s="10">
        <v>45151</v>
      </c>
      <c r="C8035" t="s">
        <v>32</v>
      </c>
      <c r="D8035" t="s">
        <v>35</v>
      </c>
      <c r="E8035" t="s">
        <v>44</v>
      </c>
      <c r="H8035" t="s">
        <v>49</v>
      </c>
      <c r="I8035" t="s">
        <v>50</v>
      </c>
      <c r="J8035" t="s">
        <v>43</v>
      </c>
      <c r="K8035" s="11">
        <v>8</v>
      </c>
      <c r="L8035" s="12">
        <v>1824.2190000000001</v>
      </c>
      <c r="M8035" s="12">
        <v>145.93752000000001</v>
      </c>
      <c r="N8035" s="12">
        <v>92.564999999999998</v>
      </c>
      <c r="O8035" s="13">
        <f t="shared" si="253"/>
        <v>53.372520000000009</v>
      </c>
    </row>
    <row r="8036" spans="1:15" x14ac:dyDescent="0.2">
      <c r="A8036" s="4">
        <f t="shared" si="252"/>
        <v>1</v>
      </c>
      <c r="B8036" s="10">
        <v>45151</v>
      </c>
      <c r="C8036" t="s">
        <v>34</v>
      </c>
      <c r="D8036" t="s">
        <v>35</v>
      </c>
      <c r="E8036" t="s">
        <v>44</v>
      </c>
      <c r="H8036" t="s">
        <v>40</v>
      </c>
      <c r="I8036" t="s">
        <v>2</v>
      </c>
      <c r="J8036" t="s">
        <v>38</v>
      </c>
      <c r="K8036" s="11">
        <v>12</v>
      </c>
      <c r="L8036" s="12">
        <v>1953.05</v>
      </c>
      <c r="M8036" s="12">
        <v>156.244</v>
      </c>
      <c r="N8036" s="12">
        <v>48.274000000000001</v>
      </c>
      <c r="O8036" s="13">
        <f t="shared" si="253"/>
        <v>107.97</v>
      </c>
    </row>
    <row r="8037" spans="1:15" x14ac:dyDescent="0.2">
      <c r="A8037" s="4">
        <f t="shared" si="252"/>
        <v>1</v>
      </c>
      <c r="B8037" s="10">
        <v>45151</v>
      </c>
      <c r="C8037" t="s">
        <v>41</v>
      </c>
      <c r="D8037" t="s">
        <v>35</v>
      </c>
      <c r="E8037" t="s">
        <v>44</v>
      </c>
      <c r="H8037" t="s">
        <v>40</v>
      </c>
      <c r="I8037" t="s">
        <v>28</v>
      </c>
      <c r="J8037" t="s">
        <v>43</v>
      </c>
      <c r="K8037" s="11">
        <v>16</v>
      </c>
      <c r="L8037" s="12">
        <v>2106.63</v>
      </c>
      <c r="M8037" s="12">
        <v>168.53040000000001</v>
      </c>
      <c r="N8037" s="12">
        <v>33.745000000000005</v>
      </c>
      <c r="O8037" s="13">
        <f t="shared" si="253"/>
        <v>134.78540000000001</v>
      </c>
    </row>
    <row r="8038" spans="1:15" x14ac:dyDescent="0.2">
      <c r="A8038" s="4">
        <f t="shared" si="252"/>
        <v>1</v>
      </c>
      <c r="B8038" s="10">
        <v>45151</v>
      </c>
      <c r="C8038" t="s">
        <v>56</v>
      </c>
      <c r="D8038" t="s">
        <v>35</v>
      </c>
      <c r="E8038" t="s">
        <v>44</v>
      </c>
      <c r="H8038" t="s">
        <v>40</v>
      </c>
      <c r="I8038" t="s">
        <v>28</v>
      </c>
      <c r="J8038" t="s">
        <v>43</v>
      </c>
      <c r="K8038" s="11">
        <v>15</v>
      </c>
      <c r="L8038" s="12">
        <v>778.06200000000001</v>
      </c>
      <c r="M8038" s="12">
        <v>62.244959999999999</v>
      </c>
      <c r="N8038" s="12">
        <v>35.221999999999994</v>
      </c>
      <c r="O8038" s="13">
        <f t="shared" si="253"/>
        <v>27.022960000000005</v>
      </c>
    </row>
    <row r="8039" spans="1:15" x14ac:dyDescent="0.2">
      <c r="A8039" s="4">
        <f t="shared" si="252"/>
        <v>1</v>
      </c>
      <c r="B8039" s="10">
        <v>45151</v>
      </c>
      <c r="C8039" t="s">
        <v>20</v>
      </c>
      <c r="D8039" t="s">
        <v>21</v>
      </c>
      <c r="E8039" t="s">
        <v>108</v>
      </c>
      <c r="H8039" t="s">
        <v>23</v>
      </c>
      <c r="I8039" t="s">
        <v>28</v>
      </c>
      <c r="J8039" t="s">
        <v>27</v>
      </c>
      <c r="K8039" s="11">
        <v>10</v>
      </c>
      <c r="L8039" s="12">
        <v>403.923</v>
      </c>
      <c r="M8039" s="12">
        <v>32.313839999999999</v>
      </c>
      <c r="N8039" s="12">
        <v>30.684999999999999</v>
      </c>
      <c r="O8039" s="13">
        <f t="shared" si="253"/>
        <v>1.6288400000000003</v>
      </c>
    </row>
    <row r="8040" spans="1:15" x14ac:dyDescent="0.2">
      <c r="A8040" s="4">
        <f t="shared" si="252"/>
        <v>1</v>
      </c>
      <c r="B8040" s="10">
        <v>45151</v>
      </c>
      <c r="C8040" t="s">
        <v>26</v>
      </c>
      <c r="D8040" t="s">
        <v>21</v>
      </c>
      <c r="E8040" t="s">
        <v>108</v>
      </c>
      <c r="H8040" t="s">
        <v>23</v>
      </c>
      <c r="I8040" t="s">
        <v>24</v>
      </c>
      <c r="J8040" t="s">
        <v>38</v>
      </c>
      <c r="K8040" s="11">
        <v>12</v>
      </c>
      <c r="L8040" s="12">
        <v>424.17700000000002</v>
      </c>
      <c r="M8040" s="12">
        <v>33.934160000000006</v>
      </c>
      <c r="N8040" s="12">
        <v>26.677</v>
      </c>
      <c r="O8040" s="13">
        <f t="shared" si="253"/>
        <v>7.2571600000000061</v>
      </c>
    </row>
    <row r="8041" spans="1:15" x14ac:dyDescent="0.2">
      <c r="A8041" s="4">
        <f t="shared" si="252"/>
        <v>1</v>
      </c>
      <c r="B8041" s="10">
        <v>45151</v>
      </c>
      <c r="C8041" t="s">
        <v>28</v>
      </c>
      <c r="D8041" t="s">
        <v>21</v>
      </c>
      <c r="E8041" t="s">
        <v>108</v>
      </c>
      <c r="H8041" t="s">
        <v>40</v>
      </c>
      <c r="I8041" t="s">
        <v>2</v>
      </c>
      <c r="J8041" t="s">
        <v>27</v>
      </c>
      <c r="K8041" s="11">
        <v>7</v>
      </c>
      <c r="L8041" s="12">
        <v>339.73200000000003</v>
      </c>
      <c r="M8041" s="12">
        <v>27.178560000000004</v>
      </c>
      <c r="N8041" s="12">
        <v>31.533999999999999</v>
      </c>
      <c r="O8041" s="13">
        <f t="shared" si="253"/>
        <v>-4.3554399999999944</v>
      </c>
    </row>
    <row r="8042" spans="1:15" x14ac:dyDescent="0.2">
      <c r="A8042" s="4">
        <f t="shared" si="252"/>
        <v>1</v>
      </c>
      <c r="B8042" s="10">
        <v>45151</v>
      </c>
      <c r="C8042" t="s">
        <v>24</v>
      </c>
      <c r="D8042" t="s">
        <v>21</v>
      </c>
      <c r="E8042" t="s">
        <v>108</v>
      </c>
      <c r="H8042" t="s">
        <v>23</v>
      </c>
      <c r="I8042" t="s">
        <v>24</v>
      </c>
      <c r="J8042" t="s">
        <v>38</v>
      </c>
      <c r="K8042" s="11">
        <v>10</v>
      </c>
      <c r="L8042" s="12">
        <v>306.97899999999998</v>
      </c>
      <c r="M8042" s="12">
        <v>24.558319999999998</v>
      </c>
      <c r="N8042" s="12">
        <v>26.677</v>
      </c>
      <c r="O8042" s="13">
        <f t="shared" si="253"/>
        <v>-2.1186800000000012</v>
      </c>
    </row>
    <row r="8043" spans="1:15" x14ac:dyDescent="0.2">
      <c r="A8043" s="4">
        <f t="shared" si="252"/>
        <v>1</v>
      </c>
      <c r="B8043" s="10">
        <v>45151</v>
      </c>
      <c r="C8043" t="s">
        <v>30</v>
      </c>
      <c r="D8043" t="s">
        <v>21</v>
      </c>
      <c r="E8043" t="s">
        <v>108</v>
      </c>
      <c r="H8043" t="s">
        <v>40</v>
      </c>
      <c r="I8043" t="s">
        <v>2</v>
      </c>
      <c r="J8043" t="s">
        <v>29</v>
      </c>
      <c r="K8043" s="11">
        <v>10</v>
      </c>
      <c r="L8043" s="12">
        <v>241.48099999999999</v>
      </c>
      <c r="M8043" s="12">
        <v>19.318480000000001</v>
      </c>
      <c r="N8043" s="12">
        <v>32.057999999999993</v>
      </c>
      <c r="O8043" s="13">
        <f t="shared" si="253"/>
        <v>-12.739519999999992</v>
      </c>
    </row>
    <row r="8044" spans="1:15" x14ac:dyDescent="0.2">
      <c r="A8044" s="4">
        <f t="shared" si="252"/>
        <v>1</v>
      </c>
      <c r="B8044" s="10">
        <v>45151</v>
      </c>
      <c r="C8044" t="s">
        <v>32</v>
      </c>
      <c r="D8044" t="s">
        <v>21</v>
      </c>
      <c r="E8044" t="s">
        <v>108</v>
      </c>
      <c r="H8044" t="s">
        <v>31</v>
      </c>
      <c r="I8044" t="s">
        <v>2</v>
      </c>
      <c r="J8044" t="s">
        <v>29</v>
      </c>
      <c r="K8044" s="11">
        <v>7</v>
      </c>
      <c r="L8044" s="12">
        <v>192.10400000000001</v>
      </c>
      <c r="M8044" s="12">
        <v>15.368320000000001</v>
      </c>
      <c r="N8044" s="12">
        <v>20.838999999999999</v>
      </c>
      <c r="O8044" s="13">
        <f t="shared" si="253"/>
        <v>-5.470679999999998</v>
      </c>
    </row>
    <row r="8045" spans="1:15" x14ac:dyDescent="0.2">
      <c r="A8045" s="4">
        <f t="shared" si="252"/>
        <v>1</v>
      </c>
      <c r="B8045" s="10">
        <v>45151</v>
      </c>
      <c r="C8045" t="s">
        <v>34</v>
      </c>
      <c r="D8045" t="s">
        <v>21</v>
      </c>
      <c r="E8045" t="s">
        <v>108</v>
      </c>
      <c r="H8045" t="s">
        <v>23</v>
      </c>
      <c r="I8045" t="s">
        <v>24</v>
      </c>
      <c r="J8045" t="s">
        <v>33</v>
      </c>
      <c r="K8045" s="11">
        <v>5</v>
      </c>
      <c r="L8045" s="12">
        <v>158.01400000000001</v>
      </c>
      <c r="M8045" s="12">
        <v>12.641120000000001</v>
      </c>
      <c r="N8045" s="12">
        <v>23.963999999999999</v>
      </c>
      <c r="O8045" s="13">
        <f t="shared" si="253"/>
        <v>-11.322879999999998</v>
      </c>
    </row>
    <row r="8046" spans="1:15" x14ac:dyDescent="0.2">
      <c r="A8046" s="4">
        <f t="shared" si="252"/>
        <v>2</v>
      </c>
      <c r="B8046" s="10">
        <v>45152</v>
      </c>
      <c r="C8046" t="s">
        <v>20</v>
      </c>
      <c r="D8046" t="s">
        <v>35</v>
      </c>
      <c r="E8046" t="s">
        <v>117</v>
      </c>
      <c r="H8046" t="s">
        <v>23</v>
      </c>
      <c r="I8046" t="s">
        <v>2</v>
      </c>
      <c r="J8046" t="s">
        <v>54</v>
      </c>
      <c r="K8046" s="11">
        <v>8</v>
      </c>
      <c r="L8046" s="12">
        <v>486.23200000000003</v>
      </c>
      <c r="M8046" s="12">
        <v>38.898560000000003</v>
      </c>
      <c r="N8046" s="12">
        <v>29.5</v>
      </c>
      <c r="O8046" s="13">
        <f t="shared" si="253"/>
        <v>9.3985600000000034</v>
      </c>
    </row>
    <row r="8047" spans="1:15" x14ac:dyDescent="0.2">
      <c r="A8047" s="4">
        <f t="shared" si="252"/>
        <v>2</v>
      </c>
      <c r="B8047" s="10">
        <v>45152</v>
      </c>
      <c r="C8047" t="s">
        <v>26</v>
      </c>
      <c r="D8047" t="s">
        <v>35</v>
      </c>
      <c r="E8047" t="s">
        <v>117</v>
      </c>
      <c r="H8047" t="s">
        <v>31</v>
      </c>
      <c r="I8047" t="s">
        <v>24</v>
      </c>
      <c r="J8047" t="s">
        <v>43</v>
      </c>
      <c r="K8047" s="11">
        <v>8</v>
      </c>
      <c r="L8047" s="12">
        <v>516.54399999999998</v>
      </c>
      <c r="M8047" s="12">
        <v>41.323520000000002</v>
      </c>
      <c r="N8047" s="12">
        <v>25.057000000000002</v>
      </c>
      <c r="O8047" s="13">
        <f t="shared" si="253"/>
        <v>16.26652</v>
      </c>
    </row>
    <row r="8048" spans="1:15" x14ac:dyDescent="0.2">
      <c r="A8048" s="4">
        <f t="shared" si="252"/>
        <v>2</v>
      </c>
      <c r="B8048" s="10">
        <v>45152</v>
      </c>
      <c r="C8048" t="s">
        <v>28</v>
      </c>
      <c r="D8048" t="s">
        <v>35</v>
      </c>
      <c r="E8048" t="s">
        <v>117</v>
      </c>
      <c r="H8048" t="s">
        <v>23</v>
      </c>
      <c r="I8048" t="s">
        <v>26</v>
      </c>
      <c r="J8048" t="s">
        <v>38</v>
      </c>
      <c r="K8048" s="11">
        <v>8</v>
      </c>
      <c r="L8048" s="12">
        <v>632.78200000000004</v>
      </c>
      <c r="M8048" s="12">
        <v>50.622560000000007</v>
      </c>
      <c r="N8048" s="12">
        <v>35.817</v>
      </c>
      <c r="O8048" s="13">
        <f t="shared" si="253"/>
        <v>14.805560000000007</v>
      </c>
    </row>
    <row r="8049" spans="1:15" x14ac:dyDescent="0.2">
      <c r="A8049" s="4">
        <f t="shared" si="252"/>
        <v>2</v>
      </c>
      <c r="B8049" s="10">
        <v>45152</v>
      </c>
      <c r="C8049" t="s">
        <v>24</v>
      </c>
      <c r="D8049" t="s">
        <v>35</v>
      </c>
      <c r="E8049" t="s">
        <v>117</v>
      </c>
      <c r="H8049" t="s">
        <v>40</v>
      </c>
      <c r="I8049" t="s">
        <v>28</v>
      </c>
      <c r="J8049" t="s">
        <v>43</v>
      </c>
      <c r="K8049" s="11">
        <v>13</v>
      </c>
      <c r="L8049" s="12">
        <v>591.05700000000002</v>
      </c>
      <c r="M8049" s="12">
        <v>47.284559999999999</v>
      </c>
      <c r="N8049" s="12">
        <v>28.164999999999999</v>
      </c>
      <c r="O8049" s="13">
        <f t="shared" si="253"/>
        <v>19.11956</v>
      </c>
    </row>
    <row r="8050" spans="1:15" x14ac:dyDescent="0.2">
      <c r="A8050" s="4">
        <f t="shared" si="252"/>
        <v>2</v>
      </c>
      <c r="B8050" s="10">
        <v>45152</v>
      </c>
      <c r="C8050" t="s">
        <v>30</v>
      </c>
      <c r="D8050" t="s">
        <v>35</v>
      </c>
      <c r="E8050" t="s">
        <v>117</v>
      </c>
      <c r="H8050" t="s">
        <v>40</v>
      </c>
      <c r="I8050" t="s">
        <v>28</v>
      </c>
      <c r="J8050" t="s">
        <v>43</v>
      </c>
      <c r="K8050" s="11">
        <v>14</v>
      </c>
      <c r="L8050" s="12">
        <v>732.18799999999999</v>
      </c>
      <c r="M8050" s="12">
        <v>58.575040000000001</v>
      </c>
      <c r="N8050" s="12">
        <v>36.798000000000002</v>
      </c>
      <c r="O8050" s="13">
        <f t="shared" si="253"/>
        <v>21.77704</v>
      </c>
    </row>
    <row r="8051" spans="1:15" x14ac:dyDescent="0.2">
      <c r="A8051" s="4">
        <f t="shared" si="252"/>
        <v>2</v>
      </c>
      <c r="B8051" s="10">
        <v>45152</v>
      </c>
      <c r="C8051" t="s">
        <v>32</v>
      </c>
      <c r="D8051" t="s">
        <v>35</v>
      </c>
      <c r="E8051" t="s">
        <v>117</v>
      </c>
      <c r="H8051" t="s">
        <v>40</v>
      </c>
      <c r="I8051" t="s">
        <v>28</v>
      </c>
      <c r="J8051" t="s">
        <v>43</v>
      </c>
      <c r="K8051" s="11">
        <v>14</v>
      </c>
      <c r="L8051" s="12">
        <v>714.35599999999999</v>
      </c>
      <c r="M8051" s="12">
        <v>57.148479999999999</v>
      </c>
      <c r="N8051" s="12">
        <v>25.530999999999999</v>
      </c>
      <c r="O8051" s="13">
        <f t="shared" si="253"/>
        <v>31.61748</v>
      </c>
    </row>
    <row r="8052" spans="1:15" x14ac:dyDescent="0.2">
      <c r="A8052" s="4">
        <f t="shared" si="252"/>
        <v>2</v>
      </c>
      <c r="B8052" s="10">
        <v>45152</v>
      </c>
      <c r="C8052" t="s">
        <v>34</v>
      </c>
      <c r="D8052" t="s">
        <v>35</v>
      </c>
      <c r="E8052" t="s">
        <v>117</v>
      </c>
      <c r="H8052" t="s">
        <v>40</v>
      </c>
      <c r="I8052" t="s">
        <v>2</v>
      </c>
      <c r="J8052" t="s">
        <v>38</v>
      </c>
      <c r="K8052" s="11">
        <v>10</v>
      </c>
      <c r="L8052" s="12">
        <v>738.55</v>
      </c>
      <c r="M8052" s="12">
        <v>59.083999999999996</v>
      </c>
      <c r="N8052" s="12">
        <v>49.091999999999999</v>
      </c>
      <c r="O8052" s="13">
        <f t="shared" si="253"/>
        <v>9.9919999999999973</v>
      </c>
    </row>
    <row r="8053" spans="1:15" x14ac:dyDescent="0.2">
      <c r="A8053" s="4">
        <f t="shared" si="252"/>
        <v>2</v>
      </c>
      <c r="B8053" s="10">
        <v>45152</v>
      </c>
      <c r="C8053" t="s">
        <v>41</v>
      </c>
      <c r="D8053" t="s">
        <v>35</v>
      </c>
      <c r="E8053" t="s">
        <v>117</v>
      </c>
      <c r="F8053" t="s">
        <v>39</v>
      </c>
      <c r="H8053" t="s">
        <v>40</v>
      </c>
      <c r="I8053" t="s">
        <v>2</v>
      </c>
      <c r="J8053" t="s">
        <v>38</v>
      </c>
      <c r="K8053" s="11">
        <v>15</v>
      </c>
      <c r="L8053" s="12">
        <v>7085.97</v>
      </c>
      <c r="M8053" s="12">
        <v>566.87760000000003</v>
      </c>
      <c r="N8053" s="12">
        <v>101.93300000000002</v>
      </c>
      <c r="O8053" s="13">
        <f t="shared" si="253"/>
        <v>464.94460000000004</v>
      </c>
    </row>
    <row r="8054" spans="1:15" x14ac:dyDescent="0.2">
      <c r="A8054" s="4">
        <f t="shared" si="252"/>
        <v>3</v>
      </c>
      <c r="B8054" s="10">
        <v>45153</v>
      </c>
      <c r="C8054" t="s">
        <v>20</v>
      </c>
      <c r="D8054" t="s">
        <v>35</v>
      </c>
      <c r="E8054" t="s">
        <v>44</v>
      </c>
      <c r="H8054" t="s">
        <v>23</v>
      </c>
      <c r="I8054" t="s">
        <v>26</v>
      </c>
      <c r="J8054" t="s">
        <v>87</v>
      </c>
      <c r="K8054" s="11">
        <v>5</v>
      </c>
      <c r="L8054" s="12">
        <v>369.46800000000002</v>
      </c>
      <c r="M8054" s="12">
        <v>29.557440000000003</v>
      </c>
      <c r="N8054" s="12">
        <v>58.349000000000004</v>
      </c>
      <c r="O8054" s="13">
        <f t="shared" si="253"/>
        <v>-28.79156</v>
      </c>
    </row>
    <row r="8055" spans="1:15" x14ac:dyDescent="0.2">
      <c r="A8055" s="4">
        <f t="shared" si="252"/>
        <v>3</v>
      </c>
      <c r="B8055" s="10">
        <v>45153</v>
      </c>
      <c r="C8055" t="s">
        <v>26</v>
      </c>
      <c r="D8055" t="s">
        <v>35</v>
      </c>
      <c r="E8055" t="s">
        <v>44</v>
      </c>
      <c r="H8055" t="s">
        <v>23</v>
      </c>
      <c r="I8055" t="s">
        <v>26</v>
      </c>
      <c r="J8055" t="s">
        <v>87</v>
      </c>
      <c r="K8055" s="11">
        <v>6</v>
      </c>
      <c r="L8055" s="12">
        <v>405.541</v>
      </c>
      <c r="M8055" s="12">
        <v>32.443280000000001</v>
      </c>
      <c r="N8055" s="12">
        <v>63.844000000000001</v>
      </c>
      <c r="O8055" s="13">
        <f t="shared" si="253"/>
        <v>-31.40072</v>
      </c>
    </row>
    <row r="8056" spans="1:15" x14ac:dyDescent="0.2">
      <c r="A8056" s="4">
        <f t="shared" si="252"/>
        <v>3</v>
      </c>
      <c r="B8056" s="10">
        <v>45153</v>
      </c>
      <c r="C8056" t="s">
        <v>28</v>
      </c>
      <c r="D8056" t="s">
        <v>35</v>
      </c>
      <c r="E8056" t="s">
        <v>44</v>
      </c>
      <c r="F8056" t="s">
        <v>39</v>
      </c>
      <c r="H8056" t="s">
        <v>40</v>
      </c>
      <c r="I8056" t="s">
        <v>20</v>
      </c>
      <c r="J8056" t="s">
        <v>106</v>
      </c>
      <c r="K8056" s="11">
        <v>16</v>
      </c>
      <c r="L8056" s="12">
        <v>7590.8239999999996</v>
      </c>
      <c r="M8056" s="12">
        <v>607.26591999999994</v>
      </c>
      <c r="N8056" s="12">
        <v>113.13500000000001</v>
      </c>
      <c r="O8056" s="13">
        <f t="shared" si="253"/>
        <v>494.13091999999995</v>
      </c>
    </row>
    <row r="8057" spans="1:15" x14ac:dyDescent="0.2">
      <c r="A8057" s="4">
        <f t="shared" si="252"/>
        <v>3</v>
      </c>
      <c r="B8057" s="10">
        <v>45153</v>
      </c>
      <c r="C8057" t="s">
        <v>24</v>
      </c>
      <c r="D8057" t="s">
        <v>35</v>
      </c>
      <c r="E8057" t="s">
        <v>44</v>
      </c>
      <c r="H8057" t="s">
        <v>49</v>
      </c>
      <c r="I8057" t="s">
        <v>91</v>
      </c>
      <c r="J8057" t="s">
        <v>38</v>
      </c>
      <c r="K8057" s="11">
        <v>8</v>
      </c>
      <c r="L8057" s="12">
        <v>1005.307</v>
      </c>
      <c r="M8057" s="12">
        <v>80.42456</v>
      </c>
      <c r="N8057" s="12">
        <v>650.33400000000006</v>
      </c>
      <c r="O8057" s="13">
        <f t="shared" si="253"/>
        <v>-569.90944000000002</v>
      </c>
    </row>
    <row r="8058" spans="1:15" x14ac:dyDescent="0.2">
      <c r="A8058" s="4">
        <f t="shared" si="252"/>
        <v>3</v>
      </c>
      <c r="B8058" s="10">
        <v>45153</v>
      </c>
      <c r="C8058" t="s">
        <v>30</v>
      </c>
      <c r="D8058" t="s">
        <v>35</v>
      </c>
      <c r="E8058" t="s">
        <v>44</v>
      </c>
      <c r="H8058" t="s">
        <v>49</v>
      </c>
      <c r="I8058" t="s">
        <v>50</v>
      </c>
      <c r="J8058" t="s">
        <v>38</v>
      </c>
      <c r="K8058" s="11">
        <v>11</v>
      </c>
      <c r="L8058" s="12">
        <v>754.90700000000004</v>
      </c>
      <c r="M8058" s="12">
        <v>60.392560000000003</v>
      </c>
      <c r="N8058" s="12">
        <v>147.68700000000001</v>
      </c>
      <c r="O8058" s="13">
        <f t="shared" si="253"/>
        <v>-87.294440000000009</v>
      </c>
    </row>
    <row r="8059" spans="1:15" x14ac:dyDescent="0.2">
      <c r="A8059" s="4">
        <f t="shared" si="252"/>
        <v>3</v>
      </c>
      <c r="B8059" s="10">
        <v>45153</v>
      </c>
      <c r="C8059" t="s">
        <v>32</v>
      </c>
      <c r="D8059" t="s">
        <v>35</v>
      </c>
      <c r="E8059" t="s">
        <v>44</v>
      </c>
      <c r="H8059" t="s">
        <v>31</v>
      </c>
      <c r="I8059" t="s">
        <v>2</v>
      </c>
      <c r="J8059" t="s">
        <v>87</v>
      </c>
      <c r="K8059" s="11">
        <v>9</v>
      </c>
      <c r="L8059" s="12">
        <v>552.09299999999996</v>
      </c>
      <c r="M8059" s="12">
        <v>44.167439999999999</v>
      </c>
      <c r="N8059" s="12">
        <v>26.771999999999998</v>
      </c>
      <c r="O8059" s="13">
        <f t="shared" si="253"/>
        <v>17.395440000000001</v>
      </c>
    </row>
    <row r="8060" spans="1:15" x14ac:dyDescent="0.2">
      <c r="A8060" s="4">
        <f t="shared" si="252"/>
        <v>3</v>
      </c>
      <c r="B8060" s="10">
        <v>45153</v>
      </c>
      <c r="C8060" t="s">
        <v>34</v>
      </c>
      <c r="D8060" t="s">
        <v>35</v>
      </c>
      <c r="E8060" t="s">
        <v>44</v>
      </c>
      <c r="H8060" t="s">
        <v>31</v>
      </c>
      <c r="I8060" t="s">
        <v>28</v>
      </c>
      <c r="J8060" t="s">
        <v>43</v>
      </c>
      <c r="K8060" s="11">
        <v>13</v>
      </c>
      <c r="L8060" s="12">
        <v>656.57399999999996</v>
      </c>
      <c r="M8060" s="12">
        <v>52.525919999999999</v>
      </c>
      <c r="N8060" s="12">
        <v>22.412000000000003</v>
      </c>
      <c r="O8060" s="13">
        <f t="shared" si="253"/>
        <v>30.113919999999997</v>
      </c>
    </row>
    <row r="8061" spans="1:15" x14ac:dyDescent="0.2">
      <c r="A8061" s="4">
        <f t="shared" si="252"/>
        <v>3</v>
      </c>
      <c r="B8061" s="10">
        <v>45153</v>
      </c>
      <c r="C8061" t="s">
        <v>41</v>
      </c>
      <c r="D8061" t="s">
        <v>35</v>
      </c>
      <c r="E8061" t="s">
        <v>44</v>
      </c>
      <c r="H8061" t="s">
        <v>40</v>
      </c>
      <c r="I8061" t="s">
        <v>26</v>
      </c>
      <c r="J8061" t="s">
        <v>106</v>
      </c>
      <c r="K8061" s="11">
        <v>16</v>
      </c>
      <c r="L8061" s="12">
        <v>1004.295</v>
      </c>
      <c r="M8061" s="12">
        <v>80.343599999999995</v>
      </c>
      <c r="N8061" s="12">
        <v>59.965000000000003</v>
      </c>
      <c r="O8061" s="13">
        <f t="shared" si="253"/>
        <v>20.378599999999992</v>
      </c>
    </row>
    <row r="8062" spans="1:15" x14ac:dyDescent="0.2">
      <c r="A8062" s="4">
        <f t="shared" si="252"/>
        <v>3</v>
      </c>
      <c r="B8062" s="10">
        <v>45153</v>
      </c>
      <c r="C8062" t="s">
        <v>56</v>
      </c>
      <c r="D8062" t="s">
        <v>35</v>
      </c>
      <c r="E8062" t="s">
        <v>44</v>
      </c>
      <c r="H8062" t="s">
        <v>40</v>
      </c>
      <c r="I8062" t="s">
        <v>24</v>
      </c>
      <c r="J8062" t="s">
        <v>43</v>
      </c>
      <c r="K8062" s="11">
        <v>16</v>
      </c>
      <c r="L8062" s="12">
        <v>670.05399999999997</v>
      </c>
      <c r="M8062" s="12">
        <v>53.604320000000001</v>
      </c>
      <c r="N8062" s="12">
        <v>28.188000000000002</v>
      </c>
      <c r="O8062" s="13">
        <f t="shared" si="253"/>
        <v>25.416319999999999</v>
      </c>
    </row>
    <row r="8063" spans="1:15" x14ac:dyDescent="0.2">
      <c r="A8063" s="4">
        <f t="shared" si="252"/>
        <v>3</v>
      </c>
      <c r="B8063" s="10">
        <v>45153</v>
      </c>
      <c r="C8063" t="s">
        <v>20</v>
      </c>
      <c r="D8063" t="s">
        <v>35</v>
      </c>
      <c r="E8063" t="s">
        <v>113</v>
      </c>
      <c r="H8063" t="s">
        <v>40</v>
      </c>
      <c r="I8063" t="s">
        <v>28</v>
      </c>
      <c r="J8063" t="s">
        <v>43</v>
      </c>
      <c r="K8063" s="11">
        <v>10</v>
      </c>
      <c r="L8063" s="12">
        <v>532.25300000000004</v>
      </c>
      <c r="M8063" s="12">
        <v>42.580240000000003</v>
      </c>
      <c r="N8063" s="12">
        <v>33.275999999999996</v>
      </c>
      <c r="O8063" s="13">
        <f t="shared" si="253"/>
        <v>9.3042400000000072</v>
      </c>
    </row>
    <row r="8064" spans="1:15" x14ac:dyDescent="0.2">
      <c r="A8064" s="4">
        <f t="shared" si="252"/>
        <v>3</v>
      </c>
      <c r="B8064" s="10">
        <v>45153</v>
      </c>
      <c r="C8064" t="s">
        <v>26</v>
      </c>
      <c r="D8064" t="s">
        <v>35</v>
      </c>
      <c r="E8064" t="s">
        <v>113</v>
      </c>
      <c r="H8064" t="s">
        <v>40</v>
      </c>
      <c r="I8064" t="s">
        <v>24</v>
      </c>
      <c r="J8064" t="s">
        <v>43</v>
      </c>
      <c r="K8064" s="11">
        <v>9</v>
      </c>
      <c r="L8064" s="12">
        <v>454.089</v>
      </c>
      <c r="M8064" s="12">
        <v>36.327120000000001</v>
      </c>
      <c r="N8064" s="12">
        <v>25.895999999999997</v>
      </c>
      <c r="O8064" s="13">
        <f t="shared" si="253"/>
        <v>10.431120000000004</v>
      </c>
    </row>
    <row r="8065" spans="1:15" x14ac:dyDescent="0.2">
      <c r="A8065" s="4">
        <f t="shared" si="252"/>
        <v>3</v>
      </c>
      <c r="B8065" s="10">
        <v>45153</v>
      </c>
      <c r="C8065" t="s">
        <v>28</v>
      </c>
      <c r="D8065" t="s">
        <v>35</v>
      </c>
      <c r="E8065" t="s">
        <v>113</v>
      </c>
      <c r="H8065" t="s">
        <v>37</v>
      </c>
      <c r="I8065" t="s">
        <v>2</v>
      </c>
      <c r="J8065" t="s">
        <v>87</v>
      </c>
      <c r="K8065" s="11">
        <v>6</v>
      </c>
      <c r="L8065" s="12">
        <v>334.13900000000001</v>
      </c>
      <c r="M8065" s="12">
        <v>26.731120000000001</v>
      </c>
      <c r="N8065" s="12">
        <v>30.846</v>
      </c>
      <c r="O8065" s="13">
        <f t="shared" si="253"/>
        <v>-4.1148799999999994</v>
      </c>
    </row>
    <row r="8066" spans="1:15" x14ac:dyDescent="0.2">
      <c r="A8066" s="4">
        <f t="shared" ref="A8066:A8129" si="254">WEEKDAY(B8066)</f>
        <v>3</v>
      </c>
      <c r="B8066" s="10">
        <v>45153</v>
      </c>
      <c r="C8066" t="s">
        <v>24</v>
      </c>
      <c r="D8066" t="s">
        <v>35</v>
      </c>
      <c r="E8066" t="s">
        <v>113</v>
      </c>
      <c r="H8066" t="s">
        <v>23</v>
      </c>
      <c r="I8066" t="s">
        <v>24</v>
      </c>
      <c r="J8066" t="s">
        <v>43</v>
      </c>
      <c r="K8066" s="11">
        <v>8</v>
      </c>
      <c r="L8066" s="12">
        <v>320.64699999999999</v>
      </c>
      <c r="M8066" s="12">
        <v>25.651759999999999</v>
      </c>
      <c r="N8066" s="12">
        <v>23.363</v>
      </c>
      <c r="O8066" s="13">
        <f t="shared" si="253"/>
        <v>2.2887599999999999</v>
      </c>
    </row>
    <row r="8067" spans="1:15" x14ac:dyDescent="0.2">
      <c r="A8067" s="4">
        <f t="shared" si="254"/>
        <v>3</v>
      </c>
      <c r="B8067" s="10">
        <v>45153</v>
      </c>
      <c r="C8067" t="s">
        <v>30</v>
      </c>
      <c r="D8067" t="s">
        <v>35</v>
      </c>
      <c r="E8067" t="s">
        <v>113</v>
      </c>
      <c r="H8067" t="s">
        <v>31</v>
      </c>
      <c r="I8067" t="s">
        <v>2</v>
      </c>
      <c r="J8067" t="s">
        <v>38</v>
      </c>
      <c r="K8067" s="11">
        <v>9</v>
      </c>
      <c r="L8067" s="12">
        <v>346.84</v>
      </c>
      <c r="M8067" s="12">
        <v>27.747199999999999</v>
      </c>
      <c r="N8067" s="12">
        <v>17.52</v>
      </c>
      <c r="O8067" s="13">
        <f t="shared" si="253"/>
        <v>10.2272</v>
      </c>
    </row>
    <row r="8068" spans="1:15" x14ac:dyDescent="0.2">
      <c r="A8068" s="4">
        <f t="shared" si="254"/>
        <v>3</v>
      </c>
      <c r="B8068" s="10">
        <v>45153</v>
      </c>
      <c r="C8068" t="s">
        <v>32</v>
      </c>
      <c r="D8068" t="s">
        <v>35</v>
      </c>
      <c r="E8068" t="s">
        <v>113</v>
      </c>
      <c r="H8068" t="s">
        <v>31</v>
      </c>
      <c r="I8068" t="s">
        <v>2</v>
      </c>
      <c r="J8068" t="s">
        <v>38</v>
      </c>
      <c r="K8068" s="11">
        <v>10</v>
      </c>
      <c r="L8068" s="12">
        <v>268.96899999999999</v>
      </c>
      <c r="M8068" s="12">
        <v>21.517520000000001</v>
      </c>
      <c r="N8068" s="12">
        <v>15.962000000000002</v>
      </c>
      <c r="O8068" s="13">
        <f t="shared" si="253"/>
        <v>5.5555199999999996</v>
      </c>
    </row>
    <row r="8069" spans="1:15" x14ac:dyDescent="0.2">
      <c r="A8069" s="4">
        <f t="shared" si="254"/>
        <v>3</v>
      </c>
      <c r="B8069" s="10">
        <v>45153</v>
      </c>
      <c r="C8069" t="s">
        <v>34</v>
      </c>
      <c r="D8069" t="s">
        <v>35</v>
      </c>
      <c r="E8069" t="s">
        <v>113</v>
      </c>
      <c r="H8069" t="s">
        <v>23</v>
      </c>
      <c r="I8069" t="s">
        <v>28</v>
      </c>
      <c r="J8069" t="s">
        <v>43</v>
      </c>
      <c r="K8069" s="11">
        <v>6</v>
      </c>
      <c r="L8069" s="12">
        <v>217.05199999999999</v>
      </c>
      <c r="M8069" s="12">
        <v>17.364159999999998</v>
      </c>
      <c r="N8069" s="12">
        <v>24.100999999999999</v>
      </c>
      <c r="O8069" s="13">
        <f t="shared" si="253"/>
        <v>-6.7368400000000008</v>
      </c>
    </row>
    <row r="8070" spans="1:15" x14ac:dyDescent="0.2">
      <c r="A8070" s="4">
        <f t="shared" si="254"/>
        <v>3</v>
      </c>
      <c r="B8070" s="10">
        <v>45153</v>
      </c>
      <c r="C8070" t="s">
        <v>41</v>
      </c>
      <c r="D8070" t="s">
        <v>35</v>
      </c>
      <c r="E8070" t="s">
        <v>113</v>
      </c>
      <c r="H8070" t="s">
        <v>23</v>
      </c>
      <c r="I8070" t="s">
        <v>28</v>
      </c>
      <c r="J8070" t="s">
        <v>38</v>
      </c>
      <c r="K8070" s="11">
        <v>6</v>
      </c>
      <c r="L8070" s="12">
        <v>175.98</v>
      </c>
      <c r="M8070" s="12">
        <v>14.0784</v>
      </c>
      <c r="N8070" s="12">
        <v>20.527000000000001</v>
      </c>
      <c r="O8070" s="13">
        <f t="shared" si="253"/>
        <v>-6.4486000000000008</v>
      </c>
    </row>
    <row r="8071" spans="1:15" x14ac:dyDescent="0.2">
      <c r="A8071" s="4">
        <f t="shared" si="254"/>
        <v>4</v>
      </c>
      <c r="B8071" s="10">
        <v>45154</v>
      </c>
      <c r="C8071" t="s">
        <v>20</v>
      </c>
      <c r="D8071" t="s">
        <v>35</v>
      </c>
      <c r="E8071" t="s">
        <v>123</v>
      </c>
      <c r="H8071" t="s">
        <v>23</v>
      </c>
      <c r="I8071" t="s">
        <v>28</v>
      </c>
      <c r="J8071" t="s">
        <v>38</v>
      </c>
      <c r="K8071" s="11">
        <v>7</v>
      </c>
      <c r="L8071" s="12">
        <v>169.67400000000001</v>
      </c>
      <c r="M8071" s="12">
        <v>13.573920000000001</v>
      </c>
      <c r="N8071" s="12">
        <v>20.491</v>
      </c>
      <c r="O8071" s="13">
        <f t="shared" ref="O8071:O8134" si="255">M8071-N8071</f>
        <v>-6.9170799999999986</v>
      </c>
    </row>
    <row r="8072" spans="1:15" x14ac:dyDescent="0.2">
      <c r="A8072" s="4">
        <f t="shared" si="254"/>
        <v>4</v>
      </c>
      <c r="B8072" s="10">
        <v>45154</v>
      </c>
      <c r="C8072" t="s">
        <v>26</v>
      </c>
      <c r="D8072" t="s">
        <v>35</v>
      </c>
      <c r="E8072" t="s">
        <v>123</v>
      </c>
      <c r="H8072" t="s">
        <v>23</v>
      </c>
      <c r="I8072" t="s">
        <v>24</v>
      </c>
      <c r="J8072" t="s">
        <v>43</v>
      </c>
      <c r="K8072" s="11">
        <v>8</v>
      </c>
      <c r="L8072" s="12">
        <v>269.702</v>
      </c>
      <c r="M8072" s="12">
        <v>21.576160000000002</v>
      </c>
      <c r="N8072" s="12">
        <v>19.414999999999999</v>
      </c>
      <c r="O8072" s="13">
        <f t="shared" si="255"/>
        <v>2.1611600000000024</v>
      </c>
    </row>
    <row r="8073" spans="1:15" x14ac:dyDescent="0.2">
      <c r="A8073" s="4">
        <f t="shared" si="254"/>
        <v>4</v>
      </c>
      <c r="B8073" s="10">
        <v>45154</v>
      </c>
      <c r="C8073" t="s">
        <v>28</v>
      </c>
      <c r="D8073" t="s">
        <v>35</v>
      </c>
      <c r="E8073" t="s">
        <v>123</v>
      </c>
      <c r="H8073" t="s">
        <v>23</v>
      </c>
      <c r="I8073" t="s">
        <v>28</v>
      </c>
      <c r="J8073" t="s">
        <v>43</v>
      </c>
      <c r="K8073" s="11">
        <v>7</v>
      </c>
      <c r="L8073" s="12">
        <v>253.45599999999999</v>
      </c>
      <c r="M8073" s="12">
        <v>20.276479999999999</v>
      </c>
      <c r="N8073" s="12">
        <v>15.616999999999999</v>
      </c>
      <c r="O8073" s="13">
        <f t="shared" si="255"/>
        <v>4.6594800000000003</v>
      </c>
    </row>
    <row r="8074" spans="1:15" x14ac:dyDescent="0.2">
      <c r="A8074" s="4">
        <f t="shared" si="254"/>
        <v>4</v>
      </c>
      <c r="B8074" s="10">
        <v>45154</v>
      </c>
      <c r="C8074" t="s">
        <v>24</v>
      </c>
      <c r="D8074" t="s">
        <v>35</v>
      </c>
      <c r="E8074" t="s">
        <v>123</v>
      </c>
      <c r="H8074" t="s">
        <v>40</v>
      </c>
      <c r="I8074" t="s">
        <v>24</v>
      </c>
      <c r="J8074" t="s">
        <v>43</v>
      </c>
      <c r="K8074" s="11">
        <v>12</v>
      </c>
      <c r="L8074" s="12">
        <v>388.87200000000001</v>
      </c>
      <c r="M8074" s="12">
        <v>31.109760000000001</v>
      </c>
      <c r="N8074" s="12">
        <v>23.527000000000001</v>
      </c>
      <c r="O8074" s="13">
        <f t="shared" si="255"/>
        <v>7.5827600000000004</v>
      </c>
    </row>
    <row r="8075" spans="1:15" x14ac:dyDescent="0.2">
      <c r="A8075" s="4">
        <f t="shared" si="254"/>
        <v>4</v>
      </c>
      <c r="B8075" s="10">
        <v>45154</v>
      </c>
      <c r="C8075" t="s">
        <v>30</v>
      </c>
      <c r="D8075" t="s">
        <v>35</v>
      </c>
      <c r="E8075" t="s">
        <v>123</v>
      </c>
      <c r="H8075" t="s">
        <v>40</v>
      </c>
      <c r="I8075" t="s">
        <v>24</v>
      </c>
      <c r="J8075" t="s">
        <v>43</v>
      </c>
      <c r="K8075" s="11">
        <v>12</v>
      </c>
      <c r="L8075" s="12">
        <v>403.512</v>
      </c>
      <c r="M8075" s="12">
        <v>32.28096</v>
      </c>
      <c r="N8075" s="12">
        <v>23.713999999999999</v>
      </c>
      <c r="O8075" s="13">
        <f t="shared" si="255"/>
        <v>8.5669600000000017</v>
      </c>
    </row>
    <row r="8076" spans="1:15" x14ac:dyDescent="0.2">
      <c r="A8076" s="4">
        <f t="shared" si="254"/>
        <v>4</v>
      </c>
      <c r="B8076" s="10">
        <v>45154</v>
      </c>
      <c r="C8076" t="s">
        <v>32</v>
      </c>
      <c r="D8076" t="s">
        <v>35</v>
      </c>
      <c r="E8076" t="s">
        <v>123</v>
      </c>
      <c r="H8076" t="s">
        <v>23</v>
      </c>
      <c r="I8076" t="s">
        <v>24</v>
      </c>
      <c r="J8076" t="s">
        <v>43</v>
      </c>
      <c r="K8076" s="11">
        <v>9</v>
      </c>
      <c r="L8076" s="12">
        <v>439.51100000000002</v>
      </c>
      <c r="M8076" s="12">
        <v>35.160880000000006</v>
      </c>
      <c r="N8076" s="12">
        <v>16.093</v>
      </c>
      <c r="O8076" s="13">
        <f t="shared" si="255"/>
        <v>19.067880000000006</v>
      </c>
    </row>
    <row r="8077" spans="1:15" x14ac:dyDescent="0.2">
      <c r="A8077" s="4">
        <f t="shared" si="254"/>
        <v>4</v>
      </c>
      <c r="B8077" s="10">
        <v>45154</v>
      </c>
      <c r="C8077" t="s">
        <v>34</v>
      </c>
      <c r="D8077" t="s">
        <v>35</v>
      </c>
      <c r="E8077" t="s">
        <v>123</v>
      </c>
      <c r="H8077" t="s">
        <v>23</v>
      </c>
      <c r="I8077" t="s">
        <v>28</v>
      </c>
      <c r="J8077" t="s">
        <v>38</v>
      </c>
      <c r="K8077" s="11">
        <v>10</v>
      </c>
      <c r="L8077" s="12">
        <v>494.58600000000001</v>
      </c>
      <c r="M8077" s="12">
        <v>39.566880000000005</v>
      </c>
      <c r="N8077" s="12">
        <v>23.135000000000002</v>
      </c>
      <c r="O8077" s="13">
        <f t="shared" si="255"/>
        <v>16.431880000000003</v>
      </c>
    </row>
    <row r="8078" spans="1:15" x14ac:dyDescent="0.2">
      <c r="A8078" s="4">
        <f t="shared" si="254"/>
        <v>4</v>
      </c>
      <c r="B8078" s="10">
        <v>45154</v>
      </c>
      <c r="C8078" t="s">
        <v>41</v>
      </c>
      <c r="D8078" t="s">
        <v>35</v>
      </c>
      <c r="E8078" t="s">
        <v>123</v>
      </c>
      <c r="H8078" t="s">
        <v>40</v>
      </c>
      <c r="I8078" t="s">
        <v>24</v>
      </c>
      <c r="J8078" t="s">
        <v>43</v>
      </c>
      <c r="K8078" s="11">
        <v>13</v>
      </c>
      <c r="L8078" s="12">
        <v>479.16500000000002</v>
      </c>
      <c r="M8078" s="12">
        <v>38.333200000000005</v>
      </c>
      <c r="N8078" s="12">
        <v>17.43</v>
      </c>
      <c r="O8078" s="13">
        <f t="shared" si="255"/>
        <v>20.903200000000005</v>
      </c>
    </row>
    <row r="8079" spans="1:15" x14ac:dyDescent="0.2">
      <c r="A8079" s="4">
        <f t="shared" si="254"/>
        <v>4</v>
      </c>
      <c r="B8079" s="10">
        <v>45154</v>
      </c>
      <c r="C8079" t="s">
        <v>20</v>
      </c>
      <c r="D8079" t="s">
        <v>35</v>
      </c>
      <c r="E8079" t="s">
        <v>113</v>
      </c>
      <c r="H8079" t="s">
        <v>23</v>
      </c>
      <c r="I8079" t="s">
        <v>2</v>
      </c>
      <c r="J8079" t="s">
        <v>69</v>
      </c>
      <c r="K8079" s="11">
        <v>6</v>
      </c>
      <c r="L8079" s="12">
        <v>248.62100000000001</v>
      </c>
      <c r="M8079" s="12">
        <v>19.889680000000002</v>
      </c>
      <c r="N8079" s="12">
        <v>19.469000000000001</v>
      </c>
      <c r="O8079" s="13">
        <f t="shared" si="255"/>
        <v>0.42068000000000083</v>
      </c>
    </row>
    <row r="8080" spans="1:15" x14ac:dyDescent="0.2">
      <c r="A8080" s="4">
        <f t="shared" si="254"/>
        <v>4</v>
      </c>
      <c r="B8080" s="10">
        <v>45154</v>
      </c>
      <c r="C8080" t="s">
        <v>26</v>
      </c>
      <c r="D8080" t="s">
        <v>35</v>
      </c>
      <c r="E8080" t="s">
        <v>113</v>
      </c>
      <c r="H8080" t="s">
        <v>31</v>
      </c>
      <c r="I8080" t="s">
        <v>24</v>
      </c>
      <c r="J8080" t="s">
        <v>43</v>
      </c>
      <c r="K8080" s="11">
        <v>5</v>
      </c>
      <c r="L8080" s="12">
        <v>269.37299999999999</v>
      </c>
      <c r="M8080" s="12">
        <v>21.54984</v>
      </c>
      <c r="N8080" s="12">
        <v>19.46</v>
      </c>
      <c r="O8080" s="13">
        <f t="shared" si="255"/>
        <v>2.0898399999999988</v>
      </c>
    </row>
    <row r="8081" spans="1:15" x14ac:dyDescent="0.2">
      <c r="A8081" s="4">
        <f t="shared" si="254"/>
        <v>4</v>
      </c>
      <c r="B8081" s="10">
        <v>45154</v>
      </c>
      <c r="C8081" t="s">
        <v>28</v>
      </c>
      <c r="D8081" t="s">
        <v>35</v>
      </c>
      <c r="E8081" t="s">
        <v>113</v>
      </c>
      <c r="H8081" t="s">
        <v>31</v>
      </c>
      <c r="I8081" t="s">
        <v>2</v>
      </c>
      <c r="J8081" t="s">
        <v>87</v>
      </c>
      <c r="K8081" s="11">
        <v>7</v>
      </c>
      <c r="L8081" s="12">
        <v>274.45</v>
      </c>
      <c r="M8081" s="12">
        <v>21.956</v>
      </c>
      <c r="N8081" s="12">
        <v>21.933999999999997</v>
      </c>
      <c r="O8081" s="13">
        <f t="shared" si="255"/>
        <v>2.2000000000002018E-2</v>
      </c>
    </row>
    <row r="8082" spans="1:15" x14ac:dyDescent="0.2">
      <c r="A8082" s="4">
        <f t="shared" si="254"/>
        <v>4</v>
      </c>
      <c r="B8082" s="10">
        <v>45154</v>
      </c>
      <c r="C8082" t="s">
        <v>24</v>
      </c>
      <c r="D8082" t="s">
        <v>35</v>
      </c>
      <c r="E8082" t="s">
        <v>113</v>
      </c>
      <c r="H8082" t="s">
        <v>40</v>
      </c>
      <c r="I8082" t="s">
        <v>2</v>
      </c>
      <c r="J8082" t="s">
        <v>38</v>
      </c>
      <c r="K8082" s="11">
        <v>12</v>
      </c>
      <c r="L8082" s="12">
        <v>576.65899999999999</v>
      </c>
      <c r="M8082" s="12">
        <v>46.132719999999999</v>
      </c>
      <c r="N8082" s="12">
        <v>38.095999999999997</v>
      </c>
      <c r="O8082" s="13">
        <f t="shared" si="255"/>
        <v>8.0367200000000025</v>
      </c>
    </row>
    <row r="8083" spans="1:15" x14ac:dyDescent="0.2">
      <c r="A8083" s="4">
        <f t="shared" si="254"/>
        <v>4</v>
      </c>
      <c r="B8083" s="10">
        <v>45154</v>
      </c>
      <c r="C8083" t="s">
        <v>30</v>
      </c>
      <c r="D8083" t="s">
        <v>35</v>
      </c>
      <c r="E8083" t="s">
        <v>113</v>
      </c>
      <c r="H8083" t="s">
        <v>31</v>
      </c>
      <c r="I8083" t="s">
        <v>2</v>
      </c>
      <c r="J8083" t="s">
        <v>38</v>
      </c>
      <c r="K8083" s="11">
        <v>6</v>
      </c>
      <c r="L8083" s="12">
        <v>336.35199999999998</v>
      </c>
      <c r="M8083" s="12">
        <v>26.908159999999999</v>
      </c>
      <c r="N8083" s="12">
        <v>28.338000000000001</v>
      </c>
      <c r="O8083" s="13">
        <f t="shared" si="255"/>
        <v>-1.4298400000000022</v>
      </c>
    </row>
    <row r="8084" spans="1:15" x14ac:dyDescent="0.2">
      <c r="A8084" s="4">
        <f t="shared" si="254"/>
        <v>4</v>
      </c>
      <c r="B8084" s="10">
        <v>45154</v>
      </c>
      <c r="C8084" t="s">
        <v>32</v>
      </c>
      <c r="D8084" t="s">
        <v>35</v>
      </c>
      <c r="E8084" t="s">
        <v>113</v>
      </c>
      <c r="H8084" t="s">
        <v>23</v>
      </c>
      <c r="I8084" t="s">
        <v>24</v>
      </c>
      <c r="J8084" t="s">
        <v>43</v>
      </c>
      <c r="K8084" s="11">
        <v>7</v>
      </c>
      <c r="L8084" s="12">
        <v>379.95</v>
      </c>
      <c r="M8084" s="12">
        <v>30.396000000000001</v>
      </c>
      <c r="N8084" s="12">
        <v>22.423000000000002</v>
      </c>
      <c r="O8084" s="13">
        <f t="shared" si="255"/>
        <v>7.972999999999999</v>
      </c>
    </row>
    <row r="8085" spans="1:15" x14ac:dyDescent="0.2">
      <c r="A8085" s="4">
        <f t="shared" si="254"/>
        <v>4</v>
      </c>
      <c r="B8085" s="10">
        <v>45154</v>
      </c>
      <c r="C8085" t="s">
        <v>34</v>
      </c>
      <c r="D8085" t="s">
        <v>35</v>
      </c>
      <c r="E8085" t="s">
        <v>113</v>
      </c>
      <c r="H8085" t="s">
        <v>40</v>
      </c>
      <c r="I8085" t="s">
        <v>28</v>
      </c>
      <c r="J8085" t="s">
        <v>43</v>
      </c>
      <c r="K8085" s="11">
        <v>7</v>
      </c>
      <c r="L8085" s="12">
        <v>448.613</v>
      </c>
      <c r="M8085" s="12">
        <v>35.889040000000001</v>
      </c>
      <c r="N8085" s="12">
        <v>32.192999999999998</v>
      </c>
      <c r="O8085" s="13">
        <f t="shared" si="255"/>
        <v>3.6960400000000035</v>
      </c>
    </row>
    <row r="8086" spans="1:15" x14ac:dyDescent="0.2">
      <c r="A8086" s="4">
        <f t="shared" si="254"/>
        <v>4</v>
      </c>
      <c r="B8086" s="10">
        <v>45154</v>
      </c>
      <c r="C8086" t="s">
        <v>41</v>
      </c>
      <c r="D8086" t="s">
        <v>35</v>
      </c>
      <c r="E8086" t="s">
        <v>113</v>
      </c>
      <c r="H8086" t="s">
        <v>40</v>
      </c>
      <c r="I8086" t="s">
        <v>24</v>
      </c>
      <c r="J8086" t="s">
        <v>43</v>
      </c>
      <c r="K8086" s="11">
        <v>10</v>
      </c>
      <c r="L8086" s="12">
        <v>576.53800000000001</v>
      </c>
      <c r="M8086" s="12">
        <v>46.123040000000003</v>
      </c>
      <c r="N8086" s="12">
        <v>20.904</v>
      </c>
      <c r="O8086" s="13">
        <f t="shared" si="255"/>
        <v>25.219040000000003</v>
      </c>
    </row>
    <row r="8087" spans="1:15" x14ac:dyDescent="0.2">
      <c r="A8087" s="4">
        <f t="shared" si="254"/>
        <v>5</v>
      </c>
      <c r="B8087" s="10">
        <v>45155</v>
      </c>
      <c r="C8087" t="s">
        <v>20</v>
      </c>
      <c r="D8087" t="s">
        <v>35</v>
      </c>
      <c r="E8087" t="s">
        <v>44</v>
      </c>
      <c r="H8087" t="s">
        <v>59</v>
      </c>
      <c r="I8087" t="s">
        <v>2</v>
      </c>
      <c r="J8087" t="s">
        <v>87</v>
      </c>
      <c r="K8087" s="11">
        <v>11</v>
      </c>
      <c r="L8087" s="12">
        <v>546.31700000000001</v>
      </c>
      <c r="M8087" s="12">
        <v>43.705359999999999</v>
      </c>
      <c r="N8087" s="12">
        <v>200</v>
      </c>
      <c r="O8087" s="13">
        <f t="shared" si="255"/>
        <v>-156.29464000000002</v>
      </c>
    </row>
    <row r="8088" spans="1:15" x14ac:dyDescent="0.2">
      <c r="A8088" s="4">
        <f t="shared" si="254"/>
        <v>5</v>
      </c>
      <c r="B8088" s="10">
        <v>45155</v>
      </c>
      <c r="C8088" t="s">
        <v>26</v>
      </c>
      <c r="D8088" t="s">
        <v>35</v>
      </c>
      <c r="E8088" t="s">
        <v>44</v>
      </c>
      <c r="H8088" t="s">
        <v>48</v>
      </c>
      <c r="I8088" t="s">
        <v>2</v>
      </c>
      <c r="J8088" t="s">
        <v>87</v>
      </c>
      <c r="K8088" s="11">
        <v>8</v>
      </c>
      <c r="L8088" s="12">
        <v>675.68</v>
      </c>
      <c r="M8088" s="12">
        <v>54.054399999999994</v>
      </c>
      <c r="N8088" s="12">
        <v>114</v>
      </c>
      <c r="O8088" s="13">
        <f t="shared" si="255"/>
        <v>-59.945600000000006</v>
      </c>
    </row>
    <row r="8089" spans="1:15" x14ac:dyDescent="0.2">
      <c r="A8089" s="4">
        <f t="shared" si="254"/>
        <v>5</v>
      </c>
      <c r="B8089" s="10">
        <v>45155</v>
      </c>
      <c r="C8089" t="s">
        <v>28</v>
      </c>
      <c r="D8089" t="s">
        <v>35</v>
      </c>
      <c r="E8089" t="s">
        <v>44</v>
      </c>
      <c r="H8089" t="s">
        <v>59</v>
      </c>
      <c r="I8089" t="s">
        <v>2</v>
      </c>
      <c r="J8089" t="s">
        <v>87</v>
      </c>
      <c r="K8089" s="11">
        <v>10</v>
      </c>
      <c r="L8089" s="12">
        <v>632.74599999999998</v>
      </c>
      <c r="M8089" s="12">
        <v>50.619680000000002</v>
      </c>
      <c r="N8089" s="12">
        <v>200</v>
      </c>
      <c r="O8089" s="13">
        <f t="shared" si="255"/>
        <v>-149.38031999999998</v>
      </c>
    </row>
    <row r="8090" spans="1:15" x14ac:dyDescent="0.2">
      <c r="A8090" s="4">
        <f t="shared" si="254"/>
        <v>5</v>
      </c>
      <c r="B8090" s="10">
        <v>45155</v>
      </c>
      <c r="C8090" t="s">
        <v>24</v>
      </c>
      <c r="D8090" t="s">
        <v>35</v>
      </c>
      <c r="E8090" t="s">
        <v>44</v>
      </c>
      <c r="F8090" t="s">
        <v>39</v>
      </c>
      <c r="H8090" t="s">
        <v>40</v>
      </c>
      <c r="I8090" t="s">
        <v>2</v>
      </c>
      <c r="J8090" t="s">
        <v>38</v>
      </c>
      <c r="K8090" s="11">
        <v>16</v>
      </c>
      <c r="L8090" s="12">
        <v>7258.6790000000001</v>
      </c>
      <c r="M8090" s="12">
        <v>580.69432000000006</v>
      </c>
      <c r="N8090" s="12">
        <v>75.942000000000007</v>
      </c>
      <c r="O8090" s="13">
        <f t="shared" si="255"/>
        <v>504.75232000000005</v>
      </c>
    </row>
    <row r="8091" spans="1:15" x14ac:dyDescent="0.2">
      <c r="A8091" s="4">
        <f t="shared" si="254"/>
        <v>5</v>
      </c>
      <c r="B8091" s="10">
        <v>45155</v>
      </c>
      <c r="C8091" t="s">
        <v>30</v>
      </c>
      <c r="D8091" t="s">
        <v>35</v>
      </c>
      <c r="E8091" t="s">
        <v>44</v>
      </c>
      <c r="H8091" t="s">
        <v>23</v>
      </c>
      <c r="I8091" t="s">
        <v>26</v>
      </c>
      <c r="J8091" t="s">
        <v>87</v>
      </c>
      <c r="K8091" s="11">
        <v>6</v>
      </c>
      <c r="L8091" s="12">
        <v>438.77100000000002</v>
      </c>
      <c r="M8091" s="12">
        <v>35.101680000000002</v>
      </c>
      <c r="N8091" s="12">
        <v>320</v>
      </c>
      <c r="O8091" s="13">
        <f t="shared" si="255"/>
        <v>-284.89832000000001</v>
      </c>
    </row>
    <row r="8092" spans="1:15" x14ac:dyDescent="0.2">
      <c r="A8092" s="4">
        <f t="shared" si="254"/>
        <v>5</v>
      </c>
      <c r="B8092" s="10">
        <v>45155</v>
      </c>
      <c r="C8092" t="s">
        <v>32</v>
      </c>
      <c r="D8092" t="s">
        <v>35</v>
      </c>
      <c r="E8092" t="s">
        <v>44</v>
      </c>
      <c r="H8092" t="s">
        <v>37</v>
      </c>
      <c r="I8092" t="s">
        <v>2</v>
      </c>
      <c r="J8092" t="s">
        <v>38</v>
      </c>
      <c r="K8092" s="11">
        <v>11</v>
      </c>
      <c r="L8092" s="12">
        <v>637.38900000000001</v>
      </c>
      <c r="M8092" s="12">
        <v>50.991120000000002</v>
      </c>
      <c r="N8092" s="12">
        <v>33.331000000000003</v>
      </c>
      <c r="O8092" s="13">
        <f t="shared" si="255"/>
        <v>17.660119999999999</v>
      </c>
    </row>
    <row r="8093" spans="1:15" x14ac:dyDescent="0.2">
      <c r="A8093" s="4">
        <f t="shared" si="254"/>
        <v>5</v>
      </c>
      <c r="B8093" s="10">
        <v>45155</v>
      </c>
      <c r="C8093" t="s">
        <v>34</v>
      </c>
      <c r="D8093" t="s">
        <v>35</v>
      </c>
      <c r="E8093" t="s">
        <v>44</v>
      </c>
      <c r="H8093" t="s">
        <v>40</v>
      </c>
      <c r="I8093" t="s">
        <v>2</v>
      </c>
      <c r="J8093" t="s">
        <v>38</v>
      </c>
      <c r="K8093" s="11">
        <v>15</v>
      </c>
      <c r="L8093" s="12">
        <v>789.49400000000003</v>
      </c>
      <c r="M8093" s="12">
        <v>63.159520000000001</v>
      </c>
      <c r="N8093" s="12">
        <v>53.526000000000003</v>
      </c>
      <c r="O8093" s="13">
        <f t="shared" si="255"/>
        <v>9.6335199999999972</v>
      </c>
    </row>
    <row r="8094" spans="1:15" x14ac:dyDescent="0.2">
      <c r="A8094" s="4">
        <f t="shared" si="254"/>
        <v>5</v>
      </c>
      <c r="B8094" s="10">
        <v>45155</v>
      </c>
      <c r="C8094" t="s">
        <v>41</v>
      </c>
      <c r="D8094" t="s">
        <v>35</v>
      </c>
      <c r="E8094" t="s">
        <v>44</v>
      </c>
      <c r="H8094" t="s">
        <v>40</v>
      </c>
      <c r="I8094" t="s">
        <v>24</v>
      </c>
      <c r="J8094" t="s">
        <v>43</v>
      </c>
      <c r="K8094" s="11">
        <v>8</v>
      </c>
      <c r="L8094" s="12">
        <v>365.93799999999999</v>
      </c>
      <c r="M8094" s="12">
        <v>29.275040000000001</v>
      </c>
      <c r="N8094" s="12">
        <v>28.545000000000002</v>
      </c>
      <c r="O8094" s="13">
        <f t="shared" si="255"/>
        <v>0.73003999999999891</v>
      </c>
    </row>
    <row r="8095" spans="1:15" x14ac:dyDescent="0.2">
      <c r="A8095" s="4">
        <f t="shared" si="254"/>
        <v>5</v>
      </c>
      <c r="B8095" s="10">
        <v>45155</v>
      </c>
      <c r="C8095" t="s">
        <v>20</v>
      </c>
      <c r="D8095" t="s">
        <v>35</v>
      </c>
      <c r="E8095" t="s">
        <v>122</v>
      </c>
      <c r="H8095" t="s">
        <v>37</v>
      </c>
      <c r="I8095" t="s">
        <v>2</v>
      </c>
      <c r="J8095" t="s">
        <v>87</v>
      </c>
      <c r="K8095" s="11">
        <v>7</v>
      </c>
      <c r="L8095" s="12">
        <v>229.32300000000001</v>
      </c>
      <c r="M8095" s="12">
        <v>18.345840000000003</v>
      </c>
      <c r="N8095" s="12">
        <v>31.094000000000001</v>
      </c>
      <c r="O8095" s="13">
        <f t="shared" si="255"/>
        <v>-12.748159999999999</v>
      </c>
    </row>
    <row r="8096" spans="1:15" x14ac:dyDescent="0.2">
      <c r="A8096" s="4">
        <f t="shared" si="254"/>
        <v>5</v>
      </c>
      <c r="B8096" s="10">
        <v>45155</v>
      </c>
      <c r="C8096" t="s">
        <v>26</v>
      </c>
      <c r="D8096" t="s">
        <v>35</v>
      </c>
      <c r="E8096" t="s">
        <v>122</v>
      </c>
      <c r="H8096" t="s">
        <v>37</v>
      </c>
      <c r="I8096" t="s">
        <v>2</v>
      </c>
      <c r="J8096" t="s">
        <v>87</v>
      </c>
      <c r="K8096" s="11">
        <v>10</v>
      </c>
      <c r="L8096" s="12">
        <v>409.65600000000001</v>
      </c>
      <c r="M8096" s="12">
        <v>32.772480000000002</v>
      </c>
      <c r="N8096" s="12">
        <v>31.094000000000001</v>
      </c>
      <c r="O8096" s="13">
        <f t="shared" si="255"/>
        <v>1.6784800000000004</v>
      </c>
    </row>
    <row r="8097" spans="1:15" x14ac:dyDescent="0.2">
      <c r="A8097" s="4">
        <f t="shared" si="254"/>
        <v>5</v>
      </c>
      <c r="B8097" s="10">
        <v>45155</v>
      </c>
      <c r="C8097" t="s">
        <v>28</v>
      </c>
      <c r="D8097" t="s">
        <v>35</v>
      </c>
      <c r="E8097" t="s">
        <v>122</v>
      </c>
      <c r="H8097" t="s">
        <v>40</v>
      </c>
      <c r="I8097" t="s">
        <v>24</v>
      </c>
      <c r="J8097" t="s">
        <v>43</v>
      </c>
      <c r="K8097" s="11">
        <v>10</v>
      </c>
      <c r="L8097" s="12">
        <v>381.98899999999998</v>
      </c>
      <c r="M8097" s="12">
        <v>30.55912</v>
      </c>
      <c r="N8097" s="12">
        <v>18.004999999999999</v>
      </c>
      <c r="O8097" s="13">
        <f t="shared" si="255"/>
        <v>12.554120000000001</v>
      </c>
    </row>
    <row r="8098" spans="1:15" x14ac:dyDescent="0.2">
      <c r="A8098" s="4">
        <f t="shared" si="254"/>
        <v>5</v>
      </c>
      <c r="B8098" s="10">
        <v>45155</v>
      </c>
      <c r="C8098" t="s">
        <v>24</v>
      </c>
      <c r="D8098" t="s">
        <v>35</v>
      </c>
      <c r="E8098" t="s">
        <v>122</v>
      </c>
      <c r="H8098" t="s">
        <v>37</v>
      </c>
      <c r="I8098" t="s">
        <v>2</v>
      </c>
      <c r="J8098" t="s">
        <v>38</v>
      </c>
      <c r="K8098" s="11">
        <v>11</v>
      </c>
      <c r="L8098" s="12">
        <v>457.21</v>
      </c>
      <c r="M8098" s="12">
        <v>36.576799999999999</v>
      </c>
      <c r="N8098" s="12">
        <v>24.625</v>
      </c>
      <c r="O8098" s="13">
        <f t="shared" si="255"/>
        <v>11.951799999999999</v>
      </c>
    </row>
    <row r="8099" spans="1:15" x14ac:dyDescent="0.2">
      <c r="A8099" s="4">
        <f t="shared" si="254"/>
        <v>5</v>
      </c>
      <c r="B8099" s="10">
        <v>45155</v>
      </c>
      <c r="C8099" t="s">
        <v>30</v>
      </c>
      <c r="D8099" t="s">
        <v>35</v>
      </c>
      <c r="E8099" t="s">
        <v>122</v>
      </c>
      <c r="H8099" t="s">
        <v>40</v>
      </c>
      <c r="I8099" t="s">
        <v>28</v>
      </c>
      <c r="J8099" t="s">
        <v>43</v>
      </c>
      <c r="K8099" s="11">
        <v>10</v>
      </c>
      <c r="L8099" s="12">
        <v>457.60500000000002</v>
      </c>
      <c r="M8099" s="12">
        <v>36.608400000000003</v>
      </c>
      <c r="N8099" s="12">
        <v>31.22</v>
      </c>
      <c r="O8099" s="13">
        <f t="shared" si="255"/>
        <v>5.3884000000000043</v>
      </c>
    </row>
    <row r="8100" spans="1:15" x14ac:dyDescent="0.2">
      <c r="A8100" s="4">
        <f t="shared" si="254"/>
        <v>5</v>
      </c>
      <c r="B8100" s="10">
        <v>45155</v>
      </c>
      <c r="C8100" t="s">
        <v>32</v>
      </c>
      <c r="D8100" t="s">
        <v>35</v>
      </c>
      <c r="E8100" t="s">
        <v>122</v>
      </c>
      <c r="H8100" t="s">
        <v>40</v>
      </c>
      <c r="I8100" t="s">
        <v>24</v>
      </c>
      <c r="J8100" t="s">
        <v>43</v>
      </c>
      <c r="K8100" s="11">
        <v>9</v>
      </c>
      <c r="L8100" s="12">
        <v>402.09399999999999</v>
      </c>
      <c r="M8100" s="12">
        <v>32.167520000000003</v>
      </c>
      <c r="N8100" s="12">
        <v>25.574000000000002</v>
      </c>
      <c r="O8100" s="13">
        <f t="shared" si="255"/>
        <v>6.5935200000000016</v>
      </c>
    </row>
    <row r="8101" spans="1:15" x14ac:dyDescent="0.2">
      <c r="A8101" s="4">
        <f t="shared" si="254"/>
        <v>5</v>
      </c>
      <c r="B8101" s="10">
        <v>45155</v>
      </c>
      <c r="C8101" t="s">
        <v>34</v>
      </c>
      <c r="D8101" t="s">
        <v>21</v>
      </c>
      <c r="E8101" t="s">
        <v>122</v>
      </c>
      <c r="H8101" t="s">
        <v>23</v>
      </c>
      <c r="I8101" t="s">
        <v>28</v>
      </c>
      <c r="J8101" t="s">
        <v>45</v>
      </c>
      <c r="K8101" s="11">
        <v>7</v>
      </c>
      <c r="L8101" s="12">
        <v>269.12099999999998</v>
      </c>
      <c r="M8101" s="12">
        <v>21.529679999999999</v>
      </c>
      <c r="N8101" s="12">
        <v>33.633000000000003</v>
      </c>
      <c r="O8101" s="13">
        <f t="shared" si="255"/>
        <v>-12.103320000000004</v>
      </c>
    </row>
    <row r="8102" spans="1:15" x14ac:dyDescent="0.2">
      <c r="A8102" s="4">
        <f t="shared" si="254"/>
        <v>5</v>
      </c>
      <c r="B8102" s="10">
        <v>45155</v>
      </c>
      <c r="C8102" t="s">
        <v>41</v>
      </c>
      <c r="D8102" t="s">
        <v>21</v>
      </c>
      <c r="E8102" t="s">
        <v>122</v>
      </c>
      <c r="H8102" t="s">
        <v>23</v>
      </c>
      <c r="I8102" t="s">
        <v>28</v>
      </c>
      <c r="J8102" t="s">
        <v>38</v>
      </c>
      <c r="K8102" s="11">
        <v>11</v>
      </c>
      <c r="L8102" s="12">
        <v>444.83100000000002</v>
      </c>
      <c r="M8102" s="12">
        <v>35.586480000000002</v>
      </c>
      <c r="N8102" s="12">
        <v>29.969000000000001</v>
      </c>
      <c r="O8102" s="13">
        <f t="shared" si="255"/>
        <v>5.6174800000000005</v>
      </c>
    </row>
    <row r="8103" spans="1:15" x14ac:dyDescent="0.2">
      <c r="A8103" s="4">
        <f t="shared" si="254"/>
        <v>6</v>
      </c>
      <c r="B8103" s="10">
        <v>45156</v>
      </c>
      <c r="C8103" t="s">
        <v>20</v>
      </c>
      <c r="D8103" t="s">
        <v>35</v>
      </c>
      <c r="E8103" t="s">
        <v>117</v>
      </c>
      <c r="H8103" t="s">
        <v>23</v>
      </c>
      <c r="I8103" t="s">
        <v>20</v>
      </c>
      <c r="J8103" t="s">
        <v>38</v>
      </c>
      <c r="K8103" s="11">
        <v>5</v>
      </c>
      <c r="L8103" s="12">
        <v>288.32600000000002</v>
      </c>
      <c r="M8103" s="12">
        <v>23.066080000000003</v>
      </c>
      <c r="N8103" s="12">
        <v>60.768000000000001</v>
      </c>
      <c r="O8103" s="13">
        <f t="shared" si="255"/>
        <v>-37.701920000000001</v>
      </c>
    </row>
    <row r="8104" spans="1:15" x14ac:dyDescent="0.2">
      <c r="A8104" s="4">
        <f t="shared" si="254"/>
        <v>6</v>
      </c>
      <c r="B8104" s="10">
        <v>45156</v>
      </c>
      <c r="C8104" t="s">
        <v>26</v>
      </c>
      <c r="D8104" t="s">
        <v>35</v>
      </c>
      <c r="E8104" t="s">
        <v>117</v>
      </c>
      <c r="H8104" t="s">
        <v>23</v>
      </c>
      <c r="I8104" t="s">
        <v>26</v>
      </c>
      <c r="J8104" t="s">
        <v>43</v>
      </c>
      <c r="K8104" s="11">
        <v>9</v>
      </c>
      <c r="L8104" s="12">
        <v>436.98099999999999</v>
      </c>
      <c r="M8104" s="12">
        <v>34.958480000000002</v>
      </c>
      <c r="N8104" s="12">
        <v>43.512999999999998</v>
      </c>
      <c r="O8104" s="13">
        <f t="shared" si="255"/>
        <v>-8.5545199999999966</v>
      </c>
    </row>
    <row r="8105" spans="1:15" x14ac:dyDescent="0.2">
      <c r="A8105" s="4">
        <f t="shared" si="254"/>
        <v>6</v>
      </c>
      <c r="B8105" s="10">
        <v>45156</v>
      </c>
      <c r="C8105" t="s">
        <v>28</v>
      </c>
      <c r="D8105" t="s">
        <v>35</v>
      </c>
      <c r="E8105" t="s">
        <v>117</v>
      </c>
      <c r="H8105" t="s">
        <v>31</v>
      </c>
      <c r="I8105" t="s">
        <v>2</v>
      </c>
      <c r="J8105" t="s">
        <v>87</v>
      </c>
      <c r="K8105" s="11">
        <v>9</v>
      </c>
      <c r="L8105" s="12">
        <v>479.51600000000002</v>
      </c>
      <c r="M8105" s="12">
        <v>38.361280000000001</v>
      </c>
      <c r="N8105" s="12">
        <v>36.704999999999998</v>
      </c>
      <c r="O8105" s="13">
        <f t="shared" si="255"/>
        <v>1.6562800000000024</v>
      </c>
    </row>
    <row r="8106" spans="1:15" x14ac:dyDescent="0.2">
      <c r="A8106" s="4">
        <f t="shared" si="254"/>
        <v>6</v>
      </c>
      <c r="B8106" s="10">
        <v>45156</v>
      </c>
      <c r="C8106" t="s">
        <v>24</v>
      </c>
      <c r="D8106" t="s">
        <v>35</v>
      </c>
      <c r="E8106" t="s">
        <v>117</v>
      </c>
      <c r="H8106" t="s">
        <v>37</v>
      </c>
      <c r="I8106" t="s">
        <v>2</v>
      </c>
      <c r="J8106" t="s">
        <v>87</v>
      </c>
      <c r="K8106" s="11">
        <v>7</v>
      </c>
      <c r="L8106" s="12">
        <v>467.58</v>
      </c>
      <c r="M8106" s="12">
        <v>37.406399999999998</v>
      </c>
      <c r="N8106" s="12">
        <v>48.305000000000007</v>
      </c>
      <c r="O8106" s="13">
        <f t="shared" si="255"/>
        <v>-10.898600000000009</v>
      </c>
    </row>
    <row r="8107" spans="1:15" x14ac:dyDescent="0.2">
      <c r="A8107" s="4">
        <f t="shared" si="254"/>
        <v>6</v>
      </c>
      <c r="B8107" s="10">
        <v>45156</v>
      </c>
      <c r="C8107" t="s">
        <v>30</v>
      </c>
      <c r="D8107" t="s">
        <v>35</v>
      </c>
      <c r="E8107" t="s">
        <v>117</v>
      </c>
      <c r="H8107" t="s">
        <v>37</v>
      </c>
      <c r="I8107" t="s">
        <v>2</v>
      </c>
      <c r="J8107" t="s">
        <v>87</v>
      </c>
      <c r="K8107" s="11">
        <v>9</v>
      </c>
      <c r="L8107" s="12">
        <v>713.55100000000004</v>
      </c>
      <c r="M8107" s="12">
        <v>57.084080000000007</v>
      </c>
      <c r="N8107" s="12">
        <v>52.064</v>
      </c>
      <c r="O8107" s="13">
        <f t="shared" si="255"/>
        <v>5.0200800000000072</v>
      </c>
    </row>
    <row r="8108" spans="1:15" x14ac:dyDescent="0.2">
      <c r="A8108" s="4">
        <f t="shared" si="254"/>
        <v>6</v>
      </c>
      <c r="B8108" s="10">
        <v>45156</v>
      </c>
      <c r="C8108" t="s">
        <v>32</v>
      </c>
      <c r="D8108" t="s">
        <v>35</v>
      </c>
      <c r="E8108" t="s">
        <v>117</v>
      </c>
      <c r="H8108" t="s">
        <v>37</v>
      </c>
      <c r="I8108" t="s">
        <v>2</v>
      </c>
      <c r="J8108" t="s">
        <v>38</v>
      </c>
      <c r="K8108" s="11">
        <v>14</v>
      </c>
      <c r="L8108" s="12">
        <v>713.37400000000002</v>
      </c>
      <c r="M8108" s="12">
        <v>57.069920000000003</v>
      </c>
      <c r="N8108" s="12">
        <v>35.679000000000002</v>
      </c>
      <c r="O8108" s="13">
        <f t="shared" si="255"/>
        <v>21.390920000000001</v>
      </c>
    </row>
    <row r="8109" spans="1:15" x14ac:dyDescent="0.2">
      <c r="A8109" s="4">
        <f t="shared" si="254"/>
        <v>6</v>
      </c>
      <c r="B8109" s="10">
        <v>45156</v>
      </c>
      <c r="C8109" t="s">
        <v>34</v>
      </c>
      <c r="D8109" t="s">
        <v>35</v>
      </c>
      <c r="E8109" t="s">
        <v>117</v>
      </c>
      <c r="H8109" t="s">
        <v>40</v>
      </c>
      <c r="I8109" t="s">
        <v>24</v>
      </c>
      <c r="J8109" t="s">
        <v>43</v>
      </c>
      <c r="K8109" s="11">
        <v>14</v>
      </c>
      <c r="L8109" s="12">
        <v>667.30399999999997</v>
      </c>
      <c r="M8109" s="12">
        <v>53.384320000000002</v>
      </c>
      <c r="N8109" s="12">
        <v>29.946999999999996</v>
      </c>
      <c r="O8109" s="13">
        <f t="shared" si="255"/>
        <v>23.437320000000007</v>
      </c>
    </row>
    <row r="8110" spans="1:15" x14ac:dyDescent="0.2">
      <c r="A8110" s="4">
        <f t="shared" si="254"/>
        <v>6</v>
      </c>
      <c r="B8110" s="10">
        <v>45156</v>
      </c>
      <c r="C8110" t="s">
        <v>41</v>
      </c>
      <c r="D8110" t="s">
        <v>35</v>
      </c>
      <c r="E8110" t="s">
        <v>117</v>
      </c>
      <c r="H8110" t="s">
        <v>40</v>
      </c>
      <c r="I8110" t="s">
        <v>2</v>
      </c>
      <c r="J8110" t="s">
        <v>38</v>
      </c>
      <c r="K8110" s="11">
        <v>13</v>
      </c>
      <c r="L8110" s="12">
        <v>814.61599999999999</v>
      </c>
      <c r="M8110" s="12">
        <v>65.169280000000001</v>
      </c>
      <c r="N8110" s="12">
        <v>48.201999999999998</v>
      </c>
      <c r="O8110" s="13">
        <f t="shared" si="255"/>
        <v>16.967280000000002</v>
      </c>
    </row>
    <row r="8111" spans="1:15" x14ac:dyDescent="0.2">
      <c r="A8111" s="4">
        <f t="shared" si="254"/>
        <v>6</v>
      </c>
      <c r="B8111" s="10">
        <v>45156</v>
      </c>
      <c r="C8111" t="s">
        <v>56</v>
      </c>
      <c r="D8111" t="s">
        <v>35</v>
      </c>
      <c r="E8111" t="s">
        <v>117</v>
      </c>
      <c r="H8111" t="s">
        <v>40</v>
      </c>
      <c r="I8111" t="s">
        <v>24</v>
      </c>
      <c r="J8111" t="s">
        <v>43</v>
      </c>
      <c r="K8111" s="11">
        <v>13</v>
      </c>
      <c r="L8111" s="12">
        <v>680.53499999999997</v>
      </c>
      <c r="M8111" s="12">
        <v>54.442799999999998</v>
      </c>
      <c r="N8111" s="12">
        <v>28.847999999999999</v>
      </c>
      <c r="O8111" s="13">
        <f t="shared" si="255"/>
        <v>25.594799999999999</v>
      </c>
    </row>
    <row r="8112" spans="1:15" x14ac:dyDescent="0.2">
      <c r="A8112" s="4">
        <f t="shared" si="254"/>
        <v>6</v>
      </c>
      <c r="B8112" s="10">
        <v>45156</v>
      </c>
      <c r="C8112" t="s">
        <v>20</v>
      </c>
      <c r="D8112" t="s">
        <v>35</v>
      </c>
      <c r="E8112" t="s">
        <v>90</v>
      </c>
      <c r="H8112" t="s">
        <v>37</v>
      </c>
      <c r="I8112" t="s">
        <v>2</v>
      </c>
      <c r="J8112" t="s">
        <v>87</v>
      </c>
      <c r="K8112" s="11">
        <v>6</v>
      </c>
      <c r="L8112" s="12">
        <v>268.20800000000003</v>
      </c>
      <c r="M8112" s="12">
        <v>21.456640000000004</v>
      </c>
      <c r="N8112" s="12">
        <v>36.927999999999997</v>
      </c>
      <c r="O8112" s="13">
        <f t="shared" si="255"/>
        <v>-15.471359999999994</v>
      </c>
    </row>
    <row r="8113" spans="1:15" x14ac:dyDescent="0.2">
      <c r="A8113" s="4">
        <f t="shared" si="254"/>
        <v>6</v>
      </c>
      <c r="B8113" s="10">
        <v>45156</v>
      </c>
      <c r="C8113" t="s">
        <v>26</v>
      </c>
      <c r="D8113" t="s">
        <v>35</v>
      </c>
      <c r="E8113" t="s">
        <v>90</v>
      </c>
      <c r="H8113" t="s">
        <v>40</v>
      </c>
      <c r="I8113" t="s">
        <v>28</v>
      </c>
      <c r="J8113" t="s">
        <v>106</v>
      </c>
      <c r="K8113" s="11">
        <v>8</v>
      </c>
      <c r="L8113" s="12">
        <v>370.80099999999999</v>
      </c>
      <c r="M8113" s="12">
        <v>29.664079999999998</v>
      </c>
      <c r="N8113" s="12">
        <v>33.985999999999997</v>
      </c>
      <c r="O8113" s="13">
        <f t="shared" si="255"/>
        <v>-4.3219199999999987</v>
      </c>
    </row>
    <row r="8114" spans="1:15" x14ac:dyDescent="0.2">
      <c r="A8114" s="4">
        <f t="shared" si="254"/>
        <v>6</v>
      </c>
      <c r="B8114" s="10">
        <v>45156</v>
      </c>
      <c r="C8114" t="s">
        <v>28</v>
      </c>
      <c r="D8114" t="s">
        <v>35</v>
      </c>
      <c r="E8114" t="s">
        <v>90</v>
      </c>
      <c r="H8114" t="s">
        <v>23</v>
      </c>
      <c r="I8114" t="s">
        <v>2</v>
      </c>
      <c r="J8114" t="s">
        <v>63</v>
      </c>
      <c r="K8114" s="11">
        <v>7</v>
      </c>
      <c r="L8114" s="12">
        <v>349.43700000000001</v>
      </c>
      <c r="M8114" s="12">
        <v>27.95496</v>
      </c>
      <c r="N8114" s="12">
        <v>29.5</v>
      </c>
      <c r="O8114" s="13">
        <f t="shared" si="255"/>
        <v>-1.5450400000000002</v>
      </c>
    </row>
    <row r="8115" spans="1:15" x14ac:dyDescent="0.2">
      <c r="A8115" s="4">
        <f t="shared" si="254"/>
        <v>6</v>
      </c>
      <c r="B8115" s="10">
        <v>45156</v>
      </c>
      <c r="C8115" t="s">
        <v>24</v>
      </c>
      <c r="D8115" t="s">
        <v>35</v>
      </c>
      <c r="E8115" t="s">
        <v>90</v>
      </c>
      <c r="H8115" t="s">
        <v>49</v>
      </c>
      <c r="I8115" t="s">
        <v>2</v>
      </c>
      <c r="J8115" t="s">
        <v>76</v>
      </c>
      <c r="K8115" s="11">
        <v>6</v>
      </c>
      <c r="L8115" s="12">
        <v>266.411</v>
      </c>
      <c r="M8115" s="12">
        <v>21.31288</v>
      </c>
      <c r="N8115" s="12">
        <v>33.784999999999997</v>
      </c>
      <c r="O8115" s="13">
        <f t="shared" si="255"/>
        <v>-12.472119999999997</v>
      </c>
    </row>
    <row r="8116" spans="1:15" x14ac:dyDescent="0.2">
      <c r="A8116" s="4">
        <f t="shared" si="254"/>
        <v>6</v>
      </c>
      <c r="B8116" s="10">
        <v>45156</v>
      </c>
      <c r="C8116" t="s">
        <v>30</v>
      </c>
      <c r="D8116" t="s">
        <v>35</v>
      </c>
      <c r="E8116" t="s">
        <v>90</v>
      </c>
      <c r="H8116" t="s">
        <v>23</v>
      </c>
      <c r="I8116" t="s">
        <v>2</v>
      </c>
      <c r="J8116" t="s">
        <v>93</v>
      </c>
      <c r="K8116" s="11">
        <v>12</v>
      </c>
      <c r="L8116" s="12">
        <v>532.59500000000003</v>
      </c>
      <c r="M8116" s="12">
        <v>42.607600000000005</v>
      </c>
      <c r="N8116" s="12">
        <v>34.981999999999999</v>
      </c>
      <c r="O8116" s="13">
        <f t="shared" si="255"/>
        <v>7.6256000000000057</v>
      </c>
    </row>
    <row r="8117" spans="1:15" x14ac:dyDescent="0.2">
      <c r="A8117" s="4">
        <f t="shared" si="254"/>
        <v>6</v>
      </c>
      <c r="B8117" s="10">
        <v>45156</v>
      </c>
      <c r="C8117" t="s">
        <v>32</v>
      </c>
      <c r="D8117" t="s">
        <v>35</v>
      </c>
      <c r="E8117" t="s">
        <v>90</v>
      </c>
      <c r="H8117" t="s">
        <v>23</v>
      </c>
      <c r="I8117" t="s">
        <v>2</v>
      </c>
      <c r="J8117" t="s">
        <v>76</v>
      </c>
      <c r="K8117" s="11">
        <v>6</v>
      </c>
      <c r="L8117" s="12">
        <v>306.92899999999997</v>
      </c>
      <c r="M8117" s="12">
        <v>24.554319999999997</v>
      </c>
      <c r="N8117" s="12">
        <v>26.919</v>
      </c>
      <c r="O8117" s="13">
        <f t="shared" si="255"/>
        <v>-2.3646800000000034</v>
      </c>
    </row>
    <row r="8118" spans="1:15" x14ac:dyDescent="0.2">
      <c r="A8118" s="4">
        <f t="shared" si="254"/>
        <v>6</v>
      </c>
      <c r="B8118" s="10">
        <v>45156</v>
      </c>
      <c r="C8118" t="s">
        <v>34</v>
      </c>
      <c r="D8118" t="s">
        <v>35</v>
      </c>
      <c r="E8118" t="s">
        <v>90</v>
      </c>
      <c r="H8118" t="s">
        <v>23</v>
      </c>
      <c r="I8118" t="s">
        <v>26</v>
      </c>
      <c r="J8118" t="s">
        <v>27</v>
      </c>
      <c r="K8118" s="11">
        <v>6</v>
      </c>
      <c r="L8118" s="12">
        <v>366.41399999999999</v>
      </c>
      <c r="M8118" s="12">
        <v>29.313119999999998</v>
      </c>
      <c r="N8118" s="12">
        <v>33.036000000000001</v>
      </c>
      <c r="O8118" s="13">
        <f t="shared" si="255"/>
        <v>-3.7228800000000035</v>
      </c>
    </row>
    <row r="8119" spans="1:15" x14ac:dyDescent="0.2">
      <c r="A8119" s="4">
        <f t="shared" si="254"/>
        <v>6</v>
      </c>
      <c r="B8119" s="10">
        <v>45156</v>
      </c>
      <c r="C8119" t="s">
        <v>41</v>
      </c>
      <c r="D8119" t="s">
        <v>35</v>
      </c>
      <c r="E8119" t="s">
        <v>90</v>
      </c>
      <c r="H8119" t="s">
        <v>40</v>
      </c>
      <c r="I8119" t="s">
        <v>2</v>
      </c>
      <c r="J8119" t="s">
        <v>38</v>
      </c>
      <c r="K8119" s="11">
        <v>13</v>
      </c>
      <c r="L8119" s="12">
        <v>669.37099999999998</v>
      </c>
      <c r="M8119" s="12">
        <v>53.549680000000002</v>
      </c>
      <c r="N8119" s="12">
        <v>38.714999999999996</v>
      </c>
      <c r="O8119" s="13">
        <f t="shared" si="255"/>
        <v>14.834680000000006</v>
      </c>
    </row>
    <row r="8120" spans="1:15" x14ac:dyDescent="0.2">
      <c r="A8120" s="4">
        <f t="shared" si="254"/>
        <v>7</v>
      </c>
      <c r="B8120" s="10">
        <v>45157</v>
      </c>
      <c r="C8120" t="s">
        <v>20</v>
      </c>
      <c r="D8120" t="s">
        <v>35</v>
      </c>
      <c r="E8120" t="s">
        <v>44</v>
      </c>
      <c r="H8120" t="s">
        <v>31</v>
      </c>
      <c r="I8120" t="s">
        <v>2</v>
      </c>
      <c r="J8120" t="s">
        <v>87</v>
      </c>
      <c r="K8120" s="11">
        <v>9</v>
      </c>
      <c r="L8120" s="12">
        <v>424.02199999999999</v>
      </c>
      <c r="M8120" s="12">
        <v>33.921759999999999</v>
      </c>
      <c r="N8120" s="12">
        <v>40.984000000000002</v>
      </c>
      <c r="O8120" s="13">
        <f t="shared" si="255"/>
        <v>-7.0622400000000027</v>
      </c>
    </row>
    <row r="8121" spans="1:15" x14ac:dyDescent="0.2">
      <c r="A8121" s="4">
        <f t="shared" si="254"/>
        <v>7</v>
      </c>
      <c r="B8121" s="10">
        <v>45157</v>
      </c>
      <c r="C8121" t="s">
        <v>26</v>
      </c>
      <c r="D8121" t="s">
        <v>35</v>
      </c>
      <c r="E8121" t="s">
        <v>44</v>
      </c>
      <c r="H8121" t="s">
        <v>40</v>
      </c>
      <c r="I8121" t="s">
        <v>28</v>
      </c>
      <c r="J8121" t="s">
        <v>43</v>
      </c>
      <c r="K8121" s="11">
        <v>12</v>
      </c>
      <c r="L8121" s="12">
        <v>605.22799999999995</v>
      </c>
      <c r="M8121" s="12">
        <v>48.418239999999997</v>
      </c>
      <c r="N8121" s="12">
        <v>33.976999999999997</v>
      </c>
      <c r="O8121" s="13">
        <f t="shared" si="255"/>
        <v>14.441240000000001</v>
      </c>
    </row>
    <row r="8122" spans="1:15" x14ac:dyDescent="0.2">
      <c r="A8122" s="4">
        <f t="shared" si="254"/>
        <v>7</v>
      </c>
      <c r="B8122" s="10">
        <v>45157</v>
      </c>
      <c r="C8122" t="s">
        <v>28</v>
      </c>
      <c r="D8122" t="s">
        <v>35</v>
      </c>
      <c r="E8122" t="s">
        <v>44</v>
      </c>
      <c r="F8122" t="s">
        <v>39</v>
      </c>
      <c r="H8122" t="s">
        <v>40</v>
      </c>
      <c r="I8122" t="s">
        <v>26</v>
      </c>
      <c r="J8122" t="s">
        <v>106</v>
      </c>
      <c r="K8122" s="11">
        <v>16</v>
      </c>
      <c r="L8122" s="12">
        <v>7619.5690000000004</v>
      </c>
      <c r="M8122" s="12">
        <v>609.56551999999999</v>
      </c>
      <c r="N8122" s="12">
        <v>84.066000000000003</v>
      </c>
      <c r="O8122" s="13">
        <f t="shared" si="255"/>
        <v>525.49951999999996</v>
      </c>
    </row>
    <row r="8123" spans="1:15" x14ac:dyDescent="0.2">
      <c r="A8123" s="4">
        <f t="shared" si="254"/>
        <v>7</v>
      </c>
      <c r="B8123" s="10">
        <v>45157</v>
      </c>
      <c r="C8123" t="s">
        <v>24</v>
      </c>
      <c r="D8123" t="s">
        <v>35</v>
      </c>
      <c r="E8123" t="s">
        <v>44</v>
      </c>
      <c r="H8123" t="s">
        <v>49</v>
      </c>
      <c r="I8123" t="s">
        <v>91</v>
      </c>
      <c r="J8123" t="s">
        <v>87</v>
      </c>
      <c r="K8123" s="11">
        <v>8</v>
      </c>
      <c r="L8123" s="12">
        <v>767.13099999999997</v>
      </c>
      <c r="M8123" s="12">
        <v>61.370480000000001</v>
      </c>
      <c r="N8123" s="12">
        <v>141.82300000000001</v>
      </c>
      <c r="O8123" s="13">
        <f t="shared" si="255"/>
        <v>-80.452520000000007</v>
      </c>
    </row>
    <row r="8124" spans="1:15" x14ac:dyDescent="0.2">
      <c r="A8124" s="4">
        <f t="shared" si="254"/>
        <v>7</v>
      </c>
      <c r="B8124" s="10">
        <v>45157</v>
      </c>
      <c r="C8124" t="s">
        <v>30</v>
      </c>
      <c r="D8124" t="s">
        <v>35</v>
      </c>
      <c r="E8124" t="s">
        <v>44</v>
      </c>
      <c r="H8124" t="s">
        <v>49</v>
      </c>
      <c r="I8124" t="s">
        <v>91</v>
      </c>
      <c r="J8124" t="s">
        <v>43</v>
      </c>
      <c r="K8124" s="11">
        <v>10</v>
      </c>
      <c r="L8124" s="12">
        <v>859.56799999999998</v>
      </c>
      <c r="M8124" s="12">
        <v>68.765439999999998</v>
      </c>
      <c r="N8124" s="12">
        <v>164.67400000000001</v>
      </c>
      <c r="O8124" s="13">
        <f t="shared" si="255"/>
        <v>-95.908560000000008</v>
      </c>
    </row>
    <row r="8125" spans="1:15" x14ac:dyDescent="0.2">
      <c r="A8125" s="4">
        <f t="shared" si="254"/>
        <v>7</v>
      </c>
      <c r="B8125" s="10">
        <v>45157</v>
      </c>
      <c r="C8125" t="s">
        <v>32</v>
      </c>
      <c r="D8125" t="s">
        <v>35</v>
      </c>
      <c r="E8125" t="s">
        <v>44</v>
      </c>
      <c r="H8125" t="s">
        <v>40</v>
      </c>
      <c r="I8125" t="s">
        <v>20</v>
      </c>
      <c r="J8125" t="s">
        <v>38</v>
      </c>
      <c r="K8125" s="11">
        <v>10</v>
      </c>
      <c r="L8125" s="12">
        <v>711.9</v>
      </c>
      <c r="M8125" s="12">
        <v>56.951999999999998</v>
      </c>
      <c r="N8125" s="12">
        <v>69.603999999999999</v>
      </c>
      <c r="O8125" s="13">
        <f t="shared" si="255"/>
        <v>-12.652000000000001</v>
      </c>
    </row>
    <row r="8126" spans="1:15" x14ac:dyDescent="0.2">
      <c r="A8126" s="4">
        <f t="shared" si="254"/>
        <v>7</v>
      </c>
      <c r="B8126" s="10">
        <v>45157</v>
      </c>
      <c r="C8126" t="s">
        <v>34</v>
      </c>
      <c r="D8126" t="s">
        <v>35</v>
      </c>
      <c r="E8126" t="s">
        <v>44</v>
      </c>
      <c r="H8126" t="s">
        <v>31</v>
      </c>
      <c r="I8126" t="s">
        <v>2</v>
      </c>
      <c r="J8126" t="s">
        <v>38</v>
      </c>
      <c r="K8126" s="11">
        <v>13</v>
      </c>
      <c r="L8126" s="12">
        <v>775.03099999999995</v>
      </c>
      <c r="M8126" s="12">
        <v>62.002479999999998</v>
      </c>
      <c r="N8126" s="12">
        <v>22.291</v>
      </c>
      <c r="O8126" s="13">
        <f t="shared" si="255"/>
        <v>39.711479999999995</v>
      </c>
    </row>
    <row r="8127" spans="1:15" x14ac:dyDescent="0.2">
      <c r="A8127" s="4">
        <f t="shared" si="254"/>
        <v>7</v>
      </c>
      <c r="B8127" s="10">
        <v>45157</v>
      </c>
      <c r="C8127" t="s">
        <v>41</v>
      </c>
      <c r="D8127" t="s">
        <v>35</v>
      </c>
      <c r="E8127" t="s">
        <v>44</v>
      </c>
      <c r="H8127" t="s">
        <v>40</v>
      </c>
      <c r="I8127" t="s">
        <v>28</v>
      </c>
      <c r="J8127" t="s">
        <v>43</v>
      </c>
      <c r="K8127" s="11">
        <v>12</v>
      </c>
      <c r="L8127" s="12">
        <v>866.64800000000002</v>
      </c>
      <c r="M8127" s="12">
        <v>69.33184</v>
      </c>
      <c r="N8127" s="12">
        <v>36.980000000000004</v>
      </c>
      <c r="O8127" s="13">
        <f t="shared" si="255"/>
        <v>32.351839999999996</v>
      </c>
    </row>
    <row r="8128" spans="1:15" x14ac:dyDescent="0.2">
      <c r="A8128" s="4">
        <f t="shared" si="254"/>
        <v>7</v>
      </c>
      <c r="B8128" s="10">
        <v>45157</v>
      </c>
      <c r="C8128" t="s">
        <v>56</v>
      </c>
      <c r="D8128" t="s">
        <v>35</v>
      </c>
      <c r="E8128" t="s">
        <v>44</v>
      </c>
      <c r="H8128" t="s">
        <v>40</v>
      </c>
      <c r="I8128" t="s">
        <v>28</v>
      </c>
      <c r="J8128" t="s">
        <v>106</v>
      </c>
      <c r="K8128" s="11">
        <v>14</v>
      </c>
      <c r="L8128" s="12">
        <v>694.76300000000003</v>
      </c>
      <c r="M8128" s="12">
        <v>55.581040000000002</v>
      </c>
      <c r="N8128" s="12">
        <v>40.645999999999994</v>
      </c>
      <c r="O8128" s="13">
        <f t="shared" si="255"/>
        <v>14.935040000000008</v>
      </c>
    </row>
    <row r="8129" spans="1:15" x14ac:dyDescent="0.2">
      <c r="A8129" s="4">
        <f t="shared" si="254"/>
        <v>7</v>
      </c>
      <c r="B8129" s="10">
        <v>45157</v>
      </c>
      <c r="C8129" t="s">
        <v>20</v>
      </c>
      <c r="D8129" t="s">
        <v>35</v>
      </c>
      <c r="E8129" t="s">
        <v>120</v>
      </c>
      <c r="H8129" t="s">
        <v>40</v>
      </c>
      <c r="I8129" t="s">
        <v>24</v>
      </c>
      <c r="J8129" t="s">
        <v>43</v>
      </c>
      <c r="K8129" s="11">
        <v>8</v>
      </c>
      <c r="L8129" s="12">
        <v>212.30500000000001</v>
      </c>
      <c r="M8129" s="12">
        <v>16.984400000000001</v>
      </c>
      <c r="N8129" s="12">
        <v>15.759</v>
      </c>
      <c r="O8129" s="13">
        <f t="shared" si="255"/>
        <v>1.2254000000000005</v>
      </c>
    </row>
    <row r="8130" spans="1:15" x14ac:dyDescent="0.2">
      <c r="A8130" s="4">
        <f t="shared" ref="A8130:A8193" si="256">WEEKDAY(B8130)</f>
        <v>7</v>
      </c>
      <c r="B8130" s="10">
        <v>45157</v>
      </c>
      <c r="C8130" t="s">
        <v>26</v>
      </c>
      <c r="D8130" t="s">
        <v>35</v>
      </c>
      <c r="E8130" t="s">
        <v>120</v>
      </c>
      <c r="H8130" t="s">
        <v>23</v>
      </c>
      <c r="I8130" t="s">
        <v>26</v>
      </c>
      <c r="J8130" t="s">
        <v>87</v>
      </c>
      <c r="K8130" s="11">
        <v>5</v>
      </c>
      <c r="L8130" s="12">
        <v>158.114</v>
      </c>
      <c r="M8130" s="12">
        <v>12.64912</v>
      </c>
      <c r="N8130" s="12">
        <v>52.056999999999995</v>
      </c>
      <c r="O8130" s="13">
        <f t="shared" si="255"/>
        <v>-39.407879999999992</v>
      </c>
    </row>
    <row r="8131" spans="1:15" x14ac:dyDescent="0.2">
      <c r="A8131" s="4">
        <f t="shared" si="256"/>
        <v>7</v>
      </c>
      <c r="B8131" s="10">
        <v>45157</v>
      </c>
      <c r="C8131" t="s">
        <v>28</v>
      </c>
      <c r="D8131" t="s">
        <v>21</v>
      </c>
      <c r="E8131" t="s">
        <v>120</v>
      </c>
      <c r="H8131" t="s">
        <v>23</v>
      </c>
      <c r="I8131" t="s">
        <v>24</v>
      </c>
      <c r="J8131" t="s">
        <v>27</v>
      </c>
      <c r="K8131" s="11">
        <v>7</v>
      </c>
      <c r="L8131" s="12">
        <v>160.44200000000001</v>
      </c>
      <c r="M8131" s="12">
        <v>12.835360000000001</v>
      </c>
      <c r="N8131" s="12">
        <v>26.530999999999995</v>
      </c>
      <c r="O8131" s="13">
        <f t="shared" si="255"/>
        <v>-13.695639999999994</v>
      </c>
    </row>
    <row r="8132" spans="1:15" x14ac:dyDescent="0.2">
      <c r="A8132" s="4">
        <f t="shared" si="256"/>
        <v>7</v>
      </c>
      <c r="B8132" s="10">
        <v>45157</v>
      </c>
      <c r="C8132" t="s">
        <v>24</v>
      </c>
      <c r="D8132" t="s">
        <v>35</v>
      </c>
      <c r="E8132" t="s">
        <v>120</v>
      </c>
      <c r="H8132" t="s">
        <v>40</v>
      </c>
      <c r="I8132" t="s">
        <v>28</v>
      </c>
      <c r="J8132" t="s">
        <v>43</v>
      </c>
      <c r="K8132" s="11">
        <v>8</v>
      </c>
      <c r="L8132" s="12">
        <v>275.505</v>
      </c>
      <c r="M8132" s="12">
        <v>22.040400000000002</v>
      </c>
      <c r="N8132" s="12">
        <v>29.673000000000002</v>
      </c>
      <c r="O8132" s="13">
        <f t="shared" si="255"/>
        <v>-7.6326000000000001</v>
      </c>
    </row>
    <row r="8133" spans="1:15" x14ac:dyDescent="0.2">
      <c r="A8133" s="4">
        <f t="shared" si="256"/>
        <v>7</v>
      </c>
      <c r="B8133" s="10">
        <v>45157</v>
      </c>
      <c r="C8133" t="s">
        <v>30</v>
      </c>
      <c r="D8133" t="s">
        <v>35</v>
      </c>
      <c r="E8133" t="s">
        <v>120</v>
      </c>
      <c r="H8133" t="s">
        <v>23</v>
      </c>
      <c r="I8133" t="s">
        <v>28</v>
      </c>
      <c r="J8133" t="s">
        <v>38</v>
      </c>
      <c r="K8133" s="11">
        <v>12</v>
      </c>
      <c r="L8133" s="12">
        <v>532.77300000000002</v>
      </c>
      <c r="M8133" s="12">
        <v>42.621840000000006</v>
      </c>
      <c r="N8133" s="12">
        <v>23.321000000000002</v>
      </c>
      <c r="O8133" s="13">
        <f t="shared" si="255"/>
        <v>19.300840000000004</v>
      </c>
    </row>
    <row r="8134" spans="1:15" x14ac:dyDescent="0.2">
      <c r="A8134" s="4">
        <f t="shared" si="256"/>
        <v>7</v>
      </c>
      <c r="B8134" s="10">
        <v>45157</v>
      </c>
      <c r="C8134" t="s">
        <v>32</v>
      </c>
      <c r="D8134" t="s">
        <v>35</v>
      </c>
      <c r="E8134" t="s">
        <v>120</v>
      </c>
      <c r="H8134" t="s">
        <v>40</v>
      </c>
      <c r="I8134" t="s">
        <v>24</v>
      </c>
      <c r="J8134" t="s">
        <v>43</v>
      </c>
      <c r="K8134" s="11">
        <v>14</v>
      </c>
      <c r="L8134" s="12">
        <v>515.70500000000004</v>
      </c>
      <c r="M8134" s="12">
        <v>41.256400000000006</v>
      </c>
      <c r="N8134" s="12">
        <v>27.649000000000001</v>
      </c>
      <c r="O8134" s="13">
        <f t="shared" si="255"/>
        <v>13.607400000000005</v>
      </c>
    </row>
    <row r="8135" spans="1:15" x14ac:dyDescent="0.2">
      <c r="A8135" s="4">
        <f t="shared" si="256"/>
        <v>7</v>
      </c>
      <c r="B8135" s="10">
        <v>45157</v>
      </c>
      <c r="C8135" t="s">
        <v>34</v>
      </c>
      <c r="D8135" t="s">
        <v>21</v>
      </c>
      <c r="E8135" t="s">
        <v>120</v>
      </c>
      <c r="H8135" t="s">
        <v>40</v>
      </c>
      <c r="I8135" t="s">
        <v>2</v>
      </c>
      <c r="J8135" t="s">
        <v>29</v>
      </c>
      <c r="K8135" s="11">
        <v>7</v>
      </c>
      <c r="L8135" s="12">
        <v>0</v>
      </c>
      <c r="M8135" s="12">
        <v>0</v>
      </c>
      <c r="N8135" s="12">
        <v>30.891999999999996</v>
      </c>
      <c r="O8135" s="13">
        <f t="shared" ref="O8135:O8198" si="257">M8135-N8135</f>
        <v>-30.891999999999996</v>
      </c>
    </row>
    <row r="8136" spans="1:15" x14ac:dyDescent="0.2">
      <c r="A8136" s="4">
        <f t="shared" si="256"/>
        <v>1</v>
      </c>
      <c r="B8136" s="10">
        <v>45158</v>
      </c>
      <c r="C8136" t="s">
        <v>20</v>
      </c>
      <c r="D8136" t="s">
        <v>35</v>
      </c>
      <c r="E8136" t="s">
        <v>44</v>
      </c>
      <c r="H8136" t="s">
        <v>49</v>
      </c>
      <c r="I8136" t="s">
        <v>91</v>
      </c>
      <c r="J8136" t="s">
        <v>38</v>
      </c>
      <c r="K8136" s="11">
        <v>5</v>
      </c>
      <c r="L8136" s="12">
        <v>339.56799999999998</v>
      </c>
      <c r="M8136" s="12">
        <v>27.16544</v>
      </c>
      <c r="N8136" s="12">
        <v>134.29300000000001</v>
      </c>
      <c r="O8136" s="13">
        <f t="shared" si="257"/>
        <v>-107.12756</v>
      </c>
    </row>
    <row r="8137" spans="1:15" x14ac:dyDescent="0.2">
      <c r="A8137" s="4">
        <f t="shared" si="256"/>
        <v>1</v>
      </c>
      <c r="B8137" s="10">
        <v>45158</v>
      </c>
      <c r="C8137" t="s">
        <v>26</v>
      </c>
      <c r="D8137" t="s">
        <v>35</v>
      </c>
      <c r="E8137" t="s">
        <v>44</v>
      </c>
      <c r="H8137" t="s">
        <v>23</v>
      </c>
      <c r="I8137" t="s">
        <v>20</v>
      </c>
      <c r="J8137" t="s">
        <v>43</v>
      </c>
      <c r="K8137" s="11">
        <v>8</v>
      </c>
      <c r="L8137" s="12">
        <v>1677.873</v>
      </c>
      <c r="M8137" s="12">
        <v>134.22984</v>
      </c>
      <c r="N8137" s="12">
        <v>57.643999999999998</v>
      </c>
      <c r="O8137" s="13">
        <f t="shared" si="257"/>
        <v>76.58583999999999</v>
      </c>
    </row>
    <row r="8138" spans="1:15" x14ac:dyDescent="0.2">
      <c r="A8138" s="4">
        <f t="shared" si="256"/>
        <v>1</v>
      </c>
      <c r="B8138" s="10">
        <v>45158</v>
      </c>
      <c r="C8138" t="s">
        <v>28</v>
      </c>
      <c r="D8138" t="s">
        <v>35</v>
      </c>
      <c r="E8138" t="s">
        <v>44</v>
      </c>
      <c r="F8138" t="s">
        <v>39</v>
      </c>
      <c r="H8138" t="s">
        <v>40</v>
      </c>
      <c r="I8138" t="s">
        <v>20</v>
      </c>
      <c r="J8138" t="s">
        <v>106</v>
      </c>
      <c r="K8138" s="11">
        <v>16</v>
      </c>
      <c r="L8138" s="12">
        <v>10903.967000000001</v>
      </c>
      <c r="M8138" s="12">
        <v>872.31736000000001</v>
      </c>
      <c r="N8138" s="12">
        <v>106.262</v>
      </c>
      <c r="O8138" s="13">
        <f t="shared" si="257"/>
        <v>766.05536000000006</v>
      </c>
    </row>
    <row r="8139" spans="1:15" x14ac:dyDescent="0.2">
      <c r="A8139" s="4">
        <f t="shared" si="256"/>
        <v>1</v>
      </c>
      <c r="B8139" s="10">
        <v>45158</v>
      </c>
      <c r="C8139" t="s">
        <v>24</v>
      </c>
      <c r="D8139" t="s">
        <v>35</v>
      </c>
      <c r="E8139" t="s">
        <v>44</v>
      </c>
      <c r="H8139" t="s">
        <v>49</v>
      </c>
      <c r="I8139" t="s">
        <v>107</v>
      </c>
      <c r="J8139" t="s">
        <v>43</v>
      </c>
      <c r="K8139" s="11">
        <v>8</v>
      </c>
      <c r="L8139" s="12">
        <v>1937.3489999999999</v>
      </c>
      <c r="M8139" s="12">
        <v>154.98792</v>
      </c>
      <c r="N8139" s="12">
        <v>314.01400000000001</v>
      </c>
      <c r="O8139" s="13">
        <f t="shared" si="257"/>
        <v>-159.02608000000001</v>
      </c>
    </row>
    <row r="8140" spans="1:15" x14ac:dyDescent="0.2">
      <c r="A8140" s="4">
        <f t="shared" si="256"/>
        <v>1</v>
      </c>
      <c r="B8140" s="10">
        <v>45158</v>
      </c>
      <c r="C8140" t="s">
        <v>30</v>
      </c>
      <c r="D8140" t="s">
        <v>35</v>
      </c>
      <c r="E8140" t="s">
        <v>44</v>
      </c>
      <c r="H8140" t="s">
        <v>49</v>
      </c>
      <c r="I8140" t="s">
        <v>107</v>
      </c>
      <c r="J8140" t="s">
        <v>87</v>
      </c>
      <c r="K8140" s="11">
        <v>9</v>
      </c>
      <c r="L8140" s="12">
        <v>1958.758</v>
      </c>
      <c r="M8140" s="12">
        <v>156.70063999999999</v>
      </c>
      <c r="N8140" s="12">
        <v>350</v>
      </c>
      <c r="O8140" s="13">
        <f t="shared" si="257"/>
        <v>-193.29936000000001</v>
      </c>
    </row>
    <row r="8141" spans="1:15" x14ac:dyDescent="0.2">
      <c r="A8141" s="4">
        <f t="shared" si="256"/>
        <v>1</v>
      </c>
      <c r="B8141" s="10">
        <v>45158</v>
      </c>
      <c r="C8141" t="s">
        <v>32</v>
      </c>
      <c r="D8141" t="s">
        <v>35</v>
      </c>
      <c r="E8141" t="s">
        <v>44</v>
      </c>
      <c r="H8141" t="s">
        <v>49</v>
      </c>
      <c r="I8141" t="s">
        <v>91</v>
      </c>
      <c r="J8141" t="s">
        <v>43</v>
      </c>
      <c r="K8141" s="11">
        <v>9</v>
      </c>
      <c r="L8141" s="12">
        <v>1801.9190000000001</v>
      </c>
      <c r="M8141" s="12">
        <v>144.15352000000001</v>
      </c>
      <c r="N8141" s="12">
        <v>190.38800000000001</v>
      </c>
      <c r="O8141" s="13">
        <f t="shared" si="257"/>
        <v>-46.234479999999991</v>
      </c>
    </row>
    <row r="8142" spans="1:15" x14ac:dyDescent="0.2">
      <c r="A8142" s="4">
        <f t="shared" si="256"/>
        <v>1</v>
      </c>
      <c r="B8142" s="10">
        <v>45158</v>
      </c>
      <c r="C8142" t="s">
        <v>34</v>
      </c>
      <c r="D8142" t="s">
        <v>35</v>
      </c>
      <c r="E8142" t="s">
        <v>44</v>
      </c>
      <c r="H8142" t="s">
        <v>40</v>
      </c>
      <c r="I8142" t="s">
        <v>28</v>
      </c>
      <c r="J8142" t="s">
        <v>43</v>
      </c>
      <c r="K8142" s="11">
        <v>12</v>
      </c>
      <c r="L8142" s="12">
        <v>1921.0429999999999</v>
      </c>
      <c r="M8142" s="12">
        <v>153.68343999999999</v>
      </c>
      <c r="N8142" s="12">
        <v>38.659999999999997</v>
      </c>
      <c r="O8142" s="13">
        <f t="shared" si="257"/>
        <v>115.02343999999999</v>
      </c>
    </row>
    <row r="8143" spans="1:15" x14ac:dyDescent="0.2">
      <c r="A8143" s="4">
        <f t="shared" si="256"/>
        <v>1</v>
      </c>
      <c r="B8143" s="10">
        <v>45158</v>
      </c>
      <c r="C8143" t="s">
        <v>41</v>
      </c>
      <c r="D8143" t="s">
        <v>35</v>
      </c>
      <c r="E8143" t="s">
        <v>44</v>
      </c>
      <c r="H8143" t="s">
        <v>40</v>
      </c>
      <c r="I8143" t="s">
        <v>28</v>
      </c>
      <c r="J8143" t="s">
        <v>43</v>
      </c>
      <c r="K8143" s="11">
        <v>11</v>
      </c>
      <c r="L8143" s="12">
        <v>1508.355</v>
      </c>
      <c r="M8143" s="12">
        <v>120.66840000000001</v>
      </c>
      <c r="N8143" s="12">
        <v>33.033000000000001</v>
      </c>
      <c r="O8143" s="13">
        <f t="shared" si="257"/>
        <v>87.635400000000004</v>
      </c>
    </row>
    <row r="8144" spans="1:15" x14ac:dyDescent="0.2">
      <c r="A8144" s="4">
        <f t="shared" si="256"/>
        <v>1</v>
      </c>
      <c r="B8144" s="10">
        <v>45158</v>
      </c>
      <c r="C8144" t="s">
        <v>56</v>
      </c>
      <c r="D8144" t="s">
        <v>35</v>
      </c>
      <c r="E8144" t="s">
        <v>44</v>
      </c>
      <c r="H8144" t="s">
        <v>40</v>
      </c>
      <c r="I8144" t="s">
        <v>24</v>
      </c>
      <c r="J8144" t="s">
        <v>43</v>
      </c>
      <c r="K8144" s="11">
        <v>11</v>
      </c>
      <c r="L8144" s="12">
        <v>1431.942</v>
      </c>
      <c r="M8144" s="12">
        <v>114.55536000000001</v>
      </c>
      <c r="N8144" s="12">
        <v>25.725999999999999</v>
      </c>
      <c r="O8144" s="13">
        <f t="shared" si="257"/>
        <v>88.829360000000008</v>
      </c>
    </row>
    <row r="8145" spans="1:15" x14ac:dyDescent="0.2">
      <c r="A8145" s="4">
        <f t="shared" si="256"/>
        <v>1</v>
      </c>
      <c r="B8145" s="10">
        <v>45158</v>
      </c>
      <c r="C8145" t="s">
        <v>20</v>
      </c>
      <c r="D8145" t="s">
        <v>21</v>
      </c>
      <c r="E8145" t="s">
        <v>100</v>
      </c>
      <c r="H8145" t="s">
        <v>23</v>
      </c>
      <c r="I8145" t="s">
        <v>28</v>
      </c>
      <c r="J8145" t="s">
        <v>54</v>
      </c>
      <c r="K8145" s="11">
        <v>9</v>
      </c>
      <c r="L8145" s="12">
        <v>405.36900000000003</v>
      </c>
      <c r="M8145" s="12">
        <v>32.429520000000004</v>
      </c>
      <c r="N8145" s="12">
        <v>32.634999999999998</v>
      </c>
      <c r="O8145" s="13">
        <f t="shared" si="257"/>
        <v>-0.20547999999999433</v>
      </c>
    </row>
    <row r="8146" spans="1:15" x14ac:dyDescent="0.2">
      <c r="A8146" s="4">
        <f t="shared" si="256"/>
        <v>1</v>
      </c>
      <c r="B8146" s="10">
        <v>45158</v>
      </c>
      <c r="C8146" t="s">
        <v>26</v>
      </c>
      <c r="D8146" t="s">
        <v>21</v>
      </c>
      <c r="E8146" t="s">
        <v>100</v>
      </c>
      <c r="H8146" t="s">
        <v>23</v>
      </c>
      <c r="I8146" t="s">
        <v>28</v>
      </c>
      <c r="J8146" t="s">
        <v>38</v>
      </c>
      <c r="K8146" s="11">
        <v>9</v>
      </c>
      <c r="L8146" s="12">
        <v>458.53100000000001</v>
      </c>
      <c r="M8146" s="12">
        <v>36.682479999999998</v>
      </c>
      <c r="N8146" s="12">
        <v>30.094000000000001</v>
      </c>
      <c r="O8146" s="13">
        <f t="shared" si="257"/>
        <v>6.588479999999997</v>
      </c>
    </row>
    <row r="8147" spans="1:15" x14ac:dyDescent="0.2">
      <c r="A8147" s="4">
        <f t="shared" si="256"/>
        <v>1</v>
      </c>
      <c r="B8147" s="10">
        <v>45158</v>
      </c>
      <c r="C8147" t="s">
        <v>28</v>
      </c>
      <c r="D8147" t="s">
        <v>21</v>
      </c>
      <c r="E8147" t="s">
        <v>100</v>
      </c>
      <c r="H8147" t="s">
        <v>31</v>
      </c>
      <c r="I8147" t="s">
        <v>2</v>
      </c>
      <c r="J8147" t="s">
        <v>27</v>
      </c>
      <c r="K8147" s="11">
        <v>7</v>
      </c>
      <c r="L8147" s="12">
        <v>284.25</v>
      </c>
      <c r="M8147" s="12">
        <v>22.740000000000002</v>
      </c>
      <c r="N8147" s="12">
        <v>23.68</v>
      </c>
      <c r="O8147" s="13">
        <f t="shared" si="257"/>
        <v>-0.93999999999999773</v>
      </c>
    </row>
    <row r="8148" spans="1:15" x14ac:dyDescent="0.2">
      <c r="A8148" s="4">
        <f t="shared" si="256"/>
        <v>1</v>
      </c>
      <c r="B8148" s="10">
        <v>45158</v>
      </c>
      <c r="C8148" t="s">
        <v>24</v>
      </c>
      <c r="D8148" t="s">
        <v>35</v>
      </c>
      <c r="E8148" t="s">
        <v>100</v>
      </c>
      <c r="H8148" t="s">
        <v>40</v>
      </c>
      <c r="I8148" t="s">
        <v>2</v>
      </c>
      <c r="J8148" t="s">
        <v>38</v>
      </c>
      <c r="K8148" s="11">
        <v>6</v>
      </c>
      <c r="L8148" s="12">
        <v>261.94099999999997</v>
      </c>
      <c r="M8148" s="12">
        <v>20.955279999999998</v>
      </c>
      <c r="N8148" s="12">
        <v>26.061999999999998</v>
      </c>
      <c r="O8148" s="13">
        <f t="shared" si="257"/>
        <v>-5.1067199999999993</v>
      </c>
    </row>
    <row r="8149" spans="1:15" x14ac:dyDescent="0.2">
      <c r="A8149" s="4">
        <f t="shared" si="256"/>
        <v>1</v>
      </c>
      <c r="B8149" s="10">
        <v>45158</v>
      </c>
      <c r="C8149" t="s">
        <v>30</v>
      </c>
      <c r="D8149" t="s">
        <v>35</v>
      </c>
      <c r="E8149" t="s">
        <v>100</v>
      </c>
      <c r="H8149" t="s">
        <v>40</v>
      </c>
      <c r="I8149" t="s">
        <v>28</v>
      </c>
      <c r="J8149" t="s">
        <v>43</v>
      </c>
      <c r="K8149" s="11">
        <v>8</v>
      </c>
      <c r="L8149" s="12">
        <v>339.012</v>
      </c>
      <c r="M8149" s="12">
        <v>27.12096</v>
      </c>
      <c r="N8149" s="12">
        <v>30.933000000000003</v>
      </c>
      <c r="O8149" s="13">
        <f t="shared" si="257"/>
        <v>-3.8120400000000032</v>
      </c>
    </row>
    <row r="8150" spans="1:15" x14ac:dyDescent="0.2">
      <c r="A8150" s="4">
        <f t="shared" si="256"/>
        <v>1</v>
      </c>
      <c r="B8150" s="10">
        <v>45158</v>
      </c>
      <c r="C8150" t="s">
        <v>32</v>
      </c>
      <c r="D8150" t="s">
        <v>35</v>
      </c>
      <c r="E8150" t="s">
        <v>100</v>
      </c>
      <c r="H8150" t="s">
        <v>23</v>
      </c>
      <c r="I8150" t="s">
        <v>2</v>
      </c>
      <c r="J8150" t="s">
        <v>27</v>
      </c>
      <c r="K8150" s="11">
        <v>9</v>
      </c>
      <c r="L8150" s="12">
        <v>273.476</v>
      </c>
      <c r="M8150" s="12">
        <v>21.878080000000001</v>
      </c>
      <c r="N8150" s="12">
        <v>17.107999999999997</v>
      </c>
      <c r="O8150" s="13">
        <f t="shared" si="257"/>
        <v>4.7700800000000037</v>
      </c>
    </row>
    <row r="8151" spans="1:15" x14ac:dyDescent="0.2">
      <c r="A8151" s="4">
        <f t="shared" si="256"/>
        <v>1</v>
      </c>
      <c r="B8151" s="10">
        <v>45158</v>
      </c>
      <c r="C8151" t="s">
        <v>34</v>
      </c>
      <c r="D8151" t="s">
        <v>35</v>
      </c>
      <c r="E8151" t="s">
        <v>100</v>
      </c>
      <c r="H8151" t="s">
        <v>23</v>
      </c>
      <c r="I8151" t="s">
        <v>20</v>
      </c>
      <c r="J8151" t="s">
        <v>38</v>
      </c>
      <c r="K8151" s="11">
        <v>6</v>
      </c>
      <c r="L8151" s="12">
        <v>224.03399999999999</v>
      </c>
      <c r="M8151" s="12">
        <v>17.922719999999998</v>
      </c>
      <c r="N8151" s="12">
        <v>38.142000000000003</v>
      </c>
      <c r="O8151" s="13">
        <f t="shared" si="257"/>
        <v>-20.219280000000005</v>
      </c>
    </row>
    <row r="8152" spans="1:15" x14ac:dyDescent="0.2">
      <c r="A8152" s="4">
        <f t="shared" si="256"/>
        <v>1</v>
      </c>
      <c r="B8152" s="10">
        <v>45158</v>
      </c>
      <c r="C8152" t="s">
        <v>41</v>
      </c>
      <c r="D8152" t="s">
        <v>35</v>
      </c>
      <c r="E8152" t="s">
        <v>100</v>
      </c>
      <c r="H8152" t="s">
        <v>40</v>
      </c>
      <c r="I8152" t="s">
        <v>24</v>
      </c>
      <c r="J8152" t="s">
        <v>43</v>
      </c>
      <c r="K8152" s="11">
        <v>8</v>
      </c>
      <c r="L8152" s="12">
        <v>222.148</v>
      </c>
      <c r="M8152" s="12">
        <v>17.771840000000001</v>
      </c>
      <c r="N8152" s="12">
        <v>25.644000000000002</v>
      </c>
      <c r="O8152" s="13">
        <f t="shared" si="257"/>
        <v>-7.8721600000000009</v>
      </c>
    </row>
    <row r="8153" spans="1:15" x14ac:dyDescent="0.2">
      <c r="A8153" s="4">
        <f t="shared" si="256"/>
        <v>2</v>
      </c>
      <c r="B8153" s="10">
        <v>45159</v>
      </c>
      <c r="C8153" t="s">
        <v>20</v>
      </c>
      <c r="D8153" t="s">
        <v>35</v>
      </c>
      <c r="E8153" t="s">
        <v>117</v>
      </c>
      <c r="H8153" t="s">
        <v>59</v>
      </c>
      <c r="I8153" t="s">
        <v>2</v>
      </c>
      <c r="J8153" t="s">
        <v>87</v>
      </c>
      <c r="K8153" s="11">
        <v>11</v>
      </c>
      <c r="L8153" s="12">
        <v>392.94799999999998</v>
      </c>
      <c r="M8153" s="12">
        <v>31.435839999999999</v>
      </c>
      <c r="N8153" s="12">
        <v>53.944000000000003</v>
      </c>
      <c r="O8153" s="13">
        <f t="shared" si="257"/>
        <v>-22.508160000000004</v>
      </c>
    </row>
    <row r="8154" spans="1:15" x14ac:dyDescent="0.2">
      <c r="A8154" s="4">
        <f t="shared" si="256"/>
        <v>2</v>
      </c>
      <c r="B8154" s="10">
        <v>45159</v>
      </c>
      <c r="C8154" t="s">
        <v>26</v>
      </c>
      <c r="D8154" t="s">
        <v>35</v>
      </c>
      <c r="E8154" t="s">
        <v>117</v>
      </c>
      <c r="H8154" t="s">
        <v>59</v>
      </c>
      <c r="I8154" t="s">
        <v>2</v>
      </c>
      <c r="J8154" t="s">
        <v>87</v>
      </c>
      <c r="K8154" s="11">
        <v>12</v>
      </c>
      <c r="L8154" s="12">
        <v>437.68</v>
      </c>
      <c r="M8154" s="12">
        <v>35.014400000000002</v>
      </c>
      <c r="N8154" s="12">
        <v>52.436</v>
      </c>
      <c r="O8154" s="13">
        <f t="shared" si="257"/>
        <v>-17.421599999999998</v>
      </c>
    </row>
    <row r="8155" spans="1:15" x14ac:dyDescent="0.2">
      <c r="A8155" s="4">
        <f t="shared" si="256"/>
        <v>2</v>
      </c>
      <c r="B8155" s="10">
        <v>45159</v>
      </c>
      <c r="C8155" t="s">
        <v>28</v>
      </c>
      <c r="D8155" t="s">
        <v>35</v>
      </c>
      <c r="E8155" t="s">
        <v>117</v>
      </c>
      <c r="H8155" t="s">
        <v>31</v>
      </c>
      <c r="I8155" t="s">
        <v>28</v>
      </c>
      <c r="J8155" t="s">
        <v>43</v>
      </c>
      <c r="K8155" s="11">
        <v>6</v>
      </c>
      <c r="L8155" s="12">
        <v>334.798</v>
      </c>
      <c r="M8155" s="12">
        <v>26.783840000000001</v>
      </c>
      <c r="N8155" s="12">
        <v>29.95</v>
      </c>
      <c r="O8155" s="13">
        <f t="shared" si="257"/>
        <v>-3.1661599999999979</v>
      </c>
    </row>
    <row r="8156" spans="1:15" x14ac:dyDescent="0.2">
      <c r="A8156" s="4">
        <f t="shared" si="256"/>
        <v>2</v>
      </c>
      <c r="B8156" s="10">
        <v>45159</v>
      </c>
      <c r="C8156" t="s">
        <v>24</v>
      </c>
      <c r="D8156" t="s">
        <v>35</v>
      </c>
      <c r="E8156" t="s">
        <v>117</v>
      </c>
      <c r="H8156" t="s">
        <v>31</v>
      </c>
      <c r="I8156" t="s">
        <v>2</v>
      </c>
      <c r="J8156" t="s">
        <v>38</v>
      </c>
      <c r="K8156" s="11">
        <v>14</v>
      </c>
      <c r="L8156" s="12">
        <v>633.39700000000005</v>
      </c>
      <c r="M8156" s="12">
        <v>50.671760000000006</v>
      </c>
      <c r="N8156" s="12">
        <v>34.237000000000002</v>
      </c>
      <c r="O8156" s="13">
        <f t="shared" si="257"/>
        <v>16.434760000000004</v>
      </c>
    </row>
    <row r="8157" spans="1:15" x14ac:dyDescent="0.2">
      <c r="A8157" s="4">
        <f t="shared" si="256"/>
        <v>2</v>
      </c>
      <c r="B8157" s="10">
        <v>45159</v>
      </c>
      <c r="C8157" t="s">
        <v>30</v>
      </c>
      <c r="D8157" t="s">
        <v>21</v>
      </c>
      <c r="E8157" t="s">
        <v>117</v>
      </c>
      <c r="H8157" t="s">
        <v>40</v>
      </c>
      <c r="I8157" t="s">
        <v>2</v>
      </c>
      <c r="J8157" t="s">
        <v>38</v>
      </c>
      <c r="K8157" s="11">
        <v>9</v>
      </c>
      <c r="L8157" s="12">
        <v>416.54599999999999</v>
      </c>
      <c r="M8157" s="12">
        <v>33.323680000000003</v>
      </c>
      <c r="N8157" s="12">
        <v>46.4</v>
      </c>
      <c r="O8157" s="13">
        <f t="shared" si="257"/>
        <v>-13.076319999999996</v>
      </c>
    </row>
    <row r="8158" spans="1:15" x14ac:dyDescent="0.2">
      <c r="A8158" s="4">
        <f t="shared" si="256"/>
        <v>2</v>
      </c>
      <c r="B8158" s="10">
        <v>45159</v>
      </c>
      <c r="C8158" t="s">
        <v>32</v>
      </c>
      <c r="D8158" t="s">
        <v>21</v>
      </c>
      <c r="E8158" t="s">
        <v>117</v>
      </c>
      <c r="H8158" t="s">
        <v>40</v>
      </c>
      <c r="I8158" t="s">
        <v>2</v>
      </c>
      <c r="J8158" t="s">
        <v>27</v>
      </c>
      <c r="K8158" s="11">
        <v>11</v>
      </c>
      <c r="L8158" s="12">
        <v>506.947</v>
      </c>
      <c r="M8158" s="12">
        <v>40.555759999999999</v>
      </c>
      <c r="N8158" s="12">
        <v>47.370000000000005</v>
      </c>
      <c r="O8158" s="13">
        <f t="shared" si="257"/>
        <v>-6.8142400000000052</v>
      </c>
    </row>
    <row r="8159" spans="1:15" x14ac:dyDescent="0.2">
      <c r="A8159" s="4">
        <f t="shared" si="256"/>
        <v>2</v>
      </c>
      <c r="B8159" s="10">
        <v>45159</v>
      </c>
      <c r="C8159" t="s">
        <v>34</v>
      </c>
      <c r="D8159" t="s">
        <v>21</v>
      </c>
      <c r="E8159" t="s">
        <v>117</v>
      </c>
      <c r="H8159" t="s">
        <v>40</v>
      </c>
      <c r="I8159" t="s">
        <v>2</v>
      </c>
      <c r="J8159" t="s">
        <v>29</v>
      </c>
      <c r="K8159" s="11">
        <v>11</v>
      </c>
      <c r="L8159" s="12">
        <v>548.51599999999996</v>
      </c>
      <c r="M8159" s="12">
        <v>43.881279999999997</v>
      </c>
      <c r="N8159" s="12">
        <v>45.8</v>
      </c>
      <c r="O8159" s="13">
        <f t="shared" si="257"/>
        <v>-1.9187200000000004</v>
      </c>
    </row>
    <row r="8160" spans="1:15" x14ac:dyDescent="0.2">
      <c r="A8160" s="4">
        <f t="shared" si="256"/>
        <v>2</v>
      </c>
      <c r="B8160" s="10">
        <v>45159</v>
      </c>
      <c r="C8160" t="s">
        <v>41</v>
      </c>
      <c r="D8160" t="s">
        <v>21</v>
      </c>
      <c r="E8160" t="s">
        <v>117</v>
      </c>
      <c r="H8160" t="s">
        <v>95</v>
      </c>
      <c r="I8160" t="s">
        <v>2</v>
      </c>
      <c r="J8160" t="s">
        <v>29</v>
      </c>
      <c r="K8160" s="11">
        <v>12</v>
      </c>
      <c r="L8160" s="12">
        <v>624.976</v>
      </c>
      <c r="M8160" s="12">
        <v>49.998080000000002</v>
      </c>
      <c r="N8160" s="12">
        <v>125.947</v>
      </c>
      <c r="O8160" s="13">
        <f t="shared" si="257"/>
        <v>-75.948920000000001</v>
      </c>
    </row>
    <row r="8161" spans="1:15" x14ac:dyDescent="0.2">
      <c r="A8161" s="4">
        <f t="shared" si="256"/>
        <v>2</v>
      </c>
      <c r="B8161" s="10">
        <v>45159</v>
      </c>
      <c r="C8161" t="s">
        <v>20</v>
      </c>
      <c r="D8161" t="s">
        <v>35</v>
      </c>
      <c r="E8161" t="s">
        <v>113</v>
      </c>
      <c r="F8161" t="s">
        <v>39</v>
      </c>
      <c r="H8161" t="s">
        <v>40</v>
      </c>
      <c r="I8161" t="s">
        <v>2</v>
      </c>
      <c r="J8161" t="s">
        <v>38</v>
      </c>
      <c r="K8161" s="11">
        <v>17</v>
      </c>
      <c r="L8161" s="12">
        <v>6134.4709999999995</v>
      </c>
      <c r="M8161" s="12">
        <v>490.75767999999999</v>
      </c>
      <c r="N8161" s="12">
        <v>44.104999999999997</v>
      </c>
      <c r="O8161" s="13">
        <f t="shared" si="257"/>
        <v>446.65267999999998</v>
      </c>
    </row>
    <row r="8162" spans="1:15" x14ac:dyDescent="0.2">
      <c r="A8162" s="4">
        <f t="shared" si="256"/>
        <v>2</v>
      </c>
      <c r="B8162" s="10">
        <v>45159</v>
      </c>
      <c r="C8162" t="s">
        <v>26</v>
      </c>
      <c r="D8162" t="s">
        <v>35</v>
      </c>
      <c r="E8162" t="s">
        <v>113</v>
      </c>
      <c r="H8162" t="s">
        <v>23</v>
      </c>
      <c r="I8162" t="s">
        <v>28</v>
      </c>
      <c r="J8162" t="s">
        <v>38</v>
      </c>
      <c r="K8162" s="11">
        <v>7</v>
      </c>
      <c r="L8162" s="12">
        <v>251.86</v>
      </c>
      <c r="M8162" s="12">
        <v>20.148800000000001</v>
      </c>
      <c r="N8162" s="12">
        <v>20.849</v>
      </c>
      <c r="O8162" s="13">
        <f t="shared" si="257"/>
        <v>-0.70019999999999882</v>
      </c>
    </row>
    <row r="8163" spans="1:15" x14ac:dyDescent="0.2">
      <c r="A8163" s="4">
        <f t="shared" si="256"/>
        <v>2</v>
      </c>
      <c r="B8163" s="10">
        <v>45159</v>
      </c>
      <c r="C8163" t="s">
        <v>28</v>
      </c>
      <c r="D8163" t="s">
        <v>35</v>
      </c>
      <c r="E8163" t="s">
        <v>113</v>
      </c>
      <c r="H8163" t="s">
        <v>40</v>
      </c>
      <c r="I8163" t="s">
        <v>28</v>
      </c>
      <c r="J8163" t="s">
        <v>27</v>
      </c>
      <c r="K8163" s="11">
        <v>8</v>
      </c>
      <c r="L8163" s="12">
        <v>241.37799999999999</v>
      </c>
      <c r="M8163" s="12">
        <v>19.31024</v>
      </c>
      <c r="N8163" s="12">
        <v>31.902000000000001</v>
      </c>
      <c r="O8163" s="13">
        <f t="shared" si="257"/>
        <v>-12.591760000000001</v>
      </c>
    </row>
    <row r="8164" spans="1:15" x14ac:dyDescent="0.2">
      <c r="A8164" s="4">
        <f t="shared" si="256"/>
        <v>2</v>
      </c>
      <c r="B8164" s="10">
        <v>45159</v>
      </c>
      <c r="C8164" t="s">
        <v>24</v>
      </c>
      <c r="D8164" t="s">
        <v>35</v>
      </c>
      <c r="E8164" t="s">
        <v>113</v>
      </c>
      <c r="H8164" t="s">
        <v>40</v>
      </c>
      <c r="I8164" t="s">
        <v>28</v>
      </c>
      <c r="J8164" t="s">
        <v>27</v>
      </c>
      <c r="K8164" s="11">
        <v>9</v>
      </c>
      <c r="L8164" s="12">
        <v>225.636</v>
      </c>
      <c r="M8164" s="12">
        <v>18.050879999999999</v>
      </c>
      <c r="N8164" s="12">
        <v>32.092999999999996</v>
      </c>
      <c r="O8164" s="13">
        <f t="shared" si="257"/>
        <v>-14.042119999999997</v>
      </c>
    </row>
    <row r="8165" spans="1:15" x14ac:dyDescent="0.2">
      <c r="A8165" s="4">
        <f t="shared" si="256"/>
        <v>2</v>
      </c>
      <c r="B8165" s="10">
        <v>45159</v>
      </c>
      <c r="C8165" t="s">
        <v>30</v>
      </c>
      <c r="D8165" t="s">
        <v>35</v>
      </c>
      <c r="E8165" t="s">
        <v>113</v>
      </c>
      <c r="H8165" t="s">
        <v>37</v>
      </c>
      <c r="I8165" t="s">
        <v>2</v>
      </c>
      <c r="J8165" t="s">
        <v>87</v>
      </c>
      <c r="K8165" s="11">
        <v>10</v>
      </c>
      <c r="L8165" s="12">
        <v>225.67400000000001</v>
      </c>
      <c r="M8165" s="12">
        <v>18.053920000000002</v>
      </c>
      <c r="N8165" s="12">
        <v>33.761000000000003</v>
      </c>
      <c r="O8165" s="13">
        <f t="shared" si="257"/>
        <v>-15.707080000000001</v>
      </c>
    </row>
    <row r="8166" spans="1:15" x14ac:dyDescent="0.2">
      <c r="A8166" s="4">
        <f t="shared" si="256"/>
        <v>2</v>
      </c>
      <c r="B8166" s="10">
        <v>45159</v>
      </c>
      <c r="C8166" t="s">
        <v>32</v>
      </c>
      <c r="D8166" t="s">
        <v>35</v>
      </c>
      <c r="E8166" t="s">
        <v>113</v>
      </c>
      <c r="H8166" t="s">
        <v>37</v>
      </c>
      <c r="I8166" t="s">
        <v>2</v>
      </c>
      <c r="J8166" t="s">
        <v>87</v>
      </c>
      <c r="K8166" s="11">
        <v>11</v>
      </c>
      <c r="L8166" s="12">
        <v>205.38800000000001</v>
      </c>
      <c r="M8166" s="12">
        <v>16.431039999999999</v>
      </c>
      <c r="N8166" s="12">
        <v>43.811</v>
      </c>
      <c r="O8166" s="13">
        <f t="shared" si="257"/>
        <v>-27.379960000000001</v>
      </c>
    </row>
    <row r="8167" spans="1:15" x14ac:dyDescent="0.2">
      <c r="A8167" s="4">
        <f t="shared" si="256"/>
        <v>2</v>
      </c>
      <c r="B8167" s="10">
        <v>45159</v>
      </c>
      <c r="C8167" t="s">
        <v>34</v>
      </c>
      <c r="D8167" t="s">
        <v>35</v>
      </c>
      <c r="E8167" t="s">
        <v>113</v>
      </c>
      <c r="H8167" t="s">
        <v>40</v>
      </c>
      <c r="I8167" t="s">
        <v>24</v>
      </c>
      <c r="J8167" t="s">
        <v>43</v>
      </c>
      <c r="K8167" s="11">
        <v>6</v>
      </c>
      <c r="L8167" s="12">
        <v>99.518000000000001</v>
      </c>
      <c r="M8167" s="12">
        <v>7.9614400000000005</v>
      </c>
      <c r="N8167" s="12">
        <v>19.233000000000004</v>
      </c>
      <c r="O8167" s="13">
        <f t="shared" si="257"/>
        <v>-11.271560000000004</v>
      </c>
    </row>
    <row r="8168" spans="1:15" x14ac:dyDescent="0.2">
      <c r="A8168" s="4">
        <f t="shared" si="256"/>
        <v>2</v>
      </c>
      <c r="B8168" s="10">
        <v>45159</v>
      </c>
      <c r="C8168" t="s">
        <v>41</v>
      </c>
      <c r="D8168" t="s">
        <v>35</v>
      </c>
      <c r="E8168" t="s">
        <v>113</v>
      </c>
      <c r="H8168" t="s">
        <v>40</v>
      </c>
      <c r="I8168" t="s">
        <v>2</v>
      </c>
      <c r="J8168" t="s">
        <v>38</v>
      </c>
      <c r="K8168" s="11">
        <v>7</v>
      </c>
      <c r="L8168" s="12">
        <v>114.709</v>
      </c>
      <c r="M8168" s="12">
        <v>9.1767200000000013</v>
      </c>
      <c r="N8168" s="12">
        <v>35.885000000000005</v>
      </c>
      <c r="O8168" s="13">
        <f t="shared" si="257"/>
        <v>-26.708280000000002</v>
      </c>
    </row>
    <row r="8169" spans="1:15" x14ac:dyDescent="0.2">
      <c r="A8169" s="4">
        <f t="shared" si="256"/>
        <v>3</v>
      </c>
      <c r="B8169" s="10">
        <v>45160</v>
      </c>
      <c r="C8169" t="s">
        <v>20</v>
      </c>
      <c r="D8169" t="s">
        <v>35</v>
      </c>
      <c r="E8169" t="s">
        <v>109</v>
      </c>
      <c r="H8169" t="s">
        <v>31</v>
      </c>
      <c r="I8169" t="s">
        <v>24</v>
      </c>
      <c r="J8169" t="s">
        <v>43</v>
      </c>
      <c r="K8169" s="11">
        <v>9</v>
      </c>
      <c r="L8169" s="12">
        <v>476.17200000000003</v>
      </c>
      <c r="M8169" s="12">
        <v>38.093760000000003</v>
      </c>
      <c r="N8169" s="12">
        <v>19.802</v>
      </c>
      <c r="O8169" s="13">
        <f t="shared" si="257"/>
        <v>18.291760000000004</v>
      </c>
    </row>
    <row r="8170" spans="1:15" x14ac:dyDescent="0.2">
      <c r="A8170" s="4">
        <f t="shared" si="256"/>
        <v>3</v>
      </c>
      <c r="B8170" s="10">
        <v>45160</v>
      </c>
      <c r="C8170" t="s">
        <v>26</v>
      </c>
      <c r="D8170" t="s">
        <v>35</v>
      </c>
      <c r="E8170" t="s">
        <v>109</v>
      </c>
      <c r="H8170" t="s">
        <v>40</v>
      </c>
      <c r="I8170" t="s">
        <v>28</v>
      </c>
      <c r="J8170" t="s">
        <v>43</v>
      </c>
      <c r="K8170" s="11">
        <v>14</v>
      </c>
      <c r="L8170" s="12">
        <v>469.24</v>
      </c>
      <c r="M8170" s="12">
        <v>37.539200000000001</v>
      </c>
      <c r="N8170" s="12">
        <v>32.436</v>
      </c>
      <c r="O8170" s="13">
        <f t="shared" si="257"/>
        <v>5.1032000000000011</v>
      </c>
    </row>
    <row r="8171" spans="1:15" x14ac:dyDescent="0.2">
      <c r="A8171" s="4">
        <f t="shared" si="256"/>
        <v>3</v>
      </c>
      <c r="B8171" s="10">
        <v>45160</v>
      </c>
      <c r="C8171" t="s">
        <v>28</v>
      </c>
      <c r="D8171" t="s">
        <v>35</v>
      </c>
      <c r="E8171" t="s">
        <v>109</v>
      </c>
      <c r="H8171" t="s">
        <v>40</v>
      </c>
      <c r="I8171" t="s">
        <v>24</v>
      </c>
      <c r="J8171" t="s">
        <v>43</v>
      </c>
      <c r="K8171" s="11">
        <v>9</v>
      </c>
      <c r="L8171" s="12">
        <v>480.75299999999999</v>
      </c>
      <c r="M8171" s="12">
        <v>38.460239999999999</v>
      </c>
      <c r="N8171" s="12">
        <v>21.117000000000001</v>
      </c>
      <c r="O8171" s="13">
        <f t="shared" si="257"/>
        <v>17.343239999999998</v>
      </c>
    </row>
    <row r="8172" spans="1:15" x14ac:dyDescent="0.2">
      <c r="A8172" s="4">
        <f t="shared" si="256"/>
        <v>3</v>
      </c>
      <c r="B8172" s="10">
        <v>45160</v>
      </c>
      <c r="C8172" t="s">
        <v>24</v>
      </c>
      <c r="D8172" t="s">
        <v>35</v>
      </c>
      <c r="E8172" t="s">
        <v>109</v>
      </c>
      <c r="H8172" t="s">
        <v>40</v>
      </c>
      <c r="I8172" t="s">
        <v>2</v>
      </c>
      <c r="J8172" t="s">
        <v>38</v>
      </c>
      <c r="K8172" s="11">
        <v>7</v>
      </c>
      <c r="L8172" s="12">
        <v>351.15899999999999</v>
      </c>
      <c r="M8172" s="12">
        <v>28.09272</v>
      </c>
      <c r="N8172" s="12">
        <v>29.123999999999999</v>
      </c>
      <c r="O8172" s="13">
        <f t="shared" si="257"/>
        <v>-1.0312799999999989</v>
      </c>
    </row>
    <row r="8173" spans="1:15" x14ac:dyDescent="0.2">
      <c r="A8173" s="4">
        <f t="shared" si="256"/>
        <v>3</v>
      </c>
      <c r="B8173" s="10">
        <v>45160</v>
      </c>
      <c r="C8173" t="s">
        <v>30</v>
      </c>
      <c r="D8173" t="s">
        <v>35</v>
      </c>
      <c r="E8173" t="s">
        <v>109</v>
      </c>
      <c r="H8173" t="s">
        <v>23</v>
      </c>
      <c r="I8173" t="s">
        <v>26</v>
      </c>
      <c r="J8173" t="s">
        <v>87</v>
      </c>
      <c r="K8173" s="11">
        <v>5</v>
      </c>
      <c r="L8173" s="12">
        <v>293.94</v>
      </c>
      <c r="M8173" s="12">
        <v>23.5152</v>
      </c>
      <c r="N8173" s="12">
        <v>47.378999999999998</v>
      </c>
      <c r="O8173" s="13">
        <f t="shared" si="257"/>
        <v>-23.863799999999998</v>
      </c>
    </row>
    <row r="8174" spans="1:15" x14ac:dyDescent="0.2">
      <c r="A8174" s="4">
        <f t="shared" si="256"/>
        <v>3</v>
      </c>
      <c r="B8174" s="10">
        <v>45160</v>
      </c>
      <c r="C8174" t="s">
        <v>32</v>
      </c>
      <c r="D8174" t="s">
        <v>35</v>
      </c>
      <c r="E8174" t="s">
        <v>109</v>
      </c>
      <c r="H8174" t="s">
        <v>37</v>
      </c>
      <c r="I8174" t="s">
        <v>2</v>
      </c>
      <c r="J8174" t="s">
        <v>87</v>
      </c>
      <c r="K8174" s="11">
        <v>8</v>
      </c>
      <c r="L8174" s="12">
        <v>320.24400000000003</v>
      </c>
      <c r="M8174" s="12">
        <v>25.619520000000001</v>
      </c>
      <c r="N8174" s="12">
        <v>43.616</v>
      </c>
      <c r="O8174" s="13">
        <f t="shared" si="257"/>
        <v>-17.996479999999998</v>
      </c>
    </row>
    <row r="8175" spans="1:15" x14ac:dyDescent="0.2">
      <c r="A8175" s="4">
        <f t="shared" si="256"/>
        <v>3</v>
      </c>
      <c r="B8175" s="10">
        <v>45160</v>
      </c>
      <c r="C8175" t="s">
        <v>34</v>
      </c>
      <c r="D8175" t="s">
        <v>35</v>
      </c>
      <c r="E8175" t="s">
        <v>109</v>
      </c>
      <c r="H8175" t="s">
        <v>31</v>
      </c>
      <c r="I8175" t="s">
        <v>2</v>
      </c>
      <c r="J8175" t="s">
        <v>38</v>
      </c>
      <c r="K8175" s="11">
        <v>12</v>
      </c>
      <c r="L8175" s="12">
        <v>347.48399999999998</v>
      </c>
      <c r="M8175" s="12">
        <v>27.798719999999999</v>
      </c>
      <c r="N8175" s="12">
        <v>22.568999999999999</v>
      </c>
      <c r="O8175" s="13">
        <f t="shared" si="257"/>
        <v>5.2297200000000004</v>
      </c>
    </row>
    <row r="8176" spans="1:15" x14ac:dyDescent="0.2">
      <c r="A8176" s="4">
        <f t="shared" si="256"/>
        <v>3</v>
      </c>
      <c r="B8176" s="10">
        <v>45160</v>
      </c>
      <c r="C8176" t="s">
        <v>41</v>
      </c>
      <c r="D8176" t="s">
        <v>35</v>
      </c>
      <c r="E8176" t="s">
        <v>109</v>
      </c>
      <c r="H8176" t="s">
        <v>23</v>
      </c>
      <c r="I8176" t="s">
        <v>26</v>
      </c>
      <c r="J8176" t="s">
        <v>43</v>
      </c>
      <c r="K8176" s="11">
        <v>5</v>
      </c>
      <c r="L8176" s="12">
        <v>156.126</v>
      </c>
      <c r="M8176" s="12">
        <v>12.490080000000001</v>
      </c>
      <c r="N8176" s="12">
        <v>37.207999999999998</v>
      </c>
      <c r="O8176" s="13">
        <f t="shared" si="257"/>
        <v>-24.717919999999999</v>
      </c>
    </row>
    <row r="8177" spans="1:15" x14ac:dyDescent="0.2">
      <c r="A8177" s="4">
        <f t="shared" si="256"/>
        <v>3</v>
      </c>
      <c r="B8177" s="10">
        <v>45160</v>
      </c>
      <c r="C8177" t="s">
        <v>20</v>
      </c>
      <c r="D8177" t="s">
        <v>35</v>
      </c>
      <c r="E8177" t="s">
        <v>44</v>
      </c>
      <c r="H8177" t="s">
        <v>37</v>
      </c>
      <c r="I8177" t="s">
        <v>2</v>
      </c>
      <c r="J8177" t="s">
        <v>87</v>
      </c>
      <c r="K8177" s="11">
        <v>8</v>
      </c>
      <c r="L8177" s="12">
        <v>441.66500000000002</v>
      </c>
      <c r="M8177" s="12">
        <v>35.333200000000005</v>
      </c>
      <c r="N8177" s="12">
        <v>47.238</v>
      </c>
      <c r="O8177" s="13">
        <f t="shared" si="257"/>
        <v>-11.904799999999994</v>
      </c>
    </row>
    <row r="8178" spans="1:15" x14ac:dyDescent="0.2">
      <c r="A8178" s="4">
        <f t="shared" si="256"/>
        <v>3</v>
      </c>
      <c r="B8178" s="10">
        <v>45160</v>
      </c>
      <c r="C8178" t="s">
        <v>26</v>
      </c>
      <c r="D8178" t="s">
        <v>35</v>
      </c>
      <c r="E8178" t="s">
        <v>44</v>
      </c>
      <c r="H8178" t="s">
        <v>31</v>
      </c>
      <c r="I8178" t="s">
        <v>2</v>
      </c>
      <c r="J8178" t="s">
        <v>38</v>
      </c>
      <c r="K8178" s="11">
        <v>8</v>
      </c>
      <c r="L8178" s="12">
        <v>444.53800000000001</v>
      </c>
      <c r="M8178" s="12">
        <v>35.563040000000001</v>
      </c>
      <c r="N8178" s="12">
        <v>43.616</v>
      </c>
      <c r="O8178" s="13">
        <f t="shared" si="257"/>
        <v>-8.0529599999999988</v>
      </c>
    </row>
    <row r="8179" spans="1:15" x14ac:dyDescent="0.2">
      <c r="A8179" s="4">
        <f t="shared" si="256"/>
        <v>3</v>
      </c>
      <c r="B8179" s="10">
        <v>45160</v>
      </c>
      <c r="C8179" t="s">
        <v>28</v>
      </c>
      <c r="D8179" t="s">
        <v>35</v>
      </c>
      <c r="E8179" t="s">
        <v>44</v>
      </c>
      <c r="H8179" t="s">
        <v>37</v>
      </c>
      <c r="I8179" t="s">
        <v>2</v>
      </c>
      <c r="J8179" t="s">
        <v>87</v>
      </c>
      <c r="K8179" s="11">
        <v>6</v>
      </c>
      <c r="L8179" s="12">
        <v>388.13900000000001</v>
      </c>
      <c r="M8179" s="12">
        <v>31.051120000000001</v>
      </c>
      <c r="N8179" s="12">
        <v>38.142000000000003</v>
      </c>
      <c r="O8179" s="13">
        <f t="shared" si="257"/>
        <v>-7.0908800000000021</v>
      </c>
    </row>
    <row r="8180" spans="1:15" x14ac:dyDescent="0.2">
      <c r="A8180" s="4">
        <f t="shared" si="256"/>
        <v>3</v>
      </c>
      <c r="B8180" s="10">
        <v>45160</v>
      </c>
      <c r="C8180" t="s">
        <v>24</v>
      </c>
      <c r="D8180" t="s">
        <v>35</v>
      </c>
      <c r="E8180" t="s">
        <v>44</v>
      </c>
      <c r="H8180" t="s">
        <v>40</v>
      </c>
      <c r="I8180" t="s">
        <v>2</v>
      </c>
      <c r="J8180" t="s">
        <v>87</v>
      </c>
      <c r="K8180" s="11">
        <v>9</v>
      </c>
      <c r="L8180" s="12">
        <v>497.34100000000001</v>
      </c>
      <c r="M8180" s="12">
        <v>39.787280000000003</v>
      </c>
      <c r="N8180" s="12">
        <v>50.906999999999996</v>
      </c>
      <c r="O8180" s="13">
        <f t="shared" si="257"/>
        <v>-11.119719999999994</v>
      </c>
    </row>
    <row r="8181" spans="1:15" x14ac:dyDescent="0.2">
      <c r="A8181" s="4">
        <f t="shared" si="256"/>
        <v>3</v>
      </c>
      <c r="B8181" s="10">
        <v>45160</v>
      </c>
      <c r="C8181" t="s">
        <v>30</v>
      </c>
      <c r="D8181" t="s">
        <v>35</v>
      </c>
      <c r="E8181" t="s">
        <v>44</v>
      </c>
      <c r="H8181" t="s">
        <v>40</v>
      </c>
      <c r="I8181" t="s">
        <v>28</v>
      </c>
      <c r="J8181" t="s">
        <v>43</v>
      </c>
      <c r="K8181" s="11">
        <v>14</v>
      </c>
      <c r="L8181" s="12">
        <v>624.99</v>
      </c>
      <c r="M8181" s="12">
        <v>49.999200000000002</v>
      </c>
      <c r="N8181" s="12">
        <v>33.783000000000001</v>
      </c>
      <c r="O8181" s="13">
        <f t="shared" si="257"/>
        <v>16.216200000000001</v>
      </c>
    </row>
    <row r="8182" spans="1:15" x14ac:dyDescent="0.2">
      <c r="A8182" s="4">
        <f t="shared" si="256"/>
        <v>3</v>
      </c>
      <c r="B8182" s="10">
        <v>45160</v>
      </c>
      <c r="C8182" t="s">
        <v>32</v>
      </c>
      <c r="D8182" t="s">
        <v>35</v>
      </c>
      <c r="E8182" t="s">
        <v>44</v>
      </c>
      <c r="H8182" t="s">
        <v>40</v>
      </c>
      <c r="I8182" t="s">
        <v>28</v>
      </c>
      <c r="J8182" t="s">
        <v>43</v>
      </c>
      <c r="K8182" s="11">
        <v>14</v>
      </c>
      <c r="L8182" s="12">
        <v>592.18499999999995</v>
      </c>
      <c r="M8182" s="12">
        <v>47.374799999999993</v>
      </c>
      <c r="N8182" s="12">
        <v>33.360999999999997</v>
      </c>
      <c r="O8182" s="13">
        <f t="shared" si="257"/>
        <v>14.013799999999996</v>
      </c>
    </row>
    <row r="8183" spans="1:15" x14ac:dyDescent="0.2">
      <c r="A8183" s="4">
        <f t="shared" si="256"/>
        <v>3</v>
      </c>
      <c r="B8183" s="10">
        <v>45160</v>
      </c>
      <c r="C8183" t="s">
        <v>34</v>
      </c>
      <c r="D8183" t="s">
        <v>35</v>
      </c>
      <c r="E8183" t="s">
        <v>44</v>
      </c>
      <c r="H8183" t="s">
        <v>40</v>
      </c>
      <c r="I8183" t="s">
        <v>28</v>
      </c>
      <c r="J8183" t="s">
        <v>106</v>
      </c>
      <c r="K8183" s="11">
        <v>13</v>
      </c>
      <c r="L8183" s="12">
        <v>691.30700000000002</v>
      </c>
      <c r="M8183" s="12">
        <v>55.304560000000002</v>
      </c>
      <c r="N8183" s="12">
        <v>41.913999999999994</v>
      </c>
      <c r="O8183" s="13">
        <f t="shared" si="257"/>
        <v>13.390560000000008</v>
      </c>
    </row>
    <row r="8184" spans="1:15" x14ac:dyDescent="0.2">
      <c r="A8184" s="4">
        <f t="shared" si="256"/>
        <v>3</v>
      </c>
      <c r="B8184" s="10">
        <v>45160</v>
      </c>
      <c r="C8184" t="s">
        <v>41</v>
      </c>
      <c r="D8184" t="s">
        <v>35</v>
      </c>
      <c r="E8184" t="s">
        <v>44</v>
      </c>
      <c r="F8184" t="s">
        <v>39</v>
      </c>
      <c r="H8184" t="s">
        <v>40</v>
      </c>
      <c r="I8184" t="s">
        <v>26</v>
      </c>
      <c r="J8184" t="s">
        <v>106</v>
      </c>
      <c r="K8184" s="11">
        <v>14</v>
      </c>
      <c r="L8184" s="12">
        <v>6835.8220000000001</v>
      </c>
      <c r="M8184" s="12">
        <v>546.86576000000002</v>
      </c>
      <c r="N8184" s="12">
        <v>83.557000000000002</v>
      </c>
      <c r="O8184" s="13">
        <f t="shared" si="257"/>
        <v>463.30876000000001</v>
      </c>
    </row>
    <row r="8185" spans="1:15" x14ac:dyDescent="0.2">
      <c r="A8185" s="4">
        <f t="shared" si="256"/>
        <v>4</v>
      </c>
      <c r="B8185" s="10">
        <v>45161</v>
      </c>
      <c r="C8185" t="s">
        <v>20</v>
      </c>
      <c r="D8185" t="s">
        <v>35</v>
      </c>
      <c r="E8185" t="s">
        <v>108</v>
      </c>
      <c r="H8185" t="s">
        <v>37</v>
      </c>
      <c r="I8185" t="s">
        <v>2</v>
      </c>
      <c r="J8185" t="s">
        <v>38</v>
      </c>
      <c r="K8185" s="11">
        <v>5</v>
      </c>
      <c r="L8185" s="12">
        <v>227.03100000000001</v>
      </c>
      <c r="M8185" s="12">
        <v>18.162480000000002</v>
      </c>
      <c r="N8185" s="12">
        <v>39.641999999999996</v>
      </c>
      <c r="O8185" s="13">
        <f t="shared" si="257"/>
        <v>-21.479519999999994</v>
      </c>
    </row>
    <row r="8186" spans="1:15" x14ac:dyDescent="0.2">
      <c r="A8186" s="4">
        <f t="shared" si="256"/>
        <v>4</v>
      </c>
      <c r="B8186" s="10">
        <v>45161</v>
      </c>
      <c r="C8186" t="s">
        <v>26</v>
      </c>
      <c r="D8186" t="s">
        <v>35</v>
      </c>
      <c r="E8186" t="s">
        <v>108</v>
      </c>
      <c r="H8186" t="s">
        <v>37</v>
      </c>
      <c r="I8186" t="s">
        <v>2</v>
      </c>
      <c r="J8186" t="s">
        <v>87</v>
      </c>
      <c r="K8186" s="11">
        <v>8</v>
      </c>
      <c r="L8186" s="12">
        <v>448.34100000000001</v>
      </c>
      <c r="M8186" s="12">
        <v>35.867280000000001</v>
      </c>
      <c r="N8186" s="12">
        <v>56.564</v>
      </c>
      <c r="O8186" s="13">
        <f t="shared" si="257"/>
        <v>-20.696719999999999</v>
      </c>
    </row>
    <row r="8187" spans="1:15" x14ac:dyDescent="0.2">
      <c r="A8187" s="4">
        <f t="shared" si="256"/>
        <v>4</v>
      </c>
      <c r="B8187" s="10">
        <v>45161</v>
      </c>
      <c r="C8187" t="s">
        <v>28</v>
      </c>
      <c r="D8187" t="s">
        <v>35</v>
      </c>
      <c r="E8187" t="s">
        <v>108</v>
      </c>
      <c r="H8187" t="s">
        <v>37</v>
      </c>
      <c r="I8187" t="s">
        <v>2</v>
      </c>
      <c r="J8187" t="s">
        <v>87</v>
      </c>
      <c r="K8187" s="11">
        <v>10</v>
      </c>
      <c r="L8187" s="12">
        <v>443.17500000000001</v>
      </c>
      <c r="M8187" s="12">
        <v>35.454000000000001</v>
      </c>
      <c r="N8187" s="12">
        <v>57.841999999999999</v>
      </c>
      <c r="O8187" s="13">
        <f t="shared" si="257"/>
        <v>-22.387999999999998</v>
      </c>
    </row>
    <row r="8188" spans="1:15" x14ac:dyDescent="0.2">
      <c r="A8188" s="4">
        <f t="shared" si="256"/>
        <v>4</v>
      </c>
      <c r="B8188" s="10">
        <v>45161</v>
      </c>
      <c r="C8188" t="s">
        <v>24</v>
      </c>
      <c r="D8188" t="s">
        <v>35</v>
      </c>
      <c r="E8188" t="s">
        <v>108</v>
      </c>
      <c r="H8188" t="s">
        <v>37</v>
      </c>
      <c r="I8188" t="s">
        <v>2</v>
      </c>
      <c r="J8188" t="s">
        <v>38</v>
      </c>
      <c r="K8188" s="11">
        <v>9</v>
      </c>
      <c r="L8188" s="12">
        <v>417.08300000000003</v>
      </c>
      <c r="M8188" s="12">
        <v>33.366640000000004</v>
      </c>
      <c r="N8188" s="12">
        <v>42.5</v>
      </c>
      <c r="O8188" s="13">
        <f t="shared" si="257"/>
        <v>-9.1333599999999961</v>
      </c>
    </row>
    <row r="8189" spans="1:15" x14ac:dyDescent="0.2">
      <c r="A8189" s="4">
        <f t="shared" si="256"/>
        <v>4</v>
      </c>
      <c r="B8189" s="10">
        <v>45161</v>
      </c>
      <c r="C8189" t="s">
        <v>30</v>
      </c>
      <c r="D8189" t="s">
        <v>35</v>
      </c>
      <c r="E8189" t="s">
        <v>108</v>
      </c>
      <c r="H8189" t="s">
        <v>31</v>
      </c>
      <c r="I8189" t="s">
        <v>24</v>
      </c>
      <c r="J8189" t="s">
        <v>43</v>
      </c>
      <c r="K8189" s="11">
        <v>7</v>
      </c>
      <c r="L8189" s="12">
        <v>290.23099999999999</v>
      </c>
      <c r="M8189" s="12">
        <v>23.21848</v>
      </c>
      <c r="N8189" s="12">
        <v>25.5</v>
      </c>
      <c r="O8189" s="13">
        <f t="shared" si="257"/>
        <v>-2.2815200000000004</v>
      </c>
    </row>
    <row r="8190" spans="1:15" x14ac:dyDescent="0.2">
      <c r="A8190" s="4">
        <f t="shared" si="256"/>
        <v>4</v>
      </c>
      <c r="B8190" s="10">
        <v>45161</v>
      </c>
      <c r="C8190" t="s">
        <v>32</v>
      </c>
      <c r="D8190" t="s">
        <v>35</v>
      </c>
      <c r="E8190" t="s">
        <v>108</v>
      </c>
      <c r="H8190" t="s">
        <v>23</v>
      </c>
      <c r="I8190" t="s">
        <v>28</v>
      </c>
      <c r="J8190" t="s">
        <v>43</v>
      </c>
      <c r="K8190" s="11">
        <v>8</v>
      </c>
      <c r="L8190" s="12">
        <v>314.10000000000002</v>
      </c>
      <c r="M8190" s="12">
        <v>25.128000000000004</v>
      </c>
      <c r="N8190" s="12">
        <v>31.891000000000002</v>
      </c>
      <c r="O8190" s="13">
        <f t="shared" si="257"/>
        <v>-6.7629999999999981</v>
      </c>
    </row>
    <row r="8191" spans="1:15" x14ac:dyDescent="0.2">
      <c r="A8191" s="4">
        <f t="shared" si="256"/>
        <v>4</v>
      </c>
      <c r="B8191" s="10">
        <v>45161</v>
      </c>
      <c r="C8191" t="s">
        <v>34</v>
      </c>
      <c r="D8191" t="s">
        <v>35</v>
      </c>
      <c r="E8191" t="s">
        <v>108</v>
      </c>
      <c r="H8191" t="s">
        <v>31</v>
      </c>
      <c r="I8191" t="s">
        <v>2</v>
      </c>
      <c r="J8191" t="s">
        <v>38</v>
      </c>
      <c r="K8191" s="11">
        <v>8</v>
      </c>
      <c r="L8191" s="12">
        <v>500.86900000000003</v>
      </c>
      <c r="M8191" s="12">
        <v>40.069520000000004</v>
      </c>
      <c r="N8191" s="12">
        <v>25.949000000000002</v>
      </c>
      <c r="O8191" s="13">
        <f t="shared" si="257"/>
        <v>14.120520000000003</v>
      </c>
    </row>
    <row r="8192" spans="1:15" x14ac:dyDescent="0.2">
      <c r="A8192" s="4">
        <f t="shared" si="256"/>
        <v>4</v>
      </c>
      <c r="B8192" s="10">
        <v>45161</v>
      </c>
      <c r="C8192" t="s">
        <v>41</v>
      </c>
      <c r="D8192" t="s">
        <v>35</v>
      </c>
      <c r="E8192" t="s">
        <v>108</v>
      </c>
      <c r="H8192" t="s">
        <v>40</v>
      </c>
      <c r="I8192" t="s">
        <v>24</v>
      </c>
      <c r="J8192" t="s">
        <v>43</v>
      </c>
      <c r="K8192" s="11">
        <v>9</v>
      </c>
      <c r="L8192" s="12">
        <v>462.68799999999999</v>
      </c>
      <c r="M8192" s="12">
        <v>37.015039999999999</v>
      </c>
      <c r="N8192" s="12">
        <v>23.651</v>
      </c>
      <c r="O8192" s="13">
        <f t="shared" si="257"/>
        <v>13.364039999999999</v>
      </c>
    </row>
    <row r="8193" spans="1:15" x14ac:dyDescent="0.2">
      <c r="A8193" s="4">
        <f t="shared" si="256"/>
        <v>4</v>
      </c>
      <c r="B8193" s="10">
        <v>45161</v>
      </c>
      <c r="C8193" t="s">
        <v>20</v>
      </c>
      <c r="D8193" t="s">
        <v>35</v>
      </c>
      <c r="E8193" t="s">
        <v>113</v>
      </c>
      <c r="H8193" t="s">
        <v>23</v>
      </c>
      <c r="I8193" t="s">
        <v>26</v>
      </c>
      <c r="J8193" t="s">
        <v>87</v>
      </c>
      <c r="K8193" s="11">
        <v>5</v>
      </c>
      <c r="L8193" s="12">
        <v>70.968999999999994</v>
      </c>
      <c r="M8193" s="12">
        <v>5.6775199999999995</v>
      </c>
      <c r="N8193" s="12">
        <v>37.188999999999993</v>
      </c>
      <c r="O8193" s="13">
        <f t="shared" si="257"/>
        <v>-31.511479999999992</v>
      </c>
    </row>
    <row r="8194" spans="1:15" x14ac:dyDescent="0.2">
      <c r="A8194" s="4">
        <f t="shared" ref="A8194:A8257" si="258">WEEKDAY(B8194)</f>
        <v>4</v>
      </c>
      <c r="B8194" s="10">
        <v>45161</v>
      </c>
      <c r="C8194" t="s">
        <v>26</v>
      </c>
      <c r="D8194" t="s">
        <v>35</v>
      </c>
      <c r="E8194" t="s">
        <v>113</v>
      </c>
      <c r="H8194" t="s">
        <v>49</v>
      </c>
      <c r="I8194" t="s">
        <v>2</v>
      </c>
      <c r="J8194" t="s">
        <v>97</v>
      </c>
      <c r="K8194" s="11">
        <v>6</v>
      </c>
      <c r="L8194" s="12">
        <v>115.32</v>
      </c>
      <c r="M8194" s="12">
        <v>9.2256</v>
      </c>
      <c r="N8194" s="12">
        <v>43.66</v>
      </c>
      <c r="O8194" s="13">
        <f t="shared" si="257"/>
        <v>-34.434399999999997</v>
      </c>
    </row>
    <row r="8195" spans="1:15" x14ac:dyDescent="0.2">
      <c r="A8195" s="4">
        <f t="shared" si="258"/>
        <v>4</v>
      </c>
      <c r="B8195" s="10">
        <v>45161</v>
      </c>
      <c r="C8195" t="s">
        <v>28</v>
      </c>
      <c r="D8195" t="s">
        <v>35</v>
      </c>
      <c r="E8195" t="s">
        <v>113</v>
      </c>
      <c r="H8195" t="s">
        <v>40</v>
      </c>
      <c r="I8195" t="s">
        <v>24</v>
      </c>
      <c r="J8195" t="s">
        <v>43</v>
      </c>
      <c r="K8195" s="11">
        <v>6</v>
      </c>
      <c r="L8195" s="12">
        <v>117.456</v>
      </c>
      <c r="M8195" s="12">
        <v>9.3964800000000004</v>
      </c>
      <c r="N8195" s="12">
        <v>21.002999999999997</v>
      </c>
      <c r="O8195" s="13">
        <f t="shared" si="257"/>
        <v>-11.606519999999996</v>
      </c>
    </row>
    <row r="8196" spans="1:15" x14ac:dyDescent="0.2">
      <c r="A8196" s="4">
        <f t="shared" si="258"/>
        <v>4</v>
      </c>
      <c r="B8196" s="10">
        <v>45161</v>
      </c>
      <c r="C8196" t="s">
        <v>24</v>
      </c>
      <c r="D8196" t="s">
        <v>35</v>
      </c>
      <c r="E8196" t="s">
        <v>113</v>
      </c>
      <c r="H8196" t="s">
        <v>23</v>
      </c>
      <c r="I8196" t="s">
        <v>28</v>
      </c>
      <c r="J8196" t="s">
        <v>27</v>
      </c>
      <c r="K8196" s="11">
        <v>7</v>
      </c>
      <c r="L8196" s="12">
        <v>241.917</v>
      </c>
      <c r="M8196" s="12">
        <v>19.353360000000002</v>
      </c>
      <c r="N8196" s="12">
        <v>24.567</v>
      </c>
      <c r="O8196" s="13">
        <f t="shared" si="257"/>
        <v>-5.2136399999999981</v>
      </c>
    </row>
    <row r="8197" spans="1:15" x14ac:dyDescent="0.2">
      <c r="A8197" s="4">
        <f t="shared" si="258"/>
        <v>4</v>
      </c>
      <c r="B8197" s="10">
        <v>45161</v>
      </c>
      <c r="C8197" t="s">
        <v>30</v>
      </c>
      <c r="D8197" t="s">
        <v>35</v>
      </c>
      <c r="E8197" t="s">
        <v>113</v>
      </c>
      <c r="H8197" t="s">
        <v>40</v>
      </c>
      <c r="I8197" t="s">
        <v>24</v>
      </c>
      <c r="J8197" t="s">
        <v>29</v>
      </c>
      <c r="K8197" s="11">
        <v>11</v>
      </c>
      <c r="L8197" s="12">
        <v>293.37599999999998</v>
      </c>
      <c r="M8197" s="12">
        <v>23.470079999999999</v>
      </c>
      <c r="N8197" s="12">
        <v>26.783000000000001</v>
      </c>
      <c r="O8197" s="13">
        <f t="shared" si="257"/>
        <v>-3.3129200000000019</v>
      </c>
    </row>
    <row r="8198" spans="1:15" x14ac:dyDescent="0.2">
      <c r="A8198" s="4">
        <f t="shared" si="258"/>
        <v>4</v>
      </c>
      <c r="B8198" s="10">
        <v>45161</v>
      </c>
      <c r="C8198" t="s">
        <v>32</v>
      </c>
      <c r="D8198" t="s">
        <v>35</v>
      </c>
      <c r="E8198" t="s">
        <v>113</v>
      </c>
      <c r="H8198" t="s">
        <v>40</v>
      </c>
      <c r="I8198" t="s">
        <v>28</v>
      </c>
      <c r="J8198" t="s">
        <v>29</v>
      </c>
      <c r="K8198" s="11">
        <v>7</v>
      </c>
      <c r="L8198" s="12">
        <v>235.67400000000001</v>
      </c>
      <c r="M8198" s="12">
        <v>18.853920000000002</v>
      </c>
      <c r="N8198" s="12">
        <v>30.237000000000002</v>
      </c>
      <c r="O8198" s="13">
        <f t="shared" si="257"/>
        <v>-11.38308</v>
      </c>
    </row>
    <row r="8199" spans="1:15" x14ac:dyDescent="0.2">
      <c r="A8199" s="4">
        <f t="shared" si="258"/>
        <v>4</v>
      </c>
      <c r="B8199" s="10">
        <v>45161</v>
      </c>
      <c r="C8199" t="s">
        <v>34</v>
      </c>
      <c r="D8199" t="s">
        <v>35</v>
      </c>
      <c r="E8199" t="s">
        <v>113</v>
      </c>
      <c r="H8199" t="s">
        <v>40</v>
      </c>
      <c r="I8199" t="s">
        <v>2</v>
      </c>
      <c r="J8199" t="s">
        <v>38</v>
      </c>
      <c r="K8199" s="11">
        <v>11</v>
      </c>
      <c r="L8199" s="12">
        <v>371.137</v>
      </c>
      <c r="M8199" s="12">
        <v>29.69096</v>
      </c>
      <c r="N8199" s="12">
        <v>36.905999999999999</v>
      </c>
      <c r="O8199" s="13">
        <f t="shared" ref="O8199:O8262" si="259">M8199-N8199</f>
        <v>-7.2150399999999983</v>
      </c>
    </row>
    <row r="8200" spans="1:15" x14ac:dyDescent="0.2">
      <c r="A8200" s="4">
        <f t="shared" si="258"/>
        <v>4</v>
      </c>
      <c r="B8200" s="10">
        <v>45161</v>
      </c>
      <c r="C8200" t="s">
        <v>41</v>
      </c>
      <c r="D8200" t="s">
        <v>35</v>
      </c>
      <c r="E8200" t="s">
        <v>113</v>
      </c>
      <c r="H8200" t="s">
        <v>40</v>
      </c>
      <c r="I8200" t="s">
        <v>24</v>
      </c>
      <c r="J8200" t="s">
        <v>43</v>
      </c>
      <c r="K8200" s="11">
        <v>6</v>
      </c>
      <c r="L8200" s="12">
        <v>231.28399999999999</v>
      </c>
      <c r="M8200" s="12">
        <v>18.50272</v>
      </c>
      <c r="N8200" s="12">
        <v>28.11</v>
      </c>
      <c r="O8200" s="13">
        <f t="shared" si="259"/>
        <v>-9.6072799999999994</v>
      </c>
    </row>
    <row r="8201" spans="1:15" x14ac:dyDescent="0.2">
      <c r="A8201" s="4">
        <f t="shared" si="258"/>
        <v>5</v>
      </c>
      <c r="B8201" s="10">
        <v>45162</v>
      </c>
      <c r="C8201" t="s">
        <v>20</v>
      </c>
      <c r="D8201" t="s">
        <v>35</v>
      </c>
      <c r="E8201" t="s">
        <v>112</v>
      </c>
      <c r="H8201" t="s">
        <v>23</v>
      </c>
      <c r="I8201" t="s">
        <v>2</v>
      </c>
      <c r="J8201" t="s">
        <v>54</v>
      </c>
      <c r="K8201" s="11">
        <v>7</v>
      </c>
      <c r="L8201" s="12">
        <v>208.571</v>
      </c>
      <c r="M8201" s="12">
        <v>16.685680000000001</v>
      </c>
      <c r="N8201" s="12">
        <v>23.6</v>
      </c>
      <c r="O8201" s="13">
        <f t="shared" si="259"/>
        <v>-6.91432</v>
      </c>
    </row>
    <row r="8202" spans="1:15" x14ac:dyDescent="0.2">
      <c r="A8202" s="4">
        <f t="shared" si="258"/>
        <v>5</v>
      </c>
      <c r="B8202" s="10">
        <v>45162</v>
      </c>
      <c r="C8202" t="s">
        <v>26</v>
      </c>
      <c r="D8202" t="s">
        <v>35</v>
      </c>
      <c r="E8202" t="s">
        <v>112</v>
      </c>
      <c r="H8202" t="s">
        <v>37</v>
      </c>
      <c r="I8202" t="s">
        <v>2</v>
      </c>
      <c r="J8202" t="s">
        <v>38</v>
      </c>
      <c r="K8202" s="11">
        <v>8</v>
      </c>
      <c r="L8202" s="12">
        <v>367.19</v>
      </c>
      <c r="M8202" s="12">
        <v>29.3752</v>
      </c>
      <c r="N8202" s="12">
        <v>29.832000000000001</v>
      </c>
      <c r="O8202" s="13">
        <f t="shared" si="259"/>
        <v>-0.45680000000000121</v>
      </c>
    </row>
    <row r="8203" spans="1:15" x14ac:dyDescent="0.2">
      <c r="A8203" s="4">
        <f t="shared" si="258"/>
        <v>5</v>
      </c>
      <c r="B8203" s="10">
        <v>45162</v>
      </c>
      <c r="C8203" t="s">
        <v>28</v>
      </c>
      <c r="D8203" t="s">
        <v>35</v>
      </c>
      <c r="E8203" t="s">
        <v>112</v>
      </c>
      <c r="H8203" t="s">
        <v>23</v>
      </c>
      <c r="I8203" t="s">
        <v>26</v>
      </c>
      <c r="J8203" t="s">
        <v>43</v>
      </c>
      <c r="K8203" s="11">
        <v>6</v>
      </c>
      <c r="L8203" s="12">
        <v>268.75900000000001</v>
      </c>
      <c r="M8203" s="12">
        <v>21.500720000000001</v>
      </c>
      <c r="N8203" s="12">
        <v>32.632000000000005</v>
      </c>
      <c r="O8203" s="13">
        <f t="shared" si="259"/>
        <v>-11.131280000000004</v>
      </c>
    </row>
    <row r="8204" spans="1:15" x14ac:dyDescent="0.2">
      <c r="A8204" s="4">
        <f t="shared" si="258"/>
        <v>5</v>
      </c>
      <c r="B8204" s="10">
        <v>45162</v>
      </c>
      <c r="C8204" t="s">
        <v>24</v>
      </c>
      <c r="D8204" t="s">
        <v>35</v>
      </c>
      <c r="E8204" t="s">
        <v>112</v>
      </c>
      <c r="H8204" t="s">
        <v>40</v>
      </c>
      <c r="I8204" t="s">
        <v>2</v>
      </c>
      <c r="J8204" t="s">
        <v>38</v>
      </c>
      <c r="K8204" s="11">
        <v>8</v>
      </c>
      <c r="L8204" s="12">
        <v>309.226</v>
      </c>
      <c r="M8204" s="12">
        <v>24.73808</v>
      </c>
      <c r="N8204" s="12">
        <v>35.095999999999997</v>
      </c>
      <c r="O8204" s="13">
        <f t="shared" si="259"/>
        <v>-10.357919999999996</v>
      </c>
    </row>
    <row r="8205" spans="1:15" x14ac:dyDescent="0.2">
      <c r="A8205" s="4">
        <f t="shared" si="258"/>
        <v>5</v>
      </c>
      <c r="B8205" s="10">
        <v>45162</v>
      </c>
      <c r="C8205" t="s">
        <v>30</v>
      </c>
      <c r="D8205" t="s">
        <v>35</v>
      </c>
      <c r="E8205" t="s">
        <v>112</v>
      </c>
      <c r="H8205" t="s">
        <v>40</v>
      </c>
      <c r="I8205" t="s">
        <v>24</v>
      </c>
      <c r="J8205" t="s">
        <v>43</v>
      </c>
      <c r="K8205" s="11">
        <v>11</v>
      </c>
      <c r="L8205" s="12">
        <v>347.91800000000001</v>
      </c>
      <c r="M8205" s="12">
        <v>27.83344</v>
      </c>
      <c r="N8205" s="12">
        <v>25.524000000000001</v>
      </c>
      <c r="O8205" s="13">
        <f t="shared" si="259"/>
        <v>2.3094399999999986</v>
      </c>
    </row>
    <row r="8206" spans="1:15" x14ac:dyDescent="0.2">
      <c r="A8206" s="4">
        <f t="shared" si="258"/>
        <v>5</v>
      </c>
      <c r="B8206" s="10">
        <v>45162</v>
      </c>
      <c r="C8206" t="s">
        <v>32</v>
      </c>
      <c r="D8206" t="s">
        <v>35</v>
      </c>
      <c r="E8206" t="s">
        <v>112</v>
      </c>
      <c r="H8206" t="s">
        <v>40</v>
      </c>
      <c r="I8206" t="s">
        <v>28</v>
      </c>
      <c r="J8206" t="s">
        <v>43</v>
      </c>
      <c r="K8206" s="11">
        <v>10</v>
      </c>
      <c r="L8206" s="12">
        <v>412.14</v>
      </c>
      <c r="M8206" s="12">
        <v>32.971199999999996</v>
      </c>
      <c r="N8206" s="12">
        <v>30.982999999999997</v>
      </c>
      <c r="O8206" s="13">
        <f t="shared" si="259"/>
        <v>1.9881999999999991</v>
      </c>
    </row>
    <row r="8207" spans="1:15" x14ac:dyDescent="0.2">
      <c r="A8207" s="4">
        <f t="shared" si="258"/>
        <v>5</v>
      </c>
      <c r="B8207" s="10">
        <v>45162</v>
      </c>
      <c r="C8207" t="s">
        <v>34</v>
      </c>
      <c r="D8207" t="s">
        <v>21</v>
      </c>
      <c r="E8207" t="s">
        <v>112</v>
      </c>
      <c r="H8207" t="s">
        <v>23</v>
      </c>
      <c r="I8207" t="s">
        <v>26</v>
      </c>
      <c r="J8207" t="s">
        <v>27</v>
      </c>
      <c r="K8207" s="11">
        <v>6</v>
      </c>
      <c r="L8207" s="12">
        <v>232.095</v>
      </c>
      <c r="M8207" s="12">
        <v>18.567599999999999</v>
      </c>
      <c r="N8207" s="12">
        <v>35.099000000000004</v>
      </c>
      <c r="O8207" s="13">
        <f t="shared" si="259"/>
        <v>-16.531400000000005</v>
      </c>
    </row>
    <row r="8208" spans="1:15" x14ac:dyDescent="0.2">
      <c r="A8208" s="4">
        <f t="shared" si="258"/>
        <v>5</v>
      </c>
      <c r="B8208" s="10">
        <v>45162</v>
      </c>
      <c r="C8208" t="s">
        <v>41</v>
      </c>
      <c r="D8208" t="s">
        <v>21</v>
      </c>
      <c r="E8208" t="s">
        <v>112</v>
      </c>
      <c r="H8208" t="s">
        <v>40</v>
      </c>
      <c r="I8208" t="s">
        <v>2</v>
      </c>
      <c r="J8208" t="s">
        <v>29</v>
      </c>
      <c r="K8208" s="11">
        <v>11</v>
      </c>
      <c r="L8208" s="12">
        <v>374.238</v>
      </c>
      <c r="M8208" s="12">
        <v>29.939040000000002</v>
      </c>
      <c r="N8208" s="12">
        <v>32.057999999999993</v>
      </c>
      <c r="O8208" s="13">
        <f t="shared" si="259"/>
        <v>-2.1189599999999906</v>
      </c>
    </row>
    <row r="8209" spans="1:15" x14ac:dyDescent="0.2">
      <c r="A8209" s="4">
        <f t="shared" si="258"/>
        <v>5</v>
      </c>
      <c r="B8209" s="10">
        <v>45162</v>
      </c>
      <c r="C8209" t="s">
        <v>20</v>
      </c>
      <c r="D8209" t="s">
        <v>35</v>
      </c>
      <c r="E8209" t="s">
        <v>44</v>
      </c>
      <c r="H8209" t="s">
        <v>40</v>
      </c>
      <c r="I8209" t="s">
        <v>28</v>
      </c>
      <c r="J8209" t="s">
        <v>43</v>
      </c>
      <c r="K8209" s="11">
        <v>14</v>
      </c>
      <c r="L8209" s="12">
        <v>592.12300000000005</v>
      </c>
      <c r="M8209" s="12">
        <v>47.369840000000003</v>
      </c>
      <c r="N8209" s="12">
        <v>34.939</v>
      </c>
      <c r="O8209" s="13">
        <f t="shared" si="259"/>
        <v>12.430840000000003</v>
      </c>
    </row>
    <row r="8210" spans="1:15" x14ac:dyDescent="0.2">
      <c r="A8210" s="4">
        <f t="shared" si="258"/>
        <v>5</v>
      </c>
      <c r="B8210" s="10">
        <v>45162</v>
      </c>
      <c r="C8210" t="s">
        <v>26</v>
      </c>
      <c r="D8210" t="s">
        <v>35</v>
      </c>
      <c r="E8210" t="s">
        <v>44</v>
      </c>
      <c r="H8210" t="s">
        <v>37</v>
      </c>
      <c r="I8210" t="s">
        <v>2</v>
      </c>
      <c r="J8210" t="s">
        <v>87</v>
      </c>
      <c r="K8210" s="11">
        <v>10</v>
      </c>
      <c r="L8210" s="12">
        <v>573.81200000000001</v>
      </c>
      <c r="M8210" s="12">
        <v>45.904960000000003</v>
      </c>
      <c r="N8210" s="12">
        <v>35.095999999999997</v>
      </c>
      <c r="O8210" s="13">
        <f t="shared" si="259"/>
        <v>10.808960000000006</v>
      </c>
    </row>
    <row r="8211" spans="1:15" x14ac:dyDescent="0.2">
      <c r="A8211" s="4">
        <f t="shared" si="258"/>
        <v>5</v>
      </c>
      <c r="B8211" s="10">
        <v>45162</v>
      </c>
      <c r="C8211" t="s">
        <v>28</v>
      </c>
      <c r="D8211" t="s">
        <v>35</v>
      </c>
      <c r="E8211" t="s">
        <v>44</v>
      </c>
      <c r="H8211" t="s">
        <v>40</v>
      </c>
      <c r="I8211" t="s">
        <v>2</v>
      </c>
      <c r="J8211" t="s">
        <v>38</v>
      </c>
      <c r="K8211" s="11">
        <v>15</v>
      </c>
      <c r="L8211" s="12">
        <v>720.16399999999999</v>
      </c>
      <c r="M8211" s="12">
        <v>57.613120000000002</v>
      </c>
      <c r="N8211" s="12">
        <v>47.911999999999999</v>
      </c>
      <c r="O8211" s="13">
        <f t="shared" si="259"/>
        <v>9.7011200000000031</v>
      </c>
    </row>
    <row r="8212" spans="1:15" x14ac:dyDescent="0.2">
      <c r="A8212" s="4">
        <f t="shared" si="258"/>
        <v>5</v>
      </c>
      <c r="B8212" s="10">
        <v>45162</v>
      </c>
      <c r="C8212" t="s">
        <v>24</v>
      </c>
      <c r="D8212" t="s">
        <v>35</v>
      </c>
      <c r="E8212" t="s">
        <v>44</v>
      </c>
      <c r="F8212" t="s">
        <v>39</v>
      </c>
      <c r="H8212" t="s">
        <v>40</v>
      </c>
      <c r="I8212" t="s">
        <v>26</v>
      </c>
      <c r="J8212" t="s">
        <v>106</v>
      </c>
      <c r="K8212" s="11">
        <v>14</v>
      </c>
      <c r="L8212" s="12">
        <v>7068.6319999999996</v>
      </c>
      <c r="M8212" s="12">
        <v>565.49055999999996</v>
      </c>
      <c r="N8212" s="12">
        <v>92.334000000000017</v>
      </c>
      <c r="O8212" s="13">
        <f t="shared" si="259"/>
        <v>473.15655999999996</v>
      </c>
    </row>
    <row r="8213" spans="1:15" x14ac:dyDescent="0.2">
      <c r="A8213" s="4">
        <f t="shared" si="258"/>
        <v>5</v>
      </c>
      <c r="B8213" s="10">
        <v>45162</v>
      </c>
      <c r="C8213" t="s">
        <v>30</v>
      </c>
      <c r="D8213" t="s">
        <v>35</v>
      </c>
      <c r="E8213" t="s">
        <v>44</v>
      </c>
      <c r="H8213" t="s">
        <v>40</v>
      </c>
      <c r="I8213" t="s">
        <v>28</v>
      </c>
      <c r="J8213" t="s">
        <v>43</v>
      </c>
      <c r="K8213" s="11">
        <v>15</v>
      </c>
      <c r="L8213" s="12">
        <v>880.096</v>
      </c>
      <c r="M8213" s="12">
        <v>70.407679999999999</v>
      </c>
      <c r="N8213" s="12">
        <v>35.502000000000002</v>
      </c>
      <c r="O8213" s="13">
        <f t="shared" si="259"/>
        <v>34.905679999999997</v>
      </c>
    </row>
    <row r="8214" spans="1:15" x14ac:dyDescent="0.2">
      <c r="A8214" s="4">
        <f t="shared" si="258"/>
        <v>5</v>
      </c>
      <c r="B8214" s="10">
        <v>45162</v>
      </c>
      <c r="C8214" t="s">
        <v>32</v>
      </c>
      <c r="D8214" t="s">
        <v>35</v>
      </c>
      <c r="E8214" t="s">
        <v>44</v>
      </c>
      <c r="H8214" t="s">
        <v>40</v>
      </c>
      <c r="I8214" t="s">
        <v>28</v>
      </c>
      <c r="J8214" t="s">
        <v>106</v>
      </c>
      <c r="K8214" s="11">
        <v>10</v>
      </c>
      <c r="L8214" s="12">
        <v>504.53300000000002</v>
      </c>
      <c r="M8214" s="12">
        <v>40.362639999999999</v>
      </c>
      <c r="N8214" s="12">
        <v>47.530999999999999</v>
      </c>
      <c r="O8214" s="13">
        <f t="shared" si="259"/>
        <v>-7.1683599999999998</v>
      </c>
    </row>
    <row r="8215" spans="1:15" x14ac:dyDescent="0.2">
      <c r="A8215" s="4">
        <f t="shared" si="258"/>
        <v>5</v>
      </c>
      <c r="B8215" s="10">
        <v>45162</v>
      </c>
      <c r="C8215" t="s">
        <v>34</v>
      </c>
      <c r="D8215" t="s">
        <v>35</v>
      </c>
      <c r="E8215" t="s">
        <v>44</v>
      </c>
      <c r="H8215" t="s">
        <v>23</v>
      </c>
      <c r="I8215" t="s">
        <v>26</v>
      </c>
      <c r="J8215" t="s">
        <v>87</v>
      </c>
      <c r="K8215" s="11">
        <v>5</v>
      </c>
      <c r="L8215" s="12">
        <v>255.73400000000001</v>
      </c>
      <c r="M8215" s="12">
        <v>20.45872</v>
      </c>
      <c r="N8215" s="12">
        <v>65.948999999999998</v>
      </c>
      <c r="O8215" s="13">
        <f t="shared" si="259"/>
        <v>-45.490279999999998</v>
      </c>
    </row>
    <row r="8216" spans="1:15" x14ac:dyDescent="0.2">
      <c r="A8216" s="4">
        <f t="shared" si="258"/>
        <v>5</v>
      </c>
      <c r="B8216" s="10">
        <v>45162</v>
      </c>
      <c r="C8216" t="s">
        <v>41</v>
      </c>
      <c r="D8216" t="s">
        <v>35</v>
      </c>
      <c r="E8216" t="s">
        <v>44</v>
      </c>
      <c r="H8216" t="s">
        <v>40</v>
      </c>
      <c r="I8216" t="s">
        <v>24</v>
      </c>
      <c r="J8216" t="s">
        <v>43</v>
      </c>
      <c r="K8216" s="11">
        <v>14</v>
      </c>
      <c r="L8216" s="12">
        <v>462.26400000000001</v>
      </c>
      <c r="M8216" s="12">
        <v>36.981120000000004</v>
      </c>
      <c r="N8216" s="12">
        <v>26.538999999999998</v>
      </c>
      <c r="O8216" s="13">
        <f t="shared" si="259"/>
        <v>10.442120000000006</v>
      </c>
    </row>
    <row r="8217" spans="1:15" x14ac:dyDescent="0.2">
      <c r="A8217" s="4">
        <f t="shared" si="258"/>
        <v>6</v>
      </c>
      <c r="B8217" s="10">
        <v>45163</v>
      </c>
      <c r="C8217" t="s">
        <v>20</v>
      </c>
      <c r="D8217" t="s">
        <v>35</v>
      </c>
      <c r="E8217" t="s">
        <v>90</v>
      </c>
      <c r="H8217" t="s">
        <v>23</v>
      </c>
      <c r="I8217" t="s">
        <v>28</v>
      </c>
      <c r="J8217" t="s">
        <v>38</v>
      </c>
      <c r="K8217" s="11">
        <v>5</v>
      </c>
      <c r="L8217" s="12">
        <v>223.29599999999999</v>
      </c>
      <c r="M8217" s="12">
        <v>17.863679999999999</v>
      </c>
      <c r="N8217" s="12">
        <v>30.475000000000001</v>
      </c>
      <c r="O8217" s="13">
        <f t="shared" si="259"/>
        <v>-12.611320000000003</v>
      </c>
    </row>
    <row r="8218" spans="1:15" x14ac:dyDescent="0.2">
      <c r="A8218" s="4">
        <f t="shared" si="258"/>
        <v>6</v>
      </c>
      <c r="B8218" s="10">
        <v>45163</v>
      </c>
      <c r="C8218" t="s">
        <v>26</v>
      </c>
      <c r="D8218" t="s">
        <v>35</v>
      </c>
      <c r="E8218" t="s">
        <v>90</v>
      </c>
      <c r="H8218" t="s">
        <v>59</v>
      </c>
      <c r="I8218" t="s">
        <v>2</v>
      </c>
      <c r="J8218" t="s">
        <v>87</v>
      </c>
      <c r="K8218" s="11">
        <v>10</v>
      </c>
      <c r="L8218" s="12">
        <v>485.44200000000001</v>
      </c>
      <c r="M8218" s="12">
        <v>38.835360000000001</v>
      </c>
      <c r="N8218" s="12">
        <v>44.701000000000001</v>
      </c>
      <c r="O8218" s="13">
        <f t="shared" si="259"/>
        <v>-5.8656399999999991</v>
      </c>
    </row>
    <row r="8219" spans="1:15" x14ac:dyDescent="0.2">
      <c r="A8219" s="4">
        <f t="shared" si="258"/>
        <v>6</v>
      </c>
      <c r="B8219" s="10">
        <v>45163</v>
      </c>
      <c r="C8219" t="s">
        <v>28</v>
      </c>
      <c r="D8219" t="s">
        <v>35</v>
      </c>
      <c r="E8219" t="s">
        <v>90</v>
      </c>
      <c r="H8219" t="s">
        <v>23</v>
      </c>
      <c r="I8219" t="s">
        <v>26</v>
      </c>
      <c r="J8219" t="s">
        <v>43</v>
      </c>
      <c r="K8219" s="11">
        <v>6</v>
      </c>
      <c r="L8219" s="12">
        <v>349.47</v>
      </c>
      <c r="M8219" s="12">
        <v>27.957600000000003</v>
      </c>
      <c r="N8219" s="12">
        <v>39.326999999999998</v>
      </c>
      <c r="O8219" s="13">
        <f t="shared" si="259"/>
        <v>-11.369399999999995</v>
      </c>
    </row>
    <row r="8220" spans="1:15" x14ac:dyDescent="0.2">
      <c r="A8220" s="4">
        <f t="shared" si="258"/>
        <v>6</v>
      </c>
      <c r="B8220" s="10">
        <v>45163</v>
      </c>
      <c r="C8220" t="s">
        <v>24</v>
      </c>
      <c r="D8220" t="s">
        <v>35</v>
      </c>
      <c r="E8220" t="s">
        <v>90</v>
      </c>
      <c r="H8220" t="s">
        <v>23</v>
      </c>
      <c r="I8220" t="s">
        <v>2</v>
      </c>
      <c r="J8220" t="s">
        <v>82</v>
      </c>
      <c r="K8220" s="11">
        <v>9</v>
      </c>
      <c r="L8220" s="12">
        <v>518.53700000000003</v>
      </c>
      <c r="M8220" s="12">
        <v>41.482960000000006</v>
      </c>
      <c r="N8220" s="12">
        <v>49.557000000000002</v>
      </c>
      <c r="O8220" s="13">
        <f t="shared" si="259"/>
        <v>-8.0740399999999966</v>
      </c>
    </row>
    <row r="8221" spans="1:15" x14ac:dyDescent="0.2">
      <c r="A8221" s="4">
        <f t="shared" si="258"/>
        <v>6</v>
      </c>
      <c r="B8221" s="10">
        <v>45163</v>
      </c>
      <c r="C8221" t="s">
        <v>30</v>
      </c>
      <c r="D8221" t="s">
        <v>35</v>
      </c>
      <c r="E8221" t="s">
        <v>90</v>
      </c>
      <c r="H8221" t="s">
        <v>37</v>
      </c>
      <c r="I8221" t="s">
        <v>2</v>
      </c>
      <c r="J8221" t="s">
        <v>38</v>
      </c>
      <c r="K8221" s="11">
        <v>9</v>
      </c>
      <c r="L8221" s="12">
        <v>484.28800000000001</v>
      </c>
      <c r="M8221" s="12">
        <v>38.743040000000001</v>
      </c>
      <c r="N8221" s="12">
        <v>32.184000000000005</v>
      </c>
      <c r="O8221" s="13">
        <f t="shared" si="259"/>
        <v>6.559039999999996</v>
      </c>
    </row>
    <row r="8222" spans="1:15" x14ac:dyDescent="0.2">
      <c r="A8222" s="4">
        <f t="shared" si="258"/>
        <v>6</v>
      </c>
      <c r="B8222" s="10">
        <v>45163</v>
      </c>
      <c r="C8222" t="s">
        <v>32</v>
      </c>
      <c r="D8222" t="s">
        <v>35</v>
      </c>
      <c r="E8222" t="s">
        <v>90</v>
      </c>
      <c r="H8222" t="s">
        <v>23</v>
      </c>
      <c r="I8222" t="s">
        <v>2</v>
      </c>
      <c r="J8222" t="s">
        <v>82</v>
      </c>
      <c r="K8222" s="11">
        <v>10</v>
      </c>
      <c r="L8222" s="12">
        <v>647.61099999999999</v>
      </c>
      <c r="M8222" s="12">
        <v>51.808880000000002</v>
      </c>
      <c r="N8222" s="12">
        <v>49.49</v>
      </c>
      <c r="O8222" s="13">
        <f t="shared" si="259"/>
        <v>2.3188800000000001</v>
      </c>
    </row>
    <row r="8223" spans="1:15" x14ac:dyDescent="0.2">
      <c r="A8223" s="4">
        <f t="shared" si="258"/>
        <v>6</v>
      </c>
      <c r="B8223" s="10">
        <v>45163</v>
      </c>
      <c r="C8223" t="s">
        <v>34</v>
      </c>
      <c r="D8223" t="s">
        <v>35</v>
      </c>
      <c r="E8223" t="s">
        <v>90</v>
      </c>
      <c r="H8223" t="s">
        <v>40</v>
      </c>
      <c r="I8223" t="s">
        <v>24</v>
      </c>
      <c r="J8223" t="s">
        <v>43</v>
      </c>
      <c r="K8223" s="11">
        <v>13</v>
      </c>
      <c r="L8223" s="12">
        <v>647.56200000000001</v>
      </c>
      <c r="M8223" s="12">
        <v>51.804960000000001</v>
      </c>
      <c r="N8223" s="12">
        <v>24.785999999999998</v>
      </c>
      <c r="O8223" s="13">
        <f t="shared" si="259"/>
        <v>27.018960000000003</v>
      </c>
    </row>
    <row r="8224" spans="1:15" x14ac:dyDescent="0.2">
      <c r="A8224" s="4">
        <f t="shared" si="258"/>
        <v>6</v>
      </c>
      <c r="B8224" s="10">
        <v>45163</v>
      </c>
      <c r="C8224" t="s">
        <v>41</v>
      </c>
      <c r="D8224" t="s">
        <v>35</v>
      </c>
      <c r="E8224" t="s">
        <v>90</v>
      </c>
      <c r="H8224" t="s">
        <v>40</v>
      </c>
      <c r="I8224" t="s">
        <v>28</v>
      </c>
      <c r="J8224" t="s">
        <v>43</v>
      </c>
      <c r="K8224" s="11">
        <v>12</v>
      </c>
      <c r="L8224" s="12">
        <v>656.596</v>
      </c>
      <c r="M8224" s="12">
        <v>52.527680000000004</v>
      </c>
      <c r="N8224" s="12">
        <v>29.808</v>
      </c>
      <c r="O8224" s="13">
        <f t="shared" si="259"/>
        <v>22.719680000000004</v>
      </c>
    </row>
    <row r="8225" spans="1:15" x14ac:dyDescent="0.2">
      <c r="A8225" s="4">
        <f t="shared" si="258"/>
        <v>7</v>
      </c>
      <c r="B8225" s="10">
        <v>45164</v>
      </c>
      <c r="C8225" t="s">
        <v>20</v>
      </c>
      <c r="D8225" t="s">
        <v>35</v>
      </c>
      <c r="E8225" t="s">
        <v>117</v>
      </c>
      <c r="H8225" t="s">
        <v>23</v>
      </c>
      <c r="I8225" t="s">
        <v>26</v>
      </c>
      <c r="J8225" t="s">
        <v>87</v>
      </c>
      <c r="K8225" s="11">
        <v>6</v>
      </c>
      <c r="L8225" s="12">
        <v>268.57799999999997</v>
      </c>
      <c r="M8225" s="12">
        <v>21.486239999999999</v>
      </c>
      <c r="N8225" s="12">
        <v>59.665000000000006</v>
      </c>
      <c r="O8225" s="13">
        <f t="shared" si="259"/>
        <v>-38.178760000000011</v>
      </c>
    </row>
    <row r="8226" spans="1:15" x14ac:dyDescent="0.2">
      <c r="A8226" s="4">
        <f t="shared" si="258"/>
        <v>7</v>
      </c>
      <c r="B8226" s="10">
        <v>45164</v>
      </c>
      <c r="C8226" t="s">
        <v>26</v>
      </c>
      <c r="D8226" t="s">
        <v>35</v>
      </c>
      <c r="E8226" t="s">
        <v>117</v>
      </c>
      <c r="H8226" t="s">
        <v>23</v>
      </c>
      <c r="I8226" t="s">
        <v>26</v>
      </c>
      <c r="J8226" t="s">
        <v>38</v>
      </c>
      <c r="K8226" s="11">
        <v>7</v>
      </c>
      <c r="L8226" s="12">
        <v>347.35</v>
      </c>
      <c r="M8226" s="12">
        <v>27.788000000000004</v>
      </c>
      <c r="N8226" s="12">
        <v>35.817</v>
      </c>
      <c r="O8226" s="13">
        <f t="shared" si="259"/>
        <v>-8.0289999999999964</v>
      </c>
    </row>
    <row r="8227" spans="1:15" x14ac:dyDescent="0.2">
      <c r="A8227" s="4">
        <f t="shared" si="258"/>
        <v>7</v>
      </c>
      <c r="B8227" s="10">
        <v>45164</v>
      </c>
      <c r="C8227" t="s">
        <v>28</v>
      </c>
      <c r="D8227" t="s">
        <v>35</v>
      </c>
      <c r="E8227" t="s">
        <v>117</v>
      </c>
      <c r="H8227" t="s">
        <v>23</v>
      </c>
      <c r="I8227" t="s">
        <v>26</v>
      </c>
      <c r="J8227" t="s">
        <v>38</v>
      </c>
      <c r="K8227" s="11">
        <v>7</v>
      </c>
      <c r="L8227" s="12">
        <v>397.05099999999999</v>
      </c>
      <c r="M8227" s="12">
        <v>31.76408</v>
      </c>
      <c r="N8227" s="12">
        <v>49.372999999999998</v>
      </c>
      <c r="O8227" s="13">
        <f t="shared" si="259"/>
        <v>-17.608919999999998</v>
      </c>
    </row>
    <row r="8228" spans="1:15" x14ac:dyDescent="0.2">
      <c r="A8228" s="4">
        <f t="shared" si="258"/>
        <v>7</v>
      </c>
      <c r="B8228" s="10">
        <v>45164</v>
      </c>
      <c r="C8228" t="s">
        <v>24</v>
      </c>
      <c r="D8228" t="s">
        <v>35</v>
      </c>
      <c r="E8228" t="s">
        <v>117</v>
      </c>
      <c r="F8228" t="s">
        <v>39</v>
      </c>
      <c r="H8228" t="s">
        <v>40</v>
      </c>
      <c r="I8228" t="s">
        <v>26</v>
      </c>
      <c r="J8228" t="s">
        <v>43</v>
      </c>
      <c r="K8228" s="11">
        <v>16</v>
      </c>
      <c r="L8228" s="12">
        <v>7369.527</v>
      </c>
      <c r="M8228" s="12">
        <v>589.56216000000006</v>
      </c>
      <c r="N8228" s="12">
        <v>87.581000000000003</v>
      </c>
      <c r="O8228" s="13">
        <f t="shared" si="259"/>
        <v>501.98116000000005</v>
      </c>
    </row>
    <row r="8229" spans="1:15" x14ac:dyDescent="0.2">
      <c r="A8229" s="4">
        <f t="shared" si="258"/>
        <v>7</v>
      </c>
      <c r="B8229" s="10">
        <v>45164</v>
      </c>
      <c r="C8229" t="s">
        <v>30</v>
      </c>
      <c r="D8229" t="s">
        <v>35</v>
      </c>
      <c r="E8229" t="s">
        <v>117</v>
      </c>
      <c r="H8229" t="s">
        <v>40</v>
      </c>
      <c r="I8229" t="s">
        <v>2</v>
      </c>
      <c r="J8229" t="s">
        <v>38</v>
      </c>
      <c r="K8229" s="11">
        <v>12</v>
      </c>
      <c r="L8229" s="12">
        <v>853.87400000000002</v>
      </c>
      <c r="M8229" s="12">
        <v>68.309920000000005</v>
      </c>
      <c r="N8229" s="12">
        <v>48.492000000000004</v>
      </c>
      <c r="O8229" s="13">
        <f t="shared" si="259"/>
        <v>19.817920000000001</v>
      </c>
    </row>
    <row r="8230" spans="1:15" x14ac:dyDescent="0.2">
      <c r="A8230" s="4">
        <f t="shared" si="258"/>
        <v>7</v>
      </c>
      <c r="B8230" s="10">
        <v>45164</v>
      </c>
      <c r="C8230" t="s">
        <v>32</v>
      </c>
      <c r="D8230" t="s">
        <v>35</v>
      </c>
      <c r="E8230" t="s">
        <v>117</v>
      </c>
      <c r="H8230" t="s">
        <v>40</v>
      </c>
      <c r="I8230" t="s">
        <v>2</v>
      </c>
      <c r="J8230" t="s">
        <v>38</v>
      </c>
      <c r="K8230" s="11">
        <v>13</v>
      </c>
      <c r="L8230" s="12">
        <v>710.65099999999995</v>
      </c>
      <c r="M8230" s="12">
        <v>56.852080000000001</v>
      </c>
      <c r="N8230" s="12">
        <v>48.588999999999999</v>
      </c>
      <c r="O8230" s="13">
        <f t="shared" si="259"/>
        <v>8.2630800000000022</v>
      </c>
    </row>
    <row r="8231" spans="1:15" x14ac:dyDescent="0.2">
      <c r="A8231" s="4">
        <f t="shared" si="258"/>
        <v>7</v>
      </c>
      <c r="B8231" s="10">
        <v>45164</v>
      </c>
      <c r="C8231" t="s">
        <v>34</v>
      </c>
      <c r="D8231" t="s">
        <v>35</v>
      </c>
      <c r="E8231" t="s">
        <v>117</v>
      </c>
      <c r="H8231" t="s">
        <v>40</v>
      </c>
      <c r="I8231" t="s">
        <v>24</v>
      </c>
      <c r="J8231" t="s">
        <v>43</v>
      </c>
      <c r="K8231" s="11">
        <v>16</v>
      </c>
      <c r="L8231" s="12">
        <v>683.005</v>
      </c>
      <c r="M8231" s="12">
        <v>54.6404</v>
      </c>
      <c r="N8231" s="12">
        <v>29.306999999999999</v>
      </c>
      <c r="O8231" s="13">
        <f t="shared" si="259"/>
        <v>25.333400000000001</v>
      </c>
    </row>
    <row r="8232" spans="1:15" x14ac:dyDescent="0.2">
      <c r="A8232" s="4">
        <f t="shared" si="258"/>
        <v>7</v>
      </c>
      <c r="B8232" s="10">
        <v>45164</v>
      </c>
      <c r="C8232" t="s">
        <v>41</v>
      </c>
      <c r="D8232" t="s">
        <v>35</v>
      </c>
      <c r="E8232" t="s">
        <v>117</v>
      </c>
      <c r="H8232" t="s">
        <v>40</v>
      </c>
      <c r="I8232" t="s">
        <v>28</v>
      </c>
      <c r="J8232" t="s">
        <v>43</v>
      </c>
      <c r="K8232" s="11">
        <v>11</v>
      </c>
      <c r="L8232" s="12">
        <v>735.62599999999998</v>
      </c>
      <c r="M8232" s="12">
        <v>58.850079999999998</v>
      </c>
      <c r="N8232" s="12">
        <v>44.552</v>
      </c>
      <c r="O8232" s="13">
        <f t="shared" si="259"/>
        <v>14.298079999999999</v>
      </c>
    </row>
    <row r="8233" spans="1:15" x14ac:dyDescent="0.2">
      <c r="A8233" s="4">
        <f t="shared" si="258"/>
        <v>7</v>
      </c>
      <c r="B8233" s="10">
        <v>45164</v>
      </c>
      <c r="C8233" t="s">
        <v>56</v>
      </c>
      <c r="D8233" t="s">
        <v>35</v>
      </c>
      <c r="E8233" t="s">
        <v>117</v>
      </c>
      <c r="H8233" t="s">
        <v>40</v>
      </c>
      <c r="I8233" t="s">
        <v>24</v>
      </c>
      <c r="J8233" t="s">
        <v>43</v>
      </c>
      <c r="K8233" s="11">
        <v>13</v>
      </c>
      <c r="L8233" s="12">
        <v>702.38300000000004</v>
      </c>
      <c r="M8233" s="12">
        <v>56.190640000000002</v>
      </c>
      <c r="N8233" s="12">
        <v>29.838000000000001</v>
      </c>
      <c r="O8233" s="13">
        <f t="shared" si="259"/>
        <v>26.352640000000001</v>
      </c>
    </row>
    <row r="8234" spans="1:15" x14ac:dyDescent="0.2">
      <c r="A8234" s="4">
        <f t="shared" si="258"/>
        <v>7</v>
      </c>
      <c r="B8234" s="10">
        <v>45164</v>
      </c>
      <c r="C8234" t="s">
        <v>20</v>
      </c>
      <c r="D8234" t="s">
        <v>21</v>
      </c>
      <c r="E8234" t="s">
        <v>108</v>
      </c>
      <c r="H8234" t="s">
        <v>31</v>
      </c>
      <c r="I8234" t="s">
        <v>2</v>
      </c>
      <c r="J8234" t="s">
        <v>27</v>
      </c>
      <c r="K8234" s="11">
        <v>5</v>
      </c>
      <c r="L8234" s="12">
        <v>116.374</v>
      </c>
      <c r="M8234" s="12">
        <v>9.30992</v>
      </c>
      <c r="N8234" s="12">
        <v>22.113</v>
      </c>
      <c r="O8234" s="13">
        <f t="shared" si="259"/>
        <v>-12.80308</v>
      </c>
    </row>
    <row r="8235" spans="1:15" x14ac:dyDescent="0.2">
      <c r="A8235" s="4">
        <f t="shared" si="258"/>
        <v>7</v>
      </c>
      <c r="B8235" s="10">
        <v>45164</v>
      </c>
      <c r="C8235" t="s">
        <v>26</v>
      </c>
      <c r="D8235" t="s">
        <v>21</v>
      </c>
      <c r="E8235" t="s">
        <v>108</v>
      </c>
      <c r="H8235" t="s">
        <v>23</v>
      </c>
      <c r="I8235" t="s">
        <v>26</v>
      </c>
      <c r="J8235" t="s">
        <v>38</v>
      </c>
      <c r="K8235" s="11">
        <v>6</v>
      </c>
      <c r="L8235" s="12">
        <v>168.04599999999999</v>
      </c>
      <c r="M8235" s="12">
        <v>13.443680000000001</v>
      </c>
      <c r="N8235" s="12">
        <v>31.667999999999999</v>
      </c>
      <c r="O8235" s="13">
        <f t="shared" si="259"/>
        <v>-18.224319999999999</v>
      </c>
    </row>
    <row r="8236" spans="1:15" x14ac:dyDescent="0.2">
      <c r="A8236" s="4">
        <f t="shared" si="258"/>
        <v>7</v>
      </c>
      <c r="B8236" s="10">
        <v>45164</v>
      </c>
      <c r="C8236" t="s">
        <v>28</v>
      </c>
      <c r="D8236" t="s">
        <v>21</v>
      </c>
      <c r="E8236" t="s">
        <v>108</v>
      </c>
      <c r="H8236" t="s">
        <v>23</v>
      </c>
      <c r="I8236" t="s">
        <v>28</v>
      </c>
      <c r="J8236" t="s">
        <v>29</v>
      </c>
      <c r="K8236" s="11">
        <v>6</v>
      </c>
      <c r="L8236" s="12">
        <v>206.15</v>
      </c>
      <c r="M8236" s="12">
        <v>16.492000000000001</v>
      </c>
      <c r="N8236" s="12">
        <v>29.321999999999999</v>
      </c>
      <c r="O8236" s="13">
        <f t="shared" si="259"/>
        <v>-12.829999999999998</v>
      </c>
    </row>
    <row r="8237" spans="1:15" x14ac:dyDescent="0.2">
      <c r="A8237" s="4">
        <f t="shared" si="258"/>
        <v>7</v>
      </c>
      <c r="B8237" s="10">
        <v>45164</v>
      </c>
      <c r="C8237" t="s">
        <v>24</v>
      </c>
      <c r="D8237" t="s">
        <v>21</v>
      </c>
      <c r="E8237" t="s">
        <v>108</v>
      </c>
      <c r="H8237" t="s">
        <v>23</v>
      </c>
      <c r="I8237" t="s">
        <v>24</v>
      </c>
      <c r="J8237" t="s">
        <v>38</v>
      </c>
      <c r="K8237" s="11">
        <v>10</v>
      </c>
      <c r="L8237" s="12">
        <v>333.91899999999998</v>
      </c>
      <c r="M8237" s="12">
        <v>26.713519999999999</v>
      </c>
      <c r="N8237" s="12">
        <v>26.277000000000001</v>
      </c>
      <c r="O8237" s="13">
        <f t="shared" si="259"/>
        <v>0.43651999999999802</v>
      </c>
    </row>
    <row r="8238" spans="1:15" x14ac:dyDescent="0.2">
      <c r="A8238" s="4">
        <f t="shared" si="258"/>
        <v>7</v>
      </c>
      <c r="B8238" s="10">
        <v>45164</v>
      </c>
      <c r="C8238" t="s">
        <v>30</v>
      </c>
      <c r="D8238" t="s">
        <v>21</v>
      </c>
      <c r="E8238" t="s">
        <v>108</v>
      </c>
      <c r="H8238" t="s">
        <v>23</v>
      </c>
      <c r="I8238" t="s">
        <v>28</v>
      </c>
      <c r="J8238" t="s">
        <v>27</v>
      </c>
      <c r="K8238" s="11">
        <v>8</v>
      </c>
      <c r="L8238" s="12">
        <v>295.13099999999997</v>
      </c>
      <c r="M8238" s="12">
        <v>23.610479999999999</v>
      </c>
      <c r="N8238" s="12">
        <v>31.757999999999999</v>
      </c>
      <c r="O8238" s="13">
        <f t="shared" si="259"/>
        <v>-8.1475200000000001</v>
      </c>
    </row>
    <row r="8239" spans="1:15" x14ac:dyDescent="0.2">
      <c r="A8239" s="4">
        <f t="shared" si="258"/>
        <v>7</v>
      </c>
      <c r="B8239" s="10">
        <v>45164</v>
      </c>
      <c r="C8239" t="s">
        <v>32</v>
      </c>
      <c r="D8239" t="s">
        <v>21</v>
      </c>
      <c r="E8239" t="s">
        <v>108</v>
      </c>
      <c r="H8239" t="s">
        <v>23</v>
      </c>
      <c r="I8239" t="s">
        <v>24</v>
      </c>
      <c r="J8239" t="s">
        <v>38</v>
      </c>
      <c r="K8239" s="11">
        <v>12</v>
      </c>
      <c r="L8239" s="12">
        <v>430.28300000000002</v>
      </c>
      <c r="M8239" s="12">
        <v>34.422640000000001</v>
      </c>
      <c r="N8239" s="12">
        <v>26.677</v>
      </c>
      <c r="O8239" s="13">
        <f t="shared" si="259"/>
        <v>7.7456400000000016</v>
      </c>
    </row>
    <row r="8240" spans="1:15" x14ac:dyDescent="0.2">
      <c r="A8240" s="4">
        <f t="shared" si="258"/>
        <v>7</v>
      </c>
      <c r="B8240" s="10">
        <v>45164</v>
      </c>
      <c r="C8240" t="s">
        <v>34</v>
      </c>
      <c r="D8240" t="s">
        <v>21</v>
      </c>
      <c r="E8240" t="s">
        <v>108</v>
      </c>
      <c r="F8240" t="s">
        <v>70</v>
      </c>
      <c r="H8240" t="s">
        <v>40</v>
      </c>
      <c r="I8240" t="s">
        <v>2</v>
      </c>
      <c r="J8240" t="s">
        <v>29</v>
      </c>
      <c r="K8240" s="11">
        <v>10</v>
      </c>
      <c r="L8240" s="12">
        <v>18.963999999999999</v>
      </c>
      <c r="M8240" s="12">
        <v>1.51712</v>
      </c>
      <c r="N8240" s="12">
        <v>32.057999999999993</v>
      </c>
      <c r="O8240" s="13">
        <f t="shared" si="259"/>
        <v>-30.540879999999994</v>
      </c>
    </row>
    <row r="8241" spans="1:15" x14ac:dyDescent="0.2">
      <c r="A8241" s="4">
        <f t="shared" si="258"/>
        <v>1</v>
      </c>
      <c r="B8241" s="10">
        <v>45165</v>
      </c>
      <c r="C8241" t="s">
        <v>20</v>
      </c>
      <c r="D8241" t="s">
        <v>35</v>
      </c>
      <c r="E8241" t="s">
        <v>44</v>
      </c>
      <c r="H8241" t="s">
        <v>23</v>
      </c>
      <c r="I8241" t="s">
        <v>20</v>
      </c>
      <c r="J8241" t="s">
        <v>38</v>
      </c>
      <c r="K8241" s="11">
        <v>5</v>
      </c>
      <c r="L8241" s="12">
        <v>330.52</v>
      </c>
      <c r="M8241" s="12">
        <v>26.441599999999998</v>
      </c>
      <c r="N8241" s="12">
        <v>46.286999999999999</v>
      </c>
      <c r="O8241" s="13">
        <f t="shared" si="259"/>
        <v>-19.845400000000001</v>
      </c>
    </row>
    <row r="8242" spans="1:15" x14ac:dyDescent="0.2">
      <c r="A8242" s="4">
        <f t="shared" si="258"/>
        <v>1</v>
      </c>
      <c r="B8242" s="10">
        <v>45165</v>
      </c>
      <c r="C8242" t="s">
        <v>26</v>
      </c>
      <c r="D8242" t="s">
        <v>35</v>
      </c>
      <c r="E8242" t="s">
        <v>44</v>
      </c>
      <c r="H8242" t="s">
        <v>49</v>
      </c>
      <c r="I8242" t="s">
        <v>50</v>
      </c>
      <c r="J8242" t="s">
        <v>43</v>
      </c>
      <c r="K8242" s="11">
        <v>6</v>
      </c>
      <c r="L8242" s="12">
        <v>426.62</v>
      </c>
      <c r="M8242" s="12">
        <v>34.129600000000003</v>
      </c>
      <c r="N8242" s="12">
        <v>89.40100000000001</v>
      </c>
      <c r="O8242" s="13">
        <f t="shared" si="259"/>
        <v>-55.271400000000007</v>
      </c>
    </row>
    <row r="8243" spans="1:15" x14ac:dyDescent="0.2">
      <c r="A8243" s="4">
        <f t="shared" si="258"/>
        <v>1</v>
      </c>
      <c r="B8243" s="10">
        <v>45165</v>
      </c>
      <c r="C8243" t="s">
        <v>28</v>
      </c>
      <c r="D8243" t="s">
        <v>35</v>
      </c>
      <c r="E8243" t="s">
        <v>44</v>
      </c>
      <c r="F8243" t="s">
        <v>39</v>
      </c>
      <c r="H8243" t="s">
        <v>40</v>
      </c>
      <c r="I8243" t="s">
        <v>26</v>
      </c>
      <c r="J8243" t="s">
        <v>43</v>
      </c>
      <c r="K8243" s="11">
        <v>15</v>
      </c>
      <c r="L8243" s="12">
        <v>9087.2340000000004</v>
      </c>
      <c r="M8243" s="12">
        <v>726.97872000000007</v>
      </c>
      <c r="N8243" s="12">
        <v>63.160000000000011</v>
      </c>
      <c r="O8243" s="13">
        <f t="shared" si="259"/>
        <v>663.8187200000001</v>
      </c>
    </row>
    <row r="8244" spans="1:15" x14ac:dyDescent="0.2">
      <c r="A8244" s="4">
        <f t="shared" si="258"/>
        <v>1</v>
      </c>
      <c r="B8244" s="10">
        <v>45165</v>
      </c>
      <c r="C8244" t="s">
        <v>24</v>
      </c>
      <c r="D8244" t="s">
        <v>35</v>
      </c>
      <c r="E8244" t="s">
        <v>44</v>
      </c>
      <c r="H8244" t="s">
        <v>49</v>
      </c>
      <c r="I8244" t="s">
        <v>50</v>
      </c>
      <c r="J8244" t="s">
        <v>43</v>
      </c>
      <c r="K8244" s="11">
        <v>10</v>
      </c>
      <c r="L8244" s="12">
        <v>879.37300000000005</v>
      </c>
      <c r="M8244" s="12">
        <v>70.34984</v>
      </c>
      <c r="N8244" s="12">
        <v>96.004999999999995</v>
      </c>
      <c r="O8244" s="13">
        <f t="shared" si="259"/>
        <v>-25.655159999999995</v>
      </c>
    </row>
    <row r="8245" spans="1:15" x14ac:dyDescent="0.2">
      <c r="A8245" s="4">
        <f t="shared" si="258"/>
        <v>1</v>
      </c>
      <c r="B8245" s="10">
        <v>45165</v>
      </c>
      <c r="C8245" t="s">
        <v>30</v>
      </c>
      <c r="D8245" t="s">
        <v>35</v>
      </c>
      <c r="E8245" t="s">
        <v>44</v>
      </c>
      <c r="H8245" t="s">
        <v>49</v>
      </c>
      <c r="I8245" t="s">
        <v>91</v>
      </c>
      <c r="J8245" t="s">
        <v>43</v>
      </c>
      <c r="K8245" s="11">
        <v>5</v>
      </c>
      <c r="L8245" s="12">
        <v>548.65200000000004</v>
      </c>
      <c r="M8245" s="12">
        <v>43.892160000000004</v>
      </c>
      <c r="N8245" s="12">
        <v>223.185</v>
      </c>
      <c r="O8245" s="13">
        <f t="shared" si="259"/>
        <v>-179.29284000000001</v>
      </c>
    </row>
    <row r="8246" spans="1:15" x14ac:dyDescent="0.2">
      <c r="A8246" s="4">
        <f t="shared" si="258"/>
        <v>1</v>
      </c>
      <c r="B8246" s="10">
        <v>45165</v>
      </c>
      <c r="C8246" t="s">
        <v>32</v>
      </c>
      <c r="D8246" t="s">
        <v>35</v>
      </c>
      <c r="E8246" t="s">
        <v>44</v>
      </c>
      <c r="H8246" t="s">
        <v>40</v>
      </c>
      <c r="I8246" t="s">
        <v>2</v>
      </c>
      <c r="J8246" t="s">
        <v>38</v>
      </c>
      <c r="K8246" s="11">
        <v>16</v>
      </c>
      <c r="L8246" s="12">
        <v>642.72900000000004</v>
      </c>
      <c r="M8246" s="12">
        <v>51.418320000000001</v>
      </c>
      <c r="N8246" s="12">
        <v>41.222000000000001</v>
      </c>
      <c r="O8246" s="13">
        <f t="shared" si="259"/>
        <v>10.19632</v>
      </c>
    </row>
    <row r="8247" spans="1:15" x14ac:dyDescent="0.2">
      <c r="A8247" s="4">
        <f t="shared" si="258"/>
        <v>1</v>
      </c>
      <c r="B8247" s="10">
        <v>45165</v>
      </c>
      <c r="C8247" t="s">
        <v>34</v>
      </c>
      <c r="D8247" t="s">
        <v>35</v>
      </c>
      <c r="E8247" t="s">
        <v>44</v>
      </c>
      <c r="H8247" t="s">
        <v>40</v>
      </c>
      <c r="I8247" t="s">
        <v>28</v>
      </c>
      <c r="J8247" t="s">
        <v>43</v>
      </c>
      <c r="K8247" s="11">
        <v>16</v>
      </c>
      <c r="L8247" s="12">
        <v>852.72</v>
      </c>
      <c r="M8247" s="12">
        <v>68.217600000000004</v>
      </c>
      <c r="N8247" s="12">
        <v>29.712999999999997</v>
      </c>
      <c r="O8247" s="13">
        <f t="shared" si="259"/>
        <v>38.504600000000011</v>
      </c>
    </row>
    <row r="8248" spans="1:15" x14ac:dyDescent="0.2">
      <c r="A8248" s="4">
        <f t="shared" si="258"/>
        <v>1</v>
      </c>
      <c r="B8248" s="10">
        <v>45165</v>
      </c>
      <c r="C8248" t="s">
        <v>41</v>
      </c>
      <c r="D8248" t="s">
        <v>35</v>
      </c>
      <c r="E8248" t="s">
        <v>44</v>
      </c>
      <c r="H8248" t="s">
        <v>40</v>
      </c>
      <c r="I8248" t="s">
        <v>2</v>
      </c>
      <c r="J8248" t="s">
        <v>38</v>
      </c>
      <c r="K8248" s="11">
        <v>16</v>
      </c>
      <c r="L8248" s="12">
        <v>542.11500000000001</v>
      </c>
      <c r="M8248" s="12">
        <v>43.369199999999999</v>
      </c>
      <c r="N8248" s="12">
        <v>36.542000000000002</v>
      </c>
      <c r="O8248" s="13">
        <f t="shared" si="259"/>
        <v>6.8271999999999977</v>
      </c>
    </row>
    <row r="8249" spans="1:15" x14ac:dyDescent="0.2">
      <c r="A8249" s="4">
        <f t="shared" si="258"/>
        <v>1</v>
      </c>
      <c r="B8249" s="10">
        <v>45165</v>
      </c>
      <c r="C8249" t="s">
        <v>56</v>
      </c>
      <c r="D8249" t="s">
        <v>35</v>
      </c>
      <c r="E8249" t="s">
        <v>44</v>
      </c>
      <c r="H8249" t="s">
        <v>40</v>
      </c>
      <c r="I8249" t="s">
        <v>28</v>
      </c>
      <c r="J8249" t="s">
        <v>43</v>
      </c>
      <c r="K8249" s="11">
        <v>16</v>
      </c>
      <c r="L8249" s="12">
        <v>683.44</v>
      </c>
      <c r="M8249" s="12">
        <v>54.675200000000004</v>
      </c>
      <c r="N8249" s="12">
        <v>33.604999999999997</v>
      </c>
      <c r="O8249" s="13">
        <f t="shared" si="259"/>
        <v>21.070200000000007</v>
      </c>
    </row>
    <row r="8250" spans="1:15" x14ac:dyDescent="0.2">
      <c r="A8250" s="4">
        <f t="shared" si="258"/>
        <v>1</v>
      </c>
      <c r="B8250" s="10">
        <v>45165</v>
      </c>
      <c r="C8250" t="s">
        <v>20</v>
      </c>
      <c r="D8250" t="s">
        <v>35</v>
      </c>
      <c r="E8250" t="s">
        <v>105</v>
      </c>
      <c r="H8250" t="s">
        <v>40</v>
      </c>
      <c r="I8250" t="s">
        <v>28</v>
      </c>
      <c r="J8250" t="s">
        <v>43</v>
      </c>
      <c r="K8250" s="11">
        <v>11</v>
      </c>
      <c r="L8250" s="12">
        <v>487.18099999999998</v>
      </c>
      <c r="M8250" s="12">
        <v>38.97448</v>
      </c>
      <c r="N8250" s="12">
        <v>32.893999999999998</v>
      </c>
      <c r="O8250" s="13">
        <f t="shared" si="259"/>
        <v>6.0804800000000014</v>
      </c>
    </row>
    <row r="8251" spans="1:15" x14ac:dyDescent="0.2">
      <c r="A8251" s="4">
        <f t="shared" si="258"/>
        <v>1</v>
      </c>
      <c r="B8251" s="10">
        <v>45165</v>
      </c>
      <c r="C8251" t="s">
        <v>26</v>
      </c>
      <c r="D8251" t="s">
        <v>35</v>
      </c>
      <c r="E8251" t="s">
        <v>105</v>
      </c>
      <c r="H8251" t="s">
        <v>40</v>
      </c>
      <c r="I8251" t="s">
        <v>24</v>
      </c>
      <c r="J8251" t="s">
        <v>43</v>
      </c>
      <c r="K8251" s="11">
        <v>12</v>
      </c>
      <c r="L8251" s="12">
        <v>486.41899999999998</v>
      </c>
      <c r="M8251" s="12">
        <v>38.913519999999998</v>
      </c>
      <c r="N8251" s="12">
        <v>25.442</v>
      </c>
      <c r="O8251" s="13">
        <f t="shared" si="259"/>
        <v>13.471519999999998</v>
      </c>
    </row>
    <row r="8252" spans="1:15" x14ac:dyDescent="0.2">
      <c r="A8252" s="4">
        <f t="shared" si="258"/>
        <v>1</v>
      </c>
      <c r="B8252" s="10">
        <v>45165</v>
      </c>
      <c r="C8252" t="s">
        <v>28</v>
      </c>
      <c r="D8252" t="s">
        <v>35</v>
      </c>
      <c r="E8252" t="s">
        <v>105</v>
      </c>
      <c r="H8252" t="s">
        <v>23</v>
      </c>
      <c r="I8252" t="s">
        <v>2</v>
      </c>
      <c r="J8252" t="s">
        <v>93</v>
      </c>
      <c r="K8252" s="11">
        <v>14</v>
      </c>
      <c r="L8252" s="12">
        <v>423.47300000000001</v>
      </c>
      <c r="M8252" s="12">
        <v>33.877839999999999</v>
      </c>
      <c r="N8252" s="12">
        <v>34.843000000000004</v>
      </c>
      <c r="O8252" s="13">
        <f t="shared" si="259"/>
        <v>-0.96516000000000446</v>
      </c>
    </row>
    <row r="8253" spans="1:15" x14ac:dyDescent="0.2">
      <c r="A8253" s="4">
        <f t="shared" si="258"/>
        <v>1</v>
      </c>
      <c r="B8253" s="10">
        <v>45165</v>
      </c>
      <c r="C8253" t="s">
        <v>24</v>
      </c>
      <c r="D8253" t="s">
        <v>35</v>
      </c>
      <c r="E8253" t="s">
        <v>105</v>
      </c>
      <c r="H8253" t="s">
        <v>23</v>
      </c>
      <c r="I8253" t="s">
        <v>2</v>
      </c>
      <c r="J8253" t="s">
        <v>38</v>
      </c>
      <c r="K8253" s="11">
        <v>13</v>
      </c>
      <c r="L8253" s="12">
        <v>373.36700000000002</v>
      </c>
      <c r="M8253" s="12">
        <v>29.86936</v>
      </c>
      <c r="N8253" s="12">
        <v>18.289000000000001</v>
      </c>
      <c r="O8253" s="13">
        <f t="shared" si="259"/>
        <v>11.580359999999999</v>
      </c>
    </row>
    <row r="8254" spans="1:15" x14ac:dyDescent="0.2">
      <c r="A8254" s="4">
        <f t="shared" si="258"/>
        <v>1</v>
      </c>
      <c r="B8254" s="10">
        <v>45165</v>
      </c>
      <c r="C8254" t="s">
        <v>30</v>
      </c>
      <c r="D8254" t="s">
        <v>35</v>
      </c>
      <c r="E8254" t="s">
        <v>105</v>
      </c>
      <c r="H8254" t="s">
        <v>23</v>
      </c>
      <c r="I8254" t="s">
        <v>2</v>
      </c>
      <c r="J8254" t="s">
        <v>93</v>
      </c>
      <c r="K8254" s="11">
        <v>14</v>
      </c>
      <c r="L8254" s="12">
        <v>336.29300000000001</v>
      </c>
      <c r="M8254" s="12">
        <v>26.90344</v>
      </c>
      <c r="N8254" s="12">
        <v>31.585999999999999</v>
      </c>
      <c r="O8254" s="13">
        <f t="shared" si="259"/>
        <v>-4.6825599999999987</v>
      </c>
    </row>
    <row r="8255" spans="1:15" x14ac:dyDescent="0.2">
      <c r="A8255" s="4">
        <f t="shared" si="258"/>
        <v>1</v>
      </c>
      <c r="B8255" s="10">
        <v>45165</v>
      </c>
      <c r="C8255" t="s">
        <v>32</v>
      </c>
      <c r="D8255" t="s">
        <v>35</v>
      </c>
      <c r="E8255" t="s">
        <v>105</v>
      </c>
      <c r="H8255" t="s">
        <v>23</v>
      </c>
      <c r="I8255" t="s">
        <v>2</v>
      </c>
      <c r="J8255" t="s">
        <v>93</v>
      </c>
      <c r="K8255" s="11">
        <v>14</v>
      </c>
      <c r="L8255" s="12">
        <v>336.57799999999997</v>
      </c>
      <c r="M8255" s="12">
        <v>26.92624</v>
      </c>
      <c r="N8255" s="12">
        <v>33.075000000000003</v>
      </c>
      <c r="O8255" s="13">
        <f t="shared" si="259"/>
        <v>-6.1487600000000029</v>
      </c>
    </row>
    <row r="8256" spans="1:15" x14ac:dyDescent="0.2">
      <c r="A8256" s="4">
        <f t="shared" si="258"/>
        <v>1</v>
      </c>
      <c r="B8256" s="10">
        <v>45165</v>
      </c>
      <c r="C8256" t="s">
        <v>34</v>
      </c>
      <c r="D8256" t="s">
        <v>35</v>
      </c>
      <c r="E8256" t="s">
        <v>105</v>
      </c>
      <c r="H8256" t="s">
        <v>23</v>
      </c>
      <c r="I8256" t="s">
        <v>26</v>
      </c>
      <c r="J8256" t="s">
        <v>38</v>
      </c>
      <c r="K8256" s="11">
        <v>7</v>
      </c>
      <c r="L8256" s="12">
        <v>243.05699999999999</v>
      </c>
      <c r="M8256" s="12">
        <v>19.444559999999999</v>
      </c>
      <c r="N8256" s="12">
        <v>31.338999999999999</v>
      </c>
      <c r="O8256" s="13">
        <f t="shared" si="259"/>
        <v>-11.894439999999999</v>
      </c>
    </row>
    <row r="8257" spans="1:15" x14ac:dyDescent="0.2">
      <c r="A8257" s="4">
        <f t="shared" si="258"/>
        <v>1</v>
      </c>
      <c r="B8257" s="10">
        <v>45165</v>
      </c>
      <c r="C8257" t="s">
        <v>41</v>
      </c>
      <c r="D8257" t="s">
        <v>35</v>
      </c>
      <c r="E8257" t="s">
        <v>105</v>
      </c>
      <c r="H8257" t="s">
        <v>31</v>
      </c>
      <c r="I8257" t="s">
        <v>2</v>
      </c>
      <c r="J8257" t="s">
        <v>87</v>
      </c>
      <c r="K8257" s="11">
        <v>6</v>
      </c>
      <c r="L8257" s="12">
        <v>143.43100000000001</v>
      </c>
      <c r="M8257" s="12">
        <v>11.474480000000002</v>
      </c>
      <c r="N8257" s="12">
        <v>20.66</v>
      </c>
      <c r="O8257" s="13">
        <f t="shared" si="259"/>
        <v>-9.1855199999999986</v>
      </c>
    </row>
    <row r="8258" spans="1:15" x14ac:dyDescent="0.2">
      <c r="A8258" s="4">
        <f t="shared" ref="A8258:A8321" si="260">WEEKDAY(B8258)</f>
        <v>1</v>
      </c>
      <c r="B8258" s="10">
        <v>45165</v>
      </c>
      <c r="C8258" t="s">
        <v>56</v>
      </c>
      <c r="D8258" t="s">
        <v>35</v>
      </c>
      <c r="E8258" t="s">
        <v>105</v>
      </c>
      <c r="H8258" t="s">
        <v>23</v>
      </c>
      <c r="I8258" t="s">
        <v>2</v>
      </c>
      <c r="J8258" t="s">
        <v>43</v>
      </c>
      <c r="K8258" s="11">
        <v>9</v>
      </c>
      <c r="L8258" s="12">
        <v>174.304</v>
      </c>
      <c r="M8258" s="12">
        <v>13.944320000000001</v>
      </c>
      <c r="N8258" s="12">
        <v>24.189</v>
      </c>
      <c r="O8258" s="13">
        <f t="shared" si="259"/>
        <v>-10.244679999999999</v>
      </c>
    </row>
    <row r="8259" spans="1:15" x14ac:dyDescent="0.2">
      <c r="A8259" s="4">
        <f t="shared" si="260"/>
        <v>2</v>
      </c>
      <c r="B8259" s="10">
        <v>45166</v>
      </c>
      <c r="C8259" t="s">
        <v>20</v>
      </c>
      <c r="D8259" t="s">
        <v>35</v>
      </c>
      <c r="E8259" t="s">
        <v>101</v>
      </c>
      <c r="H8259" t="s">
        <v>40</v>
      </c>
      <c r="I8259" t="s">
        <v>24</v>
      </c>
      <c r="J8259" t="s">
        <v>43</v>
      </c>
      <c r="K8259" s="11">
        <v>10</v>
      </c>
      <c r="L8259" s="12">
        <v>539.04</v>
      </c>
      <c r="M8259" s="12">
        <v>43.123199999999997</v>
      </c>
      <c r="N8259" s="12">
        <v>30.282999999999998</v>
      </c>
      <c r="O8259" s="13">
        <f t="shared" si="259"/>
        <v>12.840199999999999</v>
      </c>
    </row>
    <row r="8260" spans="1:15" x14ac:dyDescent="0.2">
      <c r="A8260" s="4">
        <f t="shared" si="260"/>
        <v>2</v>
      </c>
      <c r="B8260" s="10">
        <v>45166</v>
      </c>
      <c r="C8260" t="s">
        <v>26</v>
      </c>
      <c r="D8260" t="s">
        <v>35</v>
      </c>
      <c r="E8260" t="s">
        <v>101</v>
      </c>
      <c r="H8260" t="s">
        <v>40</v>
      </c>
      <c r="I8260" t="s">
        <v>24</v>
      </c>
      <c r="J8260" t="s">
        <v>43</v>
      </c>
      <c r="K8260" s="11">
        <v>10</v>
      </c>
      <c r="L8260" s="12">
        <v>493.69499999999999</v>
      </c>
      <c r="M8260" s="12">
        <v>39.495600000000003</v>
      </c>
      <c r="N8260" s="12">
        <v>24.659000000000002</v>
      </c>
      <c r="O8260" s="13">
        <f t="shared" si="259"/>
        <v>14.836600000000001</v>
      </c>
    </row>
    <row r="8261" spans="1:15" x14ac:dyDescent="0.2">
      <c r="A8261" s="4">
        <f t="shared" si="260"/>
        <v>2</v>
      </c>
      <c r="B8261" s="10">
        <v>45166</v>
      </c>
      <c r="C8261" t="s">
        <v>28</v>
      </c>
      <c r="D8261" t="s">
        <v>35</v>
      </c>
      <c r="E8261" t="s">
        <v>101</v>
      </c>
      <c r="H8261" t="s">
        <v>23</v>
      </c>
      <c r="I8261" t="s">
        <v>28</v>
      </c>
      <c r="J8261" t="s">
        <v>27</v>
      </c>
      <c r="K8261" s="11">
        <v>8</v>
      </c>
      <c r="L8261" s="12">
        <v>489.08100000000002</v>
      </c>
      <c r="M8261" s="12">
        <v>39.126480000000001</v>
      </c>
      <c r="N8261" s="12">
        <v>24.303000000000001</v>
      </c>
      <c r="O8261" s="13">
        <f t="shared" si="259"/>
        <v>14.82348</v>
      </c>
    </row>
    <row r="8262" spans="1:15" x14ac:dyDescent="0.2">
      <c r="A8262" s="4">
        <f t="shared" si="260"/>
        <v>2</v>
      </c>
      <c r="B8262" s="10">
        <v>45166</v>
      </c>
      <c r="C8262" t="s">
        <v>24</v>
      </c>
      <c r="D8262" t="s">
        <v>35</v>
      </c>
      <c r="E8262" t="s">
        <v>101</v>
      </c>
      <c r="H8262" t="s">
        <v>31</v>
      </c>
      <c r="I8262" t="s">
        <v>2</v>
      </c>
      <c r="J8262" t="s">
        <v>87</v>
      </c>
      <c r="K8262" s="11">
        <v>7</v>
      </c>
      <c r="L8262" s="12">
        <v>427.56700000000001</v>
      </c>
      <c r="M8262" s="12">
        <v>34.205359999999999</v>
      </c>
      <c r="N8262" s="12">
        <v>21.151</v>
      </c>
      <c r="O8262" s="13">
        <f t="shared" si="259"/>
        <v>13.054359999999999</v>
      </c>
    </row>
    <row r="8263" spans="1:15" x14ac:dyDescent="0.2">
      <c r="A8263" s="4">
        <f t="shared" si="260"/>
        <v>2</v>
      </c>
      <c r="B8263" s="10">
        <v>45166</v>
      </c>
      <c r="C8263" t="s">
        <v>30</v>
      </c>
      <c r="D8263" t="s">
        <v>35</v>
      </c>
      <c r="E8263" t="s">
        <v>101</v>
      </c>
      <c r="H8263" t="s">
        <v>40</v>
      </c>
      <c r="I8263" t="s">
        <v>24</v>
      </c>
      <c r="J8263" t="s">
        <v>43</v>
      </c>
      <c r="K8263" s="11">
        <v>8</v>
      </c>
      <c r="L8263" s="12">
        <v>424.923</v>
      </c>
      <c r="M8263" s="12">
        <v>33.993839999999999</v>
      </c>
      <c r="N8263" s="12">
        <v>19.573</v>
      </c>
      <c r="O8263" s="13">
        <f t="shared" ref="O8263:O8326" si="261">M8263-N8263</f>
        <v>14.420839999999998</v>
      </c>
    </row>
    <row r="8264" spans="1:15" x14ac:dyDescent="0.2">
      <c r="A8264" s="4">
        <f t="shared" si="260"/>
        <v>2</v>
      </c>
      <c r="B8264" s="10">
        <v>45166</v>
      </c>
      <c r="C8264" t="s">
        <v>32</v>
      </c>
      <c r="D8264" t="s">
        <v>35</v>
      </c>
      <c r="E8264" t="s">
        <v>101</v>
      </c>
      <c r="H8264" t="s">
        <v>23</v>
      </c>
      <c r="I8264" t="s">
        <v>2</v>
      </c>
      <c r="J8264" t="s">
        <v>38</v>
      </c>
      <c r="K8264" s="11">
        <v>10</v>
      </c>
      <c r="L8264" s="12">
        <v>495.43799999999999</v>
      </c>
      <c r="M8264" s="12">
        <v>39.635039999999996</v>
      </c>
      <c r="N8264" s="12">
        <v>20.649000000000001</v>
      </c>
      <c r="O8264" s="13">
        <f t="shared" si="261"/>
        <v>18.986039999999996</v>
      </c>
    </row>
    <row r="8265" spans="1:15" x14ac:dyDescent="0.2">
      <c r="A8265" s="4">
        <f t="shared" si="260"/>
        <v>2</v>
      </c>
      <c r="B8265" s="10">
        <v>45166</v>
      </c>
      <c r="C8265" t="s">
        <v>34</v>
      </c>
      <c r="D8265" t="s">
        <v>35</v>
      </c>
      <c r="E8265" t="s">
        <v>101</v>
      </c>
      <c r="H8265" t="s">
        <v>23</v>
      </c>
      <c r="I8265" t="s">
        <v>28</v>
      </c>
      <c r="J8265" t="s">
        <v>38</v>
      </c>
      <c r="K8265" s="11">
        <v>7</v>
      </c>
      <c r="L8265" s="12">
        <v>330.98</v>
      </c>
      <c r="M8265" s="12">
        <v>26.478400000000001</v>
      </c>
      <c r="N8265" s="12">
        <v>28.966000000000001</v>
      </c>
      <c r="O8265" s="13">
        <f t="shared" si="261"/>
        <v>-2.4876000000000005</v>
      </c>
    </row>
    <row r="8266" spans="1:15" x14ac:dyDescent="0.2">
      <c r="A8266" s="4">
        <f t="shared" si="260"/>
        <v>2</v>
      </c>
      <c r="B8266" s="10">
        <v>45166</v>
      </c>
      <c r="C8266" t="s">
        <v>20</v>
      </c>
      <c r="D8266" t="s">
        <v>35</v>
      </c>
      <c r="E8266" t="s">
        <v>96</v>
      </c>
      <c r="H8266" t="s">
        <v>31</v>
      </c>
      <c r="I8266" t="s">
        <v>24</v>
      </c>
      <c r="J8266" t="s">
        <v>43</v>
      </c>
      <c r="K8266" s="11">
        <v>9</v>
      </c>
      <c r="L8266" s="12">
        <v>281.83199999999999</v>
      </c>
      <c r="M8266" s="12">
        <v>22.546559999999999</v>
      </c>
      <c r="N8266" s="12">
        <v>19.146000000000001</v>
      </c>
      <c r="O8266" s="13">
        <f t="shared" si="261"/>
        <v>3.4005599999999987</v>
      </c>
    </row>
    <row r="8267" spans="1:15" x14ac:dyDescent="0.2">
      <c r="A8267" s="4">
        <f t="shared" si="260"/>
        <v>2</v>
      </c>
      <c r="B8267" s="10">
        <v>45166</v>
      </c>
      <c r="C8267" t="s">
        <v>26</v>
      </c>
      <c r="D8267" t="s">
        <v>35</v>
      </c>
      <c r="E8267" t="s">
        <v>96</v>
      </c>
      <c r="H8267" t="s">
        <v>37</v>
      </c>
      <c r="I8267" t="s">
        <v>2</v>
      </c>
      <c r="J8267" t="s">
        <v>38</v>
      </c>
      <c r="K8267" s="11">
        <v>10</v>
      </c>
      <c r="L8267" s="12">
        <v>326.93599999999998</v>
      </c>
      <c r="M8267" s="12">
        <v>26.154879999999999</v>
      </c>
      <c r="N8267" s="12">
        <v>23.416</v>
      </c>
      <c r="O8267" s="13">
        <f t="shared" si="261"/>
        <v>2.7388799999999982</v>
      </c>
    </row>
    <row r="8268" spans="1:15" x14ac:dyDescent="0.2">
      <c r="A8268" s="4">
        <f t="shared" si="260"/>
        <v>2</v>
      </c>
      <c r="B8268" s="10">
        <v>45166</v>
      </c>
      <c r="C8268" t="s">
        <v>28</v>
      </c>
      <c r="D8268" t="s">
        <v>35</v>
      </c>
      <c r="E8268" t="s">
        <v>96</v>
      </c>
      <c r="H8268" t="s">
        <v>37</v>
      </c>
      <c r="I8268" t="s">
        <v>2</v>
      </c>
      <c r="J8268" t="s">
        <v>87</v>
      </c>
      <c r="K8268" s="11">
        <v>9</v>
      </c>
      <c r="L8268" s="12">
        <v>413.99099999999999</v>
      </c>
      <c r="M8268" s="12">
        <v>33.119279999999996</v>
      </c>
      <c r="N8268" s="12">
        <v>40.466999999999999</v>
      </c>
      <c r="O8268" s="13">
        <f t="shared" si="261"/>
        <v>-7.3477200000000025</v>
      </c>
    </row>
    <row r="8269" spans="1:15" x14ac:dyDescent="0.2">
      <c r="A8269" s="4">
        <f t="shared" si="260"/>
        <v>2</v>
      </c>
      <c r="B8269" s="10">
        <v>45166</v>
      </c>
      <c r="C8269" t="s">
        <v>24</v>
      </c>
      <c r="D8269" t="s">
        <v>35</v>
      </c>
      <c r="E8269" t="s">
        <v>96</v>
      </c>
      <c r="H8269" t="s">
        <v>40</v>
      </c>
      <c r="I8269" t="s">
        <v>2</v>
      </c>
      <c r="J8269" t="s">
        <v>38</v>
      </c>
      <c r="K8269" s="11">
        <v>9</v>
      </c>
      <c r="L8269" s="12">
        <v>316.70100000000002</v>
      </c>
      <c r="M8269" s="12">
        <v>25.336080000000003</v>
      </c>
      <c r="N8269" s="12">
        <v>29.433999999999997</v>
      </c>
      <c r="O8269" s="13">
        <f t="shared" si="261"/>
        <v>-4.0979199999999949</v>
      </c>
    </row>
    <row r="8270" spans="1:15" x14ac:dyDescent="0.2">
      <c r="A8270" s="4">
        <f t="shared" si="260"/>
        <v>2</v>
      </c>
      <c r="B8270" s="10">
        <v>45166</v>
      </c>
      <c r="C8270" t="s">
        <v>30</v>
      </c>
      <c r="D8270" t="s">
        <v>35</v>
      </c>
      <c r="E8270" t="s">
        <v>96</v>
      </c>
      <c r="H8270" t="s">
        <v>23</v>
      </c>
      <c r="I8270" t="s">
        <v>2</v>
      </c>
      <c r="J8270" t="s">
        <v>38</v>
      </c>
      <c r="K8270" s="11">
        <v>11</v>
      </c>
      <c r="L8270" s="12">
        <v>346.92</v>
      </c>
      <c r="M8270" s="12">
        <v>27.753600000000002</v>
      </c>
      <c r="N8270" s="12">
        <v>19.469000000000001</v>
      </c>
      <c r="O8270" s="13">
        <f t="shared" si="261"/>
        <v>8.2846000000000011</v>
      </c>
    </row>
    <row r="8271" spans="1:15" x14ac:dyDescent="0.2">
      <c r="A8271" s="4">
        <f t="shared" si="260"/>
        <v>2</v>
      </c>
      <c r="B8271" s="10">
        <v>45166</v>
      </c>
      <c r="C8271" t="s">
        <v>32</v>
      </c>
      <c r="D8271" t="s">
        <v>35</v>
      </c>
      <c r="E8271" t="s">
        <v>96</v>
      </c>
      <c r="H8271" t="s">
        <v>40</v>
      </c>
      <c r="I8271" t="s">
        <v>24</v>
      </c>
      <c r="J8271" t="s">
        <v>43</v>
      </c>
      <c r="K8271" s="11">
        <v>11</v>
      </c>
      <c r="L8271" s="12">
        <v>482.32100000000003</v>
      </c>
      <c r="M8271" s="12">
        <v>38.585680000000004</v>
      </c>
      <c r="N8271" s="12">
        <v>30.009</v>
      </c>
      <c r="O8271" s="13">
        <f t="shared" si="261"/>
        <v>8.5766800000000032</v>
      </c>
    </row>
    <row r="8272" spans="1:15" x14ac:dyDescent="0.2">
      <c r="A8272" s="4">
        <f t="shared" si="260"/>
        <v>2</v>
      </c>
      <c r="B8272" s="10">
        <v>45166</v>
      </c>
      <c r="C8272" t="s">
        <v>34</v>
      </c>
      <c r="D8272" t="s">
        <v>35</v>
      </c>
      <c r="E8272" t="s">
        <v>96</v>
      </c>
      <c r="H8272" t="s">
        <v>40</v>
      </c>
      <c r="I8272" t="s">
        <v>24</v>
      </c>
      <c r="J8272" t="s">
        <v>43</v>
      </c>
      <c r="K8272" s="11">
        <v>10</v>
      </c>
      <c r="L8272" s="12">
        <v>423.91399999999999</v>
      </c>
      <c r="M8272" s="12">
        <v>33.913119999999999</v>
      </c>
      <c r="N8272" s="12">
        <v>26.548999999999999</v>
      </c>
      <c r="O8272" s="13">
        <f t="shared" si="261"/>
        <v>7.3641199999999998</v>
      </c>
    </row>
    <row r="8273" spans="1:15" x14ac:dyDescent="0.2">
      <c r="A8273" s="4">
        <f t="shared" si="260"/>
        <v>2</v>
      </c>
      <c r="B8273" s="10">
        <v>45166</v>
      </c>
      <c r="C8273" t="s">
        <v>41</v>
      </c>
      <c r="D8273" t="s">
        <v>35</v>
      </c>
      <c r="E8273" t="s">
        <v>96</v>
      </c>
      <c r="H8273" t="s">
        <v>40</v>
      </c>
      <c r="I8273" t="s">
        <v>28</v>
      </c>
      <c r="J8273" t="s">
        <v>43</v>
      </c>
      <c r="K8273" s="11">
        <v>11</v>
      </c>
      <c r="L8273" s="12">
        <v>571.84500000000003</v>
      </c>
      <c r="M8273" s="12">
        <v>45.747600000000006</v>
      </c>
      <c r="N8273" s="12">
        <v>32.192999999999998</v>
      </c>
      <c r="O8273" s="13">
        <f t="shared" si="261"/>
        <v>13.554600000000008</v>
      </c>
    </row>
    <row r="8274" spans="1:15" x14ac:dyDescent="0.2">
      <c r="A8274" s="4">
        <f t="shared" si="260"/>
        <v>3</v>
      </c>
      <c r="B8274" s="10">
        <v>45167</v>
      </c>
      <c r="C8274" t="s">
        <v>20</v>
      </c>
      <c r="D8274" t="s">
        <v>35</v>
      </c>
      <c r="E8274" t="s">
        <v>108</v>
      </c>
      <c r="H8274" t="s">
        <v>37</v>
      </c>
      <c r="I8274" t="s">
        <v>2</v>
      </c>
      <c r="J8274" t="s">
        <v>38</v>
      </c>
      <c r="K8274" s="11">
        <v>11</v>
      </c>
      <c r="L8274" s="12">
        <v>550.30100000000004</v>
      </c>
      <c r="M8274" s="12">
        <v>44.024080000000005</v>
      </c>
      <c r="N8274" s="12">
        <v>37.497999999999998</v>
      </c>
      <c r="O8274" s="13">
        <f t="shared" si="261"/>
        <v>6.5260800000000074</v>
      </c>
    </row>
    <row r="8275" spans="1:15" x14ac:dyDescent="0.2">
      <c r="A8275" s="4">
        <f t="shared" si="260"/>
        <v>3</v>
      </c>
      <c r="B8275" s="10">
        <v>45167</v>
      </c>
      <c r="C8275" t="s">
        <v>26</v>
      </c>
      <c r="D8275" t="s">
        <v>35</v>
      </c>
      <c r="E8275" t="s">
        <v>108</v>
      </c>
      <c r="H8275" t="s">
        <v>37</v>
      </c>
      <c r="I8275" t="s">
        <v>2</v>
      </c>
      <c r="J8275" t="s">
        <v>38</v>
      </c>
      <c r="K8275" s="11">
        <v>7</v>
      </c>
      <c r="L8275" s="12">
        <v>464.45100000000002</v>
      </c>
      <c r="M8275" s="12">
        <v>37.156080000000003</v>
      </c>
      <c r="N8275" s="12">
        <v>28.838000000000001</v>
      </c>
      <c r="O8275" s="13">
        <f t="shared" si="261"/>
        <v>8.3180800000000019</v>
      </c>
    </row>
    <row r="8276" spans="1:15" x14ac:dyDescent="0.2">
      <c r="A8276" s="4">
        <f t="shared" si="260"/>
        <v>3</v>
      </c>
      <c r="B8276" s="10">
        <v>45167</v>
      </c>
      <c r="C8276" t="s">
        <v>28</v>
      </c>
      <c r="D8276" t="s">
        <v>35</v>
      </c>
      <c r="E8276" t="s">
        <v>108</v>
      </c>
      <c r="H8276" t="s">
        <v>23</v>
      </c>
      <c r="I8276" t="s">
        <v>24</v>
      </c>
      <c r="J8276" t="s">
        <v>43</v>
      </c>
      <c r="K8276" s="11">
        <v>9</v>
      </c>
      <c r="L8276" s="12">
        <v>470.553</v>
      </c>
      <c r="M8276" s="12">
        <v>37.644240000000003</v>
      </c>
      <c r="N8276" s="12">
        <v>24.99</v>
      </c>
      <c r="O8276" s="13">
        <f t="shared" si="261"/>
        <v>12.654240000000005</v>
      </c>
    </row>
    <row r="8277" spans="1:15" x14ac:dyDescent="0.2">
      <c r="A8277" s="4">
        <f t="shared" si="260"/>
        <v>3</v>
      </c>
      <c r="B8277" s="10">
        <v>45167</v>
      </c>
      <c r="C8277" t="s">
        <v>24</v>
      </c>
      <c r="D8277" t="s">
        <v>35</v>
      </c>
      <c r="E8277" t="s">
        <v>108</v>
      </c>
      <c r="H8277" t="s">
        <v>37</v>
      </c>
      <c r="I8277" t="s">
        <v>2</v>
      </c>
      <c r="J8277" t="s">
        <v>38</v>
      </c>
      <c r="K8277" s="11">
        <v>11</v>
      </c>
      <c r="L8277" s="12">
        <v>581.24199999999996</v>
      </c>
      <c r="M8277" s="12">
        <v>46.499359999999996</v>
      </c>
      <c r="N8277" s="12">
        <v>39.643000000000001</v>
      </c>
      <c r="O8277" s="13">
        <f t="shared" si="261"/>
        <v>6.8563599999999951</v>
      </c>
    </row>
    <row r="8278" spans="1:15" x14ac:dyDescent="0.2">
      <c r="A8278" s="4">
        <f t="shared" si="260"/>
        <v>3</v>
      </c>
      <c r="B8278" s="10">
        <v>45167</v>
      </c>
      <c r="C8278" t="s">
        <v>30</v>
      </c>
      <c r="D8278" t="s">
        <v>35</v>
      </c>
      <c r="E8278" t="s">
        <v>108</v>
      </c>
      <c r="H8278" t="s">
        <v>31</v>
      </c>
      <c r="I8278" t="s">
        <v>24</v>
      </c>
      <c r="J8278" t="s">
        <v>43</v>
      </c>
      <c r="K8278" s="11">
        <v>7</v>
      </c>
      <c r="L8278" s="12">
        <v>418.851</v>
      </c>
      <c r="M8278" s="12">
        <v>33.50808</v>
      </c>
      <c r="N8278" s="12">
        <v>23.838999999999999</v>
      </c>
      <c r="O8278" s="13">
        <f t="shared" si="261"/>
        <v>9.669080000000001</v>
      </c>
    </row>
    <row r="8279" spans="1:15" x14ac:dyDescent="0.2">
      <c r="A8279" s="4">
        <f t="shared" si="260"/>
        <v>3</v>
      </c>
      <c r="B8279" s="10">
        <v>45167</v>
      </c>
      <c r="C8279" t="s">
        <v>32</v>
      </c>
      <c r="D8279" t="s">
        <v>35</v>
      </c>
      <c r="E8279" t="s">
        <v>108</v>
      </c>
      <c r="H8279" t="s">
        <v>40</v>
      </c>
      <c r="I8279" t="s">
        <v>24</v>
      </c>
      <c r="J8279" t="s">
        <v>43</v>
      </c>
      <c r="K8279" s="11">
        <v>15</v>
      </c>
      <c r="L8279" s="12">
        <v>673.404</v>
      </c>
      <c r="M8279" s="12">
        <v>53.872320000000002</v>
      </c>
      <c r="N8279" s="12">
        <v>28.544</v>
      </c>
      <c r="O8279" s="13">
        <f t="shared" si="261"/>
        <v>25.328320000000001</v>
      </c>
    </row>
    <row r="8280" spans="1:15" x14ac:dyDescent="0.2">
      <c r="A8280" s="4">
        <f t="shared" si="260"/>
        <v>3</v>
      </c>
      <c r="B8280" s="10">
        <v>45167</v>
      </c>
      <c r="C8280" t="s">
        <v>34</v>
      </c>
      <c r="D8280" t="s">
        <v>35</v>
      </c>
      <c r="E8280" t="s">
        <v>108</v>
      </c>
      <c r="H8280" t="s">
        <v>40</v>
      </c>
      <c r="I8280" t="s">
        <v>28</v>
      </c>
      <c r="J8280" t="s">
        <v>106</v>
      </c>
      <c r="K8280" s="11">
        <v>14</v>
      </c>
      <c r="L8280" s="12">
        <v>928.32299999999998</v>
      </c>
      <c r="M8280" s="12">
        <v>74.265839999999997</v>
      </c>
      <c r="N8280" s="12">
        <v>42.29699999999999</v>
      </c>
      <c r="O8280" s="13">
        <f t="shared" si="261"/>
        <v>31.968840000000007</v>
      </c>
    </row>
    <row r="8281" spans="1:15" x14ac:dyDescent="0.2">
      <c r="A8281" s="4">
        <f t="shared" si="260"/>
        <v>3</v>
      </c>
      <c r="B8281" s="10">
        <v>45167</v>
      </c>
      <c r="C8281" t="s">
        <v>41</v>
      </c>
      <c r="D8281" t="s">
        <v>35</v>
      </c>
      <c r="E8281" t="s">
        <v>108</v>
      </c>
      <c r="F8281" t="s">
        <v>39</v>
      </c>
      <c r="H8281" t="s">
        <v>40</v>
      </c>
      <c r="I8281" t="s">
        <v>26</v>
      </c>
      <c r="J8281" t="s">
        <v>106</v>
      </c>
      <c r="K8281" s="11">
        <v>15</v>
      </c>
      <c r="L8281" s="12">
        <v>6661.509</v>
      </c>
      <c r="M8281" s="12">
        <v>532.92071999999996</v>
      </c>
      <c r="N8281" s="12">
        <v>85.834000000000003</v>
      </c>
      <c r="O8281" s="13">
        <f t="shared" si="261"/>
        <v>447.08671999999996</v>
      </c>
    </row>
    <row r="8282" spans="1:15" x14ac:dyDescent="0.2">
      <c r="A8282" s="4">
        <f t="shared" si="260"/>
        <v>4</v>
      </c>
      <c r="B8282" s="10">
        <v>45168</v>
      </c>
      <c r="C8282" t="s">
        <v>20</v>
      </c>
      <c r="D8282" t="s">
        <v>35</v>
      </c>
      <c r="E8282" t="s">
        <v>78</v>
      </c>
      <c r="H8282" t="s">
        <v>31</v>
      </c>
      <c r="I8282" t="s">
        <v>24</v>
      </c>
      <c r="J8282" t="s">
        <v>43</v>
      </c>
      <c r="K8282" s="11">
        <v>6</v>
      </c>
      <c r="L8282" s="12">
        <v>286.12700000000001</v>
      </c>
      <c r="M8282" s="12">
        <v>22.890160000000002</v>
      </c>
      <c r="N8282" s="12">
        <v>26.407</v>
      </c>
      <c r="O8282" s="13">
        <f t="shared" si="261"/>
        <v>-3.5168399999999984</v>
      </c>
    </row>
    <row r="8283" spans="1:15" x14ac:dyDescent="0.2">
      <c r="A8283" s="4">
        <f t="shared" si="260"/>
        <v>4</v>
      </c>
      <c r="B8283" s="10">
        <v>45168</v>
      </c>
      <c r="C8283" t="s">
        <v>26</v>
      </c>
      <c r="D8283" t="s">
        <v>35</v>
      </c>
      <c r="E8283" t="s">
        <v>78</v>
      </c>
      <c r="H8283" t="s">
        <v>37</v>
      </c>
      <c r="I8283" t="s">
        <v>2</v>
      </c>
      <c r="J8283" t="s">
        <v>87</v>
      </c>
      <c r="K8283" s="11">
        <v>5</v>
      </c>
      <c r="L8283" s="12">
        <v>314.02199999999999</v>
      </c>
      <c r="M8283" s="12">
        <v>25.121759999999998</v>
      </c>
      <c r="N8283" s="12">
        <v>56.309999999999995</v>
      </c>
      <c r="O8283" s="13">
        <f t="shared" si="261"/>
        <v>-31.188239999999997</v>
      </c>
    </row>
    <row r="8284" spans="1:15" x14ac:dyDescent="0.2">
      <c r="A8284" s="4">
        <f t="shared" si="260"/>
        <v>4</v>
      </c>
      <c r="B8284" s="10">
        <v>45168</v>
      </c>
      <c r="C8284" t="s">
        <v>28</v>
      </c>
      <c r="D8284" t="s">
        <v>35</v>
      </c>
      <c r="E8284" t="s">
        <v>78</v>
      </c>
      <c r="H8284" t="s">
        <v>37</v>
      </c>
      <c r="I8284" t="s">
        <v>2</v>
      </c>
      <c r="J8284" t="s">
        <v>87</v>
      </c>
      <c r="K8284" s="11">
        <v>6</v>
      </c>
      <c r="L8284" s="12">
        <v>387.8</v>
      </c>
      <c r="M8284" s="12">
        <v>31.024000000000001</v>
      </c>
      <c r="N8284" s="12">
        <v>58.306000000000004</v>
      </c>
      <c r="O8284" s="13">
        <f t="shared" si="261"/>
        <v>-27.282000000000004</v>
      </c>
    </row>
    <row r="8285" spans="1:15" x14ac:dyDescent="0.2">
      <c r="A8285" s="4">
        <f t="shared" si="260"/>
        <v>4</v>
      </c>
      <c r="B8285" s="10">
        <v>45168</v>
      </c>
      <c r="C8285" t="s">
        <v>24</v>
      </c>
      <c r="D8285" t="s">
        <v>35</v>
      </c>
      <c r="E8285" t="s">
        <v>78</v>
      </c>
      <c r="H8285" t="s">
        <v>31</v>
      </c>
      <c r="I8285" t="s">
        <v>2</v>
      </c>
      <c r="J8285" t="s">
        <v>87</v>
      </c>
      <c r="K8285" s="11">
        <v>10</v>
      </c>
      <c r="L8285" s="12">
        <v>604.875</v>
      </c>
      <c r="M8285" s="12">
        <v>48.39</v>
      </c>
      <c r="N8285" s="12">
        <v>43.248000000000005</v>
      </c>
      <c r="O8285" s="13">
        <f t="shared" si="261"/>
        <v>5.1419999999999959</v>
      </c>
    </row>
    <row r="8286" spans="1:15" x14ac:dyDescent="0.2">
      <c r="A8286" s="4">
        <f t="shared" si="260"/>
        <v>4</v>
      </c>
      <c r="B8286" s="10">
        <v>45168</v>
      </c>
      <c r="C8286" t="s">
        <v>30</v>
      </c>
      <c r="D8286" t="s">
        <v>35</v>
      </c>
      <c r="E8286" t="s">
        <v>78</v>
      </c>
      <c r="H8286" t="s">
        <v>23</v>
      </c>
      <c r="I8286" t="s">
        <v>26</v>
      </c>
      <c r="J8286" t="s">
        <v>38</v>
      </c>
      <c r="K8286" s="11">
        <v>8</v>
      </c>
      <c r="L8286" s="12">
        <v>607.76499999999999</v>
      </c>
      <c r="M8286" s="12">
        <v>48.621200000000002</v>
      </c>
      <c r="N8286" s="12">
        <v>52.774000000000001</v>
      </c>
      <c r="O8286" s="13">
        <f t="shared" si="261"/>
        <v>-4.1527999999999992</v>
      </c>
    </row>
    <row r="8287" spans="1:15" x14ac:dyDescent="0.2">
      <c r="A8287" s="4">
        <f t="shared" si="260"/>
        <v>4</v>
      </c>
      <c r="B8287" s="10">
        <v>45168</v>
      </c>
      <c r="C8287" t="s">
        <v>32</v>
      </c>
      <c r="D8287" t="s">
        <v>35</v>
      </c>
      <c r="E8287" t="s">
        <v>78</v>
      </c>
      <c r="H8287" t="s">
        <v>40</v>
      </c>
      <c r="I8287" t="s">
        <v>2</v>
      </c>
      <c r="J8287" t="s">
        <v>38</v>
      </c>
      <c r="K8287" s="11">
        <v>9</v>
      </c>
      <c r="L8287" s="12">
        <v>553.91999999999996</v>
      </c>
      <c r="M8287" s="12">
        <v>44.313600000000001</v>
      </c>
      <c r="N8287" s="12">
        <v>59.567999999999998</v>
      </c>
      <c r="O8287" s="13">
        <f t="shared" si="261"/>
        <v>-15.254399999999997</v>
      </c>
    </row>
    <row r="8288" spans="1:15" x14ac:dyDescent="0.2">
      <c r="A8288" s="4">
        <f t="shared" si="260"/>
        <v>4</v>
      </c>
      <c r="B8288" s="10">
        <v>45168</v>
      </c>
      <c r="C8288" t="s">
        <v>34</v>
      </c>
      <c r="D8288" t="s">
        <v>35</v>
      </c>
      <c r="E8288" t="s">
        <v>78</v>
      </c>
      <c r="H8288" t="s">
        <v>40</v>
      </c>
      <c r="I8288" t="s">
        <v>2</v>
      </c>
      <c r="J8288" t="s">
        <v>38</v>
      </c>
      <c r="K8288" s="11">
        <v>15</v>
      </c>
      <c r="L8288" s="12">
        <v>836.56600000000003</v>
      </c>
      <c r="M8288" s="12">
        <v>66.925280000000001</v>
      </c>
      <c r="N8288" s="12">
        <v>51.464999999999996</v>
      </c>
      <c r="O8288" s="13">
        <f t="shared" si="261"/>
        <v>15.460280000000004</v>
      </c>
    </row>
    <row r="8289" spans="1:15" x14ac:dyDescent="0.2">
      <c r="A8289" s="4">
        <f t="shared" si="260"/>
        <v>4</v>
      </c>
      <c r="B8289" s="10">
        <v>45168</v>
      </c>
      <c r="C8289" t="s">
        <v>41</v>
      </c>
      <c r="D8289" t="s">
        <v>35</v>
      </c>
      <c r="E8289" t="s">
        <v>78</v>
      </c>
      <c r="F8289" t="s">
        <v>39</v>
      </c>
      <c r="H8289" t="s">
        <v>40</v>
      </c>
      <c r="I8289" t="s">
        <v>2</v>
      </c>
      <c r="J8289" t="s">
        <v>38</v>
      </c>
      <c r="K8289" s="11">
        <v>16</v>
      </c>
      <c r="L8289" s="12">
        <v>7234.2550000000001</v>
      </c>
      <c r="M8289" s="12">
        <v>578.74040000000002</v>
      </c>
      <c r="N8289" s="12">
        <v>105.95700000000002</v>
      </c>
      <c r="O8289" s="13">
        <f t="shared" si="261"/>
        <v>472.78340000000003</v>
      </c>
    </row>
    <row r="8290" spans="1:15" x14ac:dyDescent="0.2">
      <c r="A8290" s="4">
        <f t="shared" si="260"/>
        <v>5</v>
      </c>
      <c r="B8290" s="10">
        <v>45169</v>
      </c>
      <c r="C8290" t="s">
        <v>20</v>
      </c>
      <c r="D8290" t="s">
        <v>35</v>
      </c>
      <c r="E8290" t="s">
        <v>99</v>
      </c>
      <c r="H8290" t="s">
        <v>59</v>
      </c>
      <c r="I8290" t="s">
        <v>2</v>
      </c>
      <c r="J8290" t="s">
        <v>87</v>
      </c>
      <c r="K8290" s="11">
        <v>8</v>
      </c>
      <c r="L8290" s="12">
        <v>493.75700000000001</v>
      </c>
      <c r="M8290" s="12">
        <v>39.50056</v>
      </c>
      <c r="N8290" s="12">
        <v>94.509999999999991</v>
      </c>
      <c r="O8290" s="13">
        <f t="shared" si="261"/>
        <v>-55.009439999999991</v>
      </c>
    </row>
    <row r="8291" spans="1:15" x14ac:dyDescent="0.2">
      <c r="A8291" s="4">
        <f t="shared" si="260"/>
        <v>5</v>
      </c>
      <c r="B8291" s="10">
        <v>45169</v>
      </c>
      <c r="C8291" t="s">
        <v>26</v>
      </c>
      <c r="D8291" t="s">
        <v>35</v>
      </c>
      <c r="E8291" t="s">
        <v>99</v>
      </c>
      <c r="H8291" t="s">
        <v>59</v>
      </c>
      <c r="I8291" t="s">
        <v>2</v>
      </c>
      <c r="J8291" t="s">
        <v>87</v>
      </c>
      <c r="K8291" s="11">
        <v>8</v>
      </c>
      <c r="L8291" s="12">
        <v>456.74299999999999</v>
      </c>
      <c r="M8291" s="12">
        <v>36.539439999999999</v>
      </c>
      <c r="N8291" s="12">
        <v>70.430000000000007</v>
      </c>
      <c r="O8291" s="13">
        <f t="shared" si="261"/>
        <v>-33.890560000000008</v>
      </c>
    </row>
    <row r="8292" spans="1:15" x14ac:dyDescent="0.2">
      <c r="A8292" s="4">
        <f t="shared" si="260"/>
        <v>5</v>
      </c>
      <c r="B8292" s="10">
        <v>45169</v>
      </c>
      <c r="C8292" t="s">
        <v>28</v>
      </c>
      <c r="D8292" t="s">
        <v>35</v>
      </c>
      <c r="E8292" t="s">
        <v>99</v>
      </c>
      <c r="H8292" t="s">
        <v>49</v>
      </c>
      <c r="I8292" t="s">
        <v>50</v>
      </c>
      <c r="J8292" t="s">
        <v>87</v>
      </c>
      <c r="K8292" s="11">
        <v>8</v>
      </c>
      <c r="L8292" s="12">
        <v>745.85599999999999</v>
      </c>
      <c r="M8292" s="12">
        <v>59.668480000000002</v>
      </c>
      <c r="N8292" s="12">
        <v>83.463999999999999</v>
      </c>
      <c r="O8292" s="13">
        <f t="shared" si="261"/>
        <v>-23.795519999999996</v>
      </c>
    </row>
    <row r="8293" spans="1:15" x14ac:dyDescent="0.2">
      <c r="A8293" s="4">
        <f t="shared" si="260"/>
        <v>5</v>
      </c>
      <c r="B8293" s="10">
        <v>45169</v>
      </c>
      <c r="C8293" t="s">
        <v>24</v>
      </c>
      <c r="D8293" t="s">
        <v>35</v>
      </c>
      <c r="E8293" t="s">
        <v>99</v>
      </c>
      <c r="H8293" t="s">
        <v>49</v>
      </c>
      <c r="I8293" t="s">
        <v>50</v>
      </c>
      <c r="J8293" t="s">
        <v>38</v>
      </c>
      <c r="K8293" s="11">
        <v>6</v>
      </c>
      <c r="L8293" s="12">
        <v>462.87200000000001</v>
      </c>
      <c r="M8293" s="12">
        <v>37.029760000000003</v>
      </c>
      <c r="N8293" s="12">
        <v>143.60400000000001</v>
      </c>
      <c r="O8293" s="13">
        <f t="shared" si="261"/>
        <v>-106.57424</v>
      </c>
    </row>
    <row r="8294" spans="1:15" x14ac:dyDescent="0.2">
      <c r="A8294" s="4">
        <f t="shared" si="260"/>
        <v>5</v>
      </c>
      <c r="B8294" s="10">
        <v>45169</v>
      </c>
      <c r="C8294" t="s">
        <v>30</v>
      </c>
      <c r="D8294" t="s">
        <v>35</v>
      </c>
      <c r="E8294" t="s">
        <v>99</v>
      </c>
      <c r="H8294" t="s">
        <v>48</v>
      </c>
      <c r="I8294" t="s">
        <v>2</v>
      </c>
      <c r="J8294" t="s">
        <v>43</v>
      </c>
      <c r="K8294" s="11">
        <v>12</v>
      </c>
      <c r="L8294" s="12">
        <v>742.48299999999995</v>
      </c>
      <c r="M8294" s="12">
        <v>59.39864</v>
      </c>
      <c r="N8294" s="12">
        <v>75.759</v>
      </c>
      <c r="O8294" s="13">
        <f t="shared" si="261"/>
        <v>-16.36036</v>
      </c>
    </row>
    <row r="8295" spans="1:15" x14ac:dyDescent="0.2">
      <c r="A8295" s="4">
        <f t="shared" si="260"/>
        <v>5</v>
      </c>
      <c r="B8295" s="10">
        <v>45169</v>
      </c>
      <c r="C8295" t="s">
        <v>32</v>
      </c>
      <c r="D8295" t="s">
        <v>35</v>
      </c>
      <c r="E8295" t="s">
        <v>99</v>
      </c>
      <c r="H8295" t="s">
        <v>48</v>
      </c>
      <c r="I8295" t="s">
        <v>2</v>
      </c>
      <c r="J8295" t="s">
        <v>38</v>
      </c>
      <c r="K8295" s="11">
        <v>9</v>
      </c>
      <c r="L8295" s="12">
        <v>604.10400000000004</v>
      </c>
      <c r="M8295" s="12">
        <v>48.328320000000005</v>
      </c>
      <c r="N8295" s="12">
        <v>79.031999999999996</v>
      </c>
      <c r="O8295" s="13">
        <f t="shared" si="261"/>
        <v>-30.703679999999991</v>
      </c>
    </row>
    <row r="8296" spans="1:15" x14ac:dyDescent="0.2">
      <c r="A8296" s="4">
        <f t="shared" si="260"/>
        <v>5</v>
      </c>
      <c r="B8296" s="10">
        <v>45169</v>
      </c>
      <c r="C8296" t="s">
        <v>34</v>
      </c>
      <c r="D8296" t="s">
        <v>35</v>
      </c>
      <c r="E8296" t="s">
        <v>99</v>
      </c>
      <c r="H8296" t="s">
        <v>40</v>
      </c>
      <c r="I8296" t="s">
        <v>2</v>
      </c>
      <c r="J8296" t="s">
        <v>38</v>
      </c>
      <c r="K8296" s="11">
        <v>11</v>
      </c>
      <c r="L8296" s="12">
        <v>748.91800000000001</v>
      </c>
      <c r="M8296" s="12">
        <v>59.913440000000001</v>
      </c>
      <c r="N8296" s="12">
        <v>48.867000000000004</v>
      </c>
      <c r="O8296" s="13">
        <f t="shared" si="261"/>
        <v>11.046439999999997</v>
      </c>
    </row>
    <row r="8297" spans="1:15" x14ac:dyDescent="0.2">
      <c r="A8297" s="4">
        <f t="shared" si="260"/>
        <v>5</v>
      </c>
      <c r="B8297" s="10">
        <v>45169</v>
      </c>
      <c r="C8297" t="s">
        <v>41</v>
      </c>
      <c r="D8297" t="s">
        <v>35</v>
      </c>
      <c r="E8297" t="s">
        <v>99</v>
      </c>
      <c r="F8297" t="s">
        <v>39</v>
      </c>
      <c r="H8297" t="s">
        <v>40</v>
      </c>
      <c r="I8297" t="s">
        <v>2</v>
      </c>
      <c r="J8297" t="s">
        <v>38</v>
      </c>
      <c r="K8297" s="11">
        <v>16</v>
      </c>
      <c r="L8297" s="12">
        <v>7309.1170000000002</v>
      </c>
      <c r="M8297" s="12">
        <v>584.72936000000004</v>
      </c>
      <c r="N8297" s="12">
        <v>96.393000000000015</v>
      </c>
      <c r="O8297" s="13">
        <f t="shared" si="261"/>
        <v>488.33636000000001</v>
      </c>
    </row>
    <row r="8298" spans="1:15" x14ac:dyDescent="0.2">
      <c r="A8298" s="4">
        <f t="shared" si="260"/>
        <v>6</v>
      </c>
      <c r="B8298" s="10">
        <v>45170</v>
      </c>
      <c r="C8298" t="s">
        <v>20</v>
      </c>
      <c r="D8298" t="s">
        <v>21</v>
      </c>
      <c r="E8298" t="s">
        <v>67</v>
      </c>
      <c r="H8298" t="s">
        <v>48</v>
      </c>
      <c r="I8298" t="s">
        <v>2</v>
      </c>
      <c r="J8298" t="s">
        <v>38</v>
      </c>
      <c r="K8298" s="11">
        <v>9</v>
      </c>
      <c r="L8298" s="12">
        <v>551.85</v>
      </c>
      <c r="M8298" s="12">
        <v>44.148000000000003</v>
      </c>
      <c r="N8298" s="12">
        <v>101.23299999999999</v>
      </c>
      <c r="O8298" s="13">
        <f t="shared" si="261"/>
        <v>-57.084999999999987</v>
      </c>
    </row>
    <row r="8299" spans="1:15" x14ac:dyDescent="0.2">
      <c r="A8299" s="4">
        <f t="shared" si="260"/>
        <v>6</v>
      </c>
      <c r="B8299" s="10">
        <v>45170</v>
      </c>
      <c r="C8299" t="s">
        <v>26</v>
      </c>
      <c r="D8299" t="s">
        <v>21</v>
      </c>
      <c r="E8299" t="s">
        <v>67</v>
      </c>
      <c r="H8299" t="s">
        <v>59</v>
      </c>
      <c r="I8299" t="s">
        <v>2</v>
      </c>
      <c r="J8299" t="s">
        <v>38</v>
      </c>
      <c r="K8299" s="11">
        <v>7</v>
      </c>
      <c r="L8299" s="12">
        <v>499.37299999999999</v>
      </c>
      <c r="M8299" s="12">
        <v>39.949840000000002</v>
      </c>
      <c r="N8299" s="12">
        <v>75.945999999999984</v>
      </c>
      <c r="O8299" s="13">
        <f t="shared" si="261"/>
        <v>-35.996159999999982</v>
      </c>
    </row>
    <row r="8300" spans="1:15" x14ac:dyDescent="0.2">
      <c r="A8300" s="4">
        <f t="shared" si="260"/>
        <v>6</v>
      </c>
      <c r="B8300" s="10">
        <v>45170</v>
      </c>
      <c r="C8300" t="s">
        <v>28</v>
      </c>
      <c r="D8300" t="s">
        <v>21</v>
      </c>
      <c r="E8300" t="s">
        <v>67</v>
      </c>
      <c r="H8300" t="s">
        <v>59</v>
      </c>
      <c r="I8300" t="s">
        <v>2</v>
      </c>
      <c r="J8300" t="s">
        <v>29</v>
      </c>
      <c r="K8300" s="11">
        <v>11</v>
      </c>
      <c r="L8300" s="12">
        <v>735.56200000000001</v>
      </c>
      <c r="M8300" s="12">
        <v>58.84496</v>
      </c>
      <c r="N8300" s="12">
        <v>64.912999999999982</v>
      </c>
      <c r="O8300" s="13">
        <f t="shared" si="261"/>
        <v>-6.0680399999999821</v>
      </c>
    </row>
    <row r="8301" spans="1:15" x14ac:dyDescent="0.2">
      <c r="A8301" s="4">
        <f t="shared" si="260"/>
        <v>6</v>
      </c>
      <c r="B8301" s="10">
        <v>45170</v>
      </c>
      <c r="C8301" t="s">
        <v>24</v>
      </c>
      <c r="D8301" t="s">
        <v>21</v>
      </c>
      <c r="E8301" t="s">
        <v>67</v>
      </c>
      <c r="H8301" t="s">
        <v>40</v>
      </c>
      <c r="I8301" t="s">
        <v>2</v>
      </c>
      <c r="J8301" t="s">
        <v>27</v>
      </c>
      <c r="K8301" s="11">
        <v>10</v>
      </c>
      <c r="L8301" s="12">
        <v>755.15</v>
      </c>
      <c r="M8301" s="12">
        <v>60.411999999999999</v>
      </c>
      <c r="N8301" s="12">
        <v>80.27600000000001</v>
      </c>
      <c r="O8301" s="13">
        <f t="shared" si="261"/>
        <v>-19.864000000000011</v>
      </c>
    </row>
    <row r="8302" spans="1:15" x14ac:dyDescent="0.2">
      <c r="A8302" s="4">
        <f t="shared" si="260"/>
        <v>6</v>
      </c>
      <c r="B8302" s="10">
        <v>45170</v>
      </c>
      <c r="C8302" t="s">
        <v>30</v>
      </c>
      <c r="D8302" t="s">
        <v>21</v>
      </c>
      <c r="E8302" t="s">
        <v>67</v>
      </c>
      <c r="H8302" t="s">
        <v>31</v>
      </c>
      <c r="I8302" t="s">
        <v>2</v>
      </c>
      <c r="J8302" t="s">
        <v>38</v>
      </c>
      <c r="K8302" s="11">
        <v>8</v>
      </c>
      <c r="L8302" s="12">
        <v>446.86399999999998</v>
      </c>
      <c r="M8302" s="12">
        <v>35.749119999999998</v>
      </c>
      <c r="N8302" s="12">
        <v>34.222000000000001</v>
      </c>
      <c r="O8302" s="13">
        <f t="shared" si="261"/>
        <v>1.5271199999999965</v>
      </c>
    </row>
    <row r="8303" spans="1:15" x14ac:dyDescent="0.2">
      <c r="A8303" s="4">
        <f t="shared" si="260"/>
        <v>6</v>
      </c>
      <c r="B8303" s="10">
        <v>45170</v>
      </c>
      <c r="C8303" t="s">
        <v>32</v>
      </c>
      <c r="D8303" t="s">
        <v>21</v>
      </c>
      <c r="E8303" t="s">
        <v>67</v>
      </c>
      <c r="H8303" t="s">
        <v>40</v>
      </c>
      <c r="I8303" t="s">
        <v>2</v>
      </c>
      <c r="J8303" t="s">
        <v>29</v>
      </c>
      <c r="K8303" s="11">
        <v>8</v>
      </c>
      <c r="L8303" s="12">
        <v>599.947</v>
      </c>
      <c r="M8303" s="12">
        <v>47.995760000000004</v>
      </c>
      <c r="N8303" s="12">
        <v>81.290999999999997</v>
      </c>
      <c r="O8303" s="13">
        <f t="shared" si="261"/>
        <v>-33.295239999999993</v>
      </c>
    </row>
    <row r="8304" spans="1:15" x14ac:dyDescent="0.2">
      <c r="A8304" s="4">
        <f t="shared" si="260"/>
        <v>6</v>
      </c>
      <c r="B8304" s="10">
        <v>45170</v>
      </c>
      <c r="C8304" t="s">
        <v>34</v>
      </c>
      <c r="D8304" t="s">
        <v>21</v>
      </c>
      <c r="E8304" t="s">
        <v>67</v>
      </c>
      <c r="H8304" t="s">
        <v>31</v>
      </c>
      <c r="I8304" t="s">
        <v>2</v>
      </c>
      <c r="J8304" t="s">
        <v>38</v>
      </c>
      <c r="K8304" s="11">
        <v>6</v>
      </c>
      <c r="L8304" s="12">
        <v>342.20400000000001</v>
      </c>
      <c r="M8304" s="12">
        <v>27.37632</v>
      </c>
      <c r="N8304" s="12">
        <v>29.704000000000001</v>
      </c>
      <c r="O8304" s="13">
        <f t="shared" si="261"/>
        <v>-2.3276800000000009</v>
      </c>
    </row>
    <row r="8305" spans="1:15" x14ac:dyDescent="0.2">
      <c r="A8305" s="4">
        <f t="shared" si="260"/>
        <v>6</v>
      </c>
      <c r="B8305" s="10">
        <v>45170</v>
      </c>
      <c r="C8305" t="s">
        <v>41</v>
      </c>
      <c r="D8305" t="s">
        <v>21</v>
      </c>
      <c r="E8305" t="s">
        <v>67</v>
      </c>
      <c r="H8305" t="s">
        <v>23</v>
      </c>
      <c r="I8305" t="s">
        <v>20</v>
      </c>
      <c r="J8305" t="s">
        <v>54</v>
      </c>
      <c r="K8305" s="11">
        <v>6</v>
      </c>
      <c r="L8305" s="12">
        <v>355.77499999999998</v>
      </c>
      <c r="M8305" s="12">
        <v>28.462</v>
      </c>
      <c r="N8305" s="12">
        <v>74.38300000000001</v>
      </c>
      <c r="O8305" s="13">
        <f t="shared" si="261"/>
        <v>-45.921000000000006</v>
      </c>
    </row>
    <row r="8306" spans="1:15" x14ac:dyDescent="0.2">
      <c r="A8306" s="4">
        <f t="shared" si="260"/>
        <v>6</v>
      </c>
      <c r="B8306" s="10">
        <v>45170</v>
      </c>
      <c r="C8306" t="s">
        <v>20</v>
      </c>
      <c r="D8306" t="s">
        <v>35</v>
      </c>
      <c r="E8306" t="s">
        <v>90</v>
      </c>
      <c r="H8306" t="s">
        <v>23</v>
      </c>
      <c r="I8306" t="s">
        <v>26</v>
      </c>
      <c r="J8306" t="s">
        <v>87</v>
      </c>
      <c r="K8306" s="11">
        <v>5</v>
      </c>
      <c r="L8306" s="12">
        <v>417.529</v>
      </c>
      <c r="M8306" s="12">
        <v>33.402320000000003</v>
      </c>
      <c r="N8306" s="12">
        <v>52.473999999999997</v>
      </c>
      <c r="O8306" s="13">
        <f t="shared" si="261"/>
        <v>-19.071679999999994</v>
      </c>
    </row>
    <row r="8307" spans="1:15" x14ac:dyDescent="0.2">
      <c r="A8307" s="4">
        <f t="shared" si="260"/>
        <v>6</v>
      </c>
      <c r="B8307" s="10">
        <v>45170</v>
      </c>
      <c r="C8307" t="s">
        <v>26</v>
      </c>
      <c r="D8307" t="s">
        <v>35</v>
      </c>
      <c r="E8307" t="s">
        <v>90</v>
      </c>
      <c r="H8307" t="s">
        <v>40</v>
      </c>
      <c r="I8307" t="s">
        <v>2</v>
      </c>
      <c r="J8307" t="s">
        <v>38</v>
      </c>
      <c r="K8307" s="11">
        <v>7</v>
      </c>
      <c r="L8307" s="12">
        <v>337.99200000000002</v>
      </c>
      <c r="M8307" s="12">
        <v>27.039360000000002</v>
      </c>
      <c r="N8307" s="12">
        <v>38.482999999999997</v>
      </c>
      <c r="O8307" s="13">
        <f t="shared" si="261"/>
        <v>-11.443639999999995</v>
      </c>
    </row>
    <row r="8308" spans="1:15" x14ac:dyDescent="0.2">
      <c r="A8308" s="4">
        <f t="shared" si="260"/>
        <v>6</v>
      </c>
      <c r="B8308" s="10">
        <v>45170</v>
      </c>
      <c r="C8308" t="s">
        <v>28</v>
      </c>
      <c r="D8308" t="s">
        <v>35</v>
      </c>
      <c r="E8308" t="s">
        <v>90</v>
      </c>
      <c r="H8308" t="s">
        <v>49</v>
      </c>
      <c r="I8308" t="s">
        <v>2</v>
      </c>
      <c r="J8308" t="s">
        <v>93</v>
      </c>
      <c r="K8308" s="11">
        <v>8</v>
      </c>
      <c r="L8308" s="12">
        <v>463.68299999999999</v>
      </c>
      <c r="M8308" s="12">
        <v>37.094639999999998</v>
      </c>
      <c r="N8308" s="12">
        <v>49.679000000000002</v>
      </c>
      <c r="O8308" s="13">
        <f t="shared" si="261"/>
        <v>-12.584360000000004</v>
      </c>
    </row>
    <row r="8309" spans="1:15" x14ac:dyDescent="0.2">
      <c r="A8309" s="4">
        <f t="shared" si="260"/>
        <v>6</v>
      </c>
      <c r="B8309" s="10">
        <v>45170</v>
      </c>
      <c r="C8309" t="s">
        <v>24</v>
      </c>
      <c r="D8309" t="s">
        <v>35</v>
      </c>
      <c r="E8309" t="s">
        <v>90</v>
      </c>
      <c r="H8309" t="s">
        <v>48</v>
      </c>
      <c r="I8309" t="s">
        <v>2</v>
      </c>
      <c r="J8309" t="s">
        <v>38</v>
      </c>
      <c r="K8309" s="11">
        <v>10</v>
      </c>
      <c r="L8309" s="12">
        <v>680.42</v>
      </c>
      <c r="M8309" s="12">
        <v>54.433599999999998</v>
      </c>
      <c r="N8309" s="12">
        <v>91.368000000000009</v>
      </c>
      <c r="O8309" s="13">
        <f t="shared" si="261"/>
        <v>-36.934400000000011</v>
      </c>
    </row>
    <row r="8310" spans="1:15" x14ac:dyDescent="0.2">
      <c r="A8310" s="4">
        <f t="shared" si="260"/>
        <v>6</v>
      </c>
      <c r="B8310" s="10">
        <v>45170</v>
      </c>
      <c r="C8310" t="s">
        <v>30</v>
      </c>
      <c r="D8310" t="s">
        <v>35</v>
      </c>
      <c r="E8310" t="s">
        <v>90</v>
      </c>
      <c r="H8310" t="s">
        <v>49</v>
      </c>
      <c r="I8310" t="s">
        <v>2</v>
      </c>
      <c r="J8310" t="s">
        <v>93</v>
      </c>
      <c r="K8310" s="11">
        <v>9</v>
      </c>
      <c r="L8310" s="12">
        <v>652.93499999999995</v>
      </c>
      <c r="M8310" s="12">
        <v>52.2348</v>
      </c>
      <c r="N8310" s="12">
        <v>50.747999999999998</v>
      </c>
      <c r="O8310" s="13">
        <f t="shared" si="261"/>
        <v>1.4868000000000023</v>
      </c>
    </row>
    <row r="8311" spans="1:15" x14ac:dyDescent="0.2">
      <c r="A8311" s="4">
        <f t="shared" si="260"/>
        <v>6</v>
      </c>
      <c r="B8311" s="10">
        <v>45170</v>
      </c>
      <c r="C8311" t="s">
        <v>32</v>
      </c>
      <c r="D8311" t="s">
        <v>35</v>
      </c>
      <c r="E8311" t="s">
        <v>90</v>
      </c>
      <c r="H8311" t="s">
        <v>37</v>
      </c>
      <c r="I8311" t="s">
        <v>2</v>
      </c>
      <c r="J8311" t="s">
        <v>38</v>
      </c>
      <c r="K8311" s="11">
        <v>7</v>
      </c>
      <c r="L8311" s="12">
        <v>720.45500000000004</v>
      </c>
      <c r="M8311" s="12">
        <v>57.636400000000002</v>
      </c>
      <c r="N8311" s="12">
        <v>28.963999999999999</v>
      </c>
      <c r="O8311" s="13">
        <f t="shared" si="261"/>
        <v>28.672400000000003</v>
      </c>
    </row>
    <row r="8312" spans="1:15" x14ac:dyDescent="0.2">
      <c r="A8312" s="4">
        <f t="shared" si="260"/>
        <v>6</v>
      </c>
      <c r="B8312" s="10">
        <v>45170</v>
      </c>
      <c r="C8312" t="s">
        <v>34</v>
      </c>
      <c r="D8312" t="s">
        <v>35</v>
      </c>
      <c r="E8312" t="s">
        <v>90</v>
      </c>
      <c r="H8312" t="s">
        <v>48</v>
      </c>
      <c r="I8312" t="s">
        <v>2</v>
      </c>
      <c r="J8312" t="s">
        <v>38</v>
      </c>
      <c r="K8312" s="11">
        <v>10</v>
      </c>
      <c r="L8312" s="12">
        <v>752.56899999999996</v>
      </c>
      <c r="M8312" s="12">
        <v>60.20552</v>
      </c>
      <c r="N8312" s="12">
        <v>106.895</v>
      </c>
      <c r="O8312" s="13">
        <f t="shared" si="261"/>
        <v>-46.689479999999996</v>
      </c>
    </row>
    <row r="8313" spans="1:15" x14ac:dyDescent="0.2">
      <c r="A8313" s="4">
        <f t="shared" si="260"/>
        <v>6</v>
      </c>
      <c r="B8313" s="10">
        <v>45170</v>
      </c>
      <c r="C8313" t="s">
        <v>41</v>
      </c>
      <c r="D8313" t="s">
        <v>35</v>
      </c>
      <c r="E8313" t="s">
        <v>90</v>
      </c>
      <c r="H8313" t="s">
        <v>23</v>
      </c>
      <c r="I8313" t="s">
        <v>24</v>
      </c>
      <c r="J8313" t="s">
        <v>43</v>
      </c>
      <c r="K8313" s="11">
        <v>11</v>
      </c>
      <c r="L8313" s="12">
        <v>640.59100000000001</v>
      </c>
      <c r="M8313" s="12">
        <v>51.247280000000003</v>
      </c>
      <c r="N8313" s="12">
        <v>21.472000000000001</v>
      </c>
      <c r="O8313" s="13">
        <f t="shared" si="261"/>
        <v>29.775280000000002</v>
      </c>
    </row>
    <row r="8314" spans="1:15" x14ac:dyDescent="0.2">
      <c r="A8314" s="4">
        <f t="shared" si="260"/>
        <v>6</v>
      </c>
      <c r="B8314" s="10">
        <v>45170</v>
      </c>
      <c r="C8314" t="s">
        <v>56</v>
      </c>
      <c r="D8314" t="s">
        <v>35</v>
      </c>
      <c r="E8314" t="s">
        <v>90</v>
      </c>
      <c r="H8314" t="s">
        <v>40</v>
      </c>
      <c r="I8314" t="s">
        <v>24</v>
      </c>
      <c r="J8314" t="s">
        <v>43</v>
      </c>
      <c r="K8314" s="11">
        <v>12</v>
      </c>
      <c r="L8314" s="12">
        <v>761.54200000000003</v>
      </c>
      <c r="M8314" s="12">
        <v>60.923360000000002</v>
      </c>
      <c r="N8314" s="12">
        <v>22.469000000000001</v>
      </c>
      <c r="O8314" s="13">
        <f t="shared" si="261"/>
        <v>38.454360000000001</v>
      </c>
    </row>
    <row r="8315" spans="1:15" x14ac:dyDescent="0.2">
      <c r="A8315" s="4">
        <f t="shared" si="260"/>
        <v>7</v>
      </c>
      <c r="B8315" s="10">
        <v>45171</v>
      </c>
      <c r="C8315" t="s">
        <v>20</v>
      </c>
      <c r="D8315" t="s">
        <v>35</v>
      </c>
      <c r="E8315" t="s">
        <v>116</v>
      </c>
      <c r="H8315" t="s">
        <v>37</v>
      </c>
      <c r="I8315" t="s">
        <v>2</v>
      </c>
      <c r="J8315" t="s">
        <v>87</v>
      </c>
      <c r="K8315" s="11">
        <v>12</v>
      </c>
      <c r="L8315" s="12">
        <v>802.27300000000002</v>
      </c>
      <c r="M8315" s="12">
        <v>64.181840000000008</v>
      </c>
      <c r="N8315" s="12">
        <v>44.523000000000003</v>
      </c>
      <c r="O8315" s="13">
        <f t="shared" si="261"/>
        <v>19.658840000000005</v>
      </c>
    </row>
    <row r="8316" spans="1:15" x14ac:dyDescent="0.2">
      <c r="A8316" s="4">
        <f t="shared" si="260"/>
        <v>7</v>
      </c>
      <c r="B8316" s="10">
        <v>45171</v>
      </c>
      <c r="C8316" t="s">
        <v>26</v>
      </c>
      <c r="D8316" t="s">
        <v>35</v>
      </c>
      <c r="E8316" t="s">
        <v>116</v>
      </c>
      <c r="H8316" t="s">
        <v>48</v>
      </c>
      <c r="I8316" t="s">
        <v>2</v>
      </c>
      <c r="J8316" t="s">
        <v>87</v>
      </c>
      <c r="K8316" s="11">
        <v>7</v>
      </c>
      <c r="L8316" s="12">
        <v>527.71600000000001</v>
      </c>
      <c r="M8316" s="12">
        <v>42.217280000000002</v>
      </c>
      <c r="N8316" s="12">
        <v>104.407</v>
      </c>
      <c r="O8316" s="13">
        <f t="shared" si="261"/>
        <v>-62.189719999999994</v>
      </c>
    </row>
    <row r="8317" spans="1:15" x14ac:dyDescent="0.2">
      <c r="A8317" s="4">
        <f t="shared" si="260"/>
        <v>7</v>
      </c>
      <c r="B8317" s="10">
        <v>45171</v>
      </c>
      <c r="C8317" t="s">
        <v>28</v>
      </c>
      <c r="D8317" t="s">
        <v>35</v>
      </c>
      <c r="E8317" t="s">
        <v>116</v>
      </c>
      <c r="H8317" t="s">
        <v>40</v>
      </c>
      <c r="I8317" t="s">
        <v>24</v>
      </c>
      <c r="J8317" t="s">
        <v>43</v>
      </c>
      <c r="K8317" s="11">
        <v>16</v>
      </c>
      <c r="L8317" s="12">
        <v>882.40099999999995</v>
      </c>
      <c r="M8317" s="12">
        <v>70.592079999999996</v>
      </c>
      <c r="N8317" s="12">
        <v>22.651</v>
      </c>
      <c r="O8317" s="13">
        <f t="shared" si="261"/>
        <v>47.941079999999999</v>
      </c>
    </row>
    <row r="8318" spans="1:15" x14ac:dyDescent="0.2">
      <c r="A8318" s="4">
        <f t="shared" si="260"/>
        <v>7</v>
      </c>
      <c r="B8318" s="10">
        <v>45171</v>
      </c>
      <c r="C8318" t="s">
        <v>24</v>
      </c>
      <c r="D8318" t="s">
        <v>35</v>
      </c>
      <c r="E8318" t="s">
        <v>116</v>
      </c>
      <c r="H8318" t="s">
        <v>48</v>
      </c>
      <c r="I8318" t="s">
        <v>2</v>
      </c>
      <c r="J8318" t="s">
        <v>43</v>
      </c>
      <c r="K8318" s="11">
        <v>11</v>
      </c>
      <c r="L8318" s="12">
        <v>918.07600000000002</v>
      </c>
      <c r="M8318" s="12">
        <v>73.446080000000009</v>
      </c>
      <c r="N8318" s="12">
        <v>78.777999999999992</v>
      </c>
      <c r="O8318" s="13">
        <f t="shared" si="261"/>
        <v>-5.3319199999999825</v>
      </c>
    </row>
    <row r="8319" spans="1:15" x14ac:dyDescent="0.2">
      <c r="A8319" s="4">
        <f t="shared" si="260"/>
        <v>7</v>
      </c>
      <c r="B8319" s="10">
        <v>45171</v>
      </c>
      <c r="C8319" t="s">
        <v>30</v>
      </c>
      <c r="D8319" t="s">
        <v>35</v>
      </c>
      <c r="E8319" t="s">
        <v>116</v>
      </c>
      <c r="H8319" t="s">
        <v>31</v>
      </c>
      <c r="I8319" t="s">
        <v>2</v>
      </c>
      <c r="J8319" t="s">
        <v>38</v>
      </c>
      <c r="K8319" s="11">
        <v>10</v>
      </c>
      <c r="L8319" s="12">
        <v>663.14200000000005</v>
      </c>
      <c r="M8319" s="12">
        <v>53.051360000000003</v>
      </c>
      <c r="N8319" s="12">
        <v>22.350999999999999</v>
      </c>
      <c r="O8319" s="13">
        <f t="shared" si="261"/>
        <v>30.700360000000003</v>
      </c>
    </row>
    <row r="8320" spans="1:15" x14ac:dyDescent="0.2">
      <c r="A8320" s="4">
        <f t="shared" si="260"/>
        <v>7</v>
      </c>
      <c r="B8320" s="10">
        <v>45171</v>
      </c>
      <c r="C8320" t="s">
        <v>32</v>
      </c>
      <c r="D8320" t="s">
        <v>35</v>
      </c>
      <c r="E8320" t="s">
        <v>116</v>
      </c>
      <c r="H8320" t="s">
        <v>37</v>
      </c>
      <c r="I8320" t="s">
        <v>2</v>
      </c>
      <c r="J8320" t="s">
        <v>87</v>
      </c>
      <c r="K8320" s="11">
        <v>7</v>
      </c>
      <c r="L8320" s="12">
        <v>387.714</v>
      </c>
      <c r="M8320" s="12">
        <v>31.017120000000002</v>
      </c>
      <c r="N8320" s="12">
        <v>43.455000000000005</v>
      </c>
      <c r="O8320" s="13">
        <f t="shared" si="261"/>
        <v>-12.437880000000003</v>
      </c>
    </row>
    <row r="8321" spans="1:15" x14ac:dyDescent="0.2">
      <c r="A8321" s="4">
        <f t="shared" si="260"/>
        <v>7</v>
      </c>
      <c r="B8321" s="10">
        <v>45171</v>
      </c>
      <c r="C8321" t="s">
        <v>34</v>
      </c>
      <c r="D8321" t="s">
        <v>21</v>
      </c>
      <c r="E8321" t="s">
        <v>116</v>
      </c>
      <c r="H8321" t="s">
        <v>40</v>
      </c>
      <c r="I8321" t="s">
        <v>2</v>
      </c>
      <c r="J8321" t="s">
        <v>29</v>
      </c>
      <c r="K8321" s="11">
        <v>7</v>
      </c>
      <c r="L8321" s="12">
        <v>285.87799999999999</v>
      </c>
      <c r="M8321" s="12">
        <v>22.870239999999999</v>
      </c>
      <c r="N8321" s="12">
        <v>31.256999999999998</v>
      </c>
      <c r="O8321" s="13">
        <f t="shared" si="261"/>
        <v>-8.3867599999999989</v>
      </c>
    </row>
    <row r="8322" spans="1:15" x14ac:dyDescent="0.2">
      <c r="A8322" s="4">
        <f t="shared" ref="A8322:A8385" si="262">WEEKDAY(B8322)</f>
        <v>7</v>
      </c>
      <c r="B8322" s="10">
        <v>45171</v>
      </c>
      <c r="C8322" t="s">
        <v>41</v>
      </c>
      <c r="D8322" t="s">
        <v>35</v>
      </c>
      <c r="E8322" t="s">
        <v>116</v>
      </c>
      <c r="H8322" t="s">
        <v>37</v>
      </c>
      <c r="I8322" t="s">
        <v>2</v>
      </c>
      <c r="J8322" t="s">
        <v>38</v>
      </c>
      <c r="K8322" s="11">
        <v>9</v>
      </c>
      <c r="L8322" s="12">
        <v>347.12200000000001</v>
      </c>
      <c r="M8322" s="12">
        <v>27.769760000000002</v>
      </c>
      <c r="N8322" s="12">
        <v>23.087</v>
      </c>
      <c r="O8322" s="13">
        <f t="shared" si="261"/>
        <v>4.6827600000000018</v>
      </c>
    </row>
    <row r="8323" spans="1:15" x14ac:dyDescent="0.2">
      <c r="A8323" s="4">
        <f t="shared" si="262"/>
        <v>7</v>
      </c>
      <c r="B8323" s="10">
        <v>45171</v>
      </c>
      <c r="C8323" t="s">
        <v>20</v>
      </c>
      <c r="D8323" t="s">
        <v>35</v>
      </c>
      <c r="E8323" t="s">
        <v>90</v>
      </c>
      <c r="H8323" t="s">
        <v>37</v>
      </c>
      <c r="I8323" t="s">
        <v>2</v>
      </c>
      <c r="J8323" t="s">
        <v>87</v>
      </c>
      <c r="K8323" s="11">
        <v>7</v>
      </c>
      <c r="L8323" s="12">
        <v>250.34700000000001</v>
      </c>
      <c r="M8323" s="12">
        <v>20.027760000000001</v>
      </c>
      <c r="N8323" s="12">
        <v>43.544000000000004</v>
      </c>
      <c r="O8323" s="13">
        <f t="shared" si="261"/>
        <v>-23.516240000000003</v>
      </c>
    </row>
    <row r="8324" spans="1:15" x14ac:dyDescent="0.2">
      <c r="A8324" s="4">
        <f t="shared" si="262"/>
        <v>7</v>
      </c>
      <c r="B8324" s="10">
        <v>45171</v>
      </c>
      <c r="C8324" t="s">
        <v>26</v>
      </c>
      <c r="D8324" t="s">
        <v>35</v>
      </c>
      <c r="E8324" t="s">
        <v>90</v>
      </c>
      <c r="H8324" t="s">
        <v>23</v>
      </c>
      <c r="I8324" t="s">
        <v>26</v>
      </c>
      <c r="J8324" t="s">
        <v>43</v>
      </c>
      <c r="K8324" s="11">
        <v>6</v>
      </c>
      <c r="L8324" s="12">
        <v>283.827</v>
      </c>
      <c r="M8324" s="12">
        <v>22.706160000000001</v>
      </c>
      <c r="N8324" s="12">
        <v>34.076999999999998</v>
      </c>
      <c r="O8324" s="13">
        <f t="shared" si="261"/>
        <v>-11.370839999999998</v>
      </c>
    </row>
    <row r="8325" spans="1:15" x14ac:dyDescent="0.2">
      <c r="A8325" s="4">
        <f t="shared" si="262"/>
        <v>7</v>
      </c>
      <c r="B8325" s="10">
        <v>45171</v>
      </c>
      <c r="C8325" t="s">
        <v>28</v>
      </c>
      <c r="D8325" t="s">
        <v>35</v>
      </c>
      <c r="E8325" t="s">
        <v>90</v>
      </c>
      <c r="H8325" t="s">
        <v>23</v>
      </c>
      <c r="I8325" t="s">
        <v>2</v>
      </c>
      <c r="J8325" t="s">
        <v>155</v>
      </c>
      <c r="K8325" s="11">
        <v>7</v>
      </c>
      <c r="L8325" s="12">
        <v>246.81800000000001</v>
      </c>
      <c r="M8325" s="12">
        <v>19.745440000000002</v>
      </c>
      <c r="N8325" s="12">
        <v>58.406999999999996</v>
      </c>
      <c r="O8325" s="13">
        <f t="shared" si="261"/>
        <v>-38.661559999999994</v>
      </c>
    </row>
    <row r="8326" spans="1:15" x14ac:dyDescent="0.2">
      <c r="A8326" s="4">
        <f t="shared" si="262"/>
        <v>7</v>
      </c>
      <c r="B8326" s="10">
        <v>45171</v>
      </c>
      <c r="C8326" t="s">
        <v>24</v>
      </c>
      <c r="D8326" t="s">
        <v>35</v>
      </c>
      <c r="E8326" t="s">
        <v>90</v>
      </c>
      <c r="H8326" t="s">
        <v>31</v>
      </c>
      <c r="I8326" t="s">
        <v>2</v>
      </c>
      <c r="J8326" t="s">
        <v>38</v>
      </c>
      <c r="K8326" s="11">
        <v>7</v>
      </c>
      <c r="L8326" s="12">
        <v>414.51900000000001</v>
      </c>
      <c r="M8326" s="12">
        <v>33.161520000000003</v>
      </c>
      <c r="N8326" s="12">
        <v>21.614000000000001</v>
      </c>
      <c r="O8326" s="13">
        <f t="shared" si="261"/>
        <v>11.547520000000002</v>
      </c>
    </row>
    <row r="8327" spans="1:15" x14ac:dyDescent="0.2">
      <c r="A8327" s="4">
        <f t="shared" si="262"/>
        <v>7</v>
      </c>
      <c r="B8327" s="10">
        <v>45171</v>
      </c>
      <c r="C8327" t="s">
        <v>30</v>
      </c>
      <c r="D8327" t="s">
        <v>35</v>
      </c>
      <c r="E8327" t="s">
        <v>90</v>
      </c>
      <c r="H8327" t="s">
        <v>37</v>
      </c>
      <c r="I8327" t="s">
        <v>2</v>
      </c>
      <c r="J8327" t="s">
        <v>87</v>
      </c>
      <c r="K8327" s="11">
        <v>10</v>
      </c>
      <c r="L8327" s="12">
        <v>612.452</v>
      </c>
      <c r="M8327" s="12">
        <v>48.996160000000003</v>
      </c>
      <c r="N8327" s="12">
        <v>44.523000000000003</v>
      </c>
      <c r="O8327" s="13">
        <f t="shared" ref="O8327:O8390" si="263">M8327-N8327</f>
        <v>4.47316</v>
      </c>
    </row>
    <row r="8328" spans="1:15" x14ac:dyDescent="0.2">
      <c r="A8328" s="4">
        <f t="shared" si="262"/>
        <v>7</v>
      </c>
      <c r="B8328" s="10">
        <v>45171</v>
      </c>
      <c r="C8328" t="s">
        <v>32</v>
      </c>
      <c r="D8328" t="s">
        <v>35</v>
      </c>
      <c r="E8328" t="s">
        <v>90</v>
      </c>
      <c r="H8328" t="s">
        <v>37</v>
      </c>
      <c r="I8328" t="s">
        <v>2</v>
      </c>
      <c r="J8328" t="s">
        <v>38</v>
      </c>
      <c r="K8328" s="11">
        <v>10</v>
      </c>
      <c r="L8328" s="12">
        <v>775.47199999999998</v>
      </c>
      <c r="M8328" s="12">
        <v>62.037759999999999</v>
      </c>
      <c r="N8328" s="12">
        <v>29.766000000000002</v>
      </c>
      <c r="O8328" s="13">
        <f t="shared" si="263"/>
        <v>32.27176</v>
      </c>
    </row>
    <row r="8329" spans="1:15" x14ac:dyDescent="0.2">
      <c r="A8329" s="4">
        <f t="shared" si="262"/>
        <v>7</v>
      </c>
      <c r="B8329" s="10">
        <v>45171</v>
      </c>
      <c r="C8329" t="s">
        <v>34</v>
      </c>
      <c r="D8329" t="s">
        <v>35</v>
      </c>
      <c r="E8329" t="s">
        <v>90</v>
      </c>
      <c r="H8329" t="s">
        <v>40</v>
      </c>
      <c r="I8329" t="s">
        <v>28</v>
      </c>
      <c r="J8329" t="s">
        <v>43</v>
      </c>
      <c r="K8329" s="11">
        <v>14</v>
      </c>
      <c r="L8329" s="12">
        <v>701.23400000000004</v>
      </c>
      <c r="M8329" s="12">
        <v>56.098720000000007</v>
      </c>
      <c r="N8329" s="12">
        <v>32.58</v>
      </c>
      <c r="O8329" s="13">
        <f t="shared" si="263"/>
        <v>23.518720000000009</v>
      </c>
    </row>
    <row r="8330" spans="1:15" x14ac:dyDescent="0.2">
      <c r="A8330" s="4">
        <f t="shared" si="262"/>
        <v>7</v>
      </c>
      <c r="B8330" s="10">
        <v>45171</v>
      </c>
      <c r="C8330" t="s">
        <v>41</v>
      </c>
      <c r="D8330" t="s">
        <v>35</v>
      </c>
      <c r="E8330" t="s">
        <v>90</v>
      </c>
      <c r="H8330" t="s">
        <v>40</v>
      </c>
      <c r="I8330" t="s">
        <v>24</v>
      </c>
      <c r="J8330" t="s">
        <v>43</v>
      </c>
      <c r="K8330" s="11">
        <v>13</v>
      </c>
      <c r="L8330" s="12">
        <v>690.18200000000002</v>
      </c>
      <c r="M8330" s="12">
        <v>55.214560000000006</v>
      </c>
      <c r="N8330" s="12">
        <v>25.97</v>
      </c>
      <c r="O8330" s="13">
        <f t="shared" si="263"/>
        <v>29.244560000000007</v>
      </c>
    </row>
    <row r="8331" spans="1:15" x14ac:dyDescent="0.2">
      <c r="A8331" s="4">
        <f t="shared" si="262"/>
        <v>1</v>
      </c>
      <c r="B8331" s="10">
        <v>45172</v>
      </c>
      <c r="C8331" t="s">
        <v>20</v>
      </c>
      <c r="D8331" t="s">
        <v>35</v>
      </c>
      <c r="E8331" t="s">
        <v>116</v>
      </c>
      <c r="H8331" t="s">
        <v>23</v>
      </c>
      <c r="I8331" t="s">
        <v>2</v>
      </c>
      <c r="J8331" t="s">
        <v>69</v>
      </c>
      <c r="K8331" s="11">
        <v>10</v>
      </c>
      <c r="L8331" s="12">
        <v>452.363</v>
      </c>
      <c r="M8331" s="12">
        <v>36.189039999999999</v>
      </c>
      <c r="N8331" s="12">
        <v>18.88</v>
      </c>
      <c r="O8331" s="13">
        <f t="shared" si="263"/>
        <v>17.30904</v>
      </c>
    </row>
    <row r="8332" spans="1:15" x14ac:dyDescent="0.2">
      <c r="A8332" s="4">
        <f t="shared" si="262"/>
        <v>1</v>
      </c>
      <c r="B8332" s="10">
        <v>45172</v>
      </c>
      <c r="C8332" t="s">
        <v>26</v>
      </c>
      <c r="D8332" t="s">
        <v>35</v>
      </c>
      <c r="E8332" t="s">
        <v>116</v>
      </c>
      <c r="H8332" t="s">
        <v>40</v>
      </c>
      <c r="I8332" t="s">
        <v>24</v>
      </c>
      <c r="J8332" t="s">
        <v>43</v>
      </c>
      <c r="K8332" s="11">
        <v>10</v>
      </c>
      <c r="L8332" s="12">
        <v>482.24900000000002</v>
      </c>
      <c r="M8332" s="12">
        <v>38.579920000000001</v>
      </c>
      <c r="N8332" s="12">
        <v>23.291</v>
      </c>
      <c r="O8332" s="13">
        <f t="shared" si="263"/>
        <v>15.288920000000001</v>
      </c>
    </row>
    <row r="8333" spans="1:15" x14ac:dyDescent="0.2">
      <c r="A8333" s="4">
        <f t="shared" si="262"/>
        <v>1</v>
      </c>
      <c r="B8333" s="10">
        <v>45172</v>
      </c>
      <c r="C8333" t="s">
        <v>24</v>
      </c>
      <c r="D8333" t="s">
        <v>21</v>
      </c>
      <c r="E8333" t="s">
        <v>116</v>
      </c>
      <c r="H8333" t="s">
        <v>23</v>
      </c>
      <c r="I8333" t="s">
        <v>20</v>
      </c>
      <c r="J8333" t="s">
        <v>29</v>
      </c>
      <c r="K8333" s="11">
        <v>7</v>
      </c>
      <c r="L8333" s="12">
        <v>280.88400000000001</v>
      </c>
      <c r="M8333" s="12">
        <v>22.47072</v>
      </c>
      <c r="N8333" s="12">
        <v>46.237999999999992</v>
      </c>
      <c r="O8333" s="13">
        <f t="shared" si="263"/>
        <v>-23.767279999999992</v>
      </c>
    </row>
    <row r="8334" spans="1:15" x14ac:dyDescent="0.2">
      <c r="A8334" s="4">
        <f t="shared" si="262"/>
        <v>1</v>
      </c>
      <c r="B8334" s="10">
        <v>45172</v>
      </c>
      <c r="C8334" t="s">
        <v>32</v>
      </c>
      <c r="D8334" t="s">
        <v>35</v>
      </c>
      <c r="E8334" t="s">
        <v>116</v>
      </c>
      <c r="H8334" t="s">
        <v>49</v>
      </c>
      <c r="I8334" t="s">
        <v>2</v>
      </c>
      <c r="J8334" t="s">
        <v>97</v>
      </c>
      <c r="K8334" s="11">
        <v>7</v>
      </c>
      <c r="L8334" s="12">
        <v>409.14699999999999</v>
      </c>
      <c r="M8334" s="12">
        <v>32.731760000000001</v>
      </c>
      <c r="N8334" s="12">
        <v>43.66</v>
      </c>
      <c r="O8334" s="13">
        <f t="shared" si="263"/>
        <v>-10.928239999999995</v>
      </c>
    </row>
    <row r="8335" spans="1:15" x14ac:dyDescent="0.2">
      <c r="A8335" s="4">
        <f t="shared" si="262"/>
        <v>1</v>
      </c>
      <c r="B8335" s="10">
        <v>45172</v>
      </c>
      <c r="C8335" t="s">
        <v>34</v>
      </c>
      <c r="D8335" t="s">
        <v>21</v>
      </c>
      <c r="E8335" t="s">
        <v>116</v>
      </c>
      <c r="H8335" t="s">
        <v>48</v>
      </c>
      <c r="I8335" t="s">
        <v>2</v>
      </c>
      <c r="J8335" t="s">
        <v>29</v>
      </c>
      <c r="K8335" s="11">
        <v>11</v>
      </c>
      <c r="L8335" s="12">
        <v>611.73</v>
      </c>
      <c r="M8335" s="12">
        <f>L8335*0.08</f>
        <v>48.938400000000001</v>
      </c>
      <c r="N8335" s="12">
        <v>97.137000000000015</v>
      </c>
      <c r="O8335" s="13">
        <f t="shared" si="263"/>
        <v>-48.198600000000013</v>
      </c>
    </row>
    <row r="8336" spans="1:15" x14ac:dyDescent="0.2">
      <c r="A8336" s="4">
        <f t="shared" si="262"/>
        <v>1</v>
      </c>
      <c r="B8336" s="10">
        <v>45172</v>
      </c>
      <c r="C8336" t="s">
        <v>41</v>
      </c>
      <c r="D8336" t="s">
        <v>35</v>
      </c>
      <c r="E8336" t="s">
        <v>116</v>
      </c>
      <c r="H8336" t="s">
        <v>23</v>
      </c>
      <c r="I8336" t="s">
        <v>28</v>
      </c>
      <c r="J8336" t="s">
        <v>161</v>
      </c>
      <c r="K8336" s="11">
        <v>12</v>
      </c>
      <c r="L8336" s="12">
        <v>384.685</v>
      </c>
      <c r="M8336" s="12">
        <v>30.774800000000003</v>
      </c>
      <c r="N8336" s="12">
        <v>12.76</v>
      </c>
      <c r="O8336" s="13">
        <f t="shared" si="263"/>
        <v>18.014800000000001</v>
      </c>
    </row>
    <row r="8337" spans="1:15" x14ac:dyDescent="0.2">
      <c r="A8337" s="4">
        <f t="shared" si="262"/>
        <v>1</v>
      </c>
      <c r="B8337" s="10">
        <v>45172</v>
      </c>
      <c r="C8337" t="s">
        <v>56</v>
      </c>
      <c r="D8337" t="s">
        <v>35</v>
      </c>
      <c r="E8337" t="s">
        <v>116</v>
      </c>
      <c r="H8337" t="s">
        <v>23</v>
      </c>
      <c r="I8337" t="s">
        <v>28</v>
      </c>
      <c r="J8337" t="s">
        <v>161</v>
      </c>
      <c r="K8337" s="11">
        <v>11</v>
      </c>
      <c r="L8337" s="12">
        <v>280.589</v>
      </c>
      <c r="M8337" s="12">
        <v>22.447120000000002</v>
      </c>
      <c r="N8337" s="12">
        <v>12.76</v>
      </c>
      <c r="O8337" s="13">
        <f t="shared" si="263"/>
        <v>9.687120000000002</v>
      </c>
    </row>
    <row r="8338" spans="1:15" x14ac:dyDescent="0.2">
      <c r="A8338" s="4">
        <f t="shared" si="262"/>
        <v>1</v>
      </c>
      <c r="B8338" s="10">
        <v>45172</v>
      </c>
      <c r="C8338" t="s">
        <v>20</v>
      </c>
      <c r="D8338" t="s">
        <v>35</v>
      </c>
      <c r="E8338" t="s">
        <v>99</v>
      </c>
      <c r="H8338" t="s">
        <v>49</v>
      </c>
      <c r="I8338" t="s">
        <v>50</v>
      </c>
      <c r="J8338" t="s">
        <v>87</v>
      </c>
      <c r="K8338" s="11">
        <v>7</v>
      </c>
      <c r="L8338" s="12">
        <v>527.41999999999996</v>
      </c>
      <c r="M8338" s="12">
        <v>42.193599999999996</v>
      </c>
      <c r="N8338" s="12">
        <v>141.06700000000001</v>
      </c>
      <c r="O8338" s="13">
        <f t="shared" si="263"/>
        <v>-98.873400000000004</v>
      </c>
    </row>
    <row r="8339" spans="1:15" x14ac:dyDescent="0.2">
      <c r="A8339" s="4">
        <f t="shared" si="262"/>
        <v>1</v>
      </c>
      <c r="B8339" s="10">
        <v>45172</v>
      </c>
      <c r="C8339" t="s">
        <v>26</v>
      </c>
      <c r="D8339" t="s">
        <v>35</v>
      </c>
      <c r="E8339" t="s">
        <v>99</v>
      </c>
      <c r="H8339" t="s">
        <v>49</v>
      </c>
      <c r="I8339" t="s">
        <v>50</v>
      </c>
      <c r="J8339" t="s">
        <v>43</v>
      </c>
      <c r="K8339" s="11">
        <v>7</v>
      </c>
      <c r="L8339" s="12">
        <v>411.12200000000001</v>
      </c>
      <c r="M8339" s="12">
        <v>32.889760000000003</v>
      </c>
      <c r="N8339" s="12">
        <v>132.85499999999999</v>
      </c>
      <c r="O8339" s="13">
        <f t="shared" si="263"/>
        <v>-99.965239999999994</v>
      </c>
    </row>
    <row r="8340" spans="1:15" x14ac:dyDescent="0.2">
      <c r="A8340" s="4">
        <f t="shared" si="262"/>
        <v>1</v>
      </c>
      <c r="B8340" s="10">
        <v>45172</v>
      </c>
      <c r="C8340" t="s">
        <v>28</v>
      </c>
      <c r="D8340" t="s">
        <v>35</v>
      </c>
      <c r="E8340" t="s">
        <v>99</v>
      </c>
      <c r="H8340" t="s">
        <v>49</v>
      </c>
      <c r="I8340" t="s">
        <v>50</v>
      </c>
      <c r="J8340" t="s">
        <v>38</v>
      </c>
      <c r="K8340" s="11">
        <v>7</v>
      </c>
      <c r="L8340" s="12">
        <v>564.58299999999997</v>
      </c>
      <c r="M8340" s="12">
        <v>45.166640000000001</v>
      </c>
      <c r="N8340" s="12">
        <v>146.70000000000002</v>
      </c>
      <c r="O8340" s="13">
        <f t="shared" si="263"/>
        <v>-101.53336000000002</v>
      </c>
    </row>
    <row r="8341" spans="1:15" x14ac:dyDescent="0.2">
      <c r="A8341" s="4">
        <f t="shared" si="262"/>
        <v>1</v>
      </c>
      <c r="B8341" s="10">
        <v>45172</v>
      </c>
      <c r="C8341" t="s">
        <v>24</v>
      </c>
      <c r="D8341" t="s">
        <v>35</v>
      </c>
      <c r="E8341" t="s">
        <v>99</v>
      </c>
      <c r="F8341" t="s">
        <v>39</v>
      </c>
      <c r="H8341" t="s">
        <v>40</v>
      </c>
      <c r="I8341" t="s">
        <v>26</v>
      </c>
      <c r="J8341" t="s">
        <v>43</v>
      </c>
      <c r="K8341" s="11">
        <v>15</v>
      </c>
      <c r="L8341" s="12">
        <v>11235.501</v>
      </c>
      <c r="M8341" s="12">
        <v>898.84008000000006</v>
      </c>
      <c r="N8341" s="12">
        <v>80.679000000000016</v>
      </c>
      <c r="O8341" s="13">
        <f t="shared" si="263"/>
        <v>818.16108000000008</v>
      </c>
    </row>
    <row r="8342" spans="1:15" x14ac:dyDescent="0.2">
      <c r="A8342" s="4">
        <f t="shared" si="262"/>
        <v>1</v>
      </c>
      <c r="B8342" s="10">
        <v>45172</v>
      </c>
      <c r="C8342" t="s">
        <v>30</v>
      </c>
      <c r="D8342" t="s">
        <v>35</v>
      </c>
      <c r="E8342" t="s">
        <v>99</v>
      </c>
      <c r="H8342" t="s">
        <v>49</v>
      </c>
      <c r="I8342" t="s">
        <v>107</v>
      </c>
      <c r="J8342" t="s">
        <v>43</v>
      </c>
      <c r="K8342" s="11">
        <v>8</v>
      </c>
      <c r="L8342" s="12">
        <v>1894.606</v>
      </c>
      <c r="M8342" s="12">
        <v>151.56847999999999</v>
      </c>
      <c r="N8342" s="12">
        <v>620.09300000000007</v>
      </c>
      <c r="O8342" s="13">
        <f t="shared" si="263"/>
        <v>-468.52452000000005</v>
      </c>
    </row>
    <row r="8343" spans="1:15" x14ac:dyDescent="0.2">
      <c r="A8343" s="4">
        <f t="shared" si="262"/>
        <v>1</v>
      </c>
      <c r="B8343" s="10">
        <v>45172</v>
      </c>
      <c r="C8343" t="s">
        <v>32</v>
      </c>
      <c r="D8343" t="s">
        <v>35</v>
      </c>
      <c r="E8343" t="s">
        <v>99</v>
      </c>
      <c r="H8343" t="s">
        <v>49</v>
      </c>
      <c r="I8343" t="s">
        <v>50</v>
      </c>
      <c r="J8343" t="s">
        <v>43</v>
      </c>
      <c r="K8343" s="11">
        <v>10</v>
      </c>
      <c r="L8343" s="12">
        <v>1927.7380000000001</v>
      </c>
      <c r="M8343" s="12">
        <v>154.21904000000001</v>
      </c>
      <c r="N8343" s="12">
        <v>82.488</v>
      </c>
      <c r="O8343" s="13">
        <f t="shared" si="263"/>
        <v>71.731040000000007</v>
      </c>
    </row>
    <row r="8344" spans="1:15" x14ac:dyDescent="0.2">
      <c r="A8344" s="4">
        <f t="shared" si="262"/>
        <v>1</v>
      </c>
      <c r="B8344" s="10">
        <v>45172</v>
      </c>
      <c r="C8344" t="s">
        <v>34</v>
      </c>
      <c r="D8344" t="s">
        <v>35</v>
      </c>
      <c r="E8344" t="s">
        <v>99</v>
      </c>
      <c r="H8344" t="s">
        <v>40</v>
      </c>
      <c r="I8344" t="s">
        <v>28</v>
      </c>
      <c r="J8344" t="s">
        <v>43</v>
      </c>
      <c r="K8344" s="11">
        <v>16</v>
      </c>
      <c r="L8344" s="12">
        <v>1885.7</v>
      </c>
      <c r="M8344" s="12">
        <v>150.85599999999999</v>
      </c>
      <c r="N8344" s="12">
        <v>43.433</v>
      </c>
      <c r="O8344" s="13">
        <f t="shared" si="263"/>
        <v>107.423</v>
      </c>
    </row>
    <row r="8345" spans="1:15" x14ac:dyDescent="0.2">
      <c r="A8345" s="4">
        <f t="shared" si="262"/>
        <v>1</v>
      </c>
      <c r="B8345" s="10">
        <v>45172</v>
      </c>
      <c r="C8345" t="s">
        <v>41</v>
      </c>
      <c r="D8345" t="s">
        <v>35</v>
      </c>
      <c r="E8345" t="s">
        <v>99</v>
      </c>
      <c r="H8345" t="s">
        <v>40</v>
      </c>
      <c r="I8345" t="s">
        <v>28</v>
      </c>
      <c r="J8345" t="s">
        <v>43</v>
      </c>
      <c r="K8345" s="11">
        <v>13</v>
      </c>
      <c r="L8345" s="12">
        <v>1657.884</v>
      </c>
      <c r="M8345" s="12">
        <v>132.63072</v>
      </c>
      <c r="N8345" s="12">
        <v>34.039000000000001</v>
      </c>
      <c r="O8345" s="13">
        <f t="shared" si="263"/>
        <v>98.591719999999995</v>
      </c>
    </row>
    <row r="8346" spans="1:15" x14ac:dyDescent="0.2">
      <c r="A8346" s="4">
        <f t="shared" si="262"/>
        <v>1</v>
      </c>
      <c r="B8346" s="10">
        <v>45172</v>
      </c>
      <c r="C8346" t="s">
        <v>56</v>
      </c>
      <c r="D8346" t="s">
        <v>35</v>
      </c>
      <c r="E8346" t="s">
        <v>99</v>
      </c>
      <c r="H8346" t="s">
        <v>40</v>
      </c>
      <c r="I8346" t="s">
        <v>28</v>
      </c>
      <c r="J8346" t="s">
        <v>43</v>
      </c>
      <c r="K8346" s="11">
        <v>12</v>
      </c>
      <c r="L8346" s="12">
        <v>1419.73</v>
      </c>
      <c r="M8346" s="12">
        <v>113.5784</v>
      </c>
      <c r="N8346" s="12">
        <v>29.231999999999999</v>
      </c>
      <c r="O8346" s="13">
        <f t="shared" si="263"/>
        <v>84.346400000000003</v>
      </c>
    </row>
    <row r="8347" spans="1:15" x14ac:dyDescent="0.2">
      <c r="A8347" s="4">
        <f t="shared" si="262"/>
        <v>2</v>
      </c>
      <c r="B8347" s="10">
        <v>45173</v>
      </c>
      <c r="C8347" t="s">
        <v>26</v>
      </c>
      <c r="D8347" t="s">
        <v>21</v>
      </c>
      <c r="E8347" t="s">
        <v>116</v>
      </c>
      <c r="H8347" t="s">
        <v>23</v>
      </c>
      <c r="I8347" t="s">
        <v>26</v>
      </c>
      <c r="J8347" t="s">
        <v>38</v>
      </c>
      <c r="K8347" s="11">
        <v>7</v>
      </c>
      <c r="L8347" s="12">
        <v>448.64400000000001</v>
      </c>
      <c r="M8347" s="12">
        <v>35.89152</v>
      </c>
      <c r="N8347" s="12">
        <v>37.707000000000001</v>
      </c>
      <c r="O8347" s="13">
        <f t="shared" si="263"/>
        <v>-1.8154800000000009</v>
      </c>
    </row>
    <row r="8348" spans="1:15" x14ac:dyDescent="0.2">
      <c r="A8348" s="4">
        <f t="shared" si="262"/>
        <v>2</v>
      </c>
      <c r="B8348" s="10">
        <v>45173</v>
      </c>
      <c r="C8348" t="s">
        <v>28</v>
      </c>
      <c r="D8348" t="s">
        <v>21</v>
      </c>
      <c r="E8348" t="s">
        <v>116</v>
      </c>
      <c r="H8348" t="s">
        <v>40</v>
      </c>
      <c r="I8348" t="s">
        <v>2</v>
      </c>
      <c r="J8348" t="s">
        <v>33</v>
      </c>
      <c r="K8348" s="11">
        <v>6</v>
      </c>
      <c r="L8348" s="12">
        <v>412.113</v>
      </c>
      <c r="M8348" s="12">
        <v>32.96904</v>
      </c>
      <c r="N8348" s="12">
        <v>30.134999999999998</v>
      </c>
      <c r="O8348" s="13">
        <f t="shared" si="263"/>
        <v>2.8340400000000017</v>
      </c>
    </row>
    <row r="8349" spans="1:15" x14ac:dyDescent="0.2">
      <c r="A8349" s="4">
        <f t="shared" si="262"/>
        <v>2</v>
      </c>
      <c r="B8349" s="10">
        <v>45173</v>
      </c>
      <c r="C8349" t="s">
        <v>30</v>
      </c>
      <c r="D8349" t="s">
        <v>21</v>
      </c>
      <c r="E8349" t="s">
        <v>116</v>
      </c>
      <c r="H8349" t="s">
        <v>23</v>
      </c>
      <c r="I8349" t="s">
        <v>28</v>
      </c>
      <c r="J8349" t="s">
        <v>29</v>
      </c>
      <c r="K8349" s="11">
        <v>7</v>
      </c>
      <c r="L8349" s="12">
        <v>534.34</v>
      </c>
      <c r="M8349" s="12">
        <v>42.747200000000007</v>
      </c>
      <c r="N8349" s="12">
        <v>28.983000000000001</v>
      </c>
      <c r="O8349" s="13">
        <f t="shared" si="263"/>
        <v>13.764200000000006</v>
      </c>
    </row>
    <row r="8350" spans="1:15" x14ac:dyDescent="0.2">
      <c r="A8350" s="4">
        <f t="shared" si="262"/>
        <v>2</v>
      </c>
      <c r="B8350" s="10">
        <v>45173</v>
      </c>
      <c r="C8350" t="s">
        <v>41</v>
      </c>
      <c r="D8350" t="s">
        <v>21</v>
      </c>
      <c r="E8350" t="s">
        <v>116</v>
      </c>
      <c r="H8350" t="s">
        <v>40</v>
      </c>
      <c r="I8350" t="s">
        <v>2</v>
      </c>
      <c r="J8350" t="s">
        <v>27</v>
      </c>
      <c r="K8350" s="11">
        <v>10</v>
      </c>
      <c r="L8350" s="12">
        <v>518.56299999999999</v>
      </c>
      <c r="M8350" s="12">
        <v>41.485039999999998</v>
      </c>
      <c r="N8350" s="12">
        <v>35.106999999999992</v>
      </c>
      <c r="O8350" s="13">
        <f t="shared" si="263"/>
        <v>6.3780400000000057</v>
      </c>
    </row>
    <row r="8351" spans="1:15" x14ac:dyDescent="0.2">
      <c r="A8351" s="4">
        <f t="shared" si="262"/>
        <v>2</v>
      </c>
      <c r="B8351" s="10">
        <v>45173</v>
      </c>
      <c r="C8351" t="s">
        <v>20</v>
      </c>
      <c r="D8351" t="s">
        <v>35</v>
      </c>
      <c r="E8351" t="s">
        <v>66</v>
      </c>
      <c r="H8351" t="s">
        <v>37</v>
      </c>
      <c r="I8351" t="s">
        <v>2</v>
      </c>
      <c r="J8351" t="s">
        <v>87</v>
      </c>
      <c r="K8351" s="11">
        <v>10</v>
      </c>
      <c r="L8351" s="12">
        <v>629.82299999999998</v>
      </c>
      <c r="M8351" s="12">
        <v>50.385840000000002</v>
      </c>
      <c r="N8351" s="12">
        <v>44.434000000000005</v>
      </c>
      <c r="O8351" s="13">
        <f t="shared" si="263"/>
        <v>5.9518399999999971</v>
      </c>
    </row>
    <row r="8352" spans="1:15" x14ac:dyDescent="0.2">
      <c r="A8352" s="4">
        <f t="shared" si="262"/>
        <v>2</v>
      </c>
      <c r="B8352" s="10">
        <v>45173</v>
      </c>
      <c r="C8352" t="s">
        <v>26</v>
      </c>
      <c r="D8352" t="s">
        <v>35</v>
      </c>
      <c r="E8352" t="s">
        <v>66</v>
      </c>
      <c r="H8352" t="s">
        <v>37</v>
      </c>
      <c r="I8352" t="s">
        <v>2</v>
      </c>
      <c r="J8352" t="s">
        <v>87</v>
      </c>
      <c r="K8352" s="11">
        <v>7</v>
      </c>
      <c r="L8352" s="12">
        <v>464.67200000000003</v>
      </c>
      <c r="M8352" s="12">
        <v>37.173760000000001</v>
      </c>
      <c r="N8352" s="12">
        <v>44.434000000000005</v>
      </c>
      <c r="O8352" s="13">
        <f t="shared" si="263"/>
        <v>-7.2602400000000031</v>
      </c>
    </row>
    <row r="8353" spans="1:15" x14ac:dyDescent="0.2">
      <c r="A8353" s="4">
        <f t="shared" si="262"/>
        <v>2</v>
      </c>
      <c r="B8353" s="10">
        <v>45173</v>
      </c>
      <c r="C8353" t="s">
        <v>28</v>
      </c>
      <c r="D8353" t="s">
        <v>35</v>
      </c>
      <c r="E8353" t="s">
        <v>66</v>
      </c>
      <c r="H8353" t="s">
        <v>23</v>
      </c>
      <c r="I8353" t="s">
        <v>24</v>
      </c>
      <c r="J8353" t="s">
        <v>43</v>
      </c>
      <c r="K8353" s="11">
        <v>12</v>
      </c>
      <c r="L8353" s="12">
        <v>644.57399999999996</v>
      </c>
      <c r="M8353" s="12">
        <v>51.565919999999998</v>
      </c>
      <c r="N8353" s="12">
        <v>20.863</v>
      </c>
      <c r="O8353" s="13">
        <f t="shared" si="263"/>
        <v>30.702919999999999</v>
      </c>
    </row>
    <row r="8354" spans="1:15" x14ac:dyDescent="0.2">
      <c r="A8354" s="4">
        <f t="shared" si="262"/>
        <v>2</v>
      </c>
      <c r="B8354" s="10">
        <v>45173</v>
      </c>
      <c r="C8354" t="s">
        <v>24</v>
      </c>
      <c r="D8354" t="s">
        <v>35</v>
      </c>
      <c r="E8354" t="s">
        <v>66</v>
      </c>
      <c r="H8354" t="s">
        <v>40</v>
      </c>
      <c r="I8354" t="s">
        <v>28</v>
      </c>
      <c r="J8354" t="s">
        <v>43</v>
      </c>
      <c r="K8354" s="11">
        <v>11</v>
      </c>
      <c r="L8354" s="12">
        <v>683.95799999999997</v>
      </c>
      <c r="M8354" s="12">
        <v>54.716639999999998</v>
      </c>
      <c r="N8354" s="12">
        <v>28.63</v>
      </c>
      <c r="O8354" s="13">
        <f t="shared" si="263"/>
        <v>26.086639999999999</v>
      </c>
    </row>
    <row r="8355" spans="1:15" x14ac:dyDescent="0.2">
      <c r="A8355" s="4">
        <f t="shared" si="262"/>
        <v>2</v>
      </c>
      <c r="B8355" s="10">
        <v>45173</v>
      </c>
      <c r="C8355" t="s">
        <v>30</v>
      </c>
      <c r="D8355" t="s">
        <v>35</v>
      </c>
      <c r="E8355" t="s">
        <v>66</v>
      </c>
      <c r="H8355" t="s">
        <v>40</v>
      </c>
      <c r="I8355" t="s">
        <v>24</v>
      </c>
      <c r="J8355" t="s">
        <v>43</v>
      </c>
      <c r="K8355" s="11">
        <v>11</v>
      </c>
      <c r="L8355" s="12">
        <v>453.24200000000002</v>
      </c>
      <c r="M8355" s="12">
        <v>36.259360000000001</v>
      </c>
      <c r="N8355" s="12">
        <v>26.236000000000001</v>
      </c>
      <c r="O8355" s="13">
        <f t="shared" si="263"/>
        <v>10.02336</v>
      </c>
    </row>
    <row r="8356" spans="1:15" x14ac:dyDescent="0.2">
      <c r="A8356" s="4">
        <f t="shared" si="262"/>
        <v>2</v>
      </c>
      <c r="B8356" s="10">
        <v>45173</v>
      </c>
      <c r="C8356" t="s">
        <v>32</v>
      </c>
      <c r="D8356" t="s">
        <v>35</v>
      </c>
      <c r="E8356" t="s">
        <v>66</v>
      </c>
      <c r="H8356" t="s">
        <v>37</v>
      </c>
      <c r="I8356" t="s">
        <v>2</v>
      </c>
      <c r="J8356" t="s">
        <v>38</v>
      </c>
      <c r="K8356" s="11">
        <v>10</v>
      </c>
      <c r="L8356" s="12">
        <v>569.16</v>
      </c>
      <c r="M8356" s="12">
        <v>45.532800000000002</v>
      </c>
      <c r="N8356" s="12">
        <v>30.250999999999998</v>
      </c>
      <c r="O8356" s="13">
        <f t="shared" si="263"/>
        <v>15.281800000000004</v>
      </c>
    </row>
    <row r="8357" spans="1:15" x14ac:dyDescent="0.2">
      <c r="A8357" s="4">
        <f t="shared" si="262"/>
        <v>2</v>
      </c>
      <c r="B8357" s="10">
        <v>45173</v>
      </c>
      <c r="C8357" t="s">
        <v>34</v>
      </c>
      <c r="D8357" t="s">
        <v>35</v>
      </c>
      <c r="E8357" t="s">
        <v>66</v>
      </c>
      <c r="H8357" t="s">
        <v>40</v>
      </c>
      <c r="I8357" t="s">
        <v>2</v>
      </c>
      <c r="J8357" t="s">
        <v>38</v>
      </c>
      <c r="K8357" s="11">
        <v>8</v>
      </c>
      <c r="L8357" s="12">
        <v>390.58800000000002</v>
      </c>
      <c r="M8357" s="12">
        <v>31.247040000000002</v>
      </c>
      <c r="N8357" s="12">
        <v>37.54</v>
      </c>
      <c r="O8357" s="13">
        <f t="shared" si="263"/>
        <v>-6.2929599999999972</v>
      </c>
    </row>
    <row r="8358" spans="1:15" x14ac:dyDescent="0.2">
      <c r="A8358" s="4">
        <f t="shared" si="262"/>
        <v>3</v>
      </c>
      <c r="B8358" s="10">
        <v>45174</v>
      </c>
      <c r="C8358" t="s">
        <v>20</v>
      </c>
      <c r="D8358" t="s">
        <v>21</v>
      </c>
      <c r="E8358" t="s">
        <v>67</v>
      </c>
      <c r="H8358" t="s">
        <v>48</v>
      </c>
      <c r="I8358" t="s">
        <v>2</v>
      </c>
      <c r="J8358" t="s">
        <v>38</v>
      </c>
      <c r="K8358" s="11">
        <v>8</v>
      </c>
      <c r="L8358" s="12">
        <v>150.71700000000001</v>
      </c>
      <c r="M8358" s="12">
        <v>12.057360000000001</v>
      </c>
      <c r="N8358" s="12">
        <v>115.43799999999999</v>
      </c>
      <c r="O8358" s="13">
        <f t="shared" si="263"/>
        <v>-103.38063999999999</v>
      </c>
    </row>
    <row r="8359" spans="1:15" x14ac:dyDescent="0.2">
      <c r="A8359" s="4">
        <f t="shared" si="262"/>
        <v>3</v>
      </c>
      <c r="B8359" s="10">
        <v>45174</v>
      </c>
      <c r="C8359" t="s">
        <v>26</v>
      </c>
      <c r="D8359" t="s">
        <v>21</v>
      </c>
      <c r="E8359" t="s">
        <v>67</v>
      </c>
      <c r="H8359" t="s">
        <v>40</v>
      </c>
      <c r="I8359" t="s">
        <v>2</v>
      </c>
      <c r="J8359" t="s">
        <v>29</v>
      </c>
      <c r="K8359" s="11">
        <v>6</v>
      </c>
      <c r="L8359" s="12">
        <v>175.643</v>
      </c>
      <c r="M8359" s="12">
        <v>14.051439999999999</v>
      </c>
      <c r="N8359" s="12">
        <v>46.885000000000005</v>
      </c>
      <c r="O8359" s="13">
        <f t="shared" si="263"/>
        <v>-32.833560000000006</v>
      </c>
    </row>
    <row r="8360" spans="1:15" x14ac:dyDescent="0.2">
      <c r="A8360" s="4">
        <f t="shared" si="262"/>
        <v>3</v>
      </c>
      <c r="B8360" s="10">
        <v>45174</v>
      </c>
      <c r="C8360" t="s">
        <v>28</v>
      </c>
      <c r="D8360" t="s">
        <v>21</v>
      </c>
      <c r="E8360" t="s">
        <v>67</v>
      </c>
      <c r="H8360" t="s">
        <v>23</v>
      </c>
      <c r="I8360" t="s">
        <v>26</v>
      </c>
      <c r="J8360" t="s">
        <v>45</v>
      </c>
      <c r="K8360" s="11">
        <v>10</v>
      </c>
      <c r="L8360" s="12">
        <v>360.56</v>
      </c>
      <c r="M8360" s="12">
        <v>28.844799999999999</v>
      </c>
      <c r="N8360" s="12">
        <v>69.268000000000001</v>
      </c>
      <c r="O8360" s="13">
        <f t="shared" si="263"/>
        <v>-40.423200000000001</v>
      </c>
    </row>
    <row r="8361" spans="1:15" x14ac:dyDescent="0.2">
      <c r="A8361" s="4">
        <f t="shared" si="262"/>
        <v>3</v>
      </c>
      <c r="B8361" s="10">
        <v>45174</v>
      </c>
      <c r="C8361" t="s">
        <v>24</v>
      </c>
      <c r="D8361" t="s">
        <v>21</v>
      </c>
      <c r="E8361" t="s">
        <v>67</v>
      </c>
      <c r="F8361" t="s">
        <v>39</v>
      </c>
      <c r="H8361" t="s">
        <v>40</v>
      </c>
      <c r="I8361" t="s">
        <v>2</v>
      </c>
      <c r="J8361" t="s">
        <v>29</v>
      </c>
      <c r="K8361" s="11">
        <v>11</v>
      </c>
      <c r="L8361" s="12">
        <v>5115.03</v>
      </c>
      <c r="M8361" s="12">
        <v>409.20240000000001</v>
      </c>
      <c r="N8361" s="12">
        <v>116.697</v>
      </c>
      <c r="O8361" s="13">
        <f t="shared" si="263"/>
        <v>292.50540000000001</v>
      </c>
    </row>
    <row r="8362" spans="1:15" x14ac:dyDescent="0.2">
      <c r="A8362" s="4">
        <f t="shared" si="262"/>
        <v>3</v>
      </c>
      <c r="B8362" s="10">
        <v>45174</v>
      </c>
      <c r="C8362" t="s">
        <v>30</v>
      </c>
      <c r="D8362" t="s">
        <v>21</v>
      </c>
      <c r="E8362" t="s">
        <v>67</v>
      </c>
      <c r="H8362" t="s">
        <v>23</v>
      </c>
      <c r="I8362" t="s">
        <v>26</v>
      </c>
      <c r="J8362" t="s">
        <v>27</v>
      </c>
      <c r="K8362" s="11">
        <v>9</v>
      </c>
      <c r="L8362" s="12">
        <v>388.62200000000001</v>
      </c>
      <c r="M8362" s="12">
        <v>31.089760000000002</v>
      </c>
      <c r="N8362" s="12">
        <v>66.554000000000002</v>
      </c>
      <c r="O8362" s="13">
        <f t="shared" si="263"/>
        <v>-35.464240000000004</v>
      </c>
    </row>
    <row r="8363" spans="1:15" x14ac:dyDescent="0.2">
      <c r="A8363" s="4">
        <f t="shared" si="262"/>
        <v>3</v>
      </c>
      <c r="B8363" s="10">
        <v>45174</v>
      </c>
      <c r="C8363" t="s">
        <v>32</v>
      </c>
      <c r="D8363" t="s">
        <v>21</v>
      </c>
      <c r="E8363" t="s">
        <v>67</v>
      </c>
      <c r="H8363" t="s">
        <v>40</v>
      </c>
      <c r="I8363" t="s">
        <v>2</v>
      </c>
      <c r="J8363" t="s">
        <v>29</v>
      </c>
      <c r="K8363" s="11">
        <v>13</v>
      </c>
      <c r="L8363" s="12">
        <v>408.18200000000002</v>
      </c>
      <c r="M8363" s="12">
        <v>32.654560000000004</v>
      </c>
      <c r="N8363" s="12">
        <v>72.131</v>
      </c>
      <c r="O8363" s="13">
        <f t="shared" si="263"/>
        <v>-39.476439999999997</v>
      </c>
    </row>
    <row r="8364" spans="1:15" x14ac:dyDescent="0.2">
      <c r="A8364" s="4">
        <f t="shared" si="262"/>
        <v>3</v>
      </c>
      <c r="B8364" s="10">
        <v>45174</v>
      </c>
      <c r="C8364" t="s">
        <v>34</v>
      </c>
      <c r="D8364" t="s">
        <v>21</v>
      </c>
      <c r="E8364" t="s">
        <v>67</v>
      </c>
      <c r="H8364" t="s">
        <v>40</v>
      </c>
      <c r="I8364" t="s">
        <v>2</v>
      </c>
      <c r="J8364" t="s">
        <v>29</v>
      </c>
      <c r="K8364" s="11">
        <v>9</v>
      </c>
      <c r="L8364" s="12">
        <v>579.20500000000004</v>
      </c>
      <c r="M8364" s="12">
        <v>46.336400000000005</v>
      </c>
      <c r="N8364" s="12">
        <v>70.986000000000004</v>
      </c>
      <c r="O8364" s="13">
        <f t="shared" si="263"/>
        <v>-24.6496</v>
      </c>
    </row>
    <row r="8365" spans="1:15" x14ac:dyDescent="0.2">
      <c r="A8365" s="4">
        <f t="shared" si="262"/>
        <v>3</v>
      </c>
      <c r="B8365" s="10">
        <v>45174</v>
      </c>
      <c r="C8365" t="s">
        <v>41</v>
      </c>
      <c r="D8365" t="s">
        <v>21</v>
      </c>
      <c r="E8365" t="s">
        <v>67</v>
      </c>
      <c r="H8365" t="s">
        <v>95</v>
      </c>
      <c r="I8365" t="s">
        <v>2</v>
      </c>
      <c r="J8365" t="s">
        <v>27</v>
      </c>
      <c r="K8365" s="11">
        <v>10</v>
      </c>
      <c r="L8365" s="12">
        <v>471.54300000000001</v>
      </c>
      <c r="M8365" s="12">
        <v>37.723440000000004</v>
      </c>
      <c r="N8365" s="12">
        <v>127.49</v>
      </c>
      <c r="O8365" s="13">
        <f t="shared" si="263"/>
        <v>-89.766559999999998</v>
      </c>
    </row>
    <row r="8366" spans="1:15" x14ac:dyDescent="0.2">
      <c r="A8366" s="4">
        <f t="shared" si="262"/>
        <v>4</v>
      </c>
      <c r="B8366" s="10">
        <v>45175</v>
      </c>
      <c r="C8366" t="s">
        <v>20</v>
      </c>
      <c r="D8366" t="s">
        <v>21</v>
      </c>
      <c r="E8366" t="s">
        <v>85</v>
      </c>
      <c r="H8366" t="s">
        <v>23</v>
      </c>
      <c r="I8366" t="s">
        <v>28</v>
      </c>
      <c r="J8366" t="s">
        <v>29</v>
      </c>
      <c r="K8366" s="11">
        <v>7</v>
      </c>
      <c r="L8366" s="12">
        <v>245.01300000000001</v>
      </c>
      <c r="M8366" s="12">
        <v>19.601040000000001</v>
      </c>
      <c r="N8366" s="12">
        <v>28.454999999999998</v>
      </c>
      <c r="O8366" s="13">
        <f t="shared" si="263"/>
        <v>-8.8539599999999972</v>
      </c>
    </row>
    <row r="8367" spans="1:15" x14ac:dyDescent="0.2">
      <c r="A8367" s="4">
        <f t="shared" si="262"/>
        <v>4</v>
      </c>
      <c r="B8367" s="10">
        <v>45175</v>
      </c>
      <c r="C8367" t="s">
        <v>26</v>
      </c>
      <c r="D8367" t="s">
        <v>21</v>
      </c>
      <c r="E8367" t="s">
        <v>85</v>
      </c>
      <c r="H8367" t="s">
        <v>23</v>
      </c>
      <c r="I8367" t="s">
        <v>28</v>
      </c>
      <c r="J8367" t="s">
        <v>38</v>
      </c>
      <c r="K8367" s="11">
        <v>4</v>
      </c>
      <c r="L8367" s="12">
        <v>222.13900000000001</v>
      </c>
      <c r="M8367" s="12">
        <v>17.77112</v>
      </c>
      <c r="N8367" s="12">
        <v>27.838999999999999</v>
      </c>
      <c r="O8367" s="13">
        <f t="shared" si="263"/>
        <v>-10.067879999999999</v>
      </c>
    </row>
    <row r="8368" spans="1:15" x14ac:dyDescent="0.2">
      <c r="A8368" s="4">
        <f t="shared" si="262"/>
        <v>4</v>
      </c>
      <c r="B8368" s="10">
        <v>45175</v>
      </c>
      <c r="C8368" t="s">
        <v>28</v>
      </c>
      <c r="D8368" t="s">
        <v>21</v>
      </c>
      <c r="E8368" t="s">
        <v>85</v>
      </c>
      <c r="H8368" t="s">
        <v>23</v>
      </c>
      <c r="I8368" t="s">
        <v>28</v>
      </c>
      <c r="J8368" t="s">
        <v>27</v>
      </c>
      <c r="K8368" s="11">
        <v>4</v>
      </c>
      <c r="L8368" s="12">
        <v>255.762</v>
      </c>
      <c r="M8368" s="12">
        <v>20.46096</v>
      </c>
      <c r="N8368" s="12">
        <v>28.378999999999998</v>
      </c>
      <c r="O8368" s="13">
        <f t="shared" si="263"/>
        <v>-7.9180399999999977</v>
      </c>
    </row>
    <row r="8369" spans="1:15" x14ac:dyDescent="0.2">
      <c r="A8369" s="4">
        <f t="shared" si="262"/>
        <v>4</v>
      </c>
      <c r="B8369" s="10">
        <v>45175</v>
      </c>
      <c r="C8369" t="s">
        <v>24</v>
      </c>
      <c r="D8369" t="s">
        <v>35</v>
      </c>
      <c r="E8369" t="s">
        <v>85</v>
      </c>
      <c r="H8369" t="s">
        <v>31</v>
      </c>
      <c r="I8369" t="s">
        <v>2</v>
      </c>
      <c r="J8369" t="s">
        <v>38</v>
      </c>
      <c r="K8369" s="11">
        <v>11</v>
      </c>
      <c r="L8369" s="12">
        <v>664.14599999999996</v>
      </c>
      <c r="M8369" s="12">
        <v>53.131679999999996</v>
      </c>
      <c r="N8369" s="12">
        <v>28.977</v>
      </c>
      <c r="O8369" s="13">
        <f t="shared" si="263"/>
        <v>24.154679999999995</v>
      </c>
    </row>
    <row r="8370" spans="1:15" x14ac:dyDescent="0.2">
      <c r="A8370" s="4">
        <f t="shared" si="262"/>
        <v>4</v>
      </c>
      <c r="B8370" s="10">
        <v>45175</v>
      </c>
      <c r="C8370" t="s">
        <v>30</v>
      </c>
      <c r="D8370" t="s">
        <v>35</v>
      </c>
      <c r="E8370" t="s">
        <v>85</v>
      </c>
      <c r="H8370" t="s">
        <v>37</v>
      </c>
      <c r="I8370" t="s">
        <v>2</v>
      </c>
      <c r="J8370" t="s">
        <v>87</v>
      </c>
      <c r="K8370" s="11">
        <v>9</v>
      </c>
      <c r="L8370" s="12">
        <v>646.46299999999997</v>
      </c>
      <c r="M8370" s="12">
        <v>51.717039999999997</v>
      </c>
      <c r="N8370" s="12">
        <v>28.158000000000001</v>
      </c>
      <c r="O8370" s="13">
        <f t="shared" si="263"/>
        <v>23.559039999999996</v>
      </c>
    </row>
    <row r="8371" spans="1:15" x14ac:dyDescent="0.2">
      <c r="A8371" s="4">
        <f t="shared" si="262"/>
        <v>4</v>
      </c>
      <c r="B8371" s="10">
        <v>45175</v>
      </c>
      <c r="C8371" t="s">
        <v>32</v>
      </c>
      <c r="D8371" t="s">
        <v>35</v>
      </c>
      <c r="E8371" t="s">
        <v>85</v>
      </c>
      <c r="H8371" t="s">
        <v>23</v>
      </c>
      <c r="I8371" t="s">
        <v>26</v>
      </c>
      <c r="J8371" t="s">
        <v>38</v>
      </c>
      <c r="K8371" s="11">
        <v>8</v>
      </c>
      <c r="L8371" s="12">
        <v>623.76099999999997</v>
      </c>
      <c r="M8371" s="12">
        <v>49.900880000000001</v>
      </c>
      <c r="N8371" s="12">
        <v>29.263000000000002</v>
      </c>
      <c r="O8371" s="13">
        <f t="shared" si="263"/>
        <v>20.637879999999999</v>
      </c>
    </row>
    <row r="8372" spans="1:15" x14ac:dyDescent="0.2">
      <c r="A8372" s="4">
        <f t="shared" si="262"/>
        <v>4</v>
      </c>
      <c r="B8372" s="10">
        <v>45175</v>
      </c>
      <c r="C8372" t="s">
        <v>34</v>
      </c>
      <c r="D8372" t="s">
        <v>35</v>
      </c>
      <c r="E8372" t="s">
        <v>85</v>
      </c>
      <c r="H8372" t="s">
        <v>40</v>
      </c>
      <c r="I8372" t="s">
        <v>24</v>
      </c>
      <c r="J8372" t="s">
        <v>43</v>
      </c>
      <c r="K8372" s="11">
        <v>11</v>
      </c>
      <c r="L8372" s="12">
        <v>709.69500000000005</v>
      </c>
      <c r="M8372" s="12">
        <v>56.775600000000004</v>
      </c>
      <c r="N8372" s="12">
        <v>25.887999999999998</v>
      </c>
      <c r="O8372" s="13">
        <f t="shared" si="263"/>
        <v>30.887600000000006</v>
      </c>
    </row>
    <row r="8373" spans="1:15" x14ac:dyDescent="0.2">
      <c r="A8373" s="4">
        <f t="shared" si="262"/>
        <v>4</v>
      </c>
      <c r="B8373" s="10">
        <v>45175</v>
      </c>
      <c r="C8373" t="s">
        <v>41</v>
      </c>
      <c r="D8373" t="s">
        <v>35</v>
      </c>
      <c r="E8373" t="s">
        <v>85</v>
      </c>
      <c r="H8373" t="s">
        <v>40</v>
      </c>
      <c r="I8373" t="s">
        <v>28</v>
      </c>
      <c r="J8373" t="s">
        <v>43</v>
      </c>
      <c r="K8373" s="11">
        <v>10</v>
      </c>
      <c r="L8373" s="12">
        <v>907.50099999999998</v>
      </c>
      <c r="M8373" s="12">
        <v>72.600080000000005</v>
      </c>
      <c r="N8373" s="12">
        <v>30.939999999999998</v>
      </c>
      <c r="O8373" s="13">
        <f t="shared" si="263"/>
        <v>41.660080000000008</v>
      </c>
    </row>
    <row r="8374" spans="1:15" x14ac:dyDescent="0.2">
      <c r="A8374" s="4">
        <f t="shared" si="262"/>
        <v>5</v>
      </c>
      <c r="B8374" s="10">
        <v>45176</v>
      </c>
      <c r="C8374" t="s">
        <v>20</v>
      </c>
      <c r="D8374" t="s">
        <v>35</v>
      </c>
      <c r="E8374" t="s">
        <v>99</v>
      </c>
      <c r="H8374" t="s">
        <v>48</v>
      </c>
      <c r="I8374" t="s">
        <v>2</v>
      </c>
      <c r="J8374" t="s">
        <v>38</v>
      </c>
      <c r="K8374" s="11">
        <v>8</v>
      </c>
      <c r="L8374" s="12">
        <v>774.86</v>
      </c>
      <c r="M8374" s="12">
        <v>61.988800000000005</v>
      </c>
      <c r="N8374" s="12">
        <v>60.189</v>
      </c>
      <c r="O8374" s="13">
        <f t="shared" si="263"/>
        <v>1.7998000000000047</v>
      </c>
    </row>
    <row r="8375" spans="1:15" x14ac:dyDescent="0.2">
      <c r="A8375" s="4">
        <f t="shared" si="262"/>
        <v>5</v>
      </c>
      <c r="B8375" s="10">
        <v>45176</v>
      </c>
      <c r="C8375" t="s">
        <v>26</v>
      </c>
      <c r="D8375" t="s">
        <v>35</v>
      </c>
      <c r="E8375" t="s">
        <v>99</v>
      </c>
      <c r="H8375" t="s">
        <v>49</v>
      </c>
      <c r="I8375" t="s">
        <v>50</v>
      </c>
      <c r="J8375" t="s">
        <v>87</v>
      </c>
      <c r="K8375" s="11">
        <v>3</v>
      </c>
      <c r="L8375" s="12">
        <v>270.73099999999999</v>
      </c>
      <c r="M8375" s="12">
        <v>21.658480000000001</v>
      </c>
      <c r="N8375" s="12">
        <v>129.06800000000001</v>
      </c>
      <c r="O8375" s="13">
        <f t="shared" si="263"/>
        <v>-107.40952000000001</v>
      </c>
    </row>
    <row r="8376" spans="1:15" x14ac:dyDescent="0.2">
      <c r="A8376" s="4">
        <f t="shared" si="262"/>
        <v>5</v>
      </c>
      <c r="B8376" s="10">
        <v>45176</v>
      </c>
      <c r="C8376" t="s">
        <v>28</v>
      </c>
      <c r="D8376" t="s">
        <v>35</v>
      </c>
      <c r="E8376" t="s">
        <v>99</v>
      </c>
      <c r="H8376" t="s">
        <v>49</v>
      </c>
      <c r="I8376" t="s">
        <v>50</v>
      </c>
      <c r="J8376" t="s">
        <v>87</v>
      </c>
      <c r="K8376" s="11">
        <v>7</v>
      </c>
      <c r="L8376" s="12">
        <v>567.05100000000004</v>
      </c>
      <c r="M8376" s="12">
        <v>45.364080000000001</v>
      </c>
      <c r="N8376" s="12">
        <v>125.041</v>
      </c>
      <c r="O8376" s="13">
        <f t="shared" si="263"/>
        <v>-79.676919999999996</v>
      </c>
    </row>
    <row r="8377" spans="1:15" x14ac:dyDescent="0.2">
      <c r="A8377" s="4">
        <f t="shared" si="262"/>
        <v>5</v>
      </c>
      <c r="B8377" s="10">
        <v>45176</v>
      </c>
      <c r="C8377" t="s">
        <v>24</v>
      </c>
      <c r="D8377" t="s">
        <v>35</v>
      </c>
      <c r="E8377" t="s">
        <v>99</v>
      </c>
      <c r="H8377" t="s">
        <v>40</v>
      </c>
      <c r="I8377" t="s">
        <v>28</v>
      </c>
      <c r="J8377" t="s">
        <v>106</v>
      </c>
      <c r="K8377" s="11">
        <v>11</v>
      </c>
      <c r="L8377" s="12">
        <v>976.28099999999995</v>
      </c>
      <c r="M8377" s="12">
        <v>78.10248</v>
      </c>
      <c r="N8377" s="12">
        <v>45.279000000000003</v>
      </c>
      <c r="O8377" s="13">
        <f t="shared" si="263"/>
        <v>32.823479999999996</v>
      </c>
    </row>
    <row r="8378" spans="1:15" x14ac:dyDescent="0.2">
      <c r="A8378" s="4">
        <f t="shared" si="262"/>
        <v>5</v>
      </c>
      <c r="B8378" s="10">
        <v>45176</v>
      </c>
      <c r="C8378" t="s">
        <v>30</v>
      </c>
      <c r="D8378" t="s">
        <v>35</v>
      </c>
      <c r="E8378" t="s">
        <v>99</v>
      </c>
      <c r="F8378" t="s">
        <v>39</v>
      </c>
      <c r="H8378" t="s">
        <v>40</v>
      </c>
      <c r="I8378" t="s">
        <v>26</v>
      </c>
      <c r="J8378" t="s">
        <v>106</v>
      </c>
      <c r="K8378" s="11">
        <v>16</v>
      </c>
      <c r="L8378" s="12">
        <v>7869.2610000000004</v>
      </c>
      <c r="M8378" s="12">
        <v>629.54088000000002</v>
      </c>
      <c r="N8378" s="12">
        <v>88.813000000000002</v>
      </c>
      <c r="O8378" s="13">
        <f t="shared" si="263"/>
        <v>540.72788000000003</v>
      </c>
    </row>
    <row r="8379" spans="1:15" x14ac:dyDescent="0.2">
      <c r="A8379" s="4">
        <f t="shared" si="262"/>
        <v>5</v>
      </c>
      <c r="B8379" s="10">
        <v>45176</v>
      </c>
      <c r="C8379" t="s">
        <v>32</v>
      </c>
      <c r="D8379" t="s">
        <v>35</v>
      </c>
      <c r="E8379" t="s">
        <v>99</v>
      </c>
      <c r="H8379" t="s">
        <v>40</v>
      </c>
      <c r="I8379" t="s">
        <v>28</v>
      </c>
      <c r="J8379" t="s">
        <v>106</v>
      </c>
      <c r="K8379" s="11">
        <v>10</v>
      </c>
      <c r="L8379" s="12">
        <v>868.91399999999999</v>
      </c>
      <c r="M8379" s="12">
        <v>69.513120000000001</v>
      </c>
      <c r="N8379" s="12">
        <v>35.822000000000003</v>
      </c>
      <c r="O8379" s="13">
        <f t="shared" si="263"/>
        <v>33.691119999999998</v>
      </c>
    </row>
    <row r="8380" spans="1:15" x14ac:dyDescent="0.2">
      <c r="A8380" s="4">
        <f t="shared" si="262"/>
        <v>5</v>
      </c>
      <c r="B8380" s="10">
        <v>45176</v>
      </c>
      <c r="C8380" t="s">
        <v>34</v>
      </c>
      <c r="D8380" t="s">
        <v>35</v>
      </c>
      <c r="E8380" t="s">
        <v>99</v>
      </c>
      <c r="H8380" t="s">
        <v>49</v>
      </c>
      <c r="I8380" t="s">
        <v>2</v>
      </c>
      <c r="J8380" t="s">
        <v>69</v>
      </c>
      <c r="K8380" s="11">
        <v>11</v>
      </c>
      <c r="L8380" s="12">
        <v>833.351</v>
      </c>
      <c r="M8380" s="12">
        <v>66.668080000000003</v>
      </c>
      <c r="N8380" s="12">
        <v>82.6</v>
      </c>
      <c r="O8380" s="13">
        <f t="shared" si="263"/>
        <v>-15.931919999999991</v>
      </c>
    </row>
    <row r="8381" spans="1:15" x14ac:dyDescent="0.2">
      <c r="A8381" s="4">
        <f t="shared" si="262"/>
        <v>5</v>
      </c>
      <c r="B8381" s="10">
        <v>45176</v>
      </c>
      <c r="C8381" t="s">
        <v>41</v>
      </c>
      <c r="D8381" t="s">
        <v>35</v>
      </c>
      <c r="E8381" t="s">
        <v>99</v>
      </c>
      <c r="H8381" t="s">
        <v>23</v>
      </c>
      <c r="I8381" t="s">
        <v>20</v>
      </c>
      <c r="J8381" t="s">
        <v>38</v>
      </c>
      <c r="K8381" s="11">
        <v>6</v>
      </c>
      <c r="L8381" s="12">
        <v>484.81400000000002</v>
      </c>
      <c r="M8381" s="12">
        <v>38.785119999999999</v>
      </c>
      <c r="N8381" s="12">
        <v>50.561999999999998</v>
      </c>
      <c r="O8381" s="13">
        <f t="shared" si="263"/>
        <v>-11.776879999999998</v>
      </c>
    </row>
    <row r="8382" spans="1:15" x14ac:dyDescent="0.2">
      <c r="A8382" s="4">
        <f t="shared" si="262"/>
        <v>5</v>
      </c>
      <c r="B8382" s="10">
        <v>45176</v>
      </c>
      <c r="C8382" t="s">
        <v>20</v>
      </c>
      <c r="D8382" t="s">
        <v>35</v>
      </c>
      <c r="E8382" t="s">
        <v>104</v>
      </c>
      <c r="H8382" t="s">
        <v>23</v>
      </c>
      <c r="I8382" t="s">
        <v>26</v>
      </c>
      <c r="J8382" t="s">
        <v>38</v>
      </c>
      <c r="K8382" s="11">
        <v>6</v>
      </c>
      <c r="L8382" s="12">
        <v>223.54400000000001</v>
      </c>
      <c r="M8382" s="12">
        <v>17.883520000000001</v>
      </c>
      <c r="N8382" s="12">
        <v>32.206000000000003</v>
      </c>
      <c r="O8382" s="13">
        <f t="shared" si="263"/>
        <v>-14.322480000000002</v>
      </c>
    </row>
    <row r="8383" spans="1:15" x14ac:dyDescent="0.2">
      <c r="A8383" s="4">
        <f t="shared" si="262"/>
        <v>5</v>
      </c>
      <c r="B8383" s="10">
        <v>45176</v>
      </c>
      <c r="C8383" t="s">
        <v>26</v>
      </c>
      <c r="D8383" t="s">
        <v>35</v>
      </c>
      <c r="E8383" t="s">
        <v>104</v>
      </c>
      <c r="H8383" t="s">
        <v>23</v>
      </c>
      <c r="I8383" t="s">
        <v>26</v>
      </c>
      <c r="J8383" t="s">
        <v>87</v>
      </c>
      <c r="K8383" s="11">
        <v>7</v>
      </c>
      <c r="L8383" s="12">
        <v>274.97500000000002</v>
      </c>
      <c r="M8383" s="12">
        <v>21.998000000000001</v>
      </c>
      <c r="N8383" s="12">
        <v>51.428999999999995</v>
      </c>
      <c r="O8383" s="13">
        <f t="shared" si="263"/>
        <v>-29.430999999999994</v>
      </c>
    </row>
    <row r="8384" spans="1:15" x14ac:dyDescent="0.2">
      <c r="A8384" s="4">
        <f t="shared" si="262"/>
        <v>5</v>
      </c>
      <c r="B8384" s="10">
        <v>45176</v>
      </c>
      <c r="C8384" t="s">
        <v>28</v>
      </c>
      <c r="D8384" t="s">
        <v>35</v>
      </c>
      <c r="E8384" t="s">
        <v>104</v>
      </c>
      <c r="H8384" t="s">
        <v>31</v>
      </c>
      <c r="I8384" t="s">
        <v>24</v>
      </c>
      <c r="J8384" t="s">
        <v>43</v>
      </c>
      <c r="K8384" s="11">
        <v>6</v>
      </c>
      <c r="L8384" s="12">
        <v>253.97300000000001</v>
      </c>
      <c r="M8384" s="12">
        <v>20.31784</v>
      </c>
      <c r="N8384" s="12">
        <v>19.849</v>
      </c>
      <c r="O8384" s="13">
        <f t="shared" si="263"/>
        <v>0.46884000000000015</v>
      </c>
    </row>
    <row r="8385" spans="1:15" x14ac:dyDescent="0.2">
      <c r="A8385" s="4">
        <f t="shared" si="262"/>
        <v>5</v>
      </c>
      <c r="B8385" s="10">
        <v>45176</v>
      </c>
      <c r="C8385" t="s">
        <v>24</v>
      </c>
      <c r="D8385" t="s">
        <v>35</v>
      </c>
      <c r="E8385" t="s">
        <v>104</v>
      </c>
      <c r="H8385" t="s">
        <v>31</v>
      </c>
      <c r="I8385" t="s">
        <v>2</v>
      </c>
      <c r="J8385" t="s">
        <v>87</v>
      </c>
      <c r="K8385" s="11">
        <v>9</v>
      </c>
      <c r="L8385" s="12">
        <v>365.94</v>
      </c>
      <c r="M8385" s="12">
        <v>29.275200000000002</v>
      </c>
      <c r="N8385" s="12">
        <v>21.789000000000001</v>
      </c>
      <c r="O8385" s="13">
        <f t="shared" si="263"/>
        <v>7.4862000000000002</v>
      </c>
    </row>
    <row r="8386" spans="1:15" x14ac:dyDescent="0.2">
      <c r="A8386" s="4">
        <f t="shared" ref="A8386:A8449" si="264">WEEKDAY(B8386)</f>
        <v>5</v>
      </c>
      <c r="B8386" s="10">
        <v>45176</v>
      </c>
      <c r="C8386" t="s">
        <v>30</v>
      </c>
      <c r="D8386" t="s">
        <v>35</v>
      </c>
      <c r="E8386" t="s">
        <v>104</v>
      </c>
      <c r="H8386" t="s">
        <v>31</v>
      </c>
      <c r="I8386" t="s">
        <v>2</v>
      </c>
      <c r="J8386" t="s">
        <v>38</v>
      </c>
      <c r="K8386" s="11">
        <v>11</v>
      </c>
      <c r="L8386" s="12">
        <v>524.125</v>
      </c>
      <c r="M8386" s="12">
        <v>41.93</v>
      </c>
      <c r="N8386" s="12">
        <v>20.491</v>
      </c>
      <c r="O8386" s="13">
        <f t="shared" si="263"/>
        <v>21.439</v>
      </c>
    </row>
    <row r="8387" spans="1:15" x14ac:dyDescent="0.2">
      <c r="A8387" s="4">
        <f t="shared" si="264"/>
        <v>5</v>
      </c>
      <c r="B8387" s="10">
        <v>45176</v>
      </c>
      <c r="C8387" t="s">
        <v>32</v>
      </c>
      <c r="D8387" t="s">
        <v>35</v>
      </c>
      <c r="E8387" t="s">
        <v>104</v>
      </c>
      <c r="H8387" t="s">
        <v>40</v>
      </c>
      <c r="I8387" t="s">
        <v>2</v>
      </c>
      <c r="J8387" t="s">
        <v>38</v>
      </c>
      <c r="K8387" s="11">
        <v>8</v>
      </c>
      <c r="L8387" s="12">
        <v>457.79199999999997</v>
      </c>
      <c r="M8387" s="12">
        <v>36.623359999999998</v>
      </c>
      <c r="N8387" s="12">
        <v>38.792999999999999</v>
      </c>
      <c r="O8387" s="13">
        <f t="shared" si="263"/>
        <v>-2.1696400000000011</v>
      </c>
    </row>
    <row r="8388" spans="1:15" x14ac:dyDescent="0.2">
      <c r="A8388" s="4">
        <f t="shared" si="264"/>
        <v>5</v>
      </c>
      <c r="B8388" s="10">
        <v>45176</v>
      </c>
      <c r="C8388" t="s">
        <v>34</v>
      </c>
      <c r="D8388" t="s">
        <v>35</v>
      </c>
      <c r="E8388" t="s">
        <v>104</v>
      </c>
      <c r="H8388" t="s">
        <v>40</v>
      </c>
      <c r="I8388" t="s">
        <v>24</v>
      </c>
      <c r="J8388" t="s">
        <v>43</v>
      </c>
      <c r="K8388" s="11">
        <v>11</v>
      </c>
      <c r="L8388" s="12">
        <v>532.49800000000005</v>
      </c>
      <c r="M8388" s="12">
        <v>42.599840000000007</v>
      </c>
      <c r="N8388" s="12">
        <v>20.507999999999999</v>
      </c>
      <c r="O8388" s="13">
        <f t="shared" si="263"/>
        <v>22.091840000000008</v>
      </c>
    </row>
    <row r="8389" spans="1:15" x14ac:dyDescent="0.2">
      <c r="A8389" s="4">
        <f t="shared" si="264"/>
        <v>5</v>
      </c>
      <c r="B8389" s="10">
        <v>45176</v>
      </c>
      <c r="C8389" t="s">
        <v>41</v>
      </c>
      <c r="D8389" t="s">
        <v>35</v>
      </c>
      <c r="E8389" t="s">
        <v>104</v>
      </c>
      <c r="H8389" t="s">
        <v>40</v>
      </c>
      <c r="I8389" t="s">
        <v>28</v>
      </c>
      <c r="J8389" t="s">
        <v>43</v>
      </c>
      <c r="K8389" s="11">
        <v>9</v>
      </c>
      <c r="L8389" s="12">
        <v>597.27099999999996</v>
      </c>
      <c r="M8389" s="12">
        <v>47.781679999999994</v>
      </c>
      <c r="N8389" s="12">
        <v>32.768000000000001</v>
      </c>
      <c r="O8389" s="13">
        <f t="shared" si="263"/>
        <v>15.013679999999994</v>
      </c>
    </row>
    <row r="8390" spans="1:15" x14ac:dyDescent="0.2">
      <c r="A8390" s="4">
        <f t="shared" si="264"/>
        <v>6</v>
      </c>
      <c r="B8390" s="10">
        <v>45177</v>
      </c>
      <c r="C8390" t="s">
        <v>20</v>
      </c>
      <c r="D8390" t="s">
        <v>21</v>
      </c>
      <c r="E8390" t="s">
        <v>78</v>
      </c>
      <c r="H8390" t="s">
        <v>59</v>
      </c>
      <c r="I8390" t="s">
        <v>2</v>
      </c>
      <c r="J8390" t="s">
        <v>38</v>
      </c>
      <c r="K8390" s="11">
        <v>6</v>
      </c>
      <c r="L8390" s="12">
        <v>190.43799999999999</v>
      </c>
      <c r="M8390" s="12">
        <v>15.23504</v>
      </c>
      <c r="N8390" s="12">
        <v>68.658000000000001</v>
      </c>
      <c r="O8390" s="13">
        <f t="shared" si="263"/>
        <v>-53.422960000000003</v>
      </c>
    </row>
    <row r="8391" spans="1:15" x14ac:dyDescent="0.2">
      <c r="A8391" s="4">
        <f t="shared" si="264"/>
        <v>6</v>
      </c>
      <c r="B8391" s="10">
        <v>45177</v>
      </c>
      <c r="C8391" t="s">
        <v>26</v>
      </c>
      <c r="D8391" t="s">
        <v>21</v>
      </c>
      <c r="E8391" t="s">
        <v>78</v>
      </c>
      <c r="H8391" t="s">
        <v>31</v>
      </c>
      <c r="I8391" t="s">
        <v>2</v>
      </c>
      <c r="J8391" t="s">
        <v>27</v>
      </c>
      <c r="K8391" s="11">
        <v>5</v>
      </c>
      <c r="L8391" s="12">
        <v>179.441</v>
      </c>
      <c r="M8391" s="12">
        <v>14.35528</v>
      </c>
      <c r="N8391" s="12">
        <v>29.543999999999997</v>
      </c>
      <c r="O8391" s="13">
        <f t="shared" ref="O8391:O8454" si="265">M8391-N8391</f>
        <v>-15.188719999999996</v>
      </c>
    </row>
    <row r="8392" spans="1:15" x14ac:dyDescent="0.2">
      <c r="A8392" s="4">
        <f t="shared" si="264"/>
        <v>6</v>
      </c>
      <c r="B8392" s="10">
        <v>45177</v>
      </c>
      <c r="C8392" t="s">
        <v>28</v>
      </c>
      <c r="D8392" t="s">
        <v>21</v>
      </c>
      <c r="E8392" t="s">
        <v>78</v>
      </c>
      <c r="H8392" t="s">
        <v>23</v>
      </c>
      <c r="I8392" t="s">
        <v>28</v>
      </c>
      <c r="J8392" t="s">
        <v>54</v>
      </c>
      <c r="K8392" s="11">
        <v>6</v>
      </c>
      <c r="L8392" s="12">
        <v>260.37599999999998</v>
      </c>
      <c r="M8392" s="12">
        <v>20.830079999999999</v>
      </c>
      <c r="N8392" s="12">
        <v>60.929999999999993</v>
      </c>
      <c r="O8392" s="13">
        <f t="shared" si="265"/>
        <v>-40.099919999999997</v>
      </c>
    </row>
    <row r="8393" spans="1:15" x14ac:dyDescent="0.2">
      <c r="A8393" s="4">
        <f t="shared" si="264"/>
        <v>6</v>
      </c>
      <c r="B8393" s="10">
        <v>45177</v>
      </c>
      <c r="C8393" t="s">
        <v>24</v>
      </c>
      <c r="D8393" t="s">
        <v>21</v>
      </c>
      <c r="E8393" t="s">
        <v>78</v>
      </c>
      <c r="H8393" t="s">
        <v>23</v>
      </c>
      <c r="I8393" t="s">
        <v>26</v>
      </c>
      <c r="J8393" t="s">
        <v>38</v>
      </c>
      <c r="K8393" s="11">
        <v>6</v>
      </c>
      <c r="L8393" s="12">
        <v>237.52199999999999</v>
      </c>
      <c r="M8393" s="12">
        <v>19.001760000000001</v>
      </c>
      <c r="N8393" s="12">
        <v>69.427999999999997</v>
      </c>
      <c r="O8393" s="13">
        <f t="shared" si="265"/>
        <v>-50.426239999999993</v>
      </c>
    </row>
    <row r="8394" spans="1:15" x14ac:dyDescent="0.2">
      <c r="A8394" s="4">
        <f t="shared" si="264"/>
        <v>6</v>
      </c>
      <c r="B8394" s="10">
        <v>45177</v>
      </c>
      <c r="C8394" t="s">
        <v>30</v>
      </c>
      <c r="D8394" t="s">
        <v>21</v>
      </c>
      <c r="E8394" t="s">
        <v>78</v>
      </c>
      <c r="H8394" t="s">
        <v>48</v>
      </c>
      <c r="I8394" t="s">
        <v>2</v>
      </c>
      <c r="J8394" t="s">
        <v>29</v>
      </c>
      <c r="K8394" s="11">
        <v>5</v>
      </c>
      <c r="L8394" s="12">
        <v>285.01799999999997</v>
      </c>
      <c r="M8394" s="12">
        <v>22.801439999999999</v>
      </c>
      <c r="N8394" s="12">
        <v>97.541000000000011</v>
      </c>
      <c r="O8394" s="13">
        <f t="shared" si="265"/>
        <v>-74.739560000000012</v>
      </c>
    </row>
    <row r="8395" spans="1:15" x14ac:dyDescent="0.2">
      <c r="A8395" s="4">
        <f t="shared" si="264"/>
        <v>6</v>
      </c>
      <c r="B8395" s="10">
        <v>45177</v>
      </c>
      <c r="C8395" t="s">
        <v>32</v>
      </c>
      <c r="D8395" t="s">
        <v>21</v>
      </c>
      <c r="E8395" t="s">
        <v>78</v>
      </c>
      <c r="H8395" t="s">
        <v>23</v>
      </c>
      <c r="I8395" t="s">
        <v>28</v>
      </c>
      <c r="J8395" t="s">
        <v>160</v>
      </c>
      <c r="K8395" s="11">
        <v>6</v>
      </c>
      <c r="L8395" s="12">
        <v>296.089</v>
      </c>
      <c r="M8395" s="12">
        <v>23.68712</v>
      </c>
      <c r="N8395" s="12">
        <v>61.25</v>
      </c>
      <c r="O8395" s="13">
        <f t="shared" si="265"/>
        <v>-37.56288</v>
      </c>
    </row>
    <row r="8396" spans="1:15" x14ac:dyDescent="0.2">
      <c r="A8396" s="4">
        <f t="shared" si="264"/>
        <v>6</v>
      </c>
      <c r="B8396" s="10">
        <v>45177</v>
      </c>
      <c r="C8396" t="s">
        <v>34</v>
      </c>
      <c r="D8396" t="s">
        <v>21</v>
      </c>
      <c r="E8396" t="s">
        <v>78</v>
      </c>
      <c r="H8396" t="s">
        <v>31</v>
      </c>
      <c r="I8396" t="s">
        <v>2</v>
      </c>
      <c r="J8396" t="s">
        <v>29</v>
      </c>
      <c r="K8396" s="11">
        <v>6</v>
      </c>
      <c r="L8396" s="12">
        <v>300.76600000000002</v>
      </c>
      <c r="M8396" s="12">
        <v>24.061280000000004</v>
      </c>
      <c r="N8396" s="12">
        <v>29.152999999999999</v>
      </c>
      <c r="O8396" s="13">
        <f t="shared" si="265"/>
        <v>-5.0917199999999951</v>
      </c>
    </row>
    <row r="8397" spans="1:15" x14ac:dyDescent="0.2">
      <c r="A8397" s="4">
        <f t="shared" si="264"/>
        <v>6</v>
      </c>
      <c r="B8397" s="10">
        <v>45177</v>
      </c>
      <c r="C8397" t="s">
        <v>41</v>
      </c>
      <c r="D8397" t="s">
        <v>21</v>
      </c>
      <c r="E8397" t="s">
        <v>78</v>
      </c>
      <c r="H8397" t="s">
        <v>23</v>
      </c>
      <c r="I8397" t="s">
        <v>26</v>
      </c>
      <c r="J8397" t="s">
        <v>29</v>
      </c>
      <c r="K8397" s="11">
        <v>5</v>
      </c>
      <c r="L8397" s="12">
        <v>358.24299999999999</v>
      </c>
      <c r="M8397" s="12">
        <v>28.65944</v>
      </c>
      <c r="N8397" s="12">
        <v>60.138000000000005</v>
      </c>
      <c r="O8397" s="13">
        <f t="shared" si="265"/>
        <v>-31.478560000000005</v>
      </c>
    </row>
    <row r="8398" spans="1:15" x14ac:dyDescent="0.2">
      <c r="A8398" s="4">
        <f t="shared" si="264"/>
        <v>6</v>
      </c>
      <c r="B8398" s="10">
        <v>45177</v>
      </c>
      <c r="C8398" t="s">
        <v>20</v>
      </c>
      <c r="D8398" t="s">
        <v>35</v>
      </c>
      <c r="E8398" t="s">
        <v>80</v>
      </c>
      <c r="H8398" t="s">
        <v>37</v>
      </c>
      <c r="I8398" t="s">
        <v>2</v>
      </c>
      <c r="J8398" t="s">
        <v>87</v>
      </c>
      <c r="K8398" s="11">
        <v>8</v>
      </c>
      <c r="L8398" s="12">
        <v>513.572</v>
      </c>
      <c r="M8398" s="12">
        <v>41.085760000000001</v>
      </c>
      <c r="N8398" s="12">
        <v>39.326000000000001</v>
      </c>
      <c r="O8398" s="13">
        <f t="shared" si="265"/>
        <v>1.75976</v>
      </c>
    </row>
    <row r="8399" spans="1:15" x14ac:dyDescent="0.2">
      <c r="A8399" s="4">
        <f t="shared" si="264"/>
        <v>6</v>
      </c>
      <c r="B8399" s="10">
        <v>45177</v>
      </c>
      <c r="C8399" t="s">
        <v>26</v>
      </c>
      <c r="D8399" t="s">
        <v>35</v>
      </c>
      <c r="E8399" t="s">
        <v>80</v>
      </c>
      <c r="H8399" t="s">
        <v>37</v>
      </c>
      <c r="I8399" t="s">
        <v>2</v>
      </c>
      <c r="J8399" t="s">
        <v>87</v>
      </c>
      <c r="K8399" s="11">
        <v>9</v>
      </c>
      <c r="L8399" s="12">
        <v>630.26199999999994</v>
      </c>
      <c r="M8399" s="12">
        <v>50.420959999999994</v>
      </c>
      <c r="N8399" s="12">
        <v>56.077999999999996</v>
      </c>
      <c r="O8399" s="13">
        <f t="shared" si="265"/>
        <v>-5.6570400000000021</v>
      </c>
    </row>
    <row r="8400" spans="1:15" x14ac:dyDescent="0.2">
      <c r="A8400" s="4">
        <f t="shared" si="264"/>
        <v>6</v>
      </c>
      <c r="B8400" s="10">
        <v>45177</v>
      </c>
      <c r="C8400" t="s">
        <v>28</v>
      </c>
      <c r="D8400" t="s">
        <v>35</v>
      </c>
      <c r="E8400" t="s">
        <v>80</v>
      </c>
      <c r="H8400" t="s">
        <v>40</v>
      </c>
      <c r="I8400" t="s">
        <v>24</v>
      </c>
      <c r="J8400" t="s">
        <v>43</v>
      </c>
      <c r="K8400" s="11">
        <v>12</v>
      </c>
      <c r="L8400" s="12">
        <v>589.95600000000002</v>
      </c>
      <c r="M8400" s="12">
        <v>47.196480000000001</v>
      </c>
      <c r="N8400" s="12">
        <v>22.594000000000001</v>
      </c>
      <c r="O8400" s="13">
        <f t="shared" si="265"/>
        <v>24.60248</v>
      </c>
    </row>
    <row r="8401" spans="1:15" x14ac:dyDescent="0.2">
      <c r="A8401" s="4">
        <f t="shared" si="264"/>
        <v>6</v>
      </c>
      <c r="B8401" s="10">
        <v>45177</v>
      </c>
      <c r="C8401" t="s">
        <v>24</v>
      </c>
      <c r="D8401" t="s">
        <v>35</v>
      </c>
      <c r="E8401" t="s">
        <v>80</v>
      </c>
      <c r="H8401" t="s">
        <v>48</v>
      </c>
      <c r="I8401" t="s">
        <v>2</v>
      </c>
      <c r="J8401" t="s">
        <v>38</v>
      </c>
      <c r="K8401" s="11">
        <v>6</v>
      </c>
      <c r="L8401" s="12">
        <v>429.76799999999997</v>
      </c>
      <c r="M8401" s="12">
        <v>34.381439999999998</v>
      </c>
      <c r="N8401" s="12">
        <v>100.896</v>
      </c>
      <c r="O8401" s="13">
        <f t="shared" si="265"/>
        <v>-66.514560000000003</v>
      </c>
    </row>
    <row r="8402" spans="1:15" x14ac:dyDescent="0.2">
      <c r="A8402" s="4">
        <f t="shared" si="264"/>
        <v>6</v>
      </c>
      <c r="B8402" s="10">
        <v>45177</v>
      </c>
      <c r="C8402" t="s">
        <v>30</v>
      </c>
      <c r="D8402" t="s">
        <v>35</v>
      </c>
      <c r="E8402" t="s">
        <v>80</v>
      </c>
      <c r="H8402" t="s">
        <v>31</v>
      </c>
      <c r="I8402" t="s">
        <v>2</v>
      </c>
      <c r="J8402" t="s">
        <v>87</v>
      </c>
      <c r="K8402" s="11">
        <v>10</v>
      </c>
      <c r="L8402" s="12">
        <v>709.1</v>
      </c>
      <c r="M8402" s="12">
        <v>56.728000000000002</v>
      </c>
      <c r="N8402" s="12">
        <v>27.815000000000001</v>
      </c>
      <c r="O8402" s="13">
        <f t="shared" si="265"/>
        <v>28.913</v>
      </c>
    </row>
    <row r="8403" spans="1:15" x14ac:dyDescent="0.2">
      <c r="A8403" s="4">
        <f t="shared" si="264"/>
        <v>6</v>
      </c>
      <c r="B8403" s="10">
        <v>45177</v>
      </c>
      <c r="C8403" t="s">
        <v>32</v>
      </c>
      <c r="D8403" t="s">
        <v>35</v>
      </c>
      <c r="E8403" t="s">
        <v>80</v>
      </c>
      <c r="H8403" t="s">
        <v>31</v>
      </c>
      <c r="I8403" t="s">
        <v>2</v>
      </c>
      <c r="J8403" t="s">
        <v>38</v>
      </c>
      <c r="K8403" s="11">
        <v>11</v>
      </c>
      <c r="L8403" s="12">
        <v>808.98599999999999</v>
      </c>
      <c r="M8403" s="12">
        <v>64.718879999999999</v>
      </c>
      <c r="N8403" s="12">
        <v>24.155999999999999</v>
      </c>
      <c r="O8403" s="13">
        <f t="shared" si="265"/>
        <v>40.56288</v>
      </c>
    </row>
    <row r="8404" spans="1:15" x14ac:dyDescent="0.2">
      <c r="A8404" s="4">
        <f t="shared" si="264"/>
        <v>6</v>
      </c>
      <c r="B8404" s="10">
        <v>45177</v>
      </c>
      <c r="C8404" t="s">
        <v>34</v>
      </c>
      <c r="D8404" t="s">
        <v>35</v>
      </c>
      <c r="E8404" t="s">
        <v>80</v>
      </c>
      <c r="H8404" t="s">
        <v>23</v>
      </c>
      <c r="I8404" t="s">
        <v>28</v>
      </c>
      <c r="J8404" t="s">
        <v>43</v>
      </c>
      <c r="K8404" s="11">
        <v>12</v>
      </c>
      <c r="L8404" s="12">
        <v>847.73299999999995</v>
      </c>
      <c r="M8404" s="12">
        <v>67.818640000000002</v>
      </c>
      <c r="N8404" s="12">
        <v>35.527000000000001</v>
      </c>
      <c r="O8404" s="13">
        <f t="shared" si="265"/>
        <v>32.291640000000001</v>
      </c>
    </row>
    <row r="8405" spans="1:15" x14ac:dyDescent="0.2">
      <c r="A8405" s="4">
        <f t="shared" si="264"/>
        <v>6</v>
      </c>
      <c r="B8405" s="10">
        <v>45177</v>
      </c>
      <c r="C8405" t="s">
        <v>41</v>
      </c>
      <c r="D8405" t="s">
        <v>35</v>
      </c>
      <c r="E8405" t="s">
        <v>80</v>
      </c>
      <c r="H8405" t="s">
        <v>40</v>
      </c>
      <c r="I8405" t="s">
        <v>28</v>
      </c>
      <c r="J8405" t="s">
        <v>43</v>
      </c>
      <c r="K8405" s="11">
        <v>13</v>
      </c>
      <c r="L8405" s="12">
        <v>848.10799999999995</v>
      </c>
      <c r="M8405" s="12">
        <v>67.848640000000003</v>
      </c>
      <c r="N8405" s="12">
        <v>37.230000000000004</v>
      </c>
      <c r="O8405" s="13">
        <f t="shared" si="265"/>
        <v>30.618639999999999</v>
      </c>
    </row>
    <row r="8406" spans="1:15" x14ac:dyDescent="0.2">
      <c r="A8406" s="4">
        <f t="shared" si="264"/>
        <v>6</v>
      </c>
      <c r="B8406" s="10">
        <v>45177</v>
      </c>
      <c r="C8406" t="s">
        <v>56</v>
      </c>
      <c r="D8406" t="s">
        <v>35</v>
      </c>
      <c r="E8406" t="s">
        <v>80</v>
      </c>
      <c r="H8406" t="s">
        <v>40</v>
      </c>
      <c r="I8406" t="s">
        <v>28</v>
      </c>
      <c r="J8406" t="s">
        <v>43</v>
      </c>
      <c r="K8406" s="11">
        <v>13</v>
      </c>
      <c r="L8406" s="12">
        <v>719.005</v>
      </c>
      <c r="M8406" s="12">
        <v>57.520400000000002</v>
      </c>
      <c r="N8406" s="12">
        <v>33.390999999999998</v>
      </c>
      <c r="O8406" s="13">
        <f t="shared" si="265"/>
        <v>24.129400000000004</v>
      </c>
    </row>
    <row r="8407" spans="1:15" x14ac:dyDescent="0.2">
      <c r="A8407" s="4">
        <f t="shared" si="264"/>
        <v>7</v>
      </c>
      <c r="B8407" s="10">
        <v>45178</v>
      </c>
      <c r="C8407" t="s">
        <v>20</v>
      </c>
      <c r="D8407" t="s">
        <v>35</v>
      </c>
      <c r="E8407" t="s">
        <v>57</v>
      </c>
      <c r="H8407" t="s">
        <v>23</v>
      </c>
      <c r="I8407" t="s">
        <v>26</v>
      </c>
      <c r="J8407" t="s">
        <v>87</v>
      </c>
      <c r="K8407" s="11">
        <v>5</v>
      </c>
      <c r="L8407" s="12">
        <v>604.70399999999995</v>
      </c>
      <c r="M8407" s="12">
        <v>48.37632</v>
      </c>
      <c r="N8407" s="12">
        <v>64.477000000000004</v>
      </c>
      <c r="O8407" s="13">
        <f t="shared" si="265"/>
        <v>-16.100680000000004</v>
      </c>
    </row>
    <row r="8408" spans="1:15" x14ac:dyDescent="0.2">
      <c r="A8408" s="4">
        <f t="shared" si="264"/>
        <v>7</v>
      </c>
      <c r="B8408" s="10">
        <v>45178</v>
      </c>
      <c r="C8408" t="s">
        <v>60</v>
      </c>
      <c r="D8408" t="s">
        <v>35</v>
      </c>
      <c r="E8408" t="s">
        <v>57</v>
      </c>
      <c r="H8408" t="s">
        <v>40</v>
      </c>
      <c r="I8408" t="s">
        <v>24</v>
      </c>
      <c r="J8408" t="s">
        <v>43</v>
      </c>
      <c r="K8408" s="11">
        <v>15</v>
      </c>
      <c r="L8408" s="12">
        <v>557.26700000000005</v>
      </c>
      <c r="M8408" s="12">
        <v>44.581360000000004</v>
      </c>
      <c r="N8408" s="12">
        <v>23.292000000000002</v>
      </c>
      <c r="O8408" s="13">
        <f t="shared" si="265"/>
        <v>21.289360000000002</v>
      </c>
    </row>
    <row r="8409" spans="1:15" x14ac:dyDescent="0.2">
      <c r="A8409" s="4">
        <f t="shared" si="264"/>
        <v>7</v>
      </c>
      <c r="B8409" s="10">
        <v>45178</v>
      </c>
      <c r="C8409" t="s">
        <v>26</v>
      </c>
      <c r="D8409" t="s">
        <v>35</v>
      </c>
      <c r="E8409" t="s">
        <v>57</v>
      </c>
      <c r="H8409" t="s">
        <v>23</v>
      </c>
      <c r="I8409" t="s">
        <v>26</v>
      </c>
      <c r="J8409" t="s">
        <v>87</v>
      </c>
      <c r="K8409" s="11">
        <v>6</v>
      </c>
      <c r="L8409" s="12">
        <v>375.39299999999997</v>
      </c>
      <c r="M8409" s="12">
        <v>30.03144</v>
      </c>
      <c r="N8409" s="12">
        <v>44.306999999999995</v>
      </c>
      <c r="O8409" s="13">
        <f t="shared" si="265"/>
        <v>-14.275559999999995</v>
      </c>
    </row>
    <row r="8410" spans="1:15" x14ac:dyDescent="0.2">
      <c r="A8410" s="4">
        <f t="shared" si="264"/>
        <v>7</v>
      </c>
      <c r="B8410" s="10">
        <v>45178</v>
      </c>
      <c r="C8410" t="s">
        <v>28</v>
      </c>
      <c r="D8410" t="s">
        <v>35</v>
      </c>
      <c r="E8410" t="s">
        <v>57</v>
      </c>
      <c r="H8410" t="s">
        <v>23</v>
      </c>
      <c r="I8410" t="s">
        <v>26</v>
      </c>
      <c r="J8410" t="s">
        <v>43</v>
      </c>
      <c r="K8410" s="11">
        <v>8</v>
      </c>
      <c r="L8410" s="12">
        <v>693.86900000000003</v>
      </c>
      <c r="M8410" s="12">
        <v>55.509520000000002</v>
      </c>
      <c r="N8410" s="12">
        <v>42.834999999999994</v>
      </c>
      <c r="O8410" s="13">
        <f t="shared" si="265"/>
        <v>12.674520000000008</v>
      </c>
    </row>
    <row r="8411" spans="1:15" x14ac:dyDescent="0.2">
      <c r="A8411" s="4">
        <f t="shared" si="264"/>
        <v>7</v>
      </c>
      <c r="B8411" s="10">
        <v>45178</v>
      </c>
      <c r="C8411" t="s">
        <v>24</v>
      </c>
      <c r="D8411" t="s">
        <v>35</v>
      </c>
      <c r="E8411" t="s">
        <v>57</v>
      </c>
      <c r="H8411" t="s">
        <v>40</v>
      </c>
      <c r="I8411" t="s">
        <v>28</v>
      </c>
      <c r="J8411" t="s">
        <v>43</v>
      </c>
      <c r="K8411" s="11">
        <v>15</v>
      </c>
      <c r="L8411" s="12">
        <v>926.83900000000006</v>
      </c>
      <c r="M8411" s="12">
        <v>74.147120000000001</v>
      </c>
      <c r="N8411" s="12">
        <v>34.765000000000001</v>
      </c>
      <c r="O8411" s="13">
        <f t="shared" si="265"/>
        <v>39.38212</v>
      </c>
    </row>
    <row r="8412" spans="1:15" x14ac:dyDescent="0.2">
      <c r="A8412" s="4">
        <f t="shared" si="264"/>
        <v>7</v>
      </c>
      <c r="B8412" s="10">
        <v>45178</v>
      </c>
      <c r="C8412" t="s">
        <v>30</v>
      </c>
      <c r="D8412" t="s">
        <v>35</v>
      </c>
      <c r="E8412" t="s">
        <v>57</v>
      </c>
      <c r="H8412" t="s">
        <v>31</v>
      </c>
      <c r="I8412" t="s">
        <v>28</v>
      </c>
      <c r="J8412" t="s">
        <v>106</v>
      </c>
      <c r="K8412" s="11">
        <v>12</v>
      </c>
      <c r="L8412" s="12">
        <v>936.04100000000005</v>
      </c>
      <c r="M8412" s="12">
        <v>74.883279999999999</v>
      </c>
      <c r="N8412" s="12">
        <v>24.205000000000002</v>
      </c>
      <c r="O8412" s="13">
        <f t="shared" si="265"/>
        <v>50.678280000000001</v>
      </c>
    </row>
    <row r="8413" spans="1:15" x14ac:dyDescent="0.2">
      <c r="A8413" s="4">
        <f t="shared" si="264"/>
        <v>7</v>
      </c>
      <c r="B8413" s="10">
        <v>45178</v>
      </c>
      <c r="C8413" t="s">
        <v>32</v>
      </c>
      <c r="D8413" t="s">
        <v>35</v>
      </c>
      <c r="E8413" t="s">
        <v>57</v>
      </c>
      <c r="H8413" t="s">
        <v>40</v>
      </c>
      <c r="I8413" t="s">
        <v>24</v>
      </c>
      <c r="J8413" t="s">
        <v>43</v>
      </c>
      <c r="K8413" s="11">
        <v>15</v>
      </c>
      <c r="L8413" s="12">
        <v>965.36900000000003</v>
      </c>
      <c r="M8413" s="12">
        <v>77.229520000000008</v>
      </c>
      <c r="N8413" s="12">
        <v>26.431999999999999</v>
      </c>
      <c r="O8413" s="13">
        <f t="shared" si="265"/>
        <v>50.797520000000006</v>
      </c>
    </row>
    <row r="8414" spans="1:15" x14ac:dyDescent="0.2">
      <c r="A8414" s="4">
        <f t="shared" si="264"/>
        <v>7</v>
      </c>
      <c r="B8414" s="10">
        <v>45178</v>
      </c>
      <c r="C8414" t="s">
        <v>34</v>
      </c>
      <c r="D8414" t="s">
        <v>35</v>
      </c>
      <c r="E8414" t="s">
        <v>57</v>
      </c>
      <c r="H8414" t="s">
        <v>40</v>
      </c>
      <c r="I8414" t="s">
        <v>2</v>
      </c>
      <c r="J8414" t="s">
        <v>38</v>
      </c>
      <c r="K8414" s="11">
        <v>13</v>
      </c>
      <c r="L8414" s="12">
        <v>845.83900000000006</v>
      </c>
      <c r="M8414" s="12">
        <v>67.667120000000011</v>
      </c>
      <c r="N8414" s="12">
        <v>48.298000000000002</v>
      </c>
      <c r="O8414" s="13">
        <f t="shared" si="265"/>
        <v>19.369120000000009</v>
      </c>
    </row>
    <row r="8415" spans="1:15" x14ac:dyDescent="0.2">
      <c r="A8415" s="4">
        <f t="shared" si="264"/>
        <v>7</v>
      </c>
      <c r="B8415" s="10">
        <v>45178</v>
      </c>
      <c r="C8415" t="s">
        <v>41</v>
      </c>
      <c r="D8415" t="s">
        <v>35</v>
      </c>
      <c r="E8415" t="s">
        <v>57</v>
      </c>
      <c r="H8415" t="s">
        <v>40</v>
      </c>
      <c r="I8415" t="s">
        <v>28</v>
      </c>
      <c r="J8415" t="s">
        <v>43</v>
      </c>
      <c r="K8415" s="11">
        <v>16</v>
      </c>
      <c r="L8415" s="12">
        <v>1024.78</v>
      </c>
      <c r="M8415" s="12">
        <v>81.982399999999998</v>
      </c>
      <c r="N8415" s="12">
        <v>35.973000000000006</v>
      </c>
      <c r="O8415" s="13">
        <f t="shared" si="265"/>
        <v>46.009399999999992</v>
      </c>
    </row>
    <row r="8416" spans="1:15" x14ac:dyDescent="0.2">
      <c r="A8416" s="4">
        <f t="shared" si="264"/>
        <v>7</v>
      </c>
      <c r="B8416" s="10">
        <v>45178</v>
      </c>
      <c r="C8416" t="s">
        <v>56</v>
      </c>
      <c r="D8416" t="s">
        <v>35</v>
      </c>
      <c r="E8416" t="s">
        <v>57</v>
      </c>
      <c r="H8416" t="s">
        <v>40</v>
      </c>
      <c r="I8416" t="s">
        <v>2</v>
      </c>
      <c r="J8416" t="s">
        <v>38</v>
      </c>
      <c r="K8416" s="11">
        <v>13</v>
      </c>
      <c r="L8416" s="12">
        <v>802.46400000000006</v>
      </c>
      <c r="M8416" s="12">
        <v>64.197120000000012</v>
      </c>
      <c r="N8416" s="12">
        <v>24.954000000000001</v>
      </c>
      <c r="O8416" s="13">
        <f t="shared" si="265"/>
        <v>39.243120000000012</v>
      </c>
    </row>
    <row r="8417" spans="1:15" x14ac:dyDescent="0.2">
      <c r="A8417" s="4">
        <f t="shared" si="264"/>
        <v>7</v>
      </c>
      <c r="B8417" s="10">
        <v>45178</v>
      </c>
      <c r="C8417" t="s">
        <v>20</v>
      </c>
      <c r="D8417" t="s">
        <v>35</v>
      </c>
      <c r="E8417" t="s">
        <v>109</v>
      </c>
      <c r="H8417" t="s">
        <v>23</v>
      </c>
      <c r="I8417" t="s">
        <v>2</v>
      </c>
      <c r="J8417" t="s">
        <v>159</v>
      </c>
      <c r="K8417" s="11">
        <v>8</v>
      </c>
      <c r="L8417" s="12">
        <v>257.166</v>
      </c>
      <c r="M8417" s="12">
        <v>20.57328</v>
      </c>
      <c r="N8417" s="12">
        <v>27.026000000000003</v>
      </c>
      <c r="O8417" s="13">
        <f t="shared" si="265"/>
        <v>-6.4527200000000029</v>
      </c>
    </row>
    <row r="8418" spans="1:15" x14ac:dyDescent="0.2">
      <c r="A8418" s="4">
        <f t="shared" si="264"/>
        <v>7</v>
      </c>
      <c r="B8418" s="10">
        <v>45178</v>
      </c>
      <c r="C8418" t="s">
        <v>26</v>
      </c>
      <c r="D8418" t="s">
        <v>21</v>
      </c>
      <c r="E8418" t="s">
        <v>109</v>
      </c>
      <c r="H8418" t="s">
        <v>23</v>
      </c>
      <c r="I8418" t="s">
        <v>28</v>
      </c>
      <c r="J8418" t="s">
        <v>27</v>
      </c>
      <c r="K8418" s="11">
        <v>5</v>
      </c>
      <c r="L8418" s="12">
        <v>177.57599999999999</v>
      </c>
      <c r="M8418" s="12">
        <v>14.20608</v>
      </c>
      <c r="N8418" s="12">
        <v>30.811999999999998</v>
      </c>
      <c r="O8418" s="13">
        <f t="shared" si="265"/>
        <v>-16.605919999999998</v>
      </c>
    </row>
    <row r="8419" spans="1:15" x14ac:dyDescent="0.2">
      <c r="A8419" s="4">
        <f t="shared" si="264"/>
        <v>7</v>
      </c>
      <c r="B8419" s="10">
        <v>45178</v>
      </c>
      <c r="C8419" t="s">
        <v>28</v>
      </c>
      <c r="D8419" t="s">
        <v>35</v>
      </c>
      <c r="E8419" t="s">
        <v>109</v>
      </c>
      <c r="H8419" t="s">
        <v>23</v>
      </c>
      <c r="I8419" t="s">
        <v>2</v>
      </c>
      <c r="J8419" t="s">
        <v>38</v>
      </c>
      <c r="K8419" s="11">
        <v>10</v>
      </c>
      <c r="L8419" s="12">
        <v>368.92200000000003</v>
      </c>
      <c r="M8419" s="12">
        <v>29.513760000000001</v>
      </c>
      <c r="N8419" s="12">
        <v>18.289000000000001</v>
      </c>
      <c r="O8419" s="13">
        <f t="shared" si="265"/>
        <v>11.22476</v>
      </c>
    </row>
    <row r="8420" spans="1:15" x14ac:dyDescent="0.2">
      <c r="A8420" s="4">
        <f t="shared" si="264"/>
        <v>7</v>
      </c>
      <c r="B8420" s="10">
        <v>45178</v>
      </c>
      <c r="C8420" t="s">
        <v>24</v>
      </c>
      <c r="D8420" t="s">
        <v>35</v>
      </c>
      <c r="E8420" t="s">
        <v>109</v>
      </c>
      <c r="H8420" t="s">
        <v>37</v>
      </c>
      <c r="I8420" t="s">
        <v>2</v>
      </c>
      <c r="J8420" t="s">
        <v>38</v>
      </c>
      <c r="K8420" s="11">
        <v>12</v>
      </c>
      <c r="L8420" s="12">
        <v>503.35500000000002</v>
      </c>
      <c r="M8420" s="12">
        <v>40.2684</v>
      </c>
      <c r="N8420" s="12">
        <v>28.976000000000003</v>
      </c>
      <c r="O8420" s="13">
        <f t="shared" si="265"/>
        <v>11.292399999999997</v>
      </c>
    </row>
    <row r="8421" spans="1:15" x14ac:dyDescent="0.2">
      <c r="A8421" s="4">
        <f t="shared" si="264"/>
        <v>7</v>
      </c>
      <c r="B8421" s="10">
        <v>45178</v>
      </c>
      <c r="C8421" t="s">
        <v>30</v>
      </c>
      <c r="D8421" t="s">
        <v>35</v>
      </c>
      <c r="E8421" t="s">
        <v>109</v>
      </c>
      <c r="H8421" t="s">
        <v>31</v>
      </c>
      <c r="I8421" t="s">
        <v>2</v>
      </c>
      <c r="J8421" t="s">
        <v>87</v>
      </c>
      <c r="K8421" s="11">
        <v>9</v>
      </c>
      <c r="L8421" s="12">
        <v>429.08600000000001</v>
      </c>
      <c r="M8421" s="12">
        <v>34.326880000000003</v>
      </c>
      <c r="N8421" s="12">
        <v>21.344999999999999</v>
      </c>
      <c r="O8421" s="13">
        <f t="shared" si="265"/>
        <v>12.981880000000004</v>
      </c>
    </row>
    <row r="8422" spans="1:15" x14ac:dyDescent="0.2">
      <c r="A8422" s="4">
        <f t="shared" si="264"/>
        <v>7</v>
      </c>
      <c r="B8422" s="10">
        <v>45178</v>
      </c>
      <c r="C8422" t="s">
        <v>32</v>
      </c>
      <c r="D8422" t="s">
        <v>35</v>
      </c>
      <c r="E8422" t="s">
        <v>109</v>
      </c>
      <c r="H8422" t="s">
        <v>40</v>
      </c>
      <c r="I8422" t="s">
        <v>28</v>
      </c>
      <c r="J8422" t="s">
        <v>43</v>
      </c>
      <c r="K8422" s="11">
        <v>13</v>
      </c>
      <c r="L8422" s="12">
        <v>520.46900000000005</v>
      </c>
      <c r="M8422" s="12">
        <v>41.637520000000002</v>
      </c>
      <c r="N8422" s="12">
        <v>30.183999999999997</v>
      </c>
      <c r="O8422" s="13">
        <f t="shared" si="265"/>
        <v>11.453520000000005</v>
      </c>
    </row>
    <row r="8423" spans="1:15" x14ac:dyDescent="0.2">
      <c r="A8423" s="4">
        <f t="shared" si="264"/>
        <v>7</v>
      </c>
      <c r="B8423" s="10">
        <v>45178</v>
      </c>
      <c r="C8423" t="s">
        <v>34</v>
      </c>
      <c r="D8423" t="s">
        <v>21</v>
      </c>
      <c r="E8423" t="s">
        <v>109</v>
      </c>
      <c r="H8423" t="s">
        <v>23</v>
      </c>
      <c r="I8423" t="s">
        <v>26</v>
      </c>
      <c r="J8423" t="s">
        <v>158</v>
      </c>
      <c r="K8423" s="11">
        <v>5</v>
      </c>
      <c r="L8423" s="12">
        <v>10.768000000000001</v>
      </c>
      <c r="M8423" s="12">
        <v>0.86144000000000009</v>
      </c>
      <c r="N8423" s="12">
        <v>36.466000000000001</v>
      </c>
      <c r="O8423" s="13">
        <f t="shared" si="265"/>
        <v>-35.604559999999999</v>
      </c>
    </row>
    <row r="8424" spans="1:15" x14ac:dyDescent="0.2">
      <c r="A8424" s="4">
        <f t="shared" si="264"/>
        <v>7</v>
      </c>
      <c r="B8424" s="10">
        <v>45178</v>
      </c>
      <c r="C8424" t="s">
        <v>41</v>
      </c>
      <c r="D8424" t="s">
        <v>21</v>
      </c>
      <c r="E8424" t="s">
        <v>109</v>
      </c>
      <c r="F8424" t="s">
        <v>70</v>
      </c>
      <c r="H8424" t="s">
        <v>23</v>
      </c>
      <c r="I8424" t="s">
        <v>24</v>
      </c>
      <c r="J8424" t="s">
        <v>38</v>
      </c>
      <c r="K8424" s="11">
        <v>4</v>
      </c>
      <c r="L8424" s="12">
        <v>8.2349999999999994</v>
      </c>
      <c r="M8424" s="12">
        <v>0.65879999999999994</v>
      </c>
      <c r="N8424" s="12">
        <v>25.934000000000001</v>
      </c>
      <c r="O8424" s="13">
        <f t="shared" si="265"/>
        <v>-25.275200000000002</v>
      </c>
    </row>
    <row r="8425" spans="1:15" x14ac:dyDescent="0.2">
      <c r="A8425" s="4">
        <f t="shared" si="264"/>
        <v>7</v>
      </c>
      <c r="B8425" s="10">
        <v>45178</v>
      </c>
      <c r="C8425" t="s">
        <v>56</v>
      </c>
      <c r="D8425" t="s">
        <v>21</v>
      </c>
      <c r="E8425" t="s">
        <v>109</v>
      </c>
      <c r="F8425" t="s">
        <v>70</v>
      </c>
      <c r="H8425" t="s">
        <v>23</v>
      </c>
      <c r="I8425" t="s">
        <v>28</v>
      </c>
      <c r="J8425" t="s">
        <v>29</v>
      </c>
      <c r="K8425" s="11">
        <v>3</v>
      </c>
      <c r="L8425" s="12">
        <v>12.451000000000001</v>
      </c>
      <c r="M8425" s="12">
        <v>0.99608000000000008</v>
      </c>
      <c r="N8425" s="12">
        <v>24.411000000000001</v>
      </c>
      <c r="O8425" s="13">
        <f t="shared" si="265"/>
        <v>-23.414920000000002</v>
      </c>
    </row>
    <row r="8426" spans="1:15" x14ac:dyDescent="0.2">
      <c r="A8426" s="4">
        <f t="shared" si="264"/>
        <v>1</v>
      </c>
      <c r="B8426" s="10">
        <v>45179</v>
      </c>
      <c r="C8426" t="s">
        <v>20</v>
      </c>
      <c r="D8426" t="s">
        <v>21</v>
      </c>
      <c r="E8426" t="s">
        <v>98</v>
      </c>
      <c r="H8426" t="s">
        <v>23</v>
      </c>
      <c r="I8426" t="s">
        <v>24</v>
      </c>
      <c r="J8426" t="s">
        <v>38</v>
      </c>
      <c r="K8426" s="11">
        <v>6</v>
      </c>
      <c r="L8426" s="12">
        <v>144.11099999999999</v>
      </c>
      <c r="M8426" s="12">
        <v>11.528879999999999</v>
      </c>
      <c r="N8426" s="12">
        <v>28.092000000000002</v>
      </c>
      <c r="O8426" s="13">
        <f t="shared" si="265"/>
        <v>-16.563120000000005</v>
      </c>
    </row>
    <row r="8427" spans="1:15" x14ac:dyDescent="0.2">
      <c r="A8427" s="4">
        <f t="shared" si="264"/>
        <v>1</v>
      </c>
      <c r="B8427" s="10">
        <v>45179</v>
      </c>
      <c r="C8427" t="s">
        <v>26</v>
      </c>
      <c r="D8427" t="s">
        <v>35</v>
      </c>
      <c r="E8427" t="s">
        <v>98</v>
      </c>
      <c r="H8427" t="s">
        <v>40</v>
      </c>
      <c r="I8427" t="s">
        <v>2</v>
      </c>
      <c r="J8427" t="s">
        <v>38</v>
      </c>
      <c r="K8427" s="11">
        <v>12</v>
      </c>
      <c r="L8427" s="12">
        <v>409.976</v>
      </c>
      <c r="M8427" s="12">
        <v>32.798079999999999</v>
      </c>
      <c r="N8427" s="12">
        <v>27.314999999999998</v>
      </c>
      <c r="O8427" s="13">
        <f t="shared" si="265"/>
        <v>5.4830800000000011</v>
      </c>
    </row>
    <row r="8428" spans="1:15" x14ac:dyDescent="0.2">
      <c r="A8428" s="4">
        <f t="shared" si="264"/>
        <v>1</v>
      </c>
      <c r="B8428" s="10">
        <v>45179</v>
      </c>
      <c r="C8428" t="s">
        <v>28</v>
      </c>
      <c r="D8428" t="s">
        <v>21</v>
      </c>
      <c r="E8428" t="s">
        <v>98</v>
      </c>
      <c r="H8428" t="s">
        <v>23</v>
      </c>
      <c r="I8428" t="s">
        <v>24</v>
      </c>
      <c r="J8428" t="s">
        <v>27</v>
      </c>
      <c r="K8428" s="11">
        <v>8</v>
      </c>
      <c r="L8428" s="12">
        <v>350.82900000000001</v>
      </c>
      <c r="M8428" s="12">
        <v>28.066320000000001</v>
      </c>
      <c r="N8428" s="12">
        <v>25.960999999999999</v>
      </c>
      <c r="O8428" s="13">
        <f t="shared" si="265"/>
        <v>2.1053200000000025</v>
      </c>
    </row>
    <row r="8429" spans="1:15" x14ac:dyDescent="0.2">
      <c r="A8429" s="4">
        <f t="shared" si="264"/>
        <v>1</v>
      </c>
      <c r="B8429" s="10">
        <v>45179</v>
      </c>
      <c r="C8429" t="s">
        <v>24</v>
      </c>
      <c r="D8429" t="s">
        <v>35</v>
      </c>
      <c r="E8429" t="s">
        <v>98</v>
      </c>
      <c r="H8429" t="s">
        <v>31</v>
      </c>
      <c r="I8429" t="s">
        <v>2</v>
      </c>
      <c r="J8429" t="s">
        <v>38</v>
      </c>
      <c r="K8429" s="11">
        <v>10</v>
      </c>
      <c r="L8429" s="12">
        <v>403.66699999999997</v>
      </c>
      <c r="M8429" s="12">
        <v>32.29336</v>
      </c>
      <c r="N8429" s="12">
        <v>15.962000000000002</v>
      </c>
      <c r="O8429" s="13">
        <f t="shared" si="265"/>
        <v>16.331359999999997</v>
      </c>
    </row>
    <row r="8430" spans="1:15" x14ac:dyDescent="0.2">
      <c r="A8430" s="4">
        <f t="shared" si="264"/>
        <v>1</v>
      </c>
      <c r="B8430" s="10">
        <v>45179</v>
      </c>
      <c r="C8430" t="s">
        <v>30</v>
      </c>
      <c r="D8430" t="s">
        <v>35</v>
      </c>
      <c r="E8430" t="s">
        <v>98</v>
      </c>
      <c r="H8430" t="s">
        <v>40</v>
      </c>
      <c r="I8430" t="s">
        <v>28</v>
      </c>
      <c r="J8430" t="s">
        <v>43</v>
      </c>
      <c r="K8430" s="11">
        <v>12</v>
      </c>
      <c r="L8430" s="12">
        <v>403.1</v>
      </c>
      <c r="M8430" s="12">
        <v>32.248000000000005</v>
      </c>
      <c r="N8430" s="12">
        <v>28.663999999999998</v>
      </c>
      <c r="O8430" s="13">
        <f t="shared" si="265"/>
        <v>3.5840000000000067</v>
      </c>
    </row>
    <row r="8431" spans="1:15" x14ac:dyDescent="0.2">
      <c r="A8431" s="4">
        <f t="shared" si="264"/>
        <v>1</v>
      </c>
      <c r="B8431" s="10">
        <v>45179</v>
      </c>
      <c r="C8431" t="s">
        <v>32</v>
      </c>
      <c r="D8431" t="s">
        <v>21</v>
      </c>
      <c r="E8431" t="s">
        <v>98</v>
      </c>
      <c r="H8431" t="s">
        <v>40</v>
      </c>
      <c r="I8431" t="s">
        <v>2</v>
      </c>
      <c r="J8431" t="s">
        <v>29</v>
      </c>
      <c r="K8431" s="11">
        <v>6</v>
      </c>
      <c r="L8431" s="12">
        <v>264.65800000000002</v>
      </c>
      <c r="M8431" s="12">
        <v>21.172640000000001</v>
      </c>
      <c r="N8431" s="12">
        <v>31.053999999999998</v>
      </c>
      <c r="O8431" s="13">
        <f t="shared" si="265"/>
        <v>-9.8813599999999973</v>
      </c>
    </row>
    <row r="8432" spans="1:15" x14ac:dyDescent="0.2">
      <c r="A8432" s="4">
        <f t="shared" si="264"/>
        <v>1</v>
      </c>
      <c r="B8432" s="10">
        <v>45179</v>
      </c>
      <c r="C8432" t="s">
        <v>34</v>
      </c>
      <c r="D8432" t="s">
        <v>35</v>
      </c>
      <c r="E8432" t="s">
        <v>98</v>
      </c>
      <c r="H8432" t="s">
        <v>37</v>
      </c>
      <c r="I8432" t="s">
        <v>2</v>
      </c>
      <c r="J8432" t="s">
        <v>38</v>
      </c>
      <c r="K8432" s="11">
        <v>12</v>
      </c>
      <c r="L8432" s="12">
        <v>546.52300000000002</v>
      </c>
      <c r="M8432" s="12">
        <v>43.72184</v>
      </c>
      <c r="N8432" s="12">
        <v>23.153000000000002</v>
      </c>
      <c r="O8432" s="13">
        <f t="shared" si="265"/>
        <v>20.568839999999998</v>
      </c>
    </row>
    <row r="8433" spans="1:15" x14ac:dyDescent="0.2">
      <c r="A8433" s="4">
        <f t="shared" si="264"/>
        <v>1</v>
      </c>
      <c r="B8433" s="10">
        <v>45179</v>
      </c>
      <c r="C8433" t="s">
        <v>41</v>
      </c>
      <c r="D8433" t="s">
        <v>35</v>
      </c>
      <c r="E8433" t="s">
        <v>98</v>
      </c>
      <c r="H8433" t="s">
        <v>40</v>
      </c>
      <c r="I8433" t="s">
        <v>24</v>
      </c>
      <c r="J8433" t="s">
        <v>43</v>
      </c>
      <c r="K8433" s="11">
        <v>15</v>
      </c>
      <c r="L8433" s="12">
        <v>514.13699999999994</v>
      </c>
      <c r="M8433" s="12">
        <v>41.130959999999995</v>
      </c>
      <c r="N8433" s="12">
        <v>26.132000000000001</v>
      </c>
      <c r="O8433" s="13">
        <f t="shared" si="265"/>
        <v>14.998959999999993</v>
      </c>
    </row>
    <row r="8434" spans="1:15" x14ac:dyDescent="0.2">
      <c r="A8434" s="4">
        <f t="shared" si="264"/>
        <v>1</v>
      </c>
      <c r="B8434" s="10">
        <v>45179</v>
      </c>
      <c r="C8434" t="s">
        <v>56</v>
      </c>
      <c r="D8434" t="s">
        <v>35</v>
      </c>
      <c r="E8434" t="s">
        <v>98</v>
      </c>
      <c r="H8434" t="s">
        <v>40</v>
      </c>
      <c r="I8434" t="s">
        <v>28</v>
      </c>
      <c r="J8434" t="s">
        <v>43</v>
      </c>
      <c r="K8434" s="11">
        <v>14</v>
      </c>
      <c r="L8434" s="12">
        <v>838.15599999999995</v>
      </c>
      <c r="M8434" s="12">
        <v>67.052480000000003</v>
      </c>
      <c r="N8434" s="12">
        <v>29.972999999999999</v>
      </c>
      <c r="O8434" s="13">
        <f t="shared" si="265"/>
        <v>37.079480000000004</v>
      </c>
    </row>
    <row r="8435" spans="1:15" x14ac:dyDescent="0.2">
      <c r="A8435" s="4">
        <f t="shared" si="264"/>
        <v>1</v>
      </c>
      <c r="B8435" s="10">
        <v>45179</v>
      </c>
      <c r="C8435" t="s">
        <v>20</v>
      </c>
      <c r="D8435" t="s">
        <v>35</v>
      </c>
      <c r="E8435" t="s">
        <v>99</v>
      </c>
      <c r="H8435" t="s">
        <v>49</v>
      </c>
      <c r="I8435" t="s">
        <v>50</v>
      </c>
      <c r="J8435" t="s">
        <v>43</v>
      </c>
      <c r="K8435" s="11">
        <v>7</v>
      </c>
      <c r="L8435" s="12">
        <v>434.80200000000002</v>
      </c>
      <c r="M8435" s="12">
        <v>34.78416</v>
      </c>
      <c r="N8435" s="12">
        <v>110.458</v>
      </c>
      <c r="O8435" s="13">
        <f t="shared" si="265"/>
        <v>-75.673839999999998</v>
      </c>
    </row>
    <row r="8436" spans="1:15" x14ac:dyDescent="0.2">
      <c r="A8436" s="4">
        <f t="shared" si="264"/>
        <v>1</v>
      </c>
      <c r="B8436" s="10">
        <v>45179</v>
      </c>
      <c r="C8436" t="s">
        <v>60</v>
      </c>
      <c r="D8436" t="s">
        <v>35</v>
      </c>
      <c r="E8436" t="s">
        <v>99</v>
      </c>
      <c r="H8436" t="s">
        <v>40</v>
      </c>
      <c r="I8436" t="s">
        <v>28</v>
      </c>
      <c r="J8436" t="s">
        <v>43</v>
      </c>
      <c r="K8436" s="11">
        <v>10</v>
      </c>
      <c r="L8436" s="12">
        <v>529.11300000000006</v>
      </c>
      <c r="M8436" s="12">
        <v>42.329040000000006</v>
      </c>
      <c r="N8436" s="12">
        <v>25.530999999999999</v>
      </c>
      <c r="O8436" s="13">
        <f t="shared" si="265"/>
        <v>16.798040000000007</v>
      </c>
    </row>
    <row r="8437" spans="1:15" x14ac:dyDescent="0.2">
      <c r="A8437" s="4">
        <f t="shared" si="264"/>
        <v>1</v>
      </c>
      <c r="B8437" s="10">
        <v>45179</v>
      </c>
      <c r="C8437" t="s">
        <v>26</v>
      </c>
      <c r="D8437" t="s">
        <v>35</v>
      </c>
      <c r="E8437" t="s">
        <v>99</v>
      </c>
      <c r="H8437" t="s">
        <v>49</v>
      </c>
      <c r="I8437" t="s">
        <v>2</v>
      </c>
      <c r="J8437" t="s">
        <v>156</v>
      </c>
      <c r="K8437" s="11">
        <v>6</v>
      </c>
      <c r="L8437" s="12">
        <v>368.54500000000002</v>
      </c>
      <c r="M8437" s="12">
        <v>29.483600000000003</v>
      </c>
      <c r="N8437" s="12">
        <v>147.70500000000001</v>
      </c>
      <c r="O8437" s="13">
        <f t="shared" si="265"/>
        <v>-118.22140000000002</v>
      </c>
    </row>
    <row r="8438" spans="1:15" x14ac:dyDescent="0.2">
      <c r="A8438" s="4">
        <f t="shared" si="264"/>
        <v>1</v>
      </c>
      <c r="B8438" s="10">
        <v>45179</v>
      </c>
      <c r="C8438" t="s">
        <v>28</v>
      </c>
      <c r="D8438" t="s">
        <v>35</v>
      </c>
      <c r="E8438" t="s">
        <v>99</v>
      </c>
      <c r="H8438" t="s">
        <v>49</v>
      </c>
      <c r="I8438" t="s">
        <v>91</v>
      </c>
      <c r="J8438" t="s">
        <v>43</v>
      </c>
      <c r="K8438" s="11">
        <v>5</v>
      </c>
      <c r="L8438" s="12">
        <v>336.40300000000002</v>
      </c>
      <c r="M8438" s="12">
        <v>26.912240000000001</v>
      </c>
      <c r="N8438" s="12">
        <v>155.29599999999999</v>
      </c>
      <c r="O8438" s="13">
        <f t="shared" si="265"/>
        <v>-128.38376</v>
      </c>
    </row>
    <row r="8439" spans="1:15" x14ac:dyDescent="0.2">
      <c r="A8439" s="4">
        <f t="shared" si="264"/>
        <v>1</v>
      </c>
      <c r="B8439" s="10">
        <v>45179</v>
      </c>
      <c r="C8439" t="s">
        <v>24</v>
      </c>
      <c r="D8439" t="s">
        <v>35</v>
      </c>
      <c r="E8439" t="s">
        <v>99</v>
      </c>
      <c r="F8439" t="s">
        <v>39</v>
      </c>
      <c r="H8439" t="s">
        <v>40</v>
      </c>
      <c r="I8439" t="s">
        <v>26</v>
      </c>
      <c r="J8439" t="s">
        <v>106</v>
      </c>
      <c r="K8439" s="11">
        <v>16</v>
      </c>
      <c r="L8439" s="12">
        <v>11657.632</v>
      </c>
      <c r="M8439" s="12">
        <v>932.61055999999996</v>
      </c>
      <c r="N8439" s="12">
        <v>81.911000000000001</v>
      </c>
      <c r="O8439" s="13">
        <f t="shared" si="265"/>
        <v>850.69956000000002</v>
      </c>
    </row>
    <row r="8440" spans="1:15" x14ac:dyDescent="0.2">
      <c r="A8440" s="4">
        <f t="shared" si="264"/>
        <v>1</v>
      </c>
      <c r="B8440" s="10">
        <v>45179</v>
      </c>
      <c r="C8440" t="s">
        <v>30</v>
      </c>
      <c r="D8440" t="s">
        <v>35</v>
      </c>
      <c r="E8440" t="s">
        <v>99</v>
      </c>
      <c r="H8440" t="s">
        <v>49</v>
      </c>
      <c r="I8440" t="s">
        <v>107</v>
      </c>
      <c r="J8440" t="s">
        <v>43</v>
      </c>
      <c r="K8440" s="11">
        <v>8</v>
      </c>
      <c r="L8440" s="12">
        <v>937.52599999999995</v>
      </c>
      <c r="M8440" s="12">
        <v>75.002079999999992</v>
      </c>
      <c r="N8440" s="12">
        <v>616.64700000000005</v>
      </c>
      <c r="O8440" s="13">
        <f t="shared" si="265"/>
        <v>-541.64492000000007</v>
      </c>
    </row>
    <row r="8441" spans="1:15" x14ac:dyDescent="0.2">
      <c r="A8441" s="4">
        <f t="shared" si="264"/>
        <v>1</v>
      </c>
      <c r="B8441" s="10">
        <v>45179</v>
      </c>
      <c r="C8441" t="s">
        <v>32</v>
      </c>
      <c r="D8441" t="s">
        <v>35</v>
      </c>
      <c r="E8441" t="s">
        <v>99</v>
      </c>
      <c r="H8441" t="s">
        <v>49</v>
      </c>
      <c r="I8441" t="s">
        <v>91</v>
      </c>
      <c r="J8441" t="s">
        <v>38</v>
      </c>
      <c r="K8441" s="11">
        <v>7</v>
      </c>
      <c r="L8441" s="12">
        <v>929.899</v>
      </c>
      <c r="M8441" s="12">
        <v>74.391919999999999</v>
      </c>
      <c r="N8441" s="12">
        <v>154.773</v>
      </c>
      <c r="O8441" s="13">
        <f t="shared" si="265"/>
        <v>-80.381079999999997</v>
      </c>
    </row>
    <row r="8442" spans="1:15" x14ac:dyDescent="0.2">
      <c r="A8442" s="4">
        <f t="shared" si="264"/>
        <v>1</v>
      </c>
      <c r="B8442" s="10">
        <v>45179</v>
      </c>
      <c r="C8442" t="s">
        <v>34</v>
      </c>
      <c r="D8442" t="s">
        <v>35</v>
      </c>
      <c r="E8442" t="s">
        <v>99</v>
      </c>
      <c r="H8442" t="s">
        <v>49</v>
      </c>
      <c r="I8442" t="s">
        <v>50</v>
      </c>
      <c r="J8442" t="s">
        <v>43</v>
      </c>
      <c r="K8442" s="11">
        <v>10</v>
      </c>
      <c r="L8442" s="12">
        <v>1184.6869999999999</v>
      </c>
      <c r="M8442" s="12">
        <v>94.774959999999993</v>
      </c>
      <c r="N8442" s="12">
        <v>140.73399999999998</v>
      </c>
      <c r="O8442" s="13">
        <f t="shared" si="265"/>
        <v>-45.959039999999987</v>
      </c>
    </row>
    <row r="8443" spans="1:15" x14ac:dyDescent="0.2">
      <c r="A8443" s="4">
        <f t="shared" si="264"/>
        <v>1</v>
      </c>
      <c r="B8443" s="10">
        <v>45179</v>
      </c>
      <c r="C8443" t="s">
        <v>41</v>
      </c>
      <c r="D8443" t="s">
        <v>35</v>
      </c>
      <c r="E8443" t="s">
        <v>99</v>
      </c>
      <c r="H8443" t="s">
        <v>40</v>
      </c>
      <c r="I8443" t="s">
        <v>28</v>
      </c>
      <c r="J8443" t="s">
        <v>106</v>
      </c>
      <c r="K8443" s="11">
        <v>10</v>
      </c>
      <c r="L8443" s="12">
        <v>926.39700000000005</v>
      </c>
      <c r="M8443" s="12">
        <v>74.111760000000004</v>
      </c>
      <c r="N8443" s="12">
        <v>44.295999999999992</v>
      </c>
      <c r="O8443" s="13">
        <f t="shared" si="265"/>
        <v>29.815760000000012</v>
      </c>
    </row>
    <row r="8444" spans="1:15" x14ac:dyDescent="0.2">
      <c r="A8444" s="4">
        <f t="shared" si="264"/>
        <v>1</v>
      </c>
      <c r="B8444" s="10">
        <v>45179</v>
      </c>
      <c r="C8444" t="s">
        <v>56</v>
      </c>
      <c r="D8444" t="s">
        <v>35</v>
      </c>
      <c r="E8444" t="s">
        <v>99</v>
      </c>
      <c r="H8444" t="s">
        <v>40</v>
      </c>
      <c r="I8444" t="s">
        <v>28</v>
      </c>
      <c r="J8444" t="s">
        <v>43</v>
      </c>
      <c r="K8444" s="11">
        <v>10</v>
      </c>
      <c r="L8444" s="12">
        <v>679.28099999999995</v>
      </c>
      <c r="M8444" s="12">
        <v>54.342479999999995</v>
      </c>
      <c r="N8444" s="12">
        <v>38.381999999999998</v>
      </c>
      <c r="O8444" s="13">
        <f t="shared" si="265"/>
        <v>15.960479999999997</v>
      </c>
    </row>
    <row r="8445" spans="1:15" x14ac:dyDescent="0.2">
      <c r="A8445" s="4">
        <f t="shared" si="264"/>
        <v>2</v>
      </c>
      <c r="B8445" s="10">
        <v>45180</v>
      </c>
      <c r="C8445" t="s">
        <v>20</v>
      </c>
      <c r="D8445" t="s">
        <v>21</v>
      </c>
      <c r="E8445" t="s">
        <v>117</v>
      </c>
      <c r="H8445" t="s">
        <v>31</v>
      </c>
      <c r="I8445" t="s">
        <v>2</v>
      </c>
      <c r="J8445" t="s">
        <v>38</v>
      </c>
      <c r="K8445" s="11">
        <v>7</v>
      </c>
      <c r="L8445" s="12">
        <v>209.56</v>
      </c>
      <c r="M8445" s="12">
        <v>16.764800000000001</v>
      </c>
      <c r="N8445" s="12">
        <v>23.085000000000001</v>
      </c>
      <c r="O8445" s="13">
        <f t="shared" si="265"/>
        <v>-6.3201999999999998</v>
      </c>
    </row>
    <row r="8446" spans="1:15" x14ac:dyDescent="0.2">
      <c r="A8446" s="4">
        <f t="shared" si="264"/>
        <v>2</v>
      </c>
      <c r="B8446" s="10">
        <v>45180</v>
      </c>
      <c r="C8446" t="s">
        <v>26</v>
      </c>
      <c r="D8446" t="s">
        <v>21</v>
      </c>
      <c r="E8446" t="s">
        <v>117</v>
      </c>
      <c r="H8446" t="s">
        <v>23</v>
      </c>
      <c r="I8446" t="s">
        <v>24</v>
      </c>
      <c r="J8446" t="s">
        <v>27</v>
      </c>
      <c r="K8446" s="11">
        <v>11</v>
      </c>
      <c r="L8446" s="12">
        <v>379.82600000000002</v>
      </c>
      <c r="M8446" s="12">
        <v>30.386080000000003</v>
      </c>
      <c r="N8446" s="12">
        <v>44.786999999999999</v>
      </c>
      <c r="O8446" s="13">
        <f t="shared" si="265"/>
        <v>-14.400919999999996</v>
      </c>
    </row>
    <row r="8447" spans="1:15" x14ac:dyDescent="0.2">
      <c r="A8447" s="4">
        <f t="shared" si="264"/>
        <v>2</v>
      </c>
      <c r="B8447" s="10">
        <v>45180</v>
      </c>
      <c r="C8447" t="s">
        <v>28</v>
      </c>
      <c r="D8447" t="s">
        <v>21</v>
      </c>
      <c r="E8447" t="s">
        <v>117</v>
      </c>
      <c r="H8447" t="s">
        <v>23</v>
      </c>
      <c r="I8447" t="s">
        <v>24</v>
      </c>
      <c r="J8447" t="s">
        <v>38</v>
      </c>
      <c r="K8447" s="11">
        <v>15</v>
      </c>
      <c r="L8447" s="12">
        <v>432.66800000000001</v>
      </c>
      <c r="M8447" s="12">
        <v>34.613440000000004</v>
      </c>
      <c r="N8447" s="12">
        <v>45.741999999999997</v>
      </c>
      <c r="O8447" s="13">
        <f t="shared" si="265"/>
        <v>-11.128559999999993</v>
      </c>
    </row>
    <row r="8448" spans="1:15" x14ac:dyDescent="0.2">
      <c r="A8448" s="4">
        <f t="shared" si="264"/>
        <v>2</v>
      </c>
      <c r="B8448" s="10">
        <v>45180</v>
      </c>
      <c r="C8448" t="s">
        <v>24</v>
      </c>
      <c r="D8448" t="s">
        <v>21</v>
      </c>
      <c r="E8448" t="s">
        <v>117</v>
      </c>
      <c r="H8448" t="s">
        <v>23</v>
      </c>
      <c r="I8448" t="s">
        <v>24</v>
      </c>
      <c r="J8448" t="s">
        <v>38</v>
      </c>
      <c r="K8448" s="11">
        <v>9</v>
      </c>
      <c r="L8448" s="12">
        <v>489.505</v>
      </c>
      <c r="M8448" s="12">
        <v>39.160400000000003</v>
      </c>
      <c r="N8448" s="12">
        <v>40.095999999999997</v>
      </c>
      <c r="O8448" s="13">
        <f t="shared" si="265"/>
        <v>-0.93559999999999377</v>
      </c>
    </row>
    <row r="8449" spans="1:15" x14ac:dyDescent="0.2">
      <c r="A8449" s="4">
        <f t="shared" si="264"/>
        <v>2</v>
      </c>
      <c r="B8449" s="10">
        <v>45180</v>
      </c>
      <c r="C8449" t="s">
        <v>30</v>
      </c>
      <c r="D8449" t="s">
        <v>21</v>
      </c>
      <c r="E8449" t="s">
        <v>117</v>
      </c>
      <c r="H8449" t="s">
        <v>23</v>
      </c>
      <c r="I8449" t="s">
        <v>24</v>
      </c>
      <c r="J8449" t="s">
        <v>27</v>
      </c>
      <c r="K8449" s="11">
        <v>9</v>
      </c>
      <c r="L8449" s="12">
        <v>492.98700000000002</v>
      </c>
      <c r="M8449" s="12">
        <v>39.438960000000002</v>
      </c>
      <c r="N8449" s="12">
        <v>46.073000000000008</v>
      </c>
      <c r="O8449" s="13">
        <f t="shared" si="265"/>
        <v>-6.6340400000000059</v>
      </c>
    </row>
    <row r="8450" spans="1:15" x14ac:dyDescent="0.2">
      <c r="A8450" s="4">
        <f t="shared" ref="A8450:A8513" si="266">WEEKDAY(B8450)</f>
        <v>2</v>
      </c>
      <c r="B8450" s="10">
        <v>45180</v>
      </c>
      <c r="C8450" t="s">
        <v>32</v>
      </c>
      <c r="D8450" t="s">
        <v>21</v>
      </c>
      <c r="E8450" t="s">
        <v>117</v>
      </c>
      <c r="H8450" t="s">
        <v>23</v>
      </c>
      <c r="I8450" t="s">
        <v>28</v>
      </c>
      <c r="J8450" t="s">
        <v>29</v>
      </c>
      <c r="K8450" s="11">
        <v>12</v>
      </c>
      <c r="L8450" s="12">
        <v>526.68700000000001</v>
      </c>
      <c r="M8450" s="12">
        <v>42.13496</v>
      </c>
      <c r="N8450" s="12">
        <v>42.36</v>
      </c>
      <c r="O8450" s="13">
        <f t="shared" si="265"/>
        <v>-0.22503999999999991</v>
      </c>
    </row>
    <row r="8451" spans="1:15" x14ac:dyDescent="0.2">
      <c r="A8451" s="4">
        <f t="shared" si="266"/>
        <v>2</v>
      </c>
      <c r="B8451" s="10">
        <v>45180</v>
      </c>
      <c r="C8451" t="s">
        <v>34</v>
      </c>
      <c r="D8451" t="s">
        <v>21</v>
      </c>
      <c r="E8451" t="s">
        <v>117</v>
      </c>
      <c r="H8451" t="s">
        <v>23</v>
      </c>
      <c r="I8451" t="s">
        <v>24</v>
      </c>
      <c r="J8451" t="s">
        <v>27</v>
      </c>
      <c r="K8451" s="11">
        <v>12</v>
      </c>
      <c r="L8451" s="12">
        <v>545.96799999999996</v>
      </c>
      <c r="M8451" s="12">
        <v>43.677439999999997</v>
      </c>
      <c r="N8451" s="12">
        <v>40.6</v>
      </c>
      <c r="O8451" s="13">
        <f t="shared" si="265"/>
        <v>3.0774399999999957</v>
      </c>
    </row>
    <row r="8452" spans="1:15" x14ac:dyDescent="0.2">
      <c r="A8452" s="4">
        <f t="shared" si="266"/>
        <v>2</v>
      </c>
      <c r="B8452" s="10">
        <v>45180</v>
      </c>
      <c r="C8452" t="s">
        <v>20</v>
      </c>
      <c r="D8452" t="s">
        <v>35</v>
      </c>
      <c r="E8452" t="s">
        <v>80</v>
      </c>
      <c r="H8452" t="s">
        <v>59</v>
      </c>
      <c r="I8452" t="s">
        <v>2</v>
      </c>
      <c r="J8452" t="s">
        <v>87</v>
      </c>
      <c r="K8452" s="11">
        <v>8</v>
      </c>
      <c r="L8452" s="12">
        <v>677.55700000000002</v>
      </c>
      <c r="M8452" s="12">
        <v>54.204560000000001</v>
      </c>
      <c r="N8452" s="12">
        <v>43.106999999999999</v>
      </c>
      <c r="O8452" s="13">
        <f t="shared" si="265"/>
        <v>11.097560000000001</v>
      </c>
    </row>
    <row r="8453" spans="1:15" x14ac:dyDescent="0.2">
      <c r="A8453" s="4">
        <f t="shared" si="266"/>
        <v>2</v>
      </c>
      <c r="B8453" s="10">
        <v>45180</v>
      </c>
      <c r="C8453" t="s">
        <v>26</v>
      </c>
      <c r="D8453" t="s">
        <v>35</v>
      </c>
      <c r="E8453" t="s">
        <v>80</v>
      </c>
      <c r="H8453" t="s">
        <v>37</v>
      </c>
      <c r="I8453" t="s">
        <v>2</v>
      </c>
      <c r="J8453" t="s">
        <v>38</v>
      </c>
      <c r="K8453" s="11">
        <v>8</v>
      </c>
      <c r="L8453" s="12">
        <v>755.09400000000005</v>
      </c>
      <c r="M8453" s="12">
        <v>60.407520000000005</v>
      </c>
      <c r="N8453" s="12">
        <v>42.5</v>
      </c>
      <c r="O8453" s="13">
        <f t="shared" si="265"/>
        <v>17.907520000000005</v>
      </c>
    </row>
    <row r="8454" spans="1:15" x14ac:dyDescent="0.2">
      <c r="A8454" s="4">
        <f t="shared" si="266"/>
        <v>2</v>
      </c>
      <c r="B8454" s="10">
        <v>45180</v>
      </c>
      <c r="C8454" t="s">
        <v>28</v>
      </c>
      <c r="D8454" t="s">
        <v>35</v>
      </c>
      <c r="E8454" t="s">
        <v>80</v>
      </c>
      <c r="H8454" t="s">
        <v>23</v>
      </c>
      <c r="I8454" t="s">
        <v>20</v>
      </c>
      <c r="J8454" t="s">
        <v>43</v>
      </c>
      <c r="K8454" s="11">
        <v>7</v>
      </c>
      <c r="L8454" s="12">
        <v>622.33299999999997</v>
      </c>
      <c r="M8454" s="12">
        <v>49.786639999999998</v>
      </c>
      <c r="N8454" s="12">
        <v>46.140999999999998</v>
      </c>
      <c r="O8454" s="13">
        <f t="shared" si="265"/>
        <v>3.6456400000000002</v>
      </c>
    </row>
    <row r="8455" spans="1:15" x14ac:dyDescent="0.2">
      <c r="A8455" s="4">
        <f t="shared" si="266"/>
        <v>2</v>
      </c>
      <c r="B8455" s="10">
        <v>45180</v>
      </c>
      <c r="C8455" t="s">
        <v>24</v>
      </c>
      <c r="D8455" t="s">
        <v>35</v>
      </c>
      <c r="E8455" t="s">
        <v>80</v>
      </c>
      <c r="H8455" t="s">
        <v>40</v>
      </c>
      <c r="I8455" t="s">
        <v>2</v>
      </c>
      <c r="J8455" t="s">
        <v>87</v>
      </c>
      <c r="K8455" s="11">
        <v>13</v>
      </c>
      <c r="L8455" s="12">
        <v>888.83600000000001</v>
      </c>
      <c r="M8455" s="12">
        <v>71.106880000000004</v>
      </c>
      <c r="N8455" s="12">
        <v>52.056999999999995</v>
      </c>
      <c r="O8455" s="13">
        <f t="shared" ref="O8455:O8518" si="267">M8455-N8455</f>
        <v>19.049880000000009</v>
      </c>
    </row>
    <row r="8456" spans="1:15" x14ac:dyDescent="0.2">
      <c r="A8456" s="4">
        <f t="shared" si="266"/>
        <v>2</v>
      </c>
      <c r="B8456" s="10">
        <v>45180</v>
      </c>
      <c r="C8456" t="s">
        <v>30</v>
      </c>
      <c r="D8456" t="s">
        <v>35</v>
      </c>
      <c r="E8456" t="s">
        <v>80</v>
      </c>
      <c r="H8456" t="s">
        <v>40</v>
      </c>
      <c r="I8456" t="s">
        <v>2</v>
      </c>
      <c r="J8456" t="s">
        <v>38</v>
      </c>
      <c r="K8456" s="11">
        <v>12</v>
      </c>
      <c r="L8456" s="12">
        <v>980.46900000000005</v>
      </c>
      <c r="M8456" s="12">
        <v>78.437520000000006</v>
      </c>
      <c r="N8456" s="12">
        <v>75.575000000000003</v>
      </c>
      <c r="O8456" s="13">
        <f t="shared" si="267"/>
        <v>2.8625200000000035</v>
      </c>
    </row>
    <row r="8457" spans="1:15" x14ac:dyDescent="0.2">
      <c r="A8457" s="4">
        <f t="shared" si="266"/>
        <v>2</v>
      </c>
      <c r="B8457" s="10">
        <v>45180</v>
      </c>
      <c r="C8457" t="s">
        <v>32</v>
      </c>
      <c r="D8457" t="s">
        <v>35</v>
      </c>
      <c r="E8457" t="s">
        <v>80</v>
      </c>
      <c r="H8457" t="s">
        <v>31</v>
      </c>
      <c r="I8457" t="s">
        <v>2</v>
      </c>
      <c r="J8457" t="s">
        <v>38</v>
      </c>
      <c r="K8457" s="11">
        <v>10</v>
      </c>
      <c r="L8457" s="12">
        <v>660.47199999999998</v>
      </c>
      <c r="M8457" s="12">
        <v>52.837760000000003</v>
      </c>
      <c r="N8457" s="12">
        <v>34.237000000000002</v>
      </c>
      <c r="O8457" s="13">
        <f t="shared" si="267"/>
        <v>18.600760000000001</v>
      </c>
    </row>
    <row r="8458" spans="1:15" x14ac:dyDescent="0.2">
      <c r="A8458" s="4">
        <f t="shared" si="266"/>
        <v>2</v>
      </c>
      <c r="B8458" s="10">
        <v>45180</v>
      </c>
      <c r="C8458" t="s">
        <v>34</v>
      </c>
      <c r="D8458" t="s">
        <v>35</v>
      </c>
      <c r="E8458" t="s">
        <v>80</v>
      </c>
      <c r="H8458" t="s">
        <v>23</v>
      </c>
      <c r="I8458" t="s">
        <v>26</v>
      </c>
      <c r="J8458" t="s">
        <v>38</v>
      </c>
      <c r="K8458" s="11">
        <v>7</v>
      </c>
      <c r="L8458" s="12">
        <v>528.86300000000006</v>
      </c>
      <c r="M8458" s="12">
        <v>42.309040000000003</v>
      </c>
      <c r="N8458" s="12">
        <v>49.805999999999997</v>
      </c>
      <c r="O8458" s="13">
        <f t="shared" si="267"/>
        <v>-7.4969599999999943</v>
      </c>
    </row>
    <row r="8459" spans="1:15" x14ac:dyDescent="0.2">
      <c r="A8459" s="4">
        <f t="shared" si="266"/>
        <v>2</v>
      </c>
      <c r="B8459" s="10">
        <v>45180</v>
      </c>
      <c r="C8459" t="s">
        <v>41</v>
      </c>
      <c r="D8459" t="s">
        <v>35</v>
      </c>
      <c r="E8459" t="s">
        <v>80</v>
      </c>
      <c r="H8459" t="s">
        <v>23</v>
      </c>
      <c r="I8459" t="s">
        <v>20</v>
      </c>
      <c r="J8459" t="s">
        <v>43</v>
      </c>
      <c r="K8459" s="11">
        <v>7</v>
      </c>
      <c r="L8459" s="12">
        <v>408.60500000000002</v>
      </c>
      <c r="M8459" s="12">
        <v>32.688400000000001</v>
      </c>
      <c r="N8459" s="12">
        <v>61.144999999999996</v>
      </c>
      <c r="O8459" s="13">
        <f t="shared" si="267"/>
        <v>-28.456599999999995</v>
      </c>
    </row>
    <row r="8460" spans="1:15" x14ac:dyDescent="0.2">
      <c r="A8460" s="4">
        <f t="shared" si="266"/>
        <v>3</v>
      </c>
      <c r="B8460" s="10">
        <v>45181</v>
      </c>
      <c r="C8460" t="s">
        <v>20</v>
      </c>
      <c r="D8460" t="s">
        <v>21</v>
      </c>
      <c r="E8460" t="s">
        <v>67</v>
      </c>
      <c r="F8460" t="s">
        <v>39</v>
      </c>
      <c r="H8460" t="s">
        <v>40</v>
      </c>
      <c r="I8460" t="s">
        <v>2</v>
      </c>
      <c r="J8460" t="s">
        <v>27</v>
      </c>
      <c r="K8460" s="11">
        <v>16</v>
      </c>
      <c r="L8460" s="12">
        <v>6345.4759999999997</v>
      </c>
      <c r="M8460" s="12">
        <v>507.63808</v>
      </c>
      <c r="N8460" s="12">
        <v>128.15700000000001</v>
      </c>
      <c r="O8460" s="13">
        <f t="shared" si="267"/>
        <v>379.48108000000002</v>
      </c>
    </row>
    <row r="8461" spans="1:15" x14ac:dyDescent="0.2">
      <c r="A8461" s="4">
        <f t="shared" si="266"/>
        <v>3</v>
      </c>
      <c r="B8461" s="10">
        <v>45181</v>
      </c>
      <c r="C8461" t="s">
        <v>26</v>
      </c>
      <c r="D8461" t="s">
        <v>21</v>
      </c>
      <c r="E8461" t="s">
        <v>67</v>
      </c>
      <c r="H8461" t="s">
        <v>59</v>
      </c>
      <c r="I8461" t="s">
        <v>2</v>
      </c>
      <c r="J8461" t="s">
        <v>38</v>
      </c>
      <c r="K8461" s="11">
        <v>11</v>
      </c>
      <c r="L8461" s="12">
        <v>514.44299999999998</v>
      </c>
      <c r="M8461" s="12">
        <v>41.155439999999999</v>
      </c>
      <c r="N8461" s="12">
        <v>75.567999999999984</v>
      </c>
      <c r="O8461" s="13">
        <f t="shared" si="267"/>
        <v>-34.412559999999985</v>
      </c>
    </row>
    <row r="8462" spans="1:15" x14ac:dyDescent="0.2">
      <c r="A8462" s="4">
        <f t="shared" si="266"/>
        <v>3</v>
      </c>
      <c r="B8462" s="10">
        <v>45181</v>
      </c>
      <c r="C8462" t="s">
        <v>28</v>
      </c>
      <c r="D8462" t="s">
        <v>21</v>
      </c>
      <c r="E8462" t="s">
        <v>67</v>
      </c>
      <c r="H8462" t="s">
        <v>23</v>
      </c>
      <c r="I8462" t="s">
        <v>26</v>
      </c>
      <c r="J8462" t="s">
        <v>33</v>
      </c>
      <c r="K8462" s="11">
        <v>7</v>
      </c>
      <c r="L8462" s="12">
        <v>488.048</v>
      </c>
      <c r="M8462" s="12">
        <v>39.043840000000003</v>
      </c>
      <c r="N8462" s="12">
        <v>67.551000000000002</v>
      </c>
      <c r="O8462" s="13">
        <f t="shared" si="267"/>
        <v>-28.507159999999999</v>
      </c>
    </row>
    <row r="8463" spans="1:15" x14ac:dyDescent="0.2">
      <c r="A8463" s="4">
        <f t="shared" si="266"/>
        <v>3</v>
      </c>
      <c r="B8463" s="10">
        <v>45181</v>
      </c>
      <c r="C8463" t="s">
        <v>24</v>
      </c>
      <c r="D8463" t="s">
        <v>21</v>
      </c>
      <c r="E8463" t="s">
        <v>67</v>
      </c>
      <c r="H8463" t="s">
        <v>59</v>
      </c>
      <c r="I8463" t="s">
        <v>2</v>
      </c>
      <c r="J8463" t="s">
        <v>38</v>
      </c>
      <c r="K8463" s="11">
        <v>11</v>
      </c>
      <c r="L8463" s="12">
        <v>573.33699999999999</v>
      </c>
      <c r="M8463" s="12">
        <v>45.866959999999999</v>
      </c>
      <c r="N8463" s="12">
        <v>82.263999999999982</v>
      </c>
      <c r="O8463" s="13">
        <f t="shared" si="267"/>
        <v>-36.397039999999983</v>
      </c>
    </row>
    <row r="8464" spans="1:15" x14ac:dyDescent="0.2">
      <c r="A8464" s="4">
        <f t="shared" si="266"/>
        <v>3</v>
      </c>
      <c r="B8464" s="10">
        <v>45181</v>
      </c>
      <c r="C8464" t="s">
        <v>30</v>
      </c>
      <c r="D8464" t="s">
        <v>21</v>
      </c>
      <c r="E8464" t="s">
        <v>67</v>
      </c>
      <c r="H8464" t="s">
        <v>23</v>
      </c>
      <c r="I8464" t="s">
        <v>28</v>
      </c>
      <c r="J8464" t="s">
        <v>29</v>
      </c>
      <c r="K8464" s="11">
        <v>8</v>
      </c>
      <c r="L8464" s="12">
        <v>740.86099999999999</v>
      </c>
      <c r="M8464" s="12">
        <v>59.268880000000003</v>
      </c>
      <c r="N8464" s="12">
        <v>65.258999999999986</v>
      </c>
      <c r="O8464" s="13">
        <f t="shared" si="267"/>
        <v>-5.9901199999999832</v>
      </c>
    </row>
    <row r="8465" spans="1:15" x14ac:dyDescent="0.2">
      <c r="A8465" s="4">
        <f t="shared" si="266"/>
        <v>3</v>
      </c>
      <c r="B8465" s="10">
        <v>45181</v>
      </c>
      <c r="C8465" t="s">
        <v>32</v>
      </c>
      <c r="D8465" t="s">
        <v>21</v>
      </c>
      <c r="E8465" t="s">
        <v>67</v>
      </c>
      <c r="H8465" t="s">
        <v>23</v>
      </c>
      <c r="I8465" t="s">
        <v>26</v>
      </c>
      <c r="J8465" t="s">
        <v>69</v>
      </c>
      <c r="K8465" s="11">
        <v>11</v>
      </c>
      <c r="L8465" s="12">
        <v>823.86800000000005</v>
      </c>
      <c r="M8465" s="12">
        <v>65.909440000000004</v>
      </c>
      <c r="N8465" s="12">
        <v>72.019000000000005</v>
      </c>
      <c r="O8465" s="13">
        <f t="shared" si="267"/>
        <v>-6.1095600000000019</v>
      </c>
    </row>
    <row r="8466" spans="1:15" x14ac:dyDescent="0.2">
      <c r="A8466" s="4">
        <f t="shared" si="266"/>
        <v>3</v>
      </c>
      <c r="B8466" s="10">
        <v>45181</v>
      </c>
      <c r="C8466" t="s">
        <v>34</v>
      </c>
      <c r="D8466" t="s">
        <v>21</v>
      </c>
      <c r="E8466" t="s">
        <v>67</v>
      </c>
      <c r="H8466" t="s">
        <v>40</v>
      </c>
      <c r="I8466" t="s">
        <v>2</v>
      </c>
      <c r="J8466" t="s">
        <v>27</v>
      </c>
      <c r="K8466" s="11">
        <v>15</v>
      </c>
      <c r="L8466" s="12">
        <v>881.71500000000003</v>
      </c>
      <c r="M8466" s="12">
        <v>70.537199999999999</v>
      </c>
      <c r="N8466" s="12">
        <v>75.557000000000002</v>
      </c>
      <c r="O8466" s="13">
        <f t="shared" si="267"/>
        <v>-5.0198000000000036</v>
      </c>
    </row>
    <row r="8467" spans="1:15" x14ac:dyDescent="0.2">
      <c r="A8467" s="4">
        <f t="shared" si="266"/>
        <v>3</v>
      </c>
      <c r="B8467" s="10">
        <v>45181</v>
      </c>
      <c r="C8467" t="s">
        <v>41</v>
      </c>
      <c r="D8467" t="s">
        <v>21</v>
      </c>
      <c r="E8467" t="s">
        <v>67</v>
      </c>
      <c r="H8467" t="s">
        <v>23</v>
      </c>
      <c r="I8467" t="s">
        <v>26</v>
      </c>
      <c r="J8467" t="s">
        <v>29</v>
      </c>
      <c r="K8467" s="11">
        <v>8</v>
      </c>
      <c r="L8467" s="12">
        <v>757.90899999999999</v>
      </c>
      <c r="M8467" s="12">
        <v>60.632719999999999</v>
      </c>
      <c r="N8467" s="12">
        <v>62.971000000000004</v>
      </c>
      <c r="O8467" s="13">
        <f t="shared" si="267"/>
        <v>-2.3382800000000046</v>
      </c>
    </row>
    <row r="8468" spans="1:15" x14ac:dyDescent="0.2">
      <c r="A8468" s="4">
        <f t="shared" si="266"/>
        <v>3</v>
      </c>
      <c r="B8468" s="10">
        <v>45181</v>
      </c>
      <c r="C8468" t="s">
        <v>56</v>
      </c>
      <c r="D8468" t="s">
        <v>21</v>
      </c>
      <c r="E8468" t="s">
        <v>67</v>
      </c>
      <c r="H8468" t="s">
        <v>23</v>
      </c>
      <c r="I8468" t="s">
        <v>20</v>
      </c>
      <c r="J8468" t="s">
        <v>27</v>
      </c>
      <c r="K8468" s="11">
        <v>11</v>
      </c>
      <c r="L8468" s="12">
        <v>549.01</v>
      </c>
      <c r="M8468" s="12">
        <v>43.9208</v>
      </c>
      <c r="N8468" s="12">
        <v>71.915999999999997</v>
      </c>
      <c r="O8468" s="13">
        <f t="shared" si="267"/>
        <v>-27.995199999999997</v>
      </c>
    </row>
    <row r="8469" spans="1:15" x14ac:dyDescent="0.2">
      <c r="A8469" s="4">
        <f t="shared" si="266"/>
        <v>3</v>
      </c>
      <c r="B8469" s="10">
        <v>45181</v>
      </c>
      <c r="C8469" t="s">
        <v>20</v>
      </c>
      <c r="D8469" t="s">
        <v>35</v>
      </c>
      <c r="E8469" t="s">
        <v>85</v>
      </c>
      <c r="H8469" t="s">
        <v>23</v>
      </c>
      <c r="I8469" t="s">
        <v>26</v>
      </c>
      <c r="J8469" t="s">
        <v>87</v>
      </c>
      <c r="K8469" s="11">
        <v>6</v>
      </c>
      <c r="L8469" s="12">
        <v>295.94200000000001</v>
      </c>
      <c r="M8469" s="12">
        <v>23.675360000000001</v>
      </c>
      <c r="N8469" s="12">
        <v>51.428999999999995</v>
      </c>
      <c r="O8469" s="13">
        <f t="shared" si="267"/>
        <v>-27.753639999999994</v>
      </c>
    </row>
    <row r="8470" spans="1:15" x14ac:dyDescent="0.2">
      <c r="A8470" s="4">
        <f t="shared" si="266"/>
        <v>3</v>
      </c>
      <c r="B8470" s="10">
        <v>45181</v>
      </c>
      <c r="C8470" t="s">
        <v>26</v>
      </c>
      <c r="D8470" t="s">
        <v>35</v>
      </c>
      <c r="E8470" t="s">
        <v>85</v>
      </c>
      <c r="H8470" t="s">
        <v>37</v>
      </c>
      <c r="I8470" t="s">
        <v>2</v>
      </c>
      <c r="J8470" t="s">
        <v>87</v>
      </c>
      <c r="K8470" s="11">
        <v>7</v>
      </c>
      <c r="L8470" s="12">
        <v>353.21800000000002</v>
      </c>
      <c r="M8470" s="12">
        <v>28.257440000000003</v>
      </c>
      <c r="N8470" s="12">
        <v>42.725999999999999</v>
      </c>
      <c r="O8470" s="13">
        <f t="shared" si="267"/>
        <v>-14.468559999999997</v>
      </c>
    </row>
    <row r="8471" spans="1:15" x14ac:dyDescent="0.2">
      <c r="A8471" s="4">
        <f t="shared" si="266"/>
        <v>3</v>
      </c>
      <c r="B8471" s="10">
        <v>45181</v>
      </c>
      <c r="C8471" t="s">
        <v>28</v>
      </c>
      <c r="D8471" t="s">
        <v>35</v>
      </c>
      <c r="E8471" t="s">
        <v>85</v>
      </c>
      <c r="H8471" t="s">
        <v>23</v>
      </c>
      <c r="I8471" t="s">
        <v>28</v>
      </c>
      <c r="J8471" t="s">
        <v>43</v>
      </c>
      <c r="K8471" s="11">
        <v>8</v>
      </c>
      <c r="L8471" s="12">
        <v>549.54100000000005</v>
      </c>
      <c r="M8471" s="12">
        <v>43.963280000000005</v>
      </c>
      <c r="N8471" s="12">
        <v>24.979999999999997</v>
      </c>
      <c r="O8471" s="13">
        <f t="shared" si="267"/>
        <v>18.983280000000008</v>
      </c>
    </row>
    <row r="8472" spans="1:15" x14ac:dyDescent="0.2">
      <c r="A8472" s="4">
        <f t="shared" si="266"/>
        <v>3</v>
      </c>
      <c r="B8472" s="10">
        <v>45181</v>
      </c>
      <c r="C8472" t="s">
        <v>24</v>
      </c>
      <c r="D8472" t="s">
        <v>35</v>
      </c>
      <c r="E8472" t="s">
        <v>85</v>
      </c>
      <c r="H8472" t="s">
        <v>40</v>
      </c>
      <c r="I8472" t="s">
        <v>24</v>
      </c>
      <c r="J8472" t="s">
        <v>43</v>
      </c>
      <c r="K8472" s="11">
        <v>12</v>
      </c>
      <c r="L8472" s="12">
        <v>705.50199999999995</v>
      </c>
      <c r="M8472" s="12">
        <v>56.440159999999999</v>
      </c>
      <c r="N8472" s="12">
        <v>22.533999999999999</v>
      </c>
      <c r="O8472" s="13">
        <f t="shared" si="267"/>
        <v>33.90616</v>
      </c>
    </row>
    <row r="8473" spans="1:15" x14ac:dyDescent="0.2">
      <c r="A8473" s="4">
        <f t="shared" si="266"/>
        <v>3</v>
      </c>
      <c r="B8473" s="10">
        <v>45181</v>
      </c>
      <c r="C8473" t="s">
        <v>30</v>
      </c>
      <c r="D8473" t="s">
        <v>35</v>
      </c>
      <c r="E8473" t="s">
        <v>85</v>
      </c>
      <c r="H8473" t="s">
        <v>40</v>
      </c>
      <c r="I8473" t="s">
        <v>24</v>
      </c>
      <c r="J8473" t="s">
        <v>43</v>
      </c>
      <c r="K8473" s="11">
        <v>9</v>
      </c>
      <c r="L8473" s="12">
        <v>496.17500000000001</v>
      </c>
      <c r="M8473" s="12">
        <v>39.694000000000003</v>
      </c>
      <c r="N8473" s="12">
        <v>21.673999999999999</v>
      </c>
      <c r="O8473" s="13">
        <f t="shared" si="267"/>
        <v>18.020000000000003</v>
      </c>
    </row>
    <row r="8474" spans="1:15" x14ac:dyDescent="0.2">
      <c r="A8474" s="4">
        <f t="shared" si="266"/>
        <v>3</v>
      </c>
      <c r="B8474" s="10">
        <v>45181</v>
      </c>
      <c r="C8474" t="s">
        <v>32</v>
      </c>
      <c r="D8474" t="s">
        <v>35</v>
      </c>
      <c r="E8474" t="s">
        <v>85</v>
      </c>
      <c r="H8474" t="s">
        <v>37</v>
      </c>
      <c r="I8474" t="s">
        <v>2</v>
      </c>
      <c r="J8474" t="s">
        <v>87</v>
      </c>
      <c r="K8474" s="11">
        <v>13</v>
      </c>
      <c r="L8474" s="12">
        <v>823.60299999999995</v>
      </c>
      <c r="M8474" s="12">
        <v>65.888239999999996</v>
      </c>
      <c r="N8474" s="12">
        <v>31.590999999999998</v>
      </c>
      <c r="O8474" s="13">
        <f t="shared" si="267"/>
        <v>34.297240000000002</v>
      </c>
    </row>
    <row r="8475" spans="1:15" x14ac:dyDescent="0.2">
      <c r="A8475" s="4">
        <f t="shared" si="266"/>
        <v>3</v>
      </c>
      <c r="B8475" s="10">
        <v>45181</v>
      </c>
      <c r="C8475" t="s">
        <v>34</v>
      </c>
      <c r="D8475" t="s">
        <v>35</v>
      </c>
      <c r="E8475" t="s">
        <v>85</v>
      </c>
      <c r="H8475" t="s">
        <v>37</v>
      </c>
      <c r="I8475" t="s">
        <v>2</v>
      </c>
      <c r="J8475" t="s">
        <v>38</v>
      </c>
      <c r="K8475" s="11">
        <v>8</v>
      </c>
      <c r="L8475" s="12">
        <v>625.90099999999995</v>
      </c>
      <c r="M8475" s="12">
        <v>50.07208</v>
      </c>
      <c r="N8475" s="12">
        <v>23.087</v>
      </c>
      <c r="O8475" s="13">
        <f t="shared" si="267"/>
        <v>26.98508</v>
      </c>
    </row>
    <row r="8476" spans="1:15" x14ac:dyDescent="0.2">
      <c r="A8476" s="4">
        <f t="shared" si="266"/>
        <v>3</v>
      </c>
      <c r="B8476" s="10">
        <v>45181</v>
      </c>
      <c r="C8476" t="s">
        <v>41</v>
      </c>
      <c r="D8476" t="s">
        <v>35</v>
      </c>
      <c r="E8476" t="s">
        <v>85</v>
      </c>
      <c r="H8476" t="s">
        <v>40</v>
      </c>
      <c r="I8476" t="s">
        <v>2</v>
      </c>
      <c r="J8476" t="s">
        <v>38</v>
      </c>
      <c r="K8476" s="11">
        <v>11</v>
      </c>
      <c r="L8476" s="12">
        <v>730.58199999999999</v>
      </c>
      <c r="M8476" s="12">
        <v>58.446559999999998</v>
      </c>
      <c r="N8476" s="12">
        <v>34.167999999999999</v>
      </c>
      <c r="O8476" s="13">
        <f t="shared" si="267"/>
        <v>24.278559999999999</v>
      </c>
    </row>
    <row r="8477" spans="1:15" x14ac:dyDescent="0.2">
      <c r="A8477" s="4">
        <f t="shared" si="266"/>
        <v>3</v>
      </c>
      <c r="B8477" s="10">
        <v>45181</v>
      </c>
      <c r="C8477" t="s">
        <v>20</v>
      </c>
      <c r="D8477" t="s">
        <v>21</v>
      </c>
      <c r="E8477" t="s">
        <v>73</v>
      </c>
      <c r="H8477" t="s">
        <v>23</v>
      </c>
      <c r="I8477" t="s">
        <v>26</v>
      </c>
      <c r="J8477" t="s">
        <v>63</v>
      </c>
      <c r="K8477" s="11">
        <v>6</v>
      </c>
      <c r="L8477" s="12">
        <v>12.635999999999999</v>
      </c>
      <c r="M8477" s="12">
        <v>1.01088</v>
      </c>
      <c r="N8477" s="12">
        <v>33.829000000000001</v>
      </c>
      <c r="O8477" s="13">
        <f t="shared" si="267"/>
        <v>-32.81812</v>
      </c>
    </row>
    <row r="8478" spans="1:15" x14ac:dyDescent="0.2">
      <c r="A8478" s="4">
        <f t="shared" si="266"/>
        <v>3</v>
      </c>
      <c r="B8478" s="10">
        <v>45181</v>
      </c>
      <c r="C8478" t="s">
        <v>26</v>
      </c>
      <c r="D8478" t="s">
        <v>21</v>
      </c>
      <c r="E8478" t="s">
        <v>73</v>
      </c>
      <c r="H8478" t="s">
        <v>40</v>
      </c>
      <c r="I8478" t="s">
        <v>2</v>
      </c>
      <c r="J8478" t="s">
        <v>27</v>
      </c>
      <c r="K8478" s="11">
        <v>5</v>
      </c>
      <c r="L8478" s="12">
        <v>8.9019999999999992</v>
      </c>
      <c r="M8478" s="12">
        <v>0.7121599999999999</v>
      </c>
      <c r="N8478" s="12">
        <v>30.748999999999995</v>
      </c>
      <c r="O8478" s="13">
        <f t="shared" si="267"/>
        <v>-30.036839999999994</v>
      </c>
    </row>
    <row r="8479" spans="1:15" x14ac:dyDescent="0.2">
      <c r="A8479" s="4">
        <f t="shared" si="266"/>
        <v>3</v>
      </c>
      <c r="B8479" s="10">
        <v>45181</v>
      </c>
      <c r="C8479" t="s">
        <v>28</v>
      </c>
      <c r="D8479" t="s">
        <v>21</v>
      </c>
      <c r="E8479" t="s">
        <v>73</v>
      </c>
      <c r="H8479" t="s">
        <v>40</v>
      </c>
      <c r="I8479" t="s">
        <v>2</v>
      </c>
      <c r="J8479" t="s">
        <v>29</v>
      </c>
      <c r="K8479" s="11">
        <v>9</v>
      </c>
      <c r="L8479" s="12">
        <v>8.0449999999999999</v>
      </c>
      <c r="M8479" s="12">
        <v>0.64360000000000006</v>
      </c>
      <c r="N8479" s="12">
        <v>32.055000000000007</v>
      </c>
      <c r="O8479" s="13">
        <f t="shared" si="267"/>
        <v>-31.411400000000008</v>
      </c>
    </row>
    <row r="8480" spans="1:15" x14ac:dyDescent="0.2">
      <c r="A8480" s="4">
        <f t="shared" si="266"/>
        <v>3</v>
      </c>
      <c r="B8480" s="10">
        <v>45181</v>
      </c>
      <c r="C8480" t="s">
        <v>24</v>
      </c>
      <c r="D8480" t="s">
        <v>35</v>
      </c>
      <c r="E8480" t="s">
        <v>73</v>
      </c>
      <c r="H8480" t="s">
        <v>31</v>
      </c>
      <c r="I8480" t="s">
        <v>2</v>
      </c>
      <c r="J8480" t="s">
        <v>87</v>
      </c>
      <c r="K8480" s="11">
        <v>9</v>
      </c>
      <c r="L8480" s="12">
        <v>557.149</v>
      </c>
      <c r="M8480" s="12">
        <v>44.571919999999999</v>
      </c>
      <c r="N8480" s="12">
        <v>26.146999999999998</v>
      </c>
      <c r="O8480" s="13">
        <f t="shared" si="267"/>
        <v>18.42492</v>
      </c>
    </row>
    <row r="8481" spans="1:15" x14ac:dyDescent="0.2">
      <c r="A8481" s="4">
        <f t="shared" si="266"/>
        <v>3</v>
      </c>
      <c r="B8481" s="10">
        <v>45181</v>
      </c>
      <c r="C8481" t="s">
        <v>30</v>
      </c>
      <c r="D8481" t="s">
        <v>35</v>
      </c>
      <c r="E8481" t="s">
        <v>73</v>
      </c>
      <c r="H8481" t="s">
        <v>23</v>
      </c>
      <c r="I8481" t="s">
        <v>20</v>
      </c>
      <c r="J8481" t="s">
        <v>38</v>
      </c>
      <c r="K8481" s="11">
        <v>7</v>
      </c>
      <c r="L8481" s="12">
        <v>378.09300000000002</v>
      </c>
      <c r="M8481" s="12">
        <v>30.247440000000001</v>
      </c>
      <c r="N8481" s="12">
        <v>55.73</v>
      </c>
      <c r="O8481" s="13">
        <f t="shared" si="267"/>
        <v>-25.482559999999996</v>
      </c>
    </row>
    <row r="8482" spans="1:15" x14ac:dyDescent="0.2">
      <c r="A8482" s="4">
        <f t="shared" si="266"/>
        <v>3</v>
      </c>
      <c r="B8482" s="10">
        <v>45181</v>
      </c>
      <c r="C8482" t="s">
        <v>32</v>
      </c>
      <c r="D8482" t="s">
        <v>35</v>
      </c>
      <c r="E8482" t="s">
        <v>73</v>
      </c>
      <c r="H8482" t="s">
        <v>23</v>
      </c>
      <c r="I8482" t="s">
        <v>2</v>
      </c>
      <c r="J8482" t="s">
        <v>93</v>
      </c>
      <c r="K8482" s="11">
        <v>14</v>
      </c>
      <c r="L8482" s="12">
        <v>411.096</v>
      </c>
      <c r="M8482" s="12">
        <v>32.887680000000003</v>
      </c>
      <c r="N8482" s="12">
        <v>34.285000000000004</v>
      </c>
      <c r="O8482" s="13">
        <f t="shared" si="267"/>
        <v>-1.3973200000000006</v>
      </c>
    </row>
    <row r="8483" spans="1:15" x14ac:dyDescent="0.2">
      <c r="A8483" s="4">
        <f t="shared" si="266"/>
        <v>3</v>
      </c>
      <c r="B8483" s="10">
        <v>45181</v>
      </c>
      <c r="C8483" t="s">
        <v>34</v>
      </c>
      <c r="D8483" t="s">
        <v>35</v>
      </c>
      <c r="E8483" t="s">
        <v>73</v>
      </c>
      <c r="H8483" t="s">
        <v>23</v>
      </c>
      <c r="I8483" t="s">
        <v>2</v>
      </c>
      <c r="J8483" t="s">
        <v>76</v>
      </c>
      <c r="K8483" s="11">
        <v>7</v>
      </c>
      <c r="L8483" s="12">
        <v>245.26</v>
      </c>
      <c r="M8483" s="12">
        <v>19.620799999999999</v>
      </c>
      <c r="N8483" s="12">
        <v>26.864000000000001</v>
      </c>
      <c r="O8483" s="13">
        <f t="shared" si="267"/>
        <v>-7.2432000000000016</v>
      </c>
    </row>
    <row r="8484" spans="1:15" x14ac:dyDescent="0.2">
      <c r="A8484" s="4">
        <f t="shared" si="266"/>
        <v>4</v>
      </c>
      <c r="B8484" s="10">
        <v>45182</v>
      </c>
      <c r="C8484" t="s">
        <v>20</v>
      </c>
      <c r="D8484" t="s">
        <v>35</v>
      </c>
      <c r="E8484" t="s">
        <v>57</v>
      </c>
      <c r="H8484" t="s">
        <v>37</v>
      </c>
      <c r="I8484" t="s">
        <v>2</v>
      </c>
      <c r="J8484" t="s">
        <v>87</v>
      </c>
      <c r="K8484" s="11">
        <v>7</v>
      </c>
      <c r="L8484" s="12">
        <v>267.26900000000001</v>
      </c>
      <c r="M8484" s="12">
        <v>21.381520000000002</v>
      </c>
      <c r="N8484" s="12">
        <v>51.484000000000002</v>
      </c>
      <c r="O8484" s="13">
        <f t="shared" si="267"/>
        <v>-30.10248</v>
      </c>
    </row>
    <row r="8485" spans="1:15" x14ac:dyDescent="0.2">
      <c r="A8485" s="4">
        <f t="shared" si="266"/>
        <v>4</v>
      </c>
      <c r="B8485" s="10">
        <v>45182</v>
      </c>
      <c r="C8485" t="s">
        <v>26</v>
      </c>
      <c r="D8485" t="s">
        <v>35</v>
      </c>
      <c r="E8485" t="s">
        <v>57</v>
      </c>
      <c r="H8485" t="s">
        <v>37</v>
      </c>
      <c r="I8485" t="s">
        <v>2</v>
      </c>
      <c r="J8485" t="s">
        <v>87</v>
      </c>
      <c r="K8485" s="11">
        <v>8</v>
      </c>
      <c r="L8485" s="12">
        <v>440.69</v>
      </c>
      <c r="M8485" s="12">
        <v>35.255200000000002</v>
      </c>
      <c r="N8485" s="12">
        <v>44.292000000000002</v>
      </c>
      <c r="O8485" s="13">
        <f t="shared" si="267"/>
        <v>-9.0367999999999995</v>
      </c>
    </row>
    <row r="8486" spans="1:15" x14ac:dyDescent="0.2">
      <c r="A8486" s="4">
        <f t="shared" si="266"/>
        <v>4</v>
      </c>
      <c r="B8486" s="10">
        <v>45182</v>
      </c>
      <c r="C8486" t="s">
        <v>28</v>
      </c>
      <c r="D8486" t="s">
        <v>35</v>
      </c>
      <c r="E8486" t="s">
        <v>57</v>
      </c>
      <c r="H8486" t="s">
        <v>37</v>
      </c>
      <c r="I8486" t="s">
        <v>2</v>
      </c>
      <c r="J8486" t="s">
        <v>38</v>
      </c>
      <c r="K8486" s="11">
        <v>9</v>
      </c>
      <c r="L8486" s="12">
        <v>523.56100000000004</v>
      </c>
      <c r="M8486" s="12">
        <v>41.884880000000003</v>
      </c>
      <c r="N8486" s="12">
        <v>39.387</v>
      </c>
      <c r="O8486" s="13">
        <f t="shared" si="267"/>
        <v>2.4978800000000021</v>
      </c>
    </row>
    <row r="8487" spans="1:15" x14ac:dyDescent="0.2">
      <c r="A8487" s="4">
        <f t="shared" si="266"/>
        <v>4</v>
      </c>
      <c r="B8487" s="10">
        <v>45182</v>
      </c>
      <c r="C8487" t="s">
        <v>24</v>
      </c>
      <c r="D8487" t="s">
        <v>35</v>
      </c>
      <c r="E8487" t="s">
        <v>57</v>
      </c>
      <c r="H8487" t="s">
        <v>37</v>
      </c>
      <c r="I8487" t="s">
        <v>2</v>
      </c>
      <c r="J8487" t="s">
        <v>87</v>
      </c>
      <c r="K8487" s="11">
        <v>6</v>
      </c>
      <c r="L8487" s="12">
        <v>339.048</v>
      </c>
      <c r="M8487" s="12">
        <v>27.123840000000001</v>
      </c>
      <c r="N8487" s="12">
        <v>41.322000000000003</v>
      </c>
      <c r="O8487" s="13">
        <f t="shared" si="267"/>
        <v>-14.198160000000001</v>
      </c>
    </row>
    <row r="8488" spans="1:15" x14ac:dyDescent="0.2">
      <c r="A8488" s="4">
        <f t="shared" si="266"/>
        <v>4</v>
      </c>
      <c r="B8488" s="10">
        <v>45182</v>
      </c>
      <c r="C8488" t="s">
        <v>30</v>
      </c>
      <c r="D8488" t="s">
        <v>35</v>
      </c>
      <c r="E8488" t="s">
        <v>57</v>
      </c>
      <c r="H8488" t="s">
        <v>37</v>
      </c>
      <c r="I8488" t="s">
        <v>2</v>
      </c>
      <c r="J8488" t="s">
        <v>87</v>
      </c>
      <c r="K8488" s="11">
        <v>6</v>
      </c>
      <c r="L8488" s="12">
        <v>392.18200000000002</v>
      </c>
      <c r="M8488" s="12">
        <v>31.374560000000002</v>
      </c>
      <c r="N8488" s="12">
        <v>52.899000000000001</v>
      </c>
      <c r="O8488" s="13">
        <f t="shared" si="267"/>
        <v>-21.524439999999998</v>
      </c>
    </row>
    <row r="8489" spans="1:15" x14ac:dyDescent="0.2">
      <c r="A8489" s="4">
        <f t="shared" si="266"/>
        <v>4</v>
      </c>
      <c r="B8489" s="10">
        <v>45182</v>
      </c>
      <c r="C8489" t="s">
        <v>32</v>
      </c>
      <c r="D8489" t="s">
        <v>35</v>
      </c>
      <c r="E8489" t="s">
        <v>57</v>
      </c>
      <c r="H8489" t="s">
        <v>37</v>
      </c>
      <c r="I8489" t="s">
        <v>2</v>
      </c>
      <c r="J8489" t="s">
        <v>38</v>
      </c>
      <c r="K8489" s="11">
        <v>8</v>
      </c>
      <c r="L8489" s="12">
        <v>568.71299999999997</v>
      </c>
      <c r="M8489" s="12">
        <v>45.497039999999998</v>
      </c>
      <c r="N8489" s="12">
        <v>39.643000000000001</v>
      </c>
      <c r="O8489" s="13">
        <f t="shared" si="267"/>
        <v>5.8540399999999977</v>
      </c>
    </row>
    <row r="8490" spans="1:15" x14ac:dyDescent="0.2">
      <c r="A8490" s="4">
        <f t="shared" si="266"/>
        <v>4</v>
      </c>
      <c r="B8490" s="10">
        <v>45182</v>
      </c>
      <c r="C8490" t="s">
        <v>34</v>
      </c>
      <c r="D8490" t="s">
        <v>35</v>
      </c>
      <c r="E8490" t="s">
        <v>57</v>
      </c>
      <c r="H8490" t="s">
        <v>23</v>
      </c>
      <c r="I8490" t="s">
        <v>20</v>
      </c>
      <c r="J8490" t="s">
        <v>43</v>
      </c>
      <c r="K8490" s="11">
        <v>11</v>
      </c>
      <c r="L8490" s="12">
        <v>741.59699999999998</v>
      </c>
      <c r="M8490" s="12">
        <v>59.327759999999998</v>
      </c>
      <c r="N8490" s="12">
        <v>56.510000000000005</v>
      </c>
      <c r="O8490" s="13">
        <f t="shared" si="267"/>
        <v>2.8177599999999927</v>
      </c>
    </row>
    <row r="8491" spans="1:15" x14ac:dyDescent="0.2">
      <c r="A8491" s="4">
        <f t="shared" si="266"/>
        <v>4</v>
      </c>
      <c r="B8491" s="10">
        <v>45182</v>
      </c>
      <c r="C8491" t="s">
        <v>41</v>
      </c>
      <c r="D8491" t="s">
        <v>35</v>
      </c>
      <c r="E8491" t="s">
        <v>57</v>
      </c>
      <c r="H8491" t="s">
        <v>40</v>
      </c>
      <c r="I8491" t="s">
        <v>24</v>
      </c>
      <c r="J8491" t="s">
        <v>43</v>
      </c>
      <c r="K8491" s="11">
        <v>17</v>
      </c>
      <c r="L8491" s="12">
        <v>831.22699999999998</v>
      </c>
      <c r="M8491" s="12">
        <v>66.498159999999999</v>
      </c>
      <c r="N8491" s="12">
        <v>28.178000000000001</v>
      </c>
      <c r="O8491" s="13">
        <f t="shared" si="267"/>
        <v>38.320160000000001</v>
      </c>
    </row>
    <row r="8492" spans="1:15" x14ac:dyDescent="0.2">
      <c r="A8492" s="4">
        <f t="shared" si="266"/>
        <v>5</v>
      </c>
      <c r="B8492" s="10">
        <v>45183</v>
      </c>
      <c r="C8492" t="s">
        <v>20</v>
      </c>
      <c r="D8492" t="s">
        <v>35</v>
      </c>
      <c r="E8492" t="s">
        <v>71</v>
      </c>
      <c r="H8492" t="s">
        <v>23</v>
      </c>
      <c r="I8492" t="s">
        <v>2</v>
      </c>
      <c r="J8492" t="s">
        <v>38</v>
      </c>
      <c r="K8492" s="11">
        <v>12</v>
      </c>
      <c r="L8492" s="12">
        <v>343.57100000000003</v>
      </c>
      <c r="M8492" s="12">
        <v>27.485680000000002</v>
      </c>
      <c r="N8492" s="12">
        <v>23.6</v>
      </c>
      <c r="O8492" s="13">
        <f t="shared" si="267"/>
        <v>3.8856800000000007</v>
      </c>
    </row>
    <row r="8493" spans="1:15" x14ac:dyDescent="0.2">
      <c r="A8493" s="4">
        <f t="shared" si="266"/>
        <v>5</v>
      </c>
      <c r="B8493" s="10">
        <v>45183</v>
      </c>
      <c r="C8493" t="s">
        <v>26</v>
      </c>
      <c r="D8493" t="s">
        <v>35</v>
      </c>
      <c r="E8493" t="s">
        <v>71</v>
      </c>
      <c r="H8493" t="s">
        <v>23</v>
      </c>
      <c r="I8493" t="s">
        <v>2</v>
      </c>
      <c r="J8493" t="s">
        <v>38</v>
      </c>
      <c r="K8493" s="11">
        <v>10</v>
      </c>
      <c r="L8493" s="12">
        <v>348.73599999999999</v>
      </c>
      <c r="M8493" s="12">
        <v>27.898879999999998</v>
      </c>
      <c r="N8493" s="12">
        <v>23.6</v>
      </c>
      <c r="O8493" s="13">
        <f t="shared" si="267"/>
        <v>4.2988799999999969</v>
      </c>
    </row>
    <row r="8494" spans="1:15" x14ac:dyDescent="0.2">
      <c r="A8494" s="4">
        <f t="shared" si="266"/>
        <v>5</v>
      </c>
      <c r="B8494" s="10">
        <v>45183</v>
      </c>
      <c r="C8494" t="s">
        <v>28</v>
      </c>
      <c r="D8494" t="s">
        <v>35</v>
      </c>
      <c r="E8494" t="s">
        <v>71</v>
      </c>
      <c r="H8494" t="s">
        <v>23</v>
      </c>
      <c r="I8494" t="s">
        <v>20</v>
      </c>
      <c r="J8494" t="s">
        <v>38</v>
      </c>
      <c r="K8494" s="11">
        <v>6</v>
      </c>
      <c r="L8494" s="12">
        <v>319.23700000000002</v>
      </c>
      <c r="M8494" s="12">
        <v>25.538960000000003</v>
      </c>
      <c r="N8494" s="12">
        <v>45.61</v>
      </c>
      <c r="O8494" s="13">
        <f t="shared" si="267"/>
        <v>-20.071039999999996</v>
      </c>
    </row>
    <row r="8495" spans="1:15" x14ac:dyDescent="0.2">
      <c r="A8495" s="4">
        <f t="shared" si="266"/>
        <v>5</v>
      </c>
      <c r="B8495" s="10">
        <v>45183</v>
      </c>
      <c r="C8495" t="s">
        <v>24</v>
      </c>
      <c r="D8495" t="s">
        <v>35</v>
      </c>
      <c r="E8495" t="s">
        <v>71</v>
      </c>
      <c r="H8495" t="s">
        <v>40</v>
      </c>
      <c r="I8495" t="s">
        <v>2</v>
      </c>
      <c r="J8495" t="s">
        <v>87</v>
      </c>
      <c r="K8495" s="11">
        <v>9</v>
      </c>
      <c r="L8495" s="12">
        <v>434.541</v>
      </c>
      <c r="M8495" s="12">
        <v>34.763280000000002</v>
      </c>
      <c r="N8495" s="12">
        <v>51.201000000000001</v>
      </c>
      <c r="O8495" s="13">
        <f t="shared" si="267"/>
        <v>-16.437719999999999</v>
      </c>
    </row>
    <row r="8496" spans="1:15" x14ac:dyDescent="0.2">
      <c r="A8496" s="4">
        <f t="shared" si="266"/>
        <v>5</v>
      </c>
      <c r="B8496" s="10">
        <v>45183</v>
      </c>
      <c r="C8496" t="s">
        <v>30</v>
      </c>
      <c r="D8496" t="s">
        <v>35</v>
      </c>
      <c r="E8496" t="s">
        <v>71</v>
      </c>
      <c r="F8496" t="s">
        <v>39</v>
      </c>
      <c r="H8496" t="s">
        <v>40</v>
      </c>
      <c r="I8496" t="s">
        <v>26</v>
      </c>
      <c r="J8496" t="s">
        <v>106</v>
      </c>
      <c r="K8496" s="11">
        <v>16</v>
      </c>
      <c r="L8496" s="12">
        <v>6715.4970000000003</v>
      </c>
      <c r="M8496" s="12">
        <v>537.23976000000005</v>
      </c>
      <c r="N8496" s="12">
        <v>89.617000000000004</v>
      </c>
      <c r="O8496" s="13">
        <f t="shared" si="267"/>
        <v>447.62276000000003</v>
      </c>
    </row>
    <row r="8497" spans="1:15" x14ac:dyDescent="0.2">
      <c r="A8497" s="4">
        <f t="shared" si="266"/>
        <v>5</v>
      </c>
      <c r="B8497" s="10">
        <v>45183</v>
      </c>
      <c r="C8497" t="s">
        <v>32</v>
      </c>
      <c r="D8497" t="s">
        <v>35</v>
      </c>
      <c r="E8497" t="s">
        <v>71</v>
      </c>
      <c r="H8497" t="s">
        <v>37</v>
      </c>
      <c r="I8497" t="s">
        <v>2</v>
      </c>
      <c r="J8497" t="s">
        <v>38</v>
      </c>
      <c r="K8497" s="11">
        <v>7</v>
      </c>
      <c r="L8497" s="12">
        <v>615.30700000000002</v>
      </c>
      <c r="M8497" s="12">
        <v>49.224560000000004</v>
      </c>
      <c r="N8497" s="12">
        <v>37.481999999999999</v>
      </c>
      <c r="O8497" s="13">
        <f t="shared" si="267"/>
        <v>11.742560000000005</v>
      </c>
    </row>
    <row r="8498" spans="1:15" x14ac:dyDescent="0.2">
      <c r="A8498" s="4">
        <f t="shared" si="266"/>
        <v>5</v>
      </c>
      <c r="B8498" s="10">
        <v>45183</v>
      </c>
      <c r="C8498" t="s">
        <v>34</v>
      </c>
      <c r="D8498" t="s">
        <v>35</v>
      </c>
      <c r="E8498" t="s">
        <v>71</v>
      </c>
      <c r="H8498" t="s">
        <v>37</v>
      </c>
      <c r="I8498" t="s">
        <v>2</v>
      </c>
      <c r="J8498" t="s">
        <v>38</v>
      </c>
      <c r="K8498" s="11">
        <v>9</v>
      </c>
      <c r="L8498" s="12">
        <v>654.96100000000001</v>
      </c>
      <c r="M8498" s="12">
        <v>52.396880000000003</v>
      </c>
      <c r="N8498" s="12">
        <v>32.036000000000001</v>
      </c>
      <c r="O8498" s="13">
        <f t="shared" si="267"/>
        <v>20.360880000000002</v>
      </c>
    </row>
    <row r="8499" spans="1:15" x14ac:dyDescent="0.2">
      <c r="A8499" s="4">
        <f t="shared" si="266"/>
        <v>5</v>
      </c>
      <c r="B8499" s="10">
        <v>45183</v>
      </c>
      <c r="C8499" t="s">
        <v>41</v>
      </c>
      <c r="D8499" t="s">
        <v>35</v>
      </c>
      <c r="E8499" t="s">
        <v>71</v>
      </c>
      <c r="H8499" t="s">
        <v>40</v>
      </c>
      <c r="I8499" t="s">
        <v>28</v>
      </c>
      <c r="J8499" t="s">
        <v>106</v>
      </c>
      <c r="K8499" s="11">
        <v>10</v>
      </c>
      <c r="L8499" s="12">
        <v>784.98500000000001</v>
      </c>
      <c r="M8499" s="12">
        <v>62.7988</v>
      </c>
      <c r="N8499" s="12">
        <v>44.640999999999998</v>
      </c>
      <c r="O8499" s="13">
        <f t="shared" si="267"/>
        <v>18.157800000000002</v>
      </c>
    </row>
    <row r="8500" spans="1:15" x14ac:dyDescent="0.2">
      <c r="A8500" s="4">
        <f t="shared" si="266"/>
        <v>5</v>
      </c>
      <c r="B8500" s="10">
        <v>45183</v>
      </c>
      <c r="C8500" t="s">
        <v>20</v>
      </c>
      <c r="D8500" t="s">
        <v>35</v>
      </c>
      <c r="E8500" t="s">
        <v>90</v>
      </c>
      <c r="H8500" t="s">
        <v>37</v>
      </c>
      <c r="I8500" t="s">
        <v>2</v>
      </c>
      <c r="J8500" t="s">
        <v>87</v>
      </c>
      <c r="K8500" s="11">
        <v>7</v>
      </c>
      <c r="L8500" s="12">
        <v>445.17200000000003</v>
      </c>
      <c r="M8500" s="12">
        <v>35.613760000000006</v>
      </c>
      <c r="N8500" s="12">
        <v>44.701000000000001</v>
      </c>
      <c r="O8500" s="13">
        <f t="shared" si="267"/>
        <v>-9.0872399999999942</v>
      </c>
    </row>
    <row r="8501" spans="1:15" x14ac:dyDescent="0.2">
      <c r="A8501" s="4">
        <f t="shared" si="266"/>
        <v>5</v>
      </c>
      <c r="B8501" s="10">
        <v>45183</v>
      </c>
      <c r="C8501" t="s">
        <v>26</v>
      </c>
      <c r="D8501" t="s">
        <v>35</v>
      </c>
      <c r="E8501" t="s">
        <v>90</v>
      </c>
      <c r="H8501" t="s">
        <v>37</v>
      </c>
      <c r="I8501" t="s">
        <v>2</v>
      </c>
      <c r="J8501" t="s">
        <v>87</v>
      </c>
      <c r="K8501" s="11">
        <v>9</v>
      </c>
      <c r="L8501" s="12">
        <v>645.94100000000003</v>
      </c>
      <c r="M8501" s="12">
        <v>51.675280000000001</v>
      </c>
      <c r="N8501" s="12">
        <v>31.094000000000001</v>
      </c>
      <c r="O8501" s="13">
        <f t="shared" si="267"/>
        <v>20.58128</v>
      </c>
    </row>
    <row r="8502" spans="1:15" x14ac:dyDescent="0.2">
      <c r="A8502" s="4">
        <f t="shared" si="266"/>
        <v>5</v>
      </c>
      <c r="B8502" s="10">
        <v>45183</v>
      </c>
      <c r="C8502" t="s">
        <v>28</v>
      </c>
      <c r="D8502" t="s">
        <v>35</v>
      </c>
      <c r="E8502" t="s">
        <v>90</v>
      </c>
      <c r="H8502" t="s">
        <v>23</v>
      </c>
      <c r="I8502" t="s">
        <v>26</v>
      </c>
      <c r="J8502" t="s">
        <v>38</v>
      </c>
      <c r="K8502" s="11">
        <v>8</v>
      </c>
      <c r="L8502" s="12">
        <v>630.39200000000005</v>
      </c>
      <c r="M8502" s="12">
        <v>50.431360000000005</v>
      </c>
      <c r="N8502" s="12">
        <v>42.5</v>
      </c>
      <c r="O8502" s="13">
        <f t="shared" si="267"/>
        <v>7.9313600000000051</v>
      </c>
    </row>
    <row r="8503" spans="1:15" x14ac:dyDescent="0.2">
      <c r="A8503" s="4">
        <f t="shared" si="266"/>
        <v>5</v>
      </c>
      <c r="B8503" s="10">
        <v>45183</v>
      </c>
      <c r="C8503" t="s">
        <v>24</v>
      </c>
      <c r="D8503" t="s">
        <v>35</v>
      </c>
      <c r="E8503" t="s">
        <v>90</v>
      </c>
      <c r="H8503" t="s">
        <v>40</v>
      </c>
      <c r="I8503" t="s">
        <v>2</v>
      </c>
      <c r="J8503" t="s">
        <v>38</v>
      </c>
      <c r="K8503" s="11">
        <v>10</v>
      </c>
      <c r="L8503" s="12">
        <v>882.47799999999995</v>
      </c>
      <c r="M8503" s="12">
        <v>70.598240000000004</v>
      </c>
      <c r="N8503" s="12">
        <v>38.56</v>
      </c>
      <c r="O8503" s="13">
        <f t="shared" si="267"/>
        <v>32.038240000000002</v>
      </c>
    </row>
    <row r="8504" spans="1:15" x14ac:dyDescent="0.2">
      <c r="A8504" s="4">
        <f t="shared" si="266"/>
        <v>5</v>
      </c>
      <c r="B8504" s="10">
        <v>45183</v>
      </c>
      <c r="C8504" t="s">
        <v>30</v>
      </c>
      <c r="D8504" t="s">
        <v>35</v>
      </c>
      <c r="E8504" t="s">
        <v>90</v>
      </c>
      <c r="H8504" t="s">
        <v>23</v>
      </c>
      <c r="I8504" t="s">
        <v>26</v>
      </c>
      <c r="J8504" t="s">
        <v>38</v>
      </c>
      <c r="K8504" s="11">
        <v>6</v>
      </c>
      <c r="L8504" s="12">
        <v>443.85</v>
      </c>
      <c r="M8504" s="12">
        <v>35.508000000000003</v>
      </c>
      <c r="N8504" s="12">
        <v>38.603999999999999</v>
      </c>
      <c r="O8504" s="13">
        <f t="shared" si="267"/>
        <v>-3.0959999999999965</v>
      </c>
    </row>
    <row r="8505" spans="1:15" x14ac:dyDescent="0.2">
      <c r="A8505" s="4">
        <f t="shared" si="266"/>
        <v>5</v>
      </c>
      <c r="B8505" s="10">
        <v>45183</v>
      </c>
      <c r="C8505" t="s">
        <v>32</v>
      </c>
      <c r="D8505" t="s">
        <v>35</v>
      </c>
      <c r="E8505" t="s">
        <v>90</v>
      </c>
      <c r="H8505" t="s">
        <v>40</v>
      </c>
      <c r="I8505" t="s">
        <v>2</v>
      </c>
      <c r="J8505" t="s">
        <v>38</v>
      </c>
      <c r="K8505" s="11">
        <v>9</v>
      </c>
      <c r="L8505" s="12">
        <v>606.54300000000001</v>
      </c>
      <c r="M8505" s="12">
        <v>48.523440000000001</v>
      </c>
      <c r="N8505" s="12">
        <v>37.940999999999995</v>
      </c>
      <c r="O8505" s="13">
        <f t="shared" si="267"/>
        <v>10.582440000000005</v>
      </c>
    </row>
    <row r="8506" spans="1:15" x14ac:dyDescent="0.2">
      <c r="A8506" s="4">
        <f t="shared" si="266"/>
        <v>5</v>
      </c>
      <c r="B8506" s="10">
        <v>45183</v>
      </c>
      <c r="C8506" t="s">
        <v>34</v>
      </c>
      <c r="D8506" t="s">
        <v>35</v>
      </c>
      <c r="E8506" t="s">
        <v>90</v>
      </c>
      <c r="H8506" t="s">
        <v>23</v>
      </c>
      <c r="I8506" t="s">
        <v>26</v>
      </c>
      <c r="J8506" t="s">
        <v>43</v>
      </c>
      <c r="K8506" s="11">
        <v>6</v>
      </c>
      <c r="L8506" s="12">
        <v>419.69600000000003</v>
      </c>
      <c r="M8506" s="12">
        <v>33.575680000000006</v>
      </c>
      <c r="N8506" s="12">
        <v>36.938000000000002</v>
      </c>
      <c r="O8506" s="13">
        <f t="shared" si="267"/>
        <v>-3.3623199999999969</v>
      </c>
    </row>
    <row r="8507" spans="1:15" x14ac:dyDescent="0.2">
      <c r="A8507" s="4">
        <f t="shared" si="266"/>
        <v>5</v>
      </c>
      <c r="B8507" s="10">
        <v>45183</v>
      </c>
      <c r="C8507" t="s">
        <v>41</v>
      </c>
      <c r="D8507" t="s">
        <v>35</v>
      </c>
      <c r="E8507" t="s">
        <v>90</v>
      </c>
      <c r="H8507" t="s">
        <v>40</v>
      </c>
      <c r="I8507" t="s">
        <v>28</v>
      </c>
      <c r="J8507" t="s">
        <v>106</v>
      </c>
      <c r="K8507" s="11">
        <v>7</v>
      </c>
      <c r="L8507" s="12">
        <v>373.87400000000002</v>
      </c>
      <c r="M8507" s="12">
        <v>29.909920000000003</v>
      </c>
      <c r="N8507" s="12">
        <v>34.138999999999996</v>
      </c>
      <c r="O8507" s="13">
        <f t="shared" si="267"/>
        <v>-4.2290799999999926</v>
      </c>
    </row>
    <row r="8508" spans="1:15" x14ac:dyDescent="0.2">
      <c r="A8508" s="4">
        <f t="shared" si="266"/>
        <v>5</v>
      </c>
      <c r="B8508" s="10">
        <v>45183</v>
      </c>
      <c r="C8508" t="s">
        <v>20</v>
      </c>
      <c r="D8508" t="s">
        <v>35</v>
      </c>
      <c r="E8508" t="s">
        <v>66</v>
      </c>
      <c r="H8508" t="s">
        <v>37</v>
      </c>
      <c r="I8508" t="s">
        <v>2</v>
      </c>
      <c r="J8508" t="s">
        <v>87</v>
      </c>
      <c r="K8508" s="11">
        <v>8</v>
      </c>
      <c r="L8508" s="12">
        <v>571.14700000000005</v>
      </c>
      <c r="M8508" s="12">
        <v>45.691760000000002</v>
      </c>
      <c r="N8508" s="12">
        <v>40.911999999999999</v>
      </c>
      <c r="O8508" s="13">
        <f t="shared" si="267"/>
        <v>4.7797600000000031</v>
      </c>
    </row>
    <row r="8509" spans="1:15" x14ac:dyDescent="0.2">
      <c r="A8509" s="4">
        <f t="shared" si="266"/>
        <v>5</v>
      </c>
      <c r="B8509" s="10">
        <v>45183</v>
      </c>
      <c r="C8509" t="s">
        <v>26</v>
      </c>
      <c r="D8509" t="s">
        <v>35</v>
      </c>
      <c r="E8509" t="s">
        <v>66</v>
      </c>
      <c r="H8509" t="s">
        <v>31</v>
      </c>
      <c r="I8509" t="s">
        <v>2</v>
      </c>
      <c r="J8509" t="s">
        <v>38</v>
      </c>
      <c r="K8509" s="11">
        <v>7</v>
      </c>
      <c r="L8509" s="12">
        <v>576.73</v>
      </c>
      <c r="M8509" s="12">
        <v>46.138400000000004</v>
      </c>
      <c r="N8509" s="12">
        <v>26.681000000000001</v>
      </c>
      <c r="O8509" s="13">
        <f t="shared" si="267"/>
        <v>19.457400000000003</v>
      </c>
    </row>
    <row r="8510" spans="1:15" x14ac:dyDescent="0.2">
      <c r="A8510" s="4">
        <f t="shared" si="266"/>
        <v>5</v>
      </c>
      <c r="B8510" s="10">
        <v>45183</v>
      </c>
      <c r="C8510" t="s">
        <v>28</v>
      </c>
      <c r="D8510" t="s">
        <v>35</v>
      </c>
      <c r="E8510" t="s">
        <v>66</v>
      </c>
      <c r="H8510" t="s">
        <v>48</v>
      </c>
      <c r="I8510" t="s">
        <v>2</v>
      </c>
      <c r="J8510" t="s">
        <v>38</v>
      </c>
      <c r="K8510" s="11">
        <v>6</v>
      </c>
      <c r="L8510" s="12">
        <v>470.79</v>
      </c>
      <c r="M8510" s="12">
        <v>37.663200000000003</v>
      </c>
      <c r="N8510" s="12">
        <v>96.304000000000002</v>
      </c>
      <c r="O8510" s="13">
        <f t="shared" si="267"/>
        <v>-58.640799999999999</v>
      </c>
    </row>
    <row r="8511" spans="1:15" x14ac:dyDescent="0.2">
      <c r="A8511" s="4">
        <f t="shared" si="266"/>
        <v>5</v>
      </c>
      <c r="B8511" s="10">
        <v>45183</v>
      </c>
      <c r="C8511" t="s">
        <v>24</v>
      </c>
      <c r="D8511" t="s">
        <v>35</v>
      </c>
      <c r="E8511" t="s">
        <v>66</v>
      </c>
      <c r="H8511" t="s">
        <v>40</v>
      </c>
      <c r="I8511" t="s">
        <v>24</v>
      </c>
      <c r="J8511" t="s">
        <v>43</v>
      </c>
      <c r="K8511" s="11">
        <v>9</v>
      </c>
      <c r="L8511" s="12">
        <v>655.75800000000004</v>
      </c>
      <c r="M8511" s="12">
        <v>52.460640000000005</v>
      </c>
      <c r="N8511" s="12">
        <v>25.919999999999998</v>
      </c>
      <c r="O8511" s="13">
        <f t="shared" si="267"/>
        <v>26.540640000000007</v>
      </c>
    </row>
    <row r="8512" spans="1:15" x14ac:dyDescent="0.2">
      <c r="A8512" s="4">
        <f t="shared" si="266"/>
        <v>5</v>
      </c>
      <c r="B8512" s="10">
        <v>45183</v>
      </c>
      <c r="C8512" t="s">
        <v>30</v>
      </c>
      <c r="D8512" t="s">
        <v>35</v>
      </c>
      <c r="E8512" t="s">
        <v>66</v>
      </c>
      <c r="H8512" t="s">
        <v>40</v>
      </c>
      <c r="I8512" t="s">
        <v>28</v>
      </c>
      <c r="J8512" t="s">
        <v>43</v>
      </c>
      <c r="K8512" s="11">
        <v>9</v>
      </c>
      <c r="L8512" s="12">
        <v>706.625</v>
      </c>
      <c r="M8512" s="12">
        <v>56.53</v>
      </c>
      <c r="N8512" s="12">
        <v>32.757999999999996</v>
      </c>
      <c r="O8512" s="13">
        <f t="shared" si="267"/>
        <v>23.772000000000006</v>
      </c>
    </row>
    <row r="8513" spans="1:15" x14ac:dyDescent="0.2">
      <c r="A8513" s="4">
        <f t="shared" si="266"/>
        <v>5</v>
      </c>
      <c r="B8513" s="10">
        <v>45183</v>
      </c>
      <c r="C8513" t="s">
        <v>32</v>
      </c>
      <c r="D8513" t="s">
        <v>35</v>
      </c>
      <c r="E8513" t="s">
        <v>66</v>
      </c>
      <c r="H8513" t="s">
        <v>31</v>
      </c>
      <c r="I8513" t="s">
        <v>24</v>
      </c>
      <c r="J8513" t="s">
        <v>43</v>
      </c>
      <c r="K8513" s="11">
        <v>8</v>
      </c>
      <c r="L8513" s="12">
        <v>618.09</v>
      </c>
      <c r="M8513" s="12">
        <v>49.447200000000002</v>
      </c>
      <c r="N8513" s="12">
        <v>25.7</v>
      </c>
      <c r="O8513" s="13">
        <f t="shared" si="267"/>
        <v>23.747200000000003</v>
      </c>
    </row>
    <row r="8514" spans="1:15" x14ac:dyDescent="0.2">
      <c r="A8514" s="4">
        <f t="shared" ref="A8514:A8577" si="268">WEEKDAY(B8514)</f>
        <v>5</v>
      </c>
      <c r="B8514" s="10">
        <v>45183</v>
      </c>
      <c r="C8514" t="s">
        <v>34</v>
      </c>
      <c r="D8514" t="s">
        <v>35</v>
      </c>
      <c r="E8514" t="s">
        <v>66</v>
      </c>
      <c r="H8514" t="s">
        <v>31</v>
      </c>
      <c r="I8514" t="s">
        <v>24</v>
      </c>
      <c r="J8514" t="s">
        <v>43</v>
      </c>
      <c r="K8514" s="11">
        <v>6</v>
      </c>
      <c r="L8514" s="12">
        <v>442.82600000000002</v>
      </c>
      <c r="M8514" s="12">
        <v>35.426080000000006</v>
      </c>
      <c r="N8514" s="12">
        <v>22.318999999999999</v>
      </c>
      <c r="O8514" s="13">
        <f t="shared" si="267"/>
        <v>13.107080000000007</v>
      </c>
    </row>
    <row r="8515" spans="1:15" x14ac:dyDescent="0.2">
      <c r="A8515" s="4">
        <f t="shared" si="268"/>
        <v>5</v>
      </c>
      <c r="B8515" s="10">
        <v>45183</v>
      </c>
      <c r="C8515" t="s">
        <v>41</v>
      </c>
      <c r="D8515" t="s">
        <v>35</v>
      </c>
      <c r="E8515" t="s">
        <v>66</v>
      </c>
      <c r="H8515" t="s">
        <v>23</v>
      </c>
      <c r="I8515" t="s">
        <v>24</v>
      </c>
      <c r="J8515" t="s">
        <v>43</v>
      </c>
      <c r="K8515" s="11">
        <v>7</v>
      </c>
      <c r="L8515" s="12">
        <v>414.64499999999998</v>
      </c>
      <c r="M8515" s="12">
        <v>33.171599999999998</v>
      </c>
      <c r="N8515" s="12">
        <v>18.608999999999998</v>
      </c>
      <c r="O8515" s="13">
        <f t="shared" si="267"/>
        <v>14.5626</v>
      </c>
    </row>
    <row r="8516" spans="1:15" x14ac:dyDescent="0.2">
      <c r="A8516" s="4">
        <f t="shared" si="268"/>
        <v>6</v>
      </c>
      <c r="B8516" s="10">
        <v>45184</v>
      </c>
      <c r="C8516" t="s">
        <v>20</v>
      </c>
      <c r="D8516" t="s">
        <v>35</v>
      </c>
      <c r="E8516" t="s">
        <v>94</v>
      </c>
      <c r="H8516" t="s">
        <v>37</v>
      </c>
      <c r="I8516" t="s">
        <v>2</v>
      </c>
      <c r="J8516" t="s">
        <v>38</v>
      </c>
      <c r="K8516" s="11">
        <v>9</v>
      </c>
      <c r="L8516" s="12">
        <v>294.11700000000002</v>
      </c>
      <c r="M8516" s="12">
        <v>23.52936</v>
      </c>
      <c r="N8516" s="12">
        <v>32.238</v>
      </c>
      <c r="O8516" s="13">
        <f t="shared" si="267"/>
        <v>-8.708639999999999</v>
      </c>
    </row>
    <row r="8517" spans="1:15" x14ac:dyDescent="0.2">
      <c r="A8517" s="4">
        <f t="shared" si="268"/>
        <v>6</v>
      </c>
      <c r="B8517" s="10">
        <v>45184</v>
      </c>
      <c r="C8517" t="s">
        <v>26</v>
      </c>
      <c r="D8517" t="s">
        <v>35</v>
      </c>
      <c r="E8517" t="s">
        <v>94</v>
      </c>
      <c r="H8517" t="s">
        <v>31</v>
      </c>
      <c r="I8517" t="s">
        <v>2</v>
      </c>
      <c r="J8517" t="s">
        <v>87</v>
      </c>
      <c r="K8517" s="11">
        <v>6</v>
      </c>
      <c r="L8517" s="12">
        <v>237.48500000000001</v>
      </c>
      <c r="M8517" s="12">
        <v>18.998800000000003</v>
      </c>
      <c r="N8517" s="12">
        <v>23.606999999999999</v>
      </c>
      <c r="O8517" s="13">
        <f t="shared" si="267"/>
        <v>-4.6081999999999965</v>
      </c>
    </row>
    <row r="8518" spans="1:15" x14ac:dyDescent="0.2">
      <c r="A8518" s="4">
        <f t="shared" si="268"/>
        <v>6</v>
      </c>
      <c r="B8518" s="10">
        <v>45184</v>
      </c>
      <c r="C8518" t="s">
        <v>28</v>
      </c>
      <c r="D8518" t="s">
        <v>35</v>
      </c>
      <c r="E8518" t="s">
        <v>94</v>
      </c>
      <c r="H8518" t="s">
        <v>31</v>
      </c>
      <c r="I8518" t="s">
        <v>2</v>
      </c>
      <c r="J8518" t="s">
        <v>38</v>
      </c>
      <c r="K8518" s="11">
        <v>7</v>
      </c>
      <c r="L8518" s="12">
        <v>229.97200000000001</v>
      </c>
      <c r="M8518" s="12">
        <v>18.397760000000002</v>
      </c>
      <c r="N8518" s="12">
        <v>17.474</v>
      </c>
      <c r="O8518" s="13">
        <f t="shared" si="267"/>
        <v>0.92376000000000147</v>
      </c>
    </row>
    <row r="8519" spans="1:15" x14ac:dyDescent="0.2">
      <c r="A8519" s="4">
        <f t="shared" si="268"/>
        <v>6</v>
      </c>
      <c r="B8519" s="10">
        <v>45184</v>
      </c>
      <c r="C8519" t="s">
        <v>24</v>
      </c>
      <c r="D8519" t="s">
        <v>35</v>
      </c>
      <c r="E8519" t="s">
        <v>94</v>
      </c>
      <c r="H8519" t="s">
        <v>40</v>
      </c>
      <c r="I8519" t="s">
        <v>28</v>
      </c>
      <c r="J8519" t="s">
        <v>43</v>
      </c>
      <c r="K8519" s="11">
        <v>12</v>
      </c>
      <c r="L8519" s="12">
        <v>526.23800000000006</v>
      </c>
      <c r="M8519" s="12">
        <v>42.099040000000002</v>
      </c>
      <c r="N8519" s="12">
        <v>30.330000000000002</v>
      </c>
      <c r="O8519" s="13">
        <f t="shared" ref="O8519:O8582" si="269">M8519-N8519</f>
        <v>11.76904</v>
      </c>
    </row>
    <row r="8520" spans="1:15" x14ac:dyDescent="0.2">
      <c r="A8520" s="4">
        <f t="shared" si="268"/>
        <v>6</v>
      </c>
      <c r="B8520" s="10">
        <v>45184</v>
      </c>
      <c r="C8520" t="s">
        <v>30</v>
      </c>
      <c r="D8520" t="s">
        <v>35</v>
      </c>
      <c r="E8520" t="s">
        <v>94</v>
      </c>
      <c r="H8520" t="s">
        <v>40</v>
      </c>
      <c r="I8520" t="s">
        <v>28</v>
      </c>
      <c r="J8520" t="s">
        <v>43</v>
      </c>
      <c r="K8520" s="11">
        <v>9</v>
      </c>
      <c r="L8520" s="12">
        <v>451.68099999999998</v>
      </c>
      <c r="M8520" s="12">
        <v>36.134479999999996</v>
      </c>
      <c r="N8520" s="12">
        <v>31.742000000000001</v>
      </c>
      <c r="O8520" s="13">
        <f t="shared" si="269"/>
        <v>4.3924799999999955</v>
      </c>
    </row>
    <row r="8521" spans="1:15" x14ac:dyDescent="0.2">
      <c r="A8521" s="4">
        <f t="shared" si="268"/>
        <v>6</v>
      </c>
      <c r="B8521" s="10">
        <v>45184</v>
      </c>
      <c r="C8521" t="s">
        <v>32</v>
      </c>
      <c r="D8521" t="s">
        <v>21</v>
      </c>
      <c r="E8521" t="s">
        <v>94</v>
      </c>
      <c r="H8521" t="s">
        <v>23</v>
      </c>
      <c r="I8521" t="s">
        <v>20</v>
      </c>
      <c r="J8521" t="s">
        <v>29</v>
      </c>
      <c r="K8521" s="11">
        <v>7</v>
      </c>
      <c r="L8521" s="12">
        <v>360.46699999999998</v>
      </c>
      <c r="M8521" s="12">
        <v>28.83736</v>
      </c>
      <c r="N8521" s="12">
        <v>58.39</v>
      </c>
      <c r="O8521" s="13">
        <f t="shared" si="269"/>
        <v>-29.55264</v>
      </c>
    </row>
    <row r="8522" spans="1:15" x14ac:dyDescent="0.2">
      <c r="A8522" s="4">
        <f t="shared" si="268"/>
        <v>6</v>
      </c>
      <c r="B8522" s="10">
        <v>45184</v>
      </c>
      <c r="C8522" t="s">
        <v>34</v>
      </c>
      <c r="D8522" t="s">
        <v>21</v>
      </c>
      <c r="E8522" t="s">
        <v>94</v>
      </c>
      <c r="H8522" t="s">
        <v>23</v>
      </c>
      <c r="I8522" t="s">
        <v>26</v>
      </c>
      <c r="J8522" t="s">
        <v>27</v>
      </c>
      <c r="K8522" s="11">
        <v>8</v>
      </c>
      <c r="L8522" s="12">
        <v>482.30399999999997</v>
      </c>
      <c r="M8522" s="12">
        <v>38.584319999999998</v>
      </c>
      <c r="N8522" s="12">
        <v>37.591999999999999</v>
      </c>
      <c r="O8522" s="13">
        <f t="shared" si="269"/>
        <v>0.99231999999999942</v>
      </c>
    </row>
    <row r="8523" spans="1:15" x14ac:dyDescent="0.2">
      <c r="A8523" s="4">
        <f t="shared" si="268"/>
        <v>6</v>
      </c>
      <c r="B8523" s="10">
        <v>45184</v>
      </c>
      <c r="C8523" t="s">
        <v>41</v>
      </c>
      <c r="D8523" t="s">
        <v>21</v>
      </c>
      <c r="E8523" t="s">
        <v>94</v>
      </c>
      <c r="H8523" t="s">
        <v>23</v>
      </c>
      <c r="I8523" t="s">
        <v>24</v>
      </c>
      <c r="J8523" t="s">
        <v>38</v>
      </c>
      <c r="K8523" s="11">
        <v>13</v>
      </c>
      <c r="L8523" s="12">
        <v>594.87300000000005</v>
      </c>
      <c r="M8523" s="12">
        <v>47.589840000000002</v>
      </c>
      <c r="N8523" s="12">
        <v>28.186</v>
      </c>
      <c r="O8523" s="13">
        <f t="shared" si="269"/>
        <v>19.403840000000002</v>
      </c>
    </row>
    <row r="8524" spans="1:15" x14ac:dyDescent="0.2">
      <c r="A8524" s="4">
        <f t="shared" si="268"/>
        <v>6</v>
      </c>
      <c r="B8524" s="10">
        <v>45184</v>
      </c>
      <c r="C8524" t="s">
        <v>20</v>
      </c>
      <c r="D8524" t="s">
        <v>35</v>
      </c>
      <c r="E8524" t="s">
        <v>80</v>
      </c>
      <c r="H8524" t="s">
        <v>59</v>
      </c>
      <c r="I8524" t="s">
        <v>2</v>
      </c>
      <c r="J8524" t="s">
        <v>87</v>
      </c>
      <c r="K8524" s="11">
        <v>8</v>
      </c>
      <c r="L8524" s="12">
        <v>496.53399999999999</v>
      </c>
      <c r="M8524" s="12">
        <v>39.722720000000002</v>
      </c>
      <c r="N8524" s="12">
        <v>57.841999999999999</v>
      </c>
      <c r="O8524" s="13">
        <f t="shared" si="269"/>
        <v>-18.119279999999996</v>
      </c>
    </row>
    <row r="8525" spans="1:15" x14ac:dyDescent="0.2">
      <c r="A8525" s="4">
        <f t="shared" si="268"/>
        <v>6</v>
      </c>
      <c r="B8525" s="10">
        <v>45184</v>
      </c>
      <c r="C8525" t="s">
        <v>26</v>
      </c>
      <c r="D8525" t="s">
        <v>35</v>
      </c>
      <c r="E8525" t="s">
        <v>80</v>
      </c>
      <c r="H8525" t="s">
        <v>31</v>
      </c>
      <c r="I8525" t="s">
        <v>24</v>
      </c>
      <c r="J8525" t="s">
        <v>43</v>
      </c>
      <c r="K8525" s="11">
        <v>8</v>
      </c>
      <c r="L8525" s="12">
        <v>461.63900000000001</v>
      </c>
      <c r="M8525" s="12">
        <v>36.93112</v>
      </c>
      <c r="N8525" s="12">
        <v>24.282999999999998</v>
      </c>
      <c r="O8525" s="13">
        <f t="shared" si="269"/>
        <v>12.648120000000002</v>
      </c>
    </row>
    <row r="8526" spans="1:15" x14ac:dyDescent="0.2">
      <c r="A8526" s="4">
        <f t="shared" si="268"/>
        <v>6</v>
      </c>
      <c r="B8526" s="10">
        <v>45184</v>
      </c>
      <c r="C8526" t="s">
        <v>28</v>
      </c>
      <c r="D8526" t="s">
        <v>35</v>
      </c>
      <c r="E8526" t="s">
        <v>80</v>
      </c>
      <c r="H8526" t="s">
        <v>23</v>
      </c>
      <c r="J8526" t="s">
        <v>63</v>
      </c>
      <c r="K8526" s="11">
        <v>6</v>
      </c>
      <c r="L8526" s="12">
        <v>358.548</v>
      </c>
      <c r="M8526" s="12">
        <v>28.68384</v>
      </c>
      <c r="N8526" s="12">
        <v>57.238999999999997</v>
      </c>
      <c r="O8526" s="13">
        <f t="shared" si="269"/>
        <v>-28.555159999999997</v>
      </c>
    </row>
    <row r="8527" spans="1:15" x14ac:dyDescent="0.2">
      <c r="A8527" s="4">
        <f t="shared" si="268"/>
        <v>6</v>
      </c>
      <c r="B8527" s="10">
        <v>45184</v>
      </c>
      <c r="C8527" t="s">
        <v>24</v>
      </c>
      <c r="D8527" t="s">
        <v>35</v>
      </c>
      <c r="E8527" t="s">
        <v>80</v>
      </c>
      <c r="H8527" t="s">
        <v>48</v>
      </c>
      <c r="I8527" t="s">
        <v>2</v>
      </c>
      <c r="J8527" t="s">
        <v>43</v>
      </c>
      <c r="K8527" s="11">
        <v>9</v>
      </c>
      <c r="L8527" s="12">
        <v>634.76</v>
      </c>
      <c r="M8527" s="12">
        <v>50.780799999999999</v>
      </c>
      <c r="N8527" s="12">
        <v>72.175000000000011</v>
      </c>
      <c r="O8527" s="13">
        <f t="shared" si="269"/>
        <v>-21.394200000000012</v>
      </c>
    </row>
    <row r="8528" spans="1:15" x14ac:dyDescent="0.2">
      <c r="A8528" s="4">
        <f t="shared" si="268"/>
        <v>6</v>
      </c>
      <c r="B8528" s="10">
        <v>45184</v>
      </c>
      <c r="C8528" t="s">
        <v>30</v>
      </c>
      <c r="D8528" t="s">
        <v>35</v>
      </c>
      <c r="E8528" t="s">
        <v>80</v>
      </c>
      <c r="H8528" t="s">
        <v>40</v>
      </c>
      <c r="I8528" t="s">
        <v>24</v>
      </c>
      <c r="J8528" t="s">
        <v>43</v>
      </c>
      <c r="K8528" s="11">
        <v>11</v>
      </c>
      <c r="L8528" s="12">
        <v>695.15</v>
      </c>
      <c r="M8528" s="12">
        <v>55.612000000000002</v>
      </c>
      <c r="N8528" s="12">
        <v>29.917999999999999</v>
      </c>
      <c r="O8528" s="13">
        <f t="shared" si="269"/>
        <v>25.694000000000003</v>
      </c>
    </row>
    <row r="8529" spans="1:15" x14ac:dyDescent="0.2">
      <c r="A8529" s="4">
        <f t="shared" si="268"/>
        <v>6</v>
      </c>
      <c r="B8529" s="10">
        <v>45184</v>
      </c>
      <c r="C8529" t="s">
        <v>32</v>
      </c>
      <c r="D8529" t="s">
        <v>35</v>
      </c>
      <c r="E8529" t="s">
        <v>80</v>
      </c>
      <c r="H8529" t="s">
        <v>40</v>
      </c>
      <c r="I8529" t="s">
        <v>24</v>
      </c>
      <c r="J8529" t="s">
        <v>43</v>
      </c>
      <c r="K8529" s="11">
        <v>14</v>
      </c>
      <c r="L8529" s="12">
        <v>961.05700000000002</v>
      </c>
      <c r="M8529" s="12">
        <v>76.884560000000008</v>
      </c>
      <c r="N8529" s="12">
        <v>29.947000000000003</v>
      </c>
      <c r="O8529" s="13">
        <f t="shared" si="269"/>
        <v>46.937560000000005</v>
      </c>
    </row>
    <row r="8530" spans="1:15" x14ac:dyDescent="0.2">
      <c r="A8530" s="4">
        <f t="shared" si="268"/>
        <v>6</v>
      </c>
      <c r="B8530" s="10">
        <v>45184</v>
      </c>
      <c r="C8530" t="s">
        <v>34</v>
      </c>
      <c r="D8530" t="s">
        <v>35</v>
      </c>
      <c r="E8530" t="s">
        <v>80</v>
      </c>
      <c r="H8530" t="s">
        <v>40</v>
      </c>
      <c r="I8530" t="s">
        <v>2</v>
      </c>
      <c r="J8530" t="s">
        <v>38</v>
      </c>
      <c r="K8530" s="11">
        <v>18</v>
      </c>
      <c r="L8530" s="12">
        <v>894.27499999999998</v>
      </c>
      <c r="M8530" s="12">
        <v>71.542000000000002</v>
      </c>
      <c r="N8530" s="12">
        <v>39.839000000000006</v>
      </c>
      <c r="O8530" s="13">
        <f t="shared" si="269"/>
        <v>31.702999999999996</v>
      </c>
    </row>
    <row r="8531" spans="1:15" x14ac:dyDescent="0.2">
      <c r="A8531" s="4">
        <f t="shared" si="268"/>
        <v>6</v>
      </c>
      <c r="B8531" s="10">
        <v>45184</v>
      </c>
      <c r="C8531" t="s">
        <v>41</v>
      </c>
      <c r="D8531" t="s">
        <v>35</v>
      </c>
      <c r="E8531" t="s">
        <v>80</v>
      </c>
      <c r="H8531" t="s">
        <v>40</v>
      </c>
      <c r="I8531" t="s">
        <v>28</v>
      </c>
      <c r="J8531" t="s">
        <v>43</v>
      </c>
      <c r="K8531" s="11">
        <v>13</v>
      </c>
      <c r="L8531" s="12">
        <v>973.20500000000004</v>
      </c>
      <c r="M8531" s="12">
        <v>77.856400000000008</v>
      </c>
      <c r="N8531" s="12">
        <v>49.361999999999995</v>
      </c>
      <c r="O8531" s="13">
        <f t="shared" si="269"/>
        <v>28.494400000000013</v>
      </c>
    </row>
    <row r="8532" spans="1:15" x14ac:dyDescent="0.2">
      <c r="A8532" s="4">
        <f t="shared" si="268"/>
        <v>6</v>
      </c>
      <c r="B8532" s="10">
        <v>45184</v>
      </c>
      <c r="C8532" t="s">
        <v>56</v>
      </c>
      <c r="D8532" t="s">
        <v>35</v>
      </c>
      <c r="E8532" t="s">
        <v>80</v>
      </c>
      <c r="H8532" t="s">
        <v>40</v>
      </c>
      <c r="I8532" t="s">
        <v>2</v>
      </c>
      <c r="J8532" t="s">
        <v>38</v>
      </c>
      <c r="K8532" s="11">
        <v>16</v>
      </c>
      <c r="L8532" s="12">
        <v>865.62699999999995</v>
      </c>
      <c r="M8532" s="12">
        <v>69.250159999999994</v>
      </c>
      <c r="N8532" s="12">
        <v>48.201999999999998</v>
      </c>
      <c r="O8532" s="13">
        <f t="shared" si="269"/>
        <v>21.048159999999996</v>
      </c>
    </row>
    <row r="8533" spans="1:15" x14ac:dyDescent="0.2">
      <c r="A8533" s="4">
        <f t="shared" si="268"/>
        <v>7</v>
      </c>
      <c r="B8533" s="10">
        <v>45185</v>
      </c>
      <c r="C8533" t="s">
        <v>20</v>
      </c>
      <c r="D8533" t="s">
        <v>35</v>
      </c>
      <c r="E8533" t="s">
        <v>57</v>
      </c>
      <c r="H8533" t="s">
        <v>31</v>
      </c>
      <c r="I8533" t="s">
        <v>28</v>
      </c>
      <c r="J8533" t="s">
        <v>43</v>
      </c>
      <c r="K8533" s="11">
        <v>9</v>
      </c>
      <c r="L8533" s="12">
        <v>593.18799999999999</v>
      </c>
      <c r="M8533" s="12">
        <v>47.455039999999997</v>
      </c>
      <c r="N8533" s="12">
        <v>22.352</v>
      </c>
      <c r="O8533" s="13">
        <f t="shared" si="269"/>
        <v>25.103039999999996</v>
      </c>
    </row>
    <row r="8534" spans="1:15" x14ac:dyDescent="0.2">
      <c r="A8534" s="4">
        <f t="shared" si="268"/>
        <v>7</v>
      </c>
      <c r="B8534" s="10">
        <v>45185</v>
      </c>
      <c r="C8534" t="s">
        <v>26</v>
      </c>
      <c r="D8534" t="s">
        <v>35</v>
      </c>
      <c r="E8534" t="s">
        <v>57</v>
      </c>
      <c r="H8534" t="s">
        <v>49</v>
      </c>
      <c r="I8534" t="s">
        <v>50</v>
      </c>
      <c r="J8534" t="s">
        <v>87</v>
      </c>
      <c r="K8534" s="11">
        <v>6</v>
      </c>
      <c r="L8534" s="12">
        <v>430.09100000000001</v>
      </c>
      <c r="M8534" s="12">
        <v>34.40728</v>
      </c>
      <c r="N8534" s="12">
        <v>139.82900000000001</v>
      </c>
      <c r="O8534" s="13">
        <f t="shared" si="269"/>
        <v>-105.42172000000001</v>
      </c>
    </row>
    <row r="8535" spans="1:15" x14ac:dyDescent="0.2">
      <c r="A8535" s="4">
        <f t="shared" si="268"/>
        <v>7</v>
      </c>
      <c r="B8535" s="10">
        <v>45185</v>
      </c>
      <c r="C8535" t="s">
        <v>28</v>
      </c>
      <c r="D8535" t="s">
        <v>35</v>
      </c>
      <c r="E8535" t="s">
        <v>57</v>
      </c>
      <c r="F8535" t="s">
        <v>39</v>
      </c>
      <c r="H8535" t="s">
        <v>40</v>
      </c>
      <c r="I8535" t="s">
        <v>26</v>
      </c>
      <c r="J8535" t="s">
        <v>106</v>
      </c>
      <c r="K8535" s="11">
        <v>16</v>
      </c>
      <c r="L8535" s="12">
        <v>8414.7129999999997</v>
      </c>
      <c r="M8535" s="12">
        <v>673.17704000000003</v>
      </c>
      <c r="N8535" s="12">
        <v>68.662000000000006</v>
      </c>
      <c r="O8535" s="13">
        <f t="shared" si="269"/>
        <v>604.51504</v>
      </c>
    </row>
    <row r="8536" spans="1:15" x14ac:dyDescent="0.2">
      <c r="A8536" s="4">
        <f t="shared" si="268"/>
        <v>7</v>
      </c>
      <c r="B8536" s="10">
        <v>45185</v>
      </c>
      <c r="C8536" t="s">
        <v>24</v>
      </c>
      <c r="D8536" t="s">
        <v>35</v>
      </c>
      <c r="E8536" t="s">
        <v>57</v>
      </c>
      <c r="H8536" t="s">
        <v>49</v>
      </c>
      <c r="I8536" t="s">
        <v>50</v>
      </c>
      <c r="J8536" t="s">
        <v>87</v>
      </c>
      <c r="K8536" s="11">
        <v>8</v>
      </c>
      <c r="L8536" s="12">
        <v>818.17399999999998</v>
      </c>
      <c r="M8536" s="12">
        <v>65.453919999999997</v>
      </c>
      <c r="N8536" s="12">
        <v>104.253</v>
      </c>
      <c r="O8536" s="13">
        <f t="shared" si="269"/>
        <v>-38.799080000000004</v>
      </c>
    </row>
    <row r="8537" spans="1:15" x14ac:dyDescent="0.2">
      <c r="A8537" s="4">
        <f t="shared" si="268"/>
        <v>7</v>
      </c>
      <c r="B8537" s="10">
        <v>45185</v>
      </c>
      <c r="C8537" t="s">
        <v>30</v>
      </c>
      <c r="D8537" t="s">
        <v>35</v>
      </c>
      <c r="E8537" t="s">
        <v>57</v>
      </c>
      <c r="H8537" t="s">
        <v>23</v>
      </c>
      <c r="I8537" t="s">
        <v>28</v>
      </c>
      <c r="J8537" t="s">
        <v>43</v>
      </c>
      <c r="K8537" s="11">
        <v>9</v>
      </c>
      <c r="L8537" s="12">
        <v>985.23299999999995</v>
      </c>
      <c r="M8537" s="12">
        <v>78.818640000000002</v>
      </c>
      <c r="N8537" s="12">
        <v>38.463999999999999</v>
      </c>
      <c r="O8537" s="13">
        <f t="shared" si="269"/>
        <v>40.354640000000003</v>
      </c>
    </row>
    <row r="8538" spans="1:15" x14ac:dyDescent="0.2">
      <c r="A8538" s="4">
        <f t="shared" si="268"/>
        <v>7</v>
      </c>
      <c r="B8538" s="10">
        <v>45185</v>
      </c>
      <c r="C8538" t="s">
        <v>32</v>
      </c>
      <c r="D8538" t="s">
        <v>35</v>
      </c>
      <c r="E8538" t="s">
        <v>57</v>
      </c>
      <c r="H8538" t="s">
        <v>49</v>
      </c>
      <c r="I8538" t="s">
        <v>50</v>
      </c>
      <c r="J8538" t="s">
        <v>43</v>
      </c>
      <c r="K8538" s="11">
        <v>11</v>
      </c>
      <c r="L8538" s="12">
        <v>977.86699999999996</v>
      </c>
      <c r="M8538" s="12">
        <v>78.22936</v>
      </c>
      <c r="N8538" s="12">
        <v>142.30600000000001</v>
      </c>
      <c r="O8538" s="13">
        <f t="shared" si="269"/>
        <v>-64.076640000000012</v>
      </c>
    </row>
    <row r="8539" spans="1:15" x14ac:dyDescent="0.2">
      <c r="A8539" s="4">
        <f t="shared" si="268"/>
        <v>7</v>
      </c>
      <c r="B8539" s="10">
        <v>45185</v>
      </c>
      <c r="C8539" t="s">
        <v>34</v>
      </c>
      <c r="D8539" t="s">
        <v>35</v>
      </c>
      <c r="E8539" t="s">
        <v>57</v>
      </c>
      <c r="H8539" t="s">
        <v>40</v>
      </c>
      <c r="I8539" t="s">
        <v>2</v>
      </c>
      <c r="J8539" t="s">
        <v>38</v>
      </c>
      <c r="K8539" s="11">
        <v>12</v>
      </c>
      <c r="L8539" s="12">
        <v>914.23400000000004</v>
      </c>
      <c r="M8539" s="12">
        <v>73.138720000000006</v>
      </c>
      <c r="N8539" s="12">
        <v>43.082000000000001</v>
      </c>
      <c r="O8539" s="13">
        <f t="shared" si="269"/>
        <v>30.056720000000006</v>
      </c>
    </row>
    <row r="8540" spans="1:15" x14ac:dyDescent="0.2">
      <c r="A8540" s="4">
        <f t="shared" si="268"/>
        <v>7</v>
      </c>
      <c r="B8540" s="10">
        <v>45185</v>
      </c>
      <c r="C8540" t="s">
        <v>41</v>
      </c>
      <c r="D8540" t="s">
        <v>35</v>
      </c>
      <c r="E8540" t="s">
        <v>57</v>
      </c>
      <c r="H8540" t="s">
        <v>40</v>
      </c>
      <c r="I8540" t="s">
        <v>28</v>
      </c>
      <c r="J8540" t="s">
        <v>106</v>
      </c>
      <c r="K8540" s="11">
        <v>12</v>
      </c>
      <c r="L8540" s="12">
        <v>896.755</v>
      </c>
      <c r="M8540" s="12">
        <v>71.740400000000008</v>
      </c>
      <c r="N8540" s="12">
        <v>46.771999999999998</v>
      </c>
      <c r="O8540" s="13">
        <f t="shared" si="269"/>
        <v>24.96840000000001</v>
      </c>
    </row>
    <row r="8541" spans="1:15" x14ac:dyDescent="0.2">
      <c r="A8541" s="4">
        <f t="shared" si="268"/>
        <v>7</v>
      </c>
      <c r="B8541" s="10">
        <v>45185</v>
      </c>
      <c r="C8541" t="s">
        <v>56</v>
      </c>
      <c r="D8541" t="s">
        <v>35</v>
      </c>
      <c r="E8541" t="s">
        <v>57</v>
      </c>
      <c r="H8541" t="s">
        <v>40</v>
      </c>
      <c r="I8541" t="s">
        <v>28</v>
      </c>
      <c r="J8541" t="s">
        <v>106</v>
      </c>
      <c r="K8541" s="11">
        <v>11</v>
      </c>
      <c r="L8541" s="12">
        <v>782.94200000000001</v>
      </c>
      <c r="M8541" s="12">
        <v>62.635359999999999</v>
      </c>
      <c r="N8541" s="12">
        <v>36.198</v>
      </c>
      <c r="O8541" s="13">
        <f t="shared" si="269"/>
        <v>26.437359999999998</v>
      </c>
    </row>
    <row r="8542" spans="1:15" x14ac:dyDescent="0.2">
      <c r="A8542" s="4">
        <f t="shared" si="268"/>
        <v>7</v>
      </c>
      <c r="B8542" s="10">
        <v>45185</v>
      </c>
      <c r="C8542" t="s">
        <v>20</v>
      </c>
      <c r="D8542" t="s">
        <v>35</v>
      </c>
      <c r="E8542" t="s">
        <v>100</v>
      </c>
      <c r="H8542" t="s">
        <v>23</v>
      </c>
      <c r="I8542" t="s">
        <v>26</v>
      </c>
      <c r="J8542" t="s">
        <v>87</v>
      </c>
      <c r="K8542" s="11">
        <v>6</v>
      </c>
      <c r="L8542" s="12">
        <v>172.77500000000001</v>
      </c>
      <c r="M8542" s="12">
        <v>13.822000000000001</v>
      </c>
      <c r="N8542" s="12">
        <v>50.992000000000004</v>
      </c>
      <c r="O8542" s="13">
        <f t="shared" si="269"/>
        <v>-37.17</v>
      </c>
    </row>
    <row r="8543" spans="1:15" x14ac:dyDescent="0.2">
      <c r="A8543" s="4">
        <f t="shared" si="268"/>
        <v>7</v>
      </c>
      <c r="B8543" s="10">
        <v>45185</v>
      </c>
      <c r="C8543" t="s">
        <v>26</v>
      </c>
      <c r="D8543" t="s">
        <v>35</v>
      </c>
      <c r="E8543" t="s">
        <v>100</v>
      </c>
      <c r="H8543" t="s">
        <v>23</v>
      </c>
      <c r="I8543" t="s">
        <v>26</v>
      </c>
      <c r="J8543" t="s">
        <v>38</v>
      </c>
      <c r="K8543" s="11">
        <v>7</v>
      </c>
      <c r="L8543" s="12">
        <v>213.37</v>
      </c>
      <c r="M8543" s="12">
        <v>17.069600000000001</v>
      </c>
      <c r="N8543" s="12">
        <v>38.705999999999996</v>
      </c>
      <c r="O8543" s="13">
        <f t="shared" si="269"/>
        <v>-21.636399999999995</v>
      </c>
    </row>
    <row r="8544" spans="1:15" x14ac:dyDescent="0.2">
      <c r="A8544" s="4">
        <f t="shared" si="268"/>
        <v>7</v>
      </c>
      <c r="B8544" s="10">
        <v>45185</v>
      </c>
      <c r="C8544" t="s">
        <v>28</v>
      </c>
      <c r="D8544" t="s">
        <v>35</v>
      </c>
      <c r="E8544" t="s">
        <v>100</v>
      </c>
      <c r="H8544" t="s">
        <v>40</v>
      </c>
      <c r="I8544" t="s">
        <v>2</v>
      </c>
      <c r="J8544" t="s">
        <v>38</v>
      </c>
      <c r="K8544" s="11">
        <v>12</v>
      </c>
      <c r="L8544" s="12">
        <v>413.65800000000002</v>
      </c>
      <c r="M8544" s="12">
        <v>33.092640000000003</v>
      </c>
      <c r="N8544" s="12">
        <v>29.91</v>
      </c>
      <c r="O8544" s="13">
        <f t="shared" si="269"/>
        <v>3.1826400000000028</v>
      </c>
    </row>
    <row r="8545" spans="1:15" x14ac:dyDescent="0.2">
      <c r="A8545" s="4">
        <f t="shared" si="268"/>
        <v>7</v>
      </c>
      <c r="B8545" s="10">
        <v>45185</v>
      </c>
      <c r="C8545" t="s">
        <v>24</v>
      </c>
      <c r="D8545" t="s">
        <v>35</v>
      </c>
      <c r="E8545" t="s">
        <v>100</v>
      </c>
      <c r="H8545" t="s">
        <v>40</v>
      </c>
      <c r="I8545" t="s">
        <v>24</v>
      </c>
      <c r="J8545" t="s">
        <v>43</v>
      </c>
      <c r="K8545" s="11">
        <v>16</v>
      </c>
      <c r="L8545" s="12">
        <v>447.86900000000003</v>
      </c>
      <c r="M8545" s="12">
        <v>35.829520000000002</v>
      </c>
      <c r="N8545" s="12">
        <v>26.538999999999998</v>
      </c>
      <c r="O8545" s="13">
        <f t="shared" si="269"/>
        <v>9.2905200000000043</v>
      </c>
    </row>
    <row r="8546" spans="1:15" x14ac:dyDescent="0.2">
      <c r="A8546" s="4">
        <f t="shared" si="268"/>
        <v>7</v>
      </c>
      <c r="B8546" s="10">
        <v>45185</v>
      </c>
      <c r="C8546" t="s">
        <v>30</v>
      </c>
      <c r="D8546" t="s">
        <v>35</v>
      </c>
      <c r="E8546" t="s">
        <v>100</v>
      </c>
      <c r="H8546" t="s">
        <v>40</v>
      </c>
      <c r="I8546" t="s">
        <v>28</v>
      </c>
      <c r="J8546" t="s">
        <v>43</v>
      </c>
      <c r="K8546" s="11">
        <v>16</v>
      </c>
      <c r="L8546" s="12">
        <v>510.11399999999998</v>
      </c>
      <c r="M8546" s="12">
        <v>40.80912</v>
      </c>
      <c r="N8546" s="12">
        <v>31.673999999999999</v>
      </c>
      <c r="O8546" s="13">
        <f t="shared" si="269"/>
        <v>9.1351200000000006</v>
      </c>
    </row>
    <row r="8547" spans="1:15" x14ac:dyDescent="0.2">
      <c r="A8547" s="4">
        <f t="shared" si="268"/>
        <v>7</v>
      </c>
      <c r="B8547" s="10">
        <v>45185</v>
      </c>
      <c r="C8547" t="s">
        <v>32</v>
      </c>
      <c r="D8547" t="s">
        <v>21</v>
      </c>
      <c r="E8547" t="s">
        <v>100</v>
      </c>
      <c r="H8547" t="s">
        <v>23</v>
      </c>
      <c r="I8547" t="s">
        <v>28</v>
      </c>
      <c r="J8547" t="s">
        <v>27</v>
      </c>
      <c r="K8547" s="11">
        <v>14</v>
      </c>
      <c r="L8547" s="12">
        <v>380.32900000000001</v>
      </c>
      <c r="M8547" s="12">
        <v>30.42632</v>
      </c>
      <c r="N8547" s="12">
        <v>33.570999999999998</v>
      </c>
      <c r="O8547" s="13">
        <f t="shared" si="269"/>
        <v>-3.1446799999999975</v>
      </c>
    </row>
    <row r="8548" spans="1:15" x14ac:dyDescent="0.2">
      <c r="A8548" s="4">
        <f t="shared" si="268"/>
        <v>7</v>
      </c>
      <c r="B8548" s="10">
        <v>45185</v>
      </c>
      <c r="C8548" t="s">
        <v>34</v>
      </c>
      <c r="D8548" t="s">
        <v>21</v>
      </c>
      <c r="E8548" t="s">
        <v>100</v>
      </c>
      <c r="H8548" t="s">
        <v>23</v>
      </c>
      <c r="I8548" t="s">
        <v>26</v>
      </c>
      <c r="J8548" t="s">
        <v>38</v>
      </c>
      <c r="K8548" s="11">
        <v>8</v>
      </c>
      <c r="L8548" s="12">
        <v>20.536000000000001</v>
      </c>
      <c r="M8548" s="12">
        <v>1.6428800000000001</v>
      </c>
      <c r="N8548" s="12">
        <v>35.817</v>
      </c>
      <c r="O8548" s="13">
        <f t="shared" si="269"/>
        <v>-34.174120000000002</v>
      </c>
    </row>
    <row r="8549" spans="1:15" x14ac:dyDescent="0.2">
      <c r="A8549" s="4">
        <f t="shared" si="268"/>
        <v>7</v>
      </c>
      <c r="B8549" s="10">
        <v>45185</v>
      </c>
      <c r="C8549" t="s">
        <v>41</v>
      </c>
      <c r="D8549" t="s">
        <v>21</v>
      </c>
      <c r="E8549" t="s">
        <v>100</v>
      </c>
      <c r="H8549" t="s">
        <v>40</v>
      </c>
      <c r="I8549" t="s">
        <v>2</v>
      </c>
      <c r="J8549" t="s">
        <v>29</v>
      </c>
      <c r="K8549" s="11">
        <v>10</v>
      </c>
      <c r="L8549" s="12">
        <v>18.026</v>
      </c>
      <c r="M8549" s="12">
        <v>1.44208</v>
      </c>
      <c r="N8549" s="12">
        <v>32.057999999999993</v>
      </c>
      <c r="O8549" s="13">
        <f t="shared" si="269"/>
        <v>-30.615919999999992</v>
      </c>
    </row>
    <row r="8550" spans="1:15" x14ac:dyDescent="0.2">
      <c r="A8550" s="4">
        <f t="shared" si="268"/>
        <v>1</v>
      </c>
      <c r="B8550" s="10">
        <v>45186</v>
      </c>
      <c r="C8550" t="s">
        <v>20</v>
      </c>
      <c r="D8550" t="s">
        <v>35</v>
      </c>
      <c r="E8550" t="s">
        <v>79</v>
      </c>
      <c r="H8550" t="s">
        <v>59</v>
      </c>
      <c r="I8550" t="s">
        <v>2</v>
      </c>
      <c r="J8550" t="s">
        <v>87</v>
      </c>
      <c r="K8550" s="11">
        <v>7</v>
      </c>
      <c r="L8550" s="12">
        <v>401.01299999999998</v>
      </c>
      <c r="M8550" s="12">
        <v>32.081040000000002</v>
      </c>
      <c r="N8550" s="12">
        <v>59.967999999999996</v>
      </c>
      <c r="O8550" s="13">
        <f t="shared" si="269"/>
        <v>-27.886959999999995</v>
      </c>
    </row>
    <row r="8551" spans="1:15" x14ac:dyDescent="0.2">
      <c r="A8551" s="4">
        <f t="shared" si="268"/>
        <v>1</v>
      </c>
      <c r="B8551" s="10">
        <v>45186</v>
      </c>
      <c r="C8551" t="s">
        <v>26</v>
      </c>
      <c r="D8551" t="s">
        <v>35</v>
      </c>
      <c r="E8551" t="s">
        <v>79</v>
      </c>
      <c r="H8551" t="s">
        <v>59</v>
      </c>
      <c r="I8551" t="s">
        <v>2</v>
      </c>
      <c r="J8551" t="s">
        <v>87</v>
      </c>
      <c r="K8551" s="11">
        <v>5</v>
      </c>
      <c r="L8551" s="12">
        <v>391.09300000000002</v>
      </c>
      <c r="M8551" s="12">
        <v>31.287440000000004</v>
      </c>
      <c r="N8551" s="12">
        <v>56.506</v>
      </c>
      <c r="O8551" s="13">
        <f t="shared" si="269"/>
        <v>-25.218559999999997</v>
      </c>
    </row>
    <row r="8552" spans="1:15" x14ac:dyDescent="0.2">
      <c r="A8552" s="4">
        <f t="shared" si="268"/>
        <v>1</v>
      </c>
      <c r="B8552" s="10">
        <v>45186</v>
      </c>
      <c r="C8552" t="s">
        <v>28</v>
      </c>
      <c r="D8552" t="s">
        <v>35</v>
      </c>
      <c r="E8552" t="s">
        <v>79</v>
      </c>
      <c r="H8552" t="s">
        <v>40</v>
      </c>
      <c r="I8552" t="s">
        <v>28</v>
      </c>
      <c r="J8552" t="s">
        <v>43</v>
      </c>
      <c r="K8552" s="11">
        <v>15</v>
      </c>
      <c r="L8552" s="12">
        <v>791.28200000000004</v>
      </c>
      <c r="M8552" s="12">
        <v>63.302560000000007</v>
      </c>
      <c r="N8552" s="12">
        <v>23.691000000000003</v>
      </c>
      <c r="O8552" s="13">
        <f t="shared" si="269"/>
        <v>39.611560000000004</v>
      </c>
    </row>
    <row r="8553" spans="1:15" x14ac:dyDescent="0.2">
      <c r="A8553" s="4">
        <f t="shared" si="268"/>
        <v>1</v>
      </c>
      <c r="B8553" s="10">
        <v>45186</v>
      </c>
      <c r="C8553" t="s">
        <v>24</v>
      </c>
      <c r="D8553" t="s">
        <v>21</v>
      </c>
      <c r="E8553" t="s">
        <v>79</v>
      </c>
      <c r="F8553" t="s">
        <v>2</v>
      </c>
      <c r="H8553" t="s">
        <v>59</v>
      </c>
      <c r="I8553" t="s">
        <v>2</v>
      </c>
      <c r="J8553" t="s">
        <v>38</v>
      </c>
      <c r="K8553" s="11">
        <v>7</v>
      </c>
      <c r="L8553" s="12">
        <v>355.815</v>
      </c>
      <c r="M8553" s="12">
        <v>28.465199999999999</v>
      </c>
      <c r="N8553" s="12">
        <v>30.091999999999999</v>
      </c>
      <c r="O8553" s="13">
        <f t="shared" si="269"/>
        <v>-1.6267999999999994</v>
      </c>
    </row>
    <row r="8554" spans="1:15" x14ac:dyDescent="0.2">
      <c r="A8554" s="4">
        <f t="shared" si="268"/>
        <v>1</v>
      </c>
      <c r="B8554" s="10">
        <v>45186</v>
      </c>
      <c r="C8554" t="s">
        <v>30</v>
      </c>
      <c r="D8554" t="s">
        <v>35</v>
      </c>
      <c r="E8554" t="s">
        <v>79</v>
      </c>
      <c r="H8554" t="s">
        <v>40</v>
      </c>
      <c r="I8554" t="s">
        <v>24</v>
      </c>
      <c r="J8554" t="s">
        <v>43</v>
      </c>
      <c r="K8554" s="11">
        <v>14</v>
      </c>
      <c r="L8554" s="12">
        <v>534.39499999999998</v>
      </c>
      <c r="M8554" s="12">
        <v>42.751599999999996</v>
      </c>
      <c r="N8554" s="12">
        <v>23.876999999999999</v>
      </c>
      <c r="O8554" s="13">
        <f t="shared" si="269"/>
        <v>18.874599999999997</v>
      </c>
    </row>
    <row r="8555" spans="1:15" x14ac:dyDescent="0.2">
      <c r="A8555" s="4">
        <f t="shared" si="268"/>
        <v>1</v>
      </c>
      <c r="B8555" s="10">
        <v>45186</v>
      </c>
      <c r="C8555" t="s">
        <v>32</v>
      </c>
      <c r="D8555" t="s">
        <v>21</v>
      </c>
      <c r="E8555" t="s">
        <v>79</v>
      </c>
      <c r="H8555" t="s">
        <v>40</v>
      </c>
      <c r="I8555" t="s">
        <v>2</v>
      </c>
      <c r="J8555" t="s">
        <v>29</v>
      </c>
      <c r="K8555" s="11">
        <v>8</v>
      </c>
      <c r="L8555" s="12">
        <v>310.892</v>
      </c>
      <c r="M8555" s="12">
        <v>24.871359999999999</v>
      </c>
      <c r="N8555" s="12">
        <v>32.057999999999993</v>
      </c>
      <c r="O8555" s="13">
        <f t="shared" si="269"/>
        <v>-7.1866399999999935</v>
      </c>
    </row>
    <row r="8556" spans="1:15" x14ac:dyDescent="0.2">
      <c r="A8556" s="4">
        <f t="shared" si="268"/>
        <v>1</v>
      </c>
      <c r="B8556" s="10">
        <v>45186</v>
      </c>
      <c r="C8556" t="s">
        <v>34</v>
      </c>
      <c r="D8556" t="s">
        <v>35</v>
      </c>
      <c r="E8556" t="s">
        <v>79</v>
      </c>
      <c r="H8556" t="s">
        <v>40</v>
      </c>
      <c r="I8556" t="s">
        <v>24</v>
      </c>
      <c r="J8556" t="s">
        <v>43</v>
      </c>
      <c r="K8556" s="11">
        <v>11</v>
      </c>
      <c r="L8556" s="12">
        <v>407.83499999999998</v>
      </c>
      <c r="M8556" s="12">
        <v>32.626799999999996</v>
      </c>
      <c r="N8556" s="12">
        <v>22.82</v>
      </c>
      <c r="O8556" s="13">
        <f t="shared" si="269"/>
        <v>9.8067999999999955</v>
      </c>
    </row>
    <row r="8557" spans="1:15" x14ac:dyDescent="0.2">
      <c r="A8557" s="4">
        <f t="shared" si="268"/>
        <v>1</v>
      </c>
      <c r="B8557" s="10">
        <v>45186</v>
      </c>
      <c r="C8557" t="s">
        <v>41</v>
      </c>
      <c r="D8557" t="s">
        <v>35</v>
      </c>
      <c r="E8557" t="s">
        <v>79</v>
      </c>
      <c r="H8557" t="s">
        <v>49</v>
      </c>
      <c r="I8557" t="s">
        <v>2</v>
      </c>
      <c r="J8557" t="s">
        <v>159</v>
      </c>
      <c r="K8557" s="11">
        <v>5</v>
      </c>
      <c r="L8557" s="12">
        <v>183.31100000000001</v>
      </c>
      <c r="M8557" s="12">
        <v>14.66488</v>
      </c>
      <c r="N8557" s="12">
        <v>51.075000000000003</v>
      </c>
      <c r="O8557" s="13">
        <f t="shared" si="269"/>
        <v>-36.410120000000006</v>
      </c>
    </row>
    <row r="8558" spans="1:15" x14ac:dyDescent="0.2">
      <c r="A8558" s="4">
        <f t="shared" si="268"/>
        <v>1</v>
      </c>
      <c r="B8558" s="10">
        <v>45186</v>
      </c>
      <c r="C8558" t="s">
        <v>20</v>
      </c>
      <c r="D8558" t="s">
        <v>21</v>
      </c>
      <c r="E8558" t="s">
        <v>98</v>
      </c>
      <c r="H8558" t="s">
        <v>23</v>
      </c>
      <c r="I8558" t="s">
        <v>24</v>
      </c>
      <c r="J8558" t="s">
        <v>29</v>
      </c>
      <c r="K8558" s="11">
        <v>7</v>
      </c>
      <c r="L8558" s="12">
        <v>125.495</v>
      </c>
      <c r="M8558" s="12">
        <v>10.0396</v>
      </c>
      <c r="N8558" s="12">
        <v>25.939</v>
      </c>
      <c r="O8558" s="13">
        <f t="shared" si="269"/>
        <v>-15.8994</v>
      </c>
    </row>
    <row r="8559" spans="1:15" x14ac:dyDescent="0.2">
      <c r="A8559" s="4">
        <f t="shared" si="268"/>
        <v>1</v>
      </c>
      <c r="B8559" s="10">
        <v>45186</v>
      </c>
      <c r="C8559" t="s">
        <v>26</v>
      </c>
      <c r="D8559" t="s">
        <v>21</v>
      </c>
      <c r="E8559" t="s">
        <v>98</v>
      </c>
      <c r="H8559" t="s">
        <v>23</v>
      </c>
      <c r="I8559" t="s">
        <v>28</v>
      </c>
      <c r="J8559" t="s">
        <v>29</v>
      </c>
      <c r="K8559" s="11">
        <v>8</v>
      </c>
      <c r="L8559" s="12">
        <v>197.45</v>
      </c>
      <c r="M8559" s="12">
        <v>15.795999999999999</v>
      </c>
      <c r="N8559" s="12">
        <v>29.768000000000001</v>
      </c>
      <c r="O8559" s="13">
        <f t="shared" si="269"/>
        <v>-13.972000000000001</v>
      </c>
    </row>
    <row r="8560" spans="1:15" x14ac:dyDescent="0.2">
      <c r="A8560" s="4">
        <f t="shared" si="268"/>
        <v>1</v>
      </c>
      <c r="B8560" s="10">
        <v>45186</v>
      </c>
      <c r="C8560" t="s">
        <v>28</v>
      </c>
      <c r="D8560" t="s">
        <v>35</v>
      </c>
      <c r="E8560" t="s">
        <v>98</v>
      </c>
      <c r="H8560" t="s">
        <v>37</v>
      </c>
      <c r="I8560" t="s">
        <v>2</v>
      </c>
      <c r="J8560" t="s">
        <v>87</v>
      </c>
      <c r="K8560" s="11">
        <v>8</v>
      </c>
      <c r="L8560" s="12">
        <v>274.74400000000003</v>
      </c>
      <c r="M8560" s="12">
        <v>21.979520000000004</v>
      </c>
      <c r="N8560" s="12">
        <v>30.227</v>
      </c>
      <c r="O8560" s="13">
        <f t="shared" si="269"/>
        <v>-8.2474799999999959</v>
      </c>
    </row>
    <row r="8561" spans="1:15" x14ac:dyDescent="0.2">
      <c r="A8561" s="4">
        <f t="shared" si="268"/>
        <v>1</v>
      </c>
      <c r="B8561" s="10">
        <v>45186</v>
      </c>
      <c r="C8561" t="s">
        <v>24</v>
      </c>
      <c r="D8561" t="s">
        <v>35</v>
      </c>
      <c r="E8561" t="s">
        <v>98</v>
      </c>
      <c r="H8561" t="s">
        <v>40</v>
      </c>
      <c r="I8561" t="s">
        <v>2</v>
      </c>
      <c r="J8561" t="s">
        <v>38</v>
      </c>
      <c r="K8561" s="11">
        <v>11</v>
      </c>
      <c r="L8561" s="12">
        <v>382.59300000000002</v>
      </c>
      <c r="M8561" s="12">
        <v>30.60744</v>
      </c>
      <c r="N8561" s="12">
        <v>37.616999999999997</v>
      </c>
      <c r="O8561" s="13">
        <f t="shared" si="269"/>
        <v>-7.0095599999999969</v>
      </c>
    </row>
    <row r="8562" spans="1:15" x14ac:dyDescent="0.2">
      <c r="A8562" s="4">
        <f t="shared" si="268"/>
        <v>1</v>
      </c>
      <c r="B8562" s="10">
        <v>45186</v>
      </c>
      <c r="C8562" t="s">
        <v>30</v>
      </c>
      <c r="D8562" t="s">
        <v>35</v>
      </c>
      <c r="E8562" t="s">
        <v>98</v>
      </c>
      <c r="H8562" t="s">
        <v>40</v>
      </c>
      <c r="I8562" t="s">
        <v>24</v>
      </c>
      <c r="J8562" t="s">
        <v>43</v>
      </c>
      <c r="K8562" s="11">
        <v>12</v>
      </c>
      <c r="L8562" s="12">
        <v>375.11799999999999</v>
      </c>
      <c r="M8562" s="12">
        <v>30.009440000000001</v>
      </c>
      <c r="N8562" s="12">
        <v>23.086000000000002</v>
      </c>
      <c r="O8562" s="13">
        <f t="shared" si="269"/>
        <v>6.9234399999999994</v>
      </c>
    </row>
    <row r="8563" spans="1:15" x14ac:dyDescent="0.2">
      <c r="A8563" s="4">
        <f t="shared" si="268"/>
        <v>1</v>
      </c>
      <c r="B8563" s="10">
        <v>45186</v>
      </c>
      <c r="C8563" t="s">
        <v>32</v>
      </c>
      <c r="D8563" t="s">
        <v>35</v>
      </c>
      <c r="E8563" t="s">
        <v>98</v>
      </c>
      <c r="H8563" t="s">
        <v>40</v>
      </c>
      <c r="I8563" t="s">
        <v>28</v>
      </c>
      <c r="J8563" t="s">
        <v>43</v>
      </c>
      <c r="K8563" s="11">
        <v>12</v>
      </c>
      <c r="L8563" s="12">
        <v>445.572</v>
      </c>
      <c r="M8563" s="12">
        <v>35.645760000000003</v>
      </c>
      <c r="N8563" s="12">
        <v>29.568000000000001</v>
      </c>
      <c r="O8563" s="13">
        <f t="shared" si="269"/>
        <v>6.0777600000000014</v>
      </c>
    </row>
    <row r="8564" spans="1:15" x14ac:dyDescent="0.2">
      <c r="A8564" s="4">
        <f t="shared" si="268"/>
        <v>1</v>
      </c>
      <c r="B8564" s="10">
        <v>45186</v>
      </c>
      <c r="C8564" t="s">
        <v>34</v>
      </c>
      <c r="D8564" t="s">
        <v>35</v>
      </c>
      <c r="E8564" t="s">
        <v>98</v>
      </c>
      <c r="H8564" t="s">
        <v>37</v>
      </c>
      <c r="I8564" t="s">
        <v>2</v>
      </c>
      <c r="J8564" t="s">
        <v>38</v>
      </c>
      <c r="K8564" s="11">
        <v>12</v>
      </c>
      <c r="L8564" s="12">
        <v>483.14800000000002</v>
      </c>
      <c r="M8564" s="12">
        <v>38.65184</v>
      </c>
      <c r="N8564" s="12">
        <v>33.04</v>
      </c>
      <c r="O8564" s="13">
        <f t="shared" si="269"/>
        <v>5.6118400000000008</v>
      </c>
    </row>
    <row r="8565" spans="1:15" x14ac:dyDescent="0.2">
      <c r="A8565" s="4">
        <f t="shared" si="268"/>
        <v>1</v>
      </c>
      <c r="B8565" s="10">
        <v>45186</v>
      </c>
      <c r="C8565" t="s">
        <v>41</v>
      </c>
      <c r="D8565" t="s">
        <v>35</v>
      </c>
      <c r="E8565" t="s">
        <v>98</v>
      </c>
      <c r="H8565" t="s">
        <v>40</v>
      </c>
      <c r="I8565" t="s">
        <v>28</v>
      </c>
      <c r="J8565" t="s">
        <v>43</v>
      </c>
      <c r="K8565" s="11">
        <v>10</v>
      </c>
      <c r="L8565" s="12">
        <v>451.75</v>
      </c>
      <c r="M8565" s="12">
        <v>36.14</v>
      </c>
      <c r="N8565" s="12">
        <v>30.557000000000002</v>
      </c>
      <c r="O8565" s="13">
        <f t="shared" si="269"/>
        <v>5.5829999999999984</v>
      </c>
    </row>
    <row r="8566" spans="1:15" x14ac:dyDescent="0.2">
      <c r="A8566" s="4">
        <f t="shared" si="268"/>
        <v>1</v>
      </c>
      <c r="B8566" s="10">
        <v>45186</v>
      </c>
      <c r="C8566" t="s">
        <v>56</v>
      </c>
      <c r="D8566" t="s">
        <v>35</v>
      </c>
      <c r="E8566" t="s">
        <v>98</v>
      </c>
      <c r="H8566" t="s">
        <v>48</v>
      </c>
      <c r="I8566" t="s">
        <v>2</v>
      </c>
      <c r="J8566" t="s">
        <v>106</v>
      </c>
      <c r="K8566" s="11">
        <v>12</v>
      </c>
      <c r="L8566" s="12">
        <v>735.03</v>
      </c>
      <c r="M8566" s="12">
        <v>58.802399999999999</v>
      </c>
      <c r="N8566" s="12">
        <v>84.411999999999992</v>
      </c>
      <c r="O8566" s="13">
        <f t="shared" si="269"/>
        <v>-25.609599999999993</v>
      </c>
    </row>
    <row r="8567" spans="1:15" x14ac:dyDescent="0.2">
      <c r="A8567" s="4">
        <f t="shared" si="268"/>
        <v>2</v>
      </c>
      <c r="B8567" s="10">
        <v>45187</v>
      </c>
      <c r="C8567" t="s">
        <v>20</v>
      </c>
      <c r="D8567" t="s">
        <v>35</v>
      </c>
      <c r="E8567" t="s">
        <v>78</v>
      </c>
      <c r="F8567" t="s">
        <v>39</v>
      </c>
      <c r="H8567" t="s">
        <v>40</v>
      </c>
      <c r="I8567" t="s">
        <v>2</v>
      </c>
      <c r="J8567" t="s">
        <v>38</v>
      </c>
      <c r="K8567" s="11">
        <v>14</v>
      </c>
      <c r="L8567" s="12">
        <v>5963.0640000000003</v>
      </c>
      <c r="M8567" s="12">
        <v>477.04512000000005</v>
      </c>
      <c r="N8567" s="12">
        <v>79.923000000000016</v>
      </c>
      <c r="O8567" s="13">
        <f t="shared" si="269"/>
        <v>397.12212000000005</v>
      </c>
    </row>
    <row r="8568" spans="1:15" x14ac:dyDescent="0.2">
      <c r="A8568" s="4">
        <f t="shared" si="268"/>
        <v>2</v>
      </c>
      <c r="B8568" s="10">
        <v>45187</v>
      </c>
      <c r="C8568" t="s">
        <v>26</v>
      </c>
      <c r="D8568" t="s">
        <v>35</v>
      </c>
      <c r="E8568" t="s">
        <v>78</v>
      </c>
      <c r="H8568" t="s">
        <v>37</v>
      </c>
      <c r="I8568" t="s">
        <v>2</v>
      </c>
      <c r="J8568" t="s">
        <v>87</v>
      </c>
      <c r="K8568" s="11">
        <v>9</v>
      </c>
      <c r="L8568" s="12">
        <v>577.41300000000001</v>
      </c>
      <c r="M8568" s="12">
        <v>46.193040000000003</v>
      </c>
      <c r="N8568" s="12">
        <v>54.916999999999994</v>
      </c>
      <c r="O8568" s="13">
        <f t="shared" si="269"/>
        <v>-8.7239599999999911</v>
      </c>
    </row>
    <row r="8569" spans="1:15" x14ac:dyDescent="0.2">
      <c r="A8569" s="4">
        <f t="shared" si="268"/>
        <v>2</v>
      </c>
      <c r="B8569" s="10">
        <v>45187</v>
      </c>
      <c r="C8569" t="s">
        <v>28</v>
      </c>
      <c r="D8569" t="s">
        <v>35</v>
      </c>
      <c r="E8569" t="s">
        <v>78</v>
      </c>
      <c r="H8569" t="s">
        <v>37</v>
      </c>
      <c r="I8569" t="s">
        <v>2</v>
      </c>
      <c r="J8569" t="s">
        <v>87</v>
      </c>
      <c r="K8569" s="11">
        <v>10</v>
      </c>
      <c r="L8569" s="12">
        <v>716.06799999999998</v>
      </c>
      <c r="M8569" s="12">
        <v>57.285440000000001</v>
      </c>
      <c r="N8569" s="12">
        <v>52.9</v>
      </c>
      <c r="O8569" s="13">
        <f t="shared" si="269"/>
        <v>4.3854400000000027</v>
      </c>
    </row>
    <row r="8570" spans="1:15" x14ac:dyDescent="0.2">
      <c r="A8570" s="4">
        <f t="shared" si="268"/>
        <v>2</v>
      </c>
      <c r="B8570" s="10">
        <v>45187</v>
      </c>
      <c r="C8570" t="s">
        <v>24</v>
      </c>
      <c r="D8570" t="s">
        <v>35</v>
      </c>
      <c r="E8570" t="s">
        <v>78</v>
      </c>
      <c r="H8570" t="s">
        <v>23</v>
      </c>
      <c r="I8570" t="s">
        <v>20</v>
      </c>
      <c r="J8570" t="s">
        <v>38</v>
      </c>
      <c r="K8570" s="11">
        <v>5</v>
      </c>
      <c r="L8570" s="12">
        <v>401.25900000000001</v>
      </c>
      <c r="M8570" s="12">
        <v>32.100720000000003</v>
      </c>
      <c r="N8570" s="12">
        <v>46.421999999999997</v>
      </c>
      <c r="O8570" s="13">
        <f t="shared" si="269"/>
        <v>-14.321279999999994</v>
      </c>
    </row>
    <row r="8571" spans="1:15" x14ac:dyDescent="0.2">
      <c r="A8571" s="4">
        <f t="shared" si="268"/>
        <v>2</v>
      </c>
      <c r="B8571" s="10">
        <v>45187</v>
      </c>
      <c r="C8571" t="s">
        <v>30</v>
      </c>
      <c r="D8571" t="s">
        <v>35</v>
      </c>
      <c r="E8571" t="s">
        <v>78</v>
      </c>
      <c r="H8571" t="s">
        <v>40</v>
      </c>
      <c r="I8571" t="s">
        <v>2</v>
      </c>
      <c r="J8571" t="s">
        <v>38</v>
      </c>
      <c r="K8571" s="11">
        <v>10</v>
      </c>
      <c r="L8571" s="12">
        <v>646.44299999999998</v>
      </c>
      <c r="M8571" s="12">
        <v>51.715440000000001</v>
      </c>
      <c r="N8571" s="12">
        <v>54.370000000000005</v>
      </c>
      <c r="O8571" s="13">
        <f t="shared" si="269"/>
        <v>-2.6545600000000036</v>
      </c>
    </row>
    <row r="8572" spans="1:15" x14ac:dyDescent="0.2">
      <c r="A8572" s="4">
        <f t="shared" si="268"/>
        <v>2</v>
      </c>
      <c r="B8572" s="10">
        <v>45187</v>
      </c>
      <c r="C8572" t="s">
        <v>32</v>
      </c>
      <c r="D8572" t="s">
        <v>35</v>
      </c>
      <c r="E8572" t="s">
        <v>78</v>
      </c>
      <c r="H8572" t="s">
        <v>40</v>
      </c>
      <c r="I8572" t="s">
        <v>28</v>
      </c>
      <c r="J8572" t="s">
        <v>43</v>
      </c>
      <c r="K8572" s="11">
        <v>11</v>
      </c>
      <c r="L8572" s="12">
        <v>756.26199999999994</v>
      </c>
      <c r="M8572" s="12">
        <v>60.500959999999999</v>
      </c>
      <c r="N8572" s="12">
        <v>30.61</v>
      </c>
      <c r="O8572" s="13">
        <f t="shared" si="269"/>
        <v>29.89096</v>
      </c>
    </row>
    <row r="8573" spans="1:15" x14ac:dyDescent="0.2">
      <c r="A8573" s="4">
        <f t="shared" si="268"/>
        <v>2</v>
      </c>
      <c r="B8573" s="10">
        <v>45187</v>
      </c>
      <c r="C8573" t="s">
        <v>34</v>
      </c>
      <c r="D8573" t="s">
        <v>35</v>
      </c>
      <c r="E8573" t="s">
        <v>78</v>
      </c>
      <c r="H8573" t="s">
        <v>31</v>
      </c>
      <c r="I8573" t="s">
        <v>2</v>
      </c>
      <c r="J8573" t="s">
        <v>38</v>
      </c>
      <c r="K8573" s="11">
        <v>11</v>
      </c>
      <c r="L8573" s="12">
        <v>714.03599999999994</v>
      </c>
      <c r="M8573" s="12">
        <v>57.122879999999995</v>
      </c>
      <c r="N8573" s="12">
        <v>25.052</v>
      </c>
      <c r="O8573" s="13">
        <f t="shared" si="269"/>
        <v>32.070879999999995</v>
      </c>
    </row>
    <row r="8574" spans="1:15" x14ac:dyDescent="0.2">
      <c r="A8574" s="4">
        <f t="shared" si="268"/>
        <v>2</v>
      </c>
      <c r="B8574" s="10">
        <v>45187</v>
      </c>
      <c r="C8574" t="s">
        <v>41</v>
      </c>
      <c r="D8574" t="s">
        <v>35</v>
      </c>
      <c r="E8574" t="s">
        <v>78</v>
      </c>
      <c r="H8574" t="s">
        <v>40</v>
      </c>
      <c r="I8574" t="s">
        <v>28</v>
      </c>
      <c r="J8574" t="s">
        <v>43</v>
      </c>
      <c r="K8574" s="11">
        <v>11</v>
      </c>
      <c r="L8574" s="12">
        <v>919.40899999999999</v>
      </c>
      <c r="M8574" s="12">
        <v>73.552720000000008</v>
      </c>
      <c r="N8574" s="12">
        <v>36.721000000000004</v>
      </c>
      <c r="O8574" s="13">
        <f t="shared" si="269"/>
        <v>36.831720000000004</v>
      </c>
    </row>
    <row r="8575" spans="1:15" x14ac:dyDescent="0.2">
      <c r="A8575" s="4">
        <f t="shared" si="268"/>
        <v>3</v>
      </c>
      <c r="B8575" s="10">
        <v>45188</v>
      </c>
      <c r="C8575" t="s">
        <v>20</v>
      </c>
      <c r="D8575" t="s">
        <v>21</v>
      </c>
      <c r="E8575" t="s">
        <v>67</v>
      </c>
      <c r="H8575" t="s">
        <v>31</v>
      </c>
      <c r="I8575" t="s">
        <v>2</v>
      </c>
      <c r="J8575" t="s">
        <v>27</v>
      </c>
      <c r="K8575" s="11">
        <v>6</v>
      </c>
      <c r="L8575" s="12">
        <v>226.09</v>
      </c>
      <c r="M8575" s="12">
        <v>18.087199999999999</v>
      </c>
      <c r="N8575" s="12">
        <v>30.250999999999998</v>
      </c>
      <c r="O8575" s="13">
        <f t="shared" si="269"/>
        <v>-12.163799999999998</v>
      </c>
    </row>
    <row r="8576" spans="1:15" x14ac:dyDescent="0.2">
      <c r="A8576" s="4">
        <f t="shared" si="268"/>
        <v>3</v>
      </c>
      <c r="B8576" s="10">
        <v>45188</v>
      </c>
      <c r="C8576" t="s">
        <v>26</v>
      </c>
      <c r="D8576" t="s">
        <v>21</v>
      </c>
      <c r="E8576" t="s">
        <v>67</v>
      </c>
      <c r="H8576" t="s">
        <v>59</v>
      </c>
      <c r="I8576" t="s">
        <v>2</v>
      </c>
      <c r="J8576" t="s">
        <v>38</v>
      </c>
      <c r="K8576" s="11">
        <v>12</v>
      </c>
      <c r="L8576" s="12">
        <v>436.45100000000002</v>
      </c>
      <c r="M8576" s="12">
        <v>34.916080000000001</v>
      </c>
      <c r="N8576" s="12">
        <v>94.787999999999982</v>
      </c>
      <c r="O8576" s="13">
        <f t="shared" si="269"/>
        <v>-59.871919999999982</v>
      </c>
    </row>
    <row r="8577" spans="1:15" x14ac:dyDescent="0.2">
      <c r="A8577" s="4">
        <f t="shared" si="268"/>
        <v>3</v>
      </c>
      <c r="B8577" s="10">
        <v>45188</v>
      </c>
      <c r="C8577" t="s">
        <v>28</v>
      </c>
      <c r="D8577" t="s">
        <v>21</v>
      </c>
      <c r="E8577" t="s">
        <v>67</v>
      </c>
      <c r="H8577" t="s">
        <v>23</v>
      </c>
      <c r="I8577" t="s">
        <v>26</v>
      </c>
      <c r="J8577" t="s">
        <v>54</v>
      </c>
      <c r="K8577" s="11">
        <v>7</v>
      </c>
      <c r="L8577" s="12">
        <v>388.48</v>
      </c>
      <c r="M8577" s="12">
        <v>31.078400000000002</v>
      </c>
      <c r="N8577" s="12">
        <v>73.284000000000006</v>
      </c>
      <c r="O8577" s="13">
        <f t="shared" si="269"/>
        <v>-42.205600000000004</v>
      </c>
    </row>
    <row r="8578" spans="1:15" x14ac:dyDescent="0.2">
      <c r="A8578" s="4">
        <f t="shared" ref="A8578:A8641" si="270">WEEKDAY(B8578)</f>
        <v>3</v>
      </c>
      <c r="B8578" s="10">
        <v>45188</v>
      </c>
      <c r="C8578" t="s">
        <v>24</v>
      </c>
      <c r="D8578" t="s">
        <v>21</v>
      </c>
      <c r="E8578" t="s">
        <v>67</v>
      </c>
      <c r="H8578" t="s">
        <v>59</v>
      </c>
      <c r="I8578" t="s">
        <v>2</v>
      </c>
      <c r="J8578" t="s">
        <v>38</v>
      </c>
      <c r="K8578" s="11">
        <v>12</v>
      </c>
      <c r="L8578" s="12">
        <v>454.13200000000001</v>
      </c>
      <c r="M8578" s="12">
        <v>36.330559999999998</v>
      </c>
      <c r="N8578" s="12">
        <v>94.787999999999982</v>
      </c>
      <c r="O8578" s="13">
        <f t="shared" si="269"/>
        <v>-58.457439999999984</v>
      </c>
    </row>
    <row r="8579" spans="1:15" x14ac:dyDescent="0.2">
      <c r="A8579" s="4">
        <f t="shared" si="270"/>
        <v>3</v>
      </c>
      <c r="B8579" s="10">
        <v>45188</v>
      </c>
      <c r="C8579" t="s">
        <v>30</v>
      </c>
      <c r="D8579" t="s">
        <v>21</v>
      </c>
      <c r="E8579" t="s">
        <v>67</v>
      </c>
      <c r="H8579" t="s">
        <v>40</v>
      </c>
      <c r="I8579" t="s">
        <v>2</v>
      </c>
      <c r="J8579" t="s">
        <v>29</v>
      </c>
      <c r="K8579" s="11">
        <v>7</v>
      </c>
      <c r="L8579" s="12">
        <v>415.96199999999999</v>
      </c>
      <c r="M8579" s="12">
        <v>33.276960000000003</v>
      </c>
      <c r="N8579" s="12">
        <v>106.05200000000001</v>
      </c>
      <c r="O8579" s="13">
        <f t="shared" si="269"/>
        <v>-72.775040000000004</v>
      </c>
    </row>
    <row r="8580" spans="1:15" x14ac:dyDescent="0.2">
      <c r="A8580" s="4">
        <f t="shared" si="270"/>
        <v>3</v>
      </c>
      <c r="B8580" s="10">
        <v>45188</v>
      </c>
      <c r="C8580" t="s">
        <v>32</v>
      </c>
      <c r="D8580" t="s">
        <v>21</v>
      </c>
      <c r="E8580" t="s">
        <v>67</v>
      </c>
      <c r="H8580" t="s">
        <v>40</v>
      </c>
      <c r="I8580" t="s">
        <v>2</v>
      </c>
      <c r="J8580" t="s">
        <v>54</v>
      </c>
      <c r="K8580" s="11">
        <v>12</v>
      </c>
      <c r="L8580" s="12">
        <v>632.44799999999998</v>
      </c>
      <c r="M8580" s="12">
        <v>50.595840000000003</v>
      </c>
      <c r="N8580" s="12">
        <v>133.08600000000001</v>
      </c>
      <c r="O8580" s="13">
        <f t="shared" si="269"/>
        <v>-82.490160000000003</v>
      </c>
    </row>
    <row r="8581" spans="1:15" x14ac:dyDescent="0.2">
      <c r="A8581" s="4">
        <f t="shared" si="270"/>
        <v>3</v>
      </c>
      <c r="B8581" s="10">
        <v>45188</v>
      </c>
      <c r="C8581" t="s">
        <v>34</v>
      </c>
      <c r="D8581" t="s">
        <v>21</v>
      </c>
      <c r="E8581" t="s">
        <v>67</v>
      </c>
      <c r="H8581" t="s">
        <v>48</v>
      </c>
      <c r="I8581" t="s">
        <v>2</v>
      </c>
      <c r="J8581" t="s">
        <v>29</v>
      </c>
      <c r="K8581" s="11">
        <v>9</v>
      </c>
      <c r="L8581" s="12">
        <v>406.21899999999999</v>
      </c>
      <c r="M8581" s="12">
        <v>32.497520000000002</v>
      </c>
      <c r="N8581" s="12">
        <v>137.4</v>
      </c>
      <c r="O8581" s="13">
        <f t="shared" si="269"/>
        <v>-104.90248</v>
      </c>
    </row>
    <row r="8582" spans="1:15" x14ac:dyDescent="0.2">
      <c r="A8582" s="4">
        <f t="shared" si="270"/>
        <v>3</v>
      </c>
      <c r="B8582" s="10">
        <v>45188</v>
      </c>
      <c r="C8582" t="s">
        <v>41</v>
      </c>
      <c r="D8582" t="s">
        <v>21</v>
      </c>
      <c r="E8582" t="s">
        <v>67</v>
      </c>
      <c r="H8582" t="s">
        <v>40</v>
      </c>
      <c r="I8582" t="s">
        <v>2</v>
      </c>
      <c r="J8582" t="s">
        <v>38</v>
      </c>
      <c r="K8582" s="11">
        <v>11</v>
      </c>
      <c r="L8582" s="12">
        <v>592.54100000000005</v>
      </c>
      <c r="M8582" s="12">
        <v>47.403280000000002</v>
      </c>
      <c r="N8582" s="12">
        <v>74.526999999999987</v>
      </c>
      <c r="O8582" s="13">
        <f t="shared" si="269"/>
        <v>-27.123719999999985</v>
      </c>
    </row>
    <row r="8583" spans="1:15" x14ac:dyDescent="0.2">
      <c r="A8583" s="4">
        <f t="shared" si="270"/>
        <v>3</v>
      </c>
      <c r="B8583" s="10">
        <v>45188</v>
      </c>
      <c r="C8583" t="s">
        <v>56</v>
      </c>
      <c r="D8583" t="s">
        <v>21</v>
      </c>
      <c r="E8583" t="s">
        <v>67</v>
      </c>
      <c r="H8583" t="s">
        <v>23</v>
      </c>
      <c r="I8583" t="s">
        <v>26</v>
      </c>
      <c r="J8583" t="s">
        <v>45</v>
      </c>
      <c r="K8583" s="11">
        <v>9</v>
      </c>
      <c r="L8583" s="12">
        <v>491.173</v>
      </c>
      <c r="M8583" s="12">
        <v>39.293840000000003</v>
      </c>
      <c r="N8583" s="12">
        <v>63.800000000000011</v>
      </c>
      <c r="O8583" s="13">
        <f t="shared" ref="O8583:O8646" si="271">M8583-N8583</f>
        <v>-24.506160000000008</v>
      </c>
    </row>
    <row r="8584" spans="1:15" x14ac:dyDescent="0.2">
      <c r="A8584" s="4">
        <f t="shared" si="270"/>
        <v>3</v>
      </c>
      <c r="B8584" s="10">
        <v>45188</v>
      </c>
      <c r="C8584" t="s">
        <v>20</v>
      </c>
      <c r="D8584" t="s">
        <v>35</v>
      </c>
      <c r="E8584" t="s">
        <v>104</v>
      </c>
      <c r="H8584" t="s">
        <v>31</v>
      </c>
      <c r="I8584" t="s">
        <v>2</v>
      </c>
      <c r="J8584" t="s">
        <v>87</v>
      </c>
      <c r="K8584" s="11">
        <v>6</v>
      </c>
      <c r="L8584" s="12">
        <v>158.005</v>
      </c>
      <c r="M8584" s="12">
        <v>12.6404</v>
      </c>
      <c r="N8584" s="12">
        <v>24.292999999999999</v>
      </c>
      <c r="O8584" s="13">
        <f t="shared" si="271"/>
        <v>-11.6526</v>
      </c>
    </row>
    <row r="8585" spans="1:15" x14ac:dyDescent="0.2">
      <c r="A8585" s="4">
        <f t="shared" si="270"/>
        <v>3</v>
      </c>
      <c r="B8585" s="10">
        <v>45188</v>
      </c>
      <c r="C8585" t="s">
        <v>26</v>
      </c>
      <c r="D8585" t="s">
        <v>35</v>
      </c>
      <c r="E8585" t="s">
        <v>104</v>
      </c>
      <c r="H8585" t="s">
        <v>40</v>
      </c>
      <c r="I8585" t="s">
        <v>2</v>
      </c>
      <c r="J8585" t="s">
        <v>38</v>
      </c>
      <c r="K8585" s="11">
        <v>7</v>
      </c>
      <c r="L8585" s="12">
        <v>217.446</v>
      </c>
      <c r="M8585" s="12">
        <v>17.395679999999999</v>
      </c>
      <c r="N8585" s="12">
        <v>37.940999999999995</v>
      </c>
      <c r="O8585" s="13">
        <f t="shared" si="271"/>
        <v>-20.545319999999997</v>
      </c>
    </row>
    <row r="8586" spans="1:15" x14ac:dyDescent="0.2">
      <c r="A8586" s="4">
        <f t="shared" si="270"/>
        <v>3</v>
      </c>
      <c r="B8586" s="10">
        <v>45188</v>
      </c>
      <c r="C8586" t="s">
        <v>28</v>
      </c>
      <c r="D8586" t="s">
        <v>35</v>
      </c>
      <c r="E8586" t="s">
        <v>104</v>
      </c>
      <c r="H8586" t="s">
        <v>23</v>
      </c>
      <c r="I8586" t="s">
        <v>26</v>
      </c>
      <c r="J8586" t="s">
        <v>38</v>
      </c>
      <c r="K8586" s="11">
        <v>5</v>
      </c>
      <c r="L8586" s="12">
        <v>220.36500000000001</v>
      </c>
      <c r="M8586" s="12">
        <v>17.629200000000001</v>
      </c>
      <c r="N8586" s="12">
        <v>41.564000000000007</v>
      </c>
      <c r="O8586" s="13">
        <f t="shared" si="271"/>
        <v>-23.934800000000006</v>
      </c>
    </row>
    <row r="8587" spans="1:15" x14ac:dyDescent="0.2">
      <c r="A8587" s="4">
        <f t="shared" si="270"/>
        <v>3</v>
      </c>
      <c r="B8587" s="10">
        <v>45188</v>
      </c>
      <c r="C8587" t="s">
        <v>24</v>
      </c>
      <c r="D8587" t="s">
        <v>35</v>
      </c>
      <c r="E8587" t="s">
        <v>104</v>
      </c>
      <c r="H8587" t="s">
        <v>31</v>
      </c>
      <c r="I8587" t="s">
        <v>2</v>
      </c>
      <c r="J8587" t="s">
        <v>38</v>
      </c>
      <c r="K8587" s="11">
        <v>7</v>
      </c>
      <c r="L8587" s="12">
        <v>280.62400000000002</v>
      </c>
      <c r="M8587" s="12">
        <v>22.449920000000002</v>
      </c>
      <c r="N8587" s="12">
        <v>22.995999999999999</v>
      </c>
      <c r="O8587" s="13">
        <f t="shared" si="271"/>
        <v>-0.54607999999999635</v>
      </c>
    </row>
    <row r="8588" spans="1:15" x14ac:dyDescent="0.2">
      <c r="A8588" s="4">
        <f t="shared" si="270"/>
        <v>3</v>
      </c>
      <c r="B8588" s="10">
        <v>45188</v>
      </c>
      <c r="C8588" t="s">
        <v>30</v>
      </c>
      <c r="D8588" t="s">
        <v>35</v>
      </c>
      <c r="E8588" t="s">
        <v>104</v>
      </c>
      <c r="H8588" t="s">
        <v>59</v>
      </c>
      <c r="I8588" t="s">
        <v>2</v>
      </c>
      <c r="J8588" t="s">
        <v>87</v>
      </c>
      <c r="K8588" s="11">
        <v>10</v>
      </c>
      <c r="L8588" s="12">
        <v>496.76299999999998</v>
      </c>
      <c r="M8588" s="12">
        <v>39.741039999999998</v>
      </c>
      <c r="N8588" s="12">
        <v>42.530999999999999</v>
      </c>
      <c r="O8588" s="13">
        <f t="shared" si="271"/>
        <v>-2.7899600000000007</v>
      </c>
    </row>
    <row r="8589" spans="1:15" x14ac:dyDescent="0.2">
      <c r="A8589" s="4">
        <f t="shared" si="270"/>
        <v>3</v>
      </c>
      <c r="B8589" s="10">
        <v>45188</v>
      </c>
      <c r="C8589" t="s">
        <v>32</v>
      </c>
      <c r="D8589" t="s">
        <v>35</v>
      </c>
      <c r="E8589" t="s">
        <v>104</v>
      </c>
      <c r="H8589" t="s">
        <v>37</v>
      </c>
      <c r="I8589" t="s">
        <v>2</v>
      </c>
      <c r="J8589" t="s">
        <v>38</v>
      </c>
      <c r="K8589" s="11">
        <v>8</v>
      </c>
      <c r="L8589" s="12">
        <v>433.47500000000002</v>
      </c>
      <c r="M8589" s="12">
        <v>34.678000000000004</v>
      </c>
      <c r="N8589" s="12">
        <v>31.448</v>
      </c>
      <c r="O8589" s="13">
        <f t="shared" si="271"/>
        <v>3.230000000000004</v>
      </c>
    </row>
    <row r="8590" spans="1:15" x14ac:dyDescent="0.2">
      <c r="A8590" s="4">
        <f t="shared" si="270"/>
        <v>3</v>
      </c>
      <c r="B8590" s="10">
        <v>45188</v>
      </c>
      <c r="C8590" t="s">
        <v>34</v>
      </c>
      <c r="D8590" t="s">
        <v>35</v>
      </c>
      <c r="E8590" t="s">
        <v>104</v>
      </c>
      <c r="H8590" t="s">
        <v>31</v>
      </c>
      <c r="I8590" t="s">
        <v>24</v>
      </c>
      <c r="J8590" t="s">
        <v>43</v>
      </c>
      <c r="K8590" s="11">
        <v>8</v>
      </c>
      <c r="L8590" s="12">
        <v>429.04700000000003</v>
      </c>
      <c r="M8590" s="12">
        <v>34.32376</v>
      </c>
      <c r="N8590" s="12">
        <v>20.519000000000002</v>
      </c>
      <c r="O8590" s="13">
        <f t="shared" si="271"/>
        <v>13.804759999999998</v>
      </c>
    </row>
    <row r="8591" spans="1:15" x14ac:dyDescent="0.2">
      <c r="A8591" s="4">
        <f t="shared" si="270"/>
        <v>3</v>
      </c>
      <c r="B8591" s="10">
        <v>45188</v>
      </c>
      <c r="C8591" t="s">
        <v>41</v>
      </c>
      <c r="D8591" t="s">
        <v>35</v>
      </c>
      <c r="E8591" t="s">
        <v>104</v>
      </c>
      <c r="H8591" t="s">
        <v>23</v>
      </c>
      <c r="I8591" t="s">
        <v>24</v>
      </c>
      <c r="J8591" t="s">
        <v>43</v>
      </c>
      <c r="K8591" s="11">
        <v>7</v>
      </c>
      <c r="L8591" s="12">
        <v>396.95600000000002</v>
      </c>
      <c r="M8591" s="12">
        <v>31.756480000000003</v>
      </c>
      <c r="N8591" s="12">
        <v>19.277999999999999</v>
      </c>
      <c r="O8591" s="13">
        <f t="shared" si="271"/>
        <v>12.478480000000005</v>
      </c>
    </row>
    <row r="8592" spans="1:15" x14ac:dyDescent="0.2">
      <c r="A8592" s="4">
        <f t="shared" si="270"/>
        <v>4</v>
      </c>
      <c r="B8592" s="10">
        <v>45189</v>
      </c>
      <c r="C8592" t="s">
        <v>20</v>
      </c>
      <c r="D8592" t="s">
        <v>35</v>
      </c>
      <c r="E8592" t="s">
        <v>57</v>
      </c>
      <c r="H8592" t="s">
        <v>59</v>
      </c>
      <c r="I8592" t="s">
        <v>2</v>
      </c>
      <c r="J8592" t="s">
        <v>87</v>
      </c>
      <c r="K8592" s="11">
        <v>12</v>
      </c>
      <c r="L8592" s="12">
        <v>305.58300000000003</v>
      </c>
      <c r="M8592" s="12">
        <v>24.446640000000002</v>
      </c>
      <c r="N8592" s="12">
        <v>90.733000000000004</v>
      </c>
      <c r="O8592" s="13">
        <f t="shared" si="271"/>
        <v>-66.286360000000002</v>
      </c>
    </row>
    <row r="8593" spans="1:15" x14ac:dyDescent="0.2">
      <c r="A8593" s="4">
        <f t="shared" si="270"/>
        <v>4</v>
      </c>
      <c r="B8593" s="10">
        <v>45189</v>
      </c>
      <c r="C8593" t="s">
        <v>26</v>
      </c>
      <c r="D8593" t="s">
        <v>35</v>
      </c>
      <c r="E8593" t="s">
        <v>57</v>
      </c>
      <c r="H8593" t="s">
        <v>31</v>
      </c>
      <c r="I8593" t="s">
        <v>28</v>
      </c>
      <c r="J8593" t="s">
        <v>43</v>
      </c>
      <c r="K8593" s="11">
        <v>12</v>
      </c>
      <c r="L8593" s="12">
        <v>412.07400000000001</v>
      </c>
      <c r="M8593" s="12">
        <v>32.965920000000004</v>
      </c>
      <c r="N8593" s="12">
        <v>22.273</v>
      </c>
      <c r="O8593" s="13">
        <f t="shared" si="271"/>
        <v>10.692920000000004</v>
      </c>
    </row>
    <row r="8594" spans="1:15" x14ac:dyDescent="0.2">
      <c r="A8594" s="4">
        <f t="shared" si="270"/>
        <v>4</v>
      </c>
      <c r="B8594" s="10">
        <v>45189</v>
      </c>
      <c r="C8594" t="s">
        <v>28</v>
      </c>
      <c r="D8594" t="s">
        <v>35</v>
      </c>
      <c r="E8594" t="s">
        <v>57</v>
      </c>
      <c r="H8594" t="s">
        <v>59</v>
      </c>
      <c r="I8594" t="s">
        <v>2</v>
      </c>
      <c r="J8594" t="s">
        <v>87</v>
      </c>
      <c r="K8594" s="11">
        <v>13</v>
      </c>
      <c r="L8594" s="12">
        <v>478.851</v>
      </c>
      <c r="M8594" s="12">
        <v>38.308080000000004</v>
      </c>
      <c r="N8594" s="12">
        <v>93.655000000000001</v>
      </c>
      <c r="O8594" s="13">
        <f t="shared" si="271"/>
        <v>-55.346919999999997</v>
      </c>
    </row>
    <row r="8595" spans="1:15" x14ac:dyDescent="0.2">
      <c r="A8595" s="4">
        <f t="shared" si="270"/>
        <v>4</v>
      </c>
      <c r="B8595" s="10">
        <v>45189</v>
      </c>
      <c r="C8595" t="s">
        <v>24</v>
      </c>
      <c r="D8595" t="s">
        <v>35</v>
      </c>
      <c r="E8595" t="s">
        <v>57</v>
      </c>
      <c r="H8595" t="s">
        <v>40</v>
      </c>
      <c r="I8595" t="s">
        <v>24</v>
      </c>
      <c r="J8595" t="s">
        <v>43</v>
      </c>
      <c r="K8595" s="11">
        <v>14</v>
      </c>
      <c r="L8595" s="12">
        <v>447.58</v>
      </c>
      <c r="M8595" s="12">
        <v>35.806399999999996</v>
      </c>
      <c r="N8595" s="12">
        <v>26.142999999999997</v>
      </c>
      <c r="O8595" s="13">
        <f t="shared" si="271"/>
        <v>9.6633999999999993</v>
      </c>
    </row>
    <row r="8596" spans="1:15" x14ac:dyDescent="0.2">
      <c r="A8596" s="4">
        <f t="shared" si="270"/>
        <v>4</v>
      </c>
      <c r="B8596" s="10">
        <v>45189</v>
      </c>
      <c r="C8596" t="s">
        <v>30</v>
      </c>
      <c r="D8596" t="s">
        <v>35</v>
      </c>
      <c r="E8596" t="s">
        <v>57</v>
      </c>
      <c r="H8596" t="s">
        <v>40</v>
      </c>
      <c r="I8596" t="s">
        <v>2</v>
      </c>
      <c r="J8596" t="s">
        <v>38</v>
      </c>
      <c r="K8596" s="11">
        <v>14</v>
      </c>
      <c r="L8596" s="12">
        <v>452.24299999999999</v>
      </c>
      <c r="M8596" s="12">
        <v>36.17944</v>
      </c>
      <c r="N8596" s="12">
        <v>36.85</v>
      </c>
      <c r="O8596" s="13">
        <f t="shared" si="271"/>
        <v>-0.67056000000000182</v>
      </c>
    </row>
    <row r="8597" spans="1:15" x14ac:dyDescent="0.2">
      <c r="A8597" s="4">
        <f t="shared" si="270"/>
        <v>4</v>
      </c>
      <c r="B8597" s="10">
        <v>45189</v>
      </c>
      <c r="C8597" t="s">
        <v>32</v>
      </c>
      <c r="D8597" t="s">
        <v>35</v>
      </c>
      <c r="E8597" t="s">
        <v>57</v>
      </c>
      <c r="H8597" t="s">
        <v>40</v>
      </c>
      <c r="I8597" t="s">
        <v>28</v>
      </c>
      <c r="J8597" t="s">
        <v>43</v>
      </c>
      <c r="K8597" s="11">
        <v>14</v>
      </c>
      <c r="L8597" s="12">
        <v>518.39200000000005</v>
      </c>
      <c r="M8597" s="12">
        <v>41.471360000000004</v>
      </c>
      <c r="N8597" s="12">
        <v>33.819000000000003</v>
      </c>
      <c r="O8597" s="13">
        <f t="shared" si="271"/>
        <v>7.6523600000000016</v>
      </c>
    </row>
    <row r="8598" spans="1:15" x14ac:dyDescent="0.2">
      <c r="A8598" s="4">
        <f t="shared" si="270"/>
        <v>4</v>
      </c>
      <c r="B8598" s="10">
        <v>45189</v>
      </c>
      <c r="C8598" t="s">
        <v>34</v>
      </c>
      <c r="D8598" t="s">
        <v>35</v>
      </c>
      <c r="E8598" t="s">
        <v>57</v>
      </c>
      <c r="H8598" t="s">
        <v>40</v>
      </c>
      <c r="I8598" t="s">
        <v>2</v>
      </c>
      <c r="J8598" t="s">
        <v>38</v>
      </c>
      <c r="K8598" s="11">
        <v>15</v>
      </c>
      <c r="L8598" s="12">
        <v>613.245</v>
      </c>
      <c r="M8598" s="12">
        <v>49.059600000000003</v>
      </c>
      <c r="N8598" s="12">
        <v>42.594999999999999</v>
      </c>
      <c r="O8598" s="13">
        <f t="shared" si="271"/>
        <v>6.4646000000000043</v>
      </c>
    </row>
    <row r="8599" spans="1:15" x14ac:dyDescent="0.2">
      <c r="A8599" s="4">
        <f t="shared" si="270"/>
        <v>4</v>
      </c>
      <c r="B8599" s="10">
        <v>45189</v>
      </c>
      <c r="C8599" t="s">
        <v>41</v>
      </c>
      <c r="D8599" t="s">
        <v>35</v>
      </c>
      <c r="E8599" t="s">
        <v>57</v>
      </c>
      <c r="H8599" t="s">
        <v>40</v>
      </c>
      <c r="I8599" t="s">
        <v>28</v>
      </c>
      <c r="J8599" t="s">
        <v>43</v>
      </c>
      <c r="K8599" s="11">
        <v>15</v>
      </c>
      <c r="L8599" s="12">
        <v>793.30100000000004</v>
      </c>
      <c r="M8599" s="12">
        <v>63.464080000000003</v>
      </c>
      <c r="N8599" s="12">
        <v>33.784999999999997</v>
      </c>
      <c r="O8599" s="13">
        <f t="shared" si="271"/>
        <v>29.679080000000006</v>
      </c>
    </row>
    <row r="8600" spans="1:15" x14ac:dyDescent="0.2">
      <c r="A8600" s="4">
        <f t="shared" si="270"/>
        <v>5</v>
      </c>
      <c r="B8600" s="10">
        <v>45190</v>
      </c>
      <c r="C8600" t="s">
        <v>20</v>
      </c>
      <c r="D8600" t="s">
        <v>35</v>
      </c>
      <c r="E8600" t="s">
        <v>126</v>
      </c>
      <c r="H8600" t="s">
        <v>23</v>
      </c>
      <c r="I8600" t="s">
        <v>24</v>
      </c>
      <c r="J8600" t="s">
        <v>43</v>
      </c>
      <c r="K8600" s="11">
        <v>14</v>
      </c>
      <c r="L8600" s="12">
        <v>583.16800000000001</v>
      </c>
      <c r="M8600" s="12">
        <v>46.653440000000003</v>
      </c>
      <c r="N8600" s="12">
        <v>19.355</v>
      </c>
      <c r="O8600" s="13">
        <f t="shared" si="271"/>
        <v>27.298440000000003</v>
      </c>
    </row>
    <row r="8601" spans="1:15" x14ac:dyDescent="0.2">
      <c r="A8601" s="4">
        <f t="shared" si="270"/>
        <v>5</v>
      </c>
      <c r="B8601" s="10">
        <v>45190</v>
      </c>
      <c r="C8601" t="s">
        <v>26</v>
      </c>
      <c r="D8601" t="s">
        <v>35</v>
      </c>
      <c r="E8601" t="s">
        <v>126</v>
      </c>
      <c r="H8601" t="s">
        <v>37</v>
      </c>
      <c r="I8601" t="s">
        <v>2</v>
      </c>
      <c r="J8601" t="s">
        <v>87</v>
      </c>
      <c r="K8601" s="11">
        <v>13</v>
      </c>
      <c r="L8601" s="12">
        <v>608.49900000000002</v>
      </c>
      <c r="M8601" s="12">
        <v>48.679920000000003</v>
      </c>
      <c r="N8601" s="12">
        <v>31.094000000000001</v>
      </c>
      <c r="O8601" s="13">
        <f t="shared" si="271"/>
        <v>17.585920000000002</v>
      </c>
    </row>
    <row r="8602" spans="1:15" x14ac:dyDescent="0.2">
      <c r="A8602" s="4">
        <f t="shared" si="270"/>
        <v>5</v>
      </c>
      <c r="B8602" s="10">
        <v>45190</v>
      </c>
      <c r="C8602" t="s">
        <v>28</v>
      </c>
      <c r="D8602" t="s">
        <v>35</v>
      </c>
      <c r="E8602" t="s">
        <v>126</v>
      </c>
      <c r="H8602" t="s">
        <v>31</v>
      </c>
      <c r="I8602" t="s">
        <v>2</v>
      </c>
      <c r="J8602" t="s">
        <v>38</v>
      </c>
      <c r="K8602" s="11">
        <v>10</v>
      </c>
      <c r="L8602" s="12">
        <v>524.94500000000005</v>
      </c>
      <c r="M8602" s="12">
        <v>41.995600000000003</v>
      </c>
      <c r="N8602" s="12">
        <v>15.683000000000002</v>
      </c>
      <c r="O8602" s="13">
        <f t="shared" si="271"/>
        <v>26.312600000000003</v>
      </c>
    </row>
    <row r="8603" spans="1:15" x14ac:dyDescent="0.2">
      <c r="A8603" s="4">
        <f t="shared" si="270"/>
        <v>5</v>
      </c>
      <c r="B8603" s="10">
        <v>45190</v>
      </c>
      <c r="C8603" t="s">
        <v>24</v>
      </c>
      <c r="D8603" t="s">
        <v>35</v>
      </c>
      <c r="E8603" t="s">
        <v>126</v>
      </c>
      <c r="H8603" t="s">
        <v>23</v>
      </c>
      <c r="I8603" t="s">
        <v>24</v>
      </c>
      <c r="J8603" t="s">
        <v>43</v>
      </c>
      <c r="K8603" s="11">
        <v>11</v>
      </c>
      <c r="L8603" s="12">
        <v>626.12</v>
      </c>
      <c r="M8603" s="12">
        <v>50.089600000000004</v>
      </c>
      <c r="N8603" s="12">
        <v>19.001999999999999</v>
      </c>
      <c r="O8603" s="13">
        <f t="shared" si="271"/>
        <v>31.087600000000005</v>
      </c>
    </row>
    <row r="8604" spans="1:15" x14ac:dyDescent="0.2">
      <c r="A8604" s="4">
        <f t="shared" si="270"/>
        <v>5</v>
      </c>
      <c r="B8604" s="10">
        <v>45190</v>
      </c>
      <c r="C8604" t="s">
        <v>30</v>
      </c>
      <c r="D8604" t="s">
        <v>35</v>
      </c>
      <c r="E8604" t="s">
        <v>126</v>
      </c>
      <c r="H8604" t="s">
        <v>40</v>
      </c>
      <c r="I8604" t="s">
        <v>24</v>
      </c>
      <c r="J8604" t="s">
        <v>43</v>
      </c>
      <c r="K8604" s="11">
        <v>14</v>
      </c>
      <c r="L8604" s="12">
        <v>591.03800000000001</v>
      </c>
      <c r="M8604" s="12">
        <v>47.28304</v>
      </c>
      <c r="N8604" s="12">
        <v>30.741</v>
      </c>
      <c r="O8604" s="13">
        <f t="shared" si="271"/>
        <v>16.54204</v>
      </c>
    </row>
    <row r="8605" spans="1:15" x14ac:dyDescent="0.2">
      <c r="A8605" s="4">
        <f t="shared" si="270"/>
        <v>5</v>
      </c>
      <c r="B8605" s="10">
        <v>45190</v>
      </c>
      <c r="C8605" t="s">
        <v>32</v>
      </c>
      <c r="D8605" t="s">
        <v>35</v>
      </c>
      <c r="E8605" t="s">
        <v>126</v>
      </c>
      <c r="H8605" t="s">
        <v>40</v>
      </c>
      <c r="I8605" t="s">
        <v>24</v>
      </c>
      <c r="J8605" t="s">
        <v>43</v>
      </c>
      <c r="K8605" s="11">
        <v>14</v>
      </c>
      <c r="L8605" s="12">
        <v>571.10299999999995</v>
      </c>
      <c r="M8605" s="12">
        <v>45.68824</v>
      </c>
      <c r="N8605" s="12">
        <v>24.231000000000002</v>
      </c>
      <c r="O8605" s="13">
        <f t="shared" si="271"/>
        <v>21.457239999999999</v>
      </c>
    </row>
    <row r="8606" spans="1:15" x14ac:dyDescent="0.2">
      <c r="A8606" s="4">
        <f t="shared" si="270"/>
        <v>5</v>
      </c>
      <c r="B8606" s="10">
        <v>45190</v>
      </c>
      <c r="C8606" t="s">
        <v>34</v>
      </c>
      <c r="D8606" t="s">
        <v>35</v>
      </c>
      <c r="E8606" t="s">
        <v>126</v>
      </c>
      <c r="H8606" t="s">
        <v>23</v>
      </c>
      <c r="I8606" t="s">
        <v>28</v>
      </c>
      <c r="J8606" t="s">
        <v>38</v>
      </c>
      <c r="K8606" s="11">
        <v>7</v>
      </c>
      <c r="L8606" s="12">
        <v>409.30599999999998</v>
      </c>
      <c r="M8606" s="12">
        <v>32.744479999999996</v>
      </c>
      <c r="N8606" s="12">
        <v>29.089000000000002</v>
      </c>
      <c r="O8606" s="13">
        <f t="shared" si="271"/>
        <v>3.6554799999999936</v>
      </c>
    </row>
    <row r="8607" spans="1:15" x14ac:dyDescent="0.2">
      <c r="A8607" s="4">
        <f t="shared" si="270"/>
        <v>5</v>
      </c>
      <c r="B8607" s="10">
        <v>45190</v>
      </c>
      <c r="C8607" t="s">
        <v>20</v>
      </c>
      <c r="D8607" t="s">
        <v>35</v>
      </c>
      <c r="E8607" t="s">
        <v>85</v>
      </c>
      <c r="H8607" t="s">
        <v>31</v>
      </c>
      <c r="I8607" t="s">
        <v>24</v>
      </c>
      <c r="J8607" t="s">
        <v>43</v>
      </c>
      <c r="K8607" s="11">
        <v>6</v>
      </c>
      <c r="L8607" s="12">
        <v>404.48700000000002</v>
      </c>
      <c r="M8607" s="12">
        <v>32.358960000000003</v>
      </c>
      <c r="N8607" s="12">
        <v>25.265000000000001</v>
      </c>
      <c r="O8607" s="13">
        <f t="shared" si="271"/>
        <v>7.0939600000000027</v>
      </c>
    </row>
    <row r="8608" spans="1:15" x14ac:dyDescent="0.2">
      <c r="A8608" s="4">
        <f t="shared" si="270"/>
        <v>5</v>
      </c>
      <c r="B8608" s="10">
        <v>45190</v>
      </c>
      <c r="C8608" t="s">
        <v>26</v>
      </c>
      <c r="D8608" t="s">
        <v>35</v>
      </c>
      <c r="E8608" t="s">
        <v>85</v>
      </c>
      <c r="H8608" t="s">
        <v>31</v>
      </c>
      <c r="I8608" t="s">
        <v>2</v>
      </c>
      <c r="J8608" t="s">
        <v>87</v>
      </c>
      <c r="K8608" s="11">
        <v>5</v>
      </c>
      <c r="L8608" s="12">
        <v>232.727</v>
      </c>
      <c r="M8608" s="12">
        <v>18.61816</v>
      </c>
      <c r="N8608" s="12">
        <v>29.152000000000001</v>
      </c>
      <c r="O8608" s="13">
        <f t="shared" si="271"/>
        <v>-10.533840000000001</v>
      </c>
    </row>
    <row r="8609" spans="1:15" x14ac:dyDescent="0.2">
      <c r="A8609" s="4">
        <f t="shared" si="270"/>
        <v>5</v>
      </c>
      <c r="B8609" s="10">
        <v>45190</v>
      </c>
      <c r="C8609" t="s">
        <v>28</v>
      </c>
      <c r="D8609" t="s">
        <v>35</v>
      </c>
      <c r="E8609" t="s">
        <v>85</v>
      </c>
      <c r="H8609" t="s">
        <v>48</v>
      </c>
      <c r="I8609" t="s">
        <v>2</v>
      </c>
      <c r="J8609" t="s">
        <v>87</v>
      </c>
      <c r="K8609" s="11">
        <v>6</v>
      </c>
      <c r="L8609" s="12">
        <v>364.03699999999998</v>
      </c>
      <c r="M8609" s="12">
        <v>29.122959999999999</v>
      </c>
      <c r="N8609" s="12">
        <v>104.36199999999999</v>
      </c>
      <c r="O8609" s="13">
        <f t="shared" si="271"/>
        <v>-75.239039999999989</v>
      </c>
    </row>
    <row r="8610" spans="1:15" x14ac:dyDescent="0.2">
      <c r="A8610" s="4">
        <f t="shared" si="270"/>
        <v>5</v>
      </c>
      <c r="B8610" s="10">
        <v>45190</v>
      </c>
      <c r="C8610" t="s">
        <v>24</v>
      </c>
      <c r="D8610" t="s">
        <v>35</v>
      </c>
      <c r="E8610" t="s">
        <v>85</v>
      </c>
      <c r="H8610" t="s">
        <v>37</v>
      </c>
      <c r="I8610" t="s">
        <v>2</v>
      </c>
      <c r="J8610" t="s">
        <v>38</v>
      </c>
      <c r="K8610" s="11">
        <v>9</v>
      </c>
      <c r="L8610" s="12">
        <v>476.53</v>
      </c>
      <c r="M8610" s="12">
        <v>38.122399999999999</v>
      </c>
      <c r="N8610" s="12">
        <v>28.306000000000001</v>
      </c>
      <c r="O8610" s="13">
        <f t="shared" si="271"/>
        <v>9.816399999999998</v>
      </c>
    </row>
    <row r="8611" spans="1:15" x14ac:dyDescent="0.2">
      <c r="A8611" s="4">
        <f t="shared" si="270"/>
        <v>5</v>
      </c>
      <c r="B8611" s="10">
        <v>45190</v>
      </c>
      <c r="C8611" t="s">
        <v>30</v>
      </c>
      <c r="D8611" t="s">
        <v>35</v>
      </c>
      <c r="E8611" t="s">
        <v>85</v>
      </c>
      <c r="H8611" t="s">
        <v>40</v>
      </c>
      <c r="I8611" t="s">
        <v>24</v>
      </c>
      <c r="J8611" t="s">
        <v>43</v>
      </c>
      <c r="K8611" s="11">
        <v>11</v>
      </c>
      <c r="L8611" s="12">
        <v>536.91200000000003</v>
      </c>
      <c r="M8611" s="12">
        <v>42.952960000000004</v>
      </c>
      <c r="N8611" s="12">
        <v>23.268000000000001</v>
      </c>
      <c r="O8611" s="13">
        <f t="shared" si="271"/>
        <v>19.684960000000004</v>
      </c>
    </row>
    <row r="8612" spans="1:15" x14ac:dyDescent="0.2">
      <c r="A8612" s="4">
        <f t="shared" si="270"/>
        <v>5</v>
      </c>
      <c r="B8612" s="10">
        <v>45190</v>
      </c>
      <c r="C8612" t="s">
        <v>32</v>
      </c>
      <c r="D8612" t="s">
        <v>35</v>
      </c>
      <c r="E8612" t="s">
        <v>85</v>
      </c>
      <c r="H8612" t="s">
        <v>40</v>
      </c>
      <c r="I8612" t="s">
        <v>2</v>
      </c>
      <c r="J8612" t="s">
        <v>38</v>
      </c>
      <c r="K8612" s="11">
        <v>10</v>
      </c>
      <c r="L8612" s="12">
        <v>696.11099999999999</v>
      </c>
      <c r="M8612" s="12">
        <v>55.688879999999997</v>
      </c>
      <c r="N8612" s="12">
        <v>25.504999999999999</v>
      </c>
      <c r="O8612" s="13">
        <f t="shared" si="271"/>
        <v>30.183879999999998</v>
      </c>
    </row>
    <row r="8613" spans="1:15" x14ac:dyDescent="0.2">
      <c r="A8613" s="4">
        <f t="shared" si="270"/>
        <v>5</v>
      </c>
      <c r="B8613" s="10">
        <v>45190</v>
      </c>
      <c r="C8613" t="s">
        <v>34</v>
      </c>
      <c r="D8613" t="s">
        <v>35</v>
      </c>
      <c r="E8613" t="s">
        <v>85</v>
      </c>
      <c r="H8613" t="s">
        <v>40</v>
      </c>
      <c r="I8613" t="s">
        <v>24</v>
      </c>
      <c r="J8613" t="s">
        <v>43</v>
      </c>
      <c r="K8613" s="11">
        <v>14</v>
      </c>
      <c r="L8613" s="12">
        <v>626.91800000000001</v>
      </c>
      <c r="M8613" s="12">
        <v>50.153440000000003</v>
      </c>
      <c r="N8613" s="12">
        <v>25.949999999999996</v>
      </c>
      <c r="O8613" s="13">
        <f t="shared" si="271"/>
        <v>24.203440000000008</v>
      </c>
    </row>
    <row r="8614" spans="1:15" x14ac:dyDescent="0.2">
      <c r="A8614" s="4">
        <f t="shared" si="270"/>
        <v>5</v>
      </c>
      <c r="B8614" s="10">
        <v>45190</v>
      </c>
      <c r="C8614" t="s">
        <v>41</v>
      </c>
      <c r="D8614" t="s">
        <v>35</v>
      </c>
      <c r="E8614" t="s">
        <v>85</v>
      </c>
      <c r="H8614" t="s">
        <v>40</v>
      </c>
      <c r="I8614" t="s">
        <v>28</v>
      </c>
      <c r="J8614" t="s">
        <v>43</v>
      </c>
      <c r="K8614" s="11">
        <v>15</v>
      </c>
      <c r="L8614" s="12">
        <v>768.41399999999999</v>
      </c>
      <c r="M8614" s="12">
        <v>61.473120000000002</v>
      </c>
      <c r="N8614" s="12">
        <v>31.8</v>
      </c>
      <c r="O8614" s="13">
        <f t="shared" si="271"/>
        <v>29.673120000000001</v>
      </c>
    </row>
    <row r="8615" spans="1:15" x14ac:dyDescent="0.2">
      <c r="A8615" s="4">
        <f t="shared" si="270"/>
        <v>6</v>
      </c>
      <c r="B8615" s="10">
        <v>45191</v>
      </c>
      <c r="C8615" t="s">
        <v>20</v>
      </c>
      <c r="D8615" t="s">
        <v>35</v>
      </c>
      <c r="E8615" t="s">
        <v>80</v>
      </c>
      <c r="H8615" t="s">
        <v>23</v>
      </c>
      <c r="I8615" t="s">
        <v>26</v>
      </c>
      <c r="J8615" t="s">
        <v>87</v>
      </c>
      <c r="K8615" s="11">
        <v>6</v>
      </c>
      <c r="L8615" s="12">
        <v>397.49700000000001</v>
      </c>
      <c r="M8615" s="12">
        <v>31.799760000000003</v>
      </c>
      <c r="N8615" s="12">
        <v>46.832000000000001</v>
      </c>
      <c r="O8615" s="13">
        <f t="shared" si="271"/>
        <v>-15.032239999999998</v>
      </c>
    </row>
    <row r="8616" spans="1:15" x14ac:dyDescent="0.2">
      <c r="A8616" s="4">
        <f t="shared" si="270"/>
        <v>6</v>
      </c>
      <c r="B8616" s="10">
        <v>45191</v>
      </c>
      <c r="C8616" t="s">
        <v>26</v>
      </c>
      <c r="D8616" t="s">
        <v>35</v>
      </c>
      <c r="E8616" t="s">
        <v>80</v>
      </c>
      <c r="H8616" t="s">
        <v>23</v>
      </c>
      <c r="I8616" t="s">
        <v>26</v>
      </c>
      <c r="J8616" t="s">
        <v>87</v>
      </c>
      <c r="K8616" s="11">
        <v>5</v>
      </c>
      <c r="L8616" s="12">
        <v>335.03</v>
      </c>
      <c r="M8616" s="12">
        <v>26.802399999999999</v>
      </c>
      <c r="N8616" s="12">
        <v>63.161000000000001</v>
      </c>
      <c r="O8616" s="13">
        <f t="shared" si="271"/>
        <v>-36.358600000000003</v>
      </c>
    </row>
    <row r="8617" spans="1:15" x14ac:dyDescent="0.2">
      <c r="A8617" s="4">
        <f t="shared" si="270"/>
        <v>6</v>
      </c>
      <c r="B8617" s="10">
        <v>45191</v>
      </c>
      <c r="C8617" t="s">
        <v>28</v>
      </c>
      <c r="D8617" t="s">
        <v>35</v>
      </c>
      <c r="E8617" t="s">
        <v>80</v>
      </c>
      <c r="H8617" t="s">
        <v>23</v>
      </c>
      <c r="I8617" t="s">
        <v>26</v>
      </c>
      <c r="J8617" t="s">
        <v>38</v>
      </c>
      <c r="K8617" s="11">
        <v>6</v>
      </c>
      <c r="L8617" s="12">
        <v>378.017</v>
      </c>
      <c r="M8617" s="12">
        <v>30.24136</v>
      </c>
      <c r="N8617" s="12">
        <v>49.372999999999998</v>
      </c>
      <c r="O8617" s="13">
        <f t="shared" si="271"/>
        <v>-19.131639999999997</v>
      </c>
    </row>
    <row r="8618" spans="1:15" x14ac:dyDescent="0.2">
      <c r="A8618" s="4">
        <f t="shared" si="270"/>
        <v>6</v>
      </c>
      <c r="B8618" s="10">
        <v>45191</v>
      </c>
      <c r="C8618" t="s">
        <v>24</v>
      </c>
      <c r="D8618" t="s">
        <v>35</v>
      </c>
      <c r="E8618" t="s">
        <v>80</v>
      </c>
      <c r="H8618" t="s">
        <v>49</v>
      </c>
      <c r="I8618" t="s">
        <v>2</v>
      </c>
      <c r="J8618" t="s">
        <v>97</v>
      </c>
      <c r="K8618" s="11">
        <v>8</v>
      </c>
      <c r="L8618" s="12">
        <v>630.04999999999995</v>
      </c>
      <c r="M8618" s="12">
        <v>50.403999999999996</v>
      </c>
      <c r="N8618" s="12">
        <v>60.18</v>
      </c>
      <c r="O8618" s="13">
        <f t="shared" si="271"/>
        <v>-9.7760000000000034</v>
      </c>
    </row>
    <row r="8619" spans="1:15" x14ac:dyDescent="0.2">
      <c r="A8619" s="4">
        <f t="shared" si="270"/>
        <v>6</v>
      </c>
      <c r="B8619" s="10">
        <v>45191</v>
      </c>
      <c r="C8619" t="s">
        <v>30</v>
      </c>
      <c r="D8619" t="s">
        <v>35</v>
      </c>
      <c r="E8619" t="s">
        <v>80</v>
      </c>
      <c r="H8619" t="s">
        <v>23</v>
      </c>
      <c r="I8619" t="s">
        <v>28</v>
      </c>
      <c r="J8619" t="s">
        <v>43</v>
      </c>
      <c r="K8619" s="11">
        <v>9</v>
      </c>
      <c r="L8619" s="12">
        <v>665.72199999999998</v>
      </c>
      <c r="M8619" s="12">
        <v>53.257759999999998</v>
      </c>
      <c r="N8619" s="12">
        <v>23.338000000000001</v>
      </c>
      <c r="O8619" s="13">
        <f t="shared" si="271"/>
        <v>29.919759999999997</v>
      </c>
    </row>
    <row r="8620" spans="1:15" x14ac:dyDescent="0.2">
      <c r="A8620" s="4">
        <f t="shared" si="270"/>
        <v>6</v>
      </c>
      <c r="B8620" s="10">
        <v>45191</v>
      </c>
      <c r="C8620" t="s">
        <v>32</v>
      </c>
      <c r="D8620" t="s">
        <v>35</v>
      </c>
      <c r="E8620" t="s">
        <v>80</v>
      </c>
      <c r="H8620" t="s">
        <v>48</v>
      </c>
      <c r="I8620" t="s">
        <v>2</v>
      </c>
      <c r="J8620" t="s">
        <v>38</v>
      </c>
      <c r="K8620" s="11">
        <v>11</v>
      </c>
      <c r="L8620" s="12">
        <v>825.21699999999998</v>
      </c>
      <c r="M8620" s="12">
        <v>66.017359999999996</v>
      </c>
      <c r="N8620" s="12">
        <v>88.52000000000001</v>
      </c>
      <c r="O8620" s="13">
        <f t="shared" si="271"/>
        <v>-22.502640000000014</v>
      </c>
    </row>
    <row r="8621" spans="1:15" x14ac:dyDescent="0.2">
      <c r="A8621" s="4">
        <f t="shared" si="270"/>
        <v>6</v>
      </c>
      <c r="B8621" s="10">
        <v>45191</v>
      </c>
      <c r="C8621" t="s">
        <v>34</v>
      </c>
      <c r="D8621" t="s">
        <v>35</v>
      </c>
      <c r="E8621" t="s">
        <v>80</v>
      </c>
      <c r="H8621" t="s">
        <v>40</v>
      </c>
      <c r="I8621" t="s">
        <v>28</v>
      </c>
      <c r="J8621" t="s">
        <v>106</v>
      </c>
      <c r="K8621" s="11">
        <v>9</v>
      </c>
      <c r="L8621" s="12">
        <v>562.61199999999997</v>
      </c>
      <c r="M8621" s="12">
        <v>45.008959999999995</v>
      </c>
      <c r="N8621" s="12">
        <v>39.432000000000002</v>
      </c>
      <c r="O8621" s="13">
        <f t="shared" si="271"/>
        <v>5.5769599999999926</v>
      </c>
    </row>
    <row r="8622" spans="1:15" x14ac:dyDescent="0.2">
      <c r="A8622" s="4">
        <f t="shared" si="270"/>
        <v>6</v>
      </c>
      <c r="B8622" s="10">
        <v>45191</v>
      </c>
      <c r="C8622" t="s">
        <v>41</v>
      </c>
      <c r="D8622" t="s">
        <v>35</v>
      </c>
      <c r="E8622" t="s">
        <v>80</v>
      </c>
      <c r="H8622" t="s">
        <v>40</v>
      </c>
      <c r="I8622" t="s">
        <v>28</v>
      </c>
      <c r="J8622" t="s">
        <v>43</v>
      </c>
      <c r="K8622" s="11">
        <v>14</v>
      </c>
      <c r="L8622" s="12">
        <v>762.07100000000003</v>
      </c>
      <c r="M8622" s="12">
        <v>60.965680000000006</v>
      </c>
      <c r="N8622" s="12">
        <v>37.979999999999997</v>
      </c>
      <c r="O8622" s="13">
        <f t="shared" si="271"/>
        <v>22.985680000000009</v>
      </c>
    </row>
    <row r="8623" spans="1:15" x14ac:dyDescent="0.2">
      <c r="A8623" s="4">
        <f t="shared" si="270"/>
        <v>6</v>
      </c>
      <c r="B8623" s="10">
        <v>45191</v>
      </c>
      <c r="C8623" t="s">
        <v>56</v>
      </c>
      <c r="D8623" t="s">
        <v>35</v>
      </c>
      <c r="E8623" t="s">
        <v>80</v>
      </c>
      <c r="H8623" t="s">
        <v>40</v>
      </c>
      <c r="I8623" t="s">
        <v>28</v>
      </c>
      <c r="J8623" t="s">
        <v>43</v>
      </c>
      <c r="K8623" s="11">
        <v>14</v>
      </c>
      <c r="L8623" s="12">
        <v>815.27200000000005</v>
      </c>
      <c r="M8623" s="12">
        <v>65.221760000000003</v>
      </c>
      <c r="N8623" s="12">
        <v>27.917000000000002</v>
      </c>
      <c r="O8623" s="13">
        <f t="shared" si="271"/>
        <v>37.304760000000002</v>
      </c>
    </row>
    <row r="8624" spans="1:15" x14ac:dyDescent="0.2">
      <c r="A8624" s="4">
        <f t="shared" si="270"/>
        <v>6</v>
      </c>
      <c r="B8624" s="10">
        <v>45191</v>
      </c>
      <c r="C8624" t="s">
        <v>20</v>
      </c>
      <c r="D8624" t="s">
        <v>35</v>
      </c>
      <c r="E8624" t="s">
        <v>73</v>
      </c>
      <c r="H8624" t="s">
        <v>23</v>
      </c>
      <c r="I8624" t="s">
        <v>26</v>
      </c>
      <c r="J8624" t="s">
        <v>87</v>
      </c>
      <c r="K8624" s="11">
        <v>4</v>
      </c>
      <c r="L8624" s="12">
        <v>297.923</v>
      </c>
      <c r="M8624" s="12">
        <v>23.833840000000002</v>
      </c>
      <c r="N8624" s="12">
        <v>48.387999999999991</v>
      </c>
      <c r="O8624" s="13">
        <f t="shared" si="271"/>
        <v>-24.554159999999989</v>
      </c>
    </row>
    <row r="8625" spans="1:15" x14ac:dyDescent="0.2">
      <c r="A8625" s="4">
        <f t="shared" si="270"/>
        <v>6</v>
      </c>
      <c r="B8625" s="10">
        <v>45191</v>
      </c>
      <c r="C8625" t="s">
        <v>26</v>
      </c>
      <c r="D8625" t="s">
        <v>35</v>
      </c>
      <c r="E8625" t="s">
        <v>73</v>
      </c>
      <c r="H8625" t="s">
        <v>37</v>
      </c>
      <c r="I8625" t="s">
        <v>2</v>
      </c>
      <c r="J8625" t="s">
        <v>38</v>
      </c>
      <c r="K8625" s="11">
        <v>10</v>
      </c>
      <c r="L8625" s="12">
        <v>641.178</v>
      </c>
      <c r="M8625" s="12">
        <v>51.294240000000002</v>
      </c>
      <c r="N8625" s="12">
        <v>22.613999999999997</v>
      </c>
      <c r="O8625" s="13">
        <f t="shared" si="271"/>
        <v>28.680240000000005</v>
      </c>
    </row>
    <row r="8626" spans="1:15" x14ac:dyDescent="0.2">
      <c r="A8626" s="4">
        <f t="shared" si="270"/>
        <v>6</v>
      </c>
      <c r="B8626" s="10">
        <v>45191</v>
      </c>
      <c r="C8626" t="s">
        <v>28</v>
      </c>
      <c r="D8626" t="s">
        <v>35</v>
      </c>
      <c r="E8626" t="s">
        <v>73</v>
      </c>
      <c r="H8626" t="s">
        <v>40</v>
      </c>
      <c r="I8626" t="s">
        <v>24</v>
      </c>
      <c r="J8626" t="s">
        <v>43</v>
      </c>
      <c r="K8626" s="11">
        <v>12</v>
      </c>
      <c r="L8626" s="12">
        <v>659.58799999999997</v>
      </c>
      <c r="M8626" s="12">
        <v>52.767040000000001</v>
      </c>
      <c r="N8626" s="12">
        <v>22.747</v>
      </c>
      <c r="O8626" s="13">
        <f t="shared" si="271"/>
        <v>30.020040000000002</v>
      </c>
    </row>
    <row r="8627" spans="1:15" x14ac:dyDescent="0.2">
      <c r="A8627" s="4">
        <f t="shared" si="270"/>
        <v>6</v>
      </c>
      <c r="B8627" s="10">
        <v>45191</v>
      </c>
      <c r="C8627" t="s">
        <v>24</v>
      </c>
      <c r="D8627" t="s">
        <v>35</v>
      </c>
      <c r="E8627" t="s">
        <v>73</v>
      </c>
      <c r="H8627" t="s">
        <v>23</v>
      </c>
      <c r="I8627" t="s">
        <v>26</v>
      </c>
      <c r="J8627" t="s">
        <v>27</v>
      </c>
      <c r="K8627" s="11">
        <v>5</v>
      </c>
      <c r="L8627" s="12">
        <v>343.57900000000001</v>
      </c>
      <c r="M8627" s="12">
        <v>27.486320000000003</v>
      </c>
      <c r="N8627" s="12">
        <v>32.716999999999999</v>
      </c>
      <c r="O8627" s="13">
        <f t="shared" si="271"/>
        <v>-5.230679999999996</v>
      </c>
    </row>
    <row r="8628" spans="1:15" x14ac:dyDescent="0.2">
      <c r="A8628" s="4">
        <f t="shared" si="270"/>
        <v>6</v>
      </c>
      <c r="B8628" s="10">
        <v>45191</v>
      </c>
      <c r="C8628" t="s">
        <v>30</v>
      </c>
      <c r="D8628" t="s">
        <v>35</v>
      </c>
      <c r="E8628" t="s">
        <v>73</v>
      </c>
      <c r="H8628" t="s">
        <v>23</v>
      </c>
      <c r="I8628" t="s">
        <v>2</v>
      </c>
      <c r="J8628" t="s">
        <v>43</v>
      </c>
      <c r="K8628" s="11">
        <v>12</v>
      </c>
      <c r="L8628" s="12">
        <v>575.87699999999995</v>
      </c>
      <c r="M8628" s="12">
        <v>46.070159999999994</v>
      </c>
      <c r="N8628" s="12">
        <v>21.829000000000001</v>
      </c>
      <c r="O8628" s="13">
        <f t="shared" si="271"/>
        <v>24.241159999999994</v>
      </c>
    </row>
    <row r="8629" spans="1:15" x14ac:dyDescent="0.2">
      <c r="A8629" s="4">
        <f t="shared" si="270"/>
        <v>6</v>
      </c>
      <c r="B8629" s="10">
        <v>45191</v>
      </c>
      <c r="C8629" t="s">
        <v>32</v>
      </c>
      <c r="D8629" t="s">
        <v>35</v>
      </c>
      <c r="E8629" t="s">
        <v>73</v>
      </c>
      <c r="H8629" t="s">
        <v>40</v>
      </c>
      <c r="I8629" t="s">
        <v>24</v>
      </c>
      <c r="J8629" t="s">
        <v>43</v>
      </c>
      <c r="K8629" s="11">
        <v>11</v>
      </c>
      <c r="L8629" s="12">
        <v>561.38300000000004</v>
      </c>
      <c r="M8629" s="12">
        <v>44.910640000000001</v>
      </c>
      <c r="N8629" s="12">
        <v>21.922999999999998</v>
      </c>
      <c r="O8629" s="13">
        <f t="shared" si="271"/>
        <v>22.987640000000003</v>
      </c>
    </row>
    <row r="8630" spans="1:15" x14ac:dyDescent="0.2">
      <c r="A8630" s="4">
        <f t="shared" si="270"/>
        <v>6</v>
      </c>
      <c r="B8630" s="10">
        <v>45191</v>
      </c>
      <c r="C8630" t="s">
        <v>34</v>
      </c>
      <c r="D8630" t="s">
        <v>35</v>
      </c>
      <c r="E8630" t="s">
        <v>73</v>
      </c>
      <c r="H8630" t="s">
        <v>40</v>
      </c>
      <c r="I8630" t="s">
        <v>24</v>
      </c>
      <c r="J8630" t="s">
        <v>43</v>
      </c>
      <c r="K8630" s="11">
        <v>10</v>
      </c>
      <c r="L8630" s="12">
        <v>500.911</v>
      </c>
      <c r="M8630" s="12">
        <v>40.072879999999998</v>
      </c>
      <c r="N8630" s="12">
        <v>22.136000000000003</v>
      </c>
      <c r="O8630" s="13">
        <f t="shared" si="271"/>
        <v>17.936879999999995</v>
      </c>
    </row>
    <row r="8631" spans="1:15" x14ac:dyDescent="0.2">
      <c r="A8631" s="4">
        <f t="shared" si="270"/>
        <v>7</v>
      </c>
      <c r="B8631" s="10">
        <v>45192</v>
      </c>
      <c r="C8631" t="s">
        <v>20</v>
      </c>
      <c r="D8631" t="s">
        <v>21</v>
      </c>
      <c r="E8631" t="s">
        <v>67</v>
      </c>
      <c r="H8631" t="s">
        <v>31</v>
      </c>
      <c r="I8631" t="s">
        <v>2</v>
      </c>
      <c r="J8631" t="s">
        <v>38</v>
      </c>
      <c r="K8631" s="11">
        <v>7</v>
      </c>
      <c r="L8631" s="12">
        <v>310.79000000000002</v>
      </c>
      <c r="M8631" s="12">
        <v>24.863200000000003</v>
      </c>
      <c r="N8631" s="12">
        <v>28.425999999999998</v>
      </c>
      <c r="O8631" s="13">
        <f t="shared" si="271"/>
        <v>-3.5627999999999957</v>
      </c>
    </row>
    <row r="8632" spans="1:15" x14ac:dyDescent="0.2">
      <c r="A8632" s="4">
        <f t="shared" si="270"/>
        <v>7</v>
      </c>
      <c r="B8632" s="10">
        <v>45192</v>
      </c>
      <c r="C8632" t="s">
        <v>26</v>
      </c>
      <c r="D8632" t="s">
        <v>21</v>
      </c>
      <c r="E8632" t="s">
        <v>67</v>
      </c>
      <c r="H8632" t="s">
        <v>49</v>
      </c>
      <c r="I8632" t="s">
        <v>50</v>
      </c>
      <c r="J8632" t="s">
        <v>38</v>
      </c>
      <c r="K8632" s="11">
        <v>7</v>
      </c>
      <c r="L8632" s="12">
        <v>480.33699999999999</v>
      </c>
      <c r="M8632" s="12">
        <v>38.426960000000001</v>
      </c>
      <c r="N8632" s="12">
        <v>156.6</v>
      </c>
      <c r="O8632" s="13">
        <f t="shared" si="271"/>
        <v>-118.17303999999999</v>
      </c>
    </row>
    <row r="8633" spans="1:15" x14ac:dyDescent="0.2">
      <c r="A8633" s="4">
        <f t="shared" si="270"/>
        <v>7</v>
      </c>
      <c r="B8633" s="10">
        <v>45192</v>
      </c>
      <c r="C8633" t="s">
        <v>28</v>
      </c>
      <c r="D8633" t="s">
        <v>21</v>
      </c>
      <c r="E8633" t="s">
        <v>67</v>
      </c>
      <c r="F8633" t="s">
        <v>39</v>
      </c>
      <c r="H8633" t="s">
        <v>40</v>
      </c>
      <c r="I8633" t="s">
        <v>2</v>
      </c>
      <c r="J8633" t="s">
        <v>29</v>
      </c>
      <c r="K8633" s="11">
        <v>13</v>
      </c>
      <c r="L8633" s="12">
        <v>7454.1</v>
      </c>
      <c r="M8633" s="12">
        <v>596.32800000000009</v>
      </c>
      <c r="N8633" s="12">
        <v>125.947</v>
      </c>
      <c r="O8633" s="13">
        <f t="shared" si="271"/>
        <v>470.38100000000009</v>
      </c>
    </row>
    <row r="8634" spans="1:15" x14ac:dyDescent="0.2">
      <c r="A8634" s="4">
        <f t="shared" si="270"/>
        <v>7</v>
      </c>
      <c r="B8634" s="10">
        <v>45192</v>
      </c>
      <c r="C8634" t="s">
        <v>24</v>
      </c>
      <c r="D8634" t="s">
        <v>21</v>
      </c>
      <c r="E8634" t="s">
        <v>67</v>
      </c>
      <c r="H8634" t="s">
        <v>31</v>
      </c>
      <c r="I8634" t="s">
        <v>2</v>
      </c>
      <c r="J8634" t="s">
        <v>27</v>
      </c>
      <c r="K8634" s="11">
        <v>7</v>
      </c>
      <c r="L8634" s="12">
        <v>618.84500000000003</v>
      </c>
      <c r="M8634" s="12">
        <v>49.507600000000004</v>
      </c>
      <c r="N8634" s="12">
        <v>30.742000000000001</v>
      </c>
      <c r="O8634" s="13">
        <f t="shared" si="271"/>
        <v>18.765600000000003</v>
      </c>
    </row>
    <row r="8635" spans="1:15" x14ac:dyDescent="0.2">
      <c r="A8635" s="4">
        <f t="shared" si="270"/>
        <v>7</v>
      </c>
      <c r="B8635" s="10">
        <v>45192</v>
      </c>
      <c r="C8635" t="s">
        <v>30</v>
      </c>
      <c r="D8635" t="s">
        <v>21</v>
      </c>
      <c r="E8635" t="s">
        <v>67</v>
      </c>
      <c r="H8635" t="s">
        <v>49</v>
      </c>
      <c r="I8635" t="s">
        <v>50</v>
      </c>
      <c r="J8635" t="s">
        <v>29</v>
      </c>
      <c r="K8635" s="11">
        <v>7</v>
      </c>
      <c r="L8635" s="12">
        <v>479.53199999999998</v>
      </c>
      <c r="M8635" s="12">
        <v>38.362560000000002</v>
      </c>
      <c r="N8635" s="12">
        <v>153.886</v>
      </c>
      <c r="O8635" s="13">
        <f t="shared" si="271"/>
        <v>-115.52343999999999</v>
      </c>
    </row>
    <row r="8636" spans="1:15" x14ac:dyDescent="0.2">
      <c r="A8636" s="4">
        <f t="shared" si="270"/>
        <v>7</v>
      </c>
      <c r="B8636" s="10">
        <v>45192</v>
      </c>
      <c r="C8636" t="s">
        <v>32</v>
      </c>
      <c r="D8636" t="s">
        <v>21</v>
      </c>
      <c r="E8636" t="s">
        <v>67</v>
      </c>
      <c r="H8636" t="s">
        <v>23</v>
      </c>
      <c r="I8636" t="s">
        <v>26</v>
      </c>
      <c r="J8636" t="s">
        <v>38</v>
      </c>
      <c r="K8636" s="11">
        <v>10</v>
      </c>
      <c r="L8636" s="12">
        <v>842.077</v>
      </c>
      <c r="M8636" s="12">
        <v>67.366160000000008</v>
      </c>
      <c r="N8636" s="12">
        <v>66.554000000000002</v>
      </c>
      <c r="O8636" s="13">
        <f t="shared" si="271"/>
        <v>0.81216000000000577</v>
      </c>
    </row>
    <row r="8637" spans="1:15" x14ac:dyDescent="0.2">
      <c r="A8637" s="4">
        <f t="shared" si="270"/>
        <v>7</v>
      </c>
      <c r="B8637" s="10">
        <v>45192</v>
      </c>
      <c r="C8637" t="s">
        <v>34</v>
      </c>
      <c r="D8637" t="s">
        <v>21</v>
      </c>
      <c r="E8637" t="s">
        <v>67</v>
      </c>
      <c r="H8637" t="s">
        <v>49</v>
      </c>
      <c r="I8637" t="s">
        <v>50</v>
      </c>
      <c r="J8637" t="s">
        <v>27</v>
      </c>
      <c r="K8637" s="11">
        <v>6</v>
      </c>
      <c r="L8637" s="12">
        <v>517.50199999999995</v>
      </c>
      <c r="M8637" s="12">
        <v>41.40016</v>
      </c>
      <c r="N8637" s="12">
        <v>154.86000000000001</v>
      </c>
      <c r="O8637" s="13">
        <f t="shared" si="271"/>
        <v>-113.45984000000001</v>
      </c>
    </row>
    <row r="8638" spans="1:15" x14ac:dyDescent="0.2">
      <c r="A8638" s="4">
        <f t="shared" si="270"/>
        <v>7</v>
      </c>
      <c r="B8638" s="10">
        <v>45192</v>
      </c>
      <c r="C8638" t="s">
        <v>41</v>
      </c>
      <c r="D8638" t="s">
        <v>21</v>
      </c>
      <c r="E8638" t="s">
        <v>67</v>
      </c>
      <c r="H8638" t="s">
        <v>40</v>
      </c>
      <c r="I8638" t="s">
        <v>2</v>
      </c>
      <c r="J8638" t="s">
        <v>29</v>
      </c>
      <c r="K8638" s="11">
        <v>10</v>
      </c>
      <c r="L8638" s="12">
        <v>649.96</v>
      </c>
      <c r="M8638" s="12">
        <v>51.996800000000007</v>
      </c>
      <c r="N8638" s="12">
        <v>62.970999999999997</v>
      </c>
      <c r="O8638" s="13">
        <f t="shared" si="271"/>
        <v>-10.974199999999989</v>
      </c>
    </row>
    <row r="8639" spans="1:15" x14ac:dyDescent="0.2">
      <c r="A8639" s="4">
        <f t="shared" si="270"/>
        <v>7</v>
      </c>
      <c r="B8639" s="10">
        <v>45192</v>
      </c>
      <c r="C8639" t="s">
        <v>56</v>
      </c>
      <c r="D8639" t="s">
        <v>21</v>
      </c>
      <c r="E8639" t="s">
        <v>67</v>
      </c>
      <c r="H8639" t="s">
        <v>40</v>
      </c>
      <c r="I8639" t="s">
        <v>2</v>
      </c>
      <c r="J8639" t="s">
        <v>29</v>
      </c>
      <c r="K8639" s="11">
        <v>9</v>
      </c>
      <c r="L8639" s="12">
        <v>557.16600000000005</v>
      </c>
      <c r="M8639" s="12">
        <v>44.573280000000004</v>
      </c>
      <c r="N8639" s="12">
        <v>65.167000000000002</v>
      </c>
      <c r="O8639" s="13">
        <f t="shared" si="271"/>
        <v>-20.593719999999998</v>
      </c>
    </row>
    <row r="8640" spans="1:15" x14ac:dyDescent="0.2">
      <c r="A8640" s="4">
        <f t="shared" si="270"/>
        <v>7</v>
      </c>
      <c r="B8640" s="10">
        <v>45192</v>
      </c>
      <c r="C8640" t="s">
        <v>20</v>
      </c>
      <c r="D8640" t="s">
        <v>35</v>
      </c>
      <c r="E8640" t="s">
        <v>88</v>
      </c>
      <c r="H8640" t="s">
        <v>40</v>
      </c>
      <c r="I8640" t="s">
        <v>24</v>
      </c>
      <c r="J8640" t="s">
        <v>43</v>
      </c>
      <c r="K8640" s="11">
        <v>15</v>
      </c>
      <c r="L8640" s="12">
        <v>867.077</v>
      </c>
      <c r="M8640" s="12">
        <v>69.366160000000008</v>
      </c>
      <c r="N8640" s="12">
        <v>26.568999999999999</v>
      </c>
      <c r="O8640" s="13">
        <f t="shared" si="271"/>
        <v>42.797160000000005</v>
      </c>
    </row>
    <row r="8641" spans="1:15" x14ac:dyDescent="0.2">
      <c r="A8641" s="4">
        <f t="shared" si="270"/>
        <v>7</v>
      </c>
      <c r="B8641" s="10">
        <v>45192</v>
      </c>
      <c r="C8641" t="s">
        <v>26</v>
      </c>
      <c r="D8641" t="s">
        <v>35</v>
      </c>
      <c r="E8641" t="s">
        <v>88</v>
      </c>
      <c r="H8641" t="s">
        <v>40</v>
      </c>
      <c r="I8641" t="s">
        <v>28</v>
      </c>
      <c r="J8641" t="s">
        <v>43</v>
      </c>
      <c r="K8641" s="11">
        <v>14</v>
      </c>
      <c r="L8641" s="12">
        <v>778.73099999999999</v>
      </c>
      <c r="M8641" s="12">
        <v>62.298479999999998</v>
      </c>
      <c r="N8641" s="12">
        <v>31.054000000000002</v>
      </c>
      <c r="O8641" s="13">
        <f t="shared" si="271"/>
        <v>31.244479999999996</v>
      </c>
    </row>
    <row r="8642" spans="1:15" x14ac:dyDescent="0.2">
      <c r="A8642" s="4">
        <f t="shared" ref="A8642:A8705" si="272">WEEKDAY(B8642)</f>
        <v>7</v>
      </c>
      <c r="B8642" s="10">
        <v>45192</v>
      </c>
      <c r="C8642" t="s">
        <v>28</v>
      </c>
      <c r="D8642" t="s">
        <v>35</v>
      </c>
      <c r="E8642" t="s">
        <v>88</v>
      </c>
      <c r="H8642" t="s">
        <v>31</v>
      </c>
      <c r="I8642" t="s">
        <v>2</v>
      </c>
      <c r="J8642" t="s">
        <v>87</v>
      </c>
      <c r="K8642" s="11">
        <v>11</v>
      </c>
      <c r="L8642" s="12">
        <v>613.21199999999999</v>
      </c>
      <c r="M8642" s="12">
        <v>49.056960000000004</v>
      </c>
      <c r="N8642" s="12">
        <v>18.347999999999999</v>
      </c>
      <c r="O8642" s="13">
        <f t="shared" si="271"/>
        <v>30.708960000000005</v>
      </c>
    </row>
    <row r="8643" spans="1:15" x14ac:dyDescent="0.2">
      <c r="A8643" s="4">
        <f t="shared" si="272"/>
        <v>7</v>
      </c>
      <c r="B8643" s="10">
        <v>45192</v>
      </c>
      <c r="C8643" t="s">
        <v>24</v>
      </c>
      <c r="D8643" t="s">
        <v>35</v>
      </c>
      <c r="E8643" t="s">
        <v>88</v>
      </c>
      <c r="H8643" t="s">
        <v>31</v>
      </c>
      <c r="I8643" t="s">
        <v>24</v>
      </c>
      <c r="J8643" t="s">
        <v>43</v>
      </c>
      <c r="K8643" s="11">
        <v>12</v>
      </c>
      <c r="L8643" s="12">
        <v>549.81100000000004</v>
      </c>
      <c r="M8643" s="12">
        <v>43.984880000000004</v>
      </c>
      <c r="N8643" s="12">
        <v>25.837</v>
      </c>
      <c r="O8643" s="13">
        <f t="shared" si="271"/>
        <v>18.147880000000004</v>
      </c>
    </row>
    <row r="8644" spans="1:15" x14ac:dyDescent="0.2">
      <c r="A8644" s="4">
        <f t="shared" si="272"/>
        <v>7</v>
      </c>
      <c r="B8644" s="10">
        <v>45192</v>
      </c>
      <c r="C8644" t="s">
        <v>30</v>
      </c>
      <c r="D8644" t="s">
        <v>35</v>
      </c>
      <c r="E8644" t="s">
        <v>88</v>
      </c>
      <c r="H8644" t="s">
        <v>40</v>
      </c>
      <c r="I8644" t="s">
        <v>2</v>
      </c>
      <c r="J8644" t="s">
        <v>38</v>
      </c>
      <c r="K8644" s="11">
        <v>15</v>
      </c>
      <c r="L8644" s="12">
        <v>482.75700000000001</v>
      </c>
      <c r="M8644" s="12">
        <v>38.620560000000005</v>
      </c>
      <c r="N8644" s="12">
        <v>32.382000000000005</v>
      </c>
      <c r="O8644" s="13">
        <f t="shared" si="271"/>
        <v>6.2385599999999997</v>
      </c>
    </row>
    <row r="8645" spans="1:15" x14ac:dyDescent="0.2">
      <c r="A8645" s="4">
        <f t="shared" si="272"/>
        <v>7</v>
      </c>
      <c r="B8645" s="10">
        <v>45192</v>
      </c>
      <c r="C8645" t="s">
        <v>32</v>
      </c>
      <c r="D8645" t="s">
        <v>35</v>
      </c>
      <c r="E8645" t="s">
        <v>88</v>
      </c>
      <c r="H8645" t="s">
        <v>23</v>
      </c>
      <c r="I8645" t="s">
        <v>28</v>
      </c>
      <c r="J8645" t="s">
        <v>38</v>
      </c>
      <c r="K8645" s="11">
        <v>9</v>
      </c>
      <c r="L8645" s="12">
        <v>473.226</v>
      </c>
      <c r="M8645" s="12">
        <v>37.858080000000001</v>
      </c>
      <c r="N8645" s="12">
        <v>28.013000000000002</v>
      </c>
      <c r="O8645" s="13">
        <f t="shared" si="271"/>
        <v>9.8450799999999994</v>
      </c>
    </row>
    <row r="8646" spans="1:15" x14ac:dyDescent="0.2">
      <c r="A8646" s="4">
        <f t="shared" si="272"/>
        <v>7</v>
      </c>
      <c r="B8646" s="10">
        <v>45192</v>
      </c>
      <c r="C8646" t="s">
        <v>34</v>
      </c>
      <c r="D8646" t="s">
        <v>35</v>
      </c>
      <c r="E8646" t="s">
        <v>88</v>
      </c>
      <c r="H8646" t="s">
        <v>31</v>
      </c>
      <c r="I8646" t="s">
        <v>2</v>
      </c>
      <c r="J8646" t="s">
        <v>87</v>
      </c>
      <c r="K8646" s="11">
        <v>6</v>
      </c>
      <c r="L8646" s="12">
        <v>202.923</v>
      </c>
      <c r="M8646" s="12">
        <v>16.233840000000001</v>
      </c>
      <c r="N8646" s="12">
        <v>18.396000000000001</v>
      </c>
      <c r="O8646" s="13">
        <f t="shared" si="271"/>
        <v>-2.1621600000000001</v>
      </c>
    </row>
    <row r="8647" spans="1:15" x14ac:dyDescent="0.2">
      <c r="A8647" s="4">
        <f t="shared" si="272"/>
        <v>7</v>
      </c>
      <c r="B8647" s="10">
        <v>45192</v>
      </c>
      <c r="C8647" t="s">
        <v>41</v>
      </c>
      <c r="D8647" t="s">
        <v>35</v>
      </c>
      <c r="E8647" t="s">
        <v>88</v>
      </c>
      <c r="H8647" t="s">
        <v>40</v>
      </c>
      <c r="I8647" t="s">
        <v>2</v>
      </c>
      <c r="J8647" t="s">
        <v>38</v>
      </c>
      <c r="K8647" s="11">
        <v>11</v>
      </c>
      <c r="L8647" s="12">
        <v>254.03</v>
      </c>
      <c r="M8647" s="12">
        <v>20.322400000000002</v>
      </c>
      <c r="N8647" s="12">
        <v>30.501999999999999</v>
      </c>
      <c r="O8647" s="13">
        <f t="shared" ref="O8647:O8710" si="273">M8647-N8647</f>
        <v>-10.179599999999997</v>
      </c>
    </row>
    <row r="8648" spans="1:15" x14ac:dyDescent="0.2">
      <c r="A8648" s="4">
        <f t="shared" si="272"/>
        <v>7</v>
      </c>
      <c r="B8648" s="10">
        <v>45192</v>
      </c>
      <c r="C8648" t="s">
        <v>20</v>
      </c>
      <c r="D8648" t="s">
        <v>35</v>
      </c>
      <c r="E8648" t="s">
        <v>105</v>
      </c>
      <c r="H8648" t="s">
        <v>37</v>
      </c>
      <c r="I8648" t="s">
        <v>2</v>
      </c>
      <c r="J8648" t="s">
        <v>87</v>
      </c>
      <c r="K8648" s="11">
        <v>7</v>
      </c>
      <c r="L8648" s="12">
        <v>155.57499999999999</v>
      </c>
      <c r="M8648" s="12">
        <v>12.446</v>
      </c>
      <c r="N8648" s="12">
        <v>30.239000000000001</v>
      </c>
      <c r="O8648" s="13">
        <f t="shared" si="273"/>
        <v>-17.792999999999999</v>
      </c>
    </row>
    <row r="8649" spans="1:15" x14ac:dyDescent="0.2">
      <c r="A8649" s="4">
        <f t="shared" si="272"/>
        <v>7</v>
      </c>
      <c r="B8649" s="10">
        <v>45192</v>
      </c>
      <c r="C8649" t="s">
        <v>26</v>
      </c>
      <c r="D8649" t="s">
        <v>35</v>
      </c>
      <c r="E8649" t="s">
        <v>105</v>
      </c>
      <c r="H8649" t="s">
        <v>37</v>
      </c>
      <c r="I8649" t="s">
        <v>2</v>
      </c>
      <c r="J8649" t="s">
        <v>87</v>
      </c>
      <c r="K8649" s="11">
        <v>6</v>
      </c>
      <c r="L8649" s="12">
        <v>209.434</v>
      </c>
      <c r="M8649" s="12">
        <v>16.754719999999999</v>
      </c>
      <c r="N8649" s="12">
        <v>44.701000000000001</v>
      </c>
      <c r="O8649" s="13">
        <f t="shared" si="273"/>
        <v>-27.946280000000002</v>
      </c>
    </row>
    <row r="8650" spans="1:15" x14ac:dyDescent="0.2">
      <c r="A8650" s="4">
        <f t="shared" si="272"/>
        <v>7</v>
      </c>
      <c r="B8650" s="10">
        <v>45192</v>
      </c>
      <c r="C8650" t="s">
        <v>28</v>
      </c>
      <c r="D8650" t="s">
        <v>35</v>
      </c>
      <c r="E8650" t="s">
        <v>105</v>
      </c>
      <c r="H8650" t="s">
        <v>40</v>
      </c>
      <c r="I8650" t="s">
        <v>2</v>
      </c>
      <c r="J8650" t="s">
        <v>38</v>
      </c>
      <c r="K8650" s="11">
        <v>10</v>
      </c>
      <c r="L8650" s="12">
        <v>286.96899999999999</v>
      </c>
      <c r="M8650" s="12">
        <v>22.957519999999999</v>
      </c>
      <c r="N8650" s="12">
        <v>38.637999999999998</v>
      </c>
      <c r="O8650" s="13">
        <f t="shared" si="273"/>
        <v>-15.680479999999999</v>
      </c>
    </row>
    <row r="8651" spans="1:15" x14ac:dyDescent="0.2">
      <c r="A8651" s="4">
        <f t="shared" si="272"/>
        <v>7</v>
      </c>
      <c r="B8651" s="10">
        <v>45192</v>
      </c>
      <c r="C8651" t="s">
        <v>24</v>
      </c>
      <c r="D8651" t="s">
        <v>35</v>
      </c>
      <c r="E8651" t="s">
        <v>105</v>
      </c>
      <c r="H8651" t="s">
        <v>23</v>
      </c>
      <c r="I8651" t="s">
        <v>2</v>
      </c>
      <c r="J8651" t="s">
        <v>63</v>
      </c>
      <c r="K8651" s="11">
        <v>13</v>
      </c>
      <c r="L8651" s="12">
        <v>449.58300000000003</v>
      </c>
      <c r="M8651" s="12">
        <v>35.966640000000005</v>
      </c>
      <c r="N8651" s="12">
        <v>19.469000000000001</v>
      </c>
      <c r="O8651" s="13">
        <f t="shared" si="273"/>
        <v>16.497640000000004</v>
      </c>
    </row>
    <row r="8652" spans="1:15" x14ac:dyDescent="0.2">
      <c r="A8652" s="4">
        <f t="shared" si="272"/>
        <v>7</v>
      </c>
      <c r="B8652" s="10">
        <v>45192</v>
      </c>
      <c r="C8652" t="s">
        <v>30</v>
      </c>
      <c r="D8652" t="s">
        <v>35</v>
      </c>
      <c r="E8652" t="s">
        <v>105</v>
      </c>
      <c r="H8652" t="s">
        <v>40</v>
      </c>
      <c r="I8652" t="s">
        <v>24</v>
      </c>
      <c r="J8652" t="s">
        <v>43</v>
      </c>
      <c r="K8652" s="11">
        <v>13</v>
      </c>
      <c r="L8652" s="12">
        <v>361.49299999999999</v>
      </c>
      <c r="M8652" s="12">
        <v>28.919440000000002</v>
      </c>
      <c r="N8652" s="12">
        <v>24.476999999999997</v>
      </c>
      <c r="O8652" s="13">
        <f t="shared" si="273"/>
        <v>4.4424400000000048</v>
      </c>
    </row>
    <row r="8653" spans="1:15" x14ac:dyDescent="0.2">
      <c r="A8653" s="4">
        <f t="shared" si="272"/>
        <v>7</v>
      </c>
      <c r="B8653" s="10">
        <v>45192</v>
      </c>
      <c r="C8653" t="s">
        <v>32</v>
      </c>
      <c r="D8653" t="s">
        <v>35</v>
      </c>
      <c r="E8653" t="s">
        <v>105</v>
      </c>
      <c r="H8653" t="s">
        <v>40</v>
      </c>
      <c r="I8653" t="s">
        <v>28</v>
      </c>
      <c r="J8653" t="s">
        <v>43</v>
      </c>
      <c r="K8653" s="11">
        <v>13</v>
      </c>
      <c r="L8653" s="12">
        <v>569.36599999999999</v>
      </c>
      <c r="M8653" s="12">
        <v>45.549280000000003</v>
      </c>
      <c r="N8653" s="12">
        <v>30.776</v>
      </c>
      <c r="O8653" s="13">
        <f t="shared" si="273"/>
        <v>14.773280000000003</v>
      </c>
    </row>
    <row r="8654" spans="1:15" x14ac:dyDescent="0.2">
      <c r="A8654" s="4">
        <f t="shared" si="272"/>
        <v>7</v>
      </c>
      <c r="B8654" s="10">
        <v>45192</v>
      </c>
      <c r="C8654" t="s">
        <v>34</v>
      </c>
      <c r="D8654" t="s">
        <v>35</v>
      </c>
      <c r="E8654" t="s">
        <v>105</v>
      </c>
      <c r="H8654" t="s">
        <v>23</v>
      </c>
      <c r="I8654" t="s">
        <v>2</v>
      </c>
      <c r="J8654" t="s">
        <v>82</v>
      </c>
      <c r="K8654" s="11">
        <v>10</v>
      </c>
      <c r="L8654" s="12">
        <v>31.452000000000002</v>
      </c>
      <c r="M8654" s="12">
        <v>2.5161600000000002</v>
      </c>
      <c r="N8654" s="12">
        <v>40.061999999999998</v>
      </c>
      <c r="O8654" s="13">
        <f t="shared" si="273"/>
        <v>-37.545839999999998</v>
      </c>
    </row>
    <row r="8655" spans="1:15" x14ac:dyDescent="0.2">
      <c r="A8655" s="4">
        <f t="shared" si="272"/>
        <v>7</v>
      </c>
      <c r="B8655" s="10">
        <v>45192</v>
      </c>
      <c r="C8655" t="s">
        <v>41</v>
      </c>
      <c r="D8655" t="s">
        <v>35</v>
      </c>
      <c r="E8655" t="s">
        <v>105</v>
      </c>
      <c r="H8655" t="s">
        <v>23</v>
      </c>
      <c r="I8655" t="s">
        <v>2</v>
      </c>
      <c r="J8655" t="s">
        <v>82</v>
      </c>
      <c r="K8655" s="11">
        <v>8</v>
      </c>
      <c r="L8655" s="12">
        <v>21</v>
      </c>
      <c r="M8655" s="12">
        <f>L8655*0.08</f>
        <v>1.68</v>
      </c>
      <c r="N8655" s="12">
        <v>40.116</v>
      </c>
      <c r="O8655" s="13">
        <f t="shared" si="273"/>
        <v>-38.436</v>
      </c>
    </row>
    <row r="8656" spans="1:15" x14ac:dyDescent="0.2">
      <c r="A8656" s="4">
        <f t="shared" si="272"/>
        <v>1</v>
      </c>
      <c r="B8656" s="10">
        <v>45193</v>
      </c>
      <c r="C8656" t="s">
        <v>20</v>
      </c>
      <c r="D8656" t="s">
        <v>35</v>
      </c>
      <c r="E8656" t="s">
        <v>116</v>
      </c>
      <c r="H8656" t="s">
        <v>37</v>
      </c>
      <c r="I8656" t="s">
        <v>2</v>
      </c>
      <c r="J8656" t="s">
        <v>87</v>
      </c>
      <c r="K8656" s="11">
        <v>6</v>
      </c>
      <c r="L8656" s="12">
        <v>255.494</v>
      </c>
      <c r="M8656" s="12">
        <v>20.439520000000002</v>
      </c>
      <c r="N8656" s="12">
        <v>30.97</v>
      </c>
      <c r="O8656" s="13">
        <f t="shared" si="273"/>
        <v>-10.530479999999997</v>
      </c>
    </row>
    <row r="8657" spans="1:15" x14ac:dyDescent="0.2">
      <c r="A8657" s="4">
        <f t="shared" si="272"/>
        <v>1</v>
      </c>
      <c r="B8657" s="10">
        <v>45193</v>
      </c>
      <c r="C8657" t="s">
        <v>26</v>
      </c>
      <c r="D8657" t="s">
        <v>35</v>
      </c>
      <c r="E8657" t="s">
        <v>116</v>
      </c>
      <c r="H8657" t="s">
        <v>37</v>
      </c>
      <c r="I8657" t="s">
        <v>2</v>
      </c>
      <c r="J8657" t="s">
        <v>87</v>
      </c>
      <c r="K8657" s="11">
        <v>8</v>
      </c>
      <c r="L8657" s="12">
        <v>331.31900000000002</v>
      </c>
      <c r="M8657" s="12">
        <v>26.505520000000001</v>
      </c>
      <c r="N8657" s="12">
        <v>31.094000000000001</v>
      </c>
      <c r="O8657" s="13">
        <f t="shared" si="273"/>
        <v>-4.5884800000000006</v>
      </c>
    </row>
    <row r="8658" spans="1:15" x14ac:dyDescent="0.2">
      <c r="A8658" s="4">
        <f t="shared" si="272"/>
        <v>1</v>
      </c>
      <c r="B8658" s="10">
        <v>45193</v>
      </c>
      <c r="C8658" t="s">
        <v>28</v>
      </c>
      <c r="D8658" t="s">
        <v>35</v>
      </c>
      <c r="E8658" t="s">
        <v>116</v>
      </c>
      <c r="H8658" t="s">
        <v>40</v>
      </c>
      <c r="I8658" t="s">
        <v>2</v>
      </c>
      <c r="J8658" t="s">
        <v>38</v>
      </c>
      <c r="K8658" s="11">
        <v>7</v>
      </c>
      <c r="L8658" s="12">
        <v>338.64299999999997</v>
      </c>
      <c r="M8658" s="12">
        <v>27.091439999999999</v>
      </c>
      <c r="N8658" s="12">
        <v>36.04</v>
      </c>
      <c r="O8658" s="13">
        <f t="shared" si="273"/>
        <v>-8.9485600000000005</v>
      </c>
    </row>
    <row r="8659" spans="1:15" x14ac:dyDescent="0.2">
      <c r="A8659" s="4">
        <f t="shared" si="272"/>
        <v>1</v>
      </c>
      <c r="B8659" s="10">
        <v>45193</v>
      </c>
      <c r="C8659" t="s">
        <v>24</v>
      </c>
      <c r="D8659" t="s">
        <v>21</v>
      </c>
      <c r="E8659" t="s">
        <v>116</v>
      </c>
      <c r="H8659" t="s">
        <v>48</v>
      </c>
      <c r="I8659" t="s">
        <v>2</v>
      </c>
      <c r="J8659" t="s">
        <v>29</v>
      </c>
      <c r="K8659" s="11">
        <v>6</v>
      </c>
      <c r="L8659" s="12">
        <v>325.01299999999998</v>
      </c>
      <c r="M8659" s="12">
        <v>26.00104</v>
      </c>
      <c r="N8659" s="12">
        <v>80.912999999999997</v>
      </c>
      <c r="O8659" s="13">
        <f t="shared" si="273"/>
        <v>-54.911959999999993</v>
      </c>
    </row>
    <row r="8660" spans="1:15" x14ac:dyDescent="0.2">
      <c r="A8660" s="4">
        <f t="shared" si="272"/>
        <v>1</v>
      </c>
      <c r="B8660" s="10">
        <v>45193</v>
      </c>
      <c r="C8660" t="s">
        <v>30</v>
      </c>
      <c r="D8660" t="s">
        <v>35</v>
      </c>
      <c r="E8660" t="s">
        <v>116</v>
      </c>
      <c r="H8660" t="s">
        <v>48</v>
      </c>
      <c r="I8660" t="s">
        <v>2</v>
      </c>
      <c r="J8660" t="s">
        <v>43</v>
      </c>
      <c r="K8660" s="11">
        <v>8</v>
      </c>
      <c r="L8660" s="12">
        <v>446.18599999999998</v>
      </c>
      <c r="M8660" s="12">
        <v>35.694879999999998</v>
      </c>
      <c r="N8660" s="12">
        <v>74.948999999999998</v>
      </c>
      <c r="O8660" s="13">
        <f t="shared" si="273"/>
        <v>-39.25412</v>
      </c>
    </row>
    <row r="8661" spans="1:15" x14ac:dyDescent="0.2">
      <c r="A8661" s="4">
        <f t="shared" si="272"/>
        <v>1</v>
      </c>
      <c r="B8661" s="10">
        <v>45193</v>
      </c>
      <c r="C8661" t="s">
        <v>32</v>
      </c>
      <c r="D8661" t="s">
        <v>21</v>
      </c>
      <c r="E8661" t="s">
        <v>116</v>
      </c>
      <c r="H8661" t="s">
        <v>40</v>
      </c>
      <c r="I8661" t="s">
        <v>2</v>
      </c>
      <c r="J8661" t="s">
        <v>29</v>
      </c>
      <c r="K8661" s="11">
        <v>8</v>
      </c>
      <c r="L8661" s="12">
        <v>311.79899999999998</v>
      </c>
      <c r="M8661" s="12">
        <v>24.943919999999999</v>
      </c>
      <c r="N8661" s="12">
        <v>31.256999999999998</v>
      </c>
      <c r="O8661" s="13">
        <f t="shared" si="273"/>
        <v>-6.3130799999999994</v>
      </c>
    </row>
    <row r="8662" spans="1:15" x14ac:dyDescent="0.2">
      <c r="A8662" s="4">
        <f t="shared" si="272"/>
        <v>1</v>
      </c>
      <c r="B8662" s="10">
        <v>45193</v>
      </c>
      <c r="C8662" t="s">
        <v>34</v>
      </c>
      <c r="D8662" t="s">
        <v>35</v>
      </c>
      <c r="E8662" t="s">
        <v>116</v>
      </c>
      <c r="H8662" t="s">
        <v>40</v>
      </c>
      <c r="I8662" t="s">
        <v>28</v>
      </c>
      <c r="J8662" t="s">
        <v>43</v>
      </c>
      <c r="K8662" s="11">
        <v>10</v>
      </c>
      <c r="L8662" s="12">
        <v>478.00599999999997</v>
      </c>
      <c r="M8662" s="12">
        <v>38.240479999999998</v>
      </c>
      <c r="N8662" s="12">
        <v>28.798999999999999</v>
      </c>
      <c r="O8662" s="13">
        <f t="shared" si="273"/>
        <v>9.4414799999999985</v>
      </c>
    </row>
    <row r="8663" spans="1:15" x14ac:dyDescent="0.2">
      <c r="A8663" s="4">
        <f t="shared" si="272"/>
        <v>1</v>
      </c>
      <c r="B8663" s="10">
        <v>45193</v>
      </c>
      <c r="C8663" t="s">
        <v>41</v>
      </c>
      <c r="D8663" t="s">
        <v>21</v>
      </c>
      <c r="E8663" t="s">
        <v>116</v>
      </c>
      <c r="H8663" t="s">
        <v>40</v>
      </c>
      <c r="I8663" t="s">
        <v>2</v>
      </c>
      <c r="J8663" t="s">
        <v>27</v>
      </c>
      <c r="K8663" s="11">
        <v>10</v>
      </c>
      <c r="L8663" s="12">
        <v>252.63200000000001</v>
      </c>
      <c r="M8663" s="12">
        <v>20.210560000000001</v>
      </c>
      <c r="N8663" s="12">
        <v>35.632999999999996</v>
      </c>
      <c r="O8663" s="13">
        <f t="shared" si="273"/>
        <v>-15.422439999999995</v>
      </c>
    </row>
    <row r="8664" spans="1:15" x14ac:dyDescent="0.2">
      <c r="A8664" s="4">
        <f t="shared" si="272"/>
        <v>1</v>
      </c>
      <c r="B8664" s="10">
        <v>45193</v>
      </c>
      <c r="C8664" t="s">
        <v>20</v>
      </c>
      <c r="D8664" t="s">
        <v>35</v>
      </c>
      <c r="E8664" t="s">
        <v>71</v>
      </c>
      <c r="H8664" t="s">
        <v>37</v>
      </c>
      <c r="I8664" t="s">
        <v>2</v>
      </c>
      <c r="J8664" t="s">
        <v>38</v>
      </c>
      <c r="K8664" s="11">
        <v>10</v>
      </c>
      <c r="L8664" s="12">
        <v>547.44200000000001</v>
      </c>
      <c r="M8664" s="12">
        <v>43.795360000000002</v>
      </c>
      <c r="N8664" s="12">
        <v>42.415000000000006</v>
      </c>
      <c r="O8664" s="13">
        <f t="shared" si="273"/>
        <v>1.380359999999996</v>
      </c>
    </row>
    <row r="8665" spans="1:15" x14ac:dyDescent="0.2">
      <c r="A8665" s="4">
        <f t="shared" si="272"/>
        <v>1</v>
      </c>
      <c r="B8665" s="10">
        <v>45193</v>
      </c>
      <c r="C8665" t="s">
        <v>26</v>
      </c>
      <c r="D8665" t="s">
        <v>35</v>
      </c>
      <c r="E8665" t="s">
        <v>71</v>
      </c>
      <c r="H8665" t="s">
        <v>40</v>
      </c>
      <c r="I8665" t="s">
        <v>24</v>
      </c>
      <c r="J8665" t="s">
        <v>43</v>
      </c>
      <c r="K8665" s="11">
        <v>10</v>
      </c>
      <c r="L8665" s="12">
        <v>479.31900000000002</v>
      </c>
      <c r="M8665" s="12">
        <v>38.34552</v>
      </c>
      <c r="N8665" s="12">
        <v>28.798000000000002</v>
      </c>
      <c r="O8665" s="13">
        <f t="shared" si="273"/>
        <v>9.5475199999999987</v>
      </c>
    </row>
    <row r="8666" spans="1:15" x14ac:dyDescent="0.2">
      <c r="A8666" s="4">
        <f t="shared" si="272"/>
        <v>1</v>
      </c>
      <c r="B8666" s="10">
        <v>45193</v>
      </c>
      <c r="C8666" t="s">
        <v>28</v>
      </c>
      <c r="D8666" t="s">
        <v>35</v>
      </c>
      <c r="E8666" t="s">
        <v>71</v>
      </c>
      <c r="H8666" t="s">
        <v>40</v>
      </c>
      <c r="I8666" t="s">
        <v>2</v>
      </c>
      <c r="J8666" t="s">
        <v>87</v>
      </c>
      <c r="K8666" s="11">
        <v>8</v>
      </c>
      <c r="L8666" s="12">
        <v>468.55599999999998</v>
      </c>
      <c r="M8666" s="12">
        <v>37.484479999999998</v>
      </c>
      <c r="N8666" s="12">
        <v>43.900000000000006</v>
      </c>
      <c r="O8666" s="13">
        <f t="shared" si="273"/>
        <v>-6.4155200000000079</v>
      </c>
    </row>
    <row r="8667" spans="1:15" x14ac:dyDescent="0.2">
      <c r="A8667" s="4">
        <f t="shared" si="272"/>
        <v>1</v>
      </c>
      <c r="B8667" s="10">
        <v>45193</v>
      </c>
      <c r="C8667" t="s">
        <v>24</v>
      </c>
      <c r="D8667" t="s">
        <v>35</v>
      </c>
      <c r="E8667" t="s">
        <v>71</v>
      </c>
      <c r="H8667" t="s">
        <v>40</v>
      </c>
      <c r="I8667" t="s">
        <v>24</v>
      </c>
      <c r="J8667" t="s">
        <v>43</v>
      </c>
      <c r="K8667" s="11">
        <v>11</v>
      </c>
      <c r="L8667" s="12">
        <v>409.14499999999998</v>
      </c>
      <c r="M8667" s="12">
        <v>32.7316</v>
      </c>
      <c r="N8667" s="12">
        <v>23.469000000000001</v>
      </c>
      <c r="O8667" s="13">
        <f t="shared" si="273"/>
        <v>9.2625999999999991</v>
      </c>
    </row>
    <row r="8668" spans="1:15" x14ac:dyDescent="0.2">
      <c r="A8668" s="4">
        <f t="shared" si="272"/>
        <v>1</v>
      </c>
      <c r="B8668" s="10">
        <v>45193</v>
      </c>
      <c r="C8668" t="s">
        <v>30</v>
      </c>
      <c r="D8668" t="s">
        <v>35</v>
      </c>
      <c r="E8668" t="s">
        <v>71</v>
      </c>
      <c r="H8668" t="s">
        <v>37</v>
      </c>
      <c r="I8668" t="s">
        <v>2</v>
      </c>
      <c r="J8668" t="s">
        <v>38</v>
      </c>
      <c r="K8668" s="11">
        <v>6</v>
      </c>
      <c r="L8668" s="12">
        <v>305.67700000000002</v>
      </c>
      <c r="M8668" s="12">
        <v>24.454160000000002</v>
      </c>
      <c r="N8668" s="12">
        <v>42.5</v>
      </c>
      <c r="O8668" s="13">
        <f t="shared" si="273"/>
        <v>-18.045839999999998</v>
      </c>
    </row>
    <row r="8669" spans="1:15" x14ac:dyDescent="0.2">
      <c r="A8669" s="4">
        <f t="shared" si="272"/>
        <v>1</v>
      </c>
      <c r="B8669" s="10">
        <v>45193</v>
      </c>
      <c r="C8669" t="s">
        <v>32</v>
      </c>
      <c r="D8669" t="s">
        <v>35</v>
      </c>
      <c r="E8669" t="s">
        <v>71</v>
      </c>
      <c r="H8669" t="s">
        <v>37</v>
      </c>
      <c r="I8669" t="s">
        <v>2</v>
      </c>
      <c r="J8669" t="s">
        <v>38</v>
      </c>
      <c r="K8669" s="11">
        <v>9</v>
      </c>
      <c r="L8669" s="12">
        <v>283.60000000000002</v>
      </c>
      <c r="M8669" s="12">
        <v>22.688000000000002</v>
      </c>
      <c r="N8669" s="12">
        <v>36.529000000000003</v>
      </c>
      <c r="O8669" s="13">
        <f t="shared" si="273"/>
        <v>-13.841000000000001</v>
      </c>
    </row>
    <row r="8670" spans="1:15" x14ac:dyDescent="0.2">
      <c r="A8670" s="4">
        <f t="shared" si="272"/>
        <v>1</v>
      </c>
      <c r="B8670" s="10">
        <v>45193</v>
      </c>
      <c r="C8670" t="s">
        <v>34</v>
      </c>
      <c r="D8670" t="s">
        <v>35</v>
      </c>
      <c r="E8670" t="s">
        <v>71</v>
      </c>
      <c r="H8670" t="s">
        <v>37</v>
      </c>
      <c r="I8670" t="s">
        <v>2</v>
      </c>
      <c r="J8670" t="s">
        <v>38</v>
      </c>
      <c r="K8670" s="11">
        <v>6</v>
      </c>
      <c r="L8670" s="12">
        <v>227.69900000000001</v>
      </c>
      <c r="M8670" s="12">
        <v>18.215920000000001</v>
      </c>
      <c r="N8670" s="12">
        <v>42.755000000000003</v>
      </c>
      <c r="O8670" s="13">
        <f t="shared" si="273"/>
        <v>-24.539080000000002</v>
      </c>
    </row>
    <row r="8671" spans="1:15" x14ac:dyDescent="0.2">
      <c r="A8671" s="4">
        <f t="shared" si="272"/>
        <v>2</v>
      </c>
      <c r="B8671" s="10">
        <v>45194</v>
      </c>
      <c r="C8671" t="s">
        <v>20</v>
      </c>
      <c r="D8671" t="s">
        <v>35</v>
      </c>
      <c r="E8671" t="s">
        <v>116</v>
      </c>
      <c r="H8671" t="s">
        <v>31</v>
      </c>
      <c r="I8671" t="s">
        <v>2</v>
      </c>
      <c r="J8671" t="s">
        <v>87</v>
      </c>
      <c r="K8671" s="11">
        <v>7</v>
      </c>
      <c r="L8671" s="12">
        <v>175.41300000000001</v>
      </c>
      <c r="M8671" s="12">
        <v>14.033040000000002</v>
      </c>
      <c r="N8671" s="12">
        <v>21.68</v>
      </c>
      <c r="O8671" s="13">
        <f t="shared" si="273"/>
        <v>-7.6469599999999982</v>
      </c>
    </row>
    <row r="8672" spans="1:15" x14ac:dyDescent="0.2">
      <c r="A8672" s="4">
        <f t="shared" si="272"/>
        <v>2</v>
      </c>
      <c r="B8672" s="10">
        <v>45194</v>
      </c>
      <c r="C8672" t="s">
        <v>26</v>
      </c>
      <c r="D8672" t="s">
        <v>35</v>
      </c>
      <c r="E8672" t="s">
        <v>116</v>
      </c>
      <c r="H8672" t="s">
        <v>31</v>
      </c>
      <c r="I8672" t="s">
        <v>24</v>
      </c>
      <c r="J8672" t="s">
        <v>43</v>
      </c>
      <c r="K8672" s="11">
        <v>6</v>
      </c>
      <c r="L8672" s="12">
        <v>181.626</v>
      </c>
      <c r="M8672" s="12">
        <v>14.53008</v>
      </c>
      <c r="N8672" s="12">
        <v>28.454000000000001</v>
      </c>
      <c r="O8672" s="13">
        <f t="shared" si="273"/>
        <v>-13.923920000000001</v>
      </c>
    </row>
    <row r="8673" spans="1:15" x14ac:dyDescent="0.2">
      <c r="A8673" s="4">
        <f t="shared" si="272"/>
        <v>2</v>
      </c>
      <c r="B8673" s="10">
        <v>45194</v>
      </c>
      <c r="C8673" t="s">
        <v>28</v>
      </c>
      <c r="D8673" t="s">
        <v>21</v>
      </c>
      <c r="E8673" t="s">
        <v>116</v>
      </c>
      <c r="H8673" t="s">
        <v>40</v>
      </c>
      <c r="I8673" t="s">
        <v>2</v>
      </c>
      <c r="J8673" t="s">
        <v>27</v>
      </c>
      <c r="K8673" s="11">
        <v>8</v>
      </c>
      <c r="L8673" s="12">
        <v>293.86900000000003</v>
      </c>
      <c r="M8673" s="12">
        <v>23.509520000000002</v>
      </c>
      <c r="N8673" s="12">
        <v>35.347999999999999</v>
      </c>
      <c r="O8673" s="13">
        <f t="shared" si="273"/>
        <v>-11.838479999999997</v>
      </c>
    </row>
    <row r="8674" spans="1:15" x14ac:dyDescent="0.2">
      <c r="A8674" s="4">
        <f t="shared" si="272"/>
        <v>2</v>
      </c>
      <c r="B8674" s="10">
        <v>45194</v>
      </c>
      <c r="C8674" t="s">
        <v>24</v>
      </c>
      <c r="D8674" t="s">
        <v>35</v>
      </c>
      <c r="E8674" t="s">
        <v>116</v>
      </c>
      <c r="H8674" t="s">
        <v>23</v>
      </c>
      <c r="I8674" t="s">
        <v>26</v>
      </c>
      <c r="J8674" t="s">
        <v>38</v>
      </c>
      <c r="K8674" s="11">
        <v>9</v>
      </c>
      <c r="L8674" s="12">
        <v>549.81100000000004</v>
      </c>
      <c r="M8674" s="12">
        <v>43.984880000000004</v>
      </c>
      <c r="N8674" s="12">
        <v>40.68</v>
      </c>
      <c r="O8674" s="13">
        <f t="shared" si="273"/>
        <v>3.3048800000000043</v>
      </c>
    </row>
    <row r="8675" spans="1:15" x14ac:dyDescent="0.2">
      <c r="A8675" s="4">
        <f t="shared" si="272"/>
        <v>2</v>
      </c>
      <c r="B8675" s="10">
        <v>45194</v>
      </c>
      <c r="C8675" t="s">
        <v>30</v>
      </c>
      <c r="D8675" t="s">
        <v>35</v>
      </c>
      <c r="E8675" t="s">
        <v>116</v>
      </c>
      <c r="H8675" t="s">
        <v>40</v>
      </c>
      <c r="I8675" t="s">
        <v>24</v>
      </c>
      <c r="J8675" t="s">
        <v>43</v>
      </c>
      <c r="K8675" s="11">
        <v>12</v>
      </c>
      <c r="L8675" s="12">
        <v>454.48399999999998</v>
      </c>
      <c r="M8675" s="12">
        <v>36.358719999999998</v>
      </c>
      <c r="N8675" s="12">
        <v>26.457000000000001</v>
      </c>
      <c r="O8675" s="13">
        <f t="shared" si="273"/>
        <v>9.9017199999999974</v>
      </c>
    </row>
    <row r="8676" spans="1:15" x14ac:dyDescent="0.2">
      <c r="A8676" s="4">
        <f t="shared" si="272"/>
        <v>2</v>
      </c>
      <c r="B8676" s="10">
        <v>45194</v>
      </c>
      <c r="C8676" t="s">
        <v>32</v>
      </c>
      <c r="D8676" t="s">
        <v>35</v>
      </c>
      <c r="E8676" t="s">
        <v>116</v>
      </c>
      <c r="H8676" t="s">
        <v>40</v>
      </c>
      <c r="I8676" t="s">
        <v>28</v>
      </c>
      <c r="J8676" t="s">
        <v>43</v>
      </c>
      <c r="K8676" s="11">
        <v>12</v>
      </c>
      <c r="L8676" s="12">
        <v>473.226</v>
      </c>
      <c r="M8676" s="12">
        <v>37.858080000000001</v>
      </c>
      <c r="N8676" s="12">
        <v>33.784999999999997</v>
      </c>
      <c r="O8676" s="13">
        <f t="shared" si="273"/>
        <v>4.0730800000000045</v>
      </c>
    </row>
    <row r="8677" spans="1:15" x14ac:dyDescent="0.2">
      <c r="A8677" s="4">
        <f t="shared" si="272"/>
        <v>2</v>
      </c>
      <c r="B8677" s="10">
        <v>45194</v>
      </c>
      <c r="C8677" t="s">
        <v>20</v>
      </c>
      <c r="D8677" t="s">
        <v>35</v>
      </c>
      <c r="E8677" t="s">
        <v>113</v>
      </c>
      <c r="H8677" t="s">
        <v>37</v>
      </c>
      <c r="I8677" t="s">
        <v>2</v>
      </c>
      <c r="J8677" t="s">
        <v>87</v>
      </c>
      <c r="K8677" s="11">
        <v>8</v>
      </c>
      <c r="L8677" s="12">
        <v>508.24099999999999</v>
      </c>
      <c r="M8677" s="12">
        <v>40.659280000000003</v>
      </c>
      <c r="N8677" s="12">
        <v>43.544000000000004</v>
      </c>
      <c r="O8677" s="13">
        <f t="shared" si="273"/>
        <v>-2.8847200000000015</v>
      </c>
    </row>
    <row r="8678" spans="1:15" x14ac:dyDescent="0.2">
      <c r="A8678" s="4">
        <f t="shared" si="272"/>
        <v>2</v>
      </c>
      <c r="B8678" s="10">
        <v>45194</v>
      </c>
      <c r="C8678" t="s">
        <v>26</v>
      </c>
      <c r="D8678" t="s">
        <v>35</v>
      </c>
      <c r="E8678" t="s">
        <v>113</v>
      </c>
      <c r="H8678" t="s">
        <v>23</v>
      </c>
      <c r="I8678" t="s">
        <v>26</v>
      </c>
      <c r="J8678" t="s">
        <v>38</v>
      </c>
      <c r="K8678" s="11">
        <v>9</v>
      </c>
      <c r="L8678" s="12">
        <v>562.33799999999997</v>
      </c>
      <c r="M8678" s="12">
        <v>44.98704</v>
      </c>
      <c r="N8678" s="12">
        <v>37.141999999999996</v>
      </c>
      <c r="O8678" s="13">
        <f t="shared" si="273"/>
        <v>7.8450400000000045</v>
      </c>
    </row>
    <row r="8679" spans="1:15" x14ac:dyDescent="0.2">
      <c r="A8679" s="4">
        <f t="shared" si="272"/>
        <v>2</v>
      </c>
      <c r="B8679" s="10">
        <v>45194</v>
      </c>
      <c r="C8679" t="s">
        <v>28</v>
      </c>
      <c r="D8679" t="s">
        <v>35</v>
      </c>
      <c r="E8679" t="s">
        <v>113</v>
      </c>
      <c r="H8679" t="s">
        <v>40</v>
      </c>
      <c r="I8679" t="s">
        <v>28</v>
      </c>
      <c r="J8679" t="s">
        <v>43</v>
      </c>
      <c r="K8679" s="11">
        <v>17</v>
      </c>
      <c r="L8679" s="12">
        <v>692.29600000000005</v>
      </c>
      <c r="M8679" s="12">
        <v>55.383680000000005</v>
      </c>
      <c r="N8679" s="12">
        <v>31.31</v>
      </c>
      <c r="O8679" s="13">
        <f t="shared" si="273"/>
        <v>24.073680000000007</v>
      </c>
    </row>
    <row r="8680" spans="1:15" x14ac:dyDescent="0.2">
      <c r="A8680" s="4">
        <f t="shared" si="272"/>
        <v>2</v>
      </c>
      <c r="B8680" s="10">
        <v>45194</v>
      </c>
      <c r="C8680" t="s">
        <v>24</v>
      </c>
      <c r="D8680" t="s">
        <v>35</v>
      </c>
      <c r="E8680" t="s">
        <v>113</v>
      </c>
      <c r="H8680" t="s">
        <v>40</v>
      </c>
      <c r="I8680" t="s">
        <v>24</v>
      </c>
      <c r="J8680" t="s">
        <v>43</v>
      </c>
      <c r="K8680" s="11">
        <v>16</v>
      </c>
      <c r="L8680" s="12">
        <v>566.06500000000005</v>
      </c>
      <c r="M8680" s="12">
        <v>45.285200000000003</v>
      </c>
      <c r="N8680" s="12">
        <v>23.951000000000001</v>
      </c>
      <c r="O8680" s="13">
        <f t="shared" si="273"/>
        <v>21.334200000000003</v>
      </c>
    </row>
    <row r="8681" spans="1:15" x14ac:dyDescent="0.2">
      <c r="A8681" s="4">
        <f t="shared" si="272"/>
        <v>2</v>
      </c>
      <c r="B8681" s="10">
        <v>45194</v>
      </c>
      <c r="C8681" t="s">
        <v>30</v>
      </c>
      <c r="D8681" t="s">
        <v>35</v>
      </c>
      <c r="E8681" t="s">
        <v>113</v>
      </c>
      <c r="H8681" t="s">
        <v>23</v>
      </c>
      <c r="I8681" t="s">
        <v>26</v>
      </c>
      <c r="J8681" t="s">
        <v>43</v>
      </c>
      <c r="K8681" s="11">
        <v>9</v>
      </c>
      <c r="L8681" s="12">
        <v>633.12599999999998</v>
      </c>
      <c r="M8681" s="12">
        <v>50.650080000000003</v>
      </c>
      <c r="N8681" s="12">
        <v>36.241</v>
      </c>
      <c r="O8681" s="13">
        <f t="shared" si="273"/>
        <v>14.409080000000003</v>
      </c>
    </row>
    <row r="8682" spans="1:15" x14ac:dyDescent="0.2">
      <c r="A8682" s="4">
        <f t="shared" si="272"/>
        <v>2</v>
      </c>
      <c r="B8682" s="10">
        <v>45194</v>
      </c>
      <c r="C8682" t="s">
        <v>32</v>
      </c>
      <c r="D8682" t="s">
        <v>35</v>
      </c>
      <c r="E8682" t="s">
        <v>113</v>
      </c>
      <c r="H8682" t="s">
        <v>40</v>
      </c>
      <c r="I8682" t="s">
        <v>2</v>
      </c>
      <c r="J8682" t="s">
        <v>38</v>
      </c>
      <c r="K8682" s="11">
        <v>13</v>
      </c>
      <c r="L8682" s="12">
        <v>556.80999999999995</v>
      </c>
      <c r="M8682" s="12">
        <v>44.544799999999995</v>
      </c>
      <c r="N8682" s="12">
        <v>34.863999999999997</v>
      </c>
      <c r="O8682" s="13">
        <f t="shared" si="273"/>
        <v>9.6807999999999979</v>
      </c>
    </row>
    <row r="8683" spans="1:15" x14ac:dyDescent="0.2">
      <c r="A8683" s="4">
        <f t="shared" si="272"/>
        <v>2</v>
      </c>
      <c r="B8683" s="10">
        <v>45194</v>
      </c>
      <c r="C8683" t="s">
        <v>34</v>
      </c>
      <c r="D8683" t="s">
        <v>35</v>
      </c>
      <c r="E8683" t="s">
        <v>113</v>
      </c>
      <c r="H8683" t="s">
        <v>31</v>
      </c>
      <c r="I8683" t="s">
        <v>2</v>
      </c>
      <c r="J8683" t="s">
        <v>38</v>
      </c>
      <c r="K8683" s="11">
        <v>7</v>
      </c>
      <c r="L8683" s="12">
        <v>253.91200000000001</v>
      </c>
      <c r="M8683" s="12">
        <v>20.31296</v>
      </c>
      <c r="N8683" s="12">
        <v>28.862000000000002</v>
      </c>
      <c r="O8683" s="13">
        <f t="shared" si="273"/>
        <v>-8.5490400000000015</v>
      </c>
    </row>
    <row r="8684" spans="1:15" x14ac:dyDescent="0.2">
      <c r="A8684" s="4">
        <f t="shared" si="272"/>
        <v>2</v>
      </c>
      <c r="B8684" s="10">
        <v>45194</v>
      </c>
      <c r="C8684" t="s">
        <v>41</v>
      </c>
      <c r="D8684" t="s">
        <v>35</v>
      </c>
      <c r="E8684" t="s">
        <v>113</v>
      </c>
      <c r="H8684" t="s">
        <v>40</v>
      </c>
      <c r="I8684" t="s">
        <v>2</v>
      </c>
      <c r="J8684" t="s">
        <v>87</v>
      </c>
      <c r="K8684" s="11">
        <v>9</v>
      </c>
      <c r="L8684" s="12">
        <v>267.20499999999998</v>
      </c>
      <c r="M8684" s="12">
        <v>21.3764</v>
      </c>
      <c r="N8684" s="12">
        <v>34.146000000000001</v>
      </c>
      <c r="O8684" s="13">
        <f t="shared" si="273"/>
        <v>-12.769600000000001</v>
      </c>
    </row>
    <row r="8685" spans="1:15" x14ac:dyDescent="0.2">
      <c r="A8685" s="4">
        <f t="shared" si="272"/>
        <v>3</v>
      </c>
      <c r="B8685" s="10">
        <v>45195</v>
      </c>
      <c r="C8685" t="s">
        <v>20</v>
      </c>
      <c r="D8685" t="s">
        <v>21</v>
      </c>
      <c r="E8685" t="s">
        <v>78</v>
      </c>
      <c r="F8685" t="s">
        <v>39</v>
      </c>
      <c r="H8685" t="s">
        <v>40</v>
      </c>
      <c r="I8685" t="s">
        <v>2</v>
      </c>
      <c r="J8685" t="s">
        <v>29</v>
      </c>
      <c r="K8685" s="11">
        <v>14</v>
      </c>
      <c r="L8685" s="12">
        <v>5939.7839999999997</v>
      </c>
      <c r="M8685" s="12">
        <v>475.18271999999996</v>
      </c>
      <c r="N8685" s="12">
        <v>125.947</v>
      </c>
      <c r="O8685" s="13">
        <f t="shared" si="273"/>
        <v>349.23571999999996</v>
      </c>
    </row>
    <row r="8686" spans="1:15" x14ac:dyDescent="0.2">
      <c r="A8686" s="4">
        <f t="shared" si="272"/>
        <v>3</v>
      </c>
      <c r="B8686" s="10">
        <v>45195</v>
      </c>
      <c r="C8686" t="s">
        <v>26</v>
      </c>
      <c r="D8686" t="s">
        <v>21</v>
      </c>
      <c r="E8686" t="s">
        <v>78</v>
      </c>
      <c r="H8686" t="s">
        <v>23</v>
      </c>
      <c r="I8686" t="s">
        <v>20</v>
      </c>
      <c r="J8686" t="s">
        <v>38</v>
      </c>
      <c r="K8686" s="11">
        <v>7</v>
      </c>
      <c r="L8686" s="12">
        <v>508.94900000000001</v>
      </c>
      <c r="M8686" s="12">
        <v>40.715920000000004</v>
      </c>
      <c r="N8686" s="12">
        <v>67.411999999999992</v>
      </c>
      <c r="O8686" s="13">
        <f t="shared" si="273"/>
        <v>-26.696079999999988</v>
      </c>
    </row>
    <row r="8687" spans="1:15" x14ac:dyDescent="0.2">
      <c r="A8687" s="4">
        <f t="shared" si="272"/>
        <v>3</v>
      </c>
      <c r="B8687" s="10">
        <v>45195</v>
      </c>
      <c r="C8687" t="s">
        <v>28</v>
      </c>
      <c r="D8687" t="s">
        <v>21</v>
      </c>
      <c r="E8687" t="s">
        <v>78</v>
      </c>
      <c r="H8687" t="s">
        <v>23</v>
      </c>
      <c r="I8687" t="s">
        <v>20</v>
      </c>
      <c r="J8687" t="s">
        <v>27</v>
      </c>
      <c r="K8687" s="11">
        <v>6</v>
      </c>
      <c r="L8687" s="12">
        <v>369.88799999999998</v>
      </c>
      <c r="M8687" s="12">
        <v>29.59104</v>
      </c>
      <c r="N8687" s="12">
        <v>69.242999999999995</v>
      </c>
      <c r="O8687" s="13">
        <f t="shared" si="273"/>
        <v>-39.651959999999995</v>
      </c>
    </row>
    <row r="8688" spans="1:15" x14ac:dyDescent="0.2">
      <c r="A8688" s="4">
        <f t="shared" si="272"/>
        <v>3</v>
      </c>
      <c r="B8688" s="10">
        <v>45195</v>
      </c>
      <c r="C8688" t="s">
        <v>24</v>
      </c>
      <c r="D8688" t="s">
        <v>21</v>
      </c>
      <c r="E8688" t="s">
        <v>78</v>
      </c>
      <c r="H8688" t="s">
        <v>23</v>
      </c>
      <c r="I8688" t="s">
        <v>26</v>
      </c>
      <c r="J8688" t="s">
        <v>54</v>
      </c>
      <c r="K8688" s="11">
        <v>9</v>
      </c>
      <c r="L8688" s="12">
        <v>510.68200000000002</v>
      </c>
      <c r="M8688" s="12">
        <v>40.854559999999999</v>
      </c>
      <c r="N8688" s="12">
        <v>70.537999999999997</v>
      </c>
      <c r="O8688" s="13">
        <f t="shared" si="273"/>
        <v>-29.683439999999997</v>
      </c>
    </row>
    <row r="8689" spans="1:15" x14ac:dyDescent="0.2">
      <c r="A8689" s="4">
        <f t="shared" si="272"/>
        <v>3</v>
      </c>
      <c r="B8689" s="10">
        <v>45195</v>
      </c>
      <c r="C8689" t="s">
        <v>30</v>
      </c>
      <c r="D8689" t="s">
        <v>21</v>
      </c>
      <c r="E8689" t="s">
        <v>78</v>
      </c>
      <c r="H8689" t="s">
        <v>23</v>
      </c>
      <c r="I8689" t="s">
        <v>26</v>
      </c>
      <c r="J8689" t="s">
        <v>38</v>
      </c>
      <c r="K8689" s="11">
        <v>8</v>
      </c>
      <c r="L8689" s="12">
        <v>514.72900000000004</v>
      </c>
      <c r="M8689" s="12">
        <v>41.178320000000006</v>
      </c>
      <c r="N8689" s="12">
        <v>70.366</v>
      </c>
      <c r="O8689" s="13">
        <f t="shared" si="273"/>
        <v>-29.187679999999993</v>
      </c>
    </row>
    <row r="8690" spans="1:15" x14ac:dyDescent="0.2">
      <c r="A8690" s="4">
        <f t="shared" si="272"/>
        <v>3</v>
      </c>
      <c r="B8690" s="10">
        <v>45195</v>
      </c>
      <c r="C8690" t="s">
        <v>32</v>
      </c>
      <c r="D8690" t="s">
        <v>21</v>
      </c>
      <c r="E8690" t="s">
        <v>78</v>
      </c>
      <c r="H8690" t="s">
        <v>23</v>
      </c>
      <c r="I8690" t="s">
        <v>26</v>
      </c>
      <c r="J8690" t="s">
        <v>27</v>
      </c>
      <c r="K8690" s="11">
        <v>10</v>
      </c>
      <c r="L8690" s="12">
        <v>605.28599999999994</v>
      </c>
      <c r="M8690" s="12">
        <v>48.422879999999999</v>
      </c>
      <c r="N8690" s="12">
        <v>68.713000000000008</v>
      </c>
      <c r="O8690" s="13">
        <f t="shared" si="273"/>
        <v>-20.290120000000009</v>
      </c>
    </row>
    <row r="8691" spans="1:15" x14ac:dyDescent="0.2">
      <c r="A8691" s="4">
        <f t="shared" si="272"/>
        <v>3</v>
      </c>
      <c r="B8691" s="10">
        <v>45195</v>
      </c>
      <c r="C8691" t="s">
        <v>34</v>
      </c>
      <c r="D8691" t="s">
        <v>21</v>
      </c>
      <c r="E8691" t="s">
        <v>78</v>
      </c>
      <c r="H8691" t="s">
        <v>49</v>
      </c>
      <c r="I8691" t="s">
        <v>50</v>
      </c>
      <c r="J8691" t="s">
        <v>29</v>
      </c>
      <c r="K8691" s="11">
        <v>9</v>
      </c>
      <c r="L8691" s="12">
        <v>507.21</v>
      </c>
      <c r="M8691" s="12">
        <v>40.576799999999999</v>
      </c>
      <c r="N8691" s="12">
        <v>157.15299999999999</v>
      </c>
      <c r="O8691" s="13">
        <f t="shared" si="273"/>
        <v>-116.5762</v>
      </c>
    </row>
    <row r="8692" spans="1:15" x14ac:dyDescent="0.2">
      <c r="A8692" s="4">
        <f t="shared" si="272"/>
        <v>3</v>
      </c>
      <c r="B8692" s="10">
        <v>45195</v>
      </c>
      <c r="C8692" t="s">
        <v>41</v>
      </c>
      <c r="D8692" t="s">
        <v>21</v>
      </c>
      <c r="E8692" t="s">
        <v>78</v>
      </c>
      <c r="H8692" t="s">
        <v>40</v>
      </c>
      <c r="I8692" t="s">
        <v>2</v>
      </c>
      <c r="J8692" t="s">
        <v>29</v>
      </c>
      <c r="K8692" s="11">
        <v>10</v>
      </c>
      <c r="L8692" s="12">
        <v>686.28</v>
      </c>
      <c r="M8692" s="12">
        <v>54.9024</v>
      </c>
      <c r="N8692" s="12">
        <v>70.986000000000004</v>
      </c>
      <c r="O8692" s="13">
        <f t="shared" si="273"/>
        <v>-16.083600000000004</v>
      </c>
    </row>
    <row r="8693" spans="1:15" x14ac:dyDescent="0.2">
      <c r="A8693" s="4">
        <f t="shared" si="272"/>
        <v>3</v>
      </c>
      <c r="B8693" s="10">
        <v>45195</v>
      </c>
      <c r="C8693" t="s">
        <v>20</v>
      </c>
      <c r="D8693" t="s">
        <v>35</v>
      </c>
      <c r="E8693" t="s">
        <v>113</v>
      </c>
      <c r="H8693" t="s">
        <v>23</v>
      </c>
      <c r="I8693" t="s">
        <v>20</v>
      </c>
      <c r="J8693" t="s">
        <v>38</v>
      </c>
      <c r="K8693" s="11">
        <v>6</v>
      </c>
      <c r="L8693" s="12">
        <v>251.21899999999999</v>
      </c>
      <c r="M8693" s="12">
        <v>20.097519999999999</v>
      </c>
      <c r="N8693" s="12">
        <v>55.497999999999998</v>
      </c>
      <c r="O8693" s="13">
        <f t="shared" si="273"/>
        <v>-35.400480000000002</v>
      </c>
    </row>
    <row r="8694" spans="1:15" x14ac:dyDescent="0.2">
      <c r="A8694" s="4">
        <f t="shared" si="272"/>
        <v>3</v>
      </c>
      <c r="B8694" s="10">
        <v>45195</v>
      </c>
      <c r="C8694" t="s">
        <v>26</v>
      </c>
      <c r="D8694" t="s">
        <v>35</v>
      </c>
      <c r="E8694" t="s">
        <v>113</v>
      </c>
      <c r="H8694" t="s">
        <v>23</v>
      </c>
      <c r="I8694" t="s">
        <v>28</v>
      </c>
      <c r="J8694" t="s">
        <v>27</v>
      </c>
      <c r="K8694" s="11">
        <v>5</v>
      </c>
      <c r="L8694" s="12">
        <v>209.982</v>
      </c>
      <c r="M8694" s="12">
        <v>16.798560000000002</v>
      </c>
      <c r="N8694" s="12">
        <v>24.731000000000002</v>
      </c>
      <c r="O8694" s="13">
        <f t="shared" si="273"/>
        <v>-7.9324399999999997</v>
      </c>
    </row>
    <row r="8695" spans="1:15" x14ac:dyDescent="0.2">
      <c r="A8695" s="4">
        <f t="shared" si="272"/>
        <v>3</v>
      </c>
      <c r="B8695" s="10">
        <v>45195</v>
      </c>
      <c r="C8695" t="s">
        <v>28</v>
      </c>
      <c r="D8695" t="s">
        <v>35</v>
      </c>
      <c r="E8695" t="s">
        <v>113</v>
      </c>
      <c r="H8695" t="s">
        <v>37</v>
      </c>
      <c r="I8695" t="s">
        <v>2</v>
      </c>
      <c r="J8695" t="s">
        <v>87</v>
      </c>
      <c r="K8695" s="11">
        <v>9</v>
      </c>
      <c r="L8695" s="12">
        <v>405.51400000000001</v>
      </c>
      <c r="M8695" s="12">
        <v>32.441119999999998</v>
      </c>
      <c r="N8695" s="12">
        <v>30.908000000000001</v>
      </c>
      <c r="O8695" s="13">
        <f t="shared" si="273"/>
        <v>1.5331199999999967</v>
      </c>
    </row>
    <row r="8696" spans="1:15" x14ac:dyDescent="0.2">
      <c r="A8696" s="4">
        <f t="shared" si="272"/>
        <v>3</v>
      </c>
      <c r="B8696" s="10">
        <v>45195</v>
      </c>
      <c r="C8696" t="s">
        <v>24</v>
      </c>
      <c r="D8696" t="s">
        <v>35</v>
      </c>
      <c r="E8696" t="s">
        <v>113</v>
      </c>
      <c r="H8696" t="s">
        <v>40</v>
      </c>
      <c r="I8696" t="s">
        <v>2</v>
      </c>
      <c r="J8696" t="s">
        <v>38</v>
      </c>
      <c r="K8696" s="11">
        <v>17</v>
      </c>
      <c r="L8696" s="12">
        <v>419.233</v>
      </c>
      <c r="M8696" s="12">
        <v>33.538640000000001</v>
      </c>
      <c r="N8696" s="12">
        <v>38.869999999999997</v>
      </c>
      <c r="O8696" s="13">
        <f t="shared" si="273"/>
        <v>-5.3313599999999965</v>
      </c>
    </row>
    <row r="8697" spans="1:15" x14ac:dyDescent="0.2">
      <c r="A8697" s="4">
        <f t="shared" si="272"/>
        <v>3</v>
      </c>
      <c r="B8697" s="10">
        <v>45195</v>
      </c>
      <c r="C8697" t="s">
        <v>30</v>
      </c>
      <c r="D8697" t="s">
        <v>35</v>
      </c>
      <c r="E8697" t="s">
        <v>113</v>
      </c>
      <c r="H8697" t="s">
        <v>37</v>
      </c>
      <c r="I8697" t="s">
        <v>2</v>
      </c>
      <c r="J8697" t="s">
        <v>87</v>
      </c>
      <c r="K8697" s="11">
        <v>10</v>
      </c>
      <c r="L8697" s="12">
        <v>471.95800000000003</v>
      </c>
      <c r="M8697" s="12">
        <v>37.756640000000004</v>
      </c>
      <c r="N8697" s="12">
        <v>33.85</v>
      </c>
      <c r="O8697" s="13">
        <f t="shared" si="273"/>
        <v>3.906640000000003</v>
      </c>
    </row>
    <row r="8698" spans="1:15" x14ac:dyDescent="0.2">
      <c r="A8698" s="4">
        <f t="shared" si="272"/>
        <v>3</v>
      </c>
      <c r="B8698" s="10">
        <v>45195</v>
      </c>
      <c r="C8698" t="s">
        <v>32</v>
      </c>
      <c r="D8698" t="s">
        <v>35</v>
      </c>
      <c r="E8698" t="s">
        <v>113</v>
      </c>
      <c r="H8698" t="s">
        <v>40</v>
      </c>
      <c r="I8698" t="s">
        <v>24</v>
      </c>
      <c r="J8698" t="s">
        <v>43</v>
      </c>
      <c r="K8698" s="11">
        <v>14</v>
      </c>
      <c r="L8698" s="12">
        <v>544.43899999999996</v>
      </c>
      <c r="M8698" s="12">
        <v>43.555119999999995</v>
      </c>
      <c r="N8698" s="12">
        <v>25.274000000000001</v>
      </c>
      <c r="O8698" s="13">
        <f t="shared" si="273"/>
        <v>18.281119999999994</v>
      </c>
    </row>
    <row r="8699" spans="1:15" x14ac:dyDescent="0.2">
      <c r="A8699" s="4">
        <f t="shared" si="272"/>
        <v>3</v>
      </c>
      <c r="B8699" s="10">
        <v>45195</v>
      </c>
      <c r="C8699" t="s">
        <v>34</v>
      </c>
      <c r="D8699" t="s">
        <v>35</v>
      </c>
      <c r="E8699" t="s">
        <v>113</v>
      </c>
      <c r="H8699" t="s">
        <v>40</v>
      </c>
      <c r="I8699" t="s">
        <v>28</v>
      </c>
      <c r="J8699" t="s">
        <v>43</v>
      </c>
      <c r="K8699" s="11">
        <v>14</v>
      </c>
      <c r="L8699" s="12">
        <v>721.81200000000001</v>
      </c>
      <c r="M8699" s="12">
        <v>57.744959999999999</v>
      </c>
      <c r="N8699" s="12">
        <v>26.179000000000002</v>
      </c>
      <c r="O8699" s="13">
        <f t="shared" si="273"/>
        <v>31.565959999999997</v>
      </c>
    </row>
    <row r="8700" spans="1:15" x14ac:dyDescent="0.2">
      <c r="A8700" s="4">
        <f t="shared" si="272"/>
        <v>3</v>
      </c>
      <c r="B8700" s="10">
        <v>45195</v>
      </c>
      <c r="C8700" t="s">
        <v>41</v>
      </c>
      <c r="D8700" t="s">
        <v>35</v>
      </c>
      <c r="E8700" t="s">
        <v>113</v>
      </c>
      <c r="H8700" t="s">
        <v>40</v>
      </c>
      <c r="I8700" t="s">
        <v>24</v>
      </c>
      <c r="J8700" t="s">
        <v>43</v>
      </c>
      <c r="K8700" s="11">
        <v>14</v>
      </c>
      <c r="L8700" s="12">
        <v>604.25800000000004</v>
      </c>
      <c r="M8700" s="12">
        <v>48.340640000000008</v>
      </c>
      <c r="N8700" s="12">
        <v>22.145000000000003</v>
      </c>
      <c r="O8700" s="13">
        <f t="shared" si="273"/>
        <v>26.195640000000004</v>
      </c>
    </row>
    <row r="8701" spans="1:15" x14ac:dyDescent="0.2">
      <c r="A8701" s="4">
        <f t="shared" si="272"/>
        <v>4</v>
      </c>
      <c r="B8701" s="10">
        <v>45196</v>
      </c>
      <c r="C8701" t="s">
        <v>20</v>
      </c>
      <c r="D8701" t="s">
        <v>21</v>
      </c>
      <c r="E8701" t="s">
        <v>67</v>
      </c>
      <c r="H8701" t="s">
        <v>59</v>
      </c>
      <c r="I8701" t="s">
        <v>2</v>
      </c>
      <c r="J8701" t="s">
        <v>38</v>
      </c>
      <c r="K8701" s="11">
        <v>16</v>
      </c>
      <c r="L8701" s="12">
        <v>283.72699999999998</v>
      </c>
      <c r="M8701" s="12">
        <v>22.698159999999998</v>
      </c>
      <c r="N8701" s="12">
        <v>71.915999999999997</v>
      </c>
      <c r="O8701" s="13">
        <f t="shared" si="273"/>
        <v>-49.217839999999995</v>
      </c>
    </row>
    <row r="8702" spans="1:15" x14ac:dyDescent="0.2">
      <c r="A8702" s="4">
        <f t="shared" si="272"/>
        <v>4</v>
      </c>
      <c r="B8702" s="10">
        <v>45196</v>
      </c>
      <c r="C8702" t="s">
        <v>26</v>
      </c>
      <c r="D8702" t="s">
        <v>21</v>
      </c>
      <c r="E8702" t="s">
        <v>67</v>
      </c>
      <c r="H8702" t="s">
        <v>31</v>
      </c>
      <c r="I8702" t="s">
        <v>2</v>
      </c>
      <c r="J8702" t="s">
        <v>29</v>
      </c>
      <c r="K8702" s="11">
        <v>6</v>
      </c>
      <c r="L8702" s="12">
        <v>181.63800000000001</v>
      </c>
      <c r="M8702" s="12">
        <v>14.531040000000001</v>
      </c>
      <c r="N8702" s="12">
        <v>29.321999999999999</v>
      </c>
      <c r="O8702" s="13">
        <f t="shared" si="273"/>
        <v>-14.790959999999998</v>
      </c>
    </row>
    <row r="8703" spans="1:15" x14ac:dyDescent="0.2">
      <c r="A8703" s="4">
        <f t="shared" si="272"/>
        <v>4</v>
      </c>
      <c r="B8703" s="10">
        <v>45196</v>
      </c>
      <c r="C8703" t="s">
        <v>28</v>
      </c>
      <c r="D8703" t="s">
        <v>21</v>
      </c>
      <c r="E8703" t="s">
        <v>67</v>
      </c>
      <c r="H8703" t="s">
        <v>49</v>
      </c>
      <c r="I8703" t="s">
        <v>50</v>
      </c>
      <c r="J8703" t="s">
        <v>38</v>
      </c>
      <c r="K8703" s="11">
        <v>7</v>
      </c>
      <c r="L8703" s="12">
        <v>313.49799999999999</v>
      </c>
      <c r="M8703" s="12">
        <v>25.079840000000001</v>
      </c>
      <c r="N8703" s="12">
        <v>177.73400000000001</v>
      </c>
      <c r="O8703" s="13">
        <f t="shared" si="273"/>
        <v>-152.65416000000002</v>
      </c>
    </row>
    <row r="8704" spans="1:15" x14ac:dyDescent="0.2">
      <c r="A8704" s="4">
        <f t="shared" si="272"/>
        <v>4</v>
      </c>
      <c r="B8704" s="10">
        <v>45196</v>
      </c>
      <c r="C8704" t="s">
        <v>24</v>
      </c>
      <c r="D8704" t="s">
        <v>21</v>
      </c>
      <c r="E8704" t="s">
        <v>67</v>
      </c>
      <c r="H8704" t="s">
        <v>31</v>
      </c>
      <c r="I8704" t="s">
        <v>2</v>
      </c>
      <c r="J8704" t="s">
        <v>38</v>
      </c>
      <c r="K8704" s="11">
        <v>8</v>
      </c>
      <c r="L8704" s="12">
        <v>321.67599999999999</v>
      </c>
      <c r="M8704" s="12">
        <v>25.734079999999999</v>
      </c>
      <c r="N8704" s="12">
        <v>34.222000000000001</v>
      </c>
      <c r="O8704" s="13">
        <f t="shared" si="273"/>
        <v>-8.4879200000000026</v>
      </c>
    </row>
    <row r="8705" spans="1:15" x14ac:dyDescent="0.2">
      <c r="A8705" s="4">
        <f t="shared" si="272"/>
        <v>4</v>
      </c>
      <c r="B8705" s="10">
        <v>45196</v>
      </c>
      <c r="C8705" t="s">
        <v>30</v>
      </c>
      <c r="D8705" t="s">
        <v>21</v>
      </c>
      <c r="E8705" t="s">
        <v>67</v>
      </c>
      <c r="H8705" t="s">
        <v>23</v>
      </c>
      <c r="I8705" t="s">
        <v>28</v>
      </c>
      <c r="J8705" t="s">
        <v>33</v>
      </c>
      <c r="K8705" s="11">
        <v>10</v>
      </c>
      <c r="L8705" s="12">
        <v>437.57100000000003</v>
      </c>
      <c r="M8705" s="12">
        <v>35.005680000000005</v>
      </c>
      <c r="N8705" s="12">
        <v>60.682000000000009</v>
      </c>
      <c r="O8705" s="13">
        <f t="shared" si="273"/>
        <v>-25.676320000000004</v>
      </c>
    </row>
    <row r="8706" spans="1:15" x14ac:dyDescent="0.2">
      <c r="A8706" s="4">
        <f t="shared" ref="A8706:A8769" si="274">WEEKDAY(B8706)</f>
        <v>4</v>
      </c>
      <c r="B8706" s="10">
        <v>45196</v>
      </c>
      <c r="C8706" t="s">
        <v>32</v>
      </c>
      <c r="D8706" t="s">
        <v>21</v>
      </c>
      <c r="E8706" t="s">
        <v>67</v>
      </c>
      <c r="H8706" t="s">
        <v>23</v>
      </c>
      <c r="I8706" t="s">
        <v>20</v>
      </c>
      <c r="J8706" t="s">
        <v>38</v>
      </c>
      <c r="K8706" s="11">
        <v>8</v>
      </c>
      <c r="L8706" s="12">
        <v>481.77300000000002</v>
      </c>
      <c r="M8706" s="12">
        <v>38.541840000000001</v>
      </c>
      <c r="N8706" s="12">
        <v>74.73</v>
      </c>
      <c r="O8706" s="13">
        <f t="shared" si="273"/>
        <v>-36.188160000000003</v>
      </c>
    </row>
    <row r="8707" spans="1:15" x14ac:dyDescent="0.2">
      <c r="A8707" s="4">
        <f t="shared" si="274"/>
        <v>4</v>
      </c>
      <c r="B8707" s="10">
        <v>45196</v>
      </c>
      <c r="C8707" t="s">
        <v>34</v>
      </c>
      <c r="D8707" t="s">
        <v>21</v>
      </c>
      <c r="E8707" t="s">
        <v>67</v>
      </c>
      <c r="H8707" t="s">
        <v>23</v>
      </c>
      <c r="I8707" t="s">
        <v>26</v>
      </c>
      <c r="J8707" t="s">
        <v>29</v>
      </c>
      <c r="K8707" s="11">
        <v>10</v>
      </c>
      <c r="L8707" s="12">
        <v>470.09800000000001</v>
      </c>
      <c r="M8707" s="12">
        <v>37.607840000000003</v>
      </c>
      <c r="N8707" s="12">
        <v>62.971000000000004</v>
      </c>
      <c r="O8707" s="13">
        <f t="shared" si="273"/>
        <v>-25.363160000000001</v>
      </c>
    </row>
    <row r="8708" spans="1:15" x14ac:dyDescent="0.2">
      <c r="A8708" s="4">
        <f t="shared" si="274"/>
        <v>4</v>
      </c>
      <c r="B8708" s="10">
        <v>45196</v>
      </c>
      <c r="C8708" t="s">
        <v>41</v>
      </c>
      <c r="D8708" t="s">
        <v>21</v>
      </c>
      <c r="E8708" t="s">
        <v>67</v>
      </c>
      <c r="H8708" t="s">
        <v>40</v>
      </c>
      <c r="I8708" t="s">
        <v>2</v>
      </c>
      <c r="J8708" t="s">
        <v>27</v>
      </c>
      <c r="K8708" s="11">
        <v>14</v>
      </c>
      <c r="L8708" s="12">
        <v>411.63600000000002</v>
      </c>
      <c r="M8708" s="12">
        <v>32.930880000000002</v>
      </c>
      <c r="N8708" s="12">
        <v>77.022999999999996</v>
      </c>
      <c r="O8708" s="13">
        <f t="shared" si="273"/>
        <v>-44.092119999999994</v>
      </c>
    </row>
    <row r="8709" spans="1:15" x14ac:dyDescent="0.2">
      <c r="A8709" s="4">
        <f t="shared" si="274"/>
        <v>4</v>
      </c>
      <c r="B8709" s="10">
        <v>45196</v>
      </c>
      <c r="C8709" t="s">
        <v>20</v>
      </c>
      <c r="D8709" t="s">
        <v>35</v>
      </c>
      <c r="E8709" t="s">
        <v>42</v>
      </c>
      <c r="H8709" t="s">
        <v>23</v>
      </c>
      <c r="I8709" t="s">
        <v>24</v>
      </c>
      <c r="J8709" t="s">
        <v>43</v>
      </c>
      <c r="K8709" s="11">
        <v>12</v>
      </c>
      <c r="L8709" s="12">
        <v>471.839</v>
      </c>
      <c r="M8709" s="12">
        <v>37.747120000000002</v>
      </c>
      <c r="N8709" s="12">
        <v>19.416</v>
      </c>
      <c r="O8709" s="13">
        <f t="shared" si="273"/>
        <v>18.331120000000002</v>
      </c>
    </row>
    <row r="8710" spans="1:15" x14ac:dyDescent="0.2">
      <c r="A8710" s="4">
        <f t="shared" si="274"/>
        <v>4</v>
      </c>
      <c r="B8710" s="10">
        <v>45196</v>
      </c>
      <c r="C8710" t="s">
        <v>26</v>
      </c>
      <c r="D8710" t="s">
        <v>35</v>
      </c>
      <c r="E8710" t="s">
        <v>42</v>
      </c>
      <c r="H8710" t="s">
        <v>40</v>
      </c>
      <c r="I8710" t="s">
        <v>28</v>
      </c>
      <c r="J8710" t="s">
        <v>43</v>
      </c>
      <c r="K8710" s="11">
        <v>13</v>
      </c>
      <c r="L8710" s="12">
        <v>768.56500000000005</v>
      </c>
      <c r="M8710" s="12">
        <v>61.485200000000006</v>
      </c>
      <c r="N8710" s="12">
        <v>31.538</v>
      </c>
      <c r="O8710" s="13">
        <f t="shared" si="273"/>
        <v>29.947200000000006</v>
      </c>
    </row>
    <row r="8711" spans="1:15" x14ac:dyDescent="0.2">
      <c r="A8711" s="4">
        <f t="shared" si="274"/>
        <v>4</v>
      </c>
      <c r="B8711" s="10">
        <v>45196</v>
      </c>
      <c r="C8711" t="s">
        <v>28</v>
      </c>
      <c r="D8711" t="s">
        <v>35</v>
      </c>
      <c r="E8711" t="s">
        <v>42</v>
      </c>
      <c r="H8711" t="s">
        <v>40</v>
      </c>
      <c r="I8711" t="s">
        <v>24</v>
      </c>
      <c r="J8711" t="s">
        <v>43</v>
      </c>
      <c r="K8711" s="11">
        <v>14</v>
      </c>
      <c r="L8711" s="12">
        <v>589.58500000000004</v>
      </c>
      <c r="M8711" s="12">
        <v>47.166800000000002</v>
      </c>
      <c r="N8711" s="12">
        <v>26.782</v>
      </c>
      <c r="O8711" s="13">
        <f t="shared" ref="O8711:O8774" si="275">M8711-N8711</f>
        <v>20.384800000000002</v>
      </c>
    </row>
    <row r="8712" spans="1:15" x14ac:dyDescent="0.2">
      <c r="A8712" s="4">
        <f t="shared" si="274"/>
        <v>4</v>
      </c>
      <c r="B8712" s="10">
        <v>45196</v>
      </c>
      <c r="C8712" t="s">
        <v>24</v>
      </c>
      <c r="D8712" t="s">
        <v>35</v>
      </c>
      <c r="E8712" t="s">
        <v>42</v>
      </c>
      <c r="H8712" t="s">
        <v>31</v>
      </c>
      <c r="I8712" t="s">
        <v>2</v>
      </c>
      <c r="J8712" t="s">
        <v>38</v>
      </c>
      <c r="K8712" s="11">
        <v>10</v>
      </c>
      <c r="L8712" s="12">
        <v>641.19899999999996</v>
      </c>
      <c r="M8712" s="12">
        <v>51.295919999999995</v>
      </c>
      <c r="N8712" s="12">
        <v>21.009999999999998</v>
      </c>
      <c r="O8712" s="13">
        <f t="shared" si="275"/>
        <v>30.285919999999997</v>
      </c>
    </row>
    <row r="8713" spans="1:15" x14ac:dyDescent="0.2">
      <c r="A8713" s="4">
        <f t="shared" si="274"/>
        <v>4</v>
      </c>
      <c r="B8713" s="10">
        <v>45196</v>
      </c>
      <c r="C8713" t="s">
        <v>30</v>
      </c>
      <c r="D8713" t="s">
        <v>35</v>
      </c>
      <c r="E8713" t="s">
        <v>42</v>
      </c>
      <c r="H8713" t="s">
        <v>40</v>
      </c>
      <c r="I8713" t="s">
        <v>2</v>
      </c>
      <c r="J8713" t="s">
        <v>38</v>
      </c>
      <c r="K8713" s="11">
        <v>13</v>
      </c>
      <c r="L8713" s="12">
        <v>572.41800000000001</v>
      </c>
      <c r="M8713" s="12">
        <v>45.793440000000004</v>
      </c>
      <c r="N8713" s="12">
        <v>38.869999999999997</v>
      </c>
      <c r="O8713" s="13">
        <f t="shared" si="275"/>
        <v>6.9234400000000065</v>
      </c>
    </row>
    <row r="8714" spans="1:15" x14ac:dyDescent="0.2">
      <c r="A8714" s="4">
        <f t="shared" si="274"/>
        <v>4</v>
      </c>
      <c r="B8714" s="10">
        <v>45196</v>
      </c>
      <c r="C8714" t="s">
        <v>32</v>
      </c>
      <c r="D8714" t="s">
        <v>35</v>
      </c>
      <c r="E8714" t="s">
        <v>42</v>
      </c>
      <c r="H8714" t="s">
        <v>31</v>
      </c>
      <c r="I8714" t="s">
        <v>2</v>
      </c>
      <c r="J8714" t="s">
        <v>87</v>
      </c>
      <c r="K8714" s="11">
        <v>7</v>
      </c>
      <c r="L8714" s="12">
        <v>427.94299999999998</v>
      </c>
      <c r="M8714" s="12">
        <v>34.235439999999997</v>
      </c>
      <c r="N8714" s="12">
        <v>21.837</v>
      </c>
      <c r="O8714" s="13">
        <f t="shared" si="275"/>
        <v>12.398439999999997</v>
      </c>
    </row>
    <row r="8715" spans="1:15" x14ac:dyDescent="0.2">
      <c r="A8715" s="4">
        <f t="shared" si="274"/>
        <v>4</v>
      </c>
      <c r="B8715" s="10">
        <v>45196</v>
      </c>
      <c r="C8715" t="s">
        <v>34</v>
      </c>
      <c r="D8715" t="s">
        <v>35</v>
      </c>
      <c r="E8715" t="s">
        <v>42</v>
      </c>
      <c r="H8715" t="s">
        <v>31</v>
      </c>
      <c r="I8715" t="s">
        <v>24</v>
      </c>
      <c r="J8715" t="s">
        <v>43</v>
      </c>
      <c r="K8715" s="11">
        <v>7</v>
      </c>
      <c r="L8715" s="12">
        <v>258.13499999999999</v>
      </c>
      <c r="M8715" s="12">
        <v>20.6508</v>
      </c>
      <c r="N8715" s="12">
        <v>21.509999999999998</v>
      </c>
      <c r="O8715" s="13">
        <f t="shared" si="275"/>
        <v>-0.85919999999999774</v>
      </c>
    </row>
    <row r="8716" spans="1:15" x14ac:dyDescent="0.2">
      <c r="A8716" s="4">
        <f t="shared" si="274"/>
        <v>4</v>
      </c>
      <c r="B8716" s="10">
        <v>45196</v>
      </c>
      <c r="C8716" t="s">
        <v>41</v>
      </c>
      <c r="D8716" t="s">
        <v>35</v>
      </c>
      <c r="E8716" t="s">
        <v>42</v>
      </c>
      <c r="H8716" t="s">
        <v>23</v>
      </c>
      <c r="I8716" t="s">
        <v>24</v>
      </c>
      <c r="J8716" t="s">
        <v>43</v>
      </c>
      <c r="K8716" s="11">
        <v>8</v>
      </c>
      <c r="L8716" s="12">
        <v>278.44200000000001</v>
      </c>
      <c r="M8716" s="12">
        <v>22.275360000000003</v>
      </c>
      <c r="N8716" s="12">
        <v>18.899000000000001</v>
      </c>
      <c r="O8716" s="13">
        <f t="shared" si="275"/>
        <v>3.3763600000000018</v>
      </c>
    </row>
    <row r="8717" spans="1:15" x14ac:dyDescent="0.2">
      <c r="A8717" s="4">
        <f t="shared" si="274"/>
        <v>5</v>
      </c>
      <c r="B8717" s="10">
        <v>45197</v>
      </c>
      <c r="C8717" t="s">
        <v>20</v>
      </c>
      <c r="D8717" t="s">
        <v>35</v>
      </c>
      <c r="E8717" t="s">
        <v>57</v>
      </c>
      <c r="F8717" t="s">
        <v>39</v>
      </c>
      <c r="H8717" t="s">
        <v>40</v>
      </c>
      <c r="I8717" t="s">
        <v>2</v>
      </c>
      <c r="J8717" t="s">
        <v>38</v>
      </c>
      <c r="K8717" s="11">
        <v>15</v>
      </c>
      <c r="L8717" s="12">
        <v>6461.0950000000003</v>
      </c>
      <c r="M8717" s="12">
        <v>516.88760000000002</v>
      </c>
      <c r="N8717" s="12">
        <v>106.80800000000002</v>
      </c>
      <c r="O8717" s="13">
        <f t="shared" si="275"/>
        <v>410.07960000000003</v>
      </c>
    </row>
    <row r="8718" spans="1:15" x14ac:dyDescent="0.2">
      <c r="A8718" s="4">
        <f t="shared" si="274"/>
        <v>5</v>
      </c>
      <c r="B8718" s="10">
        <v>45197</v>
      </c>
      <c r="C8718" t="s">
        <v>26</v>
      </c>
      <c r="D8718" t="s">
        <v>35</v>
      </c>
      <c r="E8718" t="s">
        <v>57</v>
      </c>
      <c r="H8718" t="s">
        <v>23</v>
      </c>
      <c r="I8718" t="s">
        <v>26</v>
      </c>
      <c r="J8718" t="s">
        <v>38</v>
      </c>
      <c r="K8718" s="11">
        <v>6</v>
      </c>
      <c r="L8718" s="12">
        <v>427.55</v>
      </c>
      <c r="M8718" s="12">
        <v>34.204000000000001</v>
      </c>
      <c r="N8718" s="12">
        <v>42.768000000000001</v>
      </c>
      <c r="O8718" s="13">
        <f t="shared" si="275"/>
        <v>-8.5640000000000001</v>
      </c>
    </row>
    <row r="8719" spans="1:15" x14ac:dyDescent="0.2">
      <c r="A8719" s="4">
        <f t="shared" si="274"/>
        <v>5</v>
      </c>
      <c r="B8719" s="10">
        <v>45197</v>
      </c>
      <c r="C8719" t="s">
        <v>28</v>
      </c>
      <c r="D8719" t="s">
        <v>35</v>
      </c>
      <c r="E8719" t="s">
        <v>57</v>
      </c>
      <c r="H8719" t="s">
        <v>37</v>
      </c>
      <c r="I8719" t="s">
        <v>2</v>
      </c>
      <c r="J8719" t="s">
        <v>87</v>
      </c>
      <c r="K8719" s="11">
        <v>7</v>
      </c>
      <c r="L8719" s="12">
        <v>441.48099999999999</v>
      </c>
      <c r="M8719" s="12">
        <v>35.318480000000001</v>
      </c>
      <c r="N8719" s="12">
        <v>58.190000000000005</v>
      </c>
      <c r="O8719" s="13">
        <f t="shared" si="275"/>
        <v>-22.871520000000004</v>
      </c>
    </row>
    <row r="8720" spans="1:15" x14ac:dyDescent="0.2">
      <c r="A8720" s="4">
        <f t="shared" si="274"/>
        <v>5</v>
      </c>
      <c r="B8720" s="10">
        <v>45197</v>
      </c>
      <c r="C8720" t="s">
        <v>24</v>
      </c>
      <c r="D8720" t="s">
        <v>35</v>
      </c>
      <c r="E8720" t="s">
        <v>57</v>
      </c>
      <c r="H8720" t="s">
        <v>37</v>
      </c>
      <c r="I8720" t="s">
        <v>2</v>
      </c>
      <c r="J8720" t="s">
        <v>87</v>
      </c>
      <c r="K8720" s="11">
        <v>8</v>
      </c>
      <c r="L8720" s="12">
        <v>625.84500000000003</v>
      </c>
      <c r="M8720" s="12">
        <v>50.067600000000006</v>
      </c>
      <c r="N8720" s="12">
        <v>53.734999999999999</v>
      </c>
      <c r="O8720" s="13">
        <f t="shared" si="275"/>
        <v>-3.6673999999999936</v>
      </c>
    </row>
    <row r="8721" spans="1:15" x14ac:dyDescent="0.2">
      <c r="A8721" s="4">
        <f t="shared" si="274"/>
        <v>5</v>
      </c>
      <c r="B8721" s="10">
        <v>45197</v>
      </c>
      <c r="C8721" t="s">
        <v>30</v>
      </c>
      <c r="D8721" t="s">
        <v>35</v>
      </c>
      <c r="E8721" t="s">
        <v>57</v>
      </c>
      <c r="H8721" t="s">
        <v>23</v>
      </c>
      <c r="I8721" t="s">
        <v>26</v>
      </c>
      <c r="J8721" t="s">
        <v>87</v>
      </c>
      <c r="K8721" s="11">
        <v>8</v>
      </c>
      <c r="L8721" s="12">
        <v>587.62300000000005</v>
      </c>
      <c r="M8721" s="12">
        <v>47.009840000000004</v>
      </c>
      <c r="N8721" s="12">
        <v>58.086000000000006</v>
      </c>
      <c r="O8721" s="13">
        <f t="shared" si="275"/>
        <v>-11.076160000000002</v>
      </c>
    </row>
    <row r="8722" spans="1:15" x14ac:dyDescent="0.2">
      <c r="A8722" s="4">
        <f t="shared" si="274"/>
        <v>5</v>
      </c>
      <c r="B8722" s="10">
        <v>45197</v>
      </c>
      <c r="C8722" t="s">
        <v>32</v>
      </c>
      <c r="D8722" t="s">
        <v>35</v>
      </c>
      <c r="E8722" t="s">
        <v>57</v>
      </c>
      <c r="H8722" t="s">
        <v>40</v>
      </c>
      <c r="I8722" t="s">
        <v>28</v>
      </c>
      <c r="J8722" t="s">
        <v>43</v>
      </c>
      <c r="K8722" s="11">
        <v>17</v>
      </c>
      <c r="L8722" s="12">
        <v>907.88300000000004</v>
      </c>
      <c r="M8722" s="12">
        <v>72.63064</v>
      </c>
      <c r="N8722" s="12">
        <v>37.162000000000006</v>
      </c>
      <c r="O8722" s="13">
        <f t="shared" si="275"/>
        <v>35.468639999999994</v>
      </c>
    </row>
    <row r="8723" spans="1:15" x14ac:dyDescent="0.2">
      <c r="A8723" s="4">
        <f t="shared" si="274"/>
        <v>5</v>
      </c>
      <c r="B8723" s="10">
        <v>45197</v>
      </c>
      <c r="C8723" t="s">
        <v>34</v>
      </c>
      <c r="D8723" t="s">
        <v>35</v>
      </c>
      <c r="E8723" t="s">
        <v>57</v>
      </c>
      <c r="H8723" t="s">
        <v>40</v>
      </c>
      <c r="I8723" t="s">
        <v>28</v>
      </c>
      <c r="J8723" t="s">
        <v>43</v>
      </c>
      <c r="K8723" s="11">
        <v>18</v>
      </c>
      <c r="L8723" s="12">
        <v>854.23900000000003</v>
      </c>
      <c r="M8723" s="12">
        <v>68.339120000000008</v>
      </c>
      <c r="N8723" s="12">
        <v>32.091000000000001</v>
      </c>
      <c r="O8723" s="13">
        <f t="shared" si="275"/>
        <v>36.248120000000007</v>
      </c>
    </row>
    <row r="8724" spans="1:15" x14ac:dyDescent="0.2">
      <c r="A8724" s="4">
        <f t="shared" si="274"/>
        <v>5</v>
      </c>
      <c r="B8724" s="10">
        <v>45197</v>
      </c>
      <c r="C8724" t="s">
        <v>41</v>
      </c>
      <c r="D8724" t="s">
        <v>35</v>
      </c>
      <c r="E8724" t="s">
        <v>57</v>
      </c>
      <c r="H8724" t="s">
        <v>40</v>
      </c>
      <c r="I8724" t="s">
        <v>2</v>
      </c>
      <c r="J8724" t="s">
        <v>38</v>
      </c>
      <c r="K8724" s="11">
        <v>15</v>
      </c>
      <c r="L8724" s="12">
        <v>1098.58</v>
      </c>
      <c r="M8724" s="12">
        <v>87.886399999999995</v>
      </c>
      <c r="N8724" s="12">
        <v>30.094000000000001</v>
      </c>
      <c r="O8724" s="13">
        <f t="shared" si="275"/>
        <v>57.792399999999994</v>
      </c>
    </row>
    <row r="8725" spans="1:15" x14ac:dyDescent="0.2">
      <c r="A8725" s="4">
        <f t="shared" si="274"/>
        <v>5</v>
      </c>
      <c r="B8725" s="10">
        <v>45197</v>
      </c>
      <c r="C8725" t="s">
        <v>20</v>
      </c>
      <c r="D8725" t="s">
        <v>35</v>
      </c>
      <c r="E8725" t="s">
        <v>83</v>
      </c>
      <c r="H8725" t="s">
        <v>31</v>
      </c>
      <c r="I8725" t="s">
        <v>2</v>
      </c>
      <c r="J8725" t="s">
        <v>38</v>
      </c>
      <c r="K8725" s="11">
        <v>9</v>
      </c>
      <c r="L8725" s="12">
        <v>298.30500000000001</v>
      </c>
      <c r="M8725" s="12">
        <v>23.8644</v>
      </c>
      <c r="N8725" s="12">
        <v>20.491</v>
      </c>
      <c r="O8725" s="13">
        <f t="shared" si="275"/>
        <v>3.3734000000000002</v>
      </c>
    </row>
    <row r="8726" spans="1:15" x14ac:dyDescent="0.2">
      <c r="A8726" s="4">
        <f t="shared" si="274"/>
        <v>5</v>
      </c>
      <c r="B8726" s="10">
        <v>45197</v>
      </c>
      <c r="C8726" t="s">
        <v>26</v>
      </c>
      <c r="D8726" t="s">
        <v>35</v>
      </c>
      <c r="E8726" t="s">
        <v>83</v>
      </c>
      <c r="H8726" t="s">
        <v>37</v>
      </c>
      <c r="I8726" t="s">
        <v>2</v>
      </c>
      <c r="J8726" t="s">
        <v>87</v>
      </c>
      <c r="K8726" s="11">
        <v>9</v>
      </c>
      <c r="L8726" s="12">
        <v>355.75900000000001</v>
      </c>
      <c r="M8726" s="12">
        <v>28.460720000000002</v>
      </c>
      <c r="N8726" s="12">
        <v>42.530999999999999</v>
      </c>
      <c r="O8726" s="13">
        <f t="shared" si="275"/>
        <v>-14.070279999999997</v>
      </c>
    </row>
    <row r="8727" spans="1:15" x14ac:dyDescent="0.2">
      <c r="A8727" s="4">
        <f t="shared" si="274"/>
        <v>5</v>
      </c>
      <c r="B8727" s="10">
        <v>45197</v>
      </c>
      <c r="C8727" t="s">
        <v>28</v>
      </c>
      <c r="D8727" t="s">
        <v>35</v>
      </c>
      <c r="E8727" t="s">
        <v>83</v>
      </c>
      <c r="H8727" t="s">
        <v>23</v>
      </c>
      <c r="I8727" t="s">
        <v>26</v>
      </c>
      <c r="J8727" t="s">
        <v>38</v>
      </c>
      <c r="K8727" s="11">
        <v>8</v>
      </c>
      <c r="L8727" s="12">
        <v>416.97500000000002</v>
      </c>
      <c r="M8727" s="12">
        <v>33.358000000000004</v>
      </c>
      <c r="N8727" s="12">
        <v>39.641999999999996</v>
      </c>
      <c r="O8727" s="13">
        <f t="shared" si="275"/>
        <v>-6.2839999999999918</v>
      </c>
    </row>
    <row r="8728" spans="1:15" x14ac:dyDescent="0.2">
      <c r="A8728" s="4">
        <f t="shared" si="274"/>
        <v>5</v>
      </c>
      <c r="B8728" s="10">
        <v>45197</v>
      </c>
      <c r="C8728" t="s">
        <v>24</v>
      </c>
      <c r="D8728" t="s">
        <v>35</v>
      </c>
      <c r="E8728" t="s">
        <v>83</v>
      </c>
      <c r="H8728" t="s">
        <v>37</v>
      </c>
      <c r="I8728" t="s">
        <v>2</v>
      </c>
      <c r="J8728" t="s">
        <v>87</v>
      </c>
      <c r="K8728" s="11">
        <v>12</v>
      </c>
      <c r="L8728" s="12">
        <v>519.92499999999995</v>
      </c>
      <c r="M8728" s="12">
        <v>41.593999999999994</v>
      </c>
      <c r="N8728" s="12">
        <v>43.811</v>
      </c>
      <c r="O8728" s="13">
        <f t="shared" si="275"/>
        <v>-2.2170000000000059</v>
      </c>
    </row>
    <row r="8729" spans="1:15" x14ac:dyDescent="0.2">
      <c r="A8729" s="4">
        <f t="shared" si="274"/>
        <v>5</v>
      </c>
      <c r="B8729" s="10">
        <v>45197</v>
      </c>
      <c r="C8729" t="s">
        <v>30</v>
      </c>
      <c r="D8729" t="s">
        <v>35</v>
      </c>
      <c r="E8729" t="s">
        <v>83</v>
      </c>
      <c r="H8729" t="s">
        <v>40</v>
      </c>
      <c r="I8729" t="s">
        <v>24</v>
      </c>
      <c r="J8729" t="s">
        <v>43</v>
      </c>
      <c r="K8729" s="11">
        <v>12</v>
      </c>
      <c r="L8729" s="12">
        <v>533.36800000000005</v>
      </c>
      <c r="M8729" s="12">
        <v>42.669440000000002</v>
      </c>
      <c r="N8729" s="12">
        <v>23.024000000000001</v>
      </c>
      <c r="O8729" s="13">
        <f t="shared" si="275"/>
        <v>19.645440000000001</v>
      </c>
    </row>
    <row r="8730" spans="1:15" x14ac:dyDescent="0.2">
      <c r="A8730" s="4">
        <f t="shared" si="274"/>
        <v>5</v>
      </c>
      <c r="B8730" s="10">
        <v>45197</v>
      </c>
      <c r="C8730" t="s">
        <v>32</v>
      </c>
      <c r="D8730" t="s">
        <v>35</v>
      </c>
      <c r="E8730" t="s">
        <v>83</v>
      </c>
      <c r="H8730" t="s">
        <v>40</v>
      </c>
      <c r="I8730" t="s">
        <v>2</v>
      </c>
      <c r="J8730" t="s">
        <v>38</v>
      </c>
      <c r="K8730" s="11">
        <v>15</v>
      </c>
      <c r="L8730" s="12">
        <v>656.62699999999995</v>
      </c>
      <c r="M8730" s="12">
        <v>52.530159999999995</v>
      </c>
      <c r="N8730" s="12">
        <v>29.201999999999998</v>
      </c>
      <c r="O8730" s="13">
        <f t="shared" si="275"/>
        <v>23.328159999999997</v>
      </c>
    </row>
    <row r="8731" spans="1:15" x14ac:dyDescent="0.2">
      <c r="A8731" s="4">
        <f t="shared" si="274"/>
        <v>5</v>
      </c>
      <c r="B8731" s="10">
        <v>45197</v>
      </c>
      <c r="C8731" t="s">
        <v>34</v>
      </c>
      <c r="D8731" t="s">
        <v>35</v>
      </c>
      <c r="E8731" t="s">
        <v>83</v>
      </c>
      <c r="H8731" t="s">
        <v>40</v>
      </c>
      <c r="I8731" t="s">
        <v>24</v>
      </c>
      <c r="J8731" t="s">
        <v>43</v>
      </c>
      <c r="K8731" s="11">
        <v>14</v>
      </c>
      <c r="L8731" s="12">
        <v>608.34799999999996</v>
      </c>
      <c r="M8731" s="12">
        <v>48.667839999999998</v>
      </c>
      <c r="N8731" s="12">
        <v>26.619999999999997</v>
      </c>
      <c r="O8731" s="13">
        <f t="shared" si="275"/>
        <v>22.047840000000001</v>
      </c>
    </row>
    <row r="8732" spans="1:15" x14ac:dyDescent="0.2">
      <c r="A8732" s="4">
        <f t="shared" si="274"/>
        <v>5</v>
      </c>
      <c r="B8732" s="10">
        <v>45197</v>
      </c>
      <c r="C8732" t="s">
        <v>41</v>
      </c>
      <c r="D8732" t="s">
        <v>35</v>
      </c>
      <c r="E8732" t="s">
        <v>83</v>
      </c>
      <c r="H8732" t="s">
        <v>40</v>
      </c>
      <c r="I8732" t="s">
        <v>28</v>
      </c>
      <c r="J8732" t="s">
        <v>43</v>
      </c>
      <c r="K8732" s="11">
        <v>13</v>
      </c>
      <c r="L8732" s="12">
        <v>639.72199999999998</v>
      </c>
      <c r="M8732" s="12">
        <v>51.177759999999999</v>
      </c>
      <c r="N8732" s="12">
        <v>33.111999999999995</v>
      </c>
      <c r="O8732" s="13">
        <f t="shared" si="275"/>
        <v>18.065760000000004</v>
      </c>
    </row>
    <row r="8733" spans="1:15" x14ac:dyDescent="0.2">
      <c r="A8733" s="4">
        <f t="shared" si="274"/>
        <v>5</v>
      </c>
      <c r="B8733" s="10">
        <v>45197</v>
      </c>
      <c r="C8733" t="s">
        <v>56</v>
      </c>
      <c r="D8733" t="s">
        <v>35</v>
      </c>
      <c r="E8733" t="s">
        <v>83</v>
      </c>
      <c r="H8733" t="s">
        <v>40</v>
      </c>
      <c r="I8733" t="s">
        <v>24</v>
      </c>
      <c r="J8733" t="s">
        <v>43</v>
      </c>
      <c r="K8733" s="11">
        <v>12</v>
      </c>
      <c r="L8733" s="12">
        <v>280.428</v>
      </c>
      <c r="M8733" s="12">
        <v>22.434239999999999</v>
      </c>
      <c r="N8733" s="12">
        <v>19.260000000000002</v>
      </c>
      <c r="O8733" s="13">
        <f t="shared" si="275"/>
        <v>3.1742399999999975</v>
      </c>
    </row>
    <row r="8734" spans="1:15" x14ac:dyDescent="0.2">
      <c r="A8734" s="4">
        <f t="shared" si="274"/>
        <v>6</v>
      </c>
      <c r="B8734" s="10">
        <v>45198</v>
      </c>
      <c r="C8734" t="s">
        <v>20</v>
      </c>
      <c r="D8734" t="s">
        <v>35</v>
      </c>
      <c r="E8734" t="s">
        <v>80</v>
      </c>
      <c r="H8734" t="s">
        <v>31</v>
      </c>
      <c r="I8734" t="s">
        <v>2</v>
      </c>
      <c r="J8734" t="s">
        <v>87</v>
      </c>
      <c r="K8734" s="11">
        <v>8</v>
      </c>
      <c r="L8734" s="12">
        <v>527.26300000000003</v>
      </c>
      <c r="M8734" s="12">
        <v>42.181040000000003</v>
      </c>
      <c r="N8734" s="12">
        <v>50.530999999999999</v>
      </c>
      <c r="O8734" s="13">
        <f t="shared" si="275"/>
        <v>-8.3499599999999958</v>
      </c>
    </row>
    <row r="8735" spans="1:15" x14ac:dyDescent="0.2">
      <c r="A8735" s="4">
        <f t="shared" si="274"/>
        <v>6</v>
      </c>
      <c r="B8735" s="10">
        <v>45198</v>
      </c>
      <c r="C8735" t="s">
        <v>26</v>
      </c>
      <c r="D8735" t="s">
        <v>35</v>
      </c>
      <c r="E8735" t="s">
        <v>80</v>
      </c>
      <c r="H8735" t="s">
        <v>49</v>
      </c>
      <c r="I8735" t="s">
        <v>50</v>
      </c>
      <c r="J8735" t="s">
        <v>87</v>
      </c>
      <c r="K8735" s="11">
        <v>7</v>
      </c>
      <c r="L8735" s="12">
        <v>489.41</v>
      </c>
      <c r="M8735" s="12">
        <v>39.152800000000006</v>
      </c>
      <c r="N8735" s="12">
        <v>129.745</v>
      </c>
      <c r="O8735" s="13">
        <f t="shared" si="275"/>
        <v>-90.592199999999991</v>
      </c>
    </row>
    <row r="8736" spans="1:15" x14ac:dyDescent="0.2">
      <c r="A8736" s="4">
        <f t="shared" si="274"/>
        <v>6</v>
      </c>
      <c r="B8736" s="10">
        <v>45198</v>
      </c>
      <c r="C8736" t="s">
        <v>28</v>
      </c>
      <c r="D8736" t="s">
        <v>35</v>
      </c>
      <c r="E8736" t="s">
        <v>80</v>
      </c>
      <c r="H8736" t="s">
        <v>49</v>
      </c>
      <c r="I8736" t="s">
        <v>2</v>
      </c>
      <c r="J8736" t="s">
        <v>93</v>
      </c>
      <c r="K8736" s="11">
        <v>12</v>
      </c>
      <c r="L8736" s="12">
        <v>646.21699999999998</v>
      </c>
      <c r="M8736" s="12">
        <v>51.697360000000003</v>
      </c>
      <c r="N8736" s="12">
        <v>138.874</v>
      </c>
      <c r="O8736" s="13">
        <f t="shared" si="275"/>
        <v>-87.176639999999992</v>
      </c>
    </row>
    <row r="8737" spans="1:15" x14ac:dyDescent="0.2">
      <c r="A8737" s="4">
        <f t="shared" si="274"/>
        <v>6</v>
      </c>
      <c r="B8737" s="10">
        <v>45198</v>
      </c>
      <c r="C8737" t="s">
        <v>24</v>
      </c>
      <c r="D8737" t="s">
        <v>35</v>
      </c>
      <c r="E8737" t="s">
        <v>80</v>
      </c>
      <c r="H8737" t="s">
        <v>49</v>
      </c>
      <c r="I8737" t="s">
        <v>2</v>
      </c>
      <c r="J8737" t="s">
        <v>93</v>
      </c>
      <c r="K8737" s="11">
        <v>14</v>
      </c>
      <c r="L8737" s="12">
        <v>784.74300000000005</v>
      </c>
      <c r="M8737" s="12">
        <v>62.779440000000008</v>
      </c>
      <c r="N8737" s="12">
        <v>148.59299999999999</v>
      </c>
      <c r="O8737" s="13">
        <f t="shared" si="275"/>
        <v>-85.813559999999981</v>
      </c>
    </row>
    <row r="8738" spans="1:15" x14ac:dyDescent="0.2">
      <c r="A8738" s="4">
        <f t="shared" si="274"/>
        <v>6</v>
      </c>
      <c r="B8738" s="10">
        <v>45198</v>
      </c>
      <c r="C8738" t="s">
        <v>30</v>
      </c>
      <c r="D8738" t="s">
        <v>35</v>
      </c>
      <c r="E8738" t="s">
        <v>80</v>
      </c>
      <c r="H8738" t="s">
        <v>40</v>
      </c>
      <c r="I8738" t="s">
        <v>2</v>
      </c>
      <c r="J8738" t="s">
        <v>38</v>
      </c>
      <c r="K8738" s="11">
        <v>8</v>
      </c>
      <c r="L8738" s="12">
        <v>569.93899999999996</v>
      </c>
      <c r="M8738" s="12">
        <v>45.595120000000001</v>
      </c>
      <c r="N8738" s="12">
        <v>55.806000000000004</v>
      </c>
      <c r="O8738" s="13">
        <f t="shared" si="275"/>
        <v>-10.210880000000003</v>
      </c>
    </row>
    <row r="8739" spans="1:15" x14ac:dyDescent="0.2">
      <c r="A8739" s="4">
        <f t="shared" si="274"/>
        <v>6</v>
      </c>
      <c r="B8739" s="10">
        <v>45198</v>
      </c>
      <c r="C8739" t="s">
        <v>32</v>
      </c>
      <c r="D8739" t="s">
        <v>35</v>
      </c>
      <c r="E8739" t="s">
        <v>80</v>
      </c>
      <c r="H8739" t="s">
        <v>48</v>
      </c>
      <c r="I8739" t="s">
        <v>2</v>
      </c>
      <c r="J8739" t="s">
        <v>43</v>
      </c>
      <c r="K8739" s="11">
        <v>8</v>
      </c>
      <c r="L8739" s="12">
        <v>692.56600000000003</v>
      </c>
      <c r="M8739" s="12">
        <v>55.405280000000005</v>
      </c>
      <c r="N8739" s="12">
        <v>56.761000000000003</v>
      </c>
      <c r="O8739" s="13">
        <f t="shared" si="275"/>
        <v>-1.355719999999998</v>
      </c>
    </row>
    <row r="8740" spans="1:15" x14ac:dyDescent="0.2">
      <c r="A8740" s="4">
        <f t="shared" si="274"/>
        <v>6</v>
      </c>
      <c r="B8740" s="10">
        <v>45198</v>
      </c>
      <c r="C8740" t="s">
        <v>34</v>
      </c>
      <c r="D8740" t="s">
        <v>35</v>
      </c>
      <c r="E8740" t="s">
        <v>80</v>
      </c>
      <c r="H8740" t="s">
        <v>48</v>
      </c>
      <c r="I8740" t="s">
        <v>2</v>
      </c>
      <c r="J8740" t="s">
        <v>38</v>
      </c>
      <c r="K8740" s="11">
        <v>12</v>
      </c>
      <c r="L8740" s="12">
        <v>912.23199999999997</v>
      </c>
      <c r="M8740" s="12">
        <v>72.978560000000002</v>
      </c>
      <c r="N8740" s="12">
        <v>88.52000000000001</v>
      </c>
      <c r="O8740" s="13">
        <f t="shared" si="275"/>
        <v>-15.541440000000009</v>
      </c>
    </row>
    <row r="8741" spans="1:15" x14ac:dyDescent="0.2">
      <c r="A8741" s="4">
        <f t="shared" si="274"/>
        <v>6</v>
      </c>
      <c r="B8741" s="10">
        <v>45198</v>
      </c>
      <c r="C8741" t="s">
        <v>41</v>
      </c>
      <c r="D8741" t="s">
        <v>35</v>
      </c>
      <c r="E8741" t="s">
        <v>80</v>
      </c>
      <c r="H8741" t="s">
        <v>48</v>
      </c>
      <c r="I8741" t="s">
        <v>2</v>
      </c>
      <c r="J8741" t="s">
        <v>43</v>
      </c>
      <c r="K8741" s="11">
        <v>11</v>
      </c>
      <c r="L8741" s="12">
        <v>860.91499999999996</v>
      </c>
      <c r="M8741" s="12">
        <v>68.873199999999997</v>
      </c>
      <c r="N8741" s="12">
        <v>64.582999999999998</v>
      </c>
      <c r="O8741" s="13">
        <f t="shared" si="275"/>
        <v>4.2901999999999987</v>
      </c>
    </row>
    <row r="8742" spans="1:15" x14ac:dyDescent="0.2">
      <c r="A8742" s="4">
        <f t="shared" si="274"/>
        <v>6</v>
      </c>
      <c r="B8742" s="10">
        <v>45198</v>
      </c>
      <c r="C8742" t="s">
        <v>56</v>
      </c>
      <c r="D8742" t="s">
        <v>35</v>
      </c>
      <c r="E8742" t="s">
        <v>80</v>
      </c>
      <c r="H8742" t="s">
        <v>40</v>
      </c>
      <c r="I8742" t="s">
        <v>28</v>
      </c>
      <c r="J8742" t="s">
        <v>43</v>
      </c>
      <c r="K8742" s="11">
        <v>15</v>
      </c>
      <c r="L8742" s="12">
        <v>959.93499999999995</v>
      </c>
      <c r="M8742" s="12">
        <v>76.794799999999995</v>
      </c>
      <c r="N8742" s="12">
        <v>46.046999999999997</v>
      </c>
      <c r="O8742" s="13">
        <f t="shared" si="275"/>
        <v>30.747799999999998</v>
      </c>
    </row>
    <row r="8743" spans="1:15" x14ac:dyDescent="0.2">
      <c r="A8743" s="4">
        <f t="shared" si="274"/>
        <v>7</v>
      </c>
      <c r="B8743" s="10">
        <v>45199</v>
      </c>
      <c r="C8743" t="s">
        <v>20</v>
      </c>
      <c r="D8743" t="s">
        <v>35</v>
      </c>
      <c r="E8743" t="s">
        <v>68</v>
      </c>
      <c r="H8743" t="s">
        <v>23</v>
      </c>
      <c r="I8743" t="s">
        <v>26</v>
      </c>
      <c r="J8743" t="s">
        <v>87</v>
      </c>
      <c r="K8743" s="11">
        <v>5</v>
      </c>
      <c r="L8743" s="12">
        <v>273.38900000000001</v>
      </c>
      <c r="M8743" s="12">
        <v>21.871120000000001</v>
      </c>
      <c r="N8743" s="12">
        <v>51.010999999999996</v>
      </c>
      <c r="O8743" s="13">
        <f t="shared" si="275"/>
        <v>-29.139879999999994</v>
      </c>
    </row>
    <row r="8744" spans="1:15" x14ac:dyDescent="0.2">
      <c r="A8744" s="4">
        <f t="shared" si="274"/>
        <v>7</v>
      </c>
      <c r="B8744" s="10">
        <v>45199</v>
      </c>
      <c r="C8744" t="s">
        <v>26</v>
      </c>
      <c r="D8744" t="s">
        <v>35</v>
      </c>
      <c r="E8744" t="s">
        <v>68</v>
      </c>
      <c r="H8744" t="s">
        <v>31</v>
      </c>
      <c r="I8744" t="s">
        <v>24</v>
      </c>
      <c r="J8744" t="s">
        <v>43</v>
      </c>
      <c r="K8744" s="11">
        <v>7</v>
      </c>
      <c r="L8744" s="12">
        <v>182.541</v>
      </c>
      <c r="M8744" s="12">
        <v>14.60328</v>
      </c>
      <c r="N8744" s="12">
        <v>19.645999999999997</v>
      </c>
      <c r="O8744" s="13">
        <f t="shared" si="275"/>
        <v>-5.0427199999999974</v>
      </c>
    </row>
    <row r="8745" spans="1:15" x14ac:dyDescent="0.2">
      <c r="A8745" s="4">
        <f t="shared" si="274"/>
        <v>7</v>
      </c>
      <c r="B8745" s="10">
        <v>45199</v>
      </c>
      <c r="C8745" t="s">
        <v>28</v>
      </c>
      <c r="D8745" t="s">
        <v>35</v>
      </c>
      <c r="E8745" t="s">
        <v>68</v>
      </c>
      <c r="H8745" t="s">
        <v>37</v>
      </c>
      <c r="I8745" t="s">
        <v>2</v>
      </c>
      <c r="J8745" t="s">
        <v>38</v>
      </c>
      <c r="K8745" s="11">
        <v>13</v>
      </c>
      <c r="L8745" s="12">
        <v>426.89499999999998</v>
      </c>
      <c r="M8745" s="12">
        <v>34.151600000000002</v>
      </c>
      <c r="N8745" s="12">
        <v>21.746000000000002</v>
      </c>
      <c r="O8745" s="13">
        <f t="shared" si="275"/>
        <v>12.4056</v>
      </c>
    </row>
    <row r="8746" spans="1:15" x14ac:dyDescent="0.2">
      <c r="A8746" s="4">
        <f t="shared" si="274"/>
        <v>7</v>
      </c>
      <c r="B8746" s="10">
        <v>45199</v>
      </c>
      <c r="C8746" t="s">
        <v>24</v>
      </c>
      <c r="D8746" t="s">
        <v>35</v>
      </c>
      <c r="E8746" t="s">
        <v>68</v>
      </c>
      <c r="H8746" t="s">
        <v>23</v>
      </c>
      <c r="I8746" t="s">
        <v>24</v>
      </c>
      <c r="J8746" t="s">
        <v>43</v>
      </c>
      <c r="K8746" s="11">
        <v>8</v>
      </c>
      <c r="L8746" s="12">
        <v>457.255</v>
      </c>
      <c r="M8746" s="12">
        <v>36.580399999999997</v>
      </c>
      <c r="N8746" s="12">
        <v>23.648</v>
      </c>
      <c r="O8746" s="13">
        <f t="shared" si="275"/>
        <v>12.932399999999998</v>
      </c>
    </row>
    <row r="8747" spans="1:15" x14ac:dyDescent="0.2">
      <c r="A8747" s="4">
        <f t="shared" si="274"/>
        <v>7</v>
      </c>
      <c r="B8747" s="10">
        <v>45199</v>
      </c>
      <c r="C8747" t="s">
        <v>30</v>
      </c>
      <c r="D8747" t="s">
        <v>35</v>
      </c>
      <c r="E8747" t="s">
        <v>68</v>
      </c>
      <c r="H8747" t="s">
        <v>40</v>
      </c>
      <c r="I8747" t="s">
        <v>2</v>
      </c>
      <c r="J8747" t="s">
        <v>38</v>
      </c>
      <c r="K8747" s="11">
        <v>9</v>
      </c>
      <c r="L8747" s="12">
        <v>610.64200000000005</v>
      </c>
      <c r="M8747" s="12">
        <v>48.851360000000007</v>
      </c>
      <c r="N8747" s="12">
        <v>38.869999999999997</v>
      </c>
      <c r="O8747" s="13">
        <f t="shared" si="275"/>
        <v>9.9813600000000093</v>
      </c>
    </row>
    <row r="8748" spans="1:15" x14ac:dyDescent="0.2">
      <c r="A8748" s="4">
        <f t="shared" si="274"/>
        <v>7</v>
      </c>
      <c r="B8748" s="10">
        <v>45199</v>
      </c>
      <c r="C8748" t="s">
        <v>32</v>
      </c>
      <c r="D8748" t="s">
        <v>35</v>
      </c>
      <c r="E8748" t="s">
        <v>68</v>
      </c>
      <c r="H8748" t="s">
        <v>37</v>
      </c>
      <c r="I8748" t="s">
        <v>2</v>
      </c>
      <c r="J8748" t="s">
        <v>38</v>
      </c>
      <c r="K8748" s="11">
        <v>10</v>
      </c>
      <c r="L8748" s="12">
        <v>664.36699999999996</v>
      </c>
      <c r="M8748" s="12">
        <v>53.149360000000001</v>
      </c>
      <c r="N8748" s="12">
        <v>30.987000000000002</v>
      </c>
      <c r="O8748" s="13">
        <f t="shared" si="275"/>
        <v>22.16236</v>
      </c>
    </row>
    <row r="8749" spans="1:15" x14ac:dyDescent="0.2">
      <c r="A8749" s="4">
        <f t="shared" si="274"/>
        <v>7</v>
      </c>
      <c r="B8749" s="10">
        <v>45199</v>
      </c>
      <c r="C8749" t="s">
        <v>34</v>
      </c>
      <c r="D8749" t="s">
        <v>35</v>
      </c>
      <c r="E8749" t="s">
        <v>68</v>
      </c>
      <c r="H8749" t="s">
        <v>37</v>
      </c>
      <c r="I8749" t="s">
        <v>2</v>
      </c>
      <c r="J8749" t="s">
        <v>38</v>
      </c>
      <c r="K8749" s="11">
        <v>16</v>
      </c>
      <c r="L8749" s="12">
        <v>845.58900000000006</v>
      </c>
      <c r="M8749" s="12">
        <v>67.647120000000001</v>
      </c>
      <c r="N8749" s="12">
        <v>33.04</v>
      </c>
      <c r="O8749" s="13">
        <f t="shared" si="275"/>
        <v>34.607120000000002</v>
      </c>
    </row>
    <row r="8750" spans="1:15" x14ac:dyDescent="0.2">
      <c r="A8750" s="4">
        <f t="shared" si="274"/>
        <v>7</v>
      </c>
      <c r="B8750" s="10">
        <v>45199</v>
      </c>
      <c r="C8750" t="s">
        <v>20</v>
      </c>
      <c r="D8750" t="s">
        <v>21</v>
      </c>
      <c r="E8750" t="s">
        <v>96</v>
      </c>
      <c r="H8750" t="s">
        <v>31</v>
      </c>
      <c r="I8750" t="s">
        <v>2</v>
      </c>
      <c r="J8750" t="s">
        <v>38</v>
      </c>
      <c r="K8750" s="11">
        <v>8</v>
      </c>
      <c r="L8750" s="12">
        <v>181.797</v>
      </c>
      <c r="M8750" s="12">
        <v>14.543760000000001</v>
      </c>
      <c r="N8750" s="12">
        <v>22.686</v>
      </c>
      <c r="O8750" s="13">
        <f t="shared" si="275"/>
        <v>-8.1422399999999993</v>
      </c>
    </row>
    <row r="8751" spans="1:15" x14ac:dyDescent="0.2">
      <c r="A8751" s="4">
        <f t="shared" si="274"/>
        <v>7</v>
      </c>
      <c r="B8751" s="10">
        <v>45199</v>
      </c>
      <c r="C8751" t="s">
        <v>26</v>
      </c>
      <c r="D8751" t="s">
        <v>21</v>
      </c>
      <c r="E8751" t="s">
        <v>96</v>
      </c>
      <c r="H8751" t="s">
        <v>23</v>
      </c>
      <c r="I8751" t="s">
        <v>28</v>
      </c>
      <c r="J8751" t="s">
        <v>38</v>
      </c>
      <c r="K8751" s="11">
        <v>10</v>
      </c>
      <c r="L8751" s="12">
        <v>315.62</v>
      </c>
      <c r="M8751" s="12">
        <v>25.249600000000001</v>
      </c>
      <c r="N8751" s="12">
        <v>32.683999999999997</v>
      </c>
      <c r="O8751" s="13">
        <f t="shared" si="275"/>
        <v>-7.4343999999999966</v>
      </c>
    </row>
    <row r="8752" spans="1:15" x14ac:dyDescent="0.2">
      <c r="A8752" s="4">
        <f t="shared" si="274"/>
        <v>7</v>
      </c>
      <c r="B8752" s="10">
        <v>45199</v>
      </c>
      <c r="C8752" t="s">
        <v>28</v>
      </c>
      <c r="D8752" t="s">
        <v>21</v>
      </c>
      <c r="E8752" t="s">
        <v>96</v>
      </c>
      <c r="H8752" t="s">
        <v>23</v>
      </c>
      <c r="I8752" t="s">
        <v>26</v>
      </c>
      <c r="J8752" t="s">
        <v>54</v>
      </c>
      <c r="K8752" s="11">
        <v>9</v>
      </c>
      <c r="L8752" s="12">
        <v>497.791</v>
      </c>
      <c r="M8752" s="12">
        <v>39.823280000000004</v>
      </c>
      <c r="N8752" s="12">
        <v>36.74</v>
      </c>
      <c r="O8752" s="13">
        <f t="shared" si="275"/>
        <v>3.083280000000002</v>
      </c>
    </row>
    <row r="8753" spans="1:15" x14ac:dyDescent="0.2">
      <c r="A8753" s="4">
        <f t="shared" si="274"/>
        <v>7</v>
      </c>
      <c r="B8753" s="10">
        <v>45199</v>
      </c>
      <c r="C8753" t="s">
        <v>24</v>
      </c>
      <c r="D8753" t="s">
        <v>21</v>
      </c>
      <c r="E8753" t="s">
        <v>96</v>
      </c>
      <c r="H8753" t="s">
        <v>40</v>
      </c>
      <c r="I8753" t="s">
        <v>2</v>
      </c>
      <c r="J8753" t="s">
        <v>29</v>
      </c>
      <c r="K8753" s="11">
        <v>6</v>
      </c>
      <c r="L8753" s="12">
        <v>257.97000000000003</v>
      </c>
      <c r="M8753" s="12">
        <v>20.637600000000003</v>
      </c>
      <c r="N8753" s="12">
        <v>27.907</v>
      </c>
      <c r="O8753" s="13">
        <f t="shared" si="275"/>
        <v>-7.2693999999999974</v>
      </c>
    </row>
    <row r="8754" spans="1:15" x14ac:dyDescent="0.2">
      <c r="A8754" s="4">
        <f t="shared" si="274"/>
        <v>7</v>
      </c>
      <c r="B8754" s="10">
        <v>45199</v>
      </c>
      <c r="C8754" t="s">
        <v>30</v>
      </c>
      <c r="D8754" t="s">
        <v>21</v>
      </c>
      <c r="E8754" t="s">
        <v>96</v>
      </c>
      <c r="H8754" t="s">
        <v>23</v>
      </c>
      <c r="I8754" t="s">
        <v>28</v>
      </c>
      <c r="J8754" t="s">
        <v>45</v>
      </c>
      <c r="K8754" s="11">
        <v>10</v>
      </c>
      <c r="L8754" s="12">
        <v>204.54499999999999</v>
      </c>
      <c r="M8754" s="12">
        <v>16.363599999999998</v>
      </c>
      <c r="N8754" s="12">
        <v>34.222000000000001</v>
      </c>
      <c r="O8754" s="13">
        <f t="shared" si="275"/>
        <v>-17.858400000000003</v>
      </c>
    </row>
    <row r="8755" spans="1:15" x14ac:dyDescent="0.2">
      <c r="A8755" s="4">
        <f t="shared" si="274"/>
        <v>7</v>
      </c>
      <c r="B8755" s="10">
        <v>45199</v>
      </c>
      <c r="C8755" t="s">
        <v>32</v>
      </c>
      <c r="D8755" t="s">
        <v>21</v>
      </c>
      <c r="E8755" t="s">
        <v>96</v>
      </c>
      <c r="H8755" t="s">
        <v>23</v>
      </c>
      <c r="I8755" t="s">
        <v>24</v>
      </c>
      <c r="J8755" t="s">
        <v>38</v>
      </c>
      <c r="K8755" s="11">
        <v>6</v>
      </c>
      <c r="L8755" s="12">
        <v>10.989000000000001</v>
      </c>
      <c r="M8755" s="12">
        <v>0.87912000000000012</v>
      </c>
      <c r="N8755" s="12">
        <v>28.428999999999998</v>
      </c>
      <c r="O8755" s="13">
        <f t="shared" si="275"/>
        <v>-27.549879999999998</v>
      </c>
    </row>
    <row r="8756" spans="1:15" x14ac:dyDescent="0.2">
      <c r="A8756" s="4">
        <f t="shared" si="274"/>
        <v>7</v>
      </c>
      <c r="B8756" s="10">
        <v>45199</v>
      </c>
      <c r="C8756" t="s">
        <v>34</v>
      </c>
      <c r="D8756" t="s">
        <v>21</v>
      </c>
      <c r="E8756" t="s">
        <v>96</v>
      </c>
      <c r="H8756" t="s">
        <v>23</v>
      </c>
      <c r="I8756" t="s">
        <v>26</v>
      </c>
      <c r="J8756" t="s">
        <v>29</v>
      </c>
      <c r="K8756" s="11">
        <v>9</v>
      </c>
      <c r="L8756" s="12">
        <v>11.355</v>
      </c>
      <c r="M8756" s="12">
        <v>0.9084000000000001</v>
      </c>
      <c r="N8756" s="12">
        <v>32.802</v>
      </c>
      <c r="O8756" s="13">
        <f t="shared" si="275"/>
        <v>-31.893599999999999</v>
      </c>
    </row>
    <row r="8757" spans="1:15" x14ac:dyDescent="0.2">
      <c r="A8757" s="4">
        <f t="shared" si="274"/>
        <v>7</v>
      </c>
      <c r="B8757" s="10">
        <v>45199</v>
      </c>
      <c r="C8757" t="s">
        <v>20</v>
      </c>
      <c r="D8757" t="s">
        <v>35</v>
      </c>
      <c r="E8757" t="s">
        <v>99</v>
      </c>
      <c r="H8757" t="s">
        <v>49</v>
      </c>
      <c r="I8757" t="s">
        <v>91</v>
      </c>
      <c r="J8757" t="s">
        <v>38</v>
      </c>
      <c r="K8757" s="11">
        <v>9</v>
      </c>
      <c r="L8757" s="12">
        <v>584.23800000000006</v>
      </c>
      <c r="M8757" s="12">
        <v>46.739040000000003</v>
      </c>
      <c r="N8757" s="12">
        <v>304.80900000000003</v>
      </c>
      <c r="O8757" s="13">
        <f t="shared" si="275"/>
        <v>-258.06996000000004</v>
      </c>
    </row>
    <row r="8758" spans="1:15" x14ac:dyDescent="0.2">
      <c r="A8758" s="4">
        <f t="shared" si="274"/>
        <v>7</v>
      </c>
      <c r="B8758" s="10">
        <v>45199</v>
      </c>
      <c r="C8758" t="s">
        <v>60</v>
      </c>
      <c r="D8758" t="s">
        <v>35</v>
      </c>
      <c r="E8758" t="s">
        <v>99</v>
      </c>
      <c r="H8758" t="s">
        <v>40</v>
      </c>
      <c r="I8758" t="s">
        <v>26</v>
      </c>
      <c r="J8758" t="s">
        <v>106</v>
      </c>
      <c r="K8758" s="11">
        <v>14</v>
      </c>
      <c r="L8758" s="12">
        <v>896.29700000000003</v>
      </c>
      <c r="M8758" s="12">
        <v>71.703760000000003</v>
      </c>
      <c r="N8758" s="12">
        <v>45.432000000000002</v>
      </c>
      <c r="O8758" s="13">
        <f t="shared" si="275"/>
        <v>26.27176</v>
      </c>
    </row>
    <row r="8759" spans="1:15" x14ac:dyDescent="0.2">
      <c r="A8759" s="4">
        <f t="shared" si="274"/>
        <v>7</v>
      </c>
      <c r="B8759" s="10">
        <v>45199</v>
      </c>
      <c r="C8759" t="s">
        <v>26</v>
      </c>
      <c r="D8759" t="s">
        <v>35</v>
      </c>
      <c r="E8759" t="s">
        <v>99</v>
      </c>
      <c r="H8759" t="s">
        <v>49</v>
      </c>
      <c r="I8759" t="s">
        <v>2</v>
      </c>
      <c r="J8759" t="s">
        <v>76</v>
      </c>
      <c r="K8759" s="11">
        <v>9</v>
      </c>
      <c r="L8759" s="12">
        <v>799.15599999999995</v>
      </c>
      <c r="M8759" s="12">
        <v>63.932479999999998</v>
      </c>
      <c r="N8759" s="12">
        <v>193.73399999999998</v>
      </c>
      <c r="O8759" s="13">
        <f t="shared" si="275"/>
        <v>-129.80151999999998</v>
      </c>
    </row>
    <row r="8760" spans="1:15" x14ac:dyDescent="0.2">
      <c r="A8760" s="4">
        <f t="shared" si="274"/>
        <v>7</v>
      </c>
      <c r="B8760" s="10">
        <v>45199</v>
      </c>
      <c r="C8760" t="s">
        <v>28</v>
      </c>
      <c r="D8760" t="s">
        <v>35</v>
      </c>
      <c r="E8760" t="s">
        <v>99</v>
      </c>
      <c r="H8760" t="s">
        <v>49</v>
      </c>
      <c r="I8760" t="s">
        <v>107</v>
      </c>
      <c r="J8760" t="s">
        <v>43</v>
      </c>
      <c r="K8760" s="11">
        <v>6</v>
      </c>
      <c r="L8760" s="12">
        <v>680.33</v>
      </c>
      <c r="M8760" s="12">
        <v>54.426400000000001</v>
      </c>
      <c r="N8760" s="12">
        <v>426.779</v>
      </c>
      <c r="O8760" s="13">
        <f t="shared" si="275"/>
        <v>-372.3526</v>
      </c>
    </row>
    <row r="8761" spans="1:15" x14ac:dyDescent="0.2">
      <c r="A8761" s="4">
        <f t="shared" si="274"/>
        <v>7</v>
      </c>
      <c r="B8761" s="10">
        <v>45199</v>
      </c>
      <c r="C8761" t="s">
        <v>24</v>
      </c>
      <c r="D8761" t="s">
        <v>35</v>
      </c>
      <c r="E8761" t="s">
        <v>99</v>
      </c>
      <c r="F8761" t="s">
        <v>39</v>
      </c>
      <c r="H8761" t="s">
        <v>40</v>
      </c>
      <c r="I8761" t="s">
        <v>20</v>
      </c>
      <c r="J8761" t="s">
        <v>106</v>
      </c>
      <c r="K8761" s="11">
        <v>16</v>
      </c>
      <c r="L8761" s="12">
        <v>8177.0320000000002</v>
      </c>
      <c r="M8761" s="12">
        <v>654.16255999999998</v>
      </c>
      <c r="N8761" s="12">
        <v>85.494</v>
      </c>
      <c r="O8761" s="13">
        <f t="shared" si="275"/>
        <v>568.66855999999996</v>
      </c>
    </row>
    <row r="8762" spans="1:15" x14ac:dyDescent="0.2">
      <c r="A8762" s="4">
        <f t="shared" si="274"/>
        <v>7</v>
      </c>
      <c r="B8762" s="10">
        <v>45199</v>
      </c>
      <c r="C8762" t="s">
        <v>30</v>
      </c>
      <c r="D8762" t="s">
        <v>35</v>
      </c>
      <c r="E8762" t="s">
        <v>99</v>
      </c>
      <c r="H8762" t="s">
        <v>23</v>
      </c>
      <c r="I8762" t="s">
        <v>26</v>
      </c>
      <c r="J8762" t="s">
        <v>87</v>
      </c>
      <c r="K8762" s="11">
        <v>13</v>
      </c>
      <c r="L8762" s="12">
        <v>1278.672</v>
      </c>
      <c r="M8762" s="12">
        <v>102.29376000000001</v>
      </c>
      <c r="N8762" s="12">
        <v>320</v>
      </c>
      <c r="O8762" s="13">
        <f t="shared" si="275"/>
        <v>-217.70623999999998</v>
      </c>
    </row>
    <row r="8763" spans="1:15" x14ac:dyDescent="0.2">
      <c r="A8763" s="4">
        <f t="shared" si="274"/>
        <v>7</v>
      </c>
      <c r="B8763" s="10">
        <v>45199</v>
      </c>
      <c r="C8763" t="s">
        <v>32</v>
      </c>
      <c r="D8763" t="s">
        <v>35</v>
      </c>
      <c r="E8763" t="s">
        <v>99</v>
      </c>
      <c r="H8763" t="s">
        <v>49</v>
      </c>
      <c r="I8763" t="s">
        <v>107</v>
      </c>
      <c r="J8763" t="s">
        <v>43</v>
      </c>
      <c r="K8763" s="11">
        <v>14</v>
      </c>
      <c r="L8763" s="12">
        <v>1350.4490000000001</v>
      </c>
      <c r="M8763" s="12">
        <v>108.03592</v>
      </c>
      <c r="N8763" s="12">
        <v>358.31</v>
      </c>
      <c r="O8763" s="13">
        <f t="shared" si="275"/>
        <v>-250.27408</v>
      </c>
    </row>
    <row r="8764" spans="1:15" x14ac:dyDescent="0.2">
      <c r="A8764" s="4">
        <f t="shared" si="274"/>
        <v>7</v>
      </c>
      <c r="B8764" s="10">
        <v>45199</v>
      </c>
      <c r="C8764" t="s">
        <v>34</v>
      </c>
      <c r="D8764" t="s">
        <v>35</v>
      </c>
      <c r="E8764" t="s">
        <v>99</v>
      </c>
      <c r="H8764" t="s">
        <v>49</v>
      </c>
      <c r="I8764" t="s">
        <v>91</v>
      </c>
      <c r="J8764" t="s">
        <v>43</v>
      </c>
      <c r="K8764" s="11">
        <v>10</v>
      </c>
      <c r="L8764" s="12">
        <v>1078.8530000000001</v>
      </c>
      <c r="M8764" s="12">
        <v>86.308240000000012</v>
      </c>
      <c r="N8764" s="12">
        <v>224.25299999999999</v>
      </c>
      <c r="O8764" s="13">
        <f t="shared" si="275"/>
        <v>-137.94475999999997</v>
      </c>
    </row>
    <row r="8765" spans="1:15" x14ac:dyDescent="0.2">
      <c r="A8765" s="4">
        <f t="shared" si="274"/>
        <v>7</v>
      </c>
      <c r="B8765" s="10">
        <v>45199</v>
      </c>
      <c r="C8765" t="s">
        <v>41</v>
      </c>
      <c r="D8765" t="s">
        <v>35</v>
      </c>
      <c r="E8765" t="s">
        <v>99</v>
      </c>
      <c r="H8765" t="s">
        <v>49</v>
      </c>
      <c r="I8765" t="s">
        <v>91</v>
      </c>
      <c r="J8765" t="s">
        <v>43</v>
      </c>
      <c r="K8765" s="11">
        <v>9</v>
      </c>
      <c r="L8765" s="12">
        <v>956.61800000000005</v>
      </c>
      <c r="M8765" s="12">
        <v>76.529440000000008</v>
      </c>
      <c r="N8765" s="12">
        <v>320.63300000000004</v>
      </c>
      <c r="O8765" s="13">
        <f t="shared" si="275"/>
        <v>-244.10356000000002</v>
      </c>
    </row>
    <row r="8766" spans="1:15" x14ac:dyDescent="0.2">
      <c r="A8766" s="4">
        <f t="shared" si="274"/>
        <v>7</v>
      </c>
      <c r="B8766" s="10">
        <v>45199</v>
      </c>
      <c r="C8766" t="s">
        <v>56</v>
      </c>
      <c r="D8766" t="s">
        <v>35</v>
      </c>
      <c r="E8766" t="s">
        <v>99</v>
      </c>
      <c r="H8766" t="s">
        <v>40</v>
      </c>
      <c r="I8766" t="s">
        <v>20</v>
      </c>
      <c r="J8766" t="s">
        <v>106</v>
      </c>
      <c r="K8766" s="11">
        <v>15</v>
      </c>
      <c r="L8766" s="12">
        <v>1135.3019999999999</v>
      </c>
      <c r="M8766" s="12">
        <v>90.824159999999992</v>
      </c>
      <c r="N8766" s="12">
        <v>117.76599999999999</v>
      </c>
      <c r="O8766" s="13">
        <f t="shared" si="275"/>
        <v>-26.941839999999999</v>
      </c>
    </row>
    <row r="8767" spans="1:15" x14ac:dyDescent="0.2">
      <c r="A8767" s="4">
        <f t="shared" si="274"/>
        <v>1</v>
      </c>
      <c r="B8767" s="10">
        <v>45200</v>
      </c>
      <c r="C8767" t="s">
        <v>20</v>
      </c>
      <c r="D8767" t="s">
        <v>35</v>
      </c>
      <c r="E8767" t="s">
        <v>99</v>
      </c>
      <c r="H8767" t="s">
        <v>49</v>
      </c>
      <c r="I8767" t="s">
        <v>107</v>
      </c>
      <c r="J8767" t="s">
        <v>87</v>
      </c>
      <c r="K8767" s="11">
        <v>10</v>
      </c>
      <c r="L8767" s="12">
        <v>1981.479</v>
      </c>
      <c r="M8767" s="12">
        <v>158.51832000000002</v>
      </c>
      <c r="N8767" s="12">
        <v>471.14</v>
      </c>
      <c r="O8767" s="13">
        <f t="shared" si="275"/>
        <v>-312.62167999999997</v>
      </c>
    </row>
    <row r="8768" spans="1:15" x14ac:dyDescent="0.2">
      <c r="A8768" s="4">
        <f t="shared" si="274"/>
        <v>1</v>
      </c>
      <c r="B8768" s="10">
        <v>45200</v>
      </c>
      <c r="C8768" t="s">
        <v>26</v>
      </c>
      <c r="D8768" t="s">
        <v>35</v>
      </c>
      <c r="E8768" t="s">
        <v>99</v>
      </c>
      <c r="H8768" t="s">
        <v>49</v>
      </c>
      <c r="I8768" t="s">
        <v>107</v>
      </c>
      <c r="J8768" t="s">
        <v>87</v>
      </c>
      <c r="K8768" s="11">
        <v>10</v>
      </c>
      <c r="L8768" s="12">
        <v>1970.1420000000001</v>
      </c>
      <c r="M8768" s="12">
        <v>157.61136000000002</v>
      </c>
      <c r="N8768" s="12">
        <v>400</v>
      </c>
      <c r="O8768" s="13">
        <f t="shared" si="275"/>
        <v>-242.38863999999998</v>
      </c>
    </row>
    <row r="8769" spans="1:15" x14ac:dyDescent="0.2">
      <c r="A8769" s="4">
        <f t="shared" si="274"/>
        <v>1</v>
      </c>
      <c r="B8769" s="10">
        <v>45200</v>
      </c>
      <c r="C8769" t="s">
        <v>28</v>
      </c>
      <c r="D8769" t="s">
        <v>35</v>
      </c>
      <c r="E8769" t="s">
        <v>99</v>
      </c>
      <c r="H8769" t="s">
        <v>49</v>
      </c>
      <c r="I8769" t="s">
        <v>2</v>
      </c>
      <c r="J8769" t="s">
        <v>111</v>
      </c>
      <c r="K8769" s="11">
        <v>10</v>
      </c>
      <c r="L8769" s="12">
        <v>1200.095</v>
      </c>
      <c r="M8769" s="12">
        <v>96.007600000000011</v>
      </c>
      <c r="N8769" s="12">
        <v>1098</v>
      </c>
      <c r="O8769" s="13">
        <f t="shared" si="275"/>
        <v>-1001.9924</v>
      </c>
    </row>
    <row r="8770" spans="1:15" x14ac:dyDescent="0.2">
      <c r="A8770" s="4">
        <f t="shared" ref="A8770:A8833" si="276">WEEKDAY(B8770)</f>
        <v>1</v>
      </c>
      <c r="B8770" s="10">
        <v>45200</v>
      </c>
      <c r="C8770" t="s">
        <v>24</v>
      </c>
      <c r="D8770" t="s">
        <v>35</v>
      </c>
      <c r="E8770" t="s">
        <v>99</v>
      </c>
      <c r="H8770" t="s">
        <v>49</v>
      </c>
      <c r="I8770" t="s">
        <v>107</v>
      </c>
      <c r="J8770" t="s">
        <v>106</v>
      </c>
      <c r="K8770" s="11">
        <v>15</v>
      </c>
      <c r="L8770" s="12">
        <v>16270.736000000001</v>
      </c>
      <c r="M8770" s="12">
        <v>1301.6588800000002</v>
      </c>
      <c r="N8770" s="12">
        <v>5135</v>
      </c>
      <c r="O8770" s="13">
        <f t="shared" si="275"/>
        <v>-3833.34112</v>
      </c>
    </row>
    <row r="8771" spans="1:15" x14ac:dyDescent="0.2">
      <c r="A8771" s="4">
        <f t="shared" si="276"/>
        <v>1</v>
      </c>
      <c r="B8771" s="10">
        <v>45200</v>
      </c>
      <c r="C8771" t="s">
        <v>30</v>
      </c>
      <c r="D8771" t="s">
        <v>35</v>
      </c>
      <c r="E8771" t="s">
        <v>99</v>
      </c>
      <c r="H8771" t="s">
        <v>49</v>
      </c>
      <c r="I8771" t="s">
        <v>107</v>
      </c>
      <c r="J8771" t="s">
        <v>106</v>
      </c>
      <c r="K8771" s="11">
        <v>11</v>
      </c>
      <c r="L8771" s="12">
        <v>2506.884</v>
      </c>
      <c r="M8771" s="12">
        <v>200.55072000000001</v>
      </c>
      <c r="N8771" s="12">
        <v>500</v>
      </c>
      <c r="O8771" s="13">
        <f t="shared" si="275"/>
        <v>-299.44927999999999</v>
      </c>
    </row>
    <row r="8772" spans="1:15" x14ac:dyDescent="0.2">
      <c r="A8772" s="4">
        <f t="shared" si="276"/>
        <v>1</v>
      </c>
      <c r="B8772" s="10">
        <v>45200</v>
      </c>
      <c r="C8772" t="s">
        <v>32</v>
      </c>
      <c r="D8772" t="s">
        <v>35</v>
      </c>
      <c r="E8772" t="s">
        <v>99</v>
      </c>
      <c r="H8772" t="s">
        <v>49</v>
      </c>
      <c r="I8772" t="s">
        <v>107</v>
      </c>
      <c r="J8772" t="s">
        <v>142</v>
      </c>
      <c r="K8772" s="11">
        <v>18</v>
      </c>
      <c r="L8772" s="12">
        <v>2437.8510000000001</v>
      </c>
      <c r="M8772" s="12">
        <v>195.02808000000002</v>
      </c>
      <c r="N8772" s="12">
        <v>438.387</v>
      </c>
      <c r="O8772" s="13">
        <f t="shared" si="275"/>
        <v>-243.35891999999998</v>
      </c>
    </row>
    <row r="8773" spans="1:15" x14ac:dyDescent="0.2">
      <c r="A8773" s="4">
        <f t="shared" si="276"/>
        <v>1</v>
      </c>
      <c r="B8773" s="10">
        <v>45200</v>
      </c>
      <c r="C8773" t="s">
        <v>34</v>
      </c>
      <c r="D8773" t="s">
        <v>35</v>
      </c>
      <c r="E8773" t="s">
        <v>99</v>
      </c>
      <c r="H8773" t="s">
        <v>49</v>
      </c>
      <c r="I8773" t="s">
        <v>107</v>
      </c>
      <c r="J8773" t="s">
        <v>106</v>
      </c>
      <c r="K8773" s="11">
        <v>14</v>
      </c>
      <c r="L8773" s="12">
        <v>2338.3589999999999</v>
      </c>
      <c r="M8773" s="12">
        <v>187.06871999999998</v>
      </c>
      <c r="N8773" s="12">
        <v>443.40899999999999</v>
      </c>
      <c r="O8773" s="13">
        <f t="shared" si="275"/>
        <v>-256.34028000000001</v>
      </c>
    </row>
    <row r="8774" spans="1:15" x14ac:dyDescent="0.2">
      <c r="A8774" s="4">
        <f t="shared" si="276"/>
        <v>1</v>
      </c>
      <c r="B8774" s="10">
        <v>45200</v>
      </c>
      <c r="C8774" t="s">
        <v>41</v>
      </c>
      <c r="D8774" t="s">
        <v>35</v>
      </c>
      <c r="E8774" t="s">
        <v>99</v>
      </c>
      <c r="H8774" t="s">
        <v>40</v>
      </c>
      <c r="I8774" t="s">
        <v>20</v>
      </c>
      <c r="J8774" t="s">
        <v>106</v>
      </c>
      <c r="K8774" s="11">
        <v>17</v>
      </c>
      <c r="L8774" s="12">
        <v>1979.3630000000001</v>
      </c>
      <c r="M8774" s="12">
        <v>158.34904</v>
      </c>
      <c r="N8774" s="12">
        <v>113.738</v>
      </c>
      <c r="O8774" s="13">
        <f t="shared" si="275"/>
        <v>44.611040000000003</v>
      </c>
    </row>
    <row r="8775" spans="1:15" x14ac:dyDescent="0.2">
      <c r="A8775" s="4">
        <f t="shared" si="276"/>
        <v>1</v>
      </c>
      <c r="B8775" s="10">
        <v>45200</v>
      </c>
      <c r="C8775" t="s">
        <v>56</v>
      </c>
      <c r="D8775" t="s">
        <v>35</v>
      </c>
      <c r="E8775" t="s">
        <v>99</v>
      </c>
      <c r="H8775" t="s">
        <v>40</v>
      </c>
      <c r="I8775" t="s">
        <v>20</v>
      </c>
      <c r="J8775" t="s">
        <v>106</v>
      </c>
      <c r="K8775" s="11">
        <v>17</v>
      </c>
      <c r="L8775" s="12">
        <v>1918.884</v>
      </c>
      <c r="M8775" s="12">
        <v>153.51071999999999</v>
      </c>
      <c r="N8775" s="12">
        <v>118.50999999999999</v>
      </c>
      <c r="O8775" s="13">
        <f t="shared" ref="O8775:O8838" si="277">M8775-N8775</f>
        <v>35.000720000000001</v>
      </c>
    </row>
    <row r="8776" spans="1:15" x14ac:dyDescent="0.2">
      <c r="A8776" s="4">
        <f t="shared" si="276"/>
        <v>1</v>
      </c>
      <c r="B8776" s="10">
        <v>45200</v>
      </c>
      <c r="C8776" t="s">
        <v>20</v>
      </c>
      <c r="D8776" t="s">
        <v>21</v>
      </c>
      <c r="E8776" t="s">
        <v>89</v>
      </c>
      <c r="H8776" t="s">
        <v>23</v>
      </c>
      <c r="I8776" t="s">
        <v>26</v>
      </c>
      <c r="J8776" t="s">
        <v>38</v>
      </c>
      <c r="K8776" s="11">
        <v>7</v>
      </c>
      <c r="L8776" s="12">
        <v>167.52199999999999</v>
      </c>
      <c r="M8776" s="12">
        <v>13.401759999999999</v>
      </c>
      <c r="N8776" s="12">
        <v>36.861000000000004</v>
      </c>
      <c r="O8776" s="13">
        <f t="shared" si="277"/>
        <v>-23.459240000000005</v>
      </c>
    </row>
    <row r="8777" spans="1:15" x14ac:dyDescent="0.2">
      <c r="A8777" s="4">
        <f t="shared" si="276"/>
        <v>1</v>
      </c>
      <c r="B8777" s="10">
        <v>45200</v>
      </c>
      <c r="C8777" t="s">
        <v>60</v>
      </c>
      <c r="D8777" t="s">
        <v>35</v>
      </c>
      <c r="E8777" t="s">
        <v>89</v>
      </c>
      <c r="H8777" t="s">
        <v>40</v>
      </c>
      <c r="I8777" t="s">
        <v>28</v>
      </c>
      <c r="J8777" t="s">
        <v>43</v>
      </c>
      <c r="K8777" s="11">
        <v>16</v>
      </c>
      <c r="L8777" s="12">
        <v>565.90099999999995</v>
      </c>
      <c r="M8777" s="12">
        <v>45.272079999999995</v>
      </c>
      <c r="N8777" s="12">
        <v>30.353000000000002</v>
      </c>
      <c r="O8777" s="13">
        <f t="shared" si="277"/>
        <v>14.919079999999994</v>
      </c>
    </row>
    <row r="8778" spans="1:15" x14ac:dyDescent="0.2">
      <c r="A8778" s="4">
        <f t="shared" si="276"/>
        <v>1</v>
      </c>
      <c r="B8778" s="10">
        <v>45200</v>
      </c>
      <c r="C8778" t="s">
        <v>26</v>
      </c>
      <c r="D8778" t="s">
        <v>35</v>
      </c>
      <c r="E8778" t="s">
        <v>89</v>
      </c>
      <c r="H8778" t="s">
        <v>37</v>
      </c>
      <c r="I8778" t="s">
        <v>2</v>
      </c>
      <c r="J8778" t="s">
        <v>87</v>
      </c>
      <c r="K8778" s="11">
        <v>12</v>
      </c>
      <c r="L8778" s="12">
        <v>358.13099999999997</v>
      </c>
      <c r="M8778" s="12">
        <v>28.650479999999998</v>
      </c>
      <c r="N8778" s="12">
        <v>29.585000000000001</v>
      </c>
      <c r="O8778" s="13">
        <f t="shared" si="277"/>
        <v>-0.93452000000000268</v>
      </c>
    </row>
    <row r="8779" spans="1:15" x14ac:dyDescent="0.2">
      <c r="A8779" s="4">
        <f t="shared" si="276"/>
        <v>1</v>
      </c>
      <c r="B8779" s="10">
        <v>45200</v>
      </c>
      <c r="C8779" t="s">
        <v>28</v>
      </c>
      <c r="D8779" t="s">
        <v>21</v>
      </c>
      <c r="E8779" t="s">
        <v>89</v>
      </c>
      <c r="H8779" t="s">
        <v>23</v>
      </c>
      <c r="I8779" t="s">
        <v>26</v>
      </c>
      <c r="J8779" t="s">
        <v>27</v>
      </c>
      <c r="K8779" s="11">
        <v>10</v>
      </c>
      <c r="L8779" s="12">
        <v>352.68400000000003</v>
      </c>
      <c r="M8779" s="12">
        <v>28.214720000000003</v>
      </c>
      <c r="N8779" s="12">
        <v>34.728000000000002</v>
      </c>
      <c r="O8779" s="13">
        <f t="shared" si="277"/>
        <v>-6.5132799999999982</v>
      </c>
    </row>
    <row r="8780" spans="1:15" x14ac:dyDescent="0.2">
      <c r="A8780" s="4">
        <f t="shared" si="276"/>
        <v>1</v>
      </c>
      <c r="B8780" s="10">
        <v>45200</v>
      </c>
      <c r="C8780" t="s">
        <v>24</v>
      </c>
      <c r="D8780" t="s">
        <v>35</v>
      </c>
      <c r="E8780" t="s">
        <v>89</v>
      </c>
      <c r="H8780" t="s">
        <v>40</v>
      </c>
      <c r="I8780" t="s">
        <v>2</v>
      </c>
      <c r="J8780" t="s">
        <v>38</v>
      </c>
      <c r="K8780" s="11">
        <v>9</v>
      </c>
      <c r="L8780" s="12">
        <v>456.755</v>
      </c>
      <c r="M8780" s="12">
        <v>36.540399999999998</v>
      </c>
      <c r="N8780" s="12">
        <v>38.56</v>
      </c>
      <c r="O8780" s="13">
        <f t="shared" si="277"/>
        <v>-2.0196000000000041</v>
      </c>
    </row>
    <row r="8781" spans="1:15" x14ac:dyDescent="0.2">
      <c r="A8781" s="4">
        <f t="shared" si="276"/>
        <v>1</v>
      </c>
      <c r="B8781" s="10">
        <v>45200</v>
      </c>
      <c r="C8781" t="s">
        <v>30</v>
      </c>
      <c r="D8781" t="s">
        <v>21</v>
      </c>
      <c r="E8781" t="s">
        <v>89</v>
      </c>
      <c r="H8781" t="s">
        <v>23</v>
      </c>
      <c r="I8781" t="s">
        <v>20</v>
      </c>
      <c r="J8781" t="s">
        <v>29</v>
      </c>
      <c r="K8781" s="11">
        <v>8</v>
      </c>
      <c r="L8781" s="12">
        <v>423.96</v>
      </c>
      <c r="M8781" s="12">
        <v>33.916800000000002</v>
      </c>
      <c r="N8781" s="12">
        <v>57.296999999999997</v>
      </c>
      <c r="O8781" s="13">
        <f t="shared" si="277"/>
        <v>-23.380199999999995</v>
      </c>
    </row>
    <row r="8782" spans="1:15" x14ac:dyDescent="0.2">
      <c r="A8782" s="4">
        <f t="shared" si="276"/>
        <v>1</v>
      </c>
      <c r="B8782" s="10">
        <v>45200</v>
      </c>
      <c r="C8782" t="s">
        <v>32</v>
      </c>
      <c r="D8782" t="s">
        <v>35</v>
      </c>
      <c r="E8782" t="s">
        <v>89</v>
      </c>
      <c r="H8782" t="s">
        <v>37</v>
      </c>
      <c r="I8782" t="s">
        <v>2</v>
      </c>
      <c r="J8782" t="s">
        <v>38</v>
      </c>
      <c r="K8782" s="11">
        <v>15</v>
      </c>
      <c r="L8782" s="12">
        <v>687.22799999999995</v>
      </c>
      <c r="M8782" s="12">
        <v>54.97824</v>
      </c>
      <c r="N8782" s="12">
        <v>28.898</v>
      </c>
      <c r="O8782" s="13">
        <f t="shared" si="277"/>
        <v>26.08024</v>
      </c>
    </row>
    <row r="8783" spans="1:15" x14ac:dyDescent="0.2">
      <c r="A8783" s="4">
        <f t="shared" si="276"/>
        <v>1</v>
      </c>
      <c r="B8783" s="10">
        <v>45200</v>
      </c>
      <c r="C8783" t="s">
        <v>34</v>
      </c>
      <c r="D8783" t="s">
        <v>35</v>
      </c>
      <c r="E8783" t="s">
        <v>89</v>
      </c>
      <c r="H8783" t="s">
        <v>31</v>
      </c>
      <c r="I8783" t="s">
        <v>24</v>
      </c>
      <c r="J8783" t="s">
        <v>43</v>
      </c>
      <c r="K8783" s="11">
        <v>11</v>
      </c>
      <c r="L8783" s="12">
        <v>506.101</v>
      </c>
      <c r="M8783" s="12">
        <v>40.488080000000004</v>
      </c>
      <c r="N8783" s="12">
        <v>19.063000000000002</v>
      </c>
      <c r="O8783" s="13">
        <f t="shared" si="277"/>
        <v>21.425080000000001</v>
      </c>
    </row>
    <row r="8784" spans="1:15" x14ac:dyDescent="0.2">
      <c r="A8784" s="4">
        <f t="shared" si="276"/>
        <v>1</v>
      </c>
      <c r="B8784" s="10">
        <v>45200</v>
      </c>
      <c r="C8784" t="s">
        <v>41</v>
      </c>
      <c r="D8784" t="s">
        <v>35</v>
      </c>
      <c r="E8784" t="s">
        <v>89</v>
      </c>
      <c r="H8784" t="s">
        <v>40</v>
      </c>
      <c r="I8784" t="s">
        <v>24</v>
      </c>
      <c r="J8784" t="s">
        <v>43</v>
      </c>
      <c r="K8784" s="11">
        <v>13</v>
      </c>
      <c r="L8784" s="12">
        <v>531.77200000000005</v>
      </c>
      <c r="M8784" s="12">
        <v>42.541760000000004</v>
      </c>
      <c r="N8784" s="12">
        <v>19.334</v>
      </c>
      <c r="O8784" s="13">
        <f t="shared" si="277"/>
        <v>23.207760000000004</v>
      </c>
    </row>
    <row r="8785" spans="1:15" x14ac:dyDescent="0.2">
      <c r="A8785" s="4">
        <f t="shared" si="276"/>
        <v>1</v>
      </c>
      <c r="B8785" s="10">
        <v>45200</v>
      </c>
      <c r="C8785" t="s">
        <v>56</v>
      </c>
      <c r="D8785" t="s">
        <v>35</v>
      </c>
      <c r="E8785" t="s">
        <v>89</v>
      </c>
      <c r="H8785" t="s">
        <v>40</v>
      </c>
      <c r="I8785" t="s">
        <v>24</v>
      </c>
      <c r="J8785" t="s">
        <v>43</v>
      </c>
      <c r="K8785" s="11">
        <v>15</v>
      </c>
      <c r="L8785" s="12">
        <v>599.101</v>
      </c>
      <c r="M8785" s="12">
        <v>47.928080000000001</v>
      </c>
      <c r="N8785" s="12">
        <v>24.577000000000002</v>
      </c>
      <c r="O8785" s="13">
        <f t="shared" si="277"/>
        <v>23.35108</v>
      </c>
    </row>
    <row r="8786" spans="1:15" x14ac:dyDescent="0.2">
      <c r="A8786" s="4">
        <f t="shared" si="276"/>
        <v>2</v>
      </c>
      <c r="B8786" s="10">
        <v>45201</v>
      </c>
      <c r="C8786" t="s">
        <v>20</v>
      </c>
      <c r="D8786" t="s">
        <v>35</v>
      </c>
      <c r="E8786" t="s">
        <v>66</v>
      </c>
      <c r="H8786" t="s">
        <v>23</v>
      </c>
      <c r="I8786" t="s">
        <v>26</v>
      </c>
      <c r="J8786" t="s">
        <v>87</v>
      </c>
      <c r="K8786" s="11">
        <v>5</v>
      </c>
      <c r="L8786" s="12">
        <v>210.08500000000001</v>
      </c>
      <c r="M8786" s="12">
        <v>16.806800000000003</v>
      </c>
      <c r="N8786" s="12">
        <v>52.161000000000001</v>
      </c>
      <c r="O8786" s="13">
        <f t="shared" si="277"/>
        <v>-35.354199999999999</v>
      </c>
    </row>
    <row r="8787" spans="1:15" x14ac:dyDescent="0.2">
      <c r="A8787" s="4">
        <f t="shared" si="276"/>
        <v>2</v>
      </c>
      <c r="B8787" s="10">
        <v>45201</v>
      </c>
      <c r="C8787" t="s">
        <v>26</v>
      </c>
      <c r="D8787" t="s">
        <v>35</v>
      </c>
      <c r="E8787" t="s">
        <v>66</v>
      </c>
      <c r="H8787" t="s">
        <v>37</v>
      </c>
      <c r="I8787" t="s">
        <v>2</v>
      </c>
      <c r="J8787" t="s">
        <v>87</v>
      </c>
      <c r="K8787" s="11">
        <v>6</v>
      </c>
      <c r="L8787" s="12">
        <v>266.46600000000001</v>
      </c>
      <c r="M8787" s="12">
        <v>21.31728</v>
      </c>
      <c r="N8787" s="12">
        <v>44.701000000000001</v>
      </c>
      <c r="O8787" s="13">
        <f t="shared" si="277"/>
        <v>-23.38372</v>
      </c>
    </row>
    <row r="8788" spans="1:15" x14ac:dyDescent="0.2">
      <c r="A8788" s="4">
        <f t="shared" si="276"/>
        <v>2</v>
      </c>
      <c r="B8788" s="10">
        <v>45201</v>
      </c>
      <c r="C8788" t="s">
        <v>28</v>
      </c>
      <c r="D8788" t="s">
        <v>35</v>
      </c>
      <c r="E8788" t="s">
        <v>66</v>
      </c>
      <c r="H8788" t="s">
        <v>37</v>
      </c>
      <c r="I8788" t="s">
        <v>2</v>
      </c>
      <c r="J8788" t="s">
        <v>87</v>
      </c>
      <c r="K8788" s="11">
        <v>9</v>
      </c>
      <c r="L8788" s="12">
        <v>401.74400000000003</v>
      </c>
      <c r="M8788" s="12">
        <v>32.139520000000005</v>
      </c>
      <c r="N8788" s="12">
        <v>43.366</v>
      </c>
      <c r="O8788" s="13">
        <f t="shared" si="277"/>
        <v>-11.226479999999995</v>
      </c>
    </row>
    <row r="8789" spans="1:15" x14ac:dyDescent="0.2">
      <c r="A8789" s="4">
        <f t="shared" si="276"/>
        <v>2</v>
      </c>
      <c r="B8789" s="10">
        <v>45201</v>
      </c>
      <c r="C8789" t="s">
        <v>24</v>
      </c>
      <c r="D8789" t="s">
        <v>35</v>
      </c>
      <c r="E8789" t="s">
        <v>66</v>
      </c>
      <c r="H8789" t="s">
        <v>40</v>
      </c>
      <c r="I8789" t="s">
        <v>2</v>
      </c>
      <c r="J8789" t="s">
        <v>38</v>
      </c>
      <c r="K8789" s="11">
        <v>7</v>
      </c>
      <c r="L8789" s="12">
        <v>289.58800000000002</v>
      </c>
      <c r="M8789" s="12">
        <v>23.167040000000004</v>
      </c>
      <c r="N8789" s="12">
        <v>38.714999999999996</v>
      </c>
      <c r="O8789" s="13">
        <f t="shared" si="277"/>
        <v>-15.547959999999993</v>
      </c>
    </row>
    <row r="8790" spans="1:15" x14ac:dyDescent="0.2">
      <c r="A8790" s="4">
        <f t="shared" si="276"/>
        <v>2</v>
      </c>
      <c r="B8790" s="10">
        <v>45201</v>
      </c>
      <c r="C8790" t="s">
        <v>30</v>
      </c>
      <c r="D8790" t="s">
        <v>35</v>
      </c>
      <c r="E8790" t="s">
        <v>66</v>
      </c>
      <c r="H8790" t="s">
        <v>40</v>
      </c>
      <c r="I8790" t="s">
        <v>24</v>
      </c>
      <c r="J8790" t="s">
        <v>43</v>
      </c>
      <c r="K8790" s="11">
        <v>8</v>
      </c>
      <c r="L8790" s="12">
        <v>413.52499999999998</v>
      </c>
      <c r="M8790" s="12">
        <v>33.082000000000001</v>
      </c>
      <c r="N8790" s="12">
        <v>22.474</v>
      </c>
      <c r="O8790" s="13">
        <f t="shared" si="277"/>
        <v>10.608000000000001</v>
      </c>
    </row>
    <row r="8791" spans="1:15" x14ac:dyDescent="0.2">
      <c r="A8791" s="4">
        <f t="shared" si="276"/>
        <v>2</v>
      </c>
      <c r="B8791" s="10">
        <v>45201</v>
      </c>
      <c r="C8791" t="s">
        <v>32</v>
      </c>
      <c r="D8791" t="s">
        <v>35</v>
      </c>
      <c r="E8791" t="s">
        <v>66</v>
      </c>
      <c r="H8791" t="s">
        <v>31</v>
      </c>
      <c r="I8791" t="s">
        <v>2</v>
      </c>
      <c r="J8791" t="s">
        <v>38</v>
      </c>
      <c r="K8791" s="11">
        <v>7</v>
      </c>
      <c r="L8791" s="12">
        <v>432.99400000000003</v>
      </c>
      <c r="M8791" s="12">
        <v>34.639520000000005</v>
      </c>
      <c r="N8791" s="12">
        <v>28.687000000000001</v>
      </c>
      <c r="O8791" s="13">
        <f t="shared" si="277"/>
        <v>5.9525200000000034</v>
      </c>
    </row>
    <row r="8792" spans="1:15" x14ac:dyDescent="0.2">
      <c r="A8792" s="4">
        <f t="shared" si="276"/>
        <v>2</v>
      </c>
      <c r="B8792" s="10">
        <v>45201</v>
      </c>
      <c r="C8792" t="s">
        <v>34</v>
      </c>
      <c r="D8792" t="s">
        <v>35</v>
      </c>
      <c r="E8792" t="s">
        <v>66</v>
      </c>
      <c r="H8792" t="s">
        <v>40</v>
      </c>
      <c r="I8792" t="s">
        <v>24</v>
      </c>
      <c r="J8792" t="s">
        <v>43</v>
      </c>
      <c r="K8792" s="11">
        <v>7</v>
      </c>
      <c r="L8792" s="12">
        <v>563.09299999999996</v>
      </c>
      <c r="M8792" s="12">
        <v>45.047439999999995</v>
      </c>
      <c r="N8792" s="12">
        <v>26.333999999999996</v>
      </c>
      <c r="O8792" s="13">
        <f t="shared" si="277"/>
        <v>18.713439999999999</v>
      </c>
    </row>
    <row r="8793" spans="1:15" x14ac:dyDescent="0.2">
      <c r="A8793" s="4">
        <f t="shared" si="276"/>
        <v>2</v>
      </c>
      <c r="B8793" s="10">
        <v>45201</v>
      </c>
      <c r="C8793" t="s">
        <v>41</v>
      </c>
      <c r="D8793" t="s">
        <v>35</v>
      </c>
      <c r="E8793" t="s">
        <v>66</v>
      </c>
      <c r="H8793" t="s">
        <v>40</v>
      </c>
      <c r="I8793" t="s">
        <v>28</v>
      </c>
      <c r="J8793" t="s">
        <v>43</v>
      </c>
      <c r="K8793" s="11">
        <v>8</v>
      </c>
      <c r="L8793" s="12">
        <v>521.62699999999995</v>
      </c>
      <c r="M8793" s="12">
        <v>41.730159999999998</v>
      </c>
      <c r="N8793" s="12">
        <v>26.317999999999998</v>
      </c>
      <c r="O8793" s="13">
        <f t="shared" si="277"/>
        <v>15.41216</v>
      </c>
    </row>
    <row r="8794" spans="1:15" x14ac:dyDescent="0.2">
      <c r="A8794" s="4">
        <f t="shared" si="276"/>
        <v>2</v>
      </c>
      <c r="B8794" s="10">
        <v>45201</v>
      </c>
      <c r="C8794" t="s">
        <v>20</v>
      </c>
      <c r="D8794" t="s">
        <v>35</v>
      </c>
      <c r="E8794" t="s">
        <v>51</v>
      </c>
      <c r="H8794" t="s">
        <v>37</v>
      </c>
      <c r="I8794" t="s">
        <v>2</v>
      </c>
      <c r="J8794" t="s">
        <v>87</v>
      </c>
      <c r="K8794" s="11">
        <v>11</v>
      </c>
      <c r="L8794" s="12">
        <v>765.96299999999997</v>
      </c>
      <c r="M8794" s="12">
        <v>61.27704</v>
      </c>
      <c r="N8794" s="12">
        <v>43.811</v>
      </c>
      <c r="O8794" s="13">
        <f t="shared" si="277"/>
        <v>17.46604</v>
      </c>
    </row>
    <row r="8795" spans="1:15" x14ac:dyDescent="0.2">
      <c r="A8795" s="4">
        <f t="shared" si="276"/>
        <v>2</v>
      </c>
      <c r="B8795" s="10">
        <v>45201</v>
      </c>
      <c r="C8795" t="s">
        <v>26</v>
      </c>
      <c r="D8795" t="s">
        <v>35</v>
      </c>
      <c r="E8795" t="s">
        <v>51</v>
      </c>
      <c r="H8795" t="s">
        <v>40</v>
      </c>
      <c r="I8795" t="s">
        <v>24</v>
      </c>
      <c r="J8795" t="s">
        <v>43</v>
      </c>
      <c r="K8795" s="11">
        <v>14</v>
      </c>
      <c r="L8795" s="12">
        <v>730.697</v>
      </c>
      <c r="M8795" s="12">
        <v>58.455759999999998</v>
      </c>
      <c r="N8795" s="12">
        <v>23.925999999999998</v>
      </c>
      <c r="O8795" s="13">
        <f t="shared" si="277"/>
        <v>34.529759999999996</v>
      </c>
    </row>
    <row r="8796" spans="1:15" x14ac:dyDescent="0.2">
      <c r="A8796" s="4">
        <f t="shared" si="276"/>
        <v>2</v>
      </c>
      <c r="B8796" s="10">
        <v>45201</v>
      </c>
      <c r="C8796" t="s">
        <v>28</v>
      </c>
      <c r="D8796" t="s">
        <v>35</v>
      </c>
      <c r="E8796" t="s">
        <v>51</v>
      </c>
      <c r="H8796" t="s">
        <v>40</v>
      </c>
      <c r="I8796" t="s">
        <v>24</v>
      </c>
      <c r="J8796" t="s">
        <v>43</v>
      </c>
      <c r="K8796" s="11">
        <v>14</v>
      </c>
      <c r="L8796" s="12">
        <v>747.31700000000001</v>
      </c>
      <c r="M8796" s="12">
        <v>59.785360000000004</v>
      </c>
      <c r="N8796" s="12">
        <v>24.114000000000001</v>
      </c>
      <c r="O8796" s="13">
        <f t="shared" si="277"/>
        <v>35.671360000000007</v>
      </c>
    </row>
    <row r="8797" spans="1:15" x14ac:dyDescent="0.2">
      <c r="A8797" s="4">
        <f t="shared" si="276"/>
        <v>2</v>
      </c>
      <c r="B8797" s="10">
        <v>45201</v>
      </c>
      <c r="C8797" t="s">
        <v>24</v>
      </c>
      <c r="D8797" t="s">
        <v>35</v>
      </c>
      <c r="E8797" t="s">
        <v>51</v>
      </c>
      <c r="H8797" t="s">
        <v>31</v>
      </c>
      <c r="I8797" t="s">
        <v>2</v>
      </c>
      <c r="J8797" t="s">
        <v>38</v>
      </c>
      <c r="K8797" s="11">
        <v>13</v>
      </c>
      <c r="L8797" s="12">
        <v>596.16899999999998</v>
      </c>
      <c r="M8797" s="12">
        <v>47.693519999999999</v>
      </c>
      <c r="N8797" s="12">
        <v>20.917999999999999</v>
      </c>
      <c r="O8797" s="13">
        <f t="shared" si="277"/>
        <v>26.77552</v>
      </c>
    </row>
    <row r="8798" spans="1:15" x14ac:dyDescent="0.2">
      <c r="A8798" s="4">
        <f t="shared" si="276"/>
        <v>2</v>
      </c>
      <c r="B8798" s="10">
        <v>45201</v>
      </c>
      <c r="C8798" t="s">
        <v>30</v>
      </c>
      <c r="D8798" t="s">
        <v>35</v>
      </c>
      <c r="E8798" t="s">
        <v>51</v>
      </c>
      <c r="H8798" t="s">
        <v>23</v>
      </c>
      <c r="I8798" t="s">
        <v>24</v>
      </c>
      <c r="J8798" t="s">
        <v>43</v>
      </c>
      <c r="K8798" s="11">
        <v>9</v>
      </c>
      <c r="L8798" s="12">
        <v>571.1</v>
      </c>
      <c r="M8798" s="12">
        <v>45.688000000000002</v>
      </c>
      <c r="N8798" s="12">
        <v>21.758999999999997</v>
      </c>
      <c r="O8798" s="13">
        <f t="shared" si="277"/>
        <v>23.929000000000006</v>
      </c>
    </row>
    <row r="8799" spans="1:15" x14ac:dyDescent="0.2">
      <c r="A8799" s="4">
        <f t="shared" si="276"/>
        <v>2</v>
      </c>
      <c r="B8799" s="10">
        <v>45201</v>
      </c>
      <c r="C8799" t="s">
        <v>32</v>
      </c>
      <c r="D8799" t="s">
        <v>35</v>
      </c>
      <c r="E8799" t="s">
        <v>51</v>
      </c>
      <c r="H8799" t="s">
        <v>40</v>
      </c>
      <c r="I8799" t="s">
        <v>28</v>
      </c>
      <c r="J8799" t="s">
        <v>43</v>
      </c>
      <c r="K8799" s="11">
        <v>12</v>
      </c>
      <c r="L8799" s="12">
        <v>578.33699999999999</v>
      </c>
      <c r="M8799" s="12">
        <v>46.266959999999997</v>
      </c>
      <c r="N8799" s="12">
        <v>28.812999999999999</v>
      </c>
      <c r="O8799" s="13">
        <f t="shared" si="277"/>
        <v>17.453959999999999</v>
      </c>
    </row>
    <row r="8800" spans="1:15" x14ac:dyDescent="0.2">
      <c r="A8800" s="4">
        <f t="shared" si="276"/>
        <v>2</v>
      </c>
      <c r="B8800" s="10">
        <v>45201</v>
      </c>
      <c r="C8800" t="s">
        <v>34</v>
      </c>
      <c r="D8800" t="s">
        <v>35</v>
      </c>
      <c r="E8800" t="s">
        <v>51</v>
      </c>
      <c r="H8800" t="s">
        <v>40</v>
      </c>
      <c r="I8800" t="s">
        <v>24</v>
      </c>
      <c r="J8800" t="s">
        <v>43</v>
      </c>
      <c r="K8800" s="11">
        <v>12</v>
      </c>
      <c r="L8800" s="12">
        <v>450.27300000000002</v>
      </c>
      <c r="M8800" s="12">
        <v>36.021840000000005</v>
      </c>
      <c r="N8800" s="12">
        <v>25.22</v>
      </c>
      <c r="O8800" s="13">
        <f t="shared" si="277"/>
        <v>10.801840000000006</v>
      </c>
    </row>
    <row r="8801" spans="1:15" x14ac:dyDescent="0.2">
      <c r="A8801" s="4">
        <f t="shared" si="276"/>
        <v>2</v>
      </c>
      <c r="B8801" s="10">
        <v>45201</v>
      </c>
      <c r="C8801" t="s">
        <v>41</v>
      </c>
      <c r="D8801" t="s">
        <v>35</v>
      </c>
      <c r="E8801" t="s">
        <v>51</v>
      </c>
      <c r="H8801" t="s">
        <v>23</v>
      </c>
      <c r="I8801" t="s">
        <v>28</v>
      </c>
      <c r="J8801" t="s">
        <v>38</v>
      </c>
      <c r="K8801" s="11">
        <v>9</v>
      </c>
      <c r="L8801" s="12">
        <v>413.90499999999997</v>
      </c>
      <c r="M8801" s="12">
        <v>33.112400000000001</v>
      </c>
      <c r="N8801" s="12">
        <v>27.889000000000003</v>
      </c>
      <c r="O8801" s="13">
        <f t="shared" si="277"/>
        <v>5.223399999999998</v>
      </c>
    </row>
    <row r="8802" spans="1:15" x14ac:dyDescent="0.2">
      <c r="A8802" s="4">
        <f t="shared" si="276"/>
        <v>3</v>
      </c>
      <c r="B8802" s="10">
        <v>45202</v>
      </c>
      <c r="C8802" t="s">
        <v>20</v>
      </c>
      <c r="D8802" t="s">
        <v>21</v>
      </c>
      <c r="E8802" t="s">
        <v>67</v>
      </c>
      <c r="F8802" t="s">
        <v>39</v>
      </c>
      <c r="H8802" t="s">
        <v>40</v>
      </c>
      <c r="I8802" t="s">
        <v>2</v>
      </c>
      <c r="J8802" t="s">
        <v>27</v>
      </c>
      <c r="K8802" s="11">
        <v>16</v>
      </c>
      <c r="L8802" s="12">
        <v>6296.4219999999996</v>
      </c>
      <c r="M8802" s="12">
        <v>503.71375999999998</v>
      </c>
      <c r="N8802" s="12">
        <v>133.59800000000001</v>
      </c>
      <c r="O8802" s="13">
        <f t="shared" si="277"/>
        <v>370.11575999999997</v>
      </c>
    </row>
    <row r="8803" spans="1:15" x14ac:dyDescent="0.2">
      <c r="A8803" s="4">
        <f t="shared" si="276"/>
        <v>3</v>
      </c>
      <c r="B8803" s="10">
        <v>45202</v>
      </c>
      <c r="C8803" t="s">
        <v>26</v>
      </c>
      <c r="D8803" t="s">
        <v>21</v>
      </c>
      <c r="E8803" t="s">
        <v>67</v>
      </c>
      <c r="H8803" t="s">
        <v>23</v>
      </c>
      <c r="I8803" t="s">
        <v>20</v>
      </c>
      <c r="J8803" t="s">
        <v>33</v>
      </c>
      <c r="K8803" s="11">
        <v>8</v>
      </c>
      <c r="L8803" s="12">
        <v>628.56700000000001</v>
      </c>
      <c r="M8803" s="12">
        <v>50.285360000000004</v>
      </c>
      <c r="N8803" s="12">
        <v>70.986000000000004</v>
      </c>
      <c r="O8803" s="13">
        <f t="shared" si="277"/>
        <v>-20.70064</v>
      </c>
    </row>
    <row r="8804" spans="1:15" x14ac:dyDescent="0.2">
      <c r="A8804" s="4">
        <f t="shared" si="276"/>
        <v>3</v>
      </c>
      <c r="B8804" s="10">
        <v>45202</v>
      </c>
      <c r="C8804" t="s">
        <v>28</v>
      </c>
      <c r="D8804" t="s">
        <v>21</v>
      </c>
      <c r="E8804" t="s">
        <v>67</v>
      </c>
      <c r="H8804" t="s">
        <v>59</v>
      </c>
      <c r="I8804" t="s">
        <v>2</v>
      </c>
      <c r="J8804" t="s">
        <v>97</v>
      </c>
      <c r="K8804" s="11">
        <v>10</v>
      </c>
      <c r="L8804" s="12">
        <v>598.74099999999999</v>
      </c>
      <c r="M8804" s="12">
        <v>47.899279999999997</v>
      </c>
      <c r="N8804" s="12">
        <v>63.651000000000003</v>
      </c>
      <c r="O8804" s="13">
        <f t="shared" si="277"/>
        <v>-15.751720000000006</v>
      </c>
    </row>
    <row r="8805" spans="1:15" x14ac:dyDescent="0.2">
      <c r="A8805" s="4">
        <f t="shared" si="276"/>
        <v>3</v>
      </c>
      <c r="B8805" s="10">
        <v>45202</v>
      </c>
      <c r="C8805" t="s">
        <v>24</v>
      </c>
      <c r="D8805" t="s">
        <v>21</v>
      </c>
      <c r="E8805" t="s">
        <v>67</v>
      </c>
      <c r="H8805" t="s">
        <v>31</v>
      </c>
      <c r="I8805" t="s">
        <v>2</v>
      </c>
      <c r="J8805" t="s">
        <v>29</v>
      </c>
      <c r="K8805" s="11">
        <v>9</v>
      </c>
      <c r="L8805" s="12">
        <v>525.64499999999998</v>
      </c>
      <c r="M8805" s="12">
        <v>42.051600000000001</v>
      </c>
      <c r="N8805" s="12">
        <v>27.920999999999999</v>
      </c>
      <c r="O8805" s="13">
        <f t="shared" si="277"/>
        <v>14.130600000000001</v>
      </c>
    </row>
    <row r="8806" spans="1:15" x14ac:dyDescent="0.2">
      <c r="A8806" s="4">
        <f t="shared" si="276"/>
        <v>3</v>
      </c>
      <c r="B8806" s="10">
        <v>45202</v>
      </c>
      <c r="C8806" t="s">
        <v>30</v>
      </c>
      <c r="D8806" t="s">
        <v>21</v>
      </c>
      <c r="E8806" t="s">
        <v>67</v>
      </c>
      <c r="H8806" t="s">
        <v>23</v>
      </c>
      <c r="I8806" t="s">
        <v>26</v>
      </c>
      <c r="J8806" t="s">
        <v>45</v>
      </c>
      <c r="K8806" s="11">
        <v>12</v>
      </c>
      <c r="L8806" s="12">
        <v>760.04600000000005</v>
      </c>
      <c r="M8806" s="12">
        <v>60.803680000000007</v>
      </c>
      <c r="N8806" s="12">
        <v>69.683999999999997</v>
      </c>
      <c r="O8806" s="13">
        <f t="shared" si="277"/>
        <v>-8.8803199999999904</v>
      </c>
    </row>
    <row r="8807" spans="1:15" x14ac:dyDescent="0.2">
      <c r="A8807" s="4">
        <f t="shared" si="276"/>
        <v>3</v>
      </c>
      <c r="B8807" s="10">
        <v>45202</v>
      </c>
      <c r="C8807" t="s">
        <v>32</v>
      </c>
      <c r="D8807" t="s">
        <v>21</v>
      </c>
      <c r="E8807" t="s">
        <v>67</v>
      </c>
      <c r="H8807" t="s">
        <v>23</v>
      </c>
      <c r="I8807" t="s">
        <v>26</v>
      </c>
      <c r="J8807" t="s">
        <v>38</v>
      </c>
      <c r="K8807" s="11">
        <v>12</v>
      </c>
      <c r="L8807" s="12">
        <v>658.20799999999997</v>
      </c>
      <c r="M8807" s="12">
        <v>52.656639999999996</v>
      </c>
      <c r="N8807" s="12">
        <v>63.800000000000011</v>
      </c>
      <c r="O8807" s="13">
        <f t="shared" si="277"/>
        <v>-11.143360000000015</v>
      </c>
    </row>
    <row r="8808" spans="1:15" x14ac:dyDescent="0.2">
      <c r="A8808" s="4">
        <f t="shared" si="276"/>
        <v>3</v>
      </c>
      <c r="B8808" s="10">
        <v>45202</v>
      </c>
      <c r="C8808" t="s">
        <v>34</v>
      </c>
      <c r="D8808" t="s">
        <v>21</v>
      </c>
      <c r="E8808" t="s">
        <v>67</v>
      </c>
      <c r="H8808" t="s">
        <v>40</v>
      </c>
      <c r="I8808" t="s">
        <v>2</v>
      </c>
      <c r="J8808" t="s">
        <v>27</v>
      </c>
      <c r="K8808" s="11">
        <v>15</v>
      </c>
      <c r="L8808" s="12">
        <v>1100.194</v>
      </c>
      <c r="M8808" s="12">
        <v>88.015519999999995</v>
      </c>
      <c r="N8808" s="12">
        <v>75.557000000000002</v>
      </c>
      <c r="O8808" s="13">
        <f t="shared" si="277"/>
        <v>12.458519999999993</v>
      </c>
    </row>
    <row r="8809" spans="1:15" x14ac:dyDescent="0.2">
      <c r="A8809" s="4">
        <f t="shared" si="276"/>
        <v>3</v>
      </c>
      <c r="B8809" s="10">
        <v>45202</v>
      </c>
      <c r="C8809" t="s">
        <v>41</v>
      </c>
      <c r="D8809" t="s">
        <v>21</v>
      </c>
      <c r="E8809" t="s">
        <v>67</v>
      </c>
      <c r="H8809" t="s">
        <v>23</v>
      </c>
      <c r="I8809" t="s">
        <v>26</v>
      </c>
      <c r="J8809" t="s">
        <v>29</v>
      </c>
      <c r="K8809" s="11">
        <v>12</v>
      </c>
      <c r="L8809" s="12">
        <v>728.61900000000003</v>
      </c>
      <c r="M8809" s="12">
        <v>58.289520000000003</v>
      </c>
      <c r="N8809" s="12">
        <v>67.551000000000002</v>
      </c>
      <c r="O8809" s="13">
        <f t="shared" si="277"/>
        <v>-9.2614799999999988</v>
      </c>
    </row>
    <row r="8810" spans="1:15" x14ac:dyDescent="0.2">
      <c r="A8810" s="4">
        <f t="shared" si="276"/>
        <v>3</v>
      </c>
      <c r="B8810" s="10">
        <v>45202</v>
      </c>
      <c r="C8810" t="s">
        <v>20</v>
      </c>
      <c r="D8810" t="s">
        <v>21</v>
      </c>
      <c r="E8810" t="s">
        <v>79</v>
      </c>
      <c r="H8810" t="s">
        <v>23</v>
      </c>
      <c r="I8810" t="s">
        <v>28</v>
      </c>
      <c r="J8810" t="s">
        <v>27</v>
      </c>
      <c r="K8810" s="11">
        <v>5</v>
      </c>
      <c r="L8810" s="12">
        <v>139.935</v>
      </c>
      <c r="M8810" s="12">
        <v>11.194800000000001</v>
      </c>
      <c r="N8810" s="12">
        <v>31.218999999999998</v>
      </c>
      <c r="O8810" s="13">
        <f t="shared" si="277"/>
        <v>-20.024199999999997</v>
      </c>
    </row>
    <row r="8811" spans="1:15" x14ac:dyDescent="0.2">
      <c r="A8811" s="4">
        <f t="shared" si="276"/>
        <v>3</v>
      </c>
      <c r="B8811" s="10">
        <v>45202</v>
      </c>
      <c r="C8811" t="s">
        <v>26</v>
      </c>
      <c r="D8811" t="s">
        <v>35</v>
      </c>
      <c r="E8811" t="s">
        <v>79</v>
      </c>
      <c r="H8811" t="s">
        <v>37</v>
      </c>
      <c r="I8811" t="s">
        <v>2</v>
      </c>
      <c r="J8811" t="s">
        <v>87</v>
      </c>
      <c r="K8811" s="11">
        <v>6</v>
      </c>
      <c r="L8811" s="12">
        <v>254.68199999999999</v>
      </c>
      <c r="M8811" s="12">
        <v>20.374559999999999</v>
      </c>
      <c r="N8811" s="12">
        <v>38.03</v>
      </c>
      <c r="O8811" s="13">
        <f t="shared" si="277"/>
        <v>-17.655440000000002</v>
      </c>
    </row>
    <row r="8812" spans="1:15" x14ac:dyDescent="0.2">
      <c r="A8812" s="4">
        <f t="shared" si="276"/>
        <v>3</v>
      </c>
      <c r="B8812" s="10">
        <v>45202</v>
      </c>
      <c r="C8812" t="s">
        <v>28</v>
      </c>
      <c r="D8812" t="s">
        <v>35</v>
      </c>
      <c r="E8812" t="s">
        <v>79</v>
      </c>
      <c r="H8812" t="s">
        <v>37</v>
      </c>
      <c r="I8812" t="s">
        <v>2</v>
      </c>
      <c r="J8812" t="s">
        <v>87</v>
      </c>
      <c r="K8812" s="11">
        <v>8</v>
      </c>
      <c r="L8812" s="12">
        <v>441.83300000000003</v>
      </c>
      <c r="M8812" s="12">
        <v>35.346640000000001</v>
      </c>
      <c r="N8812" s="12">
        <v>44.701000000000001</v>
      </c>
      <c r="O8812" s="13">
        <f t="shared" si="277"/>
        <v>-9.3543599999999998</v>
      </c>
    </row>
    <row r="8813" spans="1:15" x14ac:dyDescent="0.2">
      <c r="A8813" s="4">
        <f t="shared" si="276"/>
        <v>3</v>
      </c>
      <c r="B8813" s="10">
        <v>45202</v>
      </c>
      <c r="C8813" t="s">
        <v>24</v>
      </c>
      <c r="D8813" t="s">
        <v>35</v>
      </c>
      <c r="E8813" t="s">
        <v>79</v>
      </c>
      <c r="H8813" t="s">
        <v>40</v>
      </c>
      <c r="I8813" t="s">
        <v>2</v>
      </c>
      <c r="J8813" t="s">
        <v>38</v>
      </c>
      <c r="K8813" s="11">
        <v>12</v>
      </c>
      <c r="L8813" s="12">
        <v>613.55200000000002</v>
      </c>
      <c r="M8813" s="12">
        <v>49.084160000000004</v>
      </c>
      <c r="N8813" s="12">
        <v>38.327999999999996</v>
      </c>
      <c r="O8813" s="13">
        <f t="shared" si="277"/>
        <v>10.756160000000008</v>
      </c>
    </row>
    <row r="8814" spans="1:15" x14ac:dyDescent="0.2">
      <c r="A8814" s="4">
        <f t="shared" si="276"/>
        <v>3</v>
      </c>
      <c r="B8814" s="10">
        <v>45202</v>
      </c>
      <c r="C8814" t="s">
        <v>30</v>
      </c>
      <c r="D8814" t="s">
        <v>21</v>
      </c>
      <c r="E8814" t="s">
        <v>79</v>
      </c>
      <c r="H8814" t="s">
        <v>40</v>
      </c>
      <c r="I8814" t="s">
        <v>2</v>
      </c>
      <c r="J8814" t="s">
        <v>29</v>
      </c>
      <c r="K8814" s="11">
        <v>11</v>
      </c>
      <c r="L8814" s="12">
        <v>431.34500000000003</v>
      </c>
      <c r="M8814" s="12">
        <v>34.507600000000004</v>
      </c>
      <c r="N8814" s="12">
        <v>58.389999999999993</v>
      </c>
      <c r="O8814" s="13">
        <f t="shared" si="277"/>
        <v>-23.88239999999999</v>
      </c>
    </row>
    <row r="8815" spans="1:15" x14ac:dyDescent="0.2">
      <c r="A8815" s="4">
        <f t="shared" si="276"/>
        <v>3</v>
      </c>
      <c r="B8815" s="10">
        <v>45202</v>
      </c>
      <c r="C8815" t="s">
        <v>32</v>
      </c>
      <c r="D8815" t="s">
        <v>35</v>
      </c>
      <c r="E8815" t="s">
        <v>79</v>
      </c>
      <c r="H8815" t="s">
        <v>48</v>
      </c>
      <c r="I8815" t="s">
        <v>2</v>
      </c>
      <c r="J8815" t="s">
        <v>87</v>
      </c>
      <c r="K8815" s="11">
        <v>6</v>
      </c>
      <c r="L8815" s="12">
        <v>532.923</v>
      </c>
      <c r="M8815" s="12">
        <v>42.633839999999999</v>
      </c>
      <c r="N8815" s="12">
        <v>97.308000000000007</v>
      </c>
      <c r="O8815" s="13">
        <f t="shared" si="277"/>
        <v>-54.674160000000008</v>
      </c>
    </row>
    <row r="8816" spans="1:15" x14ac:dyDescent="0.2">
      <c r="A8816" s="4">
        <f t="shared" si="276"/>
        <v>3</v>
      </c>
      <c r="B8816" s="10">
        <v>45202</v>
      </c>
      <c r="C8816" t="s">
        <v>34</v>
      </c>
      <c r="D8816" t="s">
        <v>35</v>
      </c>
      <c r="E8816" t="s">
        <v>79</v>
      </c>
      <c r="H8816" t="s">
        <v>40</v>
      </c>
      <c r="I8816" t="s">
        <v>24</v>
      </c>
      <c r="J8816" t="s">
        <v>43</v>
      </c>
      <c r="K8816" s="11">
        <v>14</v>
      </c>
      <c r="L8816" s="12">
        <v>625.85699999999997</v>
      </c>
      <c r="M8816" s="12">
        <v>50.068559999999998</v>
      </c>
      <c r="N8816" s="12">
        <v>18.785999999999998</v>
      </c>
      <c r="O8816" s="13">
        <f t="shared" si="277"/>
        <v>31.28256</v>
      </c>
    </row>
    <row r="8817" spans="1:15" x14ac:dyDescent="0.2">
      <c r="A8817" s="4">
        <f t="shared" si="276"/>
        <v>3</v>
      </c>
      <c r="B8817" s="10">
        <v>45202</v>
      </c>
      <c r="C8817" t="s">
        <v>41</v>
      </c>
      <c r="D8817" t="s">
        <v>35</v>
      </c>
      <c r="E8817" t="s">
        <v>79</v>
      </c>
      <c r="H8817" t="s">
        <v>40</v>
      </c>
      <c r="I8817" t="s">
        <v>24</v>
      </c>
      <c r="J8817" t="s">
        <v>43</v>
      </c>
      <c r="K8817" s="11">
        <v>16</v>
      </c>
      <c r="L8817" s="12">
        <v>717.60599999999999</v>
      </c>
      <c r="M8817" s="12">
        <v>57.408479999999997</v>
      </c>
      <c r="N8817" s="12">
        <v>25.937000000000001</v>
      </c>
      <c r="O8817" s="13">
        <f t="shared" si="277"/>
        <v>31.471479999999996</v>
      </c>
    </row>
    <row r="8818" spans="1:15" x14ac:dyDescent="0.2">
      <c r="A8818" s="4">
        <f t="shared" si="276"/>
        <v>3</v>
      </c>
      <c r="B8818" s="10">
        <v>45202</v>
      </c>
      <c r="C8818" t="s">
        <v>56</v>
      </c>
      <c r="D8818" t="s">
        <v>35</v>
      </c>
      <c r="E8818" t="s">
        <v>79</v>
      </c>
      <c r="H8818" t="s">
        <v>40</v>
      </c>
      <c r="I8818" t="s">
        <v>28</v>
      </c>
      <c r="J8818" t="s">
        <v>43</v>
      </c>
      <c r="K8818" s="11">
        <v>13</v>
      </c>
      <c r="L8818" s="12">
        <v>739.90599999999995</v>
      </c>
      <c r="M8818" s="12">
        <v>59.192479999999996</v>
      </c>
      <c r="N8818" s="12">
        <v>33.353000000000002</v>
      </c>
      <c r="O8818" s="13">
        <f t="shared" si="277"/>
        <v>25.839479999999995</v>
      </c>
    </row>
    <row r="8819" spans="1:15" x14ac:dyDescent="0.2">
      <c r="A8819" s="4">
        <f t="shared" si="276"/>
        <v>4</v>
      </c>
      <c r="B8819" s="10">
        <v>45203</v>
      </c>
      <c r="C8819" t="s">
        <v>20</v>
      </c>
      <c r="D8819" t="s">
        <v>35</v>
      </c>
      <c r="E8819" t="s">
        <v>57</v>
      </c>
      <c r="H8819" t="s">
        <v>23</v>
      </c>
      <c r="I8819" t="s">
        <v>26</v>
      </c>
      <c r="J8819" t="s">
        <v>87</v>
      </c>
      <c r="K8819" s="11">
        <v>5</v>
      </c>
      <c r="L8819" s="12">
        <v>211.79599999999999</v>
      </c>
      <c r="M8819" s="12">
        <v>16.943680000000001</v>
      </c>
      <c r="N8819" s="12">
        <v>66.081000000000003</v>
      </c>
      <c r="O8819" s="13">
        <f t="shared" si="277"/>
        <v>-49.137320000000003</v>
      </c>
    </row>
    <row r="8820" spans="1:15" x14ac:dyDescent="0.2">
      <c r="A8820" s="4">
        <f t="shared" si="276"/>
        <v>4</v>
      </c>
      <c r="B8820" s="10">
        <v>45203</v>
      </c>
      <c r="C8820" t="s">
        <v>26</v>
      </c>
      <c r="D8820" t="s">
        <v>35</v>
      </c>
      <c r="E8820" t="s">
        <v>57</v>
      </c>
      <c r="H8820" t="s">
        <v>40</v>
      </c>
      <c r="I8820" t="s">
        <v>2</v>
      </c>
      <c r="J8820" t="s">
        <v>38</v>
      </c>
      <c r="K8820" s="11">
        <v>7</v>
      </c>
      <c r="L8820" s="12">
        <v>303.79000000000002</v>
      </c>
      <c r="M8820" s="12">
        <v>24.303200000000004</v>
      </c>
      <c r="N8820" s="12">
        <v>57.940999999999995</v>
      </c>
      <c r="O8820" s="13">
        <f t="shared" si="277"/>
        <v>-33.637799999999991</v>
      </c>
    </row>
    <row r="8821" spans="1:15" x14ac:dyDescent="0.2">
      <c r="A8821" s="4">
        <f t="shared" si="276"/>
        <v>4</v>
      </c>
      <c r="B8821" s="10">
        <v>45203</v>
      </c>
      <c r="C8821" t="s">
        <v>28</v>
      </c>
      <c r="D8821" t="s">
        <v>35</v>
      </c>
      <c r="E8821" t="s">
        <v>57</v>
      </c>
      <c r="H8821" t="s">
        <v>23</v>
      </c>
      <c r="I8821" t="s">
        <v>26</v>
      </c>
      <c r="J8821" t="s">
        <v>87</v>
      </c>
      <c r="K8821" s="11">
        <v>6</v>
      </c>
      <c r="L8821" s="12">
        <v>388.60899999999998</v>
      </c>
      <c r="M8821" s="12">
        <v>31.088719999999999</v>
      </c>
      <c r="N8821" s="12">
        <v>65.555000000000007</v>
      </c>
      <c r="O8821" s="13">
        <f t="shared" si="277"/>
        <v>-34.466280000000012</v>
      </c>
    </row>
    <row r="8822" spans="1:15" x14ac:dyDescent="0.2">
      <c r="A8822" s="4">
        <f t="shared" si="276"/>
        <v>4</v>
      </c>
      <c r="B8822" s="10">
        <v>45203</v>
      </c>
      <c r="C8822" t="s">
        <v>24</v>
      </c>
      <c r="D8822" t="s">
        <v>35</v>
      </c>
      <c r="E8822" t="s">
        <v>57</v>
      </c>
      <c r="H8822" t="s">
        <v>40</v>
      </c>
      <c r="I8822" t="s">
        <v>24</v>
      </c>
      <c r="J8822" t="s">
        <v>43</v>
      </c>
      <c r="K8822" s="11">
        <v>17</v>
      </c>
      <c r="L8822" s="12">
        <v>668.88300000000004</v>
      </c>
      <c r="M8822" s="12">
        <v>53.510640000000002</v>
      </c>
      <c r="N8822" s="12">
        <v>26.728000000000002</v>
      </c>
      <c r="O8822" s="13">
        <f t="shared" si="277"/>
        <v>26.782640000000001</v>
      </c>
    </row>
    <row r="8823" spans="1:15" x14ac:dyDescent="0.2">
      <c r="A8823" s="4">
        <f t="shared" si="276"/>
        <v>4</v>
      </c>
      <c r="B8823" s="10">
        <v>45203</v>
      </c>
      <c r="C8823" t="s">
        <v>30</v>
      </c>
      <c r="D8823" t="s">
        <v>35</v>
      </c>
      <c r="E8823" t="s">
        <v>57</v>
      </c>
      <c r="H8823" t="s">
        <v>31</v>
      </c>
      <c r="I8823" t="s">
        <v>28</v>
      </c>
      <c r="J8823" t="s">
        <v>106</v>
      </c>
      <c r="K8823" s="11">
        <v>9</v>
      </c>
      <c r="L8823" s="12">
        <v>563.82399999999996</v>
      </c>
      <c r="M8823" s="12">
        <v>45.105919999999998</v>
      </c>
      <c r="N8823" s="12">
        <v>29.516000000000002</v>
      </c>
      <c r="O8823" s="13">
        <f t="shared" si="277"/>
        <v>15.589919999999996</v>
      </c>
    </row>
    <row r="8824" spans="1:15" x14ac:dyDescent="0.2">
      <c r="A8824" s="4">
        <f t="shared" si="276"/>
        <v>4</v>
      </c>
      <c r="B8824" s="10">
        <v>45203</v>
      </c>
      <c r="C8824" t="s">
        <v>32</v>
      </c>
      <c r="D8824" t="s">
        <v>35</v>
      </c>
      <c r="E8824" t="s">
        <v>57</v>
      </c>
      <c r="H8824" t="s">
        <v>40</v>
      </c>
      <c r="I8824" t="s">
        <v>28</v>
      </c>
      <c r="J8824" t="s">
        <v>43</v>
      </c>
      <c r="K8824" s="11">
        <v>16</v>
      </c>
      <c r="L8824" s="12">
        <v>744.09699999999998</v>
      </c>
      <c r="M8824" s="12">
        <v>59.527760000000001</v>
      </c>
      <c r="N8824" s="12">
        <v>34.724000000000004</v>
      </c>
      <c r="O8824" s="13">
        <f t="shared" si="277"/>
        <v>24.803759999999997</v>
      </c>
    </row>
    <row r="8825" spans="1:15" x14ac:dyDescent="0.2">
      <c r="A8825" s="4">
        <f t="shared" si="276"/>
        <v>4</v>
      </c>
      <c r="B8825" s="10">
        <v>45203</v>
      </c>
      <c r="C8825" t="s">
        <v>34</v>
      </c>
      <c r="D8825" t="s">
        <v>35</v>
      </c>
      <c r="E8825" t="s">
        <v>57</v>
      </c>
      <c r="H8825" t="s">
        <v>48</v>
      </c>
      <c r="I8825" t="s">
        <v>2</v>
      </c>
      <c r="J8825" t="s">
        <v>106</v>
      </c>
      <c r="K8825" s="11">
        <v>8</v>
      </c>
      <c r="L8825" s="12">
        <v>644.45299999999997</v>
      </c>
      <c r="M8825" s="12">
        <v>51.556240000000003</v>
      </c>
      <c r="N8825" s="12">
        <v>92.31</v>
      </c>
      <c r="O8825" s="13">
        <f t="shared" si="277"/>
        <v>-40.75376</v>
      </c>
    </row>
    <row r="8826" spans="1:15" x14ac:dyDescent="0.2">
      <c r="A8826" s="4">
        <f t="shared" si="276"/>
        <v>4</v>
      </c>
      <c r="B8826" s="10">
        <v>45203</v>
      </c>
      <c r="C8826" t="s">
        <v>41</v>
      </c>
      <c r="D8826" t="s">
        <v>35</v>
      </c>
      <c r="E8826" t="s">
        <v>57</v>
      </c>
      <c r="H8826" t="s">
        <v>40</v>
      </c>
      <c r="I8826" t="s">
        <v>28</v>
      </c>
      <c r="J8826" t="s">
        <v>43</v>
      </c>
      <c r="K8826" s="11">
        <v>16</v>
      </c>
      <c r="L8826" s="12">
        <v>937.16399999999999</v>
      </c>
      <c r="M8826" s="12">
        <v>74.973119999999994</v>
      </c>
      <c r="N8826" s="12">
        <v>37.356999999999999</v>
      </c>
      <c r="O8826" s="13">
        <f t="shared" si="277"/>
        <v>37.616119999999995</v>
      </c>
    </row>
    <row r="8827" spans="1:15" x14ac:dyDescent="0.2">
      <c r="A8827" s="4">
        <f t="shared" si="276"/>
        <v>4</v>
      </c>
      <c r="B8827" s="10">
        <v>45203</v>
      </c>
      <c r="C8827" t="s">
        <v>20</v>
      </c>
      <c r="D8827" t="s">
        <v>21</v>
      </c>
      <c r="E8827" t="s">
        <v>73</v>
      </c>
      <c r="H8827" t="s">
        <v>23</v>
      </c>
      <c r="I8827" t="s">
        <v>28</v>
      </c>
      <c r="J8827" t="s">
        <v>158</v>
      </c>
      <c r="K8827" s="11">
        <v>6</v>
      </c>
      <c r="L8827" s="12">
        <v>386.56</v>
      </c>
      <c r="M8827" s="12">
        <v>30.924800000000001</v>
      </c>
      <c r="N8827" s="12">
        <v>29.843999999999998</v>
      </c>
      <c r="O8827" s="13">
        <f t="shared" si="277"/>
        <v>1.0808000000000035</v>
      </c>
    </row>
    <row r="8828" spans="1:15" x14ac:dyDescent="0.2">
      <c r="A8828" s="4">
        <f t="shared" si="276"/>
        <v>4</v>
      </c>
      <c r="B8828" s="10">
        <v>45203</v>
      </c>
      <c r="C8828" t="s">
        <v>26</v>
      </c>
      <c r="D8828" t="s">
        <v>21</v>
      </c>
      <c r="E8828" t="s">
        <v>73</v>
      </c>
      <c r="H8828" t="s">
        <v>40</v>
      </c>
      <c r="I8828" t="s">
        <v>2</v>
      </c>
      <c r="J8828" t="s">
        <v>29</v>
      </c>
      <c r="K8828" s="11">
        <v>8</v>
      </c>
      <c r="L8828" s="12">
        <v>551.78</v>
      </c>
      <c r="M8828" s="12">
        <v>44.142400000000002</v>
      </c>
      <c r="N8828" s="12">
        <v>32.055000000000007</v>
      </c>
      <c r="O8828" s="13">
        <f t="shared" si="277"/>
        <v>12.087399999999995</v>
      </c>
    </row>
    <row r="8829" spans="1:15" x14ac:dyDescent="0.2">
      <c r="A8829" s="4">
        <f t="shared" si="276"/>
        <v>4</v>
      </c>
      <c r="B8829" s="10">
        <v>45203</v>
      </c>
      <c r="C8829" t="s">
        <v>28</v>
      </c>
      <c r="D8829" t="s">
        <v>35</v>
      </c>
      <c r="E8829" t="s">
        <v>73</v>
      </c>
      <c r="H8829" t="s">
        <v>40</v>
      </c>
      <c r="I8829" t="s">
        <v>28</v>
      </c>
      <c r="J8829" t="s">
        <v>106</v>
      </c>
      <c r="K8829" s="11">
        <v>8</v>
      </c>
      <c r="L8829" s="12">
        <v>615.06399999999996</v>
      </c>
      <c r="M8829" s="12">
        <v>49.205120000000001</v>
      </c>
      <c r="N8829" s="12">
        <v>35.808</v>
      </c>
      <c r="O8829" s="13">
        <f t="shared" si="277"/>
        <v>13.397120000000001</v>
      </c>
    </row>
    <row r="8830" spans="1:15" x14ac:dyDescent="0.2">
      <c r="A8830" s="4">
        <f t="shared" si="276"/>
        <v>4</v>
      </c>
      <c r="B8830" s="10">
        <v>45203</v>
      </c>
      <c r="C8830" t="s">
        <v>24</v>
      </c>
      <c r="D8830" t="s">
        <v>35</v>
      </c>
      <c r="E8830" t="s">
        <v>73</v>
      </c>
      <c r="H8830" t="s">
        <v>48</v>
      </c>
      <c r="I8830" t="s">
        <v>2</v>
      </c>
      <c r="J8830" t="s">
        <v>43</v>
      </c>
      <c r="K8830" s="11">
        <v>9</v>
      </c>
      <c r="L8830" s="12">
        <v>637.29300000000001</v>
      </c>
      <c r="M8830" s="12">
        <v>50.983440000000002</v>
      </c>
      <c r="N8830" s="12">
        <v>67.045000000000002</v>
      </c>
      <c r="O8830" s="13">
        <f t="shared" si="277"/>
        <v>-16.06156</v>
      </c>
    </row>
    <row r="8831" spans="1:15" x14ac:dyDescent="0.2">
      <c r="A8831" s="4">
        <f t="shared" si="276"/>
        <v>4</v>
      </c>
      <c r="B8831" s="10">
        <v>45203</v>
      </c>
      <c r="C8831" t="s">
        <v>30</v>
      </c>
      <c r="D8831" t="s">
        <v>35</v>
      </c>
      <c r="E8831" t="s">
        <v>73</v>
      </c>
      <c r="H8831" t="s">
        <v>23</v>
      </c>
      <c r="I8831" t="s">
        <v>2</v>
      </c>
      <c r="J8831" t="s">
        <v>93</v>
      </c>
      <c r="K8831" s="11">
        <v>13</v>
      </c>
      <c r="L8831" s="12">
        <v>602.82299999999998</v>
      </c>
      <c r="M8831" s="12">
        <v>48.225839999999998</v>
      </c>
      <c r="N8831" s="12">
        <v>29.887999999999998</v>
      </c>
      <c r="O8831" s="13">
        <f t="shared" si="277"/>
        <v>18.33784</v>
      </c>
    </row>
    <row r="8832" spans="1:15" x14ac:dyDescent="0.2">
      <c r="A8832" s="4">
        <f t="shared" si="276"/>
        <v>4</v>
      </c>
      <c r="B8832" s="10">
        <v>45203</v>
      </c>
      <c r="C8832" t="s">
        <v>32</v>
      </c>
      <c r="D8832" t="s">
        <v>35</v>
      </c>
      <c r="E8832" t="s">
        <v>73</v>
      </c>
      <c r="H8832" t="s">
        <v>40</v>
      </c>
      <c r="I8832" t="s">
        <v>24</v>
      </c>
      <c r="J8832" t="s">
        <v>43</v>
      </c>
      <c r="K8832" s="11">
        <v>10</v>
      </c>
      <c r="L8832" s="12">
        <v>591.10699999999997</v>
      </c>
      <c r="M8832" s="12">
        <v>47.288559999999997</v>
      </c>
      <c r="N8832" s="12">
        <v>22.934999999999999</v>
      </c>
      <c r="O8832" s="13">
        <f t="shared" si="277"/>
        <v>24.353559999999998</v>
      </c>
    </row>
    <row r="8833" spans="1:15" x14ac:dyDescent="0.2">
      <c r="A8833" s="4">
        <f t="shared" si="276"/>
        <v>4</v>
      </c>
      <c r="B8833" s="10">
        <v>45203</v>
      </c>
      <c r="C8833" t="s">
        <v>34</v>
      </c>
      <c r="D8833" t="s">
        <v>35</v>
      </c>
      <c r="E8833" t="s">
        <v>73</v>
      </c>
      <c r="H8833" t="s">
        <v>23</v>
      </c>
      <c r="I8833" t="s">
        <v>2</v>
      </c>
      <c r="J8833" t="s">
        <v>156</v>
      </c>
      <c r="K8833" s="11">
        <v>9</v>
      </c>
      <c r="L8833" s="12">
        <v>467.52199999999999</v>
      </c>
      <c r="M8833" s="12">
        <v>37.401760000000003</v>
      </c>
      <c r="N8833" s="12">
        <v>26.864000000000001</v>
      </c>
      <c r="O8833" s="13">
        <f t="shared" si="277"/>
        <v>10.537760000000002</v>
      </c>
    </row>
    <row r="8834" spans="1:15" x14ac:dyDescent="0.2">
      <c r="A8834" s="4">
        <f t="shared" ref="A8834:A8897" si="278">WEEKDAY(B8834)</f>
        <v>4</v>
      </c>
      <c r="B8834" s="10">
        <v>45203</v>
      </c>
      <c r="C8834" t="s">
        <v>41</v>
      </c>
      <c r="D8834" t="s">
        <v>35</v>
      </c>
      <c r="E8834" t="s">
        <v>73</v>
      </c>
      <c r="H8834" t="s">
        <v>23</v>
      </c>
      <c r="I8834" t="s">
        <v>2</v>
      </c>
      <c r="J8834" t="s">
        <v>93</v>
      </c>
      <c r="K8834" s="11">
        <v>12</v>
      </c>
      <c r="L8834" s="12">
        <v>412.16800000000001</v>
      </c>
      <c r="M8834" s="12">
        <v>32.973440000000004</v>
      </c>
      <c r="N8834" s="12">
        <v>34.981999999999999</v>
      </c>
      <c r="O8834" s="13">
        <f t="shared" si="277"/>
        <v>-2.0085599999999957</v>
      </c>
    </row>
    <row r="8835" spans="1:15" x14ac:dyDescent="0.2">
      <c r="A8835" s="4">
        <f t="shared" si="278"/>
        <v>4</v>
      </c>
      <c r="B8835" s="10">
        <v>45203</v>
      </c>
      <c r="C8835" t="s">
        <v>56</v>
      </c>
      <c r="D8835" t="s">
        <v>35</v>
      </c>
      <c r="E8835" t="s">
        <v>73</v>
      </c>
      <c r="H8835" t="s">
        <v>40</v>
      </c>
      <c r="I8835" t="s">
        <v>28</v>
      </c>
      <c r="J8835" t="s">
        <v>43</v>
      </c>
      <c r="K8835" s="11">
        <v>10</v>
      </c>
      <c r="L8835" s="12">
        <v>331.31099999999998</v>
      </c>
      <c r="M8835" s="12">
        <v>26.50488</v>
      </c>
      <c r="N8835" s="12">
        <v>33.275999999999996</v>
      </c>
      <c r="O8835" s="13">
        <f t="shared" si="277"/>
        <v>-6.7711199999999963</v>
      </c>
    </row>
    <row r="8836" spans="1:15" x14ac:dyDescent="0.2">
      <c r="A8836" s="4">
        <f t="shared" si="278"/>
        <v>5</v>
      </c>
      <c r="B8836" s="10">
        <v>45204</v>
      </c>
      <c r="C8836" t="s">
        <v>20</v>
      </c>
      <c r="D8836" t="s">
        <v>35</v>
      </c>
      <c r="E8836" t="s">
        <v>94</v>
      </c>
      <c r="H8836" t="s">
        <v>37</v>
      </c>
      <c r="I8836" t="s">
        <v>2</v>
      </c>
      <c r="J8836" t="s">
        <v>87</v>
      </c>
      <c r="K8836" s="11">
        <v>7</v>
      </c>
      <c r="L8836" s="12">
        <v>284.30200000000002</v>
      </c>
      <c r="M8836" s="12">
        <v>22.744160000000001</v>
      </c>
      <c r="N8836" s="12">
        <v>43.722000000000001</v>
      </c>
      <c r="O8836" s="13">
        <f t="shared" si="277"/>
        <v>-20.97784</v>
      </c>
    </row>
    <row r="8837" spans="1:15" x14ac:dyDescent="0.2">
      <c r="A8837" s="4">
        <f t="shared" si="278"/>
        <v>5</v>
      </c>
      <c r="B8837" s="10">
        <v>45204</v>
      </c>
      <c r="C8837" t="s">
        <v>26</v>
      </c>
      <c r="D8837" t="s">
        <v>35</v>
      </c>
      <c r="E8837" t="s">
        <v>94</v>
      </c>
      <c r="H8837" t="s">
        <v>23</v>
      </c>
      <c r="I8837" t="s">
        <v>2</v>
      </c>
      <c r="J8837" t="s">
        <v>38</v>
      </c>
      <c r="K8837" s="11">
        <v>7</v>
      </c>
      <c r="L8837" s="12">
        <v>318.77600000000001</v>
      </c>
      <c r="M8837" s="12">
        <v>25.502080000000003</v>
      </c>
      <c r="N8837" s="12">
        <v>19.469000000000001</v>
      </c>
      <c r="O8837" s="13">
        <f t="shared" si="277"/>
        <v>6.0330800000000018</v>
      </c>
    </row>
    <row r="8838" spans="1:15" x14ac:dyDescent="0.2">
      <c r="A8838" s="4">
        <f t="shared" si="278"/>
        <v>5</v>
      </c>
      <c r="B8838" s="10">
        <v>45204</v>
      </c>
      <c r="C8838" t="s">
        <v>28</v>
      </c>
      <c r="D8838" t="s">
        <v>35</v>
      </c>
      <c r="E8838" t="s">
        <v>94</v>
      </c>
      <c r="H8838" t="s">
        <v>23</v>
      </c>
      <c r="I8838" t="s">
        <v>26</v>
      </c>
      <c r="J8838" t="s">
        <v>43</v>
      </c>
      <c r="K8838" s="11">
        <v>8</v>
      </c>
      <c r="L8838" s="12">
        <v>448.85300000000001</v>
      </c>
      <c r="M8838" s="12">
        <v>35.908239999999999</v>
      </c>
      <c r="N8838" s="12">
        <v>34.9</v>
      </c>
      <c r="O8838" s="13">
        <f t="shared" si="277"/>
        <v>1.0082400000000007</v>
      </c>
    </row>
    <row r="8839" spans="1:15" x14ac:dyDescent="0.2">
      <c r="A8839" s="4">
        <f t="shared" si="278"/>
        <v>5</v>
      </c>
      <c r="B8839" s="10">
        <v>45204</v>
      </c>
      <c r="C8839" t="s">
        <v>24</v>
      </c>
      <c r="D8839" t="s">
        <v>35</v>
      </c>
      <c r="E8839" t="s">
        <v>94</v>
      </c>
      <c r="H8839" t="s">
        <v>37</v>
      </c>
      <c r="I8839" t="s">
        <v>2</v>
      </c>
      <c r="J8839" t="s">
        <v>38</v>
      </c>
      <c r="K8839" s="11">
        <v>9</v>
      </c>
      <c r="L8839" s="12">
        <v>433.28500000000003</v>
      </c>
      <c r="M8839" s="12">
        <v>34.662800000000004</v>
      </c>
      <c r="N8839" s="12">
        <v>24.757000000000001</v>
      </c>
      <c r="O8839" s="13">
        <f t="shared" ref="O8839:O8902" si="279">M8839-N8839</f>
        <v>9.9058000000000028</v>
      </c>
    </row>
    <row r="8840" spans="1:15" x14ac:dyDescent="0.2">
      <c r="A8840" s="4">
        <f t="shared" si="278"/>
        <v>5</v>
      </c>
      <c r="B8840" s="10">
        <v>45204</v>
      </c>
      <c r="C8840" t="s">
        <v>30</v>
      </c>
      <c r="D8840" t="s">
        <v>35</v>
      </c>
      <c r="E8840" t="s">
        <v>94</v>
      </c>
      <c r="H8840" t="s">
        <v>40</v>
      </c>
      <c r="I8840" t="s">
        <v>24</v>
      </c>
      <c r="J8840" t="s">
        <v>43</v>
      </c>
      <c r="K8840" s="11">
        <v>14</v>
      </c>
      <c r="L8840" s="12">
        <v>773.46299999999997</v>
      </c>
      <c r="M8840" s="12">
        <v>61.877040000000001</v>
      </c>
      <c r="N8840" s="12">
        <v>22.579000000000001</v>
      </c>
      <c r="O8840" s="13">
        <f t="shared" si="279"/>
        <v>39.29804</v>
      </c>
    </row>
    <row r="8841" spans="1:15" x14ac:dyDescent="0.2">
      <c r="A8841" s="4">
        <f t="shared" si="278"/>
        <v>5</v>
      </c>
      <c r="B8841" s="10">
        <v>45204</v>
      </c>
      <c r="C8841" t="s">
        <v>32</v>
      </c>
      <c r="D8841" t="s">
        <v>21</v>
      </c>
      <c r="E8841" t="s">
        <v>94</v>
      </c>
      <c r="H8841" t="s">
        <v>59</v>
      </c>
      <c r="I8841" t="s">
        <v>2</v>
      </c>
      <c r="J8841" t="s">
        <v>38</v>
      </c>
      <c r="K8841" s="11">
        <v>11</v>
      </c>
      <c r="L8841" s="12">
        <v>629.75099999999998</v>
      </c>
      <c r="M8841" s="12">
        <v>50.38008</v>
      </c>
      <c r="N8841" s="12">
        <v>30.456000000000003</v>
      </c>
      <c r="O8841" s="13">
        <f t="shared" si="279"/>
        <v>19.924079999999996</v>
      </c>
    </row>
    <row r="8842" spans="1:15" x14ac:dyDescent="0.2">
      <c r="A8842" s="4">
        <f t="shared" si="278"/>
        <v>5</v>
      </c>
      <c r="B8842" s="10">
        <v>45204</v>
      </c>
      <c r="C8842" t="s">
        <v>34</v>
      </c>
      <c r="D8842" t="s">
        <v>21</v>
      </c>
      <c r="E8842" t="s">
        <v>94</v>
      </c>
      <c r="H8842" t="s">
        <v>23</v>
      </c>
      <c r="I8842" t="s">
        <v>28</v>
      </c>
      <c r="J8842" t="s">
        <v>45</v>
      </c>
      <c r="K8842" s="11">
        <v>6</v>
      </c>
      <c r="L8842" s="12">
        <v>386.38299999999998</v>
      </c>
      <c r="M8842" s="12">
        <v>30.910640000000001</v>
      </c>
      <c r="N8842" s="12">
        <v>30.671999999999997</v>
      </c>
      <c r="O8842" s="13">
        <f t="shared" si="279"/>
        <v>0.23864000000000374</v>
      </c>
    </row>
    <row r="8843" spans="1:15" x14ac:dyDescent="0.2">
      <c r="A8843" s="4">
        <f t="shared" si="278"/>
        <v>5</v>
      </c>
      <c r="B8843" s="10">
        <v>45204</v>
      </c>
      <c r="C8843" t="s">
        <v>41</v>
      </c>
      <c r="D8843" t="s">
        <v>21</v>
      </c>
      <c r="E8843" t="s">
        <v>94</v>
      </c>
      <c r="H8843" t="s">
        <v>40</v>
      </c>
      <c r="I8843" t="s">
        <v>2</v>
      </c>
      <c r="J8843" t="s">
        <v>29</v>
      </c>
      <c r="K8843" s="11">
        <v>10</v>
      </c>
      <c r="L8843" s="12">
        <v>605.28599999999994</v>
      </c>
      <c r="M8843" s="12">
        <v>48.422879999999999</v>
      </c>
      <c r="N8843" s="12">
        <v>32.057999999999993</v>
      </c>
      <c r="O8843" s="13">
        <f t="shared" si="279"/>
        <v>16.364880000000007</v>
      </c>
    </row>
    <row r="8844" spans="1:15" x14ac:dyDescent="0.2">
      <c r="A8844" s="4">
        <f t="shared" si="278"/>
        <v>5</v>
      </c>
      <c r="B8844" s="10">
        <v>45204</v>
      </c>
      <c r="C8844" t="s">
        <v>20</v>
      </c>
      <c r="D8844" t="s">
        <v>35</v>
      </c>
      <c r="E8844" t="s">
        <v>80</v>
      </c>
      <c r="F8844" t="s">
        <v>39</v>
      </c>
      <c r="H8844" t="s">
        <v>40</v>
      </c>
      <c r="I8844" t="s">
        <v>2</v>
      </c>
      <c r="J8844" t="s">
        <v>38</v>
      </c>
      <c r="K8844" s="11">
        <v>15</v>
      </c>
      <c r="L8844" s="12">
        <v>7249.8440000000001</v>
      </c>
      <c r="M8844" s="12">
        <v>579.98752000000002</v>
      </c>
      <c r="N8844" s="12">
        <v>106.59600000000002</v>
      </c>
      <c r="O8844" s="13">
        <f t="shared" si="279"/>
        <v>473.39152000000001</v>
      </c>
    </row>
    <row r="8845" spans="1:15" x14ac:dyDescent="0.2">
      <c r="A8845" s="4">
        <f t="shared" si="278"/>
        <v>5</v>
      </c>
      <c r="B8845" s="10">
        <v>45204</v>
      </c>
      <c r="C8845" t="s">
        <v>26</v>
      </c>
      <c r="D8845" t="s">
        <v>35</v>
      </c>
      <c r="E8845" t="s">
        <v>80</v>
      </c>
      <c r="H8845" t="s">
        <v>59</v>
      </c>
      <c r="I8845" t="s">
        <v>2</v>
      </c>
      <c r="J8845" t="s">
        <v>87</v>
      </c>
      <c r="K8845" s="11">
        <v>10</v>
      </c>
      <c r="L8845" s="12">
        <v>857.76800000000003</v>
      </c>
      <c r="M8845" s="12">
        <v>68.621440000000007</v>
      </c>
      <c r="N8845" s="12">
        <v>35.197000000000003</v>
      </c>
      <c r="O8845" s="13">
        <f t="shared" si="279"/>
        <v>33.424440000000004</v>
      </c>
    </row>
    <row r="8846" spans="1:15" x14ac:dyDescent="0.2">
      <c r="A8846" s="4">
        <f t="shared" si="278"/>
        <v>5</v>
      </c>
      <c r="B8846" s="10">
        <v>45204</v>
      </c>
      <c r="C8846" t="s">
        <v>28</v>
      </c>
      <c r="D8846" t="s">
        <v>35</v>
      </c>
      <c r="E8846" t="s">
        <v>80</v>
      </c>
      <c r="H8846" t="s">
        <v>40</v>
      </c>
      <c r="I8846" t="s">
        <v>2</v>
      </c>
      <c r="J8846" t="s">
        <v>38</v>
      </c>
      <c r="K8846" s="11">
        <v>16</v>
      </c>
      <c r="L8846" s="12">
        <v>855.46199999999999</v>
      </c>
      <c r="M8846" s="12">
        <v>68.436959999999999</v>
      </c>
      <c r="N8846" s="12">
        <v>30.905999999999995</v>
      </c>
      <c r="O8846" s="13">
        <f t="shared" si="279"/>
        <v>37.530960000000007</v>
      </c>
    </row>
    <row r="8847" spans="1:15" x14ac:dyDescent="0.2">
      <c r="A8847" s="4">
        <f t="shared" si="278"/>
        <v>5</v>
      </c>
      <c r="B8847" s="10">
        <v>45204</v>
      </c>
      <c r="C8847" t="s">
        <v>24</v>
      </c>
      <c r="D8847" t="s">
        <v>35</v>
      </c>
      <c r="E8847" t="s">
        <v>80</v>
      </c>
      <c r="H8847" t="s">
        <v>59</v>
      </c>
      <c r="I8847" t="s">
        <v>2</v>
      </c>
      <c r="J8847" t="s">
        <v>87</v>
      </c>
      <c r="K8847" s="11">
        <v>12</v>
      </c>
      <c r="L8847" s="12">
        <v>832.33699999999999</v>
      </c>
      <c r="M8847" s="12">
        <v>66.586960000000005</v>
      </c>
      <c r="N8847" s="12">
        <v>43.570999999999998</v>
      </c>
      <c r="O8847" s="13">
        <f t="shared" si="279"/>
        <v>23.015960000000007</v>
      </c>
    </row>
    <row r="8848" spans="1:15" x14ac:dyDescent="0.2">
      <c r="A8848" s="4">
        <f t="shared" si="278"/>
        <v>5</v>
      </c>
      <c r="B8848" s="10">
        <v>45204</v>
      </c>
      <c r="C8848" t="s">
        <v>30</v>
      </c>
      <c r="D8848" t="s">
        <v>35</v>
      </c>
      <c r="E8848" t="s">
        <v>80</v>
      </c>
      <c r="H8848" t="s">
        <v>40</v>
      </c>
      <c r="I8848" t="s">
        <v>2</v>
      </c>
      <c r="J8848" t="s">
        <v>38</v>
      </c>
      <c r="K8848" s="11">
        <v>16</v>
      </c>
      <c r="L8848" s="12">
        <v>921.72900000000004</v>
      </c>
      <c r="M8848" s="12">
        <v>73.738320000000002</v>
      </c>
      <c r="N8848" s="12">
        <v>48.298999999999999</v>
      </c>
      <c r="O8848" s="13">
        <f t="shared" si="279"/>
        <v>25.439320000000002</v>
      </c>
    </row>
    <row r="8849" spans="1:15" x14ac:dyDescent="0.2">
      <c r="A8849" s="4">
        <f t="shared" si="278"/>
        <v>5</v>
      </c>
      <c r="B8849" s="10">
        <v>45204</v>
      </c>
      <c r="C8849" t="s">
        <v>32</v>
      </c>
      <c r="D8849" t="s">
        <v>35</v>
      </c>
      <c r="E8849" t="s">
        <v>80</v>
      </c>
      <c r="H8849" t="s">
        <v>40</v>
      </c>
      <c r="I8849" t="s">
        <v>2</v>
      </c>
      <c r="J8849" t="s">
        <v>38</v>
      </c>
      <c r="K8849" s="11">
        <v>13</v>
      </c>
      <c r="L8849" s="12">
        <v>917.61800000000005</v>
      </c>
      <c r="M8849" s="12">
        <v>73.409440000000004</v>
      </c>
      <c r="N8849" s="12">
        <v>54.217999999999996</v>
      </c>
      <c r="O8849" s="13">
        <f t="shared" si="279"/>
        <v>19.191440000000007</v>
      </c>
    </row>
    <row r="8850" spans="1:15" x14ac:dyDescent="0.2">
      <c r="A8850" s="4">
        <f t="shared" si="278"/>
        <v>5</v>
      </c>
      <c r="B8850" s="10">
        <v>45204</v>
      </c>
      <c r="C8850" t="s">
        <v>34</v>
      </c>
      <c r="D8850" t="s">
        <v>35</v>
      </c>
      <c r="E8850" t="s">
        <v>80</v>
      </c>
      <c r="H8850" t="s">
        <v>40</v>
      </c>
      <c r="I8850" t="s">
        <v>28</v>
      </c>
      <c r="J8850" t="s">
        <v>43</v>
      </c>
      <c r="K8850" s="11">
        <v>13</v>
      </c>
      <c r="L8850" s="12">
        <v>761.74400000000003</v>
      </c>
      <c r="M8850" s="12">
        <v>60.939520000000002</v>
      </c>
      <c r="N8850" s="12">
        <v>38.411000000000001</v>
      </c>
      <c r="O8850" s="13">
        <f t="shared" si="279"/>
        <v>22.52852</v>
      </c>
    </row>
    <row r="8851" spans="1:15" x14ac:dyDescent="0.2">
      <c r="A8851" s="4">
        <f t="shared" si="278"/>
        <v>5</v>
      </c>
      <c r="B8851" s="10">
        <v>45204</v>
      </c>
      <c r="C8851" t="s">
        <v>41</v>
      </c>
      <c r="D8851" t="s">
        <v>35</v>
      </c>
      <c r="E8851" t="s">
        <v>80</v>
      </c>
      <c r="H8851" t="s">
        <v>40</v>
      </c>
      <c r="I8851" t="s">
        <v>26</v>
      </c>
      <c r="J8851" t="s">
        <v>43</v>
      </c>
      <c r="K8851" s="11">
        <v>12</v>
      </c>
      <c r="L8851" s="12">
        <v>973.60799999999995</v>
      </c>
      <c r="M8851" s="12">
        <v>77.888639999999995</v>
      </c>
      <c r="N8851" s="12">
        <v>52.483999999999995</v>
      </c>
      <c r="O8851" s="13">
        <f t="shared" si="279"/>
        <v>25.404640000000001</v>
      </c>
    </row>
    <row r="8852" spans="1:15" x14ac:dyDescent="0.2">
      <c r="A8852" s="4">
        <f t="shared" si="278"/>
        <v>6</v>
      </c>
      <c r="B8852" s="10">
        <v>45205</v>
      </c>
      <c r="C8852" t="s">
        <v>20</v>
      </c>
      <c r="D8852" t="s">
        <v>35</v>
      </c>
      <c r="E8852" t="s">
        <v>78</v>
      </c>
      <c r="H8852" t="s">
        <v>31</v>
      </c>
      <c r="I8852" t="s">
        <v>2</v>
      </c>
      <c r="J8852" t="s">
        <v>87</v>
      </c>
      <c r="K8852" s="11">
        <v>13</v>
      </c>
      <c r="L8852" s="12">
        <v>676.49699999999996</v>
      </c>
      <c r="M8852" s="12">
        <v>54.119759999999999</v>
      </c>
      <c r="N8852" s="12">
        <v>32.370999999999995</v>
      </c>
      <c r="O8852" s="13">
        <f t="shared" si="279"/>
        <v>21.748760000000004</v>
      </c>
    </row>
    <row r="8853" spans="1:15" x14ac:dyDescent="0.2">
      <c r="A8853" s="4">
        <f t="shared" si="278"/>
        <v>6</v>
      </c>
      <c r="B8853" s="10">
        <v>45205</v>
      </c>
      <c r="C8853" t="s">
        <v>26</v>
      </c>
      <c r="D8853" t="s">
        <v>35</v>
      </c>
      <c r="E8853" t="s">
        <v>78</v>
      </c>
      <c r="H8853" t="s">
        <v>23</v>
      </c>
      <c r="I8853" t="s">
        <v>26</v>
      </c>
      <c r="J8853" t="s">
        <v>38</v>
      </c>
      <c r="K8853" s="11">
        <v>5</v>
      </c>
      <c r="L8853" s="12">
        <v>424.928</v>
      </c>
      <c r="M8853" s="12">
        <v>33.994239999999998</v>
      </c>
      <c r="N8853" s="12">
        <v>43.763999999999996</v>
      </c>
      <c r="O8853" s="13">
        <f t="shared" si="279"/>
        <v>-9.769759999999998</v>
      </c>
    </row>
    <row r="8854" spans="1:15" x14ac:dyDescent="0.2">
      <c r="A8854" s="4">
        <f t="shared" si="278"/>
        <v>6</v>
      </c>
      <c r="B8854" s="10">
        <v>45205</v>
      </c>
      <c r="C8854" t="s">
        <v>28</v>
      </c>
      <c r="D8854" t="s">
        <v>35</v>
      </c>
      <c r="E8854" t="s">
        <v>78</v>
      </c>
      <c r="H8854" t="s">
        <v>37</v>
      </c>
      <c r="I8854" t="s">
        <v>2</v>
      </c>
      <c r="J8854" t="s">
        <v>87</v>
      </c>
      <c r="K8854" s="11">
        <v>9</v>
      </c>
      <c r="L8854" s="12">
        <v>706.42</v>
      </c>
      <c r="M8854" s="12">
        <v>56.513599999999997</v>
      </c>
      <c r="N8854" s="12">
        <v>27.546999999999997</v>
      </c>
      <c r="O8854" s="13">
        <f t="shared" si="279"/>
        <v>28.9666</v>
      </c>
    </row>
    <row r="8855" spans="1:15" x14ac:dyDescent="0.2">
      <c r="A8855" s="4">
        <f t="shared" si="278"/>
        <v>6</v>
      </c>
      <c r="B8855" s="10">
        <v>45205</v>
      </c>
      <c r="C8855" t="s">
        <v>24</v>
      </c>
      <c r="D8855" t="s">
        <v>35</v>
      </c>
      <c r="E8855" t="s">
        <v>78</v>
      </c>
      <c r="H8855" t="s">
        <v>23</v>
      </c>
      <c r="I8855" t="s">
        <v>26</v>
      </c>
      <c r="J8855" t="s">
        <v>38</v>
      </c>
      <c r="K8855" s="11">
        <v>7</v>
      </c>
      <c r="L8855" s="12">
        <v>549.62599999999998</v>
      </c>
      <c r="M8855" s="12">
        <v>43.970079999999996</v>
      </c>
      <c r="N8855" s="12">
        <v>53.768999999999998</v>
      </c>
      <c r="O8855" s="13">
        <f t="shared" si="279"/>
        <v>-9.7989200000000025</v>
      </c>
    </row>
    <row r="8856" spans="1:15" x14ac:dyDescent="0.2">
      <c r="A8856" s="4">
        <f t="shared" si="278"/>
        <v>6</v>
      </c>
      <c r="B8856" s="10">
        <v>45205</v>
      </c>
      <c r="C8856" t="s">
        <v>30</v>
      </c>
      <c r="D8856" t="s">
        <v>35</v>
      </c>
      <c r="E8856" t="s">
        <v>78</v>
      </c>
      <c r="H8856" t="s">
        <v>31</v>
      </c>
      <c r="I8856" t="s">
        <v>28</v>
      </c>
      <c r="J8856" t="s">
        <v>43</v>
      </c>
      <c r="K8856" s="11">
        <v>11</v>
      </c>
      <c r="L8856" s="12">
        <v>880.23</v>
      </c>
      <c r="M8856" s="12">
        <v>70.418400000000005</v>
      </c>
      <c r="N8856" s="12">
        <v>26.448</v>
      </c>
      <c r="O8856" s="13">
        <f t="shared" si="279"/>
        <v>43.970400000000005</v>
      </c>
    </row>
    <row r="8857" spans="1:15" x14ac:dyDescent="0.2">
      <c r="A8857" s="4">
        <f t="shared" si="278"/>
        <v>6</v>
      </c>
      <c r="B8857" s="10">
        <v>45205</v>
      </c>
      <c r="C8857" t="s">
        <v>32</v>
      </c>
      <c r="D8857" t="s">
        <v>35</v>
      </c>
      <c r="E8857" t="s">
        <v>78</v>
      </c>
      <c r="H8857" t="s">
        <v>40</v>
      </c>
      <c r="I8857" t="s">
        <v>2</v>
      </c>
      <c r="J8857" t="s">
        <v>38</v>
      </c>
      <c r="K8857" s="11">
        <v>13</v>
      </c>
      <c r="L8857" s="12">
        <v>854.41700000000003</v>
      </c>
      <c r="M8857" s="12">
        <v>68.353360000000009</v>
      </c>
      <c r="N8857" s="12">
        <v>40.001000000000005</v>
      </c>
      <c r="O8857" s="13">
        <f t="shared" si="279"/>
        <v>28.352360000000004</v>
      </c>
    </row>
    <row r="8858" spans="1:15" x14ac:dyDescent="0.2">
      <c r="A8858" s="4">
        <f t="shared" si="278"/>
        <v>6</v>
      </c>
      <c r="B8858" s="10">
        <v>45205</v>
      </c>
      <c r="C8858" t="s">
        <v>34</v>
      </c>
      <c r="D8858" t="s">
        <v>35</v>
      </c>
      <c r="E8858" t="s">
        <v>78</v>
      </c>
      <c r="H8858" t="s">
        <v>48</v>
      </c>
      <c r="I8858" t="s">
        <v>2</v>
      </c>
      <c r="J8858" t="s">
        <v>38</v>
      </c>
      <c r="K8858" s="11">
        <v>14</v>
      </c>
      <c r="L8858" s="12">
        <v>1103.739</v>
      </c>
      <c r="M8858" s="12">
        <v>88.299120000000002</v>
      </c>
      <c r="N8858" s="12">
        <v>70.143000000000001</v>
      </c>
      <c r="O8858" s="13">
        <f t="shared" si="279"/>
        <v>18.156120000000001</v>
      </c>
    </row>
    <row r="8859" spans="1:15" x14ac:dyDescent="0.2">
      <c r="A8859" s="4">
        <f t="shared" si="278"/>
        <v>6</v>
      </c>
      <c r="B8859" s="10">
        <v>45205</v>
      </c>
      <c r="C8859" t="s">
        <v>41</v>
      </c>
      <c r="D8859" t="s">
        <v>35</v>
      </c>
      <c r="E8859" t="s">
        <v>78</v>
      </c>
      <c r="H8859" t="s">
        <v>40</v>
      </c>
      <c r="I8859" t="s">
        <v>2</v>
      </c>
      <c r="J8859" t="s">
        <v>38</v>
      </c>
      <c r="K8859" s="11">
        <v>14</v>
      </c>
      <c r="L8859" s="12">
        <v>1024.671</v>
      </c>
      <c r="M8859" s="12">
        <v>81.973680000000002</v>
      </c>
      <c r="N8859" s="12">
        <v>47.718000000000004</v>
      </c>
      <c r="O8859" s="13">
        <f t="shared" si="279"/>
        <v>34.255679999999998</v>
      </c>
    </row>
    <row r="8860" spans="1:15" x14ac:dyDescent="0.2">
      <c r="A8860" s="4">
        <f t="shared" si="278"/>
        <v>6</v>
      </c>
      <c r="B8860" s="10">
        <v>45205</v>
      </c>
      <c r="C8860" t="s">
        <v>56</v>
      </c>
      <c r="D8860" t="s">
        <v>35</v>
      </c>
      <c r="E8860" t="s">
        <v>78</v>
      </c>
      <c r="H8860" t="s">
        <v>40</v>
      </c>
      <c r="I8860" t="s">
        <v>24</v>
      </c>
      <c r="J8860" t="s">
        <v>43</v>
      </c>
      <c r="K8860" s="11">
        <v>12</v>
      </c>
      <c r="L8860" s="12">
        <v>963.83799999999997</v>
      </c>
      <c r="M8860" s="12">
        <v>77.107039999999998</v>
      </c>
      <c r="N8860" s="12">
        <v>27.74</v>
      </c>
      <c r="O8860" s="13">
        <f t="shared" si="279"/>
        <v>49.367040000000003</v>
      </c>
    </row>
    <row r="8861" spans="1:15" x14ac:dyDescent="0.2">
      <c r="A8861" s="4">
        <f t="shared" si="278"/>
        <v>6</v>
      </c>
      <c r="B8861" s="10">
        <v>45205</v>
      </c>
      <c r="C8861" t="s">
        <v>20</v>
      </c>
      <c r="D8861" t="s">
        <v>35</v>
      </c>
      <c r="E8861" t="s">
        <v>52</v>
      </c>
      <c r="H8861" t="s">
        <v>40</v>
      </c>
      <c r="I8861" t="s">
        <v>28</v>
      </c>
      <c r="J8861" t="s">
        <v>43</v>
      </c>
      <c r="K8861" s="11">
        <v>11</v>
      </c>
      <c r="L8861" s="12">
        <v>646.46799999999996</v>
      </c>
      <c r="M8861" s="12">
        <v>51.717439999999996</v>
      </c>
      <c r="N8861" s="12">
        <v>25.465999999999998</v>
      </c>
      <c r="O8861" s="13">
        <f t="shared" si="279"/>
        <v>26.251439999999999</v>
      </c>
    </row>
    <row r="8862" spans="1:15" x14ac:dyDescent="0.2">
      <c r="A8862" s="4">
        <f t="shared" si="278"/>
        <v>6</v>
      </c>
      <c r="B8862" s="10">
        <v>45205</v>
      </c>
      <c r="C8862" t="s">
        <v>26</v>
      </c>
      <c r="D8862" t="s">
        <v>35</v>
      </c>
      <c r="E8862" t="s">
        <v>52</v>
      </c>
      <c r="H8862" t="s">
        <v>40</v>
      </c>
      <c r="I8862" t="s">
        <v>24</v>
      </c>
      <c r="J8862" t="s">
        <v>43</v>
      </c>
      <c r="K8862" s="11">
        <v>12</v>
      </c>
      <c r="L8862" s="12">
        <v>665.74599999999998</v>
      </c>
      <c r="M8862" s="12">
        <v>53.259680000000003</v>
      </c>
      <c r="N8862" s="12">
        <v>25.23</v>
      </c>
      <c r="O8862" s="13">
        <f t="shared" si="279"/>
        <v>28.029680000000003</v>
      </c>
    </row>
    <row r="8863" spans="1:15" x14ac:dyDescent="0.2">
      <c r="A8863" s="4">
        <f t="shared" si="278"/>
        <v>6</v>
      </c>
      <c r="B8863" s="10">
        <v>45205</v>
      </c>
      <c r="C8863" t="s">
        <v>28</v>
      </c>
      <c r="D8863" t="s">
        <v>35</v>
      </c>
      <c r="E8863" t="s">
        <v>52</v>
      </c>
      <c r="H8863" t="s">
        <v>31</v>
      </c>
      <c r="I8863" t="s">
        <v>2</v>
      </c>
      <c r="J8863" t="s">
        <v>38</v>
      </c>
      <c r="K8863" s="11">
        <v>13</v>
      </c>
      <c r="L8863" s="12">
        <v>611.98400000000004</v>
      </c>
      <c r="M8863" s="12">
        <v>48.958720000000007</v>
      </c>
      <c r="N8863" s="12">
        <v>14.83</v>
      </c>
      <c r="O8863" s="13">
        <f t="shared" si="279"/>
        <v>34.128720000000008</v>
      </c>
    </row>
    <row r="8864" spans="1:15" x14ac:dyDescent="0.2">
      <c r="A8864" s="4">
        <f t="shared" si="278"/>
        <v>6</v>
      </c>
      <c r="B8864" s="10">
        <v>45205</v>
      </c>
      <c r="C8864" t="s">
        <v>24</v>
      </c>
      <c r="D8864" t="s">
        <v>35</v>
      </c>
      <c r="E8864" t="s">
        <v>52</v>
      </c>
      <c r="H8864" t="s">
        <v>40</v>
      </c>
      <c r="I8864" t="s">
        <v>2</v>
      </c>
      <c r="J8864" t="s">
        <v>38</v>
      </c>
      <c r="K8864" s="11">
        <v>10</v>
      </c>
      <c r="L8864" s="12">
        <v>423.82400000000001</v>
      </c>
      <c r="M8864" s="12">
        <v>33.905920000000002</v>
      </c>
      <c r="N8864" s="12">
        <v>34.322000000000003</v>
      </c>
      <c r="O8864" s="13">
        <f t="shared" si="279"/>
        <v>-0.41608000000000089</v>
      </c>
    </row>
    <row r="8865" spans="1:15" x14ac:dyDescent="0.2">
      <c r="A8865" s="4">
        <f t="shared" si="278"/>
        <v>6</v>
      </c>
      <c r="B8865" s="10">
        <v>45205</v>
      </c>
      <c r="C8865" t="s">
        <v>30</v>
      </c>
      <c r="D8865" t="s">
        <v>35</v>
      </c>
      <c r="E8865" t="s">
        <v>52</v>
      </c>
      <c r="H8865" t="s">
        <v>59</v>
      </c>
      <c r="I8865" t="s">
        <v>2</v>
      </c>
      <c r="J8865" t="s">
        <v>87</v>
      </c>
      <c r="K8865" s="11">
        <v>8</v>
      </c>
      <c r="L8865" s="12">
        <v>377.38</v>
      </c>
      <c r="M8865" s="12">
        <v>30.1904</v>
      </c>
      <c r="N8865" s="12">
        <v>41.09</v>
      </c>
      <c r="O8865" s="13">
        <f t="shared" si="279"/>
        <v>-10.899600000000003</v>
      </c>
    </row>
    <row r="8866" spans="1:15" x14ac:dyDescent="0.2">
      <c r="A8866" s="4">
        <f t="shared" si="278"/>
        <v>6</v>
      </c>
      <c r="B8866" s="10">
        <v>45205</v>
      </c>
      <c r="C8866" t="s">
        <v>32</v>
      </c>
      <c r="D8866" t="s">
        <v>35</v>
      </c>
      <c r="E8866" t="s">
        <v>52</v>
      </c>
      <c r="H8866" t="s">
        <v>31</v>
      </c>
      <c r="I8866" t="s">
        <v>2</v>
      </c>
      <c r="J8866" t="s">
        <v>87</v>
      </c>
      <c r="K8866" s="11">
        <v>7</v>
      </c>
      <c r="L8866" s="12">
        <v>189.18299999999999</v>
      </c>
      <c r="M8866" s="12">
        <v>15.134639999999999</v>
      </c>
      <c r="N8866" s="12">
        <v>18.347999999999999</v>
      </c>
      <c r="O8866" s="13">
        <f t="shared" si="279"/>
        <v>-3.2133599999999998</v>
      </c>
    </row>
    <row r="8867" spans="1:15" x14ac:dyDescent="0.2">
      <c r="A8867" s="4">
        <f t="shared" si="278"/>
        <v>6</v>
      </c>
      <c r="B8867" s="10">
        <v>45205</v>
      </c>
      <c r="C8867" t="s">
        <v>34</v>
      </c>
      <c r="D8867" t="s">
        <v>35</v>
      </c>
      <c r="E8867" t="s">
        <v>52</v>
      </c>
      <c r="H8867" t="s">
        <v>23</v>
      </c>
      <c r="I8867" t="s">
        <v>24</v>
      </c>
      <c r="J8867" t="s">
        <v>43</v>
      </c>
      <c r="K8867" s="11">
        <v>10</v>
      </c>
      <c r="L8867" s="12">
        <v>341.673</v>
      </c>
      <c r="M8867" s="12">
        <v>27.333840000000002</v>
      </c>
      <c r="N8867" s="12">
        <v>23.363</v>
      </c>
      <c r="O8867" s="13">
        <f t="shared" si="279"/>
        <v>3.9708400000000026</v>
      </c>
    </row>
    <row r="8868" spans="1:15" x14ac:dyDescent="0.2">
      <c r="A8868" s="4">
        <f t="shared" si="278"/>
        <v>7</v>
      </c>
      <c r="B8868" s="10">
        <v>45206</v>
      </c>
      <c r="C8868" t="s">
        <v>20</v>
      </c>
      <c r="D8868" t="s">
        <v>35</v>
      </c>
      <c r="E8868" t="s">
        <v>57</v>
      </c>
      <c r="H8868" t="s">
        <v>48</v>
      </c>
      <c r="I8868" t="s">
        <v>2</v>
      </c>
      <c r="J8868" t="s">
        <v>38</v>
      </c>
      <c r="K8868" s="11">
        <v>7</v>
      </c>
      <c r="L8868" s="12">
        <v>373.18400000000003</v>
      </c>
      <c r="M8868" s="12">
        <v>29.854720000000004</v>
      </c>
      <c r="N8868" s="12">
        <v>106.68299999999999</v>
      </c>
      <c r="O8868" s="13">
        <f t="shared" si="279"/>
        <v>-76.828279999999992</v>
      </c>
    </row>
    <row r="8869" spans="1:15" x14ac:dyDescent="0.2">
      <c r="A8869" s="4">
        <f t="shared" si="278"/>
        <v>7</v>
      </c>
      <c r="B8869" s="10">
        <v>45206</v>
      </c>
      <c r="C8869" t="s">
        <v>26</v>
      </c>
      <c r="D8869" t="s">
        <v>35</v>
      </c>
      <c r="E8869" t="s">
        <v>57</v>
      </c>
      <c r="H8869" t="s">
        <v>23</v>
      </c>
      <c r="I8869" t="s">
        <v>26</v>
      </c>
      <c r="J8869" t="s">
        <v>43</v>
      </c>
      <c r="K8869" s="11">
        <v>8</v>
      </c>
      <c r="L8869" s="12">
        <v>422.09399999999999</v>
      </c>
      <c r="M8869" s="12">
        <v>33.767519999999998</v>
      </c>
      <c r="N8869" s="12">
        <v>38.652999999999999</v>
      </c>
      <c r="O8869" s="13">
        <f t="shared" si="279"/>
        <v>-4.8854800000000012</v>
      </c>
    </row>
    <row r="8870" spans="1:15" x14ac:dyDescent="0.2">
      <c r="A8870" s="4">
        <f t="shared" si="278"/>
        <v>7</v>
      </c>
      <c r="B8870" s="10">
        <v>45206</v>
      </c>
      <c r="C8870" t="s">
        <v>28</v>
      </c>
      <c r="D8870" t="s">
        <v>35</v>
      </c>
      <c r="E8870" t="s">
        <v>57</v>
      </c>
      <c r="H8870" t="s">
        <v>48</v>
      </c>
      <c r="I8870" t="s">
        <v>2</v>
      </c>
      <c r="J8870" t="s">
        <v>87</v>
      </c>
      <c r="K8870" s="11">
        <v>6</v>
      </c>
      <c r="L8870" s="12">
        <v>489.01299999999998</v>
      </c>
      <c r="M8870" s="12">
        <v>39.121040000000001</v>
      </c>
      <c r="N8870" s="12">
        <v>78.653000000000006</v>
      </c>
      <c r="O8870" s="13">
        <f t="shared" si="279"/>
        <v>-39.531960000000005</v>
      </c>
    </row>
    <row r="8871" spans="1:15" x14ac:dyDescent="0.2">
      <c r="A8871" s="4">
        <f t="shared" si="278"/>
        <v>7</v>
      </c>
      <c r="B8871" s="10">
        <v>45206</v>
      </c>
      <c r="C8871" t="s">
        <v>24</v>
      </c>
      <c r="D8871" t="s">
        <v>35</v>
      </c>
      <c r="E8871" t="s">
        <v>57</v>
      </c>
      <c r="H8871" t="s">
        <v>31</v>
      </c>
      <c r="I8871" t="s">
        <v>2</v>
      </c>
      <c r="J8871" t="s">
        <v>38</v>
      </c>
      <c r="K8871" s="11">
        <v>12</v>
      </c>
      <c r="L8871" s="12">
        <v>681.09</v>
      </c>
      <c r="M8871" s="12">
        <v>54.487200000000001</v>
      </c>
      <c r="N8871" s="12">
        <v>25.126000000000001</v>
      </c>
      <c r="O8871" s="13">
        <f t="shared" si="279"/>
        <v>29.3612</v>
      </c>
    </row>
    <row r="8872" spans="1:15" x14ac:dyDescent="0.2">
      <c r="A8872" s="4">
        <f t="shared" si="278"/>
        <v>7</v>
      </c>
      <c r="B8872" s="10">
        <v>45206</v>
      </c>
      <c r="C8872" t="s">
        <v>30</v>
      </c>
      <c r="D8872" t="s">
        <v>35</v>
      </c>
      <c r="E8872" t="s">
        <v>57</v>
      </c>
      <c r="H8872" t="s">
        <v>49</v>
      </c>
      <c r="I8872" t="s">
        <v>91</v>
      </c>
      <c r="J8872" t="s">
        <v>87</v>
      </c>
      <c r="K8872" s="11">
        <v>7</v>
      </c>
      <c r="L8872" s="12">
        <v>684.88699999999994</v>
      </c>
      <c r="M8872" s="12">
        <v>54.790959999999998</v>
      </c>
      <c r="N8872" s="12">
        <v>190</v>
      </c>
      <c r="O8872" s="13">
        <f t="shared" si="279"/>
        <v>-135.20904000000002</v>
      </c>
    </row>
    <row r="8873" spans="1:15" x14ac:dyDescent="0.2">
      <c r="A8873" s="4">
        <f t="shared" si="278"/>
        <v>7</v>
      </c>
      <c r="B8873" s="10">
        <v>45206</v>
      </c>
      <c r="C8873" t="s">
        <v>32</v>
      </c>
      <c r="D8873" t="s">
        <v>35</v>
      </c>
      <c r="E8873" t="s">
        <v>57</v>
      </c>
      <c r="H8873" t="s">
        <v>40</v>
      </c>
      <c r="I8873" t="s">
        <v>24</v>
      </c>
      <c r="J8873" t="s">
        <v>43</v>
      </c>
      <c r="K8873" s="11">
        <v>16</v>
      </c>
      <c r="L8873" s="12">
        <v>714.88300000000004</v>
      </c>
      <c r="M8873" s="12">
        <v>57.190640000000002</v>
      </c>
      <c r="N8873" s="12">
        <v>25.385000000000002</v>
      </c>
      <c r="O8873" s="13">
        <f t="shared" si="279"/>
        <v>31.80564</v>
      </c>
    </row>
    <row r="8874" spans="1:15" x14ac:dyDescent="0.2">
      <c r="A8874" s="4">
        <f t="shared" si="278"/>
        <v>7</v>
      </c>
      <c r="B8874" s="10">
        <v>45206</v>
      </c>
      <c r="C8874" t="s">
        <v>34</v>
      </c>
      <c r="D8874" t="s">
        <v>35</v>
      </c>
      <c r="E8874" t="s">
        <v>57</v>
      </c>
      <c r="H8874" t="s">
        <v>40</v>
      </c>
      <c r="I8874" t="s">
        <v>2</v>
      </c>
      <c r="J8874" t="s">
        <v>87</v>
      </c>
      <c r="K8874" s="11">
        <v>10</v>
      </c>
      <c r="L8874" s="12">
        <v>841.32500000000005</v>
      </c>
      <c r="M8874" s="12">
        <v>67.306000000000012</v>
      </c>
      <c r="N8874" s="12">
        <v>51.742999999999995</v>
      </c>
      <c r="O8874" s="13">
        <f t="shared" si="279"/>
        <v>15.563000000000017</v>
      </c>
    </row>
    <row r="8875" spans="1:15" x14ac:dyDescent="0.2">
      <c r="A8875" s="4">
        <f t="shared" si="278"/>
        <v>7</v>
      </c>
      <c r="B8875" s="10">
        <v>45206</v>
      </c>
      <c r="C8875" t="s">
        <v>41</v>
      </c>
      <c r="D8875" t="s">
        <v>35</v>
      </c>
      <c r="E8875" t="s">
        <v>57</v>
      </c>
      <c r="H8875" t="s">
        <v>40</v>
      </c>
      <c r="I8875" t="s">
        <v>28</v>
      </c>
      <c r="J8875" t="s">
        <v>43</v>
      </c>
      <c r="K8875" s="11">
        <v>15</v>
      </c>
      <c r="L8875" s="12">
        <v>960.20699999999999</v>
      </c>
      <c r="M8875" s="12">
        <v>76.816559999999996</v>
      </c>
      <c r="N8875" s="12">
        <v>32.167999999999999</v>
      </c>
      <c r="O8875" s="13">
        <f t="shared" si="279"/>
        <v>44.648559999999996</v>
      </c>
    </row>
    <row r="8876" spans="1:15" x14ac:dyDescent="0.2">
      <c r="A8876" s="4">
        <f t="shared" si="278"/>
        <v>7</v>
      </c>
      <c r="B8876" s="10">
        <v>45206</v>
      </c>
      <c r="C8876" t="s">
        <v>56</v>
      </c>
      <c r="D8876" t="s">
        <v>35</v>
      </c>
      <c r="E8876" t="s">
        <v>57</v>
      </c>
      <c r="H8876" t="s">
        <v>40</v>
      </c>
      <c r="I8876" t="s">
        <v>28</v>
      </c>
      <c r="J8876" t="s">
        <v>43</v>
      </c>
      <c r="K8876" s="11">
        <v>16</v>
      </c>
      <c r="L8876" s="12">
        <v>1196.7719999999999</v>
      </c>
      <c r="M8876" s="12">
        <v>95.741759999999999</v>
      </c>
      <c r="N8876" s="12">
        <v>38.127000000000002</v>
      </c>
      <c r="O8876" s="13">
        <f t="shared" si="279"/>
        <v>57.614759999999997</v>
      </c>
    </row>
    <row r="8877" spans="1:15" x14ac:dyDescent="0.2">
      <c r="A8877" s="4">
        <f t="shared" si="278"/>
        <v>7</v>
      </c>
      <c r="B8877" s="10">
        <v>45206</v>
      </c>
      <c r="C8877" t="s">
        <v>20</v>
      </c>
      <c r="D8877" t="s">
        <v>21</v>
      </c>
      <c r="E8877" t="s">
        <v>115</v>
      </c>
      <c r="H8877" t="s">
        <v>23</v>
      </c>
      <c r="I8877" t="s">
        <v>26</v>
      </c>
      <c r="J8877" t="s">
        <v>27</v>
      </c>
      <c r="K8877" s="11">
        <v>7</v>
      </c>
      <c r="L8877" s="12">
        <v>107.477</v>
      </c>
      <c r="M8877" s="12">
        <v>8.59816</v>
      </c>
      <c r="N8877" s="12">
        <v>35.134</v>
      </c>
      <c r="O8877" s="13">
        <f t="shared" si="279"/>
        <v>-26.53584</v>
      </c>
    </row>
    <row r="8878" spans="1:15" x14ac:dyDescent="0.2">
      <c r="A8878" s="4">
        <f t="shared" si="278"/>
        <v>7</v>
      </c>
      <c r="B8878" s="10">
        <v>45206</v>
      </c>
      <c r="C8878" t="s">
        <v>26</v>
      </c>
      <c r="D8878" t="s">
        <v>21</v>
      </c>
      <c r="E8878" t="s">
        <v>115</v>
      </c>
      <c r="H8878" t="s">
        <v>23</v>
      </c>
      <c r="I8878" t="s">
        <v>28</v>
      </c>
      <c r="J8878" t="s">
        <v>38</v>
      </c>
      <c r="K8878" s="11">
        <v>9</v>
      </c>
      <c r="L8878" s="12">
        <v>190.464</v>
      </c>
      <c r="M8878" s="12">
        <v>15.237120000000001</v>
      </c>
      <c r="N8878" s="12">
        <v>32.679000000000002</v>
      </c>
      <c r="O8878" s="13">
        <f t="shared" si="279"/>
        <v>-17.441880000000001</v>
      </c>
    </row>
    <row r="8879" spans="1:15" x14ac:dyDescent="0.2">
      <c r="A8879" s="4">
        <f t="shared" si="278"/>
        <v>7</v>
      </c>
      <c r="B8879" s="10">
        <v>45206</v>
      </c>
      <c r="C8879" t="s">
        <v>28</v>
      </c>
      <c r="D8879" t="s">
        <v>35</v>
      </c>
      <c r="E8879" t="s">
        <v>115</v>
      </c>
      <c r="H8879" t="s">
        <v>37</v>
      </c>
      <c r="I8879" t="s">
        <v>2</v>
      </c>
      <c r="J8879" t="s">
        <v>87</v>
      </c>
      <c r="K8879" s="11">
        <v>11</v>
      </c>
      <c r="L8879" s="12">
        <v>285.25099999999998</v>
      </c>
      <c r="M8879" s="12">
        <v>22.820079999999997</v>
      </c>
      <c r="N8879" s="12">
        <v>30.475000000000001</v>
      </c>
      <c r="O8879" s="13">
        <f t="shared" si="279"/>
        <v>-7.6549200000000042</v>
      </c>
    </row>
    <row r="8880" spans="1:15" x14ac:dyDescent="0.2">
      <c r="A8880" s="4">
        <f t="shared" si="278"/>
        <v>7</v>
      </c>
      <c r="B8880" s="10">
        <v>45206</v>
      </c>
      <c r="C8880" t="s">
        <v>24</v>
      </c>
      <c r="D8880" t="s">
        <v>35</v>
      </c>
      <c r="E8880" t="s">
        <v>115</v>
      </c>
      <c r="H8880" t="s">
        <v>23</v>
      </c>
      <c r="I8880" t="s">
        <v>26</v>
      </c>
      <c r="J8880" t="s">
        <v>38</v>
      </c>
      <c r="K8880" s="11">
        <v>7</v>
      </c>
      <c r="L8880" s="12">
        <v>257.815</v>
      </c>
      <c r="M8880" s="12">
        <v>20.6252</v>
      </c>
      <c r="N8880" s="12">
        <v>39.829000000000001</v>
      </c>
      <c r="O8880" s="13">
        <f t="shared" si="279"/>
        <v>-19.203800000000001</v>
      </c>
    </row>
    <row r="8881" spans="1:15" x14ac:dyDescent="0.2">
      <c r="A8881" s="4">
        <f t="shared" si="278"/>
        <v>7</v>
      </c>
      <c r="B8881" s="10">
        <v>45206</v>
      </c>
      <c r="C8881" t="s">
        <v>30</v>
      </c>
      <c r="D8881" t="s">
        <v>35</v>
      </c>
      <c r="E8881" t="s">
        <v>115</v>
      </c>
      <c r="H8881" t="s">
        <v>23</v>
      </c>
      <c r="I8881" t="s">
        <v>2</v>
      </c>
      <c r="J8881" t="s">
        <v>38</v>
      </c>
      <c r="K8881" s="11">
        <v>10</v>
      </c>
      <c r="L8881" s="12">
        <v>393.346</v>
      </c>
      <c r="M8881" s="12">
        <v>31.467680000000001</v>
      </c>
      <c r="N8881" s="12">
        <v>17.7</v>
      </c>
      <c r="O8881" s="13">
        <f t="shared" si="279"/>
        <v>13.767680000000002</v>
      </c>
    </row>
    <row r="8882" spans="1:15" x14ac:dyDescent="0.2">
      <c r="A8882" s="4">
        <f t="shared" si="278"/>
        <v>7</v>
      </c>
      <c r="B8882" s="10">
        <v>45206</v>
      </c>
      <c r="C8882" t="s">
        <v>32</v>
      </c>
      <c r="D8882" t="s">
        <v>35</v>
      </c>
      <c r="E8882" t="s">
        <v>115</v>
      </c>
      <c r="H8882" t="s">
        <v>31</v>
      </c>
      <c r="I8882" t="s">
        <v>2</v>
      </c>
      <c r="J8882" t="s">
        <v>87</v>
      </c>
      <c r="K8882" s="11">
        <v>8</v>
      </c>
      <c r="L8882" s="12">
        <v>528.322</v>
      </c>
      <c r="M8882" s="12">
        <v>42.26576</v>
      </c>
      <c r="N8882" s="12">
        <v>23.809000000000001</v>
      </c>
      <c r="O8882" s="13">
        <f t="shared" si="279"/>
        <v>18.456759999999999</v>
      </c>
    </row>
    <row r="8883" spans="1:15" x14ac:dyDescent="0.2">
      <c r="A8883" s="4">
        <f t="shared" si="278"/>
        <v>7</v>
      </c>
      <c r="B8883" s="10">
        <v>45206</v>
      </c>
      <c r="C8883" t="s">
        <v>34</v>
      </c>
      <c r="D8883" t="s">
        <v>35</v>
      </c>
      <c r="E8883" t="s">
        <v>115</v>
      </c>
      <c r="H8883" t="s">
        <v>40</v>
      </c>
      <c r="I8883" t="s">
        <v>2</v>
      </c>
      <c r="J8883" t="s">
        <v>38</v>
      </c>
      <c r="K8883" s="11">
        <v>8</v>
      </c>
      <c r="L8883" s="12">
        <v>484.58600000000001</v>
      </c>
      <c r="M8883" s="12">
        <v>38.76688</v>
      </c>
      <c r="N8883" s="12">
        <v>33.04</v>
      </c>
      <c r="O8883" s="13">
        <f t="shared" si="279"/>
        <v>5.7268800000000013</v>
      </c>
    </row>
    <row r="8884" spans="1:15" x14ac:dyDescent="0.2">
      <c r="A8884" s="4">
        <f t="shared" si="278"/>
        <v>1</v>
      </c>
      <c r="B8884" s="10">
        <v>45207</v>
      </c>
      <c r="C8884" t="s">
        <v>20</v>
      </c>
      <c r="D8884" t="s">
        <v>21</v>
      </c>
      <c r="E8884" t="s">
        <v>67</v>
      </c>
      <c r="H8884" t="s">
        <v>31</v>
      </c>
      <c r="I8884" t="s">
        <v>2</v>
      </c>
      <c r="J8884" t="s">
        <v>27</v>
      </c>
      <c r="K8884" s="11">
        <v>6</v>
      </c>
      <c r="L8884" s="12">
        <v>256.65199999999999</v>
      </c>
      <c r="M8884" s="12">
        <v>20.532160000000001</v>
      </c>
      <c r="N8884" s="12">
        <v>30.007999999999999</v>
      </c>
      <c r="O8884" s="13">
        <f t="shared" si="279"/>
        <v>-9.475839999999998</v>
      </c>
    </row>
    <row r="8885" spans="1:15" x14ac:dyDescent="0.2">
      <c r="A8885" s="4">
        <f t="shared" si="278"/>
        <v>1</v>
      </c>
      <c r="B8885" s="10">
        <v>45207</v>
      </c>
      <c r="C8885" t="s">
        <v>26</v>
      </c>
      <c r="D8885" t="s">
        <v>21</v>
      </c>
      <c r="E8885" t="s">
        <v>67</v>
      </c>
      <c r="H8885" t="s">
        <v>31</v>
      </c>
      <c r="I8885" t="s">
        <v>2</v>
      </c>
      <c r="J8885" t="s">
        <v>38</v>
      </c>
      <c r="K8885" s="11">
        <v>7</v>
      </c>
      <c r="L8885" s="12">
        <v>290.03199999999998</v>
      </c>
      <c r="M8885" s="12">
        <v>23.202559999999998</v>
      </c>
      <c r="N8885" s="12">
        <v>29.969000000000001</v>
      </c>
      <c r="O8885" s="13">
        <f t="shared" si="279"/>
        <v>-6.7664400000000029</v>
      </c>
    </row>
    <row r="8886" spans="1:15" x14ac:dyDescent="0.2">
      <c r="A8886" s="4">
        <f t="shared" si="278"/>
        <v>1</v>
      </c>
      <c r="B8886" s="10">
        <v>45207</v>
      </c>
      <c r="C8886" t="s">
        <v>28</v>
      </c>
      <c r="D8886" t="s">
        <v>21</v>
      </c>
      <c r="E8886" t="s">
        <v>67</v>
      </c>
      <c r="F8886" t="s">
        <v>39</v>
      </c>
      <c r="H8886" t="s">
        <v>40</v>
      </c>
      <c r="I8886" t="s">
        <v>2</v>
      </c>
      <c r="J8886" t="s">
        <v>29</v>
      </c>
      <c r="K8886" s="11">
        <v>16</v>
      </c>
      <c r="L8886" s="12">
        <v>10165.129000000001</v>
      </c>
      <c r="M8886" s="12">
        <v>813.21032000000014</v>
      </c>
      <c r="N8886" s="12">
        <v>125.947</v>
      </c>
      <c r="O8886" s="13">
        <f t="shared" si="279"/>
        <v>687.26332000000014</v>
      </c>
    </row>
    <row r="8887" spans="1:15" x14ac:dyDescent="0.2">
      <c r="A8887" s="4">
        <f t="shared" si="278"/>
        <v>1</v>
      </c>
      <c r="B8887" s="10">
        <v>45207</v>
      </c>
      <c r="C8887" t="s">
        <v>24</v>
      </c>
      <c r="D8887" t="s">
        <v>21</v>
      </c>
      <c r="E8887" t="s">
        <v>67</v>
      </c>
      <c r="H8887" t="s">
        <v>59</v>
      </c>
      <c r="I8887" t="s">
        <v>2</v>
      </c>
      <c r="J8887" t="s">
        <v>38</v>
      </c>
      <c r="K8887" s="11">
        <v>14</v>
      </c>
      <c r="L8887" s="12">
        <v>698.73099999999999</v>
      </c>
      <c r="M8887" s="12">
        <v>55.898479999999999</v>
      </c>
      <c r="N8887" s="12">
        <v>81.62299999999999</v>
      </c>
      <c r="O8887" s="13">
        <f t="shared" si="279"/>
        <v>-25.724519999999991</v>
      </c>
    </row>
    <row r="8888" spans="1:15" x14ac:dyDescent="0.2">
      <c r="A8888" s="4">
        <f t="shared" si="278"/>
        <v>1</v>
      </c>
      <c r="B8888" s="10">
        <v>45207</v>
      </c>
      <c r="C8888" t="s">
        <v>30</v>
      </c>
      <c r="D8888" t="s">
        <v>21</v>
      </c>
      <c r="E8888" t="s">
        <v>67</v>
      </c>
      <c r="H8888" t="s">
        <v>49</v>
      </c>
      <c r="I8888" t="s">
        <v>50</v>
      </c>
      <c r="J8888" t="s">
        <v>27</v>
      </c>
      <c r="K8888" s="11">
        <v>8</v>
      </c>
      <c r="L8888" s="12">
        <v>642.21</v>
      </c>
      <c r="M8888" s="12">
        <v>51.376800000000003</v>
      </c>
      <c r="N8888" s="12">
        <v>152.05699999999999</v>
      </c>
      <c r="O8888" s="13">
        <f t="shared" si="279"/>
        <v>-100.68019999999999</v>
      </c>
    </row>
    <row r="8889" spans="1:15" x14ac:dyDescent="0.2">
      <c r="A8889" s="4">
        <f t="shared" si="278"/>
        <v>1</v>
      </c>
      <c r="B8889" s="10">
        <v>45207</v>
      </c>
      <c r="C8889" t="s">
        <v>32</v>
      </c>
      <c r="D8889" t="s">
        <v>21</v>
      </c>
      <c r="E8889" t="s">
        <v>67</v>
      </c>
      <c r="H8889" t="s">
        <v>95</v>
      </c>
      <c r="I8889" t="s">
        <v>2</v>
      </c>
      <c r="J8889" t="s">
        <v>29</v>
      </c>
      <c r="K8889" s="11">
        <v>10</v>
      </c>
      <c r="L8889" s="12">
        <v>743.15599999999995</v>
      </c>
      <c r="M8889" s="12">
        <v>59.452479999999994</v>
      </c>
      <c r="N8889" s="12">
        <v>130.83699999999999</v>
      </c>
      <c r="O8889" s="13">
        <f t="shared" si="279"/>
        <v>-71.384519999999995</v>
      </c>
    </row>
    <row r="8890" spans="1:15" x14ac:dyDescent="0.2">
      <c r="A8890" s="4">
        <f t="shared" si="278"/>
        <v>1</v>
      </c>
      <c r="B8890" s="10">
        <v>45207</v>
      </c>
      <c r="C8890" t="s">
        <v>34</v>
      </c>
      <c r="D8890" t="s">
        <v>21</v>
      </c>
      <c r="E8890" t="s">
        <v>67</v>
      </c>
      <c r="H8890" t="s">
        <v>48</v>
      </c>
      <c r="I8890" t="s">
        <v>2</v>
      </c>
      <c r="J8890" t="s">
        <v>27</v>
      </c>
      <c r="K8890" s="11">
        <v>13</v>
      </c>
      <c r="L8890" s="12">
        <v>716.23800000000006</v>
      </c>
      <c r="M8890" s="12">
        <v>57.299040000000005</v>
      </c>
      <c r="N8890" s="12">
        <v>110.2</v>
      </c>
      <c r="O8890" s="13">
        <f t="shared" si="279"/>
        <v>-52.900959999999998</v>
      </c>
    </row>
    <row r="8891" spans="1:15" x14ac:dyDescent="0.2">
      <c r="A8891" s="4">
        <f t="shared" si="278"/>
        <v>1</v>
      </c>
      <c r="B8891" s="10">
        <v>45207</v>
      </c>
      <c r="C8891" t="s">
        <v>41</v>
      </c>
      <c r="D8891" t="s">
        <v>21</v>
      </c>
      <c r="E8891" t="s">
        <v>67</v>
      </c>
      <c r="H8891" t="s">
        <v>40</v>
      </c>
      <c r="I8891" t="s">
        <v>2</v>
      </c>
      <c r="J8891" t="s">
        <v>54</v>
      </c>
      <c r="K8891" s="11">
        <v>13</v>
      </c>
      <c r="L8891" s="12">
        <v>794.11500000000001</v>
      </c>
      <c r="M8891" s="12">
        <v>63.529200000000003</v>
      </c>
      <c r="N8891" s="12">
        <v>73.192999999999984</v>
      </c>
      <c r="O8891" s="13">
        <f t="shared" si="279"/>
        <v>-9.6637999999999806</v>
      </c>
    </row>
    <row r="8892" spans="1:15" x14ac:dyDescent="0.2">
      <c r="A8892" s="4">
        <f t="shared" si="278"/>
        <v>1</v>
      </c>
      <c r="B8892" s="10">
        <v>45207</v>
      </c>
      <c r="C8892" t="s">
        <v>20</v>
      </c>
      <c r="D8892" t="s">
        <v>35</v>
      </c>
      <c r="E8892" t="s">
        <v>85</v>
      </c>
      <c r="H8892" t="s">
        <v>23</v>
      </c>
      <c r="I8892" t="s">
        <v>20</v>
      </c>
      <c r="J8892" t="s">
        <v>38</v>
      </c>
      <c r="K8892" s="11">
        <v>5</v>
      </c>
      <c r="L8892" s="12">
        <v>205.524</v>
      </c>
      <c r="M8892" s="12">
        <v>16.44192</v>
      </c>
      <c r="N8892" s="12">
        <v>43.570999999999998</v>
      </c>
      <c r="O8892" s="13">
        <f t="shared" si="279"/>
        <v>-27.129079999999998</v>
      </c>
    </row>
    <row r="8893" spans="1:15" x14ac:dyDescent="0.2">
      <c r="A8893" s="4">
        <f t="shared" si="278"/>
        <v>1</v>
      </c>
      <c r="B8893" s="10">
        <v>45207</v>
      </c>
      <c r="C8893" t="s">
        <v>26</v>
      </c>
      <c r="D8893" t="s">
        <v>35</v>
      </c>
      <c r="E8893" t="s">
        <v>85</v>
      </c>
      <c r="H8893" t="s">
        <v>37</v>
      </c>
      <c r="I8893" t="s">
        <v>2</v>
      </c>
      <c r="J8893" t="s">
        <v>87</v>
      </c>
      <c r="K8893" s="11">
        <v>6</v>
      </c>
      <c r="L8893" s="12">
        <v>346.65300000000002</v>
      </c>
      <c r="M8893" s="12">
        <v>27.732240000000001</v>
      </c>
      <c r="N8893" s="12">
        <v>38.03</v>
      </c>
      <c r="O8893" s="13">
        <f t="shared" si="279"/>
        <v>-10.29776</v>
      </c>
    </row>
    <row r="8894" spans="1:15" x14ac:dyDescent="0.2">
      <c r="A8894" s="4">
        <f t="shared" si="278"/>
        <v>1</v>
      </c>
      <c r="B8894" s="10">
        <v>45207</v>
      </c>
      <c r="C8894" t="s">
        <v>28</v>
      </c>
      <c r="D8894" t="s">
        <v>35</v>
      </c>
      <c r="E8894" t="s">
        <v>85</v>
      </c>
      <c r="H8894" t="s">
        <v>37</v>
      </c>
      <c r="I8894" t="s">
        <v>2</v>
      </c>
      <c r="J8894" t="s">
        <v>87</v>
      </c>
      <c r="K8894" s="11">
        <v>8</v>
      </c>
      <c r="L8894" s="12">
        <v>530.93499999999995</v>
      </c>
      <c r="M8894" s="12">
        <v>42.474799999999995</v>
      </c>
      <c r="N8894" s="12">
        <v>31.590999999999998</v>
      </c>
      <c r="O8894" s="13">
        <f t="shared" si="279"/>
        <v>10.883799999999997</v>
      </c>
    </row>
    <row r="8895" spans="1:15" x14ac:dyDescent="0.2">
      <c r="A8895" s="4">
        <f t="shared" si="278"/>
        <v>1</v>
      </c>
      <c r="B8895" s="10">
        <v>45207</v>
      </c>
      <c r="C8895" t="s">
        <v>24</v>
      </c>
      <c r="D8895" t="s">
        <v>35</v>
      </c>
      <c r="E8895" t="s">
        <v>85</v>
      </c>
      <c r="H8895" t="s">
        <v>23</v>
      </c>
      <c r="I8895" t="s">
        <v>26</v>
      </c>
      <c r="J8895" t="s">
        <v>87</v>
      </c>
      <c r="K8895" s="11">
        <v>6</v>
      </c>
      <c r="L8895" s="12">
        <v>320.06799999999998</v>
      </c>
      <c r="M8895" s="12">
        <v>25.605439999999998</v>
      </c>
      <c r="N8895" s="12">
        <v>52.055999999999997</v>
      </c>
      <c r="O8895" s="13">
        <f t="shared" si="279"/>
        <v>-26.450559999999999</v>
      </c>
    </row>
    <row r="8896" spans="1:15" x14ac:dyDescent="0.2">
      <c r="A8896" s="4">
        <f t="shared" si="278"/>
        <v>1</v>
      </c>
      <c r="B8896" s="10">
        <v>45207</v>
      </c>
      <c r="C8896" t="s">
        <v>30</v>
      </c>
      <c r="D8896" t="s">
        <v>35</v>
      </c>
      <c r="E8896" t="s">
        <v>85</v>
      </c>
      <c r="H8896" t="s">
        <v>49</v>
      </c>
      <c r="I8896" t="s">
        <v>2</v>
      </c>
      <c r="J8896" t="s">
        <v>97</v>
      </c>
      <c r="K8896" s="11">
        <v>7</v>
      </c>
      <c r="L8896" s="12">
        <v>407.23399999999998</v>
      </c>
      <c r="M8896" s="12">
        <v>32.578719999999997</v>
      </c>
      <c r="N8896" s="12">
        <v>43.66</v>
      </c>
      <c r="O8896" s="13">
        <f t="shared" si="279"/>
        <v>-11.08128</v>
      </c>
    </row>
    <row r="8897" spans="1:15" x14ac:dyDescent="0.2">
      <c r="A8897" s="4">
        <f t="shared" si="278"/>
        <v>1</v>
      </c>
      <c r="B8897" s="10">
        <v>45207</v>
      </c>
      <c r="C8897" t="s">
        <v>32</v>
      </c>
      <c r="D8897" t="s">
        <v>35</v>
      </c>
      <c r="E8897" t="s">
        <v>85</v>
      </c>
      <c r="H8897" t="s">
        <v>48</v>
      </c>
      <c r="I8897" t="s">
        <v>2</v>
      </c>
      <c r="J8897" t="s">
        <v>106</v>
      </c>
      <c r="K8897" s="11">
        <v>6</v>
      </c>
      <c r="L8897" s="12">
        <v>311.678</v>
      </c>
      <c r="M8897" s="12">
        <v>24.934239999999999</v>
      </c>
      <c r="N8897" s="12">
        <v>87.335999999999999</v>
      </c>
      <c r="O8897" s="13">
        <f t="shared" si="279"/>
        <v>-62.401759999999996</v>
      </c>
    </row>
    <row r="8898" spans="1:15" x14ac:dyDescent="0.2">
      <c r="A8898" s="4">
        <f t="shared" ref="A8898:A8961" si="280">WEEKDAY(B8898)</f>
        <v>1</v>
      </c>
      <c r="B8898" s="10">
        <v>45207</v>
      </c>
      <c r="C8898" t="s">
        <v>34</v>
      </c>
      <c r="D8898" t="s">
        <v>35</v>
      </c>
      <c r="E8898" t="s">
        <v>85</v>
      </c>
      <c r="H8898" t="s">
        <v>40</v>
      </c>
      <c r="I8898" t="s">
        <v>24</v>
      </c>
      <c r="J8898" t="s">
        <v>43</v>
      </c>
      <c r="K8898" s="11">
        <v>11</v>
      </c>
      <c r="L8898" s="12">
        <v>552.23500000000001</v>
      </c>
      <c r="M8898" s="12">
        <v>44.178800000000003</v>
      </c>
      <c r="N8898" s="12">
        <v>26.700999999999997</v>
      </c>
      <c r="O8898" s="13">
        <f t="shared" si="279"/>
        <v>17.477800000000006</v>
      </c>
    </row>
    <row r="8899" spans="1:15" x14ac:dyDescent="0.2">
      <c r="A8899" s="4">
        <f t="shared" si="280"/>
        <v>1</v>
      </c>
      <c r="B8899" s="10">
        <v>45207</v>
      </c>
      <c r="C8899" t="s">
        <v>41</v>
      </c>
      <c r="D8899" t="s">
        <v>35</v>
      </c>
      <c r="E8899" t="s">
        <v>85</v>
      </c>
      <c r="H8899" t="s">
        <v>40</v>
      </c>
      <c r="I8899" t="s">
        <v>28</v>
      </c>
      <c r="J8899" t="s">
        <v>43</v>
      </c>
      <c r="K8899" s="11">
        <v>11</v>
      </c>
      <c r="L8899" s="12">
        <v>643.60799999999995</v>
      </c>
      <c r="M8899" s="12">
        <v>51.488639999999997</v>
      </c>
      <c r="N8899" s="12">
        <v>28.774999999999999</v>
      </c>
      <c r="O8899" s="13">
        <f t="shared" si="279"/>
        <v>22.713639999999998</v>
      </c>
    </row>
    <row r="8900" spans="1:15" x14ac:dyDescent="0.2">
      <c r="A8900" s="4">
        <f t="shared" si="280"/>
        <v>2</v>
      </c>
      <c r="B8900" s="10">
        <v>45208</v>
      </c>
      <c r="C8900" t="s">
        <v>20</v>
      </c>
      <c r="D8900" t="s">
        <v>35</v>
      </c>
      <c r="E8900" t="s">
        <v>126</v>
      </c>
      <c r="H8900" t="s">
        <v>40</v>
      </c>
      <c r="I8900" t="s">
        <v>24</v>
      </c>
      <c r="J8900" t="s">
        <v>43</v>
      </c>
      <c r="K8900" s="11">
        <v>12</v>
      </c>
      <c r="L8900" s="12">
        <v>754.48800000000006</v>
      </c>
      <c r="M8900" s="12">
        <v>60.359040000000007</v>
      </c>
      <c r="N8900" s="12">
        <v>27.649000000000001</v>
      </c>
      <c r="O8900" s="13">
        <f t="shared" si="279"/>
        <v>32.710040000000006</v>
      </c>
    </row>
    <row r="8901" spans="1:15" x14ac:dyDescent="0.2">
      <c r="A8901" s="4">
        <f t="shared" si="280"/>
        <v>2</v>
      </c>
      <c r="B8901" s="10">
        <v>45208</v>
      </c>
      <c r="C8901" t="s">
        <v>26</v>
      </c>
      <c r="D8901" t="s">
        <v>35</v>
      </c>
      <c r="E8901" t="s">
        <v>126</v>
      </c>
      <c r="H8901" t="s">
        <v>40</v>
      </c>
      <c r="I8901" t="s">
        <v>24</v>
      </c>
      <c r="J8901" t="s">
        <v>43</v>
      </c>
      <c r="K8901" s="11">
        <v>12</v>
      </c>
      <c r="L8901" s="12">
        <v>641.65099999999995</v>
      </c>
      <c r="M8901" s="12">
        <v>51.332079999999998</v>
      </c>
      <c r="N8901" s="12">
        <v>23.334</v>
      </c>
      <c r="O8901" s="13">
        <f t="shared" si="279"/>
        <v>27.998079999999998</v>
      </c>
    </row>
    <row r="8902" spans="1:15" x14ac:dyDescent="0.2">
      <c r="A8902" s="4">
        <f t="shared" si="280"/>
        <v>2</v>
      </c>
      <c r="B8902" s="10">
        <v>45208</v>
      </c>
      <c r="C8902" t="s">
        <v>28</v>
      </c>
      <c r="D8902" t="s">
        <v>35</v>
      </c>
      <c r="E8902" t="s">
        <v>126</v>
      </c>
      <c r="H8902" t="s">
        <v>40</v>
      </c>
      <c r="I8902" t="s">
        <v>24</v>
      </c>
      <c r="J8902" t="s">
        <v>43</v>
      </c>
      <c r="K8902" s="11">
        <v>13</v>
      </c>
      <c r="L8902" s="12">
        <v>645.024</v>
      </c>
      <c r="M8902" s="12">
        <v>51.60192</v>
      </c>
      <c r="N8902" s="12">
        <v>20.407</v>
      </c>
      <c r="O8902" s="13">
        <f t="shared" si="279"/>
        <v>31.19492</v>
      </c>
    </row>
    <row r="8903" spans="1:15" x14ac:dyDescent="0.2">
      <c r="A8903" s="4">
        <f t="shared" si="280"/>
        <v>2</v>
      </c>
      <c r="B8903" s="10">
        <v>45208</v>
      </c>
      <c r="C8903" t="s">
        <v>24</v>
      </c>
      <c r="D8903" t="s">
        <v>35</v>
      </c>
      <c r="E8903" t="s">
        <v>126</v>
      </c>
      <c r="H8903" t="s">
        <v>40</v>
      </c>
      <c r="I8903" t="s">
        <v>2</v>
      </c>
      <c r="J8903" t="s">
        <v>38</v>
      </c>
      <c r="K8903" s="11">
        <v>10</v>
      </c>
      <c r="L8903" s="12">
        <v>660.04200000000003</v>
      </c>
      <c r="M8903" s="12">
        <v>52.803360000000005</v>
      </c>
      <c r="N8903" s="12">
        <v>33.04</v>
      </c>
      <c r="O8903" s="13">
        <f t="shared" ref="O8903:O8966" si="281">M8903-N8903</f>
        <v>19.763360000000006</v>
      </c>
    </row>
    <row r="8904" spans="1:15" x14ac:dyDescent="0.2">
      <c r="A8904" s="4">
        <f t="shared" si="280"/>
        <v>2</v>
      </c>
      <c r="B8904" s="10">
        <v>45208</v>
      </c>
      <c r="C8904" t="s">
        <v>30</v>
      </c>
      <c r="D8904" t="s">
        <v>35</v>
      </c>
      <c r="E8904" t="s">
        <v>126</v>
      </c>
      <c r="H8904" t="s">
        <v>23</v>
      </c>
      <c r="I8904" t="s">
        <v>28</v>
      </c>
      <c r="J8904" t="s">
        <v>38</v>
      </c>
      <c r="K8904" s="11">
        <v>8</v>
      </c>
      <c r="L8904" s="12">
        <v>723.22400000000005</v>
      </c>
      <c r="M8904" s="12">
        <v>57.857920000000007</v>
      </c>
      <c r="N8904" s="12">
        <v>30.475000000000001</v>
      </c>
      <c r="O8904" s="13">
        <f t="shared" si="281"/>
        <v>27.382920000000006</v>
      </c>
    </row>
    <row r="8905" spans="1:15" x14ac:dyDescent="0.2">
      <c r="A8905" s="4">
        <f t="shared" si="280"/>
        <v>2</v>
      </c>
      <c r="B8905" s="10">
        <v>45208</v>
      </c>
      <c r="C8905" t="s">
        <v>32</v>
      </c>
      <c r="D8905" t="s">
        <v>35</v>
      </c>
      <c r="E8905" t="s">
        <v>126</v>
      </c>
      <c r="H8905" t="s">
        <v>31</v>
      </c>
      <c r="I8905" t="s">
        <v>2</v>
      </c>
      <c r="J8905" t="s">
        <v>38</v>
      </c>
      <c r="K8905" s="11">
        <v>10</v>
      </c>
      <c r="L8905" s="12">
        <v>634.68200000000002</v>
      </c>
      <c r="M8905" s="12">
        <v>50.774560000000001</v>
      </c>
      <c r="N8905" s="12">
        <v>13.558</v>
      </c>
      <c r="O8905" s="13">
        <f t="shared" si="281"/>
        <v>37.216560000000001</v>
      </c>
    </row>
    <row r="8906" spans="1:15" x14ac:dyDescent="0.2">
      <c r="A8906" s="4">
        <f t="shared" si="280"/>
        <v>2</v>
      </c>
      <c r="B8906" s="10">
        <v>45208</v>
      </c>
      <c r="C8906" t="s">
        <v>34</v>
      </c>
      <c r="D8906" t="s">
        <v>35</v>
      </c>
      <c r="E8906" t="s">
        <v>126</v>
      </c>
      <c r="H8906" t="s">
        <v>23</v>
      </c>
      <c r="I8906" t="s">
        <v>28</v>
      </c>
      <c r="J8906" t="s">
        <v>38</v>
      </c>
      <c r="K8906" s="11">
        <v>9</v>
      </c>
      <c r="L8906" s="12">
        <v>425.77300000000002</v>
      </c>
      <c r="M8906" s="12">
        <v>34.061840000000004</v>
      </c>
      <c r="N8906" s="12">
        <v>29.410999999999998</v>
      </c>
      <c r="O8906" s="13">
        <f t="shared" si="281"/>
        <v>4.6508400000000059</v>
      </c>
    </row>
    <row r="8907" spans="1:15" x14ac:dyDescent="0.2">
      <c r="A8907" s="4">
        <f t="shared" si="280"/>
        <v>2</v>
      </c>
      <c r="B8907" s="10">
        <v>45208</v>
      </c>
      <c r="C8907" t="s">
        <v>20</v>
      </c>
      <c r="D8907" t="s">
        <v>35</v>
      </c>
      <c r="E8907" t="s">
        <v>66</v>
      </c>
      <c r="H8907" t="s">
        <v>31</v>
      </c>
      <c r="I8907" t="s">
        <v>2</v>
      </c>
      <c r="J8907" t="s">
        <v>87</v>
      </c>
      <c r="K8907" s="11">
        <v>6</v>
      </c>
      <c r="L8907" s="12">
        <v>231.10400000000001</v>
      </c>
      <c r="M8907" s="12">
        <v>18.488320000000002</v>
      </c>
      <c r="N8907" s="12">
        <v>28.977</v>
      </c>
      <c r="O8907" s="13">
        <f t="shared" si="281"/>
        <v>-10.488679999999999</v>
      </c>
    </row>
    <row r="8908" spans="1:15" x14ac:dyDescent="0.2">
      <c r="A8908" s="4">
        <f t="shared" si="280"/>
        <v>2</v>
      </c>
      <c r="B8908" s="10">
        <v>45208</v>
      </c>
      <c r="C8908" t="s">
        <v>26</v>
      </c>
      <c r="D8908" t="s">
        <v>35</v>
      </c>
      <c r="E8908" t="s">
        <v>66</v>
      </c>
      <c r="H8908" t="s">
        <v>37</v>
      </c>
      <c r="I8908" t="s">
        <v>2</v>
      </c>
      <c r="J8908" t="s">
        <v>87</v>
      </c>
      <c r="K8908" s="11">
        <v>6</v>
      </c>
      <c r="L8908" s="12">
        <v>311.57400000000001</v>
      </c>
      <c r="M8908" s="12">
        <v>24.925920000000001</v>
      </c>
      <c r="N8908" s="12">
        <v>44.701000000000001</v>
      </c>
      <c r="O8908" s="13">
        <f t="shared" si="281"/>
        <v>-19.775079999999999</v>
      </c>
    </row>
    <row r="8909" spans="1:15" x14ac:dyDescent="0.2">
      <c r="A8909" s="4">
        <f t="shared" si="280"/>
        <v>2</v>
      </c>
      <c r="B8909" s="10">
        <v>45208</v>
      </c>
      <c r="C8909" t="s">
        <v>28</v>
      </c>
      <c r="D8909" t="s">
        <v>35</v>
      </c>
      <c r="E8909" t="s">
        <v>66</v>
      </c>
      <c r="H8909" t="s">
        <v>37</v>
      </c>
      <c r="I8909" t="s">
        <v>2</v>
      </c>
      <c r="J8909" t="s">
        <v>87</v>
      </c>
      <c r="K8909" s="11">
        <v>8</v>
      </c>
      <c r="L8909" s="12">
        <v>421.68</v>
      </c>
      <c r="M8909" s="12">
        <v>33.734400000000001</v>
      </c>
      <c r="N8909" s="12">
        <v>44.344999999999999</v>
      </c>
      <c r="O8909" s="13">
        <f t="shared" si="281"/>
        <v>-10.610599999999998</v>
      </c>
    </row>
    <row r="8910" spans="1:15" x14ac:dyDescent="0.2">
      <c r="A8910" s="4">
        <f t="shared" si="280"/>
        <v>2</v>
      </c>
      <c r="B8910" s="10">
        <v>45208</v>
      </c>
      <c r="C8910" t="s">
        <v>24</v>
      </c>
      <c r="D8910" t="s">
        <v>35</v>
      </c>
      <c r="E8910" t="s">
        <v>66</v>
      </c>
      <c r="H8910" t="s">
        <v>23</v>
      </c>
      <c r="I8910" t="s">
        <v>26</v>
      </c>
      <c r="J8910" t="s">
        <v>38</v>
      </c>
      <c r="K8910" s="11">
        <v>5</v>
      </c>
      <c r="L8910" s="12">
        <v>318.74</v>
      </c>
      <c r="M8910" s="12">
        <v>25.499200000000002</v>
      </c>
      <c r="N8910" s="12">
        <v>38.093999999999994</v>
      </c>
      <c r="O8910" s="13">
        <f t="shared" si="281"/>
        <v>-12.594799999999992</v>
      </c>
    </row>
    <row r="8911" spans="1:15" x14ac:dyDescent="0.2">
      <c r="A8911" s="4">
        <f t="shared" si="280"/>
        <v>2</v>
      </c>
      <c r="B8911" s="10">
        <v>45208</v>
      </c>
      <c r="C8911" t="s">
        <v>30</v>
      </c>
      <c r="D8911" t="s">
        <v>35</v>
      </c>
      <c r="E8911" t="s">
        <v>66</v>
      </c>
      <c r="H8911" t="s">
        <v>23</v>
      </c>
      <c r="I8911" t="s">
        <v>26</v>
      </c>
      <c r="J8911" t="s">
        <v>43</v>
      </c>
      <c r="K8911" s="11">
        <v>7</v>
      </c>
      <c r="L8911" s="12">
        <v>415.10599999999999</v>
      </c>
      <c r="M8911" s="12">
        <v>33.208480000000002</v>
      </c>
      <c r="N8911" s="12">
        <v>35.111000000000004</v>
      </c>
      <c r="O8911" s="13">
        <f t="shared" si="281"/>
        <v>-1.9025200000000027</v>
      </c>
    </row>
    <row r="8912" spans="1:15" x14ac:dyDescent="0.2">
      <c r="A8912" s="4">
        <f t="shared" si="280"/>
        <v>2</v>
      </c>
      <c r="B8912" s="10">
        <v>45208</v>
      </c>
      <c r="C8912" t="s">
        <v>32</v>
      </c>
      <c r="D8912" t="s">
        <v>35</v>
      </c>
      <c r="E8912" t="s">
        <v>66</v>
      </c>
      <c r="H8912" t="s">
        <v>40</v>
      </c>
      <c r="I8912" t="s">
        <v>2</v>
      </c>
      <c r="J8912" t="s">
        <v>38</v>
      </c>
      <c r="K8912" s="11">
        <v>8</v>
      </c>
      <c r="L8912" s="12">
        <v>568.41</v>
      </c>
      <c r="M8912" s="12">
        <v>45.472799999999999</v>
      </c>
      <c r="N8912" s="12">
        <v>33.935000000000002</v>
      </c>
      <c r="O8912" s="13">
        <f t="shared" si="281"/>
        <v>11.537799999999997</v>
      </c>
    </row>
    <row r="8913" spans="1:15" x14ac:dyDescent="0.2">
      <c r="A8913" s="4">
        <f t="shared" si="280"/>
        <v>2</v>
      </c>
      <c r="B8913" s="10">
        <v>45208</v>
      </c>
      <c r="C8913" t="s">
        <v>34</v>
      </c>
      <c r="D8913" t="s">
        <v>35</v>
      </c>
      <c r="E8913" t="s">
        <v>66</v>
      </c>
      <c r="H8913" t="s">
        <v>40</v>
      </c>
      <c r="I8913" t="s">
        <v>24</v>
      </c>
      <c r="J8913" t="s">
        <v>43</v>
      </c>
      <c r="K8913" s="11">
        <v>9</v>
      </c>
      <c r="L8913" s="12">
        <v>572.01099999999997</v>
      </c>
      <c r="M8913" s="12">
        <v>45.76088</v>
      </c>
      <c r="N8913" s="12">
        <v>26.213000000000001</v>
      </c>
      <c r="O8913" s="13">
        <f t="shared" si="281"/>
        <v>19.547879999999999</v>
      </c>
    </row>
    <row r="8914" spans="1:15" x14ac:dyDescent="0.2">
      <c r="A8914" s="4">
        <f t="shared" si="280"/>
        <v>2</v>
      </c>
      <c r="B8914" s="10">
        <v>45208</v>
      </c>
      <c r="C8914" t="s">
        <v>41</v>
      </c>
      <c r="D8914" t="s">
        <v>35</v>
      </c>
      <c r="E8914" t="s">
        <v>66</v>
      </c>
      <c r="H8914" t="s">
        <v>40</v>
      </c>
      <c r="I8914" t="s">
        <v>28</v>
      </c>
      <c r="J8914" t="s">
        <v>43</v>
      </c>
      <c r="K8914" s="11">
        <v>9</v>
      </c>
      <c r="L8914" s="12">
        <v>613.33600000000001</v>
      </c>
      <c r="M8914" s="12">
        <v>49.066880000000005</v>
      </c>
      <c r="N8914" s="12">
        <v>30.918999999999997</v>
      </c>
      <c r="O8914" s="13">
        <f t="shared" si="281"/>
        <v>18.147880000000008</v>
      </c>
    </row>
    <row r="8915" spans="1:15" x14ac:dyDescent="0.2">
      <c r="A8915" s="4">
        <f t="shared" si="280"/>
        <v>3</v>
      </c>
      <c r="B8915" s="10">
        <v>45209</v>
      </c>
      <c r="C8915" t="s">
        <v>20</v>
      </c>
      <c r="D8915" t="s">
        <v>21</v>
      </c>
      <c r="E8915" t="s">
        <v>71</v>
      </c>
      <c r="H8915" t="s">
        <v>23</v>
      </c>
      <c r="I8915" t="s">
        <v>28</v>
      </c>
      <c r="J8915" t="s">
        <v>29</v>
      </c>
      <c r="K8915" s="11">
        <v>7</v>
      </c>
      <c r="L8915" s="12">
        <v>196.565</v>
      </c>
      <c r="M8915" s="12">
        <v>15.725200000000001</v>
      </c>
      <c r="N8915" s="12">
        <v>29.321999999999999</v>
      </c>
      <c r="O8915" s="13">
        <f t="shared" si="281"/>
        <v>-13.596799999999998</v>
      </c>
    </row>
    <row r="8916" spans="1:15" x14ac:dyDescent="0.2">
      <c r="A8916" s="4">
        <f t="shared" si="280"/>
        <v>3</v>
      </c>
      <c r="B8916" s="10">
        <v>45209</v>
      </c>
      <c r="C8916" t="s">
        <v>26</v>
      </c>
      <c r="D8916" t="s">
        <v>21</v>
      </c>
      <c r="E8916" t="s">
        <v>71</v>
      </c>
      <c r="H8916" t="s">
        <v>23</v>
      </c>
      <c r="I8916" t="s">
        <v>26</v>
      </c>
      <c r="J8916" t="s">
        <v>27</v>
      </c>
      <c r="K8916" s="11">
        <v>5</v>
      </c>
      <c r="L8916" s="12">
        <v>211.571</v>
      </c>
      <c r="M8916" s="12">
        <v>16.92568</v>
      </c>
      <c r="N8916" s="12">
        <v>33.829000000000001</v>
      </c>
      <c r="O8916" s="13">
        <f t="shared" si="281"/>
        <v>-16.903320000000001</v>
      </c>
    </row>
    <row r="8917" spans="1:15" x14ac:dyDescent="0.2">
      <c r="A8917" s="4">
        <f t="shared" si="280"/>
        <v>3</v>
      </c>
      <c r="B8917" s="10">
        <v>45209</v>
      </c>
      <c r="C8917" t="s">
        <v>28</v>
      </c>
      <c r="D8917" t="s">
        <v>21</v>
      </c>
      <c r="E8917" t="s">
        <v>71</v>
      </c>
      <c r="H8917" t="s">
        <v>23</v>
      </c>
      <c r="I8917" t="s">
        <v>24</v>
      </c>
      <c r="J8917" t="s">
        <v>38</v>
      </c>
      <c r="K8917" s="11">
        <v>7</v>
      </c>
      <c r="L8917" s="12">
        <v>252.95099999999999</v>
      </c>
      <c r="M8917" s="12">
        <v>20.236080000000001</v>
      </c>
      <c r="N8917" s="12">
        <v>28.334</v>
      </c>
      <c r="O8917" s="13">
        <f t="shared" si="281"/>
        <v>-8.0979199999999985</v>
      </c>
    </row>
    <row r="8918" spans="1:15" x14ac:dyDescent="0.2">
      <c r="A8918" s="4">
        <f t="shared" si="280"/>
        <v>3</v>
      </c>
      <c r="B8918" s="10">
        <v>45209</v>
      </c>
      <c r="C8918" t="s">
        <v>24</v>
      </c>
      <c r="D8918" t="s">
        <v>21</v>
      </c>
      <c r="E8918" t="s">
        <v>71</v>
      </c>
      <c r="H8918" t="s">
        <v>31</v>
      </c>
      <c r="I8918" t="s">
        <v>2</v>
      </c>
      <c r="J8918" t="s">
        <v>27</v>
      </c>
      <c r="K8918" s="11">
        <v>10</v>
      </c>
      <c r="L8918" s="12">
        <v>504.04700000000003</v>
      </c>
      <c r="M8918" s="12">
        <v>40.32376</v>
      </c>
      <c r="N8918" s="12">
        <v>24.951000000000001</v>
      </c>
      <c r="O8918" s="13">
        <f t="shared" si="281"/>
        <v>15.37276</v>
      </c>
    </row>
    <row r="8919" spans="1:15" x14ac:dyDescent="0.2">
      <c r="A8919" s="4">
        <f t="shared" si="280"/>
        <v>3</v>
      </c>
      <c r="B8919" s="10">
        <v>45209</v>
      </c>
      <c r="C8919" t="s">
        <v>30</v>
      </c>
      <c r="D8919" t="s">
        <v>21</v>
      </c>
      <c r="E8919" t="s">
        <v>71</v>
      </c>
      <c r="H8919" t="s">
        <v>23</v>
      </c>
      <c r="I8919" t="s">
        <v>24</v>
      </c>
      <c r="J8919" t="s">
        <v>38</v>
      </c>
      <c r="K8919" s="11">
        <v>12</v>
      </c>
      <c r="L8919" s="12">
        <v>500.93200000000002</v>
      </c>
      <c r="M8919" s="12">
        <v>40.074560000000005</v>
      </c>
      <c r="N8919" s="12">
        <v>30.274000000000001</v>
      </c>
      <c r="O8919" s="13">
        <f t="shared" si="281"/>
        <v>9.8005600000000044</v>
      </c>
    </row>
    <row r="8920" spans="1:15" x14ac:dyDescent="0.2">
      <c r="A8920" s="4">
        <f t="shared" si="280"/>
        <v>3</v>
      </c>
      <c r="B8920" s="10">
        <v>45209</v>
      </c>
      <c r="C8920" t="s">
        <v>32</v>
      </c>
      <c r="D8920" t="s">
        <v>21</v>
      </c>
      <c r="E8920" t="s">
        <v>71</v>
      </c>
      <c r="H8920" t="s">
        <v>23</v>
      </c>
      <c r="I8920" t="s">
        <v>24</v>
      </c>
      <c r="J8920" t="s">
        <v>38</v>
      </c>
      <c r="K8920" s="11">
        <v>13</v>
      </c>
      <c r="L8920" s="12">
        <v>667.29700000000003</v>
      </c>
      <c r="M8920" s="12">
        <v>53.383760000000002</v>
      </c>
      <c r="N8920" s="12">
        <v>25.831</v>
      </c>
      <c r="O8920" s="13">
        <f t="shared" si="281"/>
        <v>27.552760000000003</v>
      </c>
    </row>
    <row r="8921" spans="1:15" x14ac:dyDescent="0.2">
      <c r="A8921" s="4">
        <f t="shared" si="280"/>
        <v>3</v>
      </c>
      <c r="B8921" s="10">
        <v>45209</v>
      </c>
      <c r="C8921" t="s">
        <v>34</v>
      </c>
      <c r="D8921" t="s">
        <v>21</v>
      </c>
      <c r="E8921" t="s">
        <v>71</v>
      </c>
      <c r="H8921" t="s">
        <v>23</v>
      </c>
      <c r="I8921" t="s">
        <v>24</v>
      </c>
      <c r="J8921" t="s">
        <v>27</v>
      </c>
      <c r="K8921" s="11">
        <v>13</v>
      </c>
      <c r="L8921" s="12">
        <v>754.303</v>
      </c>
      <c r="M8921" s="12">
        <v>60.344239999999999</v>
      </c>
      <c r="N8921" s="12">
        <v>24.991</v>
      </c>
      <c r="O8921" s="13">
        <f t="shared" si="281"/>
        <v>35.35324</v>
      </c>
    </row>
    <row r="8922" spans="1:15" x14ac:dyDescent="0.2">
      <c r="A8922" s="4">
        <f t="shared" si="280"/>
        <v>3</v>
      </c>
      <c r="B8922" s="10">
        <v>45209</v>
      </c>
      <c r="C8922" t="s">
        <v>20</v>
      </c>
      <c r="D8922" t="s">
        <v>35</v>
      </c>
      <c r="E8922" t="s">
        <v>80</v>
      </c>
      <c r="F8922" t="s">
        <v>39</v>
      </c>
      <c r="H8922" t="s">
        <v>40</v>
      </c>
      <c r="I8922" t="s">
        <v>26</v>
      </c>
      <c r="J8922" t="s">
        <v>43</v>
      </c>
      <c r="K8922" s="11">
        <v>16</v>
      </c>
      <c r="L8922" s="12">
        <v>7504.1639999999998</v>
      </c>
      <c r="M8922" s="12">
        <v>600.33312000000001</v>
      </c>
      <c r="N8922" s="12">
        <v>85.098000000000013</v>
      </c>
      <c r="O8922" s="13">
        <f t="shared" si="281"/>
        <v>515.23512000000005</v>
      </c>
    </row>
    <row r="8923" spans="1:15" x14ac:dyDescent="0.2">
      <c r="A8923" s="4">
        <f t="shared" si="280"/>
        <v>3</v>
      </c>
      <c r="B8923" s="10">
        <v>45209</v>
      </c>
      <c r="C8923" t="s">
        <v>26</v>
      </c>
      <c r="D8923" t="s">
        <v>35</v>
      </c>
      <c r="E8923" t="s">
        <v>80</v>
      </c>
      <c r="H8923" t="s">
        <v>37</v>
      </c>
      <c r="I8923" t="s">
        <v>2</v>
      </c>
      <c r="J8923" t="s">
        <v>87</v>
      </c>
      <c r="K8923" s="11">
        <v>9</v>
      </c>
      <c r="L8923" s="12">
        <v>834.93100000000004</v>
      </c>
      <c r="M8923" s="12">
        <v>66.794480000000007</v>
      </c>
      <c r="N8923" s="12">
        <v>55.984000000000002</v>
      </c>
      <c r="O8923" s="13">
        <f t="shared" si="281"/>
        <v>10.810480000000005</v>
      </c>
    </row>
    <row r="8924" spans="1:15" x14ac:dyDescent="0.2">
      <c r="A8924" s="4">
        <f t="shared" si="280"/>
        <v>3</v>
      </c>
      <c r="B8924" s="10">
        <v>45209</v>
      </c>
      <c r="C8924" t="s">
        <v>28</v>
      </c>
      <c r="D8924" t="s">
        <v>35</v>
      </c>
      <c r="E8924" t="s">
        <v>80</v>
      </c>
      <c r="H8924" t="s">
        <v>37</v>
      </c>
      <c r="I8924" t="s">
        <v>2</v>
      </c>
      <c r="J8924" t="s">
        <v>87</v>
      </c>
      <c r="K8924" s="11">
        <v>10</v>
      </c>
      <c r="L8924" s="12">
        <v>796.97699999999998</v>
      </c>
      <c r="M8924" s="12">
        <v>63.758159999999997</v>
      </c>
      <c r="N8924" s="12">
        <v>52.645000000000003</v>
      </c>
      <c r="O8924" s="13">
        <f t="shared" si="281"/>
        <v>11.113159999999993</v>
      </c>
    </row>
    <row r="8925" spans="1:15" x14ac:dyDescent="0.2">
      <c r="A8925" s="4">
        <f t="shared" si="280"/>
        <v>3</v>
      </c>
      <c r="B8925" s="10">
        <v>45209</v>
      </c>
      <c r="C8925" t="s">
        <v>24</v>
      </c>
      <c r="D8925" t="s">
        <v>35</v>
      </c>
      <c r="E8925" t="s">
        <v>80</v>
      </c>
      <c r="H8925" t="s">
        <v>23</v>
      </c>
      <c r="I8925" t="s">
        <v>26</v>
      </c>
      <c r="J8925" t="s">
        <v>38</v>
      </c>
      <c r="K8925" s="11">
        <v>6</v>
      </c>
      <c r="L8925" s="12">
        <v>667.86</v>
      </c>
      <c r="M8925" s="12">
        <v>53.428800000000003</v>
      </c>
      <c r="N8925" s="12">
        <v>43.763999999999996</v>
      </c>
      <c r="O8925" s="13">
        <f t="shared" si="281"/>
        <v>9.6648000000000067</v>
      </c>
    </row>
    <row r="8926" spans="1:15" x14ac:dyDescent="0.2">
      <c r="A8926" s="4">
        <f t="shared" si="280"/>
        <v>3</v>
      </c>
      <c r="B8926" s="10">
        <v>45209</v>
      </c>
      <c r="C8926" t="s">
        <v>30</v>
      </c>
      <c r="D8926" t="s">
        <v>35</v>
      </c>
      <c r="E8926" t="s">
        <v>80</v>
      </c>
      <c r="H8926" t="s">
        <v>31</v>
      </c>
      <c r="I8926" t="s">
        <v>24</v>
      </c>
      <c r="J8926" t="s">
        <v>43</v>
      </c>
      <c r="K8926" s="11">
        <v>9</v>
      </c>
      <c r="L8926" s="12">
        <v>575.25</v>
      </c>
      <c r="M8926" s="12">
        <v>46.02</v>
      </c>
      <c r="N8926" s="12">
        <v>24.664999999999999</v>
      </c>
      <c r="O8926" s="13">
        <f t="shared" si="281"/>
        <v>21.355000000000004</v>
      </c>
    </row>
    <row r="8927" spans="1:15" x14ac:dyDescent="0.2">
      <c r="A8927" s="4">
        <f t="shared" si="280"/>
        <v>3</v>
      </c>
      <c r="B8927" s="10">
        <v>45209</v>
      </c>
      <c r="C8927" t="s">
        <v>32</v>
      </c>
      <c r="D8927" t="s">
        <v>35</v>
      </c>
      <c r="E8927" t="s">
        <v>80</v>
      </c>
      <c r="H8927" t="s">
        <v>40</v>
      </c>
      <c r="I8927" t="s">
        <v>28</v>
      </c>
      <c r="J8927" t="s">
        <v>43</v>
      </c>
      <c r="K8927" s="11">
        <v>14</v>
      </c>
      <c r="L8927" s="12">
        <v>1062.498</v>
      </c>
      <c r="M8927" s="12">
        <v>84.999840000000006</v>
      </c>
      <c r="N8927" s="12">
        <v>36.601999999999997</v>
      </c>
      <c r="O8927" s="13">
        <f t="shared" si="281"/>
        <v>48.397840000000009</v>
      </c>
    </row>
    <row r="8928" spans="1:15" x14ac:dyDescent="0.2">
      <c r="A8928" s="4">
        <f t="shared" si="280"/>
        <v>3</v>
      </c>
      <c r="B8928" s="10">
        <v>45209</v>
      </c>
      <c r="C8928" t="s">
        <v>34</v>
      </c>
      <c r="D8928" t="s">
        <v>35</v>
      </c>
      <c r="E8928" t="s">
        <v>80</v>
      </c>
      <c r="H8928" t="s">
        <v>40</v>
      </c>
      <c r="I8928" t="s">
        <v>2</v>
      </c>
      <c r="J8928" t="s">
        <v>87</v>
      </c>
      <c r="K8928" s="11">
        <v>10</v>
      </c>
      <c r="L8928" s="12">
        <v>769.56200000000001</v>
      </c>
      <c r="M8928" s="12">
        <v>61.564959999999999</v>
      </c>
      <c r="N8928" s="12">
        <v>51.951999999999998</v>
      </c>
      <c r="O8928" s="13">
        <f t="shared" si="281"/>
        <v>9.6129600000000011</v>
      </c>
    </row>
    <row r="8929" spans="1:15" x14ac:dyDescent="0.2">
      <c r="A8929" s="4">
        <f t="shared" si="280"/>
        <v>3</v>
      </c>
      <c r="B8929" s="10">
        <v>45209</v>
      </c>
      <c r="C8929" t="s">
        <v>41</v>
      </c>
      <c r="D8929" t="s">
        <v>35</v>
      </c>
      <c r="E8929" t="s">
        <v>80</v>
      </c>
      <c r="H8929" t="s">
        <v>40</v>
      </c>
      <c r="I8929" t="s">
        <v>28</v>
      </c>
      <c r="J8929" t="s">
        <v>43</v>
      </c>
      <c r="K8929" s="11">
        <v>13</v>
      </c>
      <c r="L8929" s="12">
        <v>1169.6569999999999</v>
      </c>
      <c r="M8929" s="12">
        <v>93.572559999999996</v>
      </c>
      <c r="N8929" s="12">
        <v>44.60199999999999</v>
      </c>
      <c r="O8929" s="13">
        <f t="shared" si="281"/>
        <v>48.970560000000006</v>
      </c>
    </row>
    <row r="8930" spans="1:15" x14ac:dyDescent="0.2">
      <c r="A8930" s="4">
        <f t="shared" si="280"/>
        <v>4</v>
      </c>
      <c r="B8930" s="10">
        <v>45210</v>
      </c>
      <c r="C8930" t="s">
        <v>20</v>
      </c>
      <c r="D8930" t="s">
        <v>35</v>
      </c>
      <c r="E8930" t="s">
        <v>57</v>
      </c>
      <c r="H8930" t="s">
        <v>37</v>
      </c>
      <c r="I8930" t="s">
        <v>2</v>
      </c>
      <c r="J8930" t="s">
        <v>87</v>
      </c>
      <c r="K8930" s="11">
        <v>8</v>
      </c>
      <c r="L8930" s="12">
        <v>383.25200000000001</v>
      </c>
      <c r="M8930" s="12">
        <v>30.660160000000001</v>
      </c>
      <c r="N8930" s="12">
        <v>51.230000000000004</v>
      </c>
      <c r="O8930" s="13">
        <f t="shared" si="281"/>
        <v>-20.569840000000003</v>
      </c>
    </row>
    <row r="8931" spans="1:15" x14ac:dyDescent="0.2">
      <c r="A8931" s="4">
        <f t="shared" si="280"/>
        <v>4</v>
      </c>
      <c r="B8931" s="10">
        <v>45210</v>
      </c>
      <c r="C8931" t="s">
        <v>26</v>
      </c>
      <c r="D8931" t="s">
        <v>35</v>
      </c>
      <c r="E8931" t="s">
        <v>57</v>
      </c>
      <c r="H8931" t="s">
        <v>40</v>
      </c>
      <c r="I8931" t="s">
        <v>2</v>
      </c>
      <c r="J8931" t="s">
        <v>38</v>
      </c>
      <c r="K8931" s="11">
        <v>7</v>
      </c>
      <c r="L8931" s="12">
        <v>320.96899999999999</v>
      </c>
      <c r="M8931" s="12">
        <v>25.677520000000001</v>
      </c>
      <c r="N8931" s="12">
        <v>58.405999999999999</v>
      </c>
      <c r="O8931" s="13">
        <f t="shared" si="281"/>
        <v>-32.728479999999998</v>
      </c>
    </row>
    <row r="8932" spans="1:15" x14ac:dyDescent="0.2">
      <c r="A8932" s="4">
        <f t="shared" si="280"/>
        <v>4</v>
      </c>
      <c r="B8932" s="10">
        <v>45210</v>
      </c>
      <c r="C8932" t="s">
        <v>28</v>
      </c>
      <c r="D8932" t="s">
        <v>35</v>
      </c>
      <c r="E8932" t="s">
        <v>57</v>
      </c>
      <c r="H8932" t="s">
        <v>37</v>
      </c>
      <c r="I8932" t="s">
        <v>2</v>
      </c>
      <c r="J8932" t="s">
        <v>87</v>
      </c>
      <c r="K8932" s="11">
        <v>7</v>
      </c>
      <c r="L8932" s="12">
        <v>390.17500000000001</v>
      </c>
      <c r="M8932" s="12">
        <v>31.214000000000002</v>
      </c>
      <c r="N8932" s="12">
        <v>56.1</v>
      </c>
      <c r="O8932" s="13">
        <f t="shared" si="281"/>
        <v>-24.885999999999999</v>
      </c>
    </row>
    <row r="8933" spans="1:15" x14ac:dyDescent="0.2">
      <c r="A8933" s="4">
        <f t="shared" si="280"/>
        <v>4</v>
      </c>
      <c r="B8933" s="10">
        <v>45210</v>
      </c>
      <c r="C8933" t="s">
        <v>24</v>
      </c>
      <c r="D8933" t="s">
        <v>35</v>
      </c>
      <c r="E8933" t="s">
        <v>57</v>
      </c>
      <c r="H8933" t="s">
        <v>23</v>
      </c>
      <c r="I8933" t="s">
        <v>26</v>
      </c>
      <c r="J8933" t="s">
        <v>43</v>
      </c>
      <c r="K8933" s="11">
        <v>7</v>
      </c>
      <c r="L8933" s="12">
        <v>590.02599999999995</v>
      </c>
      <c r="M8933" s="12">
        <v>47.202079999999995</v>
      </c>
      <c r="N8933" s="12">
        <v>29.471</v>
      </c>
      <c r="O8933" s="13">
        <f t="shared" si="281"/>
        <v>17.731079999999995</v>
      </c>
    </row>
    <row r="8934" spans="1:15" x14ac:dyDescent="0.2">
      <c r="A8934" s="4">
        <f t="shared" si="280"/>
        <v>4</v>
      </c>
      <c r="B8934" s="10">
        <v>45210</v>
      </c>
      <c r="C8934" t="s">
        <v>30</v>
      </c>
      <c r="D8934" t="s">
        <v>35</v>
      </c>
      <c r="E8934" t="s">
        <v>57</v>
      </c>
      <c r="H8934" t="s">
        <v>40</v>
      </c>
      <c r="I8934" t="s">
        <v>28</v>
      </c>
      <c r="J8934" t="s">
        <v>43</v>
      </c>
      <c r="K8934" s="11">
        <v>13</v>
      </c>
      <c r="L8934" s="12">
        <v>794.44500000000005</v>
      </c>
      <c r="M8934" s="12">
        <v>63.555600000000005</v>
      </c>
      <c r="N8934" s="12">
        <v>34.905000000000001</v>
      </c>
      <c r="O8934" s="13">
        <f t="shared" si="281"/>
        <v>28.650600000000004</v>
      </c>
    </row>
    <row r="8935" spans="1:15" x14ac:dyDescent="0.2">
      <c r="A8935" s="4">
        <f t="shared" si="280"/>
        <v>4</v>
      </c>
      <c r="B8935" s="10">
        <v>45210</v>
      </c>
      <c r="C8935" t="s">
        <v>32</v>
      </c>
      <c r="D8935" t="s">
        <v>35</v>
      </c>
      <c r="E8935" t="s">
        <v>57</v>
      </c>
      <c r="H8935" t="s">
        <v>23</v>
      </c>
      <c r="I8935" t="s">
        <v>28</v>
      </c>
      <c r="J8935" t="s">
        <v>43</v>
      </c>
      <c r="K8935" s="11">
        <v>9</v>
      </c>
      <c r="L8935" s="12">
        <v>571.62400000000002</v>
      </c>
      <c r="M8935" s="12">
        <v>45.72992</v>
      </c>
      <c r="N8935" s="12">
        <v>32.529000000000003</v>
      </c>
      <c r="O8935" s="13">
        <f t="shared" si="281"/>
        <v>13.200919999999996</v>
      </c>
    </row>
    <row r="8936" spans="1:15" x14ac:dyDescent="0.2">
      <c r="A8936" s="4">
        <f t="shared" si="280"/>
        <v>4</v>
      </c>
      <c r="B8936" s="10">
        <v>45210</v>
      </c>
      <c r="C8936" t="s">
        <v>34</v>
      </c>
      <c r="D8936" t="s">
        <v>35</v>
      </c>
      <c r="E8936" t="s">
        <v>57</v>
      </c>
      <c r="H8936" t="s">
        <v>23</v>
      </c>
      <c r="I8936" t="s">
        <v>28</v>
      </c>
      <c r="J8936" t="s">
        <v>38</v>
      </c>
      <c r="K8936" s="11">
        <v>9</v>
      </c>
      <c r="L8936" s="12">
        <v>716.28700000000003</v>
      </c>
      <c r="M8936" s="12">
        <v>57.302960000000006</v>
      </c>
      <c r="N8936" s="12">
        <v>42.174999999999997</v>
      </c>
      <c r="O8936" s="13">
        <f t="shared" si="281"/>
        <v>15.127960000000009</v>
      </c>
    </row>
    <row r="8937" spans="1:15" x14ac:dyDescent="0.2">
      <c r="A8937" s="4">
        <f t="shared" si="280"/>
        <v>4</v>
      </c>
      <c r="B8937" s="10">
        <v>45210</v>
      </c>
      <c r="C8937" t="s">
        <v>41</v>
      </c>
      <c r="D8937" t="s">
        <v>35</v>
      </c>
      <c r="E8937" t="s">
        <v>57</v>
      </c>
      <c r="H8937" t="s">
        <v>40</v>
      </c>
      <c r="I8937" t="s">
        <v>28</v>
      </c>
      <c r="J8937" t="s">
        <v>43</v>
      </c>
      <c r="K8937" s="11">
        <v>13</v>
      </c>
      <c r="L8937" s="12">
        <v>850.51099999999997</v>
      </c>
      <c r="M8937" s="12">
        <v>68.040880000000001</v>
      </c>
      <c r="N8937" s="12">
        <v>38.695999999999998</v>
      </c>
      <c r="O8937" s="13">
        <f t="shared" si="281"/>
        <v>29.344880000000003</v>
      </c>
    </row>
    <row r="8938" spans="1:15" x14ac:dyDescent="0.2">
      <c r="A8938" s="4">
        <f t="shared" si="280"/>
        <v>4</v>
      </c>
      <c r="B8938" s="10">
        <v>45210</v>
      </c>
      <c r="C8938" t="s">
        <v>20</v>
      </c>
      <c r="D8938" t="s">
        <v>35</v>
      </c>
      <c r="E8938" t="s">
        <v>88</v>
      </c>
      <c r="H8938" t="s">
        <v>23</v>
      </c>
      <c r="I8938" t="s">
        <v>28</v>
      </c>
      <c r="J8938" t="s">
        <v>43</v>
      </c>
      <c r="K8938" s="11">
        <v>8</v>
      </c>
      <c r="L8938" s="12">
        <v>673.28499999999997</v>
      </c>
      <c r="M8938" s="12">
        <v>53.8628</v>
      </c>
      <c r="N8938" s="12">
        <v>27.366</v>
      </c>
      <c r="O8938" s="13">
        <f t="shared" si="281"/>
        <v>26.4968</v>
      </c>
    </row>
    <row r="8939" spans="1:15" x14ac:dyDescent="0.2">
      <c r="A8939" s="4">
        <f t="shared" si="280"/>
        <v>4</v>
      </c>
      <c r="B8939" s="10">
        <v>45210</v>
      </c>
      <c r="C8939" t="s">
        <v>26</v>
      </c>
      <c r="D8939" t="s">
        <v>35</v>
      </c>
      <c r="E8939" t="s">
        <v>88</v>
      </c>
      <c r="H8939" t="s">
        <v>40</v>
      </c>
      <c r="I8939" t="s">
        <v>24</v>
      </c>
      <c r="J8939" t="s">
        <v>43</v>
      </c>
      <c r="K8939" s="11">
        <v>8</v>
      </c>
      <c r="L8939" s="12">
        <v>550.28</v>
      </c>
      <c r="M8939" s="12">
        <v>44.022399999999998</v>
      </c>
      <c r="N8939" s="12">
        <v>23.959</v>
      </c>
      <c r="O8939" s="13">
        <f t="shared" si="281"/>
        <v>20.063399999999998</v>
      </c>
    </row>
    <row r="8940" spans="1:15" x14ac:dyDescent="0.2">
      <c r="A8940" s="4">
        <f t="shared" si="280"/>
        <v>4</v>
      </c>
      <c r="B8940" s="10">
        <v>45210</v>
      </c>
      <c r="C8940" t="s">
        <v>28</v>
      </c>
      <c r="D8940" t="s">
        <v>35</v>
      </c>
      <c r="E8940" t="s">
        <v>88</v>
      </c>
      <c r="H8940" t="s">
        <v>40</v>
      </c>
      <c r="I8940" t="s">
        <v>28</v>
      </c>
      <c r="J8940" t="s">
        <v>43</v>
      </c>
      <c r="K8940" s="11">
        <v>9</v>
      </c>
      <c r="L8940" s="12">
        <v>647.84199999999998</v>
      </c>
      <c r="M8940" s="12">
        <v>51.827359999999999</v>
      </c>
      <c r="N8940" s="12">
        <v>27.510999999999999</v>
      </c>
      <c r="O8940" s="13">
        <f t="shared" si="281"/>
        <v>24.31636</v>
      </c>
    </row>
    <row r="8941" spans="1:15" x14ac:dyDescent="0.2">
      <c r="A8941" s="4">
        <f t="shared" si="280"/>
        <v>4</v>
      </c>
      <c r="B8941" s="10">
        <v>45210</v>
      </c>
      <c r="C8941" t="s">
        <v>24</v>
      </c>
      <c r="D8941" t="s">
        <v>35</v>
      </c>
      <c r="E8941" t="s">
        <v>88</v>
      </c>
      <c r="H8941" t="s">
        <v>31</v>
      </c>
      <c r="I8941" t="s">
        <v>2</v>
      </c>
      <c r="J8941" t="s">
        <v>87</v>
      </c>
      <c r="K8941" s="11">
        <v>8</v>
      </c>
      <c r="L8941" s="12">
        <v>538.048</v>
      </c>
      <c r="M8941" s="12">
        <v>43.043840000000003</v>
      </c>
      <c r="N8941" s="12">
        <v>18.396000000000001</v>
      </c>
      <c r="O8941" s="13">
        <f t="shared" si="281"/>
        <v>24.647840000000002</v>
      </c>
    </row>
    <row r="8942" spans="1:15" x14ac:dyDescent="0.2">
      <c r="A8942" s="4">
        <f t="shared" si="280"/>
        <v>4</v>
      </c>
      <c r="B8942" s="10">
        <v>45210</v>
      </c>
      <c r="C8942" t="s">
        <v>30</v>
      </c>
      <c r="D8942" t="s">
        <v>35</v>
      </c>
      <c r="E8942" t="s">
        <v>88</v>
      </c>
      <c r="H8942" t="s">
        <v>37</v>
      </c>
      <c r="I8942" t="s">
        <v>2</v>
      </c>
      <c r="J8942" t="s">
        <v>38</v>
      </c>
      <c r="K8942" s="11">
        <v>7</v>
      </c>
      <c r="L8942" s="12">
        <v>481.488</v>
      </c>
      <c r="M8942" s="12">
        <v>38.519040000000004</v>
      </c>
      <c r="N8942" s="12">
        <v>28.372</v>
      </c>
      <c r="O8942" s="13">
        <f t="shared" si="281"/>
        <v>10.147040000000004</v>
      </c>
    </row>
    <row r="8943" spans="1:15" x14ac:dyDescent="0.2">
      <c r="A8943" s="4">
        <f t="shared" si="280"/>
        <v>4</v>
      </c>
      <c r="B8943" s="10">
        <v>45210</v>
      </c>
      <c r="C8943" t="s">
        <v>32</v>
      </c>
      <c r="D8943" t="s">
        <v>35</v>
      </c>
      <c r="E8943" t="s">
        <v>88</v>
      </c>
      <c r="H8943" t="s">
        <v>40</v>
      </c>
      <c r="I8943" t="s">
        <v>2</v>
      </c>
      <c r="J8943" t="s">
        <v>38</v>
      </c>
      <c r="K8943" s="11">
        <v>12</v>
      </c>
      <c r="L8943" s="12">
        <v>559.78300000000002</v>
      </c>
      <c r="M8943" s="12">
        <v>44.782640000000001</v>
      </c>
      <c r="N8943" s="12">
        <v>24.888000000000002</v>
      </c>
      <c r="O8943" s="13">
        <f t="shared" si="281"/>
        <v>19.894639999999999</v>
      </c>
    </row>
    <row r="8944" spans="1:15" x14ac:dyDescent="0.2">
      <c r="A8944" s="4">
        <f t="shared" si="280"/>
        <v>4</v>
      </c>
      <c r="B8944" s="10">
        <v>45210</v>
      </c>
      <c r="C8944" t="s">
        <v>34</v>
      </c>
      <c r="D8944" t="s">
        <v>35</v>
      </c>
      <c r="E8944" t="s">
        <v>88</v>
      </c>
      <c r="H8944" t="s">
        <v>31</v>
      </c>
      <c r="I8944" t="s">
        <v>2</v>
      </c>
      <c r="J8944" t="s">
        <v>38</v>
      </c>
      <c r="K8944" s="11">
        <v>7</v>
      </c>
      <c r="L8944" s="12">
        <v>408.83100000000002</v>
      </c>
      <c r="M8944" s="12">
        <v>32.706479999999999</v>
      </c>
      <c r="N8944" s="12">
        <v>15.396000000000001</v>
      </c>
      <c r="O8944" s="13">
        <f t="shared" si="281"/>
        <v>17.310479999999998</v>
      </c>
    </row>
    <row r="8945" spans="1:15" x14ac:dyDescent="0.2">
      <c r="A8945" s="4">
        <f t="shared" si="280"/>
        <v>4</v>
      </c>
      <c r="B8945" s="10">
        <v>45210</v>
      </c>
      <c r="C8945" t="s">
        <v>41</v>
      </c>
      <c r="D8945" t="s">
        <v>35</v>
      </c>
      <c r="E8945" t="s">
        <v>88</v>
      </c>
      <c r="H8945" t="s">
        <v>40</v>
      </c>
      <c r="I8945" t="s">
        <v>28</v>
      </c>
      <c r="J8945" t="s">
        <v>43</v>
      </c>
      <c r="K8945" s="11">
        <v>10</v>
      </c>
      <c r="L8945" s="12">
        <v>496.839</v>
      </c>
      <c r="M8945" s="12">
        <v>39.747120000000002</v>
      </c>
      <c r="N8945" s="12">
        <v>22.722000000000001</v>
      </c>
      <c r="O8945" s="13">
        <f t="shared" si="281"/>
        <v>17.025120000000001</v>
      </c>
    </row>
    <row r="8946" spans="1:15" x14ac:dyDescent="0.2">
      <c r="A8946" s="4">
        <f t="shared" si="280"/>
        <v>5</v>
      </c>
      <c r="B8946" s="10">
        <v>45211</v>
      </c>
      <c r="C8946" t="s">
        <v>20</v>
      </c>
      <c r="D8946" t="s">
        <v>35</v>
      </c>
      <c r="E8946" t="s">
        <v>57</v>
      </c>
      <c r="F8946" t="s">
        <v>39</v>
      </c>
      <c r="H8946" t="s">
        <v>40</v>
      </c>
      <c r="I8946" t="s">
        <v>26</v>
      </c>
      <c r="J8946" t="s">
        <v>106</v>
      </c>
      <c r="K8946" s="11">
        <v>16</v>
      </c>
      <c r="L8946" s="12">
        <v>6989.893</v>
      </c>
      <c r="M8946" s="12">
        <v>559.19144000000006</v>
      </c>
      <c r="N8946" s="12">
        <v>86.665999999999997</v>
      </c>
      <c r="O8946" s="13">
        <f t="shared" si="281"/>
        <v>472.52544000000006</v>
      </c>
    </row>
    <row r="8947" spans="1:15" x14ac:dyDescent="0.2">
      <c r="A8947" s="4">
        <f t="shared" si="280"/>
        <v>5</v>
      </c>
      <c r="B8947" s="10">
        <v>45211</v>
      </c>
      <c r="C8947" t="s">
        <v>26</v>
      </c>
      <c r="D8947" t="s">
        <v>35</v>
      </c>
      <c r="E8947" t="s">
        <v>57</v>
      </c>
      <c r="H8947" t="s">
        <v>23</v>
      </c>
      <c r="I8947" t="s">
        <v>26</v>
      </c>
      <c r="J8947" t="s">
        <v>87</v>
      </c>
      <c r="K8947" s="11">
        <v>5</v>
      </c>
      <c r="L8947" s="12">
        <v>495.21100000000001</v>
      </c>
      <c r="M8947" s="12">
        <v>39.616880000000002</v>
      </c>
      <c r="N8947" s="12">
        <v>53.405000000000001</v>
      </c>
      <c r="O8947" s="13">
        <f t="shared" si="281"/>
        <v>-13.788119999999999</v>
      </c>
    </row>
    <row r="8948" spans="1:15" x14ac:dyDescent="0.2">
      <c r="A8948" s="4">
        <f t="shared" si="280"/>
        <v>5</v>
      </c>
      <c r="B8948" s="10">
        <v>45211</v>
      </c>
      <c r="C8948" t="s">
        <v>28</v>
      </c>
      <c r="D8948" t="s">
        <v>35</v>
      </c>
      <c r="E8948" t="s">
        <v>57</v>
      </c>
      <c r="H8948" t="s">
        <v>31</v>
      </c>
      <c r="I8948" t="s">
        <v>24</v>
      </c>
      <c r="J8948" t="s">
        <v>43</v>
      </c>
      <c r="K8948" s="11">
        <v>11</v>
      </c>
      <c r="L8948" s="12">
        <v>595.16999999999996</v>
      </c>
      <c r="M8948" s="12">
        <v>47.613599999999998</v>
      </c>
      <c r="N8948" s="12">
        <v>17.03</v>
      </c>
      <c r="O8948" s="13">
        <f t="shared" si="281"/>
        <v>30.583599999999997</v>
      </c>
    </row>
    <row r="8949" spans="1:15" x14ac:dyDescent="0.2">
      <c r="A8949" s="4">
        <f t="shared" si="280"/>
        <v>5</v>
      </c>
      <c r="B8949" s="10">
        <v>45211</v>
      </c>
      <c r="C8949" t="s">
        <v>24</v>
      </c>
      <c r="D8949" t="s">
        <v>35</v>
      </c>
      <c r="E8949" t="s">
        <v>57</v>
      </c>
      <c r="H8949" t="s">
        <v>37</v>
      </c>
      <c r="I8949" t="s">
        <v>2</v>
      </c>
      <c r="J8949" t="s">
        <v>87</v>
      </c>
      <c r="K8949" s="11">
        <v>11</v>
      </c>
      <c r="L8949" s="12">
        <v>761.87199999999996</v>
      </c>
      <c r="M8949" s="12">
        <v>60.949759999999998</v>
      </c>
      <c r="N8949" s="12">
        <v>39.21</v>
      </c>
      <c r="O8949" s="13">
        <f t="shared" si="281"/>
        <v>21.739759999999997</v>
      </c>
    </row>
    <row r="8950" spans="1:15" x14ac:dyDescent="0.2">
      <c r="A8950" s="4">
        <f t="shared" si="280"/>
        <v>5</v>
      </c>
      <c r="B8950" s="10">
        <v>45211</v>
      </c>
      <c r="C8950" t="s">
        <v>30</v>
      </c>
      <c r="D8950" t="s">
        <v>35</v>
      </c>
      <c r="E8950" t="s">
        <v>57</v>
      </c>
      <c r="H8950" t="s">
        <v>23</v>
      </c>
      <c r="I8950" t="s">
        <v>26</v>
      </c>
      <c r="J8950" t="s">
        <v>87</v>
      </c>
      <c r="K8950" s="11">
        <v>5</v>
      </c>
      <c r="L8950" s="12">
        <v>430.863</v>
      </c>
      <c r="M8950" s="12">
        <v>34.46904</v>
      </c>
      <c r="N8950" s="12">
        <v>57.691000000000003</v>
      </c>
      <c r="O8950" s="13">
        <f t="shared" si="281"/>
        <v>-23.221960000000003</v>
      </c>
    </row>
    <row r="8951" spans="1:15" x14ac:dyDescent="0.2">
      <c r="A8951" s="4">
        <f t="shared" si="280"/>
        <v>5</v>
      </c>
      <c r="B8951" s="10">
        <v>45211</v>
      </c>
      <c r="C8951" t="s">
        <v>32</v>
      </c>
      <c r="D8951" t="s">
        <v>35</v>
      </c>
      <c r="E8951" t="s">
        <v>57</v>
      </c>
      <c r="H8951" t="s">
        <v>23</v>
      </c>
      <c r="I8951" t="s">
        <v>20</v>
      </c>
      <c r="J8951" t="s">
        <v>38</v>
      </c>
      <c r="K8951" s="11">
        <v>6</v>
      </c>
      <c r="L8951" s="12">
        <v>546.50199999999995</v>
      </c>
      <c r="M8951" s="12">
        <v>43.72016</v>
      </c>
      <c r="N8951" s="12">
        <v>63.367000000000004</v>
      </c>
      <c r="O8951" s="13">
        <f t="shared" si="281"/>
        <v>-19.646840000000005</v>
      </c>
    </row>
    <row r="8952" spans="1:15" x14ac:dyDescent="0.2">
      <c r="A8952" s="4">
        <f t="shared" si="280"/>
        <v>5</v>
      </c>
      <c r="B8952" s="10">
        <v>45211</v>
      </c>
      <c r="C8952" t="s">
        <v>34</v>
      </c>
      <c r="D8952" t="s">
        <v>35</v>
      </c>
      <c r="E8952" t="s">
        <v>57</v>
      </c>
      <c r="H8952" t="s">
        <v>31</v>
      </c>
      <c r="I8952" t="s">
        <v>28</v>
      </c>
      <c r="J8952" t="s">
        <v>43</v>
      </c>
      <c r="K8952" s="11">
        <v>14</v>
      </c>
      <c r="L8952" s="12">
        <v>1122.415</v>
      </c>
      <c r="M8952" s="12">
        <v>89.793199999999999</v>
      </c>
      <c r="N8952" s="12">
        <v>26.856999999999999</v>
      </c>
      <c r="O8952" s="13">
        <f t="shared" si="281"/>
        <v>62.936199999999999</v>
      </c>
    </row>
    <row r="8953" spans="1:15" x14ac:dyDescent="0.2">
      <c r="A8953" s="4">
        <f t="shared" si="280"/>
        <v>5</v>
      </c>
      <c r="B8953" s="10">
        <v>45211</v>
      </c>
      <c r="C8953" t="s">
        <v>41</v>
      </c>
      <c r="D8953" t="s">
        <v>35</v>
      </c>
      <c r="E8953" t="s">
        <v>57</v>
      </c>
      <c r="H8953" t="s">
        <v>40</v>
      </c>
      <c r="I8953" t="s">
        <v>28</v>
      </c>
      <c r="J8953" t="s">
        <v>106</v>
      </c>
      <c r="K8953" s="11">
        <v>15</v>
      </c>
      <c r="L8953" s="12">
        <v>1193.511</v>
      </c>
      <c r="M8953" s="12">
        <v>95.480879999999999</v>
      </c>
      <c r="N8953" s="12">
        <v>41.48</v>
      </c>
      <c r="O8953" s="13">
        <f t="shared" si="281"/>
        <v>54.000880000000002</v>
      </c>
    </row>
    <row r="8954" spans="1:15" x14ac:dyDescent="0.2">
      <c r="A8954" s="4">
        <f t="shared" si="280"/>
        <v>6</v>
      </c>
      <c r="B8954" s="10">
        <v>45212</v>
      </c>
      <c r="C8954" t="s">
        <v>20</v>
      </c>
      <c r="D8954" t="s">
        <v>35</v>
      </c>
      <c r="E8954" t="s">
        <v>78</v>
      </c>
      <c r="H8954" t="s">
        <v>31</v>
      </c>
      <c r="I8954" t="s">
        <v>24</v>
      </c>
      <c r="J8954" t="s">
        <v>43</v>
      </c>
      <c r="K8954" s="11">
        <v>8</v>
      </c>
      <c r="L8954" s="12">
        <v>513.47900000000004</v>
      </c>
      <c r="M8954" s="12">
        <v>41.078320000000005</v>
      </c>
      <c r="N8954" s="12">
        <v>21.503</v>
      </c>
      <c r="O8954" s="13">
        <f t="shared" si="281"/>
        <v>19.575320000000005</v>
      </c>
    </row>
    <row r="8955" spans="1:15" x14ac:dyDescent="0.2">
      <c r="A8955" s="4">
        <f t="shared" si="280"/>
        <v>6</v>
      </c>
      <c r="B8955" s="10">
        <v>45212</v>
      </c>
      <c r="C8955" t="s">
        <v>26</v>
      </c>
      <c r="D8955" t="s">
        <v>35</v>
      </c>
      <c r="E8955" t="s">
        <v>78</v>
      </c>
      <c r="H8955" t="s">
        <v>37</v>
      </c>
      <c r="I8955" t="s">
        <v>2</v>
      </c>
      <c r="J8955" t="s">
        <v>38</v>
      </c>
      <c r="K8955" s="11">
        <v>5</v>
      </c>
      <c r="L8955" s="12">
        <v>409.56299999999999</v>
      </c>
      <c r="M8955" s="12">
        <v>32.765039999999999</v>
      </c>
      <c r="N8955" s="12">
        <v>37.582999999999998</v>
      </c>
      <c r="O8955" s="13">
        <f t="shared" si="281"/>
        <v>-4.8179599999999994</v>
      </c>
    </row>
    <row r="8956" spans="1:15" x14ac:dyDescent="0.2">
      <c r="A8956" s="4">
        <f t="shared" si="280"/>
        <v>6</v>
      </c>
      <c r="B8956" s="10">
        <v>45212</v>
      </c>
      <c r="C8956" t="s">
        <v>28</v>
      </c>
      <c r="D8956" t="s">
        <v>35</v>
      </c>
      <c r="E8956" t="s">
        <v>78</v>
      </c>
      <c r="H8956" t="s">
        <v>37</v>
      </c>
      <c r="I8956" t="s">
        <v>2</v>
      </c>
      <c r="J8956" t="s">
        <v>38</v>
      </c>
      <c r="K8956" s="11">
        <v>9</v>
      </c>
      <c r="L8956" s="12">
        <v>736.87199999999996</v>
      </c>
      <c r="M8956" s="12">
        <v>58.949759999999998</v>
      </c>
      <c r="N8956" s="12">
        <v>38.348999999999997</v>
      </c>
      <c r="O8956" s="13">
        <f t="shared" si="281"/>
        <v>20.600760000000001</v>
      </c>
    </row>
    <row r="8957" spans="1:15" x14ac:dyDescent="0.2">
      <c r="A8957" s="4">
        <f t="shared" si="280"/>
        <v>6</v>
      </c>
      <c r="B8957" s="10">
        <v>45212</v>
      </c>
      <c r="C8957" t="s">
        <v>24</v>
      </c>
      <c r="D8957" t="s">
        <v>35</v>
      </c>
      <c r="E8957" t="s">
        <v>78</v>
      </c>
      <c r="H8957" t="s">
        <v>31</v>
      </c>
      <c r="I8957" t="s">
        <v>2</v>
      </c>
      <c r="J8957" t="s">
        <v>38</v>
      </c>
      <c r="K8957" s="11">
        <v>9</v>
      </c>
      <c r="L8957" s="12">
        <v>728.32100000000003</v>
      </c>
      <c r="M8957" s="12">
        <v>58.265680000000003</v>
      </c>
      <c r="N8957" s="12">
        <v>39.187000000000005</v>
      </c>
      <c r="O8957" s="13">
        <f t="shared" si="281"/>
        <v>19.078679999999999</v>
      </c>
    </row>
    <row r="8958" spans="1:15" x14ac:dyDescent="0.2">
      <c r="A8958" s="4">
        <f t="shared" si="280"/>
        <v>6</v>
      </c>
      <c r="B8958" s="10">
        <v>45212</v>
      </c>
      <c r="C8958" t="s">
        <v>30</v>
      </c>
      <c r="D8958" t="s">
        <v>35</v>
      </c>
      <c r="E8958" t="s">
        <v>78</v>
      </c>
      <c r="H8958" t="s">
        <v>23</v>
      </c>
      <c r="I8958" t="s">
        <v>28</v>
      </c>
      <c r="J8958" t="s">
        <v>38</v>
      </c>
      <c r="K8958" s="11">
        <v>9</v>
      </c>
      <c r="L8958" s="12">
        <v>699.05</v>
      </c>
      <c r="M8958" s="12">
        <v>55.923999999999999</v>
      </c>
      <c r="N8958" s="12">
        <v>31.590999999999998</v>
      </c>
      <c r="O8958" s="13">
        <f t="shared" si="281"/>
        <v>24.333000000000002</v>
      </c>
    </row>
    <row r="8959" spans="1:15" x14ac:dyDescent="0.2">
      <c r="A8959" s="4">
        <f t="shared" si="280"/>
        <v>6</v>
      </c>
      <c r="B8959" s="10">
        <v>45212</v>
      </c>
      <c r="C8959" t="s">
        <v>32</v>
      </c>
      <c r="D8959" t="s">
        <v>35</v>
      </c>
      <c r="E8959" t="s">
        <v>78</v>
      </c>
      <c r="H8959" t="s">
        <v>40</v>
      </c>
      <c r="I8959" t="s">
        <v>24</v>
      </c>
      <c r="J8959" t="s">
        <v>43</v>
      </c>
      <c r="K8959" s="11">
        <v>7</v>
      </c>
      <c r="L8959" s="12">
        <v>392.06799999999998</v>
      </c>
      <c r="M8959" s="12">
        <v>31.36544</v>
      </c>
      <c r="N8959" s="12">
        <v>29.542999999999999</v>
      </c>
      <c r="O8959" s="13">
        <f t="shared" si="281"/>
        <v>1.8224400000000003</v>
      </c>
    </row>
    <row r="8960" spans="1:15" x14ac:dyDescent="0.2">
      <c r="A8960" s="4">
        <f t="shared" si="280"/>
        <v>6</v>
      </c>
      <c r="B8960" s="10">
        <v>45212</v>
      </c>
      <c r="C8960" t="s">
        <v>34</v>
      </c>
      <c r="D8960" t="s">
        <v>35</v>
      </c>
      <c r="E8960" t="s">
        <v>78</v>
      </c>
      <c r="H8960" t="s">
        <v>40</v>
      </c>
      <c r="I8960" t="s">
        <v>24</v>
      </c>
      <c r="J8960" t="s">
        <v>43</v>
      </c>
      <c r="K8960" s="11">
        <v>13</v>
      </c>
      <c r="L8960" s="12">
        <v>719.74599999999998</v>
      </c>
      <c r="M8960" s="12">
        <v>57.579679999999996</v>
      </c>
      <c r="N8960" s="12">
        <v>22.661999999999999</v>
      </c>
      <c r="O8960" s="13">
        <f t="shared" si="281"/>
        <v>34.917679999999997</v>
      </c>
    </row>
    <row r="8961" spans="1:15" x14ac:dyDescent="0.2">
      <c r="A8961" s="4">
        <f t="shared" si="280"/>
        <v>6</v>
      </c>
      <c r="B8961" s="10">
        <v>45212</v>
      </c>
      <c r="C8961" t="s">
        <v>41</v>
      </c>
      <c r="D8961" t="s">
        <v>35</v>
      </c>
      <c r="E8961" t="s">
        <v>78</v>
      </c>
      <c r="H8961" t="s">
        <v>40</v>
      </c>
      <c r="I8961" t="s">
        <v>28</v>
      </c>
      <c r="J8961" t="s">
        <v>43</v>
      </c>
      <c r="K8961" s="11">
        <v>12</v>
      </c>
      <c r="L8961" s="12">
        <v>1163.0719999999999</v>
      </c>
      <c r="M8961" s="12">
        <v>93.045759999999987</v>
      </c>
      <c r="N8961" s="12">
        <v>37.356999999999999</v>
      </c>
      <c r="O8961" s="13">
        <f t="shared" si="281"/>
        <v>55.688759999999988</v>
      </c>
    </row>
    <row r="8962" spans="1:15" x14ac:dyDescent="0.2">
      <c r="A8962" s="4">
        <f t="shared" ref="A8962:A9025" si="282">WEEKDAY(B8962)</f>
        <v>6</v>
      </c>
      <c r="B8962" s="10">
        <v>45212</v>
      </c>
      <c r="C8962" t="s">
        <v>56</v>
      </c>
      <c r="D8962" t="s">
        <v>35</v>
      </c>
      <c r="E8962" t="s">
        <v>78</v>
      </c>
      <c r="H8962" t="s">
        <v>40</v>
      </c>
      <c r="I8962" t="s">
        <v>28</v>
      </c>
      <c r="J8962" t="s">
        <v>43</v>
      </c>
      <c r="K8962" s="11">
        <v>14</v>
      </c>
      <c r="L8962" s="12">
        <v>1079.336</v>
      </c>
      <c r="M8962" s="12">
        <v>86.346879999999999</v>
      </c>
      <c r="N8962" s="12">
        <v>32.847999999999999</v>
      </c>
      <c r="O8962" s="13">
        <f t="shared" si="281"/>
        <v>53.49888</v>
      </c>
    </row>
    <row r="8963" spans="1:15" x14ac:dyDescent="0.2">
      <c r="A8963" s="4">
        <f t="shared" si="282"/>
        <v>6</v>
      </c>
      <c r="B8963" s="10">
        <v>45212</v>
      </c>
      <c r="C8963" t="s">
        <v>26</v>
      </c>
      <c r="D8963" t="s">
        <v>21</v>
      </c>
      <c r="E8963" t="s">
        <v>73</v>
      </c>
      <c r="H8963" t="s">
        <v>23</v>
      </c>
      <c r="I8963" t="s">
        <v>28</v>
      </c>
      <c r="J8963" t="s">
        <v>29</v>
      </c>
      <c r="K8963" s="11">
        <v>6</v>
      </c>
      <c r="L8963" s="12">
        <v>351.161</v>
      </c>
      <c r="M8963" s="12">
        <v>28.092880000000001</v>
      </c>
      <c r="N8963" s="12">
        <v>29.321999999999999</v>
      </c>
      <c r="O8963" s="13">
        <f t="shared" si="281"/>
        <v>-1.2291199999999982</v>
      </c>
    </row>
    <row r="8964" spans="1:15" x14ac:dyDescent="0.2">
      <c r="A8964" s="4">
        <f t="shared" si="282"/>
        <v>6</v>
      </c>
      <c r="B8964" s="10">
        <v>45212</v>
      </c>
      <c r="C8964" t="s">
        <v>28</v>
      </c>
      <c r="D8964" t="s">
        <v>35</v>
      </c>
      <c r="E8964" t="s">
        <v>73</v>
      </c>
      <c r="H8964" t="s">
        <v>40</v>
      </c>
      <c r="I8964" t="s">
        <v>28</v>
      </c>
      <c r="J8964" t="s">
        <v>43</v>
      </c>
      <c r="K8964" s="11">
        <v>10</v>
      </c>
      <c r="L8964" s="12">
        <v>679.03700000000003</v>
      </c>
      <c r="M8964" s="12">
        <v>54.322960000000002</v>
      </c>
      <c r="N8964" s="12">
        <v>23.933</v>
      </c>
      <c r="O8964" s="13">
        <f t="shared" si="281"/>
        <v>30.389960000000002</v>
      </c>
    </row>
    <row r="8965" spans="1:15" x14ac:dyDescent="0.2">
      <c r="A8965" s="4">
        <f t="shared" si="282"/>
        <v>6</v>
      </c>
      <c r="B8965" s="10">
        <v>45212</v>
      </c>
      <c r="C8965" t="s">
        <v>24</v>
      </c>
      <c r="D8965" t="s">
        <v>35</v>
      </c>
      <c r="E8965" t="s">
        <v>73</v>
      </c>
      <c r="H8965" t="s">
        <v>40</v>
      </c>
      <c r="I8965" t="s">
        <v>24</v>
      </c>
      <c r="J8965" t="s">
        <v>43</v>
      </c>
      <c r="K8965" s="11">
        <v>16</v>
      </c>
      <c r="L8965" s="12">
        <v>413.69400000000002</v>
      </c>
      <c r="M8965" s="12">
        <v>33.09552</v>
      </c>
      <c r="N8965" s="12">
        <v>26.150000000000002</v>
      </c>
      <c r="O8965" s="13">
        <f t="shared" si="281"/>
        <v>6.9455199999999984</v>
      </c>
    </row>
    <row r="8966" spans="1:15" x14ac:dyDescent="0.2">
      <c r="A8966" s="4">
        <f t="shared" si="282"/>
        <v>6</v>
      </c>
      <c r="B8966" s="10">
        <v>45212</v>
      </c>
      <c r="C8966" t="s">
        <v>30</v>
      </c>
      <c r="D8966" t="s">
        <v>35</v>
      </c>
      <c r="E8966" t="s">
        <v>73</v>
      </c>
      <c r="H8966" t="s">
        <v>23</v>
      </c>
      <c r="I8966" t="s">
        <v>26</v>
      </c>
      <c r="J8966" t="s">
        <v>87</v>
      </c>
      <c r="K8966" s="11">
        <v>6</v>
      </c>
      <c r="L8966" s="12">
        <v>365.61599999999999</v>
      </c>
      <c r="M8966" s="12">
        <v>29.249279999999999</v>
      </c>
      <c r="N8966" s="12">
        <v>39.735999999999997</v>
      </c>
      <c r="O8966" s="13">
        <f t="shared" si="281"/>
        <v>-10.486719999999998</v>
      </c>
    </row>
    <row r="8967" spans="1:15" x14ac:dyDescent="0.2">
      <c r="A8967" s="4">
        <f t="shared" si="282"/>
        <v>6</v>
      </c>
      <c r="B8967" s="10">
        <v>45212</v>
      </c>
      <c r="C8967" t="s">
        <v>32</v>
      </c>
      <c r="D8967" t="s">
        <v>35</v>
      </c>
      <c r="E8967" t="s">
        <v>73</v>
      </c>
      <c r="H8967" t="s">
        <v>37</v>
      </c>
      <c r="I8967" t="s">
        <v>2</v>
      </c>
      <c r="J8967" t="s">
        <v>87</v>
      </c>
      <c r="K8967" s="11">
        <v>9</v>
      </c>
      <c r="L8967" s="12">
        <v>478.649</v>
      </c>
      <c r="M8967" s="12">
        <v>38.291919999999998</v>
      </c>
      <c r="N8967" s="12">
        <v>29.971999999999998</v>
      </c>
      <c r="O8967" s="13">
        <f t="shared" ref="O8967:O9030" si="283">M8967-N8967</f>
        <v>8.3199199999999998</v>
      </c>
    </row>
    <row r="8968" spans="1:15" x14ac:dyDescent="0.2">
      <c r="A8968" s="4">
        <f t="shared" si="282"/>
        <v>6</v>
      </c>
      <c r="B8968" s="10">
        <v>45212</v>
      </c>
      <c r="C8968" t="s">
        <v>34</v>
      </c>
      <c r="D8968" t="s">
        <v>35</v>
      </c>
      <c r="E8968" t="s">
        <v>73</v>
      </c>
      <c r="H8968" t="s">
        <v>37</v>
      </c>
      <c r="I8968" t="s">
        <v>2</v>
      </c>
      <c r="J8968" t="s">
        <v>87</v>
      </c>
      <c r="K8968" s="11">
        <v>5</v>
      </c>
      <c r="L8968" s="12">
        <v>347.02</v>
      </c>
      <c r="M8968" s="12">
        <v>27.761599999999998</v>
      </c>
      <c r="N8968" s="12">
        <v>33.582999999999998</v>
      </c>
      <c r="O8968" s="13">
        <f t="shared" si="283"/>
        <v>-5.8214000000000006</v>
      </c>
    </row>
    <row r="8969" spans="1:15" x14ac:dyDescent="0.2">
      <c r="A8969" s="4">
        <f t="shared" si="282"/>
        <v>6</v>
      </c>
      <c r="B8969" s="10">
        <v>45212</v>
      </c>
      <c r="C8969" t="s">
        <v>41</v>
      </c>
      <c r="D8969" t="s">
        <v>35</v>
      </c>
      <c r="E8969" t="s">
        <v>73</v>
      </c>
      <c r="H8969" t="s">
        <v>40</v>
      </c>
      <c r="I8969" t="s">
        <v>2</v>
      </c>
      <c r="J8969" t="s">
        <v>38</v>
      </c>
      <c r="K8969" s="11">
        <v>11</v>
      </c>
      <c r="L8969" s="12">
        <v>392.36</v>
      </c>
      <c r="M8969" s="12">
        <v>31.388800000000003</v>
      </c>
      <c r="N8969" s="12">
        <v>38.869999999999997</v>
      </c>
      <c r="O8969" s="13">
        <f t="shared" si="283"/>
        <v>-7.4811999999999941</v>
      </c>
    </row>
    <row r="8970" spans="1:15" x14ac:dyDescent="0.2">
      <c r="A8970" s="4">
        <f t="shared" si="282"/>
        <v>7</v>
      </c>
      <c r="B8970" s="10">
        <v>45213</v>
      </c>
      <c r="C8970" t="s">
        <v>20</v>
      </c>
      <c r="D8970" t="s">
        <v>21</v>
      </c>
      <c r="E8970" t="s">
        <v>67</v>
      </c>
      <c r="H8970" t="s">
        <v>23</v>
      </c>
      <c r="I8970" t="s">
        <v>26</v>
      </c>
      <c r="J8970" t="s">
        <v>29</v>
      </c>
      <c r="K8970" s="11">
        <v>5</v>
      </c>
      <c r="L8970" s="12">
        <v>316.61799999999999</v>
      </c>
      <c r="M8970" s="12">
        <v>25.329440000000002</v>
      </c>
      <c r="N8970" s="12">
        <v>60.361000000000004</v>
      </c>
      <c r="O8970" s="13">
        <f t="shared" si="283"/>
        <v>-35.031559999999999</v>
      </c>
    </row>
    <row r="8971" spans="1:15" x14ac:dyDescent="0.2">
      <c r="A8971" s="4">
        <f t="shared" si="282"/>
        <v>7</v>
      </c>
      <c r="B8971" s="10">
        <v>45213</v>
      </c>
      <c r="C8971" t="s">
        <v>26</v>
      </c>
      <c r="D8971" t="s">
        <v>21</v>
      </c>
      <c r="E8971" t="s">
        <v>67</v>
      </c>
      <c r="H8971" t="s">
        <v>49</v>
      </c>
      <c r="I8971" t="s">
        <v>91</v>
      </c>
      <c r="J8971" t="s">
        <v>38</v>
      </c>
      <c r="K8971" s="11">
        <v>8</v>
      </c>
      <c r="L8971" s="12">
        <v>659.32299999999998</v>
      </c>
      <c r="M8971" s="12">
        <v>52.745840000000001</v>
      </c>
      <c r="N8971" s="12">
        <v>195.71399999999997</v>
      </c>
      <c r="O8971" s="13">
        <f t="shared" si="283"/>
        <v>-142.96815999999995</v>
      </c>
    </row>
    <row r="8972" spans="1:15" x14ac:dyDescent="0.2">
      <c r="A8972" s="4">
        <f t="shared" si="282"/>
        <v>7</v>
      </c>
      <c r="B8972" s="10">
        <v>45213</v>
      </c>
      <c r="C8972" t="s">
        <v>28</v>
      </c>
      <c r="D8972" t="s">
        <v>21</v>
      </c>
      <c r="E8972" t="s">
        <v>67</v>
      </c>
      <c r="H8972" t="s">
        <v>49</v>
      </c>
      <c r="I8972" t="s">
        <v>50</v>
      </c>
      <c r="J8972" t="s">
        <v>27</v>
      </c>
      <c r="K8972" s="11">
        <v>8</v>
      </c>
      <c r="L8972" s="12">
        <v>691.18499999999995</v>
      </c>
      <c r="M8972" s="12">
        <v>55.294799999999995</v>
      </c>
      <c r="N8972" s="12">
        <v>173.977</v>
      </c>
      <c r="O8972" s="13">
        <f t="shared" si="283"/>
        <v>-118.68220000000001</v>
      </c>
    </row>
    <row r="8973" spans="1:15" x14ac:dyDescent="0.2">
      <c r="A8973" s="4">
        <f t="shared" si="282"/>
        <v>7</v>
      </c>
      <c r="B8973" s="10">
        <v>45213</v>
      </c>
      <c r="C8973" t="s">
        <v>24</v>
      </c>
      <c r="D8973" t="s">
        <v>21</v>
      </c>
      <c r="E8973" t="s">
        <v>67</v>
      </c>
      <c r="H8973" t="s">
        <v>40</v>
      </c>
      <c r="I8973" t="s">
        <v>2</v>
      </c>
      <c r="J8973" t="s">
        <v>29</v>
      </c>
      <c r="K8973" s="11">
        <v>16</v>
      </c>
      <c r="L8973" s="12">
        <v>8779.7459999999992</v>
      </c>
      <c r="M8973" s="12">
        <v>702.37967999999989</v>
      </c>
      <c r="N8973" s="12">
        <v>125.947</v>
      </c>
      <c r="O8973" s="13">
        <f t="shared" si="283"/>
        <v>576.43267999999989</v>
      </c>
    </row>
    <row r="8974" spans="1:15" x14ac:dyDescent="0.2">
      <c r="A8974" s="4">
        <f t="shared" si="282"/>
        <v>7</v>
      </c>
      <c r="B8974" s="10">
        <v>45213</v>
      </c>
      <c r="C8974" t="s">
        <v>30</v>
      </c>
      <c r="D8974" t="s">
        <v>21</v>
      </c>
      <c r="E8974" t="s">
        <v>67</v>
      </c>
      <c r="H8974" t="s">
        <v>23</v>
      </c>
      <c r="I8974" t="s">
        <v>26</v>
      </c>
      <c r="J8974" t="s">
        <v>38</v>
      </c>
      <c r="K8974" s="11">
        <v>13</v>
      </c>
      <c r="L8974" s="12">
        <v>1066.857</v>
      </c>
      <c r="M8974" s="12">
        <v>85.348560000000006</v>
      </c>
      <c r="N8974" s="12">
        <v>72.406000000000006</v>
      </c>
      <c r="O8974" s="13">
        <f t="shared" si="283"/>
        <v>12.94256</v>
      </c>
    </row>
    <row r="8975" spans="1:15" x14ac:dyDescent="0.2">
      <c r="A8975" s="4">
        <f t="shared" si="282"/>
        <v>7</v>
      </c>
      <c r="B8975" s="10">
        <v>45213</v>
      </c>
      <c r="C8975" t="s">
        <v>32</v>
      </c>
      <c r="D8975" t="s">
        <v>21</v>
      </c>
      <c r="E8975" t="s">
        <v>67</v>
      </c>
      <c r="H8975" t="s">
        <v>49</v>
      </c>
      <c r="I8975" t="s">
        <v>50</v>
      </c>
      <c r="J8975" t="s">
        <v>29</v>
      </c>
      <c r="K8975" s="11">
        <v>7</v>
      </c>
      <c r="L8975" s="12">
        <v>642.49199999999996</v>
      </c>
      <c r="M8975" s="12">
        <v>51.399360000000001</v>
      </c>
      <c r="N8975" s="12">
        <v>186.631</v>
      </c>
      <c r="O8975" s="13">
        <f t="shared" si="283"/>
        <v>-135.23164</v>
      </c>
    </row>
    <row r="8976" spans="1:15" x14ac:dyDescent="0.2">
      <c r="A8976" s="4">
        <f t="shared" si="282"/>
        <v>7</v>
      </c>
      <c r="B8976" s="10">
        <v>45213</v>
      </c>
      <c r="C8976" t="s">
        <v>34</v>
      </c>
      <c r="D8976" t="s">
        <v>21</v>
      </c>
      <c r="E8976" t="s">
        <v>67</v>
      </c>
      <c r="H8976" t="s">
        <v>40</v>
      </c>
      <c r="I8976" t="s">
        <v>2</v>
      </c>
      <c r="J8976" t="s">
        <v>29</v>
      </c>
      <c r="K8976" s="11">
        <v>17</v>
      </c>
      <c r="L8976" s="12">
        <v>1013.82</v>
      </c>
      <c r="M8976" s="12">
        <v>81.10560000000001</v>
      </c>
      <c r="N8976" s="12">
        <v>69.665999999999997</v>
      </c>
      <c r="O8976" s="13">
        <f t="shared" si="283"/>
        <v>11.439600000000013</v>
      </c>
    </row>
    <row r="8977" spans="1:15" x14ac:dyDescent="0.2">
      <c r="A8977" s="4">
        <f t="shared" si="282"/>
        <v>7</v>
      </c>
      <c r="B8977" s="10">
        <v>45213</v>
      </c>
      <c r="C8977" t="s">
        <v>41</v>
      </c>
      <c r="D8977" t="s">
        <v>21</v>
      </c>
      <c r="E8977" t="s">
        <v>67</v>
      </c>
      <c r="H8977" t="s">
        <v>49</v>
      </c>
      <c r="I8977" t="s">
        <v>50</v>
      </c>
      <c r="J8977" t="s">
        <v>29</v>
      </c>
      <c r="K8977" s="11">
        <v>6</v>
      </c>
      <c r="L8977" s="12">
        <v>484.67899999999997</v>
      </c>
      <c r="M8977" s="12">
        <v>38.774319999999996</v>
      </c>
      <c r="N8977" s="12">
        <v>150.70699999999999</v>
      </c>
      <c r="O8977" s="13">
        <f t="shared" si="283"/>
        <v>-111.93268</v>
      </c>
    </row>
    <row r="8978" spans="1:15" x14ac:dyDescent="0.2">
      <c r="A8978" s="4">
        <f t="shared" si="282"/>
        <v>7</v>
      </c>
      <c r="B8978" s="10">
        <v>45213</v>
      </c>
      <c r="C8978" t="s">
        <v>56</v>
      </c>
      <c r="D8978" t="s">
        <v>21</v>
      </c>
      <c r="E8978" t="s">
        <v>67</v>
      </c>
      <c r="H8978" t="s">
        <v>40</v>
      </c>
      <c r="I8978" t="s">
        <v>2</v>
      </c>
      <c r="J8978" t="s">
        <v>29</v>
      </c>
      <c r="K8978" s="11">
        <v>18</v>
      </c>
      <c r="L8978" s="12">
        <v>869.99699999999996</v>
      </c>
      <c r="M8978" s="12">
        <v>69.599760000000003</v>
      </c>
      <c r="N8978" s="12">
        <v>48.087000000000003</v>
      </c>
      <c r="O8978" s="13">
        <f t="shared" si="283"/>
        <v>21.51276</v>
      </c>
    </row>
    <row r="8979" spans="1:15" x14ac:dyDescent="0.2">
      <c r="A8979" s="4">
        <f t="shared" si="282"/>
        <v>7</v>
      </c>
      <c r="B8979" s="10">
        <v>45213</v>
      </c>
      <c r="C8979" t="s">
        <v>20</v>
      </c>
      <c r="D8979" t="s">
        <v>35</v>
      </c>
      <c r="E8979" t="s">
        <v>71</v>
      </c>
      <c r="H8979" t="s">
        <v>23</v>
      </c>
      <c r="I8979" t="s">
        <v>26</v>
      </c>
      <c r="J8979" t="s">
        <v>38</v>
      </c>
      <c r="K8979" s="11">
        <v>5</v>
      </c>
      <c r="L8979" s="12">
        <v>213.208</v>
      </c>
      <c r="M8979" s="12">
        <v>17.056640000000002</v>
      </c>
      <c r="N8979" s="12">
        <v>47.815000000000005</v>
      </c>
      <c r="O8979" s="13">
        <f t="shared" si="283"/>
        <v>-30.758360000000003</v>
      </c>
    </row>
    <row r="8980" spans="1:15" x14ac:dyDescent="0.2">
      <c r="A8980" s="4">
        <f t="shared" si="282"/>
        <v>7</v>
      </c>
      <c r="B8980" s="10">
        <v>45213</v>
      </c>
      <c r="C8980" t="s">
        <v>26</v>
      </c>
      <c r="D8980" t="s">
        <v>35</v>
      </c>
      <c r="E8980" t="s">
        <v>71</v>
      </c>
      <c r="H8980" t="s">
        <v>40</v>
      </c>
      <c r="I8980" t="s">
        <v>24</v>
      </c>
      <c r="J8980" t="s">
        <v>43</v>
      </c>
      <c r="K8980" s="11">
        <v>10</v>
      </c>
      <c r="L8980" s="12">
        <v>346.03899999999999</v>
      </c>
      <c r="M8980" s="12">
        <v>27.683119999999999</v>
      </c>
      <c r="N8980" s="12">
        <v>29.340999999999998</v>
      </c>
      <c r="O8980" s="13">
        <f t="shared" si="283"/>
        <v>-1.6578799999999987</v>
      </c>
    </row>
    <row r="8981" spans="1:15" x14ac:dyDescent="0.2">
      <c r="A8981" s="4">
        <f t="shared" si="282"/>
        <v>7</v>
      </c>
      <c r="B8981" s="10">
        <v>45213</v>
      </c>
      <c r="C8981" t="s">
        <v>28</v>
      </c>
      <c r="D8981" t="s">
        <v>35</v>
      </c>
      <c r="E8981" t="s">
        <v>71</v>
      </c>
      <c r="H8981" t="s">
        <v>23</v>
      </c>
      <c r="I8981" t="s">
        <v>26</v>
      </c>
      <c r="J8981" t="s">
        <v>38</v>
      </c>
      <c r="K8981" s="11">
        <v>5</v>
      </c>
      <c r="L8981" s="12">
        <v>252.51400000000001</v>
      </c>
      <c r="M8981" s="12">
        <v>20.20112</v>
      </c>
      <c r="N8981" s="12">
        <v>49.372999999999998</v>
      </c>
      <c r="O8981" s="13">
        <f t="shared" si="283"/>
        <v>-29.171879999999998</v>
      </c>
    </row>
    <row r="8982" spans="1:15" x14ac:dyDescent="0.2">
      <c r="A8982" s="4">
        <f t="shared" si="282"/>
        <v>7</v>
      </c>
      <c r="B8982" s="10">
        <v>45213</v>
      </c>
      <c r="C8982" t="s">
        <v>24</v>
      </c>
      <c r="D8982" t="s">
        <v>35</v>
      </c>
      <c r="E8982" t="s">
        <v>71</v>
      </c>
      <c r="H8982" t="s">
        <v>37</v>
      </c>
      <c r="I8982" t="s">
        <v>2</v>
      </c>
      <c r="J8982" t="s">
        <v>38</v>
      </c>
      <c r="K8982" s="11">
        <v>7</v>
      </c>
      <c r="L8982" s="12">
        <v>406.57100000000003</v>
      </c>
      <c r="M8982" s="12">
        <v>32.525680000000001</v>
      </c>
      <c r="N8982" s="12">
        <v>37.566999999999993</v>
      </c>
      <c r="O8982" s="13">
        <f t="shared" si="283"/>
        <v>-5.0413199999999918</v>
      </c>
    </row>
    <row r="8983" spans="1:15" x14ac:dyDescent="0.2">
      <c r="A8983" s="4">
        <f t="shared" si="282"/>
        <v>7</v>
      </c>
      <c r="B8983" s="10">
        <v>45213</v>
      </c>
      <c r="C8983" t="s">
        <v>30</v>
      </c>
      <c r="D8983" t="s">
        <v>35</v>
      </c>
      <c r="E8983" t="s">
        <v>71</v>
      </c>
      <c r="H8983" t="s">
        <v>37</v>
      </c>
      <c r="I8983" t="s">
        <v>2</v>
      </c>
      <c r="J8983" t="s">
        <v>38</v>
      </c>
      <c r="K8983" s="11">
        <v>8</v>
      </c>
      <c r="L8983" s="12">
        <v>491.53399999999999</v>
      </c>
      <c r="M8983" s="12">
        <v>39.322719999999997</v>
      </c>
      <c r="N8983" s="12">
        <v>42.585000000000001</v>
      </c>
      <c r="O8983" s="13">
        <f t="shared" si="283"/>
        <v>-3.2622800000000041</v>
      </c>
    </row>
    <row r="8984" spans="1:15" x14ac:dyDescent="0.2">
      <c r="A8984" s="4">
        <f t="shared" si="282"/>
        <v>7</v>
      </c>
      <c r="B8984" s="10">
        <v>45213</v>
      </c>
      <c r="C8984" t="s">
        <v>32</v>
      </c>
      <c r="D8984" t="s">
        <v>35</v>
      </c>
      <c r="E8984" t="s">
        <v>71</v>
      </c>
      <c r="H8984" t="s">
        <v>31</v>
      </c>
      <c r="I8984" t="s">
        <v>2</v>
      </c>
      <c r="J8984" t="s">
        <v>87</v>
      </c>
      <c r="K8984" s="11">
        <v>9</v>
      </c>
      <c r="L8984" s="12">
        <v>571.42499999999995</v>
      </c>
      <c r="M8984" s="12">
        <v>45.713999999999999</v>
      </c>
      <c r="N8984" s="12">
        <v>36.704999999999998</v>
      </c>
      <c r="O8984" s="13">
        <f t="shared" si="283"/>
        <v>9.0090000000000003</v>
      </c>
    </row>
    <row r="8985" spans="1:15" x14ac:dyDescent="0.2">
      <c r="A8985" s="4">
        <f t="shared" si="282"/>
        <v>7</v>
      </c>
      <c r="B8985" s="10">
        <v>45213</v>
      </c>
      <c r="C8985" t="s">
        <v>34</v>
      </c>
      <c r="D8985" t="s">
        <v>35</v>
      </c>
      <c r="E8985" t="s">
        <v>71</v>
      </c>
      <c r="H8985" t="s">
        <v>23</v>
      </c>
      <c r="I8985" t="s">
        <v>26</v>
      </c>
      <c r="J8985" t="s">
        <v>43</v>
      </c>
      <c r="K8985" s="11">
        <v>10</v>
      </c>
      <c r="L8985" s="12">
        <v>631.03399999999999</v>
      </c>
      <c r="M8985" s="12">
        <v>50.48272</v>
      </c>
      <c r="N8985" s="12">
        <v>35.436999999999998</v>
      </c>
      <c r="O8985" s="13">
        <f t="shared" si="283"/>
        <v>15.045720000000003</v>
      </c>
    </row>
    <row r="8986" spans="1:15" x14ac:dyDescent="0.2">
      <c r="A8986" s="4">
        <f t="shared" si="282"/>
        <v>7</v>
      </c>
      <c r="B8986" s="10">
        <v>45213</v>
      </c>
      <c r="C8986" t="s">
        <v>41</v>
      </c>
      <c r="D8986" t="s">
        <v>35</v>
      </c>
      <c r="E8986" t="s">
        <v>71</v>
      </c>
      <c r="H8986" t="s">
        <v>40</v>
      </c>
      <c r="I8986" t="s">
        <v>2</v>
      </c>
      <c r="J8986" t="s">
        <v>38</v>
      </c>
      <c r="K8986" s="11">
        <v>11</v>
      </c>
      <c r="L8986" s="12">
        <v>580.69100000000003</v>
      </c>
      <c r="M8986" s="12">
        <v>46.455280000000002</v>
      </c>
      <c r="N8986" s="12">
        <v>36.116</v>
      </c>
      <c r="O8986" s="13">
        <f t="shared" si="283"/>
        <v>10.339280000000002</v>
      </c>
    </row>
    <row r="8987" spans="1:15" x14ac:dyDescent="0.2">
      <c r="A8987" s="4">
        <f t="shared" si="282"/>
        <v>7</v>
      </c>
      <c r="B8987" s="10">
        <v>45213</v>
      </c>
      <c r="C8987" t="s">
        <v>20</v>
      </c>
      <c r="D8987" t="s">
        <v>35</v>
      </c>
      <c r="E8987" t="s">
        <v>121</v>
      </c>
      <c r="H8987" t="s">
        <v>31</v>
      </c>
      <c r="I8987" t="s">
        <v>2</v>
      </c>
      <c r="J8987" t="s">
        <v>38</v>
      </c>
      <c r="K8987" s="11">
        <v>6</v>
      </c>
      <c r="L8987" s="12">
        <v>128.64599999999999</v>
      </c>
      <c r="M8987" s="12">
        <v>10.291679999999999</v>
      </c>
      <c r="N8987" s="12">
        <v>17.66</v>
      </c>
      <c r="O8987" s="13">
        <f t="shared" si="283"/>
        <v>-7.3683200000000006</v>
      </c>
    </row>
    <row r="8988" spans="1:15" x14ac:dyDescent="0.2">
      <c r="A8988" s="4">
        <f t="shared" si="282"/>
        <v>7</v>
      </c>
      <c r="B8988" s="10">
        <v>45213</v>
      </c>
      <c r="C8988" t="s">
        <v>26</v>
      </c>
      <c r="D8988" t="s">
        <v>35</v>
      </c>
      <c r="E8988" t="s">
        <v>121</v>
      </c>
      <c r="H8988" t="s">
        <v>31</v>
      </c>
      <c r="I8988" t="s">
        <v>24</v>
      </c>
      <c r="J8988" t="s">
        <v>43</v>
      </c>
      <c r="K8988" s="11">
        <v>7</v>
      </c>
      <c r="L8988" s="12">
        <v>161.85</v>
      </c>
      <c r="M8988" s="12">
        <v>12.948</v>
      </c>
      <c r="N8988" s="12">
        <v>21.824999999999999</v>
      </c>
      <c r="O8988" s="13">
        <f t="shared" si="283"/>
        <v>-8.8769999999999989</v>
      </c>
    </row>
    <row r="8989" spans="1:15" x14ac:dyDescent="0.2">
      <c r="A8989" s="4">
        <f t="shared" si="282"/>
        <v>7</v>
      </c>
      <c r="B8989" s="10">
        <v>45213</v>
      </c>
      <c r="C8989" t="s">
        <v>28</v>
      </c>
      <c r="D8989" t="s">
        <v>35</v>
      </c>
      <c r="E8989" t="s">
        <v>121</v>
      </c>
      <c r="H8989" t="s">
        <v>23</v>
      </c>
      <c r="I8989" t="s">
        <v>2</v>
      </c>
      <c r="J8989" t="s">
        <v>54</v>
      </c>
      <c r="K8989" s="11">
        <v>10</v>
      </c>
      <c r="L8989" s="12">
        <v>425.077</v>
      </c>
      <c r="M8989" s="12">
        <v>34.006160000000001</v>
      </c>
      <c r="N8989" s="12">
        <v>23.6</v>
      </c>
      <c r="O8989" s="13">
        <f t="shared" si="283"/>
        <v>10.40616</v>
      </c>
    </row>
    <row r="8990" spans="1:15" x14ac:dyDescent="0.2">
      <c r="A8990" s="4">
        <f t="shared" si="282"/>
        <v>7</v>
      </c>
      <c r="B8990" s="10">
        <v>45213</v>
      </c>
      <c r="C8990" t="s">
        <v>24</v>
      </c>
      <c r="D8990" t="s">
        <v>35</v>
      </c>
      <c r="E8990" t="s">
        <v>121</v>
      </c>
      <c r="H8990" t="s">
        <v>23</v>
      </c>
      <c r="I8990" t="s">
        <v>2</v>
      </c>
      <c r="J8990" t="s">
        <v>38</v>
      </c>
      <c r="K8990" s="11">
        <v>16</v>
      </c>
      <c r="L8990" s="12">
        <v>473.89600000000002</v>
      </c>
      <c r="M8990" s="12">
        <v>37.911680000000004</v>
      </c>
      <c r="N8990" s="12">
        <v>12.76</v>
      </c>
      <c r="O8990" s="13">
        <f t="shared" si="283"/>
        <v>25.151680000000006</v>
      </c>
    </row>
    <row r="8991" spans="1:15" x14ac:dyDescent="0.2">
      <c r="A8991" s="4">
        <f t="shared" si="282"/>
        <v>7</v>
      </c>
      <c r="B8991" s="10">
        <v>45213</v>
      </c>
      <c r="C8991" t="s">
        <v>30</v>
      </c>
      <c r="D8991" t="s">
        <v>35</v>
      </c>
      <c r="E8991" t="s">
        <v>121</v>
      </c>
      <c r="H8991" t="s">
        <v>40</v>
      </c>
      <c r="I8991" t="s">
        <v>24</v>
      </c>
      <c r="J8991" t="s">
        <v>43</v>
      </c>
      <c r="K8991" s="11">
        <v>10</v>
      </c>
      <c r="L8991" s="12">
        <v>449.29199999999997</v>
      </c>
      <c r="M8991" s="12">
        <v>35.943359999999998</v>
      </c>
      <c r="N8991" s="12">
        <v>22.580000000000002</v>
      </c>
      <c r="O8991" s="13">
        <f t="shared" si="283"/>
        <v>13.363359999999997</v>
      </c>
    </row>
    <row r="8992" spans="1:15" x14ac:dyDescent="0.2">
      <c r="A8992" s="4">
        <f t="shared" si="282"/>
        <v>7</v>
      </c>
      <c r="B8992" s="10">
        <v>45213</v>
      </c>
      <c r="C8992" t="s">
        <v>32</v>
      </c>
      <c r="D8992" t="s">
        <v>35</v>
      </c>
      <c r="E8992" t="s">
        <v>121</v>
      </c>
      <c r="H8992" t="s">
        <v>40</v>
      </c>
      <c r="I8992" t="s">
        <v>24</v>
      </c>
      <c r="J8992" t="s">
        <v>43</v>
      </c>
      <c r="K8992" s="11">
        <v>12</v>
      </c>
      <c r="L8992" s="12">
        <v>567.423</v>
      </c>
      <c r="M8992" s="12">
        <v>45.393840000000004</v>
      </c>
      <c r="N8992" s="12">
        <v>28.939999999999998</v>
      </c>
      <c r="O8992" s="13">
        <f t="shared" si="283"/>
        <v>16.453840000000007</v>
      </c>
    </row>
    <row r="8993" spans="1:15" x14ac:dyDescent="0.2">
      <c r="A8993" s="4">
        <f t="shared" si="282"/>
        <v>7</v>
      </c>
      <c r="B8993" s="10">
        <v>45213</v>
      </c>
      <c r="C8993" t="s">
        <v>34</v>
      </c>
      <c r="D8993" t="s">
        <v>35</v>
      </c>
      <c r="E8993" t="s">
        <v>121</v>
      </c>
      <c r="H8993" t="s">
        <v>23</v>
      </c>
      <c r="I8993" t="s">
        <v>28</v>
      </c>
      <c r="J8993" t="s">
        <v>27</v>
      </c>
      <c r="K8993" s="11">
        <v>7</v>
      </c>
      <c r="L8993" s="12">
        <v>10.932</v>
      </c>
      <c r="M8993" s="12">
        <v>0.87456</v>
      </c>
      <c r="N8993" s="12">
        <v>25.336000000000002</v>
      </c>
      <c r="O8993" s="13">
        <f t="shared" si="283"/>
        <v>-24.461440000000003</v>
      </c>
    </row>
    <row r="8994" spans="1:15" x14ac:dyDescent="0.2">
      <c r="A8994" s="4">
        <f t="shared" si="282"/>
        <v>1</v>
      </c>
      <c r="B8994" s="10">
        <v>45214</v>
      </c>
      <c r="C8994" t="s">
        <v>20</v>
      </c>
      <c r="D8994" t="s">
        <v>35</v>
      </c>
      <c r="E8994" t="s">
        <v>79</v>
      </c>
      <c r="H8994" t="s">
        <v>23</v>
      </c>
      <c r="I8994" t="s">
        <v>26</v>
      </c>
      <c r="J8994" t="s">
        <v>87</v>
      </c>
      <c r="K8994" s="11">
        <v>6</v>
      </c>
      <c r="L8994" s="12">
        <v>167.494</v>
      </c>
      <c r="M8994" s="12">
        <v>13.399520000000001</v>
      </c>
      <c r="N8994" s="12">
        <v>52.473999999999997</v>
      </c>
      <c r="O8994" s="13">
        <f t="shared" si="283"/>
        <v>-39.074479999999994</v>
      </c>
    </row>
    <row r="8995" spans="1:15" x14ac:dyDescent="0.2">
      <c r="A8995" s="4">
        <f t="shared" si="282"/>
        <v>1</v>
      </c>
      <c r="B8995" s="10">
        <v>45214</v>
      </c>
      <c r="C8995" t="s">
        <v>26</v>
      </c>
      <c r="D8995" t="s">
        <v>35</v>
      </c>
      <c r="E8995" t="s">
        <v>79</v>
      </c>
      <c r="H8995" t="s">
        <v>23</v>
      </c>
      <c r="I8995" t="s">
        <v>26</v>
      </c>
      <c r="J8995" t="s">
        <v>43</v>
      </c>
      <c r="K8995" s="11">
        <v>8</v>
      </c>
      <c r="L8995" s="12">
        <v>440.32</v>
      </c>
      <c r="M8995" s="12">
        <v>35.2256</v>
      </c>
      <c r="N8995" s="12">
        <v>34.442999999999998</v>
      </c>
      <c r="O8995" s="13">
        <f t="shared" si="283"/>
        <v>0.78260000000000218</v>
      </c>
    </row>
    <row r="8996" spans="1:15" x14ac:dyDescent="0.2">
      <c r="A8996" s="4">
        <f t="shared" si="282"/>
        <v>1</v>
      </c>
      <c r="B8996" s="10">
        <v>45214</v>
      </c>
      <c r="C8996" t="s">
        <v>28</v>
      </c>
      <c r="D8996" t="s">
        <v>21</v>
      </c>
      <c r="E8996" t="s">
        <v>79</v>
      </c>
      <c r="H8996" t="s">
        <v>23</v>
      </c>
      <c r="I8996" t="s">
        <v>26</v>
      </c>
      <c r="J8996" t="s">
        <v>38</v>
      </c>
      <c r="K8996" s="11">
        <v>8</v>
      </c>
      <c r="L8996" s="12">
        <v>289.92</v>
      </c>
      <c r="M8996" s="12">
        <v>23.1936</v>
      </c>
      <c r="N8996" s="12">
        <v>34.799999999999997</v>
      </c>
      <c r="O8996" s="13">
        <f t="shared" si="283"/>
        <v>-11.606399999999997</v>
      </c>
    </row>
    <row r="8997" spans="1:15" x14ac:dyDescent="0.2">
      <c r="A8997" s="4">
        <f t="shared" si="282"/>
        <v>1</v>
      </c>
      <c r="B8997" s="10">
        <v>45214</v>
      </c>
      <c r="C8997" t="s">
        <v>24</v>
      </c>
      <c r="D8997" t="s">
        <v>35</v>
      </c>
      <c r="E8997" t="s">
        <v>79</v>
      </c>
      <c r="H8997" t="s">
        <v>40</v>
      </c>
      <c r="I8997" t="s">
        <v>2</v>
      </c>
      <c r="J8997" t="s">
        <v>38</v>
      </c>
      <c r="K8997" s="11">
        <v>9</v>
      </c>
      <c r="L8997" s="12">
        <v>414.31099999999998</v>
      </c>
      <c r="M8997" s="12">
        <v>33.144880000000001</v>
      </c>
      <c r="N8997" s="12">
        <v>38.869999999999997</v>
      </c>
      <c r="O8997" s="13">
        <f t="shared" si="283"/>
        <v>-5.7251199999999969</v>
      </c>
    </row>
    <row r="8998" spans="1:15" x14ac:dyDescent="0.2">
      <c r="A8998" s="4">
        <f t="shared" si="282"/>
        <v>1</v>
      </c>
      <c r="B8998" s="10">
        <v>45214</v>
      </c>
      <c r="C8998" t="s">
        <v>30</v>
      </c>
      <c r="D8998" t="s">
        <v>35</v>
      </c>
      <c r="E8998" t="s">
        <v>79</v>
      </c>
      <c r="H8998" t="s">
        <v>40</v>
      </c>
      <c r="I8998" t="s">
        <v>24</v>
      </c>
      <c r="J8998" t="s">
        <v>43</v>
      </c>
      <c r="K8998" s="11">
        <v>13</v>
      </c>
      <c r="L8998" s="12">
        <v>541.06799999999998</v>
      </c>
      <c r="M8998" s="12">
        <v>43.285440000000001</v>
      </c>
      <c r="N8998" s="12">
        <v>26.475000000000001</v>
      </c>
      <c r="O8998" s="13">
        <f t="shared" si="283"/>
        <v>16.81044</v>
      </c>
    </row>
    <row r="8999" spans="1:15" x14ac:dyDescent="0.2">
      <c r="A8999" s="4">
        <f t="shared" si="282"/>
        <v>1</v>
      </c>
      <c r="B8999" s="10">
        <v>45214</v>
      </c>
      <c r="C8999" t="s">
        <v>32</v>
      </c>
      <c r="D8999" t="s">
        <v>35</v>
      </c>
      <c r="E8999" t="s">
        <v>79</v>
      </c>
      <c r="H8999" t="s">
        <v>40</v>
      </c>
      <c r="I8999" t="s">
        <v>28</v>
      </c>
      <c r="J8999" t="s">
        <v>43</v>
      </c>
      <c r="K8999" s="11">
        <v>13</v>
      </c>
      <c r="L8999" s="12">
        <v>628.70799999999997</v>
      </c>
      <c r="M8999" s="12">
        <v>50.296639999999996</v>
      </c>
      <c r="N8999" s="12">
        <v>28.756999999999998</v>
      </c>
      <c r="O8999" s="13">
        <f t="shared" si="283"/>
        <v>21.539639999999999</v>
      </c>
    </row>
    <row r="9000" spans="1:15" x14ac:dyDescent="0.2">
      <c r="A9000" s="4">
        <f t="shared" si="282"/>
        <v>1</v>
      </c>
      <c r="B9000" s="10">
        <v>45214</v>
      </c>
      <c r="C9000" t="s">
        <v>34</v>
      </c>
      <c r="D9000" t="s">
        <v>21</v>
      </c>
      <c r="E9000" t="s">
        <v>79</v>
      </c>
      <c r="H9000" t="s">
        <v>23</v>
      </c>
      <c r="I9000" t="s">
        <v>28</v>
      </c>
      <c r="J9000" t="s">
        <v>27</v>
      </c>
      <c r="K9000" s="11">
        <v>5</v>
      </c>
      <c r="L9000" s="12">
        <v>14.757</v>
      </c>
      <c r="M9000" s="12">
        <v>1.1805600000000001</v>
      </c>
      <c r="N9000" s="12">
        <v>32.137</v>
      </c>
      <c r="O9000" s="13">
        <f t="shared" si="283"/>
        <v>-30.956440000000001</v>
      </c>
    </row>
    <row r="9001" spans="1:15" x14ac:dyDescent="0.2">
      <c r="A9001" s="4">
        <f t="shared" si="282"/>
        <v>1</v>
      </c>
      <c r="B9001" s="10">
        <v>45214</v>
      </c>
      <c r="C9001" t="s">
        <v>41</v>
      </c>
      <c r="D9001" t="s">
        <v>21</v>
      </c>
      <c r="E9001" t="s">
        <v>79</v>
      </c>
      <c r="H9001" t="s">
        <v>23</v>
      </c>
      <c r="I9001" t="s">
        <v>20</v>
      </c>
      <c r="J9001" t="s">
        <v>158</v>
      </c>
      <c r="K9001" s="11">
        <v>7</v>
      </c>
      <c r="L9001" s="12">
        <v>11.73</v>
      </c>
      <c r="M9001" s="12">
        <v>0.93840000000000001</v>
      </c>
      <c r="N9001" s="12">
        <v>45.8</v>
      </c>
      <c r="O9001" s="13">
        <f t="shared" si="283"/>
        <v>-44.861599999999996</v>
      </c>
    </row>
    <row r="9002" spans="1:15" x14ac:dyDescent="0.2">
      <c r="A9002" s="4">
        <f t="shared" si="282"/>
        <v>1</v>
      </c>
      <c r="B9002" s="10">
        <v>45214</v>
      </c>
      <c r="C9002" t="s">
        <v>20</v>
      </c>
      <c r="D9002" t="s">
        <v>35</v>
      </c>
      <c r="E9002" t="s">
        <v>99</v>
      </c>
      <c r="H9002" t="s">
        <v>59</v>
      </c>
      <c r="I9002" t="s">
        <v>2</v>
      </c>
      <c r="J9002" t="s">
        <v>87</v>
      </c>
      <c r="K9002" s="11">
        <v>10</v>
      </c>
      <c r="L9002" s="12">
        <v>685.88</v>
      </c>
      <c r="M9002" s="12">
        <v>54.870400000000004</v>
      </c>
      <c r="N9002" s="12">
        <v>96.055000000000007</v>
      </c>
      <c r="O9002" s="13">
        <f t="shared" si="283"/>
        <v>-41.184600000000003</v>
      </c>
    </row>
    <row r="9003" spans="1:15" x14ac:dyDescent="0.2">
      <c r="A9003" s="4">
        <f t="shared" si="282"/>
        <v>1</v>
      </c>
      <c r="B9003" s="10">
        <v>45214</v>
      </c>
      <c r="C9003" t="s">
        <v>26</v>
      </c>
      <c r="D9003" t="s">
        <v>35</v>
      </c>
      <c r="E9003" t="s">
        <v>99</v>
      </c>
      <c r="H9003" t="s">
        <v>59</v>
      </c>
      <c r="I9003" t="s">
        <v>2</v>
      </c>
      <c r="J9003" t="s">
        <v>87</v>
      </c>
      <c r="K9003" s="11">
        <v>10</v>
      </c>
      <c r="L9003" s="12">
        <v>675.29899999999998</v>
      </c>
      <c r="M9003" s="12">
        <v>54.023919999999997</v>
      </c>
      <c r="N9003" s="12">
        <v>87.321000000000012</v>
      </c>
      <c r="O9003" s="13">
        <f t="shared" si="283"/>
        <v>-33.297080000000015</v>
      </c>
    </row>
    <row r="9004" spans="1:15" x14ac:dyDescent="0.2">
      <c r="A9004" s="4">
        <f t="shared" si="282"/>
        <v>1</v>
      </c>
      <c r="B9004" s="10">
        <v>45214</v>
      </c>
      <c r="C9004" t="s">
        <v>28</v>
      </c>
      <c r="D9004" t="s">
        <v>35</v>
      </c>
      <c r="E9004" t="s">
        <v>99</v>
      </c>
      <c r="F9004" t="s">
        <v>39</v>
      </c>
      <c r="H9004" t="s">
        <v>40</v>
      </c>
      <c r="I9004" t="s">
        <v>26</v>
      </c>
      <c r="J9004" t="s">
        <v>106</v>
      </c>
      <c r="K9004" s="11">
        <v>15</v>
      </c>
      <c r="L9004" s="12">
        <v>10906.088</v>
      </c>
      <c r="M9004" s="12">
        <v>872.48703999999998</v>
      </c>
      <c r="N9004" s="12">
        <v>86.376999999999995</v>
      </c>
      <c r="O9004" s="13">
        <f t="shared" si="283"/>
        <v>786.11004000000003</v>
      </c>
    </row>
    <row r="9005" spans="1:15" x14ac:dyDescent="0.2">
      <c r="A9005" s="4">
        <f t="shared" si="282"/>
        <v>1</v>
      </c>
      <c r="B9005" s="10">
        <v>45214</v>
      </c>
      <c r="C9005" t="s">
        <v>24</v>
      </c>
      <c r="D9005" t="s">
        <v>35</v>
      </c>
      <c r="E9005" t="s">
        <v>99</v>
      </c>
      <c r="H9005" t="s">
        <v>49</v>
      </c>
      <c r="I9005" t="s">
        <v>91</v>
      </c>
      <c r="J9005" t="s">
        <v>43</v>
      </c>
      <c r="K9005" s="11">
        <v>9</v>
      </c>
      <c r="L9005" s="12">
        <v>912.2</v>
      </c>
      <c r="M9005" s="12">
        <v>72.975999999999999</v>
      </c>
      <c r="N9005" s="12">
        <v>188.29900000000004</v>
      </c>
      <c r="O9005" s="13">
        <f t="shared" si="283"/>
        <v>-115.32300000000004</v>
      </c>
    </row>
    <row r="9006" spans="1:15" x14ac:dyDescent="0.2">
      <c r="A9006" s="4">
        <f t="shared" si="282"/>
        <v>1</v>
      </c>
      <c r="B9006" s="10">
        <v>45214</v>
      </c>
      <c r="C9006" t="s">
        <v>30</v>
      </c>
      <c r="D9006" t="s">
        <v>35</v>
      </c>
      <c r="E9006" t="s">
        <v>99</v>
      </c>
      <c r="H9006" t="s">
        <v>48</v>
      </c>
      <c r="I9006" t="s">
        <v>2</v>
      </c>
      <c r="J9006" t="s">
        <v>43</v>
      </c>
      <c r="K9006" s="11">
        <v>11</v>
      </c>
      <c r="L9006" s="12">
        <v>1003.567</v>
      </c>
      <c r="M9006" s="12">
        <v>80.285359999999997</v>
      </c>
      <c r="N9006" s="12">
        <v>72.152999999999992</v>
      </c>
      <c r="O9006" s="13">
        <f t="shared" si="283"/>
        <v>8.1323600000000056</v>
      </c>
    </row>
    <row r="9007" spans="1:15" x14ac:dyDescent="0.2">
      <c r="A9007" s="4">
        <f t="shared" si="282"/>
        <v>1</v>
      </c>
      <c r="B9007" s="10">
        <v>45214</v>
      </c>
      <c r="C9007" t="s">
        <v>32</v>
      </c>
      <c r="D9007" t="s">
        <v>35</v>
      </c>
      <c r="E9007" t="s">
        <v>99</v>
      </c>
      <c r="H9007" t="s">
        <v>40</v>
      </c>
      <c r="I9007" t="s">
        <v>28</v>
      </c>
      <c r="J9007" t="s">
        <v>106</v>
      </c>
      <c r="K9007" s="11">
        <v>12</v>
      </c>
      <c r="L9007" s="12">
        <v>835.99900000000002</v>
      </c>
      <c r="M9007" s="12">
        <v>66.879919999999998</v>
      </c>
      <c r="N9007" s="12">
        <v>54.247</v>
      </c>
      <c r="O9007" s="13">
        <f t="shared" si="283"/>
        <v>12.632919999999999</v>
      </c>
    </row>
    <row r="9008" spans="1:15" x14ac:dyDescent="0.2">
      <c r="A9008" s="4">
        <f t="shared" si="282"/>
        <v>1</v>
      </c>
      <c r="B9008" s="10">
        <v>45214</v>
      </c>
      <c r="C9008" t="s">
        <v>34</v>
      </c>
      <c r="D9008" t="s">
        <v>35</v>
      </c>
      <c r="E9008" t="s">
        <v>99</v>
      </c>
      <c r="H9008" t="s">
        <v>40</v>
      </c>
      <c r="I9008" t="s">
        <v>28</v>
      </c>
      <c r="J9008" t="s">
        <v>106</v>
      </c>
      <c r="K9008" s="11">
        <v>9</v>
      </c>
      <c r="L9008" s="12">
        <v>613.92899999999997</v>
      </c>
      <c r="M9008" s="12">
        <v>49.114319999999999</v>
      </c>
      <c r="N9008" s="12">
        <v>45.415999999999997</v>
      </c>
      <c r="O9008" s="13">
        <f t="shared" si="283"/>
        <v>3.6983200000000025</v>
      </c>
    </row>
    <row r="9009" spans="1:15" x14ac:dyDescent="0.2">
      <c r="A9009" s="4">
        <f t="shared" si="282"/>
        <v>1</v>
      </c>
      <c r="B9009" s="10">
        <v>45214</v>
      </c>
      <c r="C9009" t="s">
        <v>41</v>
      </c>
      <c r="D9009" t="s">
        <v>35</v>
      </c>
      <c r="E9009" t="s">
        <v>99</v>
      </c>
      <c r="H9009" t="s">
        <v>40</v>
      </c>
      <c r="I9009" t="s">
        <v>2</v>
      </c>
      <c r="J9009" t="s">
        <v>38</v>
      </c>
      <c r="K9009" s="11">
        <v>9</v>
      </c>
      <c r="L9009" s="12">
        <v>598.33299999999997</v>
      </c>
      <c r="M9009" s="12">
        <v>47.866639999999997</v>
      </c>
      <c r="N9009" s="12">
        <v>43.791999999999994</v>
      </c>
      <c r="O9009" s="13">
        <f t="shared" si="283"/>
        <v>4.0746400000000023</v>
      </c>
    </row>
    <row r="9010" spans="1:15" x14ac:dyDescent="0.2">
      <c r="A9010" s="4">
        <f t="shared" si="282"/>
        <v>1</v>
      </c>
      <c r="B9010" s="10">
        <v>45214</v>
      </c>
      <c r="C9010" t="s">
        <v>56</v>
      </c>
      <c r="D9010" t="s">
        <v>35</v>
      </c>
      <c r="E9010" t="s">
        <v>99</v>
      </c>
      <c r="H9010" t="s">
        <v>40</v>
      </c>
      <c r="I9010" t="s">
        <v>2</v>
      </c>
      <c r="J9010" t="s">
        <v>38</v>
      </c>
      <c r="K9010" s="11">
        <v>9</v>
      </c>
      <c r="L9010" s="12">
        <v>493.23</v>
      </c>
      <c r="M9010" s="12">
        <v>39.458400000000005</v>
      </c>
      <c r="N9010" s="12">
        <v>37.029000000000003</v>
      </c>
      <c r="O9010" s="13">
        <f t="shared" si="283"/>
        <v>2.4294000000000011</v>
      </c>
    </row>
    <row r="9011" spans="1:15" x14ac:dyDescent="0.2">
      <c r="A9011" s="4">
        <f t="shared" si="282"/>
        <v>2</v>
      </c>
      <c r="B9011" s="10">
        <v>45215</v>
      </c>
      <c r="C9011" t="s">
        <v>20</v>
      </c>
      <c r="D9011" t="s">
        <v>35</v>
      </c>
      <c r="E9011" t="s">
        <v>117</v>
      </c>
      <c r="F9011" t="s">
        <v>39</v>
      </c>
      <c r="H9011" t="s">
        <v>40</v>
      </c>
      <c r="I9011" t="s">
        <v>2</v>
      </c>
      <c r="J9011" t="s">
        <v>38</v>
      </c>
      <c r="K9011" s="11">
        <v>16</v>
      </c>
      <c r="L9011" s="12">
        <v>6454.2749999999996</v>
      </c>
      <c r="M9011" s="12">
        <v>516.34199999999998</v>
      </c>
      <c r="N9011" s="12">
        <v>94.904000000000011</v>
      </c>
      <c r="O9011" s="13">
        <f t="shared" si="283"/>
        <v>421.43799999999999</v>
      </c>
    </row>
    <row r="9012" spans="1:15" x14ac:dyDescent="0.2">
      <c r="A9012" s="4">
        <f t="shared" si="282"/>
        <v>2</v>
      </c>
      <c r="B9012" s="10">
        <v>45215</v>
      </c>
      <c r="C9012" t="s">
        <v>26</v>
      </c>
      <c r="D9012" t="s">
        <v>35</v>
      </c>
      <c r="E9012" t="s">
        <v>117</v>
      </c>
      <c r="H9012" t="s">
        <v>31</v>
      </c>
      <c r="I9012" t="s">
        <v>2</v>
      </c>
      <c r="J9012" t="s">
        <v>87</v>
      </c>
      <c r="K9012" s="11">
        <v>8</v>
      </c>
      <c r="L9012" s="12">
        <v>549.57399999999996</v>
      </c>
      <c r="M9012" s="12">
        <v>43.965919999999997</v>
      </c>
      <c r="N9012" s="12">
        <v>35.320999999999998</v>
      </c>
      <c r="O9012" s="13">
        <f t="shared" si="283"/>
        <v>8.644919999999999</v>
      </c>
    </row>
    <row r="9013" spans="1:15" x14ac:dyDescent="0.2">
      <c r="A9013" s="4">
        <f t="shared" si="282"/>
        <v>2</v>
      </c>
      <c r="B9013" s="10">
        <v>45215</v>
      </c>
      <c r="C9013" t="s">
        <v>28</v>
      </c>
      <c r="D9013" t="s">
        <v>35</v>
      </c>
      <c r="E9013" t="s">
        <v>117</v>
      </c>
      <c r="H9013" t="s">
        <v>31</v>
      </c>
      <c r="I9013" t="s">
        <v>24</v>
      </c>
      <c r="J9013" t="s">
        <v>43</v>
      </c>
      <c r="K9013" s="11">
        <v>6</v>
      </c>
      <c r="L9013" s="12">
        <v>456.74299999999999</v>
      </c>
      <c r="M9013" s="12">
        <v>36.539439999999999</v>
      </c>
      <c r="N9013" s="12">
        <v>18.042999999999999</v>
      </c>
      <c r="O9013" s="13">
        <f t="shared" si="283"/>
        <v>18.49644</v>
      </c>
    </row>
    <row r="9014" spans="1:15" x14ac:dyDescent="0.2">
      <c r="A9014" s="4">
        <f t="shared" si="282"/>
        <v>2</v>
      </c>
      <c r="B9014" s="10">
        <v>45215</v>
      </c>
      <c r="C9014" t="s">
        <v>24</v>
      </c>
      <c r="D9014" t="s">
        <v>35</v>
      </c>
      <c r="E9014" t="s">
        <v>117</v>
      </c>
      <c r="H9014" t="s">
        <v>23</v>
      </c>
      <c r="I9014" t="s">
        <v>24</v>
      </c>
      <c r="J9014" t="s">
        <v>43</v>
      </c>
      <c r="K9014" s="11">
        <v>11</v>
      </c>
      <c r="L9014" s="12">
        <v>610.05700000000002</v>
      </c>
      <c r="M9014" s="12">
        <v>48.804560000000002</v>
      </c>
      <c r="N9014" s="12">
        <v>30.132000000000001</v>
      </c>
      <c r="O9014" s="13">
        <f t="shared" si="283"/>
        <v>18.672560000000001</v>
      </c>
    </row>
    <row r="9015" spans="1:15" x14ac:dyDescent="0.2">
      <c r="A9015" s="4">
        <f t="shared" si="282"/>
        <v>2</v>
      </c>
      <c r="B9015" s="10">
        <v>45215</v>
      </c>
      <c r="C9015" t="s">
        <v>30</v>
      </c>
      <c r="D9015" t="s">
        <v>35</v>
      </c>
      <c r="E9015" t="s">
        <v>117</v>
      </c>
      <c r="H9015" t="s">
        <v>40</v>
      </c>
      <c r="I9015" t="s">
        <v>28</v>
      </c>
      <c r="J9015" t="s">
        <v>43</v>
      </c>
      <c r="K9015" s="11">
        <v>10</v>
      </c>
      <c r="L9015" s="12">
        <v>705.18399999999997</v>
      </c>
      <c r="M9015" s="12">
        <v>56.414719999999996</v>
      </c>
      <c r="N9015" s="12">
        <v>50.476000000000006</v>
      </c>
      <c r="O9015" s="13">
        <f t="shared" si="283"/>
        <v>5.9387199999999893</v>
      </c>
    </row>
    <row r="9016" spans="1:15" x14ac:dyDescent="0.2">
      <c r="A9016" s="4">
        <f t="shared" si="282"/>
        <v>2</v>
      </c>
      <c r="B9016" s="10">
        <v>45215</v>
      </c>
      <c r="C9016" t="s">
        <v>32</v>
      </c>
      <c r="D9016" t="s">
        <v>35</v>
      </c>
      <c r="E9016" t="s">
        <v>117</v>
      </c>
      <c r="H9016" t="s">
        <v>40</v>
      </c>
      <c r="I9016" t="s">
        <v>2</v>
      </c>
      <c r="J9016" t="s">
        <v>38</v>
      </c>
      <c r="K9016" s="11">
        <v>10</v>
      </c>
      <c r="L9016" s="12">
        <v>714.45100000000002</v>
      </c>
      <c r="M9016" s="12">
        <v>57.156080000000003</v>
      </c>
      <c r="N9016" s="12">
        <v>54.002000000000002</v>
      </c>
      <c r="O9016" s="13">
        <f t="shared" si="283"/>
        <v>3.1540800000000004</v>
      </c>
    </row>
    <row r="9017" spans="1:15" x14ac:dyDescent="0.2">
      <c r="A9017" s="4">
        <f t="shared" si="282"/>
        <v>2</v>
      </c>
      <c r="B9017" s="10">
        <v>45215</v>
      </c>
      <c r="C9017" t="s">
        <v>34</v>
      </c>
      <c r="D9017" t="s">
        <v>35</v>
      </c>
      <c r="E9017" t="s">
        <v>117</v>
      </c>
      <c r="H9017" t="s">
        <v>40</v>
      </c>
      <c r="I9017" t="s">
        <v>28</v>
      </c>
      <c r="J9017" t="s">
        <v>43</v>
      </c>
      <c r="K9017" s="11">
        <v>15</v>
      </c>
      <c r="L9017" s="12">
        <v>860.53399999999999</v>
      </c>
      <c r="M9017" s="12">
        <v>68.84272</v>
      </c>
      <c r="N9017" s="12">
        <v>33.976999999999997</v>
      </c>
      <c r="O9017" s="13">
        <f t="shared" si="283"/>
        <v>34.865720000000003</v>
      </c>
    </row>
    <row r="9018" spans="1:15" x14ac:dyDescent="0.2">
      <c r="A9018" s="4">
        <f t="shared" si="282"/>
        <v>2</v>
      </c>
      <c r="B9018" s="10">
        <v>45215</v>
      </c>
      <c r="C9018" t="s">
        <v>41</v>
      </c>
      <c r="D9018" t="s">
        <v>35</v>
      </c>
      <c r="E9018" t="s">
        <v>117</v>
      </c>
      <c r="H9018" t="s">
        <v>40</v>
      </c>
      <c r="I9018" t="s">
        <v>28</v>
      </c>
      <c r="J9018" t="s">
        <v>43</v>
      </c>
      <c r="K9018" s="11">
        <v>16</v>
      </c>
      <c r="L9018" s="12">
        <v>1058.83</v>
      </c>
      <c r="M9018" s="12">
        <v>84.706400000000002</v>
      </c>
      <c r="N9018" s="12">
        <v>35.628999999999998</v>
      </c>
      <c r="O9018" s="13">
        <f t="shared" si="283"/>
        <v>49.077400000000004</v>
      </c>
    </row>
    <row r="9019" spans="1:15" x14ac:dyDescent="0.2">
      <c r="A9019" s="4">
        <f t="shared" si="282"/>
        <v>2</v>
      </c>
      <c r="B9019" s="10">
        <v>45215</v>
      </c>
      <c r="C9019" t="s">
        <v>20</v>
      </c>
      <c r="D9019" t="s">
        <v>21</v>
      </c>
      <c r="E9019" t="s">
        <v>78</v>
      </c>
      <c r="H9019" t="s">
        <v>23</v>
      </c>
      <c r="I9019" t="s">
        <v>26</v>
      </c>
      <c r="J9019" t="s">
        <v>38</v>
      </c>
      <c r="K9019" s="11">
        <v>7</v>
      </c>
      <c r="L9019" s="12">
        <v>197.304</v>
      </c>
      <c r="M9019" s="12">
        <v>15.784320000000001</v>
      </c>
      <c r="N9019" s="12">
        <v>69.929000000000002</v>
      </c>
      <c r="O9019" s="13">
        <f t="shared" si="283"/>
        <v>-54.144680000000001</v>
      </c>
    </row>
    <row r="9020" spans="1:15" x14ac:dyDescent="0.2">
      <c r="A9020" s="4">
        <f t="shared" si="282"/>
        <v>2</v>
      </c>
      <c r="B9020" s="10">
        <v>45215</v>
      </c>
      <c r="C9020" t="s">
        <v>26</v>
      </c>
      <c r="D9020" t="s">
        <v>21</v>
      </c>
      <c r="E9020" t="s">
        <v>78</v>
      </c>
      <c r="H9020" t="s">
        <v>23</v>
      </c>
      <c r="I9020" t="s">
        <v>20</v>
      </c>
      <c r="J9020" t="s">
        <v>38</v>
      </c>
      <c r="K9020" s="11">
        <v>5</v>
      </c>
      <c r="L9020" s="12">
        <v>208.108</v>
      </c>
      <c r="M9020" s="12">
        <v>16.64864</v>
      </c>
      <c r="N9020" s="12">
        <v>65.429999999999993</v>
      </c>
      <c r="O9020" s="13">
        <f t="shared" si="283"/>
        <v>-48.781359999999992</v>
      </c>
    </row>
    <row r="9021" spans="1:15" x14ac:dyDescent="0.2">
      <c r="A9021" s="4">
        <f t="shared" si="282"/>
        <v>2</v>
      </c>
      <c r="B9021" s="10">
        <v>45215</v>
      </c>
      <c r="C9021" t="s">
        <v>28</v>
      </c>
      <c r="D9021" t="s">
        <v>21</v>
      </c>
      <c r="E9021" t="s">
        <v>78</v>
      </c>
      <c r="H9021" t="s">
        <v>23</v>
      </c>
      <c r="I9021" t="s">
        <v>2</v>
      </c>
      <c r="J9021" t="s">
        <v>69</v>
      </c>
      <c r="K9021" s="11">
        <v>6</v>
      </c>
      <c r="L9021" s="12">
        <v>215.67599999999999</v>
      </c>
      <c r="M9021" s="12">
        <v>17.254079999999998</v>
      </c>
      <c r="N9021" s="12">
        <v>76.091000000000008</v>
      </c>
      <c r="O9021" s="13">
        <f t="shared" si="283"/>
        <v>-58.836920000000006</v>
      </c>
    </row>
    <row r="9022" spans="1:15" x14ac:dyDescent="0.2">
      <c r="A9022" s="4">
        <f t="shared" si="282"/>
        <v>2</v>
      </c>
      <c r="B9022" s="10">
        <v>45215</v>
      </c>
      <c r="C9022" t="s">
        <v>24</v>
      </c>
      <c r="D9022" t="s">
        <v>21</v>
      </c>
      <c r="E9022" t="s">
        <v>78</v>
      </c>
      <c r="H9022" t="s">
        <v>40</v>
      </c>
      <c r="I9022" t="s">
        <v>2</v>
      </c>
      <c r="J9022" t="s">
        <v>29</v>
      </c>
      <c r="K9022" s="11">
        <v>10</v>
      </c>
      <c r="L9022" s="12">
        <v>475.49900000000002</v>
      </c>
      <c r="M9022" s="12">
        <v>38.039920000000002</v>
      </c>
      <c r="N9022" s="12">
        <v>62.970999999999997</v>
      </c>
      <c r="O9022" s="13">
        <f t="shared" si="283"/>
        <v>-24.931079999999994</v>
      </c>
    </row>
    <row r="9023" spans="1:15" x14ac:dyDescent="0.2">
      <c r="A9023" s="4">
        <f t="shared" si="282"/>
        <v>2</v>
      </c>
      <c r="B9023" s="10">
        <v>45215</v>
      </c>
      <c r="C9023" t="s">
        <v>30</v>
      </c>
      <c r="D9023" t="s">
        <v>21</v>
      </c>
      <c r="E9023" t="s">
        <v>78</v>
      </c>
      <c r="H9023" t="s">
        <v>23</v>
      </c>
      <c r="I9023" t="s">
        <v>26</v>
      </c>
      <c r="J9023" t="s">
        <v>29</v>
      </c>
      <c r="K9023" s="11">
        <v>10</v>
      </c>
      <c r="L9023" s="12">
        <v>457.05</v>
      </c>
      <c r="M9023" s="12">
        <v>36.564</v>
      </c>
      <c r="N9023" s="12">
        <v>67.551000000000002</v>
      </c>
      <c r="O9023" s="13">
        <f t="shared" si="283"/>
        <v>-30.987000000000002</v>
      </c>
    </row>
    <row r="9024" spans="1:15" x14ac:dyDescent="0.2">
      <c r="A9024" s="4">
        <f t="shared" si="282"/>
        <v>2</v>
      </c>
      <c r="B9024" s="10">
        <v>45215</v>
      </c>
      <c r="C9024" t="s">
        <v>32</v>
      </c>
      <c r="D9024" t="s">
        <v>21</v>
      </c>
      <c r="E9024" t="s">
        <v>78</v>
      </c>
      <c r="H9024" t="s">
        <v>23</v>
      </c>
      <c r="I9024" t="s">
        <v>26</v>
      </c>
      <c r="J9024" t="s">
        <v>27</v>
      </c>
      <c r="K9024" s="11">
        <v>15</v>
      </c>
      <c r="L9024" s="12">
        <v>619.92700000000002</v>
      </c>
      <c r="M9024" s="12">
        <v>49.594160000000002</v>
      </c>
      <c r="N9024" s="12">
        <v>63.667000000000002</v>
      </c>
      <c r="O9024" s="13">
        <f t="shared" si="283"/>
        <v>-14.072839999999999</v>
      </c>
    </row>
    <row r="9025" spans="1:15" x14ac:dyDescent="0.2">
      <c r="A9025" s="4">
        <f t="shared" si="282"/>
        <v>2</v>
      </c>
      <c r="B9025" s="10">
        <v>45215</v>
      </c>
      <c r="C9025" t="s">
        <v>34</v>
      </c>
      <c r="D9025" t="s">
        <v>21</v>
      </c>
      <c r="E9025" t="s">
        <v>78</v>
      </c>
      <c r="H9025" t="s">
        <v>23</v>
      </c>
      <c r="I9025" t="s">
        <v>26</v>
      </c>
      <c r="J9025" t="s">
        <v>29</v>
      </c>
      <c r="K9025" s="11">
        <v>7</v>
      </c>
      <c r="L9025" s="12">
        <v>408.57299999999998</v>
      </c>
      <c r="M9025" s="12">
        <v>32.685839999999999</v>
      </c>
      <c r="N9025" s="12">
        <v>33.637</v>
      </c>
      <c r="O9025" s="13">
        <f t="shared" si="283"/>
        <v>-0.95116000000000156</v>
      </c>
    </row>
    <row r="9026" spans="1:15" x14ac:dyDescent="0.2">
      <c r="A9026" s="4">
        <f t="shared" ref="A9026:A9089" si="284">WEEKDAY(B9026)</f>
        <v>3</v>
      </c>
      <c r="B9026" s="10">
        <v>45216</v>
      </c>
      <c r="C9026" t="s">
        <v>20</v>
      </c>
      <c r="D9026" t="s">
        <v>35</v>
      </c>
      <c r="E9026" t="s">
        <v>101</v>
      </c>
      <c r="H9026" t="s">
        <v>23</v>
      </c>
      <c r="I9026" t="s">
        <v>28</v>
      </c>
      <c r="J9026" t="s">
        <v>38</v>
      </c>
      <c r="K9026" s="11">
        <v>8</v>
      </c>
      <c r="L9026" s="12">
        <v>404.88499999999999</v>
      </c>
      <c r="M9026" s="12">
        <v>32.390799999999999</v>
      </c>
      <c r="N9026" s="12">
        <v>29.782</v>
      </c>
      <c r="O9026" s="13">
        <f t="shared" si="283"/>
        <v>2.6087999999999987</v>
      </c>
    </row>
    <row r="9027" spans="1:15" x14ac:dyDescent="0.2">
      <c r="A9027" s="4">
        <f t="shared" si="284"/>
        <v>3</v>
      </c>
      <c r="B9027" s="10">
        <v>45216</v>
      </c>
      <c r="C9027" t="s">
        <v>26</v>
      </c>
      <c r="D9027" t="s">
        <v>35</v>
      </c>
      <c r="E9027" t="s">
        <v>101</v>
      </c>
      <c r="H9027" t="s">
        <v>23</v>
      </c>
      <c r="I9027" t="s">
        <v>28</v>
      </c>
      <c r="J9027" t="s">
        <v>43</v>
      </c>
      <c r="K9027" s="11">
        <v>5</v>
      </c>
      <c r="L9027" s="12">
        <v>253.70699999999999</v>
      </c>
      <c r="M9027" s="12">
        <v>20.296559999999999</v>
      </c>
      <c r="N9027" s="12">
        <v>17.975000000000001</v>
      </c>
      <c r="O9027" s="13">
        <f t="shared" si="283"/>
        <v>2.3215599999999981</v>
      </c>
    </row>
    <row r="9028" spans="1:15" x14ac:dyDescent="0.2">
      <c r="A9028" s="4">
        <f t="shared" si="284"/>
        <v>3</v>
      </c>
      <c r="B9028" s="10">
        <v>45216</v>
      </c>
      <c r="C9028" t="s">
        <v>28</v>
      </c>
      <c r="D9028" t="s">
        <v>35</v>
      </c>
      <c r="E9028" t="s">
        <v>101</v>
      </c>
      <c r="H9028" t="s">
        <v>23</v>
      </c>
      <c r="I9028" t="s">
        <v>2</v>
      </c>
      <c r="J9028" t="s">
        <v>38</v>
      </c>
      <c r="K9028" s="11">
        <v>10</v>
      </c>
      <c r="L9028" s="12">
        <v>473.70499999999998</v>
      </c>
      <c r="M9028" s="12">
        <v>37.8964</v>
      </c>
      <c r="N9028" s="12">
        <v>19.469000000000001</v>
      </c>
      <c r="O9028" s="13">
        <f t="shared" si="283"/>
        <v>18.427399999999999</v>
      </c>
    </row>
    <row r="9029" spans="1:15" x14ac:dyDescent="0.2">
      <c r="A9029" s="4">
        <f t="shared" si="284"/>
        <v>3</v>
      </c>
      <c r="B9029" s="10">
        <v>45216</v>
      </c>
      <c r="C9029" t="s">
        <v>24</v>
      </c>
      <c r="D9029" t="s">
        <v>35</v>
      </c>
      <c r="E9029" t="s">
        <v>101</v>
      </c>
      <c r="H9029" t="s">
        <v>23</v>
      </c>
      <c r="I9029" t="s">
        <v>24</v>
      </c>
      <c r="J9029" t="s">
        <v>43</v>
      </c>
      <c r="K9029" s="11">
        <v>9</v>
      </c>
      <c r="L9029" s="12">
        <v>561.12599999999998</v>
      </c>
      <c r="M9029" s="12">
        <v>44.890079999999998</v>
      </c>
      <c r="N9029" s="12">
        <v>22.106000000000002</v>
      </c>
      <c r="O9029" s="13">
        <f t="shared" si="283"/>
        <v>22.784079999999996</v>
      </c>
    </row>
    <row r="9030" spans="1:15" x14ac:dyDescent="0.2">
      <c r="A9030" s="4">
        <f t="shared" si="284"/>
        <v>3</v>
      </c>
      <c r="B9030" s="10">
        <v>45216</v>
      </c>
      <c r="C9030" t="s">
        <v>30</v>
      </c>
      <c r="D9030" t="s">
        <v>35</v>
      </c>
      <c r="E9030" t="s">
        <v>101</v>
      </c>
      <c r="H9030" t="s">
        <v>40</v>
      </c>
      <c r="I9030" t="s">
        <v>2</v>
      </c>
      <c r="J9030" t="s">
        <v>38</v>
      </c>
      <c r="K9030" s="11">
        <v>11</v>
      </c>
      <c r="L9030" s="12">
        <v>609.84</v>
      </c>
      <c r="M9030" s="12">
        <v>48.787200000000006</v>
      </c>
      <c r="N9030" s="12">
        <v>33.04</v>
      </c>
      <c r="O9030" s="13">
        <f t="shared" si="283"/>
        <v>15.747200000000007</v>
      </c>
    </row>
    <row r="9031" spans="1:15" x14ac:dyDescent="0.2">
      <c r="A9031" s="4">
        <f t="shared" si="284"/>
        <v>3</v>
      </c>
      <c r="B9031" s="10">
        <v>45216</v>
      </c>
      <c r="C9031" t="s">
        <v>32</v>
      </c>
      <c r="D9031" t="s">
        <v>35</v>
      </c>
      <c r="E9031" t="s">
        <v>101</v>
      </c>
      <c r="H9031" t="s">
        <v>40</v>
      </c>
      <c r="I9031" t="s">
        <v>24</v>
      </c>
      <c r="J9031" t="s">
        <v>43</v>
      </c>
      <c r="K9031" s="11">
        <v>12</v>
      </c>
      <c r="L9031" s="12">
        <v>662.70799999999997</v>
      </c>
      <c r="M9031" s="12">
        <v>53.016639999999995</v>
      </c>
      <c r="N9031" s="12">
        <v>24.343000000000004</v>
      </c>
      <c r="O9031" s="13">
        <f t="shared" ref="O9031:O9094" si="285">M9031-N9031</f>
        <v>28.673639999999992</v>
      </c>
    </row>
    <row r="9032" spans="1:15" x14ac:dyDescent="0.2">
      <c r="A9032" s="4">
        <f t="shared" si="284"/>
        <v>3</v>
      </c>
      <c r="B9032" s="10">
        <v>45216</v>
      </c>
      <c r="C9032" t="s">
        <v>34</v>
      </c>
      <c r="D9032" t="s">
        <v>35</v>
      </c>
      <c r="E9032" t="s">
        <v>101</v>
      </c>
      <c r="H9032" t="s">
        <v>40</v>
      </c>
      <c r="I9032" t="s">
        <v>24</v>
      </c>
      <c r="J9032" t="s">
        <v>43</v>
      </c>
      <c r="K9032" s="11">
        <v>12</v>
      </c>
      <c r="L9032" s="12">
        <v>671.053</v>
      </c>
      <c r="M9032" s="12">
        <v>53.684240000000003</v>
      </c>
      <c r="N9032" s="12">
        <v>29.888000000000002</v>
      </c>
      <c r="O9032" s="13">
        <f t="shared" si="285"/>
        <v>23.796240000000001</v>
      </c>
    </row>
    <row r="9033" spans="1:15" x14ac:dyDescent="0.2">
      <c r="A9033" s="4">
        <f t="shared" si="284"/>
        <v>3</v>
      </c>
      <c r="B9033" s="10">
        <v>45216</v>
      </c>
      <c r="C9033" t="s">
        <v>20</v>
      </c>
      <c r="D9033" t="s">
        <v>35</v>
      </c>
      <c r="E9033" t="s">
        <v>52</v>
      </c>
      <c r="H9033" t="s">
        <v>37</v>
      </c>
      <c r="I9033" t="s">
        <v>2</v>
      </c>
      <c r="J9033" t="s">
        <v>87</v>
      </c>
      <c r="K9033" s="11">
        <v>10</v>
      </c>
      <c r="L9033" s="12">
        <v>656.404</v>
      </c>
      <c r="M9033" s="12">
        <v>52.512320000000003</v>
      </c>
      <c r="N9033" s="12">
        <v>29.420999999999999</v>
      </c>
      <c r="O9033" s="13">
        <f t="shared" si="285"/>
        <v>23.091320000000003</v>
      </c>
    </row>
    <row r="9034" spans="1:15" x14ac:dyDescent="0.2">
      <c r="A9034" s="4">
        <f t="shared" si="284"/>
        <v>3</v>
      </c>
      <c r="B9034" s="10">
        <v>45216</v>
      </c>
      <c r="C9034" t="s">
        <v>26</v>
      </c>
      <c r="D9034" t="s">
        <v>35</v>
      </c>
      <c r="E9034" t="s">
        <v>52</v>
      </c>
      <c r="H9034" t="s">
        <v>37</v>
      </c>
      <c r="I9034" t="s">
        <v>2</v>
      </c>
      <c r="J9034" t="s">
        <v>87</v>
      </c>
      <c r="K9034" s="11">
        <v>7</v>
      </c>
      <c r="L9034" s="12">
        <v>423.46600000000001</v>
      </c>
      <c r="M9034" s="12">
        <v>33.877279999999999</v>
      </c>
      <c r="N9034" s="12">
        <v>33.761000000000003</v>
      </c>
      <c r="O9034" s="13">
        <f t="shared" si="285"/>
        <v>0.11627999999999616</v>
      </c>
    </row>
    <row r="9035" spans="1:15" x14ac:dyDescent="0.2">
      <c r="A9035" s="4">
        <f t="shared" si="284"/>
        <v>3</v>
      </c>
      <c r="B9035" s="10">
        <v>45216</v>
      </c>
      <c r="C9035" t="s">
        <v>28</v>
      </c>
      <c r="D9035" t="s">
        <v>35</v>
      </c>
      <c r="E9035" t="s">
        <v>52</v>
      </c>
      <c r="H9035" t="s">
        <v>40</v>
      </c>
      <c r="I9035" t="s">
        <v>28</v>
      </c>
      <c r="J9035" t="s">
        <v>43</v>
      </c>
      <c r="K9035" s="11">
        <v>11</v>
      </c>
      <c r="L9035" s="12">
        <v>660.69200000000001</v>
      </c>
      <c r="M9035" s="12">
        <v>52.855360000000005</v>
      </c>
      <c r="N9035" s="12">
        <v>23.518000000000001</v>
      </c>
      <c r="O9035" s="13">
        <f t="shared" si="285"/>
        <v>29.337360000000004</v>
      </c>
    </row>
    <row r="9036" spans="1:15" x14ac:dyDescent="0.2">
      <c r="A9036" s="4">
        <f t="shared" si="284"/>
        <v>3</v>
      </c>
      <c r="B9036" s="10">
        <v>45216</v>
      </c>
      <c r="C9036" t="s">
        <v>24</v>
      </c>
      <c r="D9036" t="s">
        <v>35</v>
      </c>
      <c r="E9036" t="s">
        <v>52</v>
      </c>
      <c r="H9036" t="s">
        <v>40</v>
      </c>
      <c r="I9036" t="s">
        <v>24</v>
      </c>
      <c r="J9036" t="s">
        <v>43</v>
      </c>
      <c r="K9036" s="11">
        <v>11</v>
      </c>
      <c r="L9036" s="12">
        <v>486.75200000000001</v>
      </c>
      <c r="M9036" s="12">
        <v>38.940159999999999</v>
      </c>
      <c r="N9036" s="12">
        <v>26.050999999999998</v>
      </c>
      <c r="O9036" s="13">
        <f t="shared" si="285"/>
        <v>12.88916</v>
      </c>
    </row>
    <row r="9037" spans="1:15" x14ac:dyDescent="0.2">
      <c r="A9037" s="4">
        <f t="shared" si="284"/>
        <v>3</v>
      </c>
      <c r="B9037" s="10">
        <v>45216</v>
      </c>
      <c r="C9037" t="s">
        <v>30</v>
      </c>
      <c r="D9037" t="s">
        <v>35</v>
      </c>
      <c r="E9037" t="s">
        <v>52</v>
      </c>
      <c r="H9037" t="s">
        <v>40</v>
      </c>
      <c r="I9037" t="s">
        <v>2</v>
      </c>
      <c r="J9037" t="s">
        <v>38</v>
      </c>
      <c r="K9037" s="11">
        <v>13</v>
      </c>
      <c r="L9037" s="12">
        <v>582.20699999999999</v>
      </c>
      <c r="M9037" s="12">
        <v>46.576560000000001</v>
      </c>
      <c r="N9037" s="12">
        <v>35.498000000000005</v>
      </c>
      <c r="O9037" s="13">
        <f t="shared" si="285"/>
        <v>11.078559999999996</v>
      </c>
    </row>
    <row r="9038" spans="1:15" x14ac:dyDescent="0.2">
      <c r="A9038" s="4">
        <f t="shared" si="284"/>
        <v>3</v>
      </c>
      <c r="B9038" s="10">
        <v>45216</v>
      </c>
      <c r="C9038" t="s">
        <v>32</v>
      </c>
      <c r="D9038" t="s">
        <v>35</v>
      </c>
      <c r="E9038" t="s">
        <v>52</v>
      </c>
      <c r="H9038" t="s">
        <v>37</v>
      </c>
      <c r="I9038" t="s">
        <v>2</v>
      </c>
      <c r="J9038" t="s">
        <v>38</v>
      </c>
      <c r="K9038" s="11">
        <v>10</v>
      </c>
      <c r="L9038" s="12">
        <v>479.83600000000001</v>
      </c>
      <c r="M9038" s="12">
        <v>38.386880000000005</v>
      </c>
      <c r="N9038" s="12">
        <v>28.779</v>
      </c>
      <c r="O9038" s="13">
        <f t="shared" si="285"/>
        <v>9.6078800000000051</v>
      </c>
    </row>
    <row r="9039" spans="1:15" x14ac:dyDescent="0.2">
      <c r="A9039" s="4">
        <f t="shared" si="284"/>
        <v>3</v>
      </c>
      <c r="B9039" s="10">
        <v>45216</v>
      </c>
      <c r="C9039" t="s">
        <v>34</v>
      </c>
      <c r="D9039" t="s">
        <v>35</v>
      </c>
      <c r="E9039" t="s">
        <v>52</v>
      </c>
      <c r="H9039" t="s">
        <v>23</v>
      </c>
      <c r="I9039" t="s">
        <v>24</v>
      </c>
      <c r="J9039" t="s">
        <v>43</v>
      </c>
      <c r="K9039" s="11">
        <v>10</v>
      </c>
      <c r="L9039" s="12">
        <v>377.41699999999997</v>
      </c>
      <c r="M9039" s="12">
        <v>30.193359999999998</v>
      </c>
      <c r="N9039" s="12">
        <v>22.83</v>
      </c>
      <c r="O9039" s="13">
        <f t="shared" si="285"/>
        <v>7.3633600000000001</v>
      </c>
    </row>
    <row r="9040" spans="1:15" x14ac:dyDescent="0.2">
      <c r="A9040" s="4">
        <f t="shared" si="284"/>
        <v>3</v>
      </c>
      <c r="B9040" s="10">
        <v>45216</v>
      </c>
      <c r="C9040" t="s">
        <v>41</v>
      </c>
      <c r="D9040" t="s">
        <v>35</v>
      </c>
      <c r="E9040" t="s">
        <v>52</v>
      </c>
      <c r="H9040" t="s">
        <v>23</v>
      </c>
      <c r="I9040" t="s">
        <v>26</v>
      </c>
      <c r="J9040" t="s">
        <v>38</v>
      </c>
      <c r="K9040" s="11">
        <v>5</v>
      </c>
      <c r="L9040" s="12">
        <v>203.809</v>
      </c>
      <c r="M9040" s="12">
        <v>16.30472</v>
      </c>
      <c r="N9040" s="12">
        <v>27.715</v>
      </c>
      <c r="O9040" s="13">
        <f t="shared" si="285"/>
        <v>-11.41028</v>
      </c>
    </row>
    <row r="9041" spans="1:15" x14ac:dyDescent="0.2">
      <c r="A9041" s="4">
        <f t="shared" si="284"/>
        <v>4</v>
      </c>
      <c r="B9041" s="10">
        <v>45217</v>
      </c>
      <c r="C9041" t="s">
        <v>20</v>
      </c>
      <c r="D9041" t="s">
        <v>35</v>
      </c>
      <c r="E9041" t="s">
        <v>44</v>
      </c>
      <c r="H9041" t="s">
        <v>59</v>
      </c>
      <c r="I9041" t="s">
        <v>2</v>
      </c>
      <c r="J9041" t="s">
        <v>87</v>
      </c>
      <c r="K9041" s="11">
        <v>8</v>
      </c>
      <c r="L9041" s="12">
        <v>290.59399999999999</v>
      </c>
      <c r="M9041" s="12">
        <v>23.247520000000002</v>
      </c>
      <c r="N9041" s="12">
        <v>96.712000000000003</v>
      </c>
      <c r="O9041" s="13">
        <f t="shared" si="285"/>
        <v>-73.464480000000009</v>
      </c>
    </row>
    <row r="9042" spans="1:15" x14ac:dyDescent="0.2">
      <c r="A9042" s="4">
        <f t="shared" si="284"/>
        <v>4</v>
      </c>
      <c r="B9042" s="10">
        <v>45217</v>
      </c>
      <c r="C9042" t="s">
        <v>26</v>
      </c>
      <c r="D9042" t="s">
        <v>35</v>
      </c>
      <c r="E9042" t="s">
        <v>44</v>
      </c>
      <c r="H9042" t="s">
        <v>59</v>
      </c>
      <c r="I9042" t="s">
        <v>2</v>
      </c>
      <c r="J9042" t="s">
        <v>87</v>
      </c>
      <c r="K9042" s="11">
        <v>12</v>
      </c>
      <c r="L9042" s="12">
        <v>410.66300000000001</v>
      </c>
      <c r="M9042" s="12">
        <v>32.85304</v>
      </c>
      <c r="N9042" s="12">
        <v>89.085999999999984</v>
      </c>
      <c r="O9042" s="13">
        <f t="shared" si="285"/>
        <v>-56.232959999999984</v>
      </c>
    </row>
    <row r="9043" spans="1:15" x14ac:dyDescent="0.2">
      <c r="A9043" s="4">
        <f t="shared" si="284"/>
        <v>4</v>
      </c>
      <c r="B9043" s="10">
        <v>45217</v>
      </c>
      <c r="C9043" t="s">
        <v>28</v>
      </c>
      <c r="D9043" t="s">
        <v>35</v>
      </c>
      <c r="E9043" t="s">
        <v>44</v>
      </c>
      <c r="H9043" t="s">
        <v>49</v>
      </c>
      <c r="I9043" t="s">
        <v>50</v>
      </c>
      <c r="J9043" t="s">
        <v>87</v>
      </c>
      <c r="K9043" s="11">
        <v>8</v>
      </c>
      <c r="L9043" s="12">
        <v>424.09899999999999</v>
      </c>
      <c r="M9043" s="12">
        <v>33.92792</v>
      </c>
      <c r="N9043" s="12">
        <v>139.15100000000001</v>
      </c>
      <c r="O9043" s="13">
        <f t="shared" si="285"/>
        <v>-105.22308000000001</v>
      </c>
    </row>
    <row r="9044" spans="1:15" x14ac:dyDescent="0.2">
      <c r="A9044" s="4">
        <f t="shared" si="284"/>
        <v>4</v>
      </c>
      <c r="B9044" s="10">
        <v>45217</v>
      </c>
      <c r="C9044" t="s">
        <v>24</v>
      </c>
      <c r="D9044" t="s">
        <v>35</v>
      </c>
      <c r="E9044" t="s">
        <v>44</v>
      </c>
      <c r="H9044" t="s">
        <v>23</v>
      </c>
      <c r="I9044" t="s">
        <v>26</v>
      </c>
      <c r="J9044" t="s">
        <v>38</v>
      </c>
      <c r="K9044" s="11">
        <v>7</v>
      </c>
      <c r="L9044" s="12">
        <v>401.85899999999998</v>
      </c>
      <c r="M9044" s="12">
        <v>32.148719999999997</v>
      </c>
      <c r="N9044" s="12">
        <v>53.876999999999995</v>
      </c>
      <c r="O9044" s="13">
        <f t="shared" si="285"/>
        <v>-21.728279999999998</v>
      </c>
    </row>
    <row r="9045" spans="1:15" x14ac:dyDescent="0.2">
      <c r="A9045" s="4">
        <f t="shared" si="284"/>
        <v>4</v>
      </c>
      <c r="B9045" s="10">
        <v>45217</v>
      </c>
      <c r="C9045" t="s">
        <v>30</v>
      </c>
      <c r="D9045" t="s">
        <v>35</v>
      </c>
      <c r="E9045" t="s">
        <v>44</v>
      </c>
      <c r="H9045" t="s">
        <v>40</v>
      </c>
      <c r="I9045" t="s">
        <v>2</v>
      </c>
      <c r="J9045" t="s">
        <v>87</v>
      </c>
      <c r="K9045" s="11">
        <v>10</v>
      </c>
      <c r="L9045" s="12">
        <v>669.03099999999995</v>
      </c>
      <c r="M9045" s="12">
        <v>53.522479999999995</v>
      </c>
      <c r="N9045" s="12">
        <v>52.473999999999997</v>
      </c>
      <c r="O9045" s="13">
        <f t="shared" si="285"/>
        <v>1.0484799999999979</v>
      </c>
    </row>
    <row r="9046" spans="1:15" x14ac:dyDescent="0.2">
      <c r="A9046" s="4">
        <f t="shared" si="284"/>
        <v>4</v>
      </c>
      <c r="B9046" s="10">
        <v>45217</v>
      </c>
      <c r="C9046" t="s">
        <v>32</v>
      </c>
      <c r="D9046" t="s">
        <v>35</v>
      </c>
      <c r="E9046" t="s">
        <v>44</v>
      </c>
      <c r="H9046" t="s">
        <v>23</v>
      </c>
      <c r="I9046" t="s">
        <v>28</v>
      </c>
      <c r="J9046" t="s">
        <v>43</v>
      </c>
      <c r="K9046" s="11">
        <v>12</v>
      </c>
      <c r="L9046" s="12">
        <v>665.33799999999997</v>
      </c>
      <c r="M9046" s="12">
        <v>53.227039999999995</v>
      </c>
      <c r="N9046" s="12">
        <v>35.561</v>
      </c>
      <c r="O9046" s="13">
        <f t="shared" si="285"/>
        <v>17.666039999999995</v>
      </c>
    </row>
    <row r="9047" spans="1:15" x14ac:dyDescent="0.2">
      <c r="A9047" s="4">
        <f t="shared" si="284"/>
        <v>4</v>
      </c>
      <c r="B9047" s="10">
        <v>45217</v>
      </c>
      <c r="C9047" t="s">
        <v>34</v>
      </c>
      <c r="D9047" t="s">
        <v>35</v>
      </c>
      <c r="E9047" t="s">
        <v>44</v>
      </c>
      <c r="H9047" t="s">
        <v>40</v>
      </c>
      <c r="I9047" t="s">
        <v>2</v>
      </c>
      <c r="J9047" t="s">
        <v>38</v>
      </c>
      <c r="K9047" s="11">
        <v>14</v>
      </c>
      <c r="L9047" s="12">
        <v>757.68299999999999</v>
      </c>
      <c r="M9047" s="12">
        <v>60.614640000000001</v>
      </c>
      <c r="N9047" s="12">
        <v>36.363000000000007</v>
      </c>
      <c r="O9047" s="13">
        <f t="shared" si="285"/>
        <v>24.251639999999995</v>
      </c>
    </row>
    <row r="9048" spans="1:15" x14ac:dyDescent="0.2">
      <c r="A9048" s="4">
        <f t="shared" si="284"/>
        <v>4</v>
      </c>
      <c r="B9048" s="10">
        <v>45217</v>
      </c>
      <c r="C9048" t="s">
        <v>41</v>
      </c>
      <c r="D9048" t="s">
        <v>35</v>
      </c>
      <c r="E9048" t="s">
        <v>44</v>
      </c>
      <c r="H9048" t="s">
        <v>40</v>
      </c>
      <c r="I9048" t="s">
        <v>2</v>
      </c>
      <c r="J9048" t="s">
        <v>38</v>
      </c>
      <c r="K9048" s="11">
        <v>16</v>
      </c>
      <c r="L9048" s="12">
        <v>848.72299999999996</v>
      </c>
      <c r="M9048" s="12">
        <v>67.897840000000002</v>
      </c>
      <c r="N9048" s="12">
        <v>48.492000000000004</v>
      </c>
      <c r="O9048" s="13">
        <f t="shared" si="285"/>
        <v>19.405839999999998</v>
      </c>
    </row>
    <row r="9049" spans="1:15" x14ac:dyDescent="0.2">
      <c r="A9049" s="4">
        <f t="shared" si="284"/>
        <v>5</v>
      </c>
      <c r="B9049" s="10">
        <v>45218</v>
      </c>
      <c r="C9049" t="s">
        <v>20</v>
      </c>
      <c r="D9049" t="s">
        <v>35</v>
      </c>
      <c r="E9049" t="s">
        <v>44</v>
      </c>
      <c r="F9049" t="s">
        <v>39</v>
      </c>
      <c r="H9049" t="s">
        <v>40</v>
      </c>
      <c r="I9049" t="s">
        <v>26</v>
      </c>
      <c r="J9049" t="s">
        <v>43</v>
      </c>
      <c r="K9049" s="11">
        <v>14</v>
      </c>
      <c r="L9049" s="12">
        <v>6533.4560000000001</v>
      </c>
      <c r="M9049" s="12">
        <v>522.67647999999997</v>
      </c>
      <c r="N9049" s="12">
        <v>87.125</v>
      </c>
      <c r="O9049" s="13">
        <f t="shared" si="285"/>
        <v>435.55147999999997</v>
      </c>
    </row>
    <row r="9050" spans="1:15" x14ac:dyDescent="0.2">
      <c r="A9050" s="4">
        <f t="shared" si="284"/>
        <v>5</v>
      </c>
      <c r="B9050" s="10">
        <v>45218</v>
      </c>
      <c r="C9050" t="s">
        <v>26</v>
      </c>
      <c r="D9050" t="s">
        <v>35</v>
      </c>
      <c r="E9050" t="s">
        <v>44</v>
      </c>
      <c r="H9050" t="s">
        <v>48</v>
      </c>
      <c r="I9050" t="s">
        <v>2</v>
      </c>
      <c r="J9050" t="s">
        <v>87</v>
      </c>
      <c r="K9050" s="11">
        <v>11</v>
      </c>
      <c r="L9050" s="12">
        <v>762.197</v>
      </c>
      <c r="M9050" s="12">
        <v>60.975760000000001</v>
      </c>
      <c r="N9050" s="12">
        <v>90.906000000000006</v>
      </c>
      <c r="O9050" s="13">
        <f t="shared" si="285"/>
        <v>-29.930240000000005</v>
      </c>
    </row>
    <row r="9051" spans="1:15" x14ac:dyDescent="0.2">
      <c r="A9051" s="4">
        <f t="shared" si="284"/>
        <v>5</v>
      </c>
      <c r="B9051" s="10">
        <v>45218</v>
      </c>
      <c r="C9051" t="s">
        <v>28</v>
      </c>
      <c r="D9051" t="s">
        <v>35</v>
      </c>
      <c r="E9051" t="s">
        <v>44</v>
      </c>
      <c r="H9051" t="s">
        <v>48</v>
      </c>
      <c r="I9051" t="s">
        <v>2</v>
      </c>
      <c r="J9051" t="s">
        <v>38</v>
      </c>
      <c r="K9051" s="11">
        <v>8</v>
      </c>
      <c r="L9051" s="12">
        <v>698.17100000000005</v>
      </c>
      <c r="M9051" s="12">
        <v>55.853680000000004</v>
      </c>
      <c r="N9051" s="12">
        <v>98.685999999999993</v>
      </c>
      <c r="O9051" s="13">
        <f t="shared" si="285"/>
        <v>-42.832319999999989</v>
      </c>
    </row>
    <row r="9052" spans="1:15" x14ac:dyDescent="0.2">
      <c r="A9052" s="4">
        <f t="shared" si="284"/>
        <v>5</v>
      </c>
      <c r="B9052" s="10">
        <v>45218</v>
      </c>
      <c r="C9052" t="s">
        <v>24</v>
      </c>
      <c r="D9052" t="s">
        <v>35</v>
      </c>
      <c r="E9052" t="s">
        <v>44</v>
      </c>
      <c r="H9052" t="s">
        <v>40</v>
      </c>
      <c r="I9052" t="s">
        <v>24</v>
      </c>
      <c r="J9052" t="s">
        <v>43</v>
      </c>
      <c r="K9052" s="11">
        <v>15</v>
      </c>
      <c r="L9052" s="12">
        <v>717.495</v>
      </c>
      <c r="M9052" s="12">
        <v>57.3996</v>
      </c>
      <c r="N9052" s="12">
        <v>23.353999999999999</v>
      </c>
      <c r="O9052" s="13">
        <f t="shared" si="285"/>
        <v>34.0456</v>
      </c>
    </row>
    <row r="9053" spans="1:15" x14ac:dyDescent="0.2">
      <c r="A9053" s="4">
        <f t="shared" si="284"/>
        <v>5</v>
      </c>
      <c r="B9053" s="10">
        <v>45218</v>
      </c>
      <c r="C9053" t="s">
        <v>30</v>
      </c>
      <c r="D9053" t="s">
        <v>35</v>
      </c>
      <c r="E9053" t="s">
        <v>44</v>
      </c>
      <c r="H9053" t="s">
        <v>40</v>
      </c>
      <c r="I9053" t="s">
        <v>2</v>
      </c>
      <c r="J9053" t="s">
        <v>38</v>
      </c>
      <c r="K9053" s="11">
        <v>9</v>
      </c>
      <c r="L9053" s="12">
        <v>966.82899999999995</v>
      </c>
      <c r="M9053" s="12">
        <v>77.346319999999992</v>
      </c>
      <c r="N9053" s="12">
        <v>74.307000000000002</v>
      </c>
      <c r="O9053" s="13">
        <f t="shared" si="285"/>
        <v>3.0393199999999894</v>
      </c>
    </row>
    <row r="9054" spans="1:15" x14ac:dyDescent="0.2">
      <c r="A9054" s="4">
        <f t="shared" si="284"/>
        <v>5</v>
      </c>
      <c r="B9054" s="10">
        <v>45218</v>
      </c>
      <c r="C9054" t="s">
        <v>32</v>
      </c>
      <c r="D9054" t="s">
        <v>35</v>
      </c>
      <c r="E9054" t="s">
        <v>44</v>
      </c>
      <c r="H9054" t="s">
        <v>40</v>
      </c>
      <c r="I9054" t="s">
        <v>28</v>
      </c>
      <c r="J9054" t="s">
        <v>43</v>
      </c>
      <c r="K9054" s="11">
        <v>16</v>
      </c>
      <c r="L9054" s="12">
        <v>170.31200000000001</v>
      </c>
      <c r="M9054" s="12">
        <v>13.624960000000002</v>
      </c>
      <c r="N9054" s="12">
        <v>34.457999999999998</v>
      </c>
      <c r="O9054" s="13">
        <f t="shared" si="285"/>
        <v>-20.833039999999997</v>
      </c>
    </row>
    <row r="9055" spans="1:15" x14ac:dyDescent="0.2">
      <c r="A9055" s="4">
        <f t="shared" si="284"/>
        <v>5</v>
      </c>
      <c r="B9055" s="10">
        <v>45218</v>
      </c>
      <c r="C9055" t="s">
        <v>34</v>
      </c>
      <c r="D9055" t="s">
        <v>35</v>
      </c>
      <c r="E9055" t="s">
        <v>44</v>
      </c>
      <c r="H9055" t="s">
        <v>40</v>
      </c>
      <c r="I9055" t="s">
        <v>24</v>
      </c>
      <c r="J9055" t="s">
        <v>43</v>
      </c>
      <c r="K9055" s="11">
        <v>16</v>
      </c>
      <c r="L9055" s="12">
        <v>72.453000000000003</v>
      </c>
      <c r="M9055" s="12">
        <v>5.7962400000000001</v>
      </c>
      <c r="N9055" s="12">
        <v>29.602</v>
      </c>
      <c r="O9055" s="13">
        <f t="shared" si="285"/>
        <v>-23.805759999999999</v>
      </c>
    </row>
    <row r="9056" spans="1:15" x14ac:dyDescent="0.2">
      <c r="A9056" s="4">
        <f t="shared" si="284"/>
        <v>5</v>
      </c>
      <c r="B9056" s="10">
        <v>45218</v>
      </c>
      <c r="C9056" t="s">
        <v>41</v>
      </c>
      <c r="D9056" t="s">
        <v>35</v>
      </c>
      <c r="E9056" t="s">
        <v>44</v>
      </c>
      <c r="H9056" t="s">
        <v>40</v>
      </c>
      <c r="I9056" t="s">
        <v>28</v>
      </c>
      <c r="J9056" t="s">
        <v>43</v>
      </c>
      <c r="K9056" s="11">
        <v>15</v>
      </c>
      <c r="L9056" s="12">
        <v>102.26</v>
      </c>
      <c r="M9056" s="12">
        <v>8.1808000000000014</v>
      </c>
      <c r="N9056" s="12">
        <v>35.171999999999997</v>
      </c>
      <c r="O9056" s="13">
        <f t="shared" si="285"/>
        <v>-26.991199999999996</v>
      </c>
    </row>
    <row r="9057" spans="1:15" x14ac:dyDescent="0.2">
      <c r="A9057" s="4">
        <f t="shared" si="284"/>
        <v>5</v>
      </c>
      <c r="B9057" s="10">
        <v>45218</v>
      </c>
      <c r="C9057" t="s">
        <v>56</v>
      </c>
      <c r="D9057" t="s">
        <v>35</v>
      </c>
      <c r="E9057" t="s">
        <v>44</v>
      </c>
      <c r="H9057" t="s">
        <v>40</v>
      </c>
      <c r="I9057" t="s">
        <v>28</v>
      </c>
      <c r="J9057" t="s">
        <v>43</v>
      </c>
      <c r="K9057" s="11">
        <v>16</v>
      </c>
      <c r="L9057" s="12">
        <v>55.139000000000003</v>
      </c>
      <c r="M9057" s="12">
        <v>4.4111200000000004</v>
      </c>
      <c r="N9057" s="12">
        <v>33.784999999999997</v>
      </c>
      <c r="O9057" s="13">
        <f t="shared" si="285"/>
        <v>-29.373879999999996</v>
      </c>
    </row>
    <row r="9058" spans="1:15" x14ac:dyDescent="0.2">
      <c r="A9058" s="4">
        <f t="shared" si="284"/>
        <v>6</v>
      </c>
      <c r="B9058" s="10">
        <v>45219</v>
      </c>
      <c r="C9058" t="s">
        <v>20</v>
      </c>
      <c r="D9058" t="s">
        <v>21</v>
      </c>
      <c r="E9058" t="s">
        <v>67</v>
      </c>
      <c r="H9058" t="s">
        <v>48</v>
      </c>
      <c r="I9058" t="s">
        <v>2</v>
      </c>
      <c r="J9058" t="s">
        <v>38</v>
      </c>
      <c r="K9058" s="11">
        <v>6</v>
      </c>
      <c r="L9058" s="12">
        <v>348.43700000000001</v>
      </c>
      <c r="M9058" s="12">
        <v>27.874960000000002</v>
      </c>
      <c r="N9058" s="12">
        <v>107.843</v>
      </c>
      <c r="O9058" s="13">
        <f t="shared" si="285"/>
        <v>-79.968040000000002</v>
      </c>
    </row>
    <row r="9059" spans="1:15" x14ac:dyDescent="0.2">
      <c r="A9059" s="4">
        <f t="shared" si="284"/>
        <v>6</v>
      </c>
      <c r="B9059" s="10">
        <v>45219</v>
      </c>
      <c r="C9059" t="s">
        <v>26</v>
      </c>
      <c r="D9059" t="s">
        <v>21</v>
      </c>
      <c r="E9059" t="s">
        <v>67</v>
      </c>
      <c r="H9059" t="s">
        <v>49</v>
      </c>
      <c r="I9059" t="s">
        <v>50</v>
      </c>
      <c r="J9059" t="s">
        <v>38</v>
      </c>
      <c r="K9059" s="11">
        <v>9</v>
      </c>
      <c r="L9059" s="12">
        <v>504.25400000000002</v>
      </c>
      <c r="M9059" s="12">
        <v>40.340320000000006</v>
      </c>
      <c r="N9059" s="12">
        <v>173.292</v>
      </c>
      <c r="O9059" s="13">
        <f t="shared" si="285"/>
        <v>-132.95168000000001</v>
      </c>
    </row>
    <row r="9060" spans="1:15" x14ac:dyDescent="0.2">
      <c r="A9060" s="4">
        <f t="shared" si="284"/>
        <v>6</v>
      </c>
      <c r="B9060" s="10">
        <v>45219</v>
      </c>
      <c r="C9060" t="s">
        <v>28</v>
      </c>
      <c r="D9060" t="s">
        <v>21</v>
      </c>
      <c r="E9060" t="s">
        <v>67</v>
      </c>
      <c r="H9060" t="s">
        <v>23</v>
      </c>
      <c r="I9060" t="s">
        <v>26</v>
      </c>
      <c r="J9060" t="s">
        <v>69</v>
      </c>
      <c r="K9060" s="11">
        <v>11</v>
      </c>
      <c r="L9060" s="12">
        <v>701.96500000000003</v>
      </c>
      <c r="M9060" s="12">
        <v>56.157200000000003</v>
      </c>
      <c r="N9060" s="12">
        <v>65.210000000000008</v>
      </c>
      <c r="O9060" s="13">
        <f t="shared" si="285"/>
        <v>-9.0528000000000048</v>
      </c>
    </row>
    <row r="9061" spans="1:15" x14ac:dyDescent="0.2">
      <c r="A9061" s="4">
        <f t="shared" si="284"/>
        <v>6</v>
      </c>
      <c r="B9061" s="10">
        <v>45219</v>
      </c>
      <c r="C9061" t="s">
        <v>24</v>
      </c>
      <c r="D9061" t="s">
        <v>21</v>
      </c>
      <c r="E9061" t="s">
        <v>67</v>
      </c>
      <c r="H9061" t="s">
        <v>59</v>
      </c>
      <c r="I9061" t="s">
        <v>2</v>
      </c>
      <c r="J9061" t="s">
        <v>38</v>
      </c>
      <c r="K9061" s="11">
        <v>14</v>
      </c>
      <c r="L9061" s="12">
        <v>518.34900000000005</v>
      </c>
      <c r="M9061" s="12">
        <v>41.467920000000007</v>
      </c>
      <c r="N9061" s="12">
        <v>71.915999999999997</v>
      </c>
      <c r="O9061" s="13">
        <f t="shared" si="285"/>
        <v>-30.44807999999999</v>
      </c>
    </row>
    <row r="9062" spans="1:15" x14ac:dyDescent="0.2">
      <c r="A9062" s="4">
        <f t="shared" si="284"/>
        <v>6</v>
      </c>
      <c r="B9062" s="10">
        <v>45219</v>
      </c>
      <c r="C9062" t="s">
        <v>30</v>
      </c>
      <c r="D9062" t="s">
        <v>21</v>
      </c>
      <c r="E9062" t="s">
        <v>67</v>
      </c>
      <c r="H9062" t="s">
        <v>23</v>
      </c>
      <c r="I9062" t="s">
        <v>26</v>
      </c>
      <c r="J9062" t="s">
        <v>29</v>
      </c>
      <c r="K9062" s="11">
        <v>10</v>
      </c>
      <c r="L9062" s="12">
        <v>631.20000000000005</v>
      </c>
      <c r="M9062" s="12">
        <v>50.496000000000002</v>
      </c>
      <c r="N9062" s="12">
        <v>66.881</v>
      </c>
      <c r="O9062" s="13">
        <f t="shared" si="285"/>
        <v>-16.384999999999998</v>
      </c>
    </row>
    <row r="9063" spans="1:15" x14ac:dyDescent="0.2">
      <c r="A9063" s="4">
        <f t="shared" si="284"/>
        <v>6</v>
      </c>
      <c r="B9063" s="10">
        <v>45219</v>
      </c>
      <c r="C9063" t="s">
        <v>32</v>
      </c>
      <c r="D9063" t="s">
        <v>21</v>
      </c>
      <c r="E9063" t="s">
        <v>67</v>
      </c>
      <c r="H9063" t="s">
        <v>40</v>
      </c>
      <c r="I9063" t="s">
        <v>2</v>
      </c>
      <c r="J9063" t="s">
        <v>27</v>
      </c>
      <c r="K9063" s="11">
        <v>15</v>
      </c>
      <c r="L9063" s="12">
        <v>610.47199999999998</v>
      </c>
      <c r="M9063" s="12">
        <v>48.837760000000003</v>
      </c>
      <c r="N9063" s="12">
        <v>75.197999999999993</v>
      </c>
      <c r="O9063" s="13">
        <f t="shared" si="285"/>
        <v>-26.36023999999999</v>
      </c>
    </row>
    <row r="9064" spans="1:15" x14ac:dyDescent="0.2">
      <c r="A9064" s="4">
        <f t="shared" si="284"/>
        <v>6</v>
      </c>
      <c r="B9064" s="10">
        <v>45219</v>
      </c>
      <c r="C9064" t="s">
        <v>34</v>
      </c>
      <c r="D9064" t="s">
        <v>21</v>
      </c>
      <c r="E9064" t="s">
        <v>67</v>
      </c>
      <c r="H9064" t="s">
        <v>40</v>
      </c>
      <c r="I9064" t="s">
        <v>2</v>
      </c>
      <c r="J9064" t="s">
        <v>38</v>
      </c>
      <c r="K9064" s="11">
        <v>13</v>
      </c>
      <c r="L9064" s="12">
        <v>756.03700000000003</v>
      </c>
      <c r="M9064" s="12">
        <v>60.482960000000006</v>
      </c>
      <c r="N9064" s="12">
        <v>75.385999999999996</v>
      </c>
      <c r="O9064" s="13">
        <f t="shared" si="285"/>
        <v>-14.90303999999999</v>
      </c>
    </row>
    <row r="9065" spans="1:15" x14ac:dyDescent="0.2">
      <c r="A9065" s="4">
        <f t="shared" si="284"/>
        <v>6</v>
      </c>
      <c r="B9065" s="10">
        <v>45219</v>
      </c>
      <c r="C9065" t="s">
        <v>41</v>
      </c>
      <c r="D9065" t="s">
        <v>21</v>
      </c>
      <c r="E9065" t="s">
        <v>67</v>
      </c>
      <c r="H9065" t="s">
        <v>162</v>
      </c>
      <c r="I9065" t="s">
        <v>50</v>
      </c>
      <c r="J9065" t="s">
        <v>29</v>
      </c>
      <c r="K9065" s="11">
        <v>13</v>
      </c>
      <c r="L9065" s="12">
        <v>802.92600000000004</v>
      </c>
      <c r="M9065" s="12">
        <v>64.234080000000006</v>
      </c>
      <c r="N9065" s="12">
        <v>188.923</v>
      </c>
      <c r="O9065" s="13">
        <f t="shared" si="285"/>
        <v>-124.68892</v>
      </c>
    </row>
    <row r="9066" spans="1:15" x14ac:dyDescent="0.2">
      <c r="A9066" s="4">
        <f t="shared" si="284"/>
        <v>6</v>
      </c>
      <c r="B9066" s="10">
        <v>45219</v>
      </c>
      <c r="C9066" t="s">
        <v>20</v>
      </c>
      <c r="D9066" t="s">
        <v>35</v>
      </c>
      <c r="E9066" t="s">
        <v>117</v>
      </c>
      <c r="H9066" t="s">
        <v>31</v>
      </c>
      <c r="I9066" t="s">
        <v>28</v>
      </c>
      <c r="J9066" t="s">
        <v>43</v>
      </c>
      <c r="K9066" s="11">
        <v>9</v>
      </c>
      <c r="L9066" s="12">
        <v>405.702</v>
      </c>
      <c r="M9066" s="12">
        <v>32.456159999999997</v>
      </c>
      <c r="N9066" s="12">
        <v>28.574999999999999</v>
      </c>
      <c r="O9066" s="13">
        <f t="shared" si="285"/>
        <v>3.8811599999999977</v>
      </c>
    </row>
    <row r="9067" spans="1:15" x14ac:dyDescent="0.2">
      <c r="A9067" s="4">
        <f t="shared" si="284"/>
        <v>6</v>
      </c>
      <c r="B9067" s="10">
        <v>45219</v>
      </c>
      <c r="C9067" t="s">
        <v>26</v>
      </c>
      <c r="D9067" t="s">
        <v>35</v>
      </c>
      <c r="E9067" t="s">
        <v>117</v>
      </c>
      <c r="H9067" t="s">
        <v>23</v>
      </c>
      <c r="I9067" t="s">
        <v>26</v>
      </c>
      <c r="J9067" t="s">
        <v>43</v>
      </c>
      <c r="K9067" s="11">
        <v>6</v>
      </c>
      <c r="L9067" s="12">
        <v>281.63200000000001</v>
      </c>
      <c r="M9067" s="12">
        <v>22.530560000000001</v>
      </c>
      <c r="N9067" s="12">
        <v>41.199999999999996</v>
      </c>
      <c r="O9067" s="13">
        <f t="shared" si="285"/>
        <v>-18.669439999999994</v>
      </c>
    </row>
    <row r="9068" spans="1:15" x14ac:dyDescent="0.2">
      <c r="A9068" s="4">
        <f t="shared" si="284"/>
        <v>6</v>
      </c>
      <c r="B9068" s="10">
        <v>45219</v>
      </c>
      <c r="C9068" t="s">
        <v>28</v>
      </c>
      <c r="D9068" t="s">
        <v>35</v>
      </c>
      <c r="E9068" t="s">
        <v>117</v>
      </c>
      <c r="H9068" t="s">
        <v>37</v>
      </c>
      <c r="I9068" t="s">
        <v>2</v>
      </c>
      <c r="J9068" t="s">
        <v>87</v>
      </c>
      <c r="K9068" s="11">
        <v>9</v>
      </c>
      <c r="L9068" s="12">
        <v>593.98</v>
      </c>
      <c r="M9068" s="12">
        <v>47.5184</v>
      </c>
      <c r="N9068" s="12">
        <v>58.306000000000004</v>
      </c>
      <c r="O9068" s="13">
        <f t="shared" si="285"/>
        <v>-10.787600000000005</v>
      </c>
    </row>
    <row r="9069" spans="1:15" x14ac:dyDescent="0.2">
      <c r="A9069" s="4">
        <f t="shared" si="284"/>
        <v>6</v>
      </c>
      <c r="B9069" s="10">
        <v>45219</v>
      </c>
      <c r="C9069" t="s">
        <v>24</v>
      </c>
      <c r="D9069" t="s">
        <v>35</v>
      </c>
      <c r="E9069" t="s">
        <v>117</v>
      </c>
      <c r="H9069" t="s">
        <v>37</v>
      </c>
      <c r="I9069" t="s">
        <v>2</v>
      </c>
      <c r="J9069" t="s">
        <v>87</v>
      </c>
      <c r="K9069" s="11">
        <v>7</v>
      </c>
      <c r="L9069" s="12">
        <v>502.07499999999999</v>
      </c>
      <c r="M9069" s="12">
        <v>40.165999999999997</v>
      </c>
      <c r="N9069" s="12">
        <v>56.448999999999998</v>
      </c>
      <c r="O9069" s="13">
        <f t="shared" si="285"/>
        <v>-16.283000000000001</v>
      </c>
    </row>
    <row r="9070" spans="1:15" x14ac:dyDescent="0.2">
      <c r="A9070" s="4">
        <f t="shared" si="284"/>
        <v>6</v>
      </c>
      <c r="B9070" s="10">
        <v>45219</v>
      </c>
      <c r="C9070" t="s">
        <v>30</v>
      </c>
      <c r="D9070" t="s">
        <v>35</v>
      </c>
      <c r="E9070" t="s">
        <v>117</v>
      </c>
      <c r="H9070" t="s">
        <v>37</v>
      </c>
      <c r="I9070" t="s">
        <v>2</v>
      </c>
      <c r="J9070" t="s">
        <v>38</v>
      </c>
      <c r="K9070" s="11">
        <v>6</v>
      </c>
      <c r="L9070" s="12">
        <v>403.48899999999998</v>
      </c>
      <c r="M9070" s="12">
        <v>32.279119999999999</v>
      </c>
      <c r="N9070" s="12">
        <v>41.564000000000007</v>
      </c>
      <c r="O9070" s="13">
        <f t="shared" si="285"/>
        <v>-9.2848800000000082</v>
      </c>
    </row>
    <row r="9071" spans="1:15" x14ac:dyDescent="0.2">
      <c r="A9071" s="4">
        <f t="shared" si="284"/>
        <v>6</v>
      </c>
      <c r="B9071" s="10">
        <v>45219</v>
      </c>
      <c r="C9071" t="s">
        <v>32</v>
      </c>
      <c r="D9071" t="s">
        <v>35</v>
      </c>
      <c r="E9071" t="s">
        <v>117</v>
      </c>
      <c r="H9071" t="s">
        <v>37</v>
      </c>
      <c r="I9071" t="s">
        <v>2</v>
      </c>
      <c r="J9071" t="s">
        <v>38</v>
      </c>
      <c r="K9071" s="11">
        <v>10</v>
      </c>
      <c r="L9071" s="12">
        <v>618.65599999999995</v>
      </c>
      <c r="M9071" s="12">
        <v>49.49248</v>
      </c>
      <c r="N9071" s="12">
        <v>38.603999999999999</v>
      </c>
      <c r="O9071" s="13">
        <f t="shared" si="285"/>
        <v>10.888480000000001</v>
      </c>
    </row>
    <row r="9072" spans="1:15" x14ac:dyDescent="0.2">
      <c r="A9072" s="4">
        <f t="shared" si="284"/>
        <v>6</v>
      </c>
      <c r="B9072" s="10">
        <v>45219</v>
      </c>
      <c r="C9072" t="s">
        <v>34</v>
      </c>
      <c r="D9072" t="s">
        <v>35</v>
      </c>
      <c r="E9072" t="s">
        <v>117</v>
      </c>
      <c r="H9072" t="s">
        <v>40</v>
      </c>
      <c r="I9072" t="s">
        <v>28</v>
      </c>
      <c r="J9072" t="s">
        <v>43</v>
      </c>
      <c r="K9072" s="11">
        <v>18</v>
      </c>
      <c r="L9072" s="12">
        <v>736.149</v>
      </c>
      <c r="M9072" s="12">
        <v>58.891919999999999</v>
      </c>
      <c r="N9072" s="12">
        <v>30.253</v>
      </c>
      <c r="O9072" s="13">
        <f t="shared" si="285"/>
        <v>28.638919999999999</v>
      </c>
    </row>
    <row r="9073" spans="1:15" x14ac:dyDescent="0.2">
      <c r="A9073" s="4">
        <f t="shared" si="284"/>
        <v>6</v>
      </c>
      <c r="B9073" s="10">
        <v>45219</v>
      </c>
      <c r="C9073" t="s">
        <v>41</v>
      </c>
      <c r="D9073" t="s">
        <v>35</v>
      </c>
      <c r="E9073" t="s">
        <v>117</v>
      </c>
      <c r="H9073" t="s">
        <v>40</v>
      </c>
      <c r="I9073" t="s">
        <v>28</v>
      </c>
      <c r="J9073" t="s">
        <v>43</v>
      </c>
      <c r="K9073" s="11">
        <v>18</v>
      </c>
      <c r="L9073" s="12">
        <v>760.60500000000002</v>
      </c>
      <c r="M9073" s="12">
        <v>60.848400000000005</v>
      </c>
      <c r="N9073" s="12">
        <v>28.943999999999999</v>
      </c>
      <c r="O9073" s="13">
        <f t="shared" si="285"/>
        <v>31.904400000000006</v>
      </c>
    </row>
    <row r="9074" spans="1:15" x14ac:dyDescent="0.2">
      <c r="A9074" s="4">
        <f t="shared" si="284"/>
        <v>7</v>
      </c>
      <c r="B9074" s="10">
        <v>45220</v>
      </c>
      <c r="C9074" t="s">
        <v>20</v>
      </c>
      <c r="D9074" t="s">
        <v>35</v>
      </c>
      <c r="E9074" t="s">
        <v>98</v>
      </c>
      <c r="H9074" t="s">
        <v>40</v>
      </c>
      <c r="I9074" t="s">
        <v>2</v>
      </c>
      <c r="J9074" t="s">
        <v>38</v>
      </c>
      <c r="K9074" s="11">
        <v>9</v>
      </c>
      <c r="L9074" s="12">
        <v>154.898</v>
      </c>
      <c r="M9074" s="12">
        <v>12.39184</v>
      </c>
      <c r="N9074" s="12">
        <v>33.04</v>
      </c>
      <c r="O9074" s="13">
        <f t="shared" si="285"/>
        <v>-20.648159999999997</v>
      </c>
    </row>
    <row r="9075" spans="1:15" x14ac:dyDescent="0.2">
      <c r="A9075" s="4">
        <f t="shared" si="284"/>
        <v>7</v>
      </c>
      <c r="B9075" s="10">
        <v>45220</v>
      </c>
      <c r="C9075" t="s">
        <v>26</v>
      </c>
      <c r="D9075" t="s">
        <v>35</v>
      </c>
      <c r="E9075" t="s">
        <v>98</v>
      </c>
      <c r="H9075" t="s">
        <v>37</v>
      </c>
      <c r="I9075" t="s">
        <v>2</v>
      </c>
      <c r="J9075" t="s">
        <v>87</v>
      </c>
      <c r="K9075" s="11">
        <v>8</v>
      </c>
      <c r="L9075" s="12">
        <v>227.80199999999999</v>
      </c>
      <c r="M9075" s="12">
        <v>18.224160000000001</v>
      </c>
      <c r="N9075" s="12">
        <v>30.475000000000001</v>
      </c>
      <c r="O9075" s="13">
        <f t="shared" si="285"/>
        <v>-12.25084</v>
      </c>
    </row>
    <row r="9076" spans="1:15" x14ac:dyDescent="0.2">
      <c r="A9076" s="4">
        <f t="shared" si="284"/>
        <v>7</v>
      </c>
      <c r="B9076" s="10">
        <v>45220</v>
      </c>
      <c r="C9076" t="s">
        <v>28</v>
      </c>
      <c r="D9076" t="s">
        <v>35</v>
      </c>
      <c r="E9076" t="s">
        <v>98</v>
      </c>
      <c r="H9076" t="s">
        <v>40</v>
      </c>
      <c r="I9076" t="s">
        <v>2</v>
      </c>
      <c r="J9076" t="s">
        <v>38</v>
      </c>
      <c r="K9076" s="11">
        <v>11</v>
      </c>
      <c r="L9076" s="12">
        <v>328.19799999999998</v>
      </c>
      <c r="M9076" s="12">
        <v>26.255839999999999</v>
      </c>
      <c r="N9076" s="12">
        <v>38.405000000000001</v>
      </c>
      <c r="O9076" s="13">
        <f t="shared" si="285"/>
        <v>-12.149160000000002</v>
      </c>
    </row>
    <row r="9077" spans="1:15" x14ac:dyDescent="0.2">
      <c r="A9077" s="4">
        <f t="shared" si="284"/>
        <v>7</v>
      </c>
      <c r="B9077" s="10">
        <v>45220</v>
      </c>
      <c r="C9077" t="s">
        <v>24</v>
      </c>
      <c r="D9077" t="s">
        <v>21</v>
      </c>
      <c r="E9077" t="s">
        <v>98</v>
      </c>
      <c r="H9077" t="s">
        <v>40</v>
      </c>
      <c r="I9077" t="s">
        <v>2</v>
      </c>
      <c r="J9077" t="s">
        <v>29</v>
      </c>
      <c r="K9077" s="11">
        <v>10</v>
      </c>
      <c r="L9077" s="12">
        <v>321.77600000000001</v>
      </c>
      <c r="M9077" s="12">
        <v>25.742080000000001</v>
      </c>
      <c r="N9077" s="12">
        <v>31.854999999999997</v>
      </c>
      <c r="O9077" s="13">
        <f t="shared" si="285"/>
        <v>-6.1129199999999955</v>
      </c>
    </row>
    <row r="9078" spans="1:15" x14ac:dyDescent="0.2">
      <c r="A9078" s="4">
        <f t="shared" si="284"/>
        <v>7</v>
      </c>
      <c r="B9078" s="10">
        <v>45220</v>
      </c>
      <c r="C9078" t="s">
        <v>30</v>
      </c>
      <c r="D9078" t="s">
        <v>35</v>
      </c>
      <c r="E9078" t="s">
        <v>98</v>
      </c>
      <c r="H9078" t="s">
        <v>40</v>
      </c>
      <c r="I9078" t="s">
        <v>28</v>
      </c>
      <c r="J9078" t="s">
        <v>43</v>
      </c>
      <c r="K9078" s="11">
        <v>13</v>
      </c>
      <c r="L9078" s="12">
        <v>394.35399999999998</v>
      </c>
      <c r="M9078" s="12">
        <v>31.54832</v>
      </c>
      <c r="N9078" s="12">
        <v>25.062000000000001</v>
      </c>
      <c r="O9078" s="13">
        <f t="shared" si="285"/>
        <v>6.4863199999999992</v>
      </c>
    </row>
    <row r="9079" spans="1:15" x14ac:dyDescent="0.2">
      <c r="A9079" s="4">
        <f t="shared" si="284"/>
        <v>7</v>
      </c>
      <c r="B9079" s="10">
        <v>45220</v>
      </c>
      <c r="C9079" t="s">
        <v>32</v>
      </c>
      <c r="D9079" t="s">
        <v>35</v>
      </c>
      <c r="E9079" t="s">
        <v>98</v>
      </c>
      <c r="H9079" t="s">
        <v>40</v>
      </c>
      <c r="I9079" t="s">
        <v>28</v>
      </c>
      <c r="J9079" t="s">
        <v>43</v>
      </c>
      <c r="K9079" s="11">
        <v>12</v>
      </c>
      <c r="L9079" s="12">
        <v>516.20600000000002</v>
      </c>
      <c r="M9079" s="12">
        <v>41.296480000000003</v>
      </c>
      <c r="N9079" s="12">
        <v>30.237000000000002</v>
      </c>
      <c r="O9079" s="13">
        <f t="shared" si="285"/>
        <v>11.059480000000001</v>
      </c>
    </row>
    <row r="9080" spans="1:15" x14ac:dyDescent="0.2">
      <c r="A9080" s="4">
        <f t="shared" si="284"/>
        <v>7</v>
      </c>
      <c r="B9080" s="10">
        <v>45220</v>
      </c>
      <c r="C9080" t="s">
        <v>34</v>
      </c>
      <c r="D9080" t="s">
        <v>21</v>
      </c>
      <c r="E9080" t="s">
        <v>98</v>
      </c>
      <c r="H9080" t="s">
        <v>23</v>
      </c>
      <c r="I9080" t="s">
        <v>24</v>
      </c>
      <c r="J9080" t="s">
        <v>29</v>
      </c>
      <c r="K9080" s="11">
        <v>8</v>
      </c>
      <c r="L9080" s="12">
        <v>19.684000000000001</v>
      </c>
      <c r="M9080" s="12">
        <v>1.5747200000000001</v>
      </c>
      <c r="N9080" s="12">
        <v>25.939</v>
      </c>
      <c r="O9080" s="13">
        <f t="shared" si="285"/>
        <v>-24.364280000000001</v>
      </c>
    </row>
    <row r="9081" spans="1:15" x14ac:dyDescent="0.2">
      <c r="A9081" s="4">
        <f t="shared" si="284"/>
        <v>7</v>
      </c>
      <c r="B9081" s="10">
        <v>45220</v>
      </c>
      <c r="C9081" t="s">
        <v>41</v>
      </c>
      <c r="D9081" t="s">
        <v>35</v>
      </c>
      <c r="E9081" t="s">
        <v>98</v>
      </c>
      <c r="H9081" t="s">
        <v>40</v>
      </c>
      <c r="I9081" t="s">
        <v>2</v>
      </c>
      <c r="J9081" t="s">
        <v>38</v>
      </c>
      <c r="K9081" s="11">
        <v>7</v>
      </c>
      <c r="L9081" s="12">
        <v>12.563000000000001</v>
      </c>
      <c r="M9081" s="12">
        <v>1.0050400000000002</v>
      </c>
      <c r="N9081" s="12">
        <v>38.095999999999997</v>
      </c>
      <c r="O9081" s="13">
        <f t="shared" si="285"/>
        <v>-37.090959999999995</v>
      </c>
    </row>
    <row r="9082" spans="1:15" x14ac:dyDescent="0.2">
      <c r="A9082" s="4">
        <f t="shared" si="284"/>
        <v>7</v>
      </c>
      <c r="B9082" s="10">
        <v>45220</v>
      </c>
      <c r="C9082" t="s">
        <v>20</v>
      </c>
      <c r="D9082" t="s">
        <v>35</v>
      </c>
      <c r="E9082" t="s">
        <v>99</v>
      </c>
      <c r="H9082" t="s">
        <v>23</v>
      </c>
      <c r="I9082" t="s">
        <v>26</v>
      </c>
      <c r="J9082" t="s">
        <v>87</v>
      </c>
      <c r="K9082" s="11">
        <v>7</v>
      </c>
      <c r="L9082" s="12">
        <v>361.82900000000001</v>
      </c>
      <c r="M9082" s="12">
        <v>28.94632</v>
      </c>
      <c r="N9082" s="12">
        <v>65.554000000000002</v>
      </c>
      <c r="O9082" s="13">
        <f t="shared" si="285"/>
        <v>-36.607680000000002</v>
      </c>
    </row>
    <row r="9083" spans="1:15" x14ac:dyDescent="0.2">
      <c r="A9083" s="4">
        <f t="shared" si="284"/>
        <v>7</v>
      </c>
      <c r="B9083" s="10">
        <v>45220</v>
      </c>
      <c r="C9083" t="s">
        <v>26</v>
      </c>
      <c r="D9083" t="s">
        <v>35</v>
      </c>
      <c r="E9083" t="s">
        <v>99</v>
      </c>
      <c r="H9083" t="s">
        <v>23</v>
      </c>
      <c r="I9083" t="s">
        <v>20</v>
      </c>
      <c r="J9083" t="s">
        <v>43</v>
      </c>
      <c r="K9083" s="11">
        <v>5</v>
      </c>
      <c r="L9083" s="12">
        <v>292.601</v>
      </c>
      <c r="M9083" s="12">
        <v>23.408080000000002</v>
      </c>
      <c r="N9083" s="12">
        <v>63.293999999999997</v>
      </c>
      <c r="O9083" s="13">
        <f t="shared" si="285"/>
        <v>-39.885919999999999</v>
      </c>
    </row>
    <row r="9084" spans="1:15" x14ac:dyDescent="0.2">
      <c r="A9084" s="4">
        <f t="shared" si="284"/>
        <v>7</v>
      </c>
      <c r="B9084" s="10">
        <v>45220</v>
      </c>
      <c r="C9084" t="s">
        <v>28</v>
      </c>
      <c r="D9084" t="s">
        <v>35</v>
      </c>
      <c r="E9084" t="s">
        <v>99</v>
      </c>
      <c r="H9084" t="s">
        <v>40</v>
      </c>
      <c r="I9084" t="s">
        <v>2</v>
      </c>
      <c r="J9084" t="s">
        <v>38</v>
      </c>
      <c r="K9084" s="11">
        <v>7</v>
      </c>
      <c r="L9084" s="12">
        <v>544.428</v>
      </c>
      <c r="M9084" s="12">
        <v>43.55424</v>
      </c>
      <c r="N9084" s="12">
        <v>51.896999999999998</v>
      </c>
      <c r="O9084" s="13">
        <f t="shared" si="285"/>
        <v>-8.3427599999999984</v>
      </c>
    </row>
    <row r="9085" spans="1:15" x14ac:dyDescent="0.2">
      <c r="A9085" s="4">
        <f t="shared" si="284"/>
        <v>7</v>
      </c>
      <c r="B9085" s="10">
        <v>45220</v>
      </c>
      <c r="C9085" t="s">
        <v>24</v>
      </c>
      <c r="D9085" t="s">
        <v>35</v>
      </c>
      <c r="E9085" t="s">
        <v>99</v>
      </c>
      <c r="F9085" t="s">
        <v>39</v>
      </c>
      <c r="H9085" t="s">
        <v>40</v>
      </c>
      <c r="I9085" t="s">
        <v>26</v>
      </c>
      <c r="J9085" t="s">
        <v>106</v>
      </c>
      <c r="K9085" s="11">
        <v>16</v>
      </c>
      <c r="L9085" s="12">
        <v>8024.0730000000003</v>
      </c>
      <c r="M9085" s="12">
        <v>641.92583999999999</v>
      </c>
      <c r="N9085" s="12">
        <v>83.723000000000013</v>
      </c>
      <c r="O9085" s="13">
        <f t="shared" si="285"/>
        <v>558.20283999999992</v>
      </c>
    </row>
    <row r="9086" spans="1:15" x14ac:dyDescent="0.2">
      <c r="A9086" s="4">
        <f t="shared" si="284"/>
        <v>7</v>
      </c>
      <c r="B9086" s="10">
        <v>45220</v>
      </c>
      <c r="C9086" t="s">
        <v>30</v>
      </c>
      <c r="D9086" t="s">
        <v>35</v>
      </c>
      <c r="E9086" t="s">
        <v>99</v>
      </c>
      <c r="H9086" t="s">
        <v>31</v>
      </c>
      <c r="I9086" t="s">
        <v>2</v>
      </c>
      <c r="J9086" t="s">
        <v>38</v>
      </c>
      <c r="K9086" s="11">
        <v>9</v>
      </c>
      <c r="L9086" s="12">
        <v>791.28300000000002</v>
      </c>
      <c r="M9086" s="12">
        <v>63.302640000000004</v>
      </c>
      <c r="N9086" s="12">
        <v>50.228999999999999</v>
      </c>
      <c r="O9086" s="13">
        <f t="shared" si="285"/>
        <v>13.073640000000005</v>
      </c>
    </row>
    <row r="9087" spans="1:15" x14ac:dyDescent="0.2">
      <c r="A9087" s="4">
        <f t="shared" si="284"/>
        <v>7</v>
      </c>
      <c r="B9087" s="10">
        <v>45220</v>
      </c>
      <c r="C9087" t="s">
        <v>32</v>
      </c>
      <c r="D9087" t="s">
        <v>35</v>
      </c>
      <c r="E9087" t="s">
        <v>99</v>
      </c>
      <c r="H9087" t="s">
        <v>48</v>
      </c>
      <c r="I9087" t="s">
        <v>2</v>
      </c>
      <c r="J9087" t="s">
        <v>38</v>
      </c>
      <c r="K9087" s="11">
        <v>14</v>
      </c>
      <c r="L9087" s="12">
        <v>800.35599999999999</v>
      </c>
      <c r="M9087" s="12">
        <v>64.028480000000002</v>
      </c>
      <c r="N9087" s="12">
        <v>91.328000000000003</v>
      </c>
      <c r="O9087" s="13">
        <f t="shared" si="285"/>
        <v>-27.299520000000001</v>
      </c>
    </row>
    <row r="9088" spans="1:15" x14ac:dyDescent="0.2">
      <c r="A9088" s="4">
        <f t="shared" si="284"/>
        <v>7</v>
      </c>
      <c r="B9088" s="10">
        <v>45220</v>
      </c>
      <c r="C9088" t="s">
        <v>34</v>
      </c>
      <c r="D9088" t="s">
        <v>35</v>
      </c>
      <c r="E9088" t="s">
        <v>99</v>
      </c>
      <c r="H9088" t="s">
        <v>40</v>
      </c>
      <c r="I9088" t="s">
        <v>2</v>
      </c>
      <c r="J9088" t="s">
        <v>38</v>
      </c>
      <c r="K9088" s="11">
        <v>16</v>
      </c>
      <c r="L9088" s="12">
        <v>909.20100000000002</v>
      </c>
      <c r="M9088" s="12">
        <v>72.736080000000001</v>
      </c>
      <c r="N9088" s="12">
        <v>47.718000000000004</v>
      </c>
      <c r="O9088" s="13">
        <f t="shared" si="285"/>
        <v>25.018079999999998</v>
      </c>
    </row>
    <row r="9089" spans="1:15" x14ac:dyDescent="0.2">
      <c r="A9089" s="4">
        <f t="shared" si="284"/>
        <v>7</v>
      </c>
      <c r="B9089" s="10">
        <v>45220</v>
      </c>
      <c r="C9089" t="s">
        <v>41</v>
      </c>
      <c r="D9089" t="s">
        <v>35</v>
      </c>
      <c r="E9089" t="s">
        <v>99</v>
      </c>
      <c r="H9089" t="s">
        <v>31</v>
      </c>
      <c r="I9089" t="s">
        <v>2</v>
      </c>
      <c r="J9089" t="s">
        <v>38</v>
      </c>
      <c r="K9089" s="11">
        <v>9</v>
      </c>
      <c r="L9089" s="12">
        <v>664.31</v>
      </c>
      <c r="M9089" s="12">
        <v>53.144799999999996</v>
      </c>
      <c r="N9089" s="12">
        <v>50.128999999999998</v>
      </c>
      <c r="O9089" s="13">
        <f t="shared" si="285"/>
        <v>3.0157999999999987</v>
      </c>
    </row>
    <row r="9090" spans="1:15" x14ac:dyDescent="0.2">
      <c r="A9090" s="4">
        <f t="shared" ref="A9090:A9153" si="286">WEEKDAY(B9090)</f>
        <v>7</v>
      </c>
      <c r="B9090" s="10">
        <v>45220</v>
      </c>
      <c r="C9090" t="s">
        <v>56</v>
      </c>
      <c r="D9090" t="s">
        <v>35</v>
      </c>
      <c r="E9090" t="s">
        <v>99</v>
      </c>
      <c r="H9090" t="s">
        <v>40</v>
      </c>
      <c r="I9090" t="s">
        <v>28</v>
      </c>
      <c r="J9090" t="s">
        <v>106</v>
      </c>
      <c r="K9090" s="11">
        <v>15</v>
      </c>
      <c r="L9090" s="12">
        <v>1208.508</v>
      </c>
      <c r="M9090" s="12">
        <v>96.680640000000011</v>
      </c>
      <c r="N9090" s="12">
        <v>42.498999999999995</v>
      </c>
      <c r="O9090" s="13">
        <f t="shared" si="285"/>
        <v>54.181640000000016</v>
      </c>
    </row>
    <row r="9091" spans="1:15" x14ac:dyDescent="0.2">
      <c r="A9091" s="4">
        <f t="shared" si="286"/>
        <v>1</v>
      </c>
      <c r="B9091" s="10">
        <v>45221</v>
      </c>
      <c r="C9091" t="s">
        <v>20</v>
      </c>
      <c r="D9091" t="s">
        <v>35</v>
      </c>
      <c r="E9091" t="s">
        <v>80</v>
      </c>
      <c r="H9091" t="s">
        <v>49</v>
      </c>
      <c r="I9091" t="s">
        <v>50</v>
      </c>
      <c r="J9091" t="s">
        <v>43</v>
      </c>
      <c r="K9091" s="11">
        <v>8</v>
      </c>
      <c r="L9091" s="12">
        <v>497.66699999999997</v>
      </c>
      <c r="M9091" s="12">
        <v>39.813359999999996</v>
      </c>
      <c r="N9091" s="12">
        <v>96.882000000000005</v>
      </c>
      <c r="O9091" s="13">
        <f t="shared" si="285"/>
        <v>-57.068640000000009</v>
      </c>
    </row>
    <row r="9092" spans="1:15" x14ac:dyDescent="0.2">
      <c r="A9092" s="4">
        <f t="shared" si="286"/>
        <v>1</v>
      </c>
      <c r="B9092" s="10">
        <v>45221</v>
      </c>
      <c r="C9092" t="s">
        <v>26</v>
      </c>
      <c r="D9092" t="s">
        <v>35</v>
      </c>
      <c r="E9092" t="s">
        <v>80</v>
      </c>
      <c r="H9092" t="s">
        <v>49</v>
      </c>
      <c r="I9092" t="s">
        <v>107</v>
      </c>
      <c r="J9092" t="s">
        <v>87</v>
      </c>
      <c r="K9092" s="11">
        <v>7</v>
      </c>
      <c r="L9092" s="12">
        <v>444.565</v>
      </c>
      <c r="M9092" s="12">
        <v>35.565199999999997</v>
      </c>
      <c r="N9092" s="12">
        <v>281.32499999999999</v>
      </c>
      <c r="O9092" s="13">
        <f t="shared" si="285"/>
        <v>-245.75979999999998</v>
      </c>
    </row>
    <row r="9093" spans="1:15" x14ac:dyDescent="0.2">
      <c r="A9093" s="4">
        <f t="shared" si="286"/>
        <v>1</v>
      </c>
      <c r="B9093" s="10">
        <v>45221</v>
      </c>
      <c r="C9093" t="s">
        <v>28</v>
      </c>
      <c r="D9093" t="s">
        <v>35</v>
      </c>
      <c r="E9093" t="s">
        <v>80</v>
      </c>
      <c r="H9093" t="s">
        <v>49</v>
      </c>
      <c r="I9093" t="s">
        <v>107</v>
      </c>
      <c r="J9093" t="s">
        <v>87</v>
      </c>
      <c r="K9093" s="11">
        <v>7</v>
      </c>
      <c r="L9093" s="12">
        <v>490.47899999999998</v>
      </c>
      <c r="M9093" s="12">
        <v>39.238320000000002</v>
      </c>
      <c r="N9093" s="12">
        <v>350.74200000000002</v>
      </c>
      <c r="O9093" s="13">
        <f t="shared" si="285"/>
        <v>-311.50368000000003</v>
      </c>
    </row>
    <row r="9094" spans="1:15" x14ac:dyDescent="0.2">
      <c r="A9094" s="4">
        <f t="shared" si="286"/>
        <v>1</v>
      </c>
      <c r="B9094" s="10">
        <v>45221</v>
      </c>
      <c r="C9094" t="s">
        <v>24</v>
      </c>
      <c r="D9094" t="s">
        <v>35</v>
      </c>
      <c r="E9094" t="s">
        <v>80</v>
      </c>
      <c r="F9094" t="s">
        <v>39</v>
      </c>
      <c r="H9094" t="s">
        <v>40</v>
      </c>
      <c r="I9094" t="s">
        <v>26</v>
      </c>
      <c r="J9094" t="s">
        <v>106</v>
      </c>
      <c r="K9094" s="11">
        <v>16</v>
      </c>
      <c r="L9094" s="12">
        <v>9993.5130000000008</v>
      </c>
      <c r="M9094" s="12">
        <v>799.48104000000012</v>
      </c>
      <c r="N9094" s="12">
        <v>90.974999999999994</v>
      </c>
      <c r="O9094" s="13">
        <f t="shared" si="285"/>
        <v>708.5060400000001</v>
      </c>
    </row>
    <row r="9095" spans="1:15" x14ac:dyDescent="0.2">
      <c r="A9095" s="4">
        <f t="shared" si="286"/>
        <v>1</v>
      </c>
      <c r="B9095" s="10">
        <v>45221</v>
      </c>
      <c r="C9095" t="s">
        <v>30</v>
      </c>
      <c r="D9095" t="s">
        <v>35</v>
      </c>
      <c r="E9095" t="s">
        <v>80</v>
      </c>
      <c r="H9095" t="s">
        <v>49</v>
      </c>
      <c r="I9095" t="s">
        <v>50</v>
      </c>
      <c r="J9095" t="s">
        <v>43</v>
      </c>
      <c r="K9095" s="11">
        <v>10</v>
      </c>
      <c r="L9095" s="12">
        <v>825.69799999999998</v>
      </c>
      <c r="M9095" s="12">
        <v>66.055840000000003</v>
      </c>
      <c r="N9095" s="12">
        <v>122.381</v>
      </c>
      <c r="O9095" s="13">
        <f t="shared" ref="O9095:O9158" si="287">M9095-N9095</f>
        <v>-56.325159999999997</v>
      </c>
    </row>
    <row r="9096" spans="1:15" x14ac:dyDescent="0.2">
      <c r="A9096" s="4">
        <f t="shared" si="286"/>
        <v>1</v>
      </c>
      <c r="B9096" s="10">
        <v>45221</v>
      </c>
      <c r="C9096" t="s">
        <v>32</v>
      </c>
      <c r="D9096" t="s">
        <v>35</v>
      </c>
      <c r="E9096" t="s">
        <v>80</v>
      </c>
      <c r="H9096" t="s">
        <v>49</v>
      </c>
      <c r="I9096" t="s">
        <v>50</v>
      </c>
      <c r="J9096" t="s">
        <v>43</v>
      </c>
      <c r="K9096" s="11">
        <v>11</v>
      </c>
      <c r="L9096" s="12">
        <v>853.75199999999995</v>
      </c>
      <c r="M9096" s="12">
        <v>68.300159999999991</v>
      </c>
      <c r="N9096" s="12">
        <v>80</v>
      </c>
      <c r="O9096" s="13">
        <f t="shared" si="287"/>
        <v>-11.699840000000009</v>
      </c>
    </row>
    <row r="9097" spans="1:15" x14ac:dyDescent="0.2">
      <c r="A9097" s="4">
        <f t="shared" si="286"/>
        <v>1</v>
      </c>
      <c r="B9097" s="10">
        <v>45221</v>
      </c>
      <c r="C9097" t="s">
        <v>34</v>
      </c>
      <c r="D9097" t="s">
        <v>35</v>
      </c>
      <c r="E9097" t="s">
        <v>80</v>
      </c>
      <c r="H9097" t="s">
        <v>40</v>
      </c>
      <c r="I9097" t="s">
        <v>28</v>
      </c>
      <c r="J9097" t="s">
        <v>43</v>
      </c>
      <c r="K9097" s="11">
        <v>16</v>
      </c>
      <c r="L9097" s="12">
        <v>823.471</v>
      </c>
      <c r="M9097" s="12">
        <v>65.877679999999998</v>
      </c>
      <c r="N9097" s="12">
        <v>36.630000000000003</v>
      </c>
      <c r="O9097" s="13">
        <f t="shared" si="287"/>
        <v>29.247679999999995</v>
      </c>
    </row>
    <row r="9098" spans="1:15" x14ac:dyDescent="0.2">
      <c r="A9098" s="4">
        <f t="shared" si="286"/>
        <v>1</v>
      </c>
      <c r="B9098" s="10">
        <v>45221</v>
      </c>
      <c r="C9098" t="s">
        <v>41</v>
      </c>
      <c r="D9098" t="s">
        <v>35</v>
      </c>
      <c r="E9098" t="s">
        <v>80</v>
      </c>
      <c r="H9098" t="s">
        <v>40</v>
      </c>
      <c r="I9098" t="s">
        <v>28</v>
      </c>
      <c r="J9098" t="s">
        <v>43</v>
      </c>
      <c r="K9098" s="11">
        <v>14</v>
      </c>
      <c r="L9098" s="12">
        <v>707.18399999999997</v>
      </c>
      <c r="M9098" s="12">
        <v>56.574719999999999</v>
      </c>
      <c r="N9098" s="12">
        <v>33.871000000000002</v>
      </c>
      <c r="O9098" s="13">
        <f t="shared" si="287"/>
        <v>22.703719999999997</v>
      </c>
    </row>
    <row r="9099" spans="1:15" x14ac:dyDescent="0.2">
      <c r="A9099" s="4">
        <f t="shared" si="286"/>
        <v>1</v>
      </c>
      <c r="B9099" s="10">
        <v>45221</v>
      </c>
      <c r="C9099" t="s">
        <v>56</v>
      </c>
      <c r="D9099" t="s">
        <v>35</v>
      </c>
      <c r="E9099" t="s">
        <v>80</v>
      </c>
      <c r="H9099" t="s">
        <v>40</v>
      </c>
      <c r="I9099" t="s">
        <v>28</v>
      </c>
      <c r="J9099" t="s">
        <v>106</v>
      </c>
      <c r="K9099" s="11">
        <v>12</v>
      </c>
      <c r="L9099" s="12">
        <v>865.44200000000001</v>
      </c>
      <c r="M9099" s="12">
        <v>69.23536</v>
      </c>
      <c r="N9099" s="12">
        <v>44.967999999999989</v>
      </c>
      <c r="O9099" s="13">
        <f t="shared" si="287"/>
        <v>24.267360000000011</v>
      </c>
    </row>
    <row r="9100" spans="1:15" x14ac:dyDescent="0.2">
      <c r="A9100" s="4">
        <f t="shared" si="286"/>
        <v>2</v>
      </c>
      <c r="B9100" s="10">
        <v>45222</v>
      </c>
      <c r="C9100" t="s">
        <v>20</v>
      </c>
      <c r="D9100" t="s">
        <v>35</v>
      </c>
      <c r="E9100" t="s">
        <v>66</v>
      </c>
      <c r="H9100" t="s">
        <v>37</v>
      </c>
      <c r="I9100" t="s">
        <v>2</v>
      </c>
      <c r="J9100" t="s">
        <v>87</v>
      </c>
      <c r="K9100" s="11">
        <v>8</v>
      </c>
      <c r="L9100" s="12">
        <v>273.02699999999999</v>
      </c>
      <c r="M9100" s="12">
        <v>21.84216</v>
      </c>
      <c r="N9100" s="12">
        <v>32.765000000000001</v>
      </c>
      <c r="O9100" s="13">
        <f t="shared" si="287"/>
        <v>-10.922840000000001</v>
      </c>
    </row>
    <row r="9101" spans="1:15" x14ac:dyDescent="0.2">
      <c r="A9101" s="4">
        <f t="shared" si="286"/>
        <v>2</v>
      </c>
      <c r="B9101" s="10">
        <v>45222</v>
      </c>
      <c r="C9101" t="s">
        <v>26</v>
      </c>
      <c r="D9101" t="s">
        <v>35</v>
      </c>
      <c r="E9101" t="s">
        <v>66</v>
      </c>
      <c r="H9101" t="s">
        <v>23</v>
      </c>
      <c r="I9101" t="s">
        <v>26</v>
      </c>
      <c r="J9101" t="s">
        <v>38</v>
      </c>
      <c r="K9101" s="11">
        <v>7</v>
      </c>
      <c r="L9101" s="12">
        <v>443.52300000000002</v>
      </c>
      <c r="M9101" s="12">
        <v>35.481840000000005</v>
      </c>
      <c r="N9101" s="12">
        <v>42.330000000000005</v>
      </c>
      <c r="O9101" s="13">
        <f t="shared" si="287"/>
        <v>-6.84816</v>
      </c>
    </row>
    <row r="9102" spans="1:15" x14ac:dyDescent="0.2">
      <c r="A9102" s="4">
        <f t="shared" si="286"/>
        <v>2</v>
      </c>
      <c r="B9102" s="10">
        <v>45222</v>
      </c>
      <c r="C9102" t="s">
        <v>28</v>
      </c>
      <c r="D9102" t="s">
        <v>35</v>
      </c>
      <c r="E9102" t="s">
        <v>66</v>
      </c>
      <c r="H9102" t="s">
        <v>48</v>
      </c>
      <c r="I9102" t="s">
        <v>2</v>
      </c>
      <c r="J9102" t="s">
        <v>87</v>
      </c>
      <c r="K9102" s="11">
        <v>8</v>
      </c>
      <c r="L9102" s="12">
        <v>483.68400000000003</v>
      </c>
      <c r="M9102" s="12">
        <v>38.694720000000004</v>
      </c>
      <c r="N9102" s="12">
        <v>108.631</v>
      </c>
      <c r="O9102" s="13">
        <f t="shared" si="287"/>
        <v>-69.936279999999996</v>
      </c>
    </row>
    <row r="9103" spans="1:15" x14ac:dyDescent="0.2">
      <c r="A9103" s="4">
        <f t="shared" si="286"/>
        <v>2</v>
      </c>
      <c r="B9103" s="10">
        <v>45222</v>
      </c>
      <c r="C9103" t="s">
        <v>24</v>
      </c>
      <c r="D9103" t="s">
        <v>35</v>
      </c>
      <c r="E9103" t="s">
        <v>66</v>
      </c>
      <c r="F9103" t="s">
        <v>39</v>
      </c>
      <c r="H9103" t="s">
        <v>40</v>
      </c>
      <c r="I9103" t="s">
        <v>26</v>
      </c>
      <c r="J9103" t="s">
        <v>106</v>
      </c>
      <c r="K9103" s="11">
        <v>14</v>
      </c>
      <c r="L9103" s="12">
        <v>5731.53</v>
      </c>
      <c r="M9103" s="12">
        <v>458.5224</v>
      </c>
      <c r="N9103" s="12">
        <v>86.405000000000001</v>
      </c>
      <c r="O9103" s="13">
        <f t="shared" si="287"/>
        <v>372.11739999999998</v>
      </c>
    </row>
    <row r="9104" spans="1:15" x14ac:dyDescent="0.2">
      <c r="A9104" s="4">
        <f t="shared" si="286"/>
        <v>2</v>
      </c>
      <c r="B9104" s="10">
        <v>45222</v>
      </c>
      <c r="C9104" t="s">
        <v>30</v>
      </c>
      <c r="D9104" t="s">
        <v>35</v>
      </c>
      <c r="E9104" t="s">
        <v>66</v>
      </c>
      <c r="H9104" t="s">
        <v>40</v>
      </c>
      <c r="I9104" t="s">
        <v>28</v>
      </c>
      <c r="J9104" t="s">
        <v>106</v>
      </c>
      <c r="K9104" s="11">
        <v>13</v>
      </c>
      <c r="L9104" s="12">
        <v>648.49300000000005</v>
      </c>
      <c r="M9104" s="12">
        <v>51.879440000000002</v>
      </c>
      <c r="N9104" s="12">
        <v>33.173000000000002</v>
      </c>
      <c r="O9104" s="13">
        <f t="shared" si="287"/>
        <v>18.706440000000001</v>
      </c>
    </row>
    <row r="9105" spans="1:15" x14ac:dyDescent="0.2">
      <c r="A9105" s="4">
        <f t="shared" si="286"/>
        <v>2</v>
      </c>
      <c r="B9105" s="10">
        <v>45222</v>
      </c>
      <c r="C9105" t="s">
        <v>32</v>
      </c>
      <c r="D9105" t="s">
        <v>35</v>
      </c>
      <c r="E9105" t="s">
        <v>66</v>
      </c>
      <c r="H9105" t="s">
        <v>40</v>
      </c>
      <c r="I9105" t="s">
        <v>24</v>
      </c>
      <c r="J9105" t="s">
        <v>106</v>
      </c>
      <c r="K9105" s="11">
        <v>11</v>
      </c>
      <c r="L9105" s="12">
        <v>693.22699999999998</v>
      </c>
      <c r="M9105" s="12">
        <v>55.458159999999999</v>
      </c>
      <c r="N9105" s="12">
        <v>26.945</v>
      </c>
      <c r="O9105" s="13">
        <f t="shared" si="287"/>
        <v>28.513159999999999</v>
      </c>
    </row>
    <row r="9106" spans="1:15" x14ac:dyDescent="0.2">
      <c r="A9106" s="4">
        <f t="shared" si="286"/>
        <v>2</v>
      </c>
      <c r="B9106" s="10">
        <v>45222</v>
      </c>
      <c r="C9106" t="s">
        <v>34</v>
      </c>
      <c r="D9106" t="s">
        <v>35</v>
      </c>
      <c r="E9106" t="s">
        <v>66</v>
      </c>
      <c r="H9106" t="s">
        <v>40</v>
      </c>
      <c r="I9106" t="s">
        <v>2</v>
      </c>
      <c r="J9106" t="s">
        <v>87</v>
      </c>
      <c r="K9106" s="11">
        <v>9</v>
      </c>
      <c r="L9106" s="12">
        <v>440.79300000000001</v>
      </c>
      <c r="M9106" s="12">
        <v>35.263440000000003</v>
      </c>
      <c r="N9106" s="12">
        <v>34.981999999999999</v>
      </c>
      <c r="O9106" s="13">
        <f t="shared" si="287"/>
        <v>0.28144000000000347</v>
      </c>
    </row>
    <row r="9107" spans="1:15" x14ac:dyDescent="0.2">
      <c r="A9107" s="4">
        <f t="shared" si="286"/>
        <v>2</v>
      </c>
      <c r="B9107" s="10">
        <v>45222</v>
      </c>
      <c r="C9107" t="s">
        <v>41</v>
      </c>
      <c r="D9107" t="s">
        <v>35</v>
      </c>
      <c r="E9107" t="s">
        <v>66</v>
      </c>
      <c r="H9107" t="s">
        <v>40</v>
      </c>
      <c r="I9107" t="s">
        <v>28</v>
      </c>
      <c r="J9107" t="s">
        <v>106</v>
      </c>
      <c r="K9107" s="11">
        <v>10</v>
      </c>
      <c r="L9107" s="12">
        <v>715.83399999999995</v>
      </c>
      <c r="M9107" s="12">
        <v>57.266719999999999</v>
      </c>
      <c r="N9107" s="12">
        <v>43.903999999999996</v>
      </c>
      <c r="O9107" s="13">
        <f t="shared" si="287"/>
        <v>13.362720000000003</v>
      </c>
    </row>
    <row r="9108" spans="1:15" x14ac:dyDescent="0.2">
      <c r="A9108" s="4">
        <f t="shared" si="286"/>
        <v>2</v>
      </c>
      <c r="B9108" s="10">
        <v>45222</v>
      </c>
      <c r="C9108" t="s">
        <v>20</v>
      </c>
      <c r="D9108" t="s">
        <v>21</v>
      </c>
      <c r="E9108" t="s">
        <v>73</v>
      </c>
      <c r="H9108" t="s">
        <v>40</v>
      </c>
      <c r="I9108" t="s">
        <v>2</v>
      </c>
      <c r="J9108" t="s">
        <v>29</v>
      </c>
      <c r="K9108" s="11">
        <v>6</v>
      </c>
      <c r="L9108" s="12">
        <v>15.095000000000001</v>
      </c>
      <c r="M9108" s="12">
        <v>1.2076</v>
      </c>
      <c r="N9108" s="12">
        <v>61.396999999999998</v>
      </c>
      <c r="O9108" s="13">
        <f t="shared" si="287"/>
        <v>-60.189399999999999</v>
      </c>
    </row>
    <row r="9109" spans="1:15" x14ac:dyDescent="0.2">
      <c r="A9109" s="4">
        <f t="shared" si="286"/>
        <v>2</v>
      </c>
      <c r="B9109" s="10">
        <v>45222</v>
      </c>
      <c r="C9109" t="s">
        <v>60</v>
      </c>
      <c r="D9109" t="s">
        <v>35</v>
      </c>
      <c r="E9109" t="s">
        <v>73</v>
      </c>
      <c r="H9109" t="s">
        <v>49</v>
      </c>
      <c r="I9109" t="s">
        <v>2</v>
      </c>
      <c r="J9109" t="s">
        <v>156</v>
      </c>
      <c r="K9109" s="11">
        <v>6</v>
      </c>
      <c r="L9109" s="12">
        <v>140.53</v>
      </c>
      <c r="M9109" s="12">
        <v>11.2424</v>
      </c>
      <c r="N9109" s="12">
        <v>58.7</v>
      </c>
      <c r="O9109" s="13">
        <f t="shared" si="287"/>
        <v>-47.457599999999999</v>
      </c>
    </row>
    <row r="9110" spans="1:15" x14ac:dyDescent="0.2">
      <c r="A9110" s="4">
        <f t="shared" si="286"/>
        <v>2</v>
      </c>
      <c r="B9110" s="10">
        <v>45222</v>
      </c>
      <c r="C9110" t="s">
        <v>26</v>
      </c>
      <c r="D9110" t="s">
        <v>21</v>
      </c>
      <c r="E9110" t="s">
        <v>73</v>
      </c>
      <c r="H9110" t="s">
        <v>23</v>
      </c>
      <c r="I9110" t="s">
        <v>28</v>
      </c>
      <c r="J9110" t="s">
        <v>82</v>
      </c>
      <c r="K9110" s="11">
        <v>7</v>
      </c>
      <c r="L9110" s="12">
        <v>348.91800000000001</v>
      </c>
      <c r="M9110" s="12">
        <v>27.913440000000001</v>
      </c>
      <c r="N9110" s="12">
        <v>31.126999999999999</v>
      </c>
      <c r="O9110" s="13">
        <f t="shared" si="287"/>
        <v>-3.2135599999999975</v>
      </c>
    </row>
    <row r="9111" spans="1:15" x14ac:dyDescent="0.2">
      <c r="A9111" s="4">
        <f t="shared" si="286"/>
        <v>2</v>
      </c>
      <c r="B9111" s="10">
        <v>45222</v>
      </c>
      <c r="C9111" t="s">
        <v>28</v>
      </c>
      <c r="D9111" t="s">
        <v>21</v>
      </c>
      <c r="E9111" t="s">
        <v>73</v>
      </c>
      <c r="H9111" t="s">
        <v>40</v>
      </c>
      <c r="I9111" t="s">
        <v>2</v>
      </c>
      <c r="J9111" t="s">
        <v>27</v>
      </c>
      <c r="K9111" s="11">
        <v>7</v>
      </c>
      <c r="L9111" s="12">
        <v>307.13499999999999</v>
      </c>
      <c r="M9111" s="12">
        <v>24.570799999999998</v>
      </c>
      <c r="N9111" s="12">
        <v>34.186</v>
      </c>
      <c r="O9111" s="13">
        <f t="shared" si="287"/>
        <v>-9.6152000000000015</v>
      </c>
    </row>
    <row r="9112" spans="1:15" x14ac:dyDescent="0.2">
      <c r="A9112" s="4">
        <f t="shared" si="286"/>
        <v>2</v>
      </c>
      <c r="B9112" s="10">
        <v>45222</v>
      </c>
      <c r="C9112" t="s">
        <v>24</v>
      </c>
      <c r="D9112" t="s">
        <v>21</v>
      </c>
      <c r="E9112" t="s">
        <v>73</v>
      </c>
      <c r="H9112" t="s">
        <v>23</v>
      </c>
      <c r="I9112" t="s">
        <v>24</v>
      </c>
      <c r="J9112" t="s">
        <v>38</v>
      </c>
      <c r="K9112" s="11">
        <v>8</v>
      </c>
      <c r="L9112" s="12">
        <v>385.822</v>
      </c>
      <c r="M9112" s="12">
        <v>30.865760000000002</v>
      </c>
      <c r="N9112" s="12">
        <v>28.913</v>
      </c>
      <c r="O9112" s="13">
        <f t="shared" si="287"/>
        <v>1.9527600000000014</v>
      </c>
    </row>
    <row r="9113" spans="1:15" x14ac:dyDescent="0.2">
      <c r="A9113" s="4">
        <f t="shared" si="286"/>
        <v>2</v>
      </c>
      <c r="B9113" s="10">
        <v>45222</v>
      </c>
      <c r="C9113" t="s">
        <v>30</v>
      </c>
      <c r="D9113" t="s">
        <v>35</v>
      </c>
      <c r="E9113" t="s">
        <v>73</v>
      </c>
      <c r="H9113" t="s">
        <v>40</v>
      </c>
      <c r="I9113" t="s">
        <v>24</v>
      </c>
      <c r="J9113" t="s">
        <v>43</v>
      </c>
      <c r="K9113" s="11">
        <v>15</v>
      </c>
      <c r="L9113" s="12">
        <v>646.73699999999997</v>
      </c>
      <c r="M9113" s="12">
        <v>51.738959999999999</v>
      </c>
      <c r="N9113" s="12">
        <v>23.176000000000002</v>
      </c>
      <c r="O9113" s="13">
        <f t="shared" si="287"/>
        <v>28.562959999999997</v>
      </c>
    </row>
    <row r="9114" spans="1:15" x14ac:dyDescent="0.2">
      <c r="A9114" s="4">
        <f t="shared" si="286"/>
        <v>2</v>
      </c>
      <c r="B9114" s="10">
        <v>45222</v>
      </c>
      <c r="C9114" t="s">
        <v>32</v>
      </c>
      <c r="D9114" t="s">
        <v>35</v>
      </c>
      <c r="E9114" t="s">
        <v>73</v>
      </c>
      <c r="H9114" t="s">
        <v>49</v>
      </c>
      <c r="I9114" t="s">
        <v>2</v>
      </c>
      <c r="J9114" t="s">
        <v>93</v>
      </c>
      <c r="K9114" s="11">
        <v>13</v>
      </c>
      <c r="L9114" s="12">
        <v>462.666</v>
      </c>
      <c r="M9114" s="12">
        <v>37.013280000000002</v>
      </c>
      <c r="N9114" s="12">
        <v>43.870999999999995</v>
      </c>
      <c r="O9114" s="13">
        <f t="shared" si="287"/>
        <v>-6.8577199999999934</v>
      </c>
    </row>
    <row r="9115" spans="1:15" x14ac:dyDescent="0.2">
      <c r="A9115" s="4">
        <f t="shared" si="286"/>
        <v>2</v>
      </c>
      <c r="B9115" s="10">
        <v>45222</v>
      </c>
      <c r="C9115" t="s">
        <v>34</v>
      </c>
      <c r="D9115" t="s">
        <v>35</v>
      </c>
      <c r="E9115" t="s">
        <v>73</v>
      </c>
      <c r="H9115" t="s">
        <v>23</v>
      </c>
      <c r="I9115" t="s">
        <v>26</v>
      </c>
      <c r="J9115" t="s">
        <v>87</v>
      </c>
      <c r="K9115" s="11">
        <v>6</v>
      </c>
      <c r="L9115" s="12">
        <v>330.74599999999998</v>
      </c>
      <c r="M9115" s="12">
        <v>26.459679999999999</v>
      </c>
      <c r="N9115" s="12">
        <v>52.055999999999997</v>
      </c>
      <c r="O9115" s="13">
        <f t="shared" si="287"/>
        <v>-25.596319999999999</v>
      </c>
    </row>
    <row r="9116" spans="1:15" x14ac:dyDescent="0.2">
      <c r="A9116" s="4">
        <f t="shared" si="286"/>
        <v>2</v>
      </c>
      <c r="B9116" s="10">
        <v>45222</v>
      </c>
      <c r="C9116" t="s">
        <v>41</v>
      </c>
      <c r="D9116" t="s">
        <v>35</v>
      </c>
      <c r="E9116" t="s">
        <v>73</v>
      </c>
      <c r="H9116" t="s">
        <v>49</v>
      </c>
      <c r="I9116" t="s">
        <v>2</v>
      </c>
      <c r="J9116" t="s">
        <v>93</v>
      </c>
      <c r="K9116" s="11">
        <v>6</v>
      </c>
      <c r="L9116" s="12">
        <v>235.619</v>
      </c>
      <c r="M9116" s="12">
        <v>18.849520000000002</v>
      </c>
      <c r="N9116" s="12">
        <v>48.588999999999999</v>
      </c>
      <c r="O9116" s="13">
        <f t="shared" si="287"/>
        <v>-29.739479999999997</v>
      </c>
    </row>
    <row r="9117" spans="1:15" x14ac:dyDescent="0.2">
      <c r="A9117" s="4">
        <f t="shared" si="286"/>
        <v>2</v>
      </c>
      <c r="B9117" s="10">
        <v>45222</v>
      </c>
      <c r="C9117" t="s">
        <v>56</v>
      </c>
      <c r="D9117" t="s">
        <v>35</v>
      </c>
      <c r="E9117" t="s">
        <v>73</v>
      </c>
      <c r="H9117" t="s">
        <v>23</v>
      </c>
      <c r="I9117" t="s">
        <v>20</v>
      </c>
      <c r="J9117" t="s">
        <v>27</v>
      </c>
      <c r="K9117" s="11">
        <v>6</v>
      </c>
      <c r="L9117" s="12">
        <v>154.809</v>
      </c>
      <c r="M9117" s="12">
        <v>12.38472</v>
      </c>
      <c r="N9117" s="12">
        <v>60.934999999999995</v>
      </c>
      <c r="O9117" s="13">
        <f t="shared" si="287"/>
        <v>-48.550279999999994</v>
      </c>
    </row>
    <row r="9118" spans="1:15" x14ac:dyDescent="0.2">
      <c r="A9118" s="4">
        <f t="shared" si="286"/>
        <v>3</v>
      </c>
      <c r="B9118" s="10">
        <v>45223</v>
      </c>
      <c r="C9118" t="s">
        <v>20</v>
      </c>
      <c r="D9118" t="s">
        <v>21</v>
      </c>
      <c r="E9118" t="s">
        <v>67</v>
      </c>
      <c r="F9118" t="s">
        <v>39</v>
      </c>
      <c r="H9118" t="s">
        <v>40</v>
      </c>
      <c r="I9118" t="s">
        <v>2</v>
      </c>
      <c r="J9118" t="s">
        <v>27</v>
      </c>
      <c r="K9118" s="11">
        <v>16</v>
      </c>
      <c r="L9118" s="12">
        <v>6041.4539999999997</v>
      </c>
      <c r="M9118" s="12">
        <v>483.31631999999996</v>
      </c>
      <c r="N9118" s="12">
        <v>139.13999999999999</v>
      </c>
      <c r="O9118" s="13">
        <f t="shared" si="287"/>
        <v>344.17631999999998</v>
      </c>
    </row>
    <row r="9119" spans="1:15" x14ac:dyDescent="0.2">
      <c r="A9119" s="4">
        <f t="shared" si="286"/>
        <v>3</v>
      </c>
      <c r="B9119" s="10">
        <v>45223</v>
      </c>
      <c r="C9119" t="s">
        <v>26</v>
      </c>
      <c r="D9119" t="s">
        <v>21</v>
      </c>
      <c r="E9119" t="s">
        <v>67</v>
      </c>
      <c r="H9119" t="s">
        <v>23</v>
      </c>
      <c r="I9119" t="s">
        <v>26</v>
      </c>
      <c r="J9119" t="s">
        <v>54</v>
      </c>
      <c r="K9119" s="11">
        <v>8</v>
      </c>
      <c r="L9119" s="12">
        <v>507.68299999999999</v>
      </c>
      <c r="M9119" s="12">
        <v>40.614640000000001</v>
      </c>
      <c r="N9119" s="12">
        <v>76.471000000000004</v>
      </c>
      <c r="O9119" s="13">
        <f t="shared" si="287"/>
        <v>-35.856360000000002</v>
      </c>
    </row>
    <row r="9120" spans="1:15" x14ac:dyDescent="0.2">
      <c r="A9120" s="4">
        <f t="shared" si="286"/>
        <v>3</v>
      </c>
      <c r="B9120" s="10">
        <v>45223</v>
      </c>
      <c r="C9120" t="s">
        <v>28</v>
      </c>
      <c r="D9120" t="s">
        <v>21</v>
      </c>
      <c r="E9120" t="s">
        <v>67</v>
      </c>
      <c r="H9120" t="s">
        <v>23</v>
      </c>
      <c r="I9120" t="s">
        <v>26</v>
      </c>
      <c r="J9120" t="s">
        <v>38</v>
      </c>
      <c r="K9120" s="11">
        <v>9</v>
      </c>
      <c r="L9120" s="12">
        <v>545.97199999999998</v>
      </c>
      <c r="M9120" s="12">
        <v>43.677759999999999</v>
      </c>
      <c r="N9120" s="12">
        <v>63.800000000000011</v>
      </c>
      <c r="O9120" s="13">
        <f t="shared" si="287"/>
        <v>-20.122240000000012</v>
      </c>
    </row>
    <row r="9121" spans="1:15" x14ac:dyDescent="0.2">
      <c r="A9121" s="4">
        <f t="shared" si="286"/>
        <v>3</v>
      </c>
      <c r="B9121" s="10">
        <v>45223</v>
      </c>
      <c r="C9121" t="s">
        <v>24</v>
      </c>
      <c r="D9121" t="s">
        <v>21</v>
      </c>
      <c r="E9121" t="s">
        <v>67</v>
      </c>
      <c r="H9121" t="s">
        <v>31</v>
      </c>
      <c r="I9121" t="s">
        <v>2</v>
      </c>
      <c r="J9121" t="s">
        <v>29</v>
      </c>
      <c r="K9121" s="11">
        <v>7</v>
      </c>
      <c r="L9121" s="12">
        <v>345.47</v>
      </c>
      <c r="M9121" s="12">
        <v>27.637600000000003</v>
      </c>
      <c r="N9121" s="12">
        <v>29.768000000000001</v>
      </c>
      <c r="O9121" s="13">
        <f t="shared" si="287"/>
        <v>-2.1303999999999981</v>
      </c>
    </row>
    <row r="9122" spans="1:15" x14ac:dyDescent="0.2">
      <c r="A9122" s="4">
        <f t="shared" si="286"/>
        <v>3</v>
      </c>
      <c r="B9122" s="10">
        <v>45223</v>
      </c>
      <c r="C9122" t="s">
        <v>30</v>
      </c>
      <c r="D9122" t="s">
        <v>21</v>
      </c>
      <c r="E9122" t="s">
        <v>67</v>
      </c>
      <c r="H9122" t="s">
        <v>23</v>
      </c>
      <c r="I9122" t="s">
        <v>26</v>
      </c>
      <c r="J9122" t="s">
        <v>29</v>
      </c>
      <c r="K9122" s="11">
        <v>7</v>
      </c>
      <c r="L9122" s="12">
        <v>531.197</v>
      </c>
      <c r="M9122" s="12">
        <v>42.495760000000004</v>
      </c>
      <c r="N9122" s="12">
        <v>59.184000000000005</v>
      </c>
      <c r="O9122" s="13">
        <f t="shared" si="287"/>
        <v>-16.68824</v>
      </c>
    </row>
    <row r="9123" spans="1:15" x14ac:dyDescent="0.2">
      <c r="A9123" s="4">
        <f t="shared" si="286"/>
        <v>3</v>
      </c>
      <c r="B9123" s="10">
        <v>45223</v>
      </c>
      <c r="C9123" t="s">
        <v>32</v>
      </c>
      <c r="D9123" t="s">
        <v>21</v>
      </c>
      <c r="E9123" t="s">
        <v>67</v>
      </c>
      <c r="H9123" t="s">
        <v>23</v>
      </c>
      <c r="I9123" t="s">
        <v>26</v>
      </c>
      <c r="J9123" t="s">
        <v>27</v>
      </c>
      <c r="K9123" s="11">
        <v>10</v>
      </c>
      <c r="L9123" s="12">
        <v>588.745</v>
      </c>
      <c r="M9123" s="12">
        <v>47.099600000000002</v>
      </c>
      <c r="N9123" s="12">
        <v>72.406000000000006</v>
      </c>
      <c r="O9123" s="13">
        <f t="shared" si="287"/>
        <v>-25.306400000000004</v>
      </c>
    </row>
    <row r="9124" spans="1:15" x14ac:dyDescent="0.2">
      <c r="A9124" s="4">
        <f t="shared" si="286"/>
        <v>3</v>
      </c>
      <c r="B9124" s="10">
        <v>45223</v>
      </c>
      <c r="C9124" t="s">
        <v>34</v>
      </c>
      <c r="D9124" t="s">
        <v>21</v>
      </c>
      <c r="E9124" t="s">
        <v>67</v>
      </c>
      <c r="H9124" t="s">
        <v>40</v>
      </c>
      <c r="I9124" t="s">
        <v>2</v>
      </c>
      <c r="J9124" t="s">
        <v>27</v>
      </c>
      <c r="K9124" s="11">
        <v>15</v>
      </c>
      <c r="L9124" s="12">
        <v>782.30799999999999</v>
      </c>
      <c r="M9124" s="12">
        <v>62.58464</v>
      </c>
      <c r="N9124" s="12">
        <v>74.244</v>
      </c>
      <c r="O9124" s="13">
        <f t="shared" si="287"/>
        <v>-11.65936</v>
      </c>
    </row>
    <row r="9125" spans="1:15" x14ac:dyDescent="0.2">
      <c r="A9125" s="4">
        <f t="shared" si="286"/>
        <v>3</v>
      </c>
      <c r="B9125" s="10">
        <v>45223</v>
      </c>
      <c r="C9125" t="s">
        <v>41</v>
      </c>
      <c r="D9125" t="s">
        <v>21</v>
      </c>
      <c r="E9125" t="s">
        <v>67</v>
      </c>
      <c r="H9125" t="s">
        <v>23</v>
      </c>
      <c r="I9125" t="s">
        <v>26</v>
      </c>
      <c r="J9125" t="s">
        <v>160</v>
      </c>
      <c r="K9125" s="11">
        <v>10</v>
      </c>
      <c r="L9125" s="12">
        <v>648.58199999999999</v>
      </c>
      <c r="M9125" s="12">
        <v>51.886560000000003</v>
      </c>
      <c r="N9125" s="12">
        <v>67.551000000000002</v>
      </c>
      <c r="O9125" s="13">
        <f t="shared" si="287"/>
        <v>-15.664439999999999</v>
      </c>
    </row>
    <row r="9126" spans="1:15" x14ac:dyDescent="0.2">
      <c r="A9126" s="4">
        <f t="shared" si="286"/>
        <v>3</v>
      </c>
      <c r="B9126" s="10">
        <v>45223</v>
      </c>
      <c r="C9126" t="s">
        <v>20</v>
      </c>
      <c r="D9126" t="s">
        <v>35</v>
      </c>
      <c r="E9126" t="s">
        <v>83</v>
      </c>
      <c r="H9126" t="s">
        <v>37</v>
      </c>
      <c r="I9126" t="s">
        <v>2</v>
      </c>
      <c r="J9126" t="s">
        <v>38</v>
      </c>
      <c r="K9126" s="11">
        <v>7</v>
      </c>
      <c r="L9126" s="12">
        <v>376.05799999999999</v>
      </c>
      <c r="M9126" s="12">
        <v>30.08464</v>
      </c>
      <c r="N9126" s="12">
        <v>27.569999999999997</v>
      </c>
      <c r="O9126" s="13">
        <f t="shared" si="287"/>
        <v>2.5146400000000035</v>
      </c>
    </row>
    <row r="9127" spans="1:15" x14ac:dyDescent="0.2">
      <c r="A9127" s="4">
        <f t="shared" si="286"/>
        <v>3</v>
      </c>
      <c r="B9127" s="10">
        <v>45223</v>
      </c>
      <c r="C9127" t="s">
        <v>26</v>
      </c>
      <c r="D9127" t="s">
        <v>35</v>
      </c>
      <c r="E9127" t="s">
        <v>83</v>
      </c>
      <c r="H9127" t="s">
        <v>37</v>
      </c>
      <c r="I9127" t="s">
        <v>2</v>
      </c>
      <c r="J9127" t="s">
        <v>87</v>
      </c>
      <c r="K9127" s="11">
        <v>6</v>
      </c>
      <c r="L9127" s="12">
        <v>337.06900000000002</v>
      </c>
      <c r="M9127" s="12">
        <v>26.965520000000001</v>
      </c>
      <c r="N9127" s="12">
        <v>30.594999999999999</v>
      </c>
      <c r="O9127" s="13">
        <f t="shared" si="287"/>
        <v>-3.6294799999999974</v>
      </c>
    </row>
    <row r="9128" spans="1:15" x14ac:dyDescent="0.2">
      <c r="A9128" s="4">
        <f t="shared" si="286"/>
        <v>3</v>
      </c>
      <c r="B9128" s="10">
        <v>45223</v>
      </c>
      <c r="C9128" t="s">
        <v>28</v>
      </c>
      <c r="D9128" t="s">
        <v>35</v>
      </c>
      <c r="E9128" t="s">
        <v>83</v>
      </c>
      <c r="H9128" t="s">
        <v>31</v>
      </c>
      <c r="I9128" t="s">
        <v>2</v>
      </c>
      <c r="J9128" t="s">
        <v>38</v>
      </c>
      <c r="K9128" s="11">
        <v>12</v>
      </c>
      <c r="L9128" s="12">
        <v>368.69200000000001</v>
      </c>
      <c r="M9128" s="12">
        <v>29.495360000000002</v>
      </c>
      <c r="N9128" s="12">
        <v>15.823</v>
      </c>
      <c r="O9128" s="13">
        <f t="shared" si="287"/>
        <v>13.672360000000001</v>
      </c>
    </row>
    <row r="9129" spans="1:15" x14ac:dyDescent="0.2">
      <c r="A9129" s="4">
        <f t="shared" si="286"/>
        <v>3</v>
      </c>
      <c r="B9129" s="10">
        <v>45223</v>
      </c>
      <c r="C9129" t="s">
        <v>24</v>
      </c>
      <c r="D9129" t="s">
        <v>35</v>
      </c>
      <c r="E9129" t="s">
        <v>83</v>
      </c>
      <c r="H9129" t="s">
        <v>37</v>
      </c>
      <c r="I9129" t="s">
        <v>2</v>
      </c>
      <c r="J9129" t="s">
        <v>87</v>
      </c>
      <c r="K9129" s="11">
        <v>12</v>
      </c>
      <c r="L9129" s="12">
        <v>512.428</v>
      </c>
      <c r="M9129" s="12">
        <v>40.994239999999998</v>
      </c>
      <c r="N9129" s="12">
        <v>43.438000000000002</v>
      </c>
      <c r="O9129" s="13">
        <f t="shared" si="287"/>
        <v>-2.4437600000000046</v>
      </c>
    </row>
    <row r="9130" spans="1:15" x14ac:dyDescent="0.2">
      <c r="A9130" s="4">
        <f t="shared" si="286"/>
        <v>3</v>
      </c>
      <c r="B9130" s="10">
        <v>45223</v>
      </c>
      <c r="C9130" t="s">
        <v>30</v>
      </c>
      <c r="D9130" t="s">
        <v>35</v>
      </c>
      <c r="E9130" t="s">
        <v>83</v>
      </c>
      <c r="H9130" t="s">
        <v>37</v>
      </c>
      <c r="I9130" t="s">
        <v>2</v>
      </c>
      <c r="J9130" t="s">
        <v>38</v>
      </c>
      <c r="K9130" s="11">
        <v>10</v>
      </c>
      <c r="L9130" s="12">
        <v>551.46500000000003</v>
      </c>
      <c r="M9130" s="12">
        <v>44.117200000000004</v>
      </c>
      <c r="N9130" s="12">
        <v>27.569999999999997</v>
      </c>
      <c r="O9130" s="13">
        <f t="shared" si="287"/>
        <v>16.547200000000007</v>
      </c>
    </row>
    <row r="9131" spans="1:15" x14ac:dyDescent="0.2">
      <c r="A9131" s="4">
        <f t="shared" si="286"/>
        <v>3</v>
      </c>
      <c r="B9131" s="10">
        <v>45223</v>
      </c>
      <c r="C9131" t="s">
        <v>32</v>
      </c>
      <c r="D9131" t="s">
        <v>35</v>
      </c>
      <c r="E9131" t="s">
        <v>83</v>
      </c>
      <c r="H9131" t="s">
        <v>40</v>
      </c>
      <c r="I9131" t="s">
        <v>2</v>
      </c>
      <c r="J9131" t="s">
        <v>38</v>
      </c>
      <c r="K9131" s="11">
        <v>11</v>
      </c>
      <c r="L9131" s="12">
        <v>546.89700000000005</v>
      </c>
      <c r="M9131" s="12">
        <v>43.751760000000004</v>
      </c>
      <c r="N9131" s="12">
        <v>38.095999999999997</v>
      </c>
      <c r="O9131" s="13">
        <f t="shared" si="287"/>
        <v>5.6557600000000079</v>
      </c>
    </row>
    <row r="9132" spans="1:15" x14ac:dyDescent="0.2">
      <c r="A9132" s="4">
        <f t="shared" si="286"/>
        <v>3</v>
      </c>
      <c r="B9132" s="10">
        <v>45223</v>
      </c>
      <c r="C9132" t="s">
        <v>34</v>
      </c>
      <c r="D9132" t="s">
        <v>35</v>
      </c>
      <c r="E9132" t="s">
        <v>83</v>
      </c>
      <c r="H9132" t="s">
        <v>40</v>
      </c>
      <c r="I9132" t="s">
        <v>24</v>
      </c>
      <c r="J9132" t="s">
        <v>43</v>
      </c>
      <c r="K9132" s="11">
        <v>11</v>
      </c>
      <c r="L9132" s="12">
        <v>504.84500000000003</v>
      </c>
      <c r="M9132" s="12">
        <v>40.387600000000006</v>
      </c>
      <c r="N9132" s="12">
        <v>23.132000000000001</v>
      </c>
      <c r="O9132" s="13">
        <f t="shared" si="287"/>
        <v>17.255600000000005</v>
      </c>
    </row>
    <row r="9133" spans="1:15" x14ac:dyDescent="0.2">
      <c r="A9133" s="4">
        <f t="shared" si="286"/>
        <v>3</v>
      </c>
      <c r="B9133" s="10">
        <v>45223</v>
      </c>
      <c r="C9133" t="s">
        <v>41</v>
      </c>
      <c r="D9133" t="s">
        <v>35</v>
      </c>
      <c r="E9133" t="s">
        <v>83</v>
      </c>
      <c r="H9133" t="s">
        <v>40</v>
      </c>
      <c r="I9133" t="s">
        <v>28</v>
      </c>
      <c r="J9133" t="s">
        <v>43</v>
      </c>
      <c r="K9133" s="11">
        <v>12</v>
      </c>
      <c r="L9133" s="12">
        <v>623.577</v>
      </c>
      <c r="M9133" s="12">
        <v>49.886160000000004</v>
      </c>
      <c r="N9133" s="12">
        <v>26.757999999999999</v>
      </c>
      <c r="O9133" s="13">
        <f t="shared" si="287"/>
        <v>23.128160000000005</v>
      </c>
    </row>
    <row r="9134" spans="1:15" x14ac:dyDescent="0.2">
      <c r="A9134" s="4">
        <f t="shared" si="286"/>
        <v>4</v>
      </c>
      <c r="B9134" s="10">
        <v>45224</v>
      </c>
      <c r="C9134" t="s">
        <v>20</v>
      </c>
      <c r="D9134" t="s">
        <v>35</v>
      </c>
      <c r="E9134" t="s">
        <v>52</v>
      </c>
      <c r="H9134" t="s">
        <v>40</v>
      </c>
      <c r="I9134" t="s">
        <v>2</v>
      </c>
      <c r="J9134" t="s">
        <v>38</v>
      </c>
      <c r="K9134" s="11">
        <v>12</v>
      </c>
      <c r="L9134" s="12">
        <v>731.07100000000003</v>
      </c>
      <c r="M9134" s="12">
        <v>58.485680000000002</v>
      </c>
      <c r="N9134" s="12">
        <v>35.730000000000004</v>
      </c>
      <c r="O9134" s="13">
        <f t="shared" si="287"/>
        <v>22.755679999999998</v>
      </c>
    </row>
    <row r="9135" spans="1:15" x14ac:dyDescent="0.2">
      <c r="A9135" s="4">
        <f t="shared" si="286"/>
        <v>4</v>
      </c>
      <c r="B9135" s="10">
        <v>45224</v>
      </c>
      <c r="C9135" t="s">
        <v>28</v>
      </c>
      <c r="D9135" t="s">
        <v>35</v>
      </c>
      <c r="E9135" t="s">
        <v>52</v>
      </c>
      <c r="H9135" t="s">
        <v>40</v>
      </c>
      <c r="I9135" t="s">
        <v>24</v>
      </c>
      <c r="J9135" t="s">
        <v>43</v>
      </c>
      <c r="K9135" s="11">
        <v>15</v>
      </c>
      <c r="L9135" s="12">
        <v>642.02700000000004</v>
      </c>
      <c r="M9135" s="12">
        <v>51.362160000000003</v>
      </c>
      <c r="N9135" s="12">
        <v>25.808999999999997</v>
      </c>
      <c r="O9135" s="13">
        <f t="shared" si="287"/>
        <v>25.553160000000005</v>
      </c>
    </row>
    <row r="9136" spans="1:15" x14ac:dyDescent="0.2">
      <c r="A9136" s="4">
        <f t="shared" si="286"/>
        <v>4</v>
      </c>
      <c r="B9136" s="10">
        <v>45224</v>
      </c>
      <c r="C9136" t="s">
        <v>24</v>
      </c>
      <c r="D9136" t="s">
        <v>35</v>
      </c>
      <c r="E9136" t="s">
        <v>52</v>
      </c>
      <c r="H9136" t="s">
        <v>40</v>
      </c>
      <c r="I9136" t="s">
        <v>28</v>
      </c>
      <c r="J9136" t="s">
        <v>43</v>
      </c>
      <c r="K9136" s="11">
        <v>13</v>
      </c>
      <c r="L9136" s="12">
        <v>727.03300000000002</v>
      </c>
      <c r="M9136" s="12">
        <v>58.162640000000003</v>
      </c>
      <c r="N9136" s="12">
        <v>31.965</v>
      </c>
      <c r="O9136" s="13">
        <f t="shared" si="287"/>
        <v>26.197640000000003</v>
      </c>
    </row>
    <row r="9137" spans="1:15" x14ac:dyDescent="0.2">
      <c r="A9137" s="4">
        <f t="shared" si="286"/>
        <v>4</v>
      </c>
      <c r="B9137" s="10">
        <v>45224</v>
      </c>
      <c r="C9137" t="s">
        <v>30</v>
      </c>
      <c r="D9137" t="s">
        <v>35</v>
      </c>
      <c r="E9137" t="s">
        <v>52</v>
      </c>
      <c r="H9137" t="s">
        <v>40</v>
      </c>
      <c r="I9137" t="s">
        <v>24</v>
      </c>
      <c r="J9137" t="s">
        <v>43</v>
      </c>
      <c r="K9137" s="11">
        <v>13</v>
      </c>
      <c r="L9137" s="12">
        <v>593.17499999999995</v>
      </c>
      <c r="M9137" s="12">
        <v>47.454000000000001</v>
      </c>
      <c r="N9137" s="12">
        <v>27.774999999999999</v>
      </c>
      <c r="O9137" s="13">
        <f t="shared" si="287"/>
        <v>19.679000000000002</v>
      </c>
    </row>
    <row r="9138" spans="1:15" x14ac:dyDescent="0.2">
      <c r="A9138" s="4">
        <f t="shared" si="286"/>
        <v>4</v>
      </c>
      <c r="B9138" s="10">
        <v>45224</v>
      </c>
      <c r="C9138" t="s">
        <v>32</v>
      </c>
      <c r="D9138" t="s">
        <v>35</v>
      </c>
      <c r="E9138" t="s">
        <v>52</v>
      </c>
      <c r="H9138" t="s">
        <v>40</v>
      </c>
      <c r="I9138" t="s">
        <v>24</v>
      </c>
      <c r="J9138" t="s">
        <v>43</v>
      </c>
      <c r="K9138" s="11">
        <v>13</v>
      </c>
      <c r="L9138" s="12">
        <v>502.00799999999998</v>
      </c>
      <c r="M9138" s="12">
        <v>40.160640000000001</v>
      </c>
      <c r="N9138" s="12">
        <v>24.249000000000002</v>
      </c>
      <c r="O9138" s="13">
        <f t="shared" si="287"/>
        <v>15.911639999999998</v>
      </c>
    </row>
    <row r="9139" spans="1:15" x14ac:dyDescent="0.2">
      <c r="A9139" s="4">
        <f t="shared" si="286"/>
        <v>4</v>
      </c>
      <c r="B9139" s="10">
        <v>45224</v>
      </c>
      <c r="C9139" t="s">
        <v>34</v>
      </c>
      <c r="D9139" t="s">
        <v>35</v>
      </c>
      <c r="E9139" t="s">
        <v>52</v>
      </c>
      <c r="H9139" t="s">
        <v>23</v>
      </c>
      <c r="I9139" t="s">
        <v>28</v>
      </c>
      <c r="J9139" t="s">
        <v>43</v>
      </c>
      <c r="K9139" s="11">
        <v>12</v>
      </c>
      <c r="L9139" s="12">
        <v>458.2</v>
      </c>
      <c r="M9139" s="12">
        <v>36.655999999999999</v>
      </c>
      <c r="N9139" s="12">
        <v>27.861999999999998</v>
      </c>
      <c r="O9139" s="13">
        <f t="shared" si="287"/>
        <v>8.7940000000000005</v>
      </c>
    </row>
    <row r="9140" spans="1:15" x14ac:dyDescent="0.2">
      <c r="A9140" s="4">
        <f t="shared" si="286"/>
        <v>4</v>
      </c>
      <c r="B9140" s="10">
        <v>45224</v>
      </c>
      <c r="C9140" t="s">
        <v>41</v>
      </c>
      <c r="D9140" t="s">
        <v>35</v>
      </c>
      <c r="E9140" t="s">
        <v>52</v>
      </c>
      <c r="H9140" t="s">
        <v>23</v>
      </c>
      <c r="I9140" t="s">
        <v>28</v>
      </c>
      <c r="J9140" t="s">
        <v>38</v>
      </c>
      <c r="K9140" s="11">
        <v>6</v>
      </c>
      <c r="L9140" s="12">
        <v>241.232</v>
      </c>
      <c r="M9140" s="12">
        <v>19.298560000000002</v>
      </c>
      <c r="N9140" s="12">
        <v>22.667999999999999</v>
      </c>
      <c r="O9140" s="13">
        <f t="shared" si="287"/>
        <v>-3.3694399999999973</v>
      </c>
    </row>
    <row r="9141" spans="1:15" x14ac:dyDescent="0.2">
      <c r="A9141" s="4">
        <f t="shared" si="286"/>
        <v>4</v>
      </c>
      <c r="B9141" s="10">
        <v>45224</v>
      </c>
      <c r="C9141" t="s">
        <v>20</v>
      </c>
      <c r="D9141" t="s">
        <v>35</v>
      </c>
      <c r="E9141" t="s">
        <v>36</v>
      </c>
      <c r="H9141" t="s">
        <v>23</v>
      </c>
      <c r="I9141" t="s">
        <v>26</v>
      </c>
      <c r="J9141" t="s">
        <v>38</v>
      </c>
      <c r="K9141" s="11">
        <v>7</v>
      </c>
      <c r="L9141" s="12">
        <v>200.09100000000001</v>
      </c>
      <c r="M9141" s="12">
        <v>16.007280000000002</v>
      </c>
      <c r="N9141" s="12">
        <v>42.415000000000006</v>
      </c>
      <c r="O9141" s="13">
        <f t="shared" si="287"/>
        <v>-26.407720000000005</v>
      </c>
    </row>
    <row r="9142" spans="1:15" x14ac:dyDescent="0.2">
      <c r="A9142" s="4">
        <f t="shared" si="286"/>
        <v>4</v>
      </c>
      <c r="B9142" s="10">
        <v>45224</v>
      </c>
      <c r="C9142" t="s">
        <v>26</v>
      </c>
      <c r="D9142" t="s">
        <v>35</v>
      </c>
      <c r="E9142" t="s">
        <v>36</v>
      </c>
      <c r="H9142" t="s">
        <v>37</v>
      </c>
      <c r="I9142" t="s">
        <v>2</v>
      </c>
      <c r="J9142" t="s">
        <v>87</v>
      </c>
      <c r="K9142" s="11">
        <v>10</v>
      </c>
      <c r="L9142" s="12">
        <v>418.15300000000002</v>
      </c>
      <c r="M9142" s="12">
        <v>33.452240000000003</v>
      </c>
      <c r="N9142" s="12">
        <v>43.455000000000005</v>
      </c>
      <c r="O9142" s="13">
        <f t="shared" si="287"/>
        <v>-10.002760000000002</v>
      </c>
    </row>
    <row r="9143" spans="1:15" x14ac:dyDescent="0.2">
      <c r="A9143" s="4">
        <f t="shared" si="286"/>
        <v>4</v>
      </c>
      <c r="B9143" s="10">
        <v>45224</v>
      </c>
      <c r="C9143" t="s">
        <v>28</v>
      </c>
      <c r="D9143" t="s">
        <v>35</v>
      </c>
      <c r="E9143" t="s">
        <v>36</v>
      </c>
      <c r="H9143" t="s">
        <v>37</v>
      </c>
      <c r="I9143" t="s">
        <v>2</v>
      </c>
      <c r="J9143" t="s">
        <v>87</v>
      </c>
      <c r="K9143" s="11">
        <v>12</v>
      </c>
      <c r="L9143" s="12">
        <v>449.13299999999998</v>
      </c>
      <c r="M9143" s="12">
        <v>35.930639999999997</v>
      </c>
      <c r="N9143" s="12">
        <v>44.701000000000001</v>
      </c>
      <c r="O9143" s="13">
        <f t="shared" si="287"/>
        <v>-8.7703600000000037</v>
      </c>
    </row>
    <row r="9144" spans="1:15" x14ac:dyDescent="0.2">
      <c r="A9144" s="4">
        <f t="shared" si="286"/>
        <v>4</v>
      </c>
      <c r="B9144" s="10">
        <v>45224</v>
      </c>
      <c r="C9144" t="s">
        <v>24</v>
      </c>
      <c r="D9144" t="s">
        <v>35</v>
      </c>
      <c r="E9144" t="s">
        <v>36</v>
      </c>
      <c r="H9144" t="s">
        <v>37</v>
      </c>
      <c r="I9144" t="s">
        <v>2</v>
      </c>
      <c r="J9144" t="s">
        <v>87</v>
      </c>
      <c r="K9144" s="11">
        <v>10</v>
      </c>
      <c r="L9144" s="12">
        <v>457.69799999999998</v>
      </c>
      <c r="M9144" s="12">
        <v>36.615839999999999</v>
      </c>
      <c r="N9144" s="12">
        <v>40.360999999999997</v>
      </c>
      <c r="O9144" s="13">
        <f t="shared" si="287"/>
        <v>-3.7451599999999985</v>
      </c>
    </row>
    <row r="9145" spans="1:15" x14ac:dyDescent="0.2">
      <c r="A9145" s="4">
        <f t="shared" si="286"/>
        <v>4</v>
      </c>
      <c r="B9145" s="10">
        <v>45224</v>
      </c>
      <c r="C9145" t="s">
        <v>30</v>
      </c>
      <c r="D9145" t="s">
        <v>35</v>
      </c>
      <c r="E9145" t="s">
        <v>36</v>
      </c>
      <c r="H9145" t="s">
        <v>40</v>
      </c>
      <c r="I9145" t="s">
        <v>2</v>
      </c>
      <c r="J9145" t="s">
        <v>38</v>
      </c>
      <c r="K9145" s="11">
        <v>16</v>
      </c>
      <c r="L9145" s="12">
        <v>560.07000000000005</v>
      </c>
      <c r="M9145" s="12">
        <v>44.805600000000005</v>
      </c>
      <c r="N9145" s="12">
        <v>37.786999999999999</v>
      </c>
      <c r="O9145" s="13">
        <f t="shared" si="287"/>
        <v>7.0186000000000064</v>
      </c>
    </row>
    <row r="9146" spans="1:15" x14ac:dyDescent="0.2">
      <c r="A9146" s="4">
        <f t="shared" si="286"/>
        <v>4</v>
      </c>
      <c r="B9146" s="10">
        <v>45224</v>
      </c>
      <c r="C9146" t="s">
        <v>32</v>
      </c>
      <c r="D9146" t="s">
        <v>35</v>
      </c>
      <c r="E9146" t="s">
        <v>36</v>
      </c>
      <c r="H9146" t="s">
        <v>40</v>
      </c>
      <c r="I9146" t="s">
        <v>24</v>
      </c>
      <c r="J9146" t="s">
        <v>43</v>
      </c>
      <c r="K9146" s="11">
        <v>15</v>
      </c>
      <c r="L9146" s="12">
        <v>597.226</v>
      </c>
      <c r="M9146" s="12">
        <v>47.778080000000003</v>
      </c>
      <c r="N9146" s="12">
        <v>22.326999999999998</v>
      </c>
      <c r="O9146" s="13">
        <f t="shared" si="287"/>
        <v>25.451080000000005</v>
      </c>
    </row>
    <row r="9147" spans="1:15" x14ac:dyDescent="0.2">
      <c r="A9147" s="4">
        <f t="shared" si="286"/>
        <v>4</v>
      </c>
      <c r="B9147" s="10">
        <v>45224</v>
      </c>
      <c r="C9147" t="s">
        <v>34</v>
      </c>
      <c r="D9147" t="s">
        <v>35</v>
      </c>
      <c r="E9147" t="s">
        <v>36</v>
      </c>
      <c r="H9147" t="s">
        <v>40</v>
      </c>
      <c r="I9147" t="s">
        <v>24</v>
      </c>
      <c r="J9147" t="s">
        <v>43</v>
      </c>
      <c r="K9147" s="11">
        <v>15</v>
      </c>
      <c r="L9147" s="12">
        <v>640.07799999999997</v>
      </c>
      <c r="M9147" s="12">
        <v>51.206240000000001</v>
      </c>
      <c r="N9147" s="12">
        <v>25.735999999999997</v>
      </c>
      <c r="O9147" s="13">
        <f t="shared" si="287"/>
        <v>25.470240000000004</v>
      </c>
    </row>
    <row r="9148" spans="1:15" x14ac:dyDescent="0.2">
      <c r="A9148" s="4">
        <f t="shared" si="286"/>
        <v>4</v>
      </c>
      <c r="B9148" s="10">
        <v>45224</v>
      </c>
      <c r="C9148" t="s">
        <v>41</v>
      </c>
      <c r="D9148" t="s">
        <v>35</v>
      </c>
      <c r="E9148" t="s">
        <v>36</v>
      </c>
      <c r="H9148" t="s">
        <v>40</v>
      </c>
      <c r="I9148" t="s">
        <v>28</v>
      </c>
      <c r="J9148" t="s">
        <v>43</v>
      </c>
      <c r="K9148" s="11">
        <v>16</v>
      </c>
      <c r="L9148" s="12">
        <v>650.351</v>
      </c>
      <c r="M9148" s="12">
        <v>52.028080000000003</v>
      </c>
      <c r="N9148" s="12">
        <v>31.875999999999998</v>
      </c>
      <c r="O9148" s="13">
        <f t="shared" si="287"/>
        <v>20.152080000000005</v>
      </c>
    </row>
    <row r="9149" spans="1:15" x14ac:dyDescent="0.2">
      <c r="A9149" s="4">
        <f t="shared" si="286"/>
        <v>5</v>
      </c>
      <c r="B9149" s="10">
        <v>45225</v>
      </c>
      <c r="C9149" t="s">
        <v>20</v>
      </c>
      <c r="D9149" t="s">
        <v>35</v>
      </c>
      <c r="E9149" t="s">
        <v>57</v>
      </c>
      <c r="F9149" t="s">
        <v>39</v>
      </c>
      <c r="H9149" t="s">
        <v>40</v>
      </c>
      <c r="I9149" t="s">
        <v>2</v>
      </c>
      <c r="J9149" t="s">
        <v>38</v>
      </c>
      <c r="K9149" s="11">
        <v>16</v>
      </c>
      <c r="L9149" s="12">
        <v>6448.2569999999996</v>
      </c>
      <c r="M9149" s="12">
        <v>515.86055999999996</v>
      </c>
      <c r="N9149" s="12">
        <v>104.52800000000001</v>
      </c>
      <c r="O9149" s="13">
        <f t="shared" si="287"/>
        <v>411.33255999999994</v>
      </c>
    </row>
    <row r="9150" spans="1:15" x14ac:dyDescent="0.2">
      <c r="A9150" s="4">
        <f t="shared" si="286"/>
        <v>5</v>
      </c>
      <c r="B9150" s="10">
        <v>45225</v>
      </c>
      <c r="C9150" t="s">
        <v>26</v>
      </c>
      <c r="D9150" t="s">
        <v>35</v>
      </c>
      <c r="E9150" t="s">
        <v>57</v>
      </c>
      <c r="H9150" t="s">
        <v>37</v>
      </c>
      <c r="I9150" t="s">
        <v>2</v>
      </c>
      <c r="J9150" t="s">
        <v>38</v>
      </c>
      <c r="K9150" s="11">
        <v>9</v>
      </c>
      <c r="L9150" s="12">
        <v>583.79700000000003</v>
      </c>
      <c r="M9150" s="12">
        <v>46.703760000000003</v>
      </c>
      <c r="N9150" s="12">
        <v>29.875999999999998</v>
      </c>
      <c r="O9150" s="13">
        <f t="shared" si="287"/>
        <v>16.827760000000005</v>
      </c>
    </row>
    <row r="9151" spans="1:15" x14ac:dyDescent="0.2">
      <c r="A9151" s="4">
        <f t="shared" si="286"/>
        <v>5</v>
      </c>
      <c r="B9151" s="10">
        <v>45225</v>
      </c>
      <c r="C9151" t="s">
        <v>28</v>
      </c>
      <c r="D9151" t="s">
        <v>35</v>
      </c>
      <c r="E9151" t="s">
        <v>57</v>
      </c>
      <c r="H9151" t="s">
        <v>23</v>
      </c>
      <c r="I9151" t="s">
        <v>26</v>
      </c>
      <c r="J9151" t="s">
        <v>38</v>
      </c>
      <c r="K9151" s="11">
        <v>6</v>
      </c>
      <c r="L9151" s="12">
        <v>573.93700000000001</v>
      </c>
      <c r="M9151" s="12">
        <v>45.914960000000001</v>
      </c>
      <c r="N9151" s="12">
        <v>31.963000000000001</v>
      </c>
      <c r="O9151" s="13">
        <f t="shared" si="287"/>
        <v>13.95196</v>
      </c>
    </row>
    <row r="9152" spans="1:15" x14ac:dyDescent="0.2">
      <c r="A9152" s="4">
        <f t="shared" si="286"/>
        <v>5</v>
      </c>
      <c r="B9152" s="10">
        <v>45225</v>
      </c>
      <c r="C9152" t="s">
        <v>24</v>
      </c>
      <c r="D9152" t="s">
        <v>35</v>
      </c>
      <c r="E9152" t="s">
        <v>57</v>
      </c>
      <c r="H9152" t="s">
        <v>40</v>
      </c>
      <c r="I9152" t="s">
        <v>2</v>
      </c>
      <c r="J9152" t="s">
        <v>87</v>
      </c>
      <c r="K9152" s="11">
        <v>11</v>
      </c>
      <c r="L9152" s="12">
        <v>696.39300000000003</v>
      </c>
      <c r="M9152" s="12">
        <v>55.711440000000003</v>
      </c>
      <c r="N9152" s="12">
        <v>48.34</v>
      </c>
      <c r="O9152" s="13">
        <f t="shared" si="287"/>
        <v>7.3714399999999998</v>
      </c>
    </row>
    <row r="9153" spans="1:15" x14ac:dyDescent="0.2">
      <c r="A9153" s="4">
        <f t="shared" si="286"/>
        <v>5</v>
      </c>
      <c r="B9153" s="10">
        <v>45225</v>
      </c>
      <c r="C9153" t="s">
        <v>30</v>
      </c>
      <c r="D9153" t="s">
        <v>35</v>
      </c>
      <c r="E9153" t="s">
        <v>57</v>
      </c>
      <c r="H9153" t="s">
        <v>40</v>
      </c>
      <c r="I9153" t="s">
        <v>28</v>
      </c>
      <c r="J9153" t="s">
        <v>43</v>
      </c>
      <c r="K9153" s="11">
        <v>14</v>
      </c>
      <c r="L9153" s="12">
        <v>749.83900000000006</v>
      </c>
      <c r="M9153" s="12">
        <v>59.987120000000004</v>
      </c>
      <c r="N9153" s="12">
        <v>34.298000000000002</v>
      </c>
      <c r="O9153" s="13">
        <f t="shared" si="287"/>
        <v>25.689120000000003</v>
      </c>
    </row>
    <row r="9154" spans="1:15" x14ac:dyDescent="0.2">
      <c r="A9154" s="4">
        <f t="shared" ref="A9154:A9217" si="288">WEEKDAY(B9154)</f>
        <v>5</v>
      </c>
      <c r="B9154" s="10">
        <v>45225</v>
      </c>
      <c r="C9154" t="s">
        <v>32</v>
      </c>
      <c r="D9154" t="s">
        <v>35</v>
      </c>
      <c r="E9154" t="s">
        <v>57</v>
      </c>
      <c r="H9154" t="s">
        <v>40</v>
      </c>
      <c r="I9154" t="s">
        <v>28</v>
      </c>
      <c r="J9154" t="s">
        <v>43</v>
      </c>
      <c r="K9154" s="11">
        <v>16</v>
      </c>
      <c r="L9154" s="12">
        <v>793.98900000000003</v>
      </c>
      <c r="M9154" s="12">
        <v>63.519120000000001</v>
      </c>
      <c r="N9154" s="12">
        <v>36.293999999999997</v>
      </c>
      <c r="O9154" s="13">
        <f t="shared" si="287"/>
        <v>27.225120000000004</v>
      </c>
    </row>
    <row r="9155" spans="1:15" x14ac:dyDescent="0.2">
      <c r="A9155" s="4">
        <f t="shared" si="288"/>
        <v>5</v>
      </c>
      <c r="B9155" s="10">
        <v>45225</v>
      </c>
      <c r="C9155" t="s">
        <v>34</v>
      </c>
      <c r="D9155" t="s">
        <v>35</v>
      </c>
      <c r="E9155" t="s">
        <v>57</v>
      </c>
      <c r="H9155" t="s">
        <v>31</v>
      </c>
      <c r="I9155" t="s">
        <v>28</v>
      </c>
      <c r="J9155" t="s">
        <v>43</v>
      </c>
      <c r="K9155" s="11">
        <v>15</v>
      </c>
      <c r="L9155" s="12">
        <v>961.91099999999994</v>
      </c>
      <c r="M9155" s="12">
        <v>76.952879999999993</v>
      </c>
      <c r="N9155" s="12">
        <v>25.236000000000001</v>
      </c>
      <c r="O9155" s="13">
        <f t="shared" si="287"/>
        <v>51.716879999999989</v>
      </c>
    </row>
    <row r="9156" spans="1:15" x14ac:dyDescent="0.2">
      <c r="A9156" s="4">
        <f t="shared" si="288"/>
        <v>5</v>
      </c>
      <c r="B9156" s="10">
        <v>45225</v>
      </c>
      <c r="C9156" t="s">
        <v>41</v>
      </c>
      <c r="D9156" t="s">
        <v>35</v>
      </c>
      <c r="E9156" t="s">
        <v>57</v>
      </c>
      <c r="H9156" t="s">
        <v>40</v>
      </c>
      <c r="I9156" t="s">
        <v>2</v>
      </c>
      <c r="J9156" t="s">
        <v>38</v>
      </c>
      <c r="K9156" s="11">
        <v>13</v>
      </c>
      <c r="L9156" s="12">
        <v>885.14599999999996</v>
      </c>
      <c r="M9156" s="12">
        <v>70.811679999999996</v>
      </c>
      <c r="N9156" s="12">
        <v>52.539000000000001</v>
      </c>
      <c r="O9156" s="13">
        <f t="shared" si="287"/>
        <v>18.272679999999994</v>
      </c>
    </row>
    <row r="9157" spans="1:15" x14ac:dyDescent="0.2">
      <c r="A9157" s="4">
        <f t="shared" si="288"/>
        <v>5</v>
      </c>
      <c r="B9157" s="10">
        <v>45225</v>
      </c>
      <c r="C9157" t="s">
        <v>20</v>
      </c>
      <c r="D9157" t="s">
        <v>21</v>
      </c>
      <c r="E9157" t="s">
        <v>71</v>
      </c>
      <c r="H9157" t="s">
        <v>23</v>
      </c>
      <c r="I9157" t="s">
        <v>28</v>
      </c>
      <c r="J9157" t="s">
        <v>33</v>
      </c>
      <c r="K9157" s="11">
        <v>7</v>
      </c>
      <c r="L9157" s="12">
        <v>196.82</v>
      </c>
      <c r="M9157" s="12">
        <v>15.7456</v>
      </c>
      <c r="N9157" s="12">
        <v>28.033999999999999</v>
      </c>
      <c r="O9157" s="13">
        <f t="shared" si="287"/>
        <v>-12.288399999999999</v>
      </c>
    </row>
    <row r="9158" spans="1:15" x14ac:dyDescent="0.2">
      <c r="A9158" s="4">
        <f t="shared" si="288"/>
        <v>5</v>
      </c>
      <c r="B9158" s="10">
        <v>45225</v>
      </c>
      <c r="C9158" t="s">
        <v>26</v>
      </c>
      <c r="D9158" t="s">
        <v>21</v>
      </c>
      <c r="E9158" t="s">
        <v>71</v>
      </c>
      <c r="H9158" t="s">
        <v>31</v>
      </c>
      <c r="I9158" t="s">
        <v>2</v>
      </c>
      <c r="J9158" t="s">
        <v>27</v>
      </c>
      <c r="K9158" s="11">
        <v>8</v>
      </c>
      <c r="L9158" s="12">
        <v>268.31299999999999</v>
      </c>
      <c r="M9158" s="12">
        <v>21.465039999999998</v>
      </c>
      <c r="N9158" s="12">
        <v>23.54</v>
      </c>
      <c r="O9158" s="13">
        <f t="shared" si="287"/>
        <v>-2.0749600000000008</v>
      </c>
    </row>
    <row r="9159" spans="1:15" x14ac:dyDescent="0.2">
      <c r="A9159" s="4">
        <f t="shared" si="288"/>
        <v>5</v>
      </c>
      <c r="B9159" s="10">
        <v>45225</v>
      </c>
      <c r="C9159" t="s">
        <v>28</v>
      </c>
      <c r="D9159" t="s">
        <v>21</v>
      </c>
      <c r="E9159" t="s">
        <v>71</v>
      </c>
      <c r="H9159" t="s">
        <v>31</v>
      </c>
      <c r="I9159" t="s">
        <v>2</v>
      </c>
      <c r="J9159" t="s">
        <v>29</v>
      </c>
      <c r="K9159" s="11">
        <v>9</v>
      </c>
      <c r="L9159" s="12">
        <v>263.22500000000002</v>
      </c>
      <c r="M9159" s="12">
        <v>21.058000000000003</v>
      </c>
      <c r="N9159" s="12">
        <v>22.551000000000002</v>
      </c>
      <c r="O9159" s="13">
        <f t="shared" ref="O9159:O9222" si="289">M9159-N9159</f>
        <v>-1.4929999999999986</v>
      </c>
    </row>
    <row r="9160" spans="1:15" x14ac:dyDescent="0.2">
      <c r="A9160" s="4">
        <f t="shared" si="288"/>
        <v>5</v>
      </c>
      <c r="B9160" s="10">
        <v>45225</v>
      </c>
      <c r="C9160" t="s">
        <v>24</v>
      </c>
      <c r="D9160" t="s">
        <v>21</v>
      </c>
      <c r="E9160" t="s">
        <v>71</v>
      </c>
      <c r="H9160" t="s">
        <v>31</v>
      </c>
      <c r="I9160" t="s">
        <v>2</v>
      </c>
      <c r="J9160" t="s">
        <v>38</v>
      </c>
      <c r="K9160" s="11">
        <v>9</v>
      </c>
      <c r="L9160" s="12">
        <v>344.53199999999998</v>
      </c>
      <c r="M9160" s="12">
        <v>27.562559999999998</v>
      </c>
      <c r="N9160" s="12">
        <v>25.933</v>
      </c>
      <c r="O9160" s="13">
        <f t="shared" si="289"/>
        <v>1.6295599999999979</v>
      </c>
    </row>
    <row r="9161" spans="1:15" x14ac:dyDescent="0.2">
      <c r="A9161" s="4">
        <f t="shared" si="288"/>
        <v>5</v>
      </c>
      <c r="B9161" s="10">
        <v>45225</v>
      </c>
      <c r="C9161" t="s">
        <v>30</v>
      </c>
      <c r="D9161" t="s">
        <v>21</v>
      </c>
      <c r="E9161" t="s">
        <v>71</v>
      </c>
      <c r="H9161" t="s">
        <v>23</v>
      </c>
      <c r="I9161" t="s">
        <v>28</v>
      </c>
      <c r="J9161" t="s">
        <v>38</v>
      </c>
      <c r="K9161" s="11">
        <v>11</v>
      </c>
      <c r="L9161" s="12">
        <v>449.98500000000001</v>
      </c>
      <c r="M9161" s="12">
        <v>35.998800000000003</v>
      </c>
      <c r="N9161" s="12">
        <v>34.222000000000001</v>
      </c>
      <c r="O9161" s="13">
        <f t="shared" si="289"/>
        <v>1.7768000000000015</v>
      </c>
    </row>
    <row r="9162" spans="1:15" x14ac:dyDescent="0.2">
      <c r="A9162" s="4">
        <f t="shared" si="288"/>
        <v>5</v>
      </c>
      <c r="B9162" s="10">
        <v>45225</v>
      </c>
      <c r="C9162" t="s">
        <v>32</v>
      </c>
      <c r="D9162" t="s">
        <v>21</v>
      </c>
      <c r="E9162" t="s">
        <v>71</v>
      </c>
      <c r="H9162" t="s">
        <v>23</v>
      </c>
      <c r="I9162" t="s">
        <v>28</v>
      </c>
      <c r="J9162" t="s">
        <v>38</v>
      </c>
      <c r="K9162" s="11">
        <v>13</v>
      </c>
      <c r="L9162" s="12">
        <v>534.50099999999998</v>
      </c>
      <c r="M9162" s="12">
        <v>42.760080000000002</v>
      </c>
      <c r="N9162" s="12">
        <v>28.242999999999999</v>
      </c>
      <c r="O9162" s="13">
        <f t="shared" si="289"/>
        <v>14.517080000000004</v>
      </c>
    </row>
    <row r="9163" spans="1:15" x14ac:dyDescent="0.2">
      <c r="A9163" s="4">
        <f t="shared" si="288"/>
        <v>5</v>
      </c>
      <c r="B9163" s="10">
        <v>45225</v>
      </c>
      <c r="C9163" t="s">
        <v>34</v>
      </c>
      <c r="D9163" t="s">
        <v>21</v>
      </c>
      <c r="E9163" t="s">
        <v>71</v>
      </c>
      <c r="H9163" t="s">
        <v>23</v>
      </c>
      <c r="I9163" t="s">
        <v>24</v>
      </c>
      <c r="J9163" t="s">
        <v>27</v>
      </c>
      <c r="K9163" s="11">
        <v>14</v>
      </c>
      <c r="L9163" s="12">
        <v>510.05500000000001</v>
      </c>
      <c r="M9163" s="12">
        <v>40.804400000000001</v>
      </c>
      <c r="N9163" s="12">
        <v>26.785</v>
      </c>
      <c r="O9163" s="13">
        <f t="shared" si="289"/>
        <v>14.019400000000001</v>
      </c>
    </row>
    <row r="9164" spans="1:15" x14ac:dyDescent="0.2">
      <c r="A9164" s="4">
        <f t="shared" si="288"/>
        <v>6</v>
      </c>
      <c r="B9164" s="10">
        <v>45226</v>
      </c>
      <c r="C9164" t="s">
        <v>20</v>
      </c>
      <c r="D9164" t="s">
        <v>21</v>
      </c>
      <c r="E9164" t="s">
        <v>68</v>
      </c>
      <c r="H9164" t="s">
        <v>23</v>
      </c>
      <c r="I9164" t="s">
        <v>26</v>
      </c>
      <c r="J9164" t="s">
        <v>27</v>
      </c>
      <c r="K9164" s="11">
        <v>9</v>
      </c>
      <c r="L9164" s="12">
        <v>289.03300000000002</v>
      </c>
      <c r="M9164" s="12">
        <v>23.122640000000001</v>
      </c>
      <c r="N9164" s="12">
        <v>35.690000000000005</v>
      </c>
      <c r="O9164" s="13">
        <f t="shared" si="289"/>
        <v>-12.567360000000004</v>
      </c>
    </row>
    <row r="9165" spans="1:15" x14ac:dyDescent="0.2">
      <c r="A9165" s="4">
        <f t="shared" si="288"/>
        <v>6</v>
      </c>
      <c r="B9165" s="10">
        <v>45226</v>
      </c>
      <c r="C9165" t="s">
        <v>26</v>
      </c>
      <c r="D9165" t="s">
        <v>21</v>
      </c>
      <c r="E9165" t="s">
        <v>68</v>
      </c>
      <c r="H9165" t="s">
        <v>23</v>
      </c>
      <c r="I9165" t="s">
        <v>28</v>
      </c>
      <c r="J9165" t="s">
        <v>38</v>
      </c>
      <c r="K9165" s="11">
        <v>14</v>
      </c>
      <c r="L9165" s="12">
        <v>340.00099999999998</v>
      </c>
      <c r="M9165" s="12">
        <v>27.20008</v>
      </c>
      <c r="N9165" s="12">
        <v>30.744999999999997</v>
      </c>
      <c r="O9165" s="13">
        <f t="shared" si="289"/>
        <v>-3.5449199999999976</v>
      </c>
    </row>
    <row r="9166" spans="1:15" x14ac:dyDescent="0.2">
      <c r="A9166" s="4">
        <f t="shared" si="288"/>
        <v>6</v>
      </c>
      <c r="B9166" s="10">
        <v>45226</v>
      </c>
      <c r="C9166" t="s">
        <v>28</v>
      </c>
      <c r="D9166" t="s">
        <v>35</v>
      </c>
      <c r="E9166" t="s">
        <v>68</v>
      </c>
      <c r="H9166" t="s">
        <v>23</v>
      </c>
      <c r="I9166" t="s">
        <v>26</v>
      </c>
      <c r="J9166" t="s">
        <v>87</v>
      </c>
      <c r="K9166" s="11">
        <v>5</v>
      </c>
      <c r="L9166" s="12">
        <v>222.33600000000001</v>
      </c>
      <c r="M9166" s="12">
        <v>17.78688</v>
      </c>
      <c r="N9166" s="12">
        <v>52.37</v>
      </c>
      <c r="O9166" s="13">
        <f t="shared" si="289"/>
        <v>-34.583119999999994</v>
      </c>
    </row>
    <row r="9167" spans="1:15" x14ac:dyDescent="0.2">
      <c r="A9167" s="4">
        <f t="shared" si="288"/>
        <v>6</v>
      </c>
      <c r="B9167" s="10">
        <v>45226</v>
      </c>
      <c r="C9167" t="s">
        <v>24</v>
      </c>
      <c r="D9167" t="s">
        <v>35</v>
      </c>
      <c r="E9167" t="s">
        <v>68</v>
      </c>
      <c r="H9167" t="s">
        <v>40</v>
      </c>
      <c r="I9167" t="s">
        <v>2</v>
      </c>
      <c r="J9167" t="s">
        <v>38</v>
      </c>
      <c r="K9167" s="11">
        <v>7</v>
      </c>
      <c r="L9167" s="12">
        <v>257.55700000000002</v>
      </c>
      <c r="M9167" s="12">
        <v>20.604560000000003</v>
      </c>
      <c r="N9167" s="12">
        <v>38.714999999999996</v>
      </c>
      <c r="O9167" s="13">
        <f t="shared" si="289"/>
        <v>-18.110439999999993</v>
      </c>
    </row>
    <row r="9168" spans="1:15" x14ac:dyDescent="0.2">
      <c r="A9168" s="4">
        <f t="shared" si="288"/>
        <v>6</v>
      </c>
      <c r="B9168" s="10">
        <v>45226</v>
      </c>
      <c r="C9168" t="s">
        <v>30</v>
      </c>
      <c r="D9168" t="s">
        <v>35</v>
      </c>
      <c r="E9168" t="s">
        <v>68</v>
      </c>
      <c r="H9168" t="s">
        <v>37</v>
      </c>
      <c r="I9168" t="s">
        <v>2</v>
      </c>
      <c r="J9168" t="s">
        <v>87</v>
      </c>
      <c r="K9168" s="11">
        <v>11</v>
      </c>
      <c r="L9168" s="12">
        <v>497.67099999999999</v>
      </c>
      <c r="M9168" s="12">
        <v>39.813679999999998</v>
      </c>
      <c r="N9168" s="12">
        <v>31.094000000000001</v>
      </c>
      <c r="O9168" s="13">
        <f t="shared" si="289"/>
        <v>8.7196799999999968</v>
      </c>
    </row>
    <row r="9169" spans="1:15" x14ac:dyDescent="0.2">
      <c r="A9169" s="4">
        <f t="shared" si="288"/>
        <v>6</v>
      </c>
      <c r="B9169" s="10">
        <v>45226</v>
      </c>
      <c r="C9169" t="s">
        <v>32</v>
      </c>
      <c r="D9169" t="s">
        <v>35</v>
      </c>
      <c r="E9169" t="s">
        <v>68</v>
      </c>
      <c r="H9169" t="s">
        <v>23</v>
      </c>
      <c r="I9169" t="s">
        <v>26</v>
      </c>
      <c r="J9169" t="s">
        <v>38</v>
      </c>
      <c r="K9169" s="11">
        <v>9</v>
      </c>
      <c r="L9169" s="12">
        <v>564.81299999999999</v>
      </c>
      <c r="M9169" s="12">
        <v>45.185040000000001</v>
      </c>
      <c r="N9169" s="12">
        <v>32.036000000000001</v>
      </c>
      <c r="O9169" s="13">
        <f t="shared" si="289"/>
        <v>13.149039999999999</v>
      </c>
    </row>
    <row r="9170" spans="1:15" x14ac:dyDescent="0.2">
      <c r="A9170" s="4">
        <f t="shared" si="288"/>
        <v>6</v>
      </c>
      <c r="B9170" s="10">
        <v>45226</v>
      </c>
      <c r="C9170" t="s">
        <v>34</v>
      </c>
      <c r="D9170" t="s">
        <v>35</v>
      </c>
      <c r="E9170" t="s">
        <v>68</v>
      </c>
      <c r="H9170" t="s">
        <v>40</v>
      </c>
      <c r="I9170" t="s">
        <v>24</v>
      </c>
      <c r="J9170" t="s">
        <v>43</v>
      </c>
      <c r="K9170" s="11">
        <v>16</v>
      </c>
      <c r="L9170" s="12">
        <v>673.16399999999999</v>
      </c>
      <c r="M9170" s="12">
        <v>53.853119999999997</v>
      </c>
      <c r="N9170" s="12">
        <v>20.027999999999999</v>
      </c>
      <c r="O9170" s="13">
        <f t="shared" si="289"/>
        <v>33.825119999999998</v>
      </c>
    </row>
    <row r="9171" spans="1:15" x14ac:dyDescent="0.2">
      <c r="A9171" s="4">
        <f t="shared" si="288"/>
        <v>6</v>
      </c>
      <c r="B9171" s="10">
        <v>45226</v>
      </c>
      <c r="C9171" t="s">
        <v>41</v>
      </c>
      <c r="D9171" t="s">
        <v>35</v>
      </c>
      <c r="E9171" t="s">
        <v>68</v>
      </c>
      <c r="H9171" t="s">
        <v>40</v>
      </c>
      <c r="I9171" t="s">
        <v>28</v>
      </c>
      <c r="J9171" t="s">
        <v>43</v>
      </c>
      <c r="K9171" s="11">
        <v>13</v>
      </c>
      <c r="L9171" s="12">
        <v>671.56299999999999</v>
      </c>
      <c r="M9171" s="12">
        <v>53.72504</v>
      </c>
      <c r="N9171" s="12">
        <v>31.953000000000003</v>
      </c>
      <c r="O9171" s="13">
        <f t="shared" si="289"/>
        <v>21.772039999999997</v>
      </c>
    </row>
    <row r="9172" spans="1:15" x14ac:dyDescent="0.2">
      <c r="A9172" s="4">
        <f t="shared" si="288"/>
        <v>6</v>
      </c>
      <c r="B9172" s="10">
        <v>45226</v>
      </c>
      <c r="C9172" t="s">
        <v>20</v>
      </c>
      <c r="D9172" t="s">
        <v>35</v>
      </c>
      <c r="E9172" t="s">
        <v>57</v>
      </c>
      <c r="H9172" t="s">
        <v>48</v>
      </c>
      <c r="I9172" t="s">
        <v>2</v>
      </c>
      <c r="J9172" t="s">
        <v>38</v>
      </c>
      <c r="K9172" s="11">
        <v>6</v>
      </c>
      <c r="L9172" s="12">
        <v>308.71800000000002</v>
      </c>
      <c r="M9172" s="12">
        <v>24.69744</v>
      </c>
      <c r="N9172" s="12">
        <v>106.68299999999999</v>
      </c>
      <c r="O9172" s="13">
        <f t="shared" si="289"/>
        <v>-81.985559999999992</v>
      </c>
    </row>
    <row r="9173" spans="1:15" x14ac:dyDescent="0.2">
      <c r="A9173" s="4">
        <f t="shared" si="288"/>
        <v>6</v>
      </c>
      <c r="B9173" s="10">
        <v>45226</v>
      </c>
      <c r="C9173" t="s">
        <v>60</v>
      </c>
      <c r="D9173" t="s">
        <v>35</v>
      </c>
      <c r="E9173" t="s">
        <v>57</v>
      </c>
      <c r="H9173" t="s">
        <v>40</v>
      </c>
      <c r="I9173" t="s">
        <v>28</v>
      </c>
      <c r="J9173" t="s">
        <v>43</v>
      </c>
      <c r="K9173" s="11">
        <v>17</v>
      </c>
      <c r="L9173" s="12">
        <v>854.20100000000002</v>
      </c>
      <c r="M9173" s="12">
        <v>68.33608000000001</v>
      </c>
      <c r="N9173" s="12">
        <v>27.291</v>
      </c>
      <c r="O9173" s="13">
        <f t="shared" si="289"/>
        <v>41.045080000000013</v>
      </c>
    </row>
    <row r="9174" spans="1:15" x14ac:dyDescent="0.2">
      <c r="A9174" s="4">
        <f t="shared" si="288"/>
        <v>6</v>
      </c>
      <c r="B9174" s="10">
        <v>45226</v>
      </c>
      <c r="C9174" t="s">
        <v>26</v>
      </c>
      <c r="D9174" t="s">
        <v>35</v>
      </c>
      <c r="E9174" t="s">
        <v>57</v>
      </c>
      <c r="H9174" t="s">
        <v>48</v>
      </c>
      <c r="I9174" t="s">
        <v>2</v>
      </c>
      <c r="J9174" t="s">
        <v>87</v>
      </c>
      <c r="K9174" s="11">
        <v>6</v>
      </c>
      <c r="L9174" s="12">
        <v>422.50700000000001</v>
      </c>
      <c r="M9174" s="12">
        <v>33.800560000000004</v>
      </c>
      <c r="N9174" s="12">
        <v>107.005</v>
      </c>
      <c r="O9174" s="13">
        <f t="shared" si="289"/>
        <v>-73.204439999999991</v>
      </c>
    </row>
    <row r="9175" spans="1:15" x14ac:dyDescent="0.2">
      <c r="A9175" s="4">
        <f t="shared" si="288"/>
        <v>6</v>
      </c>
      <c r="B9175" s="10">
        <v>45226</v>
      </c>
      <c r="C9175" t="s">
        <v>28</v>
      </c>
      <c r="D9175" t="s">
        <v>35</v>
      </c>
      <c r="E9175" t="s">
        <v>57</v>
      </c>
      <c r="H9175" t="s">
        <v>49</v>
      </c>
      <c r="I9175" t="s">
        <v>50</v>
      </c>
      <c r="J9175" t="s">
        <v>87</v>
      </c>
      <c r="K9175" s="11">
        <v>7</v>
      </c>
      <c r="L9175" s="12">
        <v>405.58699999999999</v>
      </c>
      <c r="M9175" s="12">
        <v>32.446959999999997</v>
      </c>
      <c r="N9175" s="12">
        <v>107.71699999999998</v>
      </c>
      <c r="O9175" s="13">
        <f t="shared" si="289"/>
        <v>-75.270039999999995</v>
      </c>
    </row>
    <row r="9176" spans="1:15" x14ac:dyDescent="0.2">
      <c r="A9176" s="4">
        <f t="shared" si="288"/>
        <v>6</v>
      </c>
      <c r="B9176" s="10">
        <v>45226</v>
      </c>
      <c r="C9176" t="s">
        <v>24</v>
      </c>
      <c r="D9176" t="s">
        <v>35</v>
      </c>
      <c r="E9176" t="s">
        <v>57</v>
      </c>
      <c r="H9176" t="s">
        <v>37</v>
      </c>
      <c r="I9176" t="s">
        <v>2</v>
      </c>
      <c r="J9176" t="s">
        <v>87</v>
      </c>
      <c r="K9176" s="11">
        <v>7</v>
      </c>
      <c r="L9176" s="12">
        <v>501.572</v>
      </c>
      <c r="M9176" s="12">
        <v>40.12576</v>
      </c>
      <c r="N9176" s="12">
        <v>57.725999999999999</v>
      </c>
      <c r="O9176" s="13">
        <f t="shared" si="289"/>
        <v>-17.600239999999999</v>
      </c>
    </row>
    <row r="9177" spans="1:15" x14ac:dyDescent="0.2">
      <c r="A9177" s="4">
        <f t="shared" si="288"/>
        <v>6</v>
      </c>
      <c r="B9177" s="10">
        <v>45226</v>
      </c>
      <c r="C9177" t="s">
        <v>30</v>
      </c>
      <c r="D9177" t="s">
        <v>35</v>
      </c>
      <c r="E9177" t="s">
        <v>57</v>
      </c>
      <c r="H9177" t="s">
        <v>37</v>
      </c>
      <c r="I9177" t="s">
        <v>2</v>
      </c>
      <c r="J9177" t="s">
        <v>87</v>
      </c>
      <c r="K9177" s="11">
        <v>9</v>
      </c>
      <c r="L9177" s="12">
        <v>639.82500000000005</v>
      </c>
      <c r="M9177" s="12">
        <v>51.186000000000007</v>
      </c>
      <c r="N9177" s="12">
        <v>56.448</v>
      </c>
      <c r="O9177" s="13">
        <f t="shared" si="289"/>
        <v>-5.2619999999999933</v>
      </c>
    </row>
    <row r="9178" spans="1:15" x14ac:dyDescent="0.2">
      <c r="A9178" s="4">
        <f t="shared" si="288"/>
        <v>6</v>
      </c>
      <c r="B9178" s="10">
        <v>45226</v>
      </c>
      <c r="C9178" t="s">
        <v>32</v>
      </c>
      <c r="D9178" t="s">
        <v>35</v>
      </c>
      <c r="E9178" t="s">
        <v>57</v>
      </c>
      <c r="H9178" t="s">
        <v>40</v>
      </c>
      <c r="I9178" t="s">
        <v>24</v>
      </c>
      <c r="J9178" t="s">
        <v>43</v>
      </c>
      <c r="K9178" s="11">
        <v>16</v>
      </c>
      <c r="L9178" s="12">
        <v>712.22900000000004</v>
      </c>
      <c r="M9178" s="12">
        <v>56.978320000000004</v>
      </c>
      <c r="N9178" s="12">
        <v>26.475000000000001</v>
      </c>
      <c r="O9178" s="13">
        <f t="shared" si="289"/>
        <v>30.503320000000002</v>
      </c>
    </row>
    <row r="9179" spans="1:15" x14ac:dyDescent="0.2">
      <c r="A9179" s="4">
        <f t="shared" si="288"/>
        <v>6</v>
      </c>
      <c r="B9179" s="10">
        <v>45226</v>
      </c>
      <c r="C9179" t="s">
        <v>34</v>
      </c>
      <c r="D9179" t="s">
        <v>35</v>
      </c>
      <c r="E9179" t="s">
        <v>57</v>
      </c>
      <c r="H9179" t="s">
        <v>31</v>
      </c>
      <c r="I9179" t="s">
        <v>28</v>
      </c>
      <c r="J9179" t="s">
        <v>106</v>
      </c>
      <c r="K9179" s="11">
        <v>13</v>
      </c>
      <c r="L9179" s="12">
        <v>695.41099999999994</v>
      </c>
      <c r="M9179" s="12">
        <v>55.63288</v>
      </c>
      <c r="N9179" s="12">
        <v>29.936</v>
      </c>
      <c r="O9179" s="13">
        <f t="shared" si="289"/>
        <v>25.69688</v>
      </c>
    </row>
    <row r="9180" spans="1:15" x14ac:dyDescent="0.2">
      <c r="A9180" s="4">
        <f t="shared" si="288"/>
        <v>6</v>
      </c>
      <c r="B9180" s="10">
        <v>45226</v>
      </c>
      <c r="C9180" t="s">
        <v>41</v>
      </c>
      <c r="D9180" t="s">
        <v>35</v>
      </c>
      <c r="E9180" t="s">
        <v>57</v>
      </c>
      <c r="H9180" t="s">
        <v>40</v>
      </c>
      <c r="I9180" t="s">
        <v>28</v>
      </c>
      <c r="J9180" t="s">
        <v>43</v>
      </c>
      <c r="K9180" s="11">
        <v>17</v>
      </c>
      <c r="L9180" s="12">
        <v>807.41899999999998</v>
      </c>
      <c r="M9180" s="12">
        <v>64.593519999999998</v>
      </c>
      <c r="N9180" s="12">
        <v>33.67</v>
      </c>
      <c r="O9180" s="13">
        <f t="shared" si="289"/>
        <v>30.923519999999996</v>
      </c>
    </row>
    <row r="9181" spans="1:15" x14ac:dyDescent="0.2">
      <c r="A9181" s="4">
        <f t="shared" si="288"/>
        <v>6</v>
      </c>
      <c r="B9181" s="10">
        <v>45226</v>
      </c>
      <c r="C9181" t="s">
        <v>56</v>
      </c>
      <c r="D9181" t="s">
        <v>35</v>
      </c>
      <c r="E9181" t="s">
        <v>57</v>
      </c>
      <c r="H9181" t="s">
        <v>49</v>
      </c>
      <c r="I9181" t="s">
        <v>50</v>
      </c>
      <c r="J9181" t="s">
        <v>43</v>
      </c>
      <c r="K9181" s="11">
        <v>14</v>
      </c>
      <c r="L9181" s="12">
        <v>960.03300000000002</v>
      </c>
      <c r="M9181" s="12">
        <v>76.802639999999997</v>
      </c>
      <c r="N9181" s="12">
        <v>128.434</v>
      </c>
      <c r="O9181" s="13">
        <f t="shared" si="289"/>
        <v>-51.631360000000001</v>
      </c>
    </row>
    <row r="9182" spans="1:15" x14ac:dyDescent="0.2">
      <c r="A9182" s="4">
        <f t="shared" si="288"/>
        <v>7</v>
      </c>
      <c r="B9182" s="10">
        <v>45227</v>
      </c>
      <c r="C9182" t="s">
        <v>20</v>
      </c>
      <c r="D9182" t="s">
        <v>35</v>
      </c>
      <c r="E9182" t="s">
        <v>79</v>
      </c>
      <c r="H9182" t="s">
        <v>23</v>
      </c>
      <c r="I9182" t="s">
        <v>26</v>
      </c>
      <c r="J9182" t="s">
        <v>87</v>
      </c>
      <c r="K9182" s="11">
        <v>4</v>
      </c>
      <c r="L9182" s="12">
        <v>157.28299999999999</v>
      </c>
      <c r="M9182" s="12">
        <v>12.58264</v>
      </c>
      <c r="N9182" s="12">
        <v>48.387999999999991</v>
      </c>
      <c r="O9182" s="13">
        <f t="shared" si="289"/>
        <v>-35.805359999999993</v>
      </c>
    </row>
    <row r="9183" spans="1:15" x14ac:dyDescent="0.2">
      <c r="A9183" s="4">
        <f t="shared" si="288"/>
        <v>7</v>
      </c>
      <c r="B9183" s="10">
        <v>45227</v>
      </c>
      <c r="C9183" t="s">
        <v>26</v>
      </c>
      <c r="D9183" t="s">
        <v>35</v>
      </c>
      <c r="E9183" t="s">
        <v>79</v>
      </c>
      <c r="H9183" t="s">
        <v>59</v>
      </c>
      <c r="I9183" t="s">
        <v>2</v>
      </c>
      <c r="J9183" t="s">
        <v>87</v>
      </c>
      <c r="K9183" s="11">
        <v>6</v>
      </c>
      <c r="L9183" s="12">
        <v>201.30099999999999</v>
      </c>
      <c r="M9183" s="12">
        <v>16.10408</v>
      </c>
      <c r="N9183" s="12">
        <v>42.530999999999999</v>
      </c>
      <c r="O9183" s="13">
        <f t="shared" si="289"/>
        <v>-26.426919999999999</v>
      </c>
    </row>
    <row r="9184" spans="1:15" x14ac:dyDescent="0.2">
      <c r="A9184" s="4">
        <f t="shared" si="288"/>
        <v>7</v>
      </c>
      <c r="B9184" s="10">
        <v>45227</v>
      </c>
      <c r="C9184" t="s">
        <v>28</v>
      </c>
      <c r="D9184" t="s">
        <v>35</v>
      </c>
      <c r="E9184" t="s">
        <v>79</v>
      </c>
      <c r="H9184" t="s">
        <v>59</v>
      </c>
      <c r="I9184" t="s">
        <v>2</v>
      </c>
      <c r="J9184" t="s">
        <v>87</v>
      </c>
      <c r="K9184" s="11">
        <v>11</v>
      </c>
      <c r="L9184" s="12">
        <v>436.452</v>
      </c>
      <c r="M9184" s="12">
        <v>34.916159999999998</v>
      </c>
      <c r="N9184" s="12">
        <v>43.616</v>
      </c>
      <c r="O9184" s="13">
        <f t="shared" si="289"/>
        <v>-8.6998400000000018</v>
      </c>
    </row>
    <row r="9185" spans="1:15" x14ac:dyDescent="0.2">
      <c r="A9185" s="4">
        <f t="shared" si="288"/>
        <v>7</v>
      </c>
      <c r="B9185" s="10">
        <v>45227</v>
      </c>
      <c r="C9185" t="s">
        <v>24</v>
      </c>
      <c r="D9185" t="s">
        <v>35</v>
      </c>
      <c r="E9185" t="s">
        <v>79</v>
      </c>
      <c r="H9185" t="s">
        <v>23</v>
      </c>
      <c r="I9185" t="s">
        <v>26</v>
      </c>
      <c r="J9185" t="s">
        <v>43</v>
      </c>
      <c r="K9185" s="11">
        <v>7</v>
      </c>
      <c r="L9185" s="12">
        <v>339.22500000000002</v>
      </c>
      <c r="M9185" s="12">
        <v>27.138000000000002</v>
      </c>
      <c r="N9185" s="12">
        <v>36.069000000000003</v>
      </c>
      <c r="O9185" s="13">
        <f t="shared" si="289"/>
        <v>-8.9310000000000009</v>
      </c>
    </row>
    <row r="9186" spans="1:15" x14ac:dyDescent="0.2">
      <c r="A9186" s="4">
        <f t="shared" si="288"/>
        <v>7</v>
      </c>
      <c r="B9186" s="10">
        <v>45227</v>
      </c>
      <c r="C9186" t="s">
        <v>30</v>
      </c>
      <c r="D9186" t="s">
        <v>35</v>
      </c>
      <c r="E9186" t="s">
        <v>79</v>
      </c>
      <c r="H9186" t="s">
        <v>40</v>
      </c>
      <c r="I9186" t="s">
        <v>28</v>
      </c>
      <c r="J9186" t="s">
        <v>43</v>
      </c>
      <c r="K9186" s="11">
        <v>9</v>
      </c>
      <c r="L9186" s="12">
        <v>400.05500000000001</v>
      </c>
      <c r="M9186" s="12">
        <v>32.004400000000004</v>
      </c>
      <c r="N9186" s="12">
        <v>32.4</v>
      </c>
      <c r="O9186" s="13">
        <f t="shared" si="289"/>
        <v>-0.39559999999999462</v>
      </c>
    </row>
    <row r="9187" spans="1:15" x14ac:dyDescent="0.2">
      <c r="A9187" s="4">
        <f t="shared" si="288"/>
        <v>7</v>
      </c>
      <c r="B9187" s="10">
        <v>45227</v>
      </c>
      <c r="C9187" t="s">
        <v>32</v>
      </c>
      <c r="D9187" t="s">
        <v>35</v>
      </c>
      <c r="E9187" t="s">
        <v>79</v>
      </c>
      <c r="H9187" t="s">
        <v>40</v>
      </c>
      <c r="I9187" t="s">
        <v>24</v>
      </c>
      <c r="J9187" t="s">
        <v>43</v>
      </c>
      <c r="K9187" s="11">
        <v>16</v>
      </c>
      <c r="L9187" s="12">
        <v>548.52499999999998</v>
      </c>
      <c r="M9187" s="12">
        <v>43.881999999999998</v>
      </c>
      <c r="N9187" s="12">
        <v>22.579000000000001</v>
      </c>
      <c r="O9187" s="13">
        <f t="shared" si="289"/>
        <v>21.302999999999997</v>
      </c>
    </row>
    <row r="9188" spans="1:15" x14ac:dyDescent="0.2">
      <c r="A9188" s="4">
        <f t="shared" si="288"/>
        <v>7</v>
      </c>
      <c r="B9188" s="10">
        <v>45227</v>
      </c>
      <c r="C9188" t="s">
        <v>34</v>
      </c>
      <c r="D9188" t="s">
        <v>35</v>
      </c>
      <c r="E9188" t="s">
        <v>79</v>
      </c>
      <c r="H9188" t="s">
        <v>23</v>
      </c>
      <c r="I9188" t="s">
        <v>26</v>
      </c>
      <c r="J9188" t="s">
        <v>38</v>
      </c>
      <c r="K9188" s="11">
        <v>5</v>
      </c>
      <c r="L9188" s="12">
        <v>14.938000000000001</v>
      </c>
      <c r="M9188" s="12">
        <v>1.1950400000000001</v>
      </c>
      <c r="N9188" s="12">
        <v>38.603999999999999</v>
      </c>
      <c r="O9188" s="13">
        <f t="shared" si="289"/>
        <v>-37.40896</v>
      </c>
    </row>
    <row r="9189" spans="1:15" x14ac:dyDescent="0.2">
      <c r="A9189" s="4">
        <f t="shared" si="288"/>
        <v>7</v>
      </c>
      <c r="B9189" s="10">
        <v>45227</v>
      </c>
      <c r="C9189" t="s">
        <v>41</v>
      </c>
      <c r="D9189" t="s">
        <v>35</v>
      </c>
      <c r="E9189" t="s">
        <v>79</v>
      </c>
      <c r="H9189" t="s">
        <v>23</v>
      </c>
      <c r="I9189" t="s">
        <v>2</v>
      </c>
      <c r="J9189" t="s">
        <v>159</v>
      </c>
      <c r="K9189" s="11">
        <v>6</v>
      </c>
      <c r="L9189" s="12">
        <v>18.811</v>
      </c>
      <c r="M9189" s="12">
        <v>1.50488</v>
      </c>
      <c r="N9189" s="12">
        <v>31.513999999999999</v>
      </c>
      <c r="O9189" s="13">
        <f t="shared" si="289"/>
        <v>-30.009119999999999</v>
      </c>
    </row>
    <row r="9190" spans="1:15" x14ac:dyDescent="0.2">
      <c r="A9190" s="4">
        <f t="shared" si="288"/>
        <v>7</v>
      </c>
      <c r="B9190" s="10">
        <v>45227</v>
      </c>
      <c r="C9190" t="s">
        <v>20</v>
      </c>
      <c r="D9190" t="s">
        <v>21</v>
      </c>
      <c r="E9190" t="s">
        <v>78</v>
      </c>
      <c r="H9190" t="s">
        <v>31</v>
      </c>
      <c r="I9190" t="s">
        <v>2</v>
      </c>
      <c r="J9190" t="s">
        <v>38</v>
      </c>
      <c r="K9190" s="11">
        <v>10</v>
      </c>
      <c r="L9190" s="12">
        <v>539.87699999999995</v>
      </c>
      <c r="M9190" s="12">
        <v>43.190159999999999</v>
      </c>
      <c r="N9190" s="12">
        <v>31.152000000000001</v>
      </c>
      <c r="O9190" s="13">
        <f t="shared" si="289"/>
        <v>12.038159999999998</v>
      </c>
    </row>
    <row r="9191" spans="1:15" x14ac:dyDescent="0.2">
      <c r="A9191" s="4">
        <f t="shared" si="288"/>
        <v>7</v>
      </c>
      <c r="B9191" s="10">
        <v>45227</v>
      </c>
      <c r="C9191" t="s">
        <v>26</v>
      </c>
      <c r="D9191" t="s">
        <v>21</v>
      </c>
      <c r="E9191" t="s">
        <v>78</v>
      </c>
      <c r="H9191" t="s">
        <v>40</v>
      </c>
      <c r="I9191" t="s">
        <v>2</v>
      </c>
      <c r="J9191" t="s">
        <v>29</v>
      </c>
      <c r="K9191" s="11">
        <v>10</v>
      </c>
      <c r="L9191" s="12">
        <v>622.78499999999997</v>
      </c>
      <c r="M9191" s="12">
        <v>49.822800000000001</v>
      </c>
      <c r="N9191" s="12">
        <v>72.131</v>
      </c>
      <c r="O9191" s="13">
        <f t="shared" si="289"/>
        <v>-22.308199999999999</v>
      </c>
    </row>
    <row r="9192" spans="1:15" x14ac:dyDescent="0.2">
      <c r="A9192" s="4">
        <f t="shared" si="288"/>
        <v>7</v>
      </c>
      <c r="B9192" s="10">
        <v>45227</v>
      </c>
      <c r="C9192" t="s">
        <v>28</v>
      </c>
      <c r="D9192" t="s">
        <v>21</v>
      </c>
      <c r="E9192" t="s">
        <v>78</v>
      </c>
      <c r="F9192" t="s">
        <v>39</v>
      </c>
      <c r="H9192" t="s">
        <v>40</v>
      </c>
      <c r="I9192" t="s">
        <v>2</v>
      </c>
      <c r="J9192" t="s">
        <v>33</v>
      </c>
      <c r="K9192" s="11">
        <v>17</v>
      </c>
      <c r="L9192" s="12">
        <v>8105.87</v>
      </c>
      <c r="M9192" s="12">
        <v>648.46960000000001</v>
      </c>
      <c r="N9192" s="12">
        <v>122.438</v>
      </c>
      <c r="O9192" s="13">
        <f t="shared" si="289"/>
        <v>526.03160000000003</v>
      </c>
    </row>
    <row r="9193" spans="1:15" x14ac:dyDescent="0.2">
      <c r="A9193" s="4">
        <f t="shared" si="288"/>
        <v>7</v>
      </c>
      <c r="B9193" s="10">
        <v>45227</v>
      </c>
      <c r="C9193" t="s">
        <v>24</v>
      </c>
      <c r="D9193" t="s">
        <v>21</v>
      </c>
      <c r="E9193" t="s">
        <v>78</v>
      </c>
      <c r="H9193" t="s">
        <v>59</v>
      </c>
      <c r="I9193" t="s">
        <v>2</v>
      </c>
      <c r="J9193" t="s">
        <v>38</v>
      </c>
      <c r="K9193" s="11">
        <v>13</v>
      </c>
      <c r="L9193" s="12">
        <v>714.779</v>
      </c>
      <c r="M9193" s="12">
        <v>57.182320000000004</v>
      </c>
      <c r="N9193" s="12">
        <v>68.437000000000012</v>
      </c>
      <c r="O9193" s="13">
        <f t="shared" si="289"/>
        <v>-11.254680000000008</v>
      </c>
    </row>
    <row r="9194" spans="1:15" x14ac:dyDescent="0.2">
      <c r="A9194" s="4">
        <f t="shared" si="288"/>
        <v>7</v>
      </c>
      <c r="B9194" s="10">
        <v>45227</v>
      </c>
      <c r="C9194" t="s">
        <v>30</v>
      </c>
      <c r="D9194" t="s">
        <v>21</v>
      </c>
      <c r="E9194" t="s">
        <v>78</v>
      </c>
      <c r="H9194" t="s">
        <v>48</v>
      </c>
      <c r="I9194" t="s">
        <v>2</v>
      </c>
      <c r="J9194" t="s">
        <v>29</v>
      </c>
      <c r="K9194" s="11">
        <v>10</v>
      </c>
      <c r="L9194" s="12">
        <v>123.752</v>
      </c>
      <c r="M9194" s="12">
        <v>9.9001599999999996</v>
      </c>
      <c r="N9194" s="12">
        <v>97.821999999999989</v>
      </c>
      <c r="O9194" s="13">
        <f t="shared" si="289"/>
        <v>-87.921839999999989</v>
      </c>
    </row>
    <row r="9195" spans="1:15" x14ac:dyDescent="0.2">
      <c r="A9195" s="4">
        <f t="shared" si="288"/>
        <v>7</v>
      </c>
      <c r="B9195" s="10">
        <v>45227</v>
      </c>
      <c r="C9195" t="s">
        <v>32</v>
      </c>
      <c r="D9195" t="s">
        <v>21</v>
      </c>
      <c r="E9195" t="s">
        <v>78</v>
      </c>
      <c r="H9195" t="s">
        <v>48</v>
      </c>
      <c r="I9195" t="s">
        <v>2</v>
      </c>
      <c r="J9195" t="s">
        <v>27</v>
      </c>
      <c r="K9195" s="11">
        <v>8</v>
      </c>
      <c r="L9195" s="12">
        <v>701.952</v>
      </c>
      <c r="M9195" s="12">
        <v>56.15616</v>
      </c>
      <c r="N9195" s="12">
        <v>109.24199999999999</v>
      </c>
      <c r="O9195" s="13">
        <f t="shared" si="289"/>
        <v>-53.08583999999999</v>
      </c>
    </row>
    <row r="9196" spans="1:15" x14ac:dyDescent="0.2">
      <c r="A9196" s="4">
        <f t="shared" si="288"/>
        <v>7</v>
      </c>
      <c r="B9196" s="10">
        <v>45227</v>
      </c>
      <c r="C9196" t="s">
        <v>34</v>
      </c>
      <c r="D9196" t="s">
        <v>21</v>
      </c>
      <c r="E9196" t="s">
        <v>78</v>
      </c>
      <c r="H9196" t="s">
        <v>49</v>
      </c>
      <c r="I9196" t="s">
        <v>91</v>
      </c>
      <c r="J9196" t="s">
        <v>29</v>
      </c>
      <c r="K9196" s="11">
        <v>10</v>
      </c>
      <c r="L9196" s="12">
        <v>977.86500000000001</v>
      </c>
      <c r="M9196" s="12">
        <v>78.229200000000006</v>
      </c>
      <c r="N9196" s="12">
        <v>266.28300000000002</v>
      </c>
      <c r="O9196" s="13">
        <f t="shared" si="289"/>
        <v>-188.05380000000002</v>
      </c>
    </row>
    <row r="9197" spans="1:15" x14ac:dyDescent="0.2">
      <c r="A9197" s="4">
        <f t="shared" si="288"/>
        <v>7</v>
      </c>
      <c r="B9197" s="10">
        <v>45227</v>
      </c>
      <c r="C9197" t="s">
        <v>41</v>
      </c>
      <c r="D9197" t="s">
        <v>21</v>
      </c>
      <c r="E9197" t="s">
        <v>78</v>
      </c>
      <c r="H9197" t="s">
        <v>23</v>
      </c>
      <c r="I9197" t="s">
        <v>20</v>
      </c>
      <c r="J9197" t="s">
        <v>27</v>
      </c>
      <c r="K9197" s="11">
        <v>9</v>
      </c>
      <c r="L9197" s="12">
        <v>635.32100000000003</v>
      </c>
      <c r="M9197" s="12">
        <v>50.825680000000006</v>
      </c>
      <c r="N9197" s="12">
        <v>72.206999999999994</v>
      </c>
      <c r="O9197" s="13">
        <f t="shared" si="289"/>
        <v>-21.381319999999988</v>
      </c>
    </row>
    <row r="9198" spans="1:15" x14ac:dyDescent="0.2">
      <c r="A9198" s="4">
        <f t="shared" si="288"/>
        <v>7</v>
      </c>
      <c r="B9198" s="10">
        <v>45227</v>
      </c>
      <c r="C9198" t="s">
        <v>20</v>
      </c>
      <c r="D9198" t="s">
        <v>35</v>
      </c>
      <c r="E9198" t="s">
        <v>88</v>
      </c>
      <c r="H9198" t="s">
        <v>40</v>
      </c>
      <c r="I9198" t="s">
        <v>24</v>
      </c>
      <c r="J9198" t="s">
        <v>43</v>
      </c>
      <c r="K9198" s="11">
        <v>15</v>
      </c>
      <c r="L9198" s="12">
        <v>718.75400000000002</v>
      </c>
      <c r="M9198" s="12">
        <v>57.500320000000002</v>
      </c>
      <c r="N9198" s="12">
        <v>22.972000000000001</v>
      </c>
      <c r="O9198" s="13">
        <f t="shared" si="289"/>
        <v>34.528320000000001</v>
      </c>
    </row>
    <row r="9199" spans="1:15" x14ac:dyDescent="0.2">
      <c r="A9199" s="4">
        <f t="shared" si="288"/>
        <v>7</v>
      </c>
      <c r="B9199" s="10">
        <v>45227</v>
      </c>
      <c r="C9199" t="s">
        <v>26</v>
      </c>
      <c r="D9199" t="s">
        <v>35</v>
      </c>
      <c r="E9199" t="s">
        <v>88</v>
      </c>
      <c r="H9199" t="s">
        <v>31</v>
      </c>
      <c r="I9199" t="s">
        <v>24</v>
      </c>
      <c r="J9199" t="s">
        <v>43</v>
      </c>
      <c r="K9199" s="11">
        <v>13</v>
      </c>
      <c r="L9199" s="12">
        <v>678.11300000000006</v>
      </c>
      <c r="M9199" s="12">
        <v>54.249040000000008</v>
      </c>
      <c r="N9199" s="12">
        <v>16.765000000000001</v>
      </c>
      <c r="O9199" s="13">
        <f t="shared" si="289"/>
        <v>37.484040000000007</v>
      </c>
    </row>
    <row r="9200" spans="1:15" x14ac:dyDescent="0.2">
      <c r="A9200" s="4">
        <f t="shared" si="288"/>
        <v>7</v>
      </c>
      <c r="B9200" s="10">
        <v>45227</v>
      </c>
      <c r="C9200" t="s">
        <v>28</v>
      </c>
      <c r="D9200" t="s">
        <v>35</v>
      </c>
      <c r="E9200" t="s">
        <v>88</v>
      </c>
      <c r="H9200" t="s">
        <v>37</v>
      </c>
      <c r="I9200" t="s">
        <v>2</v>
      </c>
      <c r="J9200" t="s">
        <v>87</v>
      </c>
      <c r="K9200" s="11">
        <v>10</v>
      </c>
      <c r="L9200" s="12">
        <v>661.69799999999998</v>
      </c>
      <c r="M9200" s="12">
        <v>52.935839999999999</v>
      </c>
      <c r="N9200" s="12">
        <v>33.85</v>
      </c>
      <c r="O9200" s="13">
        <f t="shared" si="289"/>
        <v>19.085839999999997</v>
      </c>
    </row>
    <row r="9201" spans="1:15" x14ac:dyDescent="0.2">
      <c r="A9201" s="4">
        <f t="shared" si="288"/>
        <v>7</v>
      </c>
      <c r="B9201" s="10">
        <v>45227</v>
      </c>
      <c r="C9201" t="s">
        <v>24</v>
      </c>
      <c r="D9201" t="s">
        <v>35</v>
      </c>
      <c r="E9201" t="s">
        <v>88</v>
      </c>
      <c r="H9201" t="s">
        <v>23</v>
      </c>
      <c r="I9201" t="s">
        <v>28</v>
      </c>
      <c r="J9201" t="s">
        <v>43</v>
      </c>
      <c r="K9201" s="11">
        <v>13</v>
      </c>
      <c r="L9201" s="12">
        <v>749.77099999999996</v>
      </c>
      <c r="M9201" s="12">
        <v>59.981679999999997</v>
      </c>
      <c r="N9201" s="12">
        <v>23.191000000000003</v>
      </c>
      <c r="O9201" s="13">
        <f t="shared" si="289"/>
        <v>36.790679999999995</v>
      </c>
    </row>
    <row r="9202" spans="1:15" x14ac:dyDescent="0.2">
      <c r="A9202" s="4">
        <f t="shared" si="288"/>
        <v>7</v>
      </c>
      <c r="B9202" s="10">
        <v>45227</v>
      </c>
      <c r="C9202" t="s">
        <v>30</v>
      </c>
      <c r="D9202" t="s">
        <v>35</v>
      </c>
      <c r="E9202" t="s">
        <v>88</v>
      </c>
      <c r="H9202" t="s">
        <v>40</v>
      </c>
      <c r="I9202" t="s">
        <v>24</v>
      </c>
      <c r="J9202" t="s">
        <v>43</v>
      </c>
      <c r="K9202" s="11">
        <v>15</v>
      </c>
      <c r="L9202" s="12">
        <v>433.04</v>
      </c>
      <c r="M9202" s="12">
        <v>34.6432</v>
      </c>
      <c r="N9202" s="12">
        <v>23.346000000000004</v>
      </c>
      <c r="O9202" s="13">
        <f t="shared" si="289"/>
        <v>11.297199999999997</v>
      </c>
    </row>
    <row r="9203" spans="1:15" x14ac:dyDescent="0.2">
      <c r="A9203" s="4">
        <f t="shared" si="288"/>
        <v>7</v>
      </c>
      <c r="B9203" s="10">
        <v>45227</v>
      </c>
      <c r="C9203" t="s">
        <v>32</v>
      </c>
      <c r="D9203" t="s">
        <v>35</v>
      </c>
      <c r="E9203" t="s">
        <v>88</v>
      </c>
      <c r="H9203" t="s">
        <v>31</v>
      </c>
      <c r="I9203" t="s">
        <v>2</v>
      </c>
      <c r="J9203" t="s">
        <v>38</v>
      </c>
      <c r="K9203" s="11">
        <v>7</v>
      </c>
      <c r="L9203" s="12">
        <v>356.44200000000001</v>
      </c>
      <c r="M9203" s="12">
        <v>28.515360000000001</v>
      </c>
      <c r="N9203" s="12">
        <v>17.66</v>
      </c>
      <c r="O9203" s="13">
        <f t="shared" si="289"/>
        <v>10.855360000000001</v>
      </c>
    </row>
    <row r="9204" spans="1:15" x14ac:dyDescent="0.2">
      <c r="A9204" s="4">
        <f t="shared" si="288"/>
        <v>7</v>
      </c>
      <c r="B9204" s="10">
        <v>45227</v>
      </c>
      <c r="C9204" t="s">
        <v>34</v>
      </c>
      <c r="D9204" t="s">
        <v>35</v>
      </c>
      <c r="E9204" t="s">
        <v>88</v>
      </c>
      <c r="H9204" t="s">
        <v>40</v>
      </c>
      <c r="I9204" t="s">
        <v>2</v>
      </c>
      <c r="J9204" t="s">
        <v>38</v>
      </c>
      <c r="K9204" s="11">
        <v>12</v>
      </c>
      <c r="L9204" s="12">
        <v>272.053</v>
      </c>
      <c r="M9204" s="12">
        <v>21.764240000000001</v>
      </c>
      <c r="N9204" s="12">
        <v>32.382000000000005</v>
      </c>
      <c r="O9204" s="13">
        <f t="shared" si="289"/>
        <v>-10.617760000000004</v>
      </c>
    </row>
    <row r="9205" spans="1:15" x14ac:dyDescent="0.2">
      <c r="A9205" s="4">
        <f t="shared" si="288"/>
        <v>7</v>
      </c>
      <c r="B9205" s="10">
        <v>45227</v>
      </c>
      <c r="C9205" t="s">
        <v>41</v>
      </c>
      <c r="D9205" t="s">
        <v>35</v>
      </c>
      <c r="E9205" t="s">
        <v>88</v>
      </c>
      <c r="H9205" t="s">
        <v>40</v>
      </c>
      <c r="I9205" t="s">
        <v>24</v>
      </c>
      <c r="J9205" t="s">
        <v>43</v>
      </c>
      <c r="K9205" s="11">
        <v>15</v>
      </c>
      <c r="L9205" s="12">
        <v>398.93099999999998</v>
      </c>
      <c r="M9205" s="12">
        <v>31.914480000000001</v>
      </c>
      <c r="N9205" s="12">
        <v>22.786999999999999</v>
      </c>
      <c r="O9205" s="13">
        <f t="shared" si="289"/>
        <v>9.127480000000002</v>
      </c>
    </row>
    <row r="9206" spans="1:15" x14ac:dyDescent="0.2">
      <c r="A9206" s="4">
        <f t="shared" si="288"/>
        <v>1</v>
      </c>
      <c r="B9206" s="10">
        <v>45228</v>
      </c>
      <c r="C9206" t="s">
        <v>20</v>
      </c>
      <c r="D9206" t="s">
        <v>35</v>
      </c>
      <c r="E9206" t="s">
        <v>99</v>
      </c>
      <c r="H9206" t="s">
        <v>23</v>
      </c>
      <c r="I9206" t="s">
        <v>28</v>
      </c>
      <c r="J9206" t="s">
        <v>43</v>
      </c>
      <c r="K9206" s="11">
        <v>7</v>
      </c>
      <c r="L9206" s="12">
        <v>351.03800000000001</v>
      </c>
      <c r="M9206" s="12">
        <v>28.08304</v>
      </c>
      <c r="N9206" s="12">
        <v>42.359000000000002</v>
      </c>
      <c r="O9206" s="13">
        <f t="shared" si="289"/>
        <v>-14.275960000000001</v>
      </c>
    </row>
    <row r="9207" spans="1:15" x14ac:dyDescent="0.2">
      <c r="A9207" s="4">
        <f t="shared" si="288"/>
        <v>1</v>
      </c>
      <c r="B9207" s="10">
        <v>45228</v>
      </c>
      <c r="C9207" t="s">
        <v>26</v>
      </c>
      <c r="D9207" t="s">
        <v>35</v>
      </c>
      <c r="E9207" t="s">
        <v>99</v>
      </c>
      <c r="H9207" t="s">
        <v>40</v>
      </c>
      <c r="I9207" t="s">
        <v>2</v>
      </c>
      <c r="J9207" t="s">
        <v>38</v>
      </c>
      <c r="K9207" s="11">
        <v>5</v>
      </c>
      <c r="L9207" s="12">
        <v>279.28100000000001</v>
      </c>
      <c r="M9207" s="12">
        <v>22.342480000000002</v>
      </c>
      <c r="N9207" s="12">
        <v>76.194000000000003</v>
      </c>
      <c r="O9207" s="13">
        <f t="shared" si="289"/>
        <v>-53.851520000000001</v>
      </c>
    </row>
    <row r="9208" spans="1:15" x14ac:dyDescent="0.2">
      <c r="A9208" s="4">
        <f t="shared" si="288"/>
        <v>1</v>
      </c>
      <c r="B9208" s="10">
        <v>45228</v>
      </c>
      <c r="C9208" t="s">
        <v>28</v>
      </c>
      <c r="D9208" t="s">
        <v>35</v>
      </c>
      <c r="E9208" t="s">
        <v>99</v>
      </c>
      <c r="H9208" t="s">
        <v>40</v>
      </c>
      <c r="I9208" t="s">
        <v>2</v>
      </c>
      <c r="J9208" t="s">
        <v>87</v>
      </c>
      <c r="K9208" s="11">
        <v>11</v>
      </c>
      <c r="L9208" s="12">
        <v>645.24199999999996</v>
      </c>
      <c r="M9208" s="12">
        <v>51.61936</v>
      </c>
      <c r="N9208" s="12">
        <v>44.344999999999999</v>
      </c>
      <c r="O9208" s="13">
        <f t="shared" si="289"/>
        <v>7.2743600000000015</v>
      </c>
    </row>
    <row r="9209" spans="1:15" x14ac:dyDescent="0.2">
      <c r="A9209" s="4">
        <f t="shared" si="288"/>
        <v>1</v>
      </c>
      <c r="B9209" s="10">
        <v>45228</v>
      </c>
      <c r="C9209" t="s">
        <v>24</v>
      </c>
      <c r="D9209" t="s">
        <v>35</v>
      </c>
      <c r="E9209" t="s">
        <v>99</v>
      </c>
      <c r="H9209" t="s">
        <v>40</v>
      </c>
      <c r="I9209" t="s">
        <v>2</v>
      </c>
      <c r="J9209" t="s">
        <v>87</v>
      </c>
      <c r="K9209" s="11">
        <v>12</v>
      </c>
      <c r="L9209" s="12">
        <v>551.35900000000004</v>
      </c>
      <c r="M9209" s="12">
        <v>44.108720000000005</v>
      </c>
      <c r="N9209" s="12">
        <v>51.951999999999998</v>
      </c>
      <c r="O9209" s="13">
        <f t="shared" si="289"/>
        <v>-7.8432799999999929</v>
      </c>
    </row>
    <row r="9210" spans="1:15" x14ac:dyDescent="0.2">
      <c r="A9210" s="4">
        <f t="shared" si="288"/>
        <v>1</v>
      </c>
      <c r="B9210" s="10">
        <v>45228</v>
      </c>
      <c r="C9210" t="s">
        <v>30</v>
      </c>
      <c r="D9210" t="s">
        <v>35</v>
      </c>
      <c r="E9210" t="s">
        <v>99</v>
      </c>
      <c r="H9210" t="s">
        <v>40</v>
      </c>
      <c r="I9210" t="s">
        <v>2</v>
      </c>
      <c r="J9210" t="s">
        <v>38</v>
      </c>
      <c r="K9210" s="11">
        <v>14</v>
      </c>
      <c r="L9210" s="12">
        <v>585.13199999999995</v>
      </c>
      <c r="M9210" s="12">
        <v>46.810559999999995</v>
      </c>
      <c r="N9210" s="12">
        <v>40.813000000000002</v>
      </c>
      <c r="O9210" s="13">
        <f t="shared" si="289"/>
        <v>5.9975599999999929</v>
      </c>
    </row>
    <row r="9211" spans="1:15" x14ac:dyDescent="0.2">
      <c r="A9211" s="4">
        <f t="shared" si="288"/>
        <v>1</v>
      </c>
      <c r="B9211" s="10">
        <v>45228</v>
      </c>
      <c r="C9211" t="s">
        <v>32</v>
      </c>
      <c r="D9211" t="s">
        <v>35</v>
      </c>
      <c r="E9211" t="s">
        <v>99</v>
      </c>
      <c r="F9211" t="s">
        <v>39</v>
      </c>
      <c r="H9211" t="s">
        <v>40</v>
      </c>
      <c r="I9211" t="s">
        <v>26</v>
      </c>
      <c r="J9211" t="s">
        <v>106</v>
      </c>
      <c r="K9211" s="11">
        <v>15</v>
      </c>
      <c r="L9211" s="12">
        <v>10344.429</v>
      </c>
      <c r="M9211" s="12">
        <v>827.55432000000008</v>
      </c>
      <c r="N9211" s="12">
        <v>112.752</v>
      </c>
      <c r="O9211" s="13">
        <f t="shared" si="289"/>
        <v>714.80232000000012</v>
      </c>
    </row>
    <row r="9212" spans="1:15" x14ac:dyDescent="0.2">
      <c r="A9212" s="4">
        <f t="shared" si="288"/>
        <v>1</v>
      </c>
      <c r="B9212" s="10">
        <v>45228</v>
      </c>
      <c r="C9212" t="s">
        <v>34</v>
      </c>
      <c r="D9212" t="s">
        <v>35</v>
      </c>
      <c r="E9212" t="s">
        <v>99</v>
      </c>
      <c r="H9212" t="s">
        <v>49</v>
      </c>
      <c r="I9212" t="s">
        <v>107</v>
      </c>
      <c r="J9212" t="s">
        <v>43</v>
      </c>
      <c r="K9212" s="11">
        <v>11</v>
      </c>
      <c r="L9212" s="12">
        <v>903.178</v>
      </c>
      <c r="M9212" s="12">
        <v>72.254239999999996</v>
      </c>
      <c r="N9212" s="12">
        <v>479.09299999999996</v>
      </c>
      <c r="O9212" s="13">
        <f t="shared" si="289"/>
        <v>-406.83875999999998</v>
      </c>
    </row>
    <row r="9213" spans="1:15" x14ac:dyDescent="0.2">
      <c r="A9213" s="4">
        <f t="shared" si="288"/>
        <v>1</v>
      </c>
      <c r="B9213" s="10">
        <v>45228</v>
      </c>
      <c r="C9213" t="s">
        <v>41</v>
      </c>
      <c r="D9213" t="s">
        <v>35</v>
      </c>
      <c r="E9213" t="s">
        <v>99</v>
      </c>
      <c r="H9213" t="s">
        <v>40</v>
      </c>
      <c r="I9213" t="s">
        <v>2</v>
      </c>
      <c r="J9213" t="s">
        <v>38</v>
      </c>
      <c r="K9213" s="11">
        <v>15</v>
      </c>
      <c r="L9213" s="12">
        <v>677.07500000000005</v>
      </c>
      <c r="M9213" s="12">
        <v>54.166000000000004</v>
      </c>
      <c r="N9213" s="12">
        <v>48.588999999999999</v>
      </c>
      <c r="O9213" s="13">
        <f t="shared" si="289"/>
        <v>5.5770000000000053</v>
      </c>
    </row>
    <row r="9214" spans="1:15" x14ac:dyDescent="0.2">
      <c r="A9214" s="4">
        <f t="shared" si="288"/>
        <v>1</v>
      </c>
      <c r="B9214" s="10">
        <v>45228</v>
      </c>
      <c r="C9214" t="s">
        <v>56</v>
      </c>
      <c r="D9214" t="s">
        <v>35</v>
      </c>
      <c r="E9214" t="s">
        <v>99</v>
      </c>
      <c r="H9214" t="s">
        <v>40</v>
      </c>
      <c r="I9214" t="s">
        <v>28</v>
      </c>
      <c r="J9214" t="s">
        <v>106</v>
      </c>
      <c r="K9214" s="11">
        <v>12</v>
      </c>
      <c r="L9214" s="12">
        <v>781.279</v>
      </c>
      <c r="M9214" s="12">
        <v>62.502320000000005</v>
      </c>
      <c r="N9214" s="12">
        <v>53.136000000000003</v>
      </c>
      <c r="O9214" s="13">
        <f t="shared" si="289"/>
        <v>9.3663200000000018</v>
      </c>
    </row>
    <row r="9215" spans="1:15" x14ac:dyDescent="0.2">
      <c r="A9215" s="4">
        <f t="shared" si="288"/>
        <v>2</v>
      </c>
      <c r="B9215" s="10">
        <v>45229</v>
      </c>
      <c r="C9215" t="s">
        <v>20</v>
      </c>
      <c r="D9215" t="s">
        <v>21</v>
      </c>
      <c r="E9215" t="s">
        <v>71</v>
      </c>
      <c r="H9215" t="s">
        <v>23</v>
      </c>
      <c r="I9215" t="s">
        <v>28</v>
      </c>
      <c r="J9215" t="s">
        <v>29</v>
      </c>
      <c r="K9215" s="11">
        <v>8</v>
      </c>
      <c r="L9215" s="12">
        <v>262.79300000000001</v>
      </c>
      <c r="M9215" s="12">
        <v>21.023440000000001</v>
      </c>
      <c r="N9215" s="12">
        <v>29.655000000000001</v>
      </c>
      <c r="O9215" s="13">
        <f t="shared" si="289"/>
        <v>-8.6315600000000003</v>
      </c>
    </row>
    <row r="9216" spans="1:15" x14ac:dyDescent="0.2">
      <c r="A9216" s="4">
        <f t="shared" si="288"/>
        <v>2</v>
      </c>
      <c r="B9216" s="10">
        <v>45229</v>
      </c>
      <c r="C9216" t="s">
        <v>26</v>
      </c>
      <c r="D9216" t="s">
        <v>21</v>
      </c>
      <c r="E9216" t="s">
        <v>71</v>
      </c>
      <c r="H9216" t="s">
        <v>23</v>
      </c>
      <c r="I9216" t="s">
        <v>28</v>
      </c>
      <c r="J9216" t="s">
        <v>29</v>
      </c>
      <c r="K9216" s="11">
        <v>6</v>
      </c>
      <c r="L9216" s="12">
        <v>270.57</v>
      </c>
      <c r="M9216" s="12">
        <v>21.645599999999998</v>
      </c>
      <c r="N9216" s="12">
        <v>27.09</v>
      </c>
      <c r="O9216" s="13">
        <f t="shared" si="289"/>
        <v>-5.4444000000000017</v>
      </c>
    </row>
    <row r="9217" spans="1:15" x14ac:dyDescent="0.2">
      <c r="A9217" s="4">
        <f t="shared" si="288"/>
        <v>2</v>
      </c>
      <c r="B9217" s="10">
        <v>45229</v>
      </c>
      <c r="C9217" t="s">
        <v>28</v>
      </c>
      <c r="D9217" t="s">
        <v>21</v>
      </c>
      <c r="E9217" t="s">
        <v>71</v>
      </c>
      <c r="H9217" t="s">
        <v>23</v>
      </c>
      <c r="I9217" t="s">
        <v>28</v>
      </c>
      <c r="J9217" t="s">
        <v>27</v>
      </c>
      <c r="K9217" s="11">
        <v>9</v>
      </c>
      <c r="L9217" s="12">
        <v>351.39100000000002</v>
      </c>
      <c r="M9217" s="12">
        <v>28.111280000000001</v>
      </c>
      <c r="N9217" s="12">
        <v>25.925999999999998</v>
      </c>
      <c r="O9217" s="13">
        <f t="shared" si="289"/>
        <v>2.1852800000000023</v>
      </c>
    </row>
    <row r="9218" spans="1:15" x14ac:dyDescent="0.2">
      <c r="A9218" s="4">
        <f t="shared" ref="A9218:A9281" si="290">WEEKDAY(B9218)</f>
        <v>2</v>
      </c>
      <c r="B9218" s="10">
        <v>45229</v>
      </c>
      <c r="C9218" t="s">
        <v>24</v>
      </c>
      <c r="D9218" t="s">
        <v>21</v>
      </c>
      <c r="E9218" t="s">
        <v>71</v>
      </c>
      <c r="H9218" t="s">
        <v>23</v>
      </c>
      <c r="I9218" t="s">
        <v>28</v>
      </c>
      <c r="J9218" t="s">
        <v>38</v>
      </c>
      <c r="K9218" s="11">
        <v>10</v>
      </c>
      <c r="L9218" s="12">
        <v>280.28100000000001</v>
      </c>
      <c r="M9218" s="12">
        <v>22.42248</v>
      </c>
      <c r="N9218" s="12">
        <v>33.222999999999999</v>
      </c>
      <c r="O9218" s="13">
        <f t="shared" si="289"/>
        <v>-10.800519999999999</v>
      </c>
    </row>
    <row r="9219" spans="1:15" x14ac:dyDescent="0.2">
      <c r="A9219" s="4">
        <f t="shared" si="290"/>
        <v>2</v>
      </c>
      <c r="B9219" s="10">
        <v>45229</v>
      </c>
      <c r="C9219" t="s">
        <v>30</v>
      </c>
      <c r="D9219" t="s">
        <v>21</v>
      </c>
      <c r="E9219" t="s">
        <v>71</v>
      </c>
      <c r="H9219" t="s">
        <v>31</v>
      </c>
      <c r="I9219" t="s">
        <v>2</v>
      </c>
      <c r="J9219" t="s">
        <v>27</v>
      </c>
      <c r="K9219" s="11">
        <v>10</v>
      </c>
      <c r="L9219" s="12">
        <v>451.15800000000002</v>
      </c>
      <c r="M9219" s="12">
        <v>36.092640000000003</v>
      </c>
      <c r="N9219" s="12">
        <v>24.057000000000002</v>
      </c>
      <c r="O9219" s="13">
        <f t="shared" si="289"/>
        <v>12.035640000000001</v>
      </c>
    </row>
    <row r="9220" spans="1:15" x14ac:dyDescent="0.2">
      <c r="A9220" s="4">
        <f t="shared" si="290"/>
        <v>2</v>
      </c>
      <c r="B9220" s="10">
        <v>45229</v>
      </c>
      <c r="C9220" t="s">
        <v>32</v>
      </c>
      <c r="D9220" t="s">
        <v>21</v>
      </c>
      <c r="E9220" t="s">
        <v>71</v>
      </c>
      <c r="H9220" t="s">
        <v>31</v>
      </c>
      <c r="I9220" t="s">
        <v>2</v>
      </c>
      <c r="J9220" t="s">
        <v>38</v>
      </c>
      <c r="K9220" s="11">
        <v>12</v>
      </c>
      <c r="L9220" s="12">
        <v>461.37099999999998</v>
      </c>
      <c r="M9220" s="12">
        <v>36.909680000000002</v>
      </c>
      <c r="N9220" s="12">
        <v>21.904</v>
      </c>
      <c r="O9220" s="13">
        <f t="shared" si="289"/>
        <v>15.005680000000002</v>
      </c>
    </row>
    <row r="9221" spans="1:15" x14ac:dyDescent="0.2">
      <c r="A9221" s="4">
        <f t="shared" si="290"/>
        <v>2</v>
      </c>
      <c r="B9221" s="10">
        <v>45229</v>
      </c>
      <c r="C9221" t="s">
        <v>34</v>
      </c>
      <c r="D9221" t="s">
        <v>21</v>
      </c>
      <c r="E9221" t="s">
        <v>71</v>
      </c>
      <c r="H9221" t="s">
        <v>40</v>
      </c>
      <c r="I9221" t="s">
        <v>2</v>
      </c>
      <c r="J9221" t="s">
        <v>29</v>
      </c>
      <c r="K9221" s="11">
        <v>13</v>
      </c>
      <c r="L9221" s="12">
        <v>453.81299999999999</v>
      </c>
      <c r="M9221" s="12">
        <v>36.305039999999998</v>
      </c>
      <c r="N9221" s="12">
        <v>58.389999999999993</v>
      </c>
      <c r="O9221" s="13">
        <f t="shared" si="289"/>
        <v>-22.084959999999995</v>
      </c>
    </row>
    <row r="9222" spans="1:15" x14ac:dyDescent="0.2">
      <c r="A9222" s="4">
        <f t="shared" si="290"/>
        <v>2</v>
      </c>
      <c r="B9222" s="10">
        <v>45229</v>
      </c>
      <c r="C9222" t="s">
        <v>20</v>
      </c>
      <c r="D9222" t="s">
        <v>35</v>
      </c>
      <c r="E9222" t="s">
        <v>80</v>
      </c>
      <c r="H9222" t="s">
        <v>59</v>
      </c>
      <c r="I9222" t="s">
        <v>2</v>
      </c>
      <c r="J9222" t="s">
        <v>87</v>
      </c>
      <c r="K9222" s="11">
        <v>7</v>
      </c>
      <c r="L9222" s="12">
        <v>268.666</v>
      </c>
      <c r="M9222" s="12">
        <v>21.493279999999999</v>
      </c>
      <c r="N9222" s="12">
        <v>72.543000000000006</v>
      </c>
      <c r="O9222" s="13">
        <f t="shared" si="289"/>
        <v>-51.049720000000008</v>
      </c>
    </row>
    <row r="9223" spans="1:15" x14ac:dyDescent="0.2">
      <c r="A9223" s="4">
        <f t="shared" si="290"/>
        <v>2</v>
      </c>
      <c r="B9223" s="10">
        <v>45229</v>
      </c>
      <c r="C9223" t="s">
        <v>26</v>
      </c>
      <c r="D9223" t="s">
        <v>35</v>
      </c>
      <c r="E9223" t="s">
        <v>80</v>
      </c>
      <c r="H9223" t="s">
        <v>59</v>
      </c>
      <c r="I9223" t="s">
        <v>2</v>
      </c>
      <c r="J9223" t="s">
        <v>87</v>
      </c>
      <c r="K9223" s="11">
        <v>8</v>
      </c>
      <c r="L9223" s="12">
        <v>416.65300000000002</v>
      </c>
      <c r="M9223" s="12">
        <v>33.332239999999999</v>
      </c>
      <c r="N9223" s="12">
        <v>85.310999999999993</v>
      </c>
      <c r="O9223" s="13">
        <f t="shared" ref="O9223:O9286" si="291">M9223-N9223</f>
        <v>-51.978759999999994</v>
      </c>
    </row>
    <row r="9224" spans="1:15" x14ac:dyDescent="0.2">
      <c r="A9224" s="4">
        <f t="shared" si="290"/>
        <v>2</v>
      </c>
      <c r="B9224" s="10">
        <v>45229</v>
      </c>
      <c r="C9224" t="s">
        <v>28</v>
      </c>
      <c r="D9224" t="s">
        <v>35</v>
      </c>
      <c r="E9224" t="s">
        <v>80</v>
      </c>
      <c r="F9224" t="s">
        <v>39</v>
      </c>
      <c r="H9224" t="s">
        <v>40</v>
      </c>
      <c r="I9224" t="s">
        <v>26</v>
      </c>
      <c r="J9224" t="s">
        <v>106</v>
      </c>
      <c r="K9224" s="11">
        <v>15</v>
      </c>
      <c r="L9224" s="12">
        <v>6555.5349999999999</v>
      </c>
      <c r="M9224" s="12">
        <v>524.44280000000003</v>
      </c>
      <c r="N9224" s="12">
        <v>84.077000000000012</v>
      </c>
      <c r="O9224" s="13">
        <f t="shared" si="291"/>
        <v>440.36580000000004</v>
      </c>
    </row>
    <row r="9225" spans="1:15" x14ac:dyDescent="0.2">
      <c r="A9225" s="4">
        <f t="shared" si="290"/>
        <v>2</v>
      </c>
      <c r="B9225" s="10">
        <v>45229</v>
      </c>
      <c r="C9225" t="s">
        <v>24</v>
      </c>
      <c r="D9225" t="s">
        <v>35</v>
      </c>
      <c r="E9225" t="s">
        <v>80</v>
      </c>
      <c r="H9225" t="s">
        <v>49</v>
      </c>
      <c r="I9225" t="s">
        <v>2</v>
      </c>
      <c r="J9225" t="s">
        <v>69</v>
      </c>
      <c r="K9225" s="11">
        <v>6</v>
      </c>
      <c r="L9225" s="12">
        <v>714.81</v>
      </c>
      <c r="M9225" s="12">
        <v>57.184799999999996</v>
      </c>
      <c r="N9225" s="12">
        <v>60.18</v>
      </c>
      <c r="O9225" s="13">
        <f t="shared" si="291"/>
        <v>-2.9952000000000041</v>
      </c>
    </row>
    <row r="9226" spans="1:15" x14ac:dyDescent="0.2">
      <c r="A9226" s="4">
        <f t="shared" si="290"/>
        <v>2</v>
      </c>
      <c r="B9226" s="10">
        <v>45229</v>
      </c>
      <c r="C9226" t="s">
        <v>30</v>
      </c>
      <c r="D9226" t="s">
        <v>35</v>
      </c>
      <c r="E9226" t="s">
        <v>80</v>
      </c>
      <c r="H9226" t="s">
        <v>48</v>
      </c>
      <c r="I9226" t="s">
        <v>2</v>
      </c>
      <c r="J9226" t="s">
        <v>38</v>
      </c>
      <c r="K9226" s="11">
        <v>15</v>
      </c>
      <c r="L9226" s="12">
        <v>925.30600000000004</v>
      </c>
      <c r="M9226" s="12">
        <v>74.024480000000011</v>
      </c>
      <c r="N9226" s="12">
        <v>86.391000000000005</v>
      </c>
      <c r="O9226" s="13">
        <f t="shared" si="291"/>
        <v>-12.366519999999994</v>
      </c>
    </row>
    <row r="9227" spans="1:15" x14ac:dyDescent="0.2">
      <c r="A9227" s="4">
        <f t="shared" si="290"/>
        <v>2</v>
      </c>
      <c r="B9227" s="10">
        <v>45229</v>
      </c>
      <c r="C9227" t="s">
        <v>32</v>
      </c>
      <c r="D9227" t="s">
        <v>35</v>
      </c>
      <c r="E9227" t="s">
        <v>80</v>
      </c>
      <c r="H9227" t="s">
        <v>40</v>
      </c>
      <c r="I9227" t="s">
        <v>28</v>
      </c>
      <c r="J9227" t="s">
        <v>106</v>
      </c>
      <c r="K9227" s="11">
        <v>14</v>
      </c>
      <c r="L9227" s="12">
        <v>651.33199999999999</v>
      </c>
      <c r="M9227" s="12">
        <v>52.106560000000002</v>
      </c>
      <c r="N9227" s="12">
        <v>28.908000000000001</v>
      </c>
      <c r="O9227" s="13">
        <f t="shared" si="291"/>
        <v>23.198560000000001</v>
      </c>
    </row>
    <row r="9228" spans="1:15" x14ac:dyDescent="0.2">
      <c r="A9228" s="4">
        <f t="shared" si="290"/>
        <v>2</v>
      </c>
      <c r="B9228" s="10">
        <v>45229</v>
      </c>
      <c r="C9228" t="s">
        <v>34</v>
      </c>
      <c r="D9228" t="s">
        <v>35</v>
      </c>
      <c r="E9228" t="s">
        <v>80</v>
      </c>
      <c r="H9228" t="s">
        <v>48</v>
      </c>
      <c r="I9228" t="s">
        <v>2</v>
      </c>
      <c r="J9228" t="s">
        <v>43</v>
      </c>
      <c r="K9228" s="11">
        <v>14</v>
      </c>
      <c r="L9228" s="12">
        <v>859.50199999999995</v>
      </c>
      <c r="M9228" s="12">
        <v>68.760159999999999</v>
      </c>
      <c r="N9228" s="12">
        <v>66.316999999999993</v>
      </c>
      <c r="O9228" s="13">
        <f t="shared" si="291"/>
        <v>2.443160000000006</v>
      </c>
    </row>
    <row r="9229" spans="1:15" x14ac:dyDescent="0.2">
      <c r="A9229" s="4">
        <f t="shared" si="290"/>
        <v>2</v>
      </c>
      <c r="B9229" s="10">
        <v>45229</v>
      </c>
      <c r="C9229" t="s">
        <v>41</v>
      </c>
      <c r="D9229" t="s">
        <v>35</v>
      </c>
      <c r="E9229" t="s">
        <v>80</v>
      </c>
      <c r="H9229" t="s">
        <v>40</v>
      </c>
      <c r="I9229" t="s">
        <v>28</v>
      </c>
      <c r="J9229" t="s">
        <v>106</v>
      </c>
      <c r="K9229" s="11">
        <v>13</v>
      </c>
      <c r="L9229" s="12">
        <v>795.57899999999995</v>
      </c>
      <c r="M9229" s="12">
        <v>63.646319999999996</v>
      </c>
      <c r="N9229" s="12">
        <v>46.015999999999998</v>
      </c>
      <c r="O9229" s="13">
        <f t="shared" si="291"/>
        <v>17.630319999999998</v>
      </c>
    </row>
    <row r="9230" spans="1:15" x14ac:dyDescent="0.2">
      <c r="A9230" s="4">
        <f t="shared" si="290"/>
        <v>3</v>
      </c>
      <c r="B9230" s="10">
        <v>45230</v>
      </c>
      <c r="C9230" t="s">
        <v>20</v>
      </c>
      <c r="D9230" t="s">
        <v>35</v>
      </c>
      <c r="E9230" t="s">
        <v>57</v>
      </c>
      <c r="H9230" t="s">
        <v>37</v>
      </c>
      <c r="I9230" t="s">
        <v>2</v>
      </c>
      <c r="J9230" t="s">
        <v>87</v>
      </c>
      <c r="K9230" s="11">
        <v>6</v>
      </c>
      <c r="L9230" s="12">
        <v>264.22800000000001</v>
      </c>
      <c r="M9230" s="12">
        <v>21.13824</v>
      </c>
      <c r="N9230" s="12">
        <v>41.322000000000003</v>
      </c>
      <c r="O9230" s="13">
        <f t="shared" si="291"/>
        <v>-20.183760000000003</v>
      </c>
    </row>
    <row r="9231" spans="1:15" x14ac:dyDescent="0.2">
      <c r="A9231" s="4">
        <f t="shared" si="290"/>
        <v>3</v>
      </c>
      <c r="B9231" s="10">
        <v>45230</v>
      </c>
      <c r="C9231" t="s">
        <v>26</v>
      </c>
      <c r="D9231" t="s">
        <v>35</v>
      </c>
      <c r="E9231" t="s">
        <v>57</v>
      </c>
      <c r="H9231" t="s">
        <v>23</v>
      </c>
      <c r="I9231" t="s">
        <v>20</v>
      </c>
      <c r="J9231" t="s">
        <v>38</v>
      </c>
      <c r="K9231" s="11">
        <v>8</v>
      </c>
      <c r="L9231" s="12">
        <v>483.43299999999999</v>
      </c>
      <c r="M9231" s="12">
        <v>38.674640000000004</v>
      </c>
      <c r="N9231" s="12">
        <v>67.076000000000008</v>
      </c>
      <c r="O9231" s="13">
        <f t="shared" si="291"/>
        <v>-28.401360000000004</v>
      </c>
    </row>
    <row r="9232" spans="1:15" x14ac:dyDescent="0.2">
      <c r="A9232" s="4">
        <f t="shared" si="290"/>
        <v>3</v>
      </c>
      <c r="B9232" s="10">
        <v>45230</v>
      </c>
      <c r="C9232" t="s">
        <v>28</v>
      </c>
      <c r="D9232" t="s">
        <v>35</v>
      </c>
      <c r="E9232" t="s">
        <v>57</v>
      </c>
      <c r="H9232" t="s">
        <v>31</v>
      </c>
      <c r="I9232" t="s">
        <v>2</v>
      </c>
      <c r="J9232" t="s">
        <v>87</v>
      </c>
      <c r="K9232" s="11">
        <v>9</v>
      </c>
      <c r="L9232" s="12">
        <v>505.334</v>
      </c>
      <c r="M9232" s="12">
        <v>40.426720000000003</v>
      </c>
      <c r="N9232" s="12">
        <v>35.896000000000001</v>
      </c>
      <c r="O9232" s="13">
        <f t="shared" si="291"/>
        <v>4.5307200000000023</v>
      </c>
    </row>
    <row r="9233" spans="1:15" x14ac:dyDescent="0.2">
      <c r="A9233" s="4">
        <f t="shared" si="290"/>
        <v>3</v>
      </c>
      <c r="B9233" s="10">
        <v>45230</v>
      </c>
      <c r="C9233" t="s">
        <v>24</v>
      </c>
      <c r="D9233" t="s">
        <v>35</v>
      </c>
      <c r="E9233" t="s">
        <v>57</v>
      </c>
      <c r="F9233" t="s">
        <v>39</v>
      </c>
      <c r="H9233" t="s">
        <v>40</v>
      </c>
      <c r="I9233" t="s">
        <v>2</v>
      </c>
      <c r="J9233" t="s">
        <v>38</v>
      </c>
      <c r="K9233" s="11">
        <v>16</v>
      </c>
      <c r="L9233" s="12">
        <v>6909.4110000000001</v>
      </c>
      <c r="M9233" s="12">
        <v>552.75288</v>
      </c>
      <c r="N9233" s="12">
        <v>106.25600000000003</v>
      </c>
      <c r="O9233" s="13">
        <f t="shared" si="291"/>
        <v>446.49687999999998</v>
      </c>
    </row>
    <row r="9234" spans="1:15" x14ac:dyDescent="0.2">
      <c r="A9234" s="4">
        <f t="shared" si="290"/>
        <v>3</v>
      </c>
      <c r="B9234" s="10">
        <v>45230</v>
      </c>
      <c r="C9234" t="s">
        <v>30</v>
      </c>
      <c r="D9234" t="s">
        <v>35</v>
      </c>
      <c r="E9234" t="s">
        <v>57</v>
      </c>
      <c r="H9234" t="s">
        <v>37</v>
      </c>
      <c r="I9234" t="s">
        <v>2</v>
      </c>
      <c r="J9234" t="s">
        <v>87</v>
      </c>
      <c r="K9234" s="11">
        <v>10</v>
      </c>
      <c r="L9234" s="12">
        <v>760.16399999999999</v>
      </c>
      <c r="M9234" s="12">
        <v>60.813119999999998</v>
      </c>
      <c r="N9234" s="12">
        <v>43.222999999999999</v>
      </c>
      <c r="O9234" s="13">
        <f t="shared" si="291"/>
        <v>17.590119999999999</v>
      </c>
    </row>
    <row r="9235" spans="1:15" x14ac:dyDescent="0.2">
      <c r="A9235" s="4">
        <f t="shared" si="290"/>
        <v>3</v>
      </c>
      <c r="B9235" s="10">
        <v>45230</v>
      </c>
      <c r="C9235" t="s">
        <v>32</v>
      </c>
      <c r="D9235" t="s">
        <v>35</v>
      </c>
      <c r="E9235" t="s">
        <v>57</v>
      </c>
      <c r="H9235" t="s">
        <v>31</v>
      </c>
      <c r="I9235" t="s">
        <v>2</v>
      </c>
      <c r="J9235" t="s">
        <v>38</v>
      </c>
      <c r="K9235" s="11">
        <v>10</v>
      </c>
      <c r="L9235" s="12">
        <v>586.04300000000001</v>
      </c>
      <c r="M9235" s="12">
        <v>46.88344</v>
      </c>
      <c r="N9235" s="12">
        <v>31.709</v>
      </c>
      <c r="O9235" s="13">
        <f t="shared" si="291"/>
        <v>15.174440000000001</v>
      </c>
    </row>
    <row r="9236" spans="1:15" x14ac:dyDescent="0.2">
      <c r="A9236" s="4">
        <f t="shared" si="290"/>
        <v>3</v>
      </c>
      <c r="B9236" s="10">
        <v>45230</v>
      </c>
      <c r="C9236" t="s">
        <v>34</v>
      </c>
      <c r="D9236" t="s">
        <v>35</v>
      </c>
      <c r="E9236" t="s">
        <v>57</v>
      </c>
      <c r="H9236" t="s">
        <v>31</v>
      </c>
      <c r="I9236" t="s">
        <v>24</v>
      </c>
      <c r="J9236" t="s">
        <v>43</v>
      </c>
      <c r="K9236" s="11">
        <v>13</v>
      </c>
      <c r="L9236" s="12">
        <v>689.46699999999998</v>
      </c>
      <c r="M9236" s="12">
        <v>55.157359999999997</v>
      </c>
      <c r="N9236" s="12">
        <v>21.23</v>
      </c>
      <c r="O9236" s="13">
        <f t="shared" si="291"/>
        <v>33.927359999999993</v>
      </c>
    </row>
    <row r="9237" spans="1:15" x14ac:dyDescent="0.2">
      <c r="A9237" s="4">
        <f t="shared" si="290"/>
        <v>3</v>
      </c>
      <c r="B9237" s="10">
        <v>45230</v>
      </c>
      <c r="C9237" t="s">
        <v>41</v>
      </c>
      <c r="D9237" t="s">
        <v>35</v>
      </c>
      <c r="E9237" t="s">
        <v>57</v>
      </c>
      <c r="H9237" t="s">
        <v>40</v>
      </c>
      <c r="I9237" t="s">
        <v>2</v>
      </c>
      <c r="J9237" t="s">
        <v>38</v>
      </c>
      <c r="K9237" s="11">
        <v>14</v>
      </c>
      <c r="L9237" s="12">
        <v>992.15800000000002</v>
      </c>
      <c r="M9237" s="12">
        <v>79.372640000000004</v>
      </c>
      <c r="N9237" s="12">
        <v>40.684000000000005</v>
      </c>
      <c r="O9237" s="13">
        <f t="shared" si="291"/>
        <v>38.688639999999999</v>
      </c>
    </row>
    <row r="9238" spans="1:15" x14ac:dyDescent="0.2">
      <c r="A9238" s="4">
        <f t="shared" si="290"/>
        <v>3</v>
      </c>
      <c r="B9238" s="10">
        <v>45230</v>
      </c>
      <c r="C9238" t="s">
        <v>20</v>
      </c>
      <c r="D9238" t="s">
        <v>35</v>
      </c>
      <c r="E9238" t="s">
        <v>66</v>
      </c>
      <c r="H9238" t="s">
        <v>59</v>
      </c>
      <c r="I9238" t="s">
        <v>2</v>
      </c>
      <c r="J9238" t="s">
        <v>87</v>
      </c>
      <c r="K9238" s="11">
        <v>8</v>
      </c>
      <c r="L9238" s="12">
        <v>306.43900000000002</v>
      </c>
      <c r="M9238" s="12">
        <v>24.515120000000003</v>
      </c>
      <c r="N9238" s="12">
        <v>44.344999999999999</v>
      </c>
      <c r="O9238" s="13">
        <f t="shared" si="291"/>
        <v>-19.829879999999996</v>
      </c>
    </row>
    <row r="9239" spans="1:15" x14ac:dyDescent="0.2">
      <c r="A9239" s="4">
        <f t="shared" si="290"/>
        <v>3</v>
      </c>
      <c r="B9239" s="10">
        <v>45230</v>
      </c>
      <c r="C9239" t="s">
        <v>26</v>
      </c>
      <c r="D9239" t="s">
        <v>35</v>
      </c>
      <c r="E9239" t="s">
        <v>66</v>
      </c>
      <c r="H9239" t="s">
        <v>37</v>
      </c>
      <c r="I9239" t="s">
        <v>2</v>
      </c>
      <c r="J9239" t="s">
        <v>87</v>
      </c>
      <c r="K9239" s="11">
        <v>8</v>
      </c>
      <c r="L9239" s="12">
        <v>411.87900000000002</v>
      </c>
      <c r="M9239" s="12">
        <v>32.950320000000005</v>
      </c>
      <c r="N9239" s="12">
        <v>33.582999999999998</v>
      </c>
      <c r="O9239" s="13">
        <f t="shared" si="291"/>
        <v>-0.63267999999999347</v>
      </c>
    </row>
    <row r="9240" spans="1:15" x14ac:dyDescent="0.2">
      <c r="A9240" s="4">
        <f t="shared" si="290"/>
        <v>3</v>
      </c>
      <c r="B9240" s="10">
        <v>45230</v>
      </c>
      <c r="C9240" t="s">
        <v>28</v>
      </c>
      <c r="D9240" t="s">
        <v>35</v>
      </c>
      <c r="E9240" t="s">
        <v>66</v>
      </c>
      <c r="H9240" t="s">
        <v>37</v>
      </c>
      <c r="I9240" t="s">
        <v>2</v>
      </c>
      <c r="J9240" t="s">
        <v>87</v>
      </c>
      <c r="K9240" s="11">
        <v>9</v>
      </c>
      <c r="L9240" s="12">
        <v>428.59899999999999</v>
      </c>
      <c r="M9240" s="12">
        <v>34.28792</v>
      </c>
      <c r="N9240" s="12">
        <v>44.523000000000003</v>
      </c>
      <c r="O9240" s="13">
        <f t="shared" si="291"/>
        <v>-10.235080000000004</v>
      </c>
    </row>
    <row r="9241" spans="1:15" x14ac:dyDescent="0.2">
      <c r="A9241" s="4">
        <f t="shared" si="290"/>
        <v>3</v>
      </c>
      <c r="B9241" s="10">
        <v>45230</v>
      </c>
      <c r="C9241" t="s">
        <v>24</v>
      </c>
      <c r="D9241" t="s">
        <v>35</v>
      </c>
      <c r="E9241" t="s">
        <v>66</v>
      </c>
      <c r="H9241" t="s">
        <v>23</v>
      </c>
      <c r="I9241" t="s">
        <v>24</v>
      </c>
      <c r="J9241" t="s">
        <v>43</v>
      </c>
      <c r="K9241" s="11">
        <v>6</v>
      </c>
      <c r="L9241" s="12">
        <v>296.41399999999999</v>
      </c>
      <c r="M9241" s="12">
        <v>23.71312</v>
      </c>
      <c r="N9241" s="12">
        <v>17.984999999999999</v>
      </c>
      <c r="O9241" s="13">
        <f t="shared" si="291"/>
        <v>5.7281200000000005</v>
      </c>
    </row>
    <row r="9242" spans="1:15" x14ac:dyDescent="0.2">
      <c r="A9242" s="4">
        <f t="shared" si="290"/>
        <v>3</v>
      </c>
      <c r="B9242" s="10">
        <v>45230</v>
      </c>
      <c r="C9242" t="s">
        <v>30</v>
      </c>
      <c r="D9242" t="s">
        <v>35</v>
      </c>
      <c r="E9242" t="s">
        <v>66</v>
      </c>
      <c r="H9242" t="s">
        <v>40</v>
      </c>
      <c r="I9242" t="s">
        <v>2</v>
      </c>
      <c r="J9242" t="s">
        <v>38</v>
      </c>
      <c r="K9242" s="11">
        <v>8</v>
      </c>
      <c r="L9242" s="12">
        <v>532.34799999999996</v>
      </c>
      <c r="M9242" s="12">
        <v>42.58784</v>
      </c>
      <c r="N9242" s="12">
        <v>38.869999999999997</v>
      </c>
      <c r="O9242" s="13">
        <f t="shared" si="291"/>
        <v>3.7178400000000025</v>
      </c>
    </row>
    <row r="9243" spans="1:15" x14ac:dyDescent="0.2">
      <c r="A9243" s="4">
        <f t="shared" si="290"/>
        <v>3</v>
      </c>
      <c r="B9243" s="10">
        <v>45230</v>
      </c>
      <c r="C9243" t="s">
        <v>32</v>
      </c>
      <c r="D9243" t="s">
        <v>35</v>
      </c>
      <c r="E9243" t="s">
        <v>66</v>
      </c>
      <c r="H9243" t="s">
        <v>40</v>
      </c>
      <c r="I9243" t="s">
        <v>2</v>
      </c>
      <c r="J9243" t="s">
        <v>38</v>
      </c>
      <c r="K9243" s="11">
        <v>7</v>
      </c>
      <c r="L9243" s="12">
        <v>425.64400000000001</v>
      </c>
      <c r="M9243" s="12">
        <v>34.051520000000004</v>
      </c>
      <c r="N9243" s="12">
        <v>26.138999999999999</v>
      </c>
      <c r="O9243" s="13">
        <f t="shared" si="291"/>
        <v>7.9125200000000042</v>
      </c>
    </row>
    <row r="9244" spans="1:15" x14ac:dyDescent="0.2">
      <c r="A9244" s="4">
        <f t="shared" si="290"/>
        <v>3</v>
      </c>
      <c r="B9244" s="10">
        <v>45230</v>
      </c>
      <c r="C9244" t="s">
        <v>34</v>
      </c>
      <c r="D9244" t="s">
        <v>35</v>
      </c>
      <c r="E9244" t="s">
        <v>66</v>
      </c>
      <c r="H9244" t="s">
        <v>40</v>
      </c>
      <c r="I9244" t="s">
        <v>24</v>
      </c>
      <c r="J9244" t="s">
        <v>43</v>
      </c>
      <c r="K9244" s="11">
        <v>10</v>
      </c>
      <c r="L9244" s="12">
        <v>599.01800000000003</v>
      </c>
      <c r="M9244" s="12">
        <v>47.921440000000004</v>
      </c>
      <c r="N9244" s="12">
        <v>25.780999999999999</v>
      </c>
      <c r="O9244" s="13">
        <f t="shared" si="291"/>
        <v>22.140440000000005</v>
      </c>
    </row>
    <row r="9245" spans="1:15" x14ac:dyDescent="0.2">
      <c r="A9245" s="4">
        <f t="shared" si="290"/>
        <v>3</v>
      </c>
      <c r="B9245" s="10">
        <v>45230</v>
      </c>
      <c r="C9245" t="s">
        <v>41</v>
      </c>
      <c r="D9245" t="s">
        <v>35</v>
      </c>
      <c r="E9245" t="s">
        <v>66</v>
      </c>
      <c r="H9245" t="s">
        <v>40</v>
      </c>
      <c r="I9245" t="s">
        <v>28</v>
      </c>
      <c r="J9245" t="s">
        <v>43</v>
      </c>
      <c r="K9245" s="11">
        <v>10</v>
      </c>
      <c r="L9245" s="12">
        <v>691.30399999999997</v>
      </c>
      <c r="M9245" s="12">
        <v>55.304319999999997</v>
      </c>
      <c r="N9245" s="12">
        <v>26.045000000000002</v>
      </c>
      <c r="O9245" s="13">
        <f t="shared" si="291"/>
        <v>29.259319999999995</v>
      </c>
    </row>
    <row r="9246" spans="1:15" x14ac:dyDescent="0.2">
      <c r="A9246" s="4">
        <f t="shared" si="290"/>
        <v>4</v>
      </c>
      <c r="B9246" s="10">
        <v>45231</v>
      </c>
      <c r="C9246" t="s">
        <v>20</v>
      </c>
      <c r="D9246" t="s">
        <v>35</v>
      </c>
      <c r="E9246" t="s">
        <v>94</v>
      </c>
      <c r="H9246" t="s">
        <v>23</v>
      </c>
      <c r="I9246" t="s">
        <v>28</v>
      </c>
      <c r="J9246" t="s">
        <v>43</v>
      </c>
      <c r="K9246" s="11">
        <v>9</v>
      </c>
      <c r="L9246" s="12">
        <v>457.28406000000001</v>
      </c>
      <c r="M9246" s="12">
        <v>36.582724800000001</v>
      </c>
      <c r="N9246" s="12">
        <v>23.821000000000002</v>
      </c>
      <c r="O9246" s="13">
        <f t="shared" si="291"/>
        <v>12.7617248</v>
      </c>
    </row>
    <row r="9247" spans="1:15" x14ac:dyDescent="0.2">
      <c r="A9247" s="4">
        <f t="shared" si="290"/>
        <v>4</v>
      </c>
      <c r="B9247" s="10">
        <v>45231</v>
      </c>
      <c r="C9247" t="s">
        <v>26</v>
      </c>
      <c r="D9247" t="s">
        <v>35</v>
      </c>
      <c r="E9247" t="s">
        <v>94</v>
      </c>
      <c r="H9247" t="s">
        <v>40</v>
      </c>
      <c r="I9247" t="s">
        <v>28</v>
      </c>
      <c r="J9247" t="s">
        <v>43</v>
      </c>
      <c r="K9247" s="11">
        <v>9</v>
      </c>
      <c r="L9247" s="12">
        <v>510.40600000000001</v>
      </c>
      <c r="M9247" s="12">
        <v>40.832480000000004</v>
      </c>
      <c r="N9247" s="12">
        <v>31.393000000000001</v>
      </c>
      <c r="O9247" s="13">
        <f t="shared" si="291"/>
        <v>9.4394800000000032</v>
      </c>
    </row>
    <row r="9248" spans="1:15" x14ac:dyDescent="0.2">
      <c r="A9248" s="4">
        <f t="shared" si="290"/>
        <v>4</v>
      </c>
      <c r="B9248" s="10">
        <v>45231</v>
      </c>
      <c r="C9248" t="s">
        <v>28</v>
      </c>
      <c r="D9248" t="s">
        <v>35</v>
      </c>
      <c r="E9248" t="s">
        <v>94</v>
      </c>
      <c r="H9248" t="s">
        <v>49</v>
      </c>
      <c r="I9248" t="s">
        <v>2</v>
      </c>
      <c r="J9248" t="s">
        <v>97</v>
      </c>
      <c r="K9248" s="11">
        <v>6</v>
      </c>
      <c r="L9248" s="12">
        <v>412.12536999999998</v>
      </c>
      <c r="M9248" s="12">
        <v>32.970029599999997</v>
      </c>
      <c r="N9248" s="12">
        <v>43.66</v>
      </c>
      <c r="O9248" s="13">
        <f t="shared" si="291"/>
        <v>-10.6899704</v>
      </c>
    </row>
    <row r="9249" spans="1:15" x14ac:dyDescent="0.2">
      <c r="A9249" s="4">
        <f t="shared" si="290"/>
        <v>4</v>
      </c>
      <c r="B9249" s="10">
        <v>45231</v>
      </c>
      <c r="C9249" t="s">
        <v>24</v>
      </c>
      <c r="D9249" t="s">
        <v>35</v>
      </c>
      <c r="E9249" t="s">
        <v>94</v>
      </c>
      <c r="H9249" t="s">
        <v>48</v>
      </c>
      <c r="I9249" t="s">
        <v>2</v>
      </c>
      <c r="J9249" t="s">
        <v>106</v>
      </c>
      <c r="K9249" s="11">
        <v>10</v>
      </c>
      <c r="L9249" s="12">
        <v>640.75466999999992</v>
      </c>
      <c r="M9249" s="12">
        <v>51.260373599999994</v>
      </c>
      <c r="N9249" s="12">
        <v>89.17</v>
      </c>
      <c r="O9249" s="13">
        <f t="shared" si="291"/>
        <v>-37.909626400000008</v>
      </c>
    </row>
    <row r="9250" spans="1:15" x14ac:dyDescent="0.2">
      <c r="A9250" s="4">
        <f t="shared" si="290"/>
        <v>4</v>
      </c>
      <c r="B9250" s="10">
        <v>45231</v>
      </c>
      <c r="C9250" t="s">
        <v>30</v>
      </c>
      <c r="D9250" t="s">
        <v>35</v>
      </c>
      <c r="E9250" t="s">
        <v>94</v>
      </c>
      <c r="H9250" t="s">
        <v>40</v>
      </c>
      <c r="I9250" t="s">
        <v>24</v>
      </c>
      <c r="J9250" t="s">
        <v>43</v>
      </c>
      <c r="K9250" s="11">
        <v>9</v>
      </c>
      <c r="L9250" s="12">
        <v>617.45941000000005</v>
      </c>
      <c r="M9250" s="12">
        <v>49.396752800000002</v>
      </c>
      <c r="N9250" s="12">
        <v>26.337</v>
      </c>
      <c r="O9250" s="13">
        <f t="shared" si="291"/>
        <v>23.059752800000002</v>
      </c>
    </row>
    <row r="9251" spans="1:15" x14ac:dyDescent="0.2">
      <c r="A9251" s="4">
        <f t="shared" si="290"/>
        <v>4</v>
      </c>
      <c r="B9251" s="10">
        <v>45231</v>
      </c>
      <c r="C9251" t="s">
        <v>32</v>
      </c>
      <c r="D9251" t="s">
        <v>35</v>
      </c>
      <c r="E9251" t="s">
        <v>94</v>
      </c>
      <c r="H9251" t="s">
        <v>40</v>
      </c>
      <c r="I9251" t="s">
        <v>28</v>
      </c>
      <c r="J9251" t="s">
        <v>43</v>
      </c>
      <c r="K9251" s="11">
        <v>9</v>
      </c>
      <c r="L9251" s="12">
        <v>596.71871999999996</v>
      </c>
      <c r="M9251" s="12">
        <v>47.737497599999998</v>
      </c>
      <c r="N9251" s="12">
        <v>32.665999999999997</v>
      </c>
      <c r="O9251" s="13">
        <f t="shared" si="291"/>
        <v>15.071497600000001</v>
      </c>
    </row>
    <row r="9252" spans="1:15" x14ac:dyDescent="0.2">
      <c r="A9252" s="4">
        <f t="shared" si="290"/>
        <v>4</v>
      </c>
      <c r="B9252" s="10">
        <v>45231</v>
      </c>
      <c r="C9252" t="s">
        <v>34</v>
      </c>
      <c r="D9252" t="s">
        <v>21</v>
      </c>
      <c r="E9252" t="s">
        <v>94</v>
      </c>
      <c r="H9252" t="s">
        <v>23</v>
      </c>
      <c r="I9252" t="s">
        <v>26</v>
      </c>
      <c r="J9252" t="s">
        <v>38</v>
      </c>
      <c r="K9252" s="11">
        <v>6</v>
      </c>
      <c r="L9252" s="12">
        <v>354.99483000000004</v>
      </c>
      <c r="M9252" s="12">
        <v>28.399586400000004</v>
      </c>
      <c r="N9252" s="12">
        <v>34.417999999999999</v>
      </c>
      <c r="O9252" s="13">
        <f t="shared" si="291"/>
        <v>-6.0184135999999953</v>
      </c>
    </row>
    <row r="9253" spans="1:15" x14ac:dyDescent="0.2">
      <c r="A9253" s="4">
        <f t="shared" si="290"/>
        <v>4</v>
      </c>
      <c r="B9253" s="10">
        <v>45231</v>
      </c>
      <c r="C9253" t="s">
        <v>41</v>
      </c>
      <c r="D9253" t="s">
        <v>21</v>
      </c>
      <c r="E9253" t="s">
        <v>94</v>
      </c>
      <c r="H9253" t="s">
        <v>48</v>
      </c>
      <c r="I9253" t="s">
        <v>2</v>
      </c>
      <c r="J9253" t="s">
        <v>29</v>
      </c>
      <c r="K9253" s="11">
        <v>8</v>
      </c>
      <c r="L9253" s="12">
        <v>620.35562000000004</v>
      </c>
      <c r="M9253" s="12">
        <v>49.628449600000003</v>
      </c>
      <c r="N9253" s="12">
        <v>84.724000000000004</v>
      </c>
      <c r="O9253" s="13">
        <f t="shared" si="291"/>
        <v>-35.0955504</v>
      </c>
    </row>
    <row r="9254" spans="1:15" x14ac:dyDescent="0.2">
      <c r="A9254" s="4">
        <f t="shared" si="290"/>
        <v>5</v>
      </c>
      <c r="B9254" s="10">
        <v>45232</v>
      </c>
      <c r="C9254" t="s">
        <v>20</v>
      </c>
      <c r="D9254" t="s">
        <v>21</v>
      </c>
      <c r="E9254" t="s">
        <v>85</v>
      </c>
      <c r="H9254" t="s">
        <v>23</v>
      </c>
      <c r="I9254" t="s">
        <v>28</v>
      </c>
      <c r="J9254" t="s">
        <v>27</v>
      </c>
      <c r="K9254" s="11">
        <v>6</v>
      </c>
      <c r="L9254" s="12">
        <v>241.23057999999997</v>
      </c>
      <c r="M9254" s="12">
        <v>19.2984464</v>
      </c>
      <c r="N9254" s="12">
        <v>30.63</v>
      </c>
      <c r="O9254" s="13">
        <f t="shared" si="291"/>
        <v>-11.331553599999999</v>
      </c>
    </row>
    <row r="9255" spans="1:15" x14ac:dyDescent="0.2">
      <c r="A9255" s="4">
        <f t="shared" si="290"/>
        <v>5</v>
      </c>
      <c r="B9255" s="10">
        <v>45232</v>
      </c>
      <c r="C9255" t="s">
        <v>26</v>
      </c>
      <c r="D9255" t="s">
        <v>21</v>
      </c>
      <c r="E9255" t="s">
        <v>85</v>
      </c>
      <c r="H9255" t="s">
        <v>23</v>
      </c>
      <c r="I9255" t="s">
        <v>28</v>
      </c>
      <c r="J9255" t="s">
        <v>38</v>
      </c>
      <c r="K9255" s="11">
        <v>9</v>
      </c>
      <c r="L9255" s="12">
        <v>410.59277000000003</v>
      </c>
      <c r="M9255" s="12">
        <v>32.847421600000004</v>
      </c>
      <c r="N9255" s="12">
        <v>34.222999999999999</v>
      </c>
      <c r="O9255" s="13">
        <f t="shared" si="291"/>
        <v>-1.3755783999999949</v>
      </c>
    </row>
    <row r="9256" spans="1:15" x14ac:dyDescent="0.2">
      <c r="A9256" s="4">
        <f t="shared" si="290"/>
        <v>5</v>
      </c>
      <c r="B9256" s="10">
        <v>45232</v>
      </c>
      <c r="C9256" t="s">
        <v>28</v>
      </c>
      <c r="D9256" t="s">
        <v>21</v>
      </c>
      <c r="E9256" t="s">
        <v>85</v>
      </c>
      <c r="H9256" t="s">
        <v>40</v>
      </c>
      <c r="I9256" t="s">
        <v>2</v>
      </c>
      <c r="J9256" t="s">
        <v>27</v>
      </c>
      <c r="K9256" s="11">
        <v>8</v>
      </c>
      <c r="L9256" s="12">
        <v>359.94923</v>
      </c>
      <c r="M9256" s="12">
        <v>28.795938400000001</v>
      </c>
      <c r="N9256" s="12">
        <v>33.063999999999993</v>
      </c>
      <c r="O9256" s="13">
        <f t="shared" si="291"/>
        <v>-4.2680615999999922</v>
      </c>
    </row>
    <row r="9257" spans="1:15" x14ac:dyDescent="0.2">
      <c r="A9257" s="4">
        <f t="shared" si="290"/>
        <v>5</v>
      </c>
      <c r="B9257" s="10">
        <v>45232</v>
      </c>
      <c r="C9257" t="s">
        <v>24</v>
      </c>
      <c r="D9257" t="s">
        <v>35</v>
      </c>
      <c r="E9257" t="s">
        <v>85</v>
      </c>
      <c r="H9257" t="s">
        <v>37</v>
      </c>
      <c r="I9257" t="s">
        <v>2</v>
      </c>
      <c r="J9257" t="s">
        <v>87</v>
      </c>
      <c r="K9257" s="11">
        <v>9</v>
      </c>
      <c r="L9257" s="12">
        <v>637.46918999999991</v>
      </c>
      <c r="M9257" s="12">
        <v>50.997535199999994</v>
      </c>
      <c r="N9257" s="12">
        <v>43.455000000000005</v>
      </c>
      <c r="O9257" s="13">
        <f t="shared" si="291"/>
        <v>7.542535199999989</v>
      </c>
    </row>
    <row r="9258" spans="1:15" x14ac:dyDescent="0.2">
      <c r="A9258" s="4">
        <f t="shared" si="290"/>
        <v>5</v>
      </c>
      <c r="B9258" s="10">
        <v>45232</v>
      </c>
      <c r="C9258" t="s">
        <v>30</v>
      </c>
      <c r="D9258" t="s">
        <v>35</v>
      </c>
      <c r="E9258" t="s">
        <v>85</v>
      </c>
      <c r="H9258" t="s">
        <v>37</v>
      </c>
      <c r="I9258" t="s">
        <v>2</v>
      </c>
      <c r="J9258" t="s">
        <v>87</v>
      </c>
      <c r="K9258" s="11">
        <v>8</v>
      </c>
      <c r="L9258" s="12">
        <v>574.31796999999995</v>
      </c>
      <c r="M9258" s="12">
        <v>45.945437599999998</v>
      </c>
      <c r="N9258" s="12">
        <v>44.701000000000001</v>
      </c>
      <c r="O9258" s="13">
        <f t="shared" si="291"/>
        <v>1.2444375999999977</v>
      </c>
    </row>
    <row r="9259" spans="1:15" x14ac:dyDescent="0.2">
      <c r="A9259" s="4">
        <f t="shared" si="290"/>
        <v>5</v>
      </c>
      <c r="B9259" s="10">
        <v>45232</v>
      </c>
      <c r="C9259" t="s">
        <v>32</v>
      </c>
      <c r="D9259" t="s">
        <v>35</v>
      </c>
      <c r="E9259" t="s">
        <v>85</v>
      </c>
      <c r="H9259" t="s">
        <v>40</v>
      </c>
      <c r="I9259" t="s">
        <v>24</v>
      </c>
      <c r="J9259" t="s">
        <v>106</v>
      </c>
      <c r="K9259" s="11">
        <v>11</v>
      </c>
      <c r="L9259" s="12">
        <v>697.28242999999998</v>
      </c>
      <c r="M9259" s="12">
        <v>55.782594400000001</v>
      </c>
      <c r="N9259" s="12">
        <v>26.568999999999999</v>
      </c>
      <c r="O9259" s="13">
        <f t="shared" si="291"/>
        <v>29.213594400000002</v>
      </c>
    </row>
    <row r="9260" spans="1:15" x14ac:dyDescent="0.2">
      <c r="A9260" s="4">
        <f t="shared" si="290"/>
        <v>5</v>
      </c>
      <c r="B9260" s="10">
        <v>45232</v>
      </c>
      <c r="C9260" t="s">
        <v>34</v>
      </c>
      <c r="D9260" t="s">
        <v>35</v>
      </c>
      <c r="E9260" t="s">
        <v>85</v>
      </c>
      <c r="H9260" t="s">
        <v>40</v>
      </c>
      <c r="I9260" t="s">
        <v>28</v>
      </c>
      <c r="J9260" t="s">
        <v>106</v>
      </c>
      <c r="K9260" s="11">
        <v>11</v>
      </c>
      <c r="L9260" s="12">
        <v>830.70348999999999</v>
      </c>
      <c r="M9260" s="12">
        <v>66.456279199999997</v>
      </c>
      <c r="N9260" s="12">
        <v>30.079000000000001</v>
      </c>
      <c r="O9260" s="13">
        <f t="shared" si="291"/>
        <v>36.377279199999997</v>
      </c>
    </row>
    <row r="9261" spans="1:15" x14ac:dyDescent="0.2">
      <c r="A9261" s="4">
        <f t="shared" si="290"/>
        <v>5</v>
      </c>
      <c r="B9261" s="10">
        <v>45232</v>
      </c>
      <c r="C9261" t="s">
        <v>20</v>
      </c>
      <c r="D9261" t="s">
        <v>21</v>
      </c>
      <c r="E9261" t="s">
        <v>73</v>
      </c>
      <c r="H9261" t="s">
        <v>40</v>
      </c>
      <c r="I9261" t="s">
        <v>2</v>
      </c>
      <c r="J9261" t="s">
        <v>29</v>
      </c>
      <c r="K9261" s="11">
        <v>9</v>
      </c>
      <c r="L9261" s="12">
        <v>594.98753999999997</v>
      </c>
      <c r="M9261" s="12">
        <v>47.599003199999999</v>
      </c>
      <c r="N9261" s="12">
        <v>49.231000000000009</v>
      </c>
      <c r="O9261" s="13">
        <f t="shared" si="291"/>
        <v>-1.6319968000000102</v>
      </c>
    </row>
    <row r="9262" spans="1:15" x14ac:dyDescent="0.2">
      <c r="A9262" s="4">
        <f t="shared" si="290"/>
        <v>5</v>
      </c>
      <c r="B9262" s="10">
        <v>45232</v>
      </c>
      <c r="C9262" t="s">
        <v>26</v>
      </c>
      <c r="D9262" t="s">
        <v>21</v>
      </c>
      <c r="E9262" t="s">
        <v>73</v>
      </c>
      <c r="H9262" t="s">
        <v>23</v>
      </c>
      <c r="I9262" t="s">
        <v>26</v>
      </c>
      <c r="J9262" t="s">
        <v>63</v>
      </c>
      <c r="K9262" s="11">
        <v>5</v>
      </c>
      <c r="L9262" s="12">
        <v>353.90110000000004</v>
      </c>
      <c r="M9262" s="12">
        <v>28.312088000000003</v>
      </c>
      <c r="N9262" s="12">
        <v>34.313000000000002</v>
      </c>
      <c r="O9262" s="13">
        <f t="shared" si="291"/>
        <v>-6.0009119999999996</v>
      </c>
    </row>
    <row r="9263" spans="1:15" x14ac:dyDescent="0.2">
      <c r="A9263" s="4">
        <f t="shared" si="290"/>
        <v>5</v>
      </c>
      <c r="B9263" s="10">
        <v>45232</v>
      </c>
      <c r="C9263" t="s">
        <v>28</v>
      </c>
      <c r="D9263" t="s">
        <v>35</v>
      </c>
      <c r="E9263" t="s">
        <v>73</v>
      </c>
      <c r="H9263" t="s">
        <v>23</v>
      </c>
      <c r="I9263" t="s">
        <v>28</v>
      </c>
      <c r="J9263" t="s">
        <v>38</v>
      </c>
      <c r="K9263" s="11">
        <v>13</v>
      </c>
      <c r="L9263" s="12">
        <v>781.10688000000005</v>
      </c>
      <c r="M9263" s="12">
        <v>62.488550400000008</v>
      </c>
      <c r="N9263" s="12">
        <v>28.075000000000003</v>
      </c>
      <c r="O9263" s="13">
        <f t="shared" si="291"/>
        <v>34.413550400000005</v>
      </c>
    </row>
    <row r="9264" spans="1:15" x14ac:dyDescent="0.2">
      <c r="A9264" s="4">
        <f t="shared" si="290"/>
        <v>5</v>
      </c>
      <c r="B9264" s="10">
        <v>45232</v>
      </c>
      <c r="C9264" t="s">
        <v>24</v>
      </c>
      <c r="D9264" t="s">
        <v>35</v>
      </c>
      <c r="E9264" t="s">
        <v>73</v>
      </c>
      <c r="H9264" t="s">
        <v>31</v>
      </c>
      <c r="I9264" t="s">
        <v>24</v>
      </c>
      <c r="J9264" t="s">
        <v>43</v>
      </c>
      <c r="K9264" s="11">
        <v>11</v>
      </c>
      <c r="L9264" s="12">
        <v>633.41887000000008</v>
      </c>
      <c r="M9264" s="12">
        <v>50.67350960000001</v>
      </c>
      <c r="N9264" s="12">
        <v>19.485999999999997</v>
      </c>
      <c r="O9264" s="13">
        <f t="shared" si="291"/>
        <v>31.187509600000013</v>
      </c>
    </row>
    <row r="9265" spans="1:15" x14ac:dyDescent="0.2">
      <c r="A9265" s="4">
        <f t="shared" si="290"/>
        <v>5</v>
      </c>
      <c r="B9265" s="10">
        <v>45232</v>
      </c>
      <c r="C9265" t="s">
        <v>30</v>
      </c>
      <c r="D9265" t="s">
        <v>35</v>
      </c>
      <c r="E9265" t="s">
        <v>73</v>
      </c>
      <c r="H9265" t="s">
        <v>40</v>
      </c>
      <c r="I9265" t="s">
        <v>2</v>
      </c>
      <c r="J9265" t="s">
        <v>38</v>
      </c>
      <c r="K9265" s="11">
        <v>9</v>
      </c>
      <c r="L9265" s="12">
        <v>753.62300000000005</v>
      </c>
      <c r="M9265" s="12">
        <v>60.289840000000005</v>
      </c>
      <c r="N9265" s="12">
        <v>29.123999999999999</v>
      </c>
      <c r="O9265" s="13">
        <f t="shared" si="291"/>
        <v>31.165840000000006</v>
      </c>
    </row>
    <row r="9266" spans="1:15" x14ac:dyDescent="0.2">
      <c r="A9266" s="4">
        <f t="shared" si="290"/>
        <v>5</v>
      </c>
      <c r="B9266" s="10">
        <v>45232</v>
      </c>
      <c r="C9266" t="s">
        <v>32</v>
      </c>
      <c r="D9266" t="s">
        <v>35</v>
      </c>
      <c r="E9266" t="s">
        <v>73</v>
      </c>
      <c r="H9266" t="s">
        <v>31</v>
      </c>
      <c r="I9266" t="s">
        <v>24</v>
      </c>
      <c r="J9266" t="s">
        <v>43</v>
      </c>
      <c r="K9266" s="11">
        <v>10</v>
      </c>
      <c r="L9266" s="12">
        <v>710.20815999999991</v>
      </c>
      <c r="M9266" s="12">
        <v>56.816652799999993</v>
      </c>
      <c r="N9266" s="12">
        <v>20.922000000000001</v>
      </c>
      <c r="O9266" s="13">
        <f t="shared" si="291"/>
        <v>35.894652799999989</v>
      </c>
    </row>
    <row r="9267" spans="1:15" x14ac:dyDescent="0.2">
      <c r="A9267" s="4">
        <f t="shared" si="290"/>
        <v>5</v>
      </c>
      <c r="B9267" s="10">
        <v>45232</v>
      </c>
      <c r="C9267" t="s">
        <v>34</v>
      </c>
      <c r="D9267" t="s">
        <v>35</v>
      </c>
      <c r="E9267" t="s">
        <v>73</v>
      </c>
      <c r="H9267" t="s">
        <v>31</v>
      </c>
      <c r="I9267" t="s">
        <v>2</v>
      </c>
      <c r="J9267" t="s">
        <v>38</v>
      </c>
      <c r="K9267" s="11">
        <v>7</v>
      </c>
      <c r="L9267" s="12">
        <v>316.59458999999998</v>
      </c>
      <c r="M9267" s="12">
        <v>25.327567200000001</v>
      </c>
      <c r="N9267" s="12">
        <v>27.863999999999997</v>
      </c>
      <c r="O9267" s="13">
        <f t="shared" si="291"/>
        <v>-2.5364327999999965</v>
      </c>
    </row>
    <row r="9268" spans="1:15" x14ac:dyDescent="0.2">
      <c r="A9268" s="4">
        <f t="shared" si="290"/>
        <v>5</v>
      </c>
      <c r="B9268" s="10">
        <v>45232</v>
      </c>
      <c r="C9268" t="s">
        <v>41</v>
      </c>
      <c r="D9268" t="s">
        <v>35</v>
      </c>
      <c r="E9268" t="s">
        <v>73</v>
      </c>
      <c r="H9268" t="s">
        <v>40</v>
      </c>
      <c r="I9268" t="s">
        <v>28</v>
      </c>
      <c r="J9268" t="s">
        <v>106</v>
      </c>
      <c r="K9268" s="11">
        <v>7</v>
      </c>
      <c r="L9268" s="12">
        <v>295.90026</v>
      </c>
      <c r="M9268" s="12">
        <v>23.672020800000002</v>
      </c>
      <c r="N9268" s="12">
        <v>33.055999999999997</v>
      </c>
      <c r="O9268" s="13">
        <f t="shared" si="291"/>
        <v>-9.3839791999999953</v>
      </c>
    </row>
    <row r="9269" spans="1:15" x14ac:dyDescent="0.2">
      <c r="A9269" s="4">
        <f t="shared" si="290"/>
        <v>6</v>
      </c>
      <c r="B9269" s="10">
        <v>45233</v>
      </c>
      <c r="C9269" t="s">
        <v>20</v>
      </c>
      <c r="D9269" t="s">
        <v>21</v>
      </c>
      <c r="E9269" t="s">
        <v>67</v>
      </c>
      <c r="H9269" t="s">
        <v>23</v>
      </c>
      <c r="I9269" t="s">
        <v>20</v>
      </c>
      <c r="J9269" t="s">
        <v>38</v>
      </c>
      <c r="K9269" s="11">
        <v>4</v>
      </c>
      <c r="L9269" s="12">
        <v>178.67972999999998</v>
      </c>
      <c r="M9269" s="12">
        <v>14.294378399999999</v>
      </c>
      <c r="N9269" s="12">
        <v>61.222999999999992</v>
      </c>
      <c r="O9269" s="13">
        <f t="shared" si="291"/>
        <v>-46.928621599999992</v>
      </c>
    </row>
    <row r="9270" spans="1:15" x14ac:dyDescent="0.2">
      <c r="A9270" s="4">
        <f t="shared" si="290"/>
        <v>6</v>
      </c>
      <c r="B9270" s="10">
        <v>45233</v>
      </c>
      <c r="C9270" t="s">
        <v>26</v>
      </c>
      <c r="D9270" t="s">
        <v>21</v>
      </c>
      <c r="E9270" t="s">
        <v>67</v>
      </c>
      <c r="H9270" t="s">
        <v>23</v>
      </c>
      <c r="I9270" t="s">
        <v>26</v>
      </c>
      <c r="J9270" t="s">
        <v>69</v>
      </c>
      <c r="K9270" s="11">
        <v>7</v>
      </c>
      <c r="L9270" s="12">
        <v>335.14287000000002</v>
      </c>
      <c r="M9270" s="12">
        <v>26.8114296</v>
      </c>
      <c r="N9270" s="12">
        <v>53.596000000000004</v>
      </c>
      <c r="O9270" s="13">
        <f t="shared" si="291"/>
        <v>-26.784570400000003</v>
      </c>
    </row>
    <row r="9271" spans="1:15" x14ac:dyDescent="0.2">
      <c r="A9271" s="4">
        <f t="shared" si="290"/>
        <v>6</v>
      </c>
      <c r="B9271" s="10">
        <v>45233</v>
      </c>
      <c r="C9271" t="s">
        <v>28</v>
      </c>
      <c r="D9271" t="s">
        <v>21</v>
      </c>
      <c r="E9271" t="s">
        <v>67</v>
      </c>
      <c r="H9271" t="s">
        <v>49</v>
      </c>
      <c r="I9271" t="s">
        <v>50</v>
      </c>
      <c r="J9271" t="s">
        <v>27</v>
      </c>
      <c r="K9271" s="11">
        <v>5</v>
      </c>
      <c r="L9271" s="12">
        <v>332.303</v>
      </c>
      <c r="M9271" s="12">
        <v>26.584240000000001</v>
      </c>
      <c r="N9271" s="12">
        <v>142.452</v>
      </c>
      <c r="O9271" s="13">
        <f t="shared" si="291"/>
        <v>-115.86776</v>
      </c>
    </row>
    <row r="9272" spans="1:15" x14ac:dyDescent="0.2">
      <c r="A9272" s="4">
        <f t="shared" si="290"/>
        <v>6</v>
      </c>
      <c r="B9272" s="10">
        <v>45233</v>
      </c>
      <c r="C9272" t="s">
        <v>24</v>
      </c>
      <c r="D9272" t="s">
        <v>21</v>
      </c>
      <c r="E9272" t="s">
        <v>67</v>
      </c>
      <c r="H9272" t="s">
        <v>23</v>
      </c>
      <c r="I9272" t="s">
        <v>26</v>
      </c>
      <c r="J9272" t="s">
        <v>38</v>
      </c>
      <c r="K9272" s="11">
        <v>9</v>
      </c>
      <c r="L9272" s="12">
        <v>496.19848999999999</v>
      </c>
      <c r="M9272" s="12">
        <v>39.6958792</v>
      </c>
      <c r="N9272" s="12">
        <v>72.054000000000002</v>
      </c>
      <c r="O9272" s="13">
        <f t="shared" si="291"/>
        <v>-32.358120800000002</v>
      </c>
    </row>
    <row r="9273" spans="1:15" x14ac:dyDescent="0.2">
      <c r="A9273" s="4">
        <f t="shared" si="290"/>
        <v>6</v>
      </c>
      <c r="B9273" s="10">
        <v>45233</v>
      </c>
      <c r="C9273" t="s">
        <v>30</v>
      </c>
      <c r="D9273" t="s">
        <v>21</v>
      </c>
      <c r="E9273" t="s">
        <v>67</v>
      </c>
      <c r="H9273" t="s">
        <v>23</v>
      </c>
      <c r="I9273" t="s">
        <v>26</v>
      </c>
      <c r="J9273" t="s">
        <v>38</v>
      </c>
      <c r="K9273" s="11">
        <v>10</v>
      </c>
      <c r="L9273" s="12">
        <v>669.59137999999996</v>
      </c>
      <c r="M9273" s="12">
        <v>53.567310399999997</v>
      </c>
      <c r="N9273" s="12">
        <v>72.406000000000006</v>
      </c>
      <c r="O9273" s="13">
        <f t="shared" si="291"/>
        <v>-18.838689600000009</v>
      </c>
    </row>
    <row r="9274" spans="1:15" x14ac:dyDescent="0.2">
      <c r="A9274" s="4">
        <f t="shared" si="290"/>
        <v>6</v>
      </c>
      <c r="B9274" s="10">
        <v>45233</v>
      </c>
      <c r="C9274" t="s">
        <v>32</v>
      </c>
      <c r="D9274" t="s">
        <v>21</v>
      </c>
      <c r="E9274" t="s">
        <v>67</v>
      </c>
      <c r="H9274" t="s">
        <v>48</v>
      </c>
      <c r="I9274" t="s">
        <v>2</v>
      </c>
      <c r="J9274" t="s">
        <v>27</v>
      </c>
      <c r="K9274" s="11">
        <v>9</v>
      </c>
      <c r="L9274" s="12">
        <v>551.74004000000002</v>
      </c>
      <c r="M9274" s="12">
        <v>44.139203200000004</v>
      </c>
      <c r="N9274" s="12">
        <v>105.24100000000001</v>
      </c>
      <c r="O9274" s="13">
        <f t="shared" si="291"/>
        <v>-61.10179680000001</v>
      </c>
    </row>
    <row r="9275" spans="1:15" x14ac:dyDescent="0.2">
      <c r="A9275" s="4">
        <f t="shared" si="290"/>
        <v>6</v>
      </c>
      <c r="B9275" s="10">
        <v>45233</v>
      </c>
      <c r="C9275" t="s">
        <v>34</v>
      </c>
      <c r="D9275" t="s">
        <v>21</v>
      </c>
      <c r="E9275" t="s">
        <v>67</v>
      </c>
      <c r="H9275" t="s">
        <v>23</v>
      </c>
      <c r="I9275" t="s">
        <v>26</v>
      </c>
      <c r="J9275" t="s">
        <v>29</v>
      </c>
      <c r="K9275" s="11">
        <v>12</v>
      </c>
      <c r="L9275" s="12">
        <v>753.3696000000001</v>
      </c>
      <c r="M9275" s="12">
        <v>60.269568000000007</v>
      </c>
      <c r="N9275" s="12">
        <v>62.613000000000007</v>
      </c>
      <c r="O9275" s="13">
        <f t="shared" si="291"/>
        <v>-2.343432</v>
      </c>
    </row>
    <row r="9276" spans="1:15" x14ac:dyDescent="0.2">
      <c r="A9276" s="4">
        <f t="shared" si="290"/>
        <v>6</v>
      </c>
      <c r="B9276" s="10">
        <v>45233</v>
      </c>
      <c r="C9276" t="s">
        <v>41</v>
      </c>
      <c r="D9276" t="s">
        <v>21</v>
      </c>
      <c r="E9276" t="s">
        <v>67</v>
      </c>
      <c r="H9276" t="s">
        <v>40</v>
      </c>
      <c r="I9276" t="s">
        <v>2</v>
      </c>
      <c r="J9276" t="s">
        <v>27</v>
      </c>
      <c r="K9276" s="11">
        <v>15</v>
      </c>
      <c r="L9276" s="12">
        <v>663.00698</v>
      </c>
      <c r="M9276" s="12">
        <v>53.040558400000002</v>
      </c>
      <c r="N9276" s="12">
        <v>72.406000000000006</v>
      </c>
      <c r="O9276" s="13">
        <f t="shared" si="291"/>
        <v>-19.365441600000004</v>
      </c>
    </row>
    <row r="9277" spans="1:15" x14ac:dyDescent="0.2">
      <c r="A9277" s="4">
        <f t="shared" si="290"/>
        <v>6</v>
      </c>
      <c r="B9277" s="10">
        <v>45233</v>
      </c>
      <c r="C9277" t="s">
        <v>20</v>
      </c>
      <c r="D9277" t="s">
        <v>35</v>
      </c>
      <c r="E9277" t="s">
        <v>42</v>
      </c>
      <c r="H9277" t="s">
        <v>31</v>
      </c>
      <c r="I9277" t="s">
        <v>2</v>
      </c>
      <c r="J9277" t="s">
        <v>38</v>
      </c>
      <c r="K9277" s="11">
        <v>9</v>
      </c>
      <c r="L9277" s="12">
        <v>665.63040999999987</v>
      </c>
      <c r="M9277" s="12">
        <v>53.250432799999992</v>
      </c>
      <c r="N9277" s="12">
        <v>21.009999999999998</v>
      </c>
      <c r="O9277" s="13">
        <f t="shared" si="291"/>
        <v>32.240432799999994</v>
      </c>
    </row>
    <row r="9278" spans="1:15" x14ac:dyDescent="0.2">
      <c r="A9278" s="4">
        <f t="shared" si="290"/>
        <v>6</v>
      </c>
      <c r="B9278" s="10">
        <v>45233</v>
      </c>
      <c r="C9278" t="s">
        <v>26</v>
      </c>
      <c r="D9278" t="s">
        <v>35</v>
      </c>
      <c r="E9278" t="s">
        <v>42</v>
      </c>
      <c r="H9278" t="s">
        <v>40</v>
      </c>
      <c r="I9278" t="s">
        <v>24</v>
      </c>
      <c r="J9278" t="s">
        <v>43</v>
      </c>
      <c r="K9278" s="11">
        <v>12</v>
      </c>
      <c r="L9278" s="12">
        <v>613.15856000000008</v>
      </c>
      <c r="M9278" s="12">
        <v>49.052684800000009</v>
      </c>
      <c r="N9278" s="12">
        <v>22.962999999999997</v>
      </c>
      <c r="O9278" s="13">
        <f t="shared" si="291"/>
        <v>26.089684800000011</v>
      </c>
    </row>
    <row r="9279" spans="1:15" x14ac:dyDescent="0.2">
      <c r="A9279" s="4">
        <f t="shared" si="290"/>
        <v>6</v>
      </c>
      <c r="B9279" s="10">
        <v>45233</v>
      </c>
      <c r="C9279" t="s">
        <v>28</v>
      </c>
      <c r="D9279" t="s">
        <v>35</v>
      </c>
      <c r="E9279" t="s">
        <v>42</v>
      </c>
      <c r="H9279" t="s">
        <v>40</v>
      </c>
      <c r="I9279" t="s">
        <v>28</v>
      </c>
      <c r="J9279" t="s">
        <v>43</v>
      </c>
      <c r="K9279" s="11">
        <v>11</v>
      </c>
      <c r="L9279" s="12">
        <v>720.48049000000003</v>
      </c>
      <c r="M9279" s="12">
        <v>57.638439200000001</v>
      </c>
      <c r="N9279" s="12">
        <v>33.314</v>
      </c>
      <c r="O9279" s="13">
        <f t="shared" si="291"/>
        <v>24.3244392</v>
      </c>
    </row>
    <row r="9280" spans="1:15" x14ac:dyDescent="0.2">
      <c r="A9280" s="4">
        <f t="shared" si="290"/>
        <v>6</v>
      </c>
      <c r="B9280" s="10">
        <v>45233</v>
      </c>
      <c r="C9280" t="s">
        <v>24</v>
      </c>
      <c r="D9280" t="s">
        <v>35</v>
      </c>
      <c r="E9280" t="s">
        <v>42</v>
      </c>
      <c r="H9280" t="s">
        <v>40</v>
      </c>
      <c r="I9280" t="s">
        <v>24</v>
      </c>
      <c r="J9280" t="s">
        <v>43</v>
      </c>
      <c r="K9280" s="11">
        <v>12</v>
      </c>
      <c r="L9280" s="12">
        <v>740.79936000000009</v>
      </c>
      <c r="M9280" s="12">
        <v>59.263948800000009</v>
      </c>
      <c r="N9280" s="12">
        <v>26.538999999999998</v>
      </c>
      <c r="O9280" s="13">
        <f t="shared" si="291"/>
        <v>32.724948800000007</v>
      </c>
    </row>
    <row r="9281" spans="1:15" x14ac:dyDescent="0.2">
      <c r="A9281" s="4">
        <f t="shared" si="290"/>
        <v>6</v>
      </c>
      <c r="B9281" s="10">
        <v>45233</v>
      </c>
      <c r="C9281" t="s">
        <v>30</v>
      </c>
      <c r="D9281" t="s">
        <v>35</v>
      </c>
      <c r="E9281" t="s">
        <v>42</v>
      </c>
      <c r="H9281" t="s">
        <v>31</v>
      </c>
      <c r="I9281" t="s">
        <v>24</v>
      </c>
      <c r="J9281" t="s">
        <v>43</v>
      </c>
      <c r="K9281" s="11">
        <v>10</v>
      </c>
      <c r="L9281" s="12">
        <v>725.71352999999999</v>
      </c>
      <c r="M9281" s="12">
        <v>58.057082399999999</v>
      </c>
      <c r="N9281" s="12">
        <v>21.693999999999999</v>
      </c>
      <c r="O9281" s="13">
        <f t="shared" si="291"/>
        <v>36.363082399999996</v>
      </c>
    </row>
    <row r="9282" spans="1:15" x14ac:dyDescent="0.2">
      <c r="A9282" s="4">
        <f t="shared" ref="A9282:A9345" si="292">WEEKDAY(B9282)</f>
        <v>6</v>
      </c>
      <c r="B9282" s="10">
        <v>45233</v>
      </c>
      <c r="C9282" t="s">
        <v>32</v>
      </c>
      <c r="D9282" t="s">
        <v>35</v>
      </c>
      <c r="E9282" t="s">
        <v>42</v>
      </c>
      <c r="H9282" t="s">
        <v>37</v>
      </c>
      <c r="I9282" t="s">
        <v>2</v>
      </c>
      <c r="J9282" t="s">
        <v>38</v>
      </c>
      <c r="K9282" s="11">
        <v>12</v>
      </c>
      <c r="L9282" s="12">
        <v>611.63991999999996</v>
      </c>
      <c r="M9282" s="12">
        <v>48.9311936</v>
      </c>
      <c r="N9282" s="12">
        <v>29.844000000000001</v>
      </c>
      <c r="O9282" s="13">
        <f t="shared" si="291"/>
        <v>19.087193599999999</v>
      </c>
    </row>
    <row r="9283" spans="1:15" x14ac:dyDescent="0.2">
      <c r="A9283" s="4">
        <f t="shared" si="292"/>
        <v>6</v>
      </c>
      <c r="B9283" s="10">
        <v>45233</v>
      </c>
      <c r="C9283" t="s">
        <v>34</v>
      </c>
      <c r="D9283" t="s">
        <v>35</v>
      </c>
      <c r="E9283" t="s">
        <v>42</v>
      </c>
      <c r="H9283" t="s">
        <v>31</v>
      </c>
      <c r="I9283" t="s">
        <v>2</v>
      </c>
      <c r="J9283" t="s">
        <v>87</v>
      </c>
      <c r="K9283" s="11">
        <v>7</v>
      </c>
      <c r="L9283" s="12">
        <v>400.24586000000005</v>
      </c>
      <c r="M9283" s="12">
        <v>32.019668800000005</v>
      </c>
      <c r="N9283" s="12">
        <v>24.292999999999999</v>
      </c>
      <c r="O9283" s="13">
        <f t="shared" si="291"/>
        <v>7.7266688000000059</v>
      </c>
    </row>
    <row r="9284" spans="1:15" x14ac:dyDescent="0.2">
      <c r="A9284" s="4">
        <f t="shared" si="292"/>
        <v>6</v>
      </c>
      <c r="B9284" s="10">
        <v>45233</v>
      </c>
      <c r="C9284" t="s">
        <v>41</v>
      </c>
      <c r="D9284" t="s">
        <v>35</v>
      </c>
      <c r="E9284" t="s">
        <v>42</v>
      </c>
      <c r="H9284" t="s">
        <v>40</v>
      </c>
      <c r="I9284" t="s">
        <v>2</v>
      </c>
      <c r="J9284" t="s">
        <v>38</v>
      </c>
      <c r="K9284" s="11">
        <v>8</v>
      </c>
      <c r="L9284" s="12">
        <v>456.5292</v>
      </c>
      <c r="M9284" s="12">
        <v>36.522336000000003</v>
      </c>
      <c r="N9284" s="12">
        <v>38.637999999999998</v>
      </c>
      <c r="O9284" s="13">
        <f t="shared" si="291"/>
        <v>-2.1156639999999953</v>
      </c>
    </row>
    <row r="9285" spans="1:15" x14ac:dyDescent="0.2">
      <c r="A9285" s="4">
        <f t="shared" si="292"/>
        <v>7</v>
      </c>
      <c r="B9285" s="10">
        <v>45234</v>
      </c>
      <c r="C9285" t="s">
        <v>20</v>
      </c>
      <c r="D9285" t="s">
        <v>35</v>
      </c>
      <c r="E9285" t="s">
        <v>44</v>
      </c>
      <c r="H9285" t="s">
        <v>31</v>
      </c>
      <c r="I9285" t="s">
        <v>2</v>
      </c>
      <c r="J9285" t="s">
        <v>87</v>
      </c>
      <c r="K9285" s="11">
        <v>8</v>
      </c>
      <c r="L9285" s="12">
        <v>654.81426999999996</v>
      </c>
      <c r="M9285" s="12">
        <v>52.385141599999997</v>
      </c>
      <c r="N9285" s="12">
        <v>46.179000000000002</v>
      </c>
      <c r="O9285" s="13">
        <f t="shared" si="291"/>
        <v>6.2061415999999952</v>
      </c>
    </row>
    <row r="9286" spans="1:15" x14ac:dyDescent="0.2">
      <c r="A9286" s="4">
        <f t="shared" si="292"/>
        <v>7</v>
      </c>
      <c r="B9286" s="10">
        <v>45234</v>
      </c>
      <c r="C9286" t="s">
        <v>26</v>
      </c>
      <c r="D9286" t="s">
        <v>35</v>
      </c>
      <c r="E9286" t="s">
        <v>44</v>
      </c>
      <c r="H9286" t="s">
        <v>31</v>
      </c>
      <c r="I9286" t="s">
        <v>28</v>
      </c>
      <c r="J9286" t="s">
        <v>43</v>
      </c>
      <c r="K9286" s="11">
        <v>8</v>
      </c>
      <c r="L9286" s="12">
        <v>124.9074</v>
      </c>
      <c r="M9286" s="12">
        <v>9.9925920000000001</v>
      </c>
      <c r="N9286" s="12">
        <v>29.443000000000001</v>
      </c>
      <c r="O9286" s="13">
        <f t="shared" si="291"/>
        <v>-19.450408000000003</v>
      </c>
    </row>
    <row r="9287" spans="1:15" x14ac:dyDescent="0.2">
      <c r="A9287" s="4">
        <f t="shared" si="292"/>
        <v>7</v>
      </c>
      <c r="B9287" s="10">
        <v>45234</v>
      </c>
      <c r="C9287" t="s">
        <v>28</v>
      </c>
      <c r="D9287" t="s">
        <v>35</v>
      </c>
      <c r="E9287" t="s">
        <v>44</v>
      </c>
      <c r="F9287" t="s">
        <v>39</v>
      </c>
      <c r="H9287" t="s">
        <v>40</v>
      </c>
      <c r="I9287" t="s">
        <v>26</v>
      </c>
      <c r="J9287" t="s">
        <v>106</v>
      </c>
      <c r="K9287" s="11">
        <v>16</v>
      </c>
      <c r="L9287" s="12">
        <v>9326.9511000000002</v>
      </c>
      <c r="M9287" s="12">
        <v>746.15608800000007</v>
      </c>
      <c r="N9287" s="12">
        <v>71.815000000000012</v>
      </c>
      <c r="O9287" s="13">
        <f t="shared" ref="O9287:O9350" si="293">M9287-N9287</f>
        <v>674.34108800000001</v>
      </c>
    </row>
    <row r="9288" spans="1:15" x14ac:dyDescent="0.2">
      <c r="A9288" s="4">
        <f t="shared" si="292"/>
        <v>7</v>
      </c>
      <c r="B9288" s="10">
        <v>45234</v>
      </c>
      <c r="C9288" t="s">
        <v>24</v>
      </c>
      <c r="D9288" t="s">
        <v>35</v>
      </c>
      <c r="E9288" t="s">
        <v>44</v>
      </c>
      <c r="H9288" t="s">
        <v>37</v>
      </c>
      <c r="I9288" t="s">
        <v>2</v>
      </c>
      <c r="J9288" t="s">
        <v>38</v>
      </c>
      <c r="K9288" s="11">
        <v>10</v>
      </c>
      <c r="L9288" s="12">
        <v>174.75649999999999</v>
      </c>
      <c r="M9288" s="12">
        <v>13.980519999999999</v>
      </c>
      <c r="N9288" s="12">
        <v>32.291000000000004</v>
      </c>
      <c r="O9288" s="13">
        <f t="shared" si="293"/>
        <v>-18.310480000000005</v>
      </c>
    </row>
    <row r="9289" spans="1:15" x14ac:dyDescent="0.2">
      <c r="A9289" s="4">
        <f t="shared" si="292"/>
        <v>7</v>
      </c>
      <c r="B9289" s="10">
        <v>45234</v>
      </c>
      <c r="C9289" t="s">
        <v>30</v>
      </c>
      <c r="D9289" t="s">
        <v>35</v>
      </c>
      <c r="E9289" t="s">
        <v>44</v>
      </c>
      <c r="H9289" t="s">
        <v>37</v>
      </c>
      <c r="I9289" t="s">
        <v>2</v>
      </c>
      <c r="J9289" t="s">
        <v>87</v>
      </c>
      <c r="K9289" s="11">
        <v>10</v>
      </c>
      <c r="L9289" s="12">
        <v>154.2569</v>
      </c>
      <c r="M9289" s="12">
        <v>12.340552000000001</v>
      </c>
      <c r="N9289" s="12">
        <v>57.261000000000003</v>
      </c>
      <c r="O9289" s="13">
        <f t="shared" si="293"/>
        <v>-44.920448</v>
      </c>
    </row>
    <row r="9290" spans="1:15" x14ac:dyDescent="0.2">
      <c r="A9290" s="4">
        <f t="shared" si="292"/>
        <v>7</v>
      </c>
      <c r="B9290" s="10">
        <v>45234</v>
      </c>
      <c r="C9290" t="s">
        <v>32</v>
      </c>
      <c r="D9290" t="s">
        <v>35</v>
      </c>
      <c r="E9290" t="s">
        <v>44</v>
      </c>
      <c r="H9290" t="s">
        <v>40</v>
      </c>
      <c r="I9290" t="s">
        <v>28</v>
      </c>
      <c r="J9290" t="s">
        <v>106</v>
      </c>
      <c r="K9290" s="11">
        <v>15</v>
      </c>
      <c r="L9290" s="12">
        <v>1335.7614899999999</v>
      </c>
      <c r="M9290" s="12">
        <v>106.8609192</v>
      </c>
      <c r="N9290" s="12">
        <v>36.603999999999999</v>
      </c>
      <c r="O9290" s="13">
        <f t="shared" si="293"/>
        <v>70.256919199999999</v>
      </c>
    </row>
    <row r="9291" spans="1:15" x14ac:dyDescent="0.2">
      <c r="A9291" s="4">
        <f t="shared" si="292"/>
        <v>7</v>
      </c>
      <c r="B9291" s="10">
        <v>45234</v>
      </c>
      <c r="C9291" t="s">
        <v>34</v>
      </c>
      <c r="D9291" t="s">
        <v>35</v>
      </c>
      <c r="E9291" t="s">
        <v>44</v>
      </c>
      <c r="H9291" t="s">
        <v>37</v>
      </c>
      <c r="I9291" t="s">
        <v>2</v>
      </c>
      <c r="J9291" t="s">
        <v>87</v>
      </c>
      <c r="K9291" s="11">
        <v>14</v>
      </c>
      <c r="L9291" s="12">
        <v>134.7116</v>
      </c>
      <c r="M9291" s="12">
        <v>10.776928</v>
      </c>
      <c r="N9291" s="12">
        <v>46.241</v>
      </c>
      <c r="O9291" s="13">
        <f t="shared" si="293"/>
        <v>-35.464072000000002</v>
      </c>
    </row>
    <row r="9292" spans="1:15" x14ac:dyDescent="0.2">
      <c r="A9292" s="4">
        <f t="shared" si="292"/>
        <v>7</v>
      </c>
      <c r="B9292" s="10">
        <v>45234</v>
      </c>
      <c r="C9292" t="s">
        <v>41</v>
      </c>
      <c r="D9292" t="s">
        <v>35</v>
      </c>
      <c r="E9292" t="s">
        <v>44</v>
      </c>
      <c r="H9292" t="s">
        <v>40</v>
      </c>
      <c r="I9292" t="s">
        <v>28</v>
      </c>
      <c r="J9292" t="s">
        <v>106</v>
      </c>
      <c r="K9292" s="11">
        <v>15</v>
      </c>
      <c r="L9292" s="12">
        <v>1096.2153599999999</v>
      </c>
      <c r="M9292" s="12">
        <v>87.697228799999991</v>
      </c>
      <c r="N9292" s="12">
        <v>46.069999999999993</v>
      </c>
      <c r="O9292" s="13">
        <f t="shared" si="293"/>
        <v>41.627228799999997</v>
      </c>
    </row>
    <row r="9293" spans="1:15" x14ac:dyDescent="0.2">
      <c r="A9293" s="4">
        <f t="shared" si="292"/>
        <v>7</v>
      </c>
      <c r="B9293" s="10">
        <v>45234</v>
      </c>
      <c r="C9293" t="s">
        <v>56</v>
      </c>
      <c r="D9293" t="s">
        <v>35</v>
      </c>
      <c r="E9293" t="s">
        <v>44</v>
      </c>
      <c r="H9293" t="s">
        <v>40</v>
      </c>
      <c r="I9293" t="s">
        <v>28</v>
      </c>
      <c r="J9293" t="s">
        <v>106</v>
      </c>
      <c r="K9293" s="11">
        <v>13</v>
      </c>
      <c r="L9293" s="12">
        <v>139.70329999999998</v>
      </c>
      <c r="M9293" s="12">
        <v>11.176264</v>
      </c>
      <c r="N9293" s="12">
        <v>31.464999999999996</v>
      </c>
      <c r="O9293" s="13">
        <f t="shared" si="293"/>
        <v>-20.288735999999997</v>
      </c>
    </row>
    <row r="9294" spans="1:15" x14ac:dyDescent="0.2">
      <c r="A9294" s="4">
        <f t="shared" si="292"/>
        <v>1</v>
      </c>
      <c r="B9294" s="10">
        <v>45235</v>
      </c>
      <c r="C9294" t="s">
        <v>20</v>
      </c>
      <c r="D9294" t="s">
        <v>35</v>
      </c>
      <c r="E9294" t="s">
        <v>44</v>
      </c>
      <c r="H9294" t="s">
        <v>59</v>
      </c>
      <c r="I9294" t="s">
        <v>2</v>
      </c>
      <c r="J9294" t="s">
        <v>87</v>
      </c>
      <c r="K9294" s="11">
        <v>6</v>
      </c>
      <c r="L9294" s="12">
        <v>327.12351000000001</v>
      </c>
      <c r="M9294" s="12">
        <v>26.169880800000001</v>
      </c>
      <c r="N9294" s="12">
        <v>42.504999999999995</v>
      </c>
      <c r="O9294" s="13">
        <f t="shared" si="293"/>
        <v>-16.335119199999994</v>
      </c>
    </row>
    <row r="9295" spans="1:15" x14ac:dyDescent="0.2">
      <c r="A9295" s="4">
        <f t="shared" si="292"/>
        <v>1</v>
      </c>
      <c r="B9295" s="10">
        <v>45235</v>
      </c>
      <c r="C9295" t="s">
        <v>60</v>
      </c>
      <c r="D9295" t="s">
        <v>35</v>
      </c>
      <c r="E9295" t="s">
        <v>44</v>
      </c>
      <c r="H9295" t="s">
        <v>40</v>
      </c>
      <c r="I9295" t="s">
        <v>24</v>
      </c>
      <c r="J9295" t="s">
        <v>106</v>
      </c>
      <c r="K9295" s="11">
        <v>16</v>
      </c>
      <c r="L9295" s="12">
        <v>605.67007000000001</v>
      </c>
      <c r="M9295" s="12">
        <v>48.453605600000003</v>
      </c>
      <c r="N9295" s="12">
        <v>20.635999999999999</v>
      </c>
      <c r="O9295" s="13">
        <f t="shared" si="293"/>
        <v>27.817605600000004</v>
      </c>
    </row>
    <row r="9296" spans="1:15" x14ac:dyDescent="0.2">
      <c r="A9296" s="4">
        <f t="shared" si="292"/>
        <v>1</v>
      </c>
      <c r="B9296" s="10">
        <v>45235</v>
      </c>
      <c r="C9296" t="s">
        <v>26</v>
      </c>
      <c r="D9296" t="s">
        <v>35</v>
      </c>
      <c r="E9296" t="s">
        <v>44</v>
      </c>
      <c r="H9296" t="s">
        <v>59</v>
      </c>
      <c r="I9296" t="s">
        <v>2</v>
      </c>
      <c r="J9296" t="s">
        <v>87</v>
      </c>
      <c r="K9296" s="11">
        <v>9</v>
      </c>
      <c r="L9296" s="12">
        <v>613.7437799999999</v>
      </c>
      <c r="M9296" s="12">
        <v>49.099502399999992</v>
      </c>
      <c r="N9296" s="12">
        <v>51.134999999999998</v>
      </c>
      <c r="O9296" s="13">
        <f t="shared" si="293"/>
        <v>-2.0354976000000065</v>
      </c>
    </row>
    <row r="9297" spans="1:15" x14ac:dyDescent="0.2">
      <c r="A9297" s="4">
        <f t="shared" si="292"/>
        <v>1</v>
      </c>
      <c r="B9297" s="10">
        <v>45235</v>
      </c>
      <c r="C9297" t="s">
        <v>28</v>
      </c>
      <c r="D9297" t="s">
        <v>35</v>
      </c>
      <c r="E9297" t="s">
        <v>44</v>
      </c>
      <c r="H9297" t="s">
        <v>48</v>
      </c>
      <c r="I9297" t="s">
        <v>2</v>
      </c>
      <c r="J9297" t="s">
        <v>87</v>
      </c>
      <c r="K9297" s="11">
        <v>9</v>
      </c>
      <c r="L9297" s="12">
        <v>626.83708999999999</v>
      </c>
      <c r="M9297" s="12">
        <v>50.146967199999999</v>
      </c>
      <c r="N9297" s="12">
        <v>76.751000000000005</v>
      </c>
      <c r="O9297" s="13">
        <f t="shared" si="293"/>
        <v>-26.604032800000006</v>
      </c>
    </row>
    <row r="9298" spans="1:15" x14ac:dyDescent="0.2">
      <c r="A9298" s="4">
        <f t="shared" si="292"/>
        <v>1</v>
      </c>
      <c r="B9298" s="10">
        <v>45235</v>
      </c>
      <c r="C9298" t="s">
        <v>24</v>
      </c>
      <c r="D9298" t="s">
        <v>35</v>
      </c>
      <c r="E9298" t="s">
        <v>44</v>
      </c>
      <c r="H9298" t="s">
        <v>40</v>
      </c>
      <c r="I9298" t="s">
        <v>20</v>
      </c>
      <c r="J9298" t="s">
        <v>106</v>
      </c>
      <c r="K9298" s="11">
        <v>16</v>
      </c>
      <c r="L9298" s="12">
        <v>1250.2871</v>
      </c>
      <c r="M9298" s="12">
        <v>100.02296800000001</v>
      </c>
      <c r="N9298" s="12">
        <v>96.277000000000001</v>
      </c>
      <c r="O9298" s="13">
        <f t="shared" si="293"/>
        <v>3.7459680000000048</v>
      </c>
    </row>
    <row r="9299" spans="1:15" x14ac:dyDescent="0.2">
      <c r="A9299" s="4">
        <f t="shared" si="292"/>
        <v>1</v>
      </c>
      <c r="B9299" s="10">
        <v>45235</v>
      </c>
      <c r="C9299" t="s">
        <v>30</v>
      </c>
      <c r="D9299" t="s">
        <v>35</v>
      </c>
      <c r="E9299" t="s">
        <v>44</v>
      </c>
      <c r="H9299" t="s">
        <v>48</v>
      </c>
      <c r="I9299" t="s">
        <v>2</v>
      </c>
      <c r="J9299" t="s">
        <v>106</v>
      </c>
      <c r="K9299" s="11">
        <v>9</v>
      </c>
      <c r="L9299" s="12">
        <v>806.07815000000016</v>
      </c>
      <c r="M9299" s="12">
        <v>64.486252000000007</v>
      </c>
      <c r="N9299" s="12">
        <v>82.509999999999991</v>
      </c>
      <c r="O9299" s="13">
        <f t="shared" si="293"/>
        <v>-18.023747999999983</v>
      </c>
    </row>
    <row r="9300" spans="1:15" x14ac:dyDescent="0.2">
      <c r="A9300" s="4">
        <f t="shared" si="292"/>
        <v>1</v>
      </c>
      <c r="B9300" s="10">
        <v>45235</v>
      </c>
      <c r="C9300" t="s">
        <v>32</v>
      </c>
      <c r="D9300" t="s">
        <v>35</v>
      </c>
      <c r="E9300" t="s">
        <v>44</v>
      </c>
      <c r="H9300" t="s">
        <v>40</v>
      </c>
      <c r="I9300" t="s">
        <v>26</v>
      </c>
      <c r="J9300" t="s">
        <v>106</v>
      </c>
      <c r="K9300" s="11">
        <v>16</v>
      </c>
      <c r="L9300" s="12">
        <v>891.52406000000008</v>
      </c>
      <c r="M9300" s="12">
        <v>71.321924800000005</v>
      </c>
      <c r="N9300" s="12">
        <v>57.558999999999997</v>
      </c>
      <c r="O9300" s="13">
        <f t="shared" si="293"/>
        <v>13.762924800000008</v>
      </c>
    </row>
    <row r="9301" spans="1:15" x14ac:dyDescent="0.2">
      <c r="A9301" s="4">
        <f t="shared" si="292"/>
        <v>1</v>
      </c>
      <c r="B9301" s="10">
        <v>45235</v>
      </c>
      <c r="C9301" t="s">
        <v>34</v>
      </c>
      <c r="D9301" t="s">
        <v>35</v>
      </c>
      <c r="E9301" t="s">
        <v>44</v>
      </c>
      <c r="H9301" t="s">
        <v>40</v>
      </c>
      <c r="I9301" t="s">
        <v>28</v>
      </c>
      <c r="J9301" t="s">
        <v>106</v>
      </c>
      <c r="K9301" s="11">
        <v>15</v>
      </c>
      <c r="L9301" s="12">
        <v>865.65305000000001</v>
      </c>
      <c r="M9301" s="12">
        <v>69.252244000000005</v>
      </c>
      <c r="N9301" s="12">
        <v>39.878</v>
      </c>
      <c r="O9301" s="13">
        <f t="shared" si="293"/>
        <v>29.374244000000004</v>
      </c>
    </row>
    <row r="9302" spans="1:15" x14ac:dyDescent="0.2">
      <c r="A9302" s="4">
        <f t="shared" si="292"/>
        <v>1</v>
      </c>
      <c r="B9302" s="10">
        <v>45235</v>
      </c>
      <c r="C9302" t="s">
        <v>41</v>
      </c>
      <c r="D9302" t="s">
        <v>35</v>
      </c>
      <c r="E9302" t="s">
        <v>44</v>
      </c>
      <c r="H9302" t="s">
        <v>40</v>
      </c>
      <c r="I9302" t="s">
        <v>28</v>
      </c>
      <c r="J9302" t="s">
        <v>106</v>
      </c>
      <c r="K9302" s="11">
        <v>16</v>
      </c>
      <c r="L9302" s="12">
        <v>731.47762999999986</v>
      </c>
      <c r="M9302" s="12">
        <v>58.518210399999987</v>
      </c>
      <c r="N9302" s="12">
        <v>37.680999999999997</v>
      </c>
      <c r="O9302" s="13">
        <f t="shared" si="293"/>
        <v>20.837210399999989</v>
      </c>
    </row>
    <row r="9303" spans="1:15" x14ac:dyDescent="0.2">
      <c r="A9303" s="4">
        <f t="shared" si="292"/>
        <v>1</v>
      </c>
      <c r="B9303" s="10">
        <v>45235</v>
      </c>
      <c r="C9303" t="s">
        <v>56</v>
      </c>
      <c r="D9303" t="s">
        <v>35</v>
      </c>
      <c r="E9303" t="s">
        <v>44</v>
      </c>
      <c r="H9303" t="s">
        <v>40</v>
      </c>
      <c r="I9303" t="s">
        <v>28</v>
      </c>
      <c r="J9303" t="s">
        <v>106</v>
      </c>
      <c r="K9303" s="11">
        <v>16</v>
      </c>
      <c r="L9303" s="12">
        <v>717.98500000000001</v>
      </c>
      <c r="M9303" s="12">
        <v>57.438800000000001</v>
      </c>
      <c r="N9303" s="12">
        <v>32.716000000000001</v>
      </c>
      <c r="O9303" s="13">
        <f t="shared" si="293"/>
        <v>24.722799999999999</v>
      </c>
    </row>
    <row r="9304" spans="1:15" x14ac:dyDescent="0.2">
      <c r="A9304" s="4">
        <f t="shared" si="292"/>
        <v>2</v>
      </c>
      <c r="B9304" s="10">
        <v>45236</v>
      </c>
      <c r="C9304" t="s">
        <v>20</v>
      </c>
      <c r="D9304" t="s">
        <v>35</v>
      </c>
      <c r="E9304" t="s">
        <v>88</v>
      </c>
      <c r="H9304" t="s">
        <v>37</v>
      </c>
      <c r="I9304" t="s">
        <v>2</v>
      </c>
      <c r="J9304" t="s">
        <v>38</v>
      </c>
      <c r="K9304" s="11">
        <v>7</v>
      </c>
      <c r="L9304" s="12">
        <v>514.12903000000006</v>
      </c>
      <c r="M9304" s="12">
        <v>41.130322400000004</v>
      </c>
      <c r="N9304" s="12">
        <v>24.822000000000003</v>
      </c>
      <c r="O9304" s="13">
        <f t="shared" si="293"/>
        <v>16.308322400000002</v>
      </c>
    </row>
    <row r="9305" spans="1:15" x14ac:dyDescent="0.2">
      <c r="A9305" s="4">
        <f t="shared" si="292"/>
        <v>2</v>
      </c>
      <c r="B9305" s="10">
        <v>45236</v>
      </c>
      <c r="C9305" t="s">
        <v>26</v>
      </c>
      <c r="D9305" t="s">
        <v>35</v>
      </c>
      <c r="E9305" t="s">
        <v>88</v>
      </c>
      <c r="H9305" t="s">
        <v>31</v>
      </c>
      <c r="I9305" t="s">
        <v>24</v>
      </c>
      <c r="J9305" t="s">
        <v>43</v>
      </c>
      <c r="K9305" s="11">
        <v>12</v>
      </c>
      <c r="L9305" s="12">
        <v>595.76185000000009</v>
      </c>
      <c r="M9305" s="12">
        <v>47.660948000000012</v>
      </c>
      <c r="N9305" s="12">
        <v>18.616</v>
      </c>
      <c r="O9305" s="13">
        <f t="shared" si="293"/>
        <v>29.044948000000012</v>
      </c>
    </row>
    <row r="9306" spans="1:15" x14ac:dyDescent="0.2">
      <c r="A9306" s="4">
        <f t="shared" si="292"/>
        <v>2</v>
      </c>
      <c r="B9306" s="10">
        <v>45236</v>
      </c>
      <c r="C9306" t="s">
        <v>28</v>
      </c>
      <c r="D9306" t="s">
        <v>35</v>
      </c>
      <c r="E9306" t="s">
        <v>88</v>
      </c>
      <c r="H9306" t="s">
        <v>31</v>
      </c>
      <c r="I9306" t="s">
        <v>2</v>
      </c>
      <c r="J9306" t="s">
        <v>38</v>
      </c>
      <c r="K9306" s="11">
        <v>12</v>
      </c>
      <c r="L9306" s="12">
        <v>706.21947</v>
      </c>
      <c r="M9306" s="12">
        <v>56.4975576</v>
      </c>
      <c r="N9306" s="12">
        <v>22.670999999999999</v>
      </c>
      <c r="O9306" s="13">
        <f t="shared" si="293"/>
        <v>33.826557600000001</v>
      </c>
    </row>
    <row r="9307" spans="1:15" x14ac:dyDescent="0.2">
      <c r="A9307" s="4">
        <f t="shared" si="292"/>
        <v>2</v>
      </c>
      <c r="B9307" s="10">
        <v>45236</v>
      </c>
      <c r="C9307" t="s">
        <v>24</v>
      </c>
      <c r="D9307" t="s">
        <v>35</v>
      </c>
      <c r="E9307" t="s">
        <v>88</v>
      </c>
      <c r="H9307" t="s">
        <v>40</v>
      </c>
      <c r="I9307" t="s">
        <v>24</v>
      </c>
      <c r="J9307" t="s">
        <v>43</v>
      </c>
      <c r="K9307" s="11">
        <v>15</v>
      </c>
      <c r="L9307" s="12">
        <v>680.78918999999996</v>
      </c>
      <c r="M9307" s="12">
        <v>54.463135199999996</v>
      </c>
      <c r="N9307" s="12">
        <v>22.612000000000002</v>
      </c>
      <c r="O9307" s="13">
        <f t="shared" si="293"/>
        <v>31.851135199999995</v>
      </c>
    </row>
    <row r="9308" spans="1:15" x14ac:dyDescent="0.2">
      <c r="A9308" s="4">
        <f t="shared" si="292"/>
        <v>2</v>
      </c>
      <c r="B9308" s="10">
        <v>45236</v>
      </c>
      <c r="C9308" t="s">
        <v>30</v>
      </c>
      <c r="D9308" t="s">
        <v>35</v>
      </c>
      <c r="E9308" t="s">
        <v>88</v>
      </c>
      <c r="H9308" t="s">
        <v>40</v>
      </c>
      <c r="I9308" t="s">
        <v>2</v>
      </c>
      <c r="J9308" t="s">
        <v>38</v>
      </c>
      <c r="K9308" s="11">
        <v>12</v>
      </c>
      <c r="L9308" s="12">
        <v>513.31684000000007</v>
      </c>
      <c r="M9308" s="12">
        <v>41.065347200000005</v>
      </c>
      <c r="N9308" s="12">
        <v>32.25</v>
      </c>
      <c r="O9308" s="13">
        <f t="shared" si="293"/>
        <v>8.815347200000005</v>
      </c>
    </row>
    <row r="9309" spans="1:15" x14ac:dyDescent="0.2">
      <c r="A9309" s="4">
        <f t="shared" si="292"/>
        <v>2</v>
      </c>
      <c r="B9309" s="10">
        <v>45236</v>
      </c>
      <c r="C9309" t="s">
        <v>32</v>
      </c>
      <c r="D9309" t="s">
        <v>35</v>
      </c>
      <c r="E9309" t="s">
        <v>88</v>
      </c>
      <c r="H9309" t="s">
        <v>31</v>
      </c>
      <c r="I9309" t="s">
        <v>2</v>
      </c>
      <c r="J9309" t="s">
        <v>87</v>
      </c>
      <c r="K9309" s="11">
        <v>6</v>
      </c>
      <c r="L9309" s="12">
        <v>437.97508999999997</v>
      </c>
      <c r="M9309" s="12">
        <v>35.038007199999996</v>
      </c>
      <c r="N9309" s="12">
        <v>24.292999999999999</v>
      </c>
      <c r="O9309" s="13">
        <f t="shared" si="293"/>
        <v>10.745007199999996</v>
      </c>
    </row>
    <row r="9310" spans="1:15" x14ac:dyDescent="0.2">
      <c r="A9310" s="4">
        <f t="shared" si="292"/>
        <v>2</v>
      </c>
      <c r="B9310" s="10">
        <v>45236</v>
      </c>
      <c r="C9310" t="s">
        <v>34</v>
      </c>
      <c r="D9310" t="s">
        <v>35</v>
      </c>
      <c r="E9310" t="s">
        <v>88</v>
      </c>
      <c r="H9310" t="s">
        <v>23</v>
      </c>
      <c r="I9310" t="s">
        <v>24</v>
      </c>
      <c r="J9310" t="s">
        <v>43</v>
      </c>
      <c r="K9310" s="11">
        <v>9</v>
      </c>
      <c r="L9310" s="12">
        <v>405.36433999999997</v>
      </c>
      <c r="M9310" s="12">
        <v>32.429147199999996</v>
      </c>
      <c r="N9310" s="12">
        <v>23.506</v>
      </c>
      <c r="O9310" s="13">
        <f t="shared" si="293"/>
        <v>8.9231471999999954</v>
      </c>
    </row>
    <row r="9311" spans="1:15" x14ac:dyDescent="0.2">
      <c r="A9311" s="4">
        <f t="shared" si="292"/>
        <v>2</v>
      </c>
      <c r="B9311" s="10">
        <v>45236</v>
      </c>
      <c r="C9311" t="s">
        <v>41</v>
      </c>
      <c r="D9311" t="s">
        <v>35</v>
      </c>
      <c r="E9311" t="s">
        <v>88</v>
      </c>
      <c r="H9311" t="s">
        <v>23</v>
      </c>
      <c r="I9311" t="s">
        <v>28</v>
      </c>
      <c r="J9311" t="s">
        <v>38</v>
      </c>
      <c r="K9311" s="11">
        <v>7</v>
      </c>
      <c r="L9311" s="12">
        <v>297.41347999999999</v>
      </c>
      <c r="M9311" s="12">
        <v>23.793078399999999</v>
      </c>
      <c r="N9311" s="12">
        <v>30.03</v>
      </c>
      <c r="O9311" s="13">
        <f t="shared" si="293"/>
        <v>-6.2369216000000023</v>
      </c>
    </row>
    <row r="9312" spans="1:15" x14ac:dyDescent="0.2">
      <c r="A9312" s="4">
        <f t="shared" si="292"/>
        <v>2</v>
      </c>
      <c r="B9312" s="10">
        <v>45236</v>
      </c>
      <c r="C9312" t="s">
        <v>20</v>
      </c>
      <c r="D9312" t="s">
        <v>35</v>
      </c>
      <c r="E9312" t="s">
        <v>36</v>
      </c>
      <c r="H9312" t="s">
        <v>23</v>
      </c>
      <c r="I9312" t="s">
        <v>28</v>
      </c>
      <c r="J9312" t="s">
        <v>38</v>
      </c>
      <c r="K9312" s="11">
        <v>6</v>
      </c>
      <c r="L9312" s="12">
        <v>279.33132999999998</v>
      </c>
      <c r="M9312" s="12">
        <v>22.346506399999999</v>
      </c>
      <c r="N9312" s="12">
        <v>28.830000000000002</v>
      </c>
      <c r="O9312" s="13">
        <f t="shared" si="293"/>
        <v>-6.4834936000000027</v>
      </c>
    </row>
    <row r="9313" spans="1:15" x14ac:dyDescent="0.2">
      <c r="A9313" s="4">
        <f t="shared" si="292"/>
        <v>2</v>
      </c>
      <c r="B9313" s="10">
        <v>45236</v>
      </c>
      <c r="C9313" t="s">
        <v>26</v>
      </c>
      <c r="D9313" t="s">
        <v>35</v>
      </c>
      <c r="E9313" t="s">
        <v>36</v>
      </c>
      <c r="H9313" t="s">
        <v>23</v>
      </c>
      <c r="I9313" t="s">
        <v>20</v>
      </c>
      <c r="J9313" t="s">
        <v>38</v>
      </c>
      <c r="K9313" s="11">
        <v>6</v>
      </c>
      <c r="L9313" s="12">
        <v>317.29615999999999</v>
      </c>
      <c r="M9313" s="12">
        <v>25.383692799999999</v>
      </c>
      <c r="N9313" s="12">
        <v>37.076000000000001</v>
      </c>
      <c r="O9313" s="13">
        <f t="shared" si="293"/>
        <v>-11.692307200000002</v>
      </c>
    </row>
    <row r="9314" spans="1:15" x14ac:dyDescent="0.2">
      <c r="A9314" s="4">
        <f t="shared" si="292"/>
        <v>2</v>
      </c>
      <c r="B9314" s="10">
        <v>45236</v>
      </c>
      <c r="C9314" t="s">
        <v>28</v>
      </c>
      <c r="D9314" t="s">
        <v>35</v>
      </c>
      <c r="E9314" t="s">
        <v>36</v>
      </c>
      <c r="H9314" t="s">
        <v>37</v>
      </c>
      <c r="I9314" t="s">
        <v>2</v>
      </c>
      <c r="J9314" t="s">
        <v>87</v>
      </c>
      <c r="K9314" s="11">
        <v>7</v>
      </c>
      <c r="L9314" s="12">
        <v>378.16045000000003</v>
      </c>
      <c r="M9314" s="12">
        <v>30.252836000000002</v>
      </c>
      <c r="N9314" s="12">
        <v>44.701000000000001</v>
      </c>
      <c r="O9314" s="13">
        <f t="shared" si="293"/>
        <v>-14.448163999999998</v>
      </c>
    </row>
    <row r="9315" spans="1:15" x14ac:dyDescent="0.2">
      <c r="A9315" s="4">
        <f t="shared" si="292"/>
        <v>2</v>
      </c>
      <c r="B9315" s="10">
        <v>45236</v>
      </c>
      <c r="C9315" t="s">
        <v>24</v>
      </c>
      <c r="D9315" t="s">
        <v>35</v>
      </c>
      <c r="E9315" t="s">
        <v>36</v>
      </c>
      <c r="H9315" t="s">
        <v>37</v>
      </c>
      <c r="I9315" t="s">
        <v>2</v>
      </c>
      <c r="J9315" t="s">
        <v>87</v>
      </c>
      <c r="K9315" s="11">
        <v>6</v>
      </c>
      <c r="L9315" s="12">
        <v>399.75398999999999</v>
      </c>
      <c r="M9315" s="12">
        <v>31.9803192</v>
      </c>
      <c r="N9315" s="12">
        <v>39.470999999999997</v>
      </c>
      <c r="O9315" s="13">
        <f t="shared" si="293"/>
        <v>-7.4906807999999963</v>
      </c>
    </row>
    <row r="9316" spans="1:15" x14ac:dyDescent="0.2">
      <c r="A9316" s="4">
        <f t="shared" si="292"/>
        <v>2</v>
      </c>
      <c r="B9316" s="10">
        <v>45236</v>
      </c>
      <c r="C9316" t="s">
        <v>30</v>
      </c>
      <c r="D9316" t="s">
        <v>35</v>
      </c>
      <c r="E9316" t="s">
        <v>36</v>
      </c>
      <c r="H9316" t="s">
        <v>23</v>
      </c>
      <c r="I9316" t="s">
        <v>2</v>
      </c>
      <c r="J9316" t="s">
        <v>155</v>
      </c>
      <c r="K9316" s="11">
        <v>9</v>
      </c>
      <c r="L9316" s="12">
        <v>477.0014799999999</v>
      </c>
      <c r="M9316" s="12">
        <v>38.160118399999995</v>
      </c>
      <c r="N9316" s="12">
        <v>21.829000000000001</v>
      </c>
      <c r="O9316" s="13">
        <f t="shared" si="293"/>
        <v>16.331118399999994</v>
      </c>
    </row>
    <row r="9317" spans="1:15" x14ac:dyDescent="0.2">
      <c r="A9317" s="4">
        <f t="shared" si="292"/>
        <v>2</v>
      </c>
      <c r="B9317" s="10">
        <v>45236</v>
      </c>
      <c r="C9317" t="s">
        <v>32</v>
      </c>
      <c r="D9317" t="s">
        <v>35</v>
      </c>
      <c r="E9317" t="s">
        <v>36</v>
      </c>
      <c r="H9317" t="s">
        <v>40</v>
      </c>
      <c r="I9317" t="s">
        <v>2</v>
      </c>
      <c r="J9317" t="s">
        <v>38</v>
      </c>
      <c r="K9317" s="11">
        <v>8</v>
      </c>
      <c r="L9317" s="12">
        <v>607.41493999999989</v>
      </c>
      <c r="M9317" s="12">
        <v>48.59319519999999</v>
      </c>
      <c r="N9317" s="12">
        <v>37.631</v>
      </c>
      <c r="O9317" s="13">
        <f t="shared" si="293"/>
        <v>10.962195199999989</v>
      </c>
    </row>
    <row r="9318" spans="1:15" x14ac:dyDescent="0.2">
      <c r="A9318" s="4">
        <f t="shared" si="292"/>
        <v>2</v>
      </c>
      <c r="B9318" s="10">
        <v>45236</v>
      </c>
      <c r="C9318" t="s">
        <v>34</v>
      </c>
      <c r="D9318" t="s">
        <v>35</v>
      </c>
      <c r="E9318" t="s">
        <v>36</v>
      </c>
      <c r="H9318" t="s">
        <v>40</v>
      </c>
      <c r="I9318" t="s">
        <v>24</v>
      </c>
      <c r="J9318" t="s">
        <v>43</v>
      </c>
      <c r="K9318" s="11">
        <v>12</v>
      </c>
      <c r="L9318" s="12">
        <v>769.60710000000006</v>
      </c>
      <c r="M9318" s="12">
        <v>61.568568000000006</v>
      </c>
      <c r="N9318" s="12">
        <v>25.47</v>
      </c>
      <c r="O9318" s="13">
        <f t="shared" si="293"/>
        <v>36.098568000000007</v>
      </c>
    </row>
    <row r="9319" spans="1:15" x14ac:dyDescent="0.2">
      <c r="A9319" s="4">
        <f t="shared" si="292"/>
        <v>2</v>
      </c>
      <c r="B9319" s="10">
        <v>45236</v>
      </c>
      <c r="C9319" t="s">
        <v>41</v>
      </c>
      <c r="D9319" t="s">
        <v>35</v>
      </c>
      <c r="E9319" t="s">
        <v>36</v>
      </c>
      <c r="H9319" t="s">
        <v>40</v>
      </c>
      <c r="I9319" t="s">
        <v>28</v>
      </c>
      <c r="J9319" t="s">
        <v>43</v>
      </c>
      <c r="K9319" s="11">
        <v>12</v>
      </c>
      <c r="L9319" s="12">
        <v>869.64684999999997</v>
      </c>
      <c r="M9319" s="12">
        <v>69.571747999999999</v>
      </c>
      <c r="N9319" s="12">
        <v>28.826000000000001</v>
      </c>
      <c r="O9319" s="13">
        <f t="shared" si="293"/>
        <v>40.745747999999999</v>
      </c>
    </row>
    <row r="9320" spans="1:15" x14ac:dyDescent="0.2">
      <c r="A9320" s="4">
        <f t="shared" si="292"/>
        <v>3</v>
      </c>
      <c r="B9320" s="10">
        <v>45237</v>
      </c>
      <c r="C9320" t="s">
        <v>20</v>
      </c>
      <c r="D9320" t="s">
        <v>35</v>
      </c>
      <c r="E9320" t="s">
        <v>71</v>
      </c>
      <c r="H9320" t="s">
        <v>23</v>
      </c>
      <c r="I9320" t="s">
        <v>28</v>
      </c>
      <c r="J9320" t="s">
        <v>38</v>
      </c>
      <c r="K9320" s="11">
        <v>6</v>
      </c>
      <c r="L9320" s="12">
        <v>388.66867000000002</v>
      </c>
      <c r="M9320" s="12">
        <v>31.093493600000002</v>
      </c>
      <c r="N9320" s="12">
        <v>42.192</v>
      </c>
      <c r="O9320" s="13">
        <f t="shared" si="293"/>
        <v>-11.098506399999998</v>
      </c>
    </row>
    <row r="9321" spans="1:15" x14ac:dyDescent="0.2">
      <c r="A9321" s="4">
        <f t="shared" si="292"/>
        <v>3</v>
      </c>
      <c r="B9321" s="10">
        <v>45237</v>
      </c>
      <c r="C9321" t="s">
        <v>26</v>
      </c>
      <c r="D9321" t="s">
        <v>35</v>
      </c>
      <c r="E9321" t="s">
        <v>71</v>
      </c>
      <c r="H9321" t="s">
        <v>31</v>
      </c>
      <c r="I9321" t="s">
        <v>2</v>
      </c>
      <c r="J9321" t="s">
        <v>38</v>
      </c>
      <c r="K9321" s="11">
        <v>6</v>
      </c>
      <c r="L9321" s="12">
        <v>354.36276999999995</v>
      </c>
      <c r="M9321" s="12">
        <v>28.349021599999997</v>
      </c>
      <c r="N9321" s="12">
        <v>39.009</v>
      </c>
      <c r="O9321" s="13">
        <f t="shared" si="293"/>
        <v>-10.659978400000004</v>
      </c>
    </row>
    <row r="9322" spans="1:15" x14ac:dyDescent="0.2">
      <c r="A9322" s="4">
        <f t="shared" si="292"/>
        <v>3</v>
      </c>
      <c r="B9322" s="10">
        <v>45237</v>
      </c>
      <c r="C9322" t="s">
        <v>28</v>
      </c>
      <c r="D9322" t="s">
        <v>35</v>
      </c>
      <c r="E9322" t="s">
        <v>71</v>
      </c>
      <c r="F9322" t="s">
        <v>39</v>
      </c>
      <c r="H9322" t="s">
        <v>40</v>
      </c>
      <c r="I9322" t="s">
        <v>26</v>
      </c>
      <c r="J9322" t="s">
        <v>106</v>
      </c>
      <c r="K9322" s="11">
        <v>16</v>
      </c>
      <c r="L9322" s="12">
        <v>7428.3014399999993</v>
      </c>
      <c r="M9322" s="12">
        <v>594.26411519999999</v>
      </c>
      <c r="N9322" s="12">
        <v>80.932000000000002</v>
      </c>
      <c r="O9322" s="13">
        <f t="shared" si="293"/>
        <v>513.33211519999998</v>
      </c>
    </row>
    <row r="9323" spans="1:15" x14ac:dyDescent="0.2">
      <c r="A9323" s="4">
        <f t="shared" si="292"/>
        <v>3</v>
      </c>
      <c r="B9323" s="10">
        <v>45237</v>
      </c>
      <c r="C9323" t="s">
        <v>24</v>
      </c>
      <c r="D9323" t="s">
        <v>35</v>
      </c>
      <c r="E9323" t="s">
        <v>71</v>
      </c>
      <c r="H9323" t="s">
        <v>48</v>
      </c>
      <c r="I9323" t="s">
        <v>2</v>
      </c>
      <c r="J9323" t="s">
        <v>43</v>
      </c>
      <c r="K9323" s="11">
        <v>7</v>
      </c>
      <c r="L9323" s="12">
        <v>682.54686000000004</v>
      </c>
      <c r="M9323" s="12">
        <v>54.603748800000005</v>
      </c>
      <c r="N9323" s="12">
        <v>83.384999999999991</v>
      </c>
      <c r="O9323" s="13">
        <f t="shared" si="293"/>
        <v>-28.781251199999986</v>
      </c>
    </row>
    <row r="9324" spans="1:15" x14ac:dyDescent="0.2">
      <c r="A9324" s="4">
        <f t="shared" si="292"/>
        <v>3</v>
      </c>
      <c r="B9324" s="10">
        <v>45237</v>
      </c>
      <c r="C9324" t="s">
        <v>30</v>
      </c>
      <c r="D9324" t="s">
        <v>35</v>
      </c>
      <c r="E9324" t="s">
        <v>71</v>
      </c>
      <c r="H9324" t="s">
        <v>40</v>
      </c>
      <c r="I9324" t="s">
        <v>2</v>
      </c>
      <c r="J9324" t="s">
        <v>87</v>
      </c>
      <c r="K9324" s="11">
        <v>13</v>
      </c>
      <c r="L9324" s="12">
        <v>837.61047999999994</v>
      </c>
      <c r="M9324" s="12">
        <v>67.008838400000002</v>
      </c>
      <c r="N9324" s="12">
        <v>52.473999999999997</v>
      </c>
      <c r="O9324" s="13">
        <f t="shared" si="293"/>
        <v>14.534838400000005</v>
      </c>
    </row>
    <row r="9325" spans="1:15" x14ac:dyDescent="0.2">
      <c r="A9325" s="4">
        <f t="shared" si="292"/>
        <v>3</v>
      </c>
      <c r="B9325" s="10">
        <v>45237</v>
      </c>
      <c r="C9325" t="s">
        <v>32</v>
      </c>
      <c r="D9325" t="s">
        <v>35</v>
      </c>
      <c r="E9325" t="s">
        <v>71</v>
      </c>
      <c r="H9325" t="s">
        <v>40</v>
      </c>
      <c r="I9325" t="s">
        <v>28</v>
      </c>
      <c r="J9325" t="s">
        <v>43</v>
      </c>
      <c r="K9325" s="11">
        <v>16</v>
      </c>
      <c r="L9325" s="12">
        <v>845.88567000000012</v>
      </c>
      <c r="M9325" s="12">
        <v>67.670853600000015</v>
      </c>
      <c r="N9325" s="12">
        <v>34.244</v>
      </c>
      <c r="O9325" s="13">
        <f t="shared" si="293"/>
        <v>33.426853600000015</v>
      </c>
    </row>
    <row r="9326" spans="1:15" x14ac:dyDescent="0.2">
      <c r="A9326" s="4">
        <f t="shared" si="292"/>
        <v>3</v>
      </c>
      <c r="B9326" s="10">
        <v>45237</v>
      </c>
      <c r="C9326" t="s">
        <v>34</v>
      </c>
      <c r="D9326" t="s">
        <v>35</v>
      </c>
      <c r="E9326" t="s">
        <v>71</v>
      </c>
      <c r="H9326" t="s">
        <v>40</v>
      </c>
      <c r="I9326" t="s">
        <v>28</v>
      </c>
      <c r="J9326" t="s">
        <v>43</v>
      </c>
      <c r="K9326" s="11">
        <v>17</v>
      </c>
      <c r="L9326" s="12">
        <v>977.50588000000005</v>
      </c>
      <c r="M9326" s="12">
        <v>78.2004704</v>
      </c>
      <c r="N9326" s="12">
        <v>37.448</v>
      </c>
      <c r="O9326" s="13">
        <f t="shared" si="293"/>
        <v>40.7524704</v>
      </c>
    </row>
    <row r="9327" spans="1:15" x14ac:dyDescent="0.2">
      <c r="A9327" s="4">
        <f t="shared" si="292"/>
        <v>3</v>
      </c>
      <c r="B9327" s="10">
        <v>45237</v>
      </c>
      <c r="C9327" t="s">
        <v>41</v>
      </c>
      <c r="D9327" t="s">
        <v>35</v>
      </c>
      <c r="E9327" t="s">
        <v>71</v>
      </c>
      <c r="H9327" t="s">
        <v>40</v>
      </c>
      <c r="I9327" t="s">
        <v>28</v>
      </c>
      <c r="J9327" t="s">
        <v>106</v>
      </c>
      <c r="K9327" s="11">
        <v>15</v>
      </c>
      <c r="L9327" s="12">
        <v>1118.46975</v>
      </c>
      <c r="M9327" s="12">
        <v>89.477580000000003</v>
      </c>
      <c r="N9327" s="12">
        <v>44.24</v>
      </c>
      <c r="O9327" s="13">
        <f t="shared" si="293"/>
        <v>45.237580000000001</v>
      </c>
    </row>
    <row r="9328" spans="1:15" x14ac:dyDescent="0.2">
      <c r="A9328" s="4">
        <f t="shared" si="292"/>
        <v>3</v>
      </c>
      <c r="B9328" s="10">
        <v>45237</v>
      </c>
      <c r="C9328" t="s">
        <v>20</v>
      </c>
      <c r="D9328" t="s">
        <v>35</v>
      </c>
      <c r="E9328" t="s">
        <v>52</v>
      </c>
      <c r="H9328" t="s">
        <v>40</v>
      </c>
      <c r="I9328" t="s">
        <v>2</v>
      </c>
      <c r="J9328" t="s">
        <v>38</v>
      </c>
      <c r="K9328" s="11">
        <v>10</v>
      </c>
      <c r="L9328" s="12">
        <v>831.00608000000011</v>
      </c>
      <c r="M9328" s="12">
        <v>66.480486400000004</v>
      </c>
      <c r="N9328" s="12">
        <v>34.786999999999999</v>
      </c>
      <c r="O9328" s="13">
        <f t="shared" si="293"/>
        <v>31.693486400000005</v>
      </c>
    </row>
    <row r="9329" spans="1:15" x14ac:dyDescent="0.2">
      <c r="A9329" s="4">
        <f t="shared" si="292"/>
        <v>3</v>
      </c>
      <c r="B9329" s="10">
        <v>45237</v>
      </c>
      <c r="C9329" t="s">
        <v>26</v>
      </c>
      <c r="D9329" t="s">
        <v>35</v>
      </c>
      <c r="E9329" t="s">
        <v>52</v>
      </c>
      <c r="H9329" t="s">
        <v>31</v>
      </c>
      <c r="I9329" t="s">
        <v>2</v>
      </c>
      <c r="J9329" t="s">
        <v>87</v>
      </c>
      <c r="K9329" s="11">
        <v>13</v>
      </c>
      <c r="L9329" s="12">
        <v>753.88599000000022</v>
      </c>
      <c r="M9329" s="12">
        <v>60.310879200000016</v>
      </c>
      <c r="N9329" s="12">
        <v>24.292999999999999</v>
      </c>
      <c r="O9329" s="13">
        <f t="shared" si="293"/>
        <v>36.017879200000017</v>
      </c>
    </row>
    <row r="9330" spans="1:15" x14ac:dyDescent="0.2">
      <c r="A9330" s="4">
        <f t="shared" si="292"/>
        <v>3</v>
      </c>
      <c r="B9330" s="10">
        <v>45237</v>
      </c>
      <c r="C9330" t="s">
        <v>28</v>
      </c>
      <c r="D9330" t="s">
        <v>35</v>
      </c>
      <c r="E9330" t="s">
        <v>52</v>
      </c>
      <c r="H9330" t="s">
        <v>40</v>
      </c>
      <c r="I9330" t="s">
        <v>2</v>
      </c>
      <c r="J9330" t="s">
        <v>38</v>
      </c>
      <c r="K9330" s="11">
        <v>11</v>
      </c>
      <c r="L9330" s="12">
        <v>746.90301999999986</v>
      </c>
      <c r="M9330" s="12">
        <v>59.752241599999991</v>
      </c>
      <c r="N9330" s="12">
        <v>33.04</v>
      </c>
      <c r="O9330" s="13">
        <f t="shared" si="293"/>
        <v>26.712241599999992</v>
      </c>
    </row>
    <row r="9331" spans="1:15" x14ac:dyDescent="0.2">
      <c r="A9331" s="4">
        <f t="shared" si="292"/>
        <v>3</v>
      </c>
      <c r="B9331" s="10">
        <v>45237</v>
      </c>
      <c r="C9331" t="s">
        <v>24</v>
      </c>
      <c r="D9331" t="s">
        <v>35</v>
      </c>
      <c r="E9331" t="s">
        <v>52</v>
      </c>
      <c r="H9331" t="s">
        <v>40</v>
      </c>
      <c r="I9331" t="s">
        <v>28</v>
      </c>
      <c r="J9331" t="s">
        <v>43</v>
      </c>
      <c r="K9331" s="11">
        <v>15</v>
      </c>
      <c r="L9331" s="12">
        <v>669.48485000000005</v>
      </c>
      <c r="M9331" s="12">
        <v>53.558788000000007</v>
      </c>
      <c r="N9331" s="12">
        <v>25.073999999999998</v>
      </c>
      <c r="O9331" s="13">
        <f t="shared" si="293"/>
        <v>28.484788000000009</v>
      </c>
    </row>
    <row r="9332" spans="1:15" x14ac:dyDescent="0.2">
      <c r="A9332" s="4">
        <f t="shared" si="292"/>
        <v>3</v>
      </c>
      <c r="B9332" s="10">
        <v>45237</v>
      </c>
      <c r="C9332" t="s">
        <v>30</v>
      </c>
      <c r="D9332" t="s">
        <v>35</v>
      </c>
      <c r="E9332" t="s">
        <v>52</v>
      </c>
      <c r="H9332" t="s">
        <v>40</v>
      </c>
      <c r="I9332" t="s">
        <v>24</v>
      </c>
      <c r="J9332" t="s">
        <v>43</v>
      </c>
      <c r="K9332" s="11">
        <v>15</v>
      </c>
      <c r="L9332" s="12">
        <v>554.62072999999998</v>
      </c>
      <c r="M9332" s="12">
        <v>44.369658399999999</v>
      </c>
      <c r="N9332" s="12">
        <v>19.307000000000002</v>
      </c>
      <c r="O9332" s="13">
        <f t="shared" si="293"/>
        <v>25.062658399999997</v>
      </c>
    </row>
    <row r="9333" spans="1:15" x14ac:dyDescent="0.2">
      <c r="A9333" s="4">
        <f t="shared" si="292"/>
        <v>3</v>
      </c>
      <c r="B9333" s="10">
        <v>45237</v>
      </c>
      <c r="C9333" t="s">
        <v>32</v>
      </c>
      <c r="D9333" t="s">
        <v>35</v>
      </c>
      <c r="E9333" t="s">
        <v>52</v>
      </c>
      <c r="H9333" t="s">
        <v>31</v>
      </c>
      <c r="I9333" t="s">
        <v>2</v>
      </c>
      <c r="J9333" t="s">
        <v>38</v>
      </c>
      <c r="K9333" s="11">
        <v>12</v>
      </c>
      <c r="L9333" s="12">
        <v>405.15263000000004</v>
      </c>
      <c r="M9333" s="12">
        <v>32.412210400000006</v>
      </c>
      <c r="N9333" s="12">
        <v>14.737</v>
      </c>
      <c r="O9333" s="13">
        <f t="shared" si="293"/>
        <v>17.675210400000005</v>
      </c>
    </row>
    <row r="9334" spans="1:15" x14ac:dyDescent="0.2">
      <c r="A9334" s="4">
        <f t="shared" si="292"/>
        <v>3</v>
      </c>
      <c r="B9334" s="10">
        <v>45237</v>
      </c>
      <c r="C9334" t="s">
        <v>34</v>
      </c>
      <c r="D9334" t="s">
        <v>35</v>
      </c>
      <c r="E9334" t="s">
        <v>52</v>
      </c>
      <c r="H9334" t="s">
        <v>40</v>
      </c>
      <c r="I9334" t="s">
        <v>24</v>
      </c>
      <c r="J9334" t="s">
        <v>43</v>
      </c>
      <c r="K9334" s="11">
        <v>10</v>
      </c>
      <c r="L9334" s="12">
        <v>287.01618000000002</v>
      </c>
      <c r="M9334" s="12">
        <v>22.961294400000003</v>
      </c>
      <c r="N9334" s="12">
        <v>24.216000000000001</v>
      </c>
      <c r="O9334" s="13">
        <f t="shared" si="293"/>
        <v>-1.2547055999999976</v>
      </c>
    </row>
    <row r="9335" spans="1:15" x14ac:dyDescent="0.2">
      <c r="A9335" s="4">
        <f t="shared" si="292"/>
        <v>3</v>
      </c>
      <c r="B9335" s="10">
        <v>45237</v>
      </c>
      <c r="C9335" t="s">
        <v>41</v>
      </c>
      <c r="D9335" t="s">
        <v>35</v>
      </c>
      <c r="E9335" t="s">
        <v>52</v>
      </c>
      <c r="H9335" t="s">
        <v>23</v>
      </c>
      <c r="I9335" t="s">
        <v>28</v>
      </c>
      <c r="J9335" t="s">
        <v>38</v>
      </c>
      <c r="K9335" s="11">
        <v>5</v>
      </c>
      <c r="L9335" s="12">
        <v>193.75699</v>
      </c>
      <c r="M9335" s="12">
        <v>15.5005592</v>
      </c>
      <c r="N9335" s="12">
        <v>27.765000000000001</v>
      </c>
      <c r="O9335" s="13">
        <f t="shared" si="293"/>
        <v>-12.264440800000001</v>
      </c>
    </row>
    <row r="9336" spans="1:15" x14ac:dyDescent="0.2">
      <c r="A9336" s="4">
        <f t="shared" si="292"/>
        <v>4</v>
      </c>
      <c r="B9336" s="10">
        <v>45238</v>
      </c>
      <c r="C9336" t="s">
        <v>20</v>
      </c>
      <c r="D9336" t="s">
        <v>35</v>
      </c>
      <c r="E9336" t="s">
        <v>36</v>
      </c>
      <c r="H9336" t="s">
        <v>23</v>
      </c>
      <c r="I9336" t="s">
        <v>26</v>
      </c>
      <c r="J9336" t="s">
        <v>87</v>
      </c>
      <c r="K9336" s="11">
        <v>6</v>
      </c>
      <c r="L9336" s="12">
        <v>249.18419999999998</v>
      </c>
      <c r="M9336" s="12">
        <v>19.934735999999997</v>
      </c>
      <c r="N9336" s="12">
        <v>48.882000000000005</v>
      </c>
      <c r="O9336" s="13">
        <f t="shared" si="293"/>
        <v>-28.947264000000008</v>
      </c>
    </row>
    <row r="9337" spans="1:15" x14ac:dyDescent="0.2">
      <c r="A9337" s="4">
        <f t="shared" si="292"/>
        <v>4</v>
      </c>
      <c r="B9337" s="10">
        <v>45238</v>
      </c>
      <c r="C9337" t="s">
        <v>26</v>
      </c>
      <c r="D9337" t="s">
        <v>35</v>
      </c>
      <c r="E9337" t="s">
        <v>36</v>
      </c>
      <c r="H9337" t="s">
        <v>23</v>
      </c>
      <c r="I9337" t="s">
        <v>2</v>
      </c>
      <c r="J9337" t="s">
        <v>159</v>
      </c>
      <c r="K9337" s="11">
        <v>8</v>
      </c>
      <c r="L9337" s="12">
        <v>369.22377</v>
      </c>
      <c r="M9337" s="12">
        <v>29.537901600000001</v>
      </c>
      <c r="N9337" s="12">
        <v>26.213000000000001</v>
      </c>
      <c r="O9337" s="13">
        <f t="shared" si="293"/>
        <v>3.3249016000000005</v>
      </c>
    </row>
    <row r="9338" spans="1:15" x14ac:dyDescent="0.2">
      <c r="A9338" s="4">
        <f t="shared" si="292"/>
        <v>4</v>
      </c>
      <c r="B9338" s="10">
        <v>45238</v>
      </c>
      <c r="C9338" t="s">
        <v>28</v>
      </c>
      <c r="D9338" t="s">
        <v>35</v>
      </c>
      <c r="E9338" t="s">
        <v>36</v>
      </c>
      <c r="H9338" t="s">
        <v>37</v>
      </c>
      <c r="I9338" t="s">
        <v>2</v>
      </c>
      <c r="J9338" t="s">
        <v>87</v>
      </c>
      <c r="K9338" s="11">
        <v>10</v>
      </c>
      <c r="L9338" s="12">
        <v>476.07351</v>
      </c>
      <c r="M9338" s="12">
        <v>38.085880799999998</v>
      </c>
      <c r="N9338" s="12">
        <v>44.701000000000001</v>
      </c>
      <c r="O9338" s="13">
        <f t="shared" si="293"/>
        <v>-6.6151192000000023</v>
      </c>
    </row>
    <row r="9339" spans="1:15" x14ac:dyDescent="0.2">
      <c r="A9339" s="4">
        <f t="shared" si="292"/>
        <v>4</v>
      </c>
      <c r="B9339" s="10">
        <v>45238</v>
      </c>
      <c r="C9339" t="s">
        <v>24</v>
      </c>
      <c r="D9339" t="s">
        <v>35</v>
      </c>
      <c r="E9339" t="s">
        <v>36</v>
      </c>
      <c r="H9339" t="s">
        <v>37</v>
      </c>
      <c r="I9339" t="s">
        <v>2</v>
      </c>
      <c r="J9339" t="s">
        <v>87</v>
      </c>
      <c r="K9339" s="11">
        <v>9</v>
      </c>
      <c r="L9339" s="12">
        <v>463.47007000000008</v>
      </c>
      <c r="M9339" s="12">
        <v>37.077605600000005</v>
      </c>
      <c r="N9339" s="12">
        <v>38.191000000000003</v>
      </c>
      <c r="O9339" s="13">
        <f t="shared" si="293"/>
        <v>-1.1133943999999971</v>
      </c>
    </row>
    <row r="9340" spans="1:15" x14ac:dyDescent="0.2">
      <c r="A9340" s="4">
        <f t="shared" si="292"/>
        <v>4</v>
      </c>
      <c r="B9340" s="10">
        <v>45238</v>
      </c>
      <c r="C9340" t="s">
        <v>30</v>
      </c>
      <c r="D9340" t="s">
        <v>35</v>
      </c>
      <c r="E9340" t="s">
        <v>36</v>
      </c>
      <c r="H9340" t="s">
        <v>40</v>
      </c>
      <c r="I9340" t="s">
        <v>24</v>
      </c>
      <c r="J9340" t="s">
        <v>43</v>
      </c>
      <c r="K9340" s="11">
        <v>15</v>
      </c>
      <c r="L9340" s="12">
        <v>704.26293999999996</v>
      </c>
      <c r="M9340" s="12">
        <v>56.3410352</v>
      </c>
      <c r="N9340" s="12">
        <v>19.5</v>
      </c>
      <c r="O9340" s="13">
        <f t="shared" si="293"/>
        <v>36.8410352</v>
      </c>
    </row>
    <row r="9341" spans="1:15" x14ac:dyDescent="0.2">
      <c r="A9341" s="4">
        <f t="shared" si="292"/>
        <v>4</v>
      </c>
      <c r="B9341" s="10">
        <v>45238</v>
      </c>
      <c r="C9341" t="s">
        <v>32</v>
      </c>
      <c r="D9341" t="s">
        <v>35</v>
      </c>
      <c r="E9341" t="s">
        <v>36</v>
      </c>
      <c r="H9341" t="s">
        <v>23</v>
      </c>
      <c r="I9341" t="s">
        <v>26</v>
      </c>
      <c r="J9341" t="s">
        <v>43</v>
      </c>
      <c r="K9341" s="11">
        <v>9</v>
      </c>
      <c r="L9341" s="12">
        <v>515.83768999999995</v>
      </c>
      <c r="M9341" s="12">
        <v>41.267015199999996</v>
      </c>
      <c r="N9341" s="12">
        <v>35.596000000000004</v>
      </c>
      <c r="O9341" s="13">
        <f t="shared" si="293"/>
        <v>5.6710151999999923</v>
      </c>
    </row>
    <row r="9342" spans="1:15" x14ac:dyDescent="0.2">
      <c r="A9342" s="4">
        <f t="shared" si="292"/>
        <v>4</v>
      </c>
      <c r="B9342" s="10">
        <v>45238</v>
      </c>
      <c r="C9342" t="s">
        <v>34</v>
      </c>
      <c r="D9342" t="s">
        <v>35</v>
      </c>
      <c r="E9342" t="s">
        <v>36</v>
      </c>
      <c r="H9342" t="s">
        <v>40</v>
      </c>
      <c r="I9342" t="s">
        <v>24</v>
      </c>
      <c r="J9342" t="s">
        <v>43</v>
      </c>
      <c r="K9342" s="11">
        <v>15</v>
      </c>
      <c r="L9342" s="12">
        <v>804.26866000000007</v>
      </c>
      <c r="M9342" s="12">
        <v>64.341492800000012</v>
      </c>
      <c r="N9342" s="12">
        <v>21.849999999999998</v>
      </c>
      <c r="O9342" s="13">
        <f t="shared" si="293"/>
        <v>42.491492800000017</v>
      </c>
    </row>
    <row r="9343" spans="1:15" x14ac:dyDescent="0.2">
      <c r="A9343" s="4">
        <f t="shared" si="292"/>
        <v>4</v>
      </c>
      <c r="B9343" s="10">
        <v>45238</v>
      </c>
      <c r="C9343" t="s">
        <v>41</v>
      </c>
      <c r="D9343" t="s">
        <v>35</v>
      </c>
      <c r="E9343" t="s">
        <v>36</v>
      </c>
      <c r="H9343" t="s">
        <v>40</v>
      </c>
      <c r="I9343" t="s">
        <v>24</v>
      </c>
      <c r="J9343" t="s">
        <v>43</v>
      </c>
      <c r="K9343" s="11">
        <v>15</v>
      </c>
      <c r="L9343" s="12">
        <v>700.51183000000003</v>
      </c>
      <c r="M9343" s="12">
        <v>56.040946400000003</v>
      </c>
      <c r="N9343" s="12">
        <v>26.811</v>
      </c>
      <c r="O9343" s="13">
        <f t="shared" si="293"/>
        <v>29.229946400000003</v>
      </c>
    </row>
    <row r="9344" spans="1:15" x14ac:dyDescent="0.2">
      <c r="A9344" s="4">
        <f t="shared" si="292"/>
        <v>4</v>
      </c>
      <c r="B9344" s="10">
        <v>45238</v>
      </c>
      <c r="C9344" t="s">
        <v>56</v>
      </c>
      <c r="D9344" t="s">
        <v>35</v>
      </c>
      <c r="E9344" t="s">
        <v>36</v>
      </c>
      <c r="H9344" t="s">
        <v>40</v>
      </c>
      <c r="I9344" t="s">
        <v>28</v>
      </c>
      <c r="J9344" t="s">
        <v>43</v>
      </c>
      <c r="K9344" s="11">
        <v>15</v>
      </c>
      <c r="L9344" s="12">
        <v>851.15719000000013</v>
      </c>
      <c r="M9344" s="12">
        <v>68.092575200000013</v>
      </c>
      <c r="N9344" s="12">
        <v>32.461999999999996</v>
      </c>
      <c r="O9344" s="13">
        <f t="shared" si="293"/>
        <v>35.630575200000017</v>
      </c>
    </row>
    <row r="9345" spans="1:15" x14ac:dyDescent="0.2">
      <c r="A9345" s="4">
        <f t="shared" si="292"/>
        <v>5</v>
      </c>
      <c r="B9345" s="10">
        <v>45239</v>
      </c>
      <c r="C9345" t="s">
        <v>20</v>
      </c>
      <c r="D9345" t="s">
        <v>35</v>
      </c>
      <c r="E9345" t="s">
        <v>85</v>
      </c>
      <c r="H9345" t="s">
        <v>23</v>
      </c>
      <c r="I9345" t="s">
        <v>26</v>
      </c>
      <c r="J9345" t="s">
        <v>87</v>
      </c>
      <c r="K9345" s="11">
        <v>6</v>
      </c>
      <c r="L9345" s="12">
        <v>272.02719999999994</v>
      </c>
      <c r="M9345" s="12">
        <v>21.762175999999997</v>
      </c>
      <c r="N9345" s="12">
        <v>51.951999999999998</v>
      </c>
      <c r="O9345" s="13">
        <f t="shared" si="293"/>
        <v>-30.189824000000002</v>
      </c>
    </row>
    <row r="9346" spans="1:15" x14ac:dyDescent="0.2">
      <c r="A9346" s="4">
        <f t="shared" ref="A9346:A9409" si="294">WEEKDAY(B9346)</f>
        <v>5</v>
      </c>
      <c r="B9346" s="10">
        <v>45239</v>
      </c>
      <c r="C9346" t="s">
        <v>26</v>
      </c>
      <c r="D9346" t="s">
        <v>35</v>
      </c>
      <c r="E9346" t="s">
        <v>85</v>
      </c>
      <c r="H9346" t="s">
        <v>40</v>
      </c>
      <c r="I9346" t="s">
        <v>2</v>
      </c>
      <c r="J9346" t="s">
        <v>87</v>
      </c>
      <c r="K9346" s="11">
        <v>8</v>
      </c>
      <c r="L9346" s="12">
        <v>292.34580999999997</v>
      </c>
      <c r="M9346" s="12">
        <v>23.3876648</v>
      </c>
      <c r="N9346" s="12">
        <v>34.133000000000003</v>
      </c>
      <c r="O9346" s="13">
        <f t="shared" si="293"/>
        <v>-10.745335200000003</v>
      </c>
    </row>
    <row r="9347" spans="1:15" x14ac:dyDescent="0.2">
      <c r="A9347" s="4">
        <f t="shared" si="294"/>
        <v>5</v>
      </c>
      <c r="B9347" s="10">
        <v>45239</v>
      </c>
      <c r="C9347" t="s">
        <v>28</v>
      </c>
      <c r="D9347" t="s">
        <v>35</v>
      </c>
      <c r="E9347" t="s">
        <v>85</v>
      </c>
      <c r="H9347" t="s">
        <v>40</v>
      </c>
      <c r="I9347" t="s">
        <v>28</v>
      </c>
      <c r="J9347" t="s">
        <v>43</v>
      </c>
      <c r="K9347" s="11">
        <v>7</v>
      </c>
      <c r="L9347" s="12">
        <v>354.70977999999997</v>
      </c>
      <c r="M9347" s="12">
        <v>28.376782399999996</v>
      </c>
      <c r="N9347" s="12">
        <v>30.547000000000001</v>
      </c>
      <c r="O9347" s="13">
        <f t="shared" si="293"/>
        <v>-2.1702176000000044</v>
      </c>
    </row>
    <row r="9348" spans="1:15" x14ac:dyDescent="0.2">
      <c r="A9348" s="4">
        <f t="shared" si="294"/>
        <v>5</v>
      </c>
      <c r="B9348" s="10">
        <v>45239</v>
      </c>
      <c r="C9348" t="s">
        <v>24</v>
      </c>
      <c r="D9348" t="s">
        <v>35</v>
      </c>
      <c r="E9348" t="s">
        <v>85</v>
      </c>
      <c r="H9348" t="s">
        <v>23</v>
      </c>
      <c r="I9348" t="s">
        <v>26</v>
      </c>
      <c r="J9348" t="s">
        <v>106</v>
      </c>
      <c r="K9348" s="11">
        <v>8</v>
      </c>
      <c r="L9348" s="12">
        <v>511.38592</v>
      </c>
      <c r="M9348" s="12">
        <v>40.910873600000002</v>
      </c>
      <c r="N9348" s="12">
        <v>33.906999999999996</v>
      </c>
      <c r="O9348" s="13">
        <f t="shared" si="293"/>
        <v>7.0038736000000057</v>
      </c>
    </row>
    <row r="9349" spans="1:15" x14ac:dyDescent="0.2">
      <c r="A9349" s="4">
        <f t="shared" si="294"/>
        <v>5</v>
      </c>
      <c r="B9349" s="10">
        <v>45239</v>
      </c>
      <c r="C9349" t="s">
        <v>30</v>
      </c>
      <c r="D9349" t="s">
        <v>35</v>
      </c>
      <c r="E9349" t="s">
        <v>85</v>
      </c>
      <c r="H9349" t="s">
        <v>23</v>
      </c>
      <c r="I9349" t="s">
        <v>26</v>
      </c>
      <c r="J9349" t="s">
        <v>38</v>
      </c>
      <c r="K9349" s="11">
        <v>9</v>
      </c>
      <c r="L9349" s="12">
        <v>617.08083999999997</v>
      </c>
      <c r="M9349" s="12">
        <v>49.366467199999995</v>
      </c>
      <c r="N9349" s="12">
        <v>41.819000000000003</v>
      </c>
      <c r="O9349" s="13">
        <f t="shared" si="293"/>
        <v>7.5474671999999927</v>
      </c>
    </row>
    <row r="9350" spans="1:15" x14ac:dyDescent="0.2">
      <c r="A9350" s="4">
        <f t="shared" si="294"/>
        <v>5</v>
      </c>
      <c r="B9350" s="10">
        <v>45239</v>
      </c>
      <c r="C9350" t="s">
        <v>32</v>
      </c>
      <c r="D9350" t="s">
        <v>35</v>
      </c>
      <c r="E9350" t="s">
        <v>85</v>
      </c>
      <c r="H9350" t="s">
        <v>48</v>
      </c>
      <c r="I9350" t="s">
        <v>2</v>
      </c>
      <c r="J9350" t="s">
        <v>43</v>
      </c>
      <c r="K9350" s="11">
        <v>7</v>
      </c>
      <c r="L9350" s="12">
        <v>484.34843000000006</v>
      </c>
      <c r="M9350" s="12">
        <v>38.747874400000008</v>
      </c>
      <c r="N9350" s="12">
        <v>80.283000000000001</v>
      </c>
      <c r="O9350" s="13">
        <f t="shared" si="293"/>
        <v>-41.535125599999994</v>
      </c>
    </row>
    <row r="9351" spans="1:15" x14ac:dyDescent="0.2">
      <c r="A9351" s="4">
        <f t="shared" si="294"/>
        <v>5</v>
      </c>
      <c r="B9351" s="10">
        <v>45239</v>
      </c>
      <c r="C9351" t="s">
        <v>34</v>
      </c>
      <c r="D9351" t="s">
        <v>35</v>
      </c>
      <c r="E9351" t="s">
        <v>85</v>
      </c>
      <c r="H9351" t="s">
        <v>40</v>
      </c>
      <c r="I9351" t="s">
        <v>28</v>
      </c>
      <c r="J9351" t="s">
        <v>106</v>
      </c>
      <c r="K9351" s="11">
        <v>11</v>
      </c>
      <c r="L9351" s="12">
        <v>896.8229399999999</v>
      </c>
      <c r="M9351" s="12">
        <v>71.745835199999988</v>
      </c>
      <c r="N9351" s="12">
        <v>34.293999999999997</v>
      </c>
      <c r="O9351" s="13">
        <f t="shared" ref="O9351:O9414" si="295">M9351-N9351</f>
        <v>37.451835199999991</v>
      </c>
    </row>
    <row r="9352" spans="1:15" x14ac:dyDescent="0.2">
      <c r="A9352" s="4">
        <f t="shared" si="294"/>
        <v>5</v>
      </c>
      <c r="B9352" s="10">
        <v>45239</v>
      </c>
      <c r="C9352" t="s">
        <v>41</v>
      </c>
      <c r="D9352" t="s">
        <v>35</v>
      </c>
      <c r="E9352" t="s">
        <v>85</v>
      </c>
      <c r="H9352" t="s">
        <v>40</v>
      </c>
      <c r="I9352" t="s">
        <v>28</v>
      </c>
      <c r="J9352" t="s">
        <v>106</v>
      </c>
      <c r="K9352" s="11">
        <v>11</v>
      </c>
      <c r="L9352" s="12">
        <v>946.03803000000005</v>
      </c>
      <c r="M9352" s="12">
        <v>75.683042400000005</v>
      </c>
      <c r="N9352" s="12">
        <v>29.846</v>
      </c>
      <c r="O9352" s="13">
        <f t="shared" si="295"/>
        <v>45.837042400000001</v>
      </c>
    </row>
    <row r="9353" spans="1:15" x14ac:dyDescent="0.2">
      <c r="A9353" s="4">
        <f t="shared" si="294"/>
        <v>6</v>
      </c>
      <c r="B9353" s="10">
        <v>45240</v>
      </c>
      <c r="C9353" t="s">
        <v>20</v>
      </c>
      <c r="D9353" t="s">
        <v>21</v>
      </c>
      <c r="E9353" t="s">
        <v>78</v>
      </c>
      <c r="H9353" t="s">
        <v>31</v>
      </c>
      <c r="I9353" t="s">
        <v>2</v>
      </c>
      <c r="J9353" t="s">
        <v>33</v>
      </c>
      <c r="K9353" s="11">
        <v>8</v>
      </c>
      <c r="L9353" s="12">
        <v>379.82718999999992</v>
      </c>
      <c r="M9353" s="12">
        <v>30.386175199999993</v>
      </c>
      <c r="N9353" s="12">
        <v>28.731999999999999</v>
      </c>
      <c r="O9353" s="13">
        <f t="shared" si="295"/>
        <v>1.6541751999999939</v>
      </c>
    </row>
    <row r="9354" spans="1:15" x14ac:dyDescent="0.2">
      <c r="A9354" s="4">
        <f t="shared" si="294"/>
        <v>6</v>
      </c>
      <c r="B9354" s="10">
        <v>45240</v>
      </c>
      <c r="C9354" t="s">
        <v>26</v>
      </c>
      <c r="D9354" t="s">
        <v>21</v>
      </c>
      <c r="E9354" t="s">
        <v>78</v>
      </c>
      <c r="H9354" t="s">
        <v>23</v>
      </c>
      <c r="I9354" t="s">
        <v>26</v>
      </c>
      <c r="J9354" t="s">
        <v>38</v>
      </c>
      <c r="K9354" s="11">
        <v>8</v>
      </c>
      <c r="L9354" s="12">
        <v>477.18484000000001</v>
      </c>
      <c r="M9354" s="12">
        <v>38.174787200000004</v>
      </c>
      <c r="N9354" s="12">
        <v>72.406000000000006</v>
      </c>
      <c r="O9354" s="13">
        <f t="shared" si="295"/>
        <v>-34.231212800000002</v>
      </c>
    </row>
    <row r="9355" spans="1:15" x14ac:dyDescent="0.2">
      <c r="A9355" s="4">
        <f t="shared" si="294"/>
        <v>6</v>
      </c>
      <c r="B9355" s="10">
        <v>45240</v>
      </c>
      <c r="C9355" t="s">
        <v>28</v>
      </c>
      <c r="D9355" t="s">
        <v>21</v>
      </c>
      <c r="E9355" t="s">
        <v>78</v>
      </c>
      <c r="H9355" t="s">
        <v>48</v>
      </c>
      <c r="I9355" t="s">
        <v>2</v>
      </c>
      <c r="J9355" t="s">
        <v>38</v>
      </c>
      <c r="K9355" s="11">
        <v>8</v>
      </c>
      <c r="L9355" s="12">
        <v>582.39940999999999</v>
      </c>
      <c r="M9355" s="12">
        <v>46.591952800000001</v>
      </c>
      <c r="N9355" s="12">
        <v>112.429</v>
      </c>
      <c r="O9355" s="13">
        <f t="shared" si="295"/>
        <v>-65.837047200000001</v>
      </c>
    </row>
    <row r="9356" spans="1:15" x14ac:dyDescent="0.2">
      <c r="A9356" s="4">
        <f t="shared" si="294"/>
        <v>6</v>
      </c>
      <c r="B9356" s="10">
        <v>45240</v>
      </c>
      <c r="C9356" t="s">
        <v>24</v>
      </c>
      <c r="D9356" t="s">
        <v>21</v>
      </c>
      <c r="E9356" t="s">
        <v>78</v>
      </c>
      <c r="H9356" t="s">
        <v>40</v>
      </c>
      <c r="I9356" t="s">
        <v>2</v>
      </c>
      <c r="J9356" t="s">
        <v>27</v>
      </c>
      <c r="K9356" s="11">
        <v>10</v>
      </c>
      <c r="L9356" s="12">
        <v>643.04669999999999</v>
      </c>
      <c r="M9356" s="12">
        <v>51.443736000000001</v>
      </c>
      <c r="N9356" s="12">
        <v>78.649000000000001</v>
      </c>
      <c r="O9356" s="13">
        <f t="shared" si="295"/>
        <v>-27.205264</v>
      </c>
    </row>
    <row r="9357" spans="1:15" x14ac:dyDescent="0.2">
      <c r="A9357" s="4">
        <f t="shared" si="294"/>
        <v>6</v>
      </c>
      <c r="B9357" s="10">
        <v>45240</v>
      </c>
      <c r="C9357" t="s">
        <v>30</v>
      </c>
      <c r="D9357" t="s">
        <v>21</v>
      </c>
      <c r="E9357" t="s">
        <v>78</v>
      </c>
      <c r="H9357" t="s">
        <v>23</v>
      </c>
      <c r="I9357" t="s">
        <v>26</v>
      </c>
      <c r="J9357" t="s">
        <v>38</v>
      </c>
      <c r="K9357" s="11">
        <v>11</v>
      </c>
      <c r="L9357" s="12">
        <v>601.34219999999993</v>
      </c>
      <c r="M9357" s="12">
        <v>48.107375999999995</v>
      </c>
      <c r="N9357" s="12">
        <v>63.800000000000011</v>
      </c>
      <c r="O9357" s="13">
        <f t="shared" si="295"/>
        <v>-15.692624000000016</v>
      </c>
    </row>
    <row r="9358" spans="1:15" x14ac:dyDescent="0.2">
      <c r="A9358" s="4">
        <f t="shared" si="294"/>
        <v>6</v>
      </c>
      <c r="B9358" s="10">
        <v>45240</v>
      </c>
      <c r="C9358" t="s">
        <v>32</v>
      </c>
      <c r="D9358" t="s">
        <v>21</v>
      </c>
      <c r="E9358" t="s">
        <v>78</v>
      </c>
      <c r="H9358" t="s">
        <v>23</v>
      </c>
      <c r="I9358" t="s">
        <v>26</v>
      </c>
      <c r="J9358" t="s">
        <v>27</v>
      </c>
      <c r="K9358" s="11">
        <v>12</v>
      </c>
      <c r="L9358" s="12">
        <v>700.61974999999995</v>
      </c>
      <c r="M9358" s="12">
        <v>56.049579999999999</v>
      </c>
      <c r="N9358" s="12">
        <v>66.295000000000002</v>
      </c>
      <c r="O9358" s="13">
        <f t="shared" si="295"/>
        <v>-10.245420000000003</v>
      </c>
    </row>
    <row r="9359" spans="1:15" x14ac:dyDescent="0.2">
      <c r="A9359" s="4">
        <f t="shared" si="294"/>
        <v>6</v>
      </c>
      <c r="B9359" s="10">
        <v>45240</v>
      </c>
      <c r="C9359" t="s">
        <v>34</v>
      </c>
      <c r="D9359" t="s">
        <v>21</v>
      </c>
      <c r="E9359" t="s">
        <v>78</v>
      </c>
      <c r="H9359" t="s">
        <v>48</v>
      </c>
      <c r="I9359" t="s">
        <v>2</v>
      </c>
      <c r="J9359" t="s">
        <v>29</v>
      </c>
      <c r="K9359" s="11">
        <v>7</v>
      </c>
      <c r="L9359" s="12">
        <v>501.24220999999994</v>
      </c>
      <c r="M9359" s="12">
        <v>40.099376799999995</v>
      </c>
      <c r="N9359" s="12">
        <v>64.280999999999992</v>
      </c>
      <c r="O9359" s="13">
        <f t="shared" si="295"/>
        <v>-24.181623199999997</v>
      </c>
    </row>
    <row r="9360" spans="1:15" x14ac:dyDescent="0.2">
      <c r="A9360" s="4">
        <f t="shared" si="294"/>
        <v>6</v>
      </c>
      <c r="B9360" s="10">
        <v>45240</v>
      </c>
      <c r="C9360" t="s">
        <v>20</v>
      </c>
      <c r="D9360" t="s">
        <v>35</v>
      </c>
      <c r="E9360" t="s">
        <v>80</v>
      </c>
      <c r="H9360" t="s">
        <v>31</v>
      </c>
      <c r="I9360" t="s">
        <v>28</v>
      </c>
      <c r="J9360" t="s">
        <v>43</v>
      </c>
      <c r="K9360" s="11">
        <v>8</v>
      </c>
      <c r="L9360" s="12">
        <v>366.24459999999999</v>
      </c>
      <c r="M9360" s="12">
        <v>29.299568000000001</v>
      </c>
      <c r="N9360" s="12">
        <v>29.928999999999998</v>
      </c>
      <c r="O9360" s="13">
        <f t="shared" si="295"/>
        <v>-0.62943199999999777</v>
      </c>
    </row>
    <row r="9361" spans="1:15" x14ac:dyDescent="0.2">
      <c r="A9361" s="4">
        <f t="shared" si="294"/>
        <v>6</v>
      </c>
      <c r="B9361" s="10">
        <v>45240</v>
      </c>
      <c r="C9361" t="s">
        <v>26</v>
      </c>
      <c r="D9361" t="s">
        <v>35</v>
      </c>
      <c r="E9361" t="s">
        <v>80</v>
      </c>
      <c r="H9361" t="s">
        <v>31</v>
      </c>
      <c r="I9361" t="s">
        <v>2</v>
      </c>
      <c r="J9361" t="s">
        <v>87</v>
      </c>
      <c r="K9361" s="11">
        <v>11</v>
      </c>
      <c r="L9361" s="12">
        <v>508.86511999999999</v>
      </c>
      <c r="M9361" s="12">
        <v>40.709209600000001</v>
      </c>
      <c r="N9361" s="12">
        <v>32.150999999999996</v>
      </c>
      <c r="O9361" s="13">
        <f t="shared" si="295"/>
        <v>8.558209600000005</v>
      </c>
    </row>
    <row r="9362" spans="1:15" x14ac:dyDescent="0.2">
      <c r="A9362" s="4">
        <f t="shared" si="294"/>
        <v>6</v>
      </c>
      <c r="B9362" s="10">
        <v>45240</v>
      </c>
      <c r="C9362" t="s">
        <v>28</v>
      </c>
      <c r="D9362" t="s">
        <v>35</v>
      </c>
      <c r="E9362" t="s">
        <v>80</v>
      </c>
      <c r="H9362" t="s">
        <v>37</v>
      </c>
      <c r="I9362" t="s">
        <v>2</v>
      </c>
      <c r="J9362" t="s">
        <v>87</v>
      </c>
      <c r="K9362" s="11">
        <v>13</v>
      </c>
      <c r="L9362" s="12">
        <v>660.02155000000005</v>
      </c>
      <c r="M9362" s="12">
        <v>52.801724000000007</v>
      </c>
      <c r="N9362" s="12">
        <v>38.869999999999997</v>
      </c>
      <c r="O9362" s="13">
        <f t="shared" si="295"/>
        <v>13.93172400000001</v>
      </c>
    </row>
    <row r="9363" spans="1:15" x14ac:dyDescent="0.2">
      <c r="A9363" s="4">
        <f t="shared" si="294"/>
        <v>6</v>
      </c>
      <c r="B9363" s="10">
        <v>45240</v>
      </c>
      <c r="C9363" t="s">
        <v>24</v>
      </c>
      <c r="D9363" t="s">
        <v>35</v>
      </c>
      <c r="E9363" t="s">
        <v>80</v>
      </c>
      <c r="H9363" t="s">
        <v>40</v>
      </c>
      <c r="I9363" t="s">
        <v>2</v>
      </c>
      <c r="J9363" t="s">
        <v>38</v>
      </c>
      <c r="K9363" s="11">
        <v>11</v>
      </c>
      <c r="L9363" s="12">
        <v>672.98964999999998</v>
      </c>
      <c r="M9363" s="12">
        <v>53.839171999999998</v>
      </c>
      <c r="N9363" s="12">
        <v>40.570000000000007</v>
      </c>
      <c r="O9363" s="13">
        <f t="shared" si="295"/>
        <v>13.26917199999999</v>
      </c>
    </row>
    <row r="9364" spans="1:15" x14ac:dyDescent="0.2">
      <c r="A9364" s="4">
        <f t="shared" si="294"/>
        <v>6</v>
      </c>
      <c r="B9364" s="10">
        <v>45240</v>
      </c>
      <c r="C9364" t="s">
        <v>30</v>
      </c>
      <c r="D9364" t="s">
        <v>35</v>
      </c>
      <c r="E9364" t="s">
        <v>80</v>
      </c>
      <c r="H9364" t="s">
        <v>40</v>
      </c>
      <c r="I9364" t="s">
        <v>2</v>
      </c>
      <c r="J9364" t="s">
        <v>38</v>
      </c>
      <c r="K9364" s="11">
        <v>10</v>
      </c>
      <c r="L9364" s="12">
        <v>668.75352999999996</v>
      </c>
      <c r="M9364" s="12">
        <v>53.500282399999996</v>
      </c>
      <c r="N9364" s="12">
        <v>48.105000000000004</v>
      </c>
      <c r="O9364" s="13">
        <f t="shared" si="295"/>
        <v>5.3952823999999922</v>
      </c>
    </row>
    <row r="9365" spans="1:15" x14ac:dyDescent="0.2">
      <c r="A9365" s="4">
        <f t="shared" si="294"/>
        <v>6</v>
      </c>
      <c r="B9365" s="10">
        <v>45240</v>
      </c>
      <c r="C9365" t="s">
        <v>32</v>
      </c>
      <c r="D9365" t="s">
        <v>35</v>
      </c>
      <c r="E9365" t="s">
        <v>80</v>
      </c>
      <c r="H9365" t="s">
        <v>40</v>
      </c>
      <c r="I9365" t="s">
        <v>28</v>
      </c>
      <c r="J9365" t="s">
        <v>43</v>
      </c>
      <c r="K9365" s="11">
        <v>17</v>
      </c>
      <c r="L9365" s="12">
        <v>1007.29071</v>
      </c>
      <c r="M9365" s="12">
        <v>80.583256800000001</v>
      </c>
      <c r="N9365" s="12">
        <v>36.866</v>
      </c>
      <c r="O9365" s="13">
        <f t="shared" si="295"/>
        <v>43.717256800000001</v>
      </c>
    </row>
    <row r="9366" spans="1:15" x14ac:dyDescent="0.2">
      <c r="A9366" s="4">
        <f t="shared" si="294"/>
        <v>6</v>
      </c>
      <c r="B9366" s="10">
        <v>45240</v>
      </c>
      <c r="C9366" t="s">
        <v>34</v>
      </c>
      <c r="D9366" t="s">
        <v>35</v>
      </c>
      <c r="E9366" t="s">
        <v>80</v>
      </c>
      <c r="H9366" t="s">
        <v>40</v>
      </c>
      <c r="I9366" t="s">
        <v>28</v>
      </c>
      <c r="J9366" t="s">
        <v>43</v>
      </c>
      <c r="K9366" s="11">
        <v>18</v>
      </c>
      <c r="L9366" s="12">
        <v>916.20120000000009</v>
      </c>
      <c r="M9366" s="12">
        <v>73.296096000000006</v>
      </c>
      <c r="N9366" s="12">
        <v>32.636000000000003</v>
      </c>
      <c r="O9366" s="13">
        <f t="shared" si="295"/>
        <v>40.660096000000003</v>
      </c>
    </row>
    <row r="9367" spans="1:15" x14ac:dyDescent="0.2">
      <c r="A9367" s="4">
        <f t="shared" si="294"/>
        <v>6</v>
      </c>
      <c r="B9367" s="10">
        <v>45240</v>
      </c>
      <c r="C9367" t="s">
        <v>41</v>
      </c>
      <c r="D9367" t="s">
        <v>35</v>
      </c>
      <c r="E9367" t="s">
        <v>80</v>
      </c>
      <c r="H9367" t="s">
        <v>40</v>
      </c>
      <c r="I9367" t="s">
        <v>28</v>
      </c>
      <c r="J9367" t="s">
        <v>43</v>
      </c>
      <c r="K9367" s="11">
        <v>16</v>
      </c>
      <c r="L9367" s="12">
        <v>1263.94705</v>
      </c>
      <c r="M9367" s="12">
        <v>101.115764</v>
      </c>
      <c r="N9367" s="12">
        <v>36.798000000000002</v>
      </c>
      <c r="O9367" s="13">
        <f t="shared" si="295"/>
        <v>64.317763999999997</v>
      </c>
    </row>
    <row r="9368" spans="1:15" x14ac:dyDescent="0.2">
      <c r="A9368" s="4">
        <f t="shared" si="294"/>
        <v>7</v>
      </c>
      <c r="B9368" s="10">
        <v>45241</v>
      </c>
      <c r="C9368" t="s">
        <v>20</v>
      </c>
      <c r="D9368" t="s">
        <v>21</v>
      </c>
      <c r="E9368" t="s">
        <v>67</v>
      </c>
      <c r="H9368" t="s">
        <v>23</v>
      </c>
      <c r="I9368" t="s">
        <v>26</v>
      </c>
      <c r="J9368" t="s">
        <v>45</v>
      </c>
      <c r="K9368" s="11">
        <v>10</v>
      </c>
      <c r="L9368" s="12">
        <v>430.42500999999999</v>
      </c>
      <c r="M9368" s="12">
        <v>34.4340008</v>
      </c>
      <c r="N9368" s="12">
        <v>68.575000000000003</v>
      </c>
      <c r="O9368" s="13">
        <f t="shared" si="295"/>
        <v>-34.140999200000003</v>
      </c>
    </row>
    <row r="9369" spans="1:15" x14ac:dyDescent="0.2">
      <c r="A9369" s="4">
        <f t="shared" si="294"/>
        <v>7</v>
      </c>
      <c r="B9369" s="10">
        <v>45241</v>
      </c>
      <c r="C9369" t="s">
        <v>26</v>
      </c>
      <c r="D9369" t="s">
        <v>21</v>
      </c>
      <c r="E9369" t="s">
        <v>67</v>
      </c>
      <c r="H9369" t="s">
        <v>23</v>
      </c>
      <c r="I9369" t="s">
        <v>26</v>
      </c>
      <c r="J9369" t="s">
        <v>27</v>
      </c>
      <c r="K9369" s="11">
        <v>9</v>
      </c>
      <c r="L9369" s="12">
        <v>632.92019999999991</v>
      </c>
      <c r="M9369" s="12">
        <v>50.633615999999996</v>
      </c>
      <c r="N9369" s="12">
        <v>63.928000000000004</v>
      </c>
      <c r="O9369" s="13">
        <f t="shared" si="295"/>
        <v>-13.294384000000008</v>
      </c>
    </row>
    <row r="9370" spans="1:15" x14ac:dyDescent="0.2">
      <c r="A9370" s="4">
        <f t="shared" si="294"/>
        <v>7</v>
      </c>
      <c r="B9370" s="10">
        <v>45241</v>
      </c>
      <c r="C9370" t="s">
        <v>28</v>
      </c>
      <c r="D9370" t="s">
        <v>21</v>
      </c>
      <c r="E9370" t="s">
        <v>67</v>
      </c>
      <c r="H9370" t="s">
        <v>40</v>
      </c>
      <c r="I9370" t="s">
        <v>2</v>
      </c>
      <c r="J9370" t="s">
        <v>29</v>
      </c>
      <c r="K9370" s="11">
        <v>12</v>
      </c>
      <c r="L9370" s="12">
        <v>502.84982000000002</v>
      </c>
      <c r="M9370" s="12">
        <v>40.227985600000004</v>
      </c>
      <c r="N9370" s="12">
        <v>72.134</v>
      </c>
      <c r="O9370" s="13">
        <f t="shared" si="295"/>
        <v>-31.906014399999997</v>
      </c>
    </row>
    <row r="9371" spans="1:15" x14ac:dyDescent="0.2">
      <c r="A9371" s="4">
        <f t="shared" si="294"/>
        <v>7</v>
      </c>
      <c r="B9371" s="10">
        <v>45241</v>
      </c>
      <c r="C9371" t="s">
        <v>24</v>
      </c>
      <c r="D9371" t="s">
        <v>21</v>
      </c>
      <c r="E9371" t="s">
        <v>67</v>
      </c>
      <c r="H9371" t="s">
        <v>95</v>
      </c>
      <c r="I9371" t="s">
        <v>2</v>
      </c>
      <c r="J9371" t="s">
        <v>38</v>
      </c>
      <c r="K9371" s="11">
        <v>9</v>
      </c>
      <c r="L9371" s="12">
        <v>509.82542999999998</v>
      </c>
      <c r="M9371" s="12">
        <v>40.786034399999998</v>
      </c>
      <c r="N9371" s="12">
        <v>120.98</v>
      </c>
      <c r="O9371" s="13">
        <f t="shared" si="295"/>
        <v>-80.193965600000013</v>
      </c>
    </row>
    <row r="9372" spans="1:15" x14ac:dyDescent="0.2">
      <c r="A9372" s="4">
        <f t="shared" si="294"/>
        <v>7</v>
      </c>
      <c r="B9372" s="10">
        <v>45241</v>
      </c>
      <c r="C9372" t="s">
        <v>30</v>
      </c>
      <c r="D9372" t="s">
        <v>21</v>
      </c>
      <c r="E9372" t="s">
        <v>67</v>
      </c>
      <c r="H9372" t="s">
        <v>49</v>
      </c>
      <c r="I9372" t="s">
        <v>91</v>
      </c>
      <c r="J9372" t="s">
        <v>38</v>
      </c>
      <c r="K9372" s="11">
        <v>9</v>
      </c>
      <c r="L9372" s="12">
        <v>593.84090000000003</v>
      </c>
      <c r="M9372" s="12">
        <v>47.507272</v>
      </c>
      <c r="N9372" s="12">
        <v>273.33</v>
      </c>
      <c r="O9372" s="13">
        <f t="shared" si="295"/>
        <v>-225.82272799999998</v>
      </c>
    </row>
    <row r="9373" spans="1:15" x14ac:dyDescent="0.2">
      <c r="A9373" s="4">
        <f t="shared" si="294"/>
        <v>7</v>
      </c>
      <c r="B9373" s="10">
        <v>45241</v>
      </c>
      <c r="C9373" t="s">
        <v>32</v>
      </c>
      <c r="D9373" t="s">
        <v>21</v>
      </c>
      <c r="E9373" t="s">
        <v>67</v>
      </c>
      <c r="H9373" t="s">
        <v>49</v>
      </c>
      <c r="I9373" t="s">
        <v>91</v>
      </c>
      <c r="J9373" t="s">
        <v>38</v>
      </c>
      <c r="K9373" s="11">
        <v>9</v>
      </c>
      <c r="L9373" s="12">
        <v>601.14800000000002</v>
      </c>
      <c r="M9373" s="12">
        <v>48.091840000000005</v>
      </c>
      <c r="N9373" s="12">
        <v>240.93099999999998</v>
      </c>
      <c r="O9373" s="13">
        <f t="shared" si="295"/>
        <v>-192.83915999999999</v>
      </c>
    </row>
    <row r="9374" spans="1:15" x14ac:dyDescent="0.2">
      <c r="A9374" s="4">
        <f t="shared" si="294"/>
        <v>7</v>
      </c>
      <c r="B9374" s="10">
        <v>45241</v>
      </c>
      <c r="C9374" t="s">
        <v>34</v>
      </c>
      <c r="D9374" t="s">
        <v>21</v>
      </c>
      <c r="E9374" t="s">
        <v>67</v>
      </c>
      <c r="H9374" t="s">
        <v>49</v>
      </c>
      <c r="I9374" t="s">
        <v>107</v>
      </c>
      <c r="J9374" t="s">
        <v>29</v>
      </c>
      <c r="K9374" s="11">
        <v>7</v>
      </c>
      <c r="L9374" s="12">
        <v>533.28680000000008</v>
      </c>
      <c r="M9374" s="12">
        <v>42.66294400000001</v>
      </c>
      <c r="N9374" s="12">
        <v>432.55700000000002</v>
      </c>
      <c r="O9374" s="13">
        <f t="shared" si="295"/>
        <v>-389.89405599999998</v>
      </c>
    </row>
    <row r="9375" spans="1:15" x14ac:dyDescent="0.2">
      <c r="A9375" s="4">
        <f t="shared" si="294"/>
        <v>7</v>
      </c>
      <c r="B9375" s="10">
        <v>45241</v>
      </c>
      <c r="C9375" t="s">
        <v>41</v>
      </c>
      <c r="D9375" t="s">
        <v>21</v>
      </c>
      <c r="E9375" t="s">
        <v>67</v>
      </c>
      <c r="H9375" t="s">
        <v>40</v>
      </c>
      <c r="I9375" t="s">
        <v>2</v>
      </c>
      <c r="J9375" t="s">
        <v>29</v>
      </c>
      <c r="K9375" s="11">
        <v>11</v>
      </c>
      <c r="L9375" s="12">
        <v>670.24905000000001</v>
      </c>
      <c r="M9375" s="12">
        <v>53.619924000000005</v>
      </c>
      <c r="N9375" s="12">
        <v>125.947</v>
      </c>
      <c r="O9375" s="13">
        <f t="shared" si="295"/>
        <v>-72.327076000000005</v>
      </c>
    </row>
    <row r="9376" spans="1:15" x14ac:dyDescent="0.2">
      <c r="A9376" s="4">
        <f t="shared" si="294"/>
        <v>7</v>
      </c>
      <c r="B9376" s="10">
        <v>45241</v>
      </c>
      <c r="C9376" t="s">
        <v>20</v>
      </c>
      <c r="D9376" t="s">
        <v>21</v>
      </c>
      <c r="E9376" t="s">
        <v>89</v>
      </c>
      <c r="H9376" t="s">
        <v>40</v>
      </c>
      <c r="I9376" t="s">
        <v>2</v>
      </c>
      <c r="J9376" t="s">
        <v>29</v>
      </c>
      <c r="K9376" s="11">
        <v>10</v>
      </c>
      <c r="L9376" s="12">
        <v>288.21367000000004</v>
      </c>
      <c r="M9376" s="12">
        <v>23.057093600000002</v>
      </c>
      <c r="N9376" s="12">
        <v>32.057999999999993</v>
      </c>
      <c r="O9376" s="13">
        <f t="shared" si="295"/>
        <v>-9.000906399999991</v>
      </c>
    </row>
    <row r="9377" spans="1:15" x14ac:dyDescent="0.2">
      <c r="A9377" s="4">
        <f t="shared" si="294"/>
        <v>7</v>
      </c>
      <c r="B9377" s="10">
        <v>45241</v>
      </c>
      <c r="C9377" t="s">
        <v>26</v>
      </c>
      <c r="D9377" t="s">
        <v>35</v>
      </c>
      <c r="E9377" t="s">
        <v>89</v>
      </c>
      <c r="H9377" t="s">
        <v>40</v>
      </c>
      <c r="I9377" t="s">
        <v>28</v>
      </c>
      <c r="J9377" t="s">
        <v>43</v>
      </c>
      <c r="K9377" s="11">
        <v>14</v>
      </c>
      <c r="L9377" s="12">
        <v>499.56404000000003</v>
      </c>
      <c r="M9377" s="12">
        <v>39.965123200000001</v>
      </c>
      <c r="N9377" s="12">
        <v>30.682000000000002</v>
      </c>
      <c r="O9377" s="13">
        <f t="shared" si="295"/>
        <v>9.2831231999999986</v>
      </c>
    </row>
    <row r="9378" spans="1:15" x14ac:dyDescent="0.2">
      <c r="A9378" s="4">
        <f t="shared" si="294"/>
        <v>7</v>
      </c>
      <c r="B9378" s="10">
        <v>45241</v>
      </c>
      <c r="C9378" t="s">
        <v>28</v>
      </c>
      <c r="D9378" t="s">
        <v>35</v>
      </c>
      <c r="E9378" t="s">
        <v>89</v>
      </c>
      <c r="H9378" t="s">
        <v>37</v>
      </c>
      <c r="I9378" t="s">
        <v>2</v>
      </c>
      <c r="J9378" t="s">
        <v>38</v>
      </c>
      <c r="K9378" s="11">
        <v>16</v>
      </c>
      <c r="L9378" s="12">
        <v>605.16590999999994</v>
      </c>
      <c r="M9378" s="12">
        <v>48.413272799999994</v>
      </c>
      <c r="N9378" s="12">
        <v>30.634</v>
      </c>
      <c r="O9378" s="13">
        <f t="shared" si="295"/>
        <v>17.779272799999994</v>
      </c>
    </row>
    <row r="9379" spans="1:15" x14ac:dyDescent="0.2">
      <c r="A9379" s="4">
        <f t="shared" si="294"/>
        <v>7</v>
      </c>
      <c r="B9379" s="10">
        <v>45241</v>
      </c>
      <c r="C9379" t="s">
        <v>24</v>
      </c>
      <c r="D9379" t="s">
        <v>21</v>
      </c>
      <c r="E9379" t="s">
        <v>89</v>
      </c>
      <c r="H9379" t="s">
        <v>23</v>
      </c>
      <c r="I9379" t="s">
        <v>24</v>
      </c>
      <c r="J9379" t="s">
        <v>27</v>
      </c>
      <c r="K9379" s="11">
        <v>12</v>
      </c>
      <c r="L9379" s="12">
        <v>362.60836999999998</v>
      </c>
      <c r="M9379" s="12">
        <v>29.008669599999998</v>
      </c>
      <c r="N9379" s="12">
        <v>27.143999999999998</v>
      </c>
      <c r="O9379" s="13">
        <f t="shared" si="295"/>
        <v>1.8646695999999991</v>
      </c>
    </row>
    <row r="9380" spans="1:15" x14ac:dyDescent="0.2">
      <c r="A9380" s="4">
        <f t="shared" si="294"/>
        <v>7</v>
      </c>
      <c r="B9380" s="10">
        <v>45241</v>
      </c>
      <c r="C9380" t="s">
        <v>30</v>
      </c>
      <c r="D9380" t="s">
        <v>35</v>
      </c>
      <c r="E9380" t="s">
        <v>89</v>
      </c>
      <c r="H9380" t="s">
        <v>40</v>
      </c>
      <c r="I9380" t="s">
        <v>24</v>
      </c>
      <c r="J9380" t="s">
        <v>43</v>
      </c>
      <c r="K9380" s="11">
        <v>13</v>
      </c>
      <c r="L9380" s="12">
        <v>531.92852000000005</v>
      </c>
      <c r="M9380" s="12">
        <v>42.554281600000003</v>
      </c>
      <c r="N9380" s="12">
        <v>25.23</v>
      </c>
      <c r="O9380" s="13">
        <f t="shared" si="295"/>
        <v>17.324281600000003</v>
      </c>
    </row>
    <row r="9381" spans="1:15" x14ac:dyDescent="0.2">
      <c r="A9381" s="4">
        <f t="shared" si="294"/>
        <v>7</v>
      </c>
      <c r="B9381" s="10">
        <v>45241</v>
      </c>
      <c r="C9381" t="s">
        <v>32</v>
      </c>
      <c r="D9381" t="s">
        <v>35</v>
      </c>
      <c r="E9381" t="s">
        <v>89</v>
      </c>
      <c r="H9381" t="s">
        <v>40</v>
      </c>
      <c r="I9381" t="s">
        <v>28</v>
      </c>
      <c r="J9381" t="s">
        <v>43</v>
      </c>
      <c r="K9381" s="11">
        <v>13</v>
      </c>
      <c r="L9381" s="12">
        <v>657.15382000000011</v>
      </c>
      <c r="M9381" s="12">
        <v>52.572305600000007</v>
      </c>
      <c r="N9381" s="12">
        <v>22.360000000000003</v>
      </c>
      <c r="O9381" s="13">
        <f t="shared" si="295"/>
        <v>30.212305600000004</v>
      </c>
    </row>
    <row r="9382" spans="1:15" x14ac:dyDescent="0.2">
      <c r="A9382" s="4">
        <f t="shared" si="294"/>
        <v>7</v>
      </c>
      <c r="B9382" s="10">
        <v>45241</v>
      </c>
      <c r="C9382" t="s">
        <v>34</v>
      </c>
      <c r="D9382" t="s">
        <v>35</v>
      </c>
      <c r="E9382" t="s">
        <v>89</v>
      </c>
      <c r="H9382" t="s">
        <v>23</v>
      </c>
      <c r="I9382" t="s">
        <v>26</v>
      </c>
      <c r="J9382" t="s">
        <v>87</v>
      </c>
      <c r="K9382" s="11">
        <v>6</v>
      </c>
      <c r="L9382" s="12">
        <v>19.891999999999999</v>
      </c>
      <c r="M9382" s="12">
        <v>1.5913599999999999</v>
      </c>
      <c r="N9382" s="12">
        <v>50.888000000000005</v>
      </c>
      <c r="O9382" s="13">
        <f t="shared" si="295"/>
        <v>-49.296640000000004</v>
      </c>
    </row>
    <row r="9383" spans="1:15" x14ac:dyDescent="0.2">
      <c r="A9383" s="4">
        <f t="shared" si="294"/>
        <v>7</v>
      </c>
      <c r="B9383" s="10">
        <v>45241</v>
      </c>
      <c r="C9383" t="s">
        <v>41</v>
      </c>
      <c r="D9383" t="s">
        <v>21</v>
      </c>
      <c r="E9383" t="s">
        <v>89</v>
      </c>
      <c r="H9383" t="s">
        <v>23</v>
      </c>
      <c r="I9383" t="s">
        <v>28</v>
      </c>
      <c r="J9383" t="s">
        <v>29</v>
      </c>
      <c r="K9383" s="11">
        <v>8</v>
      </c>
      <c r="L9383" s="12">
        <v>21.099</v>
      </c>
      <c r="M9383" s="12">
        <v>1.6879200000000001</v>
      </c>
      <c r="N9383" s="12">
        <v>27.588000000000001</v>
      </c>
      <c r="O9383" s="13">
        <f t="shared" si="295"/>
        <v>-25.900080000000003</v>
      </c>
    </row>
    <row r="9384" spans="1:15" x14ac:dyDescent="0.2">
      <c r="A9384" s="4">
        <f t="shared" si="294"/>
        <v>7</v>
      </c>
      <c r="B9384" s="10">
        <v>45241</v>
      </c>
      <c r="C9384" t="s">
        <v>20</v>
      </c>
      <c r="D9384" t="s">
        <v>35</v>
      </c>
      <c r="E9384" t="s">
        <v>73</v>
      </c>
      <c r="H9384" t="s">
        <v>31</v>
      </c>
      <c r="I9384" t="s">
        <v>2</v>
      </c>
      <c r="J9384" t="s">
        <v>87</v>
      </c>
      <c r="K9384" s="11">
        <v>7</v>
      </c>
      <c r="L9384" s="12">
        <v>334.37117000000006</v>
      </c>
      <c r="M9384" s="12">
        <v>26.749693600000004</v>
      </c>
      <c r="N9384" s="12">
        <v>32.106000000000002</v>
      </c>
      <c r="O9384" s="13">
        <f t="shared" si="295"/>
        <v>-5.3563063999999976</v>
      </c>
    </row>
    <row r="9385" spans="1:15" x14ac:dyDescent="0.2">
      <c r="A9385" s="4">
        <f t="shared" si="294"/>
        <v>7</v>
      </c>
      <c r="B9385" s="10">
        <v>45241</v>
      </c>
      <c r="C9385" t="s">
        <v>26</v>
      </c>
      <c r="D9385" t="s">
        <v>35</v>
      </c>
      <c r="E9385" t="s">
        <v>73</v>
      </c>
      <c r="H9385" t="s">
        <v>31</v>
      </c>
      <c r="I9385" t="s">
        <v>24</v>
      </c>
      <c r="J9385" t="s">
        <v>43</v>
      </c>
      <c r="K9385" s="11">
        <v>6</v>
      </c>
      <c r="L9385" s="12">
        <v>481.86184000000003</v>
      </c>
      <c r="M9385" s="12">
        <v>38.548947200000001</v>
      </c>
      <c r="N9385" s="12">
        <v>21.026</v>
      </c>
      <c r="O9385" s="13">
        <f t="shared" si="295"/>
        <v>17.522947200000001</v>
      </c>
    </row>
    <row r="9386" spans="1:15" x14ac:dyDescent="0.2">
      <c r="A9386" s="4">
        <f t="shared" si="294"/>
        <v>7</v>
      </c>
      <c r="B9386" s="10">
        <v>45241</v>
      </c>
      <c r="C9386" t="s">
        <v>28</v>
      </c>
      <c r="D9386" t="s">
        <v>35</v>
      </c>
      <c r="E9386" t="s">
        <v>73</v>
      </c>
      <c r="F9386" t="s">
        <v>39</v>
      </c>
      <c r="H9386" t="s">
        <v>40</v>
      </c>
      <c r="I9386" t="s">
        <v>26</v>
      </c>
      <c r="J9386" t="s">
        <v>106</v>
      </c>
      <c r="K9386" s="11">
        <v>16</v>
      </c>
      <c r="L9386" s="12">
        <v>9003.2763799999993</v>
      </c>
      <c r="M9386" s="12">
        <v>720.26211039999998</v>
      </c>
      <c r="N9386" s="12">
        <v>96.917000000000016</v>
      </c>
      <c r="O9386" s="13">
        <f t="shared" si="295"/>
        <v>623.34511039999995</v>
      </c>
    </row>
    <row r="9387" spans="1:15" x14ac:dyDescent="0.2">
      <c r="A9387" s="4">
        <f t="shared" si="294"/>
        <v>7</v>
      </c>
      <c r="B9387" s="10">
        <v>45241</v>
      </c>
      <c r="C9387" t="s">
        <v>24</v>
      </c>
      <c r="D9387" t="s">
        <v>35</v>
      </c>
      <c r="E9387" t="s">
        <v>73</v>
      </c>
      <c r="H9387" t="s">
        <v>48</v>
      </c>
      <c r="I9387" t="s">
        <v>2</v>
      </c>
      <c r="J9387" t="s">
        <v>87</v>
      </c>
      <c r="K9387" s="11">
        <v>9</v>
      </c>
      <c r="L9387" s="12">
        <v>881.68502000000001</v>
      </c>
      <c r="M9387" s="12">
        <v>70.534801600000009</v>
      </c>
      <c r="N9387" s="12">
        <v>101.76400000000001</v>
      </c>
      <c r="O9387" s="13">
        <f t="shared" si="295"/>
        <v>-31.229198400000001</v>
      </c>
    </row>
    <row r="9388" spans="1:15" x14ac:dyDescent="0.2">
      <c r="A9388" s="4">
        <f t="shared" si="294"/>
        <v>7</v>
      </c>
      <c r="B9388" s="10">
        <v>45241</v>
      </c>
      <c r="C9388" t="s">
        <v>30</v>
      </c>
      <c r="D9388" t="s">
        <v>35</v>
      </c>
      <c r="E9388" t="s">
        <v>73</v>
      </c>
      <c r="H9388" t="s">
        <v>49</v>
      </c>
      <c r="I9388" t="s">
        <v>50</v>
      </c>
      <c r="J9388" t="s">
        <v>43</v>
      </c>
      <c r="K9388" s="11">
        <v>9</v>
      </c>
      <c r="L9388" s="12">
        <v>34.218400000000003</v>
      </c>
      <c r="M9388" s="12">
        <v>2.7374720000000003</v>
      </c>
      <c r="N9388" s="12">
        <v>141.36000000000001</v>
      </c>
      <c r="O9388" s="13">
        <f t="shared" si="295"/>
        <v>-138.62252800000002</v>
      </c>
    </row>
    <row r="9389" spans="1:15" x14ac:dyDescent="0.2">
      <c r="A9389" s="4">
        <f t="shared" si="294"/>
        <v>7</v>
      </c>
      <c r="B9389" s="10">
        <v>45241</v>
      </c>
      <c r="C9389" t="s">
        <v>32</v>
      </c>
      <c r="D9389" t="s">
        <v>35</v>
      </c>
      <c r="E9389" t="s">
        <v>73</v>
      </c>
      <c r="H9389" t="s">
        <v>31</v>
      </c>
      <c r="I9389" t="s">
        <v>2</v>
      </c>
      <c r="J9389" t="s">
        <v>38</v>
      </c>
      <c r="K9389" s="11">
        <v>9</v>
      </c>
      <c r="L9389" s="12">
        <v>683.65106000000003</v>
      </c>
      <c r="M9389" s="12">
        <v>54.692084800000003</v>
      </c>
      <c r="N9389" s="12">
        <v>32.776000000000003</v>
      </c>
      <c r="O9389" s="13">
        <f t="shared" si="295"/>
        <v>21.9160848</v>
      </c>
    </row>
    <row r="9390" spans="1:15" x14ac:dyDescent="0.2">
      <c r="A9390" s="4">
        <f t="shared" si="294"/>
        <v>7</v>
      </c>
      <c r="B9390" s="10">
        <v>45241</v>
      </c>
      <c r="C9390" t="s">
        <v>34</v>
      </c>
      <c r="D9390" t="s">
        <v>35</v>
      </c>
      <c r="E9390" t="s">
        <v>73</v>
      </c>
      <c r="H9390" t="s">
        <v>40</v>
      </c>
      <c r="I9390" t="s">
        <v>28</v>
      </c>
      <c r="J9390" t="s">
        <v>106</v>
      </c>
      <c r="K9390" s="11">
        <v>18</v>
      </c>
      <c r="L9390" s="12">
        <v>1043.9821499999998</v>
      </c>
      <c r="M9390" s="12">
        <v>83.518571999999992</v>
      </c>
      <c r="N9390" s="12">
        <v>42.131</v>
      </c>
      <c r="O9390" s="13">
        <f t="shared" si="295"/>
        <v>41.387571999999992</v>
      </c>
    </row>
    <row r="9391" spans="1:15" x14ac:dyDescent="0.2">
      <c r="A9391" s="4">
        <f t="shared" si="294"/>
        <v>7</v>
      </c>
      <c r="B9391" s="10">
        <v>45241</v>
      </c>
      <c r="C9391" t="s">
        <v>41</v>
      </c>
      <c r="D9391" t="s">
        <v>35</v>
      </c>
      <c r="E9391" t="s">
        <v>73</v>
      </c>
      <c r="H9391" t="s">
        <v>23</v>
      </c>
      <c r="I9391" t="s">
        <v>2</v>
      </c>
      <c r="J9391" t="s">
        <v>163</v>
      </c>
      <c r="K9391" s="11">
        <v>7</v>
      </c>
      <c r="L9391" s="12">
        <v>361.97399999999993</v>
      </c>
      <c r="M9391" s="12">
        <v>28.957919999999994</v>
      </c>
      <c r="N9391" s="12">
        <v>54.278000000000006</v>
      </c>
      <c r="O9391" s="13">
        <f t="shared" si="295"/>
        <v>-25.320080000000011</v>
      </c>
    </row>
    <row r="9392" spans="1:15" x14ac:dyDescent="0.2">
      <c r="A9392" s="4">
        <f t="shared" si="294"/>
        <v>1</v>
      </c>
      <c r="B9392" s="10">
        <v>45242</v>
      </c>
      <c r="C9392" t="s">
        <v>20</v>
      </c>
      <c r="D9392" t="s">
        <v>21</v>
      </c>
      <c r="E9392" t="s">
        <v>67</v>
      </c>
      <c r="H9392" t="s">
        <v>48</v>
      </c>
      <c r="I9392" t="s">
        <v>2</v>
      </c>
      <c r="J9392" t="s">
        <v>33</v>
      </c>
      <c r="K9392" s="11">
        <v>6</v>
      </c>
      <c r="L9392" s="12">
        <v>446.82502999999997</v>
      </c>
      <c r="M9392" s="12">
        <v>35.746002400000002</v>
      </c>
      <c r="N9392" s="12">
        <v>107.14</v>
      </c>
      <c r="O9392" s="13">
        <f t="shared" si="295"/>
        <v>-71.393997600000006</v>
      </c>
    </row>
    <row r="9393" spans="1:15" x14ac:dyDescent="0.2">
      <c r="A9393" s="4">
        <f t="shared" si="294"/>
        <v>1</v>
      </c>
      <c r="B9393" s="10">
        <v>45242</v>
      </c>
      <c r="C9393" t="s">
        <v>26</v>
      </c>
      <c r="D9393" t="s">
        <v>21</v>
      </c>
      <c r="E9393" t="s">
        <v>67</v>
      </c>
      <c r="H9393" t="s">
        <v>49</v>
      </c>
      <c r="I9393" t="s">
        <v>107</v>
      </c>
      <c r="J9393" t="s">
        <v>38</v>
      </c>
      <c r="K9393" s="11">
        <v>6</v>
      </c>
      <c r="L9393" s="12">
        <v>441.78399999999999</v>
      </c>
      <c r="M9393" s="12">
        <v>35.34272</v>
      </c>
      <c r="N9393" s="12">
        <v>314.416</v>
      </c>
      <c r="O9393" s="13">
        <f t="shared" si="295"/>
        <v>-279.07328000000001</v>
      </c>
    </row>
    <row r="9394" spans="1:15" x14ac:dyDescent="0.2">
      <c r="A9394" s="4">
        <f t="shared" si="294"/>
        <v>1</v>
      </c>
      <c r="B9394" s="10">
        <v>45242</v>
      </c>
      <c r="C9394" t="s">
        <v>28</v>
      </c>
      <c r="D9394" t="s">
        <v>21</v>
      </c>
      <c r="E9394" t="s">
        <v>67</v>
      </c>
      <c r="H9394" t="s">
        <v>48</v>
      </c>
      <c r="I9394" t="s">
        <v>2</v>
      </c>
      <c r="J9394" t="s">
        <v>54</v>
      </c>
      <c r="K9394" s="11">
        <v>10</v>
      </c>
      <c r="L9394" s="12">
        <v>644.56120999999996</v>
      </c>
      <c r="M9394" s="12">
        <v>51.5648968</v>
      </c>
      <c r="N9394" s="12">
        <v>110.61999999999999</v>
      </c>
      <c r="O9394" s="13">
        <f t="shared" si="295"/>
        <v>-59.055103199999991</v>
      </c>
    </row>
    <row r="9395" spans="1:15" x14ac:dyDescent="0.2">
      <c r="A9395" s="4">
        <f t="shared" si="294"/>
        <v>1</v>
      </c>
      <c r="B9395" s="10">
        <v>45242</v>
      </c>
      <c r="C9395" t="s">
        <v>24</v>
      </c>
      <c r="D9395" t="s">
        <v>21</v>
      </c>
      <c r="E9395" t="s">
        <v>67</v>
      </c>
      <c r="H9395" t="s">
        <v>49</v>
      </c>
      <c r="I9395" t="s">
        <v>107</v>
      </c>
      <c r="J9395" t="s">
        <v>27</v>
      </c>
      <c r="K9395" s="11">
        <v>10</v>
      </c>
      <c r="L9395" s="12">
        <v>117.01900000000001</v>
      </c>
      <c r="M9395" s="12">
        <v>9.3615200000000005</v>
      </c>
      <c r="N9395" s="12">
        <v>411.8</v>
      </c>
      <c r="O9395" s="13">
        <f t="shared" si="295"/>
        <v>-402.43848000000003</v>
      </c>
    </row>
    <row r="9396" spans="1:15" x14ac:dyDescent="0.2">
      <c r="A9396" s="4">
        <f t="shared" si="294"/>
        <v>1</v>
      </c>
      <c r="B9396" s="10">
        <v>45242</v>
      </c>
      <c r="C9396" t="s">
        <v>30</v>
      </c>
      <c r="D9396" t="s">
        <v>21</v>
      </c>
      <c r="E9396" t="s">
        <v>67</v>
      </c>
      <c r="F9396" s="30" t="s">
        <v>39</v>
      </c>
      <c r="H9396" t="s">
        <v>40</v>
      </c>
      <c r="I9396" t="s">
        <v>2</v>
      </c>
      <c r="J9396" t="s">
        <v>29</v>
      </c>
      <c r="K9396" s="11">
        <v>16</v>
      </c>
      <c r="L9396" s="12">
        <v>10716.181919999999</v>
      </c>
      <c r="M9396" s="12">
        <v>857.29455359999997</v>
      </c>
      <c r="N9396" s="12">
        <v>122.438</v>
      </c>
      <c r="O9396" s="13">
        <f t="shared" si="295"/>
        <v>734.85655359999998</v>
      </c>
    </row>
    <row r="9397" spans="1:15" x14ac:dyDescent="0.2">
      <c r="A9397" s="4">
        <f t="shared" si="294"/>
        <v>1</v>
      </c>
      <c r="B9397" s="10">
        <v>45242</v>
      </c>
      <c r="C9397" t="s">
        <v>32</v>
      </c>
      <c r="D9397" t="s">
        <v>21</v>
      </c>
      <c r="E9397" t="s">
        <v>67</v>
      </c>
      <c r="H9397" t="s">
        <v>49</v>
      </c>
      <c r="I9397" t="s">
        <v>107</v>
      </c>
      <c r="J9397" t="s">
        <v>29</v>
      </c>
      <c r="K9397" s="11">
        <v>9</v>
      </c>
      <c r="L9397" s="12">
        <v>1000.62545</v>
      </c>
      <c r="M9397" s="12">
        <v>80.050036000000006</v>
      </c>
      <c r="N9397" s="12">
        <v>624.25400000000002</v>
      </c>
      <c r="O9397" s="13">
        <f t="shared" si="295"/>
        <v>-544.20396400000004</v>
      </c>
    </row>
    <row r="9398" spans="1:15" x14ac:dyDescent="0.2">
      <c r="A9398" s="4">
        <f t="shared" si="294"/>
        <v>1</v>
      </c>
      <c r="B9398" s="10">
        <v>45242</v>
      </c>
      <c r="C9398" t="s">
        <v>34</v>
      </c>
      <c r="D9398" t="s">
        <v>21</v>
      </c>
      <c r="E9398" t="s">
        <v>67</v>
      </c>
      <c r="H9398" t="s">
        <v>40</v>
      </c>
      <c r="I9398" t="s">
        <v>2</v>
      </c>
      <c r="J9398" t="s">
        <v>29</v>
      </c>
      <c r="K9398" s="11">
        <v>16</v>
      </c>
      <c r="L9398" s="12">
        <v>825.63936999999999</v>
      </c>
      <c r="M9398" s="12">
        <v>66.051149600000002</v>
      </c>
      <c r="N9398" s="12">
        <v>69.817999999999998</v>
      </c>
      <c r="O9398" s="13">
        <f t="shared" si="295"/>
        <v>-3.7668503999999956</v>
      </c>
    </row>
    <row r="9399" spans="1:15" x14ac:dyDescent="0.2">
      <c r="A9399" s="4">
        <f t="shared" si="294"/>
        <v>1</v>
      </c>
      <c r="B9399" s="10">
        <v>45242</v>
      </c>
      <c r="C9399" t="s">
        <v>20</v>
      </c>
      <c r="D9399" t="s">
        <v>35</v>
      </c>
      <c r="E9399" t="s">
        <v>66</v>
      </c>
      <c r="H9399" t="s">
        <v>23</v>
      </c>
      <c r="I9399" t="s">
        <v>26</v>
      </c>
      <c r="J9399" t="s">
        <v>87</v>
      </c>
      <c r="K9399" s="11">
        <v>5</v>
      </c>
      <c r="L9399" s="12">
        <v>172.81711000000001</v>
      </c>
      <c r="M9399" s="12">
        <v>13.825368800000001</v>
      </c>
      <c r="N9399" s="12">
        <v>52.473999999999997</v>
      </c>
      <c r="O9399" s="13">
        <f t="shared" si="295"/>
        <v>-38.648631199999997</v>
      </c>
    </row>
    <row r="9400" spans="1:15" x14ac:dyDescent="0.2">
      <c r="A9400" s="4">
        <f t="shared" si="294"/>
        <v>1</v>
      </c>
      <c r="B9400" s="10">
        <v>45242</v>
      </c>
      <c r="C9400" t="s">
        <v>26</v>
      </c>
      <c r="D9400" t="s">
        <v>35</v>
      </c>
      <c r="E9400" t="s">
        <v>66</v>
      </c>
      <c r="H9400" t="s">
        <v>31</v>
      </c>
      <c r="I9400" t="s">
        <v>2</v>
      </c>
      <c r="J9400" t="s">
        <v>38</v>
      </c>
      <c r="K9400" s="11">
        <v>7</v>
      </c>
      <c r="L9400" s="12">
        <v>261.97935000000001</v>
      </c>
      <c r="M9400" s="12">
        <v>20.958348000000001</v>
      </c>
      <c r="N9400" s="12">
        <v>26.39</v>
      </c>
      <c r="O9400" s="13">
        <f t="shared" si="295"/>
        <v>-5.4316519999999997</v>
      </c>
    </row>
    <row r="9401" spans="1:15" x14ac:dyDescent="0.2">
      <c r="A9401" s="4">
        <f t="shared" si="294"/>
        <v>1</v>
      </c>
      <c r="B9401" s="10">
        <v>45242</v>
      </c>
      <c r="C9401" t="s">
        <v>28</v>
      </c>
      <c r="D9401" t="s">
        <v>35</v>
      </c>
      <c r="E9401" t="s">
        <v>66</v>
      </c>
      <c r="H9401" t="s">
        <v>23</v>
      </c>
      <c r="I9401" t="s">
        <v>26</v>
      </c>
      <c r="J9401" t="s">
        <v>43</v>
      </c>
      <c r="K9401" s="11">
        <v>6</v>
      </c>
      <c r="L9401" s="12">
        <v>293.33711000000005</v>
      </c>
      <c r="M9401" s="12">
        <v>23.466968800000004</v>
      </c>
      <c r="N9401" s="12">
        <v>36.53</v>
      </c>
      <c r="O9401" s="13">
        <f t="shared" si="295"/>
        <v>-13.063031199999998</v>
      </c>
    </row>
    <row r="9402" spans="1:15" x14ac:dyDescent="0.2">
      <c r="A9402" s="4">
        <f t="shared" si="294"/>
        <v>1</v>
      </c>
      <c r="B9402" s="10">
        <v>45242</v>
      </c>
      <c r="C9402" t="s">
        <v>24</v>
      </c>
      <c r="D9402" t="s">
        <v>35</v>
      </c>
      <c r="E9402" t="s">
        <v>66</v>
      </c>
      <c r="H9402" t="s">
        <v>23</v>
      </c>
      <c r="I9402" t="s">
        <v>20</v>
      </c>
      <c r="J9402" t="s">
        <v>38</v>
      </c>
      <c r="K9402" s="11">
        <v>8</v>
      </c>
      <c r="L9402" s="12">
        <v>330.35431000000005</v>
      </c>
      <c r="M9402" s="12">
        <v>26.428344800000005</v>
      </c>
      <c r="N9402" s="12">
        <v>55.265999999999998</v>
      </c>
      <c r="O9402" s="13">
        <f t="shared" si="295"/>
        <v>-28.837655199999993</v>
      </c>
    </row>
    <row r="9403" spans="1:15" x14ac:dyDescent="0.2">
      <c r="A9403" s="4">
        <f t="shared" si="294"/>
        <v>1</v>
      </c>
      <c r="B9403" s="10">
        <v>45242</v>
      </c>
      <c r="C9403" t="s">
        <v>30</v>
      </c>
      <c r="D9403" t="s">
        <v>35</v>
      </c>
      <c r="E9403" t="s">
        <v>66</v>
      </c>
      <c r="H9403" t="s">
        <v>48</v>
      </c>
      <c r="I9403" t="s">
        <v>2</v>
      </c>
      <c r="J9403" t="s">
        <v>106</v>
      </c>
      <c r="K9403" s="11">
        <v>8</v>
      </c>
      <c r="L9403" s="12">
        <v>473.20355000000006</v>
      </c>
      <c r="M9403" s="12">
        <v>37.856284000000009</v>
      </c>
      <c r="N9403" s="12">
        <v>98.061000000000007</v>
      </c>
      <c r="O9403" s="13">
        <f t="shared" si="295"/>
        <v>-60.204715999999998</v>
      </c>
    </row>
    <row r="9404" spans="1:15" x14ac:dyDescent="0.2">
      <c r="A9404" s="4">
        <f t="shared" si="294"/>
        <v>1</v>
      </c>
      <c r="B9404" s="10">
        <v>45242</v>
      </c>
      <c r="C9404" t="s">
        <v>32</v>
      </c>
      <c r="D9404" t="s">
        <v>35</v>
      </c>
      <c r="E9404" t="s">
        <v>66</v>
      </c>
      <c r="H9404" t="s">
        <v>23</v>
      </c>
      <c r="I9404" t="s">
        <v>24</v>
      </c>
      <c r="J9404" t="s">
        <v>43</v>
      </c>
      <c r="K9404" s="11">
        <v>14</v>
      </c>
      <c r="L9404" s="12">
        <v>595.28991000000008</v>
      </c>
      <c r="M9404" s="12">
        <v>47.623192800000005</v>
      </c>
      <c r="N9404" s="12">
        <v>23.648</v>
      </c>
      <c r="O9404" s="13">
        <f t="shared" si="295"/>
        <v>23.975192800000006</v>
      </c>
    </row>
    <row r="9405" spans="1:15" x14ac:dyDescent="0.2">
      <c r="A9405" s="4">
        <f t="shared" si="294"/>
        <v>1</v>
      </c>
      <c r="B9405" s="10">
        <v>45242</v>
      </c>
      <c r="C9405" t="s">
        <v>34</v>
      </c>
      <c r="D9405" t="s">
        <v>35</v>
      </c>
      <c r="E9405" t="s">
        <v>66</v>
      </c>
      <c r="H9405" t="s">
        <v>40</v>
      </c>
      <c r="I9405" t="s">
        <v>24</v>
      </c>
      <c r="J9405" t="s">
        <v>43</v>
      </c>
      <c r="K9405" s="11">
        <v>13</v>
      </c>
      <c r="L9405" s="12">
        <v>520.27846</v>
      </c>
      <c r="M9405" s="12">
        <v>41.622276800000002</v>
      </c>
      <c r="N9405" s="12">
        <v>26.105999999999998</v>
      </c>
      <c r="O9405" s="13">
        <f t="shared" si="295"/>
        <v>15.516276800000004</v>
      </c>
    </row>
    <row r="9406" spans="1:15" x14ac:dyDescent="0.2">
      <c r="A9406" s="4">
        <f t="shared" si="294"/>
        <v>1</v>
      </c>
      <c r="B9406" s="10">
        <v>45242</v>
      </c>
      <c r="C9406" t="s">
        <v>41</v>
      </c>
      <c r="D9406" t="s">
        <v>35</v>
      </c>
      <c r="E9406" t="s">
        <v>66</v>
      </c>
      <c r="H9406" t="s">
        <v>40</v>
      </c>
      <c r="I9406" t="s">
        <v>28</v>
      </c>
      <c r="J9406" t="s">
        <v>43</v>
      </c>
      <c r="K9406" s="11">
        <v>13</v>
      </c>
      <c r="L9406" s="12">
        <v>701.11897999999997</v>
      </c>
      <c r="M9406" s="12">
        <v>56.089518399999996</v>
      </c>
      <c r="N9406" s="12">
        <v>29.464000000000002</v>
      </c>
      <c r="O9406" s="13">
        <f t="shared" si="295"/>
        <v>26.625518399999994</v>
      </c>
    </row>
    <row r="9407" spans="1:15" x14ac:dyDescent="0.2">
      <c r="A9407" s="4">
        <f t="shared" si="294"/>
        <v>2</v>
      </c>
      <c r="B9407" s="10">
        <v>45243</v>
      </c>
      <c r="C9407" t="s">
        <v>20</v>
      </c>
      <c r="D9407" t="s">
        <v>35</v>
      </c>
      <c r="E9407" t="s">
        <v>126</v>
      </c>
      <c r="H9407" t="s">
        <v>40</v>
      </c>
      <c r="I9407" t="s">
        <v>2</v>
      </c>
      <c r="J9407" t="s">
        <v>38</v>
      </c>
      <c r="K9407" s="11">
        <v>12</v>
      </c>
      <c r="L9407" s="12">
        <v>699.65161000000001</v>
      </c>
      <c r="M9407" s="12">
        <v>55.9721288</v>
      </c>
      <c r="N9407" s="12">
        <v>24.920999999999999</v>
      </c>
      <c r="O9407" s="13">
        <f t="shared" si="295"/>
        <v>31.051128800000001</v>
      </c>
    </row>
    <row r="9408" spans="1:15" x14ac:dyDescent="0.2">
      <c r="A9408" s="4">
        <f t="shared" si="294"/>
        <v>2</v>
      </c>
      <c r="B9408" s="10">
        <v>45243</v>
      </c>
      <c r="C9408" t="s">
        <v>26</v>
      </c>
      <c r="D9408" t="s">
        <v>35</v>
      </c>
      <c r="E9408" t="s">
        <v>126</v>
      </c>
      <c r="H9408" t="s">
        <v>40</v>
      </c>
      <c r="I9408" t="s">
        <v>24</v>
      </c>
      <c r="J9408" t="s">
        <v>43</v>
      </c>
      <c r="K9408" s="11">
        <v>13</v>
      </c>
      <c r="L9408" s="12">
        <v>688.87313000000006</v>
      </c>
      <c r="M9408" s="12">
        <v>55.109850400000006</v>
      </c>
      <c r="N9408" s="12">
        <v>23.363</v>
      </c>
      <c r="O9408" s="13">
        <f t="shared" si="295"/>
        <v>31.746850400000007</v>
      </c>
    </row>
    <row r="9409" spans="1:15" x14ac:dyDescent="0.2">
      <c r="A9409" s="4">
        <f t="shared" si="294"/>
        <v>2</v>
      </c>
      <c r="B9409" s="10">
        <v>45243</v>
      </c>
      <c r="C9409" t="s">
        <v>28</v>
      </c>
      <c r="D9409" t="s">
        <v>35</v>
      </c>
      <c r="E9409" t="s">
        <v>126</v>
      </c>
      <c r="H9409" t="s">
        <v>40</v>
      </c>
      <c r="I9409" t="s">
        <v>24</v>
      </c>
      <c r="J9409" t="s">
        <v>43</v>
      </c>
      <c r="K9409" s="11">
        <v>14</v>
      </c>
      <c r="L9409" s="12">
        <v>740.84109000000001</v>
      </c>
      <c r="M9409" s="12">
        <v>59.267287199999998</v>
      </c>
      <c r="N9409" s="12">
        <v>19.683</v>
      </c>
      <c r="O9409" s="13">
        <f t="shared" si="295"/>
        <v>39.584287199999999</v>
      </c>
    </row>
    <row r="9410" spans="1:15" x14ac:dyDescent="0.2">
      <c r="A9410" s="4">
        <f t="shared" ref="A9410:A9473" si="296">WEEKDAY(B9410)</f>
        <v>2</v>
      </c>
      <c r="B9410" s="10">
        <v>45243</v>
      </c>
      <c r="C9410" t="s">
        <v>24</v>
      </c>
      <c r="D9410" t="s">
        <v>35</v>
      </c>
      <c r="E9410" t="s">
        <v>126</v>
      </c>
      <c r="H9410" t="s">
        <v>31</v>
      </c>
      <c r="I9410" t="s">
        <v>24</v>
      </c>
      <c r="J9410" t="s">
        <v>43</v>
      </c>
      <c r="K9410" s="11">
        <v>10</v>
      </c>
      <c r="L9410" s="12">
        <v>739.23178000000007</v>
      </c>
      <c r="M9410" s="12">
        <v>59.138542400000006</v>
      </c>
      <c r="N9410" s="12">
        <v>20.622999999999998</v>
      </c>
      <c r="O9410" s="13">
        <f t="shared" si="295"/>
        <v>38.515542400000008</v>
      </c>
    </row>
    <row r="9411" spans="1:15" x14ac:dyDescent="0.2">
      <c r="A9411" s="4">
        <f t="shared" si="296"/>
        <v>2</v>
      </c>
      <c r="B9411" s="10">
        <v>45243</v>
      </c>
      <c r="C9411" t="s">
        <v>30</v>
      </c>
      <c r="D9411" t="s">
        <v>35</v>
      </c>
      <c r="E9411" t="s">
        <v>126</v>
      </c>
      <c r="H9411" t="s">
        <v>40</v>
      </c>
      <c r="I9411" t="s">
        <v>24</v>
      </c>
      <c r="J9411" t="s">
        <v>43</v>
      </c>
      <c r="K9411" s="11">
        <v>13</v>
      </c>
      <c r="L9411" s="12">
        <v>555.86522000000002</v>
      </c>
      <c r="M9411" s="12">
        <v>44.4692176</v>
      </c>
      <c r="N9411" s="12">
        <v>21.738999999999997</v>
      </c>
      <c r="O9411" s="13">
        <f t="shared" si="295"/>
        <v>22.730217600000003</v>
      </c>
    </row>
    <row r="9412" spans="1:15" x14ac:dyDescent="0.2">
      <c r="A9412" s="4">
        <f t="shared" si="296"/>
        <v>2</v>
      </c>
      <c r="B9412" s="10">
        <v>45243</v>
      </c>
      <c r="C9412" t="s">
        <v>32</v>
      </c>
      <c r="D9412" t="s">
        <v>35</v>
      </c>
      <c r="E9412" t="s">
        <v>126</v>
      </c>
      <c r="H9412" t="s">
        <v>31</v>
      </c>
      <c r="I9412" t="s">
        <v>2</v>
      </c>
      <c r="J9412" t="s">
        <v>38</v>
      </c>
      <c r="K9412" s="11">
        <v>8</v>
      </c>
      <c r="L9412" s="12">
        <v>434.20102999999995</v>
      </c>
      <c r="M9412" s="12">
        <v>34.736082399999994</v>
      </c>
      <c r="N9412" s="12">
        <v>21.056999999999999</v>
      </c>
      <c r="O9412" s="13">
        <f t="shared" si="295"/>
        <v>13.679082399999995</v>
      </c>
    </row>
    <row r="9413" spans="1:15" x14ac:dyDescent="0.2">
      <c r="A9413" s="4">
        <f t="shared" si="296"/>
        <v>2</v>
      </c>
      <c r="B9413" s="10">
        <v>45243</v>
      </c>
      <c r="C9413" t="s">
        <v>34</v>
      </c>
      <c r="D9413" t="s">
        <v>35</v>
      </c>
      <c r="E9413" t="s">
        <v>126</v>
      </c>
      <c r="H9413" t="s">
        <v>40</v>
      </c>
      <c r="I9413" t="s">
        <v>24</v>
      </c>
      <c r="J9413" t="s">
        <v>43</v>
      </c>
      <c r="K9413" s="11">
        <v>13</v>
      </c>
      <c r="L9413" s="12">
        <v>481.38883000000004</v>
      </c>
      <c r="M9413" s="12">
        <v>38.511106400000003</v>
      </c>
      <c r="N9413" s="12">
        <v>19.253</v>
      </c>
      <c r="O9413" s="13">
        <f t="shared" si="295"/>
        <v>19.258106400000003</v>
      </c>
    </row>
    <row r="9414" spans="1:15" x14ac:dyDescent="0.2">
      <c r="A9414" s="4">
        <f t="shared" si="296"/>
        <v>2</v>
      </c>
      <c r="B9414" s="10">
        <v>45243</v>
      </c>
      <c r="C9414" t="s">
        <v>20</v>
      </c>
      <c r="D9414" t="s">
        <v>35</v>
      </c>
      <c r="E9414" t="s">
        <v>83</v>
      </c>
      <c r="H9414" t="s">
        <v>31</v>
      </c>
      <c r="I9414" t="s">
        <v>2</v>
      </c>
      <c r="J9414" t="s">
        <v>38</v>
      </c>
      <c r="K9414" s="11">
        <v>7</v>
      </c>
      <c r="L9414" s="12">
        <v>250.84503999999998</v>
      </c>
      <c r="M9414" s="12">
        <v>20.067603200000001</v>
      </c>
      <c r="N9414" s="12">
        <v>28.977</v>
      </c>
      <c r="O9414" s="13">
        <f t="shared" si="295"/>
        <v>-8.9093967999999997</v>
      </c>
    </row>
    <row r="9415" spans="1:15" x14ac:dyDescent="0.2">
      <c r="A9415" s="4">
        <f t="shared" si="296"/>
        <v>2</v>
      </c>
      <c r="B9415" s="10">
        <v>45243</v>
      </c>
      <c r="C9415" t="s">
        <v>26</v>
      </c>
      <c r="D9415" t="s">
        <v>35</v>
      </c>
      <c r="E9415" t="s">
        <v>83</v>
      </c>
      <c r="H9415" t="s">
        <v>23</v>
      </c>
      <c r="I9415" t="s">
        <v>2</v>
      </c>
      <c r="J9415" t="s">
        <v>38</v>
      </c>
      <c r="K9415" s="11">
        <v>13</v>
      </c>
      <c r="L9415" s="12">
        <v>345.01283000000001</v>
      </c>
      <c r="M9415" s="12">
        <v>27.601026400000002</v>
      </c>
      <c r="N9415" s="12">
        <v>19.469000000000001</v>
      </c>
      <c r="O9415" s="13">
        <f t="shared" ref="O9415:O9478" si="297">M9415-N9415</f>
        <v>8.1320264000000009</v>
      </c>
    </row>
    <row r="9416" spans="1:15" x14ac:dyDescent="0.2">
      <c r="A9416" s="4">
        <f t="shared" si="296"/>
        <v>2</v>
      </c>
      <c r="B9416" s="10">
        <v>45243</v>
      </c>
      <c r="C9416" t="s">
        <v>28</v>
      </c>
      <c r="D9416" t="s">
        <v>35</v>
      </c>
      <c r="E9416" t="s">
        <v>83</v>
      </c>
      <c r="H9416" t="s">
        <v>23</v>
      </c>
      <c r="I9416" t="s">
        <v>2</v>
      </c>
      <c r="J9416" t="s">
        <v>38</v>
      </c>
      <c r="K9416" s="11">
        <v>11</v>
      </c>
      <c r="L9416" s="12">
        <v>453.84633000000002</v>
      </c>
      <c r="M9416" s="12">
        <v>36.307706400000001</v>
      </c>
      <c r="N9416" s="12">
        <v>19.469000000000001</v>
      </c>
      <c r="O9416" s="13">
        <f t="shared" si="297"/>
        <v>16.8387064</v>
      </c>
    </row>
    <row r="9417" spans="1:15" x14ac:dyDescent="0.2">
      <c r="A9417" s="4">
        <f t="shared" si="296"/>
        <v>2</v>
      </c>
      <c r="B9417" s="10">
        <v>45243</v>
      </c>
      <c r="C9417" t="s">
        <v>24</v>
      </c>
      <c r="D9417" t="s">
        <v>35</v>
      </c>
      <c r="E9417" t="s">
        <v>83</v>
      </c>
      <c r="H9417" t="s">
        <v>37</v>
      </c>
      <c r="I9417" t="s">
        <v>2</v>
      </c>
      <c r="J9417" t="s">
        <v>87</v>
      </c>
      <c r="K9417" s="11">
        <v>12</v>
      </c>
      <c r="L9417" s="12">
        <v>586.05755999999997</v>
      </c>
      <c r="M9417" s="12">
        <v>46.884604799999998</v>
      </c>
      <c r="N9417" s="12">
        <v>31.413</v>
      </c>
      <c r="O9417" s="13">
        <f t="shared" si="297"/>
        <v>15.471604799999998</v>
      </c>
    </row>
    <row r="9418" spans="1:15" x14ac:dyDescent="0.2">
      <c r="A9418" s="4">
        <f t="shared" si="296"/>
        <v>2</v>
      </c>
      <c r="B9418" s="10">
        <v>45243</v>
      </c>
      <c r="C9418" t="s">
        <v>30</v>
      </c>
      <c r="D9418" t="s">
        <v>35</v>
      </c>
      <c r="E9418" t="s">
        <v>83</v>
      </c>
      <c r="H9418" t="s">
        <v>23</v>
      </c>
      <c r="I9418" t="s">
        <v>26</v>
      </c>
      <c r="J9418" t="s">
        <v>38</v>
      </c>
      <c r="K9418" s="11">
        <v>10</v>
      </c>
      <c r="L9418" s="12">
        <v>476.15403000000003</v>
      </c>
      <c r="M9418" s="12">
        <v>38.0923224</v>
      </c>
      <c r="N9418" s="12">
        <v>32.121000000000002</v>
      </c>
      <c r="O9418" s="13">
        <f t="shared" si="297"/>
        <v>5.9713223999999983</v>
      </c>
    </row>
    <row r="9419" spans="1:15" x14ac:dyDescent="0.2">
      <c r="A9419" s="4">
        <f t="shared" si="296"/>
        <v>2</v>
      </c>
      <c r="B9419" s="10">
        <v>45243</v>
      </c>
      <c r="C9419" t="s">
        <v>32</v>
      </c>
      <c r="D9419" t="s">
        <v>35</v>
      </c>
      <c r="E9419" t="s">
        <v>83</v>
      </c>
      <c r="H9419" t="s">
        <v>23</v>
      </c>
      <c r="I9419" t="s">
        <v>28</v>
      </c>
      <c r="J9419" t="s">
        <v>43</v>
      </c>
      <c r="K9419" s="11">
        <v>9</v>
      </c>
      <c r="L9419" s="12">
        <v>467.59055999999998</v>
      </c>
      <c r="M9419" s="12">
        <v>37.407244800000001</v>
      </c>
      <c r="N9419" s="12">
        <v>24.755000000000003</v>
      </c>
      <c r="O9419" s="13">
        <f t="shared" si="297"/>
        <v>12.652244799999998</v>
      </c>
    </row>
    <row r="9420" spans="1:15" x14ac:dyDescent="0.2">
      <c r="A9420" s="4">
        <f t="shared" si="296"/>
        <v>2</v>
      </c>
      <c r="B9420" s="10">
        <v>45243</v>
      </c>
      <c r="C9420" t="s">
        <v>34</v>
      </c>
      <c r="D9420" t="s">
        <v>35</v>
      </c>
      <c r="E9420" t="s">
        <v>83</v>
      </c>
      <c r="H9420" t="s">
        <v>40</v>
      </c>
      <c r="I9420" t="s">
        <v>24</v>
      </c>
      <c r="J9420" t="s">
        <v>43</v>
      </c>
      <c r="K9420" s="11">
        <v>11</v>
      </c>
      <c r="L9420" s="12">
        <v>610.51099999999997</v>
      </c>
      <c r="M9420" s="12">
        <v>48.840879999999999</v>
      </c>
      <c r="N9420" s="12">
        <v>22.722000000000001</v>
      </c>
      <c r="O9420" s="13">
        <f t="shared" si="297"/>
        <v>26.118879999999997</v>
      </c>
    </row>
    <row r="9421" spans="1:15" x14ac:dyDescent="0.2">
      <c r="A9421" s="4">
        <f t="shared" si="296"/>
        <v>2</v>
      </c>
      <c r="B9421" s="10">
        <v>45243</v>
      </c>
      <c r="C9421" t="s">
        <v>41</v>
      </c>
      <c r="D9421" t="s">
        <v>35</v>
      </c>
      <c r="E9421" t="s">
        <v>83</v>
      </c>
      <c r="H9421" t="s">
        <v>40</v>
      </c>
      <c r="I9421" t="s">
        <v>24</v>
      </c>
      <c r="J9421" t="s">
        <v>43</v>
      </c>
      <c r="K9421" s="11">
        <v>11</v>
      </c>
      <c r="L9421" s="12">
        <v>630.36440999999991</v>
      </c>
      <c r="M9421" s="12">
        <v>50.429152799999997</v>
      </c>
      <c r="N9421" s="12">
        <v>26.444999999999997</v>
      </c>
      <c r="O9421" s="13">
        <f t="shared" si="297"/>
        <v>23.9841528</v>
      </c>
    </row>
    <row r="9422" spans="1:15" x14ac:dyDescent="0.2">
      <c r="A9422" s="4">
        <f t="shared" si="296"/>
        <v>2</v>
      </c>
      <c r="B9422" s="10">
        <v>45243</v>
      </c>
      <c r="C9422" t="s">
        <v>56</v>
      </c>
      <c r="D9422" t="s">
        <v>35</v>
      </c>
      <c r="E9422" t="s">
        <v>83</v>
      </c>
      <c r="H9422" t="s">
        <v>40</v>
      </c>
      <c r="I9422" t="s">
        <v>28</v>
      </c>
      <c r="J9422" t="s">
        <v>43</v>
      </c>
      <c r="K9422" s="11">
        <v>11</v>
      </c>
      <c r="L9422" s="12">
        <v>792.78420999999992</v>
      </c>
      <c r="M9422" s="12">
        <v>63.422736799999996</v>
      </c>
      <c r="N9422" s="12">
        <v>26.622999999999998</v>
      </c>
      <c r="O9422" s="13">
        <f t="shared" si="297"/>
        <v>36.799736799999998</v>
      </c>
    </row>
    <row r="9423" spans="1:15" x14ac:dyDescent="0.2">
      <c r="A9423" s="4">
        <f t="shared" si="296"/>
        <v>3</v>
      </c>
      <c r="B9423" s="10">
        <v>45244</v>
      </c>
      <c r="C9423" t="s">
        <v>20</v>
      </c>
      <c r="D9423" t="s">
        <v>35</v>
      </c>
      <c r="E9423" t="s">
        <v>57</v>
      </c>
      <c r="H9423" t="s">
        <v>23</v>
      </c>
      <c r="I9423" t="s">
        <v>26</v>
      </c>
      <c r="J9423" t="s">
        <v>87</v>
      </c>
      <c r="K9423" s="11">
        <v>5</v>
      </c>
      <c r="L9423" s="12">
        <v>288.55607000000003</v>
      </c>
      <c r="M9423" s="12">
        <v>23.084485600000004</v>
      </c>
      <c r="N9423" s="12">
        <v>62.346999999999994</v>
      </c>
      <c r="O9423" s="13">
        <f t="shared" si="297"/>
        <v>-39.262514399999986</v>
      </c>
    </row>
    <row r="9424" spans="1:15" x14ac:dyDescent="0.2">
      <c r="A9424" s="4">
        <f t="shared" si="296"/>
        <v>3</v>
      </c>
      <c r="B9424" s="10">
        <v>45244</v>
      </c>
      <c r="C9424" t="s">
        <v>26</v>
      </c>
      <c r="D9424" t="s">
        <v>35</v>
      </c>
      <c r="E9424" t="s">
        <v>57</v>
      </c>
      <c r="H9424" t="s">
        <v>23</v>
      </c>
      <c r="I9424" t="s">
        <v>26</v>
      </c>
      <c r="J9424" t="s">
        <v>38</v>
      </c>
      <c r="K9424" s="11">
        <v>9</v>
      </c>
      <c r="L9424" s="12">
        <v>432.43962000000005</v>
      </c>
      <c r="M9424" s="12">
        <v>34.595169600000006</v>
      </c>
      <c r="N9424" s="12">
        <v>54.419999999999995</v>
      </c>
      <c r="O9424" s="13">
        <f t="shared" si="297"/>
        <v>-19.824830399999989</v>
      </c>
    </row>
    <row r="9425" spans="1:15" x14ac:dyDescent="0.2">
      <c r="A9425" s="4">
        <f t="shared" si="296"/>
        <v>3</v>
      </c>
      <c r="B9425" s="10">
        <v>45244</v>
      </c>
      <c r="C9425" t="s">
        <v>28</v>
      </c>
      <c r="D9425" t="s">
        <v>35</v>
      </c>
      <c r="E9425" t="s">
        <v>57</v>
      </c>
      <c r="H9425" t="s">
        <v>23</v>
      </c>
      <c r="I9425" t="s">
        <v>26</v>
      </c>
      <c r="J9425" t="s">
        <v>43</v>
      </c>
      <c r="K9425" s="11">
        <v>8</v>
      </c>
      <c r="L9425" s="12">
        <v>625.55355999999995</v>
      </c>
      <c r="M9425" s="12">
        <v>50.0442848</v>
      </c>
      <c r="N9425" s="12">
        <v>34.932000000000002</v>
      </c>
      <c r="O9425" s="13">
        <f t="shared" si="297"/>
        <v>15.112284799999998</v>
      </c>
    </row>
    <row r="9426" spans="1:15" x14ac:dyDescent="0.2">
      <c r="A9426" s="4">
        <f t="shared" si="296"/>
        <v>3</v>
      </c>
      <c r="B9426" s="10">
        <v>45244</v>
      </c>
      <c r="C9426" t="s">
        <v>24</v>
      </c>
      <c r="D9426" t="s">
        <v>35</v>
      </c>
      <c r="E9426" t="s">
        <v>57</v>
      </c>
      <c r="F9426" t="s">
        <v>39</v>
      </c>
      <c r="H9426" t="s">
        <v>40</v>
      </c>
      <c r="I9426" t="s">
        <v>2</v>
      </c>
      <c r="J9426" t="s">
        <v>38</v>
      </c>
      <c r="K9426" s="11">
        <v>16</v>
      </c>
      <c r="L9426" s="12">
        <v>7035.0519899999999</v>
      </c>
      <c r="M9426" s="12">
        <v>562.80415919999996</v>
      </c>
      <c r="N9426" s="12">
        <v>79.369000000000014</v>
      </c>
      <c r="O9426" s="13">
        <f t="shared" si="297"/>
        <v>483.43515919999993</v>
      </c>
    </row>
    <row r="9427" spans="1:15" x14ac:dyDescent="0.2">
      <c r="A9427" s="4">
        <f t="shared" si="296"/>
        <v>3</v>
      </c>
      <c r="B9427" s="10">
        <v>45244</v>
      </c>
      <c r="C9427" t="s">
        <v>30</v>
      </c>
      <c r="D9427" t="s">
        <v>35</v>
      </c>
      <c r="E9427" t="s">
        <v>57</v>
      </c>
      <c r="H9427" t="s">
        <v>31</v>
      </c>
      <c r="I9427" t="s">
        <v>2</v>
      </c>
      <c r="J9427" t="s">
        <v>38</v>
      </c>
      <c r="K9427" s="11">
        <v>17</v>
      </c>
      <c r="L9427" s="12">
        <v>870.54652999999996</v>
      </c>
      <c r="M9427" s="12">
        <v>69.643722400000001</v>
      </c>
      <c r="N9427" s="12">
        <v>33.795999999999999</v>
      </c>
      <c r="O9427" s="13">
        <f t="shared" si="297"/>
        <v>35.847722400000002</v>
      </c>
    </row>
    <row r="9428" spans="1:15" x14ac:dyDescent="0.2">
      <c r="A9428" s="4">
        <f t="shared" si="296"/>
        <v>3</v>
      </c>
      <c r="B9428" s="10">
        <v>45244</v>
      </c>
      <c r="C9428" t="s">
        <v>32</v>
      </c>
      <c r="D9428" t="s">
        <v>35</v>
      </c>
      <c r="E9428" t="s">
        <v>57</v>
      </c>
      <c r="H9428" t="s">
        <v>37</v>
      </c>
      <c r="I9428" t="s">
        <v>2</v>
      </c>
      <c r="J9428" t="s">
        <v>87</v>
      </c>
      <c r="K9428" s="11">
        <v>15</v>
      </c>
      <c r="L9428" s="12">
        <v>875.81331</v>
      </c>
      <c r="M9428" s="12">
        <v>70.065064800000002</v>
      </c>
      <c r="N9428" s="12">
        <v>38.869999999999997</v>
      </c>
      <c r="O9428" s="13">
        <f t="shared" si="297"/>
        <v>31.195064800000004</v>
      </c>
    </row>
    <row r="9429" spans="1:15" x14ac:dyDescent="0.2">
      <c r="A9429" s="4">
        <f t="shared" si="296"/>
        <v>3</v>
      </c>
      <c r="B9429" s="10">
        <v>45244</v>
      </c>
      <c r="C9429" t="s">
        <v>34</v>
      </c>
      <c r="D9429" t="s">
        <v>35</v>
      </c>
      <c r="E9429" t="s">
        <v>57</v>
      </c>
      <c r="H9429" t="s">
        <v>40</v>
      </c>
      <c r="I9429" t="s">
        <v>2</v>
      </c>
      <c r="J9429" t="s">
        <v>38</v>
      </c>
      <c r="K9429" s="11">
        <v>16</v>
      </c>
      <c r="L9429" s="12">
        <v>930.83996000000002</v>
      </c>
      <c r="M9429" s="12">
        <v>74.467196799999996</v>
      </c>
      <c r="N9429" s="12">
        <v>34.167000000000002</v>
      </c>
      <c r="O9429" s="13">
        <f t="shared" si="297"/>
        <v>40.300196799999995</v>
      </c>
    </row>
    <row r="9430" spans="1:15" x14ac:dyDescent="0.2">
      <c r="A9430" s="4">
        <f t="shared" si="296"/>
        <v>3</v>
      </c>
      <c r="B9430" s="10">
        <v>45244</v>
      </c>
      <c r="C9430" t="s">
        <v>41</v>
      </c>
      <c r="D9430" t="s">
        <v>35</v>
      </c>
      <c r="E9430" t="s">
        <v>57</v>
      </c>
      <c r="H9430" t="s">
        <v>40</v>
      </c>
      <c r="I9430" t="s">
        <v>2</v>
      </c>
      <c r="J9430" t="s">
        <v>38</v>
      </c>
      <c r="K9430" s="11">
        <v>16</v>
      </c>
      <c r="L9430" s="12">
        <v>1119.7039399999999</v>
      </c>
      <c r="M9430" s="12">
        <v>89.576315199999996</v>
      </c>
      <c r="N9430" s="12">
        <v>48.867000000000004</v>
      </c>
      <c r="O9430" s="13">
        <f t="shared" si="297"/>
        <v>40.709315199999992</v>
      </c>
    </row>
    <row r="9431" spans="1:15" x14ac:dyDescent="0.2">
      <c r="A9431" s="4">
        <f t="shared" si="296"/>
        <v>3</v>
      </c>
      <c r="B9431" s="10">
        <v>45244</v>
      </c>
      <c r="C9431" t="s">
        <v>20</v>
      </c>
      <c r="D9431" t="s">
        <v>35</v>
      </c>
      <c r="E9431" t="s">
        <v>51</v>
      </c>
      <c r="H9431" t="s">
        <v>40</v>
      </c>
      <c r="I9431" t="s">
        <v>2</v>
      </c>
      <c r="J9431" t="s">
        <v>87</v>
      </c>
      <c r="K9431" s="11">
        <v>13</v>
      </c>
      <c r="L9431" s="12">
        <v>628.77321999999992</v>
      </c>
      <c r="M9431" s="12">
        <v>50.301857599999998</v>
      </c>
      <c r="N9431" s="12">
        <v>26.141999999999999</v>
      </c>
      <c r="O9431" s="13">
        <f t="shared" si="297"/>
        <v>24.159857599999999</v>
      </c>
    </row>
    <row r="9432" spans="1:15" x14ac:dyDescent="0.2">
      <c r="A9432" s="4">
        <f t="shared" si="296"/>
        <v>3</v>
      </c>
      <c r="B9432" s="10">
        <v>45244</v>
      </c>
      <c r="C9432" t="s">
        <v>26</v>
      </c>
      <c r="D9432" t="s">
        <v>35</v>
      </c>
      <c r="E9432" t="s">
        <v>51</v>
      </c>
      <c r="H9432" t="s">
        <v>37</v>
      </c>
      <c r="I9432" t="s">
        <v>2</v>
      </c>
      <c r="J9432" t="s">
        <v>38</v>
      </c>
      <c r="K9432" s="11">
        <v>16</v>
      </c>
      <c r="L9432" s="12">
        <v>715.06179999999995</v>
      </c>
      <c r="M9432" s="12">
        <v>57.204943999999998</v>
      </c>
      <c r="N9432" s="12">
        <v>31.645</v>
      </c>
      <c r="O9432" s="13">
        <f t="shared" si="297"/>
        <v>25.559943999999998</v>
      </c>
    </row>
    <row r="9433" spans="1:15" x14ac:dyDescent="0.2">
      <c r="A9433" s="4">
        <f t="shared" si="296"/>
        <v>3</v>
      </c>
      <c r="B9433" s="10">
        <v>45244</v>
      </c>
      <c r="C9433" t="s">
        <v>28</v>
      </c>
      <c r="D9433" t="s">
        <v>35</v>
      </c>
      <c r="E9433" t="s">
        <v>51</v>
      </c>
      <c r="H9433" t="s">
        <v>37</v>
      </c>
      <c r="I9433" t="s">
        <v>2</v>
      </c>
      <c r="J9433" t="s">
        <v>38</v>
      </c>
      <c r="K9433" s="11">
        <v>12</v>
      </c>
      <c r="L9433" s="12">
        <v>1028.92581</v>
      </c>
      <c r="M9433" s="12">
        <v>82.314064799999997</v>
      </c>
      <c r="N9433" s="12">
        <v>23.416</v>
      </c>
      <c r="O9433" s="13">
        <f t="shared" si="297"/>
        <v>58.8980648</v>
      </c>
    </row>
    <row r="9434" spans="1:15" x14ac:dyDescent="0.2">
      <c r="A9434" s="4">
        <f t="shared" si="296"/>
        <v>3</v>
      </c>
      <c r="B9434" s="10">
        <v>45244</v>
      </c>
      <c r="C9434" t="s">
        <v>24</v>
      </c>
      <c r="D9434" t="s">
        <v>35</v>
      </c>
      <c r="E9434" t="s">
        <v>51</v>
      </c>
      <c r="H9434" t="s">
        <v>23</v>
      </c>
      <c r="I9434" t="s">
        <v>28</v>
      </c>
      <c r="J9434" t="s">
        <v>43</v>
      </c>
      <c r="K9434" s="11">
        <v>13</v>
      </c>
      <c r="L9434" s="12">
        <v>748.60811000000001</v>
      </c>
      <c r="M9434" s="12">
        <v>59.888648799999999</v>
      </c>
      <c r="N9434" s="12">
        <v>25.106999999999999</v>
      </c>
      <c r="O9434" s="13">
        <f t="shared" si="297"/>
        <v>34.781648799999999</v>
      </c>
    </row>
    <row r="9435" spans="1:15" x14ac:dyDescent="0.2">
      <c r="A9435" s="4">
        <f t="shared" si="296"/>
        <v>3</v>
      </c>
      <c r="B9435" s="10">
        <v>45244</v>
      </c>
      <c r="C9435" t="s">
        <v>30</v>
      </c>
      <c r="D9435" t="s">
        <v>35</v>
      </c>
      <c r="E9435" t="s">
        <v>51</v>
      </c>
      <c r="H9435" t="s">
        <v>40</v>
      </c>
      <c r="I9435" t="s">
        <v>28</v>
      </c>
      <c r="J9435" t="s">
        <v>43</v>
      </c>
      <c r="K9435" s="11">
        <v>16</v>
      </c>
      <c r="L9435" s="12">
        <v>599.31161999999995</v>
      </c>
      <c r="M9435" s="12">
        <v>47.944929599999995</v>
      </c>
      <c r="N9435" s="12">
        <v>31.321000000000002</v>
      </c>
      <c r="O9435" s="13">
        <f t="shared" si="297"/>
        <v>16.623929599999993</v>
      </c>
    </row>
    <row r="9436" spans="1:15" x14ac:dyDescent="0.2">
      <c r="A9436" s="4">
        <f t="shared" si="296"/>
        <v>3</v>
      </c>
      <c r="B9436" s="10">
        <v>45244</v>
      </c>
      <c r="C9436" t="s">
        <v>32</v>
      </c>
      <c r="D9436" t="s">
        <v>35</v>
      </c>
      <c r="E9436" t="s">
        <v>51</v>
      </c>
      <c r="H9436" t="s">
        <v>40</v>
      </c>
      <c r="I9436" t="s">
        <v>2</v>
      </c>
      <c r="J9436" t="s">
        <v>38</v>
      </c>
      <c r="K9436" s="11">
        <v>15</v>
      </c>
      <c r="L9436" s="12">
        <v>431.23428000000001</v>
      </c>
      <c r="M9436" s="12">
        <v>34.498742400000005</v>
      </c>
      <c r="N9436" s="12">
        <v>29.832000000000001</v>
      </c>
      <c r="O9436" s="13">
        <f t="shared" si="297"/>
        <v>4.666742400000004</v>
      </c>
    </row>
    <row r="9437" spans="1:15" x14ac:dyDescent="0.2">
      <c r="A9437" s="4">
        <f t="shared" si="296"/>
        <v>3</v>
      </c>
      <c r="B9437" s="10">
        <v>45244</v>
      </c>
      <c r="C9437" t="s">
        <v>34</v>
      </c>
      <c r="D9437" t="s">
        <v>35</v>
      </c>
      <c r="E9437" t="s">
        <v>51</v>
      </c>
      <c r="H9437" t="s">
        <v>40</v>
      </c>
      <c r="I9437" t="s">
        <v>24</v>
      </c>
      <c r="J9437" t="s">
        <v>43</v>
      </c>
      <c r="K9437" s="11">
        <v>14</v>
      </c>
      <c r="L9437" s="12">
        <v>341.63247999999999</v>
      </c>
      <c r="M9437" s="12">
        <v>27.3305984</v>
      </c>
      <c r="N9437" s="12">
        <v>23.709999999999997</v>
      </c>
      <c r="O9437" s="13">
        <f t="shared" si="297"/>
        <v>3.6205984000000022</v>
      </c>
    </row>
    <row r="9438" spans="1:15" x14ac:dyDescent="0.2">
      <c r="A9438" s="4">
        <f t="shared" si="296"/>
        <v>3</v>
      </c>
      <c r="B9438" s="10">
        <v>45244</v>
      </c>
      <c r="C9438" t="s">
        <v>41</v>
      </c>
      <c r="D9438" t="s">
        <v>35</v>
      </c>
      <c r="E9438" t="s">
        <v>51</v>
      </c>
      <c r="H9438" t="s">
        <v>40</v>
      </c>
      <c r="I9438" t="s">
        <v>24</v>
      </c>
      <c r="J9438" t="s">
        <v>43</v>
      </c>
      <c r="K9438" s="11">
        <v>16</v>
      </c>
      <c r="L9438" s="12">
        <v>359.27229000000005</v>
      </c>
      <c r="M9438" s="12">
        <v>28.741783200000004</v>
      </c>
      <c r="N9438" s="12">
        <v>23.006</v>
      </c>
      <c r="O9438" s="13">
        <f t="shared" si="297"/>
        <v>5.7357832000000037</v>
      </c>
    </row>
    <row r="9439" spans="1:15" x14ac:dyDescent="0.2">
      <c r="A9439" s="4">
        <f t="shared" si="296"/>
        <v>3</v>
      </c>
      <c r="B9439" s="10">
        <v>45244</v>
      </c>
      <c r="C9439" t="s">
        <v>56</v>
      </c>
      <c r="D9439" t="s">
        <v>35</v>
      </c>
      <c r="E9439" t="s">
        <v>51</v>
      </c>
      <c r="H9439" t="s">
        <v>40</v>
      </c>
      <c r="I9439" t="s">
        <v>24</v>
      </c>
      <c r="J9439" t="s">
        <v>43</v>
      </c>
      <c r="K9439" s="11">
        <v>13</v>
      </c>
      <c r="L9439" s="12">
        <v>298.71793999999994</v>
      </c>
      <c r="M9439" s="12">
        <v>23.897435199999997</v>
      </c>
      <c r="N9439" s="12">
        <v>19.813000000000002</v>
      </c>
      <c r="O9439" s="13">
        <f t="shared" si="297"/>
        <v>4.0844351999999944</v>
      </c>
    </row>
    <row r="9440" spans="1:15" x14ac:dyDescent="0.2">
      <c r="A9440" s="4">
        <f t="shared" si="296"/>
        <v>4</v>
      </c>
      <c r="B9440" s="10">
        <v>45245</v>
      </c>
      <c r="C9440" t="s">
        <v>20</v>
      </c>
      <c r="D9440" t="s">
        <v>35</v>
      </c>
      <c r="E9440" t="s">
        <v>44</v>
      </c>
      <c r="H9440" t="s">
        <v>59</v>
      </c>
      <c r="I9440" t="s">
        <v>2</v>
      </c>
      <c r="J9440" t="s">
        <v>87</v>
      </c>
      <c r="K9440" s="11">
        <v>15</v>
      </c>
      <c r="L9440" s="12">
        <v>612.98421000000008</v>
      </c>
      <c r="M9440" s="12">
        <v>49.038736800000009</v>
      </c>
      <c r="N9440" s="12">
        <v>56.68</v>
      </c>
      <c r="O9440" s="13">
        <f t="shared" si="297"/>
        <v>-7.6412631999999903</v>
      </c>
    </row>
    <row r="9441" spans="1:15" x14ac:dyDescent="0.2">
      <c r="A9441" s="4">
        <f t="shared" si="296"/>
        <v>4</v>
      </c>
      <c r="B9441" s="10">
        <v>45245</v>
      </c>
      <c r="C9441" t="s">
        <v>26</v>
      </c>
      <c r="D9441" t="s">
        <v>35</v>
      </c>
      <c r="E9441" t="s">
        <v>44</v>
      </c>
      <c r="H9441" t="s">
        <v>40</v>
      </c>
      <c r="I9441" t="s">
        <v>2</v>
      </c>
      <c r="J9441" t="s">
        <v>87</v>
      </c>
      <c r="K9441" s="11">
        <v>13</v>
      </c>
      <c r="L9441" s="12">
        <v>687.19978000000003</v>
      </c>
      <c r="M9441" s="12">
        <v>54.975982400000007</v>
      </c>
      <c r="N9441" s="12">
        <v>37.923999999999999</v>
      </c>
      <c r="O9441" s="13">
        <f t="shared" si="297"/>
        <v>17.051982400000007</v>
      </c>
    </row>
    <row r="9442" spans="1:15" x14ac:dyDescent="0.2">
      <c r="A9442" s="4">
        <f t="shared" si="296"/>
        <v>4</v>
      </c>
      <c r="B9442" s="10">
        <v>45245</v>
      </c>
      <c r="C9442" t="s">
        <v>28</v>
      </c>
      <c r="D9442" t="s">
        <v>35</v>
      </c>
      <c r="E9442" t="s">
        <v>44</v>
      </c>
      <c r="H9442" t="s">
        <v>40</v>
      </c>
      <c r="I9442" t="s">
        <v>2</v>
      </c>
      <c r="J9442" t="s">
        <v>38</v>
      </c>
      <c r="K9442" s="11">
        <v>14</v>
      </c>
      <c r="L9442" s="12">
        <v>704.02566999999988</v>
      </c>
      <c r="M9442" s="12">
        <v>56.32205359999999</v>
      </c>
      <c r="N9442" s="12">
        <v>35.454000000000001</v>
      </c>
      <c r="O9442" s="13">
        <f t="shared" si="297"/>
        <v>20.868053599999989</v>
      </c>
    </row>
    <row r="9443" spans="1:15" x14ac:dyDescent="0.2">
      <c r="A9443" s="4">
        <f t="shared" si="296"/>
        <v>4</v>
      </c>
      <c r="B9443" s="10">
        <v>45245</v>
      </c>
      <c r="C9443" t="s">
        <v>24</v>
      </c>
      <c r="D9443" t="s">
        <v>35</v>
      </c>
      <c r="E9443" t="s">
        <v>44</v>
      </c>
      <c r="H9443" t="s">
        <v>40</v>
      </c>
      <c r="I9443" t="s">
        <v>28</v>
      </c>
      <c r="J9443" t="s">
        <v>43</v>
      </c>
      <c r="K9443" s="11">
        <v>12</v>
      </c>
      <c r="L9443" s="12">
        <v>619.02403000000004</v>
      </c>
      <c r="M9443" s="12">
        <v>49.521922400000001</v>
      </c>
      <c r="N9443" s="12">
        <v>29.784999999999997</v>
      </c>
      <c r="O9443" s="13">
        <f t="shared" si="297"/>
        <v>19.736922400000005</v>
      </c>
    </row>
    <row r="9444" spans="1:15" x14ac:dyDescent="0.2">
      <c r="A9444" s="4">
        <f t="shared" si="296"/>
        <v>4</v>
      </c>
      <c r="B9444" s="10">
        <v>45245</v>
      </c>
      <c r="C9444" t="s">
        <v>30</v>
      </c>
      <c r="D9444" t="s">
        <v>35</v>
      </c>
      <c r="E9444" t="s">
        <v>44</v>
      </c>
      <c r="H9444" t="s">
        <v>40</v>
      </c>
      <c r="I9444" t="s">
        <v>2</v>
      </c>
      <c r="J9444" t="s">
        <v>38</v>
      </c>
      <c r="K9444" s="11">
        <v>13</v>
      </c>
      <c r="L9444" s="12">
        <v>1023.1469900000001</v>
      </c>
      <c r="M9444" s="12">
        <v>81.851759200000004</v>
      </c>
      <c r="N9444" s="12">
        <v>47.04</v>
      </c>
      <c r="O9444" s="13">
        <f t="shared" si="297"/>
        <v>34.811759200000004</v>
      </c>
    </row>
    <row r="9445" spans="1:15" x14ac:dyDescent="0.2">
      <c r="A9445" s="4">
        <f t="shared" si="296"/>
        <v>4</v>
      </c>
      <c r="B9445" s="10">
        <v>45245</v>
      </c>
      <c r="C9445" t="s">
        <v>32</v>
      </c>
      <c r="D9445" t="s">
        <v>35</v>
      </c>
      <c r="E9445" t="s">
        <v>44</v>
      </c>
      <c r="H9445" t="s">
        <v>23</v>
      </c>
      <c r="I9445" t="s">
        <v>26</v>
      </c>
      <c r="J9445" t="s">
        <v>38</v>
      </c>
      <c r="K9445" s="11">
        <v>5</v>
      </c>
      <c r="L9445" s="12">
        <v>435.59818999999999</v>
      </c>
      <c r="M9445" s="12">
        <v>34.847855199999998</v>
      </c>
      <c r="N9445" s="12">
        <v>50.150999999999996</v>
      </c>
      <c r="O9445" s="13">
        <f t="shared" si="297"/>
        <v>-15.303144799999998</v>
      </c>
    </row>
    <row r="9446" spans="1:15" x14ac:dyDescent="0.2">
      <c r="A9446" s="4">
        <f t="shared" si="296"/>
        <v>4</v>
      </c>
      <c r="B9446" s="10">
        <v>45245</v>
      </c>
      <c r="C9446" t="s">
        <v>34</v>
      </c>
      <c r="D9446" t="s">
        <v>35</v>
      </c>
      <c r="E9446" t="s">
        <v>44</v>
      </c>
      <c r="H9446" t="s">
        <v>59</v>
      </c>
      <c r="I9446" t="s">
        <v>2</v>
      </c>
      <c r="J9446" t="s">
        <v>87</v>
      </c>
      <c r="K9446" s="11">
        <v>10</v>
      </c>
      <c r="L9446" s="12">
        <v>600.64603999999997</v>
      </c>
      <c r="M9446" s="12">
        <v>48.051683199999999</v>
      </c>
      <c r="N9446" s="12">
        <v>50.379999999999995</v>
      </c>
      <c r="O9446" s="13">
        <f t="shared" si="297"/>
        <v>-2.3283167999999961</v>
      </c>
    </row>
    <row r="9447" spans="1:15" x14ac:dyDescent="0.2">
      <c r="A9447" s="4">
        <f t="shared" si="296"/>
        <v>4</v>
      </c>
      <c r="B9447" s="10">
        <v>45245</v>
      </c>
      <c r="C9447" t="s">
        <v>41</v>
      </c>
      <c r="D9447" t="s">
        <v>35</v>
      </c>
      <c r="E9447" t="s">
        <v>44</v>
      </c>
      <c r="H9447" t="s">
        <v>23</v>
      </c>
      <c r="I9447" t="s">
        <v>26</v>
      </c>
      <c r="J9447" t="s">
        <v>87</v>
      </c>
      <c r="K9447" s="11">
        <v>6</v>
      </c>
      <c r="L9447" s="12">
        <v>376.26832999999993</v>
      </c>
      <c r="M9447" s="12">
        <v>30.101466399999996</v>
      </c>
      <c r="N9447" s="12">
        <v>42.019999999999996</v>
      </c>
      <c r="O9447" s="13">
        <f t="shared" si="297"/>
        <v>-11.9185336</v>
      </c>
    </row>
    <row r="9448" spans="1:15" x14ac:dyDescent="0.2">
      <c r="A9448" s="4">
        <f t="shared" si="296"/>
        <v>4</v>
      </c>
      <c r="B9448" s="10">
        <v>45245</v>
      </c>
      <c r="C9448" t="s">
        <v>20</v>
      </c>
      <c r="D9448" t="s">
        <v>21</v>
      </c>
      <c r="E9448" t="s">
        <v>71</v>
      </c>
      <c r="H9448" t="s">
        <v>23</v>
      </c>
      <c r="I9448" t="s">
        <v>28</v>
      </c>
      <c r="J9448" t="s">
        <v>29</v>
      </c>
      <c r="K9448" s="11">
        <v>9</v>
      </c>
      <c r="L9448" s="12">
        <v>171.41861</v>
      </c>
      <c r="M9448" s="12">
        <v>13.7134888</v>
      </c>
      <c r="N9448" s="12">
        <v>29.599</v>
      </c>
      <c r="O9448" s="13">
        <f t="shared" si="297"/>
        <v>-15.8855112</v>
      </c>
    </row>
    <row r="9449" spans="1:15" x14ac:dyDescent="0.2">
      <c r="A9449" s="4">
        <f t="shared" si="296"/>
        <v>4</v>
      </c>
      <c r="B9449" s="10">
        <v>45245</v>
      </c>
      <c r="C9449" t="s">
        <v>26</v>
      </c>
      <c r="D9449" t="s">
        <v>21</v>
      </c>
      <c r="E9449" t="s">
        <v>71</v>
      </c>
      <c r="H9449" t="s">
        <v>31</v>
      </c>
      <c r="I9449" t="s">
        <v>2</v>
      </c>
      <c r="J9449" t="s">
        <v>27</v>
      </c>
      <c r="K9449" s="11">
        <v>6</v>
      </c>
      <c r="L9449" s="12">
        <v>204.17923000000002</v>
      </c>
      <c r="M9449" s="12">
        <v>16.3343384</v>
      </c>
      <c r="N9449" s="12">
        <v>24.315999999999995</v>
      </c>
      <c r="O9449" s="13">
        <f t="shared" si="297"/>
        <v>-7.9816615999999954</v>
      </c>
    </row>
    <row r="9450" spans="1:15" x14ac:dyDescent="0.2">
      <c r="A9450" s="4">
        <f t="shared" si="296"/>
        <v>4</v>
      </c>
      <c r="B9450" s="10">
        <v>45245</v>
      </c>
      <c r="C9450" t="s">
        <v>28</v>
      </c>
      <c r="D9450" t="s">
        <v>21</v>
      </c>
      <c r="E9450" t="s">
        <v>71</v>
      </c>
      <c r="H9450" t="s">
        <v>31</v>
      </c>
      <c r="I9450" t="s">
        <v>2</v>
      </c>
      <c r="J9450" t="s">
        <v>29</v>
      </c>
      <c r="K9450" s="11">
        <v>5</v>
      </c>
      <c r="L9450" s="12">
        <v>158.85768999999996</v>
      </c>
      <c r="M9450" s="12">
        <v>12.708615199999997</v>
      </c>
      <c r="N9450" s="12">
        <v>21.738999999999997</v>
      </c>
      <c r="O9450" s="13">
        <f t="shared" si="297"/>
        <v>-9.0303848000000002</v>
      </c>
    </row>
    <row r="9451" spans="1:15" x14ac:dyDescent="0.2">
      <c r="A9451" s="4">
        <f t="shared" si="296"/>
        <v>4</v>
      </c>
      <c r="B9451" s="10">
        <v>45245</v>
      </c>
      <c r="C9451" t="s">
        <v>24</v>
      </c>
      <c r="D9451" t="s">
        <v>21</v>
      </c>
      <c r="E9451" t="s">
        <v>71</v>
      </c>
      <c r="H9451" t="s">
        <v>23</v>
      </c>
      <c r="I9451" t="s">
        <v>24</v>
      </c>
      <c r="J9451" t="s">
        <v>38</v>
      </c>
      <c r="K9451" s="11">
        <v>9</v>
      </c>
      <c r="L9451" s="12">
        <v>378.50723999999997</v>
      </c>
      <c r="M9451" s="12">
        <v>30.280579199999998</v>
      </c>
      <c r="N9451" s="12">
        <v>26.346</v>
      </c>
      <c r="O9451" s="13">
        <f t="shared" si="297"/>
        <v>3.9345791999999982</v>
      </c>
    </row>
    <row r="9452" spans="1:15" x14ac:dyDescent="0.2">
      <c r="A9452" s="4">
        <f t="shared" si="296"/>
        <v>4</v>
      </c>
      <c r="B9452" s="10">
        <v>45245</v>
      </c>
      <c r="C9452" t="s">
        <v>30</v>
      </c>
      <c r="D9452" t="s">
        <v>21</v>
      </c>
      <c r="E9452" t="s">
        <v>71</v>
      </c>
      <c r="H9452" t="s">
        <v>23</v>
      </c>
      <c r="I9452" t="s">
        <v>24</v>
      </c>
      <c r="J9452" t="s">
        <v>38</v>
      </c>
      <c r="K9452" s="11">
        <v>13</v>
      </c>
      <c r="L9452" s="12">
        <v>372.81281999999999</v>
      </c>
      <c r="M9452" s="12">
        <v>29.8250256</v>
      </c>
      <c r="N9452" s="12">
        <v>30.274000000000001</v>
      </c>
      <c r="O9452" s="13">
        <f t="shared" si="297"/>
        <v>-0.44897440000000088</v>
      </c>
    </row>
    <row r="9453" spans="1:15" x14ac:dyDescent="0.2">
      <c r="A9453" s="4">
        <f t="shared" si="296"/>
        <v>4</v>
      </c>
      <c r="B9453" s="10">
        <v>45245</v>
      </c>
      <c r="C9453" t="s">
        <v>32</v>
      </c>
      <c r="D9453" t="s">
        <v>21</v>
      </c>
      <c r="E9453" t="s">
        <v>71</v>
      </c>
      <c r="H9453" t="s">
        <v>23</v>
      </c>
      <c r="I9453" t="s">
        <v>28</v>
      </c>
      <c r="J9453" t="s">
        <v>33</v>
      </c>
      <c r="K9453" s="11">
        <v>7</v>
      </c>
      <c r="L9453" s="12">
        <v>459.71798000000001</v>
      </c>
      <c r="M9453" s="12">
        <v>36.777438400000001</v>
      </c>
      <c r="N9453" s="12">
        <v>29.277999999999999</v>
      </c>
      <c r="O9453" s="13">
        <f t="shared" si="297"/>
        <v>7.4994384000000025</v>
      </c>
    </row>
    <row r="9454" spans="1:15" x14ac:dyDescent="0.2">
      <c r="A9454" s="4">
        <f t="shared" si="296"/>
        <v>4</v>
      </c>
      <c r="B9454" s="10">
        <v>45245</v>
      </c>
      <c r="C9454" t="s">
        <v>34</v>
      </c>
      <c r="D9454" t="s">
        <v>21</v>
      </c>
      <c r="E9454" t="s">
        <v>71</v>
      </c>
      <c r="H9454" t="s">
        <v>40</v>
      </c>
      <c r="I9454" t="s">
        <v>2</v>
      </c>
      <c r="J9454" t="s">
        <v>29</v>
      </c>
      <c r="K9454" s="11">
        <v>8</v>
      </c>
      <c r="L9454" s="12">
        <v>352.25511999999998</v>
      </c>
      <c r="M9454" s="12">
        <v>28.180409599999997</v>
      </c>
      <c r="N9454" s="12">
        <v>32.057999999999993</v>
      </c>
      <c r="O9454" s="13">
        <f t="shared" si="297"/>
        <v>-3.8775903999999954</v>
      </c>
    </row>
    <row r="9455" spans="1:15" x14ac:dyDescent="0.2">
      <c r="A9455" s="4">
        <f t="shared" si="296"/>
        <v>4</v>
      </c>
      <c r="B9455" s="10">
        <v>45245</v>
      </c>
      <c r="C9455" t="s">
        <v>20</v>
      </c>
      <c r="D9455" t="s">
        <v>21</v>
      </c>
      <c r="E9455" t="s">
        <v>164</v>
      </c>
      <c r="H9455" t="s">
        <v>40</v>
      </c>
      <c r="I9455" t="s">
        <v>2</v>
      </c>
      <c r="J9455" t="s">
        <v>29</v>
      </c>
      <c r="K9455" s="11">
        <v>7</v>
      </c>
      <c r="L9455" s="12">
        <v>104.83199999999999</v>
      </c>
      <c r="M9455" s="12">
        <v>8.3865599999999993</v>
      </c>
      <c r="N9455" s="12">
        <v>32.057999999999993</v>
      </c>
      <c r="O9455" s="13">
        <f t="shared" si="297"/>
        <v>-23.671439999999993</v>
      </c>
    </row>
    <row r="9456" spans="1:15" x14ac:dyDescent="0.2">
      <c r="A9456" s="4">
        <f t="shared" si="296"/>
        <v>4</v>
      </c>
      <c r="B9456" s="10">
        <v>45245</v>
      </c>
      <c r="C9456" t="s">
        <v>26</v>
      </c>
      <c r="D9456" t="s">
        <v>21</v>
      </c>
      <c r="E9456" t="s">
        <v>164</v>
      </c>
      <c r="H9456" t="s">
        <v>31</v>
      </c>
      <c r="I9456" t="s">
        <v>2</v>
      </c>
      <c r="J9456" t="s">
        <v>29</v>
      </c>
      <c r="K9456" s="11">
        <v>7</v>
      </c>
      <c r="L9456" s="12">
        <v>155.672</v>
      </c>
      <c r="M9456" s="12">
        <v>12.453760000000001</v>
      </c>
      <c r="N9456" s="12">
        <v>22.556000000000001</v>
      </c>
      <c r="O9456" s="13">
        <f t="shared" si="297"/>
        <v>-10.10224</v>
      </c>
    </row>
    <row r="9457" spans="1:15" x14ac:dyDescent="0.2">
      <c r="A9457" s="4">
        <f t="shared" si="296"/>
        <v>4</v>
      </c>
      <c r="B9457" s="10">
        <v>45245</v>
      </c>
      <c r="C9457" t="s">
        <v>28</v>
      </c>
      <c r="D9457" t="s">
        <v>21</v>
      </c>
      <c r="E9457" t="s">
        <v>164</v>
      </c>
      <c r="H9457" t="s">
        <v>23</v>
      </c>
      <c r="I9457" t="s">
        <v>28</v>
      </c>
      <c r="J9457" t="s">
        <v>33</v>
      </c>
      <c r="K9457" s="11">
        <v>9</v>
      </c>
      <c r="L9457" s="12">
        <v>217.15100000000001</v>
      </c>
      <c r="M9457" s="12">
        <v>17.37208</v>
      </c>
      <c r="N9457" s="12">
        <v>29.768000000000001</v>
      </c>
      <c r="O9457" s="13">
        <f t="shared" si="297"/>
        <v>-12.39592</v>
      </c>
    </row>
    <row r="9458" spans="1:15" x14ac:dyDescent="0.2">
      <c r="A9458" s="4">
        <f t="shared" si="296"/>
        <v>4</v>
      </c>
      <c r="B9458" s="10">
        <v>45245</v>
      </c>
      <c r="C9458" t="s">
        <v>30</v>
      </c>
      <c r="D9458" t="s">
        <v>21</v>
      </c>
      <c r="E9458" t="s">
        <v>164</v>
      </c>
      <c r="H9458" t="s">
        <v>23</v>
      </c>
      <c r="I9458" t="s">
        <v>26</v>
      </c>
      <c r="J9458" t="s">
        <v>27</v>
      </c>
      <c r="K9458" s="11">
        <v>11</v>
      </c>
      <c r="L9458" s="12">
        <v>307.18799999999999</v>
      </c>
      <c r="M9458" s="12">
        <v>24.575040000000001</v>
      </c>
      <c r="N9458" s="12">
        <v>35.690000000000005</v>
      </c>
      <c r="O9458" s="13">
        <f t="shared" si="297"/>
        <v>-11.114960000000004</v>
      </c>
    </row>
    <row r="9459" spans="1:15" x14ac:dyDescent="0.2">
      <c r="A9459" s="4">
        <f t="shared" si="296"/>
        <v>4</v>
      </c>
      <c r="B9459" s="10">
        <v>45245</v>
      </c>
      <c r="C9459" t="s">
        <v>32</v>
      </c>
      <c r="D9459" t="s">
        <v>21</v>
      </c>
      <c r="E9459" t="s">
        <v>164</v>
      </c>
      <c r="H9459" t="s">
        <v>31</v>
      </c>
      <c r="I9459" t="s">
        <v>2</v>
      </c>
      <c r="J9459" t="s">
        <v>38</v>
      </c>
      <c r="K9459" s="11">
        <v>7</v>
      </c>
      <c r="L9459" s="12">
        <v>86.625</v>
      </c>
      <c r="M9459" s="12">
        <v>6.93</v>
      </c>
      <c r="N9459" s="12">
        <v>24.335999999999999</v>
      </c>
      <c r="O9459" s="13">
        <f t="shared" si="297"/>
        <v>-17.405999999999999</v>
      </c>
    </row>
    <row r="9460" spans="1:15" x14ac:dyDescent="0.2">
      <c r="A9460" s="4">
        <f t="shared" si="296"/>
        <v>4</v>
      </c>
      <c r="B9460" s="10">
        <v>45245</v>
      </c>
      <c r="C9460" t="s">
        <v>34</v>
      </c>
      <c r="D9460" t="s">
        <v>21</v>
      </c>
      <c r="E9460" t="s">
        <v>164</v>
      </c>
      <c r="H9460" t="s">
        <v>40</v>
      </c>
      <c r="I9460" t="s">
        <v>2</v>
      </c>
      <c r="J9460" t="s">
        <v>27</v>
      </c>
      <c r="K9460" s="11">
        <v>8</v>
      </c>
      <c r="L9460" s="12">
        <v>556.18703999999991</v>
      </c>
      <c r="M9460" s="12">
        <v>44.494963199999994</v>
      </c>
      <c r="N9460" s="12">
        <v>32.628999999999998</v>
      </c>
      <c r="O9460" s="13">
        <f t="shared" si="297"/>
        <v>11.865963199999996</v>
      </c>
    </row>
    <row r="9461" spans="1:15" x14ac:dyDescent="0.2">
      <c r="A9461" s="4">
        <f t="shared" si="296"/>
        <v>5</v>
      </c>
      <c r="B9461" s="10">
        <v>45246</v>
      </c>
      <c r="C9461" t="s">
        <v>20</v>
      </c>
      <c r="D9461" t="s">
        <v>35</v>
      </c>
      <c r="E9461" t="s">
        <v>44</v>
      </c>
      <c r="F9461" t="s">
        <v>39</v>
      </c>
      <c r="H9461" t="s">
        <v>40</v>
      </c>
      <c r="I9461" t="s">
        <v>26</v>
      </c>
      <c r="J9461" t="s">
        <v>106</v>
      </c>
      <c r="K9461" s="11">
        <v>16</v>
      </c>
      <c r="L9461" s="12">
        <v>6965.3116500000006</v>
      </c>
      <c r="M9461" s="12">
        <v>557.22493200000008</v>
      </c>
      <c r="N9461" s="12">
        <v>88.134</v>
      </c>
      <c r="O9461" s="13">
        <f t="shared" si="297"/>
        <v>469.09093200000007</v>
      </c>
    </row>
    <row r="9462" spans="1:15" x14ac:dyDescent="0.2">
      <c r="A9462" s="4">
        <f t="shared" si="296"/>
        <v>5</v>
      </c>
      <c r="B9462" s="10">
        <v>45246</v>
      </c>
      <c r="C9462" t="s">
        <v>26</v>
      </c>
      <c r="D9462" t="s">
        <v>35</v>
      </c>
      <c r="E9462" t="s">
        <v>44</v>
      </c>
      <c r="H9462" t="s">
        <v>40</v>
      </c>
      <c r="I9462" t="s">
        <v>2</v>
      </c>
      <c r="J9462" t="s">
        <v>38</v>
      </c>
      <c r="K9462" s="11">
        <v>9</v>
      </c>
      <c r="L9462" s="12">
        <v>693.46862999999996</v>
      </c>
      <c r="M9462" s="12">
        <v>55.477490400000001</v>
      </c>
      <c r="N9462" s="12">
        <v>75.265000000000001</v>
      </c>
      <c r="O9462" s="13">
        <f t="shared" si="297"/>
        <v>-19.7875096</v>
      </c>
    </row>
    <row r="9463" spans="1:15" x14ac:dyDescent="0.2">
      <c r="A9463" s="4">
        <f t="shared" si="296"/>
        <v>5</v>
      </c>
      <c r="B9463" s="10">
        <v>45246</v>
      </c>
      <c r="C9463" t="s">
        <v>28</v>
      </c>
      <c r="D9463" t="s">
        <v>35</v>
      </c>
      <c r="E9463" t="s">
        <v>44</v>
      </c>
      <c r="H9463" t="s">
        <v>40</v>
      </c>
      <c r="I9463" t="s">
        <v>24</v>
      </c>
      <c r="J9463" t="s">
        <v>106</v>
      </c>
      <c r="K9463" s="11">
        <v>15</v>
      </c>
      <c r="L9463" s="12">
        <v>735.39886000000013</v>
      </c>
      <c r="M9463" s="12">
        <v>58.831908800000008</v>
      </c>
      <c r="N9463" s="12">
        <v>24.114000000000001</v>
      </c>
      <c r="O9463" s="13">
        <f t="shared" si="297"/>
        <v>34.717908800000004</v>
      </c>
    </row>
    <row r="9464" spans="1:15" x14ac:dyDescent="0.2">
      <c r="A9464" s="4">
        <f t="shared" si="296"/>
        <v>5</v>
      </c>
      <c r="B9464" s="10">
        <v>45246</v>
      </c>
      <c r="C9464" t="s">
        <v>24</v>
      </c>
      <c r="D9464" t="s">
        <v>35</v>
      </c>
      <c r="E9464" t="s">
        <v>44</v>
      </c>
      <c r="H9464" t="s">
        <v>37</v>
      </c>
      <c r="I9464" t="s">
        <v>2</v>
      </c>
      <c r="J9464" t="s">
        <v>38</v>
      </c>
      <c r="K9464" s="11">
        <v>9</v>
      </c>
      <c r="L9464" s="12">
        <v>769.28734999999983</v>
      </c>
      <c r="M9464" s="12">
        <v>61.542987999999987</v>
      </c>
      <c r="N9464" s="12">
        <v>32.206000000000003</v>
      </c>
      <c r="O9464" s="13">
        <f t="shared" si="297"/>
        <v>29.336987999999984</v>
      </c>
    </row>
    <row r="9465" spans="1:15" x14ac:dyDescent="0.2">
      <c r="A9465" s="4">
        <f t="shared" si="296"/>
        <v>5</v>
      </c>
      <c r="B9465" s="10">
        <v>45246</v>
      </c>
      <c r="C9465" t="s">
        <v>30</v>
      </c>
      <c r="D9465" t="s">
        <v>35</v>
      </c>
      <c r="E9465" t="s">
        <v>44</v>
      </c>
      <c r="H9465" t="s">
        <v>40</v>
      </c>
      <c r="I9465" t="s">
        <v>24</v>
      </c>
      <c r="J9465" t="s">
        <v>106</v>
      </c>
      <c r="K9465" s="11">
        <v>14</v>
      </c>
      <c r="L9465" s="12">
        <v>829.50099999999998</v>
      </c>
      <c r="M9465" s="12">
        <v>66.360079999999996</v>
      </c>
      <c r="N9465" s="12">
        <v>29.478999999999999</v>
      </c>
      <c r="O9465" s="13">
        <f t="shared" si="297"/>
        <v>36.881079999999997</v>
      </c>
    </row>
    <row r="9466" spans="1:15" x14ac:dyDescent="0.2">
      <c r="A9466" s="4">
        <f t="shared" si="296"/>
        <v>5</v>
      </c>
      <c r="B9466" s="10">
        <v>45246</v>
      </c>
      <c r="C9466" t="s">
        <v>32</v>
      </c>
      <c r="D9466" t="s">
        <v>35</v>
      </c>
      <c r="E9466" t="s">
        <v>44</v>
      </c>
      <c r="H9466" t="s">
        <v>31</v>
      </c>
      <c r="I9466" t="s">
        <v>28</v>
      </c>
      <c r="J9466" t="s">
        <v>43</v>
      </c>
      <c r="K9466" s="11">
        <v>13</v>
      </c>
      <c r="L9466" s="12">
        <v>799.01608999999985</v>
      </c>
      <c r="M9466" s="12">
        <v>63.921287199999988</v>
      </c>
      <c r="N9466" s="12">
        <v>39.292000000000002</v>
      </c>
      <c r="O9466" s="13">
        <f t="shared" si="297"/>
        <v>24.629287199999986</v>
      </c>
    </row>
    <row r="9467" spans="1:15" x14ac:dyDescent="0.2">
      <c r="A9467" s="4">
        <f t="shared" si="296"/>
        <v>5</v>
      </c>
      <c r="B9467" s="10">
        <v>45246</v>
      </c>
      <c r="C9467" t="s">
        <v>34</v>
      </c>
      <c r="D9467" t="s">
        <v>35</v>
      </c>
      <c r="E9467" t="s">
        <v>44</v>
      </c>
      <c r="H9467" t="s">
        <v>40</v>
      </c>
      <c r="I9467" t="s">
        <v>28</v>
      </c>
      <c r="J9467" t="s">
        <v>106</v>
      </c>
      <c r="K9467" s="11">
        <v>16</v>
      </c>
      <c r="L9467" s="12">
        <v>852.78332999999986</v>
      </c>
      <c r="M9467" s="12">
        <v>68.222666399999994</v>
      </c>
      <c r="N9467" s="12">
        <v>32.849999999999994</v>
      </c>
      <c r="O9467" s="13">
        <f t="shared" si="297"/>
        <v>35.3726664</v>
      </c>
    </row>
    <row r="9468" spans="1:15" x14ac:dyDescent="0.2">
      <c r="A9468" s="4">
        <f t="shared" si="296"/>
        <v>5</v>
      </c>
      <c r="B9468" s="10">
        <v>45246</v>
      </c>
      <c r="C9468" t="s">
        <v>41</v>
      </c>
      <c r="D9468" t="s">
        <v>35</v>
      </c>
      <c r="E9468" t="s">
        <v>44</v>
      </c>
      <c r="H9468" t="s">
        <v>40</v>
      </c>
      <c r="I9468" t="s">
        <v>28</v>
      </c>
      <c r="J9468" t="s">
        <v>106</v>
      </c>
      <c r="K9468" s="11">
        <v>16</v>
      </c>
      <c r="L9468" s="12">
        <v>737.82846000000006</v>
      </c>
      <c r="M9468" s="12">
        <v>59.026276800000005</v>
      </c>
      <c r="N9468" s="12">
        <v>33.213000000000001</v>
      </c>
      <c r="O9468" s="13">
        <f t="shared" si="297"/>
        <v>25.813276800000004</v>
      </c>
    </row>
    <row r="9469" spans="1:15" x14ac:dyDescent="0.2">
      <c r="A9469" s="4">
        <f t="shared" si="296"/>
        <v>5</v>
      </c>
      <c r="B9469" s="10">
        <v>45246</v>
      </c>
      <c r="C9469" t="s">
        <v>56</v>
      </c>
      <c r="D9469" t="s">
        <v>35</v>
      </c>
      <c r="E9469" t="s">
        <v>44</v>
      </c>
      <c r="H9469" t="s">
        <v>40</v>
      </c>
      <c r="I9469" t="s">
        <v>28</v>
      </c>
      <c r="J9469" t="s">
        <v>106</v>
      </c>
      <c r="K9469" s="11">
        <v>15</v>
      </c>
      <c r="L9469" s="12">
        <v>1036.8105200000002</v>
      </c>
      <c r="M9469" s="12">
        <v>82.944841600000018</v>
      </c>
      <c r="N9469" s="12">
        <v>42.65</v>
      </c>
      <c r="O9469" s="13">
        <f t="shared" si="297"/>
        <v>40.294841600000019</v>
      </c>
    </row>
    <row r="9470" spans="1:15" x14ac:dyDescent="0.2">
      <c r="A9470" s="4">
        <f t="shared" si="296"/>
        <v>5</v>
      </c>
      <c r="B9470" s="10">
        <v>45246</v>
      </c>
      <c r="C9470" t="s">
        <v>20</v>
      </c>
      <c r="D9470" t="s">
        <v>35</v>
      </c>
      <c r="E9470" t="s">
        <v>51</v>
      </c>
      <c r="H9470" t="s">
        <v>23</v>
      </c>
      <c r="I9470" t="s">
        <v>26</v>
      </c>
      <c r="J9470" t="s">
        <v>87</v>
      </c>
      <c r="K9470" s="11">
        <v>5</v>
      </c>
      <c r="L9470" s="12">
        <v>172.55506</v>
      </c>
      <c r="M9470" s="12">
        <v>13.8044048</v>
      </c>
      <c r="N9470" s="12">
        <v>52.473999999999997</v>
      </c>
      <c r="O9470" s="13">
        <f t="shared" si="297"/>
        <v>-38.669595199999996</v>
      </c>
    </row>
    <row r="9471" spans="1:15" x14ac:dyDescent="0.2">
      <c r="A9471" s="4">
        <f t="shared" si="296"/>
        <v>5</v>
      </c>
      <c r="B9471" s="10">
        <v>45246</v>
      </c>
      <c r="C9471" t="s">
        <v>26</v>
      </c>
      <c r="D9471" t="s">
        <v>35</v>
      </c>
      <c r="E9471" t="s">
        <v>51</v>
      </c>
      <c r="H9471" t="s">
        <v>23</v>
      </c>
      <c r="I9471" t="s">
        <v>26</v>
      </c>
      <c r="J9471" t="s">
        <v>106</v>
      </c>
      <c r="K9471" s="11">
        <v>6</v>
      </c>
      <c r="L9471" s="12">
        <v>201.94335000000001</v>
      </c>
      <c r="M9471" s="12">
        <v>16.155468000000003</v>
      </c>
      <c r="N9471" s="12">
        <v>35.78</v>
      </c>
      <c r="O9471" s="13">
        <f t="shared" si="297"/>
        <v>-19.624531999999999</v>
      </c>
    </row>
    <row r="9472" spans="1:15" x14ac:dyDescent="0.2">
      <c r="A9472" s="4">
        <f t="shared" si="296"/>
        <v>5</v>
      </c>
      <c r="B9472" s="10">
        <v>45246</v>
      </c>
      <c r="C9472" t="s">
        <v>28</v>
      </c>
      <c r="D9472" t="s">
        <v>35</v>
      </c>
      <c r="E9472" t="s">
        <v>51</v>
      </c>
      <c r="H9472" t="s">
        <v>37</v>
      </c>
      <c r="I9472" t="s">
        <v>2</v>
      </c>
      <c r="J9472" t="s">
        <v>87</v>
      </c>
      <c r="K9472" s="11">
        <v>6</v>
      </c>
      <c r="L9472" s="12">
        <v>217.39644000000001</v>
      </c>
      <c r="M9472" s="12">
        <v>17.3917152</v>
      </c>
      <c r="N9472" s="12">
        <v>23.297999999999998</v>
      </c>
      <c r="O9472" s="13">
        <f t="shared" si="297"/>
        <v>-5.9062847999999981</v>
      </c>
    </row>
    <row r="9473" spans="1:15" x14ac:dyDescent="0.2">
      <c r="A9473" s="4">
        <f t="shared" si="296"/>
        <v>5</v>
      </c>
      <c r="B9473" s="10">
        <v>45246</v>
      </c>
      <c r="C9473" t="s">
        <v>24</v>
      </c>
      <c r="D9473" t="s">
        <v>35</v>
      </c>
      <c r="E9473" t="s">
        <v>51</v>
      </c>
      <c r="H9473" t="s">
        <v>37</v>
      </c>
      <c r="I9473" t="s">
        <v>2</v>
      </c>
      <c r="J9473" t="s">
        <v>87</v>
      </c>
      <c r="K9473" s="11">
        <v>6</v>
      </c>
      <c r="L9473" s="12">
        <v>307.69357000000002</v>
      </c>
      <c r="M9473" s="12">
        <v>24.615485600000003</v>
      </c>
      <c r="N9473" s="12">
        <v>23.111999999999998</v>
      </c>
      <c r="O9473" s="13">
        <f t="shared" si="297"/>
        <v>1.5034856000000048</v>
      </c>
    </row>
    <row r="9474" spans="1:15" x14ac:dyDescent="0.2">
      <c r="A9474" s="4">
        <f t="shared" ref="A9474:A9537" si="298">WEEKDAY(B9474)</f>
        <v>5</v>
      </c>
      <c r="B9474" s="10">
        <v>45246</v>
      </c>
      <c r="C9474" t="s">
        <v>30</v>
      </c>
      <c r="D9474" t="s">
        <v>35</v>
      </c>
      <c r="E9474" t="s">
        <v>51</v>
      </c>
      <c r="H9474" t="s">
        <v>23</v>
      </c>
      <c r="I9474" t="s">
        <v>2</v>
      </c>
      <c r="J9474" t="s">
        <v>54</v>
      </c>
      <c r="K9474" s="11">
        <v>7</v>
      </c>
      <c r="L9474" s="12">
        <v>328.75411000000003</v>
      </c>
      <c r="M9474" s="12">
        <v>26.300328800000003</v>
      </c>
      <c r="N9474" s="12">
        <v>32.448999999999998</v>
      </c>
      <c r="O9474" s="13">
        <f t="shared" si="297"/>
        <v>-6.1486711999999955</v>
      </c>
    </row>
    <row r="9475" spans="1:15" x14ac:dyDescent="0.2">
      <c r="A9475" s="4">
        <f t="shared" si="298"/>
        <v>5</v>
      </c>
      <c r="B9475" s="10">
        <v>45246</v>
      </c>
      <c r="C9475" t="s">
        <v>32</v>
      </c>
      <c r="D9475" t="s">
        <v>35</v>
      </c>
      <c r="E9475" t="s">
        <v>51</v>
      </c>
      <c r="H9475" t="s">
        <v>40</v>
      </c>
      <c r="I9475" t="s">
        <v>2</v>
      </c>
      <c r="J9475" t="s">
        <v>38</v>
      </c>
      <c r="K9475" s="11">
        <v>10</v>
      </c>
      <c r="L9475" s="12">
        <v>636.53395999999998</v>
      </c>
      <c r="M9475" s="12">
        <v>50.922716799999996</v>
      </c>
      <c r="N9475" s="12">
        <v>32.908000000000001</v>
      </c>
      <c r="O9475" s="13">
        <f t="shared" si="297"/>
        <v>18.014716799999995</v>
      </c>
    </row>
    <row r="9476" spans="1:15" x14ac:dyDescent="0.2">
      <c r="A9476" s="4">
        <f t="shared" si="298"/>
        <v>5</v>
      </c>
      <c r="B9476" s="10">
        <v>45246</v>
      </c>
      <c r="C9476" t="s">
        <v>34</v>
      </c>
      <c r="D9476" t="s">
        <v>35</v>
      </c>
      <c r="E9476" t="s">
        <v>51</v>
      </c>
      <c r="H9476" t="s">
        <v>40</v>
      </c>
      <c r="I9476" t="s">
        <v>24</v>
      </c>
      <c r="J9476" t="s">
        <v>43</v>
      </c>
      <c r="K9476" s="11">
        <v>10</v>
      </c>
      <c r="L9476" s="12">
        <v>633.64033000000006</v>
      </c>
      <c r="M9476" s="12">
        <v>50.691226400000005</v>
      </c>
      <c r="N9476" s="12">
        <v>22.509999999999998</v>
      </c>
      <c r="O9476" s="13">
        <f t="shared" si="297"/>
        <v>28.181226400000007</v>
      </c>
    </row>
    <row r="9477" spans="1:15" x14ac:dyDescent="0.2">
      <c r="A9477" s="4">
        <f t="shared" si="298"/>
        <v>5</v>
      </c>
      <c r="B9477" s="10">
        <v>45246</v>
      </c>
      <c r="C9477" t="s">
        <v>41</v>
      </c>
      <c r="D9477" t="s">
        <v>35</v>
      </c>
      <c r="E9477" t="s">
        <v>51</v>
      </c>
      <c r="H9477" t="s">
        <v>40</v>
      </c>
      <c r="I9477" t="s">
        <v>2</v>
      </c>
      <c r="J9477" t="s">
        <v>38</v>
      </c>
      <c r="K9477" s="11">
        <v>11</v>
      </c>
      <c r="L9477" s="12">
        <v>608.01720999999998</v>
      </c>
      <c r="M9477" s="12">
        <v>48.641376799999996</v>
      </c>
      <c r="N9477" s="12">
        <v>33.04</v>
      </c>
      <c r="O9477" s="13">
        <f t="shared" si="297"/>
        <v>15.601376799999997</v>
      </c>
    </row>
    <row r="9478" spans="1:15" x14ac:dyDescent="0.2">
      <c r="A9478" s="4">
        <f t="shared" si="298"/>
        <v>5</v>
      </c>
      <c r="B9478" s="10">
        <v>45246</v>
      </c>
      <c r="C9478" t="s">
        <v>56</v>
      </c>
      <c r="D9478" t="s">
        <v>35</v>
      </c>
      <c r="E9478" t="s">
        <v>51</v>
      </c>
      <c r="H9478" t="s">
        <v>40</v>
      </c>
      <c r="I9478" t="s">
        <v>24</v>
      </c>
      <c r="J9478" t="s">
        <v>43</v>
      </c>
      <c r="K9478" s="11">
        <v>15</v>
      </c>
      <c r="L9478" s="12">
        <v>770.41147999999998</v>
      </c>
      <c r="M9478" s="12">
        <v>61.632918400000001</v>
      </c>
      <c r="N9478" s="12">
        <v>20.562999999999999</v>
      </c>
      <c r="O9478" s="13">
        <f t="shared" si="297"/>
        <v>41.069918400000006</v>
      </c>
    </row>
    <row r="9479" spans="1:15" x14ac:dyDescent="0.2">
      <c r="A9479" s="4">
        <f t="shared" si="298"/>
        <v>6</v>
      </c>
      <c r="B9479" s="10">
        <v>45247</v>
      </c>
      <c r="C9479" t="s">
        <v>20</v>
      </c>
      <c r="D9479" t="s">
        <v>21</v>
      </c>
      <c r="E9479" t="s">
        <v>98</v>
      </c>
      <c r="H9479" t="s">
        <v>23</v>
      </c>
      <c r="I9479" t="s">
        <v>28</v>
      </c>
      <c r="J9479" t="s">
        <v>38</v>
      </c>
      <c r="K9479" s="11">
        <v>13</v>
      </c>
      <c r="L9479" s="12">
        <v>349.89827999999994</v>
      </c>
      <c r="M9479" s="12">
        <v>27.991862399999995</v>
      </c>
      <c r="N9479" s="12">
        <v>29.782</v>
      </c>
      <c r="O9479" s="13">
        <f t="shared" ref="O9479:O9542" si="299">M9479-N9479</f>
        <v>-1.7901376000000049</v>
      </c>
    </row>
    <row r="9480" spans="1:15" x14ac:dyDescent="0.2">
      <c r="A9480" s="4">
        <f t="shared" si="298"/>
        <v>6</v>
      </c>
      <c r="B9480" s="10">
        <v>45247</v>
      </c>
      <c r="C9480" t="s">
        <v>26</v>
      </c>
      <c r="D9480" t="s">
        <v>21</v>
      </c>
      <c r="E9480" t="s">
        <v>98</v>
      </c>
      <c r="H9480" t="s">
        <v>23</v>
      </c>
      <c r="I9480" t="s">
        <v>28</v>
      </c>
      <c r="J9480" t="s">
        <v>45</v>
      </c>
      <c r="K9480" s="11">
        <v>10</v>
      </c>
      <c r="L9480" s="12">
        <v>309.93563</v>
      </c>
      <c r="M9480" s="12">
        <v>24.794850400000001</v>
      </c>
      <c r="N9480" s="12">
        <v>30.725999999999996</v>
      </c>
      <c r="O9480" s="13">
        <f t="shared" si="299"/>
        <v>-5.9311495999999941</v>
      </c>
    </row>
    <row r="9481" spans="1:15" x14ac:dyDescent="0.2">
      <c r="A9481" s="4">
        <f t="shared" si="298"/>
        <v>6</v>
      </c>
      <c r="B9481" s="10">
        <v>45247</v>
      </c>
      <c r="C9481" t="s">
        <v>28</v>
      </c>
      <c r="D9481" t="s">
        <v>21</v>
      </c>
      <c r="E9481" t="s">
        <v>98</v>
      </c>
      <c r="H9481" t="s">
        <v>23</v>
      </c>
      <c r="I9481" t="s">
        <v>28</v>
      </c>
      <c r="J9481" t="s">
        <v>33</v>
      </c>
      <c r="K9481" s="11">
        <v>11</v>
      </c>
      <c r="L9481" s="12">
        <v>388.09342999999996</v>
      </c>
      <c r="M9481" s="12">
        <v>31.047474399999999</v>
      </c>
      <c r="N9481" s="12">
        <v>28.623999999999999</v>
      </c>
      <c r="O9481" s="13">
        <f t="shared" si="299"/>
        <v>2.4234743999999999</v>
      </c>
    </row>
    <row r="9482" spans="1:15" x14ac:dyDescent="0.2">
      <c r="A9482" s="4">
        <f t="shared" si="298"/>
        <v>6</v>
      </c>
      <c r="B9482" s="10">
        <v>45247</v>
      </c>
      <c r="C9482" t="s">
        <v>24</v>
      </c>
      <c r="D9482" t="s">
        <v>35</v>
      </c>
      <c r="E9482" t="s">
        <v>98</v>
      </c>
      <c r="H9482" t="s">
        <v>31</v>
      </c>
      <c r="I9482" t="s">
        <v>2</v>
      </c>
      <c r="J9482" t="s">
        <v>38</v>
      </c>
      <c r="K9482" s="11">
        <v>6</v>
      </c>
      <c r="L9482" s="12">
        <v>279.23616999999996</v>
      </c>
      <c r="M9482" s="12">
        <v>22.338893599999999</v>
      </c>
      <c r="N9482" s="12">
        <v>17.567</v>
      </c>
      <c r="O9482" s="13">
        <f t="shared" si="299"/>
        <v>4.7718935999999985</v>
      </c>
    </row>
    <row r="9483" spans="1:15" x14ac:dyDescent="0.2">
      <c r="A9483" s="4">
        <f t="shared" si="298"/>
        <v>6</v>
      </c>
      <c r="B9483" s="10">
        <v>45247</v>
      </c>
      <c r="C9483" t="s">
        <v>30</v>
      </c>
      <c r="D9483" t="s">
        <v>35</v>
      </c>
      <c r="E9483" t="s">
        <v>98</v>
      </c>
      <c r="H9483" t="s">
        <v>40</v>
      </c>
      <c r="I9483" t="s">
        <v>2</v>
      </c>
      <c r="J9483" t="s">
        <v>38</v>
      </c>
      <c r="K9483" s="11">
        <v>9</v>
      </c>
      <c r="L9483" s="12">
        <v>422.14956000000001</v>
      </c>
      <c r="M9483" s="12">
        <v>33.771964799999999</v>
      </c>
      <c r="N9483" s="12">
        <v>33.04</v>
      </c>
      <c r="O9483" s="13">
        <f t="shared" si="299"/>
        <v>0.73196480000000008</v>
      </c>
    </row>
    <row r="9484" spans="1:15" x14ac:dyDescent="0.2">
      <c r="A9484" s="4">
        <f t="shared" si="298"/>
        <v>6</v>
      </c>
      <c r="B9484" s="10">
        <v>45247</v>
      </c>
      <c r="C9484" t="s">
        <v>32</v>
      </c>
      <c r="D9484" t="s">
        <v>35</v>
      </c>
      <c r="E9484" t="s">
        <v>98</v>
      </c>
      <c r="H9484" t="s">
        <v>40</v>
      </c>
      <c r="I9484" t="s">
        <v>24</v>
      </c>
      <c r="J9484" t="s">
        <v>43</v>
      </c>
      <c r="K9484" s="11">
        <v>12</v>
      </c>
      <c r="L9484" s="12">
        <v>468.44782000000009</v>
      </c>
      <c r="M9484" s="12">
        <v>37.475825600000007</v>
      </c>
      <c r="N9484" s="12">
        <v>20.66</v>
      </c>
      <c r="O9484" s="13">
        <f t="shared" si="299"/>
        <v>16.815825600000007</v>
      </c>
    </row>
    <row r="9485" spans="1:15" x14ac:dyDescent="0.2">
      <c r="A9485" s="4">
        <f t="shared" si="298"/>
        <v>6</v>
      </c>
      <c r="B9485" s="10">
        <v>45247</v>
      </c>
      <c r="C9485" t="s">
        <v>34</v>
      </c>
      <c r="D9485" t="s">
        <v>35</v>
      </c>
      <c r="E9485" t="s">
        <v>98</v>
      </c>
      <c r="H9485" t="s">
        <v>40</v>
      </c>
      <c r="I9485" t="s">
        <v>28</v>
      </c>
      <c r="J9485" t="s">
        <v>43</v>
      </c>
      <c r="K9485" s="11">
        <v>13</v>
      </c>
      <c r="L9485" s="12">
        <v>695.74891000000002</v>
      </c>
      <c r="M9485" s="12">
        <v>55.659912800000001</v>
      </c>
      <c r="N9485" s="12">
        <v>25.159000000000002</v>
      </c>
      <c r="O9485" s="13">
        <f t="shared" si="299"/>
        <v>30.500912799999998</v>
      </c>
    </row>
    <row r="9486" spans="1:15" x14ac:dyDescent="0.2">
      <c r="A9486" s="4">
        <f t="shared" si="298"/>
        <v>6</v>
      </c>
      <c r="B9486" s="10">
        <v>45247</v>
      </c>
      <c r="C9486" t="s">
        <v>41</v>
      </c>
      <c r="D9486" t="s">
        <v>35</v>
      </c>
      <c r="E9486" t="s">
        <v>98</v>
      </c>
      <c r="H9486" t="s">
        <v>40</v>
      </c>
      <c r="I9486" t="s">
        <v>2</v>
      </c>
      <c r="J9486" t="s">
        <v>38</v>
      </c>
      <c r="K9486" s="11">
        <v>13</v>
      </c>
      <c r="L9486" s="12">
        <v>720.32573000000002</v>
      </c>
      <c r="M9486" s="12">
        <v>57.626058400000005</v>
      </c>
      <c r="N9486" s="12">
        <v>32.579000000000001</v>
      </c>
      <c r="O9486" s="13">
        <f t="shared" si="299"/>
        <v>25.047058400000004</v>
      </c>
    </row>
    <row r="9487" spans="1:15" x14ac:dyDescent="0.2">
      <c r="A9487" s="4">
        <f t="shared" si="298"/>
        <v>6</v>
      </c>
      <c r="B9487" s="10">
        <v>45247</v>
      </c>
      <c r="C9487" t="s">
        <v>56</v>
      </c>
      <c r="D9487" t="s">
        <v>35</v>
      </c>
      <c r="E9487" t="s">
        <v>98</v>
      </c>
      <c r="H9487" t="s">
        <v>40</v>
      </c>
      <c r="I9487" t="s">
        <v>28</v>
      </c>
      <c r="J9487" t="s">
        <v>43</v>
      </c>
      <c r="K9487" s="11">
        <v>10</v>
      </c>
      <c r="L9487" s="12">
        <v>670.33864000000005</v>
      </c>
      <c r="M9487" s="12">
        <v>53.627091200000002</v>
      </c>
      <c r="N9487" s="12">
        <v>30.835999999999999</v>
      </c>
      <c r="O9487" s="13">
        <f t="shared" si="299"/>
        <v>22.791091200000004</v>
      </c>
    </row>
    <row r="9488" spans="1:15" x14ac:dyDescent="0.2">
      <c r="A9488" s="4">
        <f t="shared" si="298"/>
        <v>6</v>
      </c>
      <c r="B9488" s="10">
        <v>45247</v>
      </c>
      <c r="C9488" t="s">
        <v>20</v>
      </c>
      <c r="D9488" t="s">
        <v>35</v>
      </c>
      <c r="E9488" t="s">
        <v>80</v>
      </c>
      <c r="H9488" t="s">
        <v>37</v>
      </c>
      <c r="I9488" t="s">
        <v>2</v>
      </c>
      <c r="J9488" t="s">
        <v>87</v>
      </c>
      <c r="K9488" s="11">
        <v>8</v>
      </c>
      <c r="L9488" s="12">
        <v>357.88718999999992</v>
      </c>
      <c r="M9488" s="12">
        <v>28.630975199999995</v>
      </c>
      <c r="N9488" s="12">
        <v>55.36</v>
      </c>
      <c r="O9488" s="13">
        <f t="shared" si="299"/>
        <v>-26.729024800000005</v>
      </c>
    </row>
    <row r="9489" spans="1:15" x14ac:dyDescent="0.2">
      <c r="A9489" s="4">
        <f t="shared" si="298"/>
        <v>6</v>
      </c>
      <c r="B9489" s="10">
        <v>45247</v>
      </c>
      <c r="C9489" t="s">
        <v>26</v>
      </c>
      <c r="D9489" t="s">
        <v>35</v>
      </c>
      <c r="E9489" t="s">
        <v>80</v>
      </c>
      <c r="H9489" t="s">
        <v>37</v>
      </c>
      <c r="I9489" t="s">
        <v>2</v>
      </c>
      <c r="J9489" t="s">
        <v>87</v>
      </c>
      <c r="K9489" s="11">
        <v>11</v>
      </c>
      <c r="L9489" s="12">
        <v>497.12763000000001</v>
      </c>
      <c r="M9489" s="12">
        <v>39.770210400000003</v>
      </c>
      <c r="N9489" s="12">
        <v>52.435000000000002</v>
      </c>
      <c r="O9489" s="13">
        <f t="shared" si="299"/>
        <v>-12.664789599999999</v>
      </c>
    </row>
    <row r="9490" spans="1:15" x14ac:dyDescent="0.2">
      <c r="A9490" s="4">
        <f t="shared" si="298"/>
        <v>6</v>
      </c>
      <c r="B9490" s="10">
        <v>45247</v>
      </c>
      <c r="C9490" t="s">
        <v>28</v>
      </c>
      <c r="D9490" t="s">
        <v>35</v>
      </c>
      <c r="E9490" t="s">
        <v>80</v>
      </c>
      <c r="H9490" t="s">
        <v>48</v>
      </c>
      <c r="I9490" t="s">
        <v>2</v>
      </c>
      <c r="J9490" t="s">
        <v>87</v>
      </c>
      <c r="K9490" s="11">
        <v>8</v>
      </c>
      <c r="L9490" s="12">
        <v>515.83549000000016</v>
      </c>
      <c r="M9490" s="12">
        <v>41.266839200000014</v>
      </c>
      <c r="N9490" s="12">
        <v>79.118000000000009</v>
      </c>
      <c r="O9490" s="13">
        <f t="shared" si="299"/>
        <v>-37.851160799999995</v>
      </c>
    </row>
    <row r="9491" spans="1:15" x14ac:dyDescent="0.2">
      <c r="A9491" s="4">
        <f t="shared" si="298"/>
        <v>6</v>
      </c>
      <c r="B9491" s="10">
        <v>45247</v>
      </c>
      <c r="C9491" t="s">
        <v>24</v>
      </c>
      <c r="D9491" t="s">
        <v>35</v>
      </c>
      <c r="E9491" t="s">
        <v>80</v>
      </c>
      <c r="H9491" t="s">
        <v>48</v>
      </c>
      <c r="I9491" t="s">
        <v>2</v>
      </c>
      <c r="J9491" t="s">
        <v>106</v>
      </c>
      <c r="K9491" s="11">
        <v>10</v>
      </c>
      <c r="L9491" s="12">
        <v>569.85904999999991</v>
      </c>
      <c r="M9491" s="12">
        <v>45.588723999999992</v>
      </c>
      <c r="N9491" s="12">
        <v>64.765000000000001</v>
      </c>
      <c r="O9491" s="13">
        <f t="shared" si="299"/>
        <v>-19.176276000000009</v>
      </c>
    </row>
    <row r="9492" spans="1:15" x14ac:dyDescent="0.2">
      <c r="A9492" s="4">
        <f t="shared" si="298"/>
        <v>6</v>
      </c>
      <c r="B9492" s="10">
        <v>45247</v>
      </c>
      <c r="C9492" t="s">
        <v>30</v>
      </c>
      <c r="D9492" t="s">
        <v>35</v>
      </c>
      <c r="E9492" t="s">
        <v>80</v>
      </c>
      <c r="H9492" t="s">
        <v>23</v>
      </c>
      <c r="I9492" t="s">
        <v>28</v>
      </c>
      <c r="J9492" t="s">
        <v>43</v>
      </c>
      <c r="K9492" s="11">
        <v>12</v>
      </c>
      <c r="L9492" s="12">
        <v>655.33172999999999</v>
      </c>
      <c r="M9492" s="12">
        <v>52.426538399999998</v>
      </c>
      <c r="N9492" s="12">
        <v>36.503</v>
      </c>
      <c r="O9492" s="13">
        <f t="shared" si="299"/>
        <v>15.923538399999998</v>
      </c>
    </row>
    <row r="9493" spans="1:15" x14ac:dyDescent="0.2">
      <c r="A9493" s="4">
        <f t="shared" si="298"/>
        <v>6</v>
      </c>
      <c r="B9493" s="10">
        <v>45247</v>
      </c>
      <c r="C9493" t="s">
        <v>32</v>
      </c>
      <c r="D9493" t="s">
        <v>35</v>
      </c>
      <c r="E9493" t="s">
        <v>80</v>
      </c>
      <c r="H9493" t="s">
        <v>31</v>
      </c>
      <c r="I9493" t="s">
        <v>2</v>
      </c>
      <c r="J9493" t="s">
        <v>38</v>
      </c>
      <c r="K9493" s="11">
        <v>12</v>
      </c>
      <c r="L9493" s="12">
        <v>641.41592000000003</v>
      </c>
      <c r="M9493" s="12">
        <v>51.313273600000002</v>
      </c>
      <c r="N9493" s="12">
        <v>35.147000000000006</v>
      </c>
      <c r="O9493" s="13">
        <f t="shared" si="299"/>
        <v>16.166273599999997</v>
      </c>
    </row>
    <row r="9494" spans="1:15" x14ac:dyDescent="0.2">
      <c r="A9494" s="4">
        <f t="shared" si="298"/>
        <v>6</v>
      </c>
      <c r="B9494" s="10">
        <v>45247</v>
      </c>
      <c r="C9494" t="s">
        <v>34</v>
      </c>
      <c r="D9494" t="s">
        <v>35</v>
      </c>
      <c r="E9494" t="s">
        <v>80</v>
      </c>
      <c r="H9494" t="s">
        <v>40</v>
      </c>
      <c r="I9494" t="s">
        <v>28</v>
      </c>
      <c r="J9494" t="s">
        <v>106</v>
      </c>
      <c r="K9494" s="11">
        <v>14</v>
      </c>
      <c r="L9494" s="12">
        <v>750.65077000000008</v>
      </c>
      <c r="M9494" s="12">
        <v>60.052061600000009</v>
      </c>
      <c r="N9494" s="12">
        <v>38.674999999999997</v>
      </c>
      <c r="O9494" s="13">
        <f t="shared" si="299"/>
        <v>21.377061600000012</v>
      </c>
    </row>
    <row r="9495" spans="1:15" x14ac:dyDescent="0.2">
      <c r="A9495" s="4">
        <f t="shared" si="298"/>
        <v>6</v>
      </c>
      <c r="B9495" s="10">
        <v>45247</v>
      </c>
      <c r="C9495" t="s">
        <v>41</v>
      </c>
      <c r="D9495" t="s">
        <v>35</v>
      </c>
      <c r="E9495" t="s">
        <v>80</v>
      </c>
      <c r="H9495" t="s">
        <v>40</v>
      </c>
      <c r="I9495" t="s">
        <v>26</v>
      </c>
      <c r="J9495" t="s">
        <v>106</v>
      </c>
      <c r="K9495" s="11">
        <v>14</v>
      </c>
      <c r="L9495" s="12">
        <v>966.59037000000012</v>
      </c>
      <c r="M9495" s="12">
        <v>77.32722960000001</v>
      </c>
      <c r="N9495" s="12">
        <v>50.459999999999994</v>
      </c>
      <c r="O9495" s="13">
        <f t="shared" si="299"/>
        <v>26.867229600000016</v>
      </c>
    </row>
    <row r="9496" spans="1:15" x14ac:dyDescent="0.2">
      <c r="A9496" s="4">
        <f t="shared" si="298"/>
        <v>7</v>
      </c>
      <c r="B9496" s="10">
        <v>45248</v>
      </c>
      <c r="C9496" t="s">
        <v>20</v>
      </c>
      <c r="D9496" t="s">
        <v>21</v>
      </c>
      <c r="E9496" t="s">
        <v>67</v>
      </c>
      <c r="H9496" t="s">
        <v>23</v>
      </c>
      <c r="I9496" t="s">
        <v>20</v>
      </c>
      <c r="J9496" t="s">
        <v>158</v>
      </c>
      <c r="K9496" s="11">
        <v>8</v>
      </c>
      <c r="L9496" s="12">
        <v>389.43887000000007</v>
      </c>
      <c r="M9496" s="12">
        <v>31.155109600000007</v>
      </c>
      <c r="N9496" s="12">
        <v>61.473000000000006</v>
      </c>
      <c r="O9496" s="13">
        <f t="shared" si="299"/>
        <v>-30.3178904</v>
      </c>
    </row>
    <row r="9497" spans="1:15" x14ac:dyDescent="0.2">
      <c r="A9497" s="4">
        <f t="shared" si="298"/>
        <v>7</v>
      </c>
      <c r="B9497" s="10">
        <v>45248</v>
      </c>
      <c r="C9497" t="s">
        <v>26</v>
      </c>
      <c r="D9497" t="s">
        <v>21</v>
      </c>
      <c r="E9497" t="s">
        <v>67</v>
      </c>
      <c r="H9497" t="s">
        <v>31</v>
      </c>
      <c r="I9497" t="s">
        <v>2</v>
      </c>
      <c r="J9497" t="s">
        <v>38</v>
      </c>
      <c r="K9497" s="11">
        <v>8</v>
      </c>
      <c r="L9497" s="12">
        <v>350.32026000000002</v>
      </c>
      <c r="M9497" s="12">
        <v>28.025620800000002</v>
      </c>
      <c r="N9497" s="12">
        <v>29.454999999999998</v>
      </c>
      <c r="O9497" s="13">
        <f t="shared" si="299"/>
        <v>-1.4293791999999961</v>
      </c>
    </row>
    <row r="9498" spans="1:15" x14ac:dyDescent="0.2">
      <c r="A9498" s="4">
        <f t="shared" si="298"/>
        <v>7</v>
      </c>
      <c r="B9498" s="10">
        <v>45248</v>
      </c>
      <c r="C9498" t="s">
        <v>28</v>
      </c>
      <c r="D9498" t="s">
        <v>21</v>
      </c>
      <c r="E9498" t="s">
        <v>67</v>
      </c>
      <c r="H9498" t="s">
        <v>23</v>
      </c>
      <c r="I9498" t="s">
        <v>26</v>
      </c>
      <c r="J9498" t="s">
        <v>27</v>
      </c>
      <c r="K9498" s="11">
        <v>8</v>
      </c>
      <c r="L9498" s="12">
        <v>498.09371999999996</v>
      </c>
      <c r="M9498" s="12">
        <v>39.847497599999997</v>
      </c>
      <c r="N9498" s="12">
        <v>73.146000000000001</v>
      </c>
      <c r="O9498" s="13">
        <f t="shared" si="299"/>
        <v>-33.298502400000004</v>
      </c>
    </row>
    <row r="9499" spans="1:15" x14ac:dyDescent="0.2">
      <c r="A9499" s="4">
        <f t="shared" si="298"/>
        <v>7</v>
      </c>
      <c r="B9499" s="10">
        <v>45248</v>
      </c>
      <c r="C9499" t="s">
        <v>24</v>
      </c>
      <c r="D9499" t="s">
        <v>21</v>
      </c>
      <c r="E9499" t="s">
        <v>67</v>
      </c>
      <c r="H9499" t="s">
        <v>23</v>
      </c>
      <c r="I9499" t="s">
        <v>26</v>
      </c>
      <c r="J9499" t="s">
        <v>38</v>
      </c>
      <c r="K9499" s="11">
        <v>12</v>
      </c>
      <c r="L9499" s="12">
        <v>620.1404399999999</v>
      </c>
      <c r="M9499" s="12">
        <v>49.611235199999996</v>
      </c>
      <c r="N9499" s="12">
        <v>63.800000000000011</v>
      </c>
      <c r="O9499" s="13">
        <f t="shared" si="299"/>
        <v>-14.188764800000015</v>
      </c>
    </row>
    <row r="9500" spans="1:15" x14ac:dyDescent="0.2">
      <c r="A9500" s="4">
        <f t="shared" si="298"/>
        <v>7</v>
      </c>
      <c r="B9500" s="10">
        <v>45248</v>
      </c>
      <c r="C9500" t="s">
        <v>30</v>
      </c>
      <c r="D9500" t="s">
        <v>21</v>
      </c>
      <c r="E9500" t="s">
        <v>67</v>
      </c>
      <c r="H9500" t="s">
        <v>49</v>
      </c>
      <c r="I9500" t="s">
        <v>50</v>
      </c>
      <c r="J9500" t="s">
        <v>54</v>
      </c>
      <c r="K9500" s="11">
        <v>5</v>
      </c>
      <c r="L9500" s="12">
        <v>402.19200000000001</v>
      </c>
      <c r="M9500" s="12">
        <v>32.175359999999998</v>
      </c>
      <c r="N9500" s="12">
        <v>108.80799999999999</v>
      </c>
      <c r="O9500" s="13">
        <f t="shared" si="299"/>
        <v>-76.632639999999995</v>
      </c>
    </row>
    <row r="9501" spans="1:15" x14ac:dyDescent="0.2">
      <c r="A9501" s="4">
        <f t="shared" si="298"/>
        <v>7</v>
      </c>
      <c r="B9501" s="10">
        <v>45248</v>
      </c>
      <c r="C9501" t="s">
        <v>32</v>
      </c>
      <c r="D9501" t="s">
        <v>21</v>
      </c>
      <c r="E9501" t="s">
        <v>67</v>
      </c>
      <c r="F9501" s="30" t="s">
        <v>39</v>
      </c>
      <c r="H9501" t="s">
        <v>40</v>
      </c>
      <c r="I9501" t="s">
        <v>2</v>
      </c>
      <c r="J9501" t="s">
        <v>27</v>
      </c>
      <c r="K9501" s="11">
        <v>14</v>
      </c>
      <c r="L9501" s="12">
        <v>7748.9424200000003</v>
      </c>
      <c r="M9501" s="12">
        <v>619.91539360000002</v>
      </c>
      <c r="N9501" s="12">
        <v>124.512</v>
      </c>
      <c r="O9501" s="13">
        <f t="shared" si="299"/>
        <v>495.40339360000002</v>
      </c>
    </row>
    <row r="9502" spans="1:15" x14ac:dyDescent="0.2">
      <c r="A9502" s="4">
        <f t="shared" si="298"/>
        <v>7</v>
      </c>
      <c r="B9502" s="10">
        <v>45248</v>
      </c>
      <c r="C9502" t="s">
        <v>34</v>
      </c>
      <c r="D9502" t="s">
        <v>21</v>
      </c>
      <c r="E9502" t="s">
        <v>67</v>
      </c>
      <c r="H9502" t="s">
        <v>40</v>
      </c>
      <c r="I9502" t="s">
        <v>2</v>
      </c>
      <c r="J9502" t="s">
        <v>27</v>
      </c>
      <c r="K9502" s="11">
        <v>10</v>
      </c>
      <c r="L9502" s="12">
        <v>791.14089999999999</v>
      </c>
      <c r="M9502" s="12">
        <v>63.291271999999999</v>
      </c>
      <c r="N9502" s="12">
        <v>73.614000000000004</v>
      </c>
      <c r="O9502" s="13">
        <f t="shared" si="299"/>
        <v>-10.322728000000005</v>
      </c>
    </row>
    <row r="9503" spans="1:15" x14ac:dyDescent="0.2">
      <c r="A9503" s="4">
        <f t="shared" si="298"/>
        <v>7</v>
      </c>
      <c r="B9503" s="10">
        <v>45248</v>
      </c>
      <c r="C9503" t="s">
        <v>41</v>
      </c>
      <c r="D9503" t="s">
        <v>21</v>
      </c>
      <c r="E9503" t="s">
        <v>67</v>
      </c>
      <c r="H9503" t="s">
        <v>23</v>
      </c>
      <c r="I9503" t="s">
        <v>26</v>
      </c>
      <c r="J9503" t="s">
        <v>160</v>
      </c>
      <c r="K9503" s="11">
        <v>8</v>
      </c>
      <c r="L9503" s="12">
        <v>710.49396000000002</v>
      </c>
      <c r="M9503" s="12">
        <v>56.839516800000006</v>
      </c>
      <c r="N9503" s="12">
        <v>66.538000000000011</v>
      </c>
      <c r="O9503" s="13">
        <f t="shared" si="299"/>
        <v>-9.6984832000000054</v>
      </c>
    </row>
    <row r="9504" spans="1:15" x14ac:dyDescent="0.2">
      <c r="A9504" s="4">
        <f t="shared" si="298"/>
        <v>7</v>
      </c>
      <c r="B9504" s="10">
        <v>45248</v>
      </c>
      <c r="C9504" t="s">
        <v>20</v>
      </c>
      <c r="D9504" t="s">
        <v>35</v>
      </c>
      <c r="E9504" t="s">
        <v>44</v>
      </c>
      <c r="H9504" t="s">
        <v>40</v>
      </c>
      <c r="I9504" t="s">
        <v>28</v>
      </c>
      <c r="J9504" t="s">
        <v>43</v>
      </c>
      <c r="K9504" s="11">
        <v>11</v>
      </c>
      <c r="L9504" s="12">
        <v>779.76126999999997</v>
      </c>
      <c r="M9504" s="12">
        <v>62.380901600000001</v>
      </c>
      <c r="N9504" s="12">
        <v>32.411000000000001</v>
      </c>
      <c r="O9504" s="13">
        <f t="shared" si="299"/>
        <v>29.9699016</v>
      </c>
    </row>
    <row r="9505" spans="1:15" x14ac:dyDescent="0.2">
      <c r="A9505" s="4">
        <f t="shared" si="298"/>
        <v>7</v>
      </c>
      <c r="B9505" s="10">
        <v>45248</v>
      </c>
      <c r="C9505" t="s">
        <v>26</v>
      </c>
      <c r="D9505" t="s">
        <v>35</v>
      </c>
      <c r="E9505" t="s">
        <v>44</v>
      </c>
      <c r="H9505" t="s">
        <v>40</v>
      </c>
      <c r="I9505" t="s">
        <v>2</v>
      </c>
      <c r="J9505" t="s">
        <v>38</v>
      </c>
      <c r="K9505" s="11">
        <v>15</v>
      </c>
      <c r="L9505" s="12">
        <v>833.17891999999995</v>
      </c>
      <c r="M9505" s="12">
        <v>66.654313599999995</v>
      </c>
      <c r="N9505" s="12">
        <v>31.184999999999999</v>
      </c>
      <c r="O9505" s="13">
        <f t="shared" si="299"/>
        <v>35.469313599999992</v>
      </c>
    </row>
    <row r="9506" spans="1:15" x14ac:dyDescent="0.2">
      <c r="A9506" s="4">
        <f t="shared" si="298"/>
        <v>7</v>
      </c>
      <c r="B9506" s="10">
        <v>45248</v>
      </c>
      <c r="C9506" t="s">
        <v>28</v>
      </c>
      <c r="D9506" t="s">
        <v>35</v>
      </c>
      <c r="E9506" t="s">
        <v>44</v>
      </c>
      <c r="H9506" t="s">
        <v>23</v>
      </c>
      <c r="I9506" t="s">
        <v>20</v>
      </c>
      <c r="J9506" t="s">
        <v>43</v>
      </c>
      <c r="K9506" s="11">
        <v>7</v>
      </c>
      <c r="L9506" s="12">
        <v>622.64883999999995</v>
      </c>
      <c r="M9506" s="12">
        <v>49.8119072</v>
      </c>
      <c r="N9506" s="12">
        <v>57.436999999999998</v>
      </c>
      <c r="O9506" s="13">
        <f t="shared" si="299"/>
        <v>-7.6250927999999973</v>
      </c>
    </row>
    <row r="9507" spans="1:15" x14ac:dyDescent="0.2">
      <c r="A9507" s="4">
        <f t="shared" si="298"/>
        <v>7</v>
      </c>
      <c r="B9507" s="10">
        <v>45248</v>
      </c>
      <c r="C9507" t="s">
        <v>24</v>
      </c>
      <c r="D9507" t="s">
        <v>35</v>
      </c>
      <c r="E9507" t="s">
        <v>44</v>
      </c>
      <c r="H9507" t="s">
        <v>40</v>
      </c>
      <c r="I9507" t="s">
        <v>24</v>
      </c>
      <c r="J9507" t="s">
        <v>43</v>
      </c>
      <c r="K9507" s="11">
        <v>11</v>
      </c>
      <c r="L9507" s="12">
        <v>626.04257999999993</v>
      </c>
      <c r="M9507" s="12">
        <v>50.083406399999994</v>
      </c>
      <c r="N9507" s="12">
        <v>21.256</v>
      </c>
      <c r="O9507" s="13">
        <f t="shared" si="299"/>
        <v>28.827406399999994</v>
      </c>
    </row>
    <row r="9508" spans="1:15" x14ac:dyDescent="0.2">
      <c r="A9508" s="4">
        <f t="shared" si="298"/>
        <v>7</v>
      </c>
      <c r="B9508" s="10">
        <v>45248</v>
      </c>
      <c r="C9508" t="s">
        <v>30</v>
      </c>
      <c r="D9508" t="s">
        <v>35</v>
      </c>
      <c r="E9508" t="s">
        <v>44</v>
      </c>
      <c r="H9508" t="s">
        <v>31</v>
      </c>
      <c r="I9508" t="s">
        <v>2</v>
      </c>
      <c r="J9508" t="s">
        <v>87</v>
      </c>
      <c r="K9508" s="11">
        <v>13</v>
      </c>
      <c r="L9508" s="12">
        <v>467.34004999999996</v>
      </c>
      <c r="M9508" s="12">
        <v>37.387203999999997</v>
      </c>
      <c r="N9508" s="12">
        <v>22.427</v>
      </c>
      <c r="O9508" s="13">
        <f t="shared" si="299"/>
        <v>14.960203999999997</v>
      </c>
    </row>
    <row r="9509" spans="1:15" x14ac:dyDescent="0.2">
      <c r="A9509" s="4">
        <f t="shared" si="298"/>
        <v>7</v>
      </c>
      <c r="B9509" s="10">
        <v>45248</v>
      </c>
      <c r="C9509" t="s">
        <v>32</v>
      </c>
      <c r="D9509" t="s">
        <v>35</v>
      </c>
      <c r="E9509" t="s">
        <v>44</v>
      </c>
      <c r="H9509" t="s">
        <v>23</v>
      </c>
      <c r="I9509" t="s">
        <v>28</v>
      </c>
      <c r="J9509" t="s">
        <v>38</v>
      </c>
      <c r="K9509" s="11">
        <v>6</v>
      </c>
      <c r="L9509" s="12">
        <v>257.66647</v>
      </c>
      <c r="M9509" s="12">
        <v>20.613317600000002</v>
      </c>
      <c r="N9509" s="12">
        <v>20.216999999999999</v>
      </c>
      <c r="O9509" s="13">
        <f t="shared" si="299"/>
        <v>0.39631760000000327</v>
      </c>
    </row>
    <row r="9510" spans="1:15" x14ac:dyDescent="0.2">
      <c r="A9510" s="4">
        <f t="shared" si="298"/>
        <v>7</v>
      </c>
      <c r="B9510" s="10">
        <v>45248</v>
      </c>
      <c r="C9510" t="s">
        <v>34</v>
      </c>
      <c r="D9510" t="s">
        <v>35</v>
      </c>
      <c r="E9510" t="s">
        <v>44</v>
      </c>
      <c r="H9510" t="s">
        <v>31</v>
      </c>
      <c r="I9510" t="s">
        <v>24</v>
      </c>
      <c r="J9510" t="s">
        <v>43</v>
      </c>
      <c r="K9510" s="11">
        <v>9</v>
      </c>
      <c r="L9510" s="12">
        <v>369.73184999999995</v>
      </c>
      <c r="M9510" s="12">
        <v>29.578547999999998</v>
      </c>
      <c r="N9510" s="12">
        <v>21.238</v>
      </c>
      <c r="O9510" s="13">
        <f t="shared" si="299"/>
        <v>8.3405479999999983</v>
      </c>
    </row>
    <row r="9511" spans="1:15" x14ac:dyDescent="0.2">
      <c r="A9511" s="4">
        <f t="shared" si="298"/>
        <v>7</v>
      </c>
      <c r="B9511" s="10">
        <v>45248</v>
      </c>
      <c r="C9511" t="s">
        <v>41</v>
      </c>
      <c r="D9511" t="s">
        <v>35</v>
      </c>
      <c r="E9511" t="s">
        <v>44</v>
      </c>
      <c r="H9511" t="s">
        <v>23</v>
      </c>
      <c r="I9511" t="s">
        <v>28</v>
      </c>
      <c r="J9511" t="s">
        <v>38</v>
      </c>
      <c r="K9511" s="11">
        <v>6</v>
      </c>
      <c r="L9511" s="12">
        <v>221.07460999999998</v>
      </c>
      <c r="M9511" s="12">
        <v>17.685968799999998</v>
      </c>
      <c r="N9511" s="12">
        <v>31.094000000000001</v>
      </c>
      <c r="O9511" s="13">
        <f t="shared" si="299"/>
        <v>-13.408031200000003</v>
      </c>
    </row>
    <row r="9512" spans="1:15" x14ac:dyDescent="0.2">
      <c r="A9512" s="4">
        <f t="shared" si="298"/>
        <v>1</v>
      </c>
      <c r="B9512" s="10">
        <v>45249</v>
      </c>
      <c r="C9512" t="s">
        <v>20</v>
      </c>
      <c r="D9512" t="s">
        <v>21</v>
      </c>
      <c r="E9512" t="s">
        <v>79</v>
      </c>
      <c r="H9512" t="s">
        <v>23</v>
      </c>
      <c r="I9512" t="s">
        <v>26</v>
      </c>
      <c r="J9512" t="s">
        <v>27</v>
      </c>
      <c r="K9512" s="11">
        <v>3</v>
      </c>
      <c r="L9512" s="12">
        <v>79.219250000000002</v>
      </c>
      <c r="M9512" s="12">
        <v>6.3375400000000006</v>
      </c>
      <c r="N9512" s="12">
        <v>32.386000000000003</v>
      </c>
      <c r="O9512" s="13">
        <f t="shared" si="299"/>
        <v>-26.048460000000002</v>
      </c>
    </row>
    <row r="9513" spans="1:15" x14ac:dyDescent="0.2">
      <c r="A9513" s="4">
        <f t="shared" si="298"/>
        <v>1</v>
      </c>
      <c r="B9513" s="10">
        <v>45249</v>
      </c>
      <c r="C9513" t="s">
        <v>26</v>
      </c>
      <c r="D9513" t="s">
        <v>35</v>
      </c>
      <c r="E9513" t="s">
        <v>79</v>
      </c>
      <c r="H9513" t="s">
        <v>23</v>
      </c>
      <c r="I9513" t="s">
        <v>26</v>
      </c>
      <c r="J9513" t="s">
        <v>87</v>
      </c>
      <c r="K9513" s="11">
        <v>6</v>
      </c>
      <c r="L9513" s="12">
        <v>222.13509999999999</v>
      </c>
      <c r="M9513" s="12">
        <v>17.770807999999999</v>
      </c>
      <c r="N9513" s="12">
        <v>39.735999999999997</v>
      </c>
      <c r="O9513" s="13">
        <f t="shared" si="299"/>
        <v>-21.965191999999998</v>
      </c>
    </row>
    <row r="9514" spans="1:15" x14ac:dyDescent="0.2">
      <c r="A9514" s="4">
        <f t="shared" si="298"/>
        <v>1</v>
      </c>
      <c r="B9514" s="10">
        <v>45249</v>
      </c>
      <c r="C9514" t="s">
        <v>28</v>
      </c>
      <c r="D9514" t="s">
        <v>21</v>
      </c>
      <c r="E9514" t="s">
        <v>79</v>
      </c>
      <c r="H9514" t="s">
        <v>23</v>
      </c>
      <c r="I9514" t="s">
        <v>26</v>
      </c>
      <c r="J9514" t="s">
        <v>27</v>
      </c>
      <c r="K9514" s="11">
        <v>7</v>
      </c>
      <c r="L9514" s="12">
        <v>198.02502999999999</v>
      </c>
      <c r="M9514" s="12">
        <v>15.8420024</v>
      </c>
      <c r="N9514" s="12">
        <v>32.700000000000003</v>
      </c>
      <c r="O9514" s="13">
        <f t="shared" si="299"/>
        <v>-16.857997600000004</v>
      </c>
    </row>
    <row r="9515" spans="1:15" x14ac:dyDescent="0.2">
      <c r="A9515" s="4">
        <f t="shared" si="298"/>
        <v>1</v>
      </c>
      <c r="B9515" s="10">
        <v>45249</v>
      </c>
      <c r="C9515" t="s">
        <v>24</v>
      </c>
      <c r="D9515" t="s">
        <v>35</v>
      </c>
      <c r="E9515" t="s">
        <v>79</v>
      </c>
      <c r="H9515" t="s">
        <v>40</v>
      </c>
      <c r="I9515" t="s">
        <v>2</v>
      </c>
      <c r="J9515" t="s">
        <v>38</v>
      </c>
      <c r="K9515" s="11">
        <v>9</v>
      </c>
      <c r="L9515" s="12">
        <v>493.20353</v>
      </c>
      <c r="M9515" s="12">
        <v>39.456282399999999</v>
      </c>
      <c r="N9515" s="12">
        <v>38.095999999999997</v>
      </c>
      <c r="O9515" s="13">
        <f t="shared" si="299"/>
        <v>1.3602824000000027</v>
      </c>
    </row>
    <row r="9516" spans="1:15" x14ac:dyDescent="0.2">
      <c r="A9516" s="4">
        <f t="shared" si="298"/>
        <v>1</v>
      </c>
      <c r="B9516" s="10">
        <v>45249</v>
      </c>
      <c r="C9516" t="s">
        <v>30</v>
      </c>
      <c r="D9516" t="s">
        <v>21</v>
      </c>
      <c r="E9516" t="s">
        <v>79</v>
      </c>
      <c r="H9516" t="s">
        <v>48</v>
      </c>
      <c r="I9516" t="s">
        <v>2</v>
      </c>
      <c r="J9516" t="s">
        <v>29</v>
      </c>
      <c r="K9516" s="11">
        <v>7</v>
      </c>
      <c r="L9516" s="12">
        <v>238.75505999999999</v>
      </c>
      <c r="M9516" s="12">
        <v>19.1004048</v>
      </c>
      <c r="N9516" s="12">
        <v>78.445999999999998</v>
      </c>
      <c r="O9516" s="13">
        <f t="shared" si="299"/>
        <v>-59.345595199999998</v>
      </c>
    </row>
    <row r="9517" spans="1:15" x14ac:dyDescent="0.2">
      <c r="A9517" s="4">
        <f t="shared" si="298"/>
        <v>1</v>
      </c>
      <c r="B9517" s="10">
        <v>45249</v>
      </c>
      <c r="C9517" t="s">
        <v>32</v>
      </c>
      <c r="D9517" t="s">
        <v>35</v>
      </c>
      <c r="E9517" t="s">
        <v>79</v>
      </c>
      <c r="H9517" t="s">
        <v>40</v>
      </c>
      <c r="I9517" t="s">
        <v>24</v>
      </c>
      <c r="J9517" t="s">
        <v>43</v>
      </c>
      <c r="K9517" s="11">
        <v>13</v>
      </c>
      <c r="L9517" s="12">
        <v>586.64717999999993</v>
      </c>
      <c r="M9517" s="12">
        <v>46.931774399999995</v>
      </c>
      <c r="N9517" s="12">
        <v>22.713999999999999</v>
      </c>
      <c r="O9517" s="13">
        <f t="shared" si="299"/>
        <v>24.217774399999996</v>
      </c>
    </row>
    <row r="9518" spans="1:15" x14ac:dyDescent="0.2">
      <c r="A9518" s="4">
        <f t="shared" si="298"/>
        <v>1</v>
      </c>
      <c r="B9518" s="10">
        <v>45249</v>
      </c>
      <c r="C9518" t="s">
        <v>34</v>
      </c>
      <c r="D9518" t="s">
        <v>21</v>
      </c>
      <c r="E9518" t="s">
        <v>79</v>
      </c>
      <c r="H9518" t="s">
        <v>23</v>
      </c>
      <c r="I9518" t="s">
        <v>28</v>
      </c>
      <c r="J9518" t="s">
        <v>38</v>
      </c>
      <c r="K9518" s="11">
        <v>9</v>
      </c>
      <c r="L9518" s="12">
        <v>362.37184000000002</v>
      </c>
      <c r="M9518" s="12">
        <v>28.989747200000004</v>
      </c>
      <c r="N9518" s="12">
        <v>30.46</v>
      </c>
      <c r="O9518" s="13">
        <f t="shared" si="299"/>
        <v>-1.4702527999999973</v>
      </c>
    </row>
    <row r="9519" spans="1:15" x14ac:dyDescent="0.2">
      <c r="A9519" s="4">
        <f t="shared" si="298"/>
        <v>1</v>
      </c>
      <c r="B9519" s="10">
        <v>45249</v>
      </c>
      <c r="C9519" t="s">
        <v>41</v>
      </c>
      <c r="D9519" t="s">
        <v>35</v>
      </c>
      <c r="E9519" t="s">
        <v>79</v>
      </c>
      <c r="H9519" t="s">
        <v>40</v>
      </c>
      <c r="I9519" t="s">
        <v>24</v>
      </c>
      <c r="J9519" t="s">
        <v>43</v>
      </c>
      <c r="K9519" s="11">
        <v>11</v>
      </c>
      <c r="L9519" s="12">
        <v>662.08578</v>
      </c>
      <c r="M9519" s="12">
        <v>52.966862400000004</v>
      </c>
      <c r="N9519" s="12">
        <v>23.417000000000002</v>
      </c>
      <c r="O9519" s="13">
        <f t="shared" si="299"/>
        <v>29.549862400000002</v>
      </c>
    </row>
    <row r="9520" spans="1:15" x14ac:dyDescent="0.2">
      <c r="A9520" s="4">
        <f t="shared" si="298"/>
        <v>1</v>
      </c>
      <c r="B9520" s="10">
        <v>45249</v>
      </c>
      <c r="C9520" t="s">
        <v>56</v>
      </c>
      <c r="D9520" t="s">
        <v>21</v>
      </c>
      <c r="E9520" t="s">
        <v>79</v>
      </c>
      <c r="H9520" t="s">
        <v>40</v>
      </c>
      <c r="I9520" t="s">
        <v>2</v>
      </c>
      <c r="J9520" t="s">
        <v>29</v>
      </c>
      <c r="K9520" s="11">
        <v>8</v>
      </c>
      <c r="L9520" s="12">
        <v>462.55036000000007</v>
      </c>
      <c r="M9520" s="12">
        <v>37.004028800000007</v>
      </c>
      <c r="N9520" s="12">
        <v>31.256999999999998</v>
      </c>
      <c r="O9520" s="13">
        <f t="shared" si="299"/>
        <v>5.7470288000000096</v>
      </c>
    </row>
    <row r="9521" spans="1:15" x14ac:dyDescent="0.2">
      <c r="A9521" s="4">
        <f t="shared" si="298"/>
        <v>1</v>
      </c>
      <c r="B9521" s="10">
        <v>45249</v>
      </c>
      <c r="C9521" t="s">
        <v>20</v>
      </c>
      <c r="D9521" t="s">
        <v>21</v>
      </c>
      <c r="E9521" t="s">
        <v>85</v>
      </c>
      <c r="H9521" t="s">
        <v>23</v>
      </c>
      <c r="I9521" t="s">
        <v>26</v>
      </c>
      <c r="J9521" t="s">
        <v>27</v>
      </c>
      <c r="K9521" s="11">
        <v>6</v>
      </c>
      <c r="L9521" s="12">
        <v>140.41749999999999</v>
      </c>
      <c r="M9521" s="12">
        <v>11.2334</v>
      </c>
      <c r="N9521" s="12">
        <v>34.197000000000003</v>
      </c>
      <c r="O9521" s="13">
        <f t="shared" si="299"/>
        <v>-22.963600000000003</v>
      </c>
    </row>
    <row r="9522" spans="1:15" x14ac:dyDescent="0.2">
      <c r="A9522" s="4">
        <f t="shared" si="298"/>
        <v>1</v>
      </c>
      <c r="B9522" s="10">
        <v>45249</v>
      </c>
      <c r="C9522" t="s">
        <v>26</v>
      </c>
      <c r="D9522" t="s">
        <v>21</v>
      </c>
      <c r="E9522" t="s">
        <v>85</v>
      </c>
      <c r="H9522" t="s">
        <v>23</v>
      </c>
      <c r="I9522" t="s">
        <v>26</v>
      </c>
      <c r="J9522" t="s">
        <v>38</v>
      </c>
      <c r="K9522" s="11">
        <v>11</v>
      </c>
      <c r="L9522" s="12">
        <v>406.40437000000003</v>
      </c>
      <c r="M9522" s="12">
        <v>32.5123496</v>
      </c>
      <c r="N9522" s="12">
        <v>35.009</v>
      </c>
      <c r="O9522" s="13">
        <f t="shared" si="299"/>
        <v>-2.4966504</v>
      </c>
    </row>
    <row r="9523" spans="1:15" x14ac:dyDescent="0.2">
      <c r="A9523" s="4">
        <f t="shared" si="298"/>
        <v>1</v>
      </c>
      <c r="B9523" s="10">
        <v>45249</v>
      </c>
      <c r="C9523" t="s">
        <v>28</v>
      </c>
      <c r="D9523" t="s">
        <v>21</v>
      </c>
      <c r="E9523" t="s">
        <v>85</v>
      </c>
      <c r="H9523" t="s">
        <v>40</v>
      </c>
      <c r="I9523" t="s">
        <v>2</v>
      </c>
      <c r="J9523" t="s">
        <v>29</v>
      </c>
      <c r="K9523" s="11">
        <v>9</v>
      </c>
      <c r="L9523" s="12">
        <v>380.79957000000007</v>
      </c>
      <c r="M9523" s="12">
        <v>30.463965600000005</v>
      </c>
      <c r="N9523" s="12">
        <v>49.231000000000009</v>
      </c>
      <c r="O9523" s="13">
        <f t="shared" si="299"/>
        <v>-18.767034400000004</v>
      </c>
    </row>
    <row r="9524" spans="1:15" x14ac:dyDescent="0.2">
      <c r="A9524" s="4">
        <f t="shared" si="298"/>
        <v>1</v>
      </c>
      <c r="B9524" s="10">
        <v>45249</v>
      </c>
      <c r="C9524" t="s">
        <v>24</v>
      </c>
      <c r="D9524" t="s">
        <v>21</v>
      </c>
      <c r="E9524" t="s">
        <v>85</v>
      </c>
      <c r="H9524" t="s">
        <v>23</v>
      </c>
      <c r="I9524" t="s">
        <v>26</v>
      </c>
      <c r="J9524" t="s">
        <v>38</v>
      </c>
      <c r="K9524" s="11">
        <v>6</v>
      </c>
      <c r="L9524" s="12">
        <v>289.79823999999996</v>
      </c>
      <c r="M9524" s="12">
        <v>23.183859199999997</v>
      </c>
      <c r="N9524" s="12">
        <v>34.251000000000005</v>
      </c>
      <c r="O9524" s="13">
        <f t="shared" si="299"/>
        <v>-11.067140800000008</v>
      </c>
    </row>
    <row r="9525" spans="1:15" x14ac:dyDescent="0.2">
      <c r="A9525" s="4">
        <f t="shared" si="298"/>
        <v>1</v>
      </c>
      <c r="B9525" s="10">
        <v>45249</v>
      </c>
      <c r="C9525" t="s">
        <v>30</v>
      </c>
      <c r="D9525" t="s">
        <v>21</v>
      </c>
      <c r="E9525" t="s">
        <v>85</v>
      </c>
      <c r="H9525" t="s">
        <v>40</v>
      </c>
      <c r="I9525" t="s">
        <v>2</v>
      </c>
      <c r="J9525" t="s">
        <v>27</v>
      </c>
      <c r="K9525" s="11">
        <v>7</v>
      </c>
      <c r="L9525" s="12">
        <v>12.481</v>
      </c>
      <c r="M9525" s="12">
        <v>0.99848000000000003</v>
      </c>
      <c r="N9525" s="12">
        <v>34.405000000000001</v>
      </c>
      <c r="O9525" s="13">
        <f t="shared" si="299"/>
        <v>-33.40652</v>
      </c>
    </row>
    <row r="9526" spans="1:15" x14ac:dyDescent="0.2">
      <c r="A9526" s="4">
        <f t="shared" si="298"/>
        <v>1</v>
      </c>
      <c r="B9526" s="10">
        <v>45249</v>
      </c>
      <c r="C9526" t="s">
        <v>32</v>
      </c>
      <c r="D9526" t="s">
        <v>21</v>
      </c>
      <c r="E9526" t="s">
        <v>85</v>
      </c>
      <c r="H9526" t="s">
        <v>23</v>
      </c>
      <c r="I9526" t="s">
        <v>28</v>
      </c>
      <c r="J9526" t="s">
        <v>29</v>
      </c>
      <c r="K9526" s="11">
        <v>6</v>
      </c>
      <c r="L9526" s="12">
        <v>18.308</v>
      </c>
      <c r="M9526" s="12">
        <v>1.4646399999999999</v>
      </c>
      <c r="N9526" s="12">
        <v>28.09</v>
      </c>
      <c r="O9526" s="13">
        <f t="shared" si="299"/>
        <v>-26.625360000000001</v>
      </c>
    </row>
    <row r="9527" spans="1:15" x14ac:dyDescent="0.2">
      <c r="A9527" s="4">
        <f t="shared" si="298"/>
        <v>1</v>
      </c>
      <c r="B9527" s="10">
        <v>45249</v>
      </c>
      <c r="C9527" t="s">
        <v>34</v>
      </c>
      <c r="D9527" t="s">
        <v>21</v>
      </c>
      <c r="E9527" t="s">
        <v>85</v>
      </c>
      <c r="H9527" t="s">
        <v>23</v>
      </c>
      <c r="I9527" t="s">
        <v>26</v>
      </c>
      <c r="J9527" t="s">
        <v>29</v>
      </c>
      <c r="K9527" s="11">
        <v>6</v>
      </c>
      <c r="L9527" s="12">
        <v>14.597299999999999</v>
      </c>
      <c r="M9527" s="12">
        <v>1.1677839999999999</v>
      </c>
      <c r="N9527" s="12">
        <v>31.257000000000001</v>
      </c>
      <c r="O9527" s="13">
        <f t="shared" si="299"/>
        <v>-30.089216</v>
      </c>
    </row>
    <row r="9528" spans="1:15" x14ac:dyDescent="0.2">
      <c r="A9528" s="4">
        <f t="shared" si="298"/>
        <v>2</v>
      </c>
      <c r="B9528" s="10">
        <v>45250</v>
      </c>
      <c r="C9528" t="s">
        <v>20</v>
      </c>
      <c r="D9528" t="s">
        <v>21</v>
      </c>
      <c r="E9528" t="s">
        <v>71</v>
      </c>
      <c r="H9528" t="s">
        <v>40</v>
      </c>
      <c r="I9528" t="s">
        <v>2</v>
      </c>
      <c r="J9528" t="s">
        <v>27</v>
      </c>
      <c r="K9528" s="11">
        <v>9</v>
      </c>
      <c r="L9528" s="12">
        <v>265.35164000000003</v>
      </c>
      <c r="M9528" s="12">
        <v>21.228131200000004</v>
      </c>
      <c r="N9528" s="12">
        <v>72.406000000000006</v>
      </c>
      <c r="O9528" s="13">
        <f t="shared" si="299"/>
        <v>-51.177868799999999</v>
      </c>
    </row>
    <row r="9529" spans="1:15" x14ac:dyDescent="0.2">
      <c r="A9529" s="4">
        <f t="shared" si="298"/>
        <v>2</v>
      </c>
      <c r="B9529" s="10">
        <v>45250</v>
      </c>
      <c r="C9529" t="s">
        <v>26</v>
      </c>
      <c r="D9529" t="s">
        <v>21</v>
      </c>
      <c r="E9529" t="s">
        <v>71</v>
      </c>
      <c r="H9529" t="s">
        <v>23</v>
      </c>
      <c r="I9529" t="s">
        <v>24</v>
      </c>
      <c r="J9529" t="s">
        <v>27</v>
      </c>
      <c r="K9529" s="11">
        <v>9</v>
      </c>
      <c r="L9529" s="12">
        <v>344.62714999999997</v>
      </c>
      <c r="M9529" s="12">
        <v>27.570171999999999</v>
      </c>
      <c r="N9529" s="12">
        <v>51.146999999999998</v>
      </c>
      <c r="O9529" s="13">
        <f t="shared" si="299"/>
        <v>-23.576827999999999</v>
      </c>
    </row>
    <row r="9530" spans="1:15" x14ac:dyDescent="0.2">
      <c r="A9530" s="4">
        <f t="shared" si="298"/>
        <v>2</v>
      </c>
      <c r="B9530" s="10">
        <v>45250</v>
      </c>
      <c r="C9530" t="s">
        <v>28</v>
      </c>
      <c r="D9530" t="s">
        <v>21</v>
      </c>
      <c r="E9530" t="s">
        <v>71</v>
      </c>
      <c r="H9530" t="s">
        <v>23</v>
      </c>
      <c r="I9530" t="s">
        <v>28</v>
      </c>
      <c r="J9530" t="s">
        <v>38</v>
      </c>
      <c r="K9530" s="11">
        <v>11</v>
      </c>
      <c r="L9530" s="12">
        <v>420.71913000000001</v>
      </c>
      <c r="M9530" s="12">
        <v>33.657530399999999</v>
      </c>
      <c r="N9530" s="12">
        <v>61.477000000000004</v>
      </c>
      <c r="O9530" s="13">
        <f t="shared" si="299"/>
        <v>-27.819469600000005</v>
      </c>
    </row>
    <row r="9531" spans="1:15" x14ac:dyDescent="0.2">
      <c r="A9531" s="4">
        <f t="shared" si="298"/>
        <v>2</v>
      </c>
      <c r="B9531" s="10">
        <v>45250</v>
      </c>
      <c r="C9531" t="s">
        <v>24</v>
      </c>
      <c r="D9531" t="s">
        <v>21</v>
      </c>
      <c r="E9531" t="s">
        <v>71</v>
      </c>
      <c r="H9531" t="s">
        <v>23</v>
      </c>
      <c r="I9531" t="s">
        <v>24</v>
      </c>
      <c r="J9531" t="s">
        <v>27</v>
      </c>
      <c r="K9531" s="11">
        <v>9</v>
      </c>
      <c r="L9531" s="12">
        <v>449.70195000000001</v>
      </c>
      <c r="M9531" s="12">
        <v>35.976156000000003</v>
      </c>
      <c r="N9531" s="12">
        <v>64.25500000000001</v>
      </c>
      <c r="O9531" s="13">
        <f t="shared" si="299"/>
        <v>-28.278844000000007</v>
      </c>
    </row>
    <row r="9532" spans="1:15" x14ac:dyDescent="0.2">
      <c r="A9532" s="4">
        <f t="shared" si="298"/>
        <v>2</v>
      </c>
      <c r="B9532" s="10">
        <v>45250</v>
      </c>
      <c r="C9532" t="s">
        <v>30</v>
      </c>
      <c r="D9532" t="s">
        <v>21</v>
      </c>
      <c r="E9532" t="s">
        <v>71</v>
      </c>
      <c r="H9532" t="s">
        <v>23</v>
      </c>
      <c r="I9532" t="s">
        <v>28</v>
      </c>
      <c r="J9532" t="s">
        <v>38</v>
      </c>
      <c r="K9532" s="11">
        <v>10</v>
      </c>
      <c r="L9532" s="12">
        <v>461.70299</v>
      </c>
      <c r="M9532" s="12">
        <v>36.936239200000003</v>
      </c>
      <c r="N9532" s="12">
        <v>72.807999999999993</v>
      </c>
      <c r="O9532" s="13">
        <f t="shared" si="299"/>
        <v>-35.87176079999999</v>
      </c>
    </row>
    <row r="9533" spans="1:15" x14ac:dyDescent="0.2">
      <c r="A9533" s="4">
        <f t="shared" si="298"/>
        <v>2</v>
      </c>
      <c r="B9533" s="10">
        <v>45250</v>
      </c>
      <c r="C9533" t="s">
        <v>32</v>
      </c>
      <c r="D9533" t="s">
        <v>21</v>
      </c>
      <c r="E9533" t="s">
        <v>71</v>
      </c>
      <c r="H9533" t="s">
        <v>40</v>
      </c>
      <c r="I9533" t="s">
        <v>2</v>
      </c>
      <c r="J9533" t="s">
        <v>29</v>
      </c>
      <c r="K9533" s="11">
        <v>10</v>
      </c>
      <c r="L9533" s="12">
        <v>566.35409000000004</v>
      </c>
      <c r="M9533" s="12">
        <v>45.308327200000001</v>
      </c>
      <c r="N9533" s="12">
        <v>68.021000000000001</v>
      </c>
      <c r="O9533" s="13">
        <f t="shared" si="299"/>
        <v>-22.7126728</v>
      </c>
    </row>
    <row r="9534" spans="1:15" x14ac:dyDescent="0.2">
      <c r="A9534" s="4">
        <f t="shared" si="298"/>
        <v>2</v>
      </c>
      <c r="B9534" s="10">
        <v>45250</v>
      </c>
      <c r="C9534" t="s">
        <v>34</v>
      </c>
      <c r="D9534" t="s">
        <v>21</v>
      </c>
      <c r="E9534" t="s">
        <v>71</v>
      </c>
      <c r="H9534" t="s">
        <v>23</v>
      </c>
      <c r="I9534" t="s">
        <v>28</v>
      </c>
      <c r="J9534" t="s">
        <v>38</v>
      </c>
      <c r="K9534" s="11">
        <v>13</v>
      </c>
      <c r="L9534" s="12">
        <v>479.87094999999994</v>
      </c>
      <c r="M9534" s="12">
        <v>38.389675999999994</v>
      </c>
      <c r="N9534" s="12">
        <v>69.772000000000006</v>
      </c>
      <c r="O9534" s="13">
        <f t="shared" si="299"/>
        <v>-31.382324000000011</v>
      </c>
    </row>
    <row r="9535" spans="1:15" x14ac:dyDescent="0.2">
      <c r="A9535" s="4">
        <f t="shared" si="298"/>
        <v>2</v>
      </c>
      <c r="B9535" s="10">
        <v>45250</v>
      </c>
      <c r="C9535" t="s">
        <v>41</v>
      </c>
      <c r="D9535" t="s">
        <v>21</v>
      </c>
      <c r="E9535" t="s">
        <v>71</v>
      </c>
      <c r="H9535" t="s">
        <v>23</v>
      </c>
      <c r="I9535" t="s">
        <v>28</v>
      </c>
      <c r="J9535" t="s">
        <v>29</v>
      </c>
      <c r="K9535" s="11">
        <v>11</v>
      </c>
      <c r="L9535" s="12">
        <v>656.44258000000002</v>
      </c>
      <c r="M9535" s="12">
        <v>52.515406400000003</v>
      </c>
      <c r="N9535" s="12">
        <v>60.222000000000008</v>
      </c>
      <c r="O9535" s="13">
        <f t="shared" si="299"/>
        <v>-7.706593600000005</v>
      </c>
    </row>
    <row r="9536" spans="1:15" x14ac:dyDescent="0.2">
      <c r="A9536" s="4">
        <f t="shared" si="298"/>
        <v>2</v>
      </c>
      <c r="B9536" s="10">
        <v>45250</v>
      </c>
      <c r="C9536" t="s">
        <v>20</v>
      </c>
      <c r="D9536" t="s">
        <v>35</v>
      </c>
      <c r="E9536" t="s">
        <v>73</v>
      </c>
      <c r="H9536" t="s">
        <v>23</v>
      </c>
      <c r="I9536" t="s">
        <v>2</v>
      </c>
      <c r="J9536" t="s">
        <v>93</v>
      </c>
      <c r="K9536" s="11">
        <v>5</v>
      </c>
      <c r="L9536" s="12">
        <v>4.7649999999999997</v>
      </c>
      <c r="M9536" s="12">
        <v>0.38119999999999998</v>
      </c>
      <c r="N9536" s="12">
        <v>34.076000000000001</v>
      </c>
      <c r="O9536" s="13">
        <f t="shared" si="299"/>
        <v>-33.694800000000001</v>
      </c>
    </row>
    <row r="9537" spans="1:15" x14ac:dyDescent="0.2">
      <c r="A9537" s="4">
        <f t="shared" si="298"/>
        <v>2</v>
      </c>
      <c r="B9537" s="10">
        <v>45250</v>
      </c>
      <c r="C9537" t="s">
        <v>60</v>
      </c>
      <c r="D9537" t="s">
        <v>35</v>
      </c>
      <c r="E9537" t="s">
        <v>73</v>
      </c>
      <c r="H9537" t="s">
        <v>23</v>
      </c>
      <c r="I9537" t="s">
        <v>2</v>
      </c>
      <c r="J9537" t="s">
        <v>165</v>
      </c>
      <c r="K9537" s="11">
        <v>8</v>
      </c>
      <c r="L9537" s="12">
        <v>321.80700999999999</v>
      </c>
      <c r="M9537" s="12">
        <v>25.744560799999999</v>
      </c>
      <c r="N9537" s="12">
        <v>54.278000000000006</v>
      </c>
      <c r="O9537" s="13">
        <f t="shared" si="299"/>
        <v>-28.533439200000007</v>
      </c>
    </row>
    <row r="9538" spans="1:15" x14ac:dyDescent="0.2">
      <c r="A9538" s="4">
        <f t="shared" ref="A9538:A9601" si="300">WEEKDAY(B9538)</f>
        <v>2</v>
      </c>
      <c r="B9538" s="10">
        <v>45250</v>
      </c>
      <c r="C9538" t="s">
        <v>26</v>
      </c>
      <c r="D9538" t="s">
        <v>21</v>
      </c>
      <c r="E9538" t="s">
        <v>73</v>
      </c>
      <c r="H9538" t="s">
        <v>23</v>
      </c>
      <c r="I9538" t="s">
        <v>28</v>
      </c>
      <c r="J9538" t="s">
        <v>158</v>
      </c>
      <c r="K9538" s="11">
        <v>7</v>
      </c>
      <c r="L9538" s="12">
        <v>5.133</v>
      </c>
      <c r="M9538" s="12">
        <v>0.41064000000000001</v>
      </c>
      <c r="N9538" s="12">
        <v>20.093</v>
      </c>
      <c r="O9538" s="13">
        <f t="shared" si="299"/>
        <v>-19.682359999999999</v>
      </c>
    </row>
    <row r="9539" spans="1:15" x14ac:dyDescent="0.2">
      <c r="A9539" s="4">
        <f t="shared" si="300"/>
        <v>2</v>
      </c>
      <c r="B9539" s="10">
        <v>45250</v>
      </c>
      <c r="C9539" t="s">
        <v>28</v>
      </c>
      <c r="D9539" t="s">
        <v>21</v>
      </c>
      <c r="E9539" t="s">
        <v>73</v>
      </c>
      <c r="H9539" t="s">
        <v>23</v>
      </c>
      <c r="I9539" t="s">
        <v>24</v>
      </c>
      <c r="J9539" t="s">
        <v>27</v>
      </c>
      <c r="K9539" s="11">
        <v>9</v>
      </c>
      <c r="L9539" s="12">
        <v>427.54311999999999</v>
      </c>
      <c r="M9539" s="12">
        <v>34.203449599999999</v>
      </c>
      <c r="N9539" s="12">
        <v>18.055000000000003</v>
      </c>
      <c r="O9539" s="13">
        <f t="shared" si="299"/>
        <v>16.148449599999996</v>
      </c>
    </row>
    <row r="9540" spans="1:15" x14ac:dyDescent="0.2">
      <c r="A9540" s="4">
        <f t="shared" si="300"/>
        <v>2</v>
      </c>
      <c r="B9540" s="10">
        <v>45250</v>
      </c>
      <c r="C9540" t="s">
        <v>24</v>
      </c>
      <c r="D9540" t="s">
        <v>35</v>
      </c>
      <c r="E9540" t="s">
        <v>73</v>
      </c>
      <c r="H9540" t="s">
        <v>37</v>
      </c>
      <c r="I9540" t="s">
        <v>2</v>
      </c>
      <c r="J9540" t="s">
        <v>87</v>
      </c>
      <c r="K9540" s="11">
        <v>8</v>
      </c>
      <c r="L9540" s="12">
        <v>495.49501999999995</v>
      </c>
      <c r="M9540" s="12">
        <v>39.639601599999999</v>
      </c>
      <c r="N9540" s="12">
        <v>40.360999999999997</v>
      </c>
      <c r="O9540" s="13">
        <f t="shared" si="299"/>
        <v>-0.72139839999999822</v>
      </c>
    </row>
    <row r="9541" spans="1:15" x14ac:dyDescent="0.2">
      <c r="A9541" s="4">
        <f t="shared" si="300"/>
        <v>2</v>
      </c>
      <c r="B9541" s="10">
        <v>45250</v>
      </c>
      <c r="C9541" t="s">
        <v>30</v>
      </c>
      <c r="D9541" t="s">
        <v>35</v>
      </c>
      <c r="E9541" t="s">
        <v>73</v>
      </c>
      <c r="H9541" t="s">
        <v>40</v>
      </c>
      <c r="I9541" t="s">
        <v>2</v>
      </c>
      <c r="J9541" t="s">
        <v>38</v>
      </c>
      <c r="K9541" s="11">
        <v>10</v>
      </c>
      <c r="L9541" s="12">
        <v>609.24947999999995</v>
      </c>
      <c r="M9541" s="12">
        <v>48.739958399999999</v>
      </c>
      <c r="N9541" s="12">
        <v>37.863999999999997</v>
      </c>
      <c r="O9541" s="13">
        <f t="shared" si="299"/>
        <v>10.875958400000002</v>
      </c>
    </row>
    <row r="9542" spans="1:15" x14ac:dyDescent="0.2">
      <c r="A9542" s="4">
        <f t="shared" si="300"/>
        <v>2</v>
      </c>
      <c r="B9542" s="10">
        <v>45250</v>
      </c>
      <c r="C9542" t="s">
        <v>32</v>
      </c>
      <c r="D9542" t="s">
        <v>35</v>
      </c>
      <c r="E9542" t="s">
        <v>73</v>
      </c>
      <c r="H9542" t="s">
        <v>23</v>
      </c>
      <c r="I9542" t="s">
        <v>2</v>
      </c>
      <c r="J9542" t="s">
        <v>93</v>
      </c>
      <c r="K9542" s="11">
        <v>11</v>
      </c>
      <c r="L9542" s="12">
        <v>542.76105000000007</v>
      </c>
      <c r="M9542" s="12">
        <v>43.420884000000008</v>
      </c>
      <c r="N9542" s="12">
        <v>31.459999999999997</v>
      </c>
      <c r="O9542" s="13">
        <f t="shared" si="299"/>
        <v>11.960884000000011</v>
      </c>
    </row>
    <row r="9543" spans="1:15" x14ac:dyDescent="0.2">
      <c r="A9543" s="4">
        <f t="shared" si="300"/>
        <v>2</v>
      </c>
      <c r="B9543" s="10">
        <v>45250</v>
      </c>
      <c r="C9543" t="s">
        <v>34</v>
      </c>
      <c r="D9543" t="s">
        <v>35</v>
      </c>
      <c r="E9543" t="s">
        <v>73</v>
      </c>
      <c r="H9543" t="s">
        <v>40</v>
      </c>
      <c r="I9543" t="s">
        <v>24</v>
      </c>
      <c r="J9543" t="s">
        <v>43</v>
      </c>
      <c r="K9543" s="11">
        <v>15</v>
      </c>
      <c r="L9543" s="12">
        <v>668.17362000000003</v>
      </c>
      <c r="M9543" s="12">
        <v>53.453889600000004</v>
      </c>
      <c r="N9543" s="12">
        <v>22.651</v>
      </c>
      <c r="O9543" s="13">
        <f t="shared" ref="O9543:O9606" si="301">M9543-N9543</f>
        <v>30.802889600000004</v>
      </c>
    </row>
    <row r="9544" spans="1:15" x14ac:dyDescent="0.2">
      <c r="A9544" s="4">
        <f t="shared" si="300"/>
        <v>2</v>
      </c>
      <c r="B9544" s="10">
        <v>45250</v>
      </c>
      <c r="C9544" t="s">
        <v>41</v>
      </c>
      <c r="D9544" t="s">
        <v>35</v>
      </c>
      <c r="E9544" t="s">
        <v>73</v>
      </c>
      <c r="H9544" t="s">
        <v>31</v>
      </c>
      <c r="I9544" t="s">
        <v>24</v>
      </c>
      <c r="J9544" t="s">
        <v>43</v>
      </c>
      <c r="K9544" s="11">
        <v>10</v>
      </c>
      <c r="L9544" s="12">
        <v>463.72345000000001</v>
      </c>
      <c r="M9544" s="12">
        <v>37.097875999999999</v>
      </c>
      <c r="N9544" s="12">
        <v>21.824999999999999</v>
      </c>
      <c r="O9544" s="13">
        <f t="shared" si="301"/>
        <v>15.272876</v>
      </c>
    </row>
    <row r="9545" spans="1:15" x14ac:dyDescent="0.2">
      <c r="A9545" s="4">
        <f t="shared" si="300"/>
        <v>2</v>
      </c>
      <c r="B9545" s="10">
        <v>45250</v>
      </c>
      <c r="C9545" t="s">
        <v>56</v>
      </c>
      <c r="D9545" t="s">
        <v>35</v>
      </c>
      <c r="E9545" t="s">
        <v>73</v>
      </c>
      <c r="H9545" t="s">
        <v>31</v>
      </c>
      <c r="I9545" t="s">
        <v>2</v>
      </c>
      <c r="J9545" t="s">
        <v>38</v>
      </c>
      <c r="K9545" s="11">
        <v>10</v>
      </c>
      <c r="L9545" s="12">
        <v>436.14573999999999</v>
      </c>
      <c r="M9545" s="12">
        <v>34.891659199999999</v>
      </c>
      <c r="N9545" s="12">
        <v>23.321000000000002</v>
      </c>
      <c r="O9545" s="13">
        <f t="shared" si="301"/>
        <v>11.570659199999998</v>
      </c>
    </row>
    <row r="9546" spans="1:15" x14ac:dyDescent="0.2">
      <c r="A9546" s="4">
        <f t="shared" si="300"/>
        <v>3</v>
      </c>
      <c r="B9546" s="10">
        <v>45251</v>
      </c>
      <c r="C9546" t="s">
        <v>20</v>
      </c>
      <c r="D9546" t="s">
        <v>35</v>
      </c>
      <c r="E9546" t="s">
        <v>57</v>
      </c>
      <c r="H9546" t="s">
        <v>40</v>
      </c>
      <c r="I9546" t="s">
        <v>2</v>
      </c>
      <c r="J9546" t="s">
        <v>87</v>
      </c>
      <c r="K9546" s="11">
        <v>13</v>
      </c>
      <c r="L9546" s="12">
        <v>364.31488999999999</v>
      </c>
      <c r="M9546" s="12">
        <v>29.145191199999999</v>
      </c>
      <c r="N9546" s="12">
        <v>44.344999999999999</v>
      </c>
      <c r="O9546" s="13">
        <f t="shared" si="301"/>
        <v>-15.1998088</v>
      </c>
    </row>
    <row r="9547" spans="1:15" x14ac:dyDescent="0.2">
      <c r="A9547" s="4">
        <f t="shared" si="300"/>
        <v>3</v>
      </c>
      <c r="B9547" s="10">
        <v>45251</v>
      </c>
      <c r="C9547" t="s">
        <v>26</v>
      </c>
      <c r="D9547" t="s">
        <v>35</v>
      </c>
      <c r="E9547" t="s">
        <v>57</v>
      </c>
      <c r="H9547" t="s">
        <v>40</v>
      </c>
      <c r="I9547" t="s">
        <v>2</v>
      </c>
      <c r="J9547" t="s">
        <v>38</v>
      </c>
      <c r="K9547" s="11">
        <v>12</v>
      </c>
      <c r="L9547" s="12">
        <v>414.72735</v>
      </c>
      <c r="M9547" s="12">
        <v>33.178187999999999</v>
      </c>
      <c r="N9547" s="12">
        <v>39.823000000000008</v>
      </c>
      <c r="O9547" s="13">
        <f t="shared" si="301"/>
        <v>-6.6448120000000088</v>
      </c>
    </row>
    <row r="9548" spans="1:15" x14ac:dyDescent="0.2">
      <c r="A9548" s="4">
        <f t="shared" si="300"/>
        <v>3</v>
      </c>
      <c r="B9548" s="10">
        <v>45251</v>
      </c>
      <c r="C9548" t="s">
        <v>28</v>
      </c>
      <c r="D9548" t="s">
        <v>35</v>
      </c>
      <c r="E9548" t="s">
        <v>57</v>
      </c>
      <c r="H9548" t="s">
        <v>23</v>
      </c>
      <c r="I9548" t="s">
        <v>26</v>
      </c>
      <c r="J9548" t="s">
        <v>43</v>
      </c>
      <c r="K9548" s="11">
        <v>8</v>
      </c>
      <c r="L9548" s="12">
        <v>387.40179999999998</v>
      </c>
      <c r="M9548" s="12">
        <v>30.992144</v>
      </c>
      <c r="N9548" s="12">
        <v>42.542999999999999</v>
      </c>
      <c r="O9548" s="13">
        <f t="shared" si="301"/>
        <v>-11.550856</v>
      </c>
    </row>
    <row r="9549" spans="1:15" x14ac:dyDescent="0.2">
      <c r="A9549" s="4">
        <f t="shared" si="300"/>
        <v>3</v>
      </c>
      <c r="B9549" s="10">
        <v>45251</v>
      </c>
      <c r="C9549" t="s">
        <v>24</v>
      </c>
      <c r="D9549" t="s">
        <v>35</v>
      </c>
      <c r="E9549" t="s">
        <v>57</v>
      </c>
      <c r="F9549" t="s">
        <v>39</v>
      </c>
      <c r="H9549" t="s">
        <v>40</v>
      </c>
      <c r="I9549" t="s">
        <v>2</v>
      </c>
      <c r="J9549" t="s">
        <v>38</v>
      </c>
      <c r="K9549" s="11">
        <v>15</v>
      </c>
      <c r="L9549" s="12">
        <v>7034.1817699999992</v>
      </c>
      <c r="M9549" s="12">
        <v>562.73454159999994</v>
      </c>
      <c r="N9549" s="12">
        <v>104.08300000000003</v>
      </c>
      <c r="O9549" s="13">
        <f t="shared" si="301"/>
        <v>458.65154159999992</v>
      </c>
    </row>
    <row r="9550" spans="1:15" x14ac:dyDescent="0.2">
      <c r="A9550" s="4">
        <f t="shared" si="300"/>
        <v>3</v>
      </c>
      <c r="B9550" s="10">
        <v>45251</v>
      </c>
      <c r="C9550" t="s">
        <v>30</v>
      </c>
      <c r="D9550" t="s">
        <v>35</v>
      </c>
      <c r="E9550" t="s">
        <v>57</v>
      </c>
      <c r="H9550" t="s">
        <v>40</v>
      </c>
      <c r="I9550" t="s">
        <v>2</v>
      </c>
      <c r="J9550" t="s">
        <v>87</v>
      </c>
      <c r="K9550" s="11">
        <v>13</v>
      </c>
      <c r="L9550" s="12">
        <v>703.55740999999989</v>
      </c>
      <c r="M9550" s="12">
        <v>56.284592799999992</v>
      </c>
      <c r="N9550" s="12">
        <v>48.654000000000003</v>
      </c>
      <c r="O9550" s="13">
        <f t="shared" si="301"/>
        <v>7.6305927999999881</v>
      </c>
    </row>
    <row r="9551" spans="1:15" x14ac:dyDescent="0.2">
      <c r="A9551" s="4">
        <f t="shared" si="300"/>
        <v>3</v>
      </c>
      <c r="B9551" s="10">
        <v>45251</v>
      </c>
      <c r="C9551" t="s">
        <v>32</v>
      </c>
      <c r="D9551" t="s">
        <v>35</v>
      </c>
      <c r="E9551" t="s">
        <v>57</v>
      </c>
      <c r="H9551" t="s">
        <v>40</v>
      </c>
      <c r="I9551" t="s">
        <v>2</v>
      </c>
      <c r="J9551" t="s">
        <v>38</v>
      </c>
      <c r="K9551" s="11">
        <v>12</v>
      </c>
      <c r="L9551" s="12">
        <v>550.56781000000001</v>
      </c>
      <c r="M9551" s="12">
        <v>44.045424799999999</v>
      </c>
      <c r="N9551" s="12">
        <v>40.333000000000006</v>
      </c>
      <c r="O9551" s="13">
        <f t="shared" si="301"/>
        <v>3.7124247999999938</v>
      </c>
    </row>
    <row r="9552" spans="1:15" x14ac:dyDescent="0.2">
      <c r="A9552" s="4">
        <f t="shared" si="300"/>
        <v>3</v>
      </c>
      <c r="B9552" s="10">
        <v>45251</v>
      </c>
      <c r="C9552" t="s">
        <v>34</v>
      </c>
      <c r="D9552" t="s">
        <v>35</v>
      </c>
      <c r="E9552" t="s">
        <v>57</v>
      </c>
      <c r="H9552" t="s">
        <v>40</v>
      </c>
      <c r="I9552" t="s">
        <v>2</v>
      </c>
      <c r="J9552" t="s">
        <v>38</v>
      </c>
      <c r="K9552" s="11">
        <v>12</v>
      </c>
      <c r="L9552" s="12">
        <v>758.58309000000008</v>
      </c>
      <c r="M9552" s="12">
        <v>60.68664720000001</v>
      </c>
      <c r="N9552" s="12">
        <v>38.714999999999996</v>
      </c>
      <c r="O9552" s="13">
        <f t="shared" si="301"/>
        <v>21.971647200000014</v>
      </c>
    </row>
    <row r="9553" spans="1:15" x14ac:dyDescent="0.2">
      <c r="A9553" s="4">
        <f t="shared" si="300"/>
        <v>3</v>
      </c>
      <c r="B9553" s="10">
        <v>45251</v>
      </c>
      <c r="C9553" t="s">
        <v>41</v>
      </c>
      <c r="D9553" t="s">
        <v>35</v>
      </c>
      <c r="E9553" t="s">
        <v>57</v>
      </c>
      <c r="H9553" t="s">
        <v>40</v>
      </c>
      <c r="I9553" t="s">
        <v>2</v>
      </c>
      <c r="J9553" t="s">
        <v>38</v>
      </c>
      <c r="K9553" s="11">
        <v>11</v>
      </c>
      <c r="L9553" s="12">
        <v>901.45964000000004</v>
      </c>
      <c r="M9553" s="12">
        <v>72.116771200000002</v>
      </c>
      <c r="N9553" s="12">
        <v>48.245999999999995</v>
      </c>
      <c r="O9553" s="13">
        <f t="shared" si="301"/>
        <v>23.870771200000007</v>
      </c>
    </row>
    <row r="9554" spans="1:15" x14ac:dyDescent="0.2">
      <c r="A9554" s="4">
        <f t="shared" si="300"/>
        <v>4</v>
      </c>
      <c r="B9554" s="10">
        <v>45252</v>
      </c>
      <c r="C9554" t="s">
        <v>20</v>
      </c>
      <c r="D9554" t="s">
        <v>35</v>
      </c>
      <c r="E9554" t="s">
        <v>68</v>
      </c>
      <c r="H9554" t="s">
        <v>23</v>
      </c>
      <c r="I9554" t="s">
        <v>20</v>
      </c>
      <c r="J9554" t="s">
        <v>38</v>
      </c>
      <c r="K9554" s="11">
        <v>8</v>
      </c>
      <c r="L9554" s="12">
        <v>284.52300000000002</v>
      </c>
      <c r="M9554" s="12">
        <v>22.761840000000003</v>
      </c>
      <c r="N9554" s="12">
        <v>55.475999999999999</v>
      </c>
      <c r="O9554" s="13">
        <f t="shared" si="301"/>
        <v>-32.714159999999993</v>
      </c>
    </row>
    <row r="9555" spans="1:15" x14ac:dyDescent="0.2">
      <c r="A9555" s="4">
        <f t="shared" si="300"/>
        <v>4</v>
      </c>
      <c r="B9555" s="10">
        <v>45252</v>
      </c>
      <c r="C9555" t="s">
        <v>26</v>
      </c>
      <c r="D9555" t="s">
        <v>35</v>
      </c>
      <c r="E9555" t="s">
        <v>68</v>
      </c>
      <c r="H9555" t="s">
        <v>23</v>
      </c>
      <c r="I9555" t="s">
        <v>2</v>
      </c>
      <c r="J9555" t="s">
        <v>38</v>
      </c>
      <c r="K9555" s="11">
        <v>9</v>
      </c>
      <c r="L9555" s="12">
        <v>401.90199999999999</v>
      </c>
      <c r="M9555" s="12">
        <v>32.152160000000002</v>
      </c>
      <c r="N9555" s="12">
        <v>28.32</v>
      </c>
      <c r="O9555" s="13">
        <f t="shared" si="301"/>
        <v>3.8321600000000018</v>
      </c>
    </row>
    <row r="9556" spans="1:15" x14ac:dyDescent="0.2">
      <c r="A9556" s="4">
        <f t="shared" si="300"/>
        <v>4</v>
      </c>
      <c r="B9556" s="10">
        <v>45252</v>
      </c>
      <c r="C9556" t="s">
        <v>28</v>
      </c>
      <c r="D9556" t="s">
        <v>35</v>
      </c>
      <c r="E9556" t="s">
        <v>68</v>
      </c>
      <c r="H9556" t="s">
        <v>40</v>
      </c>
      <c r="I9556" t="s">
        <v>28</v>
      </c>
      <c r="J9556" t="s">
        <v>43</v>
      </c>
      <c r="K9556" s="11">
        <v>9</v>
      </c>
      <c r="L9556" s="12">
        <v>427.31299999999999</v>
      </c>
      <c r="M9556" s="12">
        <v>34.185040000000001</v>
      </c>
      <c r="N9556" s="12">
        <v>31.898</v>
      </c>
      <c r="O9556" s="13">
        <f t="shared" si="301"/>
        <v>2.2870400000000011</v>
      </c>
    </row>
    <row r="9557" spans="1:15" x14ac:dyDescent="0.2">
      <c r="A9557" s="4">
        <f t="shared" si="300"/>
        <v>4</v>
      </c>
      <c r="B9557" s="10">
        <v>45252</v>
      </c>
      <c r="C9557" t="s">
        <v>24</v>
      </c>
      <c r="D9557" t="s">
        <v>35</v>
      </c>
      <c r="E9557" t="s">
        <v>68</v>
      </c>
      <c r="H9557" t="s">
        <v>23</v>
      </c>
      <c r="I9557" t="s">
        <v>26</v>
      </c>
      <c r="J9557" t="s">
        <v>87</v>
      </c>
      <c r="K9557" s="11">
        <v>6</v>
      </c>
      <c r="L9557" s="12">
        <v>339.78899999999999</v>
      </c>
      <c r="M9557" s="12">
        <v>27.183119999999999</v>
      </c>
      <c r="N9557" s="12">
        <v>52.473999999999997</v>
      </c>
      <c r="O9557" s="13">
        <f t="shared" si="301"/>
        <v>-25.290879999999998</v>
      </c>
    </row>
    <row r="9558" spans="1:15" x14ac:dyDescent="0.2">
      <c r="A9558" s="4">
        <f t="shared" si="300"/>
        <v>4</v>
      </c>
      <c r="B9558" s="10">
        <v>45252</v>
      </c>
      <c r="C9558" t="s">
        <v>30</v>
      </c>
      <c r="D9558" t="s">
        <v>35</v>
      </c>
      <c r="E9558" t="s">
        <v>68</v>
      </c>
      <c r="H9558" t="s">
        <v>37</v>
      </c>
      <c r="I9558" t="s">
        <v>2</v>
      </c>
      <c r="J9558" t="s">
        <v>87</v>
      </c>
      <c r="K9558" s="11">
        <v>11</v>
      </c>
      <c r="L9558" s="12">
        <v>521.63499999999999</v>
      </c>
      <c r="M9558" s="12">
        <v>41.730800000000002</v>
      </c>
      <c r="N9558" s="12">
        <v>31.094000000000001</v>
      </c>
      <c r="O9558" s="13">
        <f t="shared" si="301"/>
        <v>10.636800000000001</v>
      </c>
    </row>
    <row r="9559" spans="1:15" x14ac:dyDescent="0.2">
      <c r="A9559" s="4">
        <f t="shared" si="300"/>
        <v>4</v>
      </c>
      <c r="B9559" s="10">
        <v>45252</v>
      </c>
      <c r="C9559" t="s">
        <v>32</v>
      </c>
      <c r="D9559" t="s">
        <v>35</v>
      </c>
      <c r="E9559" t="s">
        <v>68</v>
      </c>
      <c r="H9559" t="s">
        <v>37</v>
      </c>
      <c r="I9559" t="s">
        <v>2</v>
      </c>
      <c r="J9559" t="s">
        <v>87</v>
      </c>
      <c r="K9559" s="11">
        <v>11</v>
      </c>
      <c r="L9559" s="12">
        <v>465.78300000000002</v>
      </c>
      <c r="M9559" s="12">
        <v>37.262640000000005</v>
      </c>
      <c r="N9559" s="12">
        <v>31.094000000000001</v>
      </c>
      <c r="O9559" s="13">
        <f t="shared" si="301"/>
        <v>6.1686400000000035</v>
      </c>
    </row>
    <row r="9560" spans="1:15" x14ac:dyDescent="0.2">
      <c r="A9560" s="4">
        <f t="shared" si="300"/>
        <v>4</v>
      </c>
      <c r="B9560" s="10">
        <v>45252</v>
      </c>
      <c r="C9560" t="s">
        <v>34</v>
      </c>
      <c r="D9560" t="s">
        <v>21</v>
      </c>
      <c r="E9560" t="s">
        <v>68</v>
      </c>
      <c r="H9560" t="s">
        <v>40</v>
      </c>
      <c r="I9560" t="s">
        <v>2</v>
      </c>
      <c r="J9560" t="s">
        <v>29</v>
      </c>
      <c r="K9560" s="11">
        <v>10</v>
      </c>
      <c r="L9560" s="12">
        <v>489.71300000000002</v>
      </c>
      <c r="M9560" s="12">
        <v>39.177040000000005</v>
      </c>
      <c r="N9560" s="12">
        <v>32.057999999999993</v>
      </c>
      <c r="O9560" s="13">
        <f t="shared" si="301"/>
        <v>7.1190400000000125</v>
      </c>
    </row>
    <row r="9561" spans="1:15" x14ac:dyDescent="0.2">
      <c r="A9561" s="4">
        <f t="shared" si="300"/>
        <v>4</v>
      </c>
      <c r="B9561" s="10">
        <v>45252</v>
      </c>
      <c r="C9561" t="s">
        <v>41</v>
      </c>
      <c r="D9561" t="s">
        <v>21</v>
      </c>
      <c r="E9561" t="s">
        <v>68</v>
      </c>
      <c r="H9561" t="s">
        <v>40</v>
      </c>
      <c r="I9561" t="s">
        <v>2</v>
      </c>
      <c r="J9561" t="s">
        <v>27</v>
      </c>
      <c r="K9561" s="11">
        <v>8</v>
      </c>
      <c r="L9561" s="12">
        <v>400.94</v>
      </c>
      <c r="M9561" s="12">
        <v>32.075200000000002</v>
      </c>
      <c r="N9561" s="12">
        <v>34.067999999999998</v>
      </c>
      <c r="O9561" s="13">
        <f t="shared" si="301"/>
        <v>-1.9927999999999955</v>
      </c>
    </row>
    <row r="9562" spans="1:15" x14ac:dyDescent="0.2">
      <c r="A9562" s="4">
        <f t="shared" si="300"/>
        <v>4</v>
      </c>
      <c r="B9562" s="10">
        <v>45252</v>
      </c>
      <c r="C9562" t="s">
        <v>56</v>
      </c>
      <c r="D9562" t="s">
        <v>21</v>
      </c>
      <c r="E9562" t="s">
        <v>68</v>
      </c>
      <c r="H9562" t="s">
        <v>23</v>
      </c>
      <c r="I9562" t="s">
        <v>28</v>
      </c>
      <c r="J9562" t="s">
        <v>29</v>
      </c>
      <c r="K9562" s="11">
        <v>9</v>
      </c>
      <c r="L9562" s="12">
        <v>501.79700000000003</v>
      </c>
      <c r="M9562" s="12">
        <v>40.14376</v>
      </c>
      <c r="N9562" s="12">
        <v>29.768000000000001</v>
      </c>
      <c r="O9562" s="13">
        <f t="shared" si="301"/>
        <v>10.37576</v>
      </c>
    </row>
    <row r="9563" spans="1:15" x14ac:dyDescent="0.2">
      <c r="A9563" s="4">
        <f t="shared" si="300"/>
        <v>4</v>
      </c>
      <c r="B9563" s="10">
        <v>45252</v>
      </c>
      <c r="C9563" t="s">
        <v>20</v>
      </c>
      <c r="D9563" t="s">
        <v>35</v>
      </c>
      <c r="E9563" t="s">
        <v>52</v>
      </c>
      <c r="H9563" t="s">
        <v>37</v>
      </c>
      <c r="I9563" t="s">
        <v>2</v>
      </c>
      <c r="J9563" t="s">
        <v>87</v>
      </c>
      <c r="K9563" s="11">
        <v>13</v>
      </c>
      <c r="L9563" s="12">
        <v>614.69200000000001</v>
      </c>
      <c r="M9563" s="12">
        <v>49.175360000000005</v>
      </c>
      <c r="N9563" s="12">
        <v>29.585000000000001</v>
      </c>
      <c r="O9563" s="13">
        <f t="shared" si="301"/>
        <v>19.590360000000004</v>
      </c>
    </row>
    <row r="9564" spans="1:15" x14ac:dyDescent="0.2">
      <c r="A9564" s="4">
        <f t="shared" si="300"/>
        <v>4</v>
      </c>
      <c r="B9564" s="10">
        <v>45252</v>
      </c>
      <c r="C9564" t="s">
        <v>26</v>
      </c>
      <c r="D9564" t="s">
        <v>35</v>
      </c>
      <c r="E9564" t="s">
        <v>52</v>
      </c>
      <c r="H9564" t="s">
        <v>40</v>
      </c>
      <c r="I9564" t="s">
        <v>24</v>
      </c>
      <c r="J9564" t="s">
        <v>43</v>
      </c>
      <c r="K9564" s="11">
        <v>15</v>
      </c>
      <c r="L9564" s="12">
        <v>720.78399999999999</v>
      </c>
      <c r="M9564" s="12">
        <v>57.66272</v>
      </c>
      <c r="N9564" s="12">
        <v>26.132000000000001</v>
      </c>
      <c r="O9564" s="13">
        <f t="shared" si="301"/>
        <v>31.530719999999999</v>
      </c>
    </row>
    <row r="9565" spans="1:15" x14ac:dyDescent="0.2">
      <c r="A9565" s="4">
        <f t="shared" si="300"/>
        <v>4</v>
      </c>
      <c r="B9565" s="10">
        <v>45252</v>
      </c>
      <c r="C9565" t="s">
        <v>28</v>
      </c>
      <c r="D9565" t="s">
        <v>35</v>
      </c>
      <c r="E9565" t="s">
        <v>52</v>
      </c>
      <c r="H9565" t="s">
        <v>40</v>
      </c>
      <c r="I9565" t="s">
        <v>28</v>
      </c>
      <c r="J9565" t="s">
        <v>43</v>
      </c>
      <c r="K9565" s="11">
        <v>14</v>
      </c>
      <c r="L9565" s="12">
        <v>794.14</v>
      </c>
      <c r="M9565" s="12">
        <v>63.531199999999998</v>
      </c>
      <c r="N9565" s="12">
        <v>32.482999999999997</v>
      </c>
      <c r="O9565" s="13">
        <f t="shared" si="301"/>
        <v>31.048200000000001</v>
      </c>
    </row>
    <row r="9566" spans="1:15" x14ac:dyDescent="0.2">
      <c r="A9566" s="4">
        <f t="shared" si="300"/>
        <v>4</v>
      </c>
      <c r="B9566" s="10">
        <v>45252</v>
      </c>
      <c r="C9566" t="s">
        <v>24</v>
      </c>
      <c r="D9566" t="s">
        <v>35</v>
      </c>
      <c r="E9566" t="s">
        <v>52</v>
      </c>
      <c r="H9566" t="s">
        <v>37</v>
      </c>
      <c r="I9566" t="s">
        <v>2</v>
      </c>
      <c r="J9566" t="s">
        <v>87</v>
      </c>
      <c r="K9566" s="11">
        <v>11</v>
      </c>
      <c r="L9566" s="12">
        <v>727.05799999999999</v>
      </c>
      <c r="M9566" s="12">
        <v>58.164639999999999</v>
      </c>
      <c r="N9566" s="12">
        <v>31.094000000000001</v>
      </c>
      <c r="O9566" s="13">
        <f t="shared" si="301"/>
        <v>27.070639999999997</v>
      </c>
    </row>
    <row r="9567" spans="1:15" x14ac:dyDescent="0.2">
      <c r="A9567" s="4">
        <f t="shared" si="300"/>
        <v>4</v>
      </c>
      <c r="B9567" s="10">
        <v>45252</v>
      </c>
      <c r="C9567" t="s">
        <v>30</v>
      </c>
      <c r="D9567" t="s">
        <v>35</v>
      </c>
      <c r="E9567" t="s">
        <v>52</v>
      </c>
      <c r="H9567" t="s">
        <v>23</v>
      </c>
      <c r="I9567" t="s">
        <v>28</v>
      </c>
      <c r="J9567" t="s">
        <v>38</v>
      </c>
      <c r="K9567" s="11">
        <v>10</v>
      </c>
      <c r="L9567" s="12">
        <v>474.80500000000001</v>
      </c>
      <c r="M9567" s="12">
        <v>37.984400000000001</v>
      </c>
      <c r="N9567" s="12">
        <v>27.270000000000003</v>
      </c>
      <c r="O9567" s="13">
        <f t="shared" si="301"/>
        <v>10.714399999999998</v>
      </c>
    </row>
    <row r="9568" spans="1:15" x14ac:dyDescent="0.2">
      <c r="A9568" s="4">
        <f t="shared" si="300"/>
        <v>4</v>
      </c>
      <c r="B9568" s="10">
        <v>45252</v>
      </c>
      <c r="C9568" t="s">
        <v>32</v>
      </c>
      <c r="D9568" t="s">
        <v>35</v>
      </c>
      <c r="E9568" t="s">
        <v>52</v>
      </c>
      <c r="H9568" t="s">
        <v>23</v>
      </c>
      <c r="I9568" t="s">
        <v>24</v>
      </c>
      <c r="J9568" t="s">
        <v>43</v>
      </c>
      <c r="K9568" s="11">
        <v>10</v>
      </c>
      <c r="L9568" s="12">
        <v>397.00099999999998</v>
      </c>
      <c r="M9568" s="12">
        <v>31.760079999999999</v>
      </c>
      <c r="N9568" s="12">
        <v>21.603000000000002</v>
      </c>
      <c r="O9568" s="13">
        <f t="shared" si="301"/>
        <v>10.157079999999997</v>
      </c>
    </row>
    <row r="9569" spans="1:15" x14ac:dyDescent="0.2">
      <c r="A9569" s="4">
        <f t="shared" si="300"/>
        <v>4</v>
      </c>
      <c r="B9569" s="10">
        <v>45252</v>
      </c>
      <c r="C9569" t="s">
        <v>34</v>
      </c>
      <c r="D9569" t="s">
        <v>35</v>
      </c>
      <c r="E9569" t="s">
        <v>52</v>
      </c>
      <c r="H9569" t="s">
        <v>40</v>
      </c>
      <c r="I9569" t="s">
        <v>2</v>
      </c>
      <c r="J9569" t="s">
        <v>38</v>
      </c>
      <c r="K9569" s="11">
        <v>11</v>
      </c>
      <c r="L9569" s="12">
        <v>539.23400000000004</v>
      </c>
      <c r="M9569" s="12">
        <v>43.138720000000006</v>
      </c>
      <c r="N9569" s="12">
        <v>38.869999999999997</v>
      </c>
      <c r="O9569" s="13">
        <f t="shared" si="301"/>
        <v>4.268720000000009</v>
      </c>
    </row>
    <row r="9570" spans="1:15" x14ac:dyDescent="0.2">
      <c r="A9570" s="4">
        <f t="shared" si="300"/>
        <v>5</v>
      </c>
      <c r="B9570" s="10">
        <v>45253</v>
      </c>
      <c r="C9570" t="s">
        <v>20</v>
      </c>
      <c r="D9570" t="s">
        <v>35</v>
      </c>
      <c r="E9570" t="s">
        <v>57</v>
      </c>
      <c r="H9570" t="s">
        <v>37</v>
      </c>
      <c r="I9570" t="s">
        <v>2</v>
      </c>
      <c r="J9570" t="s">
        <v>38</v>
      </c>
      <c r="K9570" s="11">
        <v>8</v>
      </c>
      <c r="L9570" s="12">
        <v>272.93</v>
      </c>
      <c r="M9570" s="12">
        <v>21.834400000000002</v>
      </c>
      <c r="N9570" s="12">
        <v>29.263000000000002</v>
      </c>
      <c r="O9570" s="13">
        <f t="shared" si="301"/>
        <v>-7.4285999999999994</v>
      </c>
    </row>
    <row r="9571" spans="1:15" x14ac:dyDescent="0.2">
      <c r="A9571" s="4">
        <f t="shared" si="300"/>
        <v>5</v>
      </c>
      <c r="B9571" s="10">
        <v>45253</v>
      </c>
      <c r="C9571" t="s">
        <v>26</v>
      </c>
      <c r="D9571" t="s">
        <v>35</v>
      </c>
      <c r="E9571" t="s">
        <v>57</v>
      </c>
      <c r="H9571" t="s">
        <v>23</v>
      </c>
      <c r="I9571" t="s">
        <v>26</v>
      </c>
      <c r="J9571" t="s">
        <v>87</v>
      </c>
      <c r="K9571" s="11">
        <v>5</v>
      </c>
      <c r="L9571" s="12">
        <v>165.471</v>
      </c>
      <c r="M9571" s="12">
        <v>13.237680000000001</v>
      </c>
      <c r="N9571" s="12">
        <v>48.436</v>
      </c>
      <c r="O9571" s="13">
        <f t="shared" si="301"/>
        <v>-35.198319999999995</v>
      </c>
    </row>
    <row r="9572" spans="1:15" x14ac:dyDescent="0.2">
      <c r="A9572" s="4">
        <f t="shared" si="300"/>
        <v>5</v>
      </c>
      <c r="B9572" s="10">
        <v>45253</v>
      </c>
      <c r="C9572" t="s">
        <v>28</v>
      </c>
      <c r="D9572" t="s">
        <v>35</v>
      </c>
      <c r="E9572" t="s">
        <v>57</v>
      </c>
      <c r="H9572" t="s">
        <v>37</v>
      </c>
      <c r="I9572" t="s">
        <v>2</v>
      </c>
      <c r="J9572" t="s">
        <v>87</v>
      </c>
      <c r="K9572" s="11">
        <v>5</v>
      </c>
      <c r="L9572" s="12">
        <v>380.53699999999998</v>
      </c>
      <c r="M9572" s="12">
        <v>30.442959999999999</v>
      </c>
      <c r="N9572" s="12">
        <v>47.238999999999997</v>
      </c>
      <c r="O9572" s="13">
        <f t="shared" si="301"/>
        <v>-16.796039999999998</v>
      </c>
    </row>
    <row r="9573" spans="1:15" x14ac:dyDescent="0.2">
      <c r="A9573" s="4">
        <f t="shared" si="300"/>
        <v>5</v>
      </c>
      <c r="B9573" s="10">
        <v>45253</v>
      </c>
      <c r="C9573" t="s">
        <v>24</v>
      </c>
      <c r="D9573" t="s">
        <v>35</v>
      </c>
      <c r="E9573" t="s">
        <v>57</v>
      </c>
      <c r="H9573" t="s">
        <v>40</v>
      </c>
      <c r="I9573" t="s">
        <v>24</v>
      </c>
      <c r="J9573" t="s">
        <v>43</v>
      </c>
      <c r="K9573" s="11">
        <v>15</v>
      </c>
      <c r="L9573" s="12">
        <v>584.13599999999997</v>
      </c>
      <c r="M9573" s="12">
        <v>46.730879999999999</v>
      </c>
      <c r="N9573" s="12">
        <v>21.908999999999999</v>
      </c>
      <c r="O9573" s="13">
        <f t="shared" si="301"/>
        <v>24.82188</v>
      </c>
    </row>
    <row r="9574" spans="1:15" x14ac:dyDescent="0.2">
      <c r="A9574" s="4">
        <f t="shared" si="300"/>
        <v>5</v>
      </c>
      <c r="B9574" s="10">
        <v>45253</v>
      </c>
      <c r="C9574" t="s">
        <v>30</v>
      </c>
      <c r="D9574" t="s">
        <v>35</v>
      </c>
      <c r="E9574" t="s">
        <v>57</v>
      </c>
      <c r="H9574" t="s">
        <v>37</v>
      </c>
      <c r="I9574" t="s">
        <v>2</v>
      </c>
      <c r="J9574" t="s">
        <v>87</v>
      </c>
      <c r="K9574" s="11">
        <v>11</v>
      </c>
      <c r="L9574" s="12">
        <v>499.12599999999998</v>
      </c>
      <c r="M9574" s="12">
        <v>39.930079999999997</v>
      </c>
      <c r="N9574" s="12">
        <v>55.380999999999993</v>
      </c>
      <c r="O9574" s="13">
        <f t="shared" si="301"/>
        <v>-15.450919999999996</v>
      </c>
    </row>
    <row r="9575" spans="1:15" x14ac:dyDescent="0.2">
      <c r="A9575" s="4">
        <f t="shared" si="300"/>
        <v>5</v>
      </c>
      <c r="B9575" s="10">
        <v>45253</v>
      </c>
      <c r="C9575" t="s">
        <v>32</v>
      </c>
      <c r="D9575" t="s">
        <v>35</v>
      </c>
      <c r="E9575" t="s">
        <v>57</v>
      </c>
      <c r="H9575" t="s">
        <v>40</v>
      </c>
      <c r="I9575" t="s">
        <v>24</v>
      </c>
      <c r="J9575" t="s">
        <v>43</v>
      </c>
      <c r="K9575" s="11">
        <v>16</v>
      </c>
      <c r="L9575" s="12">
        <v>633.46799999999996</v>
      </c>
      <c r="M9575" s="12">
        <v>50.677439999999997</v>
      </c>
      <c r="N9575" s="12">
        <v>25.725999999999999</v>
      </c>
      <c r="O9575" s="13">
        <f t="shared" si="301"/>
        <v>24.951439999999998</v>
      </c>
    </row>
    <row r="9576" spans="1:15" x14ac:dyDescent="0.2">
      <c r="A9576" s="4">
        <f t="shared" si="300"/>
        <v>5</v>
      </c>
      <c r="B9576" s="10">
        <v>45253</v>
      </c>
      <c r="C9576" t="s">
        <v>34</v>
      </c>
      <c r="D9576" t="s">
        <v>35</v>
      </c>
      <c r="E9576" t="s">
        <v>57</v>
      </c>
      <c r="H9576" t="s">
        <v>37</v>
      </c>
      <c r="I9576" t="s">
        <v>2</v>
      </c>
      <c r="J9576" t="s">
        <v>38</v>
      </c>
      <c r="K9576" s="11">
        <v>16</v>
      </c>
      <c r="L9576" s="12">
        <v>818.54600000000005</v>
      </c>
      <c r="M9576" s="12">
        <v>65.483680000000007</v>
      </c>
      <c r="N9576" s="12">
        <v>36.716000000000001</v>
      </c>
      <c r="O9576" s="13">
        <f t="shared" si="301"/>
        <v>28.767680000000006</v>
      </c>
    </row>
    <row r="9577" spans="1:15" x14ac:dyDescent="0.2">
      <c r="A9577" s="4">
        <f t="shared" si="300"/>
        <v>5</v>
      </c>
      <c r="B9577" s="10">
        <v>45253</v>
      </c>
      <c r="C9577" t="s">
        <v>41</v>
      </c>
      <c r="D9577" t="s">
        <v>35</v>
      </c>
      <c r="E9577" t="s">
        <v>57</v>
      </c>
      <c r="H9577" t="s">
        <v>40</v>
      </c>
      <c r="I9577" t="s">
        <v>28</v>
      </c>
      <c r="J9577" t="s">
        <v>43</v>
      </c>
      <c r="K9577" s="11">
        <v>16</v>
      </c>
      <c r="L9577" s="12">
        <v>847.91300000000001</v>
      </c>
      <c r="M9577" s="12">
        <v>67.833039999999997</v>
      </c>
      <c r="N9577" s="12">
        <v>34.939</v>
      </c>
      <c r="O9577" s="13">
        <f t="shared" si="301"/>
        <v>32.894039999999997</v>
      </c>
    </row>
    <row r="9578" spans="1:15" x14ac:dyDescent="0.2">
      <c r="A9578" s="4">
        <f t="shared" si="300"/>
        <v>5</v>
      </c>
      <c r="B9578" s="10">
        <v>45253</v>
      </c>
      <c r="C9578" t="s">
        <v>56</v>
      </c>
      <c r="D9578" t="s">
        <v>35</v>
      </c>
      <c r="E9578" t="s">
        <v>57</v>
      </c>
      <c r="H9578" t="s">
        <v>40</v>
      </c>
      <c r="I9578" t="s">
        <v>28</v>
      </c>
      <c r="J9578" t="s">
        <v>43</v>
      </c>
      <c r="K9578" s="11">
        <v>17</v>
      </c>
      <c r="L9578" s="12">
        <v>798.048</v>
      </c>
      <c r="M9578" s="12">
        <v>63.84384</v>
      </c>
      <c r="N9578" s="12">
        <v>30.692999999999998</v>
      </c>
      <c r="O9578" s="13">
        <f t="shared" si="301"/>
        <v>33.150840000000002</v>
      </c>
    </row>
    <row r="9579" spans="1:15" x14ac:dyDescent="0.2">
      <c r="A9579" s="4">
        <f t="shared" si="300"/>
        <v>6</v>
      </c>
      <c r="B9579" s="10">
        <v>45254</v>
      </c>
      <c r="C9579" t="s">
        <v>20</v>
      </c>
      <c r="D9579" t="s">
        <v>35</v>
      </c>
      <c r="E9579" t="s">
        <v>80</v>
      </c>
      <c r="H9579" t="s">
        <v>31</v>
      </c>
      <c r="I9579" t="s">
        <v>24</v>
      </c>
      <c r="J9579" t="s">
        <v>43</v>
      </c>
      <c r="K9579" s="11">
        <v>10</v>
      </c>
      <c r="L9579" s="12">
        <v>375.12</v>
      </c>
      <c r="M9579" s="12">
        <v>30.009600000000002</v>
      </c>
      <c r="N9579" s="12">
        <v>19.372</v>
      </c>
      <c r="O9579" s="13">
        <f t="shared" si="301"/>
        <v>10.637600000000003</v>
      </c>
    </row>
    <row r="9580" spans="1:15" x14ac:dyDescent="0.2">
      <c r="A9580" s="4">
        <f t="shared" si="300"/>
        <v>6</v>
      </c>
      <c r="B9580" s="10">
        <v>45254</v>
      </c>
      <c r="C9580" t="s">
        <v>26</v>
      </c>
      <c r="D9580" t="s">
        <v>35</v>
      </c>
      <c r="E9580" t="s">
        <v>80</v>
      </c>
      <c r="H9580" t="s">
        <v>40</v>
      </c>
      <c r="I9580" t="s">
        <v>24</v>
      </c>
      <c r="J9580" t="s">
        <v>43</v>
      </c>
      <c r="K9580" s="11">
        <v>10</v>
      </c>
      <c r="L9580" s="12">
        <v>337.44099999999997</v>
      </c>
      <c r="M9580" s="12">
        <v>26.995279999999998</v>
      </c>
      <c r="N9580" s="12">
        <v>26.132000000000001</v>
      </c>
      <c r="O9580" s="13">
        <f t="shared" si="301"/>
        <v>0.86327999999999605</v>
      </c>
    </row>
    <row r="9581" spans="1:15" x14ac:dyDescent="0.2">
      <c r="A9581" s="4">
        <f t="shared" si="300"/>
        <v>6</v>
      </c>
      <c r="B9581" s="10">
        <v>45254</v>
      </c>
      <c r="C9581" t="s">
        <v>28</v>
      </c>
      <c r="D9581" t="s">
        <v>35</v>
      </c>
      <c r="E9581" t="s">
        <v>80</v>
      </c>
      <c r="H9581" t="s">
        <v>40</v>
      </c>
      <c r="I9581" t="s">
        <v>28</v>
      </c>
      <c r="J9581" t="s">
        <v>43</v>
      </c>
      <c r="K9581" s="11">
        <v>13</v>
      </c>
      <c r="L9581" s="12">
        <v>377.78500000000003</v>
      </c>
      <c r="M9581" s="12">
        <v>30.222800000000003</v>
      </c>
      <c r="N9581" s="12">
        <v>32.168999999999997</v>
      </c>
      <c r="O9581" s="13">
        <f t="shared" si="301"/>
        <v>-1.9461999999999939</v>
      </c>
    </row>
    <row r="9582" spans="1:15" x14ac:dyDescent="0.2">
      <c r="A9582" s="4">
        <f t="shared" si="300"/>
        <v>6</v>
      </c>
      <c r="B9582" s="10">
        <v>45254</v>
      </c>
      <c r="C9582" t="s">
        <v>24</v>
      </c>
      <c r="D9582" t="s">
        <v>35</v>
      </c>
      <c r="E9582" t="s">
        <v>80</v>
      </c>
      <c r="H9582" t="s">
        <v>40</v>
      </c>
      <c r="I9582" t="s">
        <v>28</v>
      </c>
      <c r="J9582" t="s">
        <v>43</v>
      </c>
      <c r="K9582" s="11">
        <v>13</v>
      </c>
      <c r="L9582" s="12">
        <v>542.00199999999995</v>
      </c>
      <c r="M9582" s="12">
        <v>43.36016</v>
      </c>
      <c r="N9582" s="12">
        <v>35.568999999999996</v>
      </c>
      <c r="O9582" s="13">
        <f t="shared" si="301"/>
        <v>7.791160000000005</v>
      </c>
    </row>
    <row r="9583" spans="1:15" x14ac:dyDescent="0.2">
      <c r="A9583" s="4">
        <f t="shared" si="300"/>
        <v>6</v>
      </c>
      <c r="B9583" s="10">
        <v>45254</v>
      </c>
      <c r="C9583" t="s">
        <v>30</v>
      </c>
      <c r="D9583" t="s">
        <v>35</v>
      </c>
      <c r="E9583" t="s">
        <v>80</v>
      </c>
      <c r="H9583" t="s">
        <v>40</v>
      </c>
      <c r="I9583" t="s">
        <v>2</v>
      </c>
      <c r="J9583" t="s">
        <v>87</v>
      </c>
      <c r="K9583" s="11">
        <v>8</v>
      </c>
      <c r="L9583" s="12">
        <v>555.87300000000005</v>
      </c>
      <c r="M9583" s="12">
        <v>44.469840000000005</v>
      </c>
      <c r="N9583" s="12">
        <v>52.055999999999997</v>
      </c>
      <c r="O9583" s="13">
        <f t="shared" si="301"/>
        <v>-7.5861599999999925</v>
      </c>
    </row>
    <row r="9584" spans="1:15" x14ac:dyDescent="0.2">
      <c r="A9584" s="4">
        <f t="shared" si="300"/>
        <v>6</v>
      </c>
      <c r="B9584" s="10">
        <v>45254</v>
      </c>
      <c r="C9584" t="s">
        <v>32</v>
      </c>
      <c r="D9584" t="s">
        <v>35</v>
      </c>
      <c r="E9584" t="s">
        <v>80</v>
      </c>
      <c r="H9584" t="s">
        <v>40</v>
      </c>
      <c r="I9584" t="s">
        <v>24</v>
      </c>
      <c r="J9584" t="s">
        <v>106</v>
      </c>
      <c r="K9584" s="11">
        <v>14</v>
      </c>
      <c r="L9584" s="12">
        <v>572.79499999999996</v>
      </c>
      <c r="M9584" s="12">
        <v>45.823599999999999</v>
      </c>
      <c r="N9584" s="12">
        <v>23.248000000000001</v>
      </c>
      <c r="O9584" s="13">
        <f t="shared" si="301"/>
        <v>22.575599999999998</v>
      </c>
    </row>
    <row r="9585" spans="1:15" x14ac:dyDescent="0.2">
      <c r="A9585" s="4">
        <f t="shared" si="300"/>
        <v>6</v>
      </c>
      <c r="B9585" s="10">
        <v>45254</v>
      </c>
      <c r="C9585" t="s">
        <v>34</v>
      </c>
      <c r="D9585" t="s">
        <v>35</v>
      </c>
      <c r="E9585" t="s">
        <v>80</v>
      </c>
      <c r="H9585" t="s">
        <v>40</v>
      </c>
      <c r="I9585" t="s">
        <v>24</v>
      </c>
      <c r="J9585" t="s">
        <v>106</v>
      </c>
      <c r="K9585" s="11">
        <v>14</v>
      </c>
      <c r="L9585" s="12">
        <v>759.01900000000001</v>
      </c>
      <c r="M9585" s="12">
        <v>60.721519999999998</v>
      </c>
      <c r="N9585" s="12">
        <v>25.21</v>
      </c>
      <c r="O9585" s="13">
        <f t="shared" si="301"/>
        <v>35.511519999999997</v>
      </c>
    </row>
    <row r="9586" spans="1:15" x14ac:dyDescent="0.2">
      <c r="A9586" s="4">
        <f t="shared" si="300"/>
        <v>6</v>
      </c>
      <c r="B9586" s="10">
        <v>45254</v>
      </c>
      <c r="C9586" t="s">
        <v>41</v>
      </c>
      <c r="D9586" t="s">
        <v>35</v>
      </c>
      <c r="E9586" t="s">
        <v>80</v>
      </c>
      <c r="H9586" t="s">
        <v>40</v>
      </c>
      <c r="I9586" t="s">
        <v>28</v>
      </c>
      <c r="J9586" t="s">
        <v>106</v>
      </c>
      <c r="K9586" s="11">
        <v>14</v>
      </c>
      <c r="L9586" s="12">
        <v>809.221</v>
      </c>
      <c r="M9586" s="12">
        <v>64.737679999999997</v>
      </c>
      <c r="N9586" s="12">
        <v>35.045000000000002</v>
      </c>
      <c r="O9586" s="13">
        <f t="shared" si="301"/>
        <v>29.692679999999996</v>
      </c>
    </row>
    <row r="9587" spans="1:15" x14ac:dyDescent="0.2">
      <c r="A9587" s="4">
        <f t="shared" si="300"/>
        <v>6</v>
      </c>
      <c r="B9587" s="10">
        <v>45254</v>
      </c>
      <c r="C9587" t="s">
        <v>56</v>
      </c>
      <c r="D9587" t="s">
        <v>35</v>
      </c>
      <c r="E9587" t="s">
        <v>80</v>
      </c>
      <c r="H9587" t="s">
        <v>40</v>
      </c>
      <c r="I9587" t="s">
        <v>28</v>
      </c>
      <c r="J9587" t="s">
        <v>106</v>
      </c>
      <c r="K9587" s="11">
        <v>15</v>
      </c>
      <c r="L9587" s="12">
        <v>910.45699999999999</v>
      </c>
      <c r="M9587" s="12">
        <v>72.836560000000006</v>
      </c>
      <c r="N9587" s="12">
        <v>33.72</v>
      </c>
      <c r="O9587" s="13">
        <f t="shared" si="301"/>
        <v>39.116560000000007</v>
      </c>
    </row>
    <row r="9588" spans="1:15" x14ac:dyDescent="0.2">
      <c r="A9588" s="4">
        <f t="shared" si="300"/>
        <v>6</v>
      </c>
      <c r="B9588" s="10">
        <v>45254</v>
      </c>
      <c r="C9588" t="s">
        <v>20</v>
      </c>
      <c r="D9588" t="s">
        <v>35</v>
      </c>
      <c r="E9588" t="s">
        <v>104</v>
      </c>
      <c r="H9588" t="s">
        <v>23</v>
      </c>
      <c r="I9588" t="s">
        <v>26</v>
      </c>
      <c r="J9588" t="s">
        <v>38</v>
      </c>
      <c r="K9588" s="11">
        <v>7</v>
      </c>
      <c r="L9588" s="12">
        <v>242.029</v>
      </c>
      <c r="M9588" s="12">
        <v>19.36232</v>
      </c>
      <c r="N9588" s="12">
        <v>42.245000000000005</v>
      </c>
      <c r="O9588" s="13">
        <f t="shared" si="301"/>
        <v>-22.882680000000004</v>
      </c>
    </row>
    <row r="9589" spans="1:15" x14ac:dyDescent="0.2">
      <c r="A9589" s="4">
        <f t="shared" si="300"/>
        <v>6</v>
      </c>
      <c r="B9589" s="10">
        <v>45254</v>
      </c>
      <c r="C9589" t="s">
        <v>26</v>
      </c>
      <c r="D9589" t="s">
        <v>35</v>
      </c>
      <c r="E9589" t="s">
        <v>104</v>
      </c>
      <c r="H9589" t="s">
        <v>37</v>
      </c>
      <c r="I9589" t="s">
        <v>2</v>
      </c>
      <c r="J9589" t="s">
        <v>87</v>
      </c>
      <c r="K9589" s="11">
        <v>11</v>
      </c>
      <c r="L9589" s="12">
        <v>382.79599999999999</v>
      </c>
      <c r="M9589" s="12">
        <v>30.62368</v>
      </c>
      <c r="N9589" s="12">
        <v>44.434000000000005</v>
      </c>
      <c r="O9589" s="13">
        <f t="shared" si="301"/>
        <v>-13.810320000000004</v>
      </c>
    </row>
    <row r="9590" spans="1:15" x14ac:dyDescent="0.2">
      <c r="A9590" s="4">
        <f t="shared" si="300"/>
        <v>6</v>
      </c>
      <c r="B9590" s="10">
        <v>45254</v>
      </c>
      <c r="C9590" t="s">
        <v>28</v>
      </c>
      <c r="D9590" t="s">
        <v>35</v>
      </c>
      <c r="E9590" t="s">
        <v>104</v>
      </c>
      <c r="H9590" t="s">
        <v>37</v>
      </c>
      <c r="I9590" t="s">
        <v>2</v>
      </c>
      <c r="J9590" t="s">
        <v>87</v>
      </c>
      <c r="K9590" s="11">
        <v>13</v>
      </c>
      <c r="L9590" s="12">
        <v>566.33799999999997</v>
      </c>
      <c r="M9590" s="12">
        <v>45.307040000000001</v>
      </c>
      <c r="N9590" s="12">
        <v>44.344999999999999</v>
      </c>
      <c r="O9590" s="13">
        <f t="shared" si="301"/>
        <v>0.96204000000000178</v>
      </c>
    </row>
    <row r="9591" spans="1:15" x14ac:dyDescent="0.2">
      <c r="A9591" s="4">
        <f t="shared" si="300"/>
        <v>6</v>
      </c>
      <c r="B9591" s="10">
        <v>45254</v>
      </c>
      <c r="C9591" t="s">
        <v>24</v>
      </c>
      <c r="D9591" t="s">
        <v>35</v>
      </c>
      <c r="E9591" t="s">
        <v>104</v>
      </c>
      <c r="H9591" t="s">
        <v>40</v>
      </c>
      <c r="I9591" t="s">
        <v>2</v>
      </c>
      <c r="J9591" t="s">
        <v>38</v>
      </c>
      <c r="K9591" s="11">
        <v>13</v>
      </c>
      <c r="L9591" s="12">
        <v>503.04899999999998</v>
      </c>
      <c r="M9591" s="12">
        <v>40.243919999999996</v>
      </c>
      <c r="N9591" s="12">
        <v>26.448999999999998</v>
      </c>
      <c r="O9591" s="13">
        <f t="shared" si="301"/>
        <v>13.794919999999998</v>
      </c>
    </row>
    <row r="9592" spans="1:15" x14ac:dyDescent="0.2">
      <c r="A9592" s="4">
        <f t="shared" si="300"/>
        <v>6</v>
      </c>
      <c r="B9592" s="10">
        <v>45254</v>
      </c>
      <c r="C9592" t="s">
        <v>30</v>
      </c>
      <c r="D9592" t="s">
        <v>35</v>
      </c>
      <c r="E9592" t="s">
        <v>104</v>
      </c>
      <c r="H9592" t="s">
        <v>23</v>
      </c>
      <c r="I9592" t="s">
        <v>26</v>
      </c>
      <c r="J9592" t="s">
        <v>43</v>
      </c>
      <c r="K9592" s="11">
        <v>10</v>
      </c>
      <c r="L9592" s="12">
        <v>527.68299999999999</v>
      </c>
      <c r="M9592" s="12">
        <v>42.214640000000003</v>
      </c>
      <c r="N9592" s="12">
        <v>28.78</v>
      </c>
      <c r="O9592" s="13">
        <f t="shared" si="301"/>
        <v>13.434640000000002</v>
      </c>
    </row>
    <row r="9593" spans="1:15" x14ac:dyDescent="0.2">
      <c r="A9593" s="4">
        <f t="shared" si="300"/>
        <v>6</v>
      </c>
      <c r="B9593" s="10">
        <v>45254</v>
      </c>
      <c r="C9593" t="s">
        <v>32</v>
      </c>
      <c r="D9593" t="s">
        <v>35</v>
      </c>
      <c r="E9593" t="s">
        <v>104</v>
      </c>
      <c r="H9593" t="s">
        <v>40</v>
      </c>
      <c r="I9593" t="s">
        <v>2</v>
      </c>
      <c r="J9593" t="s">
        <v>38</v>
      </c>
      <c r="K9593" s="11">
        <v>14</v>
      </c>
      <c r="L9593" s="12">
        <v>504.33</v>
      </c>
      <c r="M9593" s="12">
        <v>40.346400000000003</v>
      </c>
      <c r="N9593" s="12">
        <v>38.018999999999998</v>
      </c>
      <c r="O9593" s="13">
        <f t="shared" si="301"/>
        <v>2.3274000000000044</v>
      </c>
    </row>
    <row r="9594" spans="1:15" x14ac:dyDescent="0.2">
      <c r="A9594" s="4">
        <f t="shared" si="300"/>
        <v>6</v>
      </c>
      <c r="B9594" s="10">
        <v>45254</v>
      </c>
      <c r="C9594" t="s">
        <v>34</v>
      </c>
      <c r="D9594" t="s">
        <v>35</v>
      </c>
      <c r="E9594" t="s">
        <v>104</v>
      </c>
      <c r="H9594" t="s">
        <v>40</v>
      </c>
      <c r="I9594" t="s">
        <v>24</v>
      </c>
      <c r="J9594" t="s">
        <v>43</v>
      </c>
      <c r="K9594" s="11">
        <v>13</v>
      </c>
      <c r="L9594" s="12">
        <v>564.42100000000005</v>
      </c>
      <c r="M9594" s="12">
        <v>45.153680000000001</v>
      </c>
      <c r="N9594" s="12">
        <v>26.467999999999996</v>
      </c>
      <c r="O9594" s="13">
        <f t="shared" si="301"/>
        <v>18.685680000000005</v>
      </c>
    </row>
    <row r="9595" spans="1:15" x14ac:dyDescent="0.2">
      <c r="A9595" s="4">
        <f t="shared" si="300"/>
        <v>6</v>
      </c>
      <c r="B9595" s="10">
        <v>45254</v>
      </c>
      <c r="C9595" t="s">
        <v>41</v>
      </c>
      <c r="D9595" t="s">
        <v>35</v>
      </c>
      <c r="E9595" t="s">
        <v>104</v>
      </c>
      <c r="H9595" t="s">
        <v>40</v>
      </c>
      <c r="I9595" t="s">
        <v>28</v>
      </c>
      <c r="J9595" t="s">
        <v>43</v>
      </c>
      <c r="K9595" s="11">
        <v>12</v>
      </c>
      <c r="L9595" s="12">
        <v>541.10199999999998</v>
      </c>
      <c r="M9595" s="12">
        <v>43.288159999999998</v>
      </c>
      <c r="N9595" s="12">
        <v>31.517999999999997</v>
      </c>
      <c r="O9595" s="13">
        <f t="shared" si="301"/>
        <v>11.770160000000001</v>
      </c>
    </row>
    <row r="9596" spans="1:15" x14ac:dyDescent="0.2">
      <c r="A9596" s="4">
        <f t="shared" si="300"/>
        <v>7</v>
      </c>
      <c r="B9596" s="10">
        <v>45255</v>
      </c>
      <c r="C9596" t="s">
        <v>20</v>
      </c>
      <c r="D9596" t="s">
        <v>35</v>
      </c>
      <c r="E9596" t="s">
        <v>71</v>
      </c>
      <c r="H9596" t="s">
        <v>59</v>
      </c>
      <c r="I9596" t="s">
        <v>2</v>
      </c>
      <c r="J9596" t="s">
        <v>87</v>
      </c>
      <c r="K9596" s="11">
        <v>12</v>
      </c>
      <c r="L9596" s="12">
        <v>503.74400000000003</v>
      </c>
      <c r="M9596" s="12">
        <v>40.299520000000001</v>
      </c>
      <c r="N9596" s="12">
        <v>40.856999999999999</v>
      </c>
      <c r="O9596" s="13">
        <f t="shared" si="301"/>
        <v>-0.5574799999999982</v>
      </c>
    </row>
    <row r="9597" spans="1:15" x14ac:dyDescent="0.2">
      <c r="A9597" s="4">
        <f t="shared" si="300"/>
        <v>7</v>
      </c>
      <c r="B9597" s="10">
        <v>45255</v>
      </c>
      <c r="C9597" t="s">
        <v>26</v>
      </c>
      <c r="D9597" t="s">
        <v>35</v>
      </c>
      <c r="E9597" t="s">
        <v>71</v>
      </c>
      <c r="H9597" t="s">
        <v>59</v>
      </c>
      <c r="I9597" t="s">
        <v>2</v>
      </c>
      <c r="J9597" t="s">
        <v>87</v>
      </c>
      <c r="K9597" s="11">
        <v>16</v>
      </c>
      <c r="L9597" s="12">
        <v>610.35699999999997</v>
      </c>
      <c r="M9597" s="12">
        <v>48.828559999999996</v>
      </c>
      <c r="N9597" s="12">
        <v>56.448999999999998</v>
      </c>
      <c r="O9597" s="13">
        <f t="shared" si="301"/>
        <v>-7.6204400000000021</v>
      </c>
    </row>
    <row r="9598" spans="1:15" x14ac:dyDescent="0.2">
      <c r="A9598" s="4">
        <f t="shared" si="300"/>
        <v>7</v>
      </c>
      <c r="B9598" s="10">
        <v>45255</v>
      </c>
      <c r="C9598" t="s">
        <v>28</v>
      </c>
      <c r="D9598" t="s">
        <v>35</v>
      </c>
      <c r="E9598" t="s">
        <v>71</v>
      </c>
      <c r="H9598" t="s">
        <v>49</v>
      </c>
      <c r="I9598" t="s">
        <v>2</v>
      </c>
      <c r="J9598" t="s">
        <v>69</v>
      </c>
      <c r="K9598" s="11">
        <v>8</v>
      </c>
      <c r="L9598" s="12">
        <v>563.25300000000004</v>
      </c>
      <c r="M9598" s="12">
        <v>45.060240000000007</v>
      </c>
      <c r="N9598" s="12">
        <v>60.18</v>
      </c>
      <c r="O9598" s="13">
        <f t="shared" si="301"/>
        <v>-15.119759999999992</v>
      </c>
    </row>
    <row r="9599" spans="1:15" x14ac:dyDescent="0.2">
      <c r="A9599" s="4">
        <f t="shared" si="300"/>
        <v>7</v>
      </c>
      <c r="B9599" s="10">
        <v>45255</v>
      </c>
      <c r="C9599" t="s">
        <v>24</v>
      </c>
      <c r="D9599" t="s">
        <v>35</v>
      </c>
      <c r="E9599" t="s">
        <v>71</v>
      </c>
      <c r="H9599" t="s">
        <v>49</v>
      </c>
      <c r="I9599" t="s">
        <v>2</v>
      </c>
      <c r="J9599" t="s">
        <v>97</v>
      </c>
      <c r="K9599" s="11">
        <v>10</v>
      </c>
      <c r="L9599" s="12">
        <v>622.67899999999997</v>
      </c>
      <c r="M9599" s="12">
        <v>49.814320000000002</v>
      </c>
      <c r="N9599" s="12">
        <v>82.6</v>
      </c>
      <c r="O9599" s="13">
        <f t="shared" si="301"/>
        <v>-32.785679999999992</v>
      </c>
    </row>
    <row r="9600" spans="1:15" x14ac:dyDescent="0.2">
      <c r="A9600" s="4">
        <f t="shared" si="300"/>
        <v>7</v>
      </c>
      <c r="B9600" s="10">
        <v>45255</v>
      </c>
      <c r="C9600" t="s">
        <v>30</v>
      </c>
      <c r="D9600" t="s">
        <v>35</v>
      </c>
      <c r="E9600" t="s">
        <v>71</v>
      </c>
      <c r="H9600" t="s">
        <v>23</v>
      </c>
      <c r="I9600" t="s">
        <v>20</v>
      </c>
      <c r="J9600" t="s">
        <v>106</v>
      </c>
      <c r="K9600" s="11">
        <v>10</v>
      </c>
      <c r="L9600" s="12">
        <v>544.32600000000002</v>
      </c>
      <c r="M9600" s="12">
        <v>43.546080000000003</v>
      </c>
      <c r="N9600" s="12">
        <v>63.224999999999994</v>
      </c>
      <c r="O9600" s="13">
        <f t="shared" si="301"/>
        <v>-19.678919999999991</v>
      </c>
    </row>
    <row r="9601" spans="1:15" x14ac:dyDescent="0.2">
      <c r="A9601" s="4">
        <f t="shared" si="300"/>
        <v>7</v>
      </c>
      <c r="B9601" s="10">
        <v>45255</v>
      </c>
      <c r="C9601" t="s">
        <v>32</v>
      </c>
      <c r="D9601" t="s">
        <v>35</v>
      </c>
      <c r="E9601" t="s">
        <v>71</v>
      </c>
      <c r="H9601" t="s">
        <v>48</v>
      </c>
      <c r="I9601" t="s">
        <v>2</v>
      </c>
      <c r="J9601" t="s">
        <v>43</v>
      </c>
      <c r="K9601" s="11">
        <v>17</v>
      </c>
      <c r="L9601" s="12">
        <v>707.60500000000002</v>
      </c>
      <c r="M9601" s="12">
        <v>56.608400000000003</v>
      </c>
      <c r="N9601" s="12">
        <v>65.046999999999997</v>
      </c>
      <c r="O9601" s="13">
        <f t="shared" si="301"/>
        <v>-8.4385999999999939</v>
      </c>
    </row>
    <row r="9602" spans="1:15" x14ac:dyDescent="0.2">
      <c r="A9602" s="4">
        <f t="shared" ref="A9602:A9665" si="302">WEEKDAY(B9602)</f>
        <v>7</v>
      </c>
      <c r="B9602" s="10">
        <v>45255</v>
      </c>
      <c r="C9602" t="s">
        <v>34</v>
      </c>
      <c r="D9602" t="s">
        <v>35</v>
      </c>
      <c r="E9602" t="s">
        <v>71</v>
      </c>
      <c r="H9602" t="s">
        <v>48</v>
      </c>
      <c r="I9602" t="s">
        <v>2</v>
      </c>
      <c r="J9602" t="s">
        <v>43</v>
      </c>
      <c r="K9602" s="11">
        <v>17</v>
      </c>
      <c r="L9602" s="12">
        <v>827.03700000000003</v>
      </c>
      <c r="M9602" s="12">
        <v>66.162959999999998</v>
      </c>
      <c r="N9602" s="12">
        <v>70.004000000000005</v>
      </c>
      <c r="O9602" s="13">
        <f t="shared" si="301"/>
        <v>-3.8410400000000067</v>
      </c>
    </row>
    <row r="9603" spans="1:15" x14ac:dyDescent="0.2">
      <c r="A9603" s="4">
        <f t="shared" si="302"/>
        <v>7</v>
      </c>
      <c r="B9603" s="10">
        <v>45255</v>
      </c>
      <c r="C9603" t="s">
        <v>41</v>
      </c>
      <c r="D9603" t="s">
        <v>35</v>
      </c>
      <c r="E9603" t="s">
        <v>71</v>
      </c>
      <c r="H9603" t="s">
        <v>40</v>
      </c>
      <c r="I9603" t="s">
        <v>28</v>
      </c>
      <c r="J9603" t="s">
        <v>106</v>
      </c>
      <c r="K9603" s="11">
        <v>15</v>
      </c>
      <c r="L9603" s="12">
        <v>718.55899999999997</v>
      </c>
      <c r="M9603" s="12">
        <v>57.484719999999996</v>
      </c>
      <c r="N9603" s="12">
        <v>38.091999999999999</v>
      </c>
      <c r="O9603" s="13">
        <f t="shared" si="301"/>
        <v>19.392719999999997</v>
      </c>
    </row>
    <row r="9604" spans="1:15" x14ac:dyDescent="0.2">
      <c r="A9604" s="4">
        <f t="shared" si="302"/>
        <v>7</v>
      </c>
      <c r="B9604" s="10">
        <v>45255</v>
      </c>
      <c r="C9604" t="s">
        <v>56</v>
      </c>
      <c r="D9604" t="s">
        <v>35</v>
      </c>
      <c r="E9604" t="s">
        <v>71</v>
      </c>
      <c r="H9604" t="s">
        <v>40</v>
      </c>
      <c r="I9604" t="s">
        <v>26</v>
      </c>
      <c r="J9604" t="s">
        <v>106</v>
      </c>
      <c r="K9604" s="11">
        <v>17</v>
      </c>
      <c r="L9604" s="12">
        <v>1019.2910000000001</v>
      </c>
      <c r="M9604" s="12">
        <v>81.54328000000001</v>
      </c>
      <c r="N9604" s="12">
        <v>47.998999999999995</v>
      </c>
      <c r="O9604" s="13">
        <f t="shared" si="301"/>
        <v>33.544280000000015</v>
      </c>
    </row>
    <row r="9605" spans="1:15" x14ac:dyDescent="0.2">
      <c r="A9605" s="4">
        <f t="shared" si="302"/>
        <v>1</v>
      </c>
      <c r="B9605" s="10">
        <v>45256</v>
      </c>
      <c r="C9605" t="s">
        <v>20</v>
      </c>
      <c r="D9605" t="s">
        <v>21</v>
      </c>
      <c r="E9605" t="s">
        <v>67</v>
      </c>
      <c r="H9605" t="s">
        <v>48</v>
      </c>
      <c r="I9605" t="s">
        <v>2</v>
      </c>
      <c r="J9605" t="s">
        <v>38</v>
      </c>
      <c r="K9605" s="11">
        <v>5</v>
      </c>
      <c r="L9605" s="12">
        <v>253.79599999999999</v>
      </c>
      <c r="M9605" s="12">
        <v>20.30368</v>
      </c>
      <c r="N9605" s="12">
        <v>97.483999999999995</v>
      </c>
      <c r="O9605" s="13">
        <f t="shared" si="301"/>
        <v>-77.180319999999995</v>
      </c>
    </row>
    <row r="9606" spans="1:15" x14ac:dyDescent="0.2">
      <c r="A9606" s="4">
        <f t="shared" si="302"/>
        <v>1</v>
      </c>
      <c r="B9606" s="10">
        <v>45256</v>
      </c>
      <c r="C9606" t="s">
        <v>26</v>
      </c>
      <c r="D9606" t="s">
        <v>21</v>
      </c>
      <c r="E9606" t="s">
        <v>67</v>
      </c>
      <c r="H9606" t="s">
        <v>23</v>
      </c>
      <c r="I9606" t="s">
        <v>26</v>
      </c>
      <c r="J9606" t="s">
        <v>38</v>
      </c>
      <c r="K9606" s="11">
        <v>8</v>
      </c>
      <c r="L9606" s="12">
        <v>425.15300000000002</v>
      </c>
      <c r="M9606" s="12">
        <v>34.012240000000006</v>
      </c>
      <c r="N9606" s="12">
        <v>72.406000000000006</v>
      </c>
      <c r="O9606" s="13">
        <f t="shared" si="301"/>
        <v>-38.39376</v>
      </c>
    </row>
    <row r="9607" spans="1:15" x14ac:dyDescent="0.2">
      <c r="A9607" s="4">
        <f t="shared" si="302"/>
        <v>1</v>
      </c>
      <c r="B9607" s="10">
        <v>45256</v>
      </c>
      <c r="C9607" t="s">
        <v>28</v>
      </c>
      <c r="D9607" t="s">
        <v>21</v>
      </c>
      <c r="E9607" t="s">
        <v>67</v>
      </c>
      <c r="H9607" t="s">
        <v>40</v>
      </c>
      <c r="I9607" t="s">
        <v>2</v>
      </c>
      <c r="J9607" t="s">
        <v>27</v>
      </c>
      <c r="K9607" s="11">
        <v>8</v>
      </c>
      <c r="L9607" s="12">
        <v>467.91899999999998</v>
      </c>
      <c r="M9607" s="12">
        <v>37.433520000000001</v>
      </c>
      <c r="N9607" s="12">
        <v>74.802999999999997</v>
      </c>
      <c r="O9607" s="13">
        <f t="shared" ref="O9607:O9670" si="303">M9607-N9607</f>
        <v>-37.369479999999996</v>
      </c>
    </row>
    <row r="9608" spans="1:15" x14ac:dyDescent="0.2">
      <c r="A9608" s="4">
        <f t="shared" si="302"/>
        <v>1</v>
      </c>
      <c r="B9608" s="10">
        <v>45256</v>
      </c>
      <c r="C9608" t="s">
        <v>24</v>
      </c>
      <c r="D9608" t="s">
        <v>21</v>
      </c>
      <c r="E9608" t="s">
        <v>67</v>
      </c>
      <c r="H9608" t="s">
        <v>40</v>
      </c>
      <c r="I9608" t="s">
        <v>2</v>
      </c>
      <c r="J9608" t="s">
        <v>29</v>
      </c>
      <c r="K9608" s="11">
        <v>9</v>
      </c>
      <c r="L9608" s="12">
        <v>479.74200000000002</v>
      </c>
      <c r="M9608" s="12">
        <v>38.379360000000005</v>
      </c>
      <c r="N9608" s="12">
        <v>70.986000000000004</v>
      </c>
      <c r="O9608" s="13">
        <f t="shared" si="303"/>
        <v>-32.606639999999999</v>
      </c>
    </row>
    <row r="9609" spans="1:15" x14ac:dyDescent="0.2">
      <c r="A9609" s="4">
        <f t="shared" si="302"/>
        <v>1</v>
      </c>
      <c r="B9609" s="10">
        <v>45256</v>
      </c>
      <c r="C9609" t="s">
        <v>30</v>
      </c>
      <c r="D9609" t="s">
        <v>21</v>
      </c>
      <c r="E9609" t="s">
        <v>67</v>
      </c>
      <c r="H9609" t="s">
        <v>48</v>
      </c>
      <c r="I9609" t="s">
        <v>2</v>
      </c>
      <c r="J9609" t="s">
        <v>29</v>
      </c>
      <c r="K9609" s="11">
        <v>8</v>
      </c>
      <c r="L9609" s="12">
        <v>493.375</v>
      </c>
      <c r="M9609" s="12">
        <v>39.47</v>
      </c>
      <c r="N9609" s="12">
        <v>105.60300000000001</v>
      </c>
      <c r="O9609" s="13">
        <f t="shared" si="303"/>
        <v>-66.13300000000001</v>
      </c>
    </row>
    <row r="9610" spans="1:15" x14ac:dyDescent="0.2">
      <c r="A9610" s="4">
        <f t="shared" si="302"/>
        <v>1</v>
      </c>
      <c r="B9610" s="10">
        <v>45256</v>
      </c>
      <c r="C9610" t="s">
        <v>32</v>
      </c>
      <c r="D9610" t="s">
        <v>21</v>
      </c>
      <c r="E9610" t="s">
        <v>67</v>
      </c>
      <c r="F9610" t="s">
        <v>39</v>
      </c>
      <c r="H9610" t="s">
        <v>40</v>
      </c>
      <c r="I9610" t="s">
        <v>2</v>
      </c>
      <c r="J9610" t="s">
        <v>29</v>
      </c>
      <c r="K9610" s="11">
        <v>13</v>
      </c>
      <c r="L9610" s="12">
        <v>8903.6219999999994</v>
      </c>
      <c r="M9610" s="12">
        <v>712.28976</v>
      </c>
      <c r="N9610" s="12">
        <v>115.261</v>
      </c>
      <c r="O9610" s="13">
        <f t="shared" si="303"/>
        <v>597.02876000000003</v>
      </c>
    </row>
    <row r="9611" spans="1:15" x14ac:dyDescent="0.2">
      <c r="A9611" s="4">
        <f t="shared" si="302"/>
        <v>1</v>
      </c>
      <c r="B9611" s="10">
        <v>45256</v>
      </c>
      <c r="C9611" t="s">
        <v>34</v>
      </c>
      <c r="D9611" t="s">
        <v>21</v>
      </c>
      <c r="E9611" t="s">
        <v>67</v>
      </c>
      <c r="H9611" t="s">
        <v>49</v>
      </c>
      <c r="I9611" t="s">
        <v>107</v>
      </c>
      <c r="J9611" t="s">
        <v>27</v>
      </c>
      <c r="K9611" s="11">
        <v>9</v>
      </c>
      <c r="L9611" s="12">
        <v>171.953</v>
      </c>
      <c r="M9611" s="12">
        <v>13.75624</v>
      </c>
      <c r="N9611" s="12">
        <v>322.56</v>
      </c>
      <c r="O9611" s="13">
        <f t="shared" si="303"/>
        <v>-308.80376000000001</v>
      </c>
    </row>
    <row r="9612" spans="1:15" x14ac:dyDescent="0.2">
      <c r="A9612" s="4">
        <f t="shared" si="302"/>
        <v>1</v>
      </c>
      <c r="B9612" s="10">
        <v>45256</v>
      </c>
      <c r="C9612" t="s">
        <v>41</v>
      </c>
      <c r="D9612" t="s">
        <v>21</v>
      </c>
      <c r="E9612" t="s">
        <v>67</v>
      </c>
      <c r="H9612" t="s">
        <v>23</v>
      </c>
      <c r="I9612" t="s">
        <v>26</v>
      </c>
      <c r="J9612" t="s">
        <v>27</v>
      </c>
      <c r="K9612" s="11">
        <v>14</v>
      </c>
      <c r="L9612" s="12">
        <v>149.38900000000001</v>
      </c>
      <c r="M9612" s="12">
        <v>11.951120000000001</v>
      </c>
      <c r="N9612" s="12">
        <v>64.187000000000012</v>
      </c>
      <c r="O9612" s="13">
        <f t="shared" si="303"/>
        <v>-52.235880000000009</v>
      </c>
    </row>
    <row r="9613" spans="1:15" x14ac:dyDescent="0.2">
      <c r="A9613" s="4">
        <f t="shared" si="302"/>
        <v>1</v>
      </c>
      <c r="B9613" s="10">
        <v>45256</v>
      </c>
      <c r="C9613" t="s">
        <v>20</v>
      </c>
      <c r="D9613" t="s">
        <v>35</v>
      </c>
      <c r="E9613" t="s">
        <v>73</v>
      </c>
      <c r="H9613" t="s">
        <v>40</v>
      </c>
      <c r="I9613" t="s">
        <v>2</v>
      </c>
      <c r="J9613" t="s">
        <v>87</v>
      </c>
      <c r="K9613" s="11">
        <v>9</v>
      </c>
      <c r="L9613" s="12">
        <v>466.29</v>
      </c>
      <c r="M9613" s="12">
        <v>37.303200000000004</v>
      </c>
      <c r="N9613" s="12">
        <v>34.983000000000004</v>
      </c>
      <c r="O9613" s="13">
        <f t="shared" si="303"/>
        <v>2.3201999999999998</v>
      </c>
    </row>
    <row r="9614" spans="1:15" x14ac:dyDescent="0.2">
      <c r="A9614" s="4">
        <f t="shared" si="302"/>
        <v>1</v>
      </c>
      <c r="B9614" s="10">
        <v>45256</v>
      </c>
      <c r="C9614" t="s">
        <v>26</v>
      </c>
      <c r="D9614" t="s">
        <v>35</v>
      </c>
      <c r="E9614" t="s">
        <v>73</v>
      </c>
      <c r="H9614" t="s">
        <v>48</v>
      </c>
      <c r="I9614" t="s">
        <v>2</v>
      </c>
      <c r="J9614" t="s">
        <v>106</v>
      </c>
      <c r="K9614" s="11">
        <v>11</v>
      </c>
      <c r="L9614" s="12">
        <v>686.31299999999999</v>
      </c>
      <c r="M9614" s="12">
        <v>54.90504</v>
      </c>
      <c r="N9614" s="12">
        <v>99.447999999999993</v>
      </c>
      <c r="O9614" s="13">
        <f t="shared" si="303"/>
        <v>-44.542959999999994</v>
      </c>
    </row>
    <row r="9615" spans="1:15" x14ac:dyDescent="0.2">
      <c r="A9615" s="4">
        <f t="shared" si="302"/>
        <v>1</v>
      </c>
      <c r="B9615" s="10">
        <v>45256</v>
      </c>
      <c r="C9615" t="s">
        <v>28</v>
      </c>
      <c r="D9615" t="s">
        <v>35</v>
      </c>
      <c r="E9615" t="s">
        <v>73</v>
      </c>
      <c r="H9615" t="s">
        <v>40</v>
      </c>
      <c r="I9615" t="s">
        <v>2</v>
      </c>
      <c r="J9615" t="s">
        <v>38</v>
      </c>
      <c r="K9615" s="11">
        <v>13</v>
      </c>
      <c r="L9615" s="12">
        <v>469.18099999999998</v>
      </c>
      <c r="M9615" s="12">
        <v>37.534480000000002</v>
      </c>
      <c r="N9615" s="12">
        <v>34.012999999999998</v>
      </c>
      <c r="O9615" s="13">
        <f t="shared" si="303"/>
        <v>3.5214800000000039</v>
      </c>
    </row>
    <row r="9616" spans="1:15" x14ac:dyDescent="0.2">
      <c r="A9616" s="4">
        <f t="shared" si="302"/>
        <v>1</v>
      </c>
      <c r="B9616" s="10">
        <v>45256</v>
      </c>
      <c r="C9616" t="s">
        <v>24</v>
      </c>
      <c r="D9616" t="s">
        <v>35</v>
      </c>
      <c r="E9616" t="s">
        <v>73</v>
      </c>
      <c r="H9616" t="s">
        <v>40</v>
      </c>
      <c r="I9616" t="s">
        <v>28</v>
      </c>
      <c r="J9616" t="s">
        <v>43</v>
      </c>
      <c r="K9616" s="11">
        <v>14</v>
      </c>
      <c r="L9616" s="12">
        <v>430.28800000000001</v>
      </c>
      <c r="M9616" s="12">
        <v>34.42304</v>
      </c>
      <c r="N9616" s="12">
        <v>30.675999999999998</v>
      </c>
      <c r="O9616" s="13">
        <f t="shared" si="303"/>
        <v>3.7470400000000019</v>
      </c>
    </row>
    <row r="9617" spans="1:15" x14ac:dyDescent="0.2">
      <c r="A9617" s="4">
        <f t="shared" si="302"/>
        <v>1</v>
      </c>
      <c r="B9617" s="10">
        <v>45256</v>
      </c>
      <c r="C9617" t="s">
        <v>30</v>
      </c>
      <c r="D9617" t="s">
        <v>35</v>
      </c>
      <c r="E9617" t="s">
        <v>73</v>
      </c>
      <c r="H9617" t="s">
        <v>40</v>
      </c>
      <c r="I9617" t="s">
        <v>24</v>
      </c>
      <c r="J9617" t="s">
        <v>43</v>
      </c>
      <c r="K9617" s="11">
        <v>12</v>
      </c>
      <c r="L9617" s="12">
        <v>321.142</v>
      </c>
      <c r="M9617" s="12">
        <v>25.69136</v>
      </c>
      <c r="N9617" s="12">
        <v>25.7</v>
      </c>
      <c r="O9617" s="13">
        <f t="shared" si="303"/>
        <v>-8.639999999999759E-3</v>
      </c>
    </row>
    <row r="9618" spans="1:15" x14ac:dyDescent="0.2">
      <c r="A9618" s="4">
        <f t="shared" si="302"/>
        <v>1</v>
      </c>
      <c r="B9618" s="10">
        <v>45256</v>
      </c>
      <c r="C9618" t="s">
        <v>32</v>
      </c>
      <c r="D9618" t="s">
        <v>35</v>
      </c>
      <c r="E9618" t="s">
        <v>73</v>
      </c>
      <c r="H9618" t="s">
        <v>23</v>
      </c>
      <c r="I9618" t="s">
        <v>2</v>
      </c>
      <c r="J9618" t="s">
        <v>93</v>
      </c>
      <c r="K9618" s="11">
        <v>9</v>
      </c>
      <c r="L9618" s="12">
        <v>310.726</v>
      </c>
      <c r="M9618" s="12">
        <v>24.858080000000001</v>
      </c>
      <c r="N9618" s="12">
        <v>36.04</v>
      </c>
      <c r="O9618" s="13">
        <f t="shared" si="303"/>
        <v>-11.181919999999998</v>
      </c>
    </row>
    <row r="9619" spans="1:15" x14ac:dyDescent="0.2">
      <c r="A9619" s="4">
        <f t="shared" si="302"/>
        <v>1</v>
      </c>
      <c r="B9619" s="10">
        <v>45256</v>
      </c>
      <c r="C9619" t="s">
        <v>34</v>
      </c>
      <c r="D9619" t="s">
        <v>35</v>
      </c>
      <c r="E9619" t="s">
        <v>73</v>
      </c>
      <c r="H9619" t="s">
        <v>40</v>
      </c>
      <c r="I9619" t="s">
        <v>28</v>
      </c>
      <c r="J9619" t="s">
        <v>106</v>
      </c>
      <c r="K9619" s="11">
        <v>12</v>
      </c>
      <c r="L9619" s="12">
        <v>305.82900000000001</v>
      </c>
      <c r="M9619" s="12">
        <v>24.46632</v>
      </c>
      <c r="N9619" s="12">
        <v>32.402000000000001</v>
      </c>
      <c r="O9619" s="13">
        <f t="shared" si="303"/>
        <v>-7.9356800000000014</v>
      </c>
    </row>
    <row r="9620" spans="1:15" x14ac:dyDescent="0.2">
      <c r="A9620" s="4">
        <f t="shared" si="302"/>
        <v>2</v>
      </c>
      <c r="B9620" s="10">
        <v>45257</v>
      </c>
      <c r="C9620" t="s">
        <v>20</v>
      </c>
      <c r="D9620" t="s">
        <v>21</v>
      </c>
      <c r="E9620" t="s">
        <v>94</v>
      </c>
      <c r="H9620" t="s">
        <v>23</v>
      </c>
      <c r="I9620" t="s">
        <v>24</v>
      </c>
      <c r="J9620" t="s">
        <v>38</v>
      </c>
      <c r="K9620" s="11">
        <v>11</v>
      </c>
      <c r="L9620" s="12">
        <v>264.00200000000001</v>
      </c>
      <c r="M9620" s="12">
        <v>21.120160000000002</v>
      </c>
      <c r="N9620" s="12">
        <v>30.274000000000001</v>
      </c>
      <c r="O9620" s="13">
        <f t="shared" si="303"/>
        <v>-9.1538399999999989</v>
      </c>
    </row>
    <row r="9621" spans="1:15" x14ac:dyDescent="0.2">
      <c r="A9621" s="4">
        <f t="shared" si="302"/>
        <v>2</v>
      </c>
      <c r="B9621" s="10">
        <v>45257</v>
      </c>
      <c r="C9621" t="s">
        <v>26</v>
      </c>
      <c r="D9621" t="s">
        <v>21</v>
      </c>
      <c r="E9621" t="s">
        <v>94</v>
      </c>
      <c r="H9621" t="s">
        <v>23</v>
      </c>
      <c r="I9621" t="s">
        <v>28</v>
      </c>
      <c r="J9621" t="s">
        <v>38</v>
      </c>
      <c r="K9621" s="11">
        <v>7</v>
      </c>
      <c r="L9621" s="12">
        <v>234.66900000000001</v>
      </c>
      <c r="M9621" s="12">
        <v>18.773520000000001</v>
      </c>
      <c r="N9621" s="12">
        <v>30.671999999999997</v>
      </c>
      <c r="O9621" s="13">
        <f t="shared" si="303"/>
        <v>-11.898479999999996</v>
      </c>
    </row>
    <row r="9622" spans="1:15" x14ac:dyDescent="0.2">
      <c r="A9622" s="4">
        <f t="shared" si="302"/>
        <v>2</v>
      </c>
      <c r="B9622" s="10">
        <v>45257</v>
      </c>
      <c r="C9622" t="s">
        <v>28</v>
      </c>
      <c r="D9622" t="s">
        <v>21</v>
      </c>
      <c r="E9622" t="s">
        <v>94</v>
      </c>
      <c r="H9622" t="s">
        <v>23</v>
      </c>
      <c r="I9622" t="s">
        <v>28</v>
      </c>
      <c r="J9622" t="s">
        <v>27</v>
      </c>
      <c r="K9622" s="11">
        <v>11</v>
      </c>
      <c r="L9622" s="12">
        <v>402</v>
      </c>
      <c r="M9622" s="12">
        <v>32.160000000000004</v>
      </c>
      <c r="N9622" s="12">
        <v>34.222000000000001</v>
      </c>
      <c r="O9622" s="13">
        <f t="shared" si="303"/>
        <v>-2.0619999999999976</v>
      </c>
    </row>
    <row r="9623" spans="1:15" x14ac:dyDescent="0.2">
      <c r="A9623" s="4">
        <f t="shared" si="302"/>
        <v>2</v>
      </c>
      <c r="B9623" s="10">
        <v>45257</v>
      </c>
      <c r="C9623" t="s">
        <v>24</v>
      </c>
      <c r="D9623" t="s">
        <v>21</v>
      </c>
      <c r="E9623" t="s">
        <v>94</v>
      </c>
      <c r="H9623" t="s">
        <v>23</v>
      </c>
      <c r="I9623" t="s">
        <v>28</v>
      </c>
      <c r="J9623" t="s">
        <v>33</v>
      </c>
      <c r="K9623" s="11">
        <v>9</v>
      </c>
      <c r="L9623" s="12">
        <v>477.39100000000002</v>
      </c>
      <c r="M9623" s="12">
        <v>38.191279999999999</v>
      </c>
      <c r="N9623" s="12">
        <v>29.321999999999999</v>
      </c>
      <c r="O9623" s="13">
        <f t="shared" si="303"/>
        <v>8.8692799999999998</v>
      </c>
    </row>
    <row r="9624" spans="1:15" x14ac:dyDescent="0.2">
      <c r="A9624" s="4">
        <f t="shared" si="302"/>
        <v>2</v>
      </c>
      <c r="B9624" s="10">
        <v>45257</v>
      </c>
      <c r="C9624" t="s">
        <v>30</v>
      </c>
      <c r="D9624" t="s">
        <v>21</v>
      </c>
      <c r="E9624" t="s">
        <v>94</v>
      </c>
      <c r="H9624" t="s">
        <v>40</v>
      </c>
      <c r="I9624" t="s">
        <v>2</v>
      </c>
      <c r="J9624" t="s">
        <v>29</v>
      </c>
      <c r="K9624" s="11">
        <v>9</v>
      </c>
      <c r="L9624" s="12">
        <v>452.06700000000001</v>
      </c>
      <c r="M9624" s="12">
        <v>36.16536</v>
      </c>
      <c r="N9624" s="12">
        <v>32.057999999999993</v>
      </c>
      <c r="O9624" s="13">
        <f t="shared" si="303"/>
        <v>4.107360000000007</v>
      </c>
    </row>
    <row r="9625" spans="1:15" x14ac:dyDescent="0.2">
      <c r="A9625" s="4">
        <f t="shared" si="302"/>
        <v>2</v>
      </c>
      <c r="B9625" s="10">
        <v>45257</v>
      </c>
      <c r="C9625" t="s">
        <v>32</v>
      </c>
      <c r="D9625" t="s">
        <v>21</v>
      </c>
      <c r="E9625" t="s">
        <v>94</v>
      </c>
      <c r="H9625" t="s">
        <v>31</v>
      </c>
      <c r="I9625" t="s">
        <v>2</v>
      </c>
      <c r="J9625" t="s">
        <v>29</v>
      </c>
      <c r="K9625" s="11">
        <v>8</v>
      </c>
      <c r="L9625" s="12">
        <v>394.12</v>
      </c>
      <c r="M9625" s="12">
        <v>31.529600000000002</v>
      </c>
      <c r="N9625" s="12">
        <v>22.899000000000001</v>
      </c>
      <c r="O9625" s="13">
        <f t="shared" si="303"/>
        <v>8.6306000000000012</v>
      </c>
    </row>
    <row r="9626" spans="1:15" x14ac:dyDescent="0.2">
      <c r="A9626" s="4">
        <f t="shared" si="302"/>
        <v>2</v>
      </c>
      <c r="B9626" s="10">
        <v>45257</v>
      </c>
      <c r="C9626" t="s">
        <v>34</v>
      </c>
      <c r="D9626" t="s">
        <v>21</v>
      </c>
      <c r="E9626" t="s">
        <v>94</v>
      </c>
      <c r="H9626" t="s">
        <v>40</v>
      </c>
      <c r="I9626" t="s">
        <v>2</v>
      </c>
      <c r="J9626" t="s">
        <v>27</v>
      </c>
      <c r="K9626" s="11">
        <v>10</v>
      </c>
      <c r="L9626" s="12">
        <v>495.39</v>
      </c>
      <c r="M9626" s="12">
        <v>39.6312</v>
      </c>
      <c r="N9626" s="12">
        <v>33.681000000000004</v>
      </c>
      <c r="O9626" s="13">
        <f t="shared" si="303"/>
        <v>5.9501999999999953</v>
      </c>
    </row>
    <row r="9627" spans="1:15" x14ac:dyDescent="0.2">
      <c r="A9627" s="4">
        <f t="shared" si="302"/>
        <v>3</v>
      </c>
      <c r="B9627" s="10">
        <v>45258</v>
      </c>
      <c r="C9627" t="s">
        <v>20</v>
      </c>
      <c r="D9627" t="s">
        <v>35</v>
      </c>
      <c r="E9627" t="s">
        <v>44</v>
      </c>
      <c r="F9627" t="s">
        <v>39</v>
      </c>
      <c r="H9627" t="s">
        <v>48</v>
      </c>
      <c r="I9627" t="s">
        <v>2</v>
      </c>
      <c r="J9627" t="s">
        <v>106</v>
      </c>
      <c r="K9627" s="11">
        <v>14</v>
      </c>
      <c r="L9627" s="12">
        <v>6615.0630000000001</v>
      </c>
      <c r="M9627" s="12">
        <v>529.20504000000005</v>
      </c>
      <c r="N9627" s="12">
        <v>79.23299999999999</v>
      </c>
      <c r="O9627" s="13">
        <f t="shared" si="303"/>
        <v>449.97204000000005</v>
      </c>
    </row>
    <row r="9628" spans="1:15" x14ac:dyDescent="0.2">
      <c r="A9628" s="4">
        <f t="shared" si="302"/>
        <v>3</v>
      </c>
      <c r="B9628" s="10">
        <v>45258</v>
      </c>
      <c r="C9628" t="s">
        <v>26</v>
      </c>
      <c r="D9628" t="s">
        <v>35</v>
      </c>
      <c r="E9628" t="s">
        <v>44</v>
      </c>
      <c r="H9628" t="s">
        <v>37</v>
      </c>
      <c r="I9628" t="s">
        <v>2</v>
      </c>
      <c r="J9628" t="s">
        <v>87</v>
      </c>
      <c r="K9628" s="11">
        <v>11</v>
      </c>
      <c r="L9628" s="12">
        <v>779.66700000000003</v>
      </c>
      <c r="M9628" s="12">
        <v>62.373360000000005</v>
      </c>
      <c r="N9628" s="12">
        <v>53.734999999999999</v>
      </c>
      <c r="O9628" s="13">
        <f t="shared" si="303"/>
        <v>8.6383600000000058</v>
      </c>
    </row>
    <row r="9629" spans="1:15" x14ac:dyDescent="0.2">
      <c r="A9629" s="4">
        <f t="shared" si="302"/>
        <v>3</v>
      </c>
      <c r="B9629" s="10">
        <v>45258</v>
      </c>
      <c r="C9629" t="s">
        <v>28</v>
      </c>
      <c r="D9629" t="s">
        <v>35</v>
      </c>
      <c r="E9629" t="s">
        <v>44</v>
      </c>
      <c r="H9629" t="s">
        <v>40</v>
      </c>
      <c r="I9629" t="s">
        <v>24</v>
      </c>
      <c r="J9629" t="s">
        <v>106</v>
      </c>
      <c r="K9629" s="11">
        <v>14</v>
      </c>
      <c r="L9629" s="12">
        <v>712.00300000000004</v>
      </c>
      <c r="M9629" s="12">
        <v>56.960240000000006</v>
      </c>
      <c r="N9629" s="12">
        <v>28.361000000000001</v>
      </c>
      <c r="O9629" s="13">
        <f t="shared" si="303"/>
        <v>28.599240000000005</v>
      </c>
    </row>
    <row r="9630" spans="1:15" x14ac:dyDescent="0.2">
      <c r="A9630" s="4">
        <f t="shared" si="302"/>
        <v>3</v>
      </c>
      <c r="B9630" s="10">
        <v>45258</v>
      </c>
      <c r="C9630" t="s">
        <v>24</v>
      </c>
      <c r="D9630" t="s">
        <v>35</v>
      </c>
      <c r="E9630" t="s">
        <v>44</v>
      </c>
      <c r="H9630" t="s">
        <v>40</v>
      </c>
      <c r="I9630" t="s">
        <v>28</v>
      </c>
      <c r="J9630" t="s">
        <v>106</v>
      </c>
      <c r="K9630" s="11">
        <v>14</v>
      </c>
      <c r="L9630" s="12">
        <v>674.89700000000005</v>
      </c>
      <c r="M9630" s="12">
        <v>53.991760000000006</v>
      </c>
      <c r="N9630" s="12">
        <v>32.146999999999998</v>
      </c>
      <c r="O9630" s="13">
        <f t="shared" si="303"/>
        <v>21.844760000000008</v>
      </c>
    </row>
    <row r="9631" spans="1:15" x14ac:dyDescent="0.2">
      <c r="A9631" s="4">
        <f t="shared" si="302"/>
        <v>3</v>
      </c>
      <c r="B9631" s="10">
        <v>45258</v>
      </c>
      <c r="C9631" t="s">
        <v>30</v>
      </c>
      <c r="D9631" t="s">
        <v>35</v>
      </c>
      <c r="E9631" t="s">
        <v>44</v>
      </c>
      <c r="H9631" t="s">
        <v>37</v>
      </c>
      <c r="I9631" t="s">
        <v>2</v>
      </c>
      <c r="J9631" t="s">
        <v>87</v>
      </c>
      <c r="K9631" s="11">
        <v>15</v>
      </c>
      <c r="L9631" s="12">
        <v>962.875</v>
      </c>
      <c r="M9631" s="12">
        <v>77.03</v>
      </c>
      <c r="N9631" s="12">
        <v>34.129000000000005</v>
      </c>
      <c r="O9631" s="13">
        <f t="shared" si="303"/>
        <v>42.900999999999996</v>
      </c>
    </row>
    <row r="9632" spans="1:15" x14ac:dyDescent="0.2">
      <c r="A9632" s="4">
        <f t="shared" si="302"/>
        <v>3</v>
      </c>
      <c r="B9632" s="10">
        <v>45258</v>
      </c>
      <c r="C9632" t="s">
        <v>32</v>
      </c>
      <c r="D9632" t="s">
        <v>35</v>
      </c>
      <c r="E9632" t="s">
        <v>44</v>
      </c>
      <c r="H9632" t="s">
        <v>40</v>
      </c>
      <c r="I9632" t="s">
        <v>28</v>
      </c>
      <c r="J9632" t="s">
        <v>106</v>
      </c>
      <c r="K9632" s="11">
        <v>13</v>
      </c>
      <c r="L9632" s="12">
        <v>888.005</v>
      </c>
      <c r="M9632" s="12">
        <v>71.040400000000005</v>
      </c>
      <c r="N9632" s="12">
        <v>45.004000000000005</v>
      </c>
      <c r="O9632" s="13">
        <f t="shared" si="303"/>
        <v>26.0364</v>
      </c>
    </row>
    <row r="9633" spans="1:15" x14ac:dyDescent="0.2">
      <c r="A9633" s="4">
        <f t="shared" si="302"/>
        <v>3</v>
      </c>
      <c r="B9633" s="10">
        <v>45258</v>
      </c>
      <c r="C9633" t="s">
        <v>34</v>
      </c>
      <c r="D9633" t="s">
        <v>35</v>
      </c>
      <c r="E9633" t="s">
        <v>44</v>
      </c>
      <c r="H9633" t="s">
        <v>40</v>
      </c>
      <c r="I9633" t="s">
        <v>28</v>
      </c>
      <c r="J9633" t="s">
        <v>106</v>
      </c>
      <c r="K9633" s="11">
        <v>14</v>
      </c>
      <c r="L9633" s="12">
        <v>855.67499999999995</v>
      </c>
      <c r="M9633" s="12">
        <v>68.453999999999994</v>
      </c>
      <c r="N9633" s="12">
        <v>35.904000000000003</v>
      </c>
      <c r="O9633" s="13">
        <f t="shared" si="303"/>
        <v>32.54999999999999</v>
      </c>
    </row>
    <row r="9634" spans="1:15" x14ac:dyDescent="0.2">
      <c r="A9634" s="4">
        <f t="shared" si="302"/>
        <v>3</v>
      </c>
      <c r="B9634" s="10">
        <v>45258</v>
      </c>
      <c r="C9634" t="s">
        <v>41</v>
      </c>
      <c r="D9634" t="s">
        <v>35</v>
      </c>
      <c r="E9634" t="s">
        <v>44</v>
      </c>
      <c r="H9634" t="s">
        <v>40</v>
      </c>
      <c r="I9634" t="s">
        <v>26</v>
      </c>
      <c r="J9634" t="s">
        <v>106</v>
      </c>
      <c r="K9634" s="11">
        <v>14</v>
      </c>
      <c r="L9634" s="12">
        <v>990.63099999999997</v>
      </c>
      <c r="M9634" s="12">
        <v>79.250479999999996</v>
      </c>
      <c r="N9634" s="12">
        <v>68.766000000000005</v>
      </c>
      <c r="O9634" s="13">
        <f t="shared" si="303"/>
        <v>10.484479999999991</v>
      </c>
    </row>
    <row r="9635" spans="1:15" x14ac:dyDescent="0.2">
      <c r="A9635" s="4">
        <f t="shared" si="302"/>
        <v>4</v>
      </c>
      <c r="B9635" s="10">
        <v>45259</v>
      </c>
      <c r="C9635" t="s">
        <v>20</v>
      </c>
      <c r="D9635" t="s">
        <v>35</v>
      </c>
      <c r="E9635" t="s">
        <v>44</v>
      </c>
      <c r="F9635" t="s">
        <v>39</v>
      </c>
      <c r="H9635" t="s">
        <v>40</v>
      </c>
      <c r="I9635" t="s">
        <v>26</v>
      </c>
      <c r="J9635" t="s">
        <v>106</v>
      </c>
      <c r="K9635" s="11">
        <v>16</v>
      </c>
      <c r="L9635" s="12">
        <v>7009.5810000000001</v>
      </c>
      <c r="M9635" s="12">
        <v>560.76648</v>
      </c>
      <c r="N9635" s="12">
        <v>70.292000000000002</v>
      </c>
      <c r="O9635" s="13">
        <f t="shared" si="303"/>
        <v>490.47447999999997</v>
      </c>
    </row>
    <row r="9636" spans="1:15" x14ac:dyDescent="0.2">
      <c r="A9636" s="4">
        <f t="shared" si="302"/>
        <v>4</v>
      </c>
      <c r="B9636" s="10">
        <v>45259</v>
      </c>
      <c r="C9636" t="s">
        <v>26</v>
      </c>
      <c r="D9636" t="s">
        <v>35</v>
      </c>
      <c r="E9636" t="s">
        <v>44</v>
      </c>
      <c r="H9636" t="s">
        <v>37</v>
      </c>
      <c r="I9636" t="s">
        <v>2</v>
      </c>
      <c r="J9636" t="s">
        <v>87</v>
      </c>
      <c r="K9636" s="11">
        <v>6</v>
      </c>
      <c r="L9636" s="12">
        <v>494.25</v>
      </c>
      <c r="M9636" s="12">
        <v>39.54</v>
      </c>
      <c r="N9636" s="12">
        <v>52.436</v>
      </c>
      <c r="O9636" s="13">
        <f t="shared" si="303"/>
        <v>-12.896000000000001</v>
      </c>
    </row>
    <row r="9637" spans="1:15" x14ac:dyDescent="0.2">
      <c r="A9637" s="4">
        <f t="shared" si="302"/>
        <v>4</v>
      </c>
      <c r="B9637" s="10">
        <v>45259</v>
      </c>
      <c r="C9637" t="s">
        <v>28</v>
      </c>
      <c r="D9637" t="s">
        <v>35</v>
      </c>
      <c r="E9637" t="s">
        <v>44</v>
      </c>
      <c r="H9637" t="s">
        <v>40</v>
      </c>
      <c r="I9637" t="s">
        <v>24</v>
      </c>
      <c r="J9637" t="s">
        <v>106</v>
      </c>
      <c r="K9637" s="11">
        <v>16</v>
      </c>
      <c r="L9637" s="12">
        <v>748.94899999999996</v>
      </c>
      <c r="M9637" s="12">
        <v>59.91592</v>
      </c>
      <c r="N9637" s="12">
        <v>28.099999999999998</v>
      </c>
      <c r="O9637" s="13">
        <f t="shared" si="303"/>
        <v>31.815920000000002</v>
      </c>
    </row>
    <row r="9638" spans="1:15" x14ac:dyDescent="0.2">
      <c r="A9638" s="4">
        <f t="shared" si="302"/>
        <v>4</v>
      </c>
      <c r="B9638" s="10">
        <v>45259</v>
      </c>
      <c r="C9638" t="s">
        <v>24</v>
      </c>
      <c r="D9638" t="s">
        <v>35</v>
      </c>
      <c r="E9638" t="s">
        <v>44</v>
      </c>
      <c r="H9638" t="s">
        <v>37</v>
      </c>
      <c r="I9638" t="s">
        <v>2</v>
      </c>
      <c r="J9638" t="s">
        <v>87</v>
      </c>
      <c r="K9638" s="11">
        <v>11</v>
      </c>
      <c r="L9638" s="12">
        <v>771.99300000000005</v>
      </c>
      <c r="M9638" s="12">
        <v>61.759440000000005</v>
      </c>
      <c r="N9638" s="12">
        <v>56.795999999999999</v>
      </c>
      <c r="O9638" s="13">
        <f t="shared" si="303"/>
        <v>4.9634400000000056</v>
      </c>
    </row>
    <row r="9639" spans="1:15" x14ac:dyDescent="0.2">
      <c r="A9639" s="4">
        <f t="shared" si="302"/>
        <v>4</v>
      </c>
      <c r="B9639" s="10">
        <v>45259</v>
      </c>
      <c r="C9639" t="s">
        <v>30</v>
      </c>
      <c r="D9639" t="s">
        <v>35</v>
      </c>
      <c r="E9639" t="s">
        <v>44</v>
      </c>
      <c r="H9639" t="s">
        <v>40</v>
      </c>
      <c r="I9639" t="s">
        <v>28</v>
      </c>
      <c r="J9639" t="s">
        <v>106</v>
      </c>
      <c r="K9639" s="11">
        <v>15</v>
      </c>
      <c r="L9639" s="12">
        <v>765.71600000000001</v>
      </c>
      <c r="M9639" s="12">
        <v>61.257280000000002</v>
      </c>
      <c r="N9639" s="12">
        <v>30.152000000000001</v>
      </c>
      <c r="O9639" s="13">
        <f t="shared" si="303"/>
        <v>31.10528</v>
      </c>
    </row>
    <row r="9640" spans="1:15" x14ac:dyDescent="0.2">
      <c r="A9640" s="4">
        <f t="shared" si="302"/>
        <v>4</v>
      </c>
      <c r="B9640" s="10">
        <v>45259</v>
      </c>
      <c r="C9640" t="s">
        <v>32</v>
      </c>
      <c r="D9640" t="s">
        <v>35</v>
      </c>
      <c r="E9640" t="s">
        <v>44</v>
      </c>
      <c r="H9640" t="s">
        <v>48</v>
      </c>
      <c r="I9640" t="s">
        <v>2</v>
      </c>
      <c r="J9640" t="s">
        <v>106</v>
      </c>
      <c r="K9640" s="11">
        <v>16</v>
      </c>
      <c r="L9640" s="12">
        <v>1002.241</v>
      </c>
      <c r="M9640" s="12">
        <v>80.179280000000006</v>
      </c>
      <c r="N9640" s="12">
        <v>58.756</v>
      </c>
      <c r="O9640" s="13">
        <f t="shared" si="303"/>
        <v>21.423280000000005</v>
      </c>
    </row>
    <row r="9641" spans="1:15" x14ac:dyDescent="0.2">
      <c r="A9641" s="4">
        <f t="shared" si="302"/>
        <v>4</v>
      </c>
      <c r="B9641" s="10">
        <v>45259</v>
      </c>
      <c r="C9641" t="s">
        <v>34</v>
      </c>
      <c r="D9641" t="s">
        <v>35</v>
      </c>
      <c r="E9641" t="s">
        <v>44</v>
      </c>
      <c r="H9641" t="s">
        <v>40</v>
      </c>
      <c r="I9641" t="s">
        <v>28</v>
      </c>
      <c r="J9641" t="s">
        <v>106</v>
      </c>
      <c r="K9641" s="11">
        <v>15</v>
      </c>
      <c r="L9641" s="12">
        <v>747.43700000000001</v>
      </c>
      <c r="M9641" s="12">
        <v>59.794960000000003</v>
      </c>
      <c r="N9641" s="12">
        <v>36.425000000000004</v>
      </c>
      <c r="O9641" s="13">
        <f t="shared" si="303"/>
        <v>23.369959999999999</v>
      </c>
    </row>
    <row r="9642" spans="1:15" x14ac:dyDescent="0.2">
      <c r="A9642" s="4">
        <f t="shared" si="302"/>
        <v>4</v>
      </c>
      <c r="B9642" s="10">
        <v>45259</v>
      </c>
      <c r="C9642" t="s">
        <v>41</v>
      </c>
      <c r="D9642" t="s">
        <v>35</v>
      </c>
      <c r="E9642" t="s">
        <v>44</v>
      </c>
      <c r="H9642" t="s">
        <v>40</v>
      </c>
      <c r="I9642" t="s">
        <v>28</v>
      </c>
      <c r="J9642" t="s">
        <v>106</v>
      </c>
      <c r="K9642" s="11">
        <v>15</v>
      </c>
      <c r="L9642" s="12">
        <v>933.36599999999999</v>
      </c>
      <c r="M9642" s="12">
        <v>74.669280000000001</v>
      </c>
      <c r="N9642" s="12">
        <v>44.174999999999997</v>
      </c>
      <c r="O9642" s="13">
        <f t="shared" si="303"/>
        <v>30.494280000000003</v>
      </c>
    </row>
    <row r="9643" spans="1:15" x14ac:dyDescent="0.2">
      <c r="A9643" s="4">
        <f t="shared" si="302"/>
        <v>4</v>
      </c>
      <c r="B9643" s="10">
        <v>45259</v>
      </c>
      <c r="C9643" t="s">
        <v>56</v>
      </c>
      <c r="D9643" t="s">
        <v>35</v>
      </c>
      <c r="E9643" t="s">
        <v>44</v>
      </c>
      <c r="H9643" t="s">
        <v>40</v>
      </c>
      <c r="I9643" t="s">
        <v>24</v>
      </c>
      <c r="J9643" t="s">
        <v>106</v>
      </c>
      <c r="K9643" s="11">
        <v>14</v>
      </c>
      <c r="L9643" s="12">
        <v>697.54899999999998</v>
      </c>
      <c r="M9643" s="12">
        <v>55.803919999999998</v>
      </c>
      <c r="N9643" s="12">
        <v>24.163</v>
      </c>
      <c r="O9643" s="13">
        <f t="shared" si="303"/>
        <v>31.640919999999998</v>
      </c>
    </row>
    <row r="9644" spans="1:15" x14ac:dyDescent="0.2">
      <c r="A9644" s="4">
        <f t="shared" si="302"/>
        <v>5</v>
      </c>
      <c r="B9644" s="10">
        <v>45260</v>
      </c>
      <c r="C9644" t="s">
        <v>20</v>
      </c>
      <c r="D9644" t="s">
        <v>21</v>
      </c>
      <c r="E9644" t="s">
        <v>78</v>
      </c>
      <c r="H9644" t="s">
        <v>23</v>
      </c>
      <c r="I9644" t="s">
        <v>26</v>
      </c>
      <c r="J9644" t="s">
        <v>38</v>
      </c>
      <c r="K9644" s="11">
        <v>6</v>
      </c>
      <c r="L9644" s="12">
        <v>200.68</v>
      </c>
      <c r="M9644" s="12">
        <v>16.054400000000001</v>
      </c>
      <c r="N9644" s="12">
        <v>65.597000000000008</v>
      </c>
      <c r="O9644" s="13">
        <f t="shared" si="303"/>
        <v>-49.542600000000007</v>
      </c>
    </row>
    <row r="9645" spans="1:15" x14ac:dyDescent="0.2">
      <c r="A9645" s="4">
        <f t="shared" si="302"/>
        <v>5</v>
      </c>
      <c r="B9645" s="10">
        <v>45260</v>
      </c>
      <c r="C9645" t="s">
        <v>26</v>
      </c>
      <c r="D9645" t="s">
        <v>21</v>
      </c>
      <c r="E9645" t="s">
        <v>78</v>
      </c>
      <c r="H9645" t="s">
        <v>48</v>
      </c>
      <c r="I9645" t="s">
        <v>2</v>
      </c>
      <c r="J9645" t="s">
        <v>38</v>
      </c>
      <c r="K9645" s="11">
        <v>6</v>
      </c>
      <c r="L9645" s="12">
        <v>275.774</v>
      </c>
      <c r="M9645" s="12">
        <v>22.061920000000001</v>
      </c>
      <c r="N9645" s="12">
        <v>109.21599999999999</v>
      </c>
      <c r="O9645" s="13">
        <f t="shared" si="303"/>
        <v>-87.154079999999993</v>
      </c>
    </row>
    <row r="9646" spans="1:15" x14ac:dyDescent="0.2">
      <c r="A9646" s="4">
        <f t="shared" si="302"/>
        <v>5</v>
      </c>
      <c r="B9646" s="10">
        <v>45260</v>
      </c>
      <c r="C9646" t="s">
        <v>28</v>
      </c>
      <c r="D9646" t="s">
        <v>21</v>
      </c>
      <c r="E9646" t="s">
        <v>78</v>
      </c>
      <c r="H9646" t="s">
        <v>23</v>
      </c>
      <c r="I9646" t="s">
        <v>26</v>
      </c>
      <c r="J9646" t="s">
        <v>33</v>
      </c>
      <c r="K9646" s="11">
        <v>8</v>
      </c>
      <c r="L9646" s="12">
        <v>316.86399999999998</v>
      </c>
      <c r="M9646" s="12">
        <v>25.349119999999999</v>
      </c>
      <c r="N9646" s="12">
        <v>67.551000000000002</v>
      </c>
      <c r="O9646" s="13">
        <f t="shared" si="303"/>
        <v>-42.201880000000003</v>
      </c>
    </row>
    <row r="9647" spans="1:15" x14ac:dyDescent="0.2">
      <c r="A9647" s="4">
        <f t="shared" si="302"/>
        <v>5</v>
      </c>
      <c r="B9647" s="10">
        <v>45260</v>
      </c>
      <c r="C9647" t="s">
        <v>24</v>
      </c>
      <c r="D9647" t="s">
        <v>21</v>
      </c>
      <c r="E9647" t="s">
        <v>78</v>
      </c>
      <c r="H9647" t="s">
        <v>49</v>
      </c>
      <c r="I9647" t="s">
        <v>50</v>
      </c>
      <c r="J9647" t="s">
        <v>38</v>
      </c>
      <c r="K9647" s="11">
        <v>6</v>
      </c>
      <c r="L9647" s="12">
        <v>314.44499999999999</v>
      </c>
      <c r="M9647" s="12">
        <v>25.1556</v>
      </c>
      <c r="N9647" s="12">
        <v>159.465</v>
      </c>
      <c r="O9647" s="13">
        <f t="shared" si="303"/>
        <v>-134.30940000000001</v>
      </c>
    </row>
    <row r="9648" spans="1:15" x14ac:dyDescent="0.2">
      <c r="A9648" s="4">
        <f t="shared" si="302"/>
        <v>5</v>
      </c>
      <c r="B9648" s="10">
        <v>45260</v>
      </c>
      <c r="C9648" t="s">
        <v>30</v>
      </c>
      <c r="D9648" t="s">
        <v>21</v>
      </c>
      <c r="E9648" t="s">
        <v>78</v>
      </c>
      <c r="H9648" t="s">
        <v>48</v>
      </c>
      <c r="I9648" t="s">
        <v>2</v>
      </c>
      <c r="J9648" t="s">
        <v>27</v>
      </c>
      <c r="K9648" s="11">
        <v>8</v>
      </c>
      <c r="L9648" s="12">
        <v>483.339</v>
      </c>
      <c r="M9648" s="12">
        <v>38.667120000000004</v>
      </c>
      <c r="N9648" s="12">
        <v>112.133</v>
      </c>
      <c r="O9648" s="13">
        <f t="shared" si="303"/>
        <v>-73.465879999999999</v>
      </c>
    </row>
    <row r="9649" spans="1:15" x14ac:dyDescent="0.2">
      <c r="A9649" s="4">
        <f t="shared" si="302"/>
        <v>5</v>
      </c>
      <c r="B9649" s="10">
        <v>45260</v>
      </c>
      <c r="C9649" t="s">
        <v>32</v>
      </c>
      <c r="D9649" t="s">
        <v>21</v>
      </c>
      <c r="E9649" t="s">
        <v>78</v>
      </c>
      <c r="H9649" t="s">
        <v>31</v>
      </c>
      <c r="I9649" t="s">
        <v>2</v>
      </c>
      <c r="J9649" t="s">
        <v>29</v>
      </c>
      <c r="K9649" s="11">
        <v>13</v>
      </c>
      <c r="L9649" s="12">
        <v>680.54499999999996</v>
      </c>
      <c r="M9649" s="12">
        <v>54.443599999999996</v>
      </c>
      <c r="N9649" s="12">
        <v>27.920999999999999</v>
      </c>
      <c r="O9649" s="13">
        <f t="shared" si="303"/>
        <v>26.522599999999997</v>
      </c>
    </row>
    <row r="9650" spans="1:15" x14ac:dyDescent="0.2">
      <c r="A9650" s="4">
        <f t="shared" si="302"/>
        <v>5</v>
      </c>
      <c r="B9650" s="10">
        <v>45260</v>
      </c>
      <c r="C9650" t="s">
        <v>34</v>
      </c>
      <c r="D9650" t="s">
        <v>21</v>
      </c>
      <c r="E9650" t="s">
        <v>78</v>
      </c>
      <c r="H9650" t="s">
        <v>49</v>
      </c>
      <c r="I9650" t="s">
        <v>50</v>
      </c>
      <c r="J9650" t="s">
        <v>43</v>
      </c>
      <c r="K9650" s="11">
        <v>7</v>
      </c>
      <c r="L9650" s="12">
        <v>508.32600000000002</v>
      </c>
      <c r="M9650" s="12">
        <v>40.666080000000001</v>
      </c>
      <c r="N9650" s="12">
        <v>136.489</v>
      </c>
      <c r="O9650" s="13">
        <f t="shared" si="303"/>
        <v>-95.822920000000011</v>
      </c>
    </row>
    <row r="9651" spans="1:15" x14ac:dyDescent="0.2">
      <c r="A9651" s="4">
        <f t="shared" si="302"/>
        <v>5</v>
      </c>
      <c r="B9651" s="10">
        <v>45260</v>
      </c>
      <c r="C9651" t="s">
        <v>41</v>
      </c>
      <c r="D9651" t="s">
        <v>21</v>
      </c>
      <c r="E9651" t="s">
        <v>78</v>
      </c>
      <c r="H9651" t="s">
        <v>40</v>
      </c>
      <c r="I9651" t="s">
        <v>2</v>
      </c>
      <c r="J9651" t="s">
        <v>27</v>
      </c>
      <c r="K9651" s="11">
        <v>15</v>
      </c>
      <c r="L9651" s="12">
        <v>699.99800000000005</v>
      </c>
      <c r="M9651" s="12">
        <v>55.999840000000006</v>
      </c>
      <c r="N9651" s="12">
        <v>87.361000000000004</v>
      </c>
      <c r="O9651" s="13">
        <f t="shared" si="303"/>
        <v>-31.361159999999998</v>
      </c>
    </row>
    <row r="9652" spans="1:15" x14ac:dyDescent="0.2">
      <c r="A9652" s="4">
        <f t="shared" si="302"/>
        <v>5</v>
      </c>
      <c r="B9652" s="10">
        <v>45260</v>
      </c>
      <c r="C9652" t="s">
        <v>20</v>
      </c>
      <c r="D9652" t="s">
        <v>35</v>
      </c>
      <c r="E9652" t="s">
        <v>52</v>
      </c>
      <c r="H9652" t="s">
        <v>31</v>
      </c>
      <c r="I9652" t="s">
        <v>2</v>
      </c>
      <c r="J9652" t="s">
        <v>87</v>
      </c>
      <c r="K9652" s="11">
        <v>14</v>
      </c>
      <c r="L9652" s="12">
        <v>713.34500000000003</v>
      </c>
      <c r="M9652" s="12">
        <v>57.067600000000006</v>
      </c>
      <c r="N9652" s="12">
        <v>22.523999999999997</v>
      </c>
      <c r="O9652" s="13">
        <f t="shared" si="303"/>
        <v>34.543600000000012</v>
      </c>
    </row>
    <row r="9653" spans="1:15" x14ac:dyDescent="0.2">
      <c r="A9653" s="4">
        <f t="shared" si="302"/>
        <v>5</v>
      </c>
      <c r="B9653" s="10">
        <v>45260</v>
      </c>
      <c r="C9653" t="s">
        <v>26</v>
      </c>
      <c r="D9653" t="s">
        <v>35</v>
      </c>
      <c r="E9653" t="s">
        <v>52</v>
      </c>
      <c r="H9653" t="s">
        <v>23</v>
      </c>
      <c r="I9653" t="s">
        <v>28</v>
      </c>
      <c r="J9653" t="s">
        <v>38</v>
      </c>
      <c r="K9653" s="11">
        <v>12</v>
      </c>
      <c r="L9653" s="12">
        <v>651.22500000000002</v>
      </c>
      <c r="M9653" s="12">
        <v>52.098000000000006</v>
      </c>
      <c r="N9653" s="12">
        <v>28.013000000000002</v>
      </c>
      <c r="O9653" s="13">
        <f t="shared" si="303"/>
        <v>24.085000000000004</v>
      </c>
    </row>
    <row r="9654" spans="1:15" x14ac:dyDescent="0.2">
      <c r="A9654" s="4">
        <f t="shared" si="302"/>
        <v>5</v>
      </c>
      <c r="B9654" s="10">
        <v>45260</v>
      </c>
      <c r="C9654" t="s">
        <v>28</v>
      </c>
      <c r="D9654" t="s">
        <v>35</v>
      </c>
      <c r="E9654" t="s">
        <v>52</v>
      </c>
      <c r="H9654" t="s">
        <v>40</v>
      </c>
      <c r="I9654" t="s">
        <v>2</v>
      </c>
      <c r="J9654" t="s">
        <v>38</v>
      </c>
      <c r="K9654" s="11">
        <v>12</v>
      </c>
      <c r="L9654" s="12">
        <v>783.80100000000004</v>
      </c>
      <c r="M9654" s="12">
        <v>62.704080000000005</v>
      </c>
      <c r="N9654" s="12">
        <v>37.786000000000001</v>
      </c>
      <c r="O9654" s="13">
        <f t="shared" si="303"/>
        <v>24.918080000000003</v>
      </c>
    </row>
    <row r="9655" spans="1:15" x14ac:dyDescent="0.2">
      <c r="A9655" s="4">
        <f t="shared" si="302"/>
        <v>5</v>
      </c>
      <c r="B9655" s="10">
        <v>45260</v>
      </c>
      <c r="C9655" t="s">
        <v>24</v>
      </c>
      <c r="D9655" t="s">
        <v>35</v>
      </c>
      <c r="E9655" t="s">
        <v>52</v>
      </c>
      <c r="H9655" t="s">
        <v>40</v>
      </c>
      <c r="I9655" t="s">
        <v>28</v>
      </c>
      <c r="J9655" t="s">
        <v>43</v>
      </c>
      <c r="K9655" s="11">
        <v>15</v>
      </c>
      <c r="L9655" s="12">
        <v>968.82399999999996</v>
      </c>
      <c r="M9655" s="12">
        <v>77.505920000000003</v>
      </c>
      <c r="N9655" s="12">
        <v>32.689</v>
      </c>
      <c r="O9655" s="13">
        <f t="shared" si="303"/>
        <v>44.816920000000003</v>
      </c>
    </row>
    <row r="9656" spans="1:15" x14ac:dyDescent="0.2">
      <c r="A9656" s="4">
        <f t="shared" si="302"/>
        <v>5</v>
      </c>
      <c r="B9656" s="10">
        <v>45260</v>
      </c>
      <c r="C9656" t="s">
        <v>30</v>
      </c>
      <c r="D9656" t="s">
        <v>35</v>
      </c>
      <c r="E9656" t="s">
        <v>52</v>
      </c>
      <c r="H9656" t="s">
        <v>40</v>
      </c>
      <c r="I9656" t="s">
        <v>24</v>
      </c>
      <c r="J9656" t="s">
        <v>43</v>
      </c>
      <c r="K9656" s="11">
        <v>16</v>
      </c>
      <c r="L9656" s="12">
        <v>602.57600000000002</v>
      </c>
      <c r="M9656" s="12">
        <v>48.20608</v>
      </c>
      <c r="N9656" s="12">
        <v>25.577000000000002</v>
      </c>
      <c r="O9656" s="13">
        <f t="shared" si="303"/>
        <v>22.629079999999998</v>
      </c>
    </row>
    <row r="9657" spans="1:15" x14ac:dyDescent="0.2">
      <c r="A9657" s="4">
        <f t="shared" si="302"/>
        <v>5</v>
      </c>
      <c r="B9657" s="10">
        <v>45260</v>
      </c>
      <c r="C9657" t="s">
        <v>32</v>
      </c>
      <c r="D9657" t="s">
        <v>35</v>
      </c>
      <c r="E9657" t="s">
        <v>52</v>
      </c>
      <c r="H9657" t="s">
        <v>40</v>
      </c>
      <c r="I9657" t="s">
        <v>24</v>
      </c>
      <c r="J9657" t="s">
        <v>43</v>
      </c>
      <c r="K9657" s="11">
        <v>15</v>
      </c>
      <c r="L9657" s="12">
        <v>634.94899999999996</v>
      </c>
      <c r="M9657" s="12">
        <v>50.795919999999995</v>
      </c>
      <c r="N9657" s="12">
        <v>23.015999999999998</v>
      </c>
      <c r="O9657" s="13">
        <f t="shared" si="303"/>
        <v>27.779919999999997</v>
      </c>
    </row>
    <row r="9658" spans="1:15" x14ac:dyDescent="0.2">
      <c r="A9658" s="4">
        <f t="shared" si="302"/>
        <v>5</v>
      </c>
      <c r="B9658" s="10">
        <v>45260</v>
      </c>
      <c r="C9658" t="s">
        <v>34</v>
      </c>
      <c r="D9658" t="s">
        <v>35</v>
      </c>
      <c r="E9658" t="s">
        <v>52</v>
      </c>
      <c r="H9658" t="s">
        <v>40</v>
      </c>
      <c r="I9658" t="s">
        <v>2</v>
      </c>
      <c r="J9658" t="s">
        <v>38</v>
      </c>
      <c r="K9658" s="11">
        <v>8</v>
      </c>
      <c r="L9658" s="12">
        <v>546.19200000000001</v>
      </c>
      <c r="M9658" s="12">
        <v>43.695360000000001</v>
      </c>
      <c r="N9658" s="12">
        <v>37.616999999999997</v>
      </c>
      <c r="O9658" s="13">
        <f t="shared" si="303"/>
        <v>6.0783600000000035</v>
      </c>
    </row>
    <row r="9659" spans="1:15" x14ac:dyDescent="0.2">
      <c r="A9659" s="4">
        <f t="shared" si="302"/>
        <v>6</v>
      </c>
      <c r="B9659" s="10">
        <v>45261</v>
      </c>
      <c r="C9659" t="s">
        <v>20</v>
      </c>
      <c r="D9659" t="s">
        <v>35</v>
      </c>
      <c r="E9659" t="s">
        <v>36</v>
      </c>
      <c r="H9659" t="s">
        <v>59</v>
      </c>
      <c r="I9659" t="s">
        <v>2</v>
      </c>
      <c r="J9659" t="s">
        <v>87</v>
      </c>
      <c r="K9659" s="11">
        <v>11</v>
      </c>
      <c r="L9659" s="12">
        <v>530.00400000000002</v>
      </c>
      <c r="M9659" s="12">
        <v>42.400320000000001</v>
      </c>
      <c r="N9659" s="12">
        <v>41.09</v>
      </c>
      <c r="O9659" s="13">
        <f t="shared" si="303"/>
        <v>1.3103199999999973</v>
      </c>
    </row>
    <row r="9660" spans="1:15" x14ac:dyDescent="0.2">
      <c r="A9660" s="4">
        <f t="shared" si="302"/>
        <v>6</v>
      </c>
      <c r="B9660" s="10">
        <v>45261</v>
      </c>
      <c r="C9660" t="s">
        <v>26</v>
      </c>
      <c r="D9660" t="s">
        <v>35</v>
      </c>
      <c r="E9660" t="s">
        <v>36</v>
      </c>
      <c r="H9660" t="s">
        <v>37</v>
      </c>
      <c r="I9660" t="s">
        <v>2</v>
      </c>
      <c r="J9660" t="s">
        <v>87</v>
      </c>
      <c r="K9660" s="11">
        <v>11</v>
      </c>
      <c r="L9660" s="12">
        <v>632.73</v>
      </c>
      <c r="M9660" s="12">
        <v>50.618400000000001</v>
      </c>
      <c r="N9660" s="12">
        <v>43.811</v>
      </c>
      <c r="O9660" s="13">
        <f t="shared" si="303"/>
        <v>6.8074000000000012</v>
      </c>
    </row>
    <row r="9661" spans="1:15" x14ac:dyDescent="0.2">
      <c r="A9661" s="4">
        <f t="shared" si="302"/>
        <v>6</v>
      </c>
      <c r="B9661" s="10">
        <v>45261</v>
      </c>
      <c r="C9661" t="s">
        <v>28</v>
      </c>
      <c r="D9661" t="s">
        <v>35</v>
      </c>
      <c r="E9661" t="s">
        <v>36</v>
      </c>
      <c r="H9661" t="s">
        <v>40</v>
      </c>
      <c r="I9661" t="s">
        <v>24</v>
      </c>
      <c r="J9661" t="s">
        <v>43</v>
      </c>
      <c r="K9661" s="11">
        <v>14</v>
      </c>
      <c r="L9661" s="12">
        <v>721.58100000000002</v>
      </c>
      <c r="M9661" s="12">
        <v>57.726480000000002</v>
      </c>
      <c r="N9661" s="12">
        <v>22.722000000000001</v>
      </c>
      <c r="O9661" s="13">
        <f t="shared" si="303"/>
        <v>35.004480000000001</v>
      </c>
    </row>
    <row r="9662" spans="1:15" x14ac:dyDescent="0.2">
      <c r="A9662" s="4">
        <f t="shared" si="302"/>
        <v>6</v>
      </c>
      <c r="B9662" s="10">
        <v>45261</v>
      </c>
      <c r="C9662" t="s">
        <v>24</v>
      </c>
      <c r="D9662" t="s">
        <v>35</v>
      </c>
      <c r="E9662" t="s">
        <v>36</v>
      </c>
      <c r="H9662" t="s">
        <v>40</v>
      </c>
      <c r="I9662" t="s">
        <v>2</v>
      </c>
      <c r="J9662" t="s">
        <v>38</v>
      </c>
      <c r="K9662" s="11">
        <v>13</v>
      </c>
      <c r="L9662" s="12">
        <v>668.89800000000002</v>
      </c>
      <c r="M9662" s="12">
        <v>53.511840000000007</v>
      </c>
      <c r="N9662" s="12">
        <v>38.869999999999997</v>
      </c>
      <c r="O9662" s="13">
        <f t="shared" si="303"/>
        <v>14.641840000000009</v>
      </c>
    </row>
    <row r="9663" spans="1:15" x14ac:dyDescent="0.2">
      <c r="A9663" s="4">
        <f t="shared" si="302"/>
        <v>6</v>
      </c>
      <c r="B9663" s="10">
        <v>45261</v>
      </c>
      <c r="C9663" t="s">
        <v>30</v>
      </c>
      <c r="D9663" t="s">
        <v>35</v>
      </c>
      <c r="E9663" t="s">
        <v>36</v>
      </c>
      <c r="H9663" t="s">
        <v>37</v>
      </c>
      <c r="I9663" t="s">
        <v>2</v>
      </c>
      <c r="J9663" t="s">
        <v>87</v>
      </c>
      <c r="K9663" s="11">
        <v>14</v>
      </c>
      <c r="L9663" s="12">
        <v>970.95</v>
      </c>
      <c r="M9663" s="12">
        <v>77.676000000000002</v>
      </c>
      <c r="N9663" s="12">
        <v>33.85</v>
      </c>
      <c r="O9663" s="13">
        <f t="shared" si="303"/>
        <v>43.826000000000001</v>
      </c>
    </row>
    <row r="9664" spans="1:15" x14ac:dyDescent="0.2">
      <c r="A9664" s="4">
        <f t="shared" si="302"/>
        <v>6</v>
      </c>
      <c r="B9664" s="10">
        <v>45261</v>
      </c>
      <c r="C9664" t="s">
        <v>32</v>
      </c>
      <c r="D9664" t="s">
        <v>35</v>
      </c>
      <c r="E9664" t="s">
        <v>36</v>
      </c>
      <c r="H9664" t="s">
        <v>37</v>
      </c>
      <c r="I9664" t="s">
        <v>2</v>
      </c>
      <c r="J9664" t="s">
        <v>38</v>
      </c>
      <c r="K9664" s="11">
        <v>16</v>
      </c>
      <c r="L9664" s="12">
        <v>944.85799999999995</v>
      </c>
      <c r="M9664" s="12">
        <v>75.588639999999998</v>
      </c>
      <c r="N9664" s="12">
        <v>30.711999999999996</v>
      </c>
      <c r="O9664" s="13">
        <f t="shared" si="303"/>
        <v>44.876640000000002</v>
      </c>
    </row>
    <row r="9665" spans="1:15" x14ac:dyDescent="0.2">
      <c r="A9665" s="4">
        <f t="shared" si="302"/>
        <v>6</v>
      </c>
      <c r="B9665" s="10">
        <v>45261</v>
      </c>
      <c r="C9665" t="s">
        <v>34</v>
      </c>
      <c r="D9665" t="s">
        <v>35</v>
      </c>
      <c r="E9665" t="s">
        <v>36</v>
      </c>
      <c r="H9665" t="s">
        <v>40</v>
      </c>
      <c r="I9665" t="s">
        <v>24</v>
      </c>
      <c r="J9665" t="s">
        <v>43</v>
      </c>
      <c r="K9665" s="11">
        <v>16</v>
      </c>
      <c r="L9665" s="12">
        <v>831.577</v>
      </c>
      <c r="M9665" s="12">
        <v>66.526160000000004</v>
      </c>
      <c r="N9665" s="12">
        <v>26.295999999999999</v>
      </c>
      <c r="O9665" s="13">
        <f t="shared" si="303"/>
        <v>40.230160000000005</v>
      </c>
    </row>
    <row r="9666" spans="1:15" x14ac:dyDescent="0.2">
      <c r="A9666" s="4">
        <f t="shared" ref="A9666:A9729" si="304">WEEKDAY(B9666)</f>
        <v>6</v>
      </c>
      <c r="B9666" s="10">
        <v>45261</v>
      </c>
      <c r="C9666" t="s">
        <v>41</v>
      </c>
      <c r="D9666" t="s">
        <v>35</v>
      </c>
      <c r="E9666" t="s">
        <v>36</v>
      </c>
      <c r="H9666" t="s">
        <v>40</v>
      </c>
      <c r="I9666" t="s">
        <v>28</v>
      </c>
      <c r="J9666" t="s">
        <v>43</v>
      </c>
      <c r="K9666" s="11">
        <v>16</v>
      </c>
      <c r="L9666" s="12">
        <v>995.09699999999998</v>
      </c>
      <c r="M9666" s="12">
        <v>79.607759999999999</v>
      </c>
      <c r="N9666" s="12">
        <v>27.919</v>
      </c>
      <c r="O9666" s="13">
        <f t="shared" si="303"/>
        <v>51.688760000000002</v>
      </c>
    </row>
    <row r="9667" spans="1:15" x14ac:dyDescent="0.2">
      <c r="A9667" s="4">
        <f t="shared" si="304"/>
        <v>6</v>
      </c>
      <c r="B9667" s="10">
        <v>45261</v>
      </c>
      <c r="C9667" t="s">
        <v>20</v>
      </c>
      <c r="D9667" t="s">
        <v>35</v>
      </c>
      <c r="E9667" t="s">
        <v>51</v>
      </c>
      <c r="H9667" t="s">
        <v>40</v>
      </c>
      <c r="I9667" t="s">
        <v>2</v>
      </c>
      <c r="J9667" t="s">
        <v>38</v>
      </c>
      <c r="K9667" s="11">
        <v>14</v>
      </c>
      <c r="L9667" s="12">
        <v>732.78899999999999</v>
      </c>
      <c r="M9667" s="12">
        <v>58.62312</v>
      </c>
      <c r="N9667" s="12">
        <v>28.227999999999998</v>
      </c>
      <c r="O9667" s="13">
        <f t="shared" si="303"/>
        <v>30.395120000000002</v>
      </c>
    </row>
    <row r="9668" spans="1:15" x14ac:dyDescent="0.2">
      <c r="A9668" s="4">
        <f t="shared" si="304"/>
        <v>6</v>
      </c>
      <c r="B9668" s="10">
        <v>45261</v>
      </c>
      <c r="C9668" t="s">
        <v>26</v>
      </c>
      <c r="D9668" t="s">
        <v>35</v>
      </c>
      <c r="E9668" t="s">
        <v>51</v>
      </c>
      <c r="H9668" t="s">
        <v>31</v>
      </c>
      <c r="I9668" t="s">
        <v>24</v>
      </c>
      <c r="J9668" t="s">
        <v>43</v>
      </c>
      <c r="K9668" s="11">
        <v>16</v>
      </c>
      <c r="L9668" s="12">
        <v>792.79899999999998</v>
      </c>
      <c r="M9668" s="12">
        <v>63.423920000000003</v>
      </c>
      <c r="N9668" s="12">
        <v>16.012</v>
      </c>
      <c r="O9668" s="13">
        <f t="shared" si="303"/>
        <v>47.411920000000002</v>
      </c>
    </row>
    <row r="9669" spans="1:15" x14ac:dyDescent="0.2">
      <c r="A9669" s="4">
        <f t="shared" si="304"/>
        <v>6</v>
      </c>
      <c r="B9669" s="10">
        <v>45261</v>
      </c>
      <c r="C9669" t="s">
        <v>28</v>
      </c>
      <c r="D9669" t="s">
        <v>35</v>
      </c>
      <c r="E9669" t="s">
        <v>51</v>
      </c>
      <c r="H9669" t="s">
        <v>40</v>
      </c>
      <c r="I9669" t="s">
        <v>24</v>
      </c>
      <c r="J9669" t="s">
        <v>43</v>
      </c>
      <c r="K9669" s="11">
        <v>15</v>
      </c>
      <c r="L9669" s="12">
        <v>721.31600000000003</v>
      </c>
      <c r="M9669" s="12">
        <v>57.705280000000002</v>
      </c>
      <c r="N9669" s="12">
        <v>28.574000000000002</v>
      </c>
      <c r="O9669" s="13">
        <f t="shared" si="303"/>
        <v>29.13128</v>
      </c>
    </row>
    <row r="9670" spans="1:15" x14ac:dyDescent="0.2">
      <c r="A9670" s="4">
        <f t="shared" si="304"/>
        <v>6</v>
      </c>
      <c r="B9670" s="10">
        <v>45261</v>
      </c>
      <c r="C9670" t="s">
        <v>24</v>
      </c>
      <c r="D9670" t="s">
        <v>35</v>
      </c>
      <c r="E9670" t="s">
        <v>51</v>
      </c>
      <c r="H9670" t="s">
        <v>37</v>
      </c>
      <c r="I9670" t="s">
        <v>2</v>
      </c>
      <c r="J9670" t="s">
        <v>38</v>
      </c>
      <c r="K9670" s="11">
        <v>12</v>
      </c>
      <c r="L9670" s="12">
        <v>995.32899999999995</v>
      </c>
      <c r="M9670" s="12">
        <v>79.626319999999993</v>
      </c>
      <c r="N9670" s="12">
        <v>32.777000000000001</v>
      </c>
      <c r="O9670" s="13">
        <f t="shared" si="303"/>
        <v>46.849319999999992</v>
      </c>
    </row>
    <row r="9671" spans="1:15" x14ac:dyDescent="0.2">
      <c r="A9671" s="4">
        <f t="shared" si="304"/>
        <v>6</v>
      </c>
      <c r="B9671" s="10">
        <v>45261</v>
      </c>
      <c r="C9671" t="s">
        <v>30</v>
      </c>
      <c r="D9671" t="s">
        <v>35</v>
      </c>
      <c r="E9671" t="s">
        <v>51</v>
      </c>
      <c r="H9671" t="s">
        <v>23</v>
      </c>
      <c r="I9671" t="s">
        <v>28</v>
      </c>
      <c r="J9671" t="s">
        <v>38</v>
      </c>
      <c r="K9671" s="11">
        <v>13</v>
      </c>
      <c r="L9671" s="12">
        <v>891.05700000000002</v>
      </c>
      <c r="M9671" s="12">
        <v>71.284559999999999</v>
      </c>
      <c r="N9671" s="12">
        <v>28.831000000000003</v>
      </c>
      <c r="O9671" s="13">
        <f t="shared" ref="O9671:O9734" si="305">M9671-N9671</f>
        <v>42.453559999999996</v>
      </c>
    </row>
    <row r="9672" spans="1:15" x14ac:dyDescent="0.2">
      <c r="A9672" s="4">
        <f t="shared" si="304"/>
        <v>6</v>
      </c>
      <c r="B9672" s="10">
        <v>45261</v>
      </c>
      <c r="C9672" t="s">
        <v>32</v>
      </c>
      <c r="D9672" t="s">
        <v>35</v>
      </c>
      <c r="E9672" t="s">
        <v>51</v>
      </c>
      <c r="H9672" t="s">
        <v>40</v>
      </c>
      <c r="I9672" t="s">
        <v>24</v>
      </c>
      <c r="J9672" t="s">
        <v>43</v>
      </c>
      <c r="K9672" s="11">
        <v>16</v>
      </c>
      <c r="L9672" s="12">
        <v>730.81</v>
      </c>
      <c r="M9672" s="12">
        <v>58.464799999999997</v>
      </c>
      <c r="N9672" s="12">
        <v>24.877000000000002</v>
      </c>
      <c r="O9672" s="13">
        <f t="shared" si="305"/>
        <v>33.587799999999994</v>
      </c>
    </row>
    <row r="9673" spans="1:15" x14ac:dyDescent="0.2">
      <c r="A9673" s="4">
        <f t="shared" si="304"/>
        <v>6</v>
      </c>
      <c r="B9673" s="10">
        <v>45261</v>
      </c>
      <c r="C9673" t="s">
        <v>34</v>
      </c>
      <c r="D9673" t="s">
        <v>35</v>
      </c>
      <c r="E9673" t="s">
        <v>51</v>
      </c>
      <c r="H9673" t="s">
        <v>37</v>
      </c>
      <c r="I9673" t="s">
        <v>2</v>
      </c>
      <c r="J9673" t="s">
        <v>87</v>
      </c>
      <c r="K9673" s="11">
        <v>11</v>
      </c>
      <c r="L9673" s="12">
        <v>605.82399999999996</v>
      </c>
      <c r="M9673" s="12">
        <v>48.465919999999997</v>
      </c>
      <c r="N9673" s="12">
        <v>30.475000000000001</v>
      </c>
      <c r="O9673" s="13">
        <f t="shared" si="305"/>
        <v>17.990919999999996</v>
      </c>
    </row>
    <row r="9674" spans="1:15" x14ac:dyDescent="0.2">
      <c r="A9674" s="4">
        <f t="shared" si="304"/>
        <v>6</v>
      </c>
      <c r="B9674" s="10">
        <v>45261</v>
      </c>
      <c r="C9674" t="s">
        <v>41</v>
      </c>
      <c r="D9674" t="s">
        <v>35</v>
      </c>
      <c r="E9674" t="s">
        <v>51</v>
      </c>
      <c r="H9674" t="s">
        <v>37</v>
      </c>
      <c r="I9674" t="s">
        <v>2</v>
      </c>
      <c r="J9674" t="s">
        <v>87</v>
      </c>
      <c r="K9674" s="11">
        <v>8</v>
      </c>
      <c r="L9674" s="12">
        <v>425.27800000000002</v>
      </c>
      <c r="M9674" s="12">
        <v>34.022240000000004</v>
      </c>
      <c r="N9674" s="12">
        <v>30.97</v>
      </c>
      <c r="O9674" s="13">
        <f t="shared" si="305"/>
        <v>3.0522400000000047</v>
      </c>
    </row>
    <row r="9675" spans="1:15" x14ac:dyDescent="0.2">
      <c r="A9675" s="4">
        <f t="shared" si="304"/>
        <v>6</v>
      </c>
      <c r="B9675" s="10">
        <v>45261</v>
      </c>
      <c r="C9675" t="s">
        <v>56</v>
      </c>
      <c r="D9675" t="s">
        <v>35</v>
      </c>
      <c r="E9675" t="s">
        <v>51</v>
      </c>
      <c r="H9675" t="s">
        <v>40</v>
      </c>
      <c r="I9675" t="s">
        <v>24</v>
      </c>
      <c r="J9675" t="s">
        <v>43</v>
      </c>
      <c r="K9675" s="11">
        <v>16</v>
      </c>
      <c r="L9675" s="12">
        <v>439.94900000000001</v>
      </c>
      <c r="M9675" s="12">
        <v>35.195920000000001</v>
      </c>
      <c r="N9675" s="12">
        <v>19.034000000000002</v>
      </c>
      <c r="O9675" s="13">
        <f t="shared" si="305"/>
        <v>16.161919999999999</v>
      </c>
    </row>
    <row r="9676" spans="1:15" x14ac:dyDescent="0.2">
      <c r="A9676" s="4">
        <f t="shared" si="304"/>
        <v>7</v>
      </c>
      <c r="B9676" s="10">
        <v>45262</v>
      </c>
      <c r="C9676" t="s">
        <v>20</v>
      </c>
      <c r="D9676" t="s">
        <v>21</v>
      </c>
      <c r="E9676" t="s">
        <v>67</v>
      </c>
      <c r="H9676" t="s">
        <v>23</v>
      </c>
      <c r="I9676" t="s">
        <v>26</v>
      </c>
      <c r="J9676" t="s">
        <v>38</v>
      </c>
      <c r="K9676" s="11">
        <v>7</v>
      </c>
      <c r="L9676" s="12">
        <v>191.5</v>
      </c>
      <c r="M9676" s="12">
        <v>30.536159999999999</v>
      </c>
      <c r="N9676" s="12">
        <v>63.187000000000005</v>
      </c>
      <c r="O9676" s="13">
        <f t="shared" si="305"/>
        <v>-32.650840000000002</v>
      </c>
    </row>
    <row r="9677" spans="1:15" x14ac:dyDescent="0.2">
      <c r="A9677" s="4">
        <f t="shared" si="304"/>
        <v>7</v>
      </c>
      <c r="B9677" s="10">
        <v>45262</v>
      </c>
      <c r="C9677" t="s">
        <v>26</v>
      </c>
      <c r="D9677" t="s">
        <v>21</v>
      </c>
      <c r="E9677" t="s">
        <v>67</v>
      </c>
      <c r="H9677" t="s">
        <v>48</v>
      </c>
      <c r="I9677" t="s">
        <v>2</v>
      </c>
      <c r="J9677" t="s">
        <v>27</v>
      </c>
      <c r="K9677" s="11">
        <v>8</v>
      </c>
      <c r="L9677" s="12">
        <v>451.01</v>
      </c>
      <c r="M9677" s="12">
        <v>72.161600000000007</v>
      </c>
      <c r="N9677" s="12">
        <v>101.66100000000002</v>
      </c>
      <c r="O9677" s="13">
        <f t="shared" si="305"/>
        <v>-29.499400000000009</v>
      </c>
    </row>
    <row r="9678" spans="1:15" x14ac:dyDescent="0.2">
      <c r="A9678" s="4">
        <f t="shared" si="304"/>
        <v>7</v>
      </c>
      <c r="B9678" s="10">
        <v>45262</v>
      </c>
      <c r="C9678" t="s">
        <v>28</v>
      </c>
      <c r="D9678" t="s">
        <v>21</v>
      </c>
      <c r="E9678" t="s">
        <v>67</v>
      </c>
      <c r="H9678" t="s">
        <v>23</v>
      </c>
      <c r="I9678" t="s">
        <v>20</v>
      </c>
      <c r="J9678" t="s">
        <v>38</v>
      </c>
      <c r="K9678" s="11">
        <v>7</v>
      </c>
      <c r="L9678" s="12">
        <v>360.30099999999999</v>
      </c>
      <c r="M9678" s="12">
        <v>28.824079999999999</v>
      </c>
      <c r="N9678" s="12">
        <v>73.147000000000006</v>
      </c>
      <c r="O9678" s="13">
        <f t="shared" si="305"/>
        <v>-44.322920000000011</v>
      </c>
    </row>
    <row r="9679" spans="1:15" x14ac:dyDescent="0.2">
      <c r="A9679" s="4">
        <f t="shared" si="304"/>
        <v>7</v>
      </c>
      <c r="B9679" s="10">
        <v>45262</v>
      </c>
      <c r="C9679" t="s">
        <v>24</v>
      </c>
      <c r="D9679" t="s">
        <v>21</v>
      </c>
      <c r="E9679" t="s">
        <v>67</v>
      </c>
      <c r="H9679" t="s">
        <v>49</v>
      </c>
      <c r="I9679" t="s">
        <v>50</v>
      </c>
      <c r="J9679" t="s">
        <v>43</v>
      </c>
      <c r="K9679" s="11">
        <v>8</v>
      </c>
      <c r="L9679" s="12">
        <v>504.36799999999999</v>
      </c>
      <c r="M9679" s="12">
        <v>40.349440000000001</v>
      </c>
      <c r="N9679" s="12">
        <v>162.054</v>
      </c>
      <c r="O9679" s="13">
        <f t="shared" si="305"/>
        <v>-121.70456</v>
      </c>
    </row>
    <row r="9680" spans="1:15" x14ac:dyDescent="0.2">
      <c r="A9680" s="4">
        <f t="shared" si="304"/>
        <v>7</v>
      </c>
      <c r="B9680" s="10">
        <v>45262</v>
      </c>
      <c r="C9680" t="s">
        <v>30</v>
      </c>
      <c r="D9680" t="s">
        <v>21</v>
      </c>
      <c r="E9680" t="s">
        <v>67</v>
      </c>
      <c r="H9680" t="s">
        <v>49</v>
      </c>
      <c r="I9680" t="s">
        <v>50</v>
      </c>
      <c r="J9680" t="s">
        <v>27</v>
      </c>
      <c r="K9680" s="11">
        <v>8</v>
      </c>
      <c r="L9680" s="12">
        <v>691.18</v>
      </c>
      <c r="M9680" s="12">
        <v>55.294399999999996</v>
      </c>
      <c r="N9680" s="12">
        <v>174</v>
      </c>
      <c r="O9680" s="13">
        <f t="shared" si="305"/>
        <v>-118.7056</v>
      </c>
    </row>
    <row r="9681" spans="1:15" x14ac:dyDescent="0.2">
      <c r="A9681" s="4">
        <f t="shared" si="304"/>
        <v>7</v>
      </c>
      <c r="B9681" s="10">
        <v>45262</v>
      </c>
      <c r="C9681" t="s">
        <v>32</v>
      </c>
      <c r="D9681" t="s">
        <v>21</v>
      </c>
      <c r="E9681" t="s">
        <v>67</v>
      </c>
      <c r="H9681" t="s">
        <v>95</v>
      </c>
      <c r="I9681" t="s">
        <v>2</v>
      </c>
      <c r="J9681" t="s">
        <v>38</v>
      </c>
      <c r="K9681" s="11">
        <v>9</v>
      </c>
      <c r="L9681" s="12">
        <v>660.50199999999995</v>
      </c>
      <c r="M9681" s="12">
        <v>52.840159999999997</v>
      </c>
      <c r="N9681" s="12">
        <v>132.375</v>
      </c>
      <c r="O9681" s="13">
        <f t="shared" si="305"/>
        <v>-79.534840000000003</v>
      </c>
    </row>
    <row r="9682" spans="1:15" x14ac:dyDescent="0.2">
      <c r="A9682" s="4">
        <f t="shared" si="304"/>
        <v>7</v>
      </c>
      <c r="B9682" s="10">
        <v>45262</v>
      </c>
      <c r="C9682" t="s">
        <v>34</v>
      </c>
      <c r="D9682" t="s">
        <v>21</v>
      </c>
      <c r="E9682" t="s">
        <v>67</v>
      </c>
      <c r="H9682" t="s">
        <v>49</v>
      </c>
      <c r="I9682" t="s">
        <v>91</v>
      </c>
      <c r="J9682" t="s">
        <v>29</v>
      </c>
      <c r="K9682" s="11">
        <v>9</v>
      </c>
      <c r="L9682" s="12">
        <v>785.16700000000003</v>
      </c>
      <c r="M9682" s="12">
        <v>62.813360000000003</v>
      </c>
      <c r="N9682" s="12">
        <v>275.74099999999999</v>
      </c>
      <c r="O9682" s="13">
        <f t="shared" si="305"/>
        <v>-212.92764</v>
      </c>
    </row>
    <row r="9683" spans="1:15" x14ac:dyDescent="0.2">
      <c r="A9683" s="4">
        <f t="shared" si="304"/>
        <v>7</v>
      </c>
      <c r="B9683" s="10">
        <v>45262</v>
      </c>
      <c r="C9683" t="s">
        <v>41</v>
      </c>
      <c r="D9683" t="s">
        <v>21</v>
      </c>
      <c r="E9683" t="s">
        <v>67</v>
      </c>
      <c r="H9683" t="s">
        <v>49</v>
      </c>
      <c r="I9683" t="s">
        <v>91</v>
      </c>
      <c r="J9683" t="s">
        <v>29</v>
      </c>
      <c r="K9683" s="11">
        <v>9</v>
      </c>
      <c r="L9683" s="12">
        <v>667.298</v>
      </c>
      <c r="M9683" s="12">
        <v>53.383839999999999</v>
      </c>
      <c r="N9683" s="12">
        <v>224.41700000000003</v>
      </c>
      <c r="O9683" s="13">
        <f t="shared" si="305"/>
        <v>-171.03316000000004</v>
      </c>
    </row>
    <row r="9684" spans="1:15" x14ac:dyDescent="0.2">
      <c r="A9684" s="4">
        <f t="shared" si="304"/>
        <v>7</v>
      </c>
      <c r="B9684" s="10">
        <v>45262</v>
      </c>
      <c r="C9684" t="s">
        <v>56</v>
      </c>
      <c r="D9684" t="s">
        <v>21</v>
      </c>
      <c r="E9684" t="s">
        <v>67</v>
      </c>
      <c r="H9684" t="s">
        <v>40</v>
      </c>
      <c r="I9684" t="s">
        <v>2</v>
      </c>
      <c r="J9684" t="s">
        <v>29</v>
      </c>
      <c r="K9684" s="11">
        <v>14</v>
      </c>
      <c r="L9684" s="12">
        <v>953.495</v>
      </c>
      <c r="M9684" s="12">
        <v>76.279600000000002</v>
      </c>
      <c r="N9684" s="12">
        <v>125.947</v>
      </c>
      <c r="O9684" s="13">
        <f t="shared" si="305"/>
        <v>-49.667400000000001</v>
      </c>
    </row>
    <row r="9685" spans="1:15" x14ac:dyDescent="0.2">
      <c r="A9685" s="4">
        <f t="shared" si="304"/>
        <v>7</v>
      </c>
      <c r="B9685" s="10">
        <v>45262</v>
      </c>
      <c r="C9685" t="s">
        <v>20</v>
      </c>
      <c r="D9685" t="s">
        <v>35</v>
      </c>
      <c r="E9685" t="s">
        <v>52</v>
      </c>
      <c r="H9685" t="s">
        <v>31</v>
      </c>
      <c r="I9685" t="s">
        <v>24</v>
      </c>
      <c r="J9685" t="s">
        <v>43</v>
      </c>
      <c r="K9685" s="11">
        <v>12</v>
      </c>
      <c r="L9685" s="12">
        <v>761.26499999999999</v>
      </c>
      <c r="M9685" s="12">
        <v>60.901200000000003</v>
      </c>
      <c r="N9685" s="12">
        <v>14.635</v>
      </c>
      <c r="O9685" s="13">
        <f t="shared" si="305"/>
        <v>46.266200000000005</v>
      </c>
    </row>
    <row r="9686" spans="1:15" x14ac:dyDescent="0.2">
      <c r="A9686" s="4">
        <f t="shared" si="304"/>
        <v>7</v>
      </c>
      <c r="B9686" s="10">
        <v>45262</v>
      </c>
      <c r="C9686" t="s">
        <v>26</v>
      </c>
      <c r="D9686" t="s">
        <v>35</v>
      </c>
      <c r="E9686" t="s">
        <v>52</v>
      </c>
      <c r="H9686" t="s">
        <v>40</v>
      </c>
      <c r="I9686" t="s">
        <v>2</v>
      </c>
      <c r="J9686" t="s">
        <v>38</v>
      </c>
      <c r="K9686" s="11">
        <v>16</v>
      </c>
      <c r="L9686" s="12">
        <v>902.27800000000002</v>
      </c>
      <c r="M9686" s="12">
        <v>72.182240000000007</v>
      </c>
      <c r="N9686" s="12">
        <v>25.02</v>
      </c>
      <c r="O9686" s="13">
        <f t="shared" si="305"/>
        <v>47.162240000000011</v>
      </c>
    </row>
    <row r="9687" spans="1:15" x14ac:dyDescent="0.2">
      <c r="A9687" s="4">
        <f t="shared" si="304"/>
        <v>7</v>
      </c>
      <c r="B9687" s="10">
        <v>45262</v>
      </c>
      <c r="C9687" t="s">
        <v>28</v>
      </c>
      <c r="D9687" t="s">
        <v>35</v>
      </c>
      <c r="E9687" t="s">
        <v>52</v>
      </c>
      <c r="H9687" t="s">
        <v>40</v>
      </c>
      <c r="I9687" t="s">
        <v>28</v>
      </c>
      <c r="J9687" t="s">
        <v>43</v>
      </c>
      <c r="K9687" s="11">
        <v>14</v>
      </c>
      <c r="L9687" s="12">
        <v>749.08500000000004</v>
      </c>
      <c r="M9687" s="12">
        <v>59.926800000000007</v>
      </c>
      <c r="N9687" s="12">
        <v>33.784999999999997</v>
      </c>
      <c r="O9687" s="13">
        <f t="shared" si="305"/>
        <v>26.141800000000011</v>
      </c>
    </row>
    <row r="9688" spans="1:15" x14ac:dyDescent="0.2">
      <c r="A9688" s="4">
        <f t="shared" si="304"/>
        <v>7</v>
      </c>
      <c r="B9688" s="10">
        <v>45262</v>
      </c>
      <c r="C9688" t="s">
        <v>24</v>
      </c>
      <c r="D9688" t="s">
        <v>35</v>
      </c>
      <c r="E9688" t="s">
        <v>52</v>
      </c>
      <c r="H9688" t="s">
        <v>23</v>
      </c>
      <c r="I9688" t="s">
        <v>28</v>
      </c>
      <c r="J9688" t="s">
        <v>38</v>
      </c>
      <c r="K9688" s="11">
        <v>10</v>
      </c>
      <c r="L9688" s="12">
        <v>737.98299999999995</v>
      </c>
      <c r="M9688" s="12">
        <v>59.038639999999994</v>
      </c>
      <c r="N9688" s="12">
        <v>28.78</v>
      </c>
      <c r="O9688" s="13">
        <f t="shared" si="305"/>
        <v>30.258639999999993</v>
      </c>
    </row>
    <row r="9689" spans="1:15" x14ac:dyDescent="0.2">
      <c r="A9689" s="4">
        <f t="shared" si="304"/>
        <v>7</v>
      </c>
      <c r="B9689" s="10">
        <v>45262</v>
      </c>
      <c r="C9689" t="s">
        <v>30</v>
      </c>
      <c r="D9689" t="s">
        <v>35</v>
      </c>
      <c r="E9689" t="s">
        <v>52</v>
      </c>
      <c r="H9689" t="s">
        <v>23</v>
      </c>
      <c r="I9689" t="s">
        <v>24</v>
      </c>
      <c r="J9689" t="s">
        <v>43</v>
      </c>
      <c r="K9689" s="11">
        <v>16</v>
      </c>
      <c r="L9689" s="12">
        <v>683.803</v>
      </c>
      <c r="M9689" s="12">
        <v>54.704239999999999</v>
      </c>
      <c r="N9689" s="12">
        <v>17.288</v>
      </c>
      <c r="O9689" s="13">
        <f t="shared" si="305"/>
        <v>37.416240000000002</v>
      </c>
    </row>
    <row r="9690" spans="1:15" x14ac:dyDescent="0.2">
      <c r="A9690" s="4">
        <f t="shared" si="304"/>
        <v>7</v>
      </c>
      <c r="B9690" s="10">
        <v>45262</v>
      </c>
      <c r="C9690" t="s">
        <v>32</v>
      </c>
      <c r="D9690" t="s">
        <v>35</v>
      </c>
      <c r="E9690" t="s">
        <v>52</v>
      </c>
      <c r="H9690" t="s">
        <v>37</v>
      </c>
      <c r="I9690" t="s">
        <v>2</v>
      </c>
      <c r="J9690" t="s">
        <v>87</v>
      </c>
      <c r="K9690" s="11">
        <v>8</v>
      </c>
      <c r="L9690" s="12">
        <v>488.04399999999998</v>
      </c>
      <c r="M9690" s="12">
        <v>39.043520000000001</v>
      </c>
      <c r="N9690" s="12">
        <v>31.094000000000001</v>
      </c>
      <c r="O9690" s="13">
        <f t="shared" si="305"/>
        <v>7.9495199999999997</v>
      </c>
    </row>
    <row r="9691" spans="1:15" x14ac:dyDescent="0.2">
      <c r="A9691" s="4">
        <f t="shared" si="304"/>
        <v>7</v>
      </c>
      <c r="B9691" s="10">
        <v>45262</v>
      </c>
      <c r="C9691" t="s">
        <v>34</v>
      </c>
      <c r="D9691" t="s">
        <v>35</v>
      </c>
      <c r="E9691" t="s">
        <v>52</v>
      </c>
      <c r="H9691" t="s">
        <v>31</v>
      </c>
      <c r="I9691" t="s">
        <v>2</v>
      </c>
      <c r="J9691" t="s">
        <v>38</v>
      </c>
      <c r="K9691" s="11">
        <v>13</v>
      </c>
      <c r="L9691" s="12">
        <v>491.76400000000001</v>
      </c>
      <c r="M9691" s="12">
        <v>39.341120000000004</v>
      </c>
      <c r="N9691" s="12">
        <v>20.491</v>
      </c>
      <c r="O9691" s="13">
        <f t="shared" si="305"/>
        <v>18.850120000000004</v>
      </c>
    </row>
    <row r="9692" spans="1:15" x14ac:dyDescent="0.2">
      <c r="A9692" s="4">
        <f t="shared" si="304"/>
        <v>7</v>
      </c>
      <c r="B9692" s="10">
        <v>45262</v>
      </c>
      <c r="C9692" t="s">
        <v>41</v>
      </c>
      <c r="D9692" t="s">
        <v>35</v>
      </c>
      <c r="E9692" t="s">
        <v>52</v>
      </c>
      <c r="H9692" t="s">
        <v>37</v>
      </c>
      <c r="I9692" t="s">
        <v>2</v>
      </c>
      <c r="J9692" t="s">
        <v>87</v>
      </c>
      <c r="K9692" s="11">
        <v>9</v>
      </c>
      <c r="L9692" s="12">
        <v>338.54599999999999</v>
      </c>
      <c r="M9692" s="12">
        <v>27.083680000000001</v>
      </c>
      <c r="N9692" s="12">
        <v>28.075000000000003</v>
      </c>
      <c r="O9692" s="13">
        <f t="shared" si="305"/>
        <v>-0.99132000000000176</v>
      </c>
    </row>
    <row r="9693" spans="1:15" x14ac:dyDescent="0.2">
      <c r="A9693" s="4">
        <f t="shared" si="304"/>
        <v>1</v>
      </c>
      <c r="B9693" s="10">
        <v>45263</v>
      </c>
      <c r="C9693" t="s">
        <v>20</v>
      </c>
      <c r="D9693" t="s">
        <v>21</v>
      </c>
      <c r="E9693" t="s">
        <v>116</v>
      </c>
      <c r="H9693" t="s">
        <v>23</v>
      </c>
      <c r="I9693" t="s">
        <v>28</v>
      </c>
      <c r="J9693" t="s">
        <v>27</v>
      </c>
      <c r="K9693" s="11">
        <v>16</v>
      </c>
      <c r="L9693" s="12">
        <v>301.67099999999999</v>
      </c>
      <c r="M9693" s="12">
        <v>24.133679999999998</v>
      </c>
      <c r="N9693" s="12">
        <v>30.155999999999999</v>
      </c>
      <c r="O9693" s="13">
        <f t="shared" si="305"/>
        <v>-6.0223200000000006</v>
      </c>
    </row>
    <row r="9694" spans="1:15" x14ac:dyDescent="0.2">
      <c r="A9694" s="4">
        <f t="shared" si="304"/>
        <v>1</v>
      </c>
      <c r="B9694" s="10">
        <v>45263</v>
      </c>
      <c r="C9694" t="s">
        <v>26</v>
      </c>
      <c r="D9694" t="s">
        <v>35</v>
      </c>
      <c r="E9694" t="s">
        <v>116</v>
      </c>
      <c r="H9694" t="s">
        <v>37</v>
      </c>
      <c r="I9694" t="s">
        <v>2</v>
      </c>
      <c r="J9694" t="s">
        <v>38</v>
      </c>
      <c r="K9694" s="11">
        <v>8</v>
      </c>
      <c r="L9694" s="12">
        <v>360.82299999999998</v>
      </c>
      <c r="M9694" s="12">
        <v>28.865839999999999</v>
      </c>
      <c r="N9694" s="12">
        <v>32.238</v>
      </c>
      <c r="O9694" s="13">
        <f t="shared" si="305"/>
        <v>-3.3721600000000009</v>
      </c>
    </row>
    <row r="9695" spans="1:15" x14ac:dyDescent="0.2">
      <c r="A9695" s="4">
        <f t="shared" si="304"/>
        <v>1</v>
      </c>
      <c r="B9695" s="10">
        <v>45263</v>
      </c>
      <c r="C9695" t="s">
        <v>28</v>
      </c>
      <c r="D9695" t="s">
        <v>35</v>
      </c>
      <c r="E9695" t="s">
        <v>116</v>
      </c>
      <c r="H9695" t="s">
        <v>37</v>
      </c>
      <c r="I9695" t="s">
        <v>2</v>
      </c>
      <c r="J9695" t="s">
        <v>38</v>
      </c>
      <c r="K9695" s="11">
        <v>15</v>
      </c>
      <c r="L9695" s="12">
        <v>517.09400000000005</v>
      </c>
      <c r="M9695" s="12">
        <v>41.367520000000006</v>
      </c>
      <c r="N9695" s="12">
        <v>32.841999999999999</v>
      </c>
      <c r="O9695" s="13">
        <f t="shared" si="305"/>
        <v>8.5255200000000073</v>
      </c>
    </row>
    <row r="9696" spans="1:15" x14ac:dyDescent="0.2">
      <c r="A9696" s="4">
        <f t="shared" si="304"/>
        <v>1</v>
      </c>
      <c r="B9696" s="10">
        <v>45263</v>
      </c>
      <c r="C9696" t="s">
        <v>24</v>
      </c>
      <c r="D9696" t="s">
        <v>35</v>
      </c>
      <c r="E9696" t="s">
        <v>116</v>
      </c>
      <c r="H9696" t="s">
        <v>23</v>
      </c>
      <c r="I9696" t="s">
        <v>2</v>
      </c>
      <c r="J9696" t="s">
        <v>38</v>
      </c>
      <c r="K9696" s="11">
        <v>14</v>
      </c>
      <c r="L9696" s="12">
        <v>582.28</v>
      </c>
      <c r="M9696" s="12">
        <v>46.5824</v>
      </c>
      <c r="N9696" s="12">
        <v>12.891999999999999</v>
      </c>
      <c r="O9696" s="13">
        <f t="shared" si="305"/>
        <v>33.690399999999997</v>
      </c>
    </row>
    <row r="9697" spans="1:15" x14ac:dyDescent="0.2">
      <c r="A9697" s="4">
        <f t="shared" si="304"/>
        <v>1</v>
      </c>
      <c r="B9697" s="10">
        <v>45263</v>
      </c>
      <c r="C9697" t="s">
        <v>30</v>
      </c>
      <c r="D9697" t="s">
        <v>35</v>
      </c>
      <c r="E9697" t="s">
        <v>116</v>
      </c>
      <c r="H9697" t="s">
        <v>40</v>
      </c>
      <c r="I9697" t="s">
        <v>24</v>
      </c>
      <c r="J9697" t="s">
        <v>43</v>
      </c>
      <c r="K9697" s="11">
        <v>16</v>
      </c>
      <c r="L9697" s="12">
        <v>699.721</v>
      </c>
      <c r="M9697" s="12">
        <v>55.977679999999999</v>
      </c>
      <c r="N9697" s="12">
        <v>25.147000000000002</v>
      </c>
      <c r="O9697" s="13">
        <f t="shared" si="305"/>
        <v>30.830679999999997</v>
      </c>
    </row>
    <row r="9698" spans="1:15" x14ac:dyDescent="0.2">
      <c r="A9698" s="4">
        <f t="shared" si="304"/>
        <v>1</v>
      </c>
      <c r="B9698" s="10">
        <v>45263</v>
      </c>
      <c r="C9698" t="s">
        <v>32</v>
      </c>
      <c r="D9698" t="s">
        <v>21</v>
      </c>
      <c r="E9698" t="s">
        <v>116</v>
      </c>
      <c r="F9698" t="s">
        <v>70</v>
      </c>
      <c r="H9698" t="s">
        <v>23</v>
      </c>
      <c r="I9698" t="s">
        <v>28</v>
      </c>
      <c r="J9698" t="s">
        <v>69</v>
      </c>
      <c r="K9698" s="11">
        <v>12</v>
      </c>
      <c r="L9698" s="12">
        <v>17.829000000000001</v>
      </c>
      <c r="M9698" s="12">
        <v>1.42632</v>
      </c>
      <c r="N9698" s="12">
        <v>31.621000000000002</v>
      </c>
      <c r="O9698" s="13">
        <f t="shared" si="305"/>
        <v>-30.194680000000002</v>
      </c>
    </row>
    <row r="9699" spans="1:15" x14ac:dyDescent="0.2">
      <c r="A9699" s="4">
        <f t="shared" si="304"/>
        <v>1</v>
      </c>
      <c r="B9699" s="10">
        <v>45263</v>
      </c>
      <c r="C9699" t="s">
        <v>34</v>
      </c>
      <c r="D9699" t="s">
        <v>21</v>
      </c>
      <c r="E9699" t="s">
        <v>116</v>
      </c>
      <c r="F9699" t="s">
        <v>70</v>
      </c>
      <c r="H9699" t="s">
        <v>40</v>
      </c>
      <c r="I9699" t="s">
        <v>2</v>
      </c>
      <c r="J9699" t="s">
        <v>29</v>
      </c>
      <c r="K9699" s="11">
        <v>11</v>
      </c>
      <c r="L9699" s="12">
        <v>23.074000000000002</v>
      </c>
      <c r="M9699" s="12">
        <v>1.8459200000000002</v>
      </c>
      <c r="N9699" s="12">
        <v>31.256999999999998</v>
      </c>
      <c r="O9699" s="13">
        <f t="shared" si="305"/>
        <v>-29.411079999999998</v>
      </c>
    </row>
    <row r="9700" spans="1:15" x14ac:dyDescent="0.2">
      <c r="A9700" s="4">
        <f t="shared" si="304"/>
        <v>1</v>
      </c>
      <c r="B9700" s="10">
        <v>45263</v>
      </c>
      <c r="C9700" t="s">
        <v>41</v>
      </c>
      <c r="D9700" t="s">
        <v>21</v>
      </c>
      <c r="E9700" t="s">
        <v>116</v>
      </c>
      <c r="F9700" t="s">
        <v>70</v>
      </c>
      <c r="H9700" t="s">
        <v>23</v>
      </c>
      <c r="I9700" t="s">
        <v>28</v>
      </c>
      <c r="J9700" t="s">
        <v>29</v>
      </c>
      <c r="K9700" s="11">
        <v>12</v>
      </c>
      <c r="L9700" s="12">
        <v>28.295999999999999</v>
      </c>
      <c r="M9700" s="12">
        <v>2.2636799999999999</v>
      </c>
      <c r="N9700" s="12">
        <v>29.768000000000001</v>
      </c>
      <c r="O9700" s="13">
        <f t="shared" si="305"/>
        <v>-27.50432</v>
      </c>
    </row>
    <row r="9701" spans="1:15" x14ac:dyDescent="0.2">
      <c r="A9701" s="4">
        <f t="shared" si="304"/>
        <v>1</v>
      </c>
      <c r="B9701" s="10">
        <v>45263</v>
      </c>
      <c r="C9701" t="s">
        <v>20</v>
      </c>
      <c r="D9701" t="s">
        <v>35</v>
      </c>
      <c r="E9701" t="s">
        <v>44</v>
      </c>
      <c r="H9701" t="s">
        <v>59</v>
      </c>
      <c r="I9701" t="s">
        <v>2</v>
      </c>
      <c r="J9701" t="s">
        <v>87</v>
      </c>
      <c r="K9701" s="11">
        <v>15</v>
      </c>
      <c r="L9701" s="12">
        <v>853.43499999999995</v>
      </c>
      <c r="M9701" s="12">
        <v>68.274799999999999</v>
      </c>
      <c r="N9701" s="12">
        <v>43.338999999999999</v>
      </c>
      <c r="O9701" s="13">
        <f t="shared" si="305"/>
        <v>24.9358</v>
      </c>
    </row>
    <row r="9702" spans="1:15" x14ac:dyDescent="0.2">
      <c r="A9702" s="4">
        <f t="shared" si="304"/>
        <v>1</v>
      </c>
      <c r="B9702" s="10">
        <v>45263</v>
      </c>
      <c r="C9702" t="s">
        <v>26</v>
      </c>
      <c r="D9702" t="s">
        <v>35</v>
      </c>
      <c r="E9702" t="s">
        <v>44</v>
      </c>
      <c r="H9702" t="s">
        <v>31</v>
      </c>
      <c r="I9702" t="s">
        <v>2</v>
      </c>
      <c r="J9702" t="s">
        <v>38</v>
      </c>
      <c r="K9702" s="11">
        <v>12</v>
      </c>
      <c r="L9702" s="12">
        <v>703.91099999999994</v>
      </c>
      <c r="M9702" s="12">
        <v>56.31288</v>
      </c>
      <c r="N9702" s="12">
        <v>30.813000000000002</v>
      </c>
      <c r="O9702" s="13">
        <f t="shared" si="305"/>
        <v>25.499879999999997</v>
      </c>
    </row>
    <row r="9703" spans="1:15" x14ac:dyDescent="0.2">
      <c r="A9703" s="4">
        <f t="shared" si="304"/>
        <v>1</v>
      </c>
      <c r="B9703" s="10">
        <v>45263</v>
      </c>
      <c r="C9703" t="s">
        <v>28</v>
      </c>
      <c r="D9703" t="s">
        <v>35</v>
      </c>
      <c r="E9703" t="s">
        <v>44</v>
      </c>
      <c r="H9703" t="s">
        <v>48</v>
      </c>
      <c r="I9703" t="s">
        <v>2</v>
      </c>
      <c r="J9703" t="s">
        <v>106</v>
      </c>
      <c r="K9703" s="11">
        <v>11</v>
      </c>
      <c r="L9703" s="12">
        <v>769.726</v>
      </c>
      <c r="M9703" s="12">
        <v>61.57808</v>
      </c>
      <c r="N9703" s="12">
        <v>76.915999999999997</v>
      </c>
      <c r="O9703" s="13">
        <f t="shared" si="305"/>
        <v>-15.337919999999997</v>
      </c>
    </row>
    <row r="9704" spans="1:15" x14ac:dyDescent="0.2">
      <c r="A9704" s="4">
        <f t="shared" si="304"/>
        <v>1</v>
      </c>
      <c r="B9704" s="10">
        <v>45263</v>
      </c>
      <c r="C9704" t="s">
        <v>24</v>
      </c>
      <c r="D9704" t="s">
        <v>35</v>
      </c>
      <c r="E9704" t="s">
        <v>44</v>
      </c>
      <c r="H9704" t="s">
        <v>59</v>
      </c>
      <c r="I9704" t="s">
        <v>2</v>
      </c>
      <c r="J9704" t="s">
        <v>87</v>
      </c>
      <c r="K9704" s="11">
        <v>15</v>
      </c>
      <c r="L9704" s="12">
        <v>485.714</v>
      </c>
      <c r="M9704" s="12">
        <v>38.857120000000002</v>
      </c>
      <c r="N9704" s="12">
        <v>57.493000000000002</v>
      </c>
      <c r="O9704" s="13">
        <f t="shared" si="305"/>
        <v>-18.63588</v>
      </c>
    </row>
    <row r="9705" spans="1:15" x14ac:dyDescent="0.2">
      <c r="A9705" s="4">
        <f t="shared" si="304"/>
        <v>1</v>
      </c>
      <c r="B9705" s="10">
        <v>45263</v>
      </c>
      <c r="C9705" t="s">
        <v>30</v>
      </c>
      <c r="D9705" t="s">
        <v>35</v>
      </c>
      <c r="E9705" t="s">
        <v>44</v>
      </c>
      <c r="H9705" t="s">
        <v>40</v>
      </c>
      <c r="I9705" t="s">
        <v>28</v>
      </c>
      <c r="J9705" t="s">
        <v>106</v>
      </c>
      <c r="K9705" s="11">
        <v>13</v>
      </c>
      <c r="L9705" s="12">
        <v>567.60599999999999</v>
      </c>
      <c r="M9705" s="12">
        <v>45.408479999999997</v>
      </c>
      <c r="N9705" s="12">
        <v>39.417999999999999</v>
      </c>
      <c r="O9705" s="13">
        <f t="shared" si="305"/>
        <v>5.990479999999998</v>
      </c>
    </row>
    <row r="9706" spans="1:15" x14ac:dyDescent="0.2">
      <c r="A9706" s="4">
        <f t="shared" si="304"/>
        <v>1</v>
      </c>
      <c r="B9706" s="10">
        <v>45263</v>
      </c>
      <c r="C9706" t="s">
        <v>32</v>
      </c>
      <c r="D9706" t="s">
        <v>35</v>
      </c>
      <c r="E9706" t="s">
        <v>44</v>
      </c>
      <c r="H9706" t="s">
        <v>31</v>
      </c>
      <c r="I9706" t="s">
        <v>24</v>
      </c>
      <c r="J9706" t="s">
        <v>43</v>
      </c>
      <c r="K9706" s="11">
        <v>10</v>
      </c>
      <c r="L9706" s="12">
        <v>422.98200000000003</v>
      </c>
      <c r="M9706" s="12">
        <v>33.838560000000001</v>
      </c>
      <c r="N9706" s="12">
        <v>25.613</v>
      </c>
      <c r="O9706" s="13">
        <f t="shared" si="305"/>
        <v>8.2255600000000015</v>
      </c>
    </row>
    <row r="9707" spans="1:15" x14ac:dyDescent="0.2">
      <c r="A9707" s="4">
        <f t="shared" si="304"/>
        <v>1</v>
      </c>
      <c r="B9707" s="10">
        <v>45263</v>
      </c>
      <c r="C9707" t="s">
        <v>34</v>
      </c>
      <c r="D9707" t="s">
        <v>35</v>
      </c>
      <c r="E9707" t="s">
        <v>44</v>
      </c>
      <c r="H9707" t="s">
        <v>23</v>
      </c>
      <c r="I9707" t="s">
        <v>26</v>
      </c>
      <c r="J9707" t="s">
        <v>38</v>
      </c>
      <c r="K9707" s="11">
        <v>6</v>
      </c>
      <c r="L9707" s="12">
        <v>351.80900000000003</v>
      </c>
      <c r="M9707" s="12">
        <v>28.144720000000003</v>
      </c>
      <c r="N9707" s="12">
        <v>42.768000000000001</v>
      </c>
      <c r="O9707" s="13">
        <f t="shared" si="305"/>
        <v>-14.623279999999998</v>
      </c>
    </row>
    <row r="9708" spans="1:15" x14ac:dyDescent="0.2">
      <c r="A9708" s="4">
        <f t="shared" si="304"/>
        <v>1</v>
      </c>
      <c r="B9708" s="10">
        <v>45263</v>
      </c>
      <c r="C9708" t="s">
        <v>41</v>
      </c>
      <c r="D9708" t="s">
        <v>35</v>
      </c>
      <c r="E9708" t="s">
        <v>44</v>
      </c>
      <c r="H9708" t="s">
        <v>37</v>
      </c>
      <c r="I9708" t="s">
        <v>2</v>
      </c>
      <c r="J9708" t="s">
        <v>38</v>
      </c>
      <c r="K9708" s="11">
        <v>6</v>
      </c>
      <c r="L9708" s="12">
        <v>271.78399999999999</v>
      </c>
      <c r="M9708" s="12">
        <v>21.742719999999998</v>
      </c>
      <c r="N9708" s="12">
        <v>39.488</v>
      </c>
      <c r="O9708" s="13">
        <f t="shared" si="305"/>
        <v>-17.745280000000001</v>
      </c>
    </row>
    <row r="9709" spans="1:15" x14ac:dyDescent="0.2">
      <c r="A9709" s="4">
        <f t="shared" si="304"/>
        <v>2</v>
      </c>
      <c r="B9709" s="10">
        <v>45264</v>
      </c>
      <c r="C9709" t="s">
        <v>20</v>
      </c>
      <c r="D9709" t="s">
        <v>21</v>
      </c>
      <c r="E9709" t="s">
        <v>22</v>
      </c>
      <c r="H9709" t="s">
        <v>59</v>
      </c>
      <c r="I9709" t="s">
        <v>2</v>
      </c>
      <c r="J9709" t="s">
        <v>38</v>
      </c>
      <c r="K9709" s="11">
        <v>13</v>
      </c>
      <c r="L9709" s="12">
        <v>293.81</v>
      </c>
      <c r="M9709" s="12">
        <v>23.504799999999999</v>
      </c>
      <c r="N9709" s="12">
        <v>42.828000000000003</v>
      </c>
      <c r="O9709" s="13">
        <f t="shared" si="305"/>
        <v>-19.323200000000003</v>
      </c>
    </row>
    <row r="9710" spans="1:15" x14ac:dyDescent="0.2">
      <c r="A9710" s="4">
        <f t="shared" si="304"/>
        <v>2</v>
      </c>
      <c r="B9710" s="10">
        <v>45264</v>
      </c>
      <c r="C9710" t="s">
        <v>26</v>
      </c>
      <c r="D9710" t="s">
        <v>21</v>
      </c>
      <c r="E9710" t="s">
        <v>22</v>
      </c>
      <c r="H9710" t="s">
        <v>59</v>
      </c>
      <c r="I9710" t="s">
        <v>2</v>
      </c>
      <c r="J9710" t="s">
        <v>38</v>
      </c>
      <c r="K9710" s="11">
        <v>13</v>
      </c>
      <c r="L9710" s="12">
        <v>312.85599999999999</v>
      </c>
      <c r="M9710" s="12">
        <v>25.028480000000002</v>
      </c>
      <c r="N9710" s="12">
        <v>42.915999999999997</v>
      </c>
      <c r="O9710" s="13">
        <f t="shared" si="305"/>
        <v>-17.887519999999995</v>
      </c>
    </row>
    <row r="9711" spans="1:15" x14ac:dyDescent="0.2">
      <c r="A9711" s="4">
        <f t="shared" si="304"/>
        <v>2</v>
      </c>
      <c r="B9711" s="10">
        <v>45264</v>
      </c>
      <c r="C9711" t="s">
        <v>28</v>
      </c>
      <c r="D9711" t="s">
        <v>21</v>
      </c>
      <c r="E9711" t="s">
        <v>22</v>
      </c>
      <c r="H9711" t="s">
        <v>23</v>
      </c>
      <c r="I9711" t="s">
        <v>20</v>
      </c>
      <c r="J9711" t="s">
        <v>38</v>
      </c>
      <c r="K9711" s="11">
        <v>11</v>
      </c>
      <c r="L9711" s="12">
        <v>430.53899999999999</v>
      </c>
      <c r="M9711" s="12">
        <v>34.44312</v>
      </c>
      <c r="N9711" s="12">
        <v>63.397999999999996</v>
      </c>
      <c r="O9711" s="13">
        <f t="shared" si="305"/>
        <v>-28.954879999999996</v>
      </c>
    </row>
    <row r="9712" spans="1:15" x14ac:dyDescent="0.2">
      <c r="A9712" s="4">
        <f t="shared" si="304"/>
        <v>2</v>
      </c>
      <c r="B9712" s="10">
        <v>45264</v>
      </c>
      <c r="C9712" t="s">
        <v>24</v>
      </c>
      <c r="D9712" t="s">
        <v>21</v>
      </c>
      <c r="E9712" t="s">
        <v>22</v>
      </c>
      <c r="H9712" t="s">
        <v>40</v>
      </c>
      <c r="I9712" t="s">
        <v>2</v>
      </c>
      <c r="J9712" t="s">
        <v>27</v>
      </c>
      <c r="K9712" s="11">
        <v>14</v>
      </c>
      <c r="L9712" s="12">
        <v>491.59100000000001</v>
      </c>
      <c r="M9712" s="12">
        <v>39.327280000000002</v>
      </c>
      <c r="N9712" s="12">
        <v>45.421000000000006</v>
      </c>
      <c r="O9712" s="13">
        <f t="shared" si="305"/>
        <v>-6.0937200000000047</v>
      </c>
    </row>
    <row r="9713" spans="1:15" x14ac:dyDescent="0.2">
      <c r="A9713" s="4">
        <f t="shared" si="304"/>
        <v>2</v>
      </c>
      <c r="B9713" s="10">
        <v>45264</v>
      </c>
      <c r="C9713" t="s">
        <v>30</v>
      </c>
      <c r="D9713" t="s">
        <v>21</v>
      </c>
      <c r="E9713" t="s">
        <v>22</v>
      </c>
      <c r="H9713" t="s">
        <v>40</v>
      </c>
      <c r="I9713" t="s">
        <v>2</v>
      </c>
      <c r="J9713" t="s">
        <v>29</v>
      </c>
      <c r="K9713" s="11">
        <v>13</v>
      </c>
      <c r="L9713" s="12">
        <v>496.565</v>
      </c>
      <c r="M9713" s="12">
        <v>39.725200000000001</v>
      </c>
      <c r="N9713" s="12">
        <v>32.057999999999993</v>
      </c>
      <c r="O9713" s="13">
        <f t="shared" si="305"/>
        <v>7.6672000000000082</v>
      </c>
    </row>
    <row r="9714" spans="1:15" x14ac:dyDescent="0.2">
      <c r="A9714" s="4">
        <f t="shared" si="304"/>
        <v>2</v>
      </c>
      <c r="B9714" s="10">
        <v>45264</v>
      </c>
      <c r="C9714" t="s">
        <v>32</v>
      </c>
      <c r="D9714" t="s">
        <v>21</v>
      </c>
      <c r="E9714" t="s">
        <v>22</v>
      </c>
      <c r="H9714" t="s">
        <v>40</v>
      </c>
      <c r="I9714" t="s">
        <v>2</v>
      </c>
      <c r="J9714" t="s">
        <v>29</v>
      </c>
      <c r="K9714" s="11">
        <v>10</v>
      </c>
      <c r="L9714" s="12">
        <v>725.86699999999996</v>
      </c>
      <c r="M9714" s="12">
        <v>58.069359999999996</v>
      </c>
      <c r="N9714" s="12">
        <v>44.65100000000001</v>
      </c>
      <c r="O9714" s="13">
        <f t="shared" si="305"/>
        <v>13.418359999999986</v>
      </c>
    </row>
    <row r="9715" spans="1:15" x14ac:dyDescent="0.2">
      <c r="A9715" s="4">
        <f t="shared" si="304"/>
        <v>2</v>
      </c>
      <c r="B9715" s="10">
        <v>45264</v>
      </c>
      <c r="C9715" t="s">
        <v>34</v>
      </c>
      <c r="D9715" t="s">
        <v>21</v>
      </c>
      <c r="E9715" t="s">
        <v>22</v>
      </c>
      <c r="H9715" t="s">
        <v>40</v>
      </c>
      <c r="I9715" t="s">
        <v>2</v>
      </c>
      <c r="J9715" t="s">
        <v>27</v>
      </c>
      <c r="K9715" s="11">
        <v>16</v>
      </c>
      <c r="L9715" s="12">
        <v>744.51499999999999</v>
      </c>
      <c r="M9715" s="12">
        <v>59.561199999999999</v>
      </c>
      <c r="N9715" s="12">
        <v>45.622999999999998</v>
      </c>
      <c r="O9715" s="13">
        <f t="shared" si="305"/>
        <v>13.938200000000002</v>
      </c>
    </row>
    <row r="9716" spans="1:15" x14ac:dyDescent="0.2">
      <c r="A9716" s="4">
        <f t="shared" si="304"/>
        <v>2</v>
      </c>
      <c r="B9716" s="10">
        <v>45264</v>
      </c>
      <c r="C9716" t="s">
        <v>41</v>
      </c>
      <c r="D9716" t="s">
        <v>21</v>
      </c>
      <c r="E9716" t="s">
        <v>22</v>
      </c>
      <c r="H9716" t="s">
        <v>40</v>
      </c>
      <c r="I9716" t="s">
        <v>2</v>
      </c>
      <c r="J9716" t="s">
        <v>29</v>
      </c>
      <c r="K9716" s="11">
        <v>14</v>
      </c>
      <c r="L9716" s="12">
        <v>782.11</v>
      </c>
      <c r="M9716" s="12">
        <v>62.568800000000003</v>
      </c>
      <c r="N9716" s="12">
        <v>42.899000000000008</v>
      </c>
      <c r="O9716" s="13">
        <f t="shared" si="305"/>
        <v>19.669799999999995</v>
      </c>
    </row>
    <row r="9717" spans="1:15" x14ac:dyDescent="0.2">
      <c r="A9717" s="4">
        <f t="shared" si="304"/>
        <v>2</v>
      </c>
      <c r="B9717" s="10">
        <v>45264</v>
      </c>
      <c r="C9717" t="s">
        <v>20</v>
      </c>
      <c r="D9717" t="s">
        <v>21</v>
      </c>
      <c r="E9717" t="s">
        <v>73</v>
      </c>
      <c r="F9717" t="s">
        <v>70</v>
      </c>
      <c r="H9717" t="s">
        <v>23</v>
      </c>
      <c r="I9717" t="s">
        <v>28</v>
      </c>
      <c r="J9717" t="s">
        <v>27</v>
      </c>
      <c r="K9717" s="11">
        <v>6</v>
      </c>
      <c r="L9717" s="12">
        <v>7.2350000000000003</v>
      </c>
      <c r="M9717" s="12">
        <v>0.57880000000000009</v>
      </c>
      <c r="N9717" s="12">
        <v>29.939</v>
      </c>
      <c r="O9717" s="13">
        <f t="shared" si="305"/>
        <v>-29.360199999999999</v>
      </c>
    </row>
    <row r="9718" spans="1:15" x14ac:dyDescent="0.2">
      <c r="A9718" s="4">
        <f t="shared" si="304"/>
        <v>2</v>
      </c>
      <c r="B9718" s="10">
        <v>45264</v>
      </c>
      <c r="C9718" t="s">
        <v>26</v>
      </c>
      <c r="D9718" t="s">
        <v>21</v>
      </c>
      <c r="E9718" t="s">
        <v>73</v>
      </c>
      <c r="F9718" t="s">
        <v>70</v>
      </c>
      <c r="H9718" t="s">
        <v>23</v>
      </c>
      <c r="I9718" t="s">
        <v>28</v>
      </c>
      <c r="J9718" t="s">
        <v>27</v>
      </c>
      <c r="K9718" s="11">
        <v>8</v>
      </c>
      <c r="L9718" s="12">
        <v>11.215999999999999</v>
      </c>
      <c r="M9718" s="12">
        <v>0.89727999999999997</v>
      </c>
      <c r="N9718" s="12">
        <v>34.222000000000001</v>
      </c>
      <c r="O9718" s="13">
        <f t="shared" si="305"/>
        <v>-33.324719999999999</v>
      </c>
    </row>
    <row r="9719" spans="1:15" x14ac:dyDescent="0.2">
      <c r="A9719" s="4">
        <f t="shared" si="304"/>
        <v>2</v>
      </c>
      <c r="B9719" s="10">
        <v>45264</v>
      </c>
      <c r="C9719" t="s">
        <v>28</v>
      </c>
      <c r="D9719" t="s">
        <v>21</v>
      </c>
      <c r="E9719" t="s">
        <v>73</v>
      </c>
      <c r="H9719" t="s">
        <v>40</v>
      </c>
      <c r="I9719" t="s">
        <v>2</v>
      </c>
      <c r="J9719" t="s">
        <v>29</v>
      </c>
      <c r="K9719" s="11">
        <v>7</v>
      </c>
      <c r="L9719" s="12">
        <v>354.262</v>
      </c>
      <c r="M9719" s="12">
        <v>28.340959999999999</v>
      </c>
      <c r="N9719" s="12">
        <v>20.606999999999999</v>
      </c>
      <c r="O9719" s="13">
        <f t="shared" si="305"/>
        <v>7.7339599999999997</v>
      </c>
    </row>
    <row r="9720" spans="1:15" x14ac:dyDescent="0.2">
      <c r="A9720" s="4">
        <f t="shared" si="304"/>
        <v>2</v>
      </c>
      <c r="B9720" s="10">
        <v>45264</v>
      </c>
      <c r="C9720" t="s">
        <v>24</v>
      </c>
      <c r="D9720" t="s">
        <v>21</v>
      </c>
      <c r="E9720" t="s">
        <v>73</v>
      </c>
      <c r="H9720" t="s">
        <v>23</v>
      </c>
      <c r="I9720" t="s">
        <v>28</v>
      </c>
      <c r="J9720" t="s">
        <v>82</v>
      </c>
      <c r="K9720" s="11">
        <v>13</v>
      </c>
      <c r="L9720" s="12">
        <v>527.15800000000002</v>
      </c>
      <c r="M9720" s="12">
        <v>42.172640000000001</v>
      </c>
      <c r="N9720" s="12">
        <v>31.638999999999999</v>
      </c>
      <c r="O9720" s="13">
        <f t="shared" si="305"/>
        <v>10.533640000000002</v>
      </c>
    </row>
    <row r="9721" spans="1:15" x14ac:dyDescent="0.2">
      <c r="A9721" s="4">
        <f t="shared" si="304"/>
        <v>2</v>
      </c>
      <c r="B9721" s="10">
        <v>45264</v>
      </c>
      <c r="C9721" t="s">
        <v>30</v>
      </c>
      <c r="D9721" t="s">
        <v>35</v>
      </c>
      <c r="E9721" t="s">
        <v>73</v>
      </c>
      <c r="H9721" t="s">
        <v>31</v>
      </c>
      <c r="I9721" t="s">
        <v>2</v>
      </c>
      <c r="J9721" t="s">
        <v>87</v>
      </c>
      <c r="K9721" s="11">
        <v>15</v>
      </c>
      <c r="L9721" s="12">
        <v>724.07600000000002</v>
      </c>
      <c r="M9721" s="12">
        <v>57.926080000000006</v>
      </c>
      <c r="N9721" s="12">
        <v>24.292999999999999</v>
      </c>
      <c r="O9721" s="13">
        <f t="shared" si="305"/>
        <v>33.633080000000007</v>
      </c>
    </row>
    <row r="9722" spans="1:15" x14ac:dyDescent="0.2">
      <c r="A9722" s="4">
        <f t="shared" si="304"/>
        <v>2</v>
      </c>
      <c r="B9722" s="10">
        <v>45264</v>
      </c>
      <c r="C9722" t="s">
        <v>32</v>
      </c>
      <c r="D9722" t="s">
        <v>35</v>
      </c>
      <c r="E9722" t="s">
        <v>73</v>
      </c>
      <c r="H9722" t="s">
        <v>40</v>
      </c>
      <c r="I9722" t="s">
        <v>24</v>
      </c>
      <c r="J9722" t="s">
        <v>106</v>
      </c>
      <c r="K9722" s="11">
        <v>10</v>
      </c>
      <c r="L9722" s="12">
        <v>561.36800000000005</v>
      </c>
      <c r="M9722" s="12">
        <v>44.909440000000004</v>
      </c>
      <c r="N9722" s="12">
        <v>20.351999999999997</v>
      </c>
      <c r="O9722" s="13">
        <f t="shared" si="305"/>
        <v>24.557440000000007</v>
      </c>
    </row>
    <row r="9723" spans="1:15" x14ac:dyDescent="0.2">
      <c r="A9723" s="4">
        <f t="shared" si="304"/>
        <v>2</v>
      </c>
      <c r="B9723" s="10">
        <v>45264</v>
      </c>
      <c r="C9723" t="s">
        <v>34</v>
      </c>
      <c r="D9723" t="s">
        <v>35</v>
      </c>
      <c r="E9723" t="s">
        <v>73</v>
      </c>
      <c r="H9723" t="s">
        <v>31</v>
      </c>
      <c r="I9723" t="s">
        <v>24</v>
      </c>
      <c r="J9723" t="s">
        <v>43</v>
      </c>
      <c r="K9723" s="11">
        <v>10</v>
      </c>
      <c r="L9723" s="12">
        <v>525.96400000000006</v>
      </c>
      <c r="M9723" s="12">
        <v>42.077120000000008</v>
      </c>
      <c r="N9723" s="12">
        <v>19.314</v>
      </c>
      <c r="O9723" s="13">
        <f t="shared" si="305"/>
        <v>22.763120000000008</v>
      </c>
    </row>
    <row r="9724" spans="1:15" x14ac:dyDescent="0.2">
      <c r="A9724" s="4">
        <f t="shared" si="304"/>
        <v>2</v>
      </c>
      <c r="B9724" s="10">
        <v>45264</v>
      </c>
      <c r="C9724" t="s">
        <v>41</v>
      </c>
      <c r="D9724" t="s">
        <v>35</v>
      </c>
      <c r="E9724" t="s">
        <v>73</v>
      </c>
      <c r="H9724" t="s">
        <v>40</v>
      </c>
      <c r="I9724" t="s">
        <v>28</v>
      </c>
      <c r="J9724" t="s">
        <v>106</v>
      </c>
      <c r="K9724" s="11">
        <v>16</v>
      </c>
      <c r="L9724" s="12">
        <v>711.45699999999999</v>
      </c>
      <c r="M9724" s="12">
        <v>56.916560000000004</v>
      </c>
      <c r="N9724" s="12">
        <v>32.221999999999994</v>
      </c>
      <c r="O9724" s="13">
        <f t="shared" si="305"/>
        <v>24.69456000000001</v>
      </c>
    </row>
    <row r="9725" spans="1:15" x14ac:dyDescent="0.2">
      <c r="A9725" s="4">
        <f t="shared" si="304"/>
        <v>2</v>
      </c>
      <c r="B9725" s="10">
        <v>45264</v>
      </c>
      <c r="C9725" t="s">
        <v>56</v>
      </c>
      <c r="D9725" t="s">
        <v>35</v>
      </c>
      <c r="E9725" t="s">
        <v>73</v>
      </c>
      <c r="H9725" t="s">
        <v>40</v>
      </c>
      <c r="I9725" t="s">
        <v>24</v>
      </c>
      <c r="J9725" t="s">
        <v>106</v>
      </c>
      <c r="K9725" s="11">
        <v>14</v>
      </c>
      <c r="L9725" s="12">
        <v>710.08</v>
      </c>
      <c r="M9725" s="12">
        <v>56.806400000000004</v>
      </c>
      <c r="N9725" s="12">
        <v>26.213999999999999</v>
      </c>
      <c r="O9725" s="13">
        <f t="shared" si="305"/>
        <v>30.592400000000005</v>
      </c>
    </row>
    <row r="9726" spans="1:15" x14ac:dyDescent="0.2">
      <c r="A9726" s="4">
        <f t="shared" si="304"/>
        <v>3</v>
      </c>
      <c r="B9726" s="10">
        <v>45265</v>
      </c>
      <c r="C9726" t="s">
        <v>20</v>
      </c>
      <c r="D9726" t="s">
        <v>35</v>
      </c>
      <c r="E9726" t="s">
        <v>44</v>
      </c>
      <c r="F9726" t="s">
        <v>39</v>
      </c>
      <c r="H9726" t="s">
        <v>40</v>
      </c>
      <c r="I9726" t="s">
        <v>26</v>
      </c>
      <c r="J9726" t="s">
        <v>106</v>
      </c>
      <c r="K9726" s="11">
        <v>16</v>
      </c>
      <c r="L9726" s="12">
        <v>6868.9250000000002</v>
      </c>
      <c r="M9726" s="12">
        <v>549.51400000000001</v>
      </c>
      <c r="N9726" s="12">
        <v>92.72</v>
      </c>
      <c r="O9726" s="13">
        <f t="shared" si="305"/>
        <v>456.79399999999998</v>
      </c>
    </row>
    <row r="9727" spans="1:15" x14ac:dyDescent="0.2">
      <c r="A9727" s="4">
        <f t="shared" si="304"/>
        <v>3</v>
      </c>
      <c r="B9727" s="10">
        <v>45265</v>
      </c>
      <c r="C9727" t="s">
        <v>26</v>
      </c>
      <c r="D9727" t="s">
        <v>35</v>
      </c>
      <c r="E9727" t="s">
        <v>44</v>
      </c>
      <c r="H9727" t="s">
        <v>37</v>
      </c>
      <c r="I9727" t="s">
        <v>2</v>
      </c>
      <c r="J9727" t="s">
        <v>87</v>
      </c>
      <c r="K9727" s="11">
        <v>13</v>
      </c>
      <c r="L9727" s="12">
        <v>953.12199999999996</v>
      </c>
      <c r="M9727" s="12">
        <v>76.249759999999995</v>
      </c>
      <c r="N9727" s="12">
        <v>43.339999999999996</v>
      </c>
      <c r="O9727" s="13">
        <f t="shared" si="305"/>
        <v>32.909759999999999</v>
      </c>
    </row>
    <row r="9728" spans="1:15" x14ac:dyDescent="0.2">
      <c r="A9728" s="4">
        <f t="shared" si="304"/>
        <v>3</v>
      </c>
      <c r="B9728" s="10">
        <v>45265</v>
      </c>
      <c r="C9728" t="s">
        <v>28</v>
      </c>
      <c r="D9728" t="s">
        <v>35</v>
      </c>
      <c r="E9728" t="s">
        <v>44</v>
      </c>
      <c r="H9728" t="s">
        <v>40</v>
      </c>
      <c r="I9728" t="s">
        <v>24</v>
      </c>
      <c r="J9728" t="s">
        <v>106</v>
      </c>
      <c r="K9728" s="11">
        <v>15</v>
      </c>
      <c r="L9728" s="12">
        <v>883.40099999999995</v>
      </c>
      <c r="M9728" s="12">
        <v>70.672079999999994</v>
      </c>
      <c r="N9728" s="12">
        <v>29.856000000000002</v>
      </c>
      <c r="O9728" s="13">
        <f t="shared" si="305"/>
        <v>40.816079999999992</v>
      </c>
    </row>
    <row r="9729" spans="1:15" x14ac:dyDescent="0.2">
      <c r="A9729" s="4">
        <f t="shared" si="304"/>
        <v>3</v>
      </c>
      <c r="B9729" s="10">
        <v>45265</v>
      </c>
      <c r="C9729" t="s">
        <v>24</v>
      </c>
      <c r="D9729" t="s">
        <v>35</v>
      </c>
      <c r="E9729" t="s">
        <v>44</v>
      </c>
      <c r="H9729" t="s">
        <v>37</v>
      </c>
      <c r="I9729" t="s">
        <v>2</v>
      </c>
      <c r="J9729" t="s">
        <v>87</v>
      </c>
      <c r="K9729" s="11">
        <v>14</v>
      </c>
      <c r="L9729" s="12">
        <v>886.1</v>
      </c>
      <c r="M9729" s="12">
        <f>L9729*0.08</f>
        <v>70.888000000000005</v>
      </c>
      <c r="N9729" s="12">
        <v>57.609000000000002</v>
      </c>
      <c r="O9729" s="13">
        <f t="shared" si="305"/>
        <v>13.279000000000003</v>
      </c>
    </row>
    <row r="9730" spans="1:15" x14ac:dyDescent="0.2">
      <c r="A9730" s="4">
        <f t="shared" ref="A9730:A9793" si="306">WEEKDAY(B9730)</f>
        <v>3</v>
      </c>
      <c r="B9730" s="10">
        <v>45265</v>
      </c>
      <c r="C9730" t="s">
        <v>30</v>
      </c>
      <c r="D9730" t="s">
        <v>35</v>
      </c>
      <c r="E9730" t="s">
        <v>44</v>
      </c>
      <c r="H9730" t="s">
        <v>40</v>
      </c>
      <c r="I9730" t="s">
        <v>28</v>
      </c>
      <c r="J9730" t="s">
        <v>106</v>
      </c>
      <c r="K9730" s="11">
        <v>16</v>
      </c>
      <c r="L9730" s="12">
        <v>1009.025</v>
      </c>
      <c r="M9730" s="12">
        <v>80.721999999999994</v>
      </c>
      <c r="N9730" s="12">
        <v>32.96</v>
      </c>
      <c r="O9730" s="13">
        <f t="shared" si="305"/>
        <v>47.761999999999993</v>
      </c>
    </row>
    <row r="9731" spans="1:15" x14ac:dyDescent="0.2">
      <c r="A9731" s="4">
        <f t="shared" si="306"/>
        <v>3</v>
      </c>
      <c r="B9731" s="10">
        <v>45265</v>
      </c>
      <c r="C9731" t="s">
        <v>32</v>
      </c>
      <c r="D9731" t="s">
        <v>35</v>
      </c>
      <c r="E9731" t="s">
        <v>44</v>
      </c>
      <c r="H9731" t="s">
        <v>40</v>
      </c>
      <c r="I9731" t="s">
        <v>28</v>
      </c>
      <c r="J9731" t="s">
        <v>106</v>
      </c>
      <c r="K9731" s="11">
        <v>16</v>
      </c>
      <c r="L9731" s="12">
        <v>1011.761</v>
      </c>
      <c r="M9731" s="12">
        <v>80.940879999999993</v>
      </c>
      <c r="N9731" s="12">
        <v>28.44</v>
      </c>
      <c r="O9731" s="13">
        <f t="shared" si="305"/>
        <v>52.500879999999995</v>
      </c>
    </row>
    <row r="9732" spans="1:15" x14ac:dyDescent="0.2">
      <c r="A9732" s="4">
        <f t="shared" si="306"/>
        <v>3</v>
      </c>
      <c r="B9732" s="10">
        <v>45265</v>
      </c>
      <c r="C9732" t="s">
        <v>34</v>
      </c>
      <c r="D9732" t="s">
        <v>35</v>
      </c>
      <c r="E9732" t="s">
        <v>44</v>
      </c>
      <c r="H9732" t="s">
        <v>23</v>
      </c>
      <c r="I9732" t="s">
        <v>28</v>
      </c>
      <c r="J9732" t="s">
        <v>43</v>
      </c>
      <c r="K9732" s="11">
        <v>13</v>
      </c>
      <c r="L9732" s="12">
        <v>960.43700000000001</v>
      </c>
      <c r="M9732" s="12">
        <v>76.834960000000009</v>
      </c>
      <c r="N9732" s="12">
        <v>38.849999999999994</v>
      </c>
      <c r="O9732" s="13">
        <f t="shared" si="305"/>
        <v>37.984960000000015</v>
      </c>
    </row>
    <row r="9733" spans="1:15" x14ac:dyDescent="0.2">
      <c r="A9733" s="4">
        <f t="shared" si="306"/>
        <v>3</v>
      </c>
      <c r="B9733" s="10">
        <v>45265</v>
      </c>
      <c r="C9733" t="s">
        <v>41</v>
      </c>
      <c r="D9733" t="s">
        <v>35</v>
      </c>
      <c r="E9733" t="s">
        <v>44</v>
      </c>
      <c r="H9733" t="s">
        <v>40</v>
      </c>
      <c r="I9733" t="s">
        <v>28</v>
      </c>
      <c r="J9733" t="s">
        <v>106</v>
      </c>
      <c r="K9733" s="11">
        <v>15</v>
      </c>
      <c r="L9733" s="12">
        <v>1292.9010000000001</v>
      </c>
      <c r="M9733" s="12">
        <v>103.43208000000001</v>
      </c>
      <c r="N9733" s="12">
        <v>44.99</v>
      </c>
      <c r="O9733" s="13">
        <f t="shared" si="305"/>
        <v>58.442080000000011</v>
      </c>
    </row>
    <row r="9734" spans="1:15" x14ac:dyDescent="0.2">
      <c r="A9734" s="4">
        <f t="shared" si="306"/>
        <v>3</v>
      </c>
      <c r="B9734" s="10">
        <v>45265</v>
      </c>
      <c r="C9734" t="s">
        <v>20</v>
      </c>
      <c r="D9734" t="s">
        <v>21</v>
      </c>
      <c r="E9734" t="s">
        <v>71</v>
      </c>
      <c r="H9734" t="s">
        <v>23</v>
      </c>
      <c r="I9734" t="s">
        <v>28</v>
      </c>
      <c r="J9734" t="s">
        <v>29</v>
      </c>
      <c r="K9734" s="11">
        <v>9</v>
      </c>
      <c r="L9734" s="12">
        <v>268.86599999999999</v>
      </c>
      <c r="M9734" s="12">
        <v>21.50928</v>
      </c>
      <c r="N9734" s="12">
        <v>29.277999999999999</v>
      </c>
      <c r="O9734" s="13">
        <f t="shared" si="305"/>
        <v>-7.7687199999999983</v>
      </c>
    </row>
    <row r="9735" spans="1:15" x14ac:dyDescent="0.2">
      <c r="A9735" s="4">
        <f t="shared" si="306"/>
        <v>3</v>
      </c>
      <c r="B9735" s="10">
        <v>45265</v>
      </c>
      <c r="C9735" t="s">
        <v>26</v>
      </c>
      <c r="D9735" t="s">
        <v>21</v>
      </c>
      <c r="E9735" t="s">
        <v>71</v>
      </c>
      <c r="H9735" t="s">
        <v>31</v>
      </c>
      <c r="I9735" t="s">
        <v>2</v>
      </c>
      <c r="J9735" t="s">
        <v>38</v>
      </c>
      <c r="K9735" s="11">
        <v>9</v>
      </c>
      <c r="L9735" s="12">
        <v>369.86500000000001</v>
      </c>
      <c r="M9735" s="12">
        <v>29.589200000000002</v>
      </c>
      <c r="N9735" s="12">
        <v>22.923999999999999</v>
      </c>
      <c r="O9735" s="13">
        <f t="shared" ref="O9735:O9798" si="307">M9735-N9735</f>
        <v>6.6652000000000022</v>
      </c>
    </row>
    <row r="9736" spans="1:15" x14ac:dyDescent="0.2">
      <c r="A9736" s="4">
        <f t="shared" si="306"/>
        <v>3</v>
      </c>
      <c r="B9736" s="10">
        <v>45265</v>
      </c>
      <c r="C9736" t="s">
        <v>28</v>
      </c>
      <c r="D9736" t="s">
        <v>21</v>
      </c>
      <c r="E9736" t="s">
        <v>71</v>
      </c>
      <c r="H9736" t="s">
        <v>31</v>
      </c>
      <c r="I9736" t="s">
        <v>2</v>
      </c>
      <c r="J9736" t="s">
        <v>27</v>
      </c>
      <c r="K9736" s="11">
        <v>8</v>
      </c>
      <c r="L9736" s="12">
        <v>371.01900000000001</v>
      </c>
      <c r="M9736" s="12">
        <v>29.681520000000003</v>
      </c>
      <c r="N9736" s="12">
        <v>24.431999999999999</v>
      </c>
      <c r="O9736" s="13">
        <f t="shared" si="307"/>
        <v>5.249520000000004</v>
      </c>
    </row>
    <row r="9737" spans="1:15" x14ac:dyDescent="0.2">
      <c r="A9737" s="4">
        <f t="shared" si="306"/>
        <v>3</v>
      </c>
      <c r="B9737" s="10">
        <v>45265</v>
      </c>
      <c r="C9737" t="s">
        <v>24</v>
      </c>
      <c r="D9737" t="s">
        <v>21</v>
      </c>
      <c r="E9737" t="s">
        <v>71</v>
      </c>
      <c r="H9737" t="s">
        <v>23</v>
      </c>
      <c r="I9737" t="s">
        <v>26</v>
      </c>
      <c r="J9737" t="s">
        <v>54</v>
      </c>
      <c r="K9737" s="11">
        <v>10</v>
      </c>
      <c r="L9737" s="12">
        <v>522.80999999999995</v>
      </c>
      <c r="M9737" s="12">
        <v>41.824799999999996</v>
      </c>
      <c r="N9737" s="12">
        <v>35.22</v>
      </c>
      <c r="O9737" s="13">
        <f t="shared" si="307"/>
        <v>6.6047999999999973</v>
      </c>
    </row>
    <row r="9738" spans="1:15" x14ac:dyDescent="0.2">
      <c r="A9738" s="4">
        <f t="shared" si="306"/>
        <v>3</v>
      </c>
      <c r="B9738" s="10">
        <v>45265</v>
      </c>
      <c r="C9738" t="s">
        <v>30</v>
      </c>
      <c r="D9738" t="s">
        <v>21</v>
      </c>
      <c r="E9738" t="s">
        <v>71</v>
      </c>
      <c r="H9738" t="s">
        <v>23</v>
      </c>
      <c r="I9738" t="s">
        <v>28</v>
      </c>
      <c r="J9738" t="s">
        <v>38</v>
      </c>
      <c r="K9738" s="11">
        <v>12</v>
      </c>
      <c r="L9738" s="12">
        <v>472.50200000000001</v>
      </c>
      <c r="M9738" s="12">
        <v>37.800159999999998</v>
      </c>
      <c r="N9738" s="12">
        <v>31.638999999999999</v>
      </c>
      <c r="O9738" s="13">
        <f t="shared" si="307"/>
        <v>6.1611599999999989</v>
      </c>
    </row>
    <row r="9739" spans="1:15" x14ac:dyDescent="0.2">
      <c r="A9739" s="4">
        <f t="shared" si="306"/>
        <v>3</v>
      </c>
      <c r="B9739" s="10">
        <v>45265</v>
      </c>
      <c r="C9739" t="s">
        <v>32</v>
      </c>
      <c r="D9739" t="s">
        <v>21</v>
      </c>
      <c r="E9739" t="s">
        <v>71</v>
      </c>
      <c r="H9739" t="s">
        <v>31</v>
      </c>
      <c r="I9739" t="s">
        <v>2</v>
      </c>
      <c r="J9739" t="s">
        <v>38</v>
      </c>
      <c r="K9739" s="11">
        <v>12</v>
      </c>
      <c r="L9739" s="12">
        <v>774.03800000000001</v>
      </c>
      <c r="M9739" s="12">
        <v>61.92304</v>
      </c>
      <c r="N9739" s="12">
        <v>25.826999999999998</v>
      </c>
      <c r="O9739" s="13">
        <f t="shared" si="307"/>
        <v>36.096040000000002</v>
      </c>
    </row>
    <row r="9740" spans="1:15" x14ac:dyDescent="0.2">
      <c r="A9740" s="4">
        <f t="shared" si="306"/>
        <v>3</v>
      </c>
      <c r="B9740" s="10">
        <v>45265</v>
      </c>
      <c r="C9740" t="s">
        <v>34</v>
      </c>
      <c r="D9740" t="s">
        <v>21</v>
      </c>
      <c r="E9740" t="s">
        <v>71</v>
      </c>
      <c r="H9740" t="s">
        <v>23</v>
      </c>
      <c r="I9740" t="s">
        <v>28</v>
      </c>
      <c r="J9740" t="s">
        <v>33</v>
      </c>
      <c r="K9740" s="11">
        <v>11</v>
      </c>
      <c r="L9740" s="12">
        <v>761.70799999999997</v>
      </c>
      <c r="M9740" s="12">
        <v>60.936639999999997</v>
      </c>
      <c r="N9740" s="12">
        <v>28.844999999999999</v>
      </c>
      <c r="O9740" s="13">
        <f t="shared" si="307"/>
        <v>32.091639999999998</v>
      </c>
    </row>
    <row r="9741" spans="1:15" x14ac:dyDescent="0.2">
      <c r="A9741" s="4">
        <f t="shared" si="306"/>
        <v>3</v>
      </c>
      <c r="B9741" s="10">
        <v>45265</v>
      </c>
      <c r="C9741" t="s">
        <v>41</v>
      </c>
      <c r="D9741" t="s">
        <v>21</v>
      </c>
      <c r="E9741" t="s">
        <v>71</v>
      </c>
      <c r="H9741" t="s">
        <v>23</v>
      </c>
      <c r="I9741" t="s">
        <v>28</v>
      </c>
      <c r="J9741" t="s">
        <v>27</v>
      </c>
      <c r="K9741" s="11">
        <v>13</v>
      </c>
      <c r="L9741" s="12">
        <v>805.83399999999995</v>
      </c>
      <c r="M9741" s="12">
        <v>64.466719999999995</v>
      </c>
      <c r="N9741" s="12">
        <v>28.056000000000001</v>
      </c>
      <c r="O9741" s="13">
        <f t="shared" si="307"/>
        <v>36.410719999999998</v>
      </c>
    </row>
    <row r="9742" spans="1:15" x14ac:dyDescent="0.2">
      <c r="A9742" s="4">
        <f t="shared" si="306"/>
        <v>4</v>
      </c>
      <c r="B9742" s="10">
        <v>45266</v>
      </c>
      <c r="C9742" t="s">
        <v>20</v>
      </c>
      <c r="D9742" t="s">
        <v>21</v>
      </c>
      <c r="E9742" t="s">
        <v>22</v>
      </c>
      <c r="H9742" t="s">
        <v>59</v>
      </c>
      <c r="I9742" t="s">
        <v>2</v>
      </c>
      <c r="J9742" t="s">
        <v>38</v>
      </c>
      <c r="K9742" s="11">
        <v>16</v>
      </c>
      <c r="L9742" s="12">
        <v>431.52300000000002</v>
      </c>
      <c r="M9742" s="12">
        <v>34.521840000000005</v>
      </c>
      <c r="N9742" s="12">
        <v>48.704999999999998</v>
      </c>
      <c r="O9742" s="13">
        <f t="shared" si="307"/>
        <v>-14.183159999999994</v>
      </c>
    </row>
    <row r="9743" spans="1:15" x14ac:dyDescent="0.2">
      <c r="A9743" s="4">
        <f t="shared" si="306"/>
        <v>4</v>
      </c>
      <c r="B9743" s="10">
        <v>45266</v>
      </c>
      <c r="C9743" t="s">
        <v>26</v>
      </c>
      <c r="D9743" t="s">
        <v>21</v>
      </c>
      <c r="E9743" t="s">
        <v>22</v>
      </c>
      <c r="H9743" t="s">
        <v>31</v>
      </c>
      <c r="I9743" t="s">
        <v>2</v>
      </c>
      <c r="J9743" t="s">
        <v>38</v>
      </c>
      <c r="K9743" s="11">
        <v>9</v>
      </c>
      <c r="L9743" s="12">
        <v>437.52300000000002</v>
      </c>
      <c r="M9743" s="12">
        <v>35.001840000000001</v>
      </c>
      <c r="N9743" s="12">
        <v>23.746000000000002</v>
      </c>
      <c r="O9743" s="13">
        <f t="shared" si="307"/>
        <v>11.255839999999999</v>
      </c>
    </row>
    <row r="9744" spans="1:15" x14ac:dyDescent="0.2">
      <c r="A9744" s="4">
        <f t="shared" si="306"/>
        <v>4</v>
      </c>
      <c r="B9744" s="10">
        <v>45266</v>
      </c>
      <c r="C9744" t="s">
        <v>28</v>
      </c>
      <c r="D9744" t="s">
        <v>21</v>
      </c>
      <c r="E9744" t="s">
        <v>22</v>
      </c>
      <c r="H9744" t="s">
        <v>23</v>
      </c>
      <c r="I9744" t="s">
        <v>24</v>
      </c>
      <c r="J9744" t="s">
        <v>38</v>
      </c>
      <c r="K9744" s="11">
        <v>12</v>
      </c>
      <c r="L9744" s="12">
        <v>567.27700000000004</v>
      </c>
      <c r="M9744" s="12">
        <v>45.382160000000006</v>
      </c>
      <c r="N9744" s="12">
        <v>40.515999999999998</v>
      </c>
      <c r="O9744" s="13">
        <f t="shared" si="307"/>
        <v>4.8661600000000078</v>
      </c>
    </row>
    <row r="9745" spans="1:15" x14ac:dyDescent="0.2">
      <c r="A9745" s="4">
        <f t="shared" si="306"/>
        <v>4</v>
      </c>
      <c r="B9745" s="10">
        <v>45266</v>
      </c>
      <c r="C9745" t="s">
        <v>24</v>
      </c>
      <c r="D9745" t="s">
        <v>21</v>
      </c>
      <c r="E9745" t="s">
        <v>22</v>
      </c>
      <c r="H9745" t="s">
        <v>23</v>
      </c>
      <c r="I9745" t="s">
        <v>26</v>
      </c>
      <c r="J9745" t="s">
        <v>27</v>
      </c>
      <c r="K9745" s="11">
        <v>10</v>
      </c>
      <c r="L9745" s="12">
        <v>668.15599999999995</v>
      </c>
      <c r="M9745" s="12">
        <v>53.452479999999994</v>
      </c>
      <c r="N9745" s="12">
        <v>48.605999999999995</v>
      </c>
      <c r="O9745" s="13">
        <f t="shared" si="307"/>
        <v>4.8464799999999997</v>
      </c>
    </row>
    <row r="9746" spans="1:15" x14ac:dyDescent="0.2">
      <c r="A9746" s="4">
        <f t="shared" si="306"/>
        <v>4</v>
      </c>
      <c r="B9746" s="10">
        <v>45266</v>
      </c>
      <c r="C9746" t="s">
        <v>30</v>
      </c>
      <c r="D9746" t="s">
        <v>21</v>
      </c>
      <c r="E9746" t="s">
        <v>22</v>
      </c>
      <c r="H9746" t="s">
        <v>23</v>
      </c>
      <c r="I9746" t="s">
        <v>28</v>
      </c>
      <c r="J9746" t="s">
        <v>29</v>
      </c>
      <c r="K9746" s="11">
        <v>10</v>
      </c>
      <c r="L9746" s="12">
        <v>558.58100000000002</v>
      </c>
      <c r="M9746" s="12">
        <v>44.686480000000003</v>
      </c>
      <c r="N9746" s="12">
        <v>41.725000000000001</v>
      </c>
      <c r="O9746" s="13">
        <f t="shared" si="307"/>
        <v>2.9614800000000017</v>
      </c>
    </row>
    <row r="9747" spans="1:15" x14ac:dyDescent="0.2">
      <c r="A9747" s="4">
        <f t="shared" si="306"/>
        <v>4</v>
      </c>
      <c r="B9747" s="10">
        <v>45266</v>
      </c>
      <c r="C9747" t="s">
        <v>32</v>
      </c>
      <c r="D9747" t="s">
        <v>21</v>
      </c>
      <c r="E9747" t="s">
        <v>22</v>
      </c>
      <c r="H9747" t="s">
        <v>23</v>
      </c>
      <c r="I9747" t="s">
        <v>24</v>
      </c>
      <c r="J9747" t="s">
        <v>33</v>
      </c>
      <c r="K9747" s="11">
        <v>10</v>
      </c>
      <c r="L9747" s="12">
        <v>625.94500000000005</v>
      </c>
      <c r="M9747" s="12">
        <v>50.075600000000009</v>
      </c>
      <c r="N9747" s="12">
        <v>40.072000000000003</v>
      </c>
      <c r="O9747" s="13">
        <f t="shared" si="307"/>
        <v>10.003600000000006</v>
      </c>
    </row>
    <row r="9748" spans="1:15" x14ac:dyDescent="0.2">
      <c r="A9748" s="4">
        <f t="shared" si="306"/>
        <v>4</v>
      </c>
      <c r="B9748" s="10">
        <v>45266</v>
      </c>
      <c r="C9748" t="s">
        <v>34</v>
      </c>
      <c r="D9748" t="s">
        <v>21</v>
      </c>
      <c r="E9748" t="s">
        <v>22</v>
      </c>
      <c r="H9748" t="s">
        <v>40</v>
      </c>
      <c r="I9748" t="s">
        <v>2</v>
      </c>
      <c r="J9748" t="s">
        <v>43</v>
      </c>
      <c r="K9748" s="11">
        <v>8</v>
      </c>
      <c r="L9748" s="12">
        <v>738.54899999999998</v>
      </c>
      <c r="M9748" s="12">
        <v>59.083919999999999</v>
      </c>
      <c r="N9748" s="12">
        <v>52.167999999999992</v>
      </c>
      <c r="O9748" s="13">
        <f t="shared" si="307"/>
        <v>6.915920000000007</v>
      </c>
    </row>
    <row r="9749" spans="1:15" x14ac:dyDescent="0.2">
      <c r="A9749" s="4">
        <f t="shared" si="306"/>
        <v>4</v>
      </c>
      <c r="B9749" s="10">
        <v>45266</v>
      </c>
      <c r="C9749" t="s">
        <v>20</v>
      </c>
      <c r="D9749" t="s">
        <v>35</v>
      </c>
      <c r="E9749" t="s">
        <v>44</v>
      </c>
      <c r="H9749" t="s">
        <v>40</v>
      </c>
      <c r="I9749" t="s">
        <v>2</v>
      </c>
      <c r="J9749" t="s">
        <v>38</v>
      </c>
      <c r="K9749" s="11">
        <v>16</v>
      </c>
      <c r="L9749" s="12">
        <v>837.55399999999997</v>
      </c>
      <c r="M9749" s="12">
        <v>67.004319999999993</v>
      </c>
      <c r="N9749" s="12">
        <v>35.535000000000004</v>
      </c>
      <c r="O9749" s="13">
        <f t="shared" si="307"/>
        <v>31.469319999999989</v>
      </c>
    </row>
    <row r="9750" spans="1:15" x14ac:dyDescent="0.2">
      <c r="A9750" s="4">
        <f t="shared" si="306"/>
        <v>4</v>
      </c>
      <c r="B9750" s="10">
        <v>45266</v>
      </c>
      <c r="C9750" t="s">
        <v>26</v>
      </c>
      <c r="D9750" t="s">
        <v>35</v>
      </c>
      <c r="E9750" t="s">
        <v>44</v>
      </c>
      <c r="H9750" t="s">
        <v>37</v>
      </c>
      <c r="I9750" t="s">
        <v>2</v>
      </c>
      <c r="J9750" t="s">
        <v>38</v>
      </c>
      <c r="K9750" s="11">
        <v>11</v>
      </c>
      <c r="L9750" s="12">
        <v>963.47</v>
      </c>
      <c r="M9750" s="12">
        <v>77.077600000000004</v>
      </c>
      <c r="N9750" s="12">
        <v>35.491</v>
      </c>
      <c r="O9750" s="13">
        <f t="shared" si="307"/>
        <v>41.586600000000004</v>
      </c>
    </row>
    <row r="9751" spans="1:15" x14ac:dyDescent="0.2">
      <c r="A9751" s="4">
        <f t="shared" si="306"/>
        <v>4</v>
      </c>
      <c r="B9751" s="10">
        <v>45266</v>
      </c>
      <c r="C9751" t="s">
        <v>28</v>
      </c>
      <c r="D9751" t="s">
        <v>35</v>
      </c>
      <c r="E9751" t="s">
        <v>44</v>
      </c>
      <c r="H9751" t="s">
        <v>31</v>
      </c>
      <c r="I9751" t="s">
        <v>28</v>
      </c>
      <c r="J9751" t="s">
        <v>43</v>
      </c>
      <c r="K9751" s="11">
        <v>7</v>
      </c>
      <c r="L9751" s="12">
        <v>544.79</v>
      </c>
      <c r="M9751" s="12">
        <v>43.583199999999998</v>
      </c>
      <c r="N9751" s="12">
        <v>20.393999999999998</v>
      </c>
      <c r="O9751" s="13">
        <f t="shared" si="307"/>
        <v>23.1892</v>
      </c>
    </row>
    <row r="9752" spans="1:15" x14ac:dyDescent="0.2">
      <c r="A9752" s="4">
        <f t="shared" si="306"/>
        <v>4</v>
      </c>
      <c r="B9752" s="10">
        <v>45266</v>
      </c>
      <c r="C9752" t="s">
        <v>24</v>
      </c>
      <c r="D9752" t="s">
        <v>35</v>
      </c>
      <c r="E9752" t="s">
        <v>44</v>
      </c>
      <c r="H9752" t="s">
        <v>40</v>
      </c>
      <c r="I9752" t="s">
        <v>2</v>
      </c>
      <c r="J9752" t="s">
        <v>38</v>
      </c>
      <c r="K9752" s="11">
        <v>14</v>
      </c>
      <c r="L9752" s="12">
        <v>872.92499999999995</v>
      </c>
      <c r="M9752" s="12">
        <v>69.834000000000003</v>
      </c>
      <c r="N9752" s="12">
        <v>47.234000000000002</v>
      </c>
      <c r="O9752" s="13">
        <f t="shared" si="307"/>
        <v>22.6</v>
      </c>
    </row>
    <row r="9753" spans="1:15" x14ac:dyDescent="0.2">
      <c r="A9753" s="4">
        <f t="shared" si="306"/>
        <v>4</v>
      </c>
      <c r="B9753" s="10">
        <v>45266</v>
      </c>
      <c r="C9753" t="s">
        <v>30</v>
      </c>
      <c r="D9753" t="s">
        <v>35</v>
      </c>
      <c r="E9753" t="s">
        <v>44</v>
      </c>
      <c r="H9753" t="s">
        <v>31</v>
      </c>
      <c r="I9753" t="s">
        <v>2</v>
      </c>
      <c r="J9753" t="s">
        <v>87</v>
      </c>
      <c r="K9753" s="11">
        <v>14</v>
      </c>
      <c r="L9753" s="12">
        <v>793.22900000000004</v>
      </c>
      <c r="M9753" s="12">
        <v>63.458320000000008</v>
      </c>
      <c r="N9753" s="12">
        <v>23.481000000000002</v>
      </c>
      <c r="O9753" s="13">
        <f t="shared" si="307"/>
        <v>39.977320000000006</v>
      </c>
    </row>
    <row r="9754" spans="1:15" x14ac:dyDescent="0.2">
      <c r="A9754" s="4">
        <f t="shared" si="306"/>
        <v>4</v>
      </c>
      <c r="B9754" s="10">
        <v>45266</v>
      </c>
      <c r="C9754" t="s">
        <v>32</v>
      </c>
      <c r="D9754" t="s">
        <v>35</v>
      </c>
      <c r="E9754" t="s">
        <v>44</v>
      </c>
      <c r="H9754" t="s">
        <v>40</v>
      </c>
      <c r="I9754" t="s">
        <v>24</v>
      </c>
      <c r="J9754" t="s">
        <v>43</v>
      </c>
      <c r="K9754" s="11">
        <v>16</v>
      </c>
      <c r="L9754" s="12">
        <v>868.47199999999998</v>
      </c>
      <c r="M9754" s="12">
        <v>69.477760000000004</v>
      </c>
      <c r="N9754" s="12">
        <v>23.377000000000002</v>
      </c>
      <c r="O9754" s="13">
        <f t="shared" si="307"/>
        <v>46.100760000000001</v>
      </c>
    </row>
    <row r="9755" spans="1:15" x14ac:dyDescent="0.2">
      <c r="A9755" s="4">
        <f t="shared" si="306"/>
        <v>4</v>
      </c>
      <c r="B9755" s="10">
        <v>45266</v>
      </c>
      <c r="C9755" t="s">
        <v>34</v>
      </c>
      <c r="D9755" t="s">
        <v>35</v>
      </c>
      <c r="E9755" t="s">
        <v>44</v>
      </c>
      <c r="H9755" t="s">
        <v>40</v>
      </c>
      <c r="I9755" t="s">
        <v>2</v>
      </c>
      <c r="J9755" t="s">
        <v>38</v>
      </c>
      <c r="K9755" s="11">
        <v>15</v>
      </c>
      <c r="L9755" s="12">
        <v>858.32500000000005</v>
      </c>
      <c r="M9755" s="12">
        <v>68.666000000000011</v>
      </c>
      <c r="N9755" s="12">
        <v>27.962</v>
      </c>
      <c r="O9755" s="13">
        <f t="shared" si="307"/>
        <v>40.704000000000008</v>
      </c>
    </row>
    <row r="9756" spans="1:15" x14ac:dyDescent="0.2">
      <c r="A9756" s="4">
        <f t="shared" si="306"/>
        <v>4</v>
      </c>
      <c r="B9756" s="10">
        <v>45266</v>
      </c>
      <c r="C9756" t="s">
        <v>41</v>
      </c>
      <c r="D9756" t="s">
        <v>35</v>
      </c>
      <c r="E9756" t="s">
        <v>44</v>
      </c>
      <c r="H9756" t="s">
        <v>40</v>
      </c>
      <c r="I9756" t="s">
        <v>24</v>
      </c>
      <c r="J9756" t="s">
        <v>43</v>
      </c>
      <c r="K9756" s="11">
        <v>16</v>
      </c>
      <c r="L9756" s="12">
        <v>641.78300000000002</v>
      </c>
      <c r="M9756" s="12">
        <v>51.342640000000003</v>
      </c>
      <c r="N9756" s="12">
        <v>25.563000000000002</v>
      </c>
      <c r="O9756" s="13">
        <f t="shared" si="307"/>
        <v>25.779640000000001</v>
      </c>
    </row>
    <row r="9757" spans="1:15" x14ac:dyDescent="0.2">
      <c r="A9757" s="4">
        <f t="shared" si="306"/>
        <v>5</v>
      </c>
      <c r="B9757" s="10">
        <v>45267</v>
      </c>
      <c r="C9757" t="s">
        <v>20</v>
      </c>
      <c r="D9757" t="s">
        <v>35</v>
      </c>
      <c r="E9757" t="s">
        <v>57</v>
      </c>
      <c r="H9757" t="s">
        <v>23</v>
      </c>
      <c r="I9757" t="s">
        <v>26</v>
      </c>
      <c r="J9757" t="s">
        <v>87</v>
      </c>
      <c r="K9757" s="11">
        <v>5</v>
      </c>
      <c r="L9757" s="12">
        <v>160.74100000000001</v>
      </c>
      <c r="M9757" s="12">
        <v>12.859280000000002</v>
      </c>
      <c r="N9757" s="12">
        <v>60.898999999999994</v>
      </c>
      <c r="O9757" s="13">
        <f t="shared" si="307"/>
        <v>-48.039719999999988</v>
      </c>
    </row>
    <row r="9758" spans="1:15" x14ac:dyDescent="0.2">
      <c r="A9758" s="4">
        <f t="shared" si="306"/>
        <v>5</v>
      </c>
      <c r="B9758" s="10">
        <v>45267</v>
      </c>
      <c r="C9758" t="s">
        <v>26</v>
      </c>
      <c r="D9758" t="s">
        <v>35</v>
      </c>
      <c r="E9758" t="s">
        <v>57</v>
      </c>
      <c r="H9758" t="s">
        <v>40</v>
      </c>
      <c r="I9758" t="s">
        <v>2</v>
      </c>
      <c r="J9758" t="s">
        <v>38</v>
      </c>
      <c r="K9758" s="11">
        <v>15</v>
      </c>
      <c r="L9758" s="12">
        <v>427.89800000000002</v>
      </c>
      <c r="M9758" s="12">
        <v>34.231840000000005</v>
      </c>
      <c r="N9758" s="12">
        <v>30.530999999999999</v>
      </c>
      <c r="O9758" s="13">
        <f t="shared" si="307"/>
        <v>3.7008400000000066</v>
      </c>
    </row>
    <row r="9759" spans="1:15" x14ac:dyDescent="0.2">
      <c r="A9759" s="4">
        <f t="shared" si="306"/>
        <v>5</v>
      </c>
      <c r="B9759" s="10">
        <v>45267</v>
      </c>
      <c r="C9759" t="s">
        <v>28</v>
      </c>
      <c r="D9759" t="s">
        <v>35</v>
      </c>
      <c r="E9759" t="s">
        <v>57</v>
      </c>
      <c r="H9759" t="s">
        <v>23</v>
      </c>
      <c r="I9759" t="s">
        <v>26</v>
      </c>
      <c r="J9759" t="s">
        <v>38</v>
      </c>
      <c r="K9759" s="11">
        <v>10</v>
      </c>
      <c r="L9759" s="12">
        <v>510.37700000000001</v>
      </c>
      <c r="M9759" s="12">
        <v>40.830159999999999</v>
      </c>
      <c r="N9759" s="12">
        <v>48.938999999999993</v>
      </c>
      <c r="O9759" s="13">
        <f t="shared" si="307"/>
        <v>-8.1088399999999936</v>
      </c>
    </row>
    <row r="9760" spans="1:15" x14ac:dyDescent="0.2">
      <c r="A9760" s="4">
        <f t="shared" si="306"/>
        <v>5</v>
      </c>
      <c r="B9760" s="10">
        <v>45267</v>
      </c>
      <c r="C9760" t="s">
        <v>24</v>
      </c>
      <c r="D9760" t="s">
        <v>35</v>
      </c>
      <c r="E9760" t="s">
        <v>57</v>
      </c>
      <c r="H9760" t="s">
        <v>40</v>
      </c>
      <c r="I9760" t="s">
        <v>2</v>
      </c>
      <c r="J9760" t="s">
        <v>38</v>
      </c>
      <c r="K9760" s="11">
        <v>15</v>
      </c>
      <c r="L9760" s="12">
        <v>527.84500000000003</v>
      </c>
      <c r="M9760" s="12">
        <v>42.227600000000002</v>
      </c>
      <c r="N9760" s="12">
        <v>36.851999999999997</v>
      </c>
      <c r="O9760" s="13">
        <f t="shared" si="307"/>
        <v>5.3756000000000057</v>
      </c>
    </row>
    <row r="9761" spans="1:15" x14ac:dyDescent="0.2">
      <c r="A9761" s="4">
        <f t="shared" si="306"/>
        <v>5</v>
      </c>
      <c r="B9761" s="10">
        <v>45267</v>
      </c>
      <c r="C9761" t="s">
        <v>30</v>
      </c>
      <c r="D9761" t="s">
        <v>35</v>
      </c>
      <c r="E9761" t="s">
        <v>57</v>
      </c>
      <c r="H9761" t="s">
        <v>23</v>
      </c>
      <c r="I9761" t="s">
        <v>28</v>
      </c>
      <c r="J9761" t="s">
        <v>43</v>
      </c>
      <c r="K9761" s="11">
        <v>13</v>
      </c>
      <c r="L9761" s="12">
        <v>578.31100000000004</v>
      </c>
      <c r="M9761" s="12">
        <v>46.264880000000005</v>
      </c>
      <c r="N9761" s="12">
        <v>38.307999999999993</v>
      </c>
      <c r="O9761" s="13">
        <f t="shared" si="307"/>
        <v>7.9568800000000124</v>
      </c>
    </row>
    <row r="9762" spans="1:15" x14ac:dyDescent="0.2">
      <c r="A9762" s="4">
        <f t="shared" si="306"/>
        <v>5</v>
      </c>
      <c r="B9762" s="10">
        <v>45267</v>
      </c>
      <c r="C9762" t="s">
        <v>32</v>
      </c>
      <c r="D9762" t="s">
        <v>35</v>
      </c>
      <c r="E9762" t="s">
        <v>57</v>
      </c>
      <c r="H9762" t="s">
        <v>31</v>
      </c>
      <c r="I9762" t="s">
        <v>28</v>
      </c>
      <c r="J9762" t="s">
        <v>43</v>
      </c>
      <c r="K9762" s="11">
        <v>11</v>
      </c>
      <c r="L9762" s="12">
        <v>747.20899999999995</v>
      </c>
      <c r="M9762" s="12">
        <v>59.776719999999997</v>
      </c>
      <c r="N9762" s="12">
        <v>22.176000000000002</v>
      </c>
      <c r="O9762" s="13">
        <f t="shared" si="307"/>
        <v>37.600719999999995</v>
      </c>
    </row>
    <row r="9763" spans="1:15" x14ac:dyDescent="0.2">
      <c r="A9763" s="4">
        <f t="shared" si="306"/>
        <v>5</v>
      </c>
      <c r="B9763" s="10">
        <v>45267</v>
      </c>
      <c r="C9763" t="s">
        <v>34</v>
      </c>
      <c r="D9763" t="s">
        <v>35</v>
      </c>
      <c r="E9763" t="s">
        <v>57</v>
      </c>
      <c r="H9763" t="s">
        <v>40</v>
      </c>
      <c r="I9763" t="s">
        <v>2</v>
      </c>
      <c r="J9763" t="s">
        <v>87</v>
      </c>
      <c r="K9763" s="11">
        <v>12</v>
      </c>
      <c r="L9763" s="12">
        <v>900.27599999999995</v>
      </c>
      <c r="M9763" s="12">
        <v>72.022080000000003</v>
      </c>
      <c r="N9763" s="12">
        <v>51.638999999999996</v>
      </c>
      <c r="O9763" s="13">
        <f t="shared" si="307"/>
        <v>20.383080000000007</v>
      </c>
    </row>
    <row r="9764" spans="1:15" x14ac:dyDescent="0.2">
      <c r="A9764" s="4">
        <f t="shared" si="306"/>
        <v>5</v>
      </c>
      <c r="B9764" s="10">
        <v>45267</v>
      </c>
      <c r="C9764" t="s">
        <v>41</v>
      </c>
      <c r="D9764" t="s">
        <v>35</v>
      </c>
      <c r="E9764" t="s">
        <v>57</v>
      </c>
      <c r="H9764" t="s">
        <v>40</v>
      </c>
      <c r="I9764" t="s">
        <v>2</v>
      </c>
      <c r="J9764" t="s">
        <v>38</v>
      </c>
      <c r="K9764" s="11">
        <v>17</v>
      </c>
      <c r="L9764" s="12">
        <v>896.83699999999999</v>
      </c>
      <c r="M9764" s="12">
        <v>71.746960000000001</v>
      </c>
      <c r="N9764" s="12">
        <v>30.500000000000004</v>
      </c>
      <c r="O9764" s="13">
        <f t="shared" si="307"/>
        <v>41.246960000000001</v>
      </c>
    </row>
    <row r="9765" spans="1:15" x14ac:dyDescent="0.2">
      <c r="A9765" s="4">
        <f t="shared" si="306"/>
        <v>5</v>
      </c>
      <c r="B9765" s="10">
        <v>45267</v>
      </c>
      <c r="C9765" t="s">
        <v>56</v>
      </c>
      <c r="D9765" t="s">
        <v>35</v>
      </c>
      <c r="E9765" t="s">
        <v>57</v>
      </c>
      <c r="H9765" t="s">
        <v>40</v>
      </c>
      <c r="I9765" t="s">
        <v>2</v>
      </c>
      <c r="J9765" t="s">
        <v>38</v>
      </c>
      <c r="K9765" s="11">
        <v>16</v>
      </c>
      <c r="L9765" s="12">
        <v>951.08799999999997</v>
      </c>
      <c r="M9765" s="12">
        <v>76.087040000000002</v>
      </c>
      <c r="N9765" s="12">
        <v>43.580999999999996</v>
      </c>
      <c r="O9765" s="13">
        <f t="shared" si="307"/>
        <v>32.506040000000006</v>
      </c>
    </row>
    <row r="9766" spans="1:15" x14ac:dyDescent="0.2">
      <c r="A9766" s="4">
        <f t="shared" si="306"/>
        <v>6</v>
      </c>
      <c r="B9766" s="10">
        <v>45268</v>
      </c>
      <c r="C9766" t="s">
        <v>20</v>
      </c>
      <c r="D9766" t="s">
        <v>21</v>
      </c>
      <c r="E9766" t="s">
        <v>22</v>
      </c>
      <c r="H9766" t="s">
        <v>31</v>
      </c>
      <c r="I9766" t="s">
        <v>2</v>
      </c>
      <c r="J9766" t="s">
        <v>29</v>
      </c>
      <c r="K9766" s="11">
        <v>8</v>
      </c>
      <c r="L9766" s="12">
        <v>361.35700000000003</v>
      </c>
      <c r="M9766" s="12">
        <v>28.908560000000001</v>
      </c>
      <c r="N9766" s="12">
        <v>22.507999999999999</v>
      </c>
      <c r="O9766" s="13">
        <f t="shared" si="307"/>
        <v>6.4005600000000022</v>
      </c>
    </row>
    <row r="9767" spans="1:15" x14ac:dyDescent="0.2">
      <c r="A9767" s="4">
        <f t="shared" si="306"/>
        <v>6</v>
      </c>
      <c r="B9767" s="10">
        <v>45268</v>
      </c>
      <c r="C9767" t="s">
        <v>26</v>
      </c>
      <c r="D9767" t="s">
        <v>21</v>
      </c>
      <c r="E9767" t="s">
        <v>22</v>
      </c>
      <c r="H9767" t="s">
        <v>23</v>
      </c>
      <c r="I9767" t="s">
        <v>20</v>
      </c>
      <c r="J9767" t="s">
        <v>29</v>
      </c>
      <c r="K9767" s="11">
        <v>8</v>
      </c>
      <c r="L9767" s="12">
        <v>402.85</v>
      </c>
      <c r="M9767" s="12">
        <v>32.228000000000002</v>
      </c>
      <c r="N9767" s="12">
        <v>73.305999999999997</v>
      </c>
      <c r="O9767" s="13">
        <f t="shared" si="307"/>
        <v>-41.077999999999996</v>
      </c>
    </row>
    <row r="9768" spans="1:15" x14ac:dyDescent="0.2">
      <c r="A9768" s="4">
        <f t="shared" si="306"/>
        <v>6</v>
      </c>
      <c r="B9768" s="10">
        <v>45268</v>
      </c>
      <c r="C9768" t="s">
        <v>28</v>
      </c>
      <c r="D9768" t="s">
        <v>21</v>
      </c>
      <c r="E9768" t="s">
        <v>22</v>
      </c>
      <c r="H9768" t="s">
        <v>23</v>
      </c>
      <c r="I9768" t="s">
        <v>26</v>
      </c>
      <c r="J9768" t="s">
        <v>38</v>
      </c>
      <c r="K9768" s="11">
        <v>8</v>
      </c>
      <c r="L9768" s="12">
        <v>416.41199999999998</v>
      </c>
      <c r="M9768" s="12">
        <v>33.312959999999997</v>
      </c>
      <c r="N9768" s="12">
        <v>46.304000000000002</v>
      </c>
      <c r="O9768" s="13">
        <f t="shared" si="307"/>
        <v>-12.991040000000005</v>
      </c>
    </row>
    <row r="9769" spans="1:15" x14ac:dyDescent="0.2">
      <c r="A9769" s="4">
        <f t="shared" si="306"/>
        <v>6</v>
      </c>
      <c r="B9769" s="10">
        <v>45268</v>
      </c>
      <c r="C9769" t="s">
        <v>24</v>
      </c>
      <c r="D9769" t="s">
        <v>21</v>
      </c>
      <c r="E9769" t="s">
        <v>22</v>
      </c>
      <c r="H9769" t="s">
        <v>23</v>
      </c>
      <c r="I9769" t="s">
        <v>24</v>
      </c>
      <c r="J9769" t="s">
        <v>38</v>
      </c>
      <c r="K9769" s="11">
        <v>13</v>
      </c>
      <c r="L9769" s="12">
        <v>594.80100000000004</v>
      </c>
      <c r="M9769" s="12">
        <v>47.584080000000007</v>
      </c>
      <c r="N9769" s="12">
        <v>40.977000000000004</v>
      </c>
      <c r="O9769" s="13">
        <f t="shared" si="307"/>
        <v>6.6070800000000034</v>
      </c>
    </row>
    <row r="9770" spans="1:15" x14ac:dyDescent="0.2">
      <c r="A9770" s="4">
        <f t="shared" si="306"/>
        <v>6</v>
      </c>
      <c r="B9770" s="10">
        <v>45268</v>
      </c>
      <c r="C9770" t="s">
        <v>30</v>
      </c>
      <c r="D9770" t="s">
        <v>21</v>
      </c>
      <c r="E9770" t="s">
        <v>22</v>
      </c>
      <c r="H9770" t="s">
        <v>31</v>
      </c>
      <c r="I9770" t="s">
        <v>2</v>
      </c>
      <c r="J9770" t="s">
        <v>29</v>
      </c>
      <c r="K9770" s="11">
        <v>9</v>
      </c>
      <c r="L9770" s="12">
        <v>586.21799999999996</v>
      </c>
      <c r="M9770" s="12">
        <v>46.897439999999996</v>
      </c>
      <c r="N9770" s="12">
        <v>22.556000000000001</v>
      </c>
      <c r="O9770" s="13">
        <f t="shared" si="307"/>
        <v>24.341439999999995</v>
      </c>
    </row>
    <row r="9771" spans="1:15" x14ac:dyDescent="0.2">
      <c r="A9771" s="4">
        <f t="shared" si="306"/>
        <v>6</v>
      </c>
      <c r="B9771" s="10">
        <v>45268</v>
      </c>
      <c r="C9771" t="s">
        <v>32</v>
      </c>
      <c r="D9771" t="s">
        <v>21</v>
      </c>
      <c r="E9771" t="s">
        <v>22</v>
      </c>
      <c r="H9771" t="s">
        <v>23</v>
      </c>
      <c r="I9771" t="s">
        <v>26</v>
      </c>
      <c r="J9771" t="s">
        <v>27</v>
      </c>
      <c r="K9771" s="11">
        <v>10</v>
      </c>
      <c r="L9771" s="12">
        <v>576.36400000000003</v>
      </c>
      <c r="M9771" s="12">
        <v>46.109120000000004</v>
      </c>
      <c r="N9771" s="12">
        <v>45.771999999999998</v>
      </c>
      <c r="O9771" s="13">
        <f t="shared" si="307"/>
        <v>0.33712000000000586</v>
      </c>
    </row>
    <row r="9772" spans="1:15" x14ac:dyDescent="0.2">
      <c r="A9772" s="4">
        <f t="shared" si="306"/>
        <v>6</v>
      </c>
      <c r="B9772" s="10">
        <v>45268</v>
      </c>
      <c r="C9772" t="s">
        <v>34</v>
      </c>
      <c r="D9772" t="s">
        <v>21</v>
      </c>
      <c r="E9772" t="s">
        <v>22</v>
      </c>
      <c r="H9772" t="s">
        <v>23</v>
      </c>
      <c r="I9772" t="s">
        <v>28</v>
      </c>
      <c r="J9772" t="s">
        <v>27</v>
      </c>
      <c r="K9772" s="11">
        <v>12</v>
      </c>
      <c r="L9772" s="12">
        <v>807.49400000000003</v>
      </c>
      <c r="M9772" s="12">
        <v>64.599519999999998</v>
      </c>
      <c r="N9772" s="12">
        <v>43.738999999999997</v>
      </c>
      <c r="O9772" s="13">
        <f t="shared" si="307"/>
        <v>20.860520000000001</v>
      </c>
    </row>
    <row r="9773" spans="1:15" x14ac:dyDescent="0.2">
      <c r="A9773" s="4">
        <f t="shared" si="306"/>
        <v>6</v>
      </c>
      <c r="B9773" s="10">
        <v>45268</v>
      </c>
      <c r="C9773" t="s">
        <v>20</v>
      </c>
      <c r="D9773" t="s">
        <v>35</v>
      </c>
      <c r="E9773" t="s">
        <v>51</v>
      </c>
      <c r="H9773" t="s">
        <v>31</v>
      </c>
      <c r="I9773" t="s">
        <v>24</v>
      </c>
      <c r="J9773" t="s">
        <v>43</v>
      </c>
      <c r="K9773" s="11">
        <v>13</v>
      </c>
      <c r="L9773" s="12">
        <v>745.43700000000001</v>
      </c>
      <c r="M9773" s="12">
        <v>59.63496</v>
      </c>
      <c r="N9773" s="12">
        <v>19.048999999999999</v>
      </c>
      <c r="O9773" s="13">
        <f t="shared" si="307"/>
        <v>40.58596</v>
      </c>
    </row>
    <row r="9774" spans="1:15" x14ac:dyDescent="0.2">
      <c r="A9774" s="4">
        <f t="shared" si="306"/>
        <v>6</v>
      </c>
      <c r="B9774" s="10">
        <v>45268</v>
      </c>
      <c r="C9774" t="s">
        <v>26</v>
      </c>
      <c r="D9774" t="s">
        <v>35</v>
      </c>
      <c r="E9774" t="s">
        <v>51</v>
      </c>
      <c r="H9774" t="s">
        <v>40</v>
      </c>
      <c r="I9774" t="s">
        <v>24</v>
      </c>
      <c r="J9774" t="s">
        <v>43</v>
      </c>
      <c r="K9774" s="11">
        <v>6</v>
      </c>
      <c r="L9774" s="12">
        <v>505.61399999999998</v>
      </c>
      <c r="M9774" s="12">
        <v>40.449120000000001</v>
      </c>
      <c r="N9774" s="12">
        <v>25.781999999999996</v>
      </c>
      <c r="O9774" s="13">
        <f t="shared" si="307"/>
        <v>14.667120000000004</v>
      </c>
    </row>
    <row r="9775" spans="1:15" x14ac:dyDescent="0.2">
      <c r="A9775" s="4">
        <f t="shared" si="306"/>
        <v>6</v>
      </c>
      <c r="B9775" s="10">
        <v>45268</v>
      </c>
      <c r="C9775" t="s">
        <v>28</v>
      </c>
      <c r="D9775" t="s">
        <v>35</v>
      </c>
      <c r="E9775" t="s">
        <v>51</v>
      </c>
      <c r="H9775" t="s">
        <v>31</v>
      </c>
      <c r="I9775" t="s">
        <v>2</v>
      </c>
      <c r="J9775" t="s">
        <v>87</v>
      </c>
      <c r="K9775" s="11">
        <v>12</v>
      </c>
      <c r="L9775" s="12">
        <v>782.22500000000002</v>
      </c>
      <c r="M9775" s="12">
        <v>62.578000000000003</v>
      </c>
      <c r="N9775" s="12">
        <v>18.347999999999999</v>
      </c>
      <c r="O9775" s="13">
        <f t="shared" si="307"/>
        <v>44.230000000000004</v>
      </c>
    </row>
    <row r="9776" spans="1:15" x14ac:dyDescent="0.2">
      <c r="A9776" s="4">
        <f t="shared" si="306"/>
        <v>6</v>
      </c>
      <c r="B9776" s="10">
        <v>45268</v>
      </c>
      <c r="C9776" t="s">
        <v>24</v>
      </c>
      <c r="D9776" t="s">
        <v>35</v>
      </c>
      <c r="E9776" t="s">
        <v>51</v>
      </c>
      <c r="H9776" t="s">
        <v>23</v>
      </c>
      <c r="I9776" t="s">
        <v>28</v>
      </c>
      <c r="J9776" t="s">
        <v>43</v>
      </c>
      <c r="K9776" s="11">
        <v>12</v>
      </c>
      <c r="L9776" s="12">
        <v>929.38400000000001</v>
      </c>
      <c r="M9776" s="12">
        <v>74.35072000000001</v>
      </c>
      <c r="N9776" s="12">
        <v>24.471999999999998</v>
      </c>
      <c r="O9776" s="13">
        <f t="shared" si="307"/>
        <v>49.878720000000015</v>
      </c>
    </row>
    <row r="9777" spans="1:15" x14ac:dyDescent="0.2">
      <c r="A9777" s="4">
        <f t="shared" si="306"/>
        <v>6</v>
      </c>
      <c r="B9777" s="10">
        <v>45268</v>
      </c>
      <c r="C9777" t="s">
        <v>30</v>
      </c>
      <c r="D9777" t="s">
        <v>35</v>
      </c>
      <c r="E9777" t="s">
        <v>51</v>
      </c>
      <c r="H9777" t="s">
        <v>40</v>
      </c>
      <c r="I9777" t="s">
        <v>28</v>
      </c>
      <c r="J9777" t="s">
        <v>43</v>
      </c>
      <c r="K9777" s="11">
        <v>13</v>
      </c>
      <c r="L9777" s="12">
        <v>645.27700000000004</v>
      </c>
      <c r="M9777" s="12">
        <v>51.622160000000008</v>
      </c>
      <c r="N9777" s="12">
        <v>30.838000000000001</v>
      </c>
      <c r="O9777" s="13">
        <f t="shared" si="307"/>
        <v>20.784160000000007</v>
      </c>
    </row>
    <row r="9778" spans="1:15" x14ac:dyDescent="0.2">
      <c r="A9778" s="4">
        <f t="shared" si="306"/>
        <v>6</v>
      </c>
      <c r="B9778" s="10">
        <v>45268</v>
      </c>
      <c r="C9778" t="s">
        <v>32</v>
      </c>
      <c r="D9778" t="s">
        <v>35</v>
      </c>
      <c r="E9778" t="s">
        <v>51</v>
      </c>
      <c r="H9778" t="s">
        <v>40</v>
      </c>
      <c r="I9778" t="s">
        <v>24</v>
      </c>
      <c r="J9778" t="s">
        <v>43</v>
      </c>
      <c r="K9778" s="11">
        <v>15</v>
      </c>
      <c r="L9778" s="12">
        <v>798.52</v>
      </c>
      <c r="M9778" s="12">
        <v>63.881599999999999</v>
      </c>
      <c r="N9778" s="12">
        <v>26.35</v>
      </c>
      <c r="O9778" s="13">
        <f t="shared" si="307"/>
        <v>37.531599999999997</v>
      </c>
    </row>
    <row r="9779" spans="1:15" x14ac:dyDescent="0.2">
      <c r="A9779" s="4">
        <f t="shared" si="306"/>
        <v>6</v>
      </c>
      <c r="B9779" s="10">
        <v>45268</v>
      </c>
      <c r="C9779" t="s">
        <v>34</v>
      </c>
      <c r="D9779" t="s">
        <v>35</v>
      </c>
      <c r="E9779" t="s">
        <v>51</v>
      </c>
      <c r="H9779" t="s">
        <v>31</v>
      </c>
      <c r="I9779" t="s">
        <v>2</v>
      </c>
      <c r="J9779" t="s">
        <v>38</v>
      </c>
      <c r="K9779" s="11">
        <v>10</v>
      </c>
      <c r="L9779" s="12">
        <v>511.56900000000002</v>
      </c>
      <c r="M9779" s="12">
        <v>40.925519999999999</v>
      </c>
      <c r="N9779" s="12">
        <v>22.661999999999999</v>
      </c>
      <c r="O9779" s="13">
        <f t="shared" si="307"/>
        <v>18.26352</v>
      </c>
    </row>
    <row r="9780" spans="1:15" x14ac:dyDescent="0.2">
      <c r="A9780" s="4">
        <f t="shared" si="306"/>
        <v>6</v>
      </c>
      <c r="B9780" s="10">
        <v>45268</v>
      </c>
      <c r="C9780" t="s">
        <v>41</v>
      </c>
      <c r="D9780" t="s">
        <v>35</v>
      </c>
      <c r="E9780" t="s">
        <v>51</v>
      </c>
      <c r="H9780" t="s">
        <v>40</v>
      </c>
      <c r="I9780" t="s">
        <v>24</v>
      </c>
      <c r="J9780" t="s">
        <v>43</v>
      </c>
      <c r="K9780" s="11">
        <v>14</v>
      </c>
      <c r="L9780" s="12">
        <v>555.23099999999999</v>
      </c>
      <c r="M9780" s="12">
        <v>44.418480000000002</v>
      </c>
      <c r="N9780" s="12">
        <v>22.579000000000001</v>
      </c>
      <c r="O9780" s="13">
        <f t="shared" si="307"/>
        <v>21.839480000000002</v>
      </c>
    </row>
    <row r="9781" spans="1:15" x14ac:dyDescent="0.2">
      <c r="A9781" s="4">
        <f t="shared" si="306"/>
        <v>7</v>
      </c>
      <c r="B9781" s="10">
        <v>45269</v>
      </c>
      <c r="C9781" t="s">
        <v>20</v>
      </c>
      <c r="D9781" t="s">
        <v>21</v>
      </c>
      <c r="E9781" t="s">
        <v>68</v>
      </c>
      <c r="H9781" t="s">
        <v>37</v>
      </c>
      <c r="I9781" t="s">
        <v>2</v>
      </c>
      <c r="J9781" t="s">
        <v>38</v>
      </c>
      <c r="K9781" s="11">
        <v>14</v>
      </c>
      <c r="L9781" s="12">
        <v>283.80200000000002</v>
      </c>
      <c r="M9781" s="12">
        <v>22.704160000000002</v>
      </c>
      <c r="N9781" s="12">
        <v>26.677</v>
      </c>
      <c r="O9781" s="13">
        <f t="shared" si="307"/>
        <v>-3.9728399999999979</v>
      </c>
    </row>
    <row r="9782" spans="1:15" x14ac:dyDescent="0.2">
      <c r="A9782" s="4">
        <f t="shared" si="306"/>
        <v>7</v>
      </c>
      <c r="B9782" s="10">
        <v>45269</v>
      </c>
      <c r="C9782" t="s">
        <v>26</v>
      </c>
      <c r="D9782" t="s">
        <v>21</v>
      </c>
      <c r="E9782" t="s">
        <v>68</v>
      </c>
      <c r="H9782" t="s">
        <v>23</v>
      </c>
      <c r="I9782" t="s">
        <v>28</v>
      </c>
      <c r="J9782" t="s">
        <v>38</v>
      </c>
      <c r="K9782" s="11">
        <v>7</v>
      </c>
      <c r="L9782" s="12">
        <v>208.33099999999999</v>
      </c>
      <c r="M9782" s="12">
        <v>16.66648</v>
      </c>
      <c r="N9782" s="12">
        <v>31.757999999999999</v>
      </c>
      <c r="O9782" s="13">
        <f t="shared" si="307"/>
        <v>-15.091519999999999</v>
      </c>
    </row>
    <row r="9783" spans="1:15" x14ac:dyDescent="0.2">
      <c r="A9783" s="4">
        <f t="shared" si="306"/>
        <v>7</v>
      </c>
      <c r="B9783" s="10">
        <v>45269</v>
      </c>
      <c r="C9783" t="s">
        <v>28</v>
      </c>
      <c r="D9783" t="s">
        <v>21</v>
      </c>
      <c r="E9783" t="s">
        <v>68</v>
      </c>
      <c r="H9783" t="s">
        <v>37</v>
      </c>
      <c r="I9783" t="s">
        <v>2</v>
      </c>
      <c r="J9783" t="s">
        <v>38</v>
      </c>
      <c r="K9783" s="11">
        <v>16</v>
      </c>
      <c r="L9783" s="12">
        <v>502.37400000000002</v>
      </c>
      <c r="M9783" s="12">
        <v>40.189920000000001</v>
      </c>
      <c r="N9783" s="12">
        <v>30.274000000000001</v>
      </c>
      <c r="O9783" s="13">
        <f t="shared" si="307"/>
        <v>9.9159199999999998</v>
      </c>
    </row>
    <row r="9784" spans="1:15" x14ac:dyDescent="0.2">
      <c r="A9784" s="4">
        <f t="shared" si="306"/>
        <v>7</v>
      </c>
      <c r="B9784" s="10">
        <v>45269</v>
      </c>
      <c r="C9784" t="s">
        <v>24</v>
      </c>
      <c r="D9784" t="s">
        <v>21</v>
      </c>
      <c r="E9784" t="s">
        <v>68</v>
      </c>
      <c r="H9784" t="s">
        <v>31</v>
      </c>
      <c r="I9784" t="s">
        <v>2</v>
      </c>
      <c r="J9784" t="s">
        <v>27</v>
      </c>
      <c r="K9784" s="11">
        <v>13</v>
      </c>
      <c r="L9784" s="12">
        <v>449.024</v>
      </c>
      <c r="M9784" s="12">
        <v>35.92192</v>
      </c>
      <c r="N9784" s="12">
        <v>25.28</v>
      </c>
      <c r="O9784" s="13">
        <f t="shared" si="307"/>
        <v>10.641919999999999</v>
      </c>
    </row>
    <row r="9785" spans="1:15" x14ac:dyDescent="0.2">
      <c r="A9785" s="4">
        <f t="shared" si="306"/>
        <v>7</v>
      </c>
      <c r="B9785" s="10">
        <v>45269</v>
      </c>
      <c r="C9785" t="s">
        <v>30</v>
      </c>
      <c r="D9785" t="s">
        <v>21</v>
      </c>
      <c r="E9785" t="s">
        <v>68</v>
      </c>
      <c r="H9785" t="s">
        <v>23</v>
      </c>
      <c r="I9785" t="s">
        <v>26</v>
      </c>
      <c r="J9785" t="s">
        <v>27</v>
      </c>
      <c r="K9785" s="11">
        <v>12</v>
      </c>
      <c r="L9785" s="12">
        <v>629.75199999999995</v>
      </c>
      <c r="M9785" s="12">
        <v>50.380159999999997</v>
      </c>
      <c r="N9785" s="12">
        <v>38.04</v>
      </c>
      <c r="O9785" s="13">
        <f t="shared" si="307"/>
        <v>12.340159999999997</v>
      </c>
    </row>
    <row r="9786" spans="1:15" x14ac:dyDescent="0.2">
      <c r="A9786" s="4">
        <f t="shared" si="306"/>
        <v>7</v>
      </c>
      <c r="B9786" s="10">
        <v>45269</v>
      </c>
      <c r="C9786" t="s">
        <v>32</v>
      </c>
      <c r="D9786" t="s">
        <v>21</v>
      </c>
      <c r="E9786" t="s">
        <v>68</v>
      </c>
      <c r="H9786" t="s">
        <v>40</v>
      </c>
      <c r="I9786" t="s">
        <v>2</v>
      </c>
      <c r="J9786" t="s">
        <v>29</v>
      </c>
      <c r="K9786" s="11">
        <v>16</v>
      </c>
      <c r="L9786" s="12">
        <v>529.56200000000001</v>
      </c>
      <c r="M9786" s="12">
        <v>42.364960000000004</v>
      </c>
      <c r="N9786" s="12">
        <v>32.057999999999993</v>
      </c>
      <c r="O9786" s="13">
        <f t="shared" si="307"/>
        <v>10.306960000000011</v>
      </c>
    </row>
    <row r="9787" spans="1:15" x14ac:dyDescent="0.2">
      <c r="A9787" s="4">
        <f t="shared" si="306"/>
        <v>7</v>
      </c>
      <c r="B9787" s="10">
        <v>45269</v>
      </c>
      <c r="C9787" t="s">
        <v>34</v>
      </c>
      <c r="D9787" t="s">
        <v>21</v>
      </c>
      <c r="E9787" t="s">
        <v>68</v>
      </c>
      <c r="F9787" t="s">
        <v>70</v>
      </c>
      <c r="H9787" t="s">
        <v>40</v>
      </c>
      <c r="I9787" t="s">
        <v>2</v>
      </c>
      <c r="J9787" t="s">
        <v>27</v>
      </c>
      <c r="K9787" s="11">
        <v>11</v>
      </c>
      <c r="L9787" s="12">
        <v>27.516999999999999</v>
      </c>
      <c r="M9787" s="12">
        <v>2.2013600000000002</v>
      </c>
      <c r="N9787" s="12">
        <v>31.886999999999997</v>
      </c>
      <c r="O9787" s="13">
        <f t="shared" si="307"/>
        <v>-29.685639999999996</v>
      </c>
    </row>
    <row r="9788" spans="1:15" x14ac:dyDescent="0.2">
      <c r="A9788" s="4">
        <f t="shared" si="306"/>
        <v>7</v>
      </c>
      <c r="B9788" s="10">
        <v>45269</v>
      </c>
      <c r="C9788" t="s">
        <v>41</v>
      </c>
      <c r="D9788" t="s">
        <v>21</v>
      </c>
      <c r="E9788" t="s">
        <v>68</v>
      </c>
      <c r="F9788" t="s">
        <v>70</v>
      </c>
      <c r="H9788" t="s">
        <v>23</v>
      </c>
      <c r="I9788" t="s">
        <v>28</v>
      </c>
      <c r="J9788" t="s">
        <v>33</v>
      </c>
      <c r="K9788" s="11">
        <v>11</v>
      </c>
      <c r="L9788" s="12">
        <v>26.736000000000001</v>
      </c>
      <c r="M9788" s="12">
        <v>2.1388799999999999</v>
      </c>
      <c r="N9788" s="12">
        <v>29.768000000000001</v>
      </c>
      <c r="O9788" s="13">
        <f t="shared" si="307"/>
        <v>-27.62912</v>
      </c>
    </row>
    <row r="9789" spans="1:15" x14ac:dyDescent="0.2">
      <c r="A9789" s="4">
        <f t="shared" si="306"/>
        <v>7</v>
      </c>
      <c r="B9789" s="10">
        <v>45269</v>
      </c>
      <c r="C9789" t="s">
        <v>20</v>
      </c>
      <c r="D9789" t="s">
        <v>35</v>
      </c>
      <c r="E9789" t="s">
        <v>57</v>
      </c>
      <c r="H9789" t="s">
        <v>31</v>
      </c>
      <c r="I9789" t="s">
        <v>2</v>
      </c>
      <c r="J9789" t="s">
        <v>38</v>
      </c>
      <c r="K9789" s="11">
        <v>9</v>
      </c>
      <c r="L9789" s="12">
        <v>415.14</v>
      </c>
      <c r="M9789" s="12">
        <v>33.211199999999998</v>
      </c>
      <c r="N9789" s="12">
        <v>44.344999999999999</v>
      </c>
      <c r="O9789" s="13">
        <f t="shared" si="307"/>
        <v>-11.133800000000001</v>
      </c>
    </row>
    <row r="9790" spans="1:15" x14ac:dyDescent="0.2">
      <c r="A9790" s="4">
        <f t="shared" si="306"/>
        <v>7</v>
      </c>
      <c r="B9790" s="10">
        <v>45269</v>
      </c>
      <c r="C9790" t="s">
        <v>26</v>
      </c>
      <c r="D9790" t="s">
        <v>35</v>
      </c>
      <c r="E9790" t="s">
        <v>57</v>
      </c>
      <c r="H9790" t="s">
        <v>37</v>
      </c>
      <c r="I9790" t="s">
        <v>2</v>
      </c>
      <c r="J9790" t="s">
        <v>38</v>
      </c>
      <c r="K9790" s="11">
        <v>11</v>
      </c>
      <c r="L9790" s="12">
        <v>562.952</v>
      </c>
      <c r="M9790" s="12">
        <v>45.036160000000002</v>
      </c>
      <c r="N9790" s="12">
        <v>34.64</v>
      </c>
      <c r="O9790" s="13">
        <f t="shared" si="307"/>
        <v>10.396160000000002</v>
      </c>
    </row>
    <row r="9791" spans="1:15" x14ac:dyDescent="0.2">
      <c r="A9791" s="4">
        <f t="shared" si="306"/>
        <v>7</v>
      </c>
      <c r="B9791" s="10">
        <v>45269</v>
      </c>
      <c r="C9791" t="s">
        <v>28</v>
      </c>
      <c r="D9791" t="s">
        <v>35</v>
      </c>
      <c r="E9791" t="s">
        <v>57</v>
      </c>
      <c r="H9791" t="s">
        <v>23</v>
      </c>
      <c r="I9791" t="s">
        <v>26</v>
      </c>
      <c r="J9791" t="s">
        <v>43</v>
      </c>
      <c r="K9791" s="11">
        <v>11</v>
      </c>
      <c r="L9791" s="12">
        <v>874.98900000000003</v>
      </c>
      <c r="M9791" s="12">
        <v>69.999120000000005</v>
      </c>
      <c r="N9791" s="12">
        <v>35.710999999999999</v>
      </c>
      <c r="O9791" s="13">
        <f t="shared" si="307"/>
        <v>34.288120000000006</v>
      </c>
    </row>
    <row r="9792" spans="1:15" x14ac:dyDescent="0.2">
      <c r="A9792" s="4">
        <f t="shared" si="306"/>
        <v>7</v>
      </c>
      <c r="B9792" s="10">
        <v>45269</v>
      </c>
      <c r="C9792" t="s">
        <v>24</v>
      </c>
      <c r="D9792" t="s">
        <v>35</v>
      </c>
      <c r="E9792" t="s">
        <v>57</v>
      </c>
      <c r="H9792" t="s">
        <v>40</v>
      </c>
      <c r="I9792" t="s">
        <v>28</v>
      </c>
      <c r="J9792" t="s">
        <v>106</v>
      </c>
      <c r="K9792" s="11">
        <v>13</v>
      </c>
      <c r="L9792" s="12">
        <v>803.53</v>
      </c>
      <c r="M9792" s="12">
        <v>64.282399999999996</v>
      </c>
      <c r="N9792" s="12">
        <v>38.839000000000006</v>
      </c>
      <c r="O9792" s="13">
        <f t="shared" si="307"/>
        <v>25.44339999999999</v>
      </c>
    </row>
    <row r="9793" spans="1:15" x14ac:dyDescent="0.2">
      <c r="A9793" s="4">
        <f t="shared" si="306"/>
        <v>7</v>
      </c>
      <c r="B9793" s="10">
        <v>45269</v>
      </c>
      <c r="C9793" t="s">
        <v>30</v>
      </c>
      <c r="D9793" t="s">
        <v>35</v>
      </c>
      <c r="E9793" t="s">
        <v>57</v>
      </c>
      <c r="H9793" t="s">
        <v>37</v>
      </c>
      <c r="I9793" t="s">
        <v>2</v>
      </c>
      <c r="J9793" t="s">
        <v>87</v>
      </c>
      <c r="K9793" s="11">
        <v>12</v>
      </c>
      <c r="L9793" s="12">
        <v>909.77099999999996</v>
      </c>
      <c r="M9793" s="12">
        <v>72.781679999999994</v>
      </c>
      <c r="N9793" s="12">
        <v>55.36</v>
      </c>
      <c r="O9793" s="13">
        <f t="shared" si="307"/>
        <v>17.421679999999995</v>
      </c>
    </row>
    <row r="9794" spans="1:15" x14ac:dyDescent="0.2">
      <c r="A9794" s="4">
        <f t="shared" ref="A9794:A9857" si="308">WEEKDAY(B9794)</f>
        <v>7</v>
      </c>
      <c r="B9794" s="10">
        <v>45269</v>
      </c>
      <c r="C9794" t="s">
        <v>32</v>
      </c>
      <c r="D9794" t="s">
        <v>35</v>
      </c>
      <c r="E9794" t="s">
        <v>57</v>
      </c>
      <c r="H9794" t="s">
        <v>37</v>
      </c>
      <c r="I9794" t="s">
        <v>2</v>
      </c>
      <c r="J9794" t="s">
        <v>87</v>
      </c>
      <c r="K9794" s="11">
        <v>11</v>
      </c>
      <c r="L9794" s="12">
        <v>777.20600000000002</v>
      </c>
      <c r="M9794" s="12">
        <v>62.176480000000005</v>
      </c>
      <c r="N9794" s="12">
        <v>55.475999999999999</v>
      </c>
      <c r="O9794" s="13">
        <f t="shared" si="307"/>
        <v>6.700480000000006</v>
      </c>
    </row>
    <row r="9795" spans="1:15" x14ac:dyDescent="0.2">
      <c r="A9795" s="4">
        <f t="shared" si="308"/>
        <v>7</v>
      </c>
      <c r="B9795" s="10">
        <v>45269</v>
      </c>
      <c r="C9795" t="s">
        <v>34</v>
      </c>
      <c r="D9795" t="s">
        <v>35</v>
      </c>
      <c r="E9795" t="s">
        <v>57</v>
      </c>
      <c r="H9795" t="s">
        <v>40</v>
      </c>
      <c r="I9795" t="s">
        <v>24</v>
      </c>
      <c r="J9795" t="s">
        <v>43</v>
      </c>
      <c r="K9795" s="11">
        <v>17</v>
      </c>
      <c r="L9795" s="12">
        <v>937.17100000000005</v>
      </c>
      <c r="M9795" s="12">
        <v>74.973680000000002</v>
      </c>
      <c r="N9795" s="12">
        <v>26.437999999999999</v>
      </c>
      <c r="O9795" s="13">
        <f t="shared" si="307"/>
        <v>48.535679999999999</v>
      </c>
    </row>
    <row r="9796" spans="1:15" x14ac:dyDescent="0.2">
      <c r="A9796" s="4">
        <f t="shared" si="308"/>
        <v>7</v>
      </c>
      <c r="B9796" s="10">
        <v>45269</v>
      </c>
      <c r="C9796" t="s">
        <v>41</v>
      </c>
      <c r="D9796" t="s">
        <v>35</v>
      </c>
      <c r="E9796" t="s">
        <v>57</v>
      </c>
      <c r="H9796" t="s">
        <v>40</v>
      </c>
      <c r="I9796" t="s">
        <v>24</v>
      </c>
      <c r="J9796" t="s">
        <v>43</v>
      </c>
      <c r="K9796" s="11">
        <v>17</v>
      </c>
      <c r="L9796" s="12">
        <v>1123.0050000000001</v>
      </c>
      <c r="M9796" s="12">
        <v>89.840400000000017</v>
      </c>
      <c r="N9796" s="12">
        <v>27.262</v>
      </c>
      <c r="O9796" s="13">
        <f t="shared" si="307"/>
        <v>62.578400000000016</v>
      </c>
    </row>
    <row r="9797" spans="1:15" x14ac:dyDescent="0.2">
      <c r="A9797" s="4">
        <f t="shared" si="308"/>
        <v>7</v>
      </c>
      <c r="B9797" s="10">
        <v>45269</v>
      </c>
      <c r="C9797" t="s">
        <v>20</v>
      </c>
      <c r="D9797" t="s">
        <v>35</v>
      </c>
      <c r="E9797" t="s">
        <v>42</v>
      </c>
      <c r="H9797" t="s">
        <v>31</v>
      </c>
      <c r="I9797" t="s">
        <v>2</v>
      </c>
      <c r="J9797" t="s">
        <v>87</v>
      </c>
      <c r="K9797" s="11">
        <v>12</v>
      </c>
      <c r="L9797" s="12">
        <v>870.50300000000004</v>
      </c>
      <c r="M9797" s="12">
        <v>69.640240000000006</v>
      </c>
      <c r="N9797" s="12">
        <v>24.148</v>
      </c>
      <c r="O9797" s="13">
        <f t="shared" si="307"/>
        <v>45.49224000000001</v>
      </c>
    </row>
    <row r="9798" spans="1:15" x14ac:dyDescent="0.2">
      <c r="A9798" s="4">
        <f t="shared" si="308"/>
        <v>7</v>
      </c>
      <c r="B9798" s="10">
        <v>45269</v>
      </c>
      <c r="C9798" t="s">
        <v>26</v>
      </c>
      <c r="D9798" t="s">
        <v>35</v>
      </c>
      <c r="E9798" t="s">
        <v>42</v>
      </c>
      <c r="H9798" t="s">
        <v>40</v>
      </c>
      <c r="I9798" t="s">
        <v>2</v>
      </c>
      <c r="J9798" t="s">
        <v>38</v>
      </c>
      <c r="K9798" s="11">
        <v>12</v>
      </c>
      <c r="L9798" s="12">
        <v>755.63</v>
      </c>
      <c r="M9798" s="12">
        <v>60.450400000000002</v>
      </c>
      <c r="N9798" s="12">
        <v>23.35</v>
      </c>
      <c r="O9798" s="13">
        <f t="shared" si="307"/>
        <v>37.1004</v>
      </c>
    </row>
    <row r="9799" spans="1:15" x14ac:dyDescent="0.2">
      <c r="A9799" s="4">
        <f t="shared" si="308"/>
        <v>7</v>
      </c>
      <c r="B9799" s="10">
        <v>45269</v>
      </c>
      <c r="C9799" t="s">
        <v>28</v>
      </c>
      <c r="D9799" t="s">
        <v>35</v>
      </c>
      <c r="E9799" t="s">
        <v>42</v>
      </c>
      <c r="H9799" t="s">
        <v>37</v>
      </c>
      <c r="I9799" t="s">
        <v>2</v>
      </c>
      <c r="J9799" t="s">
        <v>87</v>
      </c>
      <c r="K9799" s="11">
        <v>8</v>
      </c>
      <c r="L9799" s="12">
        <v>743.15899999999999</v>
      </c>
      <c r="M9799" s="12">
        <v>59.452719999999999</v>
      </c>
      <c r="N9799" s="12">
        <v>43.722000000000001</v>
      </c>
      <c r="O9799" s="13">
        <f t="shared" ref="O9799:O9862" si="309">M9799-N9799</f>
        <v>15.730719999999998</v>
      </c>
    </row>
    <row r="9800" spans="1:15" x14ac:dyDescent="0.2">
      <c r="A9800" s="4">
        <f t="shared" si="308"/>
        <v>7</v>
      </c>
      <c r="B9800" s="10">
        <v>45269</v>
      </c>
      <c r="C9800" t="s">
        <v>24</v>
      </c>
      <c r="D9800" t="s">
        <v>35</v>
      </c>
      <c r="E9800" t="s">
        <v>42</v>
      </c>
      <c r="H9800" t="s">
        <v>40</v>
      </c>
      <c r="I9800" t="s">
        <v>24</v>
      </c>
      <c r="J9800" t="s">
        <v>43</v>
      </c>
      <c r="K9800" s="11">
        <v>13</v>
      </c>
      <c r="L9800" s="12">
        <v>749.36300000000006</v>
      </c>
      <c r="M9800" s="12">
        <v>59.949040000000004</v>
      </c>
      <c r="N9800" s="12">
        <v>28.256</v>
      </c>
      <c r="O9800" s="13">
        <f t="shared" si="309"/>
        <v>31.693040000000003</v>
      </c>
    </row>
    <row r="9801" spans="1:15" x14ac:dyDescent="0.2">
      <c r="A9801" s="4">
        <f t="shared" si="308"/>
        <v>7</v>
      </c>
      <c r="B9801" s="10">
        <v>45269</v>
      </c>
      <c r="C9801" t="s">
        <v>30</v>
      </c>
      <c r="D9801" t="s">
        <v>35</v>
      </c>
      <c r="E9801" t="s">
        <v>42</v>
      </c>
      <c r="H9801" t="s">
        <v>40</v>
      </c>
      <c r="I9801" t="s">
        <v>28</v>
      </c>
      <c r="J9801" t="s">
        <v>43</v>
      </c>
      <c r="K9801" s="11">
        <v>9</v>
      </c>
      <c r="L9801" s="12">
        <v>591.76900000000001</v>
      </c>
      <c r="M9801" s="12">
        <v>47.341520000000003</v>
      </c>
      <c r="N9801" s="12">
        <v>30.202999999999999</v>
      </c>
      <c r="O9801" s="13">
        <f t="shared" si="309"/>
        <v>17.138520000000003</v>
      </c>
    </row>
    <row r="9802" spans="1:15" x14ac:dyDescent="0.2">
      <c r="A9802" s="4">
        <f t="shared" si="308"/>
        <v>7</v>
      </c>
      <c r="B9802" s="10">
        <v>45269</v>
      </c>
      <c r="C9802" t="s">
        <v>32</v>
      </c>
      <c r="D9802" t="s">
        <v>35</v>
      </c>
      <c r="E9802" t="s">
        <v>42</v>
      </c>
      <c r="H9802" t="s">
        <v>40</v>
      </c>
      <c r="I9802" t="s">
        <v>24</v>
      </c>
      <c r="J9802" t="s">
        <v>43</v>
      </c>
      <c r="K9802" s="11">
        <v>13</v>
      </c>
      <c r="L9802" s="12">
        <v>531.88599999999997</v>
      </c>
      <c r="M9802" s="12">
        <v>42.550879999999999</v>
      </c>
      <c r="N9802" s="12">
        <v>24.827999999999999</v>
      </c>
      <c r="O9802" s="13">
        <f t="shared" si="309"/>
        <v>17.72288</v>
      </c>
    </row>
    <row r="9803" spans="1:15" x14ac:dyDescent="0.2">
      <c r="A9803" s="4">
        <f t="shared" si="308"/>
        <v>7</v>
      </c>
      <c r="B9803" s="10">
        <v>45269</v>
      </c>
      <c r="C9803" t="s">
        <v>34</v>
      </c>
      <c r="D9803" t="s">
        <v>35</v>
      </c>
      <c r="E9803" t="s">
        <v>42</v>
      </c>
      <c r="H9803" t="s">
        <v>31</v>
      </c>
      <c r="I9803" t="s">
        <v>2</v>
      </c>
      <c r="J9803" t="s">
        <v>38</v>
      </c>
      <c r="K9803" s="11">
        <v>6</v>
      </c>
      <c r="L9803" s="12">
        <v>190.54599999999999</v>
      </c>
      <c r="M9803" s="12">
        <v>15.243679999999999</v>
      </c>
      <c r="N9803" s="12">
        <v>28.037999999999997</v>
      </c>
      <c r="O9803" s="13">
        <f t="shared" si="309"/>
        <v>-12.794319999999997</v>
      </c>
    </row>
    <row r="9804" spans="1:15" x14ac:dyDescent="0.2">
      <c r="A9804" s="4">
        <f t="shared" si="308"/>
        <v>7</v>
      </c>
      <c r="B9804" s="10">
        <v>45269</v>
      </c>
      <c r="C9804" t="s">
        <v>41</v>
      </c>
      <c r="D9804" t="s">
        <v>35</v>
      </c>
      <c r="E9804" t="s">
        <v>42</v>
      </c>
      <c r="H9804" t="s">
        <v>37</v>
      </c>
      <c r="I9804" t="s">
        <v>2</v>
      </c>
      <c r="J9804" t="s">
        <v>87</v>
      </c>
      <c r="K9804" s="11">
        <v>8</v>
      </c>
      <c r="L9804" s="12">
        <v>348.85700000000003</v>
      </c>
      <c r="M9804" s="12">
        <v>27.908560000000001</v>
      </c>
      <c r="N9804" s="12">
        <v>41.552</v>
      </c>
      <c r="O9804" s="13">
        <f t="shared" si="309"/>
        <v>-13.643439999999998</v>
      </c>
    </row>
    <row r="9805" spans="1:15" x14ac:dyDescent="0.2">
      <c r="A9805" s="4">
        <f t="shared" si="308"/>
        <v>1</v>
      </c>
      <c r="B9805" s="10">
        <v>45270</v>
      </c>
      <c r="C9805" t="s">
        <v>20</v>
      </c>
      <c r="D9805" t="s">
        <v>35</v>
      </c>
      <c r="E9805" t="s">
        <v>36</v>
      </c>
      <c r="H9805" t="s">
        <v>23</v>
      </c>
      <c r="I9805" t="s">
        <v>2</v>
      </c>
      <c r="J9805" t="s">
        <v>159</v>
      </c>
      <c r="K9805" s="11">
        <v>8</v>
      </c>
      <c r="L9805" s="12">
        <v>315.959</v>
      </c>
      <c r="M9805" s="12">
        <v>25.276720000000001</v>
      </c>
      <c r="N9805" s="12">
        <v>30.13</v>
      </c>
      <c r="O9805" s="13">
        <f t="shared" si="309"/>
        <v>-4.853279999999998</v>
      </c>
    </row>
    <row r="9806" spans="1:15" x14ac:dyDescent="0.2">
      <c r="A9806" s="4">
        <f t="shared" si="308"/>
        <v>1</v>
      </c>
      <c r="B9806" s="10">
        <v>45270</v>
      </c>
      <c r="C9806" t="s">
        <v>26</v>
      </c>
      <c r="D9806" t="s">
        <v>35</v>
      </c>
      <c r="E9806" t="s">
        <v>36</v>
      </c>
      <c r="H9806" t="s">
        <v>23</v>
      </c>
      <c r="I9806" t="s">
        <v>26</v>
      </c>
      <c r="J9806" t="s">
        <v>87</v>
      </c>
      <c r="K9806" s="11">
        <v>5</v>
      </c>
      <c r="L9806" s="12">
        <v>286.16399999999999</v>
      </c>
      <c r="M9806" s="12">
        <v>22.89312</v>
      </c>
      <c r="N9806" s="12">
        <v>48.778000000000006</v>
      </c>
      <c r="O9806" s="13">
        <f t="shared" si="309"/>
        <v>-25.884880000000006</v>
      </c>
    </row>
    <row r="9807" spans="1:15" x14ac:dyDescent="0.2">
      <c r="A9807" s="4">
        <f t="shared" si="308"/>
        <v>1</v>
      </c>
      <c r="B9807" s="10">
        <v>45270</v>
      </c>
      <c r="C9807" t="s">
        <v>28</v>
      </c>
      <c r="D9807" t="s">
        <v>35</v>
      </c>
      <c r="E9807" t="s">
        <v>36</v>
      </c>
      <c r="H9807" t="s">
        <v>37</v>
      </c>
      <c r="I9807" t="s">
        <v>2</v>
      </c>
      <c r="J9807" t="s">
        <v>87</v>
      </c>
      <c r="K9807" s="11">
        <v>11</v>
      </c>
      <c r="L9807" s="12">
        <v>620.84900000000005</v>
      </c>
      <c r="M9807" s="12">
        <v>49.667920000000002</v>
      </c>
      <c r="N9807" s="12">
        <v>40.360999999999997</v>
      </c>
      <c r="O9807" s="13">
        <f t="shared" si="309"/>
        <v>9.3069200000000052</v>
      </c>
    </row>
    <row r="9808" spans="1:15" x14ac:dyDescent="0.2">
      <c r="A9808" s="4">
        <f t="shared" si="308"/>
        <v>1</v>
      </c>
      <c r="B9808" s="10">
        <v>45270</v>
      </c>
      <c r="C9808" t="s">
        <v>24</v>
      </c>
      <c r="D9808" t="s">
        <v>35</v>
      </c>
      <c r="E9808" t="s">
        <v>36</v>
      </c>
      <c r="H9808" t="s">
        <v>37</v>
      </c>
      <c r="I9808" t="s">
        <v>2</v>
      </c>
      <c r="J9808" t="s">
        <v>87</v>
      </c>
      <c r="K9808" s="11">
        <v>11</v>
      </c>
      <c r="L9808" s="12">
        <v>533.94399999999996</v>
      </c>
      <c r="M9808" s="12">
        <v>42.715519999999998</v>
      </c>
      <c r="N9808" s="12">
        <v>29.51</v>
      </c>
      <c r="O9808" s="13">
        <f t="shared" si="309"/>
        <v>13.205519999999996</v>
      </c>
    </row>
    <row r="9809" spans="1:15" x14ac:dyDescent="0.2">
      <c r="A9809" s="4">
        <f t="shared" si="308"/>
        <v>1</v>
      </c>
      <c r="B9809" s="10">
        <v>45270</v>
      </c>
      <c r="C9809" t="s">
        <v>30</v>
      </c>
      <c r="D9809" t="s">
        <v>35</v>
      </c>
      <c r="E9809" t="s">
        <v>36</v>
      </c>
      <c r="H9809" t="s">
        <v>40</v>
      </c>
      <c r="I9809" t="s">
        <v>24</v>
      </c>
      <c r="J9809" t="s">
        <v>43</v>
      </c>
      <c r="K9809" s="11">
        <v>15</v>
      </c>
      <c r="L9809" s="12">
        <v>573.82799999999997</v>
      </c>
      <c r="M9809" s="12">
        <v>45.906239999999997</v>
      </c>
      <c r="N9809" s="12">
        <v>17.572999999999997</v>
      </c>
      <c r="O9809" s="13">
        <f t="shared" si="309"/>
        <v>28.33324</v>
      </c>
    </row>
    <row r="9810" spans="1:15" x14ac:dyDescent="0.2">
      <c r="A9810" s="4">
        <f t="shared" si="308"/>
        <v>1</v>
      </c>
      <c r="B9810" s="10">
        <v>45270</v>
      </c>
      <c r="C9810" t="s">
        <v>32</v>
      </c>
      <c r="D9810" t="s">
        <v>35</v>
      </c>
      <c r="E9810" t="s">
        <v>36</v>
      </c>
      <c r="H9810" t="s">
        <v>40</v>
      </c>
      <c r="I9810" t="s">
        <v>2</v>
      </c>
      <c r="J9810" t="s">
        <v>38</v>
      </c>
      <c r="K9810" s="11">
        <v>13</v>
      </c>
      <c r="L9810" s="12">
        <v>556.75</v>
      </c>
      <c r="M9810" s="12">
        <v>44.54</v>
      </c>
      <c r="N9810" s="12">
        <v>35.111000000000004</v>
      </c>
      <c r="O9810" s="13">
        <f t="shared" si="309"/>
        <v>9.4289999999999949</v>
      </c>
    </row>
    <row r="9811" spans="1:15" x14ac:dyDescent="0.2">
      <c r="A9811" s="4">
        <f t="shared" si="308"/>
        <v>1</v>
      </c>
      <c r="B9811" s="10">
        <v>45270</v>
      </c>
      <c r="C9811" t="s">
        <v>34</v>
      </c>
      <c r="D9811" t="s">
        <v>35</v>
      </c>
      <c r="E9811" t="s">
        <v>36</v>
      </c>
      <c r="H9811" t="s">
        <v>40</v>
      </c>
      <c r="I9811" t="s">
        <v>24</v>
      </c>
      <c r="J9811" t="s">
        <v>43</v>
      </c>
      <c r="K9811" s="11">
        <v>16</v>
      </c>
      <c r="L9811" s="12">
        <v>674.322</v>
      </c>
      <c r="M9811" s="12">
        <v>53.94576</v>
      </c>
      <c r="N9811" s="12">
        <v>26.728000000000002</v>
      </c>
      <c r="O9811" s="13">
        <f t="shared" si="309"/>
        <v>27.217759999999998</v>
      </c>
    </row>
    <row r="9812" spans="1:15" x14ac:dyDescent="0.2">
      <c r="A9812" s="4">
        <f t="shared" si="308"/>
        <v>1</v>
      </c>
      <c r="B9812" s="10">
        <v>45270</v>
      </c>
      <c r="C9812" t="s">
        <v>41</v>
      </c>
      <c r="D9812" t="s">
        <v>35</v>
      </c>
      <c r="E9812" t="s">
        <v>36</v>
      </c>
      <c r="H9812" t="s">
        <v>40</v>
      </c>
      <c r="I9812" t="s">
        <v>28</v>
      </c>
      <c r="J9812" t="s">
        <v>43</v>
      </c>
      <c r="K9812" s="11">
        <v>16</v>
      </c>
      <c r="L9812" s="12">
        <v>699.44799999999998</v>
      </c>
      <c r="M9812" s="12">
        <v>55.955840000000002</v>
      </c>
      <c r="N9812" s="12">
        <v>32.704000000000001</v>
      </c>
      <c r="O9812" s="13">
        <f t="shared" si="309"/>
        <v>23.251840000000001</v>
      </c>
    </row>
    <row r="9813" spans="1:15" x14ac:dyDescent="0.2">
      <c r="A9813" s="4">
        <f t="shared" si="308"/>
        <v>1</v>
      </c>
      <c r="B9813" s="10">
        <v>45270</v>
      </c>
      <c r="C9813" t="s">
        <v>20</v>
      </c>
      <c r="D9813" t="s">
        <v>35</v>
      </c>
      <c r="E9813" t="s">
        <v>51</v>
      </c>
      <c r="H9813" t="s">
        <v>40</v>
      </c>
      <c r="I9813" t="s">
        <v>2</v>
      </c>
      <c r="J9813" t="s">
        <v>38</v>
      </c>
      <c r="K9813" s="11">
        <v>9</v>
      </c>
      <c r="L9813" s="12">
        <v>641.44600000000003</v>
      </c>
      <c r="M9813" s="12">
        <v>51.31568</v>
      </c>
      <c r="N9813" s="12">
        <v>24.757000000000001</v>
      </c>
      <c r="O9813" s="13">
        <f t="shared" si="309"/>
        <v>26.558679999999999</v>
      </c>
    </row>
    <row r="9814" spans="1:15" x14ac:dyDescent="0.2">
      <c r="A9814" s="4">
        <f t="shared" si="308"/>
        <v>1</v>
      </c>
      <c r="B9814" s="10">
        <v>45270</v>
      </c>
      <c r="C9814" t="s">
        <v>26</v>
      </c>
      <c r="D9814" t="s">
        <v>35</v>
      </c>
      <c r="E9814" t="s">
        <v>51</v>
      </c>
      <c r="H9814" t="s">
        <v>37</v>
      </c>
      <c r="I9814" t="s">
        <v>2</v>
      </c>
      <c r="J9814" t="s">
        <v>38</v>
      </c>
      <c r="K9814" s="11">
        <v>10</v>
      </c>
      <c r="L9814" s="12">
        <v>762.22500000000002</v>
      </c>
      <c r="M9814" s="12">
        <v>60.978000000000002</v>
      </c>
      <c r="N9814" s="12">
        <v>28.844000000000001</v>
      </c>
      <c r="O9814" s="13">
        <f t="shared" si="309"/>
        <v>32.134</v>
      </c>
    </row>
    <row r="9815" spans="1:15" x14ac:dyDescent="0.2">
      <c r="A9815" s="4">
        <f t="shared" si="308"/>
        <v>1</v>
      </c>
      <c r="B9815" s="10">
        <v>45270</v>
      </c>
      <c r="C9815" t="s">
        <v>28</v>
      </c>
      <c r="D9815" t="s">
        <v>35</v>
      </c>
      <c r="E9815" t="s">
        <v>51</v>
      </c>
      <c r="H9815" t="s">
        <v>40</v>
      </c>
      <c r="I9815" t="s">
        <v>28</v>
      </c>
      <c r="J9815" t="s">
        <v>43</v>
      </c>
      <c r="K9815" s="11">
        <v>11</v>
      </c>
      <c r="L9815" s="12">
        <v>679.48599999999999</v>
      </c>
      <c r="M9815" s="12">
        <v>54.358879999999999</v>
      </c>
      <c r="N9815" s="12">
        <v>31.49</v>
      </c>
      <c r="O9815" s="13">
        <f t="shared" si="309"/>
        <v>22.868880000000001</v>
      </c>
    </row>
    <row r="9816" spans="1:15" x14ac:dyDescent="0.2">
      <c r="A9816" s="4">
        <f t="shared" si="308"/>
        <v>1</v>
      </c>
      <c r="B9816" s="10">
        <v>45270</v>
      </c>
      <c r="C9816" t="s">
        <v>24</v>
      </c>
      <c r="D9816" t="s">
        <v>35</v>
      </c>
      <c r="E9816" t="s">
        <v>51</v>
      </c>
      <c r="H9816" t="s">
        <v>40</v>
      </c>
      <c r="I9816" t="s">
        <v>24</v>
      </c>
      <c r="J9816" t="s">
        <v>43</v>
      </c>
      <c r="K9816" s="11">
        <v>10</v>
      </c>
      <c r="L9816" s="12">
        <v>582.81600000000003</v>
      </c>
      <c r="M9816" s="12">
        <v>46.625280000000004</v>
      </c>
      <c r="N9816" s="12">
        <v>25.97</v>
      </c>
      <c r="O9816" s="13">
        <f t="shared" si="309"/>
        <v>20.655280000000005</v>
      </c>
    </row>
    <row r="9817" spans="1:15" x14ac:dyDescent="0.2">
      <c r="A9817" s="4">
        <f t="shared" si="308"/>
        <v>1</v>
      </c>
      <c r="B9817" s="10">
        <v>45270</v>
      </c>
      <c r="C9817" t="s">
        <v>30</v>
      </c>
      <c r="D9817" t="s">
        <v>35</v>
      </c>
      <c r="E9817" t="s">
        <v>51</v>
      </c>
      <c r="H9817" t="s">
        <v>40</v>
      </c>
      <c r="I9817" t="s">
        <v>24</v>
      </c>
      <c r="J9817" t="s">
        <v>43</v>
      </c>
      <c r="K9817" s="11">
        <v>10</v>
      </c>
      <c r="L9817" s="12">
        <v>491.59800000000001</v>
      </c>
      <c r="M9817" s="12">
        <v>39.327840000000002</v>
      </c>
      <c r="N9817" s="12">
        <v>21.503999999999998</v>
      </c>
      <c r="O9817" s="13">
        <f t="shared" si="309"/>
        <v>17.823840000000004</v>
      </c>
    </row>
    <row r="9818" spans="1:15" x14ac:dyDescent="0.2">
      <c r="A9818" s="4">
        <f t="shared" si="308"/>
        <v>1</v>
      </c>
      <c r="B9818" s="10">
        <v>45270</v>
      </c>
      <c r="C9818" t="s">
        <v>32</v>
      </c>
      <c r="D9818" t="s">
        <v>35</v>
      </c>
      <c r="E9818" t="s">
        <v>51</v>
      </c>
      <c r="H9818" t="s">
        <v>40</v>
      </c>
      <c r="I9818" t="s">
        <v>2</v>
      </c>
      <c r="J9818" t="s">
        <v>38</v>
      </c>
      <c r="K9818" s="11">
        <v>10</v>
      </c>
      <c r="L9818" s="12">
        <v>434.02300000000002</v>
      </c>
      <c r="M9818" s="12">
        <v>34.72184</v>
      </c>
      <c r="N9818" s="12">
        <v>31.436</v>
      </c>
      <c r="O9818" s="13">
        <f t="shared" si="309"/>
        <v>3.2858400000000003</v>
      </c>
    </row>
    <row r="9819" spans="1:15" x14ac:dyDescent="0.2">
      <c r="A9819" s="4">
        <f t="shared" si="308"/>
        <v>1</v>
      </c>
      <c r="B9819" s="10">
        <v>45270</v>
      </c>
      <c r="C9819" t="s">
        <v>34</v>
      </c>
      <c r="D9819" t="s">
        <v>35</v>
      </c>
      <c r="E9819" t="s">
        <v>51</v>
      </c>
      <c r="H9819" t="s">
        <v>23</v>
      </c>
      <c r="I9819" t="s">
        <v>28</v>
      </c>
      <c r="J9819" t="s">
        <v>43</v>
      </c>
      <c r="K9819" s="11">
        <v>10</v>
      </c>
      <c r="L9819" s="12">
        <v>402.512</v>
      </c>
      <c r="M9819" s="12">
        <v>32.200960000000002</v>
      </c>
      <c r="N9819" s="12">
        <v>22.963999999999999</v>
      </c>
      <c r="O9819" s="13">
        <f t="shared" si="309"/>
        <v>9.2369600000000034</v>
      </c>
    </row>
    <row r="9820" spans="1:15" x14ac:dyDescent="0.2">
      <c r="A9820" s="4">
        <f t="shared" si="308"/>
        <v>1</v>
      </c>
      <c r="B9820" s="10">
        <v>45270</v>
      </c>
      <c r="C9820" t="s">
        <v>41</v>
      </c>
      <c r="D9820" t="s">
        <v>35</v>
      </c>
      <c r="E9820" t="s">
        <v>51</v>
      </c>
      <c r="H9820" t="s">
        <v>23</v>
      </c>
      <c r="I9820" t="s">
        <v>2</v>
      </c>
      <c r="J9820" t="s">
        <v>38</v>
      </c>
      <c r="K9820" s="11">
        <v>10</v>
      </c>
      <c r="L9820" s="12">
        <v>321.834</v>
      </c>
      <c r="M9820" s="12">
        <v>25.74672</v>
      </c>
      <c r="N9820" s="12">
        <v>20.649000000000001</v>
      </c>
      <c r="O9820" s="13">
        <f t="shared" si="309"/>
        <v>5.0977199999999989</v>
      </c>
    </row>
    <row r="9821" spans="1:15" x14ac:dyDescent="0.2">
      <c r="A9821" s="4">
        <f t="shared" si="308"/>
        <v>2</v>
      </c>
      <c r="B9821" s="10">
        <v>45271</v>
      </c>
      <c r="C9821" t="s">
        <v>20</v>
      </c>
      <c r="D9821" t="s">
        <v>21</v>
      </c>
      <c r="E9821" t="s">
        <v>22</v>
      </c>
      <c r="H9821" t="s">
        <v>31</v>
      </c>
      <c r="I9821" t="s">
        <v>2</v>
      </c>
      <c r="J9821" t="s">
        <v>38</v>
      </c>
      <c r="K9821" s="11">
        <v>10</v>
      </c>
      <c r="L9821" s="12">
        <v>336.43741000000006</v>
      </c>
      <c r="M9821" s="12">
        <v>26.914992800000004</v>
      </c>
      <c r="N9821" s="12">
        <v>23.2</v>
      </c>
      <c r="O9821" s="13">
        <f t="shared" si="309"/>
        <v>3.7149928000000045</v>
      </c>
    </row>
    <row r="9822" spans="1:15" x14ac:dyDescent="0.2">
      <c r="A9822" s="4">
        <f t="shared" si="308"/>
        <v>2</v>
      </c>
      <c r="B9822" s="10">
        <v>45271</v>
      </c>
      <c r="C9822" t="s">
        <v>26</v>
      </c>
      <c r="D9822" t="s">
        <v>21</v>
      </c>
      <c r="E9822" t="s">
        <v>22</v>
      </c>
      <c r="H9822" t="s">
        <v>31</v>
      </c>
      <c r="I9822" t="s">
        <v>2</v>
      </c>
      <c r="J9822" t="s">
        <v>38</v>
      </c>
      <c r="K9822" s="11">
        <v>9</v>
      </c>
      <c r="L9822" s="12">
        <v>383.98584999999997</v>
      </c>
      <c r="M9822" s="12">
        <v>30.718867999999997</v>
      </c>
      <c r="N9822" s="12">
        <v>24.870999999999999</v>
      </c>
      <c r="O9822" s="13">
        <f t="shared" si="309"/>
        <v>5.8478679999999983</v>
      </c>
    </row>
    <row r="9823" spans="1:15" x14ac:dyDescent="0.2">
      <c r="A9823" s="4">
        <f t="shared" si="308"/>
        <v>2</v>
      </c>
      <c r="B9823" s="10">
        <v>45271</v>
      </c>
      <c r="C9823" t="s">
        <v>28</v>
      </c>
      <c r="D9823" t="s">
        <v>21</v>
      </c>
      <c r="E9823" t="s">
        <v>22</v>
      </c>
      <c r="H9823" t="s">
        <v>40</v>
      </c>
      <c r="I9823" t="s">
        <v>2</v>
      </c>
      <c r="J9823" t="s">
        <v>43</v>
      </c>
      <c r="K9823" s="11">
        <v>7</v>
      </c>
      <c r="L9823" s="12">
        <v>369.99331999999998</v>
      </c>
      <c r="M9823" s="12">
        <v>29.599465599999998</v>
      </c>
      <c r="N9823" s="12">
        <v>69.212000000000003</v>
      </c>
      <c r="O9823" s="13">
        <f t="shared" si="309"/>
        <v>-39.612534400000001</v>
      </c>
    </row>
    <row r="9824" spans="1:15" x14ac:dyDescent="0.2">
      <c r="A9824" s="4">
        <f t="shared" si="308"/>
        <v>2</v>
      </c>
      <c r="B9824" s="10">
        <v>45271</v>
      </c>
      <c r="C9824" t="s">
        <v>24</v>
      </c>
      <c r="D9824" t="s">
        <v>21</v>
      </c>
      <c r="E9824" t="s">
        <v>22</v>
      </c>
      <c r="F9824" t="s">
        <v>39</v>
      </c>
      <c r="H9824" t="s">
        <v>40</v>
      </c>
      <c r="I9824" t="s">
        <v>2</v>
      </c>
      <c r="J9824" t="s">
        <v>43</v>
      </c>
      <c r="K9824" s="11">
        <v>14</v>
      </c>
      <c r="L9824" s="12">
        <v>6345.3712599999999</v>
      </c>
      <c r="M9824" s="12">
        <v>507.62970080000002</v>
      </c>
      <c r="N9824" s="12">
        <v>125.947</v>
      </c>
      <c r="O9824" s="13">
        <f t="shared" si="309"/>
        <v>381.68270080000002</v>
      </c>
    </row>
    <row r="9825" spans="1:15" x14ac:dyDescent="0.2">
      <c r="A9825" s="4">
        <f t="shared" si="308"/>
        <v>2</v>
      </c>
      <c r="B9825" s="10">
        <v>45271</v>
      </c>
      <c r="C9825" t="s">
        <v>30</v>
      </c>
      <c r="D9825" t="s">
        <v>21</v>
      </c>
      <c r="E9825" t="s">
        <v>22</v>
      </c>
      <c r="H9825" t="s">
        <v>31</v>
      </c>
      <c r="I9825" t="s">
        <v>2</v>
      </c>
      <c r="J9825" t="s">
        <v>27</v>
      </c>
      <c r="K9825" s="11">
        <v>10</v>
      </c>
      <c r="L9825" s="12">
        <v>635.60397</v>
      </c>
      <c r="M9825" s="12">
        <v>50.848317600000001</v>
      </c>
      <c r="N9825" s="12">
        <v>24.283999999999995</v>
      </c>
      <c r="O9825" s="13">
        <f t="shared" si="309"/>
        <v>26.564317600000006</v>
      </c>
    </row>
    <row r="9826" spans="1:15" x14ac:dyDescent="0.2">
      <c r="A9826" s="4">
        <f t="shared" si="308"/>
        <v>2</v>
      </c>
      <c r="B9826" s="10">
        <v>45271</v>
      </c>
      <c r="C9826" t="s">
        <v>32</v>
      </c>
      <c r="D9826" t="s">
        <v>21</v>
      </c>
      <c r="E9826" t="s">
        <v>22</v>
      </c>
      <c r="H9826" t="s">
        <v>31</v>
      </c>
      <c r="I9826" t="s">
        <v>2</v>
      </c>
      <c r="J9826" t="s">
        <v>27</v>
      </c>
      <c r="K9826" s="11">
        <v>9</v>
      </c>
      <c r="L9826" s="12">
        <v>556.57242000000008</v>
      </c>
      <c r="M9826" s="12">
        <v>44.525793600000007</v>
      </c>
      <c r="N9826" s="12">
        <v>24.417999999999999</v>
      </c>
      <c r="O9826" s="13">
        <f t="shared" si="309"/>
        <v>20.107793600000008</v>
      </c>
    </row>
    <row r="9827" spans="1:15" x14ac:dyDescent="0.2">
      <c r="A9827" s="4">
        <f t="shared" si="308"/>
        <v>2</v>
      </c>
      <c r="B9827" s="10">
        <v>45271</v>
      </c>
      <c r="C9827" t="s">
        <v>34</v>
      </c>
      <c r="D9827" t="s">
        <v>21</v>
      </c>
      <c r="E9827" t="s">
        <v>22</v>
      </c>
      <c r="H9827" t="s">
        <v>40</v>
      </c>
      <c r="I9827" t="s">
        <v>2</v>
      </c>
      <c r="J9827" t="s">
        <v>29</v>
      </c>
      <c r="K9827" s="11">
        <v>12</v>
      </c>
      <c r="L9827" s="12">
        <v>794.48149999999987</v>
      </c>
      <c r="M9827" s="12">
        <v>63.558519999999994</v>
      </c>
      <c r="N9827" s="12">
        <v>44.65100000000001</v>
      </c>
      <c r="O9827" s="13">
        <f t="shared" si="309"/>
        <v>18.907519999999984</v>
      </c>
    </row>
    <row r="9828" spans="1:15" x14ac:dyDescent="0.2">
      <c r="A9828" s="4">
        <f t="shared" si="308"/>
        <v>2</v>
      </c>
      <c r="B9828" s="10">
        <v>45271</v>
      </c>
      <c r="C9828" t="s">
        <v>20</v>
      </c>
      <c r="D9828" t="s">
        <v>35</v>
      </c>
      <c r="E9828" t="s">
        <v>52</v>
      </c>
      <c r="H9828" t="s">
        <v>23</v>
      </c>
      <c r="I9828" t="s">
        <v>28</v>
      </c>
      <c r="J9828" t="s">
        <v>38</v>
      </c>
      <c r="K9828" s="11">
        <v>11</v>
      </c>
      <c r="L9828" s="12">
        <v>769.71533999999997</v>
      </c>
      <c r="M9828" s="12">
        <v>61.577227199999996</v>
      </c>
      <c r="N9828" s="12">
        <v>27.394000000000002</v>
      </c>
      <c r="O9828" s="13">
        <f t="shared" si="309"/>
        <v>34.18322719999999</v>
      </c>
    </row>
    <row r="9829" spans="1:15" x14ac:dyDescent="0.2">
      <c r="A9829" s="4">
        <f t="shared" si="308"/>
        <v>2</v>
      </c>
      <c r="B9829" s="10">
        <v>45271</v>
      </c>
      <c r="C9829" t="s">
        <v>26</v>
      </c>
      <c r="D9829" t="s">
        <v>35</v>
      </c>
      <c r="E9829" t="s">
        <v>52</v>
      </c>
      <c r="H9829" t="s">
        <v>40</v>
      </c>
      <c r="I9829" t="s">
        <v>2</v>
      </c>
      <c r="J9829" t="s">
        <v>87</v>
      </c>
      <c r="K9829" s="11">
        <v>12</v>
      </c>
      <c r="L9829" s="12">
        <v>739.11959000000002</v>
      </c>
      <c r="M9829" s="12">
        <v>59.129567200000004</v>
      </c>
      <c r="N9829" s="12">
        <v>34.006999999999998</v>
      </c>
      <c r="O9829" s="13">
        <f t="shared" si="309"/>
        <v>25.122567200000006</v>
      </c>
    </row>
    <row r="9830" spans="1:15" x14ac:dyDescent="0.2">
      <c r="A9830" s="4">
        <f t="shared" si="308"/>
        <v>2</v>
      </c>
      <c r="B9830" s="10">
        <v>45271</v>
      </c>
      <c r="C9830" t="s">
        <v>28</v>
      </c>
      <c r="D9830" t="s">
        <v>35</v>
      </c>
      <c r="E9830" t="s">
        <v>52</v>
      </c>
      <c r="H9830" t="s">
        <v>59</v>
      </c>
      <c r="I9830" t="s">
        <v>2</v>
      </c>
      <c r="J9830" t="s">
        <v>87</v>
      </c>
      <c r="K9830" s="11">
        <v>13</v>
      </c>
      <c r="L9830" s="12">
        <v>612.50308000000007</v>
      </c>
      <c r="M9830" s="12">
        <v>49.000246400000009</v>
      </c>
      <c r="N9830" s="12">
        <v>39.276000000000003</v>
      </c>
      <c r="O9830" s="13">
        <f t="shared" si="309"/>
        <v>9.7242464000000055</v>
      </c>
    </row>
    <row r="9831" spans="1:15" x14ac:dyDescent="0.2">
      <c r="A9831" s="4">
        <f t="shared" si="308"/>
        <v>2</v>
      </c>
      <c r="B9831" s="10">
        <v>45271</v>
      </c>
      <c r="C9831" t="s">
        <v>24</v>
      </c>
      <c r="D9831" t="s">
        <v>35</v>
      </c>
      <c r="E9831" t="s">
        <v>52</v>
      </c>
      <c r="H9831" t="s">
        <v>40</v>
      </c>
      <c r="I9831" t="s">
        <v>24</v>
      </c>
      <c r="J9831" t="s">
        <v>43</v>
      </c>
      <c r="K9831" s="11">
        <v>15</v>
      </c>
      <c r="L9831" s="12">
        <v>803.33754999999996</v>
      </c>
      <c r="M9831" s="12">
        <v>64.267004</v>
      </c>
      <c r="N9831" s="12">
        <v>21.024999999999999</v>
      </c>
      <c r="O9831" s="13">
        <f t="shared" si="309"/>
        <v>43.242004000000001</v>
      </c>
    </row>
    <row r="9832" spans="1:15" x14ac:dyDescent="0.2">
      <c r="A9832" s="4">
        <f t="shared" si="308"/>
        <v>2</v>
      </c>
      <c r="B9832" s="10">
        <v>45271</v>
      </c>
      <c r="C9832" t="s">
        <v>30</v>
      </c>
      <c r="D9832" t="s">
        <v>35</v>
      </c>
      <c r="E9832" t="s">
        <v>52</v>
      </c>
      <c r="H9832" t="s">
        <v>40</v>
      </c>
      <c r="I9832" t="s">
        <v>28</v>
      </c>
      <c r="J9832" t="s">
        <v>43</v>
      </c>
      <c r="K9832" s="11">
        <v>14</v>
      </c>
      <c r="L9832" s="12">
        <v>900.84990000000005</v>
      </c>
      <c r="M9832" s="12">
        <v>72.067992000000004</v>
      </c>
      <c r="N9832" s="12">
        <v>30.971000000000004</v>
      </c>
      <c r="O9832" s="13">
        <f t="shared" si="309"/>
        <v>41.096992</v>
      </c>
    </row>
    <row r="9833" spans="1:15" x14ac:dyDescent="0.2">
      <c r="A9833" s="4">
        <f t="shared" si="308"/>
        <v>2</v>
      </c>
      <c r="B9833" s="10">
        <v>45271</v>
      </c>
      <c r="C9833" t="s">
        <v>32</v>
      </c>
      <c r="D9833" t="s">
        <v>35</v>
      </c>
      <c r="E9833" t="s">
        <v>52</v>
      </c>
      <c r="H9833" t="s">
        <v>40</v>
      </c>
      <c r="I9833" t="s">
        <v>24</v>
      </c>
      <c r="J9833" t="s">
        <v>43</v>
      </c>
      <c r="K9833" s="11">
        <v>13</v>
      </c>
      <c r="L9833" s="12">
        <v>556.57828000000006</v>
      </c>
      <c r="M9833" s="12">
        <v>44.526262400000007</v>
      </c>
      <c r="N9833" s="12">
        <v>29.856000000000002</v>
      </c>
      <c r="O9833" s="13">
        <f t="shared" si="309"/>
        <v>14.670262400000006</v>
      </c>
    </row>
    <row r="9834" spans="1:15" x14ac:dyDescent="0.2">
      <c r="A9834" s="4">
        <f t="shared" si="308"/>
        <v>2</v>
      </c>
      <c r="B9834" s="10">
        <v>45271</v>
      </c>
      <c r="C9834" t="s">
        <v>34</v>
      </c>
      <c r="D9834" t="s">
        <v>35</v>
      </c>
      <c r="E9834" t="s">
        <v>52</v>
      </c>
      <c r="H9834" t="s">
        <v>40</v>
      </c>
      <c r="I9834" t="s">
        <v>2</v>
      </c>
      <c r="J9834" t="s">
        <v>38</v>
      </c>
      <c r="K9834" s="11">
        <v>8</v>
      </c>
      <c r="L9834" s="12">
        <v>428.08566999999994</v>
      </c>
      <c r="M9834" s="12">
        <v>34.246853599999994</v>
      </c>
      <c r="N9834" s="12">
        <v>38.327999999999996</v>
      </c>
      <c r="O9834" s="13">
        <f t="shared" si="309"/>
        <v>-4.0811464000000015</v>
      </c>
    </row>
    <row r="9835" spans="1:15" x14ac:dyDescent="0.2">
      <c r="A9835" s="4">
        <f t="shared" si="308"/>
        <v>3</v>
      </c>
      <c r="B9835" s="10">
        <v>45272</v>
      </c>
      <c r="C9835" t="s">
        <v>20</v>
      </c>
      <c r="D9835" t="s">
        <v>35</v>
      </c>
      <c r="E9835" t="s">
        <v>57</v>
      </c>
      <c r="H9835" t="s">
        <v>31</v>
      </c>
      <c r="I9835" t="s">
        <v>24</v>
      </c>
      <c r="J9835" t="s">
        <v>43</v>
      </c>
      <c r="K9835" s="11">
        <v>9</v>
      </c>
      <c r="L9835" s="12">
        <v>468.03005999999993</v>
      </c>
      <c r="M9835" s="12">
        <v>37.442404799999998</v>
      </c>
      <c r="N9835" s="12">
        <v>23.664999999999999</v>
      </c>
      <c r="O9835" s="13">
        <f t="shared" si="309"/>
        <v>13.777404799999999</v>
      </c>
    </row>
    <row r="9836" spans="1:15" x14ac:dyDescent="0.2">
      <c r="A9836" s="4">
        <f t="shared" si="308"/>
        <v>3</v>
      </c>
      <c r="B9836" s="10">
        <v>45272</v>
      </c>
      <c r="C9836" t="s">
        <v>26</v>
      </c>
      <c r="D9836" t="s">
        <v>35</v>
      </c>
      <c r="E9836" t="s">
        <v>57</v>
      </c>
      <c r="H9836" t="s">
        <v>31</v>
      </c>
      <c r="I9836" t="s">
        <v>2</v>
      </c>
      <c r="J9836" t="s">
        <v>87</v>
      </c>
      <c r="K9836" s="11">
        <v>12</v>
      </c>
      <c r="L9836" s="12">
        <v>506.32611999999995</v>
      </c>
      <c r="M9836" s="12">
        <v>40.506089599999996</v>
      </c>
      <c r="N9836" s="12">
        <v>35.896000000000001</v>
      </c>
      <c r="O9836" s="13">
        <f t="shared" si="309"/>
        <v>4.6100895999999949</v>
      </c>
    </row>
    <row r="9837" spans="1:15" x14ac:dyDescent="0.2">
      <c r="A9837" s="4">
        <f t="shared" si="308"/>
        <v>3</v>
      </c>
      <c r="B9837" s="10">
        <v>45272</v>
      </c>
      <c r="C9837" t="s">
        <v>28</v>
      </c>
      <c r="D9837" t="s">
        <v>35</v>
      </c>
      <c r="E9837" t="s">
        <v>57</v>
      </c>
      <c r="H9837" t="s">
        <v>40</v>
      </c>
      <c r="I9837" t="s">
        <v>24</v>
      </c>
      <c r="J9837" t="s">
        <v>106</v>
      </c>
      <c r="K9837" s="11">
        <v>16</v>
      </c>
      <c r="L9837" s="12">
        <v>734.44929999999988</v>
      </c>
      <c r="M9837" s="12">
        <v>58.755943999999992</v>
      </c>
      <c r="N9837" s="12">
        <v>29.532999999999998</v>
      </c>
      <c r="O9837" s="13">
        <f t="shared" si="309"/>
        <v>29.222943999999995</v>
      </c>
    </row>
    <row r="9838" spans="1:15" x14ac:dyDescent="0.2">
      <c r="A9838" s="4">
        <f t="shared" si="308"/>
        <v>3</v>
      </c>
      <c r="B9838" s="10">
        <v>45272</v>
      </c>
      <c r="C9838" t="s">
        <v>24</v>
      </c>
      <c r="D9838" t="s">
        <v>35</v>
      </c>
      <c r="E9838" t="s">
        <v>57</v>
      </c>
      <c r="F9838" t="s">
        <v>39</v>
      </c>
      <c r="H9838" t="s">
        <v>40</v>
      </c>
      <c r="I9838" t="s">
        <v>26</v>
      </c>
      <c r="J9838" t="s">
        <v>106</v>
      </c>
      <c r="K9838" s="11">
        <v>15</v>
      </c>
      <c r="L9838" s="12">
        <v>6954.4892900000004</v>
      </c>
      <c r="M9838" s="12">
        <v>556.35914320000006</v>
      </c>
      <c r="N9838" s="12">
        <v>88.763000000000005</v>
      </c>
      <c r="O9838" s="13">
        <f t="shared" si="309"/>
        <v>467.59614320000003</v>
      </c>
    </row>
    <row r="9839" spans="1:15" x14ac:dyDescent="0.2">
      <c r="A9839" s="4">
        <f t="shared" si="308"/>
        <v>3</v>
      </c>
      <c r="B9839" s="10">
        <v>45272</v>
      </c>
      <c r="C9839" t="s">
        <v>30</v>
      </c>
      <c r="D9839" t="s">
        <v>35</v>
      </c>
      <c r="E9839" t="s">
        <v>57</v>
      </c>
      <c r="H9839" t="s">
        <v>40</v>
      </c>
      <c r="I9839" t="s">
        <v>28</v>
      </c>
      <c r="J9839" t="s">
        <v>106</v>
      </c>
      <c r="K9839" s="11">
        <v>17</v>
      </c>
      <c r="L9839" s="12">
        <v>884.52341000000001</v>
      </c>
      <c r="M9839" s="12">
        <v>70.761872800000006</v>
      </c>
      <c r="N9839" s="12">
        <v>32.335999999999999</v>
      </c>
      <c r="O9839" s="13">
        <f t="shared" si="309"/>
        <v>38.425872800000008</v>
      </c>
    </row>
    <row r="9840" spans="1:15" x14ac:dyDescent="0.2">
      <c r="A9840" s="4">
        <f t="shared" si="308"/>
        <v>3</v>
      </c>
      <c r="B9840" s="10">
        <v>45272</v>
      </c>
      <c r="C9840" t="s">
        <v>32</v>
      </c>
      <c r="D9840" t="s">
        <v>35</v>
      </c>
      <c r="E9840" t="s">
        <v>57</v>
      </c>
      <c r="H9840" t="s">
        <v>31</v>
      </c>
      <c r="I9840" t="s">
        <v>2</v>
      </c>
      <c r="J9840" t="s">
        <v>38</v>
      </c>
      <c r="K9840" s="11">
        <v>11</v>
      </c>
      <c r="L9840" s="12">
        <v>709.28543000000002</v>
      </c>
      <c r="M9840" s="12">
        <v>56.7428344</v>
      </c>
      <c r="N9840" s="12">
        <v>36.704999999999998</v>
      </c>
      <c r="O9840" s="13">
        <f t="shared" si="309"/>
        <v>20.037834400000001</v>
      </c>
    </row>
    <row r="9841" spans="1:15" x14ac:dyDescent="0.2">
      <c r="A9841" s="4">
        <f t="shared" si="308"/>
        <v>3</v>
      </c>
      <c r="B9841" s="10">
        <v>45272</v>
      </c>
      <c r="C9841" t="s">
        <v>34</v>
      </c>
      <c r="D9841" t="s">
        <v>35</v>
      </c>
      <c r="E9841" t="s">
        <v>57</v>
      </c>
      <c r="H9841" t="s">
        <v>40</v>
      </c>
      <c r="I9841" t="s">
        <v>28</v>
      </c>
      <c r="J9841" t="s">
        <v>106</v>
      </c>
      <c r="K9841" s="11">
        <v>16</v>
      </c>
      <c r="L9841" s="12">
        <v>999.61333000000002</v>
      </c>
      <c r="M9841" s="12">
        <v>79.969066400000003</v>
      </c>
      <c r="N9841" s="12">
        <v>36.405000000000001</v>
      </c>
      <c r="O9841" s="13">
        <f t="shared" si="309"/>
        <v>43.564066400000002</v>
      </c>
    </row>
    <row r="9842" spans="1:15" x14ac:dyDescent="0.2">
      <c r="A9842" s="4">
        <f t="shared" si="308"/>
        <v>3</v>
      </c>
      <c r="B9842" s="10">
        <v>45272</v>
      </c>
      <c r="C9842" t="s">
        <v>41</v>
      </c>
      <c r="D9842" t="s">
        <v>35</v>
      </c>
      <c r="E9842" t="s">
        <v>57</v>
      </c>
      <c r="H9842" t="s">
        <v>40</v>
      </c>
      <c r="I9842" t="s">
        <v>28</v>
      </c>
      <c r="J9842" t="s">
        <v>106</v>
      </c>
      <c r="K9842" s="11">
        <v>17</v>
      </c>
      <c r="L9842" s="12">
        <v>1101.4589900000001</v>
      </c>
      <c r="M9842" s="12">
        <v>88.116719200000006</v>
      </c>
      <c r="N9842" s="12">
        <v>43.942999999999998</v>
      </c>
      <c r="O9842" s="13">
        <f t="shared" si="309"/>
        <v>44.173719200000008</v>
      </c>
    </row>
    <row r="9843" spans="1:15" x14ac:dyDescent="0.2">
      <c r="A9843" s="4">
        <f t="shared" si="308"/>
        <v>3</v>
      </c>
      <c r="B9843" s="10">
        <v>45272</v>
      </c>
      <c r="C9843" t="s">
        <v>20</v>
      </c>
      <c r="D9843" t="s">
        <v>21</v>
      </c>
      <c r="E9843" t="s">
        <v>71</v>
      </c>
      <c r="H9843" t="s">
        <v>40</v>
      </c>
      <c r="I9843" t="s">
        <v>2</v>
      </c>
      <c r="J9843" t="s">
        <v>38</v>
      </c>
      <c r="K9843" s="11">
        <v>7</v>
      </c>
      <c r="L9843" s="12">
        <v>245.61096999999998</v>
      </c>
      <c r="M9843" s="12">
        <v>19.648877599999999</v>
      </c>
      <c r="N9843" s="12">
        <v>30.79</v>
      </c>
      <c r="O9843" s="13">
        <f t="shared" si="309"/>
        <v>-11.1411224</v>
      </c>
    </row>
    <row r="9844" spans="1:15" x14ac:dyDescent="0.2">
      <c r="A9844" s="4">
        <f t="shared" si="308"/>
        <v>3</v>
      </c>
      <c r="B9844" s="10">
        <v>45272</v>
      </c>
      <c r="C9844" t="s">
        <v>26</v>
      </c>
      <c r="D9844" t="s">
        <v>21</v>
      </c>
      <c r="E9844" t="s">
        <v>71</v>
      </c>
      <c r="H9844" t="s">
        <v>40</v>
      </c>
      <c r="I9844" t="s">
        <v>2</v>
      </c>
      <c r="J9844" t="s">
        <v>27</v>
      </c>
      <c r="K9844" s="11">
        <v>8</v>
      </c>
      <c r="L9844" s="12">
        <v>357.43761999999998</v>
      </c>
      <c r="M9844" s="12">
        <v>28.595009599999997</v>
      </c>
      <c r="N9844" s="12">
        <v>35.325999999999993</v>
      </c>
      <c r="O9844" s="13">
        <f t="shared" si="309"/>
        <v>-6.730990399999996</v>
      </c>
    </row>
    <row r="9845" spans="1:15" x14ac:dyDescent="0.2">
      <c r="A9845" s="4">
        <f t="shared" si="308"/>
        <v>3</v>
      </c>
      <c r="B9845" s="10">
        <v>45272</v>
      </c>
      <c r="C9845" t="s">
        <v>28</v>
      </c>
      <c r="D9845" t="s">
        <v>21</v>
      </c>
      <c r="E9845" t="s">
        <v>71</v>
      </c>
      <c r="H9845" t="s">
        <v>23</v>
      </c>
      <c r="I9845" t="s">
        <v>26</v>
      </c>
      <c r="J9845" t="s">
        <v>38</v>
      </c>
      <c r="K9845" s="11">
        <v>9</v>
      </c>
      <c r="L9845" s="12">
        <v>452.35100999999992</v>
      </c>
      <c r="M9845" s="12">
        <v>36.188080799999994</v>
      </c>
      <c r="N9845" s="12">
        <v>37.663000000000004</v>
      </c>
      <c r="O9845" s="13">
        <f t="shared" si="309"/>
        <v>-1.4749192000000093</v>
      </c>
    </row>
    <row r="9846" spans="1:15" x14ac:dyDescent="0.2">
      <c r="A9846" s="4">
        <f t="shared" si="308"/>
        <v>3</v>
      </c>
      <c r="B9846" s="10">
        <v>45272</v>
      </c>
      <c r="C9846" t="s">
        <v>24</v>
      </c>
      <c r="D9846" t="s">
        <v>21</v>
      </c>
      <c r="E9846" t="s">
        <v>71</v>
      </c>
      <c r="H9846" t="s">
        <v>23</v>
      </c>
      <c r="I9846" t="s">
        <v>28</v>
      </c>
      <c r="J9846" t="s">
        <v>38</v>
      </c>
      <c r="K9846" s="11">
        <v>11</v>
      </c>
      <c r="L9846" s="12">
        <v>524.67296999999996</v>
      </c>
      <c r="M9846" s="12">
        <v>41.973837599999996</v>
      </c>
      <c r="N9846" s="12">
        <v>30.763000000000002</v>
      </c>
      <c r="O9846" s="13">
        <f t="shared" si="309"/>
        <v>11.210837599999994</v>
      </c>
    </row>
    <row r="9847" spans="1:15" x14ac:dyDescent="0.2">
      <c r="A9847" s="4">
        <f t="shared" si="308"/>
        <v>3</v>
      </c>
      <c r="B9847" s="10">
        <v>45272</v>
      </c>
      <c r="C9847" t="s">
        <v>30</v>
      </c>
      <c r="D9847" t="s">
        <v>21</v>
      </c>
      <c r="E9847" t="s">
        <v>71</v>
      </c>
      <c r="H9847" t="s">
        <v>40</v>
      </c>
      <c r="I9847" t="s">
        <v>2</v>
      </c>
      <c r="J9847" t="s">
        <v>27</v>
      </c>
      <c r="K9847" s="11">
        <v>11</v>
      </c>
      <c r="L9847" s="12">
        <v>503.58787000000007</v>
      </c>
      <c r="M9847" s="12">
        <v>40.287029600000004</v>
      </c>
      <c r="N9847" s="12">
        <v>34.931999999999995</v>
      </c>
      <c r="O9847" s="13">
        <f t="shared" si="309"/>
        <v>5.3550296000000088</v>
      </c>
    </row>
    <row r="9848" spans="1:15" x14ac:dyDescent="0.2">
      <c r="A9848" s="4">
        <f t="shared" si="308"/>
        <v>3</v>
      </c>
      <c r="B9848" s="10">
        <v>45272</v>
      </c>
      <c r="C9848" t="s">
        <v>32</v>
      </c>
      <c r="D9848" t="s">
        <v>21</v>
      </c>
      <c r="E9848" t="s">
        <v>71</v>
      </c>
      <c r="H9848" t="s">
        <v>40</v>
      </c>
      <c r="I9848" t="s">
        <v>2</v>
      </c>
      <c r="J9848" t="s">
        <v>29</v>
      </c>
      <c r="K9848" s="11">
        <v>11</v>
      </c>
      <c r="L9848" s="12">
        <v>625.14081999999996</v>
      </c>
      <c r="M9848" s="12">
        <v>50.011265600000002</v>
      </c>
      <c r="N9848" s="12">
        <v>32.057999999999993</v>
      </c>
      <c r="O9848" s="13">
        <f t="shared" si="309"/>
        <v>17.953265600000009</v>
      </c>
    </row>
    <row r="9849" spans="1:15" x14ac:dyDescent="0.2">
      <c r="A9849" s="4">
        <f t="shared" si="308"/>
        <v>3</v>
      </c>
      <c r="B9849" s="10">
        <v>45272</v>
      </c>
      <c r="C9849" t="s">
        <v>34</v>
      </c>
      <c r="D9849" t="s">
        <v>21</v>
      </c>
      <c r="E9849" t="s">
        <v>71</v>
      </c>
      <c r="H9849" t="s">
        <v>40</v>
      </c>
      <c r="I9849" t="s">
        <v>2</v>
      </c>
      <c r="J9849" t="s">
        <v>29</v>
      </c>
      <c r="K9849" s="11">
        <v>12</v>
      </c>
      <c r="L9849" s="12">
        <v>697.25843000000009</v>
      </c>
      <c r="M9849" s="12">
        <v>55.780674400000009</v>
      </c>
      <c r="N9849" s="12">
        <v>30.230999999999995</v>
      </c>
      <c r="O9849" s="13">
        <f t="shared" si="309"/>
        <v>25.549674400000015</v>
      </c>
    </row>
    <row r="9850" spans="1:15" x14ac:dyDescent="0.2">
      <c r="A9850" s="4">
        <f t="shared" si="308"/>
        <v>3</v>
      </c>
      <c r="B9850" s="10">
        <v>45272</v>
      </c>
      <c r="C9850" t="s">
        <v>20</v>
      </c>
      <c r="D9850" t="s">
        <v>35</v>
      </c>
      <c r="E9850" t="s">
        <v>42</v>
      </c>
      <c r="H9850" t="s">
        <v>40</v>
      </c>
      <c r="I9850" t="s">
        <v>2</v>
      </c>
      <c r="J9850" t="s">
        <v>38</v>
      </c>
      <c r="K9850" s="11">
        <v>11</v>
      </c>
      <c r="L9850" s="12">
        <v>629.25777000000005</v>
      </c>
      <c r="M9850" s="12">
        <v>50.340621600000006</v>
      </c>
      <c r="N9850" s="12">
        <v>32.053000000000004</v>
      </c>
      <c r="O9850" s="13">
        <f t="shared" si="309"/>
        <v>18.287621600000001</v>
      </c>
    </row>
    <row r="9851" spans="1:15" x14ac:dyDescent="0.2">
      <c r="A9851" s="4">
        <f t="shared" si="308"/>
        <v>3</v>
      </c>
      <c r="B9851" s="10">
        <v>45272</v>
      </c>
      <c r="C9851" t="s">
        <v>26</v>
      </c>
      <c r="D9851" t="s">
        <v>35</v>
      </c>
      <c r="E9851" t="s">
        <v>42</v>
      </c>
      <c r="H9851" t="s">
        <v>40</v>
      </c>
      <c r="I9851" t="s">
        <v>24</v>
      </c>
      <c r="J9851" t="s">
        <v>43</v>
      </c>
      <c r="K9851" s="11">
        <v>12</v>
      </c>
      <c r="L9851" s="12">
        <v>666.23800000000006</v>
      </c>
      <c r="M9851" s="12">
        <v>53.299040000000005</v>
      </c>
      <c r="N9851" s="12">
        <v>23.628999999999998</v>
      </c>
      <c r="O9851" s="13">
        <f t="shared" si="309"/>
        <v>29.670040000000007</v>
      </c>
    </row>
    <row r="9852" spans="1:15" x14ac:dyDescent="0.2">
      <c r="A9852" s="4">
        <f t="shared" si="308"/>
        <v>3</v>
      </c>
      <c r="B9852" s="10">
        <v>45272</v>
      </c>
      <c r="C9852" t="s">
        <v>28</v>
      </c>
      <c r="D9852" t="s">
        <v>35</v>
      </c>
      <c r="E9852" t="s">
        <v>42</v>
      </c>
      <c r="H9852" t="s">
        <v>40</v>
      </c>
      <c r="I9852" t="s">
        <v>2</v>
      </c>
      <c r="J9852" t="s">
        <v>38</v>
      </c>
      <c r="K9852" s="11">
        <v>12</v>
      </c>
      <c r="L9852" s="12">
        <v>705.07337999999993</v>
      </c>
      <c r="M9852" s="12">
        <v>56.405870399999998</v>
      </c>
      <c r="N9852" s="12">
        <v>38.792999999999999</v>
      </c>
      <c r="O9852" s="13">
        <f t="shared" si="309"/>
        <v>17.612870399999998</v>
      </c>
    </row>
    <row r="9853" spans="1:15" x14ac:dyDescent="0.2">
      <c r="A9853" s="4">
        <f t="shared" si="308"/>
        <v>3</v>
      </c>
      <c r="B9853" s="10">
        <v>45272</v>
      </c>
      <c r="C9853" t="s">
        <v>24</v>
      </c>
      <c r="D9853" t="s">
        <v>35</v>
      </c>
      <c r="E9853" t="s">
        <v>42</v>
      </c>
      <c r="H9853" t="s">
        <v>40</v>
      </c>
      <c r="I9853" t="s">
        <v>28</v>
      </c>
      <c r="J9853" t="s">
        <v>43</v>
      </c>
      <c r="K9853" s="11">
        <v>12</v>
      </c>
      <c r="L9853" s="12">
        <v>892.58100000000002</v>
      </c>
      <c r="M9853" s="12">
        <v>71.406480000000002</v>
      </c>
      <c r="N9853" s="12">
        <v>32.842999999999996</v>
      </c>
      <c r="O9853" s="13">
        <f t="shared" si="309"/>
        <v>38.563480000000006</v>
      </c>
    </row>
    <row r="9854" spans="1:15" x14ac:dyDescent="0.2">
      <c r="A9854" s="4">
        <f t="shared" si="308"/>
        <v>3</v>
      </c>
      <c r="B9854" s="10">
        <v>45272</v>
      </c>
      <c r="C9854" t="s">
        <v>30</v>
      </c>
      <c r="D9854" t="s">
        <v>35</v>
      </c>
      <c r="E9854" t="s">
        <v>42</v>
      </c>
      <c r="H9854" t="s">
        <v>40</v>
      </c>
      <c r="I9854" t="s">
        <v>24</v>
      </c>
      <c r="J9854" t="s">
        <v>43</v>
      </c>
      <c r="K9854" s="11">
        <v>11</v>
      </c>
      <c r="L9854" s="12">
        <v>608.41201999999998</v>
      </c>
      <c r="M9854" s="12">
        <v>48.672961600000001</v>
      </c>
      <c r="N9854" s="12">
        <v>24.887999999999998</v>
      </c>
      <c r="O9854" s="13">
        <f t="shared" si="309"/>
        <v>23.784961600000003</v>
      </c>
    </row>
    <row r="9855" spans="1:15" x14ac:dyDescent="0.2">
      <c r="A9855" s="4">
        <f t="shared" si="308"/>
        <v>3</v>
      </c>
      <c r="B9855" s="10">
        <v>45272</v>
      </c>
      <c r="C9855" t="s">
        <v>32</v>
      </c>
      <c r="D9855" t="s">
        <v>35</v>
      </c>
      <c r="E9855" t="s">
        <v>42</v>
      </c>
      <c r="H9855" t="s">
        <v>31</v>
      </c>
      <c r="I9855" t="s">
        <v>24</v>
      </c>
      <c r="J9855" t="s">
        <v>43</v>
      </c>
      <c r="K9855" s="11">
        <v>9</v>
      </c>
      <c r="L9855" s="12">
        <v>501.29879000000005</v>
      </c>
      <c r="M9855" s="12">
        <v>40.103903200000005</v>
      </c>
      <c r="N9855" s="12">
        <v>21.321999999999999</v>
      </c>
      <c r="O9855" s="13">
        <f t="shared" si="309"/>
        <v>18.781903200000006</v>
      </c>
    </row>
    <row r="9856" spans="1:15" x14ac:dyDescent="0.2">
      <c r="A9856" s="4">
        <f t="shared" si="308"/>
        <v>3</v>
      </c>
      <c r="B9856" s="10">
        <v>45272</v>
      </c>
      <c r="C9856" t="s">
        <v>34</v>
      </c>
      <c r="D9856" t="s">
        <v>35</v>
      </c>
      <c r="E9856" t="s">
        <v>42</v>
      </c>
      <c r="H9856" t="s">
        <v>23</v>
      </c>
      <c r="I9856" t="s">
        <v>26</v>
      </c>
      <c r="J9856" t="s">
        <v>87</v>
      </c>
      <c r="K9856" s="11">
        <v>6</v>
      </c>
      <c r="L9856" s="12">
        <v>290.32201000000003</v>
      </c>
      <c r="M9856" s="12">
        <v>23.225760800000003</v>
      </c>
      <c r="N9856" s="12">
        <v>52.473999999999997</v>
      </c>
      <c r="O9856" s="13">
        <f t="shared" si="309"/>
        <v>-29.248239199999993</v>
      </c>
    </row>
    <row r="9857" spans="1:15" x14ac:dyDescent="0.2">
      <c r="A9857" s="4">
        <f t="shared" si="308"/>
        <v>3</v>
      </c>
      <c r="B9857" s="10">
        <v>45272</v>
      </c>
      <c r="C9857" t="s">
        <v>41</v>
      </c>
      <c r="D9857" t="s">
        <v>35</v>
      </c>
      <c r="E9857" t="s">
        <v>42</v>
      </c>
      <c r="H9857" t="s">
        <v>37</v>
      </c>
      <c r="I9857" t="s">
        <v>2</v>
      </c>
      <c r="J9857" t="s">
        <v>87</v>
      </c>
      <c r="K9857" s="11">
        <v>8</v>
      </c>
      <c r="L9857" s="12">
        <v>397.03976</v>
      </c>
      <c r="M9857" s="12">
        <v>31.763180800000001</v>
      </c>
      <c r="N9857" s="12">
        <v>44.523000000000003</v>
      </c>
      <c r="O9857" s="13">
        <f t="shared" si="309"/>
        <v>-12.759819200000003</v>
      </c>
    </row>
    <row r="9858" spans="1:15" x14ac:dyDescent="0.2">
      <c r="A9858" s="4">
        <f t="shared" ref="A9858:A9921" si="310">WEEKDAY(B9858)</f>
        <v>4</v>
      </c>
      <c r="B9858" s="10">
        <v>45273</v>
      </c>
      <c r="C9858" t="s">
        <v>20</v>
      </c>
      <c r="D9858" t="s">
        <v>35</v>
      </c>
      <c r="E9858" t="s">
        <v>36</v>
      </c>
      <c r="H9858" t="s">
        <v>23</v>
      </c>
      <c r="I9858" t="s">
        <v>2</v>
      </c>
      <c r="J9858" t="s">
        <v>93</v>
      </c>
      <c r="K9858" s="11">
        <v>12</v>
      </c>
      <c r="L9858" s="12">
        <v>340.56458000000003</v>
      </c>
      <c r="M9858" s="12">
        <v>27.245166400000002</v>
      </c>
      <c r="N9858" s="12">
        <v>32.434999999999995</v>
      </c>
      <c r="O9858" s="13">
        <f t="shared" si="309"/>
        <v>-5.1898335999999929</v>
      </c>
    </row>
    <row r="9859" spans="1:15" x14ac:dyDescent="0.2">
      <c r="A9859" s="4">
        <f t="shared" si="310"/>
        <v>4</v>
      </c>
      <c r="B9859" s="10">
        <v>45273</v>
      </c>
      <c r="C9859" t="s">
        <v>26</v>
      </c>
      <c r="D9859" t="s">
        <v>35</v>
      </c>
      <c r="E9859" t="s">
        <v>36</v>
      </c>
      <c r="H9859" t="s">
        <v>59</v>
      </c>
      <c r="I9859" t="s">
        <v>2</v>
      </c>
      <c r="J9859" t="s">
        <v>87</v>
      </c>
      <c r="K9859" s="11">
        <v>13</v>
      </c>
      <c r="L9859" s="12">
        <v>440.36756000000003</v>
      </c>
      <c r="M9859" s="12">
        <v>35.229404800000005</v>
      </c>
      <c r="N9859" s="12">
        <v>30.506</v>
      </c>
      <c r="O9859" s="13">
        <f t="shared" si="309"/>
        <v>4.7234048000000044</v>
      </c>
    </row>
    <row r="9860" spans="1:15" x14ac:dyDescent="0.2">
      <c r="A9860" s="4">
        <f t="shared" si="310"/>
        <v>4</v>
      </c>
      <c r="B9860" s="10">
        <v>45273</v>
      </c>
      <c r="C9860" t="s">
        <v>28</v>
      </c>
      <c r="D9860" t="s">
        <v>35</v>
      </c>
      <c r="E9860" t="s">
        <v>36</v>
      </c>
      <c r="H9860" t="s">
        <v>23</v>
      </c>
      <c r="I9860" t="s">
        <v>26</v>
      </c>
      <c r="J9860" t="s">
        <v>43</v>
      </c>
      <c r="K9860" s="11">
        <v>8</v>
      </c>
      <c r="L9860" s="12">
        <v>515.65377000000001</v>
      </c>
      <c r="M9860" s="12">
        <v>41.252301600000003</v>
      </c>
      <c r="N9860" s="12">
        <v>33.466000000000001</v>
      </c>
      <c r="O9860" s="13">
        <f t="shared" si="309"/>
        <v>7.7863016000000016</v>
      </c>
    </row>
    <row r="9861" spans="1:15" x14ac:dyDescent="0.2">
      <c r="A9861" s="4">
        <f t="shared" si="310"/>
        <v>4</v>
      </c>
      <c r="B9861" s="10">
        <v>45273</v>
      </c>
      <c r="C9861" t="s">
        <v>24</v>
      </c>
      <c r="D9861" t="s">
        <v>35</v>
      </c>
      <c r="E9861" t="s">
        <v>36</v>
      </c>
      <c r="H9861" t="s">
        <v>23</v>
      </c>
      <c r="I9861" t="s">
        <v>2</v>
      </c>
      <c r="J9861" t="s">
        <v>97</v>
      </c>
      <c r="K9861" s="11">
        <v>14</v>
      </c>
      <c r="L9861" s="12">
        <v>448.96571000000006</v>
      </c>
      <c r="M9861" s="12">
        <v>35.917256800000004</v>
      </c>
      <c r="N9861" s="12">
        <v>19.469000000000001</v>
      </c>
      <c r="O9861" s="13">
        <f t="shared" si="309"/>
        <v>16.448256800000003</v>
      </c>
    </row>
    <row r="9862" spans="1:15" x14ac:dyDescent="0.2">
      <c r="A9862" s="4">
        <f t="shared" si="310"/>
        <v>4</v>
      </c>
      <c r="B9862" s="10">
        <v>45273</v>
      </c>
      <c r="C9862" t="s">
        <v>30</v>
      </c>
      <c r="D9862" t="s">
        <v>35</v>
      </c>
      <c r="E9862" t="s">
        <v>36</v>
      </c>
      <c r="H9862" t="s">
        <v>23</v>
      </c>
      <c r="I9862" t="s">
        <v>2</v>
      </c>
      <c r="J9862" t="s">
        <v>93</v>
      </c>
      <c r="K9862" s="11">
        <v>13</v>
      </c>
      <c r="L9862" s="12">
        <v>553.35806000000002</v>
      </c>
      <c r="M9862" s="12">
        <v>44.268644800000004</v>
      </c>
      <c r="N9862" s="12">
        <v>31.585999999999999</v>
      </c>
      <c r="O9862" s="13">
        <f t="shared" si="309"/>
        <v>12.682644800000006</v>
      </c>
    </row>
    <row r="9863" spans="1:15" x14ac:dyDescent="0.2">
      <c r="A9863" s="4">
        <f t="shared" si="310"/>
        <v>4</v>
      </c>
      <c r="B9863" s="10">
        <v>45273</v>
      </c>
      <c r="C9863" t="s">
        <v>32</v>
      </c>
      <c r="D9863" t="s">
        <v>35</v>
      </c>
      <c r="E9863" t="s">
        <v>36</v>
      </c>
      <c r="H9863" t="s">
        <v>23</v>
      </c>
      <c r="I9863" t="s">
        <v>2</v>
      </c>
      <c r="J9863" t="s">
        <v>93</v>
      </c>
      <c r="K9863" s="11">
        <v>11</v>
      </c>
      <c r="L9863" s="12">
        <v>595.27457000000004</v>
      </c>
      <c r="M9863" s="12">
        <v>47.621965600000003</v>
      </c>
      <c r="N9863" s="12">
        <v>34.704000000000001</v>
      </c>
      <c r="O9863" s="13">
        <f t="shared" ref="O9863:O9926" si="311">M9863-N9863</f>
        <v>12.917965600000002</v>
      </c>
    </row>
    <row r="9864" spans="1:15" x14ac:dyDescent="0.2">
      <c r="A9864" s="4">
        <f t="shared" si="310"/>
        <v>4</v>
      </c>
      <c r="B9864" s="10">
        <v>45273</v>
      </c>
      <c r="C9864" t="s">
        <v>34</v>
      </c>
      <c r="D9864" t="s">
        <v>35</v>
      </c>
      <c r="E9864" t="s">
        <v>36</v>
      </c>
      <c r="H9864" t="s">
        <v>40</v>
      </c>
      <c r="I9864" t="s">
        <v>24</v>
      </c>
      <c r="J9864" t="s">
        <v>43</v>
      </c>
      <c r="K9864" s="11">
        <v>14</v>
      </c>
      <c r="L9864" s="12">
        <v>638.97890000000007</v>
      </c>
      <c r="M9864" s="12">
        <v>51.118312000000003</v>
      </c>
      <c r="N9864" s="12">
        <v>21.295999999999999</v>
      </c>
      <c r="O9864" s="13">
        <f t="shared" si="311"/>
        <v>29.822312000000004</v>
      </c>
    </row>
    <row r="9865" spans="1:15" x14ac:dyDescent="0.2">
      <c r="A9865" s="4">
        <f t="shared" si="310"/>
        <v>4</v>
      </c>
      <c r="B9865" s="10">
        <v>45273</v>
      </c>
      <c r="C9865" t="s">
        <v>41</v>
      </c>
      <c r="D9865" t="s">
        <v>35</v>
      </c>
      <c r="E9865" t="s">
        <v>36</v>
      </c>
      <c r="H9865" t="s">
        <v>40</v>
      </c>
      <c r="I9865" t="s">
        <v>28</v>
      </c>
      <c r="J9865" t="s">
        <v>43</v>
      </c>
      <c r="K9865" s="11">
        <v>16</v>
      </c>
      <c r="L9865" s="12">
        <v>760.83202999999992</v>
      </c>
      <c r="M9865" s="12">
        <v>60.866562399999992</v>
      </c>
      <c r="N9865" s="12">
        <v>33.174999999999997</v>
      </c>
      <c r="O9865" s="13">
        <f t="shared" si="311"/>
        <v>27.691562399999995</v>
      </c>
    </row>
    <row r="9866" spans="1:15" x14ac:dyDescent="0.2">
      <c r="A9866" s="4">
        <f t="shared" si="310"/>
        <v>4</v>
      </c>
      <c r="B9866" s="10">
        <v>45273</v>
      </c>
      <c r="C9866" t="s">
        <v>56</v>
      </c>
      <c r="D9866" t="s">
        <v>35</v>
      </c>
      <c r="E9866" t="s">
        <v>36</v>
      </c>
      <c r="H9866" t="s">
        <v>40</v>
      </c>
      <c r="I9866" t="s">
        <v>24</v>
      </c>
      <c r="J9866" t="s">
        <v>43</v>
      </c>
      <c r="K9866" s="11">
        <v>15</v>
      </c>
      <c r="L9866" s="12">
        <v>683.01176999999996</v>
      </c>
      <c r="M9866" s="12">
        <v>54.640941599999998</v>
      </c>
      <c r="N9866" s="12">
        <v>22.018000000000001</v>
      </c>
      <c r="O9866" s="13">
        <f t="shared" si="311"/>
        <v>32.622941599999997</v>
      </c>
    </row>
    <row r="9867" spans="1:15" x14ac:dyDescent="0.2">
      <c r="A9867" s="4">
        <f t="shared" si="310"/>
        <v>5</v>
      </c>
      <c r="B9867" s="10">
        <v>45274</v>
      </c>
      <c r="C9867" t="s">
        <v>20</v>
      </c>
      <c r="D9867" t="s">
        <v>21</v>
      </c>
      <c r="E9867" t="s">
        <v>22</v>
      </c>
      <c r="H9867" t="s">
        <v>23</v>
      </c>
      <c r="I9867" t="s">
        <v>28</v>
      </c>
      <c r="J9867" t="s">
        <v>38</v>
      </c>
      <c r="K9867" s="11">
        <v>7</v>
      </c>
      <c r="L9867" s="12">
        <v>247.27309999999997</v>
      </c>
      <c r="M9867" s="12">
        <v>19.781847999999997</v>
      </c>
      <c r="N9867" s="12">
        <v>48.530999999999999</v>
      </c>
      <c r="O9867" s="13">
        <f t="shared" si="311"/>
        <v>-28.749152000000002</v>
      </c>
    </row>
    <row r="9868" spans="1:15" x14ac:dyDescent="0.2">
      <c r="A9868" s="4">
        <f t="shared" si="310"/>
        <v>5</v>
      </c>
      <c r="B9868" s="10">
        <v>45274</v>
      </c>
      <c r="C9868" t="s">
        <v>26</v>
      </c>
      <c r="D9868" t="s">
        <v>21</v>
      </c>
      <c r="E9868" t="s">
        <v>22</v>
      </c>
      <c r="H9868" t="s">
        <v>23</v>
      </c>
      <c r="I9868" t="s">
        <v>24</v>
      </c>
      <c r="J9868" t="s">
        <v>38</v>
      </c>
      <c r="K9868" s="11">
        <v>8</v>
      </c>
      <c r="L9868" s="12">
        <v>305.32529</v>
      </c>
      <c r="M9868" s="12">
        <v>24.426023199999999</v>
      </c>
      <c r="N9868" s="12">
        <v>44.002000000000002</v>
      </c>
      <c r="O9868" s="13">
        <f t="shared" si="311"/>
        <v>-19.575976800000003</v>
      </c>
    </row>
    <row r="9869" spans="1:15" x14ac:dyDescent="0.2">
      <c r="A9869" s="4">
        <f t="shared" si="310"/>
        <v>5</v>
      </c>
      <c r="B9869" s="10">
        <v>45274</v>
      </c>
      <c r="C9869" t="s">
        <v>28</v>
      </c>
      <c r="D9869" t="s">
        <v>21</v>
      </c>
      <c r="E9869" t="s">
        <v>22</v>
      </c>
      <c r="H9869" t="s">
        <v>23</v>
      </c>
      <c r="I9869" t="s">
        <v>24</v>
      </c>
      <c r="J9869" t="s">
        <v>29</v>
      </c>
      <c r="K9869" s="11">
        <v>8</v>
      </c>
      <c r="L9869" s="12">
        <v>390.25938000000002</v>
      </c>
      <c r="M9869" s="12">
        <v>31.220750400000004</v>
      </c>
      <c r="N9869" s="12">
        <v>39.412999999999997</v>
      </c>
      <c r="O9869" s="13">
        <f t="shared" si="311"/>
        <v>-8.1922495999999931</v>
      </c>
    </row>
    <row r="9870" spans="1:15" x14ac:dyDescent="0.2">
      <c r="A9870" s="4">
        <f t="shared" si="310"/>
        <v>5</v>
      </c>
      <c r="B9870" s="10">
        <v>45274</v>
      </c>
      <c r="C9870" t="s">
        <v>24</v>
      </c>
      <c r="D9870" t="s">
        <v>21</v>
      </c>
      <c r="E9870" t="s">
        <v>22</v>
      </c>
      <c r="H9870" t="s">
        <v>23</v>
      </c>
      <c r="I9870" t="s">
        <v>28</v>
      </c>
      <c r="J9870" t="s">
        <v>38</v>
      </c>
      <c r="K9870" s="11">
        <v>11</v>
      </c>
      <c r="L9870" s="12">
        <v>434.94293000000005</v>
      </c>
      <c r="M9870" s="12">
        <v>34.795434400000005</v>
      </c>
      <c r="N9870" s="12">
        <v>42.915999999999997</v>
      </c>
      <c r="O9870" s="13">
        <f t="shared" si="311"/>
        <v>-8.1205655999999919</v>
      </c>
    </row>
    <row r="9871" spans="1:15" x14ac:dyDescent="0.2">
      <c r="A9871" s="4">
        <f t="shared" si="310"/>
        <v>5</v>
      </c>
      <c r="B9871" s="10">
        <v>45274</v>
      </c>
      <c r="C9871" t="s">
        <v>30</v>
      </c>
      <c r="D9871" t="s">
        <v>21</v>
      </c>
      <c r="E9871" t="s">
        <v>22</v>
      </c>
      <c r="H9871" t="s">
        <v>40</v>
      </c>
      <c r="I9871" t="s">
        <v>2</v>
      </c>
      <c r="J9871" t="s">
        <v>29</v>
      </c>
      <c r="K9871" s="11">
        <v>11</v>
      </c>
      <c r="L9871" s="12">
        <v>509.66847999999999</v>
      </c>
      <c r="M9871" s="12">
        <v>40.773478400000002</v>
      </c>
      <c r="N9871" s="12">
        <v>42.362000000000002</v>
      </c>
      <c r="O9871" s="13">
        <f t="shared" si="311"/>
        <v>-1.5885216</v>
      </c>
    </row>
    <row r="9872" spans="1:15" x14ac:dyDescent="0.2">
      <c r="A9872" s="4">
        <f t="shared" si="310"/>
        <v>5</v>
      </c>
      <c r="B9872" s="10">
        <v>45274</v>
      </c>
      <c r="C9872" t="s">
        <v>32</v>
      </c>
      <c r="D9872" t="s">
        <v>21</v>
      </c>
      <c r="E9872" t="s">
        <v>22</v>
      </c>
      <c r="H9872" t="s">
        <v>40</v>
      </c>
      <c r="I9872" t="s">
        <v>2</v>
      </c>
      <c r="J9872" t="s">
        <v>29</v>
      </c>
      <c r="K9872" s="11">
        <v>11</v>
      </c>
      <c r="L9872" s="12">
        <v>560.78716999999995</v>
      </c>
      <c r="M9872" s="12">
        <v>44.862973599999997</v>
      </c>
      <c r="N9872" s="12">
        <v>52.666999999999994</v>
      </c>
      <c r="O9872" s="13">
        <f t="shared" si="311"/>
        <v>-7.8040263999999979</v>
      </c>
    </row>
    <row r="9873" spans="1:15" x14ac:dyDescent="0.2">
      <c r="A9873" s="4">
        <f t="shared" si="310"/>
        <v>5</v>
      </c>
      <c r="B9873" s="10">
        <v>45274</v>
      </c>
      <c r="C9873" t="s">
        <v>34</v>
      </c>
      <c r="D9873" t="s">
        <v>21</v>
      </c>
      <c r="E9873" t="s">
        <v>22</v>
      </c>
      <c r="H9873" t="s">
        <v>23</v>
      </c>
      <c r="I9873" t="s">
        <v>28</v>
      </c>
      <c r="J9873" t="s">
        <v>54</v>
      </c>
      <c r="K9873" s="11">
        <v>14</v>
      </c>
      <c r="L9873" s="12">
        <v>622.73938999999996</v>
      </c>
      <c r="M9873" s="12">
        <v>49.8191512</v>
      </c>
      <c r="N9873" s="12">
        <v>46.012</v>
      </c>
      <c r="O9873" s="13">
        <f t="shared" si="311"/>
        <v>3.8071511999999998</v>
      </c>
    </row>
    <row r="9874" spans="1:15" x14ac:dyDescent="0.2">
      <c r="A9874" s="4">
        <f t="shared" si="310"/>
        <v>5</v>
      </c>
      <c r="B9874" s="10">
        <v>45274</v>
      </c>
      <c r="C9874" t="s">
        <v>20</v>
      </c>
      <c r="D9874" t="s">
        <v>35</v>
      </c>
      <c r="E9874" t="s">
        <v>57</v>
      </c>
      <c r="H9874" t="s">
        <v>31</v>
      </c>
      <c r="I9874" t="s">
        <v>2</v>
      </c>
      <c r="J9874" t="s">
        <v>87</v>
      </c>
      <c r="K9874" s="11">
        <v>7</v>
      </c>
      <c r="L9874" s="12">
        <v>388.24883</v>
      </c>
      <c r="M9874" s="12">
        <v>31.059906399999999</v>
      </c>
      <c r="N9874" s="12">
        <v>46.366</v>
      </c>
      <c r="O9874" s="13">
        <f t="shared" si="311"/>
        <v>-15.306093600000001</v>
      </c>
    </row>
    <row r="9875" spans="1:15" x14ac:dyDescent="0.2">
      <c r="A9875" s="4">
        <f t="shared" si="310"/>
        <v>5</v>
      </c>
      <c r="B9875" s="10">
        <v>45274</v>
      </c>
      <c r="C9875" t="s">
        <v>26</v>
      </c>
      <c r="D9875" t="s">
        <v>35</v>
      </c>
      <c r="E9875" t="s">
        <v>57</v>
      </c>
      <c r="H9875" t="s">
        <v>23</v>
      </c>
      <c r="I9875" t="s">
        <v>28</v>
      </c>
      <c r="J9875" t="s">
        <v>38</v>
      </c>
      <c r="K9875" s="11">
        <v>11</v>
      </c>
      <c r="L9875" s="12">
        <v>552.71884000000011</v>
      </c>
      <c r="M9875" s="12">
        <v>44.217507200000007</v>
      </c>
      <c r="N9875" s="12">
        <v>43.811</v>
      </c>
      <c r="O9875" s="13">
        <f t="shared" si="311"/>
        <v>0.40650720000000717</v>
      </c>
    </row>
    <row r="9876" spans="1:15" x14ac:dyDescent="0.2">
      <c r="A9876" s="4">
        <f t="shared" si="310"/>
        <v>5</v>
      </c>
      <c r="B9876" s="10">
        <v>45274</v>
      </c>
      <c r="C9876" t="s">
        <v>28</v>
      </c>
      <c r="D9876" t="s">
        <v>35</v>
      </c>
      <c r="E9876" t="s">
        <v>57</v>
      </c>
      <c r="H9876" t="s">
        <v>40</v>
      </c>
      <c r="I9876" t="s">
        <v>24</v>
      </c>
      <c r="J9876" t="s">
        <v>43</v>
      </c>
      <c r="K9876" s="11">
        <v>16</v>
      </c>
      <c r="L9876" s="12">
        <v>578.39507000000003</v>
      </c>
      <c r="M9876" s="12">
        <v>46.271605600000001</v>
      </c>
      <c r="N9876" s="12">
        <v>27.026000000000003</v>
      </c>
      <c r="O9876" s="13">
        <f t="shared" si="311"/>
        <v>19.245605599999998</v>
      </c>
    </row>
    <row r="9877" spans="1:15" x14ac:dyDescent="0.2">
      <c r="A9877" s="4">
        <f t="shared" si="310"/>
        <v>5</v>
      </c>
      <c r="B9877" s="10">
        <v>45274</v>
      </c>
      <c r="C9877" t="s">
        <v>24</v>
      </c>
      <c r="D9877" t="s">
        <v>35</v>
      </c>
      <c r="E9877" t="s">
        <v>57</v>
      </c>
      <c r="F9877" t="s">
        <v>39</v>
      </c>
      <c r="H9877" t="s">
        <v>40</v>
      </c>
      <c r="I9877" t="s">
        <v>26</v>
      </c>
      <c r="J9877" t="s">
        <v>106</v>
      </c>
      <c r="K9877" s="11">
        <v>16</v>
      </c>
      <c r="L9877" s="12">
        <v>6832.8394900000003</v>
      </c>
      <c r="M9877" s="12">
        <v>546.62715920000005</v>
      </c>
      <c r="N9877" s="12">
        <v>87.53</v>
      </c>
      <c r="O9877" s="13">
        <f t="shared" si="311"/>
        <v>459.09715920000008</v>
      </c>
    </row>
    <row r="9878" spans="1:15" x14ac:dyDescent="0.2">
      <c r="A9878" s="4">
        <f t="shared" si="310"/>
        <v>5</v>
      </c>
      <c r="B9878" s="10">
        <v>45274</v>
      </c>
      <c r="C9878" t="s">
        <v>30</v>
      </c>
      <c r="D9878" t="s">
        <v>35</v>
      </c>
      <c r="E9878" t="s">
        <v>57</v>
      </c>
      <c r="H9878" t="s">
        <v>23</v>
      </c>
      <c r="I9878" t="s">
        <v>20</v>
      </c>
      <c r="J9878" t="s">
        <v>38</v>
      </c>
      <c r="K9878" s="11">
        <v>11</v>
      </c>
      <c r="L9878" s="12">
        <v>853.71888999999987</v>
      </c>
      <c r="M9878" s="12">
        <v>68.297511199999988</v>
      </c>
      <c r="N9878" s="12">
        <v>65.856000000000009</v>
      </c>
      <c r="O9878" s="13">
        <f t="shared" si="311"/>
        <v>2.4415111999999795</v>
      </c>
    </row>
    <row r="9879" spans="1:15" x14ac:dyDescent="0.2">
      <c r="A9879" s="4">
        <f t="shared" si="310"/>
        <v>5</v>
      </c>
      <c r="B9879" s="10">
        <v>45274</v>
      </c>
      <c r="C9879" t="s">
        <v>32</v>
      </c>
      <c r="D9879" t="s">
        <v>35</v>
      </c>
      <c r="E9879" t="s">
        <v>57</v>
      </c>
      <c r="H9879" t="s">
        <v>40</v>
      </c>
      <c r="I9879" t="s">
        <v>24</v>
      </c>
      <c r="J9879" t="s">
        <v>43</v>
      </c>
      <c r="K9879" s="11">
        <v>16</v>
      </c>
      <c r="L9879" s="12">
        <v>864.8223099999999</v>
      </c>
      <c r="M9879" s="12">
        <v>69.185784799999993</v>
      </c>
      <c r="N9879" s="12">
        <v>25.619</v>
      </c>
      <c r="O9879" s="13">
        <f t="shared" si="311"/>
        <v>43.566784799999994</v>
      </c>
    </row>
    <row r="9880" spans="1:15" x14ac:dyDescent="0.2">
      <c r="A9880" s="4">
        <f t="shared" si="310"/>
        <v>5</v>
      </c>
      <c r="B9880" s="10">
        <v>45274</v>
      </c>
      <c r="C9880" t="s">
        <v>34</v>
      </c>
      <c r="D9880" t="s">
        <v>35</v>
      </c>
      <c r="E9880" t="s">
        <v>57</v>
      </c>
      <c r="H9880" t="s">
        <v>23</v>
      </c>
      <c r="I9880" t="s">
        <v>28</v>
      </c>
      <c r="J9880" t="s">
        <v>38</v>
      </c>
      <c r="K9880" s="11">
        <v>11</v>
      </c>
      <c r="L9880" s="12">
        <v>818.26248999999996</v>
      </c>
      <c r="M9880" s="12">
        <v>65.460999200000003</v>
      </c>
      <c r="N9880" s="12">
        <v>41.195999999999998</v>
      </c>
      <c r="O9880" s="13">
        <f t="shared" si="311"/>
        <v>24.264999200000005</v>
      </c>
    </row>
    <row r="9881" spans="1:15" x14ac:dyDescent="0.2">
      <c r="A9881" s="4">
        <f t="shared" si="310"/>
        <v>5</v>
      </c>
      <c r="B9881" s="10">
        <v>45274</v>
      </c>
      <c r="C9881" t="s">
        <v>41</v>
      </c>
      <c r="D9881" t="s">
        <v>35</v>
      </c>
      <c r="E9881" t="s">
        <v>57</v>
      </c>
      <c r="H9881" t="s">
        <v>40</v>
      </c>
      <c r="I9881" t="s">
        <v>28</v>
      </c>
      <c r="J9881" t="s">
        <v>106</v>
      </c>
      <c r="K9881" s="11">
        <v>14</v>
      </c>
      <c r="L9881" s="12">
        <v>1119.9764100000002</v>
      </c>
      <c r="M9881" s="12">
        <v>89.598112800000024</v>
      </c>
      <c r="N9881" s="12">
        <v>47.162999999999997</v>
      </c>
      <c r="O9881" s="13">
        <f t="shared" si="311"/>
        <v>42.435112800000027</v>
      </c>
    </row>
    <row r="9882" spans="1:15" x14ac:dyDescent="0.2">
      <c r="A9882" s="4">
        <f t="shared" si="310"/>
        <v>6</v>
      </c>
      <c r="B9882" s="10">
        <v>45275</v>
      </c>
      <c r="C9882" t="s">
        <v>20</v>
      </c>
      <c r="D9882" t="s">
        <v>35</v>
      </c>
      <c r="E9882" t="s">
        <v>44</v>
      </c>
      <c r="H9882" t="s">
        <v>31</v>
      </c>
      <c r="I9882" t="s">
        <v>2</v>
      </c>
      <c r="J9882" t="s">
        <v>38</v>
      </c>
      <c r="K9882" s="11">
        <v>9</v>
      </c>
      <c r="L9882" s="12">
        <v>651.98666000000003</v>
      </c>
      <c r="M9882" s="12">
        <v>52.158932800000002</v>
      </c>
      <c r="N9882" s="12">
        <v>32.586999999999996</v>
      </c>
      <c r="O9882" s="13">
        <f t="shared" si="311"/>
        <v>19.571932800000006</v>
      </c>
    </row>
    <row r="9883" spans="1:15" x14ac:dyDescent="0.2">
      <c r="A9883" s="4">
        <f t="shared" si="310"/>
        <v>6</v>
      </c>
      <c r="B9883" s="10">
        <v>45275</v>
      </c>
      <c r="C9883" t="s">
        <v>26</v>
      </c>
      <c r="D9883" t="s">
        <v>35</v>
      </c>
      <c r="E9883" t="s">
        <v>44</v>
      </c>
      <c r="H9883" t="s">
        <v>59</v>
      </c>
      <c r="I9883" t="s">
        <v>2</v>
      </c>
      <c r="J9883" t="s">
        <v>87</v>
      </c>
      <c r="K9883" s="11">
        <v>15</v>
      </c>
      <c r="L9883" s="12">
        <v>680.29935999999998</v>
      </c>
      <c r="M9883" s="12">
        <v>54.423948799999998</v>
      </c>
      <c r="N9883" s="12">
        <v>53.710999999999999</v>
      </c>
      <c r="O9883" s="13">
        <f t="shared" si="311"/>
        <v>0.71294879999999949</v>
      </c>
    </row>
    <row r="9884" spans="1:15" x14ac:dyDescent="0.2">
      <c r="A9884" s="4">
        <f t="shared" si="310"/>
        <v>6</v>
      </c>
      <c r="B9884" s="10">
        <v>45275</v>
      </c>
      <c r="C9884" t="s">
        <v>28</v>
      </c>
      <c r="D9884" t="s">
        <v>35</v>
      </c>
      <c r="E9884" t="s">
        <v>44</v>
      </c>
      <c r="H9884" t="s">
        <v>31</v>
      </c>
      <c r="I9884" t="s">
        <v>28</v>
      </c>
      <c r="J9884" t="s">
        <v>43</v>
      </c>
      <c r="K9884" s="11">
        <v>10</v>
      </c>
      <c r="L9884" s="12">
        <v>973.06799000000001</v>
      </c>
      <c r="M9884" s="12">
        <v>77.845439200000001</v>
      </c>
      <c r="N9884" s="12">
        <v>27.910999999999998</v>
      </c>
      <c r="O9884" s="13">
        <f t="shared" si="311"/>
        <v>49.9344392</v>
      </c>
    </row>
    <row r="9885" spans="1:15" x14ac:dyDescent="0.2">
      <c r="A9885" s="4">
        <f t="shared" si="310"/>
        <v>6</v>
      </c>
      <c r="B9885" s="10">
        <v>45275</v>
      </c>
      <c r="C9885" t="s">
        <v>24</v>
      </c>
      <c r="D9885" t="s">
        <v>35</v>
      </c>
      <c r="E9885" t="s">
        <v>44</v>
      </c>
      <c r="H9885" t="s">
        <v>59</v>
      </c>
      <c r="I9885" t="s">
        <v>2</v>
      </c>
      <c r="J9885" t="s">
        <v>87</v>
      </c>
      <c r="K9885" s="11">
        <v>16</v>
      </c>
      <c r="L9885" s="12">
        <v>838.21268999999995</v>
      </c>
      <c r="M9885" s="12">
        <v>67.057015199999995</v>
      </c>
      <c r="N9885" s="12">
        <v>50.881</v>
      </c>
      <c r="O9885" s="13">
        <f t="shared" si="311"/>
        <v>16.176015199999995</v>
      </c>
    </row>
    <row r="9886" spans="1:15" x14ac:dyDescent="0.2">
      <c r="A9886" s="4">
        <f t="shared" si="310"/>
        <v>6</v>
      </c>
      <c r="B9886" s="10">
        <v>45275</v>
      </c>
      <c r="C9886" t="s">
        <v>30</v>
      </c>
      <c r="D9886" t="s">
        <v>35</v>
      </c>
      <c r="E9886" t="s">
        <v>44</v>
      </c>
      <c r="H9886" t="s">
        <v>37</v>
      </c>
      <c r="I9886" t="s">
        <v>2</v>
      </c>
      <c r="J9886" t="s">
        <v>38</v>
      </c>
      <c r="K9886" s="11">
        <v>10</v>
      </c>
      <c r="L9886" s="12">
        <v>859.65068999999983</v>
      </c>
      <c r="M9886" s="12">
        <v>68.772055199999983</v>
      </c>
      <c r="N9886" s="12">
        <v>38.433999999999997</v>
      </c>
      <c r="O9886" s="13">
        <f t="shared" si="311"/>
        <v>30.338055199999985</v>
      </c>
    </row>
    <row r="9887" spans="1:15" x14ac:dyDescent="0.2">
      <c r="A9887" s="4">
        <f t="shared" si="310"/>
        <v>6</v>
      </c>
      <c r="B9887" s="10">
        <v>45275</v>
      </c>
      <c r="C9887" t="s">
        <v>32</v>
      </c>
      <c r="D9887" t="s">
        <v>35</v>
      </c>
      <c r="E9887" t="s">
        <v>44</v>
      </c>
      <c r="H9887" t="s">
        <v>40</v>
      </c>
      <c r="I9887" t="s">
        <v>24</v>
      </c>
      <c r="J9887" t="s">
        <v>43</v>
      </c>
      <c r="K9887" s="11">
        <v>16</v>
      </c>
      <c r="L9887" s="12">
        <v>971.35366999999997</v>
      </c>
      <c r="M9887" s="12">
        <v>77.708293600000005</v>
      </c>
      <c r="N9887" s="12">
        <v>25.923999999999999</v>
      </c>
      <c r="O9887" s="13">
        <f t="shared" si="311"/>
        <v>51.784293600000005</v>
      </c>
    </row>
    <row r="9888" spans="1:15" x14ac:dyDescent="0.2">
      <c r="A9888" s="4">
        <f t="shared" si="310"/>
        <v>6</v>
      </c>
      <c r="B9888" s="10">
        <v>45275</v>
      </c>
      <c r="C9888" t="s">
        <v>34</v>
      </c>
      <c r="D9888" t="s">
        <v>35</v>
      </c>
      <c r="E9888" t="s">
        <v>44</v>
      </c>
      <c r="H9888" t="s">
        <v>40</v>
      </c>
      <c r="I9888" t="s">
        <v>24</v>
      </c>
      <c r="J9888" t="s">
        <v>43</v>
      </c>
      <c r="K9888" s="11">
        <v>14</v>
      </c>
      <c r="L9888" s="12">
        <v>847.18613000000016</v>
      </c>
      <c r="M9888" s="12">
        <v>67.774890400000018</v>
      </c>
      <c r="N9888" s="12">
        <v>29.704000000000001</v>
      </c>
      <c r="O9888" s="13">
        <f t="shared" si="311"/>
        <v>38.070890400000017</v>
      </c>
    </row>
    <row r="9889" spans="1:15" x14ac:dyDescent="0.2">
      <c r="A9889" s="4">
        <f t="shared" si="310"/>
        <v>6</v>
      </c>
      <c r="B9889" s="10">
        <v>45275</v>
      </c>
      <c r="C9889" t="s">
        <v>41</v>
      </c>
      <c r="D9889" t="s">
        <v>35</v>
      </c>
      <c r="E9889" t="s">
        <v>44</v>
      </c>
      <c r="H9889" t="s">
        <v>40</v>
      </c>
      <c r="I9889" t="s">
        <v>2</v>
      </c>
      <c r="J9889" t="s">
        <v>87</v>
      </c>
      <c r="K9889" s="11">
        <v>16</v>
      </c>
      <c r="L9889" s="12">
        <v>1034.3835200000001</v>
      </c>
      <c r="M9889" s="12">
        <v>82.750681600000007</v>
      </c>
      <c r="N9889" s="12">
        <v>41.09</v>
      </c>
      <c r="O9889" s="13">
        <f t="shared" si="311"/>
        <v>41.660681600000004</v>
      </c>
    </row>
    <row r="9890" spans="1:15" x14ac:dyDescent="0.2">
      <c r="A9890" s="4">
        <f t="shared" si="310"/>
        <v>7</v>
      </c>
      <c r="B9890" s="10">
        <v>45276</v>
      </c>
      <c r="C9890" t="s">
        <v>20</v>
      </c>
      <c r="D9890" t="s">
        <v>35</v>
      </c>
      <c r="E9890" t="s">
        <v>44</v>
      </c>
      <c r="H9890" t="s">
        <v>40</v>
      </c>
      <c r="I9890" t="s">
        <v>2</v>
      </c>
      <c r="J9890" t="s">
        <v>38</v>
      </c>
      <c r="K9890" s="11">
        <v>16</v>
      </c>
      <c r="L9890" s="12">
        <v>916.45899999999995</v>
      </c>
      <c r="M9890" s="12">
        <v>73.316720000000004</v>
      </c>
      <c r="N9890" s="12">
        <v>41.239999999999995</v>
      </c>
      <c r="O9890" s="13">
        <f t="shared" si="311"/>
        <v>32.076720000000009</v>
      </c>
    </row>
    <row r="9891" spans="1:15" x14ac:dyDescent="0.2">
      <c r="A9891" s="4">
        <f t="shared" si="310"/>
        <v>7</v>
      </c>
      <c r="B9891" s="10">
        <v>45276</v>
      </c>
      <c r="C9891" t="s">
        <v>26</v>
      </c>
      <c r="D9891" t="s">
        <v>35</v>
      </c>
      <c r="E9891" t="s">
        <v>44</v>
      </c>
      <c r="H9891" t="s">
        <v>40</v>
      </c>
      <c r="I9891" t="s">
        <v>2</v>
      </c>
      <c r="J9891" t="s">
        <v>38</v>
      </c>
      <c r="K9891" s="11">
        <v>10</v>
      </c>
      <c r="L9891" s="12">
        <v>808.68799999999999</v>
      </c>
      <c r="M9891" s="12">
        <v>64.695040000000006</v>
      </c>
      <c r="N9891" s="12">
        <v>41.023000000000003</v>
      </c>
      <c r="O9891" s="13">
        <f t="shared" si="311"/>
        <v>23.672040000000003</v>
      </c>
    </row>
    <row r="9892" spans="1:15" x14ac:dyDescent="0.2">
      <c r="A9892" s="4">
        <f t="shared" si="310"/>
        <v>7</v>
      </c>
      <c r="B9892" s="10">
        <v>45276</v>
      </c>
      <c r="C9892" t="s">
        <v>28</v>
      </c>
      <c r="D9892" t="s">
        <v>35</v>
      </c>
      <c r="E9892" t="s">
        <v>44</v>
      </c>
      <c r="H9892" t="s">
        <v>40</v>
      </c>
      <c r="I9892" t="s">
        <v>2</v>
      </c>
      <c r="J9892" t="s">
        <v>38</v>
      </c>
      <c r="K9892" s="11">
        <v>15</v>
      </c>
      <c r="L9892" s="12">
        <v>940.79700000000003</v>
      </c>
      <c r="M9892" s="12">
        <v>75.263760000000005</v>
      </c>
      <c r="N9892" s="12">
        <v>48.111999999999995</v>
      </c>
      <c r="O9892" s="13">
        <f t="shared" si="311"/>
        <v>27.15176000000001</v>
      </c>
    </row>
    <row r="9893" spans="1:15" x14ac:dyDescent="0.2">
      <c r="A9893" s="4">
        <f t="shared" si="310"/>
        <v>7</v>
      </c>
      <c r="B9893" s="10">
        <v>45276</v>
      </c>
      <c r="C9893" t="s">
        <v>24</v>
      </c>
      <c r="D9893" t="s">
        <v>35</v>
      </c>
      <c r="E9893" t="s">
        <v>44</v>
      </c>
      <c r="H9893" t="s">
        <v>48</v>
      </c>
      <c r="I9893" t="s">
        <v>2</v>
      </c>
      <c r="J9893" t="s">
        <v>106</v>
      </c>
      <c r="K9893" s="11">
        <v>14</v>
      </c>
      <c r="L9893" s="12">
        <v>845.27</v>
      </c>
      <c r="M9893" s="12">
        <v>67.621600000000001</v>
      </c>
      <c r="N9893" s="12">
        <v>77.174999999999997</v>
      </c>
      <c r="O9893" s="13">
        <f t="shared" si="311"/>
        <v>-9.5533999999999963</v>
      </c>
    </row>
    <row r="9894" spans="1:15" x14ac:dyDescent="0.2">
      <c r="A9894" s="4">
        <f t="shared" si="310"/>
        <v>7</v>
      </c>
      <c r="B9894" s="10">
        <v>45276</v>
      </c>
      <c r="C9894" t="s">
        <v>30</v>
      </c>
      <c r="D9894" t="s">
        <v>35</v>
      </c>
      <c r="E9894" t="s">
        <v>44</v>
      </c>
      <c r="H9894" t="s">
        <v>40</v>
      </c>
      <c r="I9894" t="s">
        <v>2</v>
      </c>
      <c r="J9894" t="s">
        <v>38</v>
      </c>
      <c r="K9894" s="11">
        <v>16</v>
      </c>
      <c r="L9894" s="12">
        <v>762.38300000000004</v>
      </c>
      <c r="M9894" s="12">
        <v>60.990640000000006</v>
      </c>
      <c r="N9894" s="12">
        <v>33.814</v>
      </c>
      <c r="O9894" s="13">
        <f t="shared" si="311"/>
        <v>27.176640000000006</v>
      </c>
    </row>
    <row r="9895" spans="1:15" x14ac:dyDescent="0.2">
      <c r="A9895" s="4">
        <f t="shared" si="310"/>
        <v>7</v>
      </c>
      <c r="B9895" s="10">
        <v>45276</v>
      </c>
      <c r="C9895" t="s">
        <v>32</v>
      </c>
      <c r="D9895" t="s">
        <v>35</v>
      </c>
      <c r="E9895" t="s">
        <v>44</v>
      </c>
      <c r="H9895" t="s">
        <v>31</v>
      </c>
      <c r="I9895" t="s">
        <v>2</v>
      </c>
      <c r="J9895" t="s">
        <v>87</v>
      </c>
      <c r="K9895" s="11">
        <v>12</v>
      </c>
      <c r="L9895" s="12">
        <v>601.20600000000002</v>
      </c>
      <c r="M9895" s="12">
        <v>48.09648</v>
      </c>
      <c r="N9895" s="12">
        <v>46.146000000000001</v>
      </c>
      <c r="O9895" s="13">
        <f t="shared" si="311"/>
        <v>1.9504799999999989</v>
      </c>
    </row>
    <row r="9896" spans="1:15" x14ac:dyDescent="0.2">
      <c r="A9896" s="4">
        <f t="shared" si="310"/>
        <v>7</v>
      </c>
      <c r="B9896" s="10">
        <v>45276</v>
      </c>
      <c r="C9896" t="s">
        <v>34</v>
      </c>
      <c r="D9896" t="s">
        <v>35</v>
      </c>
      <c r="E9896" t="s">
        <v>44</v>
      </c>
      <c r="H9896" t="s">
        <v>31</v>
      </c>
      <c r="I9896" t="s">
        <v>2</v>
      </c>
      <c r="J9896" t="s">
        <v>38</v>
      </c>
      <c r="K9896" s="11">
        <v>10</v>
      </c>
      <c r="L9896" s="12">
        <v>532.23900000000003</v>
      </c>
      <c r="M9896" s="12">
        <v>42.579120000000003</v>
      </c>
      <c r="N9896" s="12">
        <v>33.808999999999997</v>
      </c>
      <c r="O9896" s="13">
        <f t="shared" si="311"/>
        <v>8.7701200000000057</v>
      </c>
    </row>
    <row r="9897" spans="1:15" x14ac:dyDescent="0.2">
      <c r="A9897" s="4">
        <f t="shared" si="310"/>
        <v>7</v>
      </c>
      <c r="B9897" s="10">
        <v>45276</v>
      </c>
      <c r="C9897" t="s">
        <v>41</v>
      </c>
      <c r="D9897" t="s">
        <v>35</v>
      </c>
      <c r="E9897" t="s">
        <v>44</v>
      </c>
      <c r="H9897" t="s">
        <v>40</v>
      </c>
      <c r="I9897" t="s">
        <v>2</v>
      </c>
      <c r="J9897" t="s">
        <v>38</v>
      </c>
      <c r="K9897" s="11">
        <v>16</v>
      </c>
      <c r="L9897" s="12">
        <v>432.47500000000002</v>
      </c>
      <c r="M9897" s="12">
        <v>34.598000000000006</v>
      </c>
      <c r="N9897" s="12">
        <v>37.611000000000004</v>
      </c>
      <c r="O9897" s="13">
        <f t="shared" si="311"/>
        <v>-3.0129999999999981</v>
      </c>
    </row>
    <row r="9898" spans="1:15" x14ac:dyDescent="0.2">
      <c r="A9898" s="4">
        <f t="shared" si="310"/>
        <v>1</v>
      </c>
      <c r="B9898" s="10">
        <v>45277</v>
      </c>
      <c r="C9898" t="s">
        <v>20</v>
      </c>
      <c r="D9898" t="s">
        <v>21</v>
      </c>
      <c r="E9898" t="s">
        <v>36</v>
      </c>
      <c r="H9898" t="s">
        <v>23</v>
      </c>
      <c r="I9898" t="s">
        <v>2</v>
      </c>
      <c r="J9898" t="s">
        <v>63</v>
      </c>
      <c r="K9898" s="11">
        <v>7</v>
      </c>
      <c r="L9898" s="12">
        <v>283.01251999999994</v>
      </c>
      <c r="M9898" s="12">
        <v>22.641001599999996</v>
      </c>
      <c r="N9898" s="12">
        <v>41.742999999999995</v>
      </c>
      <c r="O9898" s="13">
        <f t="shared" si="311"/>
        <v>-19.101998399999999</v>
      </c>
    </row>
    <row r="9899" spans="1:15" x14ac:dyDescent="0.2">
      <c r="A9899" s="4">
        <f t="shared" si="310"/>
        <v>1</v>
      </c>
      <c r="B9899" s="10">
        <v>45277</v>
      </c>
      <c r="C9899" t="s">
        <v>26</v>
      </c>
      <c r="D9899" t="s">
        <v>21</v>
      </c>
      <c r="E9899" t="s">
        <v>36</v>
      </c>
      <c r="H9899" t="s">
        <v>59</v>
      </c>
      <c r="I9899" t="s">
        <v>2</v>
      </c>
      <c r="J9899" t="s">
        <v>38</v>
      </c>
      <c r="K9899" s="11">
        <v>7</v>
      </c>
      <c r="L9899" s="12">
        <v>374.36025999999998</v>
      </c>
      <c r="M9899" s="12">
        <v>29.9488208</v>
      </c>
      <c r="N9899" s="12">
        <v>49.334999999999994</v>
      </c>
      <c r="O9899" s="13">
        <f t="shared" si="311"/>
        <v>-19.386179199999994</v>
      </c>
    </row>
    <row r="9900" spans="1:15" x14ac:dyDescent="0.2">
      <c r="A9900" s="4">
        <f t="shared" si="310"/>
        <v>1</v>
      </c>
      <c r="B9900" s="10">
        <v>45277</v>
      </c>
      <c r="C9900" t="s">
        <v>28</v>
      </c>
      <c r="D9900" t="s">
        <v>21</v>
      </c>
      <c r="E9900" t="s">
        <v>36</v>
      </c>
      <c r="H9900" t="s">
        <v>23</v>
      </c>
      <c r="I9900" t="s">
        <v>20</v>
      </c>
      <c r="J9900" t="s">
        <v>29</v>
      </c>
      <c r="K9900" s="11">
        <v>8</v>
      </c>
      <c r="L9900" s="12">
        <v>413.29866000000004</v>
      </c>
      <c r="M9900" s="12">
        <v>33.063892800000005</v>
      </c>
      <c r="N9900" s="12">
        <v>51.325999999999993</v>
      </c>
      <c r="O9900" s="13">
        <f t="shared" si="311"/>
        <v>-18.262107199999988</v>
      </c>
    </row>
    <row r="9901" spans="1:15" x14ac:dyDescent="0.2">
      <c r="A9901" s="4">
        <f t="shared" si="310"/>
        <v>1</v>
      </c>
      <c r="B9901" s="10">
        <v>45277</v>
      </c>
      <c r="C9901" t="s">
        <v>24</v>
      </c>
      <c r="D9901" t="s">
        <v>21</v>
      </c>
      <c r="E9901" t="s">
        <v>36</v>
      </c>
      <c r="H9901" t="s">
        <v>23</v>
      </c>
      <c r="I9901" t="s">
        <v>20</v>
      </c>
      <c r="J9901" t="s">
        <v>29</v>
      </c>
      <c r="K9901" s="11">
        <v>11</v>
      </c>
      <c r="L9901" s="12">
        <v>467.27942999999999</v>
      </c>
      <c r="M9901" s="12">
        <v>37.382354399999997</v>
      </c>
      <c r="N9901" s="12">
        <v>49.233000000000004</v>
      </c>
      <c r="O9901" s="13">
        <f t="shared" si="311"/>
        <v>-11.850645600000007</v>
      </c>
    </row>
    <row r="9902" spans="1:15" x14ac:dyDescent="0.2">
      <c r="A9902" s="4">
        <f t="shared" si="310"/>
        <v>1</v>
      </c>
      <c r="B9902" s="10">
        <v>45277</v>
      </c>
      <c r="C9902" t="s">
        <v>30</v>
      </c>
      <c r="D9902" t="s">
        <v>21</v>
      </c>
      <c r="E9902" t="s">
        <v>36</v>
      </c>
      <c r="H9902" t="s">
        <v>23</v>
      </c>
      <c r="I9902" t="s">
        <v>20</v>
      </c>
      <c r="J9902" t="s">
        <v>29</v>
      </c>
      <c r="K9902" s="11">
        <v>8</v>
      </c>
      <c r="L9902" s="12">
        <v>443.77608999999995</v>
      </c>
      <c r="M9902" s="12">
        <v>35.502087199999998</v>
      </c>
      <c r="N9902" s="12">
        <v>60.897999999999996</v>
      </c>
      <c r="O9902" s="13">
        <f t="shared" si="311"/>
        <v>-25.395912799999998</v>
      </c>
    </row>
    <row r="9903" spans="1:15" x14ac:dyDescent="0.2">
      <c r="A9903" s="4">
        <f t="shared" si="310"/>
        <v>1</v>
      </c>
      <c r="B9903" s="10">
        <v>45277</v>
      </c>
      <c r="C9903" t="s">
        <v>32</v>
      </c>
      <c r="D9903" t="s">
        <v>21</v>
      </c>
      <c r="E9903" t="s">
        <v>36</v>
      </c>
      <c r="H9903" t="s">
        <v>59</v>
      </c>
      <c r="I9903" t="s">
        <v>2</v>
      </c>
      <c r="J9903" t="s">
        <v>38</v>
      </c>
      <c r="K9903" s="11">
        <v>12</v>
      </c>
      <c r="L9903" s="12">
        <v>494.83139999999997</v>
      </c>
      <c r="M9903" s="12">
        <v>39.586511999999999</v>
      </c>
      <c r="N9903" s="12">
        <v>52.658999999999999</v>
      </c>
      <c r="O9903" s="13">
        <f t="shared" si="311"/>
        <v>-13.072488</v>
      </c>
    </row>
    <row r="9904" spans="1:15" x14ac:dyDescent="0.2">
      <c r="A9904" s="4">
        <f t="shared" si="310"/>
        <v>1</v>
      </c>
      <c r="B9904" s="10">
        <v>45277</v>
      </c>
      <c r="C9904" t="s">
        <v>34</v>
      </c>
      <c r="D9904" t="s">
        <v>21</v>
      </c>
      <c r="E9904" t="s">
        <v>36</v>
      </c>
      <c r="H9904" t="s">
        <v>40</v>
      </c>
      <c r="I9904" t="s">
        <v>2</v>
      </c>
      <c r="J9904" t="s">
        <v>27</v>
      </c>
      <c r="K9904" s="11">
        <v>10</v>
      </c>
      <c r="L9904" s="12">
        <v>531.05034000000012</v>
      </c>
      <c r="M9904" s="12">
        <v>42.484027200000007</v>
      </c>
      <c r="N9904" s="12">
        <v>47.431999999999995</v>
      </c>
      <c r="O9904" s="13">
        <f t="shared" si="311"/>
        <v>-4.9479727999999881</v>
      </c>
    </row>
    <row r="9905" spans="1:15" x14ac:dyDescent="0.2">
      <c r="A9905" s="4">
        <f t="shared" si="310"/>
        <v>1</v>
      </c>
      <c r="B9905" s="10">
        <v>45277</v>
      </c>
      <c r="C9905" t="s">
        <v>41</v>
      </c>
      <c r="D9905" t="s">
        <v>21</v>
      </c>
      <c r="E9905" t="s">
        <v>36</v>
      </c>
      <c r="H9905" t="s">
        <v>23</v>
      </c>
      <c r="I9905" t="s">
        <v>26</v>
      </c>
      <c r="J9905" t="s">
        <v>27</v>
      </c>
      <c r="K9905" s="11">
        <v>11</v>
      </c>
      <c r="L9905" s="12">
        <v>520.33175999999992</v>
      </c>
      <c r="M9905" s="12">
        <v>41.626540799999994</v>
      </c>
      <c r="N9905" s="12">
        <v>50.281999999999996</v>
      </c>
      <c r="O9905" s="13">
        <f t="shared" si="311"/>
        <v>-8.6554592000000028</v>
      </c>
    </row>
    <row r="9906" spans="1:15" x14ac:dyDescent="0.2">
      <c r="A9906" s="4">
        <f t="shared" si="310"/>
        <v>1</v>
      </c>
      <c r="B9906" s="10">
        <v>45277</v>
      </c>
      <c r="C9906" t="s">
        <v>20</v>
      </c>
      <c r="D9906" t="s">
        <v>35</v>
      </c>
      <c r="E9906" t="s">
        <v>51</v>
      </c>
      <c r="H9906" t="s">
        <v>40</v>
      </c>
      <c r="I9906" t="s">
        <v>28</v>
      </c>
      <c r="J9906" t="s">
        <v>43</v>
      </c>
      <c r="K9906" s="11">
        <v>15</v>
      </c>
      <c r="L9906" s="12">
        <v>734.53246999999999</v>
      </c>
      <c r="M9906" s="12">
        <v>58.762597599999999</v>
      </c>
      <c r="N9906" s="12">
        <v>31.166</v>
      </c>
      <c r="O9906" s="13">
        <f t="shared" si="311"/>
        <v>27.596597599999999</v>
      </c>
    </row>
    <row r="9907" spans="1:15" x14ac:dyDescent="0.2">
      <c r="A9907" s="4">
        <f t="shared" si="310"/>
        <v>1</v>
      </c>
      <c r="B9907" s="10">
        <v>45277</v>
      </c>
      <c r="C9907" t="s">
        <v>26</v>
      </c>
      <c r="D9907" t="s">
        <v>35</v>
      </c>
      <c r="E9907" t="s">
        <v>51</v>
      </c>
      <c r="H9907" t="s">
        <v>40</v>
      </c>
      <c r="I9907" t="s">
        <v>24</v>
      </c>
      <c r="J9907" t="s">
        <v>43</v>
      </c>
      <c r="K9907" s="11">
        <v>16</v>
      </c>
      <c r="L9907" s="12">
        <v>692.5094499999999</v>
      </c>
      <c r="M9907" s="12">
        <v>55.400755999999994</v>
      </c>
      <c r="N9907" s="12">
        <v>25.555</v>
      </c>
      <c r="O9907" s="13">
        <f t="shared" si="311"/>
        <v>29.845755999999994</v>
      </c>
    </row>
    <row r="9908" spans="1:15" x14ac:dyDescent="0.2">
      <c r="A9908" s="4">
        <f t="shared" si="310"/>
        <v>1</v>
      </c>
      <c r="B9908" s="10">
        <v>45277</v>
      </c>
      <c r="C9908" t="s">
        <v>28</v>
      </c>
      <c r="D9908" t="s">
        <v>35</v>
      </c>
      <c r="E9908" t="s">
        <v>51</v>
      </c>
      <c r="H9908" t="s">
        <v>40</v>
      </c>
      <c r="I9908" t="s">
        <v>24</v>
      </c>
      <c r="J9908" t="s">
        <v>43</v>
      </c>
      <c r="K9908" s="11">
        <v>16</v>
      </c>
      <c r="L9908" s="12">
        <v>642.37890999999991</v>
      </c>
      <c r="M9908" s="12">
        <v>51.390312799999997</v>
      </c>
      <c r="N9908" s="12">
        <v>23.087000000000003</v>
      </c>
      <c r="O9908" s="13">
        <f t="shared" si="311"/>
        <v>28.303312799999993</v>
      </c>
    </row>
    <row r="9909" spans="1:15" x14ac:dyDescent="0.2">
      <c r="A9909" s="4">
        <f t="shared" si="310"/>
        <v>1</v>
      </c>
      <c r="B9909" s="10">
        <v>45277</v>
      </c>
      <c r="C9909" t="s">
        <v>24</v>
      </c>
      <c r="D9909" t="s">
        <v>35</v>
      </c>
      <c r="E9909" t="s">
        <v>51</v>
      </c>
      <c r="H9909" t="s">
        <v>23</v>
      </c>
      <c r="I9909" t="s">
        <v>28</v>
      </c>
      <c r="J9909" t="s">
        <v>38</v>
      </c>
      <c r="K9909" s="11">
        <v>13</v>
      </c>
      <c r="L9909" s="12">
        <v>515.03585999999996</v>
      </c>
      <c r="M9909" s="12">
        <v>41.202868799999997</v>
      </c>
      <c r="N9909" s="12">
        <v>30.908000000000001</v>
      </c>
      <c r="O9909" s="13">
        <f t="shared" si="311"/>
        <v>10.294868799999996</v>
      </c>
    </row>
    <row r="9910" spans="1:15" x14ac:dyDescent="0.2">
      <c r="A9910" s="4">
        <f t="shared" si="310"/>
        <v>1</v>
      </c>
      <c r="B9910" s="10">
        <v>45277</v>
      </c>
      <c r="C9910" t="s">
        <v>30</v>
      </c>
      <c r="D9910" t="s">
        <v>35</v>
      </c>
      <c r="E9910" t="s">
        <v>51</v>
      </c>
      <c r="H9910" t="s">
        <v>40</v>
      </c>
      <c r="I9910" t="s">
        <v>2</v>
      </c>
      <c r="J9910" t="s">
        <v>87</v>
      </c>
      <c r="K9910" s="11">
        <v>14</v>
      </c>
      <c r="L9910" s="12">
        <v>552.45027000000005</v>
      </c>
      <c r="M9910" s="12">
        <v>44.196021600000002</v>
      </c>
      <c r="N9910" s="12">
        <v>34.215000000000003</v>
      </c>
      <c r="O9910" s="13">
        <f t="shared" si="311"/>
        <v>9.9810215999999983</v>
      </c>
    </row>
    <row r="9911" spans="1:15" x14ac:dyDescent="0.2">
      <c r="A9911" s="4">
        <f t="shared" si="310"/>
        <v>1</v>
      </c>
      <c r="B9911" s="10">
        <v>45277</v>
      </c>
      <c r="C9911" t="s">
        <v>32</v>
      </c>
      <c r="D9911" t="s">
        <v>35</v>
      </c>
      <c r="E9911" t="s">
        <v>51</v>
      </c>
      <c r="H9911" t="s">
        <v>31</v>
      </c>
      <c r="I9911" t="s">
        <v>2</v>
      </c>
      <c r="J9911" t="s">
        <v>38</v>
      </c>
      <c r="K9911" s="11">
        <v>12</v>
      </c>
      <c r="L9911" s="12">
        <v>411.39087999999998</v>
      </c>
      <c r="M9911" s="12">
        <v>32.911270399999999</v>
      </c>
      <c r="N9911" s="12">
        <v>15.729000000000001</v>
      </c>
      <c r="O9911" s="13">
        <f t="shared" si="311"/>
        <v>17.1822704</v>
      </c>
    </row>
    <row r="9912" spans="1:15" x14ac:dyDescent="0.2">
      <c r="A9912" s="4">
        <f t="shared" si="310"/>
        <v>1</v>
      </c>
      <c r="B9912" s="10">
        <v>45277</v>
      </c>
      <c r="C9912" t="s">
        <v>34</v>
      </c>
      <c r="D9912" t="s">
        <v>35</v>
      </c>
      <c r="E9912" t="s">
        <v>51</v>
      </c>
      <c r="H9912" t="s">
        <v>37</v>
      </c>
      <c r="I9912" t="s">
        <v>2</v>
      </c>
      <c r="J9912" t="s">
        <v>38</v>
      </c>
      <c r="K9912" s="11">
        <v>11</v>
      </c>
      <c r="L9912" s="12">
        <v>418.97755000000006</v>
      </c>
      <c r="M9912" s="12">
        <v>33.518204000000004</v>
      </c>
      <c r="N9912" s="12">
        <v>25.02</v>
      </c>
      <c r="O9912" s="13">
        <f t="shared" si="311"/>
        <v>8.4982040000000048</v>
      </c>
    </row>
    <row r="9913" spans="1:15" x14ac:dyDescent="0.2">
      <c r="A9913" s="4">
        <f t="shared" si="310"/>
        <v>1</v>
      </c>
      <c r="B9913" s="10">
        <v>45277</v>
      </c>
      <c r="C9913" t="s">
        <v>41</v>
      </c>
      <c r="D9913" t="s">
        <v>35</v>
      </c>
      <c r="E9913" t="s">
        <v>51</v>
      </c>
      <c r="H9913" t="s">
        <v>40</v>
      </c>
      <c r="I9913" t="s">
        <v>2</v>
      </c>
      <c r="J9913" t="s">
        <v>38</v>
      </c>
      <c r="K9913" s="11">
        <v>12</v>
      </c>
      <c r="L9913" s="12">
        <v>327.67180000000002</v>
      </c>
      <c r="M9913" s="12">
        <v>26.213744000000002</v>
      </c>
      <c r="N9913" s="12">
        <v>33.04</v>
      </c>
      <c r="O9913" s="13">
        <f t="shared" si="311"/>
        <v>-6.8262559999999972</v>
      </c>
    </row>
    <row r="9914" spans="1:15" x14ac:dyDescent="0.2">
      <c r="A9914" s="4">
        <f t="shared" si="310"/>
        <v>2</v>
      </c>
      <c r="B9914" s="10">
        <v>45278</v>
      </c>
      <c r="C9914" t="s">
        <v>20</v>
      </c>
      <c r="D9914" t="s">
        <v>21</v>
      </c>
      <c r="E9914" t="s">
        <v>22</v>
      </c>
      <c r="H9914" t="s">
        <v>40</v>
      </c>
      <c r="I9914" t="s">
        <v>2</v>
      </c>
      <c r="J9914" t="s">
        <v>27</v>
      </c>
      <c r="K9914" s="11">
        <v>9</v>
      </c>
      <c r="L9914" s="12">
        <v>354.94128999999998</v>
      </c>
      <c r="M9914" s="12">
        <v>28.395303200000001</v>
      </c>
      <c r="N9914" s="12">
        <v>45.988000000000007</v>
      </c>
      <c r="O9914" s="13">
        <f t="shared" si="311"/>
        <v>-17.592696800000006</v>
      </c>
    </row>
    <row r="9915" spans="1:15" x14ac:dyDescent="0.2">
      <c r="A9915" s="4">
        <f t="shared" si="310"/>
        <v>2</v>
      </c>
      <c r="B9915" s="10">
        <v>45278</v>
      </c>
      <c r="C9915" t="s">
        <v>26</v>
      </c>
      <c r="D9915" t="s">
        <v>21</v>
      </c>
      <c r="E9915" t="s">
        <v>22</v>
      </c>
      <c r="H9915" t="s">
        <v>23</v>
      </c>
      <c r="I9915" t="s">
        <v>20</v>
      </c>
      <c r="J9915" t="s">
        <v>38</v>
      </c>
      <c r="K9915" s="11">
        <v>10</v>
      </c>
      <c r="L9915" s="12">
        <v>458.16961999999995</v>
      </c>
      <c r="M9915" s="12">
        <v>36.653569599999997</v>
      </c>
      <c r="N9915" s="12">
        <v>63.018000000000001</v>
      </c>
      <c r="O9915" s="13">
        <f t="shared" si="311"/>
        <v>-26.364430400000003</v>
      </c>
    </row>
    <row r="9916" spans="1:15" x14ac:dyDescent="0.2">
      <c r="A9916" s="4">
        <f t="shared" si="310"/>
        <v>2</v>
      </c>
      <c r="B9916" s="10">
        <v>45278</v>
      </c>
      <c r="C9916" t="s">
        <v>28</v>
      </c>
      <c r="D9916" t="s">
        <v>21</v>
      </c>
      <c r="E9916" t="s">
        <v>22</v>
      </c>
      <c r="F9916" t="s">
        <v>39</v>
      </c>
      <c r="H9916" t="s">
        <v>40</v>
      </c>
      <c r="I9916" t="s">
        <v>2</v>
      </c>
      <c r="J9916" t="s">
        <v>27</v>
      </c>
      <c r="K9916" s="11">
        <v>15</v>
      </c>
      <c r="L9916" s="12">
        <v>6013.2749599999997</v>
      </c>
      <c r="M9916" s="12">
        <v>481.06199679999997</v>
      </c>
      <c r="N9916" s="12">
        <v>128.60900000000001</v>
      </c>
      <c r="O9916" s="13">
        <f t="shared" si="311"/>
        <v>352.45299679999994</v>
      </c>
    </row>
    <row r="9917" spans="1:15" x14ac:dyDescent="0.2">
      <c r="A9917" s="4">
        <f t="shared" si="310"/>
        <v>2</v>
      </c>
      <c r="B9917" s="10">
        <v>45278</v>
      </c>
      <c r="C9917" t="s">
        <v>24</v>
      </c>
      <c r="D9917" t="s">
        <v>21</v>
      </c>
      <c r="E9917" t="s">
        <v>22</v>
      </c>
      <c r="H9917" t="s">
        <v>23</v>
      </c>
      <c r="I9917" t="s">
        <v>24</v>
      </c>
      <c r="J9917" t="s">
        <v>38</v>
      </c>
      <c r="K9917" s="11">
        <v>16</v>
      </c>
      <c r="L9917" s="12">
        <v>587.69726999999989</v>
      </c>
      <c r="M9917" s="12">
        <v>47.01578159999999</v>
      </c>
      <c r="N9917" s="12">
        <v>46.073000000000008</v>
      </c>
      <c r="O9917" s="13">
        <f t="shared" si="311"/>
        <v>0.94278159999998223</v>
      </c>
    </row>
    <row r="9918" spans="1:15" x14ac:dyDescent="0.2">
      <c r="A9918" s="4">
        <f t="shared" si="310"/>
        <v>2</v>
      </c>
      <c r="B9918" s="10">
        <v>45278</v>
      </c>
      <c r="C9918" t="s">
        <v>30</v>
      </c>
      <c r="D9918" t="s">
        <v>21</v>
      </c>
      <c r="E9918" t="s">
        <v>22</v>
      </c>
      <c r="H9918" t="s">
        <v>23</v>
      </c>
      <c r="I9918" t="s">
        <v>20</v>
      </c>
      <c r="J9918" t="s">
        <v>43</v>
      </c>
      <c r="K9918" s="11">
        <v>9</v>
      </c>
      <c r="L9918" s="12">
        <v>543.82195999999999</v>
      </c>
      <c r="M9918" s="12">
        <v>43.5057568</v>
      </c>
      <c r="N9918" s="12">
        <v>72.131999999999991</v>
      </c>
      <c r="O9918" s="13">
        <f t="shared" si="311"/>
        <v>-28.62624319999999</v>
      </c>
    </row>
    <row r="9919" spans="1:15" x14ac:dyDescent="0.2">
      <c r="A9919" s="4">
        <f t="shared" si="310"/>
        <v>2</v>
      </c>
      <c r="B9919" s="10">
        <v>45278</v>
      </c>
      <c r="C9919" t="s">
        <v>32</v>
      </c>
      <c r="D9919" t="s">
        <v>21</v>
      </c>
      <c r="E9919" t="s">
        <v>22</v>
      </c>
      <c r="H9919" t="s">
        <v>23</v>
      </c>
      <c r="I9919" t="s">
        <v>24</v>
      </c>
      <c r="J9919" t="s">
        <v>38</v>
      </c>
      <c r="K9919" s="11">
        <v>13</v>
      </c>
      <c r="L9919" s="12">
        <v>474.62042000000002</v>
      </c>
      <c r="M9919" s="12">
        <v>37.969633600000002</v>
      </c>
      <c r="N9919" s="12">
        <v>40.6</v>
      </c>
      <c r="O9919" s="13">
        <f t="shared" si="311"/>
        <v>-2.6303663999999998</v>
      </c>
    </row>
    <row r="9920" spans="1:15" x14ac:dyDescent="0.2">
      <c r="A9920" s="4">
        <f t="shared" si="310"/>
        <v>2</v>
      </c>
      <c r="B9920" s="10">
        <v>45278</v>
      </c>
      <c r="C9920" t="s">
        <v>34</v>
      </c>
      <c r="D9920" t="s">
        <v>21</v>
      </c>
      <c r="E9920" t="s">
        <v>22</v>
      </c>
      <c r="H9920" t="s">
        <v>40</v>
      </c>
      <c r="I9920" t="s">
        <v>2</v>
      </c>
      <c r="J9920" t="s">
        <v>27</v>
      </c>
      <c r="K9920" s="11">
        <v>15</v>
      </c>
      <c r="L9920" s="12">
        <v>723.80919999999992</v>
      </c>
      <c r="M9920" s="12">
        <v>57.904735999999993</v>
      </c>
      <c r="N9920" s="12">
        <v>73.027999999999992</v>
      </c>
      <c r="O9920" s="13">
        <f t="shared" si="311"/>
        <v>-15.123263999999999</v>
      </c>
    </row>
    <row r="9921" spans="1:15" x14ac:dyDescent="0.2">
      <c r="A9921" s="4">
        <f t="shared" si="310"/>
        <v>2</v>
      </c>
      <c r="B9921" s="10">
        <v>45278</v>
      </c>
      <c r="C9921" t="s">
        <v>20</v>
      </c>
      <c r="D9921" t="s">
        <v>35</v>
      </c>
      <c r="E9921" t="s">
        <v>52</v>
      </c>
      <c r="H9921" t="s">
        <v>40</v>
      </c>
      <c r="I9921" t="s">
        <v>24</v>
      </c>
      <c r="J9921" t="s">
        <v>43</v>
      </c>
      <c r="K9921" s="11">
        <v>15</v>
      </c>
      <c r="L9921" s="12">
        <v>675.70721000000003</v>
      </c>
      <c r="M9921" s="12">
        <v>54.056576800000002</v>
      </c>
      <c r="N9921" s="12">
        <v>25.490999999999996</v>
      </c>
      <c r="O9921" s="13">
        <f t="shared" si="311"/>
        <v>28.565576800000006</v>
      </c>
    </row>
    <row r="9922" spans="1:15" x14ac:dyDescent="0.2">
      <c r="A9922" s="4">
        <f t="shared" ref="A9922:A9985" si="312">WEEKDAY(B9922)</f>
        <v>2</v>
      </c>
      <c r="B9922" s="10">
        <v>45278</v>
      </c>
      <c r="C9922" t="s">
        <v>26</v>
      </c>
      <c r="D9922" t="s">
        <v>35</v>
      </c>
      <c r="E9922" t="s">
        <v>52</v>
      </c>
      <c r="H9922" t="s">
        <v>40</v>
      </c>
      <c r="I9922" t="s">
        <v>28</v>
      </c>
      <c r="J9922" t="s">
        <v>43</v>
      </c>
      <c r="K9922" s="11">
        <v>15</v>
      </c>
      <c r="L9922" s="12">
        <v>650.7435099999999</v>
      </c>
      <c r="M9922" s="12">
        <v>52.059480799999996</v>
      </c>
      <c r="N9922" s="12">
        <v>30.843</v>
      </c>
      <c r="O9922" s="13">
        <f t="shared" si="311"/>
        <v>21.216480799999996</v>
      </c>
    </row>
    <row r="9923" spans="1:15" x14ac:dyDescent="0.2">
      <c r="A9923" s="4">
        <f t="shared" si="312"/>
        <v>2</v>
      </c>
      <c r="B9923" s="10">
        <v>45278</v>
      </c>
      <c r="C9923" t="s">
        <v>28</v>
      </c>
      <c r="D9923" t="s">
        <v>35</v>
      </c>
      <c r="E9923" t="s">
        <v>52</v>
      </c>
      <c r="H9923" t="s">
        <v>40</v>
      </c>
      <c r="I9923" t="s">
        <v>24</v>
      </c>
      <c r="J9923" t="s">
        <v>43</v>
      </c>
      <c r="K9923" s="11">
        <v>14</v>
      </c>
      <c r="L9923" s="12">
        <v>688.94367</v>
      </c>
      <c r="M9923" s="12">
        <v>55.115493600000001</v>
      </c>
      <c r="N9923" s="12">
        <v>21.488999999999997</v>
      </c>
      <c r="O9923" s="13">
        <f t="shared" si="311"/>
        <v>33.626493600000003</v>
      </c>
    </row>
    <row r="9924" spans="1:15" x14ac:dyDescent="0.2">
      <c r="A9924" s="4">
        <f t="shared" si="312"/>
        <v>2</v>
      </c>
      <c r="B9924" s="10">
        <v>45278</v>
      </c>
      <c r="C9924" t="s">
        <v>24</v>
      </c>
      <c r="D9924" t="s">
        <v>35</v>
      </c>
      <c r="E9924" t="s">
        <v>52</v>
      </c>
      <c r="H9924" t="s">
        <v>40</v>
      </c>
      <c r="I9924" t="s">
        <v>28</v>
      </c>
      <c r="J9924" t="s">
        <v>43</v>
      </c>
      <c r="K9924" s="11">
        <v>13</v>
      </c>
      <c r="L9924" s="12">
        <v>707.92676000000006</v>
      </c>
      <c r="M9924" s="12">
        <v>56.634140800000004</v>
      </c>
      <c r="N9924" s="12">
        <v>28.481999999999999</v>
      </c>
      <c r="O9924" s="13">
        <f t="shared" si="311"/>
        <v>28.152140800000005</v>
      </c>
    </row>
    <row r="9925" spans="1:15" x14ac:dyDescent="0.2">
      <c r="A9925" s="4">
        <f t="shared" si="312"/>
        <v>2</v>
      </c>
      <c r="B9925" s="10">
        <v>45278</v>
      </c>
      <c r="C9925" t="s">
        <v>30</v>
      </c>
      <c r="D9925" t="s">
        <v>35</v>
      </c>
      <c r="E9925" t="s">
        <v>52</v>
      </c>
      <c r="H9925" t="s">
        <v>40</v>
      </c>
      <c r="I9925" t="s">
        <v>2</v>
      </c>
      <c r="J9925" t="s">
        <v>38</v>
      </c>
      <c r="K9925" s="11">
        <v>13</v>
      </c>
      <c r="L9925" s="12">
        <v>588.71435000000008</v>
      </c>
      <c r="M9925" s="12">
        <v>47.097148000000004</v>
      </c>
      <c r="N9925" s="12">
        <v>33.378999999999998</v>
      </c>
      <c r="O9925" s="13">
        <f t="shared" si="311"/>
        <v>13.718148000000006</v>
      </c>
    </row>
    <row r="9926" spans="1:15" x14ac:dyDescent="0.2">
      <c r="A9926" s="4">
        <f t="shared" si="312"/>
        <v>2</v>
      </c>
      <c r="B9926" s="10">
        <v>45278</v>
      </c>
      <c r="C9926" t="s">
        <v>32</v>
      </c>
      <c r="D9926" t="s">
        <v>35</v>
      </c>
      <c r="E9926" t="s">
        <v>52</v>
      </c>
      <c r="H9926" t="s">
        <v>23</v>
      </c>
      <c r="I9926" t="s">
        <v>26</v>
      </c>
      <c r="J9926" t="s">
        <v>87</v>
      </c>
      <c r="K9926" s="11">
        <v>5</v>
      </c>
      <c r="L9926" s="12">
        <v>280.78438</v>
      </c>
      <c r="M9926" s="12">
        <v>22.462750400000001</v>
      </c>
      <c r="N9926" s="12">
        <v>52.473999999999997</v>
      </c>
      <c r="O9926" s="13">
        <f t="shared" si="311"/>
        <v>-30.011249599999996</v>
      </c>
    </row>
    <row r="9927" spans="1:15" x14ac:dyDescent="0.2">
      <c r="A9927" s="4">
        <f t="shared" si="312"/>
        <v>2</v>
      </c>
      <c r="B9927" s="10">
        <v>45278</v>
      </c>
      <c r="C9927" t="s">
        <v>34</v>
      </c>
      <c r="D9927" t="s">
        <v>35</v>
      </c>
      <c r="E9927" t="s">
        <v>52</v>
      </c>
      <c r="H9927" t="s">
        <v>23</v>
      </c>
      <c r="I9927" t="s">
        <v>2</v>
      </c>
      <c r="J9927" t="s">
        <v>54</v>
      </c>
      <c r="K9927" s="11">
        <v>10</v>
      </c>
      <c r="L9927" s="12">
        <v>293.28548999999998</v>
      </c>
      <c r="M9927" s="12">
        <v>23.462839199999998</v>
      </c>
      <c r="N9927" s="12">
        <v>20.649000000000001</v>
      </c>
      <c r="O9927" s="13">
        <f t="shared" ref="O9927:O9990" si="313">M9927-N9927</f>
        <v>2.8138391999999968</v>
      </c>
    </row>
    <row r="9928" spans="1:15" x14ac:dyDescent="0.2">
      <c r="A9928" s="4">
        <f t="shared" si="312"/>
        <v>2</v>
      </c>
      <c r="B9928" s="10">
        <v>45278</v>
      </c>
      <c r="C9928" t="s">
        <v>41</v>
      </c>
      <c r="D9928" t="s">
        <v>35</v>
      </c>
      <c r="E9928" t="s">
        <v>52</v>
      </c>
      <c r="H9928" t="s">
        <v>40</v>
      </c>
      <c r="I9928" t="s">
        <v>2</v>
      </c>
      <c r="J9928" t="s">
        <v>38</v>
      </c>
      <c r="K9928" s="11">
        <v>6</v>
      </c>
      <c r="L9928" s="12">
        <v>183.76193000000001</v>
      </c>
      <c r="M9928" s="12">
        <v>14.700954400000001</v>
      </c>
      <c r="N9928" s="12">
        <v>38.095999999999997</v>
      </c>
      <c r="O9928" s="13">
        <f t="shared" si="313"/>
        <v>-23.395045599999996</v>
      </c>
    </row>
    <row r="9929" spans="1:15" x14ac:dyDescent="0.2">
      <c r="A9929" s="4">
        <f t="shared" si="312"/>
        <v>3</v>
      </c>
      <c r="B9929" s="10">
        <v>45279</v>
      </c>
      <c r="C9929" t="s">
        <v>20</v>
      </c>
      <c r="D9929" t="s">
        <v>35</v>
      </c>
      <c r="E9929" t="s">
        <v>42</v>
      </c>
      <c r="H9929" t="s">
        <v>40</v>
      </c>
      <c r="I9929" t="s">
        <v>2</v>
      </c>
      <c r="J9929" t="s">
        <v>38</v>
      </c>
      <c r="K9929" s="11">
        <v>13</v>
      </c>
      <c r="L9929" s="12">
        <v>556.43108000000007</v>
      </c>
      <c r="M9929" s="12">
        <v>44.514486400000003</v>
      </c>
      <c r="N9929" s="12">
        <v>34.863999999999997</v>
      </c>
      <c r="O9929" s="13">
        <f t="shared" si="313"/>
        <v>9.6504864000000055</v>
      </c>
    </row>
    <row r="9930" spans="1:15" x14ac:dyDescent="0.2">
      <c r="A9930" s="4">
        <f t="shared" si="312"/>
        <v>3</v>
      </c>
      <c r="B9930" s="10">
        <v>45279</v>
      </c>
      <c r="C9930" t="s">
        <v>26</v>
      </c>
      <c r="D9930" t="s">
        <v>35</v>
      </c>
      <c r="E9930" t="s">
        <v>42</v>
      </c>
      <c r="H9930" t="s">
        <v>40</v>
      </c>
      <c r="I9930" t="s">
        <v>24</v>
      </c>
      <c r="J9930" t="s">
        <v>43</v>
      </c>
      <c r="K9930" s="11">
        <v>14</v>
      </c>
      <c r="L9930" s="12">
        <v>591.45048000000008</v>
      </c>
      <c r="M9930" s="12">
        <v>47.316038400000011</v>
      </c>
      <c r="N9930" s="12">
        <v>24.877000000000002</v>
      </c>
      <c r="O9930" s="13">
        <f t="shared" si="313"/>
        <v>22.439038400000008</v>
      </c>
    </row>
    <row r="9931" spans="1:15" x14ac:dyDescent="0.2">
      <c r="A9931" s="4">
        <f t="shared" si="312"/>
        <v>3</v>
      </c>
      <c r="B9931" s="10">
        <v>45279</v>
      </c>
      <c r="C9931" t="s">
        <v>28</v>
      </c>
      <c r="D9931" t="s">
        <v>35</v>
      </c>
      <c r="E9931" t="s">
        <v>42</v>
      </c>
      <c r="H9931" t="s">
        <v>40</v>
      </c>
      <c r="I9931" t="s">
        <v>24</v>
      </c>
      <c r="J9931" t="s">
        <v>43</v>
      </c>
      <c r="K9931" s="11">
        <v>14</v>
      </c>
      <c r="L9931" s="12">
        <v>757.46438000000001</v>
      </c>
      <c r="M9931" s="12">
        <v>60.597150400000004</v>
      </c>
      <c r="N9931" s="12">
        <v>30.192000000000004</v>
      </c>
      <c r="O9931" s="13">
        <f t="shared" si="313"/>
        <v>30.4051504</v>
      </c>
    </row>
    <row r="9932" spans="1:15" x14ac:dyDescent="0.2">
      <c r="A9932" s="4">
        <f t="shared" si="312"/>
        <v>3</v>
      </c>
      <c r="B9932" s="10">
        <v>45279</v>
      </c>
      <c r="C9932" t="s">
        <v>24</v>
      </c>
      <c r="D9932" t="s">
        <v>35</v>
      </c>
      <c r="E9932" t="s">
        <v>42</v>
      </c>
      <c r="H9932" t="s">
        <v>31</v>
      </c>
      <c r="I9932" t="s">
        <v>2</v>
      </c>
      <c r="J9932" t="s">
        <v>38</v>
      </c>
      <c r="K9932" s="11">
        <v>13</v>
      </c>
      <c r="L9932" s="12">
        <v>718.00983999999994</v>
      </c>
      <c r="M9932" s="12">
        <v>57.440787199999995</v>
      </c>
      <c r="N9932" s="12">
        <v>23.321000000000002</v>
      </c>
      <c r="O9932" s="13">
        <f t="shared" si="313"/>
        <v>34.11978719999999</v>
      </c>
    </row>
    <row r="9933" spans="1:15" x14ac:dyDescent="0.2">
      <c r="A9933" s="4">
        <f t="shared" si="312"/>
        <v>3</v>
      </c>
      <c r="B9933" s="10">
        <v>45279</v>
      </c>
      <c r="C9933" t="s">
        <v>30</v>
      </c>
      <c r="D9933" t="s">
        <v>35</v>
      </c>
      <c r="E9933" t="s">
        <v>42</v>
      </c>
      <c r="H9933" t="s">
        <v>31</v>
      </c>
      <c r="I9933" t="s">
        <v>24</v>
      </c>
      <c r="J9933" t="s">
        <v>43</v>
      </c>
      <c r="K9933" s="11">
        <v>9</v>
      </c>
      <c r="L9933" s="12">
        <v>530.42353000000003</v>
      </c>
      <c r="M9933" s="12">
        <v>42.433882400000002</v>
      </c>
      <c r="N9933" s="12">
        <v>25.481999999999999</v>
      </c>
      <c r="O9933" s="13">
        <f t="shared" si="313"/>
        <v>16.951882400000002</v>
      </c>
    </row>
    <row r="9934" spans="1:15" x14ac:dyDescent="0.2">
      <c r="A9934" s="4">
        <f t="shared" si="312"/>
        <v>3</v>
      </c>
      <c r="B9934" s="10">
        <v>45279</v>
      </c>
      <c r="C9934" t="s">
        <v>32</v>
      </c>
      <c r="D9934" t="s">
        <v>35</v>
      </c>
      <c r="E9934" t="s">
        <v>42</v>
      </c>
      <c r="H9934" t="s">
        <v>23</v>
      </c>
      <c r="I9934" t="s">
        <v>26</v>
      </c>
      <c r="J9934" t="s">
        <v>43</v>
      </c>
      <c r="K9934" s="11">
        <v>8</v>
      </c>
      <c r="L9934" s="12">
        <v>286.07969000000003</v>
      </c>
      <c r="M9934" s="12">
        <v>22.886375200000003</v>
      </c>
      <c r="N9934" s="12">
        <v>33.800000000000004</v>
      </c>
      <c r="O9934" s="13">
        <f t="shared" si="313"/>
        <v>-10.913624800000001</v>
      </c>
    </row>
    <row r="9935" spans="1:15" x14ac:dyDescent="0.2">
      <c r="A9935" s="4">
        <f t="shared" si="312"/>
        <v>3</v>
      </c>
      <c r="B9935" s="10">
        <v>45279</v>
      </c>
      <c r="C9935" t="s">
        <v>34</v>
      </c>
      <c r="D9935" t="s">
        <v>35</v>
      </c>
      <c r="E9935" t="s">
        <v>42</v>
      </c>
      <c r="H9935" t="s">
        <v>31</v>
      </c>
      <c r="I9935" t="s">
        <v>24</v>
      </c>
      <c r="J9935" t="s">
        <v>43</v>
      </c>
      <c r="K9935" s="11">
        <v>8</v>
      </c>
      <c r="L9935" s="12">
        <v>297.31885999999997</v>
      </c>
      <c r="M9935" s="12">
        <v>23.785508799999999</v>
      </c>
      <c r="N9935" s="12">
        <v>27.026000000000003</v>
      </c>
      <c r="O9935" s="13">
        <f t="shared" si="313"/>
        <v>-3.2404912000000046</v>
      </c>
    </row>
    <row r="9936" spans="1:15" x14ac:dyDescent="0.2">
      <c r="A9936" s="4">
        <f t="shared" si="312"/>
        <v>3</v>
      </c>
      <c r="B9936" s="10">
        <v>45279</v>
      </c>
      <c r="C9936" t="s">
        <v>41</v>
      </c>
      <c r="D9936" t="s">
        <v>35</v>
      </c>
      <c r="E9936" t="s">
        <v>42</v>
      </c>
      <c r="H9936" t="s">
        <v>40</v>
      </c>
      <c r="I9936" t="s">
        <v>2</v>
      </c>
      <c r="J9936" t="s">
        <v>87</v>
      </c>
      <c r="K9936" s="11">
        <v>12</v>
      </c>
      <c r="L9936" s="12">
        <v>340.52902</v>
      </c>
      <c r="M9936" s="12">
        <v>27.2423216</v>
      </c>
      <c r="N9936" s="12">
        <v>32.587000000000003</v>
      </c>
      <c r="O9936" s="13">
        <f t="shared" si="313"/>
        <v>-5.3446784000000029</v>
      </c>
    </row>
    <row r="9937" spans="1:15" x14ac:dyDescent="0.2">
      <c r="A9937" s="4">
        <f t="shared" si="312"/>
        <v>3</v>
      </c>
      <c r="B9937" s="10">
        <v>45279</v>
      </c>
      <c r="C9937" t="s">
        <v>20</v>
      </c>
      <c r="D9937" t="s">
        <v>21</v>
      </c>
      <c r="E9937" t="s">
        <v>36</v>
      </c>
      <c r="H9937" t="s">
        <v>23</v>
      </c>
      <c r="I9937" t="s">
        <v>20</v>
      </c>
      <c r="J9937" t="s">
        <v>38</v>
      </c>
      <c r="K9937" s="11">
        <v>10</v>
      </c>
      <c r="L9937" s="12">
        <v>301.00445000000002</v>
      </c>
      <c r="M9937" s="12">
        <v>24.080356000000002</v>
      </c>
      <c r="N9937" s="12">
        <v>59.241</v>
      </c>
      <c r="O9937" s="13">
        <f t="shared" si="313"/>
        <v>-35.160643999999998</v>
      </c>
    </row>
    <row r="9938" spans="1:15" x14ac:dyDescent="0.2">
      <c r="A9938" s="4">
        <f t="shared" si="312"/>
        <v>3</v>
      </c>
      <c r="B9938" s="10">
        <v>45279</v>
      </c>
      <c r="C9938" t="s">
        <v>26</v>
      </c>
      <c r="D9938" t="s">
        <v>21</v>
      </c>
      <c r="E9938" t="s">
        <v>36</v>
      </c>
      <c r="H9938" t="s">
        <v>23</v>
      </c>
      <c r="I9938" t="s">
        <v>26</v>
      </c>
      <c r="J9938" t="s">
        <v>54</v>
      </c>
      <c r="K9938" s="11">
        <v>9</v>
      </c>
      <c r="L9938" s="12">
        <v>385.12224000000003</v>
      </c>
      <c r="M9938" s="12">
        <v>30.809779200000005</v>
      </c>
      <c r="N9938" s="12">
        <v>39.991</v>
      </c>
      <c r="O9938" s="13">
        <f t="shared" si="313"/>
        <v>-9.1812207999999949</v>
      </c>
    </row>
    <row r="9939" spans="1:15" x14ac:dyDescent="0.2">
      <c r="A9939" s="4">
        <f t="shared" si="312"/>
        <v>3</v>
      </c>
      <c r="B9939" s="10">
        <v>45279</v>
      </c>
      <c r="C9939" t="s">
        <v>28</v>
      </c>
      <c r="D9939" t="s">
        <v>35</v>
      </c>
      <c r="E9939" t="s">
        <v>36</v>
      </c>
      <c r="H9939" t="s">
        <v>23</v>
      </c>
      <c r="I9939" t="s">
        <v>26</v>
      </c>
      <c r="J9939" t="s">
        <v>87</v>
      </c>
      <c r="K9939" s="11">
        <v>7</v>
      </c>
      <c r="L9939" s="12">
        <v>362.78685999999999</v>
      </c>
      <c r="M9939" s="12">
        <v>29.022948799999998</v>
      </c>
      <c r="N9939" s="12">
        <v>49.927</v>
      </c>
      <c r="O9939" s="13">
        <f t="shared" si="313"/>
        <v>-20.904051200000001</v>
      </c>
    </row>
    <row r="9940" spans="1:15" x14ac:dyDescent="0.2">
      <c r="A9940" s="4">
        <f t="shared" si="312"/>
        <v>3</v>
      </c>
      <c r="B9940" s="10">
        <v>45279</v>
      </c>
      <c r="C9940" t="s">
        <v>24</v>
      </c>
      <c r="D9940" t="s">
        <v>21</v>
      </c>
      <c r="E9940" t="s">
        <v>36</v>
      </c>
      <c r="F9940" t="s">
        <v>39</v>
      </c>
      <c r="H9940" t="s">
        <v>40</v>
      </c>
      <c r="I9940" t="s">
        <v>2</v>
      </c>
      <c r="J9940" t="s">
        <v>27</v>
      </c>
      <c r="K9940" s="11">
        <v>15</v>
      </c>
      <c r="L9940" s="12">
        <v>6017.9690199999995</v>
      </c>
      <c r="M9940" s="12">
        <v>481.43752159999997</v>
      </c>
      <c r="N9940" s="12">
        <v>124.512</v>
      </c>
      <c r="O9940" s="13">
        <f t="shared" si="313"/>
        <v>356.92552159999997</v>
      </c>
    </row>
    <row r="9941" spans="1:15" x14ac:dyDescent="0.2">
      <c r="A9941" s="4">
        <f t="shared" si="312"/>
        <v>3</v>
      </c>
      <c r="B9941" s="10">
        <v>45279</v>
      </c>
      <c r="C9941" t="s">
        <v>30</v>
      </c>
      <c r="D9941" t="s">
        <v>21</v>
      </c>
      <c r="E9941" t="s">
        <v>36</v>
      </c>
      <c r="H9941" t="s">
        <v>59</v>
      </c>
      <c r="I9941" t="s">
        <v>2</v>
      </c>
      <c r="J9941" t="s">
        <v>38</v>
      </c>
      <c r="K9941" s="11">
        <v>14</v>
      </c>
      <c r="L9941" s="12">
        <v>633.50826000000006</v>
      </c>
      <c r="M9941" s="12">
        <v>50.680660800000005</v>
      </c>
      <c r="N9941" s="12">
        <v>46.4</v>
      </c>
      <c r="O9941" s="13">
        <f t="shared" si="313"/>
        <v>4.2806608000000068</v>
      </c>
    </row>
    <row r="9942" spans="1:15" x14ac:dyDescent="0.2">
      <c r="A9942" s="4">
        <f t="shared" si="312"/>
        <v>3</v>
      </c>
      <c r="B9942" s="10">
        <v>45279</v>
      </c>
      <c r="C9942" t="s">
        <v>32</v>
      </c>
      <c r="D9942" t="s">
        <v>21</v>
      </c>
      <c r="E9942" t="s">
        <v>36</v>
      </c>
      <c r="H9942" t="s">
        <v>40</v>
      </c>
      <c r="I9942" t="s">
        <v>2</v>
      </c>
      <c r="J9942" t="s">
        <v>29</v>
      </c>
      <c r="K9942" s="11">
        <v>9</v>
      </c>
      <c r="L9942" s="12">
        <v>552.46181000000001</v>
      </c>
      <c r="M9942" s="12">
        <v>44.196944800000004</v>
      </c>
      <c r="N9942" s="12">
        <v>64.117999999999995</v>
      </c>
      <c r="O9942" s="13">
        <f t="shared" si="313"/>
        <v>-19.921055199999991</v>
      </c>
    </row>
    <row r="9943" spans="1:15" x14ac:dyDescent="0.2">
      <c r="A9943" s="4">
        <f t="shared" si="312"/>
        <v>3</v>
      </c>
      <c r="B9943" s="10">
        <v>45279</v>
      </c>
      <c r="C9943" t="s">
        <v>34</v>
      </c>
      <c r="D9943" t="s">
        <v>21</v>
      </c>
      <c r="E9943" t="s">
        <v>36</v>
      </c>
      <c r="H9943" t="s">
        <v>40</v>
      </c>
      <c r="I9943" t="s">
        <v>2</v>
      </c>
      <c r="J9943" t="s">
        <v>29</v>
      </c>
      <c r="K9943" s="11">
        <v>11</v>
      </c>
      <c r="L9943" s="12">
        <v>645.74721999999997</v>
      </c>
      <c r="M9943" s="12">
        <v>51.659777599999998</v>
      </c>
      <c r="N9943" s="12">
        <v>75.567000000000007</v>
      </c>
      <c r="O9943" s="13">
        <f t="shared" si="313"/>
        <v>-23.907222400000009</v>
      </c>
    </row>
    <row r="9944" spans="1:15" x14ac:dyDescent="0.2">
      <c r="A9944" s="4">
        <f t="shared" si="312"/>
        <v>3</v>
      </c>
      <c r="B9944" s="10">
        <v>45279</v>
      </c>
      <c r="C9944" t="s">
        <v>41</v>
      </c>
      <c r="D9944" t="s">
        <v>35</v>
      </c>
      <c r="E9944" t="s">
        <v>36</v>
      </c>
      <c r="H9944" t="s">
        <v>40</v>
      </c>
      <c r="I9944" t="s">
        <v>2</v>
      </c>
      <c r="J9944" t="s">
        <v>38</v>
      </c>
      <c r="K9944" s="11">
        <v>16</v>
      </c>
      <c r="L9944" s="12">
        <v>834.87176999999997</v>
      </c>
      <c r="M9944" s="12">
        <v>66.789741599999999</v>
      </c>
      <c r="N9944" s="12">
        <v>34.863999999999997</v>
      </c>
      <c r="O9944" s="13">
        <f t="shared" si="313"/>
        <v>31.925741600000002</v>
      </c>
    </row>
    <row r="9945" spans="1:15" x14ac:dyDescent="0.2">
      <c r="A9945" s="4">
        <f t="shared" si="312"/>
        <v>4</v>
      </c>
      <c r="B9945" s="10">
        <v>45280</v>
      </c>
      <c r="C9945" t="s">
        <v>20</v>
      </c>
      <c r="D9945" t="s">
        <v>35</v>
      </c>
      <c r="E9945" t="s">
        <v>44</v>
      </c>
      <c r="H9945" t="s">
        <v>23</v>
      </c>
      <c r="I9945" t="s">
        <v>28</v>
      </c>
      <c r="J9945" t="s">
        <v>43</v>
      </c>
      <c r="K9945" s="11">
        <v>11</v>
      </c>
      <c r="L9945" s="12">
        <v>687.75053000000003</v>
      </c>
      <c r="M9945" s="12">
        <v>55.020042400000001</v>
      </c>
      <c r="N9945" s="12">
        <v>38.5</v>
      </c>
      <c r="O9945" s="13">
        <f t="shared" si="313"/>
        <v>16.520042400000001</v>
      </c>
    </row>
    <row r="9946" spans="1:15" x14ac:dyDescent="0.2">
      <c r="A9946" s="4">
        <f t="shared" si="312"/>
        <v>4</v>
      </c>
      <c r="B9946" s="10">
        <v>45280</v>
      </c>
      <c r="C9946" t="s">
        <v>26</v>
      </c>
      <c r="D9946" t="s">
        <v>35</v>
      </c>
      <c r="E9946" t="s">
        <v>44</v>
      </c>
      <c r="H9946" t="s">
        <v>37</v>
      </c>
      <c r="I9946" t="s">
        <v>2</v>
      </c>
      <c r="J9946" t="s">
        <v>87</v>
      </c>
      <c r="K9946" s="11">
        <v>13</v>
      </c>
      <c r="L9946" s="12">
        <v>777.83606999999995</v>
      </c>
      <c r="M9946" s="12">
        <v>62.226885599999996</v>
      </c>
      <c r="N9946" s="12">
        <v>54.916999999999994</v>
      </c>
      <c r="O9946" s="13">
        <f t="shared" si="313"/>
        <v>7.3098856000000012</v>
      </c>
    </row>
    <row r="9947" spans="1:15" x14ac:dyDescent="0.2">
      <c r="A9947" s="4">
        <f t="shared" si="312"/>
        <v>4</v>
      </c>
      <c r="B9947" s="10">
        <v>45280</v>
      </c>
      <c r="C9947" t="s">
        <v>28</v>
      </c>
      <c r="D9947" t="s">
        <v>35</v>
      </c>
      <c r="E9947" t="s">
        <v>44</v>
      </c>
      <c r="H9947" t="s">
        <v>23</v>
      </c>
      <c r="I9947" t="s">
        <v>26</v>
      </c>
      <c r="J9947" t="s">
        <v>87</v>
      </c>
      <c r="K9947" s="11">
        <v>9</v>
      </c>
      <c r="L9947" s="12">
        <v>690.37632999999994</v>
      </c>
      <c r="M9947" s="12">
        <v>55.230106399999997</v>
      </c>
      <c r="N9947" s="12">
        <v>63.161000000000001</v>
      </c>
      <c r="O9947" s="13">
        <f t="shared" si="313"/>
        <v>-7.9308936000000045</v>
      </c>
    </row>
    <row r="9948" spans="1:15" x14ac:dyDescent="0.2">
      <c r="A9948" s="4">
        <f t="shared" si="312"/>
        <v>4</v>
      </c>
      <c r="B9948" s="10">
        <v>45280</v>
      </c>
      <c r="C9948" t="s">
        <v>24</v>
      </c>
      <c r="D9948" t="s">
        <v>35</v>
      </c>
      <c r="E9948" t="s">
        <v>44</v>
      </c>
      <c r="H9948" t="s">
        <v>40</v>
      </c>
      <c r="I9948" t="s">
        <v>24</v>
      </c>
      <c r="J9948" t="s">
        <v>43</v>
      </c>
      <c r="K9948" s="11">
        <v>16</v>
      </c>
      <c r="L9948" s="12">
        <v>732.59684000000004</v>
      </c>
      <c r="M9948" s="12">
        <v>58.607747200000006</v>
      </c>
      <c r="N9948" s="12">
        <v>29.318999999999999</v>
      </c>
      <c r="O9948" s="13">
        <f t="shared" si="313"/>
        <v>29.288747200000007</v>
      </c>
    </row>
    <row r="9949" spans="1:15" x14ac:dyDescent="0.2">
      <c r="A9949" s="4">
        <f t="shared" si="312"/>
        <v>4</v>
      </c>
      <c r="B9949" s="10">
        <v>45280</v>
      </c>
      <c r="C9949" t="s">
        <v>30</v>
      </c>
      <c r="D9949" t="s">
        <v>35</v>
      </c>
      <c r="E9949" t="s">
        <v>44</v>
      </c>
      <c r="H9949" t="s">
        <v>40</v>
      </c>
      <c r="I9949" t="s">
        <v>24</v>
      </c>
      <c r="J9949" t="s">
        <v>43</v>
      </c>
      <c r="K9949" s="11">
        <v>16</v>
      </c>
      <c r="L9949" s="12">
        <v>710.32676000000004</v>
      </c>
      <c r="M9949" s="12">
        <v>56.826140800000005</v>
      </c>
      <c r="N9949" s="12">
        <v>26.411999999999999</v>
      </c>
      <c r="O9949" s="13">
        <f t="shared" si="313"/>
        <v>30.414140800000006</v>
      </c>
    </row>
    <row r="9950" spans="1:15" x14ac:dyDescent="0.2">
      <c r="A9950" s="4">
        <f t="shared" si="312"/>
        <v>4</v>
      </c>
      <c r="B9950" s="10">
        <v>45280</v>
      </c>
      <c r="C9950" t="s">
        <v>32</v>
      </c>
      <c r="D9950" t="s">
        <v>35</v>
      </c>
      <c r="E9950" t="s">
        <v>44</v>
      </c>
      <c r="H9950" t="s">
        <v>37</v>
      </c>
      <c r="I9950" t="s">
        <v>2</v>
      </c>
      <c r="J9950" t="s">
        <v>87</v>
      </c>
      <c r="K9950" s="11">
        <v>9</v>
      </c>
      <c r="L9950" s="12">
        <v>561.93121999999994</v>
      </c>
      <c r="M9950" s="12">
        <v>44.954497599999996</v>
      </c>
      <c r="N9950" s="12">
        <v>48.654000000000003</v>
      </c>
      <c r="O9950" s="13">
        <f t="shared" si="313"/>
        <v>-3.6995024000000072</v>
      </c>
    </row>
    <row r="9951" spans="1:15" x14ac:dyDescent="0.2">
      <c r="A9951" s="4">
        <f t="shared" si="312"/>
        <v>4</v>
      </c>
      <c r="B9951" s="10">
        <v>45280</v>
      </c>
      <c r="C9951" t="s">
        <v>34</v>
      </c>
      <c r="D9951" t="s">
        <v>35</v>
      </c>
      <c r="E9951" t="s">
        <v>44</v>
      </c>
      <c r="H9951" t="s">
        <v>31</v>
      </c>
      <c r="I9951" t="s">
        <v>24</v>
      </c>
      <c r="J9951" t="s">
        <v>43</v>
      </c>
      <c r="K9951" s="11">
        <v>10</v>
      </c>
      <c r="L9951" s="12">
        <v>530.32559000000003</v>
      </c>
      <c r="M9951" s="12">
        <v>42.426047200000006</v>
      </c>
      <c r="N9951" s="12">
        <v>25.046999999999997</v>
      </c>
      <c r="O9951" s="13">
        <f t="shared" si="313"/>
        <v>17.379047200000009</v>
      </c>
    </row>
    <row r="9952" spans="1:15" x14ac:dyDescent="0.2">
      <c r="A9952" s="4">
        <f t="shared" si="312"/>
        <v>4</v>
      </c>
      <c r="B9952" s="10">
        <v>45280</v>
      </c>
      <c r="C9952" t="s">
        <v>41</v>
      </c>
      <c r="D9952" t="s">
        <v>35</v>
      </c>
      <c r="E9952" t="s">
        <v>44</v>
      </c>
      <c r="H9952" t="s">
        <v>23</v>
      </c>
      <c r="I9952" t="s">
        <v>26</v>
      </c>
      <c r="J9952" t="s">
        <v>38</v>
      </c>
      <c r="K9952" s="11">
        <v>5</v>
      </c>
      <c r="L9952" s="12">
        <v>229.58160999999998</v>
      </c>
      <c r="M9952" s="12">
        <v>18.366528799999998</v>
      </c>
      <c r="N9952" s="12">
        <v>50.150999999999996</v>
      </c>
      <c r="O9952" s="13">
        <f t="shared" si="313"/>
        <v>-31.784471199999999</v>
      </c>
    </row>
    <row r="9953" spans="1:15" x14ac:dyDescent="0.2">
      <c r="A9953" s="4">
        <f t="shared" si="312"/>
        <v>5</v>
      </c>
      <c r="B9953" s="10">
        <v>45281</v>
      </c>
      <c r="C9953" t="s">
        <v>20</v>
      </c>
      <c r="D9953" t="s">
        <v>35</v>
      </c>
      <c r="E9953" t="s">
        <v>44</v>
      </c>
      <c r="F9953" t="s">
        <v>39</v>
      </c>
      <c r="H9953" t="s">
        <v>40</v>
      </c>
      <c r="I9953" t="s">
        <v>26</v>
      </c>
      <c r="J9953" t="s">
        <v>106</v>
      </c>
      <c r="K9953" s="11">
        <v>15</v>
      </c>
      <c r="L9953" s="12">
        <v>6109.2051300000003</v>
      </c>
      <c r="M9953" s="12">
        <v>488.73641040000001</v>
      </c>
      <c r="N9953" s="12">
        <v>88.236999999999995</v>
      </c>
      <c r="O9953" s="13">
        <f t="shared" si="313"/>
        <v>400.49941039999999</v>
      </c>
    </row>
    <row r="9954" spans="1:15" x14ac:dyDescent="0.2">
      <c r="A9954" s="4">
        <f t="shared" si="312"/>
        <v>5</v>
      </c>
      <c r="B9954" s="10">
        <v>45281</v>
      </c>
      <c r="C9954" t="s">
        <v>26</v>
      </c>
      <c r="D9954" t="s">
        <v>35</v>
      </c>
      <c r="E9954" t="s">
        <v>44</v>
      </c>
      <c r="H9954" t="s">
        <v>23</v>
      </c>
      <c r="I9954" t="s">
        <v>26</v>
      </c>
      <c r="J9954" t="s">
        <v>87</v>
      </c>
      <c r="K9954" s="11">
        <v>5</v>
      </c>
      <c r="L9954" s="12">
        <v>469.78431</v>
      </c>
      <c r="M9954" s="12">
        <v>37.5827448</v>
      </c>
      <c r="N9954" s="12">
        <v>66.081000000000003</v>
      </c>
      <c r="O9954" s="13">
        <f t="shared" si="313"/>
        <v>-28.498255200000003</v>
      </c>
    </row>
    <row r="9955" spans="1:15" x14ac:dyDescent="0.2">
      <c r="A9955" s="4">
        <f t="shared" si="312"/>
        <v>5</v>
      </c>
      <c r="B9955" s="10">
        <v>45281</v>
      </c>
      <c r="C9955" t="s">
        <v>28</v>
      </c>
      <c r="D9955" t="s">
        <v>35</v>
      </c>
      <c r="E9955" t="s">
        <v>44</v>
      </c>
      <c r="H9955" t="s">
        <v>31</v>
      </c>
      <c r="I9955" t="s">
        <v>28</v>
      </c>
      <c r="J9955" t="s">
        <v>43</v>
      </c>
      <c r="K9955" s="11">
        <v>11</v>
      </c>
      <c r="L9955" s="12">
        <v>746.95056</v>
      </c>
      <c r="M9955" s="12">
        <v>59.756044799999998</v>
      </c>
      <c r="N9955" s="12">
        <v>30.442</v>
      </c>
      <c r="O9955" s="13">
        <f t="shared" si="313"/>
        <v>29.314044799999998</v>
      </c>
    </row>
    <row r="9956" spans="1:15" x14ac:dyDescent="0.2">
      <c r="A9956" s="4">
        <f t="shared" si="312"/>
        <v>5</v>
      </c>
      <c r="B9956" s="10">
        <v>45281</v>
      </c>
      <c r="C9956" t="s">
        <v>24</v>
      </c>
      <c r="D9956" t="s">
        <v>35</v>
      </c>
      <c r="E9956" t="s">
        <v>44</v>
      </c>
      <c r="H9956" t="s">
        <v>40</v>
      </c>
      <c r="I9956" t="s">
        <v>24</v>
      </c>
      <c r="J9956" t="s">
        <v>106</v>
      </c>
      <c r="K9956" s="11">
        <v>16</v>
      </c>
      <c r="L9956" s="12">
        <v>806.82646000000011</v>
      </c>
      <c r="M9956" s="12">
        <v>64.546116800000007</v>
      </c>
      <c r="N9956" s="12">
        <v>30.222999999999999</v>
      </c>
      <c r="O9956" s="13">
        <f t="shared" si="313"/>
        <v>34.323116800000008</v>
      </c>
    </row>
    <row r="9957" spans="1:15" x14ac:dyDescent="0.2">
      <c r="A9957" s="4">
        <f t="shared" si="312"/>
        <v>5</v>
      </c>
      <c r="B9957" s="10">
        <v>45281</v>
      </c>
      <c r="C9957" t="s">
        <v>30</v>
      </c>
      <c r="D9957" t="s">
        <v>35</v>
      </c>
      <c r="E9957" t="s">
        <v>44</v>
      </c>
      <c r="H9957" t="s">
        <v>48</v>
      </c>
      <c r="I9957" t="s">
        <v>2</v>
      </c>
      <c r="J9957" t="s">
        <v>106</v>
      </c>
      <c r="K9957" s="11">
        <v>15</v>
      </c>
      <c r="L9957" s="12">
        <v>1047.1413499999999</v>
      </c>
      <c r="M9957" s="12">
        <v>83.771307999999991</v>
      </c>
      <c r="N9957" s="12">
        <v>56.905999999999999</v>
      </c>
      <c r="O9957" s="13">
        <f t="shared" si="313"/>
        <v>26.865307999999992</v>
      </c>
    </row>
    <row r="9958" spans="1:15" x14ac:dyDescent="0.2">
      <c r="A9958" s="4">
        <f t="shared" si="312"/>
        <v>5</v>
      </c>
      <c r="B9958" s="10">
        <v>45281</v>
      </c>
      <c r="C9958" t="s">
        <v>32</v>
      </c>
      <c r="D9958" t="s">
        <v>35</v>
      </c>
      <c r="E9958" t="s">
        <v>44</v>
      </c>
      <c r="H9958" t="s">
        <v>40</v>
      </c>
      <c r="I9958" t="s">
        <v>28</v>
      </c>
      <c r="J9958" t="s">
        <v>106</v>
      </c>
      <c r="K9958" s="11">
        <v>16</v>
      </c>
      <c r="L9958" s="12">
        <v>1017.83019</v>
      </c>
      <c r="M9958" s="12">
        <v>81.426415200000008</v>
      </c>
      <c r="N9958" s="12">
        <v>33.784999999999997</v>
      </c>
      <c r="O9958" s="13">
        <f t="shared" si="313"/>
        <v>47.641415200000012</v>
      </c>
    </row>
    <row r="9959" spans="1:15" x14ac:dyDescent="0.2">
      <c r="A9959" s="4">
        <f t="shared" si="312"/>
        <v>5</v>
      </c>
      <c r="B9959" s="10">
        <v>45281</v>
      </c>
      <c r="C9959" t="s">
        <v>34</v>
      </c>
      <c r="D9959" t="s">
        <v>35</v>
      </c>
      <c r="E9959" t="s">
        <v>44</v>
      </c>
      <c r="H9959" t="s">
        <v>40</v>
      </c>
      <c r="I9959" t="s">
        <v>28</v>
      </c>
      <c r="J9959" t="s">
        <v>106</v>
      </c>
      <c r="K9959" s="11">
        <v>16</v>
      </c>
      <c r="L9959" s="12">
        <v>907.6824499999999</v>
      </c>
      <c r="M9959" s="12">
        <v>72.614595999999992</v>
      </c>
      <c r="N9959" s="12">
        <v>35.596000000000004</v>
      </c>
      <c r="O9959" s="13">
        <f t="shared" si="313"/>
        <v>37.018595999999988</v>
      </c>
    </row>
    <row r="9960" spans="1:15" x14ac:dyDescent="0.2">
      <c r="A9960" s="4">
        <f t="shared" si="312"/>
        <v>5</v>
      </c>
      <c r="B9960" s="10">
        <v>45281</v>
      </c>
      <c r="C9960" t="s">
        <v>41</v>
      </c>
      <c r="D9960" t="s">
        <v>35</v>
      </c>
      <c r="E9960" t="s">
        <v>44</v>
      </c>
      <c r="H9960" t="s">
        <v>40</v>
      </c>
      <c r="I9960" t="s">
        <v>28</v>
      </c>
      <c r="J9960" t="s">
        <v>106</v>
      </c>
      <c r="K9960" s="11">
        <v>16</v>
      </c>
      <c r="L9960" s="12">
        <v>1024.6650499999998</v>
      </c>
      <c r="M9960" s="12">
        <v>81.973203999999996</v>
      </c>
      <c r="N9960" s="12">
        <v>47.036999999999992</v>
      </c>
      <c r="O9960" s="13">
        <f t="shared" si="313"/>
        <v>34.936204000000004</v>
      </c>
    </row>
    <row r="9961" spans="1:15" x14ac:dyDescent="0.2">
      <c r="A9961" s="4">
        <f t="shared" si="312"/>
        <v>6</v>
      </c>
      <c r="B9961" s="10">
        <v>45282</v>
      </c>
      <c r="C9961" t="s">
        <v>20</v>
      </c>
      <c r="D9961" t="s">
        <v>35</v>
      </c>
      <c r="E9961" t="s">
        <v>57</v>
      </c>
      <c r="H9961" t="s">
        <v>37</v>
      </c>
      <c r="I9961" t="s">
        <v>2</v>
      </c>
      <c r="J9961" t="s">
        <v>87</v>
      </c>
      <c r="K9961" s="11">
        <v>10</v>
      </c>
      <c r="L9961" s="12">
        <v>463.28699999999998</v>
      </c>
      <c r="M9961" s="12">
        <v>37.062959999999997</v>
      </c>
      <c r="N9961" s="12">
        <v>56.795999999999999</v>
      </c>
      <c r="O9961" s="13">
        <f t="shared" si="313"/>
        <v>-19.733040000000003</v>
      </c>
    </row>
    <row r="9962" spans="1:15" x14ac:dyDescent="0.2">
      <c r="A9962" s="4">
        <f t="shared" si="312"/>
        <v>6</v>
      </c>
      <c r="B9962" s="10">
        <v>45282</v>
      </c>
      <c r="C9962" t="s">
        <v>26</v>
      </c>
      <c r="D9962" t="s">
        <v>35</v>
      </c>
      <c r="E9962" t="s">
        <v>57</v>
      </c>
      <c r="H9962" t="s">
        <v>37</v>
      </c>
      <c r="I9962" t="s">
        <v>2</v>
      </c>
      <c r="J9962" t="s">
        <v>87</v>
      </c>
      <c r="K9962" s="11">
        <v>13</v>
      </c>
      <c r="L9962" s="12">
        <v>521.52300000000002</v>
      </c>
      <c r="M9962" s="12">
        <v>41.72184</v>
      </c>
      <c r="N9962" s="12">
        <v>56.564</v>
      </c>
      <c r="O9962" s="13">
        <f t="shared" si="313"/>
        <v>-14.84216</v>
      </c>
    </row>
    <row r="9963" spans="1:15" x14ac:dyDescent="0.2">
      <c r="A9963" s="4">
        <f t="shared" si="312"/>
        <v>6</v>
      </c>
      <c r="B9963" s="10">
        <v>45282</v>
      </c>
      <c r="C9963" t="s">
        <v>28</v>
      </c>
      <c r="D9963" t="s">
        <v>35</v>
      </c>
      <c r="E9963" t="s">
        <v>57</v>
      </c>
      <c r="H9963" t="s">
        <v>23</v>
      </c>
      <c r="I9963" t="s">
        <v>26</v>
      </c>
      <c r="J9963" t="s">
        <v>43</v>
      </c>
      <c r="K9963" s="11">
        <v>10</v>
      </c>
      <c r="L9963" s="12">
        <v>525.32500000000005</v>
      </c>
      <c r="M9963" s="12">
        <v>42.026000000000003</v>
      </c>
      <c r="N9963" s="12">
        <v>35.343000000000004</v>
      </c>
      <c r="O9963" s="13">
        <f t="shared" si="313"/>
        <v>6.6829999999999998</v>
      </c>
    </row>
    <row r="9964" spans="1:15" x14ac:dyDescent="0.2">
      <c r="A9964" s="4">
        <f t="shared" si="312"/>
        <v>6</v>
      </c>
      <c r="B9964" s="10">
        <v>45282</v>
      </c>
      <c r="C9964" t="s">
        <v>24</v>
      </c>
      <c r="D9964" t="s">
        <v>35</v>
      </c>
      <c r="E9964" t="s">
        <v>57</v>
      </c>
      <c r="H9964" t="s">
        <v>40</v>
      </c>
      <c r="I9964" t="s">
        <v>28</v>
      </c>
      <c r="J9964" t="s">
        <v>43</v>
      </c>
      <c r="K9964" s="11">
        <v>15</v>
      </c>
      <c r="L9964" s="12">
        <v>559.35</v>
      </c>
      <c r="M9964" s="12">
        <v>44.748000000000005</v>
      </c>
      <c r="N9964" s="12">
        <v>26.294999999999998</v>
      </c>
      <c r="O9964" s="13">
        <f t="shared" si="313"/>
        <v>18.453000000000007</v>
      </c>
    </row>
    <row r="9965" spans="1:15" x14ac:dyDescent="0.2">
      <c r="A9965" s="4">
        <f t="shared" si="312"/>
        <v>6</v>
      </c>
      <c r="B9965" s="10">
        <v>45282</v>
      </c>
      <c r="C9965" t="s">
        <v>30</v>
      </c>
      <c r="D9965" t="s">
        <v>35</v>
      </c>
      <c r="E9965" t="s">
        <v>57</v>
      </c>
      <c r="H9965" t="s">
        <v>40</v>
      </c>
      <c r="I9965" t="s">
        <v>2</v>
      </c>
      <c r="J9965" t="s">
        <v>87</v>
      </c>
      <c r="K9965" s="11">
        <v>16</v>
      </c>
      <c r="L9965" s="12">
        <v>721.30600000000004</v>
      </c>
      <c r="M9965" s="12">
        <v>57.704480000000004</v>
      </c>
      <c r="N9965" s="12">
        <v>44.434000000000005</v>
      </c>
      <c r="O9965" s="13">
        <f t="shared" si="313"/>
        <v>13.270479999999999</v>
      </c>
    </row>
    <row r="9966" spans="1:15" x14ac:dyDescent="0.2">
      <c r="A9966" s="4">
        <f t="shared" si="312"/>
        <v>6</v>
      </c>
      <c r="B9966" s="10">
        <v>45282</v>
      </c>
      <c r="C9966" t="s">
        <v>32</v>
      </c>
      <c r="D9966" t="s">
        <v>35</v>
      </c>
      <c r="E9966" t="s">
        <v>57</v>
      </c>
      <c r="H9966" t="s">
        <v>23</v>
      </c>
      <c r="I9966" t="s">
        <v>28</v>
      </c>
      <c r="J9966" t="s">
        <v>38</v>
      </c>
      <c r="K9966" s="11">
        <v>17</v>
      </c>
      <c r="L9966" s="12">
        <v>768.27099999999996</v>
      </c>
      <c r="M9966" s="12">
        <v>61.461680000000001</v>
      </c>
      <c r="N9966" s="12">
        <v>35.749000000000002</v>
      </c>
      <c r="O9966" s="13">
        <f t="shared" si="313"/>
        <v>25.712679999999999</v>
      </c>
    </row>
    <row r="9967" spans="1:15" x14ac:dyDescent="0.2">
      <c r="A9967" s="4">
        <f t="shared" si="312"/>
        <v>6</v>
      </c>
      <c r="B9967" s="10">
        <v>45282</v>
      </c>
      <c r="C9967" t="s">
        <v>34</v>
      </c>
      <c r="D9967" t="s">
        <v>35</v>
      </c>
      <c r="E9967" t="s">
        <v>57</v>
      </c>
      <c r="H9967" t="s">
        <v>23</v>
      </c>
      <c r="I9967" t="s">
        <v>20</v>
      </c>
      <c r="J9967" t="s">
        <v>43</v>
      </c>
      <c r="K9967" s="11">
        <v>11</v>
      </c>
      <c r="L9967" s="12">
        <v>699.65599999999995</v>
      </c>
      <c r="M9967" s="12">
        <v>55.972479999999997</v>
      </c>
      <c r="N9967" s="12">
        <v>57.81</v>
      </c>
      <c r="O9967" s="13">
        <f t="shared" si="313"/>
        <v>-1.8375200000000049</v>
      </c>
    </row>
    <row r="9968" spans="1:15" x14ac:dyDescent="0.2">
      <c r="A9968" s="4">
        <f t="shared" si="312"/>
        <v>6</v>
      </c>
      <c r="B9968" s="10">
        <v>45282</v>
      </c>
      <c r="C9968" t="s">
        <v>41</v>
      </c>
      <c r="D9968" t="s">
        <v>35</v>
      </c>
      <c r="E9968" t="s">
        <v>57</v>
      </c>
      <c r="H9968" t="s">
        <v>40</v>
      </c>
      <c r="I9968" t="s">
        <v>28</v>
      </c>
      <c r="J9968" t="s">
        <v>43</v>
      </c>
      <c r="K9968" s="11">
        <v>16</v>
      </c>
      <c r="L9968" s="12">
        <v>877.70600000000002</v>
      </c>
      <c r="M9968" s="12">
        <v>70.216480000000004</v>
      </c>
      <c r="N9968" s="12">
        <v>28.096</v>
      </c>
      <c r="O9968" s="13">
        <f t="shared" si="313"/>
        <v>42.120480000000001</v>
      </c>
    </row>
    <row r="9969" spans="1:15" x14ac:dyDescent="0.2">
      <c r="A9969" s="4">
        <f t="shared" si="312"/>
        <v>7</v>
      </c>
      <c r="B9969" s="10">
        <v>45283</v>
      </c>
      <c r="C9969" t="s">
        <v>20</v>
      </c>
      <c r="D9969" t="s">
        <v>21</v>
      </c>
      <c r="E9969" t="s">
        <v>36</v>
      </c>
      <c r="H9969" t="s">
        <v>23</v>
      </c>
      <c r="I9969" t="s">
        <v>20</v>
      </c>
      <c r="J9969" t="s">
        <v>38</v>
      </c>
      <c r="K9969" s="11">
        <v>7</v>
      </c>
      <c r="L9969" s="12">
        <v>315.73047000000003</v>
      </c>
      <c r="M9969" s="12">
        <v>25.258437600000004</v>
      </c>
      <c r="N9969" s="12">
        <v>47.633000000000003</v>
      </c>
      <c r="O9969" s="13">
        <f t="shared" si="313"/>
        <v>-22.374562399999999</v>
      </c>
    </row>
    <row r="9970" spans="1:15" x14ac:dyDescent="0.2">
      <c r="A9970" s="4">
        <f t="shared" si="312"/>
        <v>7</v>
      </c>
      <c r="B9970" s="10">
        <v>45283</v>
      </c>
      <c r="C9970" t="s">
        <v>26</v>
      </c>
      <c r="D9970" t="s">
        <v>21</v>
      </c>
      <c r="E9970" t="s">
        <v>36</v>
      </c>
      <c r="H9970" t="s">
        <v>23</v>
      </c>
      <c r="I9970" t="s">
        <v>26</v>
      </c>
      <c r="J9970" t="s">
        <v>29</v>
      </c>
      <c r="K9970" s="11">
        <v>10</v>
      </c>
      <c r="L9970" s="12">
        <v>493.02192999999994</v>
      </c>
      <c r="M9970" s="12">
        <v>39.441754399999994</v>
      </c>
      <c r="N9970" s="12">
        <v>40.072000000000003</v>
      </c>
      <c r="O9970" s="13">
        <f t="shared" si="313"/>
        <v>-0.63024560000000918</v>
      </c>
    </row>
    <row r="9971" spans="1:15" x14ac:dyDescent="0.2">
      <c r="A9971" s="4">
        <f t="shared" si="312"/>
        <v>7</v>
      </c>
      <c r="B9971" s="10">
        <v>45283</v>
      </c>
      <c r="C9971" t="s">
        <v>28</v>
      </c>
      <c r="D9971" t="s">
        <v>21</v>
      </c>
      <c r="E9971" t="s">
        <v>36</v>
      </c>
      <c r="H9971" t="s">
        <v>23</v>
      </c>
      <c r="I9971" t="s">
        <v>20</v>
      </c>
      <c r="J9971" t="s">
        <v>38</v>
      </c>
      <c r="K9971" s="11">
        <v>11</v>
      </c>
      <c r="L9971" s="12">
        <v>581.71630000000005</v>
      </c>
      <c r="M9971" s="12">
        <v>46.537304000000006</v>
      </c>
      <c r="N9971" s="12">
        <v>52.199999999999989</v>
      </c>
      <c r="O9971" s="13">
        <f t="shared" si="313"/>
        <v>-5.6626959999999826</v>
      </c>
    </row>
    <row r="9972" spans="1:15" x14ac:dyDescent="0.2">
      <c r="A9972" s="4">
        <f t="shared" si="312"/>
        <v>7</v>
      </c>
      <c r="B9972" s="10">
        <v>45283</v>
      </c>
      <c r="C9972" t="s">
        <v>24</v>
      </c>
      <c r="D9972" t="s">
        <v>35</v>
      </c>
      <c r="E9972" t="s">
        <v>36</v>
      </c>
      <c r="H9972" t="s">
        <v>40</v>
      </c>
      <c r="I9972" t="s">
        <v>24</v>
      </c>
      <c r="J9972" t="s">
        <v>43</v>
      </c>
      <c r="K9972" s="11">
        <v>16</v>
      </c>
      <c r="L9972" s="12">
        <v>688.04880000000003</v>
      </c>
      <c r="M9972" s="12">
        <v>55.043904000000005</v>
      </c>
      <c r="N9972" s="12">
        <v>23.202999999999999</v>
      </c>
      <c r="O9972" s="13">
        <f t="shared" si="313"/>
        <v>31.840904000000005</v>
      </c>
    </row>
    <row r="9973" spans="1:15" x14ac:dyDescent="0.2">
      <c r="A9973" s="4">
        <f t="shared" si="312"/>
        <v>7</v>
      </c>
      <c r="B9973" s="10">
        <v>45283</v>
      </c>
      <c r="C9973" t="s">
        <v>30</v>
      </c>
      <c r="D9973" t="s">
        <v>21</v>
      </c>
      <c r="E9973" t="s">
        <v>36</v>
      </c>
      <c r="H9973" t="s">
        <v>23</v>
      </c>
      <c r="I9973" t="s">
        <v>28</v>
      </c>
      <c r="J9973" t="s">
        <v>29</v>
      </c>
      <c r="K9973" s="11">
        <v>10</v>
      </c>
      <c r="L9973" s="12">
        <v>663.62472000000014</v>
      </c>
      <c r="M9973" s="12">
        <v>53.089977600000012</v>
      </c>
      <c r="N9973" s="12">
        <v>42.36</v>
      </c>
      <c r="O9973" s="13">
        <f t="shared" si="313"/>
        <v>10.729977600000012</v>
      </c>
    </row>
    <row r="9974" spans="1:15" x14ac:dyDescent="0.2">
      <c r="A9974" s="4">
        <f t="shared" si="312"/>
        <v>7</v>
      </c>
      <c r="B9974" s="10">
        <v>45283</v>
      </c>
      <c r="C9974" t="s">
        <v>32</v>
      </c>
      <c r="D9974" t="s">
        <v>21</v>
      </c>
      <c r="E9974" t="s">
        <v>36</v>
      </c>
      <c r="H9974" t="s">
        <v>23</v>
      </c>
      <c r="I9974" t="s">
        <v>24</v>
      </c>
      <c r="J9974" t="s">
        <v>45</v>
      </c>
      <c r="K9974" s="11">
        <v>18</v>
      </c>
      <c r="L9974" s="12">
        <v>815.95481000000007</v>
      </c>
      <c r="M9974" s="12">
        <v>65.276384800000002</v>
      </c>
      <c r="N9974" s="12">
        <v>43.994999999999997</v>
      </c>
      <c r="O9974" s="13">
        <f t="shared" si="313"/>
        <v>21.281384800000005</v>
      </c>
    </row>
    <row r="9975" spans="1:15" x14ac:dyDescent="0.2">
      <c r="A9975" s="4">
        <f t="shared" si="312"/>
        <v>7</v>
      </c>
      <c r="B9975" s="10">
        <v>45283</v>
      </c>
      <c r="C9975" t="s">
        <v>34</v>
      </c>
      <c r="D9975" t="s">
        <v>35</v>
      </c>
      <c r="E9975" t="s">
        <v>36</v>
      </c>
      <c r="H9975" t="s">
        <v>40</v>
      </c>
      <c r="I9975" t="s">
        <v>24</v>
      </c>
      <c r="J9975" t="s">
        <v>43</v>
      </c>
      <c r="K9975" s="11">
        <v>15</v>
      </c>
      <c r="L9975" s="12">
        <v>896.50144999999998</v>
      </c>
      <c r="M9975" s="12">
        <v>71.720116000000004</v>
      </c>
      <c r="N9975" s="12">
        <v>25.887999999999998</v>
      </c>
      <c r="O9975" s="13">
        <f t="shared" si="313"/>
        <v>45.832116000000006</v>
      </c>
    </row>
    <row r="9976" spans="1:15" x14ac:dyDescent="0.2">
      <c r="A9976" s="4">
        <f t="shared" si="312"/>
        <v>7</v>
      </c>
      <c r="B9976" s="10">
        <v>45283</v>
      </c>
      <c r="C9976" t="s">
        <v>41</v>
      </c>
      <c r="D9976" t="s">
        <v>35</v>
      </c>
      <c r="E9976" t="s">
        <v>36</v>
      </c>
      <c r="H9976" t="s">
        <v>40</v>
      </c>
      <c r="I9976" t="s">
        <v>28</v>
      </c>
      <c r="J9976" t="s">
        <v>43</v>
      </c>
      <c r="K9976" s="11">
        <v>16</v>
      </c>
      <c r="L9976" s="12">
        <v>1003.33045</v>
      </c>
      <c r="M9976" s="12">
        <v>80.266435999999999</v>
      </c>
      <c r="N9976" s="12">
        <v>26.484999999999999</v>
      </c>
      <c r="O9976" s="13">
        <f t="shared" si="313"/>
        <v>53.781435999999999</v>
      </c>
    </row>
    <row r="9977" spans="1:15" x14ac:dyDescent="0.2">
      <c r="A9977" s="4">
        <f t="shared" si="312"/>
        <v>1</v>
      </c>
      <c r="B9977" s="10">
        <v>45284</v>
      </c>
      <c r="C9977" t="s">
        <v>20</v>
      </c>
      <c r="D9977" t="s">
        <v>21</v>
      </c>
      <c r="E9977" t="s">
        <v>22</v>
      </c>
      <c r="H9977" t="s">
        <v>23</v>
      </c>
      <c r="I9977" t="s">
        <v>20</v>
      </c>
      <c r="J9977" t="s">
        <v>38</v>
      </c>
      <c r="K9977" s="11">
        <v>5</v>
      </c>
      <c r="L9977" s="12">
        <v>331.17982000000001</v>
      </c>
      <c r="M9977" s="12">
        <v>26.494385600000001</v>
      </c>
      <c r="N9977" s="12">
        <v>59.819000000000003</v>
      </c>
      <c r="O9977" s="13">
        <f t="shared" si="313"/>
        <v>-33.324614400000002</v>
      </c>
    </row>
    <row r="9978" spans="1:15" x14ac:dyDescent="0.2">
      <c r="A9978" s="4">
        <f t="shared" si="312"/>
        <v>1</v>
      </c>
      <c r="B9978" s="10">
        <v>45284</v>
      </c>
      <c r="C9978" t="s">
        <v>26</v>
      </c>
      <c r="D9978" t="s">
        <v>21</v>
      </c>
      <c r="E9978" t="s">
        <v>22</v>
      </c>
      <c r="H9978" t="s">
        <v>23</v>
      </c>
      <c r="I9978" t="s">
        <v>20</v>
      </c>
      <c r="J9978" t="s">
        <v>27</v>
      </c>
      <c r="K9978" s="11">
        <v>7</v>
      </c>
      <c r="L9978" s="12">
        <v>404.17925000000002</v>
      </c>
      <c r="M9978" s="12">
        <v>32.334340000000005</v>
      </c>
      <c r="N9978" s="12">
        <v>48.294000000000004</v>
      </c>
      <c r="O9978" s="13">
        <f t="shared" si="313"/>
        <v>-15.95966</v>
      </c>
    </row>
    <row r="9979" spans="1:15" x14ac:dyDescent="0.2">
      <c r="A9979" s="4">
        <f t="shared" si="312"/>
        <v>1</v>
      </c>
      <c r="B9979" s="10">
        <v>45284</v>
      </c>
      <c r="C9979" t="s">
        <v>28</v>
      </c>
      <c r="D9979" t="s">
        <v>21</v>
      </c>
      <c r="E9979" t="s">
        <v>22</v>
      </c>
      <c r="H9979" t="s">
        <v>23</v>
      </c>
      <c r="I9979" t="s">
        <v>24</v>
      </c>
      <c r="J9979" t="s">
        <v>29</v>
      </c>
      <c r="K9979" s="11">
        <v>7</v>
      </c>
      <c r="L9979" s="12">
        <v>375.89780000000007</v>
      </c>
      <c r="M9979" s="12">
        <v>30.071824000000007</v>
      </c>
      <c r="N9979" s="12">
        <v>37.137</v>
      </c>
      <c r="O9979" s="13">
        <f t="shared" si="313"/>
        <v>-7.0651759999999939</v>
      </c>
    </row>
    <row r="9980" spans="1:15" x14ac:dyDescent="0.2">
      <c r="A9980" s="4">
        <f t="shared" si="312"/>
        <v>1</v>
      </c>
      <c r="B9980" s="10">
        <v>45284</v>
      </c>
      <c r="C9980" t="s">
        <v>24</v>
      </c>
      <c r="D9980" t="s">
        <v>21</v>
      </c>
      <c r="E9980" t="s">
        <v>22</v>
      </c>
      <c r="H9980" t="s">
        <v>31</v>
      </c>
      <c r="I9980" t="s">
        <v>2</v>
      </c>
      <c r="J9980" t="s">
        <v>38</v>
      </c>
      <c r="K9980" s="11">
        <v>10</v>
      </c>
      <c r="L9980" s="12">
        <v>584.49526000000003</v>
      </c>
      <c r="M9980" s="12">
        <v>46.7596208</v>
      </c>
      <c r="N9980" s="12">
        <v>24.445</v>
      </c>
      <c r="O9980" s="13">
        <f t="shared" si="313"/>
        <v>22.3146208</v>
      </c>
    </row>
    <row r="9981" spans="1:15" x14ac:dyDescent="0.2">
      <c r="A9981" s="4">
        <f t="shared" si="312"/>
        <v>1</v>
      </c>
      <c r="B9981" s="10">
        <v>45284</v>
      </c>
      <c r="C9981" t="s">
        <v>30</v>
      </c>
      <c r="D9981" t="s">
        <v>21</v>
      </c>
      <c r="E9981" t="s">
        <v>22</v>
      </c>
      <c r="H9981" t="s">
        <v>48</v>
      </c>
      <c r="I9981" t="s">
        <v>2</v>
      </c>
      <c r="J9981" t="s">
        <v>43</v>
      </c>
      <c r="K9981" s="11">
        <v>9</v>
      </c>
      <c r="L9981" s="12">
        <v>593.02085</v>
      </c>
      <c r="M9981" s="12">
        <v>47.441668</v>
      </c>
      <c r="N9981" s="12">
        <v>80.827999999999989</v>
      </c>
      <c r="O9981" s="13">
        <f t="shared" si="313"/>
        <v>-33.386331999999989</v>
      </c>
    </row>
    <row r="9982" spans="1:15" x14ac:dyDescent="0.2">
      <c r="A9982" s="4">
        <f t="shared" si="312"/>
        <v>1</v>
      </c>
      <c r="B9982" s="10">
        <v>45284</v>
      </c>
      <c r="C9982" t="s">
        <v>32</v>
      </c>
      <c r="D9982" t="s">
        <v>21</v>
      </c>
      <c r="E9982" t="s">
        <v>22</v>
      </c>
      <c r="H9982" t="s">
        <v>31</v>
      </c>
      <c r="I9982" t="s">
        <v>2</v>
      </c>
      <c r="J9982" t="s">
        <v>38</v>
      </c>
      <c r="K9982" s="11">
        <v>9</v>
      </c>
      <c r="L9982" s="12">
        <v>515.18196999999998</v>
      </c>
      <c r="M9982" s="12">
        <v>41.214557599999999</v>
      </c>
      <c r="N9982" s="12">
        <v>23.056000000000001</v>
      </c>
      <c r="O9982" s="13">
        <f t="shared" si="313"/>
        <v>18.158557599999998</v>
      </c>
    </row>
    <row r="9983" spans="1:15" x14ac:dyDescent="0.2">
      <c r="A9983" s="4">
        <f t="shared" si="312"/>
        <v>1</v>
      </c>
      <c r="B9983" s="10">
        <v>45284</v>
      </c>
      <c r="C9983" t="s">
        <v>34</v>
      </c>
      <c r="D9983" t="s">
        <v>21</v>
      </c>
      <c r="E9983" t="s">
        <v>22</v>
      </c>
      <c r="H9983" t="s">
        <v>31</v>
      </c>
      <c r="I9983" t="s">
        <v>2</v>
      </c>
      <c r="J9983" t="s">
        <v>29</v>
      </c>
      <c r="K9983" s="11">
        <v>10</v>
      </c>
      <c r="L9983" s="12">
        <v>546.88900999999998</v>
      </c>
      <c r="M9983" s="12">
        <v>43.751120800000002</v>
      </c>
      <c r="N9983" s="12">
        <v>21.521999999999998</v>
      </c>
      <c r="O9983" s="13">
        <f t="shared" si="313"/>
        <v>22.229120800000004</v>
      </c>
    </row>
    <row r="9984" spans="1:15" x14ac:dyDescent="0.2">
      <c r="A9984" s="4">
        <f t="shared" si="312"/>
        <v>1</v>
      </c>
      <c r="B9984" s="10">
        <v>45284</v>
      </c>
      <c r="C9984" t="s">
        <v>41</v>
      </c>
      <c r="D9984" t="s">
        <v>21</v>
      </c>
      <c r="E9984" t="s">
        <v>22</v>
      </c>
      <c r="H9984" t="s">
        <v>23</v>
      </c>
      <c r="I9984" t="s">
        <v>28</v>
      </c>
      <c r="J9984" t="s">
        <v>27</v>
      </c>
      <c r="K9984" s="11">
        <v>13</v>
      </c>
      <c r="L9984" s="12">
        <v>946.33111999999983</v>
      </c>
      <c r="M9984" s="12">
        <v>75.706489599999983</v>
      </c>
      <c r="N9984" s="12">
        <v>43.002000000000002</v>
      </c>
      <c r="O9984" s="13">
        <f t="shared" si="313"/>
        <v>32.704489599999981</v>
      </c>
    </row>
    <row r="9985" spans="1:15" x14ac:dyDescent="0.2">
      <c r="A9985" s="4">
        <f t="shared" si="312"/>
        <v>2</v>
      </c>
      <c r="B9985" s="10">
        <v>45285</v>
      </c>
      <c r="C9985" t="s">
        <v>20</v>
      </c>
      <c r="D9985" t="s">
        <v>21</v>
      </c>
      <c r="E9985" t="s">
        <v>36</v>
      </c>
      <c r="H9985" t="s">
        <v>23</v>
      </c>
      <c r="I9985" t="s">
        <v>28</v>
      </c>
      <c r="J9985" t="s">
        <v>158</v>
      </c>
      <c r="K9985" s="11">
        <v>8</v>
      </c>
      <c r="L9985" s="12">
        <v>381.38839000000002</v>
      </c>
      <c r="M9985" s="12">
        <v>30.511071200000004</v>
      </c>
      <c r="N9985" s="12">
        <v>42.36</v>
      </c>
      <c r="O9985" s="13">
        <f t="shared" si="313"/>
        <v>-11.848928799999996</v>
      </c>
    </row>
    <row r="9986" spans="1:15" x14ac:dyDescent="0.2">
      <c r="A9986" s="4">
        <f t="shared" ref="A9986:A10049" si="314">WEEKDAY(B9986)</f>
        <v>2</v>
      </c>
      <c r="B9986" s="10">
        <v>45285</v>
      </c>
      <c r="C9986" t="s">
        <v>26</v>
      </c>
      <c r="D9986" t="s">
        <v>21</v>
      </c>
      <c r="E9986" t="s">
        <v>36</v>
      </c>
      <c r="H9986" t="s">
        <v>31</v>
      </c>
      <c r="I9986" t="s">
        <v>2</v>
      </c>
      <c r="J9986" t="s">
        <v>29</v>
      </c>
      <c r="K9986" s="11">
        <v>9</v>
      </c>
      <c r="L9986" s="12">
        <v>342.41177999999996</v>
      </c>
      <c r="M9986" s="12">
        <v>27.392942399999999</v>
      </c>
      <c r="N9986" s="12">
        <v>22.899000000000001</v>
      </c>
      <c r="O9986" s="13">
        <f t="shared" si="313"/>
        <v>4.4939423999999981</v>
      </c>
    </row>
    <row r="9987" spans="1:15" x14ac:dyDescent="0.2">
      <c r="A9987" s="4">
        <f t="shared" si="314"/>
        <v>2</v>
      </c>
      <c r="B9987" s="10">
        <v>45285</v>
      </c>
      <c r="C9987" t="s">
        <v>28</v>
      </c>
      <c r="D9987" t="s">
        <v>21</v>
      </c>
      <c r="E9987" t="s">
        <v>36</v>
      </c>
      <c r="H9987" t="s">
        <v>23</v>
      </c>
      <c r="I9987" t="s">
        <v>28</v>
      </c>
      <c r="J9987" t="s">
        <v>33</v>
      </c>
      <c r="K9987" s="11">
        <v>10</v>
      </c>
      <c r="L9987" s="12">
        <v>431.66748000000013</v>
      </c>
      <c r="M9987" s="12">
        <v>34.53339840000001</v>
      </c>
      <c r="N9987" s="12">
        <v>42.36</v>
      </c>
      <c r="O9987" s="13">
        <f t="shared" si="313"/>
        <v>-7.8266015999999894</v>
      </c>
    </row>
    <row r="9988" spans="1:15" x14ac:dyDescent="0.2">
      <c r="A9988" s="4">
        <f t="shared" si="314"/>
        <v>2</v>
      </c>
      <c r="B9988" s="10">
        <v>45285</v>
      </c>
      <c r="C9988" t="s">
        <v>24</v>
      </c>
      <c r="D9988" t="s">
        <v>21</v>
      </c>
      <c r="E9988" t="s">
        <v>36</v>
      </c>
      <c r="H9988" t="s">
        <v>59</v>
      </c>
      <c r="I9988" t="s">
        <v>2</v>
      </c>
      <c r="J9988" t="s">
        <v>38</v>
      </c>
      <c r="K9988" s="11">
        <v>11</v>
      </c>
      <c r="L9988" s="12">
        <v>334.11351000000002</v>
      </c>
      <c r="M9988" s="12">
        <v>26.729080800000002</v>
      </c>
      <c r="N9988" s="12">
        <v>52.658999999999999</v>
      </c>
      <c r="O9988" s="13">
        <f t="shared" si="313"/>
        <v>-25.929919199999997</v>
      </c>
    </row>
    <row r="9989" spans="1:15" x14ac:dyDescent="0.2">
      <c r="A9989" s="4">
        <f t="shared" si="314"/>
        <v>2</v>
      </c>
      <c r="B9989" s="10">
        <v>45285</v>
      </c>
      <c r="C9989" t="s">
        <v>30</v>
      </c>
      <c r="D9989" t="s">
        <v>21</v>
      </c>
      <c r="E9989" t="s">
        <v>36</v>
      </c>
      <c r="H9989" t="s">
        <v>23</v>
      </c>
      <c r="I9989" t="s">
        <v>28</v>
      </c>
      <c r="J9989" t="s">
        <v>82</v>
      </c>
      <c r="K9989" s="11">
        <v>11</v>
      </c>
      <c r="L9989" s="12">
        <v>399.06339000000003</v>
      </c>
      <c r="M9989" s="12">
        <v>31.925071200000001</v>
      </c>
      <c r="N9989" s="12">
        <v>44.188000000000002</v>
      </c>
      <c r="O9989" s="13">
        <f t="shared" si="313"/>
        <v>-12.262928800000001</v>
      </c>
    </row>
    <row r="9990" spans="1:15" x14ac:dyDescent="0.2">
      <c r="A9990" s="4">
        <f t="shared" si="314"/>
        <v>2</v>
      </c>
      <c r="B9990" s="10">
        <v>45285</v>
      </c>
      <c r="C9990" t="s">
        <v>32</v>
      </c>
      <c r="D9990" t="s">
        <v>21</v>
      </c>
      <c r="E9990" t="s">
        <v>36</v>
      </c>
      <c r="H9990" t="s">
        <v>23</v>
      </c>
      <c r="I9990" t="s">
        <v>26</v>
      </c>
      <c r="J9990" t="s">
        <v>27</v>
      </c>
      <c r="K9990" s="11">
        <v>10</v>
      </c>
      <c r="L9990" s="12">
        <v>491.66271999999998</v>
      </c>
      <c r="M9990" s="12">
        <v>39.333017599999998</v>
      </c>
      <c r="N9990" s="12">
        <v>47.945</v>
      </c>
      <c r="O9990" s="13">
        <f t="shared" si="313"/>
        <v>-8.6119824000000023</v>
      </c>
    </row>
    <row r="9991" spans="1:15" x14ac:dyDescent="0.2">
      <c r="A9991" s="4">
        <f t="shared" si="314"/>
        <v>2</v>
      </c>
      <c r="B9991" s="10">
        <v>45285</v>
      </c>
      <c r="C9991" t="s">
        <v>34</v>
      </c>
      <c r="D9991" t="s">
        <v>21</v>
      </c>
      <c r="E9991" t="s">
        <v>36</v>
      </c>
      <c r="H9991" t="s">
        <v>23</v>
      </c>
      <c r="I9991" t="s">
        <v>24</v>
      </c>
      <c r="J9991" t="s">
        <v>27</v>
      </c>
      <c r="K9991" s="11">
        <v>12</v>
      </c>
      <c r="L9991" s="12">
        <v>496.75682999999998</v>
      </c>
      <c r="M9991" s="12">
        <v>39.740546399999999</v>
      </c>
      <c r="N9991" s="12">
        <v>43.528000000000006</v>
      </c>
      <c r="O9991" s="13">
        <f t="shared" ref="O9991:O10054" si="315">M9991-N9991</f>
        <v>-3.7874536000000063</v>
      </c>
    </row>
    <row r="9992" spans="1:15" x14ac:dyDescent="0.2">
      <c r="A9992" s="4">
        <f t="shared" si="314"/>
        <v>2</v>
      </c>
      <c r="B9992" s="10">
        <v>45285</v>
      </c>
      <c r="C9992" t="s">
        <v>41</v>
      </c>
      <c r="D9992" t="s">
        <v>21</v>
      </c>
      <c r="E9992" t="s">
        <v>36</v>
      </c>
      <c r="H9992" t="s">
        <v>23</v>
      </c>
      <c r="I9992" t="s">
        <v>26</v>
      </c>
      <c r="J9992" t="s">
        <v>33</v>
      </c>
      <c r="K9992" s="11">
        <v>7</v>
      </c>
      <c r="L9992" s="12">
        <v>382.50351000000001</v>
      </c>
      <c r="M9992" s="12">
        <v>30.6002808</v>
      </c>
      <c r="N9992" s="12">
        <v>39.471000000000004</v>
      </c>
      <c r="O9992" s="13">
        <f t="shared" si="315"/>
        <v>-8.8707192000000035</v>
      </c>
    </row>
    <row r="9993" spans="1:15" x14ac:dyDescent="0.2">
      <c r="A9993" s="4">
        <f t="shared" si="314"/>
        <v>3</v>
      </c>
      <c r="B9993" s="10">
        <v>45286</v>
      </c>
      <c r="C9993" t="s">
        <v>20</v>
      </c>
      <c r="D9993" t="s">
        <v>35</v>
      </c>
      <c r="E9993" t="s">
        <v>44</v>
      </c>
      <c r="F9993" t="s">
        <v>39</v>
      </c>
      <c r="H9993" t="s">
        <v>40</v>
      </c>
      <c r="I9993" t="s">
        <v>26</v>
      </c>
      <c r="J9993" t="s">
        <v>106</v>
      </c>
      <c r="K9993" s="11">
        <v>16</v>
      </c>
      <c r="L9993" s="12">
        <v>6728.9539999999997</v>
      </c>
      <c r="M9993" s="12">
        <v>538.31632000000002</v>
      </c>
      <c r="N9993" s="12">
        <v>86.320000000000007</v>
      </c>
      <c r="O9993" s="13">
        <f t="shared" si="315"/>
        <v>451.99632000000003</v>
      </c>
    </row>
    <row r="9994" spans="1:15" x14ac:dyDescent="0.2">
      <c r="A9994" s="4">
        <f t="shared" si="314"/>
        <v>3</v>
      </c>
      <c r="B9994" s="10">
        <v>45286</v>
      </c>
      <c r="C9994" t="s">
        <v>26</v>
      </c>
      <c r="D9994" t="s">
        <v>35</v>
      </c>
      <c r="E9994" t="s">
        <v>44</v>
      </c>
      <c r="H9994" t="s">
        <v>31</v>
      </c>
      <c r="I9994" t="s">
        <v>2</v>
      </c>
      <c r="J9994" t="s">
        <v>38</v>
      </c>
      <c r="K9994" s="11">
        <v>14</v>
      </c>
      <c r="L9994" s="12">
        <v>745.12</v>
      </c>
      <c r="M9994" s="12">
        <v>59.6096</v>
      </c>
      <c r="N9994" s="12">
        <v>32.237000000000002</v>
      </c>
      <c r="O9994" s="13">
        <f t="shared" si="315"/>
        <v>27.372599999999998</v>
      </c>
    </row>
    <row r="9995" spans="1:15" x14ac:dyDescent="0.2">
      <c r="A9995" s="4">
        <f t="shared" si="314"/>
        <v>3</v>
      </c>
      <c r="B9995" s="10">
        <v>45286</v>
      </c>
      <c r="C9995" t="s">
        <v>28</v>
      </c>
      <c r="D9995" t="s">
        <v>35</v>
      </c>
      <c r="E9995" t="s">
        <v>44</v>
      </c>
      <c r="H9995" t="s">
        <v>37</v>
      </c>
      <c r="I9995" t="s">
        <v>2</v>
      </c>
      <c r="J9995" t="s">
        <v>38</v>
      </c>
      <c r="K9995" s="11">
        <v>9</v>
      </c>
      <c r="L9995" s="12">
        <v>806.21900000000005</v>
      </c>
      <c r="M9995" s="12">
        <v>64.497520000000009</v>
      </c>
      <c r="N9995" s="12">
        <v>36.545999999999992</v>
      </c>
      <c r="O9995" s="13">
        <f t="shared" si="315"/>
        <v>27.951520000000016</v>
      </c>
    </row>
    <row r="9996" spans="1:15" x14ac:dyDescent="0.2">
      <c r="A9996" s="4">
        <f t="shared" si="314"/>
        <v>3</v>
      </c>
      <c r="B9996" s="10">
        <v>45286</v>
      </c>
      <c r="C9996" t="s">
        <v>24</v>
      </c>
      <c r="D9996" t="s">
        <v>35</v>
      </c>
      <c r="E9996" t="s">
        <v>44</v>
      </c>
      <c r="H9996" t="s">
        <v>40</v>
      </c>
      <c r="I9996" t="s">
        <v>2</v>
      </c>
      <c r="J9996" t="s">
        <v>87</v>
      </c>
      <c r="K9996" s="11">
        <v>12</v>
      </c>
      <c r="L9996" s="12">
        <v>814.75</v>
      </c>
      <c r="M9996" s="12">
        <v>65.180000000000007</v>
      </c>
      <c r="N9996" s="12">
        <v>49.509</v>
      </c>
      <c r="O9996" s="13">
        <f t="shared" si="315"/>
        <v>15.671000000000006</v>
      </c>
    </row>
    <row r="9997" spans="1:15" x14ac:dyDescent="0.2">
      <c r="A9997" s="4">
        <f t="shared" si="314"/>
        <v>3</v>
      </c>
      <c r="B9997" s="10">
        <v>45286</v>
      </c>
      <c r="C9997" t="s">
        <v>30</v>
      </c>
      <c r="D9997" t="s">
        <v>35</v>
      </c>
      <c r="E9997" t="s">
        <v>44</v>
      </c>
      <c r="H9997" t="s">
        <v>31</v>
      </c>
      <c r="I9997" t="s">
        <v>2</v>
      </c>
      <c r="J9997" t="s">
        <v>38</v>
      </c>
      <c r="K9997" s="11">
        <v>11</v>
      </c>
      <c r="L9997" s="12">
        <v>753.55100000000004</v>
      </c>
      <c r="M9997" s="12">
        <v>60.284080000000003</v>
      </c>
      <c r="N9997" s="12">
        <v>34.237000000000002</v>
      </c>
      <c r="O9997" s="13">
        <f t="shared" si="315"/>
        <v>26.047080000000001</v>
      </c>
    </row>
    <row r="9998" spans="1:15" x14ac:dyDescent="0.2">
      <c r="A9998" s="4">
        <f t="shared" si="314"/>
        <v>3</v>
      </c>
      <c r="B9998" s="10">
        <v>45286</v>
      </c>
      <c r="C9998" t="s">
        <v>32</v>
      </c>
      <c r="D9998" t="s">
        <v>35</v>
      </c>
      <c r="E9998" t="s">
        <v>44</v>
      </c>
      <c r="H9998" t="s">
        <v>40</v>
      </c>
      <c r="I9998" t="s">
        <v>28</v>
      </c>
      <c r="J9998" t="s">
        <v>106</v>
      </c>
      <c r="K9998" s="11">
        <v>15</v>
      </c>
      <c r="L9998" s="12">
        <v>1047.9839999999999</v>
      </c>
      <c r="M9998" s="12">
        <v>83.838719999999995</v>
      </c>
      <c r="N9998" s="12">
        <v>33.849000000000004</v>
      </c>
      <c r="O9998" s="13">
        <f t="shared" si="315"/>
        <v>49.989719999999991</v>
      </c>
    </row>
    <row r="9999" spans="1:15" x14ac:dyDescent="0.2">
      <c r="A9999" s="4">
        <f t="shared" si="314"/>
        <v>3</v>
      </c>
      <c r="B9999" s="10">
        <v>45286</v>
      </c>
      <c r="C9999" t="s">
        <v>34</v>
      </c>
      <c r="D9999" t="s">
        <v>35</v>
      </c>
      <c r="E9999" t="s">
        <v>44</v>
      </c>
      <c r="H9999" t="s">
        <v>40</v>
      </c>
      <c r="I9999" t="s">
        <v>28</v>
      </c>
      <c r="J9999" t="s">
        <v>106</v>
      </c>
      <c r="K9999" s="11">
        <v>14</v>
      </c>
      <c r="L9999" s="12">
        <v>917.20600000000002</v>
      </c>
      <c r="M9999" s="12">
        <v>73.376480000000001</v>
      </c>
      <c r="N9999" s="12">
        <v>32.854999999999997</v>
      </c>
      <c r="O9999" s="13">
        <f t="shared" si="315"/>
        <v>40.521480000000004</v>
      </c>
    </row>
    <row r="10000" spans="1:15" x14ac:dyDescent="0.2">
      <c r="A10000" s="4">
        <f t="shared" si="314"/>
        <v>3</v>
      </c>
      <c r="B10000" s="10">
        <v>45286</v>
      </c>
      <c r="C10000" t="s">
        <v>41</v>
      </c>
      <c r="D10000" t="s">
        <v>35</v>
      </c>
      <c r="E10000" t="s">
        <v>44</v>
      </c>
      <c r="H10000" t="s">
        <v>40</v>
      </c>
      <c r="I10000" t="s">
        <v>28</v>
      </c>
      <c r="J10000" t="s">
        <v>106</v>
      </c>
      <c r="K10000" s="11">
        <v>16</v>
      </c>
      <c r="L10000" s="12">
        <v>1017</v>
      </c>
      <c r="M10000" s="12">
        <v>81.36</v>
      </c>
      <c r="N10000" s="12">
        <v>45.042000000000002</v>
      </c>
      <c r="O10000" s="13">
        <f t="shared" si="315"/>
        <v>36.317999999999998</v>
      </c>
    </row>
    <row r="10001" spans="1:15" x14ac:dyDescent="0.2">
      <c r="A10001" s="4">
        <f t="shared" si="314"/>
        <v>3</v>
      </c>
      <c r="B10001" s="10">
        <v>45286</v>
      </c>
      <c r="C10001" t="s">
        <v>56</v>
      </c>
      <c r="D10001" t="s">
        <v>35</v>
      </c>
      <c r="E10001" t="s">
        <v>44</v>
      </c>
      <c r="H10001" t="s">
        <v>40</v>
      </c>
      <c r="I10001" t="s">
        <v>24</v>
      </c>
      <c r="J10001" t="s">
        <v>106</v>
      </c>
      <c r="K10001" s="11">
        <v>13</v>
      </c>
      <c r="L10001" s="12">
        <v>829.4</v>
      </c>
      <c r="M10001" s="12">
        <v>66.352000000000004</v>
      </c>
      <c r="N10001" s="12">
        <v>26.457999999999998</v>
      </c>
      <c r="O10001" s="13">
        <f t="shared" si="315"/>
        <v>39.894000000000005</v>
      </c>
    </row>
    <row r="10002" spans="1:15" x14ac:dyDescent="0.2">
      <c r="A10002" s="4">
        <f t="shared" si="314"/>
        <v>4</v>
      </c>
      <c r="B10002" s="10">
        <v>45287</v>
      </c>
      <c r="C10002" t="s">
        <v>20</v>
      </c>
      <c r="D10002" t="s">
        <v>21</v>
      </c>
      <c r="E10002" t="s">
        <v>22</v>
      </c>
      <c r="H10002" t="s">
        <v>23</v>
      </c>
      <c r="I10002" t="s">
        <v>24</v>
      </c>
      <c r="J10002" t="s">
        <v>38</v>
      </c>
      <c r="K10002" s="11">
        <v>10</v>
      </c>
      <c r="L10002" s="12">
        <v>383.62700000000001</v>
      </c>
      <c r="M10002" s="12">
        <v>30.690160000000002</v>
      </c>
      <c r="N10002" s="12">
        <v>40.6</v>
      </c>
      <c r="O10002" s="13">
        <f t="shared" si="315"/>
        <v>-9.9098399999999991</v>
      </c>
    </row>
    <row r="10003" spans="1:15" x14ac:dyDescent="0.2">
      <c r="A10003" s="4">
        <f t="shared" si="314"/>
        <v>4</v>
      </c>
      <c r="B10003" s="10">
        <v>45287</v>
      </c>
      <c r="C10003" t="s">
        <v>26</v>
      </c>
      <c r="D10003" t="s">
        <v>21</v>
      </c>
      <c r="E10003" t="s">
        <v>22</v>
      </c>
      <c r="H10003" t="s">
        <v>31</v>
      </c>
      <c r="I10003" t="s">
        <v>2</v>
      </c>
      <c r="J10003" t="s">
        <v>27</v>
      </c>
      <c r="K10003" s="11">
        <v>14</v>
      </c>
      <c r="L10003" s="12">
        <v>443.49400000000003</v>
      </c>
      <c r="M10003" s="12">
        <v>35.479520000000001</v>
      </c>
      <c r="N10003" s="12">
        <v>24.893999999999998</v>
      </c>
      <c r="O10003" s="13">
        <f t="shared" si="315"/>
        <v>10.585520000000002</v>
      </c>
    </row>
    <row r="10004" spans="1:15" x14ac:dyDescent="0.2">
      <c r="A10004" s="4">
        <f t="shared" si="314"/>
        <v>4</v>
      </c>
      <c r="B10004" s="10">
        <v>45287</v>
      </c>
      <c r="C10004" t="s">
        <v>28</v>
      </c>
      <c r="D10004" t="s">
        <v>21</v>
      </c>
      <c r="E10004" t="s">
        <v>22</v>
      </c>
      <c r="H10004" t="s">
        <v>23</v>
      </c>
      <c r="I10004" t="s">
        <v>28</v>
      </c>
      <c r="J10004" t="s">
        <v>38</v>
      </c>
      <c r="K10004" s="11">
        <v>8</v>
      </c>
      <c r="L10004" s="12">
        <v>469.70800000000003</v>
      </c>
      <c r="M10004" s="12">
        <v>37.576640000000005</v>
      </c>
      <c r="N10004" s="12">
        <v>42.272999999999996</v>
      </c>
      <c r="O10004" s="13">
        <f t="shared" si="315"/>
        <v>-4.6963599999999914</v>
      </c>
    </row>
    <row r="10005" spans="1:15" x14ac:dyDescent="0.2">
      <c r="A10005" s="4">
        <f t="shared" si="314"/>
        <v>4</v>
      </c>
      <c r="B10005" s="10">
        <v>45287</v>
      </c>
      <c r="C10005" t="s">
        <v>24</v>
      </c>
      <c r="D10005" t="s">
        <v>21</v>
      </c>
      <c r="E10005" t="s">
        <v>22</v>
      </c>
      <c r="F10005" t="s">
        <v>39</v>
      </c>
      <c r="H10005" t="s">
        <v>40</v>
      </c>
      <c r="I10005" t="s">
        <v>2</v>
      </c>
      <c r="J10005" t="s">
        <v>43</v>
      </c>
      <c r="K10005" s="11">
        <v>13</v>
      </c>
      <c r="L10005" s="12">
        <v>6301.78</v>
      </c>
      <c r="M10005" s="12">
        <v>504.14240000000001</v>
      </c>
      <c r="N10005" s="12">
        <v>70.986000000000004</v>
      </c>
      <c r="O10005" s="13">
        <f t="shared" si="315"/>
        <v>433.15640000000002</v>
      </c>
    </row>
    <row r="10006" spans="1:15" x14ac:dyDescent="0.2">
      <c r="A10006" s="4">
        <f t="shared" si="314"/>
        <v>4</v>
      </c>
      <c r="B10006" s="10">
        <v>45287</v>
      </c>
      <c r="C10006" t="s">
        <v>30</v>
      </c>
      <c r="D10006" t="s">
        <v>21</v>
      </c>
      <c r="E10006" t="s">
        <v>22</v>
      </c>
      <c r="H10006" t="s">
        <v>40</v>
      </c>
      <c r="I10006" t="s">
        <v>2</v>
      </c>
      <c r="J10006" t="s">
        <v>38</v>
      </c>
      <c r="K10006" s="11">
        <v>9</v>
      </c>
      <c r="L10006" s="12">
        <v>665.61800000000005</v>
      </c>
      <c r="M10006" s="12">
        <v>53.249440000000007</v>
      </c>
      <c r="N10006" s="12">
        <v>57.245999999999988</v>
      </c>
      <c r="O10006" s="13">
        <f t="shared" si="315"/>
        <v>-3.996559999999981</v>
      </c>
    </row>
    <row r="10007" spans="1:15" x14ac:dyDescent="0.2">
      <c r="A10007" s="4">
        <f t="shared" si="314"/>
        <v>4</v>
      </c>
      <c r="B10007" s="10">
        <v>45287</v>
      </c>
      <c r="C10007" t="s">
        <v>32</v>
      </c>
      <c r="D10007" t="s">
        <v>21</v>
      </c>
      <c r="E10007" t="s">
        <v>22</v>
      </c>
      <c r="H10007" t="s">
        <v>40</v>
      </c>
      <c r="I10007" t="s">
        <v>2</v>
      </c>
      <c r="J10007" t="s">
        <v>43</v>
      </c>
      <c r="K10007" s="11">
        <v>13</v>
      </c>
      <c r="L10007" s="12">
        <v>715.52</v>
      </c>
      <c r="M10007" s="12">
        <v>57.241599999999998</v>
      </c>
      <c r="N10007" s="12">
        <v>48.087000000000003</v>
      </c>
      <c r="O10007" s="13">
        <f t="shared" si="315"/>
        <v>9.154599999999995</v>
      </c>
    </row>
    <row r="10008" spans="1:15" x14ac:dyDescent="0.2">
      <c r="A10008" s="4">
        <f t="shared" si="314"/>
        <v>4</v>
      </c>
      <c r="B10008" s="10">
        <v>45287</v>
      </c>
      <c r="C10008" t="s">
        <v>34</v>
      </c>
      <c r="D10008" t="s">
        <v>21</v>
      </c>
      <c r="E10008" t="s">
        <v>22</v>
      </c>
      <c r="H10008" t="s">
        <v>40</v>
      </c>
      <c r="I10008" t="s">
        <v>2</v>
      </c>
      <c r="J10008" t="s">
        <v>29</v>
      </c>
      <c r="K10008" s="11">
        <v>9</v>
      </c>
      <c r="L10008" s="12">
        <v>594.51400000000001</v>
      </c>
      <c r="M10008" s="12">
        <v>47.561120000000003</v>
      </c>
      <c r="N10008" s="12">
        <v>52.666999999999994</v>
      </c>
      <c r="O10008" s="13">
        <f t="shared" si="315"/>
        <v>-5.105879999999992</v>
      </c>
    </row>
    <row r="10009" spans="1:15" x14ac:dyDescent="0.2">
      <c r="A10009" s="4">
        <f t="shared" si="314"/>
        <v>4</v>
      </c>
      <c r="B10009" s="10">
        <v>45287</v>
      </c>
      <c r="C10009" t="s">
        <v>41</v>
      </c>
      <c r="D10009" t="s">
        <v>21</v>
      </c>
      <c r="E10009" t="s">
        <v>22</v>
      </c>
      <c r="H10009" t="s">
        <v>40</v>
      </c>
      <c r="I10009" t="s">
        <v>2</v>
      </c>
      <c r="J10009" t="s">
        <v>43</v>
      </c>
      <c r="K10009" s="11">
        <v>11</v>
      </c>
      <c r="L10009" s="12">
        <v>924.53300000000002</v>
      </c>
      <c r="M10009" s="12">
        <v>73.962640000000007</v>
      </c>
      <c r="N10009" s="12">
        <v>125.947</v>
      </c>
      <c r="O10009" s="13">
        <f t="shared" si="315"/>
        <v>-51.984359999999995</v>
      </c>
    </row>
    <row r="10010" spans="1:15" x14ac:dyDescent="0.2">
      <c r="A10010" s="4">
        <f t="shared" si="314"/>
        <v>4</v>
      </c>
      <c r="B10010" s="10">
        <v>45287</v>
      </c>
      <c r="C10010" t="s">
        <v>20</v>
      </c>
      <c r="D10010" t="s">
        <v>35</v>
      </c>
      <c r="E10010" t="s">
        <v>51</v>
      </c>
      <c r="H10010" t="s">
        <v>40</v>
      </c>
      <c r="I10010" t="s">
        <v>24</v>
      </c>
      <c r="J10010" t="s">
        <v>43</v>
      </c>
      <c r="K10010" s="11">
        <v>16</v>
      </c>
      <c r="L10010" s="12">
        <v>688.16800000000001</v>
      </c>
      <c r="M10010" s="12">
        <v>55.053440000000002</v>
      </c>
      <c r="N10010" s="12">
        <v>26.457999999999998</v>
      </c>
      <c r="O10010" s="13">
        <f t="shared" si="315"/>
        <v>28.595440000000004</v>
      </c>
    </row>
    <row r="10011" spans="1:15" x14ac:dyDescent="0.2">
      <c r="A10011" s="4">
        <f t="shared" si="314"/>
        <v>4</v>
      </c>
      <c r="B10011" s="10">
        <v>45287</v>
      </c>
      <c r="C10011" t="s">
        <v>26</v>
      </c>
      <c r="D10011" t="s">
        <v>35</v>
      </c>
      <c r="E10011" t="s">
        <v>51</v>
      </c>
      <c r="H10011" t="s">
        <v>23</v>
      </c>
      <c r="I10011" t="s">
        <v>28</v>
      </c>
      <c r="J10011" t="s">
        <v>38</v>
      </c>
      <c r="K10011" s="11">
        <v>13</v>
      </c>
      <c r="L10011" s="12">
        <v>720.14499999999998</v>
      </c>
      <c r="M10011" s="12">
        <v>57.611600000000003</v>
      </c>
      <c r="N10011" s="12">
        <v>30.34</v>
      </c>
      <c r="O10011" s="13">
        <f t="shared" si="315"/>
        <v>27.271600000000003</v>
      </c>
    </row>
    <row r="10012" spans="1:15" x14ac:dyDescent="0.2">
      <c r="A10012" s="4">
        <f t="shared" si="314"/>
        <v>4</v>
      </c>
      <c r="B10012" s="10">
        <v>45287</v>
      </c>
      <c r="C10012" t="s">
        <v>28</v>
      </c>
      <c r="D10012" t="s">
        <v>35</v>
      </c>
      <c r="E10012" t="s">
        <v>51</v>
      </c>
      <c r="H10012" t="s">
        <v>40</v>
      </c>
      <c r="I10012" t="s">
        <v>28</v>
      </c>
      <c r="J10012" t="s">
        <v>43</v>
      </c>
      <c r="K10012" s="11">
        <v>15</v>
      </c>
      <c r="L10012" s="12">
        <v>744.09699999999998</v>
      </c>
      <c r="M10012" s="12">
        <v>59.527760000000001</v>
      </c>
      <c r="N10012" s="12">
        <v>31.707000000000001</v>
      </c>
      <c r="O10012" s="13">
        <f t="shared" si="315"/>
        <v>27.82076</v>
      </c>
    </row>
    <row r="10013" spans="1:15" x14ac:dyDescent="0.2">
      <c r="A10013" s="4">
        <f t="shared" si="314"/>
        <v>4</v>
      </c>
      <c r="B10013" s="10">
        <v>45287</v>
      </c>
      <c r="C10013" t="s">
        <v>24</v>
      </c>
      <c r="D10013" t="s">
        <v>35</v>
      </c>
      <c r="E10013" t="s">
        <v>51</v>
      </c>
      <c r="H10013" t="s">
        <v>40</v>
      </c>
      <c r="I10013" t="s">
        <v>24</v>
      </c>
      <c r="J10013" t="s">
        <v>43</v>
      </c>
      <c r="K10013" s="11">
        <v>16</v>
      </c>
      <c r="L10013" s="12">
        <v>575.63800000000003</v>
      </c>
      <c r="M10013" s="12">
        <v>46.05104</v>
      </c>
      <c r="N10013" s="12">
        <v>22.223999999999997</v>
      </c>
      <c r="O10013" s="13">
        <f t="shared" si="315"/>
        <v>23.827040000000004</v>
      </c>
    </row>
    <row r="10014" spans="1:15" x14ac:dyDescent="0.2">
      <c r="A10014" s="4">
        <f t="shared" si="314"/>
        <v>4</v>
      </c>
      <c r="B10014" s="10">
        <v>45287</v>
      </c>
      <c r="C10014" t="s">
        <v>30</v>
      </c>
      <c r="D10014" t="s">
        <v>35</v>
      </c>
      <c r="E10014" t="s">
        <v>51</v>
      </c>
      <c r="H10014" t="s">
        <v>37</v>
      </c>
      <c r="I10014" t="s">
        <v>2</v>
      </c>
      <c r="J10014" t="s">
        <v>87</v>
      </c>
      <c r="K10014" s="11">
        <v>16</v>
      </c>
      <c r="L10014" s="12">
        <v>662.86199999999997</v>
      </c>
      <c r="M10014" s="12">
        <v>53.028959999999998</v>
      </c>
      <c r="N10014" s="12">
        <v>28.211000000000002</v>
      </c>
      <c r="O10014" s="13">
        <f t="shared" si="315"/>
        <v>24.817959999999996</v>
      </c>
    </row>
    <row r="10015" spans="1:15" x14ac:dyDescent="0.2">
      <c r="A10015" s="4">
        <f t="shared" si="314"/>
        <v>4</v>
      </c>
      <c r="B10015" s="10">
        <v>45287</v>
      </c>
      <c r="C10015" t="s">
        <v>32</v>
      </c>
      <c r="D10015" t="s">
        <v>35</v>
      </c>
      <c r="E10015" t="s">
        <v>51</v>
      </c>
      <c r="H10015" t="s">
        <v>31</v>
      </c>
      <c r="I10015" t="s">
        <v>24</v>
      </c>
      <c r="J10015" t="s">
        <v>43</v>
      </c>
      <c r="K10015" s="11">
        <v>11</v>
      </c>
      <c r="L10015" s="12">
        <v>474.14299999999997</v>
      </c>
      <c r="M10015" s="12">
        <v>37.931440000000002</v>
      </c>
      <c r="N10015" s="12">
        <v>19.782000000000004</v>
      </c>
      <c r="O10015" s="13">
        <f t="shared" si="315"/>
        <v>18.149439999999998</v>
      </c>
    </row>
    <row r="10016" spans="1:15" x14ac:dyDescent="0.2">
      <c r="A10016" s="4">
        <f t="shared" si="314"/>
        <v>4</v>
      </c>
      <c r="B10016" s="10">
        <v>45287</v>
      </c>
      <c r="C10016" t="s">
        <v>34</v>
      </c>
      <c r="D10016" t="s">
        <v>35</v>
      </c>
      <c r="E10016" t="s">
        <v>51</v>
      </c>
      <c r="H10016" t="s">
        <v>23</v>
      </c>
      <c r="I10016" t="s">
        <v>24</v>
      </c>
      <c r="J10016" t="s">
        <v>43</v>
      </c>
      <c r="K10016" s="11">
        <v>14</v>
      </c>
      <c r="L10016" s="12">
        <v>355.69900000000001</v>
      </c>
      <c r="M10016" s="12">
        <v>28.455920000000003</v>
      </c>
      <c r="N10016" s="12">
        <v>21.943000000000001</v>
      </c>
      <c r="O10016" s="13">
        <f t="shared" si="315"/>
        <v>6.5129200000000012</v>
      </c>
    </row>
    <row r="10017" spans="1:15" x14ac:dyDescent="0.2">
      <c r="A10017" s="4">
        <f t="shared" si="314"/>
        <v>4</v>
      </c>
      <c r="B10017" s="10">
        <v>45287</v>
      </c>
      <c r="C10017" t="s">
        <v>41</v>
      </c>
      <c r="D10017" t="s">
        <v>35</v>
      </c>
      <c r="E10017" t="s">
        <v>51</v>
      </c>
      <c r="H10017" t="s">
        <v>40</v>
      </c>
      <c r="I10017" t="s">
        <v>2</v>
      </c>
      <c r="J10017" t="s">
        <v>38</v>
      </c>
      <c r="K10017" s="11">
        <v>13</v>
      </c>
      <c r="L10017" s="12">
        <v>272.85700000000003</v>
      </c>
      <c r="M10017" s="12">
        <v>21.828560000000003</v>
      </c>
      <c r="N10017" s="12">
        <v>31.436</v>
      </c>
      <c r="O10017" s="13">
        <f t="shared" si="315"/>
        <v>-9.6074399999999969</v>
      </c>
    </row>
    <row r="10018" spans="1:15" x14ac:dyDescent="0.2">
      <c r="A10018" s="4">
        <f t="shared" si="314"/>
        <v>5</v>
      </c>
      <c r="B10018" s="10">
        <v>45288</v>
      </c>
      <c r="C10018" t="s">
        <v>20</v>
      </c>
      <c r="D10018" t="s">
        <v>35</v>
      </c>
      <c r="E10018" t="s">
        <v>44</v>
      </c>
      <c r="H10018" t="s">
        <v>31</v>
      </c>
      <c r="I10018" t="s">
        <v>2</v>
      </c>
      <c r="J10018" t="s">
        <v>87</v>
      </c>
      <c r="K10018" s="11">
        <v>14</v>
      </c>
      <c r="L10018" s="12">
        <v>787.63400000000001</v>
      </c>
      <c r="M10018" s="12">
        <v>63.010719999999999</v>
      </c>
      <c r="N10018" s="12">
        <v>36.926000000000002</v>
      </c>
      <c r="O10018" s="13">
        <f t="shared" si="315"/>
        <v>26.084719999999997</v>
      </c>
    </row>
    <row r="10019" spans="1:15" x14ac:dyDescent="0.2">
      <c r="A10019" s="4">
        <f t="shared" si="314"/>
        <v>5</v>
      </c>
      <c r="B10019" s="10">
        <v>45288</v>
      </c>
      <c r="C10019" t="s">
        <v>26</v>
      </c>
      <c r="D10019" t="s">
        <v>35</v>
      </c>
      <c r="E10019" t="s">
        <v>44</v>
      </c>
      <c r="H10019" t="s">
        <v>31</v>
      </c>
      <c r="I10019" t="s">
        <v>2</v>
      </c>
      <c r="J10019" t="s">
        <v>38</v>
      </c>
      <c r="K10019" s="11">
        <v>12</v>
      </c>
      <c r="L10019" s="12">
        <v>922.38599999999997</v>
      </c>
      <c r="M10019" s="12">
        <v>73.790880000000001</v>
      </c>
      <c r="N10019" s="12">
        <v>33.341000000000001</v>
      </c>
      <c r="O10019" s="13">
        <f t="shared" si="315"/>
        <v>40.44988</v>
      </c>
    </row>
    <row r="10020" spans="1:15" x14ac:dyDescent="0.2">
      <c r="A10020" s="4">
        <f t="shared" si="314"/>
        <v>5</v>
      </c>
      <c r="B10020" s="10">
        <v>45288</v>
      </c>
      <c r="C10020" t="s">
        <v>28</v>
      </c>
      <c r="D10020" t="s">
        <v>35</v>
      </c>
      <c r="E10020" t="s">
        <v>44</v>
      </c>
      <c r="H10020" t="s">
        <v>37</v>
      </c>
      <c r="I10020" t="s">
        <v>2</v>
      </c>
      <c r="J10020" t="s">
        <v>38</v>
      </c>
      <c r="K10020" s="11">
        <v>15</v>
      </c>
      <c r="L10020" s="12">
        <v>861.82799999999997</v>
      </c>
      <c r="M10020" s="12">
        <v>68.946240000000003</v>
      </c>
      <c r="N10020" s="12">
        <v>36.274000000000001</v>
      </c>
      <c r="O10020" s="13">
        <f t="shared" si="315"/>
        <v>32.672240000000002</v>
      </c>
    </row>
    <row r="10021" spans="1:15" x14ac:dyDescent="0.2">
      <c r="A10021" s="4">
        <f t="shared" si="314"/>
        <v>5</v>
      </c>
      <c r="B10021" s="10">
        <v>45288</v>
      </c>
      <c r="C10021" t="s">
        <v>24</v>
      </c>
      <c r="D10021" t="s">
        <v>35</v>
      </c>
      <c r="E10021" t="s">
        <v>44</v>
      </c>
      <c r="H10021" t="s">
        <v>23</v>
      </c>
      <c r="I10021" t="s">
        <v>28</v>
      </c>
      <c r="J10021" t="s">
        <v>43</v>
      </c>
      <c r="K10021" s="11">
        <v>9</v>
      </c>
      <c r="L10021" s="12">
        <v>902.06</v>
      </c>
      <c r="M10021" s="12">
        <v>72.1648</v>
      </c>
      <c r="N10021" s="12">
        <v>37.707999999999998</v>
      </c>
      <c r="O10021" s="13">
        <f t="shared" si="315"/>
        <v>34.456800000000001</v>
      </c>
    </row>
    <row r="10022" spans="1:15" x14ac:dyDescent="0.2">
      <c r="A10022" s="4">
        <f t="shared" si="314"/>
        <v>5</v>
      </c>
      <c r="B10022" s="10">
        <v>45288</v>
      </c>
      <c r="C10022" t="s">
        <v>30</v>
      </c>
      <c r="D10022" t="s">
        <v>35</v>
      </c>
      <c r="E10022" t="s">
        <v>44</v>
      </c>
      <c r="H10022" t="s">
        <v>23</v>
      </c>
      <c r="I10022" t="s">
        <v>20</v>
      </c>
      <c r="J10022" t="s">
        <v>38</v>
      </c>
      <c r="K10022" s="11">
        <v>7</v>
      </c>
      <c r="L10022" s="12">
        <v>533.13300000000004</v>
      </c>
      <c r="M10022" s="12">
        <v>42.650640000000003</v>
      </c>
      <c r="N10022" s="12">
        <v>62.393000000000001</v>
      </c>
      <c r="O10022" s="13">
        <f t="shared" si="315"/>
        <v>-19.742359999999998</v>
      </c>
    </row>
    <row r="10023" spans="1:15" x14ac:dyDescent="0.2">
      <c r="A10023" s="4">
        <f t="shared" si="314"/>
        <v>5</v>
      </c>
      <c r="B10023" s="10">
        <v>45288</v>
      </c>
      <c r="C10023" t="s">
        <v>32</v>
      </c>
      <c r="D10023" t="s">
        <v>35</v>
      </c>
      <c r="E10023" t="s">
        <v>44</v>
      </c>
      <c r="H10023" t="s">
        <v>37</v>
      </c>
      <c r="I10023" t="s">
        <v>2</v>
      </c>
      <c r="J10023" t="s">
        <v>38</v>
      </c>
      <c r="K10023" s="11">
        <v>13</v>
      </c>
      <c r="L10023" s="12">
        <v>793.13900000000001</v>
      </c>
      <c r="M10023" s="12">
        <v>63.451120000000003</v>
      </c>
      <c r="N10023" s="12">
        <v>39.302</v>
      </c>
      <c r="O10023" s="13">
        <f t="shared" si="315"/>
        <v>24.149120000000003</v>
      </c>
    </row>
    <row r="10024" spans="1:15" x14ac:dyDescent="0.2">
      <c r="A10024" s="4">
        <f t="shared" si="314"/>
        <v>5</v>
      </c>
      <c r="B10024" s="10">
        <v>45288</v>
      </c>
      <c r="C10024" t="s">
        <v>34</v>
      </c>
      <c r="D10024" t="s">
        <v>35</v>
      </c>
      <c r="E10024" t="s">
        <v>44</v>
      </c>
      <c r="H10024" t="s">
        <v>23</v>
      </c>
      <c r="I10024" t="s">
        <v>20</v>
      </c>
      <c r="J10024" t="s">
        <v>38</v>
      </c>
      <c r="K10024" s="11">
        <v>6</v>
      </c>
      <c r="L10024" s="12">
        <v>550.58399999999995</v>
      </c>
      <c r="M10024" s="12">
        <v>44.046719999999993</v>
      </c>
      <c r="N10024" s="12">
        <v>65.45</v>
      </c>
      <c r="O10024" s="13">
        <f t="shared" si="315"/>
        <v>-21.403280000000009</v>
      </c>
    </row>
    <row r="10025" spans="1:15" x14ac:dyDescent="0.2">
      <c r="A10025" s="4">
        <f t="shared" si="314"/>
        <v>5</v>
      </c>
      <c r="B10025" s="10">
        <v>45288</v>
      </c>
      <c r="C10025" t="s">
        <v>41</v>
      </c>
      <c r="D10025" t="s">
        <v>35</v>
      </c>
      <c r="E10025" t="s">
        <v>44</v>
      </c>
      <c r="H10025" t="s">
        <v>40</v>
      </c>
      <c r="I10025" t="s">
        <v>2</v>
      </c>
      <c r="J10025" t="s">
        <v>38</v>
      </c>
      <c r="K10025" s="11">
        <v>10</v>
      </c>
      <c r="L10025" s="12">
        <v>526.46100000000001</v>
      </c>
      <c r="M10025" s="12">
        <v>42.116880000000002</v>
      </c>
      <c r="N10025" s="12">
        <v>47.524000000000001</v>
      </c>
      <c r="O10025" s="13">
        <f t="shared" si="315"/>
        <v>-5.407119999999999</v>
      </c>
    </row>
    <row r="10026" spans="1:15" x14ac:dyDescent="0.2">
      <c r="A10026" s="4">
        <f t="shared" si="314"/>
        <v>6</v>
      </c>
      <c r="B10026" s="10">
        <v>45289</v>
      </c>
      <c r="C10026" t="s">
        <v>20</v>
      </c>
      <c r="D10026" t="s">
        <v>35</v>
      </c>
      <c r="E10026" t="s">
        <v>44</v>
      </c>
      <c r="H10026" t="s">
        <v>31</v>
      </c>
      <c r="I10026" t="s">
        <v>24</v>
      </c>
      <c r="J10026" t="s">
        <v>43</v>
      </c>
      <c r="K10026" s="11">
        <v>8</v>
      </c>
      <c r="L10026" s="12">
        <v>545.93899999999996</v>
      </c>
      <c r="M10026" s="12">
        <v>43.67512</v>
      </c>
      <c r="N10026" s="12">
        <v>26.273000000000003</v>
      </c>
      <c r="O10026" s="13">
        <f t="shared" si="315"/>
        <v>17.402119999999996</v>
      </c>
    </row>
    <row r="10027" spans="1:15" x14ac:dyDescent="0.2">
      <c r="A10027" s="4">
        <f t="shared" si="314"/>
        <v>6</v>
      </c>
      <c r="B10027" s="10">
        <v>45289</v>
      </c>
      <c r="C10027" t="s">
        <v>26</v>
      </c>
      <c r="D10027" t="s">
        <v>35</v>
      </c>
      <c r="E10027" t="s">
        <v>44</v>
      </c>
      <c r="H10027" t="s">
        <v>40</v>
      </c>
      <c r="I10027" t="s">
        <v>28</v>
      </c>
      <c r="J10027" t="s">
        <v>106</v>
      </c>
      <c r="K10027" s="11">
        <v>10</v>
      </c>
      <c r="L10027" s="12">
        <v>766.92399999999998</v>
      </c>
      <c r="M10027" s="12">
        <v>61.353920000000002</v>
      </c>
      <c r="N10027" s="12">
        <v>38.326000000000001</v>
      </c>
      <c r="O10027" s="13">
        <f t="shared" si="315"/>
        <v>23.027920000000002</v>
      </c>
    </row>
    <row r="10028" spans="1:15" x14ac:dyDescent="0.2">
      <c r="A10028" s="4">
        <f t="shared" si="314"/>
        <v>6</v>
      </c>
      <c r="B10028" s="10">
        <v>45289</v>
      </c>
      <c r="C10028" t="s">
        <v>28</v>
      </c>
      <c r="D10028" t="s">
        <v>35</v>
      </c>
      <c r="E10028" t="s">
        <v>44</v>
      </c>
      <c r="H10028" t="s">
        <v>31</v>
      </c>
      <c r="I10028" t="s">
        <v>2</v>
      </c>
      <c r="J10028" t="s">
        <v>38</v>
      </c>
      <c r="K10028" s="11">
        <v>10</v>
      </c>
      <c r="L10028" s="12">
        <v>728.52300000000002</v>
      </c>
      <c r="M10028" s="12">
        <v>58.281840000000003</v>
      </c>
      <c r="N10028" s="12">
        <v>41.445999999999998</v>
      </c>
      <c r="O10028" s="13">
        <f t="shared" si="315"/>
        <v>16.835840000000005</v>
      </c>
    </row>
    <row r="10029" spans="1:15" x14ac:dyDescent="0.2">
      <c r="A10029" s="4">
        <f t="shared" si="314"/>
        <v>6</v>
      </c>
      <c r="B10029" s="10">
        <v>45289</v>
      </c>
      <c r="C10029" t="s">
        <v>24</v>
      </c>
      <c r="D10029" t="s">
        <v>35</v>
      </c>
      <c r="E10029" t="s">
        <v>44</v>
      </c>
      <c r="H10029" t="s">
        <v>31</v>
      </c>
      <c r="I10029" t="s">
        <v>2</v>
      </c>
      <c r="J10029" t="s">
        <v>87</v>
      </c>
      <c r="K10029" s="11">
        <v>12</v>
      </c>
      <c r="L10029" s="12">
        <v>864.42</v>
      </c>
      <c r="M10029" s="12">
        <v>69.153599999999997</v>
      </c>
      <c r="N10029" s="12">
        <v>23.298000000000002</v>
      </c>
      <c r="O10029" s="13">
        <f t="shared" si="315"/>
        <v>45.855599999999995</v>
      </c>
    </row>
    <row r="10030" spans="1:15" x14ac:dyDescent="0.2">
      <c r="A10030" s="4">
        <f t="shared" si="314"/>
        <v>6</v>
      </c>
      <c r="B10030" s="10">
        <v>45289</v>
      </c>
      <c r="C10030" t="s">
        <v>30</v>
      </c>
      <c r="D10030" t="s">
        <v>35</v>
      </c>
      <c r="E10030" t="s">
        <v>44</v>
      </c>
      <c r="H10030" t="s">
        <v>37</v>
      </c>
      <c r="I10030" t="s">
        <v>2</v>
      </c>
      <c r="J10030" t="s">
        <v>87</v>
      </c>
      <c r="K10030" s="11">
        <v>15</v>
      </c>
      <c r="L10030" s="12">
        <v>914.149</v>
      </c>
      <c r="M10030" s="12">
        <v>73.131920000000008</v>
      </c>
      <c r="N10030" s="12">
        <v>52.899000000000001</v>
      </c>
      <c r="O10030" s="13">
        <f t="shared" si="315"/>
        <v>20.232920000000007</v>
      </c>
    </row>
    <row r="10031" spans="1:15" x14ac:dyDescent="0.2">
      <c r="A10031" s="4">
        <f t="shared" si="314"/>
        <v>6</v>
      </c>
      <c r="B10031" s="10">
        <v>45289</v>
      </c>
      <c r="C10031" t="s">
        <v>32</v>
      </c>
      <c r="D10031" t="s">
        <v>35</v>
      </c>
      <c r="E10031" t="s">
        <v>44</v>
      </c>
      <c r="H10031" t="s">
        <v>37</v>
      </c>
      <c r="I10031" t="s">
        <v>2</v>
      </c>
      <c r="J10031" t="s">
        <v>87</v>
      </c>
      <c r="K10031" s="11">
        <v>16</v>
      </c>
      <c r="L10031" s="12">
        <v>853.53599999999994</v>
      </c>
      <c r="M10031" s="12">
        <v>68.282879999999992</v>
      </c>
      <c r="N10031" s="12">
        <v>52.295999999999999</v>
      </c>
      <c r="O10031" s="13">
        <f t="shared" si="315"/>
        <v>15.986879999999992</v>
      </c>
    </row>
    <row r="10032" spans="1:15" x14ac:dyDescent="0.2">
      <c r="A10032" s="4">
        <f t="shared" si="314"/>
        <v>6</v>
      </c>
      <c r="B10032" s="10">
        <v>45289</v>
      </c>
      <c r="C10032" t="s">
        <v>34</v>
      </c>
      <c r="D10032" t="s">
        <v>35</v>
      </c>
      <c r="E10032" t="s">
        <v>44</v>
      </c>
      <c r="H10032" t="s">
        <v>40</v>
      </c>
      <c r="I10032" t="s">
        <v>24</v>
      </c>
      <c r="J10032" t="s">
        <v>43</v>
      </c>
      <c r="K10032" s="11">
        <v>14</v>
      </c>
      <c r="L10032" s="12">
        <v>810.98</v>
      </c>
      <c r="M10032" s="12">
        <v>64.878399999999999</v>
      </c>
      <c r="N10032" s="12">
        <v>27.026000000000003</v>
      </c>
      <c r="O10032" s="13">
        <f t="shared" si="315"/>
        <v>37.852399999999996</v>
      </c>
    </row>
    <row r="10033" spans="1:15" x14ac:dyDescent="0.2">
      <c r="A10033" s="4">
        <f t="shared" si="314"/>
        <v>6</v>
      </c>
      <c r="B10033" s="10">
        <v>45289</v>
      </c>
      <c r="C10033" t="s">
        <v>41</v>
      </c>
      <c r="D10033" t="s">
        <v>35</v>
      </c>
      <c r="E10033" t="s">
        <v>44</v>
      </c>
      <c r="H10033" t="s">
        <v>40</v>
      </c>
      <c r="I10033" t="s">
        <v>24</v>
      </c>
      <c r="J10033" t="s">
        <v>43</v>
      </c>
      <c r="K10033" s="11">
        <v>16</v>
      </c>
      <c r="L10033" s="12">
        <v>942.44399999999996</v>
      </c>
      <c r="M10033" s="12">
        <v>75.395520000000005</v>
      </c>
      <c r="N10033" s="12">
        <v>30.404</v>
      </c>
      <c r="O10033" s="13">
        <f t="shared" si="315"/>
        <v>44.991520000000008</v>
      </c>
    </row>
    <row r="10034" spans="1:15" x14ac:dyDescent="0.2">
      <c r="A10034" s="4">
        <f t="shared" si="314"/>
        <v>6</v>
      </c>
      <c r="B10034" s="10">
        <v>45289</v>
      </c>
      <c r="C10034" t="s">
        <v>56</v>
      </c>
      <c r="D10034" t="s">
        <v>35</v>
      </c>
      <c r="E10034" t="s">
        <v>44</v>
      </c>
      <c r="H10034" t="s">
        <v>40</v>
      </c>
      <c r="I10034" t="s">
        <v>24</v>
      </c>
      <c r="J10034" t="s">
        <v>43</v>
      </c>
      <c r="K10034" s="11">
        <v>16</v>
      </c>
      <c r="L10034" s="12">
        <v>832.99800000000005</v>
      </c>
      <c r="M10034" s="12">
        <v>66.639840000000007</v>
      </c>
      <c r="N10034" s="12">
        <v>20.974999999999998</v>
      </c>
      <c r="O10034" s="13">
        <f t="shared" si="315"/>
        <v>45.664840000000012</v>
      </c>
    </row>
    <row r="10035" spans="1:15" x14ac:dyDescent="0.2">
      <c r="A10035" s="4">
        <f t="shared" si="314"/>
        <v>7</v>
      </c>
      <c r="B10035" s="10">
        <v>45290</v>
      </c>
      <c r="C10035" t="s">
        <v>20</v>
      </c>
      <c r="D10035" t="s">
        <v>35</v>
      </c>
      <c r="E10035" t="s">
        <v>57</v>
      </c>
      <c r="H10035" t="s">
        <v>23</v>
      </c>
      <c r="I10035" t="s">
        <v>26</v>
      </c>
      <c r="J10035" t="s">
        <v>87</v>
      </c>
      <c r="K10035" s="11">
        <v>7</v>
      </c>
      <c r="L10035" s="12">
        <v>273.101</v>
      </c>
      <c r="M10035" s="12">
        <v>21.84808</v>
      </c>
      <c r="N10035" s="12">
        <v>63.844000000000001</v>
      </c>
      <c r="O10035" s="13">
        <f t="shared" si="315"/>
        <v>-41.995919999999998</v>
      </c>
    </row>
    <row r="10036" spans="1:15" x14ac:dyDescent="0.2">
      <c r="A10036" s="4">
        <f t="shared" si="314"/>
        <v>7</v>
      </c>
      <c r="B10036" s="10">
        <v>45290</v>
      </c>
      <c r="C10036" t="s">
        <v>26</v>
      </c>
      <c r="D10036" t="s">
        <v>35</v>
      </c>
      <c r="E10036" t="s">
        <v>57</v>
      </c>
      <c r="H10036" t="s">
        <v>31</v>
      </c>
      <c r="I10036" t="s">
        <v>28</v>
      </c>
      <c r="J10036" t="s">
        <v>43</v>
      </c>
      <c r="K10036" s="11">
        <v>10</v>
      </c>
      <c r="L10036" s="12">
        <v>453.75599999999997</v>
      </c>
      <c r="M10036" s="12">
        <v>36.30048</v>
      </c>
      <c r="N10036" s="12">
        <v>24.806000000000001</v>
      </c>
      <c r="O10036" s="13">
        <f t="shared" si="315"/>
        <v>11.494479999999999</v>
      </c>
    </row>
    <row r="10037" spans="1:15" x14ac:dyDescent="0.2">
      <c r="A10037" s="4">
        <f t="shared" si="314"/>
        <v>7</v>
      </c>
      <c r="B10037" s="10">
        <v>45290</v>
      </c>
      <c r="C10037" t="s">
        <v>28</v>
      </c>
      <c r="D10037" t="s">
        <v>35</v>
      </c>
      <c r="E10037" t="s">
        <v>57</v>
      </c>
      <c r="H10037" t="s">
        <v>23</v>
      </c>
      <c r="I10037" t="s">
        <v>28</v>
      </c>
      <c r="J10037" t="s">
        <v>43</v>
      </c>
      <c r="K10037" s="11">
        <v>12</v>
      </c>
      <c r="L10037" s="12">
        <v>572.92999999999995</v>
      </c>
      <c r="M10037" s="12">
        <v>45.834399999999995</v>
      </c>
      <c r="N10037" s="12">
        <v>36.164000000000001</v>
      </c>
      <c r="O10037" s="13">
        <f t="shared" si="315"/>
        <v>9.6703999999999937</v>
      </c>
    </row>
    <row r="10038" spans="1:15" x14ac:dyDescent="0.2">
      <c r="A10038" s="4">
        <f t="shared" si="314"/>
        <v>7</v>
      </c>
      <c r="B10038" s="10">
        <v>45290</v>
      </c>
      <c r="C10038" t="s">
        <v>24</v>
      </c>
      <c r="D10038" t="s">
        <v>35</v>
      </c>
      <c r="E10038" t="s">
        <v>57</v>
      </c>
      <c r="H10038" t="s">
        <v>40</v>
      </c>
      <c r="I10038" t="s">
        <v>2</v>
      </c>
      <c r="J10038" t="s">
        <v>38</v>
      </c>
      <c r="K10038" s="11">
        <v>15</v>
      </c>
      <c r="L10038" s="12">
        <v>670.13099999999997</v>
      </c>
      <c r="M10038" s="12">
        <v>53.610479999999995</v>
      </c>
      <c r="N10038" s="12">
        <v>28.075000000000003</v>
      </c>
      <c r="O10038" s="13">
        <f t="shared" si="315"/>
        <v>25.535479999999993</v>
      </c>
    </row>
    <row r="10039" spans="1:15" x14ac:dyDescent="0.2">
      <c r="A10039" s="4">
        <f t="shared" si="314"/>
        <v>7</v>
      </c>
      <c r="B10039" s="10">
        <v>45290</v>
      </c>
      <c r="C10039" t="s">
        <v>30</v>
      </c>
      <c r="D10039" t="s">
        <v>35</v>
      </c>
      <c r="E10039" t="s">
        <v>57</v>
      </c>
      <c r="H10039" t="s">
        <v>40</v>
      </c>
      <c r="I10039" t="s">
        <v>24</v>
      </c>
      <c r="J10039" t="s">
        <v>43</v>
      </c>
      <c r="K10039" s="11">
        <v>16</v>
      </c>
      <c r="L10039" s="12">
        <v>552.56299999999999</v>
      </c>
      <c r="M10039" s="12">
        <v>44.205039999999997</v>
      </c>
      <c r="N10039" s="12">
        <v>24.736000000000001</v>
      </c>
      <c r="O10039" s="13">
        <f t="shared" si="315"/>
        <v>19.469039999999996</v>
      </c>
    </row>
    <row r="10040" spans="1:15" x14ac:dyDescent="0.2">
      <c r="A10040" s="4">
        <f t="shared" si="314"/>
        <v>7</v>
      </c>
      <c r="B10040" s="10">
        <v>45290</v>
      </c>
      <c r="C10040" t="s">
        <v>32</v>
      </c>
      <c r="D10040" t="s">
        <v>35</v>
      </c>
      <c r="E10040" t="s">
        <v>57</v>
      </c>
      <c r="H10040" t="s">
        <v>40</v>
      </c>
      <c r="I10040" t="s">
        <v>2</v>
      </c>
      <c r="J10040" t="s">
        <v>38</v>
      </c>
      <c r="K10040" s="11">
        <v>17</v>
      </c>
      <c r="L10040" s="12">
        <v>722.62400000000002</v>
      </c>
      <c r="M10040" s="12">
        <v>57.809920000000005</v>
      </c>
      <c r="N10040" s="12">
        <v>36.851999999999997</v>
      </c>
      <c r="O10040" s="13">
        <f t="shared" si="315"/>
        <v>20.957920000000009</v>
      </c>
    </row>
    <row r="10041" spans="1:15" x14ac:dyDescent="0.2">
      <c r="A10041" s="4">
        <f t="shared" si="314"/>
        <v>7</v>
      </c>
      <c r="B10041" s="10">
        <v>45290</v>
      </c>
      <c r="C10041" t="s">
        <v>34</v>
      </c>
      <c r="D10041" t="s">
        <v>35</v>
      </c>
      <c r="E10041" t="s">
        <v>57</v>
      </c>
      <c r="H10041" t="s">
        <v>40</v>
      </c>
      <c r="I10041" t="s">
        <v>24</v>
      </c>
      <c r="J10041" t="s">
        <v>43</v>
      </c>
      <c r="K10041" s="11">
        <v>16</v>
      </c>
      <c r="L10041" s="12">
        <v>785.22799999999995</v>
      </c>
      <c r="M10041" s="12">
        <v>62.818239999999996</v>
      </c>
      <c r="N10041" s="12">
        <v>26.795000000000002</v>
      </c>
      <c r="O10041" s="13">
        <f t="shared" si="315"/>
        <v>36.023239999999994</v>
      </c>
    </row>
    <row r="10042" spans="1:15" x14ac:dyDescent="0.2">
      <c r="A10042" s="4">
        <f t="shared" si="314"/>
        <v>7</v>
      </c>
      <c r="B10042" s="10">
        <v>45290</v>
      </c>
      <c r="C10042" t="s">
        <v>41</v>
      </c>
      <c r="D10042" t="s">
        <v>35</v>
      </c>
      <c r="E10042" t="s">
        <v>57</v>
      </c>
      <c r="H10042" t="s">
        <v>40</v>
      </c>
      <c r="I10042" t="s">
        <v>2</v>
      </c>
      <c r="J10042" t="s">
        <v>38</v>
      </c>
      <c r="K10042" s="11">
        <v>17</v>
      </c>
      <c r="L10042" s="12">
        <v>1071.048</v>
      </c>
      <c r="M10042" s="12">
        <v>85.683840000000004</v>
      </c>
      <c r="N10042" s="12">
        <v>40.407000000000004</v>
      </c>
      <c r="O10042" s="13">
        <f t="shared" si="315"/>
        <v>45.27684</v>
      </c>
    </row>
    <row r="10043" spans="1:15" x14ac:dyDescent="0.2">
      <c r="A10043" s="4">
        <f t="shared" si="314"/>
        <v>7</v>
      </c>
      <c r="B10043" s="10">
        <v>45290</v>
      </c>
      <c r="C10043" t="s">
        <v>56</v>
      </c>
      <c r="D10043" t="s">
        <v>35</v>
      </c>
      <c r="E10043" t="s">
        <v>57</v>
      </c>
      <c r="H10043" t="s">
        <v>40</v>
      </c>
      <c r="I10043" t="s">
        <v>2</v>
      </c>
      <c r="J10043" t="s">
        <v>38</v>
      </c>
      <c r="K10043" s="11">
        <v>17</v>
      </c>
      <c r="L10043" s="12">
        <v>1014.31</v>
      </c>
      <c r="M10043" s="12">
        <v>81.144800000000004</v>
      </c>
      <c r="N10043" s="12">
        <v>43.677</v>
      </c>
      <c r="O10043" s="13">
        <f t="shared" si="315"/>
        <v>37.467800000000004</v>
      </c>
    </row>
    <row r="10044" spans="1:15" x14ac:dyDescent="0.2">
      <c r="A10044" s="4">
        <f t="shared" si="314"/>
        <v>1</v>
      </c>
      <c r="B10044" s="10">
        <v>45291</v>
      </c>
      <c r="C10044" t="s">
        <v>20</v>
      </c>
      <c r="D10044" t="s">
        <v>21</v>
      </c>
      <c r="E10044" t="s">
        <v>36</v>
      </c>
      <c r="H10044" t="s">
        <v>59</v>
      </c>
      <c r="I10044" t="s">
        <v>2</v>
      </c>
      <c r="J10044" t="s">
        <v>38</v>
      </c>
      <c r="K10044" s="11">
        <v>7</v>
      </c>
      <c r="L10044" s="12">
        <v>440.428</v>
      </c>
      <c r="M10044" s="12">
        <v>35.23424</v>
      </c>
      <c r="N10044" s="12">
        <v>49.769999999999996</v>
      </c>
      <c r="O10044" s="13">
        <f t="shared" si="315"/>
        <v>-14.535759999999996</v>
      </c>
    </row>
    <row r="10045" spans="1:15" x14ac:dyDescent="0.2">
      <c r="A10045" s="4">
        <f t="shared" si="314"/>
        <v>1</v>
      </c>
      <c r="B10045" s="10">
        <v>45291</v>
      </c>
      <c r="C10045" t="s">
        <v>26</v>
      </c>
      <c r="D10045" t="s">
        <v>21</v>
      </c>
      <c r="E10045" t="s">
        <v>36</v>
      </c>
      <c r="H10045" t="s">
        <v>23</v>
      </c>
      <c r="I10045" t="s">
        <v>26</v>
      </c>
      <c r="J10045" t="s">
        <v>158</v>
      </c>
      <c r="K10045" s="11">
        <v>8</v>
      </c>
      <c r="L10045" s="12">
        <v>459.72899999999998</v>
      </c>
      <c r="M10045" s="12">
        <v>36.778320000000001</v>
      </c>
      <c r="N10045" s="12">
        <v>45.113</v>
      </c>
      <c r="O10045" s="13">
        <f t="shared" si="315"/>
        <v>-8.3346799999999988</v>
      </c>
    </row>
    <row r="10046" spans="1:15" x14ac:dyDescent="0.2">
      <c r="A10046" s="4">
        <f t="shared" si="314"/>
        <v>1</v>
      </c>
      <c r="B10046" s="10">
        <v>45291</v>
      </c>
      <c r="C10046" t="s">
        <v>28</v>
      </c>
      <c r="D10046" t="s">
        <v>21</v>
      </c>
      <c r="E10046" t="s">
        <v>36</v>
      </c>
      <c r="H10046" t="s">
        <v>23</v>
      </c>
      <c r="I10046" t="s">
        <v>28</v>
      </c>
      <c r="J10046" t="s">
        <v>25</v>
      </c>
      <c r="K10046" s="11">
        <v>7</v>
      </c>
      <c r="L10046" s="12">
        <v>478.56700000000001</v>
      </c>
      <c r="M10046" s="12">
        <v>38.285360000000004</v>
      </c>
      <c r="N10046" s="12">
        <v>41.725000000000001</v>
      </c>
      <c r="O10046" s="13">
        <f t="shared" si="315"/>
        <v>-3.4396399999999971</v>
      </c>
    </row>
    <row r="10047" spans="1:15" x14ac:dyDescent="0.2">
      <c r="A10047" s="4">
        <f t="shared" si="314"/>
        <v>1</v>
      </c>
      <c r="B10047" s="10">
        <v>45291</v>
      </c>
      <c r="C10047" t="s">
        <v>24</v>
      </c>
      <c r="D10047" t="s">
        <v>21</v>
      </c>
      <c r="E10047" t="s">
        <v>36</v>
      </c>
      <c r="H10047" t="s">
        <v>59</v>
      </c>
      <c r="I10047" t="s">
        <v>2</v>
      </c>
      <c r="J10047" t="s">
        <v>38</v>
      </c>
      <c r="K10047" s="11">
        <v>13</v>
      </c>
      <c r="L10047" s="12">
        <v>576.79499999999996</v>
      </c>
      <c r="M10047" s="12">
        <v>46.143599999999999</v>
      </c>
      <c r="N10047" s="12">
        <v>46.4</v>
      </c>
      <c r="O10047" s="13">
        <f t="shared" si="315"/>
        <v>-0.2563999999999993</v>
      </c>
    </row>
    <row r="10048" spans="1:15" x14ac:dyDescent="0.2">
      <c r="A10048" s="4">
        <f t="shared" si="314"/>
        <v>1</v>
      </c>
      <c r="B10048" s="10">
        <v>45291</v>
      </c>
      <c r="C10048" t="s">
        <v>30</v>
      </c>
      <c r="D10048" t="s">
        <v>21</v>
      </c>
      <c r="E10048" t="s">
        <v>36</v>
      </c>
      <c r="H10048" t="s">
        <v>23</v>
      </c>
      <c r="I10048" t="s">
        <v>28</v>
      </c>
      <c r="J10048" t="s">
        <v>33</v>
      </c>
      <c r="K10048" s="11">
        <v>13</v>
      </c>
      <c r="L10048" s="12">
        <v>715.68700000000001</v>
      </c>
      <c r="M10048" s="12">
        <v>57.254960000000004</v>
      </c>
      <c r="N10048" s="12">
        <v>40.072000000000003</v>
      </c>
      <c r="O10048" s="13">
        <f t="shared" si="315"/>
        <v>17.182960000000001</v>
      </c>
    </row>
    <row r="10049" spans="1:15" x14ac:dyDescent="0.2">
      <c r="A10049" s="4">
        <f t="shared" si="314"/>
        <v>1</v>
      </c>
      <c r="B10049" s="10">
        <v>45291</v>
      </c>
      <c r="C10049" t="s">
        <v>32</v>
      </c>
      <c r="D10049" t="s">
        <v>35</v>
      </c>
      <c r="E10049" t="s">
        <v>36</v>
      </c>
      <c r="H10049" t="s">
        <v>40</v>
      </c>
      <c r="I10049" t="s">
        <v>2</v>
      </c>
      <c r="J10049" t="s">
        <v>87</v>
      </c>
      <c r="K10049" s="11">
        <v>13</v>
      </c>
      <c r="L10049" s="12">
        <v>726.80100000000004</v>
      </c>
      <c r="M10049" s="12">
        <v>58.144080000000002</v>
      </c>
      <c r="N10049" s="12">
        <v>39.823000000000008</v>
      </c>
      <c r="O10049" s="13">
        <f t="shared" si="315"/>
        <v>18.321079999999995</v>
      </c>
    </row>
    <row r="10050" spans="1:15" x14ac:dyDescent="0.2">
      <c r="A10050" s="4">
        <f t="shared" ref="A10050:A10113" si="316">WEEKDAY(B10050)</f>
        <v>1</v>
      </c>
      <c r="B10050" s="10">
        <v>45291</v>
      </c>
      <c r="C10050" t="s">
        <v>34</v>
      </c>
      <c r="D10050" t="s">
        <v>21</v>
      </c>
      <c r="E10050" t="s">
        <v>36</v>
      </c>
      <c r="H10050" t="s">
        <v>31</v>
      </c>
      <c r="I10050" t="s">
        <v>2</v>
      </c>
      <c r="J10050" t="s">
        <v>27</v>
      </c>
      <c r="K10050" s="11">
        <v>17</v>
      </c>
      <c r="L10050" s="12">
        <v>883.69799999999998</v>
      </c>
      <c r="M10050" s="12">
        <v>70.695840000000004</v>
      </c>
      <c r="N10050" s="12">
        <v>22.911999999999999</v>
      </c>
      <c r="O10050" s="13">
        <f t="shared" si="315"/>
        <v>47.783840000000005</v>
      </c>
    </row>
    <row r="10051" spans="1:15" x14ac:dyDescent="0.2">
      <c r="A10051" s="4">
        <f t="shared" si="316"/>
        <v>1</v>
      </c>
      <c r="B10051" s="10">
        <v>45291</v>
      </c>
      <c r="C10051" t="s">
        <v>41</v>
      </c>
      <c r="D10051" t="s">
        <v>35</v>
      </c>
      <c r="E10051" t="s">
        <v>36</v>
      </c>
      <c r="H10051" t="s">
        <v>40</v>
      </c>
      <c r="I10051" t="s">
        <v>2</v>
      </c>
      <c r="J10051" t="s">
        <v>38</v>
      </c>
      <c r="K10051" s="11">
        <v>16</v>
      </c>
      <c r="L10051" s="12">
        <v>774.41399999999999</v>
      </c>
      <c r="M10051" s="12">
        <v>61.953119999999998</v>
      </c>
      <c r="N10051" s="12">
        <v>38.637999999999998</v>
      </c>
      <c r="O10051" s="13">
        <f t="shared" si="315"/>
        <v>23.31512</v>
      </c>
    </row>
    <row r="10052" spans="1:15" x14ac:dyDescent="0.2">
      <c r="A10052" s="4">
        <f t="shared" si="316"/>
        <v>2</v>
      </c>
      <c r="B10052" s="10">
        <v>45292</v>
      </c>
      <c r="C10052" t="s">
        <v>20</v>
      </c>
      <c r="D10052" t="s">
        <v>21</v>
      </c>
      <c r="E10052" t="s">
        <v>22</v>
      </c>
      <c r="H10052" t="s">
        <v>23</v>
      </c>
      <c r="I10052" t="s">
        <v>24</v>
      </c>
      <c r="J10052" t="s">
        <v>27</v>
      </c>
      <c r="K10052" s="11">
        <v>11</v>
      </c>
      <c r="L10052" s="12">
        <v>337.37</v>
      </c>
      <c r="M10052" s="12">
        <v>26.989599999999999</v>
      </c>
      <c r="N10052" s="12">
        <v>40.977000000000004</v>
      </c>
      <c r="O10052" s="13">
        <f t="shared" si="315"/>
        <v>-13.987400000000004</v>
      </c>
    </row>
    <row r="10053" spans="1:15" x14ac:dyDescent="0.2">
      <c r="A10053" s="4">
        <f t="shared" si="316"/>
        <v>2</v>
      </c>
      <c r="B10053" s="10">
        <v>45292</v>
      </c>
      <c r="C10053" t="s">
        <v>26</v>
      </c>
      <c r="D10053" t="s">
        <v>21</v>
      </c>
      <c r="E10053" t="s">
        <v>22</v>
      </c>
      <c r="H10053" t="s">
        <v>31</v>
      </c>
      <c r="I10053" t="s">
        <v>2</v>
      </c>
      <c r="J10053" t="s">
        <v>25</v>
      </c>
      <c r="K10053" s="11">
        <v>10</v>
      </c>
      <c r="L10053" s="12">
        <v>430.05399999999997</v>
      </c>
      <c r="M10053" s="12">
        <v>34.404319999999998</v>
      </c>
      <c r="N10053" s="12">
        <v>22.899000000000001</v>
      </c>
      <c r="O10053" s="13">
        <f t="shared" si="315"/>
        <v>11.505319999999998</v>
      </c>
    </row>
    <row r="10054" spans="1:15" x14ac:dyDescent="0.2">
      <c r="A10054" s="4">
        <f t="shared" si="316"/>
        <v>2</v>
      </c>
      <c r="B10054" s="10">
        <v>45292</v>
      </c>
      <c r="C10054" t="s">
        <v>28</v>
      </c>
      <c r="D10054" t="s">
        <v>21</v>
      </c>
      <c r="E10054" t="s">
        <v>22</v>
      </c>
      <c r="H10054" t="s">
        <v>31</v>
      </c>
      <c r="J10054" t="s">
        <v>27</v>
      </c>
      <c r="K10054" s="11">
        <v>9</v>
      </c>
      <c r="L10054" s="12">
        <v>389.96</v>
      </c>
      <c r="M10054" s="12">
        <v>31.1968</v>
      </c>
      <c r="N10054" s="12">
        <v>24.374700000000001</v>
      </c>
      <c r="O10054" s="13">
        <f t="shared" si="315"/>
        <v>6.8220999999999989</v>
      </c>
    </row>
    <row r="10055" spans="1:15" x14ac:dyDescent="0.2">
      <c r="A10055" s="4">
        <f t="shared" si="316"/>
        <v>2</v>
      </c>
      <c r="B10055" s="10">
        <v>45292</v>
      </c>
      <c r="C10055" t="s">
        <v>24</v>
      </c>
      <c r="D10055" t="s">
        <v>21</v>
      </c>
      <c r="E10055" t="s">
        <v>22</v>
      </c>
      <c r="H10055" t="s">
        <v>23</v>
      </c>
      <c r="I10055" t="s">
        <v>24</v>
      </c>
      <c r="J10055" t="s">
        <v>25</v>
      </c>
      <c r="K10055" s="11">
        <v>7</v>
      </c>
      <c r="L10055" s="12">
        <v>382.88400000000001</v>
      </c>
      <c r="M10055" s="12">
        <v>30.63072</v>
      </c>
      <c r="N10055" s="12">
        <v>41.878</v>
      </c>
      <c r="O10055" s="13">
        <f t="shared" ref="O10055:O10118" si="317">M10055-N10055</f>
        <v>-11.24728</v>
      </c>
    </row>
    <row r="10056" spans="1:15" x14ac:dyDescent="0.2">
      <c r="A10056" s="4">
        <f t="shared" si="316"/>
        <v>2</v>
      </c>
      <c r="B10056" s="10">
        <v>45292</v>
      </c>
      <c r="C10056" t="s">
        <v>30</v>
      </c>
      <c r="D10056" t="s">
        <v>21</v>
      </c>
      <c r="E10056" t="s">
        <v>22</v>
      </c>
      <c r="H10056" t="s">
        <v>23</v>
      </c>
      <c r="I10056" t="s">
        <v>26</v>
      </c>
      <c r="J10056" t="s">
        <v>27</v>
      </c>
      <c r="K10056" s="11">
        <v>8</v>
      </c>
      <c r="L10056" s="12">
        <v>413.31799999999998</v>
      </c>
      <c r="M10056" s="12">
        <v>33.065440000000002</v>
      </c>
      <c r="N10056" s="12">
        <v>45.704000000000001</v>
      </c>
      <c r="O10056" s="13">
        <f t="shared" si="317"/>
        <v>-12.638559999999998</v>
      </c>
    </row>
    <row r="10057" spans="1:15" x14ac:dyDescent="0.2">
      <c r="A10057" s="4">
        <f t="shared" si="316"/>
        <v>2</v>
      </c>
      <c r="B10057" s="10">
        <v>45292</v>
      </c>
      <c r="C10057" t="s">
        <v>32</v>
      </c>
      <c r="D10057" t="s">
        <v>21</v>
      </c>
      <c r="E10057" t="s">
        <v>22</v>
      </c>
      <c r="H10057" t="s">
        <v>31</v>
      </c>
      <c r="I10057" t="s">
        <v>2</v>
      </c>
      <c r="J10057" t="s">
        <v>33</v>
      </c>
      <c r="K10057" s="11">
        <v>11</v>
      </c>
      <c r="L10057" s="12">
        <v>471.02300000000002</v>
      </c>
      <c r="M10057" s="12">
        <v>37.681840000000001</v>
      </c>
      <c r="N10057" s="12">
        <v>22.899000000000001</v>
      </c>
      <c r="O10057" s="13">
        <f t="shared" si="317"/>
        <v>14.78284</v>
      </c>
    </row>
    <row r="10058" spans="1:15" x14ac:dyDescent="0.2">
      <c r="A10058" s="4">
        <f t="shared" si="316"/>
        <v>2</v>
      </c>
      <c r="B10058" s="10">
        <v>45292</v>
      </c>
      <c r="C10058" t="s">
        <v>34</v>
      </c>
      <c r="D10058" t="s">
        <v>21</v>
      </c>
      <c r="E10058" t="s">
        <v>22</v>
      </c>
      <c r="H10058" t="s">
        <v>23</v>
      </c>
      <c r="I10058" t="s">
        <v>28</v>
      </c>
      <c r="J10058" t="s">
        <v>29</v>
      </c>
      <c r="K10058" s="11">
        <v>11</v>
      </c>
      <c r="L10058" s="12">
        <v>608.02099999999996</v>
      </c>
      <c r="M10058" s="12">
        <v>48.641680000000001</v>
      </c>
      <c r="N10058" s="12">
        <v>39.732999999999997</v>
      </c>
      <c r="O10058" s="13">
        <f t="shared" si="317"/>
        <v>8.9086800000000039</v>
      </c>
    </row>
    <row r="10059" spans="1:15" x14ac:dyDescent="0.2">
      <c r="A10059" s="4">
        <f t="shared" si="316"/>
        <v>3</v>
      </c>
      <c r="B10059" s="10">
        <v>45293</v>
      </c>
      <c r="C10059" t="s">
        <v>20</v>
      </c>
      <c r="D10059" t="s">
        <v>21</v>
      </c>
      <c r="E10059" t="s">
        <v>36</v>
      </c>
      <c r="H10059" t="s">
        <v>31</v>
      </c>
      <c r="I10059" t="s">
        <v>2</v>
      </c>
      <c r="J10059" t="s">
        <v>29</v>
      </c>
      <c r="K10059" s="11">
        <v>10</v>
      </c>
      <c r="L10059" s="12">
        <v>493.20800000000003</v>
      </c>
      <c r="M10059" s="12">
        <v>39.45664</v>
      </c>
      <c r="N10059" s="12">
        <v>22.899000000000001</v>
      </c>
      <c r="O10059" s="13">
        <f t="shared" si="317"/>
        <v>16.557639999999999</v>
      </c>
    </row>
    <row r="10060" spans="1:15" x14ac:dyDescent="0.2">
      <c r="A10060" s="4">
        <f t="shared" si="316"/>
        <v>3</v>
      </c>
      <c r="B10060" s="10">
        <v>45293</v>
      </c>
      <c r="C10060" t="s">
        <v>26</v>
      </c>
      <c r="D10060" t="s">
        <v>21</v>
      </c>
      <c r="E10060" t="s">
        <v>36</v>
      </c>
      <c r="H10060" t="s">
        <v>31</v>
      </c>
      <c r="I10060" t="s">
        <v>2</v>
      </c>
      <c r="J10060" t="s">
        <v>29</v>
      </c>
      <c r="K10060" s="11">
        <v>12</v>
      </c>
      <c r="L10060" s="12">
        <v>537.49699999999996</v>
      </c>
      <c r="M10060" s="12">
        <v>42.999759999999995</v>
      </c>
      <c r="N10060" s="12">
        <v>26.326999999999998</v>
      </c>
      <c r="O10060" s="13">
        <f t="shared" si="317"/>
        <v>16.672759999999997</v>
      </c>
    </row>
    <row r="10061" spans="1:15" x14ac:dyDescent="0.2">
      <c r="A10061" s="4">
        <f t="shared" si="316"/>
        <v>3</v>
      </c>
      <c r="B10061" s="10">
        <v>45293</v>
      </c>
      <c r="C10061" t="s">
        <v>28</v>
      </c>
      <c r="D10061" t="s">
        <v>21</v>
      </c>
      <c r="E10061" t="s">
        <v>36</v>
      </c>
      <c r="F10061" t="s">
        <v>39</v>
      </c>
      <c r="H10061" t="s">
        <v>40</v>
      </c>
      <c r="I10061" t="s">
        <v>2</v>
      </c>
      <c r="J10061" t="s">
        <v>25</v>
      </c>
      <c r="K10061" s="11">
        <v>15</v>
      </c>
      <c r="L10061" s="12">
        <v>6645.4830000000002</v>
      </c>
      <c r="M10061" s="12">
        <v>531.63864000000001</v>
      </c>
      <c r="N10061" s="12">
        <v>125.947</v>
      </c>
      <c r="O10061" s="13">
        <f t="shared" si="317"/>
        <v>405.69164000000001</v>
      </c>
    </row>
    <row r="10062" spans="1:15" x14ac:dyDescent="0.2">
      <c r="A10062" s="4">
        <f t="shared" si="316"/>
        <v>3</v>
      </c>
      <c r="B10062" s="10">
        <v>45293</v>
      </c>
      <c r="C10062" t="s">
        <v>24</v>
      </c>
      <c r="D10062" t="s">
        <v>35</v>
      </c>
      <c r="E10062" t="s">
        <v>36</v>
      </c>
      <c r="H10062" t="s">
        <v>37</v>
      </c>
      <c r="I10062" t="s">
        <v>2</v>
      </c>
      <c r="J10062" t="s">
        <v>38</v>
      </c>
      <c r="K10062" s="11">
        <v>12</v>
      </c>
      <c r="L10062" s="12">
        <v>842.78800000000001</v>
      </c>
      <c r="M10062" s="12">
        <v>67.42304</v>
      </c>
      <c r="N10062" s="12">
        <v>40.813000000000002</v>
      </c>
      <c r="O10062" s="13">
        <f t="shared" si="317"/>
        <v>26.610039999999998</v>
      </c>
    </row>
    <row r="10063" spans="1:15" x14ac:dyDescent="0.2">
      <c r="A10063" s="4">
        <f t="shared" si="316"/>
        <v>3</v>
      </c>
      <c r="B10063" s="10">
        <v>45293</v>
      </c>
      <c r="C10063" t="s">
        <v>30</v>
      </c>
      <c r="D10063" t="s">
        <v>21</v>
      </c>
      <c r="E10063" t="s">
        <v>36</v>
      </c>
      <c r="H10063" t="s">
        <v>59</v>
      </c>
      <c r="I10063" t="s">
        <v>2</v>
      </c>
      <c r="J10063" t="s">
        <v>45</v>
      </c>
      <c r="K10063" s="11">
        <v>14</v>
      </c>
      <c r="L10063" s="12">
        <v>734.13199999999995</v>
      </c>
      <c r="M10063" s="12">
        <v>58.730559999999997</v>
      </c>
      <c r="N10063" s="12">
        <v>42.915999999999997</v>
      </c>
      <c r="O10063" s="13">
        <f t="shared" si="317"/>
        <v>15.81456</v>
      </c>
    </row>
    <row r="10064" spans="1:15" x14ac:dyDescent="0.2">
      <c r="A10064" s="4">
        <f t="shared" si="316"/>
        <v>3</v>
      </c>
      <c r="B10064" s="10">
        <v>45293</v>
      </c>
      <c r="C10064" t="s">
        <v>32</v>
      </c>
      <c r="D10064" t="s">
        <v>35</v>
      </c>
      <c r="E10064" t="s">
        <v>36</v>
      </c>
      <c r="H10064" t="s">
        <v>37</v>
      </c>
      <c r="I10064" t="s">
        <v>2</v>
      </c>
      <c r="J10064" t="s">
        <v>38</v>
      </c>
      <c r="K10064" s="11">
        <v>13</v>
      </c>
      <c r="L10064" s="12">
        <v>875.17</v>
      </c>
      <c r="M10064" s="12">
        <v>70.013599999999997</v>
      </c>
      <c r="N10064" s="12">
        <v>36.85</v>
      </c>
      <c r="O10064" s="13">
        <f t="shared" si="317"/>
        <v>33.163599999999995</v>
      </c>
    </row>
    <row r="10065" spans="1:15" x14ac:dyDescent="0.2">
      <c r="A10065" s="4">
        <f t="shared" si="316"/>
        <v>3</v>
      </c>
      <c r="B10065" s="10">
        <v>45293</v>
      </c>
      <c r="C10065" t="s">
        <v>34</v>
      </c>
      <c r="D10065" t="s">
        <v>35</v>
      </c>
      <c r="E10065" t="s">
        <v>36</v>
      </c>
      <c r="H10065" t="s">
        <v>23</v>
      </c>
      <c r="I10065" t="s">
        <v>26</v>
      </c>
      <c r="J10065" t="s">
        <v>38</v>
      </c>
      <c r="K10065" s="11">
        <v>9</v>
      </c>
      <c r="L10065" s="12">
        <v>990.93100000000004</v>
      </c>
      <c r="M10065" s="12">
        <v>79.274480000000011</v>
      </c>
      <c r="N10065" s="12">
        <v>34.566000000000003</v>
      </c>
      <c r="O10065" s="13">
        <f t="shared" si="317"/>
        <v>44.708480000000009</v>
      </c>
    </row>
    <row r="10066" spans="1:15" x14ac:dyDescent="0.2">
      <c r="A10066" s="4">
        <f t="shared" si="316"/>
        <v>3</v>
      </c>
      <c r="B10066" s="10">
        <v>45293</v>
      </c>
      <c r="C10066" t="s">
        <v>41</v>
      </c>
      <c r="D10066" t="s">
        <v>21</v>
      </c>
      <c r="E10066" t="s">
        <v>36</v>
      </c>
      <c r="H10066" t="s">
        <v>40</v>
      </c>
      <c r="I10066" t="s">
        <v>2</v>
      </c>
      <c r="J10066" t="s">
        <v>25</v>
      </c>
      <c r="K10066" s="11">
        <v>11</v>
      </c>
      <c r="L10066" s="12">
        <v>879.51700000000005</v>
      </c>
      <c r="M10066" s="12">
        <v>70.361360000000005</v>
      </c>
      <c r="N10066" s="12">
        <v>70.986000000000004</v>
      </c>
      <c r="O10066" s="13">
        <f t="shared" si="317"/>
        <v>-0.62463999999999942</v>
      </c>
    </row>
    <row r="10067" spans="1:15" x14ac:dyDescent="0.2">
      <c r="A10067" s="4">
        <f t="shared" si="316"/>
        <v>4</v>
      </c>
      <c r="B10067" s="10">
        <v>45294</v>
      </c>
      <c r="C10067" t="s">
        <v>20</v>
      </c>
      <c r="D10067" t="s">
        <v>21</v>
      </c>
      <c r="E10067" t="s">
        <v>22</v>
      </c>
      <c r="H10067" t="s">
        <v>31</v>
      </c>
      <c r="I10067" t="s">
        <v>2</v>
      </c>
      <c r="J10067" t="s">
        <v>27</v>
      </c>
      <c r="K10067" s="11">
        <v>7</v>
      </c>
      <c r="L10067" s="12">
        <v>222.79499999999999</v>
      </c>
      <c r="M10067" s="12">
        <v>17.823599999999999</v>
      </c>
      <c r="N10067" s="12">
        <v>22.064</v>
      </c>
      <c r="O10067" s="13">
        <f t="shared" si="317"/>
        <v>-4.2404000000000011</v>
      </c>
    </row>
    <row r="10068" spans="1:15" x14ac:dyDescent="0.2">
      <c r="A10068" s="4">
        <f t="shared" si="316"/>
        <v>4</v>
      </c>
      <c r="B10068" s="10">
        <v>45294</v>
      </c>
      <c r="C10068" t="s">
        <v>26</v>
      </c>
      <c r="D10068" t="s">
        <v>21</v>
      </c>
      <c r="E10068" t="s">
        <v>22</v>
      </c>
      <c r="H10068" t="s">
        <v>31</v>
      </c>
      <c r="I10068" t="s">
        <v>2</v>
      </c>
      <c r="J10068" t="s">
        <v>27</v>
      </c>
      <c r="K10068" s="11">
        <v>9</v>
      </c>
      <c r="L10068" s="12">
        <v>354.74599999999998</v>
      </c>
      <c r="M10068" s="12">
        <v>28.37968</v>
      </c>
      <c r="N10068" s="12">
        <v>23.103999999999999</v>
      </c>
      <c r="O10068" s="13">
        <f t="shared" si="317"/>
        <v>5.2756800000000013</v>
      </c>
    </row>
    <row r="10069" spans="1:15" x14ac:dyDescent="0.2">
      <c r="A10069" s="4">
        <f t="shared" si="316"/>
        <v>4</v>
      </c>
      <c r="B10069" s="10">
        <v>45294</v>
      </c>
      <c r="C10069" t="s">
        <v>28</v>
      </c>
      <c r="D10069" t="s">
        <v>21</v>
      </c>
      <c r="E10069" t="s">
        <v>22</v>
      </c>
      <c r="H10069" t="s">
        <v>23</v>
      </c>
      <c r="I10069" t="s">
        <v>28</v>
      </c>
      <c r="J10069" t="s">
        <v>29</v>
      </c>
      <c r="K10069" s="11">
        <v>8</v>
      </c>
      <c r="L10069" s="12">
        <v>432.82</v>
      </c>
      <c r="M10069" s="12">
        <v>34.625599999999999</v>
      </c>
      <c r="N10069" s="12">
        <v>41.180999999999997</v>
      </c>
      <c r="O10069" s="13">
        <f t="shared" si="317"/>
        <v>-6.5553999999999988</v>
      </c>
    </row>
    <row r="10070" spans="1:15" x14ac:dyDescent="0.2">
      <c r="A10070" s="4">
        <f t="shared" si="316"/>
        <v>4</v>
      </c>
      <c r="B10070" s="10">
        <v>45294</v>
      </c>
      <c r="C10070" t="s">
        <v>24</v>
      </c>
      <c r="D10070" t="s">
        <v>21</v>
      </c>
      <c r="E10070" t="s">
        <v>22</v>
      </c>
      <c r="H10070" t="s">
        <v>23</v>
      </c>
      <c r="I10070" t="s">
        <v>24</v>
      </c>
      <c r="J10070" t="s">
        <v>33</v>
      </c>
      <c r="K10070" s="11">
        <v>9</v>
      </c>
      <c r="L10070" s="12">
        <v>533.25599999999997</v>
      </c>
      <c r="M10070" s="12">
        <v>42.66048</v>
      </c>
      <c r="N10070" s="12">
        <v>40.072000000000003</v>
      </c>
      <c r="O10070" s="13">
        <f t="shared" si="317"/>
        <v>2.588479999999997</v>
      </c>
    </row>
    <row r="10071" spans="1:15" x14ac:dyDescent="0.2">
      <c r="A10071" s="4">
        <f t="shared" si="316"/>
        <v>4</v>
      </c>
      <c r="B10071" s="10">
        <v>45294</v>
      </c>
      <c r="C10071" t="s">
        <v>30</v>
      </c>
      <c r="D10071" t="s">
        <v>21</v>
      </c>
      <c r="E10071" t="s">
        <v>22</v>
      </c>
      <c r="H10071" t="s">
        <v>31</v>
      </c>
      <c r="I10071" t="s">
        <v>2</v>
      </c>
      <c r="J10071" t="s">
        <v>29</v>
      </c>
      <c r="K10071" s="11">
        <v>11</v>
      </c>
      <c r="L10071" s="12">
        <v>689.59900000000005</v>
      </c>
      <c r="M10071" s="12">
        <v>55.167920000000002</v>
      </c>
      <c r="N10071" s="12">
        <v>22.812000000000001</v>
      </c>
      <c r="O10071" s="13">
        <f t="shared" si="317"/>
        <v>32.355919999999998</v>
      </c>
    </row>
    <row r="10072" spans="1:15" x14ac:dyDescent="0.2">
      <c r="A10072" s="4">
        <f t="shared" si="316"/>
        <v>4</v>
      </c>
      <c r="B10072" s="10">
        <v>45294</v>
      </c>
      <c r="C10072" t="s">
        <v>32</v>
      </c>
      <c r="D10072" t="s">
        <v>21</v>
      </c>
      <c r="E10072" t="s">
        <v>22</v>
      </c>
      <c r="H10072" t="s">
        <v>23</v>
      </c>
      <c r="I10072" t="s">
        <v>24</v>
      </c>
      <c r="J10072" t="s">
        <v>27</v>
      </c>
      <c r="K10072" s="11">
        <v>12</v>
      </c>
      <c r="L10072" s="12">
        <v>606.98900000000003</v>
      </c>
      <c r="M10072" s="12">
        <v>48.559120000000007</v>
      </c>
      <c r="N10072" s="12">
        <v>42.652000000000001</v>
      </c>
      <c r="O10072" s="13">
        <f t="shared" si="317"/>
        <v>5.9071200000000061</v>
      </c>
    </row>
    <row r="10073" spans="1:15" x14ac:dyDescent="0.2">
      <c r="A10073" s="4">
        <f t="shared" si="316"/>
        <v>4</v>
      </c>
      <c r="B10073" s="10">
        <v>45294</v>
      </c>
      <c r="C10073" t="s">
        <v>34</v>
      </c>
      <c r="D10073" t="s">
        <v>21</v>
      </c>
      <c r="E10073" t="s">
        <v>22</v>
      </c>
      <c r="H10073" t="s">
        <v>40</v>
      </c>
      <c r="I10073" t="s">
        <v>2</v>
      </c>
      <c r="J10073" t="s">
        <v>33</v>
      </c>
      <c r="K10073" s="11">
        <v>12</v>
      </c>
      <c r="L10073" s="12">
        <v>712.04700000000003</v>
      </c>
      <c r="M10073" s="12">
        <v>56.963760000000001</v>
      </c>
      <c r="N10073" s="12">
        <v>44.65100000000001</v>
      </c>
      <c r="O10073" s="13">
        <f t="shared" si="317"/>
        <v>12.31275999999999</v>
      </c>
    </row>
    <row r="10074" spans="1:15" x14ac:dyDescent="0.2">
      <c r="A10074" s="4">
        <f t="shared" si="316"/>
        <v>4</v>
      </c>
      <c r="B10074" s="10">
        <v>45294</v>
      </c>
      <c r="C10074" t="s">
        <v>20</v>
      </c>
      <c r="D10074" t="s">
        <v>35</v>
      </c>
      <c r="E10074" t="s">
        <v>52</v>
      </c>
      <c r="H10074" t="s">
        <v>37</v>
      </c>
      <c r="I10074" t="s">
        <v>2</v>
      </c>
      <c r="J10074" t="s">
        <v>38</v>
      </c>
      <c r="K10074" s="11">
        <v>12</v>
      </c>
      <c r="L10074" s="12">
        <v>946.18600000000004</v>
      </c>
      <c r="M10074" s="12">
        <v>75.694879999999998</v>
      </c>
      <c r="N10074" s="12">
        <v>36.606000000000002</v>
      </c>
      <c r="O10074" s="13">
        <f t="shared" si="317"/>
        <v>39.088879999999996</v>
      </c>
    </row>
    <row r="10075" spans="1:15" x14ac:dyDescent="0.2">
      <c r="A10075" s="4">
        <f t="shared" si="316"/>
        <v>4</v>
      </c>
      <c r="B10075" s="10">
        <v>45294</v>
      </c>
      <c r="C10075" t="s">
        <v>26</v>
      </c>
      <c r="D10075" t="s">
        <v>35</v>
      </c>
      <c r="E10075" t="s">
        <v>52</v>
      </c>
      <c r="H10075" t="s">
        <v>37</v>
      </c>
      <c r="I10075" t="s">
        <v>2</v>
      </c>
      <c r="J10075" t="s">
        <v>38</v>
      </c>
      <c r="K10075" s="11">
        <v>15</v>
      </c>
      <c r="L10075" s="12">
        <v>786.38300000000004</v>
      </c>
      <c r="M10075" s="12">
        <v>62.910640000000008</v>
      </c>
      <c r="N10075" s="12">
        <v>27.934000000000001</v>
      </c>
      <c r="O10075" s="13">
        <f t="shared" si="317"/>
        <v>34.976640000000003</v>
      </c>
    </row>
    <row r="10076" spans="1:15" x14ac:dyDescent="0.2">
      <c r="A10076" s="4">
        <f t="shared" si="316"/>
        <v>4</v>
      </c>
      <c r="B10076" s="10">
        <v>45294</v>
      </c>
      <c r="C10076" t="s">
        <v>28</v>
      </c>
      <c r="D10076" t="s">
        <v>35</v>
      </c>
      <c r="E10076" t="s">
        <v>52</v>
      </c>
      <c r="H10076" t="s">
        <v>40</v>
      </c>
      <c r="I10076" t="s">
        <v>28</v>
      </c>
      <c r="J10076" t="s">
        <v>43</v>
      </c>
      <c r="K10076" s="11">
        <v>15</v>
      </c>
      <c r="L10076" s="12">
        <v>87.841999999999999</v>
      </c>
      <c r="M10076" s="12">
        <v>7.0273599999999998</v>
      </c>
      <c r="N10076" s="12">
        <v>29.869</v>
      </c>
      <c r="O10076" s="13">
        <f t="shared" si="317"/>
        <v>-22.841639999999998</v>
      </c>
    </row>
    <row r="10077" spans="1:15" x14ac:dyDescent="0.2">
      <c r="A10077" s="4">
        <f t="shared" si="316"/>
        <v>4</v>
      </c>
      <c r="B10077" s="10">
        <v>45294</v>
      </c>
      <c r="C10077" t="s">
        <v>24</v>
      </c>
      <c r="D10077" t="s">
        <v>35</v>
      </c>
      <c r="E10077" t="s">
        <v>52</v>
      </c>
      <c r="H10077" t="s">
        <v>40</v>
      </c>
      <c r="I10077" t="s">
        <v>24</v>
      </c>
      <c r="J10077" t="s">
        <v>43</v>
      </c>
      <c r="K10077" s="11">
        <v>12</v>
      </c>
      <c r="L10077" s="12">
        <v>713.85400000000004</v>
      </c>
      <c r="M10077" s="12">
        <v>57.108320000000006</v>
      </c>
      <c r="N10077" s="12">
        <v>25.806999999999999</v>
      </c>
      <c r="O10077" s="13">
        <f t="shared" si="317"/>
        <v>31.301320000000008</v>
      </c>
    </row>
    <row r="10078" spans="1:15" x14ac:dyDescent="0.2">
      <c r="A10078" s="4">
        <f t="shared" si="316"/>
        <v>4</v>
      </c>
      <c r="B10078" s="10">
        <v>45294</v>
      </c>
      <c r="C10078" t="s">
        <v>30</v>
      </c>
      <c r="D10078" t="s">
        <v>35</v>
      </c>
      <c r="E10078" t="s">
        <v>52</v>
      </c>
      <c r="H10078" t="s">
        <v>31</v>
      </c>
      <c r="I10078" t="s">
        <v>24</v>
      </c>
      <c r="J10078" t="s">
        <v>43</v>
      </c>
      <c r="K10078" s="11">
        <v>9</v>
      </c>
      <c r="L10078" s="12">
        <v>591.05399999999997</v>
      </c>
      <c r="M10078" s="12">
        <v>47.284320000000001</v>
      </c>
      <c r="N10078" s="12">
        <v>19.241</v>
      </c>
      <c r="O10078" s="13">
        <f t="shared" si="317"/>
        <v>28.043320000000001</v>
      </c>
    </row>
    <row r="10079" spans="1:15" x14ac:dyDescent="0.2">
      <c r="A10079" s="4">
        <f t="shared" si="316"/>
        <v>4</v>
      </c>
      <c r="B10079" s="10">
        <v>45294</v>
      </c>
      <c r="C10079" t="s">
        <v>32</v>
      </c>
      <c r="D10079" t="s">
        <v>35</v>
      </c>
      <c r="E10079" t="s">
        <v>52</v>
      </c>
      <c r="H10079" t="s">
        <v>40</v>
      </c>
      <c r="I10079" t="s">
        <v>28</v>
      </c>
      <c r="J10079" t="s">
        <v>43</v>
      </c>
      <c r="K10079" s="11">
        <v>12</v>
      </c>
      <c r="L10079" s="12">
        <v>804.31899999999996</v>
      </c>
      <c r="M10079" s="12">
        <v>64.345519999999993</v>
      </c>
      <c r="N10079" s="12">
        <v>30.271999999999998</v>
      </c>
      <c r="O10079" s="13">
        <f t="shared" si="317"/>
        <v>34.073519999999995</v>
      </c>
    </row>
    <row r="10080" spans="1:15" x14ac:dyDescent="0.2">
      <c r="A10080" s="4">
        <f t="shared" si="316"/>
        <v>4</v>
      </c>
      <c r="B10080" s="10">
        <v>45294</v>
      </c>
      <c r="C10080" t="s">
        <v>34</v>
      </c>
      <c r="D10080" t="s">
        <v>35</v>
      </c>
      <c r="E10080" t="s">
        <v>52</v>
      </c>
      <c r="H10080" t="s">
        <v>23</v>
      </c>
      <c r="I10080" t="s">
        <v>24</v>
      </c>
      <c r="J10080" t="s">
        <v>27</v>
      </c>
      <c r="K10080" s="11">
        <v>8</v>
      </c>
      <c r="L10080" s="12">
        <v>631.60599999999999</v>
      </c>
      <c r="M10080" s="12">
        <v>50.528480000000002</v>
      </c>
      <c r="N10080" s="12">
        <v>20.960999999999999</v>
      </c>
      <c r="O10080" s="13">
        <f t="shared" si="317"/>
        <v>29.567480000000003</v>
      </c>
    </row>
    <row r="10081" spans="1:15" x14ac:dyDescent="0.2">
      <c r="A10081" s="4">
        <f t="shared" si="316"/>
        <v>5</v>
      </c>
      <c r="B10081" s="10">
        <v>45295</v>
      </c>
      <c r="C10081" t="s">
        <v>20</v>
      </c>
      <c r="D10081" t="s">
        <v>35</v>
      </c>
      <c r="E10081" t="s">
        <v>42</v>
      </c>
      <c r="H10081" t="s">
        <v>37</v>
      </c>
      <c r="I10081" t="s">
        <v>2</v>
      </c>
      <c r="J10081" t="s">
        <v>27</v>
      </c>
      <c r="K10081" s="11">
        <v>12</v>
      </c>
      <c r="L10081" s="12">
        <v>848.14700000000005</v>
      </c>
      <c r="M10081" s="12">
        <v>67.851759999999999</v>
      </c>
      <c r="N10081" s="12">
        <v>21.018000000000001</v>
      </c>
      <c r="O10081" s="13">
        <f t="shared" si="317"/>
        <v>46.833759999999998</v>
      </c>
    </row>
    <row r="10082" spans="1:15" x14ac:dyDescent="0.2">
      <c r="A10082" s="4">
        <f t="shared" si="316"/>
        <v>5</v>
      </c>
      <c r="B10082" s="10">
        <v>45295</v>
      </c>
      <c r="C10082" t="s">
        <v>26</v>
      </c>
      <c r="D10082" t="s">
        <v>35</v>
      </c>
      <c r="E10082" t="s">
        <v>42</v>
      </c>
      <c r="H10082" t="s">
        <v>40</v>
      </c>
      <c r="I10082" t="s">
        <v>28</v>
      </c>
      <c r="J10082" t="s">
        <v>43</v>
      </c>
      <c r="K10082" s="11">
        <v>8</v>
      </c>
      <c r="L10082" s="12">
        <v>645.93600000000004</v>
      </c>
      <c r="M10082" s="12">
        <v>51.674880000000002</v>
      </c>
      <c r="N10082" s="12">
        <v>33.110999999999997</v>
      </c>
      <c r="O10082" s="13">
        <f t="shared" si="317"/>
        <v>18.563880000000005</v>
      </c>
    </row>
    <row r="10083" spans="1:15" x14ac:dyDescent="0.2">
      <c r="A10083" s="4">
        <f t="shared" si="316"/>
        <v>5</v>
      </c>
      <c r="B10083" s="10">
        <v>45295</v>
      </c>
      <c r="C10083" t="s">
        <v>28</v>
      </c>
      <c r="D10083" t="s">
        <v>35</v>
      </c>
      <c r="E10083" t="s">
        <v>42</v>
      </c>
      <c r="H10083" t="s">
        <v>40</v>
      </c>
      <c r="I10083" t="s">
        <v>2</v>
      </c>
      <c r="J10083" t="s">
        <v>38</v>
      </c>
      <c r="K10083" s="11">
        <v>12</v>
      </c>
      <c r="L10083" s="12">
        <v>817.43899999999996</v>
      </c>
      <c r="M10083" s="12">
        <v>65.395119999999991</v>
      </c>
      <c r="N10083" s="12">
        <v>35.963000000000001</v>
      </c>
      <c r="O10083" s="13">
        <f t="shared" si="317"/>
        <v>29.432119999999991</v>
      </c>
    </row>
    <row r="10084" spans="1:15" x14ac:dyDescent="0.2">
      <c r="A10084" s="4">
        <f t="shared" si="316"/>
        <v>5</v>
      </c>
      <c r="B10084" s="10">
        <v>45295</v>
      </c>
      <c r="C10084" t="s">
        <v>24</v>
      </c>
      <c r="D10084" t="s">
        <v>35</v>
      </c>
      <c r="E10084" t="s">
        <v>42</v>
      </c>
      <c r="H10084" t="s">
        <v>40</v>
      </c>
      <c r="I10084" t="s">
        <v>24</v>
      </c>
      <c r="J10084" t="s">
        <v>27</v>
      </c>
      <c r="K10084" s="11">
        <v>10</v>
      </c>
      <c r="L10084" s="12">
        <v>832.74199999999996</v>
      </c>
      <c r="M10084" s="12">
        <v>66.61936</v>
      </c>
      <c r="N10084" s="12">
        <v>29.542999999999999</v>
      </c>
      <c r="O10084" s="13">
        <f t="shared" si="317"/>
        <v>37.076360000000001</v>
      </c>
    </row>
    <row r="10085" spans="1:15" x14ac:dyDescent="0.2">
      <c r="A10085" s="4">
        <f t="shared" si="316"/>
        <v>5</v>
      </c>
      <c r="B10085" s="10">
        <v>45295</v>
      </c>
      <c r="C10085" t="s">
        <v>30</v>
      </c>
      <c r="D10085" t="s">
        <v>35</v>
      </c>
      <c r="E10085" t="s">
        <v>42</v>
      </c>
      <c r="H10085" t="s">
        <v>40</v>
      </c>
      <c r="I10085" t="s">
        <v>28</v>
      </c>
      <c r="J10085" t="s">
        <v>29</v>
      </c>
      <c r="K10085" s="11">
        <v>9</v>
      </c>
      <c r="L10085" s="12">
        <v>616.36300000000006</v>
      </c>
      <c r="M10085" s="12">
        <v>49.309040000000003</v>
      </c>
      <c r="N10085" s="12">
        <v>31.290999999999997</v>
      </c>
      <c r="O10085" s="13">
        <f t="shared" si="317"/>
        <v>18.018040000000006</v>
      </c>
    </row>
    <row r="10086" spans="1:15" x14ac:dyDescent="0.2">
      <c r="A10086" s="4">
        <f t="shared" si="316"/>
        <v>5</v>
      </c>
      <c r="B10086" s="10">
        <v>45295</v>
      </c>
      <c r="C10086" t="s">
        <v>32</v>
      </c>
      <c r="D10086" t="s">
        <v>35</v>
      </c>
      <c r="E10086" t="s">
        <v>42</v>
      </c>
      <c r="H10086" t="s">
        <v>37</v>
      </c>
      <c r="I10086" t="s">
        <v>2</v>
      </c>
      <c r="J10086" t="s">
        <v>27</v>
      </c>
      <c r="K10086" s="11">
        <v>11</v>
      </c>
      <c r="L10086" s="12">
        <v>620.69000000000005</v>
      </c>
      <c r="M10086" s="12">
        <v>49.655200000000008</v>
      </c>
      <c r="N10086" s="12">
        <v>20.033999999999999</v>
      </c>
      <c r="O10086" s="13">
        <f t="shared" si="317"/>
        <v>29.621200000000009</v>
      </c>
    </row>
    <row r="10087" spans="1:15" x14ac:dyDescent="0.2">
      <c r="A10087" s="4">
        <f t="shared" si="316"/>
        <v>5</v>
      </c>
      <c r="B10087" s="10">
        <v>45295</v>
      </c>
      <c r="C10087" t="s">
        <v>34</v>
      </c>
      <c r="D10087" t="s">
        <v>35</v>
      </c>
      <c r="E10087" t="s">
        <v>42</v>
      </c>
      <c r="H10087" t="s">
        <v>31</v>
      </c>
      <c r="I10087" t="s">
        <v>24</v>
      </c>
      <c r="J10087" t="s">
        <v>43</v>
      </c>
      <c r="K10087" s="11">
        <v>9</v>
      </c>
      <c r="L10087" s="12">
        <v>506.45499999999998</v>
      </c>
      <c r="M10087" s="12">
        <v>40.516399999999997</v>
      </c>
      <c r="N10087" s="12">
        <v>24.587</v>
      </c>
      <c r="O10087" s="13">
        <f t="shared" si="317"/>
        <v>15.929399999999998</v>
      </c>
    </row>
    <row r="10088" spans="1:15" x14ac:dyDescent="0.2">
      <c r="A10088" s="4">
        <f t="shared" si="316"/>
        <v>5</v>
      </c>
      <c r="B10088" s="10">
        <v>45295</v>
      </c>
      <c r="C10088" t="s">
        <v>41</v>
      </c>
      <c r="D10088" t="s">
        <v>35</v>
      </c>
      <c r="E10088" t="s">
        <v>42</v>
      </c>
      <c r="H10088" t="s">
        <v>37</v>
      </c>
      <c r="I10088" t="s">
        <v>2</v>
      </c>
      <c r="J10088" t="s">
        <v>38</v>
      </c>
      <c r="K10088" s="11">
        <v>9</v>
      </c>
      <c r="L10088" s="12">
        <v>432.298</v>
      </c>
      <c r="M10088" s="12">
        <v>34.583840000000002</v>
      </c>
      <c r="N10088" s="12">
        <v>40.651000000000003</v>
      </c>
      <c r="O10088" s="13">
        <f t="shared" si="317"/>
        <v>-6.0671600000000012</v>
      </c>
    </row>
    <row r="10089" spans="1:15" x14ac:dyDescent="0.2">
      <c r="A10089" s="4">
        <f t="shared" si="316"/>
        <v>5</v>
      </c>
      <c r="B10089" s="10">
        <v>45295</v>
      </c>
      <c r="C10089" t="s">
        <v>20</v>
      </c>
      <c r="D10089" t="s">
        <v>21</v>
      </c>
      <c r="E10089" t="s">
        <v>36</v>
      </c>
      <c r="H10089" t="s">
        <v>23</v>
      </c>
      <c r="I10089" t="s">
        <v>26</v>
      </c>
      <c r="J10089" t="s">
        <v>27</v>
      </c>
      <c r="K10089" s="11">
        <v>8</v>
      </c>
      <c r="L10089" s="12">
        <v>400.608</v>
      </c>
      <c r="M10089" s="12">
        <v>32.048639999999999</v>
      </c>
      <c r="N10089" s="12">
        <v>49.399000000000001</v>
      </c>
      <c r="O10089" s="13">
        <f t="shared" si="317"/>
        <v>-17.350360000000002</v>
      </c>
    </row>
    <row r="10090" spans="1:15" x14ac:dyDescent="0.2">
      <c r="A10090" s="4">
        <f t="shared" si="316"/>
        <v>5</v>
      </c>
      <c r="B10090" s="10">
        <v>45295</v>
      </c>
      <c r="C10090" t="s">
        <v>26</v>
      </c>
      <c r="D10090" t="s">
        <v>21</v>
      </c>
      <c r="E10090" t="s">
        <v>36</v>
      </c>
      <c r="H10090" t="s">
        <v>59</v>
      </c>
      <c r="I10090" t="s">
        <v>2</v>
      </c>
      <c r="J10090" t="s">
        <v>45</v>
      </c>
      <c r="K10090" s="11">
        <v>17</v>
      </c>
      <c r="L10090" s="12">
        <v>526.58100000000002</v>
      </c>
      <c r="M10090" s="12">
        <v>42.126480000000001</v>
      </c>
      <c r="N10090" s="12">
        <v>48.704999999999998</v>
      </c>
      <c r="O10090" s="13">
        <f t="shared" si="317"/>
        <v>-6.5785199999999975</v>
      </c>
    </row>
    <row r="10091" spans="1:15" x14ac:dyDescent="0.2">
      <c r="A10091" s="4">
        <f t="shared" si="316"/>
        <v>5</v>
      </c>
      <c r="B10091" s="10">
        <v>45295</v>
      </c>
      <c r="C10091" t="s">
        <v>28</v>
      </c>
      <c r="D10091" t="s">
        <v>21</v>
      </c>
      <c r="E10091" t="s">
        <v>36</v>
      </c>
      <c r="H10091" t="s">
        <v>31</v>
      </c>
      <c r="I10091" t="s">
        <v>2</v>
      </c>
      <c r="J10091" t="s">
        <v>27</v>
      </c>
      <c r="K10091" s="11">
        <v>10</v>
      </c>
      <c r="L10091" s="12">
        <v>590.39499999999998</v>
      </c>
      <c r="M10091" s="12">
        <v>47.2316</v>
      </c>
      <c r="N10091" s="12">
        <v>23.2</v>
      </c>
      <c r="O10091" s="13">
        <f t="shared" si="317"/>
        <v>24.031600000000001</v>
      </c>
    </row>
    <row r="10092" spans="1:15" x14ac:dyDescent="0.2">
      <c r="A10092" s="4">
        <f t="shared" si="316"/>
        <v>5</v>
      </c>
      <c r="B10092" s="10">
        <v>45295</v>
      </c>
      <c r="C10092" t="s">
        <v>24</v>
      </c>
      <c r="D10092" t="s">
        <v>35</v>
      </c>
      <c r="E10092" t="s">
        <v>36</v>
      </c>
      <c r="H10092" t="s">
        <v>40</v>
      </c>
      <c r="I10092" t="s">
        <v>24</v>
      </c>
      <c r="J10092" t="s">
        <v>29</v>
      </c>
      <c r="K10092" s="11">
        <v>15</v>
      </c>
      <c r="L10092" s="12">
        <v>698.38</v>
      </c>
      <c r="M10092" s="12">
        <v>55.870400000000004</v>
      </c>
      <c r="N10092" s="12">
        <v>24.844000000000001</v>
      </c>
      <c r="O10092" s="13">
        <f t="shared" si="317"/>
        <v>31.026400000000002</v>
      </c>
    </row>
    <row r="10093" spans="1:15" x14ac:dyDescent="0.2">
      <c r="A10093" s="4">
        <f t="shared" si="316"/>
        <v>5</v>
      </c>
      <c r="B10093" s="10">
        <v>45295</v>
      </c>
      <c r="C10093" t="s">
        <v>30</v>
      </c>
      <c r="D10093" t="s">
        <v>21</v>
      </c>
      <c r="E10093" t="s">
        <v>36</v>
      </c>
      <c r="H10093" t="s">
        <v>23</v>
      </c>
      <c r="I10093" t="s">
        <v>28</v>
      </c>
      <c r="J10093" t="s">
        <v>58</v>
      </c>
      <c r="K10093" s="11">
        <v>14</v>
      </c>
      <c r="L10093" s="12">
        <v>668.99800000000005</v>
      </c>
      <c r="M10093" s="12">
        <v>53.519840000000002</v>
      </c>
      <c r="N10093" s="12">
        <v>42.36</v>
      </c>
      <c r="O10093" s="13">
        <f t="shared" si="317"/>
        <v>11.159840000000003</v>
      </c>
    </row>
    <row r="10094" spans="1:15" x14ac:dyDescent="0.2">
      <c r="A10094" s="4">
        <f t="shared" si="316"/>
        <v>5</v>
      </c>
      <c r="B10094" s="10">
        <v>45295</v>
      </c>
      <c r="C10094" t="s">
        <v>32</v>
      </c>
      <c r="D10094" t="s">
        <v>21</v>
      </c>
      <c r="E10094" t="s">
        <v>36</v>
      </c>
      <c r="H10094" t="s">
        <v>23</v>
      </c>
      <c r="I10094" t="s">
        <v>2</v>
      </c>
      <c r="J10094" t="s">
        <v>133</v>
      </c>
      <c r="K10094" s="11">
        <v>10</v>
      </c>
      <c r="L10094" s="12">
        <v>758.20799999999997</v>
      </c>
      <c r="M10094" s="12">
        <v>60.656639999999996</v>
      </c>
      <c r="N10094" s="12">
        <v>42.36</v>
      </c>
      <c r="O10094" s="13">
        <f t="shared" si="317"/>
        <v>18.296639999999996</v>
      </c>
    </row>
    <row r="10095" spans="1:15" x14ac:dyDescent="0.2">
      <c r="A10095" s="4">
        <f t="shared" si="316"/>
        <v>5</v>
      </c>
      <c r="B10095" s="10">
        <v>45295</v>
      </c>
      <c r="C10095" t="s">
        <v>34</v>
      </c>
      <c r="D10095" t="s">
        <v>35</v>
      </c>
      <c r="E10095" t="s">
        <v>36</v>
      </c>
      <c r="H10095" t="s">
        <v>40</v>
      </c>
      <c r="I10095" t="s">
        <v>28</v>
      </c>
      <c r="J10095" t="s">
        <v>29</v>
      </c>
      <c r="K10095" s="11">
        <v>16</v>
      </c>
      <c r="L10095" s="12">
        <v>693.92499999999995</v>
      </c>
      <c r="M10095" s="12">
        <v>55.513999999999996</v>
      </c>
      <c r="N10095" s="12">
        <v>28.785999999999998</v>
      </c>
      <c r="O10095" s="13">
        <f t="shared" si="317"/>
        <v>26.727999999999998</v>
      </c>
    </row>
    <row r="10096" spans="1:15" x14ac:dyDescent="0.2">
      <c r="A10096" s="4">
        <f t="shared" si="316"/>
        <v>5</v>
      </c>
      <c r="B10096" s="10">
        <v>45295</v>
      </c>
      <c r="C10096" t="s">
        <v>41</v>
      </c>
      <c r="D10096" t="s">
        <v>35</v>
      </c>
      <c r="E10096" t="s">
        <v>36</v>
      </c>
      <c r="H10096" t="s">
        <v>40</v>
      </c>
      <c r="I10096" t="s">
        <v>28</v>
      </c>
      <c r="J10096" t="s">
        <v>29</v>
      </c>
      <c r="K10096" s="11">
        <v>16</v>
      </c>
      <c r="L10096" s="12">
        <v>762.56600000000003</v>
      </c>
      <c r="M10096" s="12">
        <v>61.005280000000006</v>
      </c>
      <c r="N10096" s="12">
        <v>37.917000000000002</v>
      </c>
      <c r="O10096" s="13">
        <f t="shared" si="317"/>
        <v>23.088280000000005</v>
      </c>
    </row>
    <row r="10097" spans="1:15" x14ac:dyDescent="0.2">
      <c r="A10097" s="4">
        <f t="shared" si="316"/>
        <v>6</v>
      </c>
      <c r="B10097" s="10">
        <v>45296</v>
      </c>
      <c r="C10097" t="s">
        <v>20</v>
      </c>
      <c r="D10097" t="s">
        <v>35</v>
      </c>
      <c r="E10097" t="s">
        <v>44</v>
      </c>
      <c r="H10097" t="s">
        <v>31</v>
      </c>
      <c r="I10097" t="s">
        <v>2</v>
      </c>
      <c r="J10097" t="s">
        <v>38</v>
      </c>
      <c r="K10097" s="11">
        <v>13</v>
      </c>
      <c r="L10097" s="12">
        <v>955.38599999999997</v>
      </c>
      <c r="M10097" s="12">
        <v>76.430880000000002</v>
      </c>
      <c r="N10097" s="12">
        <v>43.455000000000005</v>
      </c>
      <c r="O10097" s="13">
        <f t="shared" si="317"/>
        <v>32.975879999999997</v>
      </c>
    </row>
    <row r="10098" spans="1:15" x14ac:dyDescent="0.2">
      <c r="A10098" s="4">
        <f t="shared" si="316"/>
        <v>6</v>
      </c>
      <c r="B10098" s="10">
        <v>45296</v>
      </c>
      <c r="C10098" t="s">
        <v>26</v>
      </c>
      <c r="D10098" t="s">
        <v>35</v>
      </c>
      <c r="E10098" t="s">
        <v>44</v>
      </c>
      <c r="H10098" t="s">
        <v>40</v>
      </c>
      <c r="I10098" t="s">
        <v>28</v>
      </c>
      <c r="J10098" t="s">
        <v>43</v>
      </c>
      <c r="K10098" s="11">
        <v>15</v>
      </c>
      <c r="L10098" s="12">
        <v>990.25699999999995</v>
      </c>
      <c r="M10098" s="12">
        <v>79.220559999999992</v>
      </c>
      <c r="N10098" s="12">
        <v>32.227000000000004</v>
      </c>
      <c r="O10098" s="13">
        <f t="shared" si="317"/>
        <v>46.993559999999988</v>
      </c>
    </row>
    <row r="10099" spans="1:15" x14ac:dyDescent="0.2">
      <c r="A10099" s="4">
        <f t="shared" si="316"/>
        <v>6</v>
      </c>
      <c r="B10099" s="10">
        <v>45296</v>
      </c>
      <c r="C10099" t="s">
        <v>28</v>
      </c>
      <c r="D10099" t="s">
        <v>35</v>
      </c>
      <c r="E10099" t="s">
        <v>44</v>
      </c>
      <c r="H10099" t="s">
        <v>23</v>
      </c>
      <c r="I10099" t="s">
        <v>28</v>
      </c>
      <c r="J10099" t="s">
        <v>43</v>
      </c>
      <c r="K10099" s="11">
        <v>11</v>
      </c>
      <c r="L10099" s="12">
        <v>1121.933</v>
      </c>
      <c r="M10099" s="12">
        <v>89.754639999999995</v>
      </c>
      <c r="N10099" s="12">
        <v>29.510999999999999</v>
      </c>
      <c r="O10099" s="13">
        <f t="shared" si="317"/>
        <v>60.243639999999999</v>
      </c>
    </row>
    <row r="10100" spans="1:15" x14ac:dyDescent="0.2">
      <c r="A10100" s="4">
        <f t="shared" si="316"/>
        <v>6</v>
      </c>
      <c r="B10100" s="10">
        <v>45296</v>
      </c>
      <c r="C10100" t="s">
        <v>24</v>
      </c>
      <c r="D10100" t="s">
        <v>35</v>
      </c>
      <c r="E10100" t="s">
        <v>44</v>
      </c>
      <c r="H10100" t="s">
        <v>40</v>
      </c>
      <c r="I10100" t="s">
        <v>28</v>
      </c>
      <c r="J10100" t="s">
        <v>43</v>
      </c>
      <c r="K10100" s="11">
        <v>16</v>
      </c>
      <c r="L10100" s="12">
        <v>955.40899999999999</v>
      </c>
      <c r="M10100" s="12">
        <v>76.432720000000003</v>
      </c>
      <c r="N10100" s="12">
        <v>35.012</v>
      </c>
      <c r="O10100" s="13">
        <f t="shared" si="317"/>
        <v>41.420720000000003</v>
      </c>
    </row>
    <row r="10101" spans="1:15" x14ac:dyDescent="0.2">
      <c r="A10101" s="4">
        <f t="shared" si="316"/>
        <v>6</v>
      </c>
      <c r="B10101" s="10">
        <v>45296</v>
      </c>
      <c r="C10101" t="s">
        <v>30</v>
      </c>
      <c r="D10101" t="s">
        <v>35</v>
      </c>
      <c r="E10101" t="s">
        <v>44</v>
      </c>
      <c r="H10101" t="s">
        <v>40</v>
      </c>
      <c r="I10101" t="s">
        <v>28</v>
      </c>
      <c r="J10101" t="s">
        <v>43</v>
      </c>
      <c r="K10101" s="11">
        <v>15</v>
      </c>
      <c r="L10101" s="12">
        <v>991.23400000000004</v>
      </c>
      <c r="M10101" s="12">
        <v>79.298720000000003</v>
      </c>
      <c r="N10101" s="12">
        <v>43.360999999999997</v>
      </c>
      <c r="O10101" s="13">
        <f t="shared" si="317"/>
        <v>35.937720000000006</v>
      </c>
    </row>
    <row r="10102" spans="1:15" x14ac:dyDescent="0.2">
      <c r="A10102" s="4">
        <f t="shared" si="316"/>
        <v>6</v>
      </c>
      <c r="B10102" s="10">
        <v>45296</v>
      </c>
      <c r="C10102" t="s">
        <v>32</v>
      </c>
      <c r="D10102" t="s">
        <v>35</v>
      </c>
      <c r="E10102" t="s">
        <v>44</v>
      </c>
      <c r="H10102" t="s">
        <v>31</v>
      </c>
      <c r="I10102" t="s">
        <v>24</v>
      </c>
      <c r="J10102" t="s">
        <v>43</v>
      </c>
      <c r="K10102" s="11">
        <v>8</v>
      </c>
      <c r="L10102" s="12">
        <v>718.63499999999999</v>
      </c>
      <c r="M10102" s="12">
        <v>57.4908</v>
      </c>
      <c r="N10102" s="12">
        <v>25.919</v>
      </c>
      <c r="O10102" s="13">
        <f t="shared" si="317"/>
        <v>31.5718</v>
      </c>
    </row>
    <row r="10103" spans="1:15" x14ac:dyDescent="0.2">
      <c r="A10103" s="4">
        <f t="shared" si="316"/>
        <v>6</v>
      </c>
      <c r="B10103" s="10">
        <v>45296</v>
      </c>
      <c r="C10103" t="s">
        <v>34</v>
      </c>
      <c r="D10103" t="s">
        <v>35</v>
      </c>
      <c r="E10103" t="s">
        <v>44</v>
      </c>
      <c r="F10103" t="s">
        <v>39</v>
      </c>
      <c r="H10103" t="s">
        <v>40</v>
      </c>
      <c r="I10103" t="s">
        <v>26</v>
      </c>
      <c r="J10103" t="s">
        <v>43</v>
      </c>
      <c r="K10103" s="11">
        <v>16</v>
      </c>
      <c r="L10103" s="12">
        <v>8657.3719999999994</v>
      </c>
      <c r="M10103" s="12">
        <v>692.58975999999996</v>
      </c>
      <c r="N10103" s="12">
        <v>86.061999999999998</v>
      </c>
      <c r="O10103" s="13">
        <f t="shared" si="317"/>
        <v>606.52775999999994</v>
      </c>
    </row>
    <row r="10104" spans="1:15" x14ac:dyDescent="0.2">
      <c r="A10104" s="4">
        <f t="shared" si="316"/>
        <v>6</v>
      </c>
      <c r="B10104" s="10">
        <v>45296</v>
      </c>
      <c r="C10104" t="s">
        <v>41</v>
      </c>
      <c r="D10104" t="s">
        <v>35</v>
      </c>
      <c r="E10104" t="s">
        <v>44</v>
      </c>
      <c r="H10104" t="s">
        <v>23</v>
      </c>
      <c r="I10104" t="s">
        <v>28</v>
      </c>
      <c r="J10104" t="s">
        <v>27</v>
      </c>
      <c r="K10104" s="11">
        <v>11</v>
      </c>
      <c r="L10104" s="12">
        <v>578.95899999999995</v>
      </c>
      <c r="M10104" s="12">
        <v>46.316719999999997</v>
      </c>
      <c r="N10104" s="12">
        <v>31.646000000000001</v>
      </c>
      <c r="O10104" s="13">
        <f t="shared" si="317"/>
        <v>14.670719999999996</v>
      </c>
    </row>
    <row r="10105" spans="1:15" x14ac:dyDescent="0.2">
      <c r="A10105" s="4">
        <f t="shared" si="316"/>
        <v>7</v>
      </c>
      <c r="B10105" s="10">
        <v>45297</v>
      </c>
      <c r="C10105" t="s">
        <v>20</v>
      </c>
      <c r="D10105" t="s">
        <v>35</v>
      </c>
      <c r="E10105" t="s">
        <v>44</v>
      </c>
      <c r="H10105" t="s">
        <v>40</v>
      </c>
      <c r="I10105" t="s">
        <v>28</v>
      </c>
      <c r="J10105" t="s">
        <v>29</v>
      </c>
      <c r="K10105" s="11">
        <v>16</v>
      </c>
      <c r="L10105" s="12">
        <v>157.92400000000001</v>
      </c>
      <c r="M10105" s="12">
        <v>12.633920000000002</v>
      </c>
      <c r="N10105" s="12">
        <v>34.214999999999996</v>
      </c>
      <c r="O10105" s="13">
        <f t="shared" si="317"/>
        <v>-21.581079999999993</v>
      </c>
    </row>
    <row r="10106" spans="1:15" x14ac:dyDescent="0.2">
      <c r="A10106" s="4">
        <f t="shared" si="316"/>
        <v>7</v>
      </c>
      <c r="B10106" s="10">
        <v>45297</v>
      </c>
      <c r="C10106" t="s">
        <v>26</v>
      </c>
      <c r="D10106" t="s">
        <v>35</v>
      </c>
      <c r="E10106" t="s">
        <v>44</v>
      </c>
      <c r="H10106" t="s">
        <v>40</v>
      </c>
      <c r="I10106" t="s">
        <v>28</v>
      </c>
      <c r="J10106" t="s">
        <v>27</v>
      </c>
      <c r="K10106" s="11">
        <v>15</v>
      </c>
      <c r="L10106" s="12">
        <v>142.71700000000001</v>
      </c>
      <c r="M10106" s="12">
        <v>11.41736</v>
      </c>
      <c r="N10106" s="12">
        <v>37.69</v>
      </c>
      <c r="O10106" s="13">
        <f t="shared" si="317"/>
        <v>-26.272639999999996</v>
      </c>
    </row>
    <row r="10107" spans="1:15" x14ac:dyDescent="0.2">
      <c r="A10107" s="4">
        <f t="shared" si="316"/>
        <v>7</v>
      </c>
      <c r="B10107" s="10">
        <v>45297</v>
      </c>
      <c r="C10107" t="s">
        <v>28</v>
      </c>
      <c r="D10107" t="s">
        <v>35</v>
      </c>
      <c r="E10107" t="s">
        <v>44</v>
      </c>
      <c r="H10107" t="s">
        <v>40</v>
      </c>
      <c r="I10107" t="s">
        <v>28</v>
      </c>
      <c r="J10107" t="s">
        <v>27</v>
      </c>
      <c r="K10107" s="11">
        <v>15</v>
      </c>
      <c r="L10107" s="12">
        <v>176.79300000000001</v>
      </c>
      <c r="M10107" s="12">
        <v>14.14344</v>
      </c>
      <c r="N10107" s="12">
        <v>26.073</v>
      </c>
      <c r="O10107" s="13">
        <f t="shared" si="317"/>
        <v>-11.92956</v>
      </c>
    </row>
    <row r="10108" spans="1:15" x14ac:dyDescent="0.2">
      <c r="A10108" s="4">
        <f t="shared" si="316"/>
        <v>7</v>
      </c>
      <c r="B10108" s="10">
        <v>45297</v>
      </c>
      <c r="C10108" t="s">
        <v>24</v>
      </c>
      <c r="D10108" t="s">
        <v>35</v>
      </c>
      <c r="E10108" t="s">
        <v>44</v>
      </c>
      <c r="H10108" t="s">
        <v>31</v>
      </c>
      <c r="I10108" t="s">
        <v>28</v>
      </c>
      <c r="J10108" t="s">
        <v>43</v>
      </c>
      <c r="K10108" s="11">
        <v>12</v>
      </c>
      <c r="L10108" s="12">
        <v>988.053</v>
      </c>
      <c r="M10108" s="12">
        <v>79.044240000000002</v>
      </c>
      <c r="N10108" s="12">
        <v>27.222000000000001</v>
      </c>
      <c r="O10108" s="13">
        <f t="shared" si="317"/>
        <v>51.822240000000001</v>
      </c>
    </row>
    <row r="10109" spans="1:15" x14ac:dyDescent="0.2">
      <c r="A10109" s="4">
        <f t="shared" si="316"/>
        <v>7</v>
      </c>
      <c r="B10109" s="10">
        <v>45297</v>
      </c>
      <c r="C10109" t="s">
        <v>30</v>
      </c>
      <c r="D10109" t="s">
        <v>35</v>
      </c>
      <c r="E10109" t="s">
        <v>44</v>
      </c>
      <c r="H10109" t="s">
        <v>40</v>
      </c>
      <c r="I10109" t="s">
        <v>28</v>
      </c>
      <c r="J10109" t="s">
        <v>29</v>
      </c>
      <c r="K10109" s="11">
        <v>16</v>
      </c>
      <c r="L10109" s="12">
        <v>896.42499999999995</v>
      </c>
      <c r="M10109" s="12">
        <v>71.713999999999999</v>
      </c>
      <c r="N10109" s="12">
        <v>27.327999999999999</v>
      </c>
      <c r="O10109" s="13">
        <f t="shared" si="317"/>
        <v>44.385999999999996</v>
      </c>
    </row>
    <row r="10110" spans="1:15" x14ac:dyDescent="0.2">
      <c r="A10110" s="4">
        <f t="shared" si="316"/>
        <v>7</v>
      </c>
      <c r="B10110" s="10">
        <v>45297</v>
      </c>
      <c r="C10110" t="s">
        <v>32</v>
      </c>
      <c r="D10110" t="s">
        <v>35</v>
      </c>
      <c r="E10110" t="s">
        <v>44</v>
      </c>
      <c r="H10110" t="s">
        <v>40</v>
      </c>
      <c r="I10110" t="s">
        <v>24</v>
      </c>
      <c r="J10110" t="s">
        <v>29</v>
      </c>
      <c r="K10110" s="11">
        <v>15</v>
      </c>
      <c r="L10110" s="12">
        <v>715.36800000000005</v>
      </c>
      <c r="M10110" s="12">
        <v>57.229440000000004</v>
      </c>
      <c r="N10110" s="12">
        <v>25.248999999999999</v>
      </c>
      <c r="O10110" s="13">
        <f t="shared" si="317"/>
        <v>31.980440000000005</v>
      </c>
    </row>
    <row r="10111" spans="1:15" x14ac:dyDescent="0.2">
      <c r="A10111" s="4">
        <f t="shared" si="316"/>
        <v>7</v>
      </c>
      <c r="B10111" s="10">
        <v>45297</v>
      </c>
      <c r="C10111" t="s">
        <v>34</v>
      </c>
      <c r="D10111" t="s">
        <v>35</v>
      </c>
      <c r="E10111" t="s">
        <v>44</v>
      </c>
      <c r="H10111" t="s">
        <v>40</v>
      </c>
      <c r="I10111" t="s">
        <v>2</v>
      </c>
      <c r="J10111" t="s">
        <v>38</v>
      </c>
      <c r="K10111" s="11">
        <v>10</v>
      </c>
      <c r="L10111" s="12">
        <v>476</v>
      </c>
      <c r="M10111" s="12">
        <v>38.08</v>
      </c>
      <c r="N10111" s="12">
        <v>60.458999999999996</v>
      </c>
      <c r="O10111" s="13">
        <f t="shared" si="317"/>
        <v>-22.378999999999998</v>
      </c>
    </row>
    <row r="10112" spans="1:15" x14ac:dyDescent="0.2">
      <c r="A10112" s="4">
        <f t="shared" si="316"/>
        <v>7</v>
      </c>
      <c r="B10112" s="10">
        <v>45297</v>
      </c>
      <c r="C10112" t="s">
        <v>41</v>
      </c>
      <c r="D10112" t="s">
        <v>35</v>
      </c>
      <c r="E10112" t="s">
        <v>44</v>
      </c>
      <c r="H10112" t="s">
        <v>23</v>
      </c>
      <c r="I10112" t="s">
        <v>28</v>
      </c>
      <c r="J10112" t="s">
        <v>43</v>
      </c>
      <c r="K10112" s="11">
        <v>10</v>
      </c>
      <c r="L10112" s="12">
        <v>391.54</v>
      </c>
      <c r="M10112" s="12">
        <v>31.323200000000003</v>
      </c>
      <c r="N10112" s="12">
        <v>27.088999999999999</v>
      </c>
      <c r="O10112" s="13">
        <f t="shared" si="317"/>
        <v>4.2342000000000048</v>
      </c>
    </row>
    <row r="10113" spans="1:15" x14ac:dyDescent="0.2">
      <c r="A10113" s="4">
        <f t="shared" si="316"/>
        <v>7</v>
      </c>
      <c r="B10113" s="10">
        <v>45297</v>
      </c>
      <c r="C10113" t="s">
        <v>56</v>
      </c>
      <c r="D10113" t="s">
        <v>35</v>
      </c>
      <c r="E10113" t="s">
        <v>44</v>
      </c>
      <c r="H10113" t="s">
        <v>40</v>
      </c>
      <c r="I10113" t="s">
        <v>24</v>
      </c>
      <c r="J10113" t="s">
        <v>29</v>
      </c>
      <c r="K10113" s="11">
        <v>16</v>
      </c>
      <c r="L10113" s="12">
        <v>401.173</v>
      </c>
      <c r="M10113" s="12">
        <v>32.09384</v>
      </c>
      <c r="N10113" s="12">
        <v>22.934999999999999</v>
      </c>
      <c r="O10113" s="13">
        <f t="shared" si="317"/>
        <v>9.1588400000000014</v>
      </c>
    </row>
    <row r="10114" spans="1:15" x14ac:dyDescent="0.2">
      <c r="A10114" s="4">
        <f t="shared" ref="A10114:A10177" si="318">WEEKDAY(B10114)</f>
        <v>7</v>
      </c>
      <c r="B10114" s="10">
        <v>45297</v>
      </c>
      <c r="C10114" t="s">
        <v>20</v>
      </c>
      <c r="D10114" t="s">
        <v>21</v>
      </c>
      <c r="E10114" t="s">
        <v>36</v>
      </c>
      <c r="H10114" t="s">
        <v>48</v>
      </c>
      <c r="I10114" t="s">
        <v>2</v>
      </c>
      <c r="J10114" t="s">
        <v>29</v>
      </c>
      <c r="K10114" s="11">
        <v>6</v>
      </c>
      <c r="L10114" s="12">
        <v>346.19499999999999</v>
      </c>
      <c r="M10114" s="12">
        <v>27.695599999999999</v>
      </c>
      <c r="N10114" s="12">
        <v>80.071999999999989</v>
      </c>
      <c r="O10114" s="13">
        <f t="shared" si="317"/>
        <v>-52.37639999999999</v>
      </c>
    </row>
    <row r="10115" spans="1:15" x14ac:dyDescent="0.2">
      <c r="A10115" s="4">
        <f t="shared" si="318"/>
        <v>7</v>
      </c>
      <c r="B10115" s="10">
        <v>45297</v>
      </c>
      <c r="C10115" t="s">
        <v>26</v>
      </c>
      <c r="D10115" t="s">
        <v>35</v>
      </c>
      <c r="E10115" t="s">
        <v>36</v>
      </c>
      <c r="H10115" t="s">
        <v>23</v>
      </c>
      <c r="I10115" t="s">
        <v>26</v>
      </c>
      <c r="J10115" t="s">
        <v>38</v>
      </c>
      <c r="K10115" s="11">
        <v>6</v>
      </c>
      <c r="L10115" s="12">
        <v>439.089</v>
      </c>
      <c r="M10115" s="12">
        <v>35.127119999999998</v>
      </c>
      <c r="N10115" s="12">
        <v>32.121000000000002</v>
      </c>
      <c r="O10115" s="13">
        <f t="shared" si="317"/>
        <v>3.0061199999999957</v>
      </c>
    </row>
    <row r="10116" spans="1:15" x14ac:dyDescent="0.2">
      <c r="A10116" s="4">
        <f t="shared" si="318"/>
        <v>7</v>
      </c>
      <c r="B10116" s="10">
        <v>45297</v>
      </c>
      <c r="C10116" t="s">
        <v>28</v>
      </c>
      <c r="D10116" t="s">
        <v>21</v>
      </c>
      <c r="E10116" t="s">
        <v>36</v>
      </c>
      <c r="H10116" t="s">
        <v>23</v>
      </c>
      <c r="I10116" t="s">
        <v>20</v>
      </c>
      <c r="J10116" t="s">
        <v>25</v>
      </c>
      <c r="K10116" s="11">
        <v>7</v>
      </c>
      <c r="L10116" s="12">
        <v>522.03899999999999</v>
      </c>
      <c r="M10116" s="12">
        <v>41.763120000000001</v>
      </c>
      <c r="N10116" s="12">
        <v>56.858999999999995</v>
      </c>
      <c r="O10116" s="13">
        <f t="shared" si="317"/>
        <v>-15.095879999999994</v>
      </c>
    </row>
    <row r="10117" spans="1:15" x14ac:dyDescent="0.2">
      <c r="A10117" s="4">
        <f t="shared" si="318"/>
        <v>7</v>
      </c>
      <c r="B10117" s="10">
        <v>45297</v>
      </c>
      <c r="C10117" t="s">
        <v>24</v>
      </c>
      <c r="D10117" t="s">
        <v>21</v>
      </c>
      <c r="E10117" t="s">
        <v>36</v>
      </c>
      <c r="H10117" t="s">
        <v>31</v>
      </c>
      <c r="I10117" t="s">
        <v>2</v>
      </c>
      <c r="J10117" t="s">
        <v>33</v>
      </c>
      <c r="K10117" s="11">
        <v>8</v>
      </c>
      <c r="L10117" s="12">
        <v>577.75699999999995</v>
      </c>
      <c r="M10117" s="12">
        <v>46.220559999999999</v>
      </c>
      <c r="N10117" s="12">
        <v>22.556000000000001</v>
      </c>
      <c r="O10117" s="13">
        <f t="shared" si="317"/>
        <v>23.664559999999998</v>
      </c>
    </row>
    <row r="10118" spans="1:15" x14ac:dyDescent="0.2">
      <c r="A10118" s="4">
        <f t="shared" si="318"/>
        <v>7</v>
      </c>
      <c r="B10118" s="10">
        <v>45297</v>
      </c>
      <c r="C10118" t="s">
        <v>30</v>
      </c>
      <c r="D10118" t="s">
        <v>21</v>
      </c>
      <c r="E10118" t="s">
        <v>36</v>
      </c>
      <c r="H10118" t="s">
        <v>23</v>
      </c>
      <c r="I10118" t="s">
        <v>26</v>
      </c>
      <c r="J10118" t="s">
        <v>27</v>
      </c>
      <c r="K10118" s="11">
        <v>9</v>
      </c>
      <c r="L10118" s="12">
        <v>661.07299999999998</v>
      </c>
      <c r="M10118" s="12">
        <v>52.885840000000002</v>
      </c>
      <c r="N10118" s="12">
        <v>52.658999999999999</v>
      </c>
      <c r="O10118" s="13">
        <f t="shared" si="317"/>
        <v>0.22684000000000282</v>
      </c>
    </row>
    <row r="10119" spans="1:15" x14ac:dyDescent="0.2">
      <c r="A10119" s="4">
        <f t="shared" si="318"/>
        <v>7</v>
      </c>
      <c r="B10119" s="10">
        <v>45297</v>
      </c>
      <c r="C10119" t="s">
        <v>32</v>
      </c>
      <c r="D10119" t="s">
        <v>21</v>
      </c>
      <c r="E10119" t="s">
        <v>36</v>
      </c>
      <c r="H10119" t="s">
        <v>23</v>
      </c>
      <c r="I10119" t="s">
        <v>20</v>
      </c>
      <c r="J10119" t="s">
        <v>29</v>
      </c>
      <c r="K10119" s="11">
        <v>8</v>
      </c>
      <c r="L10119" s="12">
        <v>669.88900000000001</v>
      </c>
      <c r="M10119" s="12">
        <v>53.591120000000004</v>
      </c>
      <c r="N10119" s="12">
        <v>73.99799999999999</v>
      </c>
      <c r="O10119" s="13">
        <f t="shared" ref="O10119:O10182" si="319">M10119-N10119</f>
        <v>-20.406879999999987</v>
      </c>
    </row>
    <row r="10120" spans="1:15" x14ac:dyDescent="0.2">
      <c r="A10120" s="4">
        <f t="shared" si="318"/>
        <v>7</v>
      </c>
      <c r="B10120" s="10">
        <v>45297</v>
      </c>
      <c r="C10120" t="s">
        <v>34</v>
      </c>
      <c r="D10120" t="s">
        <v>21</v>
      </c>
      <c r="E10120" t="s">
        <v>36</v>
      </c>
      <c r="H10120" t="s">
        <v>23</v>
      </c>
      <c r="I10120" t="s">
        <v>28</v>
      </c>
      <c r="J10120" t="s">
        <v>33</v>
      </c>
      <c r="K10120" s="11">
        <v>14</v>
      </c>
      <c r="L10120" s="12">
        <v>864.48099999999999</v>
      </c>
      <c r="M10120" s="12">
        <v>69.158479999999997</v>
      </c>
      <c r="N10120" s="12">
        <v>41.215999999999994</v>
      </c>
      <c r="O10120" s="13">
        <f t="shared" si="319"/>
        <v>27.942480000000003</v>
      </c>
    </row>
    <row r="10121" spans="1:15" x14ac:dyDescent="0.2">
      <c r="A10121" s="4">
        <f t="shared" si="318"/>
        <v>7</v>
      </c>
      <c r="B10121" s="10">
        <v>45297</v>
      </c>
      <c r="C10121" t="s">
        <v>41</v>
      </c>
      <c r="D10121" t="s">
        <v>35</v>
      </c>
      <c r="E10121" t="s">
        <v>36</v>
      </c>
      <c r="H10121" t="s">
        <v>40</v>
      </c>
      <c r="I10121" t="s">
        <v>28</v>
      </c>
      <c r="J10121" t="s">
        <v>43</v>
      </c>
      <c r="K10121" s="11">
        <v>11</v>
      </c>
      <c r="L10121" s="12">
        <v>1039.0309999999999</v>
      </c>
      <c r="M10121" s="12">
        <v>83.122479999999996</v>
      </c>
      <c r="N10121" s="12">
        <v>28.079000000000001</v>
      </c>
      <c r="O10121" s="13">
        <f t="shared" si="319"/>
        <v>55.043479999999995</v>
      </c>
    </row>
    <row r="10122" spans="1:15" x14ac:dyDescent="0.2">
      <c r="A10122" s="4">
        <f t="shared" si="318"/>
        <v>1</v>
      </c>
      <c r="B10122" s="10">
        <v>45298</v>
      </c>
      <c r="C10122" t="s">
        <v>20</v>
      </c>
      <c r="D10122" t="s">
        <v>21</v>
      </c>
      <c r="E10122" t="s">
        <v>22</v>
      </c>
      <c r="H10122" t="s">
        <v>23</v>
      </c>
      <c r="I10122" t="s">
        <v>26</v>
      </c>
      <c r="J10122" t="s">
        <v>27</v>
      </c>
      <c r="K10122" s="11">
        <v>9</v>
      </c>
      <c r="L10122" s="12">
        <v>493.149</v>
      </c>
      <c r="M10122" s="12">
        <v>39.451920000000001</v>
      </c>
      <c r="N10122" s="12">
        <v>52.658999999999999</v>
      </c>
      <c r="O10122" s="13">
        <f t="shared" si="319"/>
        <v>-13.207079999999998</v>
      </c>
    </row>
    <row r="10123" spans="1:15" x14ac:dyDescent="0.2">
      <c r="A10123" s="4">
        <f t="shared" si="318"/>
        <v>1</v>
      </c>
      <c r="B10123" s="10">
        <v>45298</v>
      </c>
      <c r="C10123" t="s">
        <v>26</v>
      </c>
      <c r="D10123" t="s">
        <v>21</v>
      </c>
      <c r="E10123" t="s">
        <v>22</v>
      </c>
      <c r="H10123" t="s">
        <v>48</v>
      </c>
      <c r="I10123" t="s">
        <v>2</v>
      </c>
      <c r="J10123" t="s">
        <v>27</v>
      </c>
      <c r="K10123" s="11">
        <v>9</v>
      </c>
      <c r="L10123" s="12">
        <v>534.37699999999995</v>
      </c>
      <c r="M10123" s="12">
        <v>42.750159999999994</v>
      </c>
      <c r="N10123" s="12">
        <v>84.698999999999998</v>
      </c>
      <c r="O10123" s="13">
        <f t="shared" si="319"/>
        <v>-41.948840000000004</v>
      </c>
    </row>
    <row r="10124" spans="1:15" x14ac:dyDescent="0.2">
      <c r="A10124" s="4">
        <f t="shared" si="318"/>
        <v>1</v>
      </c>
      <c r="B10124" s="10">
        <v>45298</v>
      </c>
      <c r="C10124" t="s">
        <v>28</v>
      </c>
      <c r="D10124" t="s">
        <v>21</v>
      </c>
      <c r="E10124" t="s">
        <v>22</v>
      </c>
      <c r="H10124" t="s">
        <v>48</v>
      </c>
      <c r="I10124" t="s">
        <v>2</v>
      </c>
      <c r="J10124" t="s">
        <v>27</v>
      </c>
      <c r="K10124" s="11">
        <v>10</v>
      </c>
      <c r="L10124" s="12">
        <v>501.13</v>
      </c>
      <c r="M10124" s="12">
        <v>40.090400000000002</v>
      </c>
      <c r="N10124" s="12">
        <v>87.977000000000004</v>
      </c>
      <c r="O10124" s="13">
        <f t="shared" si="319"/>
        <v>-47.886600000000001</v>
      </c>
    </row>
    <row r="10125" spans="1:15" x14ac:dyDescent="0.2">
      <c r="A10125" s="4">
        <f t="shared" si="318"/>
        <v>1</v>
      </c>
      <c r="B10125" s="10">
        <v>45298</v>
      </c>
      <c r="C10125" t="s">
        <v>24</v>
      </c>
      <c r="D10125" t="s">
        <v>21</v>
      </c>
      <c r="E10125" t="s">
        <v>22</v>
      </c>
      <c r="H10125" t="s">
        <v>40</v>
      </c>
      <c r="I10125" t="s">
        <v>2</v>
      </c>
      <c r="J10125" t="s">
        <v>25</v>
      </c>
      <c r="K10125" s="11">
        <v>13</v>
      </c>
      <c r="L10125" s="12">
        <v>610.39700000000005</v>
      </c>
      <c r="M10125" s="12">
        <v>48.831760000000003</v>
      </c>
      <c r="N10125" s="12">
        <v>48.975000000000009</v>
      </c>
      <c r="O10125" s="13">
        <f t="shared" si="319"/>
        <v>-0.14324000000000581</v>
      </c>
    </row>
    <row r="10126" spans="1:15" x14ac:dyDescent="0.2">
      <c r="A10126" s="4">
        <f t="shared" si="318"/>
        <v>1</v>
      </c>
      <c r="B10126" s="10">
        <v>45298</v>
      </c>
      <c r="C10126" t="s">
        <v>30</v>
      </c>
      <c r="D10126" t="s">
        <v>21</v>
      </c>
      <c r="E10126" t="s">
        <v>22</v>
      </c>
      <c r="H10126" t="s">
        <v>48</v>
      </c>
      <c r="I10126" t="s">
        <v>2</v>
      </c>
      <c r="J10126" t="s">
        <v>29</v>
      </c>
      <c r="K10126" s="11">
        <v>11</v>
      </c>
      <c r="L10126" s="12">
        <v>744.22900000000004</v>
      </c>
      <c r="M10126" s="12">
        <v>59.538320000000006</v>
      </c>
      <c r="N10126" s="12">
        <v>97.043999999999983</v>
      </c>
      <c r="O10126" s="13">
        <f t="shared" si="319"/>
        <v>-37.505679999999977</v>
      </c>
    </row>
    <row r="10127" spans="1:15" x14ac:dyDescent="0.2">
      <c r="A10127" s="4">
        <f t="shared" si="318"/>
        <v>1</v>
      </c>
      <c r="B10127" s="10">
        <v>45298</v>
      </c>
      <c r="C10127" t="s">
        <v>32</v>
      </c>
      <c r="D10127" t="s">
        <v>21</v>
      </c>
      <c r="E10127" t="s">
        <v>22</v>
      </c>
      <c r="H10127" t="s">
        <v>49</v>
      </c>
      <c r="I10127" t="s">
        <v>50</v>
      </c>
      <c r="J10127" t="s">
        <v>29</v>
      </c>
      <c r="K10127" s="11">
        <v>16</v>
      </c>
      <c r="L10127" s="12">
        <v>670.94500000000005</v>
      </c>
      <c r="M10127" s="12">
        <v>53.675600000000003</v>
      </c>
      <c r="N10127" s="12">
        <v>176.32599999999996</v>
      </c>
      <c r="O10127" s="13">
        <f t="shared" si="319"/>
        <v>-122.65039999999996</v>
      </c>
    </row>
    <row r="10128" spans="1:15" x14ac:dyDescent="0.2">
      <c r="A10128" s="4">
        <f t="shared" si="318"/>
        <v>1</v>
      </c>
      <c r="B10128" s="10">
        <v>45298</v>
      </c>
      <c r="C10128" t="s">
        <v>34</v>
      </c>
      <c r="D10128" t="s">
        <v>21</v>
      </c>
      <c r="E10128" t="s">
        <v>22</v>
      </c>
      <c r="H10128" t="s">
        <v>40</v>
      </c>
      <c r="I10128" t="s">
        <v>2</v>
      </c>
      <c r="J10128" t="s">
        <v>29</v>
      </c>
      <c r="K10128" s="11">
        <v>14</v>
      </c>
      <c r="L10128" s="12">
        <v>697.66</v>
      </c>
      <c r="M10128" s="12">
        <v>55.812799999999996</v>
      </c>
      <c r="N10128" s="12">
        <v>52.666999999999994</v>
      </c>
      <c r="O10128" s="13">
        <f t="shared" si="319"/>
        <v>3.1458000000000013</v>
      </c>
    </row>
    <row r="10129" spans="1:15" x14ac:dyDescent="0.2">
      <c r="A10129" s="4">
        <f t="shared" si="318"/>
        <v>1</v>
      </c>
      <c r="B10129" s="10">
        <v>45298</v>
      </c>
      <c r="C10129" t="s">
        <v>20</v>
      </c>
      <c r="D10129" t="s">
        <v>35</v>
      </c>
      <c r="E10129" t="s">
        <v>51</v>
      </c>
      <c r="H10129" t="s">
        <v>37</v>
      </c>
      <c r="I10129" t="s">
        <v>2</v>
      </c>
      <c r="J10129" t="s">
        <v>27</v>
      </c>
      <c r="K10129" s="11">
        <v>14</v>
      </c>
      <c r="L10129" s="12">
        <v>810.95899999999995</v>
      </c>
      <c r="M10129" s="12">
        <v>64.876719999999992</v>
      </c>
      <c r="N10129" s="12">
        <v>21.782</v>
      </c>
      <c r="O10129" s="13">
        <f t="shared" si="319"/>
        <v>43.094719999999995</v>
      </c>
    </row>
    <row r="10130" spans="1:15" x14ac:dyDescent="0.2">
      <c r="A10130" s="4">
        <f t="shared" si="318"/>
        <v>1</v>
      </c>
      <c r="B10130" s="10">
        <v>45298</v>
      </c>
      <c r="C10130" t="s">
        <v>26</v>
      </c>
      <c r="D10130" t="s">
        <v>35</v>
      </c>
      <c r="E10130" t="s">
        <v>51</v>
      </c>
      <c r="H10130" t="s">
        <v>37</v>
      </c>
      <c r="I10130" t="s">
        <v>2</v>
      </c>
      <c r="J10130" t="s">
        <v>38</v>
      </c>
      <c r="K10130" s="11">
        <v>15</v>
      </c>
      <c r="L10130" s="12">
        <v>827.25</v>
      </c>
      <c r="M10130" s="12">
        <v>66.180000000000007</v>
      </c>
      <c r="N10130" s="12">
        <v>39.579000000000008</v>
      </c>
      <c r="O10130" s="13">
        <f t="shared" si="319"/>
        <v>26.600999999999999</v>
      </c>
    </row>
    <row r="10131" spans="1:15" x14ac:dyDescent="0.2">
      <c r="A10131" s="4">
        <f t="shared" si="318"/>
        <v>1</v>
      </c>
      <c r="B10131" s="10">
        <v>45298</v>
      </c>
      <c r="C10131" t="s">
        <v>28</v>
      </c>
      <c r="D10131" t="s">
        <v>35</v>
      </c>
      <c r="E10131" t="s">
        <v>51</v>
      </c>
      <c r="H10131" t="s">
        <v>40</v>
      </c>
      <c r="I10131" t="s">
        <v>28</v>
      </c>
      <c r="J10131" t="s">
        <v>27</v>
      </c>
      <c r="K10131" s="11">
        <v>13</v>
      </c>
      <c r="L10131" s="12">
        <v>676.19399999999996</v>
      </c>
      <c r="M10131" s="12">
        <v>54.09552</v>
      </c>
      <c r="N10131" s="12">
        <v>31.006999999999998</v>
      </c>
      <c r="O10131" s="13">
        <f t="shared" si="319"/>
        <v>23.088520000000003</v>
      </c>
    </row>
    <row r="10132" spans="1:15" x14ac:dyDescent="0.2">
      <c r="A10132" s="4">
        <f t="shared" si="318"/>
        <v>1</v>
      </c>
      <c r="B10132" s="10">
        <v>45298</v>
      </c>
      <c r="C10132" t="s">
        <v>24</v>
      </c>
      <c r="D10132" t="s">
        <v>35</v>
      </c>
      <c r="E10132" t="s">
        <v>51</v>
      </c>
      <c r="H10132" t="s">
        <v>40</v>
      </c>
      <c r="I10132" t="s">
        <v>24</v>
      </c>
      <c r="J10132" t="s">
        <v>43</v>
      </c>
      <c r="K10132" s="11">
        <v>16</v>
      </c>
      <c r="L10132" s="12">
        <v>522.83799999999997</v>
      </c>
      <c r="M10132" s="12">
        <v>41.827039999999997</v>
      </c>
      <c r="N10132" s="12">
        <v>29.122999999999998</v>
      </c>
      <c r="O10132" s="13">
        <f t="shared" si="319"/>
        <v>12.704039999999999</v>
      </c>
    </row>
    <row r="10133" spans="1:15" x14ac:dyDescent="0.2">
      <c r="A10133" s="4">
        <f t="shared" si="318"/>
        <v>1</v>
      </c>
      <c r="B10133" s="10">
        <v>45298</v>
      </c>
      <c r="C10133" t="s">
        <v>30</v>
      </c>
      <c r="D10133" t="s">
        <v>35</v>
      </c>
      <c r="E10133" t="s">
        <v>51</v>
      </c>
      <c r="H10133" t="s">
        <v>40</v>
      </c>
      <c r="I10133" t="s">
        <v>24</v>
      </c>
      <c r="J10133" t="s">
        <v>43</v>
      </c>
      <c r="K10133" s="11">
        <v>15</v>
      </c>
      <c r="L10133" s="12">
        <v>528.52099999999996</v>
      </c>
      <c r="M10133" s="12">
        <v>42.281679999999994</v>
      </c>
      <c r="N10133" s="12">
        <v>24.571000000000002</v>
      </c>
      <c r="O10133" s="13">
        <f t="shared" si="319"/>
        <v>17.710679999999993</v>
      </c>
    </row>
    <row r="10134" spans="1:15" x14ac:dyDescent="0.2">
      <c r="A10134" s="4">
        <f t="shared" si="318"/>
        <v>1</v>
      </c>
      <c r="B10134" s="10">
        <v>45298</v>
      </c>
      <c r="C10134" t="s">
        <v>32</v>
      </c>
      <c r="D10134" t="s">
        <v>35</v>
      </c>
      <c r="E10134" t="s">
        <v>51</v>
      </c>
      <c r="H10134" t="s">
        <v>40</v>
      </c>
      <c r="I10134" t="s">
        <v>28</v>
      </c>
      <c r="J10134" t="s">
        <v>43</v>
      </c>
      <c r="K10134" s="11">
        <v>14</v>
      </c>
      <c r="L10134" s="12">
        <v>458.32400000000001</v>
      </c>
      <c r="M10134" s="12">
        <v>36.66592</v>
      </c>
      <c r="N10134" s="12">
        <v>30.012</v>
      </c>
      <c r="O10134" s="13">
        <f t="shared" si="319"/>
        <v>6.6539199999999994</v>
      </c>
    </row>
    <row r="10135" spans="1:15" x14ac:dyDescent="0.2">
      <c r="A10135" s="4">
        <f t="shared" si="318"/>
        <v>1</v>
      </c>
      <c r="B10135" s="10">
        <v>45298</v>
      </c>
      <c r="C10135" t="s">
        <v>34</v>
      </c>
      <c r="D10135" t="s">
        <v>35</v>
      </c>
      <c r="E10135" t="s">
        <v>51</v>
      </c>
      <c r="H10135" t="s">
        <v>40</v>
      </c>
      <c r="I10135" t="s">
        <v>24</v>
      </c>
      <c r="J10135" t="s">
        <v>43</v>
      </c>
      <c r="K10135" s="11">
        <v>15</v>
      </c>
      <c r="L10135" s="12">
        <v>371.92</v>
      </c>
      <c r="M10135" s="12">
        <v>29.753600000000002</v>
      </c>
      <c r="N10135" s="12">
        <v>26.376000000000001</v>
      </c>
      <c r="O10135" s="13">
        <f t="shared" si="319"/>
        <v>3.377600000000001</v>
      </c>
    </row>
    <row r="10136" spans="1:15" x14ac:dyDescent="0.2">
      <c r="A10136" s="4">
        <f t="shared" si="318"/>
        <v>1</v>
      </c>
      <c r="B10136" s="10">
        <v>45298</v>
      </c>
      <c r="C10136" t="s">
        <v>41</v>
      </c>
      <c r="D10136" t="s">
        <v>35</v>
      </c>
      <c r="E10136" t="s">
        <v>51</v>
      </c>
      <c r="H10136" t="s">
        <v>40</v>
      </c>
      <c r="I10136" t="s">
        <v>2</v>
      </c>
      <c r="J10136" t="s">
        <v>38</v>
      </c>
      <c r="K10136" s="11">
        <v>10</v>
      </c>
      <c r="L10136" s="12">
        <v>309.05599999999998</v>
      </c>
      <c r="M10136" s="12">
        <v>24.72448</v>
      </c>
      <c r="N10136" s="12">
        <v>38.561</v>
      </c>
      <c r="O10136" s="13">
        <f t="shared" si="319"/>
        <v>-13.83652</v>
      </c>
    </row>
    <row r="10137" spans="1:15" x14ac:dyDescent="0.2">
      <c r="A10137" s="4">
        <f t="shared" si="318"/>
        <v>2</v>
      </c>
      <c r="B10137" s="10">
        <v>45299</v>
      </c>
      <c r="C10137" t="s">
        <v>20</v>
      </c>
      <c r="D10137" t="s">
        <v>21</v>
      </c>
      <c r="E10137" t="s">
        <v>36</v>
      </c>
      <c r="H10137" t="s">
        <v>31</v>
      </c>
      <c r="I10137" t="s">
        <v>2</v>
      </c>
      <c r="J10137" t="s">
        <v>27</v>
      </c>
      <c r="K10137" s="11">
        <v>6</v>
      </c>
      <c r="L10137" s="12">
        <v>215.375</v>
      </c>
      <c r="M10137" s="12">
        <v>17.23</v>
      </c>
      <c r="N10137" s="12">
        <v>23.853000000000002</v>
      </c>
      <c r="O10137" s="13">
        <f t="shared" si="319"/>
        <v>-6.6230000000000011</v>
      </c>
    </row>
    <row r="10138" spans="1:15" x14ac:dyDescent="0.2">
      <c r="A10138" s="4">
        <f t="shared" si="318"/>
        <v>2</v>
      </c>
      <c r="B10138" s="10">
        <v>45299</v>
      </c>
      <c r="C10138" t="s">
        <v>26</v>
      </c>
      <c r="D10138" t="s">
        <v>21</v>
      </c>
      <c r="E10138" t="s">
        <v>36</v>
      </c>
      <c r="H10138" t="s">
        <v>23</v>
      </c>
      <c r="I10138" t="s">
        <v>20</v>
      </c>
      <c r="J10138" t="s">
        <v>33</v>
      </c>
      <c r="K10138" s="11">
        <v>10</v>
      </c>
      <c r="L10138" s="12">
        <v>440.19799999999998</v>
      </c>
      <c r="M10138" s="12">
        <v>35.21584</v>
      </c>
      <c r="N10138" s="12">
        <v>50.748999999999995</v>
      </c>
      <c r="O10138" s="13">
        <f t="shared" si="319"/>
        <v>-15.533159999999995</v>
      </c>
    </row>
    <row r="10139" spans="1:15" x14ac:dyDescent="0.2">
      <c r="A10139" s="4">
        <f t="shared" si="318"/>
        <v>2</v>
      </c>
      <c r="B10139" s="10">
        <v>45299</v>
      </c>
      <c r="C10139" t="s">
        <v>28</v>
      </c>
      <c r="D10139" t="s">
        <v>35</v>
      </c>
      <c r="E10139" t="s">
        <v>36</v>
      </c>
      <c r="H10139" t="s">
        <v>37</v>
      </c>
      <c r="I10139" t="s">
        <v>2</v>
      </c>
      <c r="J10139" t="s">
        <v>38</v>
      </c>
      <c r="K10139" s="11">
        <v>9</v>
      </c>
      <c r="L10139" s="12">
        <v>518.99099999999999</v>
      </c>
      <c r="M10139" s="12">
        <v>41.519280000000002</v>
      </c>
      <c r="N10139" s="12">
        <v>36.85</v>
      </c>
      <c r="O10139" s="13">
        <f t="shared" si="319"/>
        <v>4.6692800000000005</v>
      </c>
    </row>
    <row r="10140" spans="1:15" x14ac:dyDescent="0.2">
      <c r="A10140" s="4">
        <f t="shared" si="318"/>
        <v>2</v>
      </c>
      <c r="B10140" s="10">
        <v>45299</v>
      </c>
      <c r="C10140" t="s">
        <v>24</v>
      </c>
      <c r="D10140" t="s">
        <v>21</v>
      </c>
      <c r="E10140" t="s">
        <v>36</v>
      </c>
      <c r="H10140" t="s">
        <v>23</v>
      </c>
      <c r="I10140" t="s">
        <v>26</v>
      </c>
      <c r="J10140" t="s">
        <v>27</v>
      </c>
      <c r="K10140" s="11">
        <v>9</v>
      </c>
      <c r="L10140" s="12">
        <v>490.28</v>
      </c>
      <c r="M10140" s="12">
        <v>39.2224</v>
      </c>
      <c r="N10140" s="12">
        <v>46.4</v>
      </c>
      <c r="O10140" s="13">
        <f t="shared" si="319"/>
        <v>-7.1775999999999982</v>
      </c>
    </row>
    <row r="10141" spans="1:15" x14ac:dyDescent="0.2">
      <c r="A10141" s="4">
        <f t="shared" si="318"/>
        <v>2</v>
      </c>
      <c r="B10141" s="10">
        <v>45299</v>
      </c>
      <c r="C10141" t="s">
        <v>30</v>
      </c>
      <c r="D10141" t="s">
        <v>35</v>
      </c>
      <c r="E10141" t="s">
        <v>36</v>
      </c>
      <c r="H10141" t="s">
        <v>23</v>
      </c>
      <c r="I10141" t="s">
        <v>2</v>
      </c>
      <c r="J10141" t="s">
        <v>46</v>
      </c>
      <c r="K10141" s="11">
        <v>8</v>
      </c>
      <c r="L10141" s="12">
        <v>594.298</v>
      </c>
      <c r="M10141" s="12">
        <v>47.543840000000003</v>
      </c>
      <c r="N10141" s="12">
        <v>26.111000000000001</v>
      </c>
      <c r="O10141" s="13">
        <f t="shared" si="319"/>
        <v>21.432840000000002</v>
      </c>
    </row>
    <row r="10142" spans="1:15" x14ac:dyDescent="0.2">
      <c r="A10142" s="4">
        <f t="shared" si="318"/>
        <v>2</v>
      </c>
      <c r="B10142" s="10">
        <v>45299</v>
      </c>
      <c r="C10142" t="s">
        <v>32</v>
      </c>
      <c r="D10142" t="s">
        <v>35</v>
      </c>
      <c r="E10142" t="s">
        <v>36</v>
      </c>
      <c r="H10142" t="s">
        <v>37</v>
      </c>
      <c r="I10142" t="s">
        <v>2</v>
      </c>
      <c r="J10142" t="s">
        <v>38</v>
      </c>
      <c r="K10142" s="11">
        <v>9</v>
      </c>
      <c r="L10142" s="12">
        <v>843.03700000000003</v>
      </c>
      <c r="M10142" s="12">
        <v>67.442959999999999</v>
      </c>
      <c r="N10142" s="12">
        <v>36.038000000000004</v>
      </c>
      <c r="O10142" s="13">
        <f t="shared" si="319"/>
        <v>31.404959999999996</v>
      </c>
    </row>
    <row r="10143" spans="1:15" x14ac:dyDescent="0.2">
      <c r="A10143" s="4">
        <f t="shared" si="318"/>
        <v>2</v>
      </c>
      <c r="B10143" s="10">
        <v>45299</v>
      </c>
      <c r="C10143" t="s">
        <v>34</v>
      </c>
      <c r="D10143" t="s">
        <v>35</v>
      </c>
      <c r="E10143" t="s">
        <v>36</v>
      </c>
      <c r="H10143" t="s">
        <v>31</v>
      </c>
      <c r="I10143" t="s">
        <v>24</v>
      </c>
      <c r="J10143" t="s">
        <v>29</v>
      </c>
      <c r="K10143" s="11">
        <v>14</v>
      </c>
      <c r="L10143" s="12">
        <v>861.29200000000003</v>
      </c>
      <c r="M10143" s="12">
        <v>68.903360000000006</v>
      </c>
      <c r="N10143" s="12">
        <v>16.384</v>
      </c>
      <c r="O10143" s="13">
        <f t="shared" si="319"/>
        <v>52.519360000000006</v>
      </c>
    </row>
    <row r="10144" spans="1:15" x14ac:dyDescent="0.2">
      <c r="A10144" s="4">
        <f t="shared" si="318"/>
        <v>2</v>
      </c>
      <c r="B10144" s="10">
        <v>45299</v>
      </c>
      <c r="C10144" t="s">
        <v>41</v>
      </c>
      <c r="D10144" t="s">
        <v>35</v>
      </c>
      <c r="E10144" t="s">
        <v>36</v>
      </c>
      <c r="H10144" t="s">
        <v>40</v>
      </c>
      <c r="I10144" t="s">
        <v>28</v>
      </c>
      <c r="J10144" t="s">
        <v>27</v>
      </c>
      <c r="K10144" s="11">
        <v>15</v>
      </c>
      <c r="L10144" s="12">
        <v>890.91499999999996</v>
      </c>
      <c r="M10144" s="12">
        <v>71.273200000000003</v>
      </c>
      <c r="N10144" s="12">
        <v>30.614999999999998</v>
      </c>
      <c r="O10144" s="13">
        <f t="shared" si="319"/>
        <v>40.658200000000008</v>
      </c>
    </row>
    <row r="10145" spans="1:15" x14ac:dyDescent="0.2">
      <c r="A10145" s="4">
        <f t="shared" si="318"/>
        <v>3</v>
      </c>
      <c r="B10145" s="10">
        <v>45300</v>
      </c>
      <c r="C10145" t="s">
        <v>20</v>
      </c>
      <c r="D10145" t="s">
        <v>35</v>
      </c>
      <c r="E10145" t="s">
        <v>42</v>
      </c>
      <c r="H10145" t="s">
        <v>40</v>
      </c>
      <c r="I10145" t="s">
        <v>24</v>
      </c>
      <c r="J10145" t="s">
        <v>43</v>
      </c>
      <c r="K10145" s="11">
        <v>13</v>
      </c>
      <c r="L10145" s="12">
        <v>797.13400000000001</v>
      </c>
      <c r="M10145" s="12">
        <v>63.770720000000004</v>
      </c>
      <c r="N10145" s="12">
        <v>16.536000000000001</v>
      </c>
      <c r="O10145" s="13">
        <f t="shared" si="319"/>
        <v>47.234720000000003</v>
      </c>
    </row>
    <row r="10146" spans="1:15" x14ac:dyDescent="0.2">
      <c r="A10146" s="4">
        <f t="shared" si="318"/>
        <v>3</v>
      </c>
      <c r="B10146" s="10">
        <v>45300</v>
      </c>
      <c r="C10146" t="s">
        <v>26</v>
      </c>
      <c r="D10146" t="s">
        <v>35</v>
      </c>
      <c r="E10146" t="s">
        <v>42</v>
      </c>
      <c r="H10146" t="s">
        <v>40</v>
      </c>
      <c r="I10146" t="s">
        <v>24</v>
      </c>
      <c r="J10146" t="s">
        <v>43</v>
      </c>
      <c r="K10146" s="11">
        <v>12</v>
      </c>
      <c r="L10146" s="12">
        <v>812.178</v>
      </c>
      <c r="M10146" s="12">
        <v>64.974239999999995</v>
      </c>
      <c r="N10146" s="12">
        <v>23.433999999999997</v>
      </c>
      <c r="O10146" s="13">
        <f t="shared" si="319"/>
        <v>41.540239999999997</v>
      </c>
    </row>
    <row r="10147" spans="1:15" x14ac:dyDescent="0.2">
      <c r="A10147" s="4">
        <f t="shared" si="318"/>
        <v>3</v>
      </c>
      <c r="B10147" s="10">
        <v>45300</v>
      </c>
      <c r="C10147" t="s">
        <v>28</v>
      </c>
      <c r="D10147" t="s">
        <v>35</v>
      </c>
      <c r="E10147" t="s">
        <v>42</v>
      </c>
      <c r="H10147" t="s">
        <v>40</v>
      </c>
      <c r="I10147" t="s">
        <v>24</v>
      </c>
      <c r="J10147" t="s">
        <v>29</v>
      </c>
      <c r="K10147" s="11">
        <v>14</v>
      </c>
      <c r="L10147" s="12">
        <v>803.10400000000004</v>
      </c>
      <c r="M10147" s="12">
        <v>64.248320000000007</v>
      </c>
      <c r="N10147" s="12">
        <v>29.614999999999998</v>
      </c>
      <c r="O10147" s="13">
        <f t="shared" si="319"/>
        <v>34.633320000000012</v>
      </c>
    </row>
    <row r="10148" spans="1:15" x14ac:dyDescent="0.2">
      <c r="A10148" s="4">
        <f t="shared" si="318"/>
        <v>3</v>
      </c>
      <c r="B10148" s="10">
        <v>45300</v>
      </c>
      <c r="C10148" t="s">
        <v>24</v>
      </c>
      <c r="D10148" t="s">
        <v>35</v>
      </c>
      <c r="E10148" t="s">
        <v>42</v>
      </c>
      <c r="H10148" t="s">
        <v>40</v>
      </c>
      <c r="I10148" t="s">
        <v>24</v>
      </c>
      <c r="J10148" t="s">
        <v>29</v>
      </c>
      <c r="K10148" s="11">
        <v>14</v>
      </c>
      <c r="L10148" s="12">
        <v>869.24900000000002</v>
      </c>
      <c r="M10148" s="12">
        <v>69.539920000000009</v>
      </c>
      <c r="N10148" s="12">
        <v>22.885999999999999</v>
      </c>
      <c r="O10148" s="13">
        <f t="shared" si="319"/>
        <v>46.653920000000014</v>
      </c>
    </row>
    <row r="10149" spans="1:15" x14ac:dyDescent="0.2">
      <c r="A10149" s="4">
        <f t="shared" si="318"/>
        <v>3</v>
      </c>
      <c r="B10149" s="10">
        <v>45300</v>
      </c>
      <c r="C10149" t="s">
        <v>30</v>
      </c>
      <c r="D10149" t="s">
        <v>35</v>
      </c>
      <c r="E10149" t="s">
        <v>42</v>
      </c>
      <c r="H10149" t="s">
        <v>31</v>
      </c>
      <c r="I10149" t="s">
        <v>24</v>
      </c>
      <c r="J10149" t="s">
        <v>29</v>
      </c>
      <c r="K10149" s="11">
        <v>11</v>
      </c>
      <c r="L10149" s="12">
        <v>663.84199999999998</v>
      </c>
      <c r="M10149" s="12">
        <v>53.10736</v>
      </c>
      <c r="N10149" s="12">
        <v>15.85</v>
      </c>
      <c r="O10149" s="13">
        <f t="shared" si="319"/>
        <v>37.257359999999998</v>
      </c>
    </row>
    <row r="10150" spans="1:15" x14ac:dyDescent="0.2">
      <c r="A10150" s="4">
        <f t="shared" si="318"/>
        <v>3</v>
      </c>
      <c r="B10150" s="10">
        <v>45300</v>
      </c>
      <c r="C10150" t="s">
        <v>32</v>
      </c>
      <c r="D10150" t="s">
        <v>35</v>
      </c>
      <c r="E10150" t="s">
        <v>42</v>
      </c>
      <c r="H10150" t="s">
        <v>31</v>
      </c>
      <c r="I10150" t="s">
        <v>2</v>
      </c>
      <c r="J10150" t="s">
        <v>38</v>
      </c>
      <c r="K10150" s="11">
        <v>9</v>
      </c>
      <c r="L10150" s="12">
        <v>616.34799999999996</v>
      </c>
      <c r="M10150" s="12">
        <v>49.307839999999999</v>
      </c>
      <c r="N10150" s="12">
        <v>28.455000000000002</v>
      </c>
      <c r="O10150" s="13">
        <f t="shared" si="319"/>
        <v>20.852839999999997</v>
      </c>
    </row>
    <row r="10151" spans="1:15" x14ac:dyDescent="0.2">
      <c r="A10151" s="4">
        <f t="shared" si="318"/>
        <v>3</v>
      </c>
      <c r="B10151" s="10">
        <v>45300</v>
      </c>
      <c r="C10151" t="s">
        <v>34</v>
      </c>
      <c r="D10151" t="s">
        <v>35</v>
      </c>
      <c r="E10151" t="s">
        <v>42</v>
      </c>
      <c r="H10151" t="s">
        <v>40</v>
      </c>
      <c r="I10151" t="s">
        <v>28</v>
      </c>
      <c r="J10151" t="s">
        <v>27</v>
      </c>
      <c r="K10151" s="11">
        <v>10</v>
      </c>
      <c r="L10151" s="12">
        <v>511.03100000000001</v>
      </c>
      <c r="M10151" s="12">
        <v>40.882480000000001</v>
      </c>
      <c r="N10151" s="12">
        <v>30.759</v>
      </c>
      <c r="O10151" s="13">
        <f t="shared" si="319"/>
        <v>10.123480000000001</v>
      </c>
    </row>
    <row r="10152" spans="1:15" x14ac:dyDescent="0.2">
      <c r="A10152" s="4">
        <f t="shared" si="318"/>
        <v>3</v>
      </c>
      <c r="B10152" s="10">
        <v>45300</v>
      </c>
      <c r="C10152" t="s">
        <v>41</v>
      </c>
      <c r="D10152" t="s">
        <v>35</v>
      </c>
      <c r="E10152" t="s">
        <v>42</v>
      </c>
      <c r="H10152" t="s">
        <v>37</v>
      </c>
      <c r="I10152" t="s">
        <v>2</v>
      </c>
      <c r="J10152" t="s">
        <v>38</v>
      </c>
      <c r="K10152" s="11">
        <v>7</v>
      </c>
      <c r="L10152" s="12">
        <v>349.67500000000001</v>
      </c>
      <c r="M10152" s="12">
        <v>27.974</v>
      </c>
      <c r="N10152" s="12">
        <v>40.407000000000004</v>
      </c>
      <c r="O10152" s="13">
        <f t="shared" si="319"/>
        <v>-12.433000000000003</v>
      </c>
    </row>
    <row r="10153" spans="1:15" x14ac:dyDescent="0.2">
      <c r="A10153" s="4">
        <f t="shared" si="318"/>
        <v>4</v>
      </c>
      <c r="B10153" s="10">
        <v>45301</v>
      </c>
      <c r="C10153" t="s">
        <v>20</v>
      </c>
      <c r="D10153" t="s">
        <v>21</v>
      </c>
      <c r="E10153" t="s">
        <v>36</v>
      </c>
      <c r="H10153" t="s">
        <v>23</v>
      </c>
      <c r="I10153" t="s">
        <v>20</v>
      </c>
      <c r="J10153" t="s">
        <v>27</v>
      </c>
      <c r="K10153" s="11">
        <v>5</v>
      </c>
      <c r="L10153" s="12">
        <v>357.37599999999998</v>
      </c>
      <c r="M10153" s="12">
        <v>28.59008</v>
      </c>
      <c r="N10153" s="12">
        <v>66.412999999999997</v>
      </c>
      <c r="O10153" s="13">
        <f t="shared" si="319"/>
        <v>-37.822919999999996</v>
      </c>
    </row>
    <row r="10154" spans="1:15" x14ac:dyDescent="0.2">
      <c r="A10154" s="4">
        <f t="shared" si="318"/>
        <v>4</v>
      </c>
      <c r="B10154" s="10">
        <v>45301</v>
      </c>
      <c r="C10154" t="s">
        <v>26</v>
      </c>
      <c r="D10154" t="s">
        <v>21</v>
      </c>
      <c r="E10154" t="s">
        <v>36</v>
      </c>
      <c r="F10154" t="s">
        <v>39</v>
      </c>
      <c r="H10154" t="s">
        <v>40</v>
      </c>
      <c r="I10154" t="s">
        <v>2</v>
      </c>
      <c r="J10154" t="s">
        <v>33</v>
      </c>
      <c r="K10154" s="11">
        <v>15</v>
      </c>
      <c r="L10154" s="12">
        <v>6960.5320000000002</v>
      </c>
      <c r="M10154" s="12">
        <v>556.84256000000005</v>
      </c>
      <c r="N10154" s="12">
        <v>125.947</v>
      </c>
      <c r="O10154" s="13">
        <f t="shared" si="319"/>
        <v>430.89556000000005</v>
      </c>
    </row>
    <row r="10155" spans="1:15" x14ac:dyDescent="0.2">
      <c r="A10155" s="4">
        <f t="shared" si="318"/>
        <v>4</v>
      </c>
      <c r="B10155" s="10">
        <v>45301</v>
      </c>
      <c r="C10155" t="s">
        <v>28</v>
      </c>
      <c r="D10155" t="s">
        <v>21</v>
      </c>
      <c r="E10155" t="s">
        <v>36</v>
      </c>
      <c r="H10155" t="s">
        <v>23</v>
      </c>
      <c r="I10155" t="s">
        <v>26</v>
      </c>
      <c r="J10155" t="s">
        <v>33</v>
      </c>
      <c r="K10155" s="11">
        <v>10</v>
      </c>
      <c r="L10155" s="12">
        <v>711.93</v>
      </c>
      <c r="M10155" s="12">
        <v>6.5545600000000004</v>
      </c>
      <c r="N10155" s="12">
        <v>39.471000000000004</v>
      </c>
      <c r="O10155" s="13">
        <f t="shared" si="319"/>
        <v>-32.916440000000001</v>
      </c>
    </row>
    <row r="10156" spans="1:15" x14ac:dyDescent="0.2">
      <c r="A10156" s="4">
        <f t="shared" si="318"/>
        <v>4</v>
      </c>
      <c r="B10156" s="10">
        <v>45301</v>
      </c>
      <c r="C10156" t="s">
        <v>24</v>
      </c>
      <c r="D10156" t="s">
        <v>35</v>
      </c>
      <c r="E10156" t="s">
        <v>36</v>
      </c>
      <c r="H10156" t="s">
        <v>40</v>
      </c>
      <c r="I10156" t="s">
        <v>24</v>
      </c>
      <c r="J10156" t="s">
        <v>29</v>
      </c>
      <c r="K10156" s="11">
        <v>14</v>
      </c>
      <c r="L10156" s="12">
        <v>774.61500000000001</v>
      </c>
      <c r="M10156" s="12">
        <v>61.969200000000001</v>
      </c>
      <c r="N10156" s="12">
        <v>25.037999999999997</v>
      </c>
      <c r="O10156" s="13">
        <f t="shared" si="319"/>
        <v>36.931200000000004</v>
      </c>
    </row>
    <row r="10157" spans="1:15" x14ac:dyDescent="0.2">
      <c r="A10157" s="4">
        <f t="shared" si="318"/>
        <v>4</v>
      </c>
      <c r="B10157" s="10">
        <v>45301</v>
      </c>
      <c r="C10157" t="s">
        <v>30</v>
      </c>
      <c r="D10157" t="s">
        <v>21</v>
      </c>
      <c r="E10157" t="s">
        <v>36</v>
      </c>
      <c r="H10157" t="s">
        <v>23</v>
      </c>
      <c r="I10157" t="s">
        <v>28</v>
      </c>
      <c r="J10157" t="s">
        <v>33</v>
      </c>
      <c r="K10157" s="11">
        <v>17</v>
      </c>
      <c r="L10157" s="12">
        <v>768.92499999999995</v>
      </c>
      <c r="M10157" s="12">
        <v>61.513999999999996</v>
      </c>
      <c r="N10157" s="12">
        <v>42.36</v>
      </c>
      <c r="O10157" s="13">
        <f t="shared" si="319"/>
        <v>19.153999999999996</v>
      </c>
    </row>
    <row r="10158" spans="1:15" x14ac:dyDescent="0.2">
      <c r="A10158" s="4">
        <f t="shared" si="318"/>
        <v>4</v>
      </c>
      <c r="B10158" s="10">
        <v>45301</v>
      </c>
      <c r="C10158" t="s">
        <v>32</v>
      </c>
      <c r="D10158" t="s">
        <v>35</v>
      </c>
      <c r="E10158" t="s">
        <v>36</v>
      </c>
      <c r="H10158" t="s">
        <v>40</v>
      </c>
      <c r="I10158" t="s">
        <v>28</v>
      </c>
      <c r="J10158" t="s">
        <v>29</v>
      </c>
      <c r="K10158" s="11">
        <v>13</v>
      </c>
      <c r="L10158" s="12">
        <v>872.58600000000001</v>
      </c>
      <c r="M10158" s="12">
        <v>69.806880000000007</v>
      </c>
      <c r="N10158" s="12">
        <v>31.353999999999999</v>
      </c>
      <c r="O10158" s="13">
        <f t="shared" si="319"/>
        <v>38.452880000000007</v>
      </c>
    </row>
    <row r="10159" spans="1:15" x14ac:dyDescent="0.2">
      <c r="A10159" s="4">
        <f t="shared" si="318"/>
        <v>4</v>
      </c>
      <c r="B10159" s="10">
        <v>45301</v>
      </c>
      <c r="C10159" t="s">
        <v>34</v>
      </c>
      <c r="D10159" t="s">
        <v>21</v>
      </c>
      <c r="E10159" t="s">
        <v>36</v>
      </c>
      <c r="H10159" t="s">
        <v>40</v>
      </c>
      <c r="I10159" t="s">
        <v>2</v>
      </c>
      <c r="J10159" t="s">
        <v>33</v>
      </c>
      <c r="K10159" s="11">
        <v>11</v>
      </c>
      <c r="L10159" s="12">
        <v>677.36199999999997</v>
      </c>
      <c r="M10159" s="12">
        <v>54.188960000000002</v>
      </c>
      <c r="N10159" s="12">
        <v>70.986000000000004</v>
      </c>
      <c r="O10159" s="13">
        <f t="shared" si="319"/>
        <v>-16.797040000000003</v>
      </c>
    </row>
    <row r="10160" spans="1:15" x14ac:dyDescent="0.2">
      <c r="A10160" s="4">
        <f t="shared" si="318"/>
        <v>4</v>
      </c>
      <c r="B10160" s="10">
        <v>45301</v>
      </c>
      <c r="C10160" t="s">
        <v>41</v>
      </c>
      <c r="D10160" t="s">
        <v>35</v>
      </c>
      <c r="E10160" t="s">
        <v>36</v>
      </c>
      <c r="H10160" t="s">
        <v>40</v>
      </c>
      <c r="I10160" t="s">
        <v>28</v>
      </c>
      <c r="J10160" t="s">
        <v>29</v>
      </c>
      <c r="K10160" s="11">
        <v>14</v>
      </c>
      <c r="L10160" s="12">
        <v>1075.3489999999999</v>
      </c>
      <c r="M10160" s="12">
        <v>86.027919999999995</v>
      </c>
      <c r="N10160" s="12">
        <v>34.277000000000001</v>
      </c>
      <c r="O10160" s="13">
        <f t="shared" si="319"/>
        <v>51.750919999999994</v>
      </c>
    </row>
    <row r="10161" spans="1:15" x14ac:dyDescent="0.2">
      <c r="A10161" s="4">
        <f t="shared" si="318"/>
        <v>5</v>
      </c>
      <c r="B10161" s="10">
        <v>45302</v>
      </c>
      <c r="C10161" t="s">
        <v>20</v>
      </c>
      <c r="D10161" t="s">
        <v>35</v>
      </c>
      <c r="E10161" t="s">
        <v>52</v>
      </c>
      <c r="H10161" t="s">
        <v>31</v>
      </c>
      <c r="I10161" t="s">
        <v>24</v>
      </c>
      <c r="J10161" t="s">
        <v>29</v>
      </c>
      <c r="K10161" s="11">
        <v>12</v>
      </c>
      <c r="L10161" s="12">
        <v>928.08900000000006</v>
      </c>
      <c r="M10161" s="12">
        <v>74.24712000000001</v>
      </c>
      <c r="N10161" s="12">
        <v>23.393999999999998</v>
      </c>
      <c r="O10161" s="13">
        <f t="shared" si="319"/>
        <v>50.853120000000011</v>
      </c>
    </row>
    <row r="10162" spans="1:15" x14ac:dyDescent="0.2">
      <c r="A10162" s="4">
        <f t="shared" si="318"/>
        <v>5</v>
      </c>
      <c r="B10162" s="10">
        <v>45302</v>
      </c>
      <c r="C10162" t="s">
        <v>26</v>
      </c>
      <c r="D10162" t="s">
        <v>35</v>
      </c>
      <c r="E10162" t="s">
        <v>52</v>
      </c>
      <c r="H10162" t="s">
        <v>40</v>
      </c>
      <c r="I10162" t="s">
        <v>24</v>
      </c>
      <c r="J10162" t="s">
        <v>29</v>
      </c>
      <c r="K10162" s="11">
        <v>16</v>
      </c>
      <c r="L10162" s="12">
        <v>959.45100000000002</v>
      </c>
      <c r="M10162" s="12">
        <v>76.756079999999997</v>
      </c>
      <c r="N10162" s="12">
        <v>28.232000000000003</v>
      </c>
      <c r="O10162" s="13">
        <f t="shared" si="319"/>
        <v>48.524079999999998</v>
      </c>
    </row>
    <row r="10163" spans="1:15" x14ac:dyDescent="0.2">
      <c r="A10163" s="4">
        <f t="shared" si="318"/>
        <v>5</v>
      </c>
      <c r="B10163" s="10">
        <v>45302</v>
      </c>
      <c r="C10163" t="s">
        <v>28</v>
      </c>
      <c r="D10163" t="s">
        <v>35</v>
      </c>
      <c r="E10163" t="s">
        <v>52</v>
      </c>
      <c r="H10163" t="s">
        <v>40</v>
      </c>
      <c r="I10163" t="s">
        <v>28</v>
      </c>
      <c r="J10163" t="s">
        <v>27</v>
      </c>
      <c r="K10163" s="11">
        <v>13</v>
      </c>
      <c r="L10163" s="12">
        <v>724.399</v>
      </c>
      <c r="M10163" s="12">
        <v>57.951920000000001</v>
      </c>
      <c r="N10163" s="12">
        <v>23.582000000000001</v>
      </c>
      <c r="O10163" s="13">
        <f t="shared" si="319"/>
        <v>34.36992</v>
      </c>
    </row>
    <row r="10164" spans="1:15" x14ac:dyDescent="0.2">
      <c r="A10164" s="4">
        <f t="shared" si="318"/>
        <v>5</v>
      </c>
      <c r="B10164" s="10">
        <v>45302</v>
      </c>
      <c r="C10164" t="s">
        <v>24</v>
      </c>
      <c r="D10164" t="s">
        <v>35</v>
      </c>
      <c r="E10164" t="s">
        <v>52</v>
      </c>
      <c r="H10164" t="s">
        <v>40</v>
      </c>
      <c r="I10164" t="s">
        <v>24</v>
      </c>
      <c r="J10164" t="s">
        <v>29</v>
      </c>
      <c r="K10164" s="11">
        <v>15</v>
      </c>
      <c r="L10164" s="12">
        <v>1000.681</v>
      </c>
      <c r="M10164" s="12">
        <v>80.054479999999998</v>
      </c>
      <c r="N10164" s="12">
        <v>19.785</v>
      </c>
      <c r="O10164" s="13">
        <f t="shared" si="319"/>
        <v>60.269480000000001</v>
      </c>
    </row>
    <row r="10165" spans="1:15" x14ac:dyDescent="0.2">
      <c r="A10165" s="4">
        <f t="shared" si="318"/>
        <v>5</v>
      </c>
      <c r="B10165" s="10">
        <v>45302</v>
      </c>
      <c r="C10165" t="s">
        <v>30</v>
      </c>
      <c r="D10165" t="s">
        <v>35</v>
      </c>
      <c r="E10165" t="s">
        <v>52</v>
      </c>
      <c r="H10165" t="s">
        <v>40</v>
      </c>
      <c r="I10165" t="s">
        <v>28</v>
      </c>
      <c r="J10165" t="s">
        <v>27</v>
      </c>
      <c r="K10165" s="11">
        <v>16</v>
      </c>
      <c r="L10165" s="12">
        <v>856.82500000000005</v>
      </c>
      <c r="M10165" s="12">
        <v>68.546000000000006</v>
      </c>
      <c r="N10165" s="12">
        <v>30.13</v>
      </c>
      <c r="O10165" s="13">
        <f t="shared" si="319"/>
        <v>38.416000000000011</v>
      </c>
    </row>
    <row r="10166" spans="1:15" x14ac:dyDescent="0.2">
      <c r="A10166" s="4">
        <f t="shared" si="318"/>
        <v>5</v>
      </c>
      <c r="B10166" s="10">
        <v>45302</v>
      </c>
      <c r="C10166" t="s">
        <v>32</v>
      </c>
      <c r="D10166" t="s">
        <v>35</v>
      </c>
      <c r="E10166" t="s">
        <v>52</v>
      </c>
      <c r="H10166" t="s">
        <v>23</v>
      </c>
      <c r="I10166" t="s">
        <v>24</v>
      </c>
      <c r="J10166" t="s">
        <v>43</v>
      </c>
      <c r="K10166" s="11">
        <v>14</v>
      </c>
      <c r="L10166" s="12">
        <v>806.78200000000004</v>
      </c>
      <c r="M10166" s="12">
        <v>64.542560000000009</v>
      </c>
      <c r="N10166" s="12">
        <v>20.23</v>
      </c>
      <c r="O10166" s="13">
        <f t="shared" si="319"/>
        <v>44.312560000000005</v>
      </c>
    </row>
    <row r="10167" spans="1:15" x14ac:dyDescent="0.2">
      <c r="A10167" s="4">
        <f t="shared" si="318"/>
        <v>5</v>
      </c>
      <c r="B10167" s="10">
        <v>45302</v>
      </c>
      <c r="C10167" t="s">
        <v>34</v>
      </c>
      <c r="D10167" t="s">
        <v>35</v>
      </c>
      <c r="E10167" t="s">
        <v>52</v>
      </c>
      <c r="H10167" t="s">
        <v>37</v>
      </c>
      <c r="I10167" t="s">
        <v>2</v>
      </c>
      <c r="J10167" t="s">
        <v>38</v>
      </c>
      <c r="K10167" s="11">
        <v>10</v>
      </c>
      <c r="L10167" s="12">
        <v>505.40199999999999</v>
      </c>
      <c r="M10167" s="12">
        <v>40.432160000000003</v>
      </c>
      <c r="N10167" s="12">
        <v>39.823000000000008</v>
      </c>
      <c r="O10167" s="13">
        <f t="shared" si="319"/>
        <v>0.6091599999999957</v>
      </c>
    </row>
    <row r="10168" spans="1:15" x14ac:dyDescent="0.2">
      <c r="A10168" s="4">
        <f t="shared" si="318"/>
        <v>5</v>
      </c>
      <c r="B10168" s="10">
        <v>45302</v>
      </c>
      <c r="C10168" t="s">
        <v>41</v>
      </c>
      <c r="D10168" t="s">
        <v>35</v>
      </c>
      <c r="E10168" t="s">
        <v>52</v>
      </c>
      <c r="H10168" t="s">
        <v>37</v>
      </c>
      <c r="I10168" t="s">
        <v>2</v>
      </c>
      <c r="J10168" t="s">
        <v>38</v>
      </c>
      <c r="K10168" s="11">
        <v>8</v>
      </c>
      <c r="L10168" s="12">
        <v>427.815</v>
      </c>
      <c r="M10168" s="12">
        <v>34.225200000000001</v>
      </c>
      <c r="N10168" s="12">
        <v>35.860000000000007</v>
      </c>
      <c r="O10168" s="13">
        <f t="shared" si="319"/>
        <v>-1.6348000000000056</v>
      </c>
    </row>
    <row r="10169" spans="1:15" x14ac:dyDescent="0.2">
      <c r="A10169" s="4">
        <f t="shared" si="318"/>
        <v>6</v>
      </c>
      <c r="B10169" s="10">
        <v>45303</v>
      </c>
      <c r="C10169" t="s">
        <v>20</v>
      </c>
      <c r="D10169" t="s">
        <v>35</v>
      </c>
      <c r="E10169" t="s">
        <v>44</v>
      </c>
      <c r="H10169" t="s">
        <v>23</v>
      </c>
      <c r="I10169" t="s">
        <v>28</v>
      </c>
      <c r="J10169" t="s">
        <v>29</v>
      </c>
      <c r="K10169" s="11">
        <v>9</v>
      </c>
      <c r="L10169" s="12">
        <v>855.44100000000003</v>
      </c>
      <c r="M10169" s="12">
        <v>68.435280000000006</v>
      </c>
      <c r="N10169" s="12">
        <v>28.367000000000001</v>
      </c>
      <c r="O10169" s="13">
        <f t="shared" si="319"/>
        <v>40.068280000000001</v>
      </c>
    </row>
    <row r="10170" spans="1:15" x14ac:dyDescent="0.2">
      <c r="A10170" s="4">
        <f t="shared" si="318"/>
        <v>6</v>
      </c>
      <c r="B10170" s="10">
        <v>45303</v>
      </c>
      <c r="C10170" t="s">
        <v>26</v>
      </c>
      <c r="D10170" t="s">
        <v>35</v>
      </c>
      <c r="E10170" t="s">
        <v>44</v>
      </c>
      <c r="H10170" t="s">
        <v>37</v>
      </c>
      <c r="I10170" t="s">
        <v>2</v>
      </c>
      <c r="J10170" t="s">
        <v>38</v>
      </c>
      <c r="K10170" s="11">
        <v>10</v>
      </c>
      <c r="L10170" s="12">
        <v>885.17399999999998</v>
      </c>
      <c r="M10170" s="12">
        <v>70.813919999999996</v>
      </c>
      <c r="N10170" s="12">
        <v>52.160999999999994</v>
      </c>
      <c r="O10170" s="13">
        <f t="shared" si="319"/>
        <v>18.652920000000002</v>
      </c>
    </row>
    <row r="10171" spans="1:15" x14ac:dyDescent="0.2">
      <c r="A10171" s="4">
        <f t="shared" si="318"/>
        <v>6</v>
      </c>
      <c r="B10171" s="10">
        <v>45303</v>
      </c>
      <c r="C10171" t="s">
        <v>28</v>
      </c>
      <c r="D10171" t="s">
        <v>35</v>
      </c>
      <c r="E10171" t="s">
        <v>44</v>
      </c>
      <c r="H10171" t="s">
        <v>40</v>
      </c>
      <c r="I10171" t="s">
        <v>28</v>
      </c>
      <c r="J10171" t="s">
        <v>43</v>
      </c>
      <c r="K10171" s="11">
        <v>16</v>
      </c>
      <c r="L10171" s="12">
        <v>1037.8779999999999</v>
      </c>
      <c r="M10171" s="12">
        <v>83.030239999999992</v>
      </c>
      <c r="N10171" s="12">
        <v>35.063000000000002</v>
      </c>
      <c r="O10171" s="13">
        <f t="shared" si="319"/>
        <v>47.96723999999999</v>
      </c>
    </row>
    <row r="10172" spans="1:15" x14ac:dyDescent="0.2">
      <c r="A10172" s="4">
        <f t="shared" si="318"/>
        <v>6</v>
      </c>
      <c r="B10172" s="10">
        <v>45303</v>
      </c>
      <c r="C10172" t="s">
        <v>24</v>
      </c>
      <c r="D10172" t="s">
        <v>35</v>
      </c>
      <c r="E10172" t="s">
        <v>44</v>
      </c>
      <c r="H10172" t="s">
        <v>40</v>
      </c>
      <c r="I10172" t="s">
        <v>28</v>
      </c>
      <c r="J10172" t="s">
        <v>43</v>
      </c>
      <c r="K10172" s="11">
        <v>16</v>
      </c>
      <c r="L10172" s="12">
        <v>790.65099999999995</v>
      </c>
      <c r="M10172" s="12">
        <v>63.252079999999999</v>
      </c>
      <c r="N10172" s="12">
        <v>30.221000000000004</v>
      </c>
      <c r="O10172" s="13">
        <f t="shared" si="319"/>
        <v>33.031079999999996</v>
      </c>
    </row>
    <row r="10173" spans="1:15" x14ac:dyDescent="0.2">
      <c r="A10173" s="4">
        <f t="shared" si="318"/>
        <v>6</v>
      </c>
      <c r="B10173" s="10">
        <v>45303</v>
      </c>
      <c r="C10173" t="s">
        <v>30</v>
      </c>
      <c r="D10173" t="s">
        <v>35</v>
      </c>
      <c r="E10173" t="s">
        <v>44</v>
      </c>
      <c r="H10173" t="s">
        <v>40</v>
      </c>
      <c r="I10173" t="s">
        <v>28</v>
      </c>
      <c r="J10173" t="s">
        <v>43</v>
      </c>
      <c r="K10173" s="11">
        <v>16</v>
      </c>
      <c r="L10173" s="12">
        <v>887.47900000000004</v>
      </c>
      <c r="M10173" s="12">
        <v>70.998320000000007</v>
      </c>
      <c r="N10173" s="12">
        <v>34.890999999999998</v>
      </c>
      <c r="O10173" s="13">
        <f t="shared" si="319"/>
        <v>36.107320000000009</v>
      </c>
    </row>
    <row r="10174" spans="1:15" x14ac:dyDescent="0.2">
      <c r="A10174" s="4">
        <f t="shared" si="318"/>
        <v>6</v>
      </c>
      <c r="B10174" s="10">
        <v>45303</v>
      </c>
      <c r="C10174" t="s">
        <v>32</v>
      </c>
      <c r="D10174" t="s">
        <v>35</v>
      </c>
      <c r="E10174" t="s">
        <v>44</v>
      </c>
      <c r="H10174" t="s">
        <v>40</v>
      </c>
      <c r="I10174" t="s">
        <v>24</v>
      </c>
      <c r="J10174" t="s">
        <v>43</v>
      </c>
      <c r="K10174" s="11">
        <v>16</v>
      </c>
      <c r="L10174" s="12">
        <v>697.56100000000004</v>
      </c>
      <c r="M10174" s="12">
        <v>55.804880000000004</v>
      </c>
      <c r="N10174" s="12">
        <v>28.2</v>
      </c>
      <c r="O10174" s="13">
        <f t="shared" si="319"/>
        <v>27.604880000000005</v>
      </c>
    </row>
    <row r="10175" spans="1:15" x14ac:dyDescent="0.2">
      <c r="A10175" s="4">
        <f t="shared" si="318"/>
        <v>6</v>
      </c>
      <c r="B10175" s="10">
        <v>45303</v>
      </c>
      <c r="C10175" t="s">
        <v>34</v>
      </c>
      <c r="D10175" t="s">
        <v>35</v>
      </c>
      <c r="E10175" t="s">
        <v>44</v>
      </c>
      <c r="F10175" t="s">
        <v>39</v>
      </c>
      <c r="H10175" t="s">
        <v>40</v>
      </c>
      <c r="I10175" t="s">
        <v>26</v>
      </c>
      <c r="J10175" t="s">
        <v>43</v>
      </c>
      <c r="K10175" s="11">
        <v>16</v>
      </c>
      <c r="L10175" s="12">
        <v>8823.7240000000002</v>
      </c>
      <c r="M10175" s="12">
        <v>705.89792</v>
      </c>
      <c r="N10175" s="12">
        <v>86.378000000000014</v>
      </c>
      <c r="O10175" s="13">
        <f t="shared" si="319"/>
        <v>619.51991999999996</v>
      </c>
    </row>
    <row r="10176" spans="1:15" x14ac:dyDescent="0.2">
      <c r="A10176" s="4">
        <f t="shared" si="318"/>
        <v>6</v>
      </c>
      <c r="B10176" s="10">
        <v>45303</v>
      </c>
      <c r="C10176" t="s">
        <v>41</v>
      </c>
      <c r="D10176" t="s">
        <v>35</v>
      </c>
      <c r="E10176" t="s">
        <v>44</v>
      </c>
      <c r="H10176" t="s">
        <v>37</v>
      </c>
      <c r="I10176" t="s">
        <v>2</v>
      </c>
      <c r="J10176" t="s">
        <v>38</v>
      </c>
      <c r="K10176" s="29">
        <v>7</v>
      </c>
      <c r="L10176" s="12">
        <v>435.185</v>
      </c>
      <c r="M10176" s="12">
        <v>34.814799999999998</v>
      </c>
      <c r="N10176" s="12">
        <v>49.196000000000005</v>
      </c>
      <c r="O10176" s="13">
        <f t="shared" si="319"/>
        <v>-14.381200000000007</v>
      </c>
    </row>
    <row r="10177" spans="1:15" x14ac:dyDescent="0.2">
      <c r="A10177" s="4">
        <f t="shared" si="318"/>
        <v>6</v>
      </c>
      <c r="B10177" s="10">
        <v>45303</v>
      </c>
      <c r="C10177" t="s">
        <v>20</v>
      </c>
      <c r="D10177" t="s">
        <v>35</v>
      </c>
      <c r="E10177" t="s">
        <v>36</v>
      </c>
      <c r="H10177" t="s">
        <v>40</v>
      </c>
      <c r="I10177" t="s">
        <v>24</v>
      </c>
      <c r="J10177" t="s">
        <v>43</v>
      </c>
      <c r="K10177" s="11">
        <v>12</v>
      </c>
      <c r="L10177" s="12">
        <v>429.86900000000003</v>
      </c>
      <c r="M10177" s="12">
        <v>34.389520000000005</v>
      </c>
      <c r="N10177" s="12">
        <v>19.555</v>
      </c>
      <c r="O10177" s="13">
        <f t="shared" si="319"/>
        <v>14.834520000000005</v>
      </c>
    </row>
    <row r="10178" spans="1:15" x14ac:dyDescent="0.2">
      <c r="A10178" s="4">
        <f t="shared" ref="A10178:A10241" si="320">WEEKDAY(B10178)</f>
        <v>6</v>
      </c>
      <c r="B10178" s="10">
        <v>45303</v>
      </c>
      <c r="C10178" t="s">
        <v>26</v>
      </c>
      <c r="D10178" t="s">
        <v>35</v>
      </c>
      <c r="E10178" t="s">
        <v>36</v>
      </c>
      <c r="H10178" t="s">
        <v>31</v>
      </c>
      <c r="I10178" t="s">
        <v>2</v>
      </c>
      <c r="J10178" t="s">
        <v>38</v>
      </c>
      <c r="K10178" s="11">
        <v>14</v>
      </c>
      <c r="L10178" s="12">
        <v>467.21600000000001</v>
      </c>
      <c r="M10178" s="12">
        <v>37.377279999999999</v>
      </c>
      <c r="N10178" s="12">
        <v>23.182000000000002</v>
      </c>
      <c r="O10178" s="13">
        <f t="shared" si="319"/>
        <v>14.195279999999997</v>
      </c>
    </row>
    <row r="10179" spans="1:15" x14ac:dyDescent="0.2">
      <c r="A10179" s="4">
        <f t="shared" si="320"/>
        <v>6</v>
      </c>
      <c r="B10179" s="10">
        <v>45303</v>
      </c>
      <c r="C10179" t="s">
        <v>28</v>
      </c>
      <c r="D10179" t="s">
        <v>21</v>
      </c>
      <c r="E10179" t="s">
        <v>36</v>
      </c>
      <c r="H10179" t="s">
        <v>23</v>
      </c>
      <c r="I10179" t="s">
        <v>26</v>
      </c>
      <c r="J10179" t="s">
        <v>25</v>
      </c>
      <c r="K10179" s="11">
        <v>9</v>
      </c>
      <c r="L10179" s="12">
        <v>533.23699999999997</v>
      </c>
      <c r="M10179" s="12">
        <v>42.65896</v>
      </c>
      <c r="N10179" s="12">
        <v>40.072000000000003</v>
      </c>
      <c r="O10179" s="13">
        <f t="shared" si="319"/>
        <v>2.5869599999999977</v>
      </c>
    </row>
    <row r="10180" spans="1:15" x14ac:dyDescent="0.2">
      <c r="A10180" s="4">
        <f t="shared" si="320"/>
        <v>6</v>
      </c>
      <c r="B10180" s="10">
        <v>45303</v>
      </c>
      <c r="C10180" t="s">
        <v>24</v>
      </c>
      <c r="D10180" t="s">
        <v>21</v>
      </c>
      <c r="E10180" t="s">
        <v>36</v>
      </c>
      <c r="F10180" t="s">
        <v>2</v>
      </c>
      <c r="H10180" t="s">
        <v>31</v>
      </c>
      <c r="I10180" t="s">
        <v>2</v>
      </c>
      <c r="J10180" t="s">
        <v>25</v>
      </c>
      <c r="K10180" s="11">
        <v>9</v>
      </c>
      <c r="L10180" s="12">
        <v>471.435</v>
      </c>
      <c r="M10180" s="12">
        <v>37.714800000000004</v>
      </c>
      <c r="N10180" s="12">
        <v>22.556000000000001</v>
      </c>
      <c r="O10180" s="13">
        <f t="shared" si="319"/>
        <v>15.158800000000003</v>
      </c>
    </row>
    <row r="10181" spans="1:15" x14ac:dyDescent="0.2">
      <c r="A10181" s="4">
        <f t="shared" si="320"/>
        <v>6</v>
      </c>
      <c r="B10181" s="10">
        <v>45303</v>
      </c>
      <c r="C10181" t="s">
        <v>30</v>
      </c>
      <c r="D10181" t="s">
        <v>21</v>
      </c>
      <c r="E10181" t="s">
        <v>36</v>
      </c>
      <c r="H10181" t="s">
        <v>40</v>
      </c>
      <c r="I10181" t="s">
        <v>2</v>
      </c>
      <c r="J10181" t="s">
        <v>33</v>
      </c>
      <c r="K10181" s="11">
        <v>12</v>
      </c>
      <c r="L10181" s="12">
        <v>626.303</v>
      </c>
      <c r="M10181" s="12">
        <v>50.104240000000004</v>
      </c>
      <c r="N10181" s="12">
        <v>58.303000000000004</v>
      </c>
      <c r="O10181" s="13">
        <f t="shared" si="319"/>
        <v>-8.19876</v>
      </c>
    </row>
    <row r="10182" spans="1:15" x14ac:dyDescent="0.2">
      <c r="A10182" s="4">
        <f t="shared" si="320"/>
        <v>6</v>
      </c>
      <c r="B10182" s="10">
        <v>45303</v>
      </c>
      <c r="C10182" t="s">
        <v>32</v>
      </c>
      <c r="D10182" t="s">
        <v>21</v>
      </c>
      <c r="E10182" t="s">
        <v>36</v>
      </c>
      <c r="H10182" t="s">
        <v>23</v>
      </c>
      <c r="I10182" t="s">
        <v>24</v>
      </c>
      <c r="J10182" t="s">
        <v>27</v>
      </c>
      <c r="K10182" s="11">
        <v>16</v>
      </c>
      <c r="L10182" s="12">
        <v>679.97400000000005</v>
      </c>
      <c r="M10182" s="12">
        <v>54.397920000000006</v>
      </c>
      <c r="N10182" s="12">
        <v>46.073000000000008</v>
      </c>
      <c r="O10182" s="13">
        <f t="shared" si="319"/>
        <v>8.3249199999999988</v>
      </c>
    </row>
    <row r="10183" spans="1:15" x14ac:dyDescent="0.2">
      <c r="A10183" s="4">
        <f t="shared" si="320"/>
        <v>6</v>
      </c>
      <c r="B10183" s="10">
        <v>45303</v>
      </c>
      <c r="C10183" t="s">
        <v>34</v>
      </c>
      <c r="D10183" t="s">
        <v>35</v>
      </c>
      <c r="E10183" t="s">
        <v>36</v>
      </c>
      <c r="H10183" t="s">
        <v>40</v>
      </c>
      <c r="I10183" t="s">
        <v>28</v>
      </c>
      <c r="J10183" t="s">
        <v>27</v>
      </c>
      <c r="K10183" s="11">
        <v>12</v>
      </c>
      <c r="L10183" s="12">
        <v>683.59900000000005</v>
      </c>
      <c r="M10183" s="12">
        <v>54.687920000000005</v>
      </c>
      <c r="N10183" s="12">
        <v>38.849999999999994</v>
      </c>
      <c r="O10183" s="13">
        <f t="shared" ref="O10183:O10246" si="321">M10183-N10183</f>
        <v>15.837920000000011</v>
      </c>
    </row>
    <row r="10184" spans="1:15" x14ac:dyDescent="0.2">
      <c r="A10184" s="4">
        <f t="shared" si="320"/>
        <v>6</v>
      </c>
      <c r="B10184" s="10">
        <v>45303</v>
      </c>
      <c r="C10184" t="s">
        <v>41</v>
      </c>
      <c r="D10184" t="s">
        <v>35</v>
      </c>
      <c r="E10184" t="s">
        <v>36</v>
      </c>
      <c r="H10184" t="s">
        <v>23</v>
      </c>
      <c r="I10184" t="s">
        <v>28</v>
      </c>
      <c r="J10184" t="s">
        <v>43</v>
      </c>
      <c r="K10184" s="11">
        <v>11</v>
      </c>
      <c r="L10184" s="12">
        <v>771.90200000000004</v>
      </c>
      <c r="M10184" s="12">
        <v>61.752160000000003</v>
      </c>
      <c r="N10184" s="12">
        <v>28.940999999999999</v>
      </c>
      <c r="O10184" s="13">
        <f t="shared" si="321"/>
        <v>32.811160000000001</v>
      </c>
    </row>
    <row r="10185" spans="1:15" x14ac:dyDescent="0.2">
      <c r="A10185" s="4">
        <f t="shared" si="320"/>
        <v>7</v>
      </c>
      <c r="B10185" s="10">
        <v>45304</v>
      </c>
      <c r="C10185" t="s">
        <v>20</v>
      </c>
      <c r="D10185" t="s">
        <v>35</v>
      </c>
      <c r="E10185" t="s">
        <v>57</v>
      </c>
      <c r="H10185" t="s">
        <v>23</v>
      </c>
      <c r="I10185" t="s">
        <v>26</v>
      </c>
      <c r="J10185" t="s">
        <v>38</v>
      </c>
      <c r="K10185" s="11">
        <v>5</v>
      </c>
      <c r="L10185" s="12">
        <v>359.76</v>
      </c>
      <c r="M10185" s="12">
        <v>28.780799999999999</v>
      </c>
      <c r="N10185" s="12">
        <v>53.099000000000004</v>
      </c>
      <c r="O10185" s="13">
        <f t="shared" si="321"/>
        <v>-24.318200000000004</v>
      </c>
    </row>
    <row r="10186" spans="1:15" x14ac:dyDescent="0.2">
      <c r="A10186" s="4">
        <f t="shared" si="320"/>
        <v>7</v>
      </c>
      <c r="B10186" s="10">
        <v>45304</v>
      </c>
      <c r="C10186" t="s">
        <v>26</v>
      </c>
      <c r="D10186" t="s">
        <v>35</v>
      </c>
      <c r="E10186" t="s">
        <v>57</v>
      </c>
      <c r="H10186" t="s">
        <v>23</v>
      </c>
      <c r="I10186" t="s">
        <v>28</v>
      </c>
      <c r="J10186" t="s">
        <v>29</v>
      </c>
      <c r="K10186" s="11">
        <v>9</v>
      </c>
      <c r="L10186" s="12">
        <v>570.505</v>
      </c>
      <c r="M10186" s="12">
        <v>45.6404</v>
      </c>
      <c r="N10186" s="12">
        <v>31.513000000000002</v>
      </c>
      <c r="O10186" s="13">
        <f t="shared" si="321"/>
        <v>14.127399999999998</v>
      </c>
    </row>
    <row r="10187" spans="1:15" x14ac:dyDescent="0.2">
      <c r="A10187" s="4">
        <f t="shared" si="320"/>
        <v>7</v>
      </c>
      <c r="B10187" s="10">
        <v>45304</v>
      </c>
      <c r="C10187" t="s">
        <v>28</v>
      </c>
      <c r="D10187" t="s">
        <v>35</v>
      </c>
      <c r="E10187" t="s">
        <v>57</v>
      </c>
      <c r="H10187" t="s">
        <v>31</v>
      </c>
      <c r="I10187" t="s">
        <v>2</v>
      </c>
      <c r="J10187" t="s">
        <v>38</v>
      </c>
      <c r="K10187" s="11">
        <v>16</v>
      </c>
      <c r="L10187" s="12">
        <v>622.78800000000001</v>
      </c>
      <c r="M10187" s="12">
        <v>49.823039999999999</v>
      </c>
      <c r="N10187" s="12">
        <v>36.926000000000002</v>
      </c>
      <c r="O10187" s="13">
        <f t="shared" si="321"/>
        <v>12.897039999999997</v>
      </c>
    </row>
    <row r="10188" spans="1:15" x14ac:dyDescent="0.2">
      <c r="A10188" s="4">
        <f t="shared" si="320"/>
        <v>7</v>
      </c>
      <c r="B10188" s="10">
        <v>45304</v>
      </c>
      <c r="C10188" t="s">
        <v>24</v>
      </c>
      <c r="D10188" t="s">
        <v>35</v>
      </c>
      <c r="E10188" t="s">
        <v>57</v>
      </c>
      <c r="H10188" t="s">
        <v>40</v>
      </c>
      <c r="I10188" t="s">
        <v>28</v>
      </c>
      <c r="J10188" t="s">
        <v>27</v>
      </c>
      <c r="K10188" s="11">
        <v>13</v>
      </c>
      <c r="L10188" s="12">
        <v>668.12599999999998</v>
      </c>
      <c r="M10188" s="12">
        <v>53.45008</v>
      </c>
      <c r="N10188" s="12">
        <v>35.472000000000001</v>
      </c>
      <c r="O10188" s="13">
        <f t="shared" si="321"/>
        <v>17.978079999999999</v>
      </c>
    </row>
    <row r="10189" spans="1:15" x14ac:dyDescent="0.2">
      <c r="A10189" s="4">
        <f t="shared" si="320"/>
        <v>7</v>
      </c>
      <c r="B10189" s="10">
        <v>45304</v>
      </c>
      <c r="C10189" t="s">
        <v>30</v>
      </c>
      <c r="D10189" t="s">
        <v>35</v>
      </c>
      <c r="E10189" t="s">
        <v>57</v>
      </c>
      <c r="H10189" t="s">
        <v>40</v>
      </c>
      <c r="I10189" t="s">
        <v>28</v>
      </c>
      <c r="J10189" t="s">
        <v>27</v>
      </c>
      <c r="K10189" s="11">
        <v>13</v>
      </c>
      <c r="L10189" s="12">
        <v>750.04300000000001</v>
      </c>
      <c r="M10189" s="12">
        <v>60.003440000000005</v>
      </c>
      <c r="N10189" s="12">
        <v>30.538</v>
      </c>
      <c r="O10189" s="13">
        <f t="shared" si="321"/>
        <v>29.465440000000005</v>
      </c>
    </row>
    <row r="10190" spans="1:15" x14ac:dyDescent="0.2">
      <c r="A10190" s="4">
        <f t="shared" si="320"/>
        <v>7</v>
      </c>
      <c r="B10190" s="10">
        <v>45304</v>
      </c>
      <c r="C10190" t="s">
        <v>32</v>
      </c>
      <c r="D10190" t="s">
        <v>35</v>
      </c>
      <c r="E10190" t="s">
        <v>57</v>
      </c>
      <c r="H10190" t="s">
        <v>40</v>
      </c>
      <c r="I10190" t="s">
        <v>2</v>
      </c>
      <c r="J10190" t="s">
        <v>38</v>
      </c>
      <c r="K10190" s="11">
        <v>16</v>
      </c>
      <c r="L10190" s="12">
        <v>1075.567</v>
      </c>
      <c r="M10190" s="12">
        <v>86.045360000000002</v>
      </c>
      <c r="N10190" s="12">
        <v>41.414999999999999</v>
      </c>
      <c r="O10190" s="13">
        <f t="shared" si="321"/>
        <v>44.630360000000003</v>
      </c>
    </row>
    <row r="10191" spans="1:15" x14ac:dyDescent="0.2">
      <c r="A10191" s="4">
        <f t="shared" si="320"/>
        <v>7</v>
      </c>
      <c r="B10191" s="10">
        <v>45304</v>
      </c>
      <c r="C10191" t="s">
        <v>34</v>
      </c>
      <c r="D10191" t="s">
        <v>35</v>
      </c>
      <c r="E10191" t="s">
        <v>57</v>
      </c>
      <c r="H10191" t="s">
        <v>40</v>
      </c>
      <c r="I10191" t="s">
        <v>28</v>
      </c>
      <c r="J10191" t="s">
        <v>27</v>
      </c>
      <c r="K10191" s="11">
        <v>14</v>
      </c>
      <c r="L10191" s="12">
        <v>1067.828</v>
      </c>
      <c r="M10191" s="12">
        <v>85.426239999999993</v>
      </c>
      <c r="N10191" s="12">
        <v>33.106999999999999</v>
      </c>
      <c r="O10191" s="13">
        <f t="shared" si="321"/>
        <v>52.319239999999994</v>
      </c>
    </row>
    <row r="10192" spans="1:15" x14ac:dyDescent="0.2">
      <c r="A10192" s="4">
        <f t="shared" si="320"/>
        <v>7</v>
      </c>
      <c r="B10192" s="10">
        <v>45304</v>
      </c>
      <c r="C10192" t="s">
        <v>41</v>
      </c>
      <c r="D10192" t="s">
        <v>35</v>
      </c>
      <c r="E10192" t="s">
        <v>57</v>
      </c>
      <c r="H10192" t="s">
        <v>40</v>
      </c>
      <c r="I10192" t="s">
        <v>28</v>
      </c>
      <c r="J10192" t="s">
        <v>27</v>
      </c>
      <c r="K10192" s="11">
        <v>16</v>
      </c>
      <c r="L10192" s="12">
        <v>938.48800000000006</v>
      </c>
      <c r="M10192" s="12">
        <v>75.079040000000006</v>
      </c>
      <c r="N10192" s="12">
        <v>35.39</v>
      </c>
      <c r="O10192" s="13">
        <f t="shared" si="321"/>
        <v>39.689040000000006</v>
      </c>
    </row>
    <row r="10193" spans="1:15" x14ac:dyDescent="0.2">
      <c r="A10193" s="4">
        <f t="shared" si="320"/>
        <v>1</v>
      </c>
      <c r="B10193" s="10">
        <v>45305</v>
      </c>
      <c r="C10193" t="s">
        <v>20</v>
      </c>
      <c r="D10193" t="s">
        <v>21</v>
      </c>
      <c r="E10193" t="s">
        <v>36</v>
      </c>
      <c r="H10193" t="s">
        <v>23</v>
      </c>
      <c r="I10193" t="s">
        <v>2</v>
      </c>
      <c r="J10193" t="s">
        <v>55</v>
      </c>
      <c r="K10193" s="11">
        <v>6</v>
      </c>
      <c r="L10193" s="12">
        <v>254.00973999999999</v>
      </c>
      <c r="M10193" s="12">
        <v>20.3207792</v>
      </c>
      <c r="N10193" s="12">
        <v>58.644999999999996</v>
      </c>
      <c r="O10193" s="13">
        <f t="shared" si="321"/>
        <v>-38.324220799999992</v>
      </c>
    </row>
    <row r="10194" spans="1:15" x14ac:dyDescent="0.2">
      <c r="A10194" s="4">
        <f t="shared" si="320"/>
        <v>1</v>
      </c>
      <c r="B10194" s="10">
        <v>45305</v>
      </c>
      <c r="C10194" t="s">
        <v>26</v>
      </c>
      <c r="D10194" t="s">
        <v>21</v>
      </c>
      <c r="E10194" t="s">
        <v>36</v>
      </c>
      <c r="H10194" t="s">
        <v>40</v>
      </c>
      <c r="I10194" t="s">
        <v>2</v>
      </c>
      <c r="J10194" t="s">
        <v>27</v>
      </c>
      <c r="K10194" s="11">
        <v>7</v>
      </c>
      <c r="L10194" s="12">
        <v>249.07324</v>
      </c>
      <c r="M10194" s="12">
        <v>19.925859200000001</v>
      </c>
      <c r="N10194" s="12">
        <v>48.424999999999997</v>
      </c>
      <c r="O10194" s="13">
        <f t="shared" si="321"/>
        <v>-28.499140799999996</v>
      </c>
    </row>
    <row r="10195" spans="1:15" x14ac:dyDescent="0.2">
      <c r="A10195" s="4">
        <f t="shared" si="320"/>
        <v>1</v>
      </c>
      <c r="B10195" s="10">
        <v>45305</v>
      </c>
      <c r="C10195" t="s">
        <v>28</v>
      </c>
      <c r="D10195" t="s">
        <v>21</v>
      </c>
      <c r="E10195" t="s">
        <v>36</v>
      </c>
      <c r="H10195" t="s">
        <v>23</v>
      </c>
      <c r="I10195" t="s">
        <v>24</v>
      </c>
      <c r="J10195" t="s">
        <v>54</v>
      </c>
      <c r="K10195" s="11">
        <v>10</v>
      </c>
      <c r="L10195" s="12">
        <v>469.75599</v>
      </c>
      <c r="M10195" s="12">
        <v>37.580479199999999</v>
      </c>
      <c r="N10195" s="12">
        <v>40.762999999999998</v>
      </c>
      <c r="O10195" s="13">
        <f t="shared" si="321"/>
        <v>-3.1825207999999989</v>
      </c>
    </row>
    <row r="10196" spans="1:15" x14ac:dyDescent="0.2">
      <c r="A10196" s="4">
        <f t="shared" si="320"/>
        <v>1</v>
      </c>
      <c r="B10196" s="10">
        <v>45305</v>
      </c>
      <c r="C10196" t="s">
        <v>24</v>
      </c>
      <c r="D10196" t="s">
        <v>21</v>
      </c>
      <c r="E10196" t="s">
        <v>36</v>
      </c>
      <c r="H10196" t="s">
        <v>23</v>
      </c>
      <c r="I10196" t="s">
        <v>26</v>
      </c>
      <c r="J10196" t="s">
        <v>47</v>
      </c>
      <c r="K10196" s="11">
        <v>8</v>
      </c>
      <c r="L10196" s="12">
        <v>501.08972</v>
      </c>
      <c r="M10196" s="12">
        <v>40.087177600000004</v>
      </c>
      <c r="N10196" s="12">
        <v>40.072000000000003</v>
      </c>
      <c r="O10196" s="13">
        <f t="shared" si="321"/>
        <v>1.5177600000001235E-2</v>
      </c>
    </row>
    <row r="10197" spans="1:15" x14ac:dyDescent="0.2">
      <c r="A10197" s="4">
        <f t="shared" si="320"/>
        <v>1</v>
      </c>
      <c r="B10197" s="10">
        <v>45305</v>
      </c>
      <c r="C10197" t="s">
        <v>30</v>
      </c>
      <c r="D10197" t="s">
        <v>35</v>
      </c>
      <c r="E10197" t="s">
        <v>36</v>
      </c>
      <c r="H10197" t="s">
        <v>40</v>
      </c>
      <c r="I10197" t="s">
        <v>24</v>
      </c>
      <c r="J10197" t="s">
        <v>29</v>
      </c>
      <c r="K10197" s="11">
        <v>12</v>
      </c>
      <c r="L10197" s="12">
        <v>606.56596999999999</v>
      </c>
      <c r="M10197" s="12">
        <v>48.525277600000003</v>
      </c>
      <c r="N10197" s="12">
        <v>24.503</v>
      </c>
      <c r="O10197" s="13">
        <f t="shared" si="321"/>
        <v>24.022277600000002</v>
      </c>
    </row>
    <row r="10198" spans="1:15" x14ac:dyDescent="0.2">
      <c r="A10198" s="4">
        <f t="shared" si="320"/>
        <v>1</v>
      </c>
      <c r="B10198" s="10">
        <v>45305</v>
      </c>
      <c r="C10198" t="s">
        <v>32</v>
      </c>
      <c r="D10198" t="s">
        <v>21</v>
      </c>
      <c r="E10198" t="s">
        <v>36</v>
      </c>
      <c r="H10198" t="s">
        <v>23</v>
      </c>
      <c r="I10198" t="s">
        <v>28</v>
      </c>
      <c r="J10198" t="s">
        <v>29</v>
      </c>
      <c r="K10198" s="11">
        <v>10</v>
      </c>
      <c r="L10198" s="12">
        <v>580.40012999999999</v>
      </c>
      <c r="M10198" s="12">
        <v>46.432010400000003</v>
      </c>
      <c r="N10198" s="12">
        <v>42.36</v>
      </c>
      <c r="O10198" s="13">
        <f t="shared" si="321"/>
        <v>4.0720104000000035</v>
      </c>
    </row>
    <row r="10199" spans="1:15" x14ac:dyDescent="0.2">
      <c r="A10199" s="4">
        <f t="shared" si="320"/>
        <v>1</v>
      </c>
      <c r="B10199" s="10">
        <v>45305</v>
      </c>
      <c r="C10199" t="s">
        <v>34</v>
      </c>
      <c r="D10199" t="s">
        <v>35</v>
      </c>
      <c r="E10199" t="s">
        <v>36</v>
      </c>
      <c r="H10199" t="s">
        <v>40</v>
      </c>
      <c r="I10199" t="s">
        <v>28</v>
      </c>
      <c r="J10199" t="s">
        <v>29</v>
      </c>
      <c r="K10199" s="11">
        <v>12</v>
      </c>
      <c r="L10199" s="12">
        <v>670.92178999999999</v>
      </c>
      <c r="M10199" s="12">
        <v>53.673743199999997</v>
      </c>
      <c r="N10199" s="12">
        <v>30.101000000000003</v>
      </c>
      <c r="O10199" s="13">
        <f t="shared" si="321"/>
        <v>23.572743199999994</v>
      </c>
    </row>
    <row r="10200" spans="1:15" x14ac:dyDescent="0.2">
      <c r="A10200" s="4">
        <f t="shared" si="320"/>
        <v>1</v>
      </c>
      <c r="B10200" s="10">
        <v>45305</v>
      </c>
      <c r="C10200" t="s">
        <v>41</v>
      </c>
      <c r="D10200" t="s">
        <v>35</v>
      </c>
      <c r="E10200" t="s">
        <v>36</v>
      </c>
      <c r="H10200" t="s">
        <v>40</v>
      </c>
      <c r="I10200" t="s">
        <v>28</v>
      </c>
      <c r="J10200" t="s">
        <v>29</v>
      </c>
      <c r="K10200" s="11">
        <v>12</v>
      </c>
      <c r="L10200" s="12">
        <v>602.66952000000003</v>
      </c>
      <c r="M10200" s="12">
        <v>48.213561600000006</v>
      </c>
      <c r="N10200" s="12">
        <v>29.893000000000001</v>
      </c>
      <c r="O10200" s="13">
        <f t="shared" si="321"/>
        <v>18.320561600000005</v>
      </c>
    </row>
    <row r="10201" spans="1:15" x14ac:dyDescent="0.2">
      <c r="A10201" s="4">
        <f t="shared" si="320"/>
        <v>2</v>
      </c>
      <c r="B10201" s="10">
        <v>45306</v>
      </c>
      <c r="C10201" t="s">
        <v>20</v>
      </c>
      <c r="D10201" t="s">
        <v>35</v>
      </c>
      <c r="E10201" t="s">
        <v>22</v>
      </c>
      <c r="H10201" t="s">
        <v>23</v>
      </c>
      <c r="I10201" t="s">
        <v>26</v>
      </c>
      <c r="J10201" t="s">
        <v>38</v>
      </c>
      <c r="K10201" s="11">
        <v>10</v>
      </c>
      <c r="L10201" s="12">
        <v>606.61653999999999</v>
      </c>
      <c r="M10201" s="12">
        <v>48.5293232</v>
      </c>
      <c r="N10201" s="12">
        <v>37.762</v>
      </c>
      <c r="O10201" s="13">
        <f t="shared" si="321"/>
        <v>10.7673232</v>
      </c>
    </row>
    <row r="10202" spans="1:15" x14ac:dyDescent="0.2">
      <c r="A10202" s="4">
        <f t="shared" si="320"/>
        <v>2</v>
      </c>
      <c r="B10202" s="10">
        <v>45306</v>
      </c>
      <c r="C10202" t="s">
        <v>26</v>
      </c>
      <c r="D10202" t="s">
        <v>35</v>
      </c>
      <c r="E10202" t="s">
        <v>22</v>
      </c>
      <c r="F10202" t="s">
        <v>39</v>
      </c>
      <c r="H10202" t="s">
        <v>40</v>
      </c>
      <c r="I10202" t="s">
        <v>26</v>
      </c>
      <c r="J10202" t="s">
        <v>29</v>
      </c>
      <c r="K10202" s="11">
        <v>16</v>
      </c>
      <c r="L10202" s="12">
        <v>6680.7744899999998</v>
      </c>
      <c r="M10202" s="12">
        <v>534.46195920000002</v>
      </c>
      <c r="N10202" s="12">
        <v>77.465000000000003</v>
      </c>
      <c r="O10202" s="13">
        <f t="shared" si="321"/>
        <v>456.99695919999999</v>
      </c>
    </row>
    <row r="10203" spans="1:15" x14ac:dyDescent="0.2">
      <c r="A10203" s="4">
        <f t="shared" si="320"/>
        <v>2</v>
      </c>
      <c r="B10203" s="10">
        <v>45306</v>
      </c>
      <c r="C10203" t="s">
        <v>28</v>
      </c>
      <c r="D10203" t="s">
        <v>35</v>
      </c>
      <c r="E10203" t="s">
        <v>22</v>
      </c>
      <c r="H10203" t="s">
        <v>40</v>
      </c>
      <c r="I10203" t="s">
        <v>28</v>
      </c>
      <c r="J10203" t="s">
        <v>29</v>
      </c>
      <c r="K10203" s="11">
        <v>12</v>
      </c>
      <c r="L10203" s="12">
        <v>770.19577000000004</v>
      </c>
      <c r="M10203" s="12">
        <v>61.615661600000003</v>
      </c>
      <c r="N10203" s="12">
        <v>28.374999999999996</v>
      </c>
      <c r="O10203" s="13">
        <f t="shared" si="321"/>
        <v>33.24066160000001</v>
      </c>
    </row>
    <row r="10204" spans="1:15" x14ac:dyDescent="0.2">
      <c r="A10204" s="4">
        <f t="shared" si="320"/>
        <v>2</v>
      </c>
      <c r="B10204" s="10">
        <v>45306</v>
      </c>
      <c r="C10204" t="s">
        <v>24</v>
      </c>
      <c r="D10204" t="s">
        <v>35</v>
      </c>
      <c r="E10204" t="s">
        <v>22</v>
      </c>
      <c r="H10204" t="s">
        <v>23</v>
      </c>
      <c r="I10204" t="s">
        <v>26</v>
      </c>
      <c r="J10204" t="s">
        <v>27</v>
      </c>
      <c r="K10204" s="11">
        <v>9</v>
      </c>
      <c r="L10204" s="12">
        <v>652.45537000000002</v>
      </c>
      <c r="M10204" s="12">
        <v>52.196429600000002</v>
      </c>
      <c r="N10204" s="12">
        <v>43.744</v>
      </c>
      <c r="O10204" s="13">
        <f t="shared" si="321"/>
        <v>8.4524296000000021</v>
      </c>
    </row>
    <row r="10205" spans="1:15" x14ac:dyDescent="0.2">
      <c r="A10205" s="4">
        <f t="shared" si="320"/>
        <v>2</v>
      </c>
      <c r="B10205" s="10">
        <v>45306</v>
      </c>
      <c r="C10205" t="s">
        <v>30</v>
      </c>
      <c r="D10205" t="s">
        <v>35</v>
      </c>
      <c r="E10205" t="s">
        <v>22</v>
      </c>
      <c r="H10205" t="s">
        <v>40</v>
      </c>
      <c r="I10205" t="s">
        <v>28</v>
      </c>
      <c r="J10205" t="s">
        <v>29</v>
      </c>
      <c r="K10205" s="11">
        <v>16</v>
      </c>
      <c r="L10205" s="12">
        <v>762.23911999999996</v>
      </c>
      <c r="M10205" s="12">
        <v>60.9791296</v>
      </c>
      <c r="N10205" s="12">
        <v>31.05</v>
      </c>
      <c r="O10205" s="13">
        <f t="shared" si="321"/>
        <v>29.9291296</v>
      </c>
    </row>
    <row r="10206" spans="1:15" x14ac:dyDescent="0.2">
      <c r="A10206" s="4">
        <f t="shared" si="320"/>
        <v>2</v>
      </c>
      <c r="B10206" s="10">
        <v>45306</v>
      </c>
      <c r="C10206" t="s">
        <v>32</v>
      </c>
      <c r="D10206" t="s">
        <v>35</v>
      </c>
      <c r="E10206" t="s">
        <v>22</v>
      </c>
      <c r="H10206" t="s">
        <v>40</v>
      </c>
      <c r="I10206" t="s">
        <v>28</v>
      </c>
      <c r="J10206" t="s">
        <v>29</v>
      </c>
      <c r="K10206" s="11">
        <v>18</v>
      </c>
      <c r="L10206" s="12">
        <v>1027.9258499999999</v>
      </c>
      <c r="M10206" s="12">
        <v>82.234067999999994</v>
      </c>
      <c r="N10206" s="12">
        <v>41.847000000000001</v>
      </c>
      <c r="O10206" s="13">
        <f t="shared" si="321"/>
        <v>40.387067999999992</v>
      </c>
    </row>
    <row r="10207" spans="1:15" x14ac:dyDescent="0.2">
      <c r="A10207" s="4">
        <f t="shared" si="320"/>
        <v>2</v>
      </c>
      <c r="B10207" s="10">
        <v>45306</v>
      </c>
      <c r="C10207" t="s">
        <v>34</v>
      </c>
      <c r="D10207" t="s">
        <v>35</v>
      </c>
      <c r="E10207" t="s">
        <v>22</v>
      </c>
      <c r="H10207" t="s">
        <v>40</v>
      </c>
      <c r="I10207" t="s">
        <v>28</v>
      </c>
      <c r="J10207" t="s">
        <v>29</v>
      </c>
      <c r="K10207" s="11">
        <v>12</v>
      </c>
      <c r="L10207" s="12">
        <v>810.14591000000007</v>
      </c>
      <c r="M10207" s="12">
        <v>64.811672800000011</v>
      </c>
      <c r="N10207" s="12">
        <v>41.568999999999996</v>
      </c>
      <c r="O10207" s="13">
        <f t="shared" si="321"/>
        <v>23.242672800000015</v>
      </c>
    </row>
    <row r="10208" spans="1:15" x14ac:dyDescent="0.2">
      <c r="A10208" s="4">
        <f t="shared" si="320"/>
        <v>3</v>
      </c>
      <c r="B10208" s="10">
        <v>45307</v>
      </c>
      <c r="C10208" t="s">
        <v>20</v>
      </c>
      <c r="D10208" t="s">
        <v>21</v>
      </c>
      <c r="E10208" t="s">
        <v>36</v>
      </c>
      <c r="H10208" t="s">
        <v>23</v>
      </c>
      <c r="I10208" t="s">
        <v>2</v>
      </c>
      <c r="J10208" t="s">
        <v>134</v>
      </c>
      <c r="K10208" s="11">
        <v>7</v>
      </c>
      <c r="L10208" s="12">
        <v>367.40244000000001</v>
      </c>
      <c r="M10208" s="12">
        <v>29.392195200000003</v>
      </c>
      <c r="N10208" s="12">
        <v>47.366</v>
      </c>
      <c r="O10208" s="13">
        <f t="shared" si="321"/>
        <v>-17.973804799999996</v>
      </c>
    </row>
    <row r="10209" spans="1:15" x14ac:dyDescent="0.2">
      <c r="A10209" s="4">
        <f t="shared" si="320"/>
        <v>3</v>
      </c>
      <c r="B10209" s="10">
        <v>45307</v>
      </c>
      <c r="C10209" t="s">
        <v>26</v>
      </c>
      <c r="D10209" t="s">
        <v>21</v>
      </c>
      <c r="E10209" t="s">
        <v>36</v>
      </c>
      <c r="H10209" t="s">
        <v>23</v>
      </c>
      <c r="I10209" t="s">
        <v>2</v>
      </c>
      <c r="J10209" t="s">
        <v>53</v>
      </c>
      <c r="K10209" s="11">
        <v>9</v>
      </c>
      <c r="L10209" s="12">
        <v>429.05867000000006</v>
      </c>
      <c r="M10209" s="12">
        <v>34.324693600000003</v>
      </c>
      <c r="N10209" s="12">
        <v>54.186000000000007</v>
      </c>
      <c r="O10209" s="13">
        <f t="shared" si="321"/>
        <v>-19.861306400000004</v>
      </c>
    </row>
    <row r="10210" spans="1:15" x14ac:dyDescent="0.2">
      <c r="A10210" s="4">
        <f t="shared" si="320"/>
        <v>3</v>
      </c>
      <c r="B10210" s="10">
        <v>45307</v>
      </c>
      <c r="C10210" t="s">
        <v>28</v>
      </c>
      <c r="D10210" t="s">
        <v>21</v>
      </c>
      <c r="E10210" t="s">
        <v>36</v>
      </c>
      <c r="H10210" t="s">
        <v>23</v>
      </c>
      <c r="I10210" t="s">
        <v>28</v>
      </c>
      <c r="J10210" t="s">
        <v>27</v>
      </c>
      <c r="K10210" s="11">
        <v>8</v>
      </c>
      <c r="L10210" s="12">
        <v>451.72399999999999</v>
      </c>
      <c r="M10210" s="12">
        <v>36.137920000000001</v>
      </c>
      <c r="N10210" s="12">
        <v>41.814999999999998</v>
      </c>
      <c r="O10210" s="13">
        <f t="shared" si="321"/>
        <v>-5.6770799999999966</v>
      </c>
    </row>
    <row r="10211" spans="1:15" x14ac:dyDescent="0.2">
      <c r="A10211" s="4">
        <f t="shared" si="320"/>
        <v>3</v>
      </c>
      <c r="B10211" s="10">
        <v>45307</v>
      </c>
      <c r="C10211" t="s">
        <v>24</v>
      </c>
      <c r="D10211" t="s">
        <v>35</v>
      </c>
      <c r="E10211" t="s">
        <v>36</v>
      </c>
      <c r="H10211" t="s">
        <v>23</v>
      </c>
      <c r="I10211" t="s">
        <v>28</v>
      </c>
      <c r="J10211" t="s">
        <v>29</v>
      </c>
      <c r="K10211" s="11">
        <v>7</v>
      </c>
      <c r="L10211" s="12">
        <v>352.80968000000001</v>
      </c>
      <c r="M10211" s="12">
        <v>28.224774400000001</v>
      </c>
      <c r="N10211" s="12">
        <v>28.125</v>
      </c>
      <c r="O10211" s="13">
        <f t="shared" si="321"/>
        <v>9.9774400000001151E-2</v>
      </c>
    </row>
    <row r="10212" spans="1:15" x14ac:dyDescent="0.2">
      <c r="A10212" s="4">
        <f t="shared" si="320"/>
        <v>3</v>
      </c>
      <c r="B10212" s="10">
        <v>45307</v>
      </c>
      <c r="C10212" t="s">
        <v>30</v>
      </c>
      <c r="D10212" t="s">
        <v>21</v>
      </c>
      <c r="E10212" t="s">
        <v>36</v>
      </c>
      <c r="H10212" t="s">
        <v>31</v>
      </c>
      <c r="I10212" t="s">
        <v>2</v>
      </c>
      <c r="J10212" t="s">
        <v>27</v>
      </c>
      <c r="K10212" s="11">
        <v>11</v>
      </c>
      <c r="L10212" s="12">
        <v>491.62793999999997</v>
      </c>
      <c r="M10212" s="12">
        <v>39.330235199999997</v>
      </c>
      <c r="N10212" s="12">
        <v>26.326999999999998</v>
      </c>
      <c r="O10212" s="13">
        <f t="shared" si="321"/>
        <v>13.003235199999999</v>
      </c>
    </row>
    <row r="10213" spans="1:15" x14ac:dyDescent="0.2">
      <c r="A10213" s="4">
        <f t="shared" si="320"/>
        <v>3</v>
      </c>
      <c r="B10213" s="10">
        <v>45307</v>
      </c>
      <c r="C10213" t="s">
        <v>32</v>
      </c>
      <c r="D10213" t="s">
        <v>21</v>
      </c>
      <c r="E10213" t="s">
        <v>36</v>
      </c>
      <c r="H10213" t="s">
        <v>23</v>
      </c>
      <c r="I10213" t="s">
        <v>28</v>
      </c>
      <c r="J10213" t="s">
        <v>25</v>
      </c>
      <c r="K10213" s="11">
        <v>8</v>
      </c>
      <c r="L10213" s="12">
        <v>613.97892000000002</v>
      </c>
      <c r="M10213" s="12">
        <v>49.1183136</v>
      </c>
      <c r="N10213" s="12">
        <v>42.36</v>
      </c>
      <c r="O10213" s="13">
        <f t="shared" si="321"/>
        <v>6.758313600000001</v>
      </c>
    </row>
    <row r="10214" spans="1:15" x14ac:dyDescent="0.2">
      <c r="A10214" s="4">
        <f t="shared" si="320"/>
        <v>3</v>
      </c>
      <c r="B10214" s="10">
        <v>45307</v>
      </c>
      <c r="C10214" t="s">
        <v>34</v>
      </c>
      <c r="D10214" t="s">
        <v>35</v>
      </c>
      <c r="E10214" t="s">
        <v>36</v>
      </c>
      <c r="H10214" t="s">
        <v>31</v>
      </c>
      <c r="I10214" t="s">
        <v>24</v>
      </c>
      <c r="J10214" t="s">
        <v>43</v>
      </c>
      <c r="K10214" s="11">
        <v>12</v>
      </c>
      <c r="L10214" s="12">
        <v>654.68806999999993</v>
      </c>
      <c r="M10214" s="12">
        <v>52.375045599999993</v>
      </c>
      <c r="N10214" s="12">
        <v>20.241999999999997</v>
      </c>
      <c r="O10214" s="13">
        <f t="shared" si="321"/>
        <v>32.133045599999996</v>
      </c>
    </row>
    <row r="10215" spans="1:15" x14ac:dyDescent="0.2">
      <c r="A10215" s="4">
        <f t="shared" si="320"/>
        <v>3</v>
      </c>
      <c r="B10215" s="10">
        <v>45307</v>
      </c>
      <c r="C10215" t="s">
        <v>41</v>
      </c>
      <c r="D10215" t="s">
        <v>21</v>
      </c>
      <c r="E10215" t="s">
        <v>36</v>
      </c>
      <c r="H10215" t="s">
        <v>31</v>
      </c>
      <c r="I10215" t="s">
        <v>2</v>
      </c>
      <c r="J10215" t="s">
        <v>33</v>
      </c>
      <c r="K10215" s="11">
        <v>10</v>
      </c>
      <c r="L10215" s="12">
        <v>710.31895999999995</v>
      </c>
      <c r="M10215" s="12">
        <v>56.825516799999995</v>
      </c>
      <c r="N10215" s="12">
        <v>22.556000000000001</v>
      </c>
      <c r="O10215" s="13">
        <f t="shared" si="321"/>
        <v>34.269516799999991</v>
      </c>
    </row>
    <row r="10216" spans="1:15" x14ac:dyDescent="0.2">
      <c r="A10216" s="4">
        <f t="shared" si="320"/>
        <v>4</v>
      </c>
      <c r="B10216" s="10">
        <v>45308</v>
      </c>
      <c r="C10216" t="s">
        <v>20</v>
      </c>
      <c r="D10216" t="s">
        <v>35</v>
      </c>
      <c r="E10216" t="s">
        <v>22</v>
      </c>
      <c r="H10216" t="s">
        <v>37</v>
      </c>
      <c r="I10216" t="s">
        <v>2</v>
      </c>
      <c r="J10216" t="s">
        <v>38</v>
      </c>
      <c r="K10216" s="11">
        <v>10</v>
      </c>
      <c r="L10216" s="12">
        <v>489.00299999999999</v>
      </c>
      <c r="M10216" s="12">
        <v>39.120240000000003</v>
      </c>
      <c r="N10216" s="12">
        <v>33.316000000000003</v>
      </c>
      <c r="O10216" s="13">
        <f t="shared" si="321"/>
        <v>5.8042400000000001</v>
      </c>
    </row>
    <row r="10217" spans="1:15" x14ac:dyDescent="0.2">
      <c r="A10217" s="4">
        <f t="shared" si="320"/>
        <v>4</v>
      </c>
      <c r="B10217" s="10">
        <v>45308</v>
      </c>
      <c r="C10217" t="s">
        <v>26</v>
      </c>
      <c r="D10217" t="s">
        <v>35</v>
      </c>
      <c r="E10217" t="s">
        <v>22</v>
      </c>
      <c r="H10217" t="s">
        <v>37</v>
      </c>
      <c r="I10217" t="s">
        <v>2</v>
      </c>
      <c r="J10217" t="s">
        <v>38</v>
      </c>
      <c r="K10217" s="11">
        <v>9</v>
      </c>
      <c r="L10217" s="12">
        <v>484.90422999999998</v>
      </c>
      <c r="M10217" s="12">
        <v>38.792338399999998</v>
      </c>
      <c r="N10217" s="12">
        <v>40.271999999999998</v>
      </c>
      <c r="O10217" s="13">
        <f t="shared" si="321"/>
        <v>-1.4796616</v>
      </c>
    </row>
    <row r="10218" spans="1:15" x14ac:dyDescent="0.2">
      <c r="A10218" s="4">
        <f t="shared" si="320"/>
        <v>4</v>
      </c>
      <c r="B10218" s="10">
        <v>45308</v>
      </c>
      <c r="C10218" t="s">
        <v>28</v>
      </c>
      <c r="D10218" t="s">
        <v>35</v>
      </c>
      <c r="E10218" t="s">
        <v>22</v>
      </c>
      <c r="F10218" t="s">
        <v>39</v>
      </c>
      <c r="H10218" t="s">
        <v>40</v>
      </c>
      <c r="I10218" t="s">
        <v>26</v>
      </c>
      <c r="J10218" t="s">
        <v>27</v>
      </c>
      <c r="K10218" s="11">
        <v>16</v>
      </c>
      <c r="L10218" s="12">
        <v>7021.8523499999992</v>
      </c>
      <c r="M10218" s="12">
        <v>561.74818799999991</v>
      </c>
      <c r="N10218" s="12">
        <v>86.175000000000011</v>
      </c>
      <c r="O10218" s="13">
        <f t="shared" si="321"/>
        <v>475.5731879999999</v>
      </c>
    </row>
    <row r="10219" spans="1:15" x14ac:dyDescent="0.2">
      <c r="A10219" s="4">
        <f t="shared" si="320"/>
        <v>4</v>
      </c>
      <c r="B10219" s="10">
        <v>45308</v>
      </c>
      <c r="C10219" t="s">
        <v>24</v>
      </c>
      <c r="D10219" t="s">
        <v>35</v>
      </c>
      <c r="E10219" t="s">
        <v>22</v>
      </c>
      <c r="H10219" t="s">
        <v>40</v>
      </c>
      <c r="I10219" t="s">
        <v>28</v>
      </c>
      <c r="J10219" t="s">
        <v>43</v>
      </c>
      <c r="K10219" s="11">
        <v>12</v>
      </c>
      <c r="L10219" s="12">
        <v>763.61442</v>
      </c>
      <c r="M10219" s="12">
        <v>61.089153600000003</v>
      </c>
      <c r="N10219" s="12">
        <v>35.045000000000002</v>
      </c>
      <c r="O10219" s="13">
        <f t="shared" si="321"/>
        <v>26.044153600000001</v>
      </c>
    </row>
    <row r="10220" spans="1:15" x14ac:dyDescent="0.2">
      <c r="A10220" s="4">
        <f t="shared" si="320"/>
        <v>4</v>
      </c>
      <c r="B10220" s="10">
        <v>45308</v>
      </c>
      <c r="C10220" t="s">
        <v>30</v>
      </c>
      <c r="D10220" t="s">
        <v>35</v>
      </c>
      <c r="E10220" t="s">
        <v>22</v>
      </c>
      <c r="H10220" t="s">
        <v>23</v>
      </c>
      <c r="I10220" t="s">
        <v>26</v>
      </c>
      <c r="J10220" t="s">
        <v>29</v>
      </c>
      <c r="K10220" s="11">
        <v>8</v>
      </c>
      <c r="L10220" s="12">
        <v>652.09609</v>
      </c>
      <c r="M10220" s="12">
        <v>52.167687200000003</v>
      </c>
      <c r="N10220" s="12">
        <v>41.036999999999999</v>
      </c>
      <c r="O10220" s="13">
        <f t="shared" si="321"/>
        <v>11.130687200000004</v>
      </c>
    </row>
    <row r="10221" spans="1:15" x14ac:dyDescent="0.2">
      <c r="A10221" s="4">
        <f t="shared" si="320"/>
        <v>4</v>
      </c>
      <c r="B10221" s="10">
        <v>45308</v>
      </c>
      <c r="C10221" t="s">
        <v>32</v>
      </c>
      <c r="D10221" t="s">
        <v>35</v>
      </c>
      <c r="E10221" t="s">
        <v>22</v>
      </c>
      <c r="H10221" t="s">
        <v>40</v>
      </c>
      <c r="I10221" t="s">
        <v>28</v>
      </c>
      <c r="J10221" t="s">
        <v>27</v>
      </c>
      <c r="K10221" s="11">
        <v>15</v>
      </c>
      <c r="L10221" s="12">
        <v>818.53235999999993</v>
      </c>
      <c r="M10221" s="12">
        <v>65.482588800000002</v>
      </c>
      <c r="N10221" s="12">
        <v>31.464999999999996</v>
      </c>
      <c r="O10221" s="13">
        <f t="shared" si="321"/>
        <v>34.017588800000006</v>
      </c>
    </row>
    <row r="10222" spans="1:15" x14ac:dyDescent="0.2">
      <c r="A10222" s="4">
        <f t="shared" si="320"/>
        <v>4</v>
      </c>
      <c r="B10222" s="10">
        <v>45308</v>
      </c>
      <c r="C10222" t="s">
        <v>34</v>
      </c>
      <c r="D10222" t="s">
        <v>35</v>
      </c>
      <c r="E10222" t="s">
        <v>22</v>
      </c>
      <c r="H10222" t="s">
        <v>40</v>
      </c>
      <c r="I10222" t="s">
        <v>28</v>
      </c>
      <c r="J10222" t="s">
        <v>43</v>
      </c>
      <c r="K10222" s="11">
        <v>11</v>
      </c>
      <c r="L10222" s="12">
        <v>826.91044999999997</v>
      </c>
      <c r="M10222" s="12">
        <v>66.152835999999994</v>
      </c>
      <c r="N10222" s="12">
        <v>38.149000000000001</v>
      </c>
      <c r="O10222" s="13">
        <f t="shared" si="321"/>
        <v>28.003835999999993</v>
      </c>
    </row>
    <row r="10223" spans="1:15" x14ac:dyDescent="0.2">
      <c r="A10223" s="4">
        <f t="shared" si="320"/>
        <v>4</v>
      </c>
      <c r="B10223" s="10">
        <v>45308</v>
      </c>
      <c r="C10223" t="s">
        <v>41</v>
      </c>
      <c r="D10223" t="s">
        <v>35</v>
      </c>
      <c r="E10223" t="s">
        <v>22</v>
      </c>
      <c r="H10223" t="s">
        <v>40</v>
      </c>
      <c r="I10223" t="s">
        <v>28</v>
      </c>
      <c r="J10223" t="s">
        <v>27</v>
      </c>
      <c r="K10223" s="11">
        <v>18</v>
      </c>
      <c r="L10223" s="12">
        <v>987.20906000000002</v>
      </c>
      <c r="M10223" s="12">
        <v>78.9767248</v>
      </c>
      <c r="N10223" s="12">
        <v>35.881999999999998</v>
      </c>
      <c r="O10223" s="13">
        <f t="shared" si="321"/>
        <v>43.094724800000002</v>
      </c>
    </row>
    <row r="10224" spans="1:15" x14ac:dyDescent="0.2">
      <c r="A10224" s="4">
        <f t="shared" si="320"/>
        <v>5</v>
      </c>
      <c r="B10224" s="10">
        <v>45309</v>
      </c>
      <c r="C10224" t="s">
        <v>20</v>
      </c>
      <c r="D10224" t="s">
        <v>35</v>
      </c>
      <c r="E10224" t="s">
        <v>22</v>
      </c>
      <c r="H10224" t="s">
        <v>31</v>
      </c>
      <c r="I10224" t="s">
        <v>24</v>
      </c>
      <c r="J10224" t="s">
        <v>43</v>
      </c>
      <c r="K10224" s="11">
        <v>9</v>
      </c>
      <c r="L10224" s="12">
        <v>531.60626999999999</v>
      </c>
      <c r="M10224" s="12">
        <v>42.528501599999998</v>
      </c>
      <c r="N10224" s="12">
        <v>23.541999999999998</v>
      </c>
      <c r="O10224" s="13">
        <f t="shared" si="321"/>
        <v>18.9865016</v>
      </c>
    </row>
    <row r="10225" spans="1:15" x14ac:dyDescent="0.2">
      <c r="A10225" s="4">
        <f t="shared" si="320"/>
        <v>5</v>
      </c>
      <c r="B10225" s="10">
        <v>45309</v>
      </c>
      <c r="C10225" t="s">
        <v>26</v>
      </c>
      <c r="D10225" t="s">
        <v>35</v>
      </c>
      <c r="E10225" t="s">
        <v>22</v>
      </c>
      <c r="H10225" t="s">
        <v>31</v>
      </c>
      <c r="I10225" t="s">
        <v>2</v>
      </c>
      <c r="J10225" t="s">
        <v>38</v>
      </c>
      <c r="K10225" s="11">
        <v>10</v>
      </c>
      <c r="L10225" s="12">
        <v>560.44780000000003</v>
      </c>
      <c r="M10225" s="12">
        <v>44.835824000000002</v>
      </c>
      <c r="N10225" s="12">
        <v>31.094000000000001</v>
      </c>
      <c r="O10225" s="13">
        <f t="shared" si="321"/>
        <v>13.741824000000001</v>
      </c>
    </row>
    <row r="10226" spans="1:15" x14ac:dyDescent="0.2">
      <c r="A10226" s="4">
        <f t="shared" si="320"/>
        <v>5</v>
      </c>
      <c r="B10226" s="10">
        <v>45309</v>
      </c>
      <c r="C10226" t="s">
        <v>28</v>
      </c>
      <c r="D10226" t="s">
        <v>35</v>
      </c>
      <c r="E10226" t="s">
        <v>22</v>
      </c>
      <c r="H10226" t="s">
        <v>31</v>
      </c>
      <c r="I10226" t="s">
        <v>2</v>
      </c>
      <c r="J10226" t="s">
        <v>38</v>
      </c>
      <c r="K10226" s="11">
        <v>9</v>
      </c>
      <c r="L10226" s="12">
        <v>562.33680000000004</v>
      </c>
      <c r="M10226" s="12">
        <v>44.986944000000001</v>
      </c>
      <c r="N10226" s="12">
        <v>31.094000000000001</v>
      </c>
      <c r="O10226" s="13">
        <f t="shared" si="321"/>
        <v>13.892944</v>
      </c>
    </row>
    <row r="10227" spans="1:15" x14ac:dyDescent="0.2">
      <c r="A10227" s="4">
        <f t="shared" si="320"/>
        <v>5</v>
      </c>
      <c r="B10227" s="10">
        <v>45309</v>
      </c>
      <c r="C10227" t="s">
        <v>24</v>
      </c>
      <c r="D10227" t="s">
        <v>35</v>
      </c>
      <c r="E10227" t="s">
        <v>22</v>
      </c>
      <c r="H10227" t="s">
        <v>31</v>
      </c>
      <c r="I10227" t="s">
        <v>24</v>
      </c>
      <c r="J10227" t="s">
        <v>29</v>
      </c>
      <c r="K10227" s="11">
        <v>11</v>
      </c>
      <c r="L10227" s="12">
        <v>693.53693999999996</v>
      </c>
      <c r="M10227" s="12">
        <v>55.482955199999999</v>
      </c>
      <c r="N10227" s="12">
        <v>20.701000000000001</v>
      </c>
      <c r="O10227" s="13">
        <f t="shared" si="321"/>
        <v>34.781955199999999</v>
      </c>
    </row>
    <row r="10228" spans="1:15" x14ac:dyDescent="0.2">
      <c r="A10228" s="4">
        <f t="shared" si="320"/>
        <v>5</v>
      </c>
      <c r="B10228" s="10">
        <v>45309</v>
      </c>
      <c r="C10228" t="s">
        <v>30</v>
      </c>
      <c r="D10228" t="s">
        <v>35</v>
      </c>
      <c r="E10228" t="s">
        <v>22</v>
      </c>
      <c r="H10228" t="s">
        <v>40</v>
      </c>
      <c r="I10228" t="s">
        <v>28</v>
      </c>
      <c r="J10228" t="s">
        <v>29</v>
      </c>
      <c r="K10228" s="11">
        <v>12</v>
      </c>
      <c r="L10228" s="12">
        <v>834.50121999999999</v>
      </c>
      <c r="M10228" s="12">
        <v>66.760097599999995</v>
      </c>
      <c r="N10228" s="12">
        <v>39.750999999999998</v>
      </c>
      <c r="O10228" s="13">
        <f t="shared" si="321"/>
        <v>27.009097599999997</v>
      </c>
    </row>
    <row r="10229" spans="1:15" x14ac:dyDescent="0.2">
      <c r="A10229" s="4">
        <f t="shared" si="320"/>
        <v>5</v>
      </c>
      <c r="B10229" s="10">
        <v>45309</v>
      </c>
      <c r="C10229" t="s">
        <v>32</v>
      </c>
      <c r="D10229" t="s">
        <v>35</v>
      </c>
      <c r="E10229" t="s">
        <v>22</v>
      </c>
      <c r="H10229" t="s">
        <v>40</v>
      </c>
      <c r="I10229" t="s">
        <v>28</v>
      </c>
      <c r="J10229" t="s">
        <v>29</v>
      </c>
      <c r="K10229" s="11">
        <v>11</v>
      </c>
      <c r="L10229" s="12">
        <v>778.26933000000008</v>
      </c>
      <c r="M10229" s="12">
        <v>62.261546400000007</v>
      </c>
      <c r="N10229" s="12">
        <v>45.948</v>
      </c>
      <c r="O10229" s="13">
        <f t="shared" si="321"/>
        <v>16.313546400000007</v>
      </c>
    </row>
    <row r="10230" spans="1:15" x14ac:dyDescent="0.2">
      <c r="A10230" s="4">
        <f t="shared" si="320"/>
        <v>5</v>
      </c>
      <c r="B10230" s="10">
        <v>45309</v>
      </c>
      <c r="C10230" t="s">
        <v>34</v>
      </c>
      <c r="D10230" t="s">
        <v>35</v>
      </c>
      <c r="E10230" t="s">
        <v>22</v>
      </c>
      <c r="H10230" t="s">
        <v>40</v>
      </c>
      <c r="I10230" t="s">
        <v>28</v>
      </c>
      <c r="J10230" t="s">
        <v>27</v>
      </c>
      <c r="K10230" s="11">
        <v>14</v>
      </c>
      <c r="L10230" s="12">
        <v>775.43143000000009</v>
      </c>
      <c r="M10230" s="12">
        <v>62.034514400000006</v>
      </c>
      <c r="N10230" s="12">
        <v>38.887999999999998</v>
      </c>
      <c r="O10230" s="13">
        <f t="shared" si="321"/>
        <v>23.146514400000008</v>
      </c>
    </row>
    <row r="10231" spans="1:15" x14ac:dyDescent="0.2">
      <c r="A10231" s="4">
        <f t="shared" si="320"/>
        <v>5</v>
      </c>
      <c r="B10231" s="10">
        <v>45309</v>
      </c>
      <c r="C10231" t="s">
        <v>41</v>
      </c>
      <c r="D10231" t="s">
        <v>35</v>
      </c>
      <c r="E10231" t="s">
        <v>22</v>
      </c>
      <c r="H10231" t="s">
        <v>40</v>
      </c>
      <c r="I10231" t="s">
        <v>28</v>
      </c>
      <c r="J10231" t="s">
        <v>27</v>
      </c>
      <c r="K10231" s="11">
        <v>13</v>
      </c>
      <c r="L10231" s="12">
        <v>752.8144299999999</v>
      </c>
      <c r="M10231" s="12">
        <v>60.225154399999994</v>
      </c>
      <c r="N10231" s="12">
        <v>45.981999999999999</v>
      </c>
      <c r="O10231" s="13">
        <f t="shared" si="321"/>
        <v>14.243154399999995</v>
      </c>
    </row>
    <row r="10232" spans="1:15" x14ac:dyDescent="0.2">
      <c r="A10232" s="4">
        <f t="shared" si="320"/>
        <v>5</v>
      </c>
      <c r="B10232" s="10">
        <v>45309</v>
      </c>
      <c r="C10232" t="s">
        <v>20</v>
      </c>
      <c r="D10232" t="s">
        <v>35</v>
      </c>
      <c r="E10232" t="s">
        <v>51</v>
      </c>
      <c r="H10232" t="s">
        <v>40</v>
      </c>
      <c r="I10232" t="s">
        <v>24</v>
      </c>
      <c r="J10232" t="s">
        <v>43</v>
      </c>
      <c r="K10232" s="11">
        <v>16</v>
      </c>
      <c r="L10232" s="12">
        <v>644.62867999999992</v>
      </c>
      <c r="M10232" s="12">
        <v>51.570294399999995</v>
      </c>
      <c r="N10232" s="12">
        <v>25.574000000000002</v>
      </c>
      <c r="O10232" s="13">
        <f t="shared" si="321"/>
        <v>25.996294399999993</v>
      </c>
    </row>
    <row r="10233" spans="1:15" x14ac:dyDescent="0.2">
      <c r="A10233" s="4">
        <f t="shared" si="320"/>
        <v>5</v>
      </c>
      <c r="B10233" s="10">
        <v>45309</v>
      </c>
      <c r="C10233" t="s">
        <v>26</v>
      </c>
      <c r="D10233" t="s">
        <v>35</v>
      </c>
      <c r="E10233" t="s">
        <v>51</v>
      </c>
      <c r="H10233" t="s">
        <v>40</v>
      </c>
      <c r="I10233" t="s">
        <v>28</v>
      </c>
      <c r="J10233" t="s">
        <v>43</v>
      </c>
      <c r="K10233" s="11">
        <v>16</v>
      </c>
      <c r="L10233" s="12">
        <v>33.2485</v>
      </c>
      <c r="M10233" s="12">
        <v>2.6598800000000002</v>
      </c>
      <c r="N10233" s="12">
        <v>31.740000000000002</v>
      </c>
      <c r="O10233" s="13">
        <f t="shared" si="321"/>
        <v>-29.080120000000001</v>
      </c>
    </row>
    <row r="10234" spans="1:15" x14ac:dyDescent="0.2">
      <c r="A10234" s="4">
        <f t="shared" si="320"/>
        <v>5</v>
      </c>
      <c r="B10234" s="10">
        <v>45309</v>
      </c>
      <c r="C10234" t="s">
        <v>28</v>
      </c>
      <c r="D10234" t="s">
        <v>35</v>
      </c>
      <c r="E10234" t="s">
        <v>51</v>
      </c>
      <c r="H10234" t="s">
        <v>40</v>
      </c>
      <c r="I10234" t="s">
        <v>24</v>
      </c>
      <c r="J10234" t="s">
        <v>43</v>
      </c>
      <c r="K10234" s="11">
        <v>16</v>
      </c>
      <c r="L10234" s="12">
        <v>695.14575000000013</v>
      </c>
      <c r="M10234" s="12">
        <v>55.611660000000015</v>
      </c>
      <c r="N10234" s="12">
        <v>22.437000000000001</v>
      </c>
      <c r="O10234" s="13">
        <f t="shared" si="321"/>
        <v>33.174660000000017</v>
      </c>
    </row>
    <row r="10235" spans="1:15" x14ac:dyDescent="0.2">
      <c r="A10235" s="4">
        <f t="shared" si="320"/>
        <v>5</v>
      </c>
      <c r="B10235" s="10">
        <v>45309</v>
      </c>
      <c r="C10235" t="s">
        <v>24</v>
      </c>
      <c r="D10235" t="s">
        <v>35</v>
      </c>
      <c r="E10235" t="s">
        <v>51</v>
      </c>
      <c r="H10235" t="s">
        <v>37</v>
      </c>
      <c r="I10235" t="s">
        <v>2</v>
      </c>
      <c r="J10235" t="s">
        <v>27</v>
      </c>
      <c r="K10235" s="11">
        <v>13</v>
      </c>
      <c r="L10235" s="12">
        <v>641.39979999999991</v>
      </c>
      <c r="M10235" s="12">
        <v>51.311983999999995</v>
      </c>
      <c r="N10235" s="12">
        <v>17.170999999999999</v>
      </c>
      <c r="O10235" s="13">
        <f t="shared" si="321"/>
        <v>34.140983999999996</v>
      </c>
    </row>
    <row r="10236" spans="1:15" x14ac:dyDescent="0.2">
      <c r="A10236" s="4">
        <f t="shared" si="320"/>
        <v>5</v>
      </c>
      <c r="B10236" s="10">
        <v>45309</v>
      </c>
      <c r="C10236" t="s">
        <v>30</v>
      </c>
      <c r="D10236" t="s">
        <v>35</v>
      </c>
      <c r="E10236" t="s">
        <v>51</v>
      </c>
      <c r="H10236" t="s">
        <v>37</v>
      </c>
      <c r="I10236" t="s">
        <v>2</v>
      </c>
      <c r="J10236" t="s">
        <v>38</v>
      </c>
      <c r="K10236" s="11">
        <v>11</v>
      </c>
      <c r="L10236" s="12">
        <v>484.11279000000002</v>
      </c>
      <c r="M10236" s="12">
        <v>38.7290232</v>
      </c>
      <c r="N10236" s="12">
        <v>26.943000000000001</v>
      </c>
      <c r="O10236" s="13">
        <f t="shared" si="321"/>
        <v>11.786023199999999</v>
      </c>
    </row>
    <row r="10237" spans="1:15" x14ac:dyDescent="0.2">
      <c r="A10237" s="4">
        <f t="shared" si="320"/>
        <v>5</v>
      </c>
      <c r="B10237" s="10">
        <v>45309</v>
      </c>
      <c r="C10237" t="s">
        <v>32</v>
      </c>
      <c r="D10237" t="s">
        <v>35</v>
      </c>
      <c r="E10237" t="s">
        <v>51</v>
      </c>
      <c r="H10237" t="s">
        <v>31</v>
      </c>
      <c r="I10237" t="s">
        <v>24</v>
      </c>
      <c r="J10237" t="s">
        <v>43</v>
      </c>
      <c r="K10237" s="11">
        <v>10</v>
      </c>
      <c r="L10237" s="12">
        <v>402.61503999999991</v>
      </c>
      <c r="M10237" s="12">
        <v>32.20920319999999</v>
      </c>
      <c r="N10237" s="12">
        <v>20.632999999999996</v>
      </c>
      <c r="O10237" s="13">
        <f t="shared" si="321"/>
        <v>11.576203199999995</v>
      </c>
    </row>
    <row r="10238" spans="1:15" x14ac:dyDescent="0.2">
      <c r="A10238" s="4">
        <f t="shared" si="320"/>
        <v>5</v>
      </c>
      <c r="B10238" s="10">
        <v>45309</v>
      </c>
      <c r="C10238" t="s">
        <v>34</v>
      </c>
      <c r="D10238" t="s">
        <v>35</v>
      </c>
      <c r="E10238" t="s">
        <v>51</v>
      </c>
      <c r="H10238" t="s">
        <v>23</v>
      </c>
      <c r="I10238" t="s">
        <v>2</v>
      </c>
      <c r="J10238" t="s">
        <v>45</v>
      </c>
      <c r="K10238" s="11">
        <v>9</v>
      </c>
      <c r="L10238" s="12">
        <v>305.77945</v>
      </c>
      <c r="M10238" s="12">
        <v>24.462356</v>
      </c>
      <c r="N10238" s="12">
        <v>20.649000000000001</v>
      </c>
      <c r="O10238" s="13">
        <f t="shared" si="321"/>
        <v>3.8133559999999989</v>
      </c>
    </row>
    <row r="10239" spans="1:15" x14ac:dyDescent="0.2">
      <c r="A10239" s="4">
        <f t="shared" si="320"/>
        <v>6</v>
      </c>
      <c r="B10239" s="10">
        <v>45310</v>
      </c>
      <c r="C10239" t="s">
        <v>20</v>
      </c>
      <c r="D10239" t="s">
        <v>35</v>
      </c>
      <c r="E10239" t="s">
        <v>44</v>
      </c>
      <c r="H10239" t="s">
        <v>37</v>
      </c>
      <c r="I10239" t="s">
        <v>2</v>
      </c>
      <c r="J10239" t="s">
        <v>38</v>
      </c>
      <c r="K10239" s="11">
        <v>13</v>
      </c>
      <c r="L10239" s="12">
        <v>799.47433000000012</v>
      </c>
      <c r="M10239" s="12">
        <v>63.957946400000012</v>
      </c>
      <c r="N10239" s="12">
        <v>47.399000000000001</v>
      </c>
      <c r="O10239" s="13">
        <f t="shared" si="321"/>
        <v>16.558946400000011</v>
      </c>
    </row>
    <row r="10240" spans="1:15" x14ac:dyDescent="0.2">
      <c r="A10240" s="4">
        <f t="shared" si="320"/>
        <v>6</v>
      </c>
      <c r="B10240" s="10">
        <v>45310</v>
      </c>
      <c r="C10240" t="s">
        <v>26</v>
      </c>
      <c r="D10240" t="s">
        <v>35</v>
      </c>
      <c r="E10240" t="s">
        <v>44</v>
      </c>
      <c r="H10240" t="s">
        <v>37</v>
      </c>
      <c r="I10240" t="s">
        <v>2</v>
      </c>
      <c r="J10240" t="s">
        <v>38</v>
      </c>
      <c r="K10240" s="11">
        <v>14</v>
      </c>
      <c r="L10240" s="12">
        <v>748.05306999999993</v>
      </c>
      <c r="M10240" s="12">
        <v>59.844245599999994</v>
      </c>
      <c r="N10240" s="12">
        <v>52.160999999999994</v>
      </c>
      <c r="O10240" s="13">
        <f t="shared" si="321"/>
        <v>7.6832455999999993</v>
      </c>
    </row>
    <row r="10241" spans="1:15" x14ac:dyDescent="0.2">
      <c r="A10241" s="4">
        <f t="shared" si="320"/>
        <v>6</v>
      </c>
      <c r="B10241" s="10">
        <v>45310</v>
      </c>
      <c r="C10241" t="s">
        <v>28</v>
      </c>
      <c r="D10241" t="s">
        <v>35</v>
      </c>
      <c r="E10241" t="s">
        <v>44</v>
      </c>
      <c r="H10241" t="s">
        <v>37</v>
      </c>
      <c r="I10241" t="s">
        <v>2</v>
      </c>
      <c r="J10241" t="s">
        <v>27</v>
      </c>
      <c r="K10241" s="11">
        <v>13</v>
      </c>
      <c r="L10241" s="12">
        <v>900.14033999999992</v>
      </c>
      <c r="M10241" s="12">
        <v>72.011227199999993</v>
      </c>
      <c r="N10241" s="12">
        <v>29.738</v>
      </c>
      <c r="O10241" s="13">
        <f t="shared" si="321"/>
        <v>42.273227199999994</v>
      </c>
    </row>
    <row r="10242" spans="1:15" x14ac:dyDescent="0.2">
      <c r="A10242" s="4">
        <f t="shared" ref="A10242:A10305" si="322">WEEKDAY(B10242)</f>
        <v>6</v>
      </c>
      <c r="B10242" s="10">
        <v>45310</v>
      </c>
      <c r="C10242" t="s">
        <v>24</v>
      </c>
      <c r="D10242" t="s">
        <v>35</v>
      </c>
      <c r="E10242" t="s">
        <v>44</v>
      </c>
      <c r="H10242" t="s">
        <v>40</v>
      </c>
      <c r="I10242" t="s">
        <v>28</v>
      </c>
      <c r="J10242" t="s">
        <v>43</v>
      </c>
      <c r="K10242" s="11">
        <v>16</v>
      </c>
      <c r="L10242" s="12">
        <v>664.7174</v>
      </c>
      <c r="M10242" s="12">
        <v>53.177391999999998</v>
      </c>
      <c r="N10242" s="12">
        <v>34.876999999999995</v>
      </c>
      <c r="O10242" s="13">
        <f t="shared" si="321"/>
        <v>18.300392000000002</v>
      </c>
    </row>
    <row r="10243" spans="1:15" x14ac:dyDescent="0.2">
      <c r="A10243" s="4">
        <f t="shared" si="322"/>
        <v>6</v>
      </c>
      <c r="B10243" s="10">
        <v>45310</v>
      </c>
      <c r="C10243" t="s">
        <v>30</v>
      </c>
      <c r="D10243" t="s">
        <v>35</v>
      </c>
      <c r="E10243" t="s">
        <v>44</v>
      </c>
      <c r="H10243" t="s">
        <v>40</v>
      </c>
      <c r="I10243" t="s">
        <v>28</v>
      </c>
      <c r="J10243" t="s">
        <v>43</v>
      </c>
      <c r="K10243" s="11">
        <v>13</v>
      </c>
      <c r="L10243" s="12">
        <v>828.06227000000001</v>
      </c>
      <c r="M10243" s="12">
        <v>66.244981600000003</v>
      </c>
      <c r="N10243" s="12">
        <v>44.503999999999998</v>
      </c>
      <c r="O10243" s="13">
        <f t="shared" si="321"/>
        <v>21.740981600000005</v>
      </c>
    </row>
    <row r="10244" spans="1:15" x14ac:dyDescent="0.2">
      <c r="A10244" s="4">
        <f t="shared" si="322"/>
        <v>6</v>
      </c>
      <c r="B10244" s="10">
        <v>45310</v>
      </c>
      <c r="C10244" t="s">
        <v>32</v>
      </c>
      <c r="D10244" t="s">
        <v>35</v>
      </c>
      <c r="E10244" t="s">
        <v>44</v>
      </c>
      <c r="H10244" t="s">
        <v>23</v>
      </c>
      <c r="I10244" t="s">
        <v>26</v>
      </c>
      <c r="J10244" t="s">
        <v>38</v>
      </c>
      <c r="K10244" s="11">
        <v>8</v>
      </c>
      <c r="L10244" s="12">
        <v>621.24</v>
      </c>
      <c r="M10244" s="12">
        <v>49.699200000000005</v>
      </c>
      <c r="N10244" s="12">
        <v>52.448</v>
      </c>
      <c r="O10244" s="13">
        <f t="shared" si="321"/>
        <v>-2.7487999999999957</v>
      </c>
    </row>
    <row r="10245" spans="1:15" x14ac:dyDescent="0.2">
      <c r="A10245" s="4">
        <f t="shared" si="322"/>
        <v>6</v>
      </c>
      <c r="B10245" s="10">
        <v>45310</v>
      </c>
      <c r="C10245" t="s">
        <v>34</v>
      </c>
      <c r="D10245" t="s">
        <v>35</v>
      </c>
      <c r="E10245" t="s">
        <v>44</v>
      </c>
      <c r="F10245" t="s">
        <v>39</v>
      </c>
      <c r="H10245" t="s">
        <v>40</v>
      </c>
      <c r="I10245" t="s">
        <v>26</v>
      </c>
      <c r="J10245" t="s">
        <v>43</v>
      </c>
      <c r="K10245" s="11">
        <v>16</v>
      </c>
      <c r="L10245" s="12">
        <v>8069.0811100000001</v>
      </c>
      <c r="M10245" s="12">
        <v>645.52648880000004</v>
      </c>
      <c r="N10245" s="12">
        <v>88.198000000000008</v>
      </c>
      <c r="O10245" s="13">
        <f t="shared" si="321"/>
        <v>557.32848880000006</v>
      </c>
    </row>
    <row r="10246" spans="1:15" x14ac:dyDescent="0.2">
      <c r="A10246" s="4">
        <f t="shared" si="322"/>
        <v>6</v>
      </c>
      <c r="B10246" s="10">
        <v>45310</v>
      </c>
      <c r="C10246" t="s">
        <v>41</v>
      </c>
      <c r="D10246" t="s">
        <v>35</v>
      </c>
      <c r="E10246" t="s">
        <v>44</v>
      </c>
      <c r="H10246" t="s">
        <v>23</v>
      </c>
      <c r="I10246" t="s">
        <v>28</v>
      </c>
      <c r="J10246" t="s">
        <v>29</v>
      </c>
      <c r="K10246" s="11">
        <v>11</v>
      </c>
      <c r="L10246" s="12">
        <v>445.63504999999998</v>
      </c>
      <c r="M10246" s="12">
        <v>35.650804000000001</v>
      </c>
      <c r="N10246" s="12">
        <v>23.242000000000001</v>
      </c>
      <c r="O10246" s="13">
        <f t="shared" si="321"/>
        <v>12.408804</v>
      </c>
    </row>
    <row r="10247" spans="1:15" x14ac:dyDescent="0.2">
      <c r="A10247" s="4">
        <f t="shared" si="322"/>
        <v>6</v>
      </c>
      <c r="B10247" s="10">
        <v>45310</v>
      </c>
      <c r="C10247" t="s">
        <v>20</v>
      </c>
      <c r="D10247" t="s">
        <v>21</v>
      </c>
      <c r="E10247" t="s">
        <v>36</v>
      </c>
      <c r="H10247" t="s">
        <v>23</v>
      </c>
      <c r="I10247" t="s">
        <v>2</v>
      </c>
      <c r="J10247" t="s">
        <v>62</v>
      </c>
      <c r="K10247" s="11">
        <v>7</v>
      </c>
      <c r="L10247" s="12">
        <v>259.68463000000003</v>
      </c>
      <c r="M10247" s="12">
        <v>20.774770400000001</v>
      </c>
      <c r="N10247" s="12">
        <v>56.388999999999996</v>
      </c>
      <c r="O10247" s="13">
        <f t="shared" ref="O10247:O10310" si="323">M10247-N10247</f>
        <v>-35.614229599999994</v>
      </c>
    </row>
    <row r="10248" spans="1:15" x14ac:dyDescent="0.2">
      <c r="A10248" s="4">
        <f t="shared" si="322"/>
        <v>6</v>
      </c>
      <c r="B10248" s="10">
        <v>45310</v>
      </c>
      <c r="C10248" t="s">
        <v>26</v>
      </c>
      <c r="D10248" t="s">
        <v>21</v>
      </c>
      <c r="E10248" t="s">
        <v>36</v>
      </c>
      <c r="H10248" t="s">
        <v>23</v>
      </c>
      <c r="I10248" t="s">
        <v>24</v>
      </c>
      <c r="J10248" t="s">
        <v>45</v>
      </c>
      <c r="K10248" s="11">
        <v>7</v>
      </c>
      <c r="L10248" s="12">
        <v>263.21926999999999</v>
      </c>
      <c r="M10248" s="12">
        <v>21.0575416</v>
      </c>
      <c r="N10248" s="12">
        <v>40.762999999999998</v>
      </c>
      <c r="O10248" s="13">
        <f t="shared" si="323"/>
        <v>-19.705458399999998</v>
      </c>
    </row>
    <row r="10249" spans="1:15" x14ac:dyDescent="0.2">
      <c r="A10249" s="4">
        <f t="shared" si="322"/>
        <v>6</v>
      </c>
      <c r="B10249" s="10">
        <v>45310</v>
      </c>
      <c r="C10249" t="s">
        <v>28</v>
      </c>
      <c r="D10249" t="s">
        <v>21</v>
      </c>
      <c r="E10249" t="s">
        <v>36</v>
      </c>
      <c r="H10249" t="s">
        <v>31</v>
      </c>
      <c r="I10249" t="s">
        <v>2</v>
      </c>
      <c r="J10249" t="s">
        <v>29</v>
      </c>
      <c r="K10249" s="11">
        <v>8</v>
      </c>
      <c r="L10249" s="12">
        <v>432.98804999999999</v>
      </c>
      <c r="M10249" s="12">
        <v>34.639043999999998</v>
      </c>
      <c r="N10249" s="12">
        <v>22.856000000000002</v>
      </c>
      <c r="O10249" s="13">
        <f t="shared" si="323"/>
        <v>11.783043999999997</v>
      </c>
    </row>
    <row r="10250" spans="1:15" x14ac:dyDescent="0.2">
      <c r="A10250" s="4">
        <f t="shared" si="322"/>
        <v>6</v>
      </c>
      <c r="B10250" s="10">
        <v>45310</v>
      </c>
      <c r="C10250" t="s">
        <v>24</v>
      </c>
      <c r="D10250" t="s">
        <v>21</v>
      </c>
      <c r="E10250" t="s">
        <v>36</v>
      </c>
      <c r="H10250" t="s">
        <v>23</v>
      </c>
      <c r="I10250" t="s">
        <v>28</v>
      </c>
      <c r="J10250" t="s">
        <v>29</v>
      </c>
      <c r="K10250" s="11">
        <v>7</v>
      </c>
      <c r="L10250" s="12">
        <v>433.57925</v>
      </c>
      <c r="M10250" s="12">
        <v>34.686340000000001</v>
      </c>
      <c r="N10250" s="12">
        <v>40.454999999999998</v>
      </c>
      <c r="O10250" s="13">
        <f t="shared" si="323"/>
        <v>-5.768659999999997</v>
      </c>
    </row>
    <row r="10251" spans="1:15" x14ac:dyDescent="0.2">
      <c r="A10251" s="4">
        <f t="shared" si="322"/>
        <v>6</v>
      </c>
      <c r="B10251" s="10">
        <v>45310</v>
      </c>
      <c r="C10251" t="s">
        <v>30</v>
      </c>
      <c r="D10251" t="s">
        <v>21</v>
      </c>
      <c r="E10251" t="s">
        <v>36</v>
      </c>
      <c r="H10251" t="s">
        <v>31</v>
      </c>
      <c r="I10251" t="s">
        <v>2</v>
      </c>
      <c r="J10251" t="s">
        <v>27</v>
      </c>
      <c r="K10251" s="11">
        <v>13</v>
      </c>
      <c r="L10251" s="12">
        <v>501.64840000000004</v>
      </c>
      <c r="M10251" s="12">
        <v>40.131872000000001</v>
      </c>
      <c r="N10251" s="12">
        <v>23.2</v>
      </c>
      <c r="O10251" s="13">
        <f t="shared" si="323"/>
        <v>16.931872000000002</v>
      </c>
    </row>
    <row r="10252" spans="1:15" x14ac:dyDescent="0.2">
      <c r="A10252" s="4">
        <f t="shared" si="322"/>
        <v>6</v>
      </c>
      <c r="B10252" s="10">
        <v>45310</v>
      </c>
      <c r="C10252" t="s">
        <v>32</v>
      </c>
      <c r="D10252" t="s">
        <v>35</v>
      </c>
      <c r="E10252" t="s">
        <v>36</v>
      </c>
      <c r="H10252" t="s">
        <v>40</v>
      </c>
      <c r="I10252" t="s">
        <v>2</v>
      </c>
      <c r="J10252" t="s">
        <v>38</v>
      </c>
      <c r="K10252" s="11">
        <v>9</v>
      </c>
      <c r="L10252" s="12">
        <v>539.72484999999995</v>
      </c>
      <c r="M10252" s="12">
        <v>43.177987999999999</v>
      </c>
      <c r="N10252" s="12">
        <v>30.634</v>
      </c>
      <c r="O10252" s="13">
        <f t="shared" si="323"/>
        <v>12.543987999999999</v>
      </c>
    </row>
    <row r="10253" spans="1:15" x14ac:dyDescent="0.2">
      <c r="A10253" s="4">
        <f t="shared" si="322"/>
        <v>6</v>
      </c>
      <c r="B10253" s="10">
        <v>45310</v>
      </c>
      <c r="C10253" t="s">
        <v>34</v>
      </c>
      <c r="D10253" t="s">
        <v>35</v>
      </c>
      <c r="E10253" t="s">
        <v>36</v>
      </c>
      <c r="H10253" t="s">
        <v>31</v>
      </c>
      <c r="I10253" t="s">
        <v>24</v>
      </c>
      <c r="J10253" t="s">
        <v>29</v>
      </c>
      <c r="K10253" s="11">
        <v>14</v>
      </c>
      <c r="L10253" s="12">
        <v>743.27978999999993</v>
      </c>
      <c r="M10253" s="12">
        <v>59.462383199999998</v>
      </c>
      <c r="N10253" s="12">
        <v>21.378999999999998</v>
      </c>
      <c r="O10253" s="13">
        <f t="shared" si="323"/>
        <v>38.0833832</v>
      </c>
    </row>
    <row r="10254" spans="1:15" x14ac:dyDescent="0.2">
      <c r="A10254" s="4">
        <f t="shared" si="322"/>
        <v>6</v>
      </c>
      <c r="B10254" s="10">
        <v>45310</v>
      </c>
      <c r="C10254" t="s">
        <v>41</v>
      </c>
      <c r="D10254" t="s">
        <v>21</v>
      </c>
      <c r="E10254" t="s">
        <v>36</v>
      </c>
      <c r="H10254" t="s">
        <v>23</v>
      </c>
      <c r="I10254" t="s">
        <v>24</v>
      </c>
      <c r="J10254" t="s">
        <v>27</v>
      </c>
      <c r="K10254" s="11">
        <v>12</v>
      </c>
      <c r="L10254" s="12">
        <v>532.19065999999987</v>
      </c>
      <c r="M10254" s="12">
        <v>42.575252799999987</v>
      </c>
      <c r="N10254" s="12">
        <v>40.6</v>
      </c>
      <c r="O10254" s="13">
        <f t="shared" si="323"/>
        <v>1.9752527999999856</v>
      </c>
    </row>
    <row r="10255" spans="1:15" x14ac:dyDescent="0.2">
      <c r="A10255" s="4">
        <f t="shared" si="322"/>
        <v>7</v>
      </c>
      <c r="B10255" s="10">
        <v>45311</v>
      </c>
      <c r="C10255" t="s">
        <v>20</v>
      </c>
      <c r="D10255" t="s">
        <v>35</v>
      </c>
      <c r="E10255" t="s">
        <v>22</v>
      </c>
      <c r="H10255" t="s">
        <v>31</v>
      </c>
      <c r="I10255" t="s">
        <v>24</v>
      </c>
      <c r="J10255" t="s">
        <v>29</v>
      </c>
      <c r="K10255" s="11">
        <v>8</v>
      </c>
      <c r="L10255" s="12">
        <v>436.75884000000002</v>
      </c>
      <c r="M10255" s="12">
        <v>34.940707200000006</v>
      </c>
      <c r="N10255" s="12">
        <v>19.440000000000001</v>
      </c>
      <c r="O10255" s="13">
        <f t="shared" si="323"/>
        <v>15.500707200000004</v>
      </c>
    </row>
    <row r="10256" spans="1:15" x14ac:dyDescent="0.2">
      <c r="A10256" s="4">
        <f t="shared" si="322"/>
        <v>7</v>
      </c>
      <c r="B10256" s="10">
        <v>45311</v>
      </c>
      <c r="C10256" t="s">
        <v>26</v>
      </c>
      <c r="D10256" t="s">
        <v>35</v>
      </c>
      <c r="E10256" t="s">
        <v>22</v>
      </c>
      <c r="H10256" t="s">
        <v>23</v>
      </c>
      <c r="I10256" t="s">
        <v>24</v>
      </c>
      <c r="J10256" t="s">
        <v>43</v>
      </c>
      <c r="K10256" s="11">
        <v>11</v>
      </c>
      <c r="L10256" s="12">
        <v>499.8012700000001</v>
      </c>
      <c r="M10256" s="12">
        <v>39.98410160000001</v>
      </c>
      <c r="N10256" s="12">
        <v>22.481999999999999</v>
      </c>
      <c r="O10256" s="13">
        <f t="shared" si="323"/>
        <v>17.50210160000001</v>
      </c>
    </row>
    <row r="10257" spans="1:15" x14ac:dyDescent="0.2">
      <c r="A10257" s="4">
        <f t="shared" si="322"/>
        <v>7</v>
      </c>
      <c r="B10257" s="10">
        <v>45311</v>
      </c>
      <c r="C10257" t="s">
        <v>28</v>
      </c>
      <c r="D10257" t="s">
        <v>35</v>
      </c>
      <c r="E10257" t="s">
        <v>22</v>
      </c>
      <c r="H10257" t="s">
        <v>37</v>
      </c>
      <c r="I10257" t="s">
        <v>2</v>
      </c>
      <c r="J10257" t="s">
        <v>27</v>
      </c>
      <c r="K10257" s="11">
        <v>9</v>
      </c>
      <c r="L10257" s="12">
        <v>711.02864999999986</v>
      </c>
      <c r="M10257" s="12">
        <v>56.882291999999993</v>
      </c>
      <c r="N10257" s="12">
        <v>26.475000000000001</v>
      </c>
      <c r="O10257" s="13">
        <f t="shared" si="323"/>
        <v>30.407291999999991</v>
      </c>
    </row>
    <row r="10258" spans="1:15" x14ac:dyDescent="0.2">
      <c r="A10258" s="4">
        <f t="shared" si="322"/>
        <v>7</v>
      </c>
      <c r="B10258" s="10">
        <v>45311</v>
      </c>
      <c r="C10258" t="s">
        <v>24</v>
      </c>
      <c r="D10258" t="s">
        <v>35</v>
      </c>
      <c r="E10258" t="s">
        <v>22</v>
      </c>
      <c r="H10258" t="s">
        <v>37</v>
      </c>
      <c r="I10258" t="s">
        <v>2</v>
      </c>
      <c r="J10258" t="s">
        <v>38</v>
      </c>
      <c r="K10258" s="11">
        <v>10</v>
      </c>
      <c r="L10258" s="12">
        <v>690.03514000000018</v>
      </c>
      <c r="M10258" s="12">
        <v>55.202811200000014</v>
      </c>
      <c r="N10258" s="12">
        <v>43.455000000000005</v>
      </c>
      <c r="O10258" s="13">
        <f t="shared" si="323"/>
        <v>11.747811200000008</v>
      </c>
    </row>
    <row r="10259" spans="1:15" x14ac:dyDescent="0.2">
      <c r="A10259" s="4">
        <f t="shared" si="322"/>
        <v>7</v>
      </c>
      <c r="B10259" s="10">
        <v>45311</v>
      </c>
      <c r="C10259" t="s">
        <v>30</v>
      </c>
      <c r="D10259" t="s">
        <v>35</v>
      </c>
      <c r="E10259" t="s">
        <v>22</v>
      </c>
      <c r="H10259" t="s">
        <v>37</v>
      </c>
      <c r="I10259" t="s">
        <v>2</v>
      </c>
      <c r="J10259" t="s">
        <v>38</v>
      </c>
      <c r="K10259" s="11">
        <v>11</v>
      </c>
      <c r="L10259" s="12">
        <v>739.86615000000006</v>
      </c>
      <c r="M10259" s="12">
        <v>59.189292000000009</v>
      </c>
      <c r="N10259" s="12">
        <v>42.993000000000002</v>
      </c>
      <c r="O10259" s="13">
        <f t="shared" si="323"/>
        <v>16.196292000000007</v>
      </c>
    </row>
    <row r="10260" spans="1:15" x14ac:dyDescent="0.2">
      <c r="A10260" s="4">
        <f t="shared" si="322"/>
        <v>7</v>
      </c>
      <c r="B10260" s="10">
        <v>45311</v>
      </c>
      <c r="C10260" t="s">
        <v>32</v>
      </c>
      <c r="D10260" t="s">
        <v>35</v>
      </c>
      <c r="E10260" t="s">
        <v>22</v>
      </c>
      <c r="H10260" t="s">
        <v>40</v>
      </c>
      <c r="I10260" t="s">
        <v>24</v>
      </c>
      <c r="J10260" t="s">
        <v>43</v>
      </c>
      <c r="K10260" s="11">
        <v>15</v>
      </c>
      <c r="L10260" s="12">
        <v>770.69652000000019</v>
      </c>
      <c r="M10260" s="12">
        <v>61.655721600000014</v>
      </c>
      <c r="N10260" s="12">
        <v>27.245999999999999</v>
      </c>
      <c r="O10260" s="13">
        <f t="shared" si="323"/>
        <v>34.409721600000012</v>
      </c>
    </row>
    <row r="10261" spans="1:15" x14ac:dyDescent="0.2">
      <c r="A10261" s="4">
        <f t="shared" si="322"/>
        <v>7</v>
      </c>
      <c r="B10261" s="10">
        <v>45311</v>
      </c>
      <c r="C10261" t="s">
        <v>34</v>
      </c>
      <c r="D10261" t="s">
        <v>35</v>
      </c>
      <c r="E10261" t="s">
        <v>22</v>
      </c>
      <c r="H10261" t="s">
        <v>40</v>
      </c>
      <c r="I10261" t="s">
        <v>28</v>
      </c>
      <c r="J10261" t="s">
        <v>43</v>
      </c>
      <c r="K10261" s="11">
        <v>15</v>
      </c>
      <c r="L10261" s="12">
        <v>948.95278000000008</v>
      </c>
      <c r="M10261" s="12">
        <v>75.916222400000009</v>
      </c>
      <c r="N10261" s="12">
        <v>32.079000000000001</v>
      </c>
      <c r="O10261" s="13">
        <f t="shared" si="323"/>
        <v>43.837222400000009</v>
      </c>
    </row>
    <row r="10262" spans="1:15" x14ac:dyDescent="0.2">
      <c r="A10262" s="4">
        <f t="shared" si="322"/>
        <v>7</v>
      </c>
      <c r="B10262" s="10">
        <v>45311</v>
      </c>
      <c r="C10262" t="s">
        <v>41</v>
      </c>
      <c r="D10262" t="s">
        <v>35</v>
      </c>
      <c r="E10262" t="s">
        <v>22</v>
      </c>
      <c r="H10262" t="s">
        <v>40</v>
      </c>
      <c r="I10262" t="s">
        <v>2</v>
      </c>
      <c r="J10262" t="s">
        <v>38</v>
      </c>
      <c r="K10262" s="11">
        <v>15</v>
      </c>
      <c r="L10262" s="12">
        <v>875.05688000000009</v>
      </c>
      <c r="M10262" s="12">
        <v>70.004550400000014</v>
      </c>
      <c r="N10262" s="12">
        <v>54.310999999999993</v>
      </c>
      <c r="O10262" s="13">
        <f t="shared" si="323"/>
        <v>15.693550400000021</v>
      </c>
    </row>
    <row r="10263" spans="1:15" x14ac:dyDescent="0.2">
      <c r="A10263" s="4">
        <f t="shared" si="322"/>
        <v>1</v>
      </c>
      <c r="B10263" s="10">
        <v>45312</v>
      </c>
      <c r="C10263" t="s">
        <v>20</v>
      </c>
      <c r="D10263" t="s">
        <v>35</v>
      </c>
      <c r="E10263" t="s">
        <v>22</v>
      </c>
      <c r="H10263" t="s">
        <v>59</v>
      </c>
      <c r="I10263" t="s">
        <v>2</v>
      </c>
      <c r="J10263" t="s">
        <v>38</v>
      </c>
      <c r="K10263" s="11">
        <v>6</v>
      </c>
      <c r="L10263" s="12">
        <v>226.86413000000002</v>
      </c>
      <c r="M10263" s="12">
        <v>18.149130400000001</v>
      </c>
      <c r="N10263" s="12">
        <v>42.548000000000002</v>
      </c>
      <c r="O10263" s="13">
        <f t="shared" si="323"/>
        <v>-24.398869600000001</v>
      </c>
    </row>
    <row r="10264" spans="1:15" x14ac:dyDescent="0.2">
      <c r="A10264" s="4">
        <f t="shared" si="322"/>
        <v>1</v>
      </c>
      <c r="B10264" s="10">
        <v>45312</v>
      </c>
      <c r="C10264" t="s">
        <v>26</v>
      </c>
      <c r="D10264" t="s">
        <v>35</v>
      </c>
      <c r="E10264" t="s">
        <v>22</v>
      </c>
      <c r="H10264" t="s">
        <v>31</v>
      </c>
      <c r="I10264" t="s">
        <v>24</v>
      </c>
      <c r="J10264" t="s">
        <v>43</v>
      </c>
      <c r="K10264" s="11">
        <v>9</v>
      </c>
      <c r="L10264" s="12">
        <v>467.32659000000001</v>
      </c>
      <c r="M10264" s="12">
        <v>37.386127200000004</v>
      </c>
      <c r="N10264" s="12">
        <v>20.923999999999999</v>
      </c>
      <c r="O10264" s="13">
        <f t="shared" si="323"/>
        <v>16.462127200000005</v>
      </c>
    </row>
    <row r="10265" spans="1:15" x14ac:dyDescent="0.2">
      <c r="A10265" s="4">
        <f t="shared" si="322"/>
        <v>1</v>
      </c>
      <c r="B10265" s="10">
        <v>45312</v>
      </c>
      <c r="C10265" t="s">
        <v>28</v>
      </c>
      <c r="D10265" t="s">
        <v>35</v>
      </c>
      <c r="E10265" t="s">
        <v>22</v>
      </c>
      <c r="H10265" t="s">
        <v>59</v>
      </c>
      <c r="I10265" t="s">
        <v>2</v>
      </c>
      <c r="J10265" t="s">
        <v>38</v>
      </c>
      <c r="K10265" s="11">
        <v>16</v>
      </c>
      <c r="L10265" s="12">
        <v>626.28483000000006</v>
      </c>
      <c r="M10265" s="12">
        <v>50.102786400000006</v>
      </c>
      <c r="N10265" s="12">
        <v>42.583999999999996</v>
      </c>
      <c r="O10265" s="13">
        <f t="shared" si="323"/>
        <v>7.5187864000000104</v>
      </c>
    </row>
    <row r="10266" spans="1:15" x14ac:dyDescent="0.2">
      <c r="A10266" s="4">
        <f t="shared" si="322"/>
        <v>1</v>
      </c>
      <c r="B10266" s="10">
        <v>45312</v>
      </c>
      <c r="C10266" t="s">
        <v>24</v>
      </c>
      <c r="D10266" t="s">
        <v>35</v>
      </c>
      <c r="E10266" t="s">
        <v>22</v>
      </c>
      <c r="H10266" t="s">
        <v>37</v>
      </c>
      <c r="I10266" t="s">
        <v>2</v>
      </c>
      <c r="J10266" t="s">
        <v>38</v>
      </c>
      <c r="K10266" s="11">
        <v>7</v>
      </c>
      <c r="L10266" s="12">
        <v>352.84059000000002</v>
      </c>
      <c r="M10266" s="12">
        <v>28.227247200000001</v>
      </c>
      <c r="N10266" s="12">
        <v>39.276000000000003</v>
      </c>
      <c r="O10266" s="13">
        <f t="shared" si="323"/>
        <v>-11.048752800000003</v>
      </c>
    </row>
    <row r="10267" spans="1:15" x14ac:dyDescent="0.2">
      <c r="A10267" s="4">
        <f t="shared" si="322"/>
        <v>1</v>
      </c>
      <c r="B10267" s="10">
        <v>45312</v>
      </c>
      <c r="C10267" t="s">
        <v>30</v>
      </c>
      <c r="D10267" t="s">
        <v>35</v>
      </c>
      <c r="E10267" t="s">
        <v>22</v>
      </c>
      <c r="H10267" t="s">
        <v>23</v>
      </c>
      <c r="I10267" t="s">
        <v>20</v>
      </c>
      <c r="J10267" t="s">
        <v>29</v>
      </c>
      <c r="K10267" s="11">
        <v>6</v>
      </c>
      <c r="L10267" s="12">
        <v>347.28930000000003</v>
      </c>
      <c r="M10267" s="12">
        <v>27.783144000000004</v>
      </c>
      <c r="N10267" s="12">
        <v>60.87</v>
      </c>
      <c r="O10267" s="13">
        <f t="shared" si="323"/>
        <v>-33.086855999999997</v>
      </c>
    </row>
    <row r="10268" spans="1:15" x14ac:dyDescent="0.2">
      <c r="A10268" s="4">
        <f t="shared" si="322"/>
        <v>1</v>
      </c>
      <c r="B10268" s="10">
        <v>45312</v>
      </c>
      <c r="C10268" t="s">
        <v>32</v>
      </c>
      <c r="D10268" t="s">
        <v>35</v>
      </c>
      <c r="E10268" t="s">
        <v>22</v>
      </c>
      <c r="H10268" t="s">
        <v>40</v>
      </c>
      <c r="I10268" t="s">
        <v>28</v>
      </c>
      <c r="J10268" t="s">
        <v>43</v>
      </c>
      <c r="K10268" s="11">
        <v>9</v>
      </c>
      <c r="L10268" s="12">
        <v>506.21494999999999</v>
      </c>
      <c r="M10268" s="12">
        <v>40.497196000000002</v>
      </c>
      <c r="N10268" s="12">
        <v>40.224000000000004</v>
      </c>
      <c r="O10268" s="13">
        <f t="shared" si="323"/>
        <v>0.27319599999999866</v>
      </c>
    </row>
    <row r="10269" spans="1:15" x14ac:dyDescent="0.2">
      <c r="A10269" s="4">
        <f t="shared" si="322"/>
        <v>1</v>
      </c>
      <c r="B10269" s="10">
        <v>45312</v>
      </c>
      <c r="C10269" t="s">
        <v>34</v>
      </c>
      <c r="D10269" t="s">
        <v>35</v>
      </c>
      <c r="E10269" t="s">
        <v>22</v>
      </c>
      <c r="H10269" t="s">
        <v>40</v>
      </c>
      <c r="I10269" t="s">
        <v>28</v>
      </c>
      <c r="J10269" t="s">
        <v>27</v>
      </c>
      <c r="K10269" s="11">
        <v>12</v>
      </c>
      <c r="L10269" s="12">
        <v>478.69734999999997</v>
      </c>
      <c r="M10269" s="12">
        <v>38.295788000000002</v>
      </c>
      <c r="N10269" s="12">
        <v>45.981000000000002</v>
      </c>
      <c r="O10269" s="13">
        <f t="shared" si="323"/>
        <v>-7.6852119999999999</v>
      </c>
    </row>
    <row r="10270" spans="1:15" x14ac:dyDescent="0.2">
      <c r="A10270" s="4">
        <f t="shared" si="322"/>
        <v>1</v>
      </c>
      <c r="B10270" s="10">
        <v>45312</v>
      </c>
      <c r="C10270" t="s">
        <v>41</v>
      </c>
      <c r="D10270" t="s">
        <v>35</v>
      </c>
      <c r="E10270" t="s">
        <v>22</v>
      </c>
      <c r="H10270" t="s">
        <v>23</v>
      </c>
      <c r="I10270" t="s">
        <v>20</v>
      </c>
      <c r="J10270" t="s">
        <v>27</v>
      </c>
      <c r="K10270" s="11">
        <v>9</v>
      </c>
      <c r="L10270" s="12">
        <v>697.83175000000006</v>
      </c>
      <c r="M10270" s="12">
        <v>55.826540000000008</v>
      </c>
      <c r="N10270" s="12">
        <v>63.552</v>
      </c>
      <c r="O10270" s="13">
        <f t="shared" si="323"/>
        <v>-7.7254599999999911</v>
      </c>
    </row>
    <row r="10271" spans="1:15" x14ac:dyDescent="0.2">
      <c r="A10271" s="4">
        <f t="shared" si="322"/>
        <v>2</v>
      </c>
      <c r="B10271" s="10">
        <v>45313</v>
      </c>
      <c r="C10271" t="s">
        <v>20</v>
      </c>
      <c r="D10271" t="s">
        <v>35</v>
      </c>
      <c r="E10271" t="s">
        <v>36</v>
      </c>
      <c r="H10271" t="s">
        <v>23</v>
      </c>
      <c r="I10271" t="s">
        <v>26</v>
      </c>
      <c r="J10271" t="s">
        <v>38</v>
      </c>
      <c r="K10271" s="11">
        <v>6</v>
      </c>
      <c r="L10271" s="12">
        <v>368.29828000000003</v>
      </c>
      <c r="M10271" s="12">
        <v>29.463862400000004</v>
      </c>
      <c r="N10271" s="12">
        <v>39.472000000000001</v>
      </c>
      <c r="O10271" s="13">
        <f t="shared" si="323"/>
        <v>-10.008137599999998</v>
      </c>
    </row>
    <row r="10272" spans="1:15" x14ac:dyDescent="0.2">
      <c r="A10272" s="4">
        <f t="shared" si="322"/>
        <v>2</v>
      </c>
      <c r="B10272" s="10">
        <v>45313</v>
      </c>
      <c r="C10272" t="s">
        <v>26</v>
      </c>
      <c r="D10272" t="s">
        <v>21</v>
      </c>
      <c r="E10272" t="s">
        <v>36</v>
      </c>
      <c r="F10272" t="s">
        <v>39</v>
      </c>
      <c r="H10272" t="s">
        <v>40</v>
      </c>
      <c r="I10272" t="s">
        <v>2</v>
      </c>
      <c r="J10272" t="s">
        <v>29</v>
      </c>
      <c r="K10272" s="11">
        <v>16</v>
      </c>
      <c r="L10272" s="12">
        <v>6241.1711100000002</v>
      </c>
      <c r="M10272" s="12">
        <v>499.29368880000004</v>
      </c>
      <c r="N10272" s="12">
        <v>125.54900000000001</v>
      </c>
      <c r="O10272" s="13">
        <f t="shared" si="323"/>
        <v>373.74468880000006</v>
      </c>
    </row>
    <row r="10273" spans="1:15" x14ac:dyDescent="0.2">
      <c r="A10273" s="4">
        <f t="shared" si="322"/>
        <v>2</v>
      </c>
      <c r="B10273" s="10">
        <v>45313</v>
      </c>
      <c r="C10273" t="s">
        <v>28</v>
      </c>
      <c r="D10273" t="s">
        <v>21</v>
      </c>
      <c r="E10273" t="s">
        <v>36</v>
      </c>
      <c r="H10273" t="s">
        <v>23</v>
      </c>
      <c r="I10273" t="s">
        <v>20</v>
      </c>
      <c r="J10273" t="s">
        <v>27</v>
      </c>
      <c r="K10273" s="11">
        <v>9</v>
      </c>
      <c r="L10273" s="12">
        <v>585.95207000000005</v>
      </c>
      <c r="M10273" s="12">
        <v>46.876165600000007</v>
      </c>
      <c r="N10273" s="12">
        <v>56.610000000000014</v>
      </c>
      <c r="O10273" s="13">
        <f t="shared" si="323"/>
        <v>-9.7338344000000063</v>
      </c>
    </row>
    <row r="10274" spans="1:15" x14ac:dyDescent="0.2">
      <c r="A10274" s="4">
        <f t="shared" si="322"/>
        <v>2</v>
      </c>
      <c r="B10274" s="10">
        <v>45313</v>
      </c>
      <c r="C10274" t="s">
        <v>24</v>
      </c>
      <c r="D10274" t="s">
        <v>21</v>
      </c>
      <c r="E10274" t="s">
        <v>36</v>
      </c>
      <c r="H10274" t="s">
        <v>23</v>
      </c>
      <c r="I10274" t="s">
        <v>2</v>
      </c>
      <c r="J10274" t="s">
        <v>58</v>
      </c>
      <c r="K10274" s="11">
        <v>10</v>
      </c>
      <c r="L10274" s="12">
        <v>543.12492000000009</v>
      </c>
      <c r="M10274" s="12">
        <v>43.449993600000006</v>
      </c>
      <c r="N10274" s="12">
        <v>45.8</v>
      </c>
      <c r="O10274" s="13">
        <f t="shared" si="323"/>
        <v>-2.3500063999999909</v>
      </c>
    </row>
    <row r="10275" spans="1:15" x14ac:dyDescent="0.2">
      <c r="A10275" s="4">
        <f t="shared" si="322"/>
        <v>2</v>
      </c>
      <c r="B10275" s="10">
        <v>45313</v>
      </c>
      <c r="C10275" t="s">
        <v>30</v>
      </c>
      <c r="D10275" t="s">
        <v>21</v>
      </c>
      <c r="E10275" t="s">
        <v>36</v>
      </c>
      <c r="H10275" t="s">
        <v>23</v>
      </c>
      <c r="I10275" t="s">
        <v>28</v>
      </c>
      <c r="J10275" t="s">
        <v>27</v>
      </c>
      <c r="K10275" s="11">
        <v>9</v>
      </c>
      <c r="L10275" s="12">
        <v>566.84938</v>
      </c>
      <c r="M10275" s="12">
        <v>45.347950400000002</v>
      </c>
      <c r="N10275" s="12">
        <v>42.915999999999997</v>
      </c>
      <c r="O10275" s="13">
        <f t="shared" si="323"/>
        <v>2.4319504000000052</v>
      </c>
    </row>
    <row r="10276" spans="1:15" x14ac:dyDescent="0.2">
      <c r="A10276" s="4">
        <f t="shared" si="322"/>
        <v>2</v>
      </c>
      <c r="B10276" s="10">
        <v>45313</v>
      </c>
      <c r="C10276" t="s">
        <v>32</v>
      </c>
      <c r="D10276" t="s">
        <v>21</v>
      </c>
      <c r="E10276" t="s">
        <v>36</v>
      </c>
      <c r="H10276" t="s">
        <v>23</v>
      </c>
      <c r="I10276" t="s">
        <v>26</v>
      </c>
      <c r="J10276" t="s">
        <v>33</v>
      </c>
      <c r="K10276" s="11">
        <v>15</v>
      </c>
      <c r="L10276" s="12">
        <v>638.63691999999992</v>
      </c>
      <c r="M10276" s="12">
        <v>51.090953599999992</v>
      </c>
      <c r="N10276" s="12">
        <v>45.8</v>
      </c>
      <c r="O10276" s="13">
        <f t="shared" si="323"/>
        <v>5.2909535999999946</v>
      </c>
    </row>
    <row r="10277" spans="1:15" x14ac:dyDescent="0.2">
      <c r="A10277" s="4">
        <f t="shared" si="322"/>
        <v>2</v>
      </c>
      <c r="B10277" s="10">
        <v>45313</v>
      </c>
      <c r="C10277" t="s">
        <v>34</v>
      </c>
      <c r="D10277" t="s">
        <v>35</v>
      </c>
      <c r="E10277" t="s">
        <v>36</v>
      </c>
      <c r="H10277" t="s">
        <v>40</v>
      </c>
      <c r="I10277" t="s">
        <v>28</v>
      </c>
      <c r="J10277" t="s">
        <v>43</v>
      </c>
      <c r="K10277" s="11">
        <v>15</v>
      </c>
      <c r="L10277" s="12">
        <v>898.43</v>
      </c>
      <c r="M10277" s="12">
        <f>L10277*0.08</f>
        <v>71.874399999999994</v>
      </c>
      <c r="N10277" s="12">
        <v>30.691000000000003</v>
      </c>
      <c r="O10277" s="13">
        <f t="shared" si="323"/>
        <v>41.183399999999992</v>
      </c>
    </row>
    <row r="10278" spans="1:15" x14ac:dyDescent="0.2">
      <c r="A10278" s="4">
        <f t="shared" si="322"/>
        <v>2</v>
      </c>
      <c r="B10278" s="10">
        <v>45313</v>
      </c>
      <c r="C10278" t="s">
        <v>41</v>
      </c>
      <c r="D10278" t="s">
        <v>21</v>
      </c>
      <c r="E10278" t="s">
        <v>36</v>
      </c>
      <c r="H10278" t="s">
        <v>40</v>
      </c>
      <c r="I10278" t="s">
        <v>2</v>
      </c>
      <c r="J10278" t="s">
        <v>29</v>
      </c>
      <c r="K10278" s="11">
        <v>17</v>
      </c>
      <c r="L10278" s="12">
        <v>888.75</v>
      </c>
      <c r="M10278" s="12">
        <f>L10278*0.08</f>
        <v>71.100000000000009</v>
      </c>
      <c r="N10278" s="12">
        <v>70.986000000000004</v>
      </c>
      <c r="O10278" s="13">
        <f t="shared" si="323"/>
        <v>0.11400000000000432</v>
      </c>
    </row>
    <row r="10279" spans="1:15" x14ac:dyDescent="0.2">
      <c r="A10279" s="4">
        <f t="shared" si="322"/>
        <v>3</v>
      </c>
      <c r="B10279" s="10">
        <v>45314</v>
      </c>
      <c r="C10279" t="s">
        <v>20</v>
      </c>
      <c r="D10279" t="s">
        <v>35</v>
      </c>
      <c r="E10279" t="s">
        <v>22</v>
      </c>
      <c r="H10279" t="s">
        <v>37</v>
      </c>
      <c r="I10279" t="s">
        <v>2</v>
      </c>
      <c r="J10279" t="s">
        <v>38</v>
      </c>
      <c r="K10279" s="11">
        <v>6</v>
      </c>
      <c r="L10279" s="12">
        <v>319.09954999999997</v>
      </c>
      <c r="M10279" s="12">
        <v>25.527963999999997</v>
      </c>
      <c r="N10279" s="12">
        <v>44.256</v>
      </c>
      <c r="O10279" s="13">
        <f t="shared" si="323"/>
        <v>-18.728036000000003</v>
      </c>
    </row>
    <row r="10280" spans="1:15" x14ac:dyDescent="0.2">
      <c r="A10280" s="4">
        <f t="shared" si="322"/>
        <v>3</v>
      </c>
      <c r="B10280" s="10">
        <v>45314</v>
      </c>
      <c r="C10280" t="s">
        <v>26</v>
      </c>
      <c r="D10280" t="s">
        <v>35</v>
      </c>
      <c r="E10280" t="s">
        <v>22</v>
      </c>
      <c r="H10280" t="s">
        <v>31</v>
      </c>
      <c r="I10280" t="s">
        <v>24</v>
      </c>
      <c r="J10280" t="s">
        <v>29</v>
      </c>
      <c r="K10280" s="11">
        <v>7</v>
      </c>
      <c r="L10280" s="12">
        <v>277.92477000000002</v>
      </c>
      <c r="M10280" s="12">
        <v>22.233981600000003</v>
      </c>
      <c r="N10280" s="12">
        <v>19.305999999999997</v>
      </c>
      <c r="O10280" s="13">
        <f t="shared" si="323"/>
        <v>2.9279816000000061</v>
      </c>
    </row>
    <row r="10281" spans="1:15" x14ac:dyDescent="0.2">
      <c r="A10281" s="4">
        <f t="shared" si="322"/>
        <v>3</v>
      </c>
      <c r="B10281" s="10">
        <v>45314</v>
      </c>
      <c r="C10281" t="s">
        <v>28</v>
      </c>
      <c r="D10281" t="s">
        <v>35</v>
      </c>
      <c r="E10281" t="s">
        <v>22</v>
      </c>
      <c r="F10281" t="s">
        <v>39</v>
      </c>
      <c r="H10281" t="s">
        <v>40</v>
      </c>
      <c r="I10281" t="s">
        <v>26</v>
      </c>
      <c r="J10281" t="s">
        <v>29</v>
      </c>
      <c r="K10281" s="11">
        <v>16</v>
      </c>
      <c r="L10281" s="12">
        <v>6543.4608000000007</v>
      </c>
      <c r="M10281" s="12">
        <v>523.47686400000009</v>
      </c>
      <c r="N10281" s="12">
        <v>87.298000000000002</v>
      </c>
      <c r="O10281" s="13">
        <f t="shared" si="323"/>
        <v>436.17886400000009</v>
      </c>
    </row>
    <row r="10282" spans="1:15" x14ac:dyDescent="0.2">
      <c r="A10282" s="4">
        <f t="shared" si="322"/>
        <v>3</v>
      </c>
      <c r="B10282" s="10">
        <v>45314</v>
      </c>
      <c r="C10282" t="s">
        <v>24</v>
      </c>
      <c r="D10282" t="s">
        <v>35</v>
      </c>
      <c r="E10282" t="s">
        <v>22</v>
      </c>
      <c r="H10282" t="s">
        <v>37</v>
      </c>
      <c r="I10282" t="s">
        <v>2</v>
      </c>
      <c r="J10282" t="s">
        <v>27</v>
      </c>
      <c r="K10282" s="11">
        <v>9</v>
      </c>
      <c r="L10282" s="12">
        <v>650.48060999999996</v>
      </c>
      <c r="M10282" s="12">
        <v>52.038448799999998</v>
      </c>
      <c r="N10282" s="12">
        <v>22.616</v>
      </c>
      <c r="O10282" s="13">
        <f t="shared" si="323"/>
        <v>29.422448799999998</v>
      </c>
    </row>
    <row r="10283" spans="1:15" x14ac:dyDescent="0.2">
      <c r="A10283" s="4">
        <f t="shared" si="322"/>
        <v>3</v>
      </c>
      <c r="B10283" s="10">
        <v>45314</v>
      </c>
      <c r="C10283" t="s">
        <v>30</v>
      </c>
      <c r="D10283" t="s">
        <v>35</v>
      </c>
      <c r="E10283" t="s">
        <v>22</v>
      </c>
      <c r="H10283" t="s">
        <v>31</v>
      </c>
      <c r="I10283" t="s">
        <v>24</v>
      </c>
      <c r="J10283" t="s">
        <v>43</v>
      </c>
      <c r="K10283" s="11">
        <v>12</v>
      </c>
      <c r="L10283" s="12">
        <v>699.43191999999999</v>
      </c>
      <c r="M10283" s="12">
        <v>55.954553599999997</v>
      </c>
      <c r="N10283" s="12">
        <v>24.114000000000001</v>
      </c>
      <c r="O10283" s="13">
        <f t="shared" si="323"/>
        <v>31.840553599999996</v>
      </c>
    </row>
    <row r="10284" spans="1:15" x14ac:dyDescent="0.2">
      <c r="A10284" s="4">
        <f t="shared" si="322"/>
        <v>3</v>
      </c>
      <c r="B10284" s="10">
        <v>45314</v>
      </c>
      <c r="C10284" t="s">
        <v>32</v>
      </c>
      <c r="D10284" t="s">
        <v>35</v>
      </c>
      <c r="E10284" t="s">
        <v>22</v>
      </c>
      <c r="H10284" t="s">
        <v>40</v>
      </c>
      <c r="I10284" t="s">
        <v>2</v>
      </c>
      <c r="J10284" t="s">
        <v>38</v>
      </c>
      <c r="K10284" s="11">
        <v>14</v>
      </c>
      <c r="L10284" s="12">
        <v>150.05008000000001</v>
      </c>
      <c r="M10284" s="12">
        <v>12.004006400000002</v>
      </c>
      <c r="N10284" s="12">
        <v>46.551000000000002</v>
      </c>
      <c r="O10284" s="13">
        <f t="shared" si="323"/>
        <v>-34.5469936</v>
      </c>
    </row>
    <row r="10285" spans="1:15" x14ac:dyDescent="0.2">
      <c r="A10285" s="4">
        <f t="shared" si="322"/>
        <v>3</v>
      </c>
      <c r="B10285" s="10">
        <v>45314</v>
      </c>
      <c r="C10285" t="s">
        <v>34</v>
      </c>
      <c r="D10285" t="s">
        <v>35</v>
      </c>
      <c r="E10285" t="s">
        <v>22</v>
      </c>
      <c r="H10285" t="s">
        <v>40</v>
      </c>
      <c r="I10285" t="s">
        <v>28</v>
      </c>
      <c r="J10285" t="s">
        <v>29</v>
      </c>
      <c r="K10285" s="11">
        <v>16</v>
      </c>
      <c r="L10285" s="12">
        <v>697.65706000000023</v>
      </c>
      <c r="M10285" s="12">
        <v>55.812564800000018</v>
      </c>
      <c r="N10285" s="12">
        <v>28.46</v>
      </c>
      <c r="O10285" s="13">
        <f t="shared" si="323"/>
        <v>27.352564800000017</v>
      </c>
    </row>
    <row r="10286" spans="1:15" x14ac:dyDescent="0.2">
      <c r="A10286" s="4">
        <f t="shared" si="322"/>
        <v>3</v>
      </c>
      <c r="B10286" s="10">
        <v>45314</v>
      </c>
      <c r="C10286" t="s">
        <v>41</v>
      </c>
      <c r="D10286" t="s">
        <v>35</v>
      </c>
      <c r="E10286" t="s">
        <v>22</v>
      </c>
      <c r="H10286" t="s">
        <v>40</v>
      </c>
      <c r="I10286" t="s">
        <v>28</v>
      </c>
      <c r="J10286" t="s">
        <v>29</v>
      </c>
      <c r="K10286" s="11">
        <v>15</v>
      </c>
      <c r="L10286" s="12">
        <v>889.74833000000001</v>
      </c>
      <c r="M10286" s="12">
        <v>71.179866400000009</v>
      </c>
      <c r="N10286" s="12">
        <v>42.720999999999997</v>
      </c>
      <c r="O10286" s="13">
        <f t="shared" si="323"/>
        <v>28.458866400000012</v>
      </c>
    </row>
    <row r="10287" spans="1:15" x14ac:dyDescent="0.2">
      <c r="A10287" s="4">
        <f t="shared" si="322"/>
        <v>4</v>
      </c>
      <c r="B10287" s="10">
        <v>45315</v>
      </c>
      <c r="C10287" t="s">
        <v>20</v>
      </c>
      <c r="D10287" t="s">
        <v>35</v>
      </c>
      <c r="E10287" t="s">
        <v>57</v>
      </c>
      <c r="H10287" t="s">
        <v>23</v>
      </c>
      <c r="I10287" t="s">
        <v>26</v>
      </c>
      <c r="J10287" t="s">
        <v>38</v>
      </c>
      <c r="K10287" s="11">
        <v>6</v>
      </c>
      <c r="L10287" s="12">
        <v>273.46731</v>
      </c>
      <c r="M10287" s="12">
        <v>21.877384800000002</v>
      </c>
      <c r="N10287" s="12">
        <v>41.21</v>
      </c>
      <c r="O10287" s="13">
        <f t="shared" si="323"/>
        <v>-19.332615199999999</v>
      </c>
    </row>
    <row r="10288" spans="1:15" x14ac:dyDescent="0.2">
      <c r="A10288" s="4">
        <f t="shared" si="322"/>
        <v>4</v>
      </c>
      <c r="B10288" s="10">
        <v>45315</v>
      </c>
      <c r="C10288" t="s">
        <v>26</v>
      </c>
      <c r="D10288" t="s">
        <v>35</v>
      </c>
      <c r="E10288" t="s">
        <v>57</v>
      </c>
      <c r="H10288" t="s">
        <v>23</v>
      </c>
      <c r="I10288" t="s">
        <v>28</v>
      </c>
      <c r="J10288" t="s">
        <v>27</v>
      </c>
      <c r="K10288" s="11">
        <v>6</v>
      </c>
      <c r="L10288" s="12">
        <v>230.68573999999998</v>
      </c>
      <c r="M10288" s="12">
        <v>18.454859199999998</v>
      </c>
      <c r="N10288" s="12">
        <v>28.164999999999999</v>
      </c>
      <c r="O10288" s="13">
        <f t="shared" si="323"/>
        <v>-9.7101408000000013</v>
      </c>
    </row>
    <row r="10289" spans="1:15" x14ac:dyDescent="0.2">
      <c r="A10289" s="4">
        <f t="shared" si="322"/>
        <v>4</v>
      </c>
      <c r="B10289" s="10">
        <v>45315</v>
      </c>
      <c r="C10289" t="s">
        <v>28</v>
      </c>
      <c r="D10289" t="s">
        <v>35</v>
      </c>
      <c r="E10289" t="s">
        <v>57</v>
      </c>
      <c r="H10289" t="s">
        <v>23</v>
      </c>
      <c r="I10289" t="s">
        <v>28</v>
      </c>
      <c r="J10289" t="s">
        <v>27</v>
      </c>
      <c r="K10289" s="11">
        <v>8</v>
      </c>
      <c r="L10289" s="12">
        <v>403.31632999999994</v>
      </c>
      <c r="M10289" s="12">
        <v>32.265306399999993</v>
      </c>
      <c r="N10289" s="12">
        <v>37.284999999999997</v>
      </c>
      <c r="O10289" s="13">
        <f t="shared" si="323"/>
        <v>-5.0196936000000036</v>
      </c>
    </row>
    <row r="10290" spans="1:15" x14ac:dyDescent="0.2">
      <c r="A10290" s="4">
        <f t="shared" si="322"/>
        <v>4</v>
      </c>
      <c r="B10290" s="10">
        <v>45315</v>
      </c>
      <c r="C10290" t="s">
        <v>24</v>
      </c>
      <c r="D10290" t="s">
        <v>35</v>
      </c>
      <c r="E10290" t="s">
        <v>57</v>
      </c>
      <c r="H10290" t="s">
        <v>23</v>
      </c>
      <c r="I10290" t="s">
        <v>28</v>
      </c>
      <c r="J10290" t="s">
        <v>27</v>
      </c>
      <c r="K10290" s="11">
        <v>9</v>
      </c>
      <c r="L10290" s="12">
        <v>422.69175999999999</v>
      </c>
      <c r="M10290" s="12">
        <v>33.815340800000001</v>
      </c>
      <c r="N10290" s="12">
        <v>30.77</v>
      </c>
      <c r="O10290" s="13">
        <f t="shared" si="323"/>
        <v>3.0453408000000017</v>
      </c>
    </row>
    <row r="10291" spans="1:15" x14ac:dyDescent="0.2">
      <c r="A10291" s="4">
        <f t="shared" si="322"/>
        <v>4</v>
      </c>
      <c r="B10291" s="10">
        <v>45315</v>
      </c>
      <c r="C10291" t="s">
        <v>30</v>
      </c>
      <c r="D10291" t="s">
        <v>35</v>
      </c>
      <c r="E10291" t="s">
        <v>57</v>
      </c>
      <c r="H10291" t="s">
        <v>23</v>
      </c>
      <c r="I10291" t="s">
        <v>20</v>
      </c>
      <c r="J10291" t="s">
        <v>43</v>
      </c>
      <c r="K10291" s="11">
        <v>5</v>
      </c>
      <c r="L10291" s="12">
        <v>343.23457000000002</v>
      </c>
      <c r="M10291" s="12">
        <v>27.458765600000003</v>
      </c>
      <c r="N10291" s="12">
        <v>49.164999999999999</v>
      </c>
      <c r="O10291" s="13">
        <f t="shared" si="323"/>
        <v>-21.706234399999996</v>
      </c>
    </row>
    <row r="10292" spans="1:15" x14ac:dyDescent="0.2">
      <c r="A10292" s="4">
        <f t="shared" si="322"/>
        <v>4</v>
      </c>
      <c r="B10292" s="10">
        <v>45315</v>
      </c>
      <c r="C10292" t="s">
        <v>32</v>
      </c>
      <c r="D10292" t="s">
        <v>35</v>
      </c>
      <c r="E10292" t="s">
        <v>57</v>
      </c>
      <c r="H10292" t="s">
        <v>23</v>
      </c>
      <c r="I10292" t="s">
        <v>24</v>
      </c>
      <c r="J10292" t="s">
        <v>29</v>
      </c>
      <c r="K10292" s="11">
        <v>13</v>
      </c>
      <c r="L10292" s="12">
        <v>564.67341999999996</v>
      </c>
      <c r="M10292" s="12">
        <v>45.1738736</v>
      </c>
      <c r="N10292" s="12">
        <v>25.625999999999998</v>
      </c>
      <c r="O10292" s="13">
        <f t="shared" si="323"/>
        <v>19.547873600000003</v>
      </c>
    </row>
    <row r="10293" spans="1:15" x14ac:dyDescent="0.2">
      <c r="A10293" s="4">
        <f t="shared" si="322"/>
        <v>4</v>
      </c>
      <c r="B10293" s="10">
        <v>45315</v>
      </c>
      <c r="C10293" t="s">
        <v>34</v>
      </c>
      <c r="D10293" t="s">
        <v>35</v>
      </c>
      <c r="E10293" t="s">
        <v>57</v>
      </c>
      <c r="H10293" t="s">
        <v>40</v>
      </c>
      <c r="I10293" t="s">
        <v>28</v>
      </c>
      <c r="J10293" t="s">
        <v>27</v>
      </c>
      <c r="K10293" s="11">
        <v>16</v>
      </c>
      <c r="L10293" s="12">
        <v>681.37026999999989</v>
      </c>
      <c r="M10293" s="12">
        <v>54.509621599999996</v>
      </c>
      <c r="N10293" s="12">
        <v>33.301000000000002</v>
      </c>
      <c r="O10293" s="13">
        <f t="shared" si="323"/>
        <v>21.208621599999994</v>
      </c>
    </row>
    <row r="10294" spans="1:15" x14ac:dyDescent="0.2">
      <c r="A10294" s="4">
        <f t="shared" si="322"/>
        <v>4</v>
      </c>
      <c r="B10294" s="10">
        <v>45315</v>
      </c>
      <c r="C10294" t="s">
        <v>41</v>
      </c>
      <c r="D10294" t="s">
        <v>35</v>
      </c>
      <c r="E10294" t="s">
        <v>57</v>
      </c>
      <c r="H10294" t="s">
        <v>40</v>
      </c>
      <c r="I10294" t="s">
        <v>28</v>
      </c>
      <c r="J10294" t="s">
        <v>27</v>
      </c>
      <c r="K10294" s="11">
        <v>13</v>
      </c>
      <c r="L10294" s="12">
        <v>622.84252000000004</v>
      </c>
      <c r="M10294" s="12">
        <v>49.827401600000002</v>
      </c>
      <c r="N10294" s="12">
        <v>30.538</v>
      </c>
      <c r="O10294" s="13">
        <f t="shared" si="323"/>
        <v>19.289401600000001</v>
      </c>
    </row>
    <row r="10295" spans="1:15" x14ac:dyDescent="0.2">
      <c r="A10295" s="4">
        <f t="shared" si="322"/>
        <v>4</v>
      </c>
      <c r="B10295" s="10">
        <v>45315</v>
      </c>
      <c r="C10295" t="s">
        <v>20</v>
      </c>
      <c r="D10295" t="s">
        <v>35</v>
      </c>
      <c r="E10295" t="s">
        <v>52</v>
      </c>
      <c r="H10295" t="s">
        <v>40</v>
      </c>
      <c r="I10295" t="s">
        <v>24</v>
      </c>
      <c r="J10295" t="s">
        <v>43</v>
      </c>
      <c r="K10295" s="11">
        <v>10</v>
      </c>
      <c r="L10295" s="12">
        <v>563</v>
      </c>
      <c r="M10295" s="12">
        <f>L10295*0.08</f>
        <v>45.04</v>
      </c>
      <c r="N10295" s="12">
        <v>15.708</v>
      </c>
      <c r="O10295" s="13">
        <f t="shared" si="323"/>
        <v>29.332000000000001</v>
      </c>
    </row>
    <row r="10296" spans="1:15" x14ac:dyDescent="0.2">
      <c r="A10296" s="4">
        <f t="shared" si="322"/>
        <v>4</v>
      </c>
      <c r="B10296" s="10">
        <v>45315</v>
      </c>
      <c r="C10296" t="s">
        <v>26</v>
      </c>
      <c r="D10296" t="s">
        <v>35</v>
      </c>
      <c r="E10296" t="s">
        <v>52</v>
      </c>
      <c r="H10296" t="s">
        <v>40</v>
      </c>
      <c r="I10296" t="s">
        <v>24</v>
      </c>
      <c r="J10296" t="s">
        <v>43</v>
      </c>
      <c r="K10296" s="11">
        <v>13</v>
      </c>
      <c r="L10296" s="12">
        <v>511.08</v>
      </c>
      <c r="M10296" s="12">
        <f>L10296*0.08</f>
        <v>40.886400000000002</v>
      </c>
      <c r="N10296" s="12">
        <v>27.981999999999999</v>
      </c>
      <c r="O10296" s="13">
        <f t="shared" si="323"/>
        <v>12.904400000000003</v>
      </c>
    </row>
    <row r="10297" spans="1:15" x14ac:dyDescent="0.2">
      <c r="A10297" s="4">
        <f t="shared" si="322"/>
        <v>4</v>
      </c>
      <c r="B10297" s="10">
        <v>45315</v>
      </c>
      <c r="C10297" t="s">
        <v>28</v>
      </c>
      <c r="D10297" t="s">
        <v>35</v>
      </c>
      <c r="E10297" t="s">
        <v>52</v>
      </c>
      <c r="H10297" t="s">
        <v>40</v>
      </c>
      <c r="I10297" t="s">
        <v>28</v>
      </c>
      <c r="J10297" t="s">
        <v>43</v>
      </c>
      <c r="K10297" s="11">
        <v>11</v>
      </c>
      <c r="L10297" s="12">
        <v>595.83721000000003</v>
      </c>
      <c r="M10297" s="12">
        <v>47.6669768</v>
      </c>
      <c r="N10297" s="12">
        <v>26.632999999999999</v>
      </c>
      <c r="O10297" s="13">
        <f t="shared" si="323"/>
        <v>21.033976800000001</v>
      </c>
    </row>
    <row r="10298" spans="1:15" x14ac:dyDescent="0.2">
      <c r="A10298" s="4">
        <f t="shared" si="322"/>
        <v>4</v>
      </c>
      <c r="B10298" s="10">
        <v>45315</v>
      </c>
      <c r="C10298" t="s">
        <v>24</v>
      </c>
      <c r="D10298" t="s">
        <v>35</v>
      </c>
      <c r="E10298" t="s">
        <v>52</v>
      </c>
      <c r="H10298" t="s">
        <v>40</v>
      </c>
      <c r="I10298" t="s">
        <v>24</v>
      </c>
      <c r="J10298" t="s">
        <v>43</v>
      </c>
      <c r="K10298" s="11">
        <v>9</v>
      </c>
      <c r="L10298" s="12">
        <v>460.17409999999995</v>
      </c>
      <c r="M10298" s="12">
        <v>36.813927999999997</v>
      </c>
      <c r="N10298" s="12">
        <v>24.071999999999999</v>
      </c>
      <c r="O10298" s="13">
        <f t="shared" si="323"/>
        <v>12.741927999999998</v>
      </c>
    </row>
    <row r="10299" spans="1:15" x14ac:dyDescent="0.2">
      <c r="A10299" s="4">
        <f t="shared" si="322"/>
        <v>4</v>
      </c>
      <c r="B10299" s="10">
        <v>45315</v>
      </c>
      <c r="C10299" t="s">
        <v>30</v>
      </c>
      <c r="D10299" t="s">
        <v>35</v>
      </c>
      <c r="E10299" t="s">
        <v>52</v>
      </c>
      <c r="H10299" t="s">
        <v>31</v>
      </c>
      <c r="I10299" t="s">
        <v>2</v>
      </c>
      <c r="J10299" t="s">
        <v>38</v>
      </c>
      <c r="K10299" s="11">
        <v>10</v>
      </c>
      <c r="L10299" s="12">
        <v>456.64587999999998</v>
      </c>
      <c r="M10299" s="12">
        <v>36.531670399999996</v>
      </c>
      <c r="N10299" s="12">
        <v>21.492000000000001</v>
      </c>
      <c r="O10299" s="13">
        <f t="shared" si="323"/>
        <v>15.039670399999995</v>
      </c>
    </row>
    <row r="10300" spans="1:15" x14ac:dyDescent="0.2">
      <c r="A10300" s="4">
        <f t="shared" si="322"/>
        <v>4</v>
      </c>
      <c r="B10300" s="10">
        <v>45315</v>
      </c>
      <c r="C10300" t="s">
        <v>32</v>
      </c>
      <c r="D10300" t="s">
        <v>35</v>
      </c>
      <c r="E10300" t="s">
        <v>52</v>
      </c>
      <c r="H10300" t="s">
        <v>40</v>
      </c>
      <c r="I10300" t="s">
        <v>28</v>
      </c>
      <c r="J10300" t="s">
        <v>27</v>
      </c>
      <c r="K10300" s="11">
        <v>9</v>
      </c>
      <c r="L10300" s="12">
        <v>364.56908000000004</v>
      </c>
      <c r="M10300" s="12">
        <v>29.165526400000005</v>
      </c>
      <c r="N10300" s="12">
        <v>30.065999999999999</v>
      </c>
      <c r="O10300" s="13">
        <f t="shared" si="323"/>
        <v>-0.90047359999999443</v>
      </c>
    </row>
    <row r="10301" spans="1:15" x14ac:dyDescent="0.2">
      <c r="A10301" s="4">
        <f t="shared" si="322"/>
        <v>4</v>
      </c>
      <c r="B10301" s="10">
        <v>45315</v>
      </c>
      <c r="C10301" t="s">
        <v>34</v>
      </c>
      <c r="D10301" t="s">
        <v>35</v>
      </c>
      <c r="E10301" t="s">
        <v>52</v>
      </c>
      <c r="H10301" t="s">
        <v>31</v>
      </c>
      <c r="I10301" t="s">
        <v>24</v>
      </c>
      <c r="J10301" t="s">
        <v>29</v>
      </c>
      <c r="K10301" s="11">
        <v>8</v>
      </c>
      <c r="L10301" s="12">
        <v>384.47588999999994</v>
      </c>
      <c r="M10301" s="12">
        <v>30.758071199999996</v>
      </c>
      <c r="N10301" s="12">
        <v>18.111000000000001</v>
      </c>
      <c r="O10301" s="13">
        <f t="shared" si="323"/>
        <v>12.647071199999996</v>
      </c>
    </row>
    <row r="10302" spans="1:15" x14ac:dyDescent="0.2">
      <c r="A10302" s="4">
        <f t="shared" si="322"/>
        <v>4</v>
      </c>
      <c r="B10302" s="10">
        <v>45315</v>
      </c>
      <c r="C10302" t="s">
        <v>41</v>
      </c>
      <c r="D10302" t="s">
        <v>35</v>
      </c>
      <c r="E10302" t="s">
        <v>52</v>
      </c>
      <c r="H10302" t="s">
        <v>23</v>
      </c>
      <c r="I10302" t="s">
        <v>28</v>
      </c>
      <c r="J10302" t="s">
        <v>27</v>
      </c>
      <c r="K10302" s="11">
        <v>6</v>
      </c>
      <c r="L10302" s="12">
        <v>245.39880000000002</v>
      </c>
      <c r="M10302" s="12">
        <v>19.631904000000002</v>
      </c>
      <c r="N10302" s="12">
        <v>20.166999999999998</v>
      </c>
      <c r="O10302" s="13">
        <f t="shared" si="323"/>
        <v>-0.5350959999999958</v>
      </c>
    </row>
    <row r="10303" spans="1:15" x14ac:dyDescent="0.2">
      <c r="A10303" s="4">
        <f t="shared" si="322"/>
        <v>5</v>
      </c>
      <c r="B10303" s="10">
        <v>45316</v>
      </c>
      <c r="C10303" t="s">
        <v>20</v>
      </c>
      <c r="D10303" t="s">
        <v>35</v>
      </c>
      <c r="E10303" t="s">
        <v>44</v>
      </c>
      <c r="H10303" t="s">
        <v>31</v>
      </c>
      <c r="I10303" t="s">
        <v>24</v>
      </c>
      <c r="J10303" t="s">
        <v>43</v>
      </c>
      <c r="K10303" s="11">
        <v>7</v>
      </c>
      <c r="L10303" s="12">
        <v>667.74</v>
      </c>
      <c r="M10303" s="12">
        <f>L10303*0.08</f>
        <v>53.419200000000004</v>
      </c>
      <c r="N10303" s="12">
        <v>25.97</v>
      </c>
      <c r="O10303" s="13">
        <f t="shared" si="323"/>
        <v>27.449200000000005</v>
      </c>
    </row>
    <row r="10304" spans="1:15" x14ac:dyDescent="0.2">
      <c r="A10304" s="4">
        <f t="shared" si="322"/>
        <v>5</v>
      </c>
      <c r="B10304" s="10">
        <v>45316</v>
      </c>
      <c r="C10304" t="s">
        <v>26</v>
      </c>
      <c r="D10304" t="s">
        <v>35</v>
      </c>
      <c r="E10304" t="s">
        <v>44</v>
      </c>
      <c r="H10304" t="s">
        <v>40</v>
      </c>
      <c r="I10304" t="s">
        <v>2</v>
      </c>
      <c r="J10304" t="s">
        <v>38</v>
      </c>
      <c r="K10304" s="11">
        <v>15</v>
      </c>
      <c r="L10304" s="12">
        <v>684.99699999999996</v>
      </c>
      <c r="M10304" s="12">
        <f>L10304*0.08</f>
        <v>54.799759999999999</v>
      </c>
      <c r="N10304" s="12">
        <v>45.765000000000001</v>
      </c>
      <c r="O10304" s="13">
        <f t="shared" si="323"/>
        <v>9.0347599999999986</v>
      </c>
    </row>
    <row r="10305" spans="1:15" x14ac:dyDescent="0.2">
      <c r="A10305" s="4">
        <f t="shared" si="322"/>
        <v>5</v>
      </c>
      <c r="B10305" s="10">
        <v>45316</v>
      </c>
      <c r="C10305" t="s">
        <v>28</v>
      </c>
      <c r="D10305" t="s">
        <v>35</v>
      </c>
      <c r="E10305" t="s">
        <v>44</v>
      </c>
      <c r="H10305" t="s">
        <v>37</v>
      </c>
      <c r="I10305" t="s">
        <v>2</v>
      </c>
      <c r="J10305" t="s">
        <v>27</v>
      </c>
      <c r="K10305" s="11">
        <v>7</v>
      </c>
      <c r="L10305" s="12">
        <v>531.71411999999998</v>
      </c>
      <c r="M10305" s="12">
        <v>42.5371296</v>
      </c>
      <c r="N10305" s="12">
        <v>20.858000000000001</v>
      </c>
      <c r="O10305" s="13">
        <f t="shared" si="323"/>
        <v>21.6791296</v>
      </c>
    </row>
    <row r="10306" spans="1:15" x14ac:dyDescent="0.2">
      <c r="A10306" s="4">
        <f t="shared" ref="A10306:A10369" si="324">WEEKDAY(B10306)</f>
        <v>5</v>
      </c>
      <c r="B10306" s="10">
        <v>45316</v>
      </c>
      <c r="C10306" t="s">
        <v>24</v>
      </c>
      <c r="D10306" t="s">
        <v>35</v>
      </c>
      <c r="E10306" t="s">
        <v>44</v>
      </c>
      <c r="H10306" t="s">
        <v>40</v>
      </c>
      <c r="I10306" t="s">
        <v>28</v>
      </c>
      <c r="J10306" t="s">
        <v>43</v>
      </c>
      <c r="K10306" s="11">
        <v>15</v>
      </c>
      <c r="L10306" s="12">
        <v>623.61351999999999</v>
      </c>
      <c r="M10306" s="12">
        <v>49.889081599999997</v>
      </c>
      <c r="N10306" s="12">
        <v>33.811999999999998</v>
      </c>
      <c r="O10306" s="13">
        <f t="shared" si="323"/>
        <v>16.0770816</v>
      </c>
    </row>
    <row r="10307" spans="1:15" x14ac:dyDescent="0.2">
      <c r="A10307" s="4">
        <f t="shared" si="324"/>
        <v>5</v>
      </c>
      <c r="B10307" s="10">
        <v>45316</v>
      </c>
      <c r="C10307" t="s">
        <v>30</v>
      </c>
      <c r="D10307" t="s">
        <v>35</v>
      </c>
      <c r="E10307" t="s">
        <v>44</v>
      </c>
      <c r="H10307" t="s">
        <v>40</v>
      </c>
      <c r="I10307" t="s">
        <v>28</v>
      </c>
      <c r="J10307" t="s">
        <v>43</v>
      </c>
      <c r="K10307" s="11">
        <v>15</v>
      </c>
      <c r="L10307" s="12">
        <v>578.68376000000001</v>
      </c>
      <c r="M10307" s="12">
        <v>46.294700800000001</v>
      </c>
      <c r="N10307" s="12">
        <v>33.479999999999997</v>
      </c>
      <c r="O10307" s="13">
        <f t="shared" si="323"/>
        <v>12.814700800000004</v>
      </c>
    </row>
    <row r="10308" spans="1:15" x14ac:dyDescent="0.2">
      <c r="A10308" s="4">
        <f t="shared" si="324"/>
        <v>5</v>
      </c>
      <c r="B10308" s="10">
        <v>45316</v>
      </c>
      <c r="C10308" t="s">
        <v>32</v>
      </c>
      <c r="D10308" t="s">
        <v>35</v>
      </c>
      <c r="E10308" t="s">
        <v>44</v>
      </c>
      <c r="H10308" t="s">
        <v>37</v>
      </c>
      <c r="I10308" t="s">
        <v>2</v>
      </c>
      <c r="J10308" t="s">
        <v>27</v>
      </c>
      <c r="K10308" s="11">
        <v>10</v>
      </c>
      <c r="L10308" s="12">
        <v>593.47252000000003</v>
      </c>
      <c r="M10308" s="12">
        <v>47.477801600000006</v>
      </c>
      <c r="N10308" s="12">
        <v>24.14</v>
      </c>
      <c r="O10308" s="13">
        <f t="shared" si="323"/>
        <v>23.337801600000006</v>
      </c>
    </row>
    <row r="10309" spans="1:15" x14ac:dyDescent="0.2">
      <c r="A10309" s="4">
        <f t="shared" si="324"/>
        <v>5</v>
      </c>
      <c r="B10309" s="10">
        <v>45316</v>
      </c>
      <c r="C10309" t="s">
        <v>34</v>
      </c>
      <c r="D10309" t="s">
        <v>35</v>
      </c>
      <c r="E10309" t="s">
        <v>44</v>
      </c>
      <c r="H10309" t="s">
        <v>40</v>
      </c>
      <c r="I10309" t="s">
        <v>24</v>
      </c>
      <c r="J10309" t="s">
        <v>43</v>
      </c>
      <c r="K10309" s="11">
        <v>15</v>
      </c>
      <c r="L10309" s="12">
        <v>450.74645000000004</v>
      </c>
      <c r="M10309" s="12">
        <v>36.059716000000002</v>
      </c>
      <c r="N10309" s="12">
        <v>24.663</v>
      </c>
      <c r="O10309" s="13">
        <f t="shared" si="323"/>
        <v>11.396716000000001</v>
      </c>
    </row>
    <row r="10310" spans="1:15" x14ac:dyDescent="0.2">
      <c r="A10310" s="4">
        <f t="shared" si="324"/>
        <v>5</v>
      </c>
      <c r="B10310" s="10">
        <v>45316</v>
      </c>
      <c r="C10310" t="s">
        <v>41</v>
      </c>
      <c r="D10310" t="s">
        <v>35</v>
      </c>
      <c r="E10310" t="s">
        <v>44</v>
      </c>
      <c r="H10310" t="s">
        <v>23</v>
      </c>
      <c r="I10310" t="s">
        <v>28</v>
      </c>
      <c r="J10310" t="s">
        <v>43</v>
      </c>
      <c r="K10310" s="11">
        <v>9</v>
      </c>
      <c r="L10310" s="12">
        <v>308.60566999999992</v>
      </c>
      <c r="M10310" s="12">
        <v>24.688453599999995</v>
      </c>
      <c r="N10310" s="12">
        <v>31.391000000000002</v>
      </c>
      <c r="O10310" s="13">
        <f t="shared" si="323"/>
        <v>-6.7025464000000063</v>
      </c>
    </row>
    <row r="10311" spans="1:15" x14ac:dyDescent="0.2">
      <c r="A10311" s="4">
        <f t="shared" si="324"/>
        <v>5</v>
      </c>
      <c r="B10311" s="10">
        <v>45316</v>
      </c>
      <c r="C10311" t="s">
        <v>56</v>
      </c>
      <c r="D10311" t="s">
        <v>35</v>
      </c>
      <c r="E10311" t="s">
        <v>44</v>
      </c>
      <c r="H10311" t="s">
        <v>40</v>
      </c>
      <c r="I10311" t="s">
        <v>24</v>
      </c>
      <c r="J10311" t="s">
        <v>43</v>
      </c>
      <c r="K10311" s="11">
        <v>14</v>
      </c>
      <c r="L10311" s="12">
        <v>322.83744000000002</v>
      </c>
      <c r="M10311" s="12">
        <v>25.826995200000002</v>
      </c>
      <c r="N10311" s="12">
        <v>20.223999999999997</v>
      </c>
      <c r="O10311" s="13">
        <f t="shared" ref="O10311:O10374" si="325">M10311-N10311</f>
        <v>5.6029952000000058</v>
      </c>
    </row>
    <row r="10312" spans="1:15" x14ac:dyDescent="0.2">
      <c r="A10312" s="4">
        <f t="shared" si="324"/>
        <v>5</v>
      </c>
      <c r="B10312" s="10">
        <v>45316</v>
      </c>
      <c r="C10312" t="s">
        <v>20</v>
      </c>
      <c r="D10312" t="s">
        <v>21</v>
      </c>
      <c r="E10312" t="s">
        <v>36</v>
      </c>
      <c r="H10312" t="s">
        <v>23</v>
      </c>
      <c r="I10312" t="s">
        <v>28</v>
      </c>
      <c r="J10312" t="s">
        <v>133</v>
      </c>
      <c r="K10312" s="11">
        <v>8</v>
      </c>
      <c r="L10312" s="12">
        <v>256.56003999999996</v>
      </c>
      <c r="M10312" s="12">
        <v>20.524803199999997</v>
      </c>
      <c r="N10312" s="12">
        <v>42.36</v>
      </c>
      <c r="O10312" s="13">
        <f t="shared" si="325"/>
        <v>-21.835196800000002</v>
      </c>
    </row>
    <row r="10313" spans="1:15" x14ac:dyDescent="0.2">
      <c r="A10313" s="4">
        <f t="shared" si="324"/>
        <v>5</v>
      </c>
      <c r="B10313" s="10">
        <v>45316</v>
      </c>
      <c r="C10313" t="s">
        <v>26</v>
      </c>
      <c r="D10313" t="s">
        <v>21</v>
      </c>
      <c r="E10313" t="s">
        <v>36</v>
      </c>
      <c r="H10313" t="s">
        <v>31</v>
      </c>
      <c r="I10313" t="s">
        <v>2</v>
      </c>
      <c r="J10313" t="s">
        <v>27</v>
      </c>
      <c r="K10313" s="11">
        <v>9</v>
      </c>
      <c r="L10313" s="12">
        <v>411.01029000000005</v>
      </c>
      <c r="M10313" s="12">
        <v>32.880823200000002</v>
      </c>
      <c r="N10313" s="12">
        <v>24.1</v>
      </c>
      <c r="O10313" s="13">
        <f t="shared" si="325"/>
        <v>8.7808232000000004</v>
      </c>
    </row>
    <row r="10314" spans="1:15" x14ac:dyDescent="0.2">
      <c r="A10314" s="4">
        <f t="shared" si="324"/>
        <v>5</v>
      </c>
      <c r="B10314" s="10">
        <v>45316</v>
      </c>
      <c r="C10314" t="s">
        <v>28</v>
      </c>
      <c r="D10314" t="s">
        <v>21</v>
      </c>
      <c r="E10314" t="s">
        <v>36</v>
      </c>
      <c r="H10314" t="s">
        <v>23</v>
      </c>
      <c r="I10314" t="s">
        <v>28</v>
      </c>
      <c r="J10314" t="s">
        <v>25</v>
      </c>
      <c r="K10314" s="11">
        <v>8</v>
      </c>
      <c r="L10314" s="12">
        <v>310.36258000000004</v>
      </c>
      <c r="M10314" s="12">
        <v>24.829006400000004</v>
      </c>
      <c r="N10314" s="12">
        <v>36.637</v>
      </c>
      <c r="O10314" s="13">
        <f t="shared" si="325"/>
        <v>-11.807993599999996</v>
      </c>
    </row>
    <row r="10315" spans="1:15" x14ac:dyDescent="0.2">
      <c r="A10315" s="4">
        <f t="shared" si="324"/>
        <v>5</v>
      </c>
      <c r="B10315" s="10">
        <v>45316</v>
      </c>
      <c r="C10315" t="s">
        <v>24</v>
      </c>
      <c r="D10315" t="s">
        <v>35</v>
      </c>
      <c r="E10315" t="s">
        <v>36</v>
      </c>
      <c r="H10315" t="s">
        <v>37</v>
      </c>
      <c r="I10315" t="s">
        <v>2</v>
      </c>
      <c r="J10315" t="s">
        <v>38</v>
      </c>
      <c r="K10315" s="11">
        <v>8</v>
      </c>
      <c r="L10315" s="12">
        <v>399.81991999999997</v>
      </c>
      <c r="M10315" s="12">
        <v>31.985593599999998</v>
      </c>
      <c r="N10315" s="12">
        <v>40.488000000000007</v>
      </c>
      <c r="O10315" s="13">
        <f t="shared" si="325"/>
        <v>-8.5024064000000088</v>
      </c>
    </row>
    <row r="10316" spans="1:15" x14ac:dyDescent="0.2">
      <c r="A10316" s="4">
        <f t="shared" si="324"/>
        <v>5</v>
      </c>
      <c r="B10316" s="10">
        <v>45316</v>
      </c>
      <c r="C10316" t="s">
        <v>30</v>
      </c>
      <c r="D10316" t="s">
        <v>21</v>
      </c>
      <c r="E10316" t="s">
        <v>36</v>
      </c>
      <c r="H10316" t="s">
        <v>40</v>
      </c>
      <c r="I10316" t="s">
        <v>2</v>
      </c>
      <c r="J10316" t="s">
        <v>33</v>
      </c>
      <c r="K10316" s="11">
        <v>10</v>
      </c>
      <c r="L10316" s="12">
        <v>474.02118000000002</v>
      </c>
      <c r="M10316" s="12">
        <v>37.9216944</v>
      </c>
      <c r="N10316" s="12">
        <v>63.92</v>
      </c>
      <c r="O10316" s="13">
        <f t="shared" si="325"/>
        <v>-25.998305600000002</v>
      </c>
    </row>
    <row r="10317" spans="1:15" x14ac:dyDescent="0.2">
      <c r="A10317" s="4">
        <f t="shared" si="324"/>
        <v>5</v>
      </c>
      <c r="B10317" s="10">
        <v>45316</v>
      </c>
      <c r="C10317" t="s">
        <v>32</v>
      </c>
      <c r="D10317" t="s">
        <v>35</v>
      </c>
      <c r="E10317" t="s">
        <v>36</v>
      </c>
      <c r="H10317" t="s">
        <v>40</v>
      </c>
      <c r="I10317" t="s">
        <v>28</v>
      </c>
      <c r="J10317" t="s">
        <v>27</v>
      </c>
      <c r="K10317" s="11">
        <v>11</v>
      </c>
      <c r="L10317" s="12">
        <v>541.59069</v>
      </c>
      <c r="M10317" s="12">
        <v>43.327255200000003</v>
      </c>
      <c r="N10317" s="12">
        <v>38.307999999999993</v>
      </c>
      <c r="O10317" s="13">
        <f t="shared" si="325"/>
        <v>5.0192552000000106</v>
      </c>
    </row>
    <row r="10318" spans="1:15" x14ac:dyDescent="0.2">
      <c r="A10318" s="4">
        <f t="shared" si="324"/>
        <v>5</v>
      </c>
      <c r="B10318" s="10">
        <v>45316</v>
      </c>
      <c r="C10318" t="s">
        <v>34</v>
      </c>
      <c r="D10318" t="s">
        <v>21</v>
      </c>
      <c r="E10318" t="s">
        <v>36</v>
      </c>
      <c r="H10318" t="s">
        <v>23</v>
      </c>
      <c r="I10318" t="s">
        <v>28</v>
      </c>
      <c r="J10318" t="s">
        <v>45</v>
      </c>
      <c r="K10318" s="11">
        <v>11</v>
      </c>
      <c r="L10318" s="12">
        <v>566.92504000000008</v>
      </c>
      <c r="M10318" s="12">
        <v>45.354003200000008</v>
      </c>
      <c r="N10318" s="12">
        <v>44.101999999999997</v>
      </c>
      <c r="O10318" s="13">
        <f t="shared" si="325"/>
        <v>1.2520032000000114</v>
      </c>
    </row>
    <row r="10319" spans="1:15" x14ac:dyDescent="0.2">
      <c r="A10319" s="4">
        <f t="shared" si="324"/>
        <v>5</v>
      </c>
      <c r="B10319" s="10">
        <v>45316</v>
      </c>
      <c r="C10319" t="s">
        <v>41</v>
      </c>
      <c r="D10319" t="s">
        <v>35</v>
      </c>
      <c r="E10319" t="s">
        <v>36</v>
      </c>
      <c r="H10319" t="s">
        <v>37</v>
      </c>
      <c r="I10319" t="s">
        <v>2</v>
      </c>
      <c r="J10319" t="s">
        <v>38</v>
      </c>
      <c r="K10319" s="11">
        <v>14</v>
      </c>
      <c r="L10319" s="12">
        <v>638.01602000000003</v>
      </c>
      <c r="M10319" s="12">
        <v>51.041281600000005</v>
      </c>
      <c r="N10319" s="12">
        <v>36.85</v>
      </c>
      <c r="O10319" s="13">
        <f t="shared" si="325"/>
        <v>14.191281600000003</v>
      </c>
    </row>
    <row r="10320" spans="1:15" x14ac:dyDescent="0.2">
      <c r="A10320" s="4">
        <f t="shared" si="324"/>
        <v>6</v>
      </c>
      <c r="B10320" s="10">
        <v>45317</v>
      </c>
      <c r="C10320" t="s">
        <v>20</v>
      </c>
      <c r="D10320" t="s">
        <v>35</v>
      </c>
      <c r="E10320" t="s">
        <v>44</v>
      </c>
      <c r="H10320" t="s">
        <v>23</v>
      </c>
      <c r="I10320" t="s">
        <v>24</v>
      </c>
      <c r="J10320" t="s">
        <v>27</v>
      </c>
      <c r="K10320" s="11">
        <v>11</v>
      </c>
      <c r="L10320" s="12">
        <v>90.286199999999994</v>
      </c>
      <c r="M10320" s="12">
        <v>7.2228959999999995</v>
      </c>
      <c r="N10320" s="12">
        <v>26.368000000000002</v>
      </c>
      <c r="O10320" s="13">
        <f t="shared" si="325"/>
        <v>-19.145104000000003</v>
      </c>
    </row>
    <row r="10321" spans="1:15" x14ac:dyDescent="0.2">
      <c r="A10321" s="4">
        <f t="shared" si="324"/>
        <v>6</v>
      </c>
      <c r="B10321" s="10">
        <v>45317</v>
      </c>
      <c r="C10321" t="s">
        <v>26</v>
      </c>
      <c r="D10321" t="s">
        <v>35</v>
      </c>
      <c r="E10321" t="s">
        <v>44</v>
      </c>
      <c r="H10321" t="s">
        <v>37</v>
      </c>
      <c r="I10321" t="s">
        <v>2</v>
      </c>
      <c r="J10321" t="s">
        <v>38</v>
      </c>
      <c r="K10321" s="11">
        <v>12</v>
      </c>
      <c r="L10321" s="12">
        <v>817.96779000000004</v>
      </c>
      <c r="M10321" s="12">
        <v>65.437423199999998</v>
      </c>
      <c r="N10321" s="12">
        <v>51.951999999999998</v>
      </c>
      <c r="O10321" s="13">
        <f t="shared" si="325"/>
        <v>13.4854232</v>
      </c>
    </row>
    <row r="10322" spans="1:15" x14ac:dyDescent="0.2">
      <c r="A10322" s="4">
        <f t="shared" si="324"/>
        <v>6</v>
      </c>
      <c r="B10322" s="10">
        <v>45317</v>
      </c>
      <c r="C10322" t="s">
        <v>28</v>
      </c>
      <c r="D10322" t="s">
        <v>35</v>
      </c>
      <c r="E10322" t="s">
        <v>44</v>
      </c>
      <c r="H10322" t="s">
        <v>37</v>
      </c>
      <c r="I10322" t="s">
        <v>2</v>
      </c>
      <c r="J10322" t="s">
        <v>38</v>
      </c>
      <c r="K10322" s="11">
        <v>16</v>
      </c>
      <c r="L10322" s="12">
        <v>737.08046000000002</v>
      </c>
      <c r="M10322" s="12">
        <v>58.966436800000004</v>
      </c>
      <c r="N10322" s="12">
        <v>50.992000000000004</v>
      </c>
      <c r="O10322" s="13">
        <f t="shared" si="325"/>
        <v>7.9744367999999994</v>
      </c>
    </row>
    <row r="10323" spans="1:15" x14ac:dyDescent="0.2">
      <c r="A10323" s="4">
        <f t="shared" si="324"/>
        <v>6</v>
      </c>
      <c r="B10323" s="10">
        <v>45317</v>
      </c>
      <c r="C10323" t="s">
        <v>24</v>
      </c>
      <c r="D10323" t="s">
        <v>35</v>
      </c>
      <c r="E10323" t="s">
        <v>44</v>
      </c>
      <c r="H10323" t="s">
        <v>40</v>
      </c>
      <c r="I10323" t="s">
        <v>28</v>
      </c>
      <c r="J10323" t="s">
        <v>43</v>
      </c>
      <c r="K10323" s="11">
        <v>15</v>
      </c>
      <c r="L10323" s="12">
        <v>838.91341999999997</v>
      </c>
      <c r="M10323" s="12">
        <v>67.113073599999993</v>
      </c>
      <c r="N10323" s="12">
        <v>41.904999999999994</v>
      </c>
      <c r="O10323" s="13">
        <f t="shared" si="325"/>
        <v>25.208073599999999</v>
      </c>
    </row>
    <row r="10324" spans="1:15" x14ac:dyDescent="0.2">
      <c r="A10324" s="4">
        <f t="shared" si="324"/>
        <v>6</v>
      </c>
      <c r="B10324" s="10">
        <v>45317</v>
      </c>
      <c r="C10324" t="s">
        <v>30</v>
      </c>
      <c r="D10324" t="s">
        <v>35</v>
      </c>
      <c r="E10324" t="s">
        <v>44</v>
      </c>
      <c r="H10324" t="s">
        <v>40</v>
      </c>
      <c r="I10324" t="s">
        <v>28</v>
      </c>
      <c r="J10324" t="s">
        <v>43</v>
      </c>
      <c r="K10324" s="11">
        <v>15</v>
      </c>
      <c r="L10324" s="12">
        <v>806.14123000000006</v>
      </c>
      <c r="M10324" s="12">
        <v>64.491298400000005</v>
      </c>
      <c r="N10324" s="12">
        <v>31.422999999999998</v>
      </c>
      <c r="O10324" s="13">
        <f t="shared" si="325"/>
        <v>33.068298400000003</v>
      </c>
    </row>
    <row r="10325" spans="1:15" x14ac:dyDescent="0.2">
      <c r="A10325" s="4">
        <f t="shared" si="324"/>
        <v>6</v>
      </c>
      <c r="B10325" s="10">
        <v>45317</v>
      </c>
      <c r="C10325" t="s">
        <v>32</v>
      </c>
      <c r="D10325" t="s">
        <v>35</v>
      </c>
      <c r="E10325" t="s">
        <v>44</v>
      </c>
      <c r="H10325" t="s">
        <v>40</v>
      </c>
      <c r="I10325" t="s">
        <v>28</v>
      </c>
      <c r="J10325" t="s">
        <v>43</v>
      </c>
      <c r="K10325" s="11">
        <v>16</v>
      </c>
      <c r="L10325" s="12">
        <v>713.95668000000001</v>
      </c>
      <c r="M10325" s="12">
        <v>57.116534399999999</v>
      </c>
      <c r="N10325" s="12">
        <v>32.794999999999995</v>
      </c>
      <c r="O10325" s="13">
        <f t="shared" si="325"/>
        <v>24.321534400000004</v>
      </c>
    </row>
    <row r="10326" spans="1:15" x14ac:dyDescent="0.2">
      <c r="A10326" s="4">
        <f t="shared" si="324"/>
        <v>6</v>
      </c>
      <c r="B10326" s="10">
        <v>45317</v>
      </c>
      <c r="C10326" t="s">
        <v>34</v>
      </c>
      <c r="D10326" t="s">
        <v>35</v>
      </c>
      <c r="E10326" t="s">
        <v>44</v>
      </c>
      <c r="F10326" t="s">
        <v>39</v>
      </c>
      <c r="H10326" t="s">
        <v>40</v>
      </c>
      <c r="I10326" t="s">
        <v>26</v>
      </c>
      <c r="J10326" t="s">
        <v>43</v>
      </c>
      <c r="K10326" s="11">
        <v>16</v>
      </c>
      <c r="L10326" s="12">
        <v>7476.7289499999988</v>
      </c>
      <c r="M10326" s="12">
        <v>598.13831599999992</v>
      </c>
      <c r="N10326" s="12">
        <v>84.947999999999993</v>
      </c>
      <c r="O10326" s="13">
        <f t="shared" si="325"/>
        <v>513.19031599999994</v>
      </c>
    </row>
    <row r="10327" spans="1:15" x14ac:dyDescent="0.2">
      <c r="A10327" s="4">
        <f t="shared" si="324"/>
        <v>6</v>
      </c>
      <c r="B10327" s="10">
        <v>45317</v>
      </c>
      <c r="C10327" t="s">
        <v>41</v>
      </c>
      <c r="D10327" t="s">
        <v>35</v>
      </c>
      <c r="E10327" t="s">
        <v>44</v>
      </c>
      <c r="H10327" t="s">
        <v>31</v>
      </c>
      <c r="I10327" t="s">
        <v>28</v>
      </c>
      <c r="J10327" t="s">
        <v>43</v>
      </c>
      <c r="K10327" s="11">
        <v>9</v>
      </c>
      <c r="L10327" s="12">
        <v>379.61187000000007</v>
      </c>
      <c r="M10327" s="12">
        <v>30.368949600000008</v>
      </c>
      <c r="N10327" s="12">
        <v>24.69</v>
      </c>
      <c r="O10327" s="13">
        <f t="shared" si="325"/>
        <v>5.6789496000000064</v>
      </c>
    </row>
    <row r="10328" spans="1:15" x14ac:dyDescent="0.2">
      <c r="A10328" s="4">
        <f t="shared" si="324"/>
        <v>6</v>
      </c>
      <c r="B10328" s="10">
        <v>45317</v>
      </c>
      <c r="C10328" t="s">
        <v>56</v>
      </c>
      <c r="D10328" t="s">
        <v>35</v>
      </c>
      <c r="E10328" t="s">
        <v>44</v>
      </c>
      <c r="H10328" t="s">
        <v>40</v>
      </c>
      <c r="I10328" t="s">
        <v>2</v>
      </c>
      <c r="J10328" t="s">
        <v>38</v>
      </c>
      <c r="K10328" s="11">
        <v>12</v>
      </c>
      <c r="L10328" s="12">
        <v>397.73992000000004</v>
      </c>
      <c r="M10328" s="12">
        <v>31.819193600000006</v>
      </c>
      <c r="N10328" s="12">
        <v>47.814999999999998</v>
      </c>
      <c r="O10328" s="13">
        <f t="shared" si="325"/>
        <v>-15.995806399999992</v>
      </c>
    </row>
    <row r="10329" spans="1:15" x14ac:dyDescent="0.2">
      <c r="A10329" s="4">
        <f t="shared" si="324"/>
        <v>6</v>
      </c>
      <c r="B10329" s="10">
        <v>45317</v>
      </c>
      <c r="C10329" t="s">
        <v>20</v>
      </c>
      <c r="D10329" t="s">
        <v>21</v>
      </c>
      <c r="E10329" t="s">
        <v>36</v>
      </c>
      <c r="H10329" t="s">
        <v>23</v>
      </c>
      <c r="I10329" t="s">
        <v>20</v>
      </c>
      <c r="J10329" t="s">
        <v>27</v>
      </c>
      <c r="K10329" s="11">
        <v>4</v>
      </c>
      <c r="L10329" s="12">
        <v>154.88806</v>
      </c>
      <c r="M10329" s="12">
        <v>12.3910448</v>
      </c>
      <c r="N10329" s="12">
        <v>47.56</v>
      </c>
      <c r="O10329" s="13">
        <f t="shared" si="325"/>
        <v>-35.168955199999999</v>
      </c>
    </row>
    <row r="10330" spans="1:15" x14ac:dyDescent="0.2">
      <c r="A10330" s="4">
        <f t="shared" si="324"/>
        <v>6</v>
      </c>
      <c r="B10330" s="10">
        <v>45317</v>
      </c>
      <c r="C10330" t="s">
        <v>26</v>
      </c>
      <c r="D10330" t="s">
        <v>21</v>
      </c>
      <c r="E10330" t="s">
        <v>36</v>
      </c>
      <c r="H10330" t="s">
        <v>23</v>
      </c>
      <c r="I10330" t="s">
        <v>20</v>
      </c>
      <c r="J10330" t="s">
        <v>25</v>
      </c>
      <c r="K10330" s="11">
        <v>4</v>
      </c>
      <c r="L10330" s="12">
        <v>175.21431000000001</v>
      </c>
      <c r="M10330" s="12">
        <v>14.017144800000001</v>
      </c>
      <c r="N10330" s="12">
        <v>54.18</v>
      </c>
      <c r="O10330" s="13">
        <f t="shared" si="325"/>
        <v>-40.162855199999996</v>
      </c>
    </row>
    <row r="10331" spans="1:15" x14ac:dyDescent="0.2">
      <c r="A10331" s="4">
        <f t="shared" si="324"/>
        <v>6</v>
      </c>
      <c r="B10331" s="10">
        <v>45317</v>
      </c>
      <c r="C10331" t="s">
        <v>28</v>
      </c>
      <c r="D10331" t="s">
        <v>21</v>
      </c>
      <c r="E10331" t="s">
        <v>36</v>
      </c>
      <c r="H10331" t="s">
        <v>23</v>
      </c>
      <c r="I10331" t="s">
        <v>20</v>
      </c>
      <c r="J10331" t="s">
        <v>27</v>
      </c>
      <c r="K10331" s="11">
        <v>7</v>
      </c>
      <c r="L10331" s="12">
        <v>297.0933</v>
      </c>
      <c r="M10331" s="12">
        <v>23.767464</v>
      </c>
      <c r="N10331" s="12">
        <v>64.003</v>
      </c>
      <c r="O10331" s="13">
        <f t="shared" si="325"/>
        <v>-40.235535999999996</v>
      </c>
    </row>
    <row r="10332" spans="1:15" x14ac:dyDescent="0.2">
      <c r="A10332" s="4">
        <f t="shared" si="324"/>
        <v>6</v>
      </c>
      <c r="B10332" s="10">
        <v>45317</v>
      </c>
      <c r="C10332" t="s">
        <v>24</v>
      </c>
      <c r="D10332" t="s">
        <v>35</v>
      </c>
      <c r="E10332" t="s">
        <v>36</v>
      </c>
      <c r="H10332" t="s">
        <v>37</v>
      </c>
      <c r="I10332" t="s">
        <v>2</v>
      </c>
      <c r="J10332" t="s">
        <v>38</v>
      </c>
      <c r="K10332" s="11">
        <v>8</v>
      </c>
      <c r="L10332" s="12">
        <v>451.92655999999999</v>
      </c>
      <c r="M10332" s="12">
        <v>36.154124799999998</v>
      </c>
      <c r="N10332" s="12">
        <v>30.825000000000003</v>
      </c>
      <c r="O10332" s="13">
        <f t="shared" si="325"/>
        <v>5.3291247999999953</v>
      </c>
    </row>
    <row r="10333" spans="1:15" x14ac:dyDescent="0.2">
      <c r="A10333" s="4">
        <f t="shared" si="324"/>
        <v>6</v>
      </c>
      <c r="B10333" s="10">
        <v>45317</v>
      </c>
      <c r="C10333" t="s">
        <v>30</v>
      </c>
      <c r="D10333" t="s">
        <v>21</v>
      </c>
      <c r="E10333" t="s">
        <v>36</v>
      </c>
      <c r="H10333" t="s">
        <v>31</v>
      </c>
      <c r="I10333" t="s">
        <v>2</v>
      </c>
      <c r="J10333" t="s">
        <v>29</v>
      </c>
      <c r="K10333" s="11">
        <v>10</v>
      </c>
      <c r="L10333" s="12">
        <v>507.60593000000006</v>
      </c>
      <c r="M10333" s="12">
        <v>40.608474400000006</v>
      </c>
      <c r="N10333" s="12">
        <v>22.899000000000001</v>
      </c>
      <c r="O10333" s="13">
        <f t="shared" si="325"/>
        <v>17.709474400000005</v>
      </c>
    </row>
    <row r="10334" spans="1:15" x14ac:dyDescent="0.2">
      <c r="A10334" s="4">
        <f t="shared" si="324"/>
        <v>6</v>
      </c>
      <c r="B10334" s="10">
        <v>45317</v>
      </c>
      <c r="C10334" t="s">
        <v>32</v>
      </c>
      <c r="D10334" t="s">
        <v>21</v>
      </c>
      <c r="E10334" t="s">
        <v>36</v>
      </c>
      <c r="H10334" t="s">
        <v>23</v>
      </c>
      <c r="I10334" t="s">
        <v>28</v>
      </c>
      <c r="J10334" t="s">
        <v>47</v>
      </c>
      <c r="K10334" s="11">
        <v>12</v>
      </c>
      <c r="L10334" s="12">
        <v>502.42755</v>
      </c>
      <c r="M10334" s="12">
        <v>40.194203999999999</v>
      </c>
      <c r="N10334" s="12">
        <v>42.36</v>
      </c>
      <c r="O10334" s="13">
        <f t="shared" si="325"/>
        <v>-2.1657960000000003</v>
      </c>
    </row>
    <row r="10335" spans="1:15" x14ac:dyDescent="0.2">
      <c r="A10335" s="4">
        <f t="shared" si="324"/>
        <v>6</v>
      </c>
      <c r="B10335" s="10">
        <v>45317</v>
      </c>
      <c r="C10335" t="s">
        <v>34</v>
      </c>
      <c r="D10335" t="s">
        <v>35</v>
      </c>
      <c r="E10335" t="s">
        <v>36</v>
      </c>
      <c r="H10335" t="s">
        <v>23</v>
      </c>
      <c r="I10335" t="s">
        <v>28</v>
      </c>
      <c r="J10335" t="s">
        <v>29</v>
      </c>
      <c r="K10335" s="11">
        <v>10</v>
      </c>
      <c r="L10335" s="12">
        <v>680.71563000000003</v>
      </c>
      <c r="M10335" s="12">
        <v>54.457250400000007</v>
      </c>
      <c r="N10335" s="12">
        <v>25.988</v>
      </c>
      <c r="O10335" s="13">
        <f t="shared" si="325"/>
        <v>28.469250400000007</v>
      </c>
    </row>
    <row r="10336" spans="1:15" x14ac:dyDescent="0.2">
      <c r="A10336" s="4">
        <f t="shared" si="324"/>
        <v>6</v>
      </c>
      <c r="B10336" s="10">
        <v>45317</v>
      </c>
      <c r="C10336" t="s">
        <v>41</v>
      </c>
      <c r="D10336" t="s">
        <v>35</v>
      </c>
      <c r="E10336" t="s">
        <v>36</v>
      </c>
      <c r="H10336" t="s">
        <v>40</v>
      </c>
      <c r="I10336" t="s">
        <v>2</v>
      </c>
      <c r="J10336" t="s">
        <v>38</v>
      </c>
      <c r="K10336" s="11">
        <v>9</v>
      </c>
      <c r="L10336" s="12">
        <v>613.85404000000005</v>
      </c>
      <c r="M10336" s="12">
        <v>49.108323200000008</v>
      </c>
      <c r="N10336" s="12">
        <v>38.869999999999997</v>
      </c>
      <c r="O10336" s="13">
        <f t="shared" si="325"/>
        <v>10.238323200000011</v>
      </c>
    </row>
    <row r="10337" spans="1:15" x14ac:dyDescent="0.2">
      <c r="A10337" s="4">
        <f t="shared" si="324"/>
        <v>7</v>
      </c>
      <c r="B10337" s="10">
        <v>45318</v>
      </c>
      <c r="C10337" t="s">
        <v>20</v>
      </c>
      <c r="D10337" t="s">
        <v>35</v>
      </c>
      <c r="E10337" t="s">
        <v>22</v>
      </c>
      <c r="H10337" t="s">
        <v>23</v>
      </c>
      <c r="I10337" t="s">
        <v>20</v>
      </c>
      <c r="J10337" t="s">
        <v>38</v>
      </c>
      <c r="K10337" s="11">
        <v>6</v>
      </c>
      <c r="L10337" s="12">
        <v>355.02100000000002</v>
      </c>
      <c r="M10337" s="12">
        <v>28.401680000000002</v>
      </c>
      <c r="N10337" s="12">
        <v>57.145000000000003</v>
      </c>
      <c r="O10337" s="13">
        <f t="shared" si="325"/>
        <v>-28.743320000000001</v>
      </c>
    </row>
    <row r="10338" spans="1:15" x14ac:dyDescent="0.2">
      <c r="A10338" s="4">
        <f t="shared" si="324"/>
        <v>7</v>
      </c>
      <c r="B10338" s="10">
        <v>45318</v>
      </c>
      <c r="C10338" t="s">
        <v>26</v>
      </c>
      <c r="D10338" t="s">
        <v>35</v>
      </c>
      <c r="E10338" t="s">
        <v>22</v>
      </c>
      <c r="H10338" t="s">
        <v>59</v>
      </c>
      <c r="I10338" t="s">
        <v>2</v>
      </c>
      <c r="J10338" t="s">
        <v>38</v>
      </c>
      <c r="K10338" s="11">
        <v>10</v>
      </c>
      <c r="L10338" s="12">
        <v>447.30900000000003</v>
      </c>
      <c r="M10338" s="12">
        <v>35.78472</v>
      </c>
      <c r="N10338" s="12">
        <v>43.277000000000001</v>
      </c>
      <c r="O10338" s="13">
        <f t="shared" si="325"/>
        <v>-7.4922800000000009</v>
      </c>
    </row>
    <row r="10339" spans="1:15" x14ac:dyDescent="0.2">
      <c r="A10339" s="4">
        <f t="shared" si="324"/>
        <v>7</v>
      </c>
      <c r="B10339" s="10">
        <v>45318</v>
      </c>
      <c r="C10339" t="s">
        <v>28</v>
      </c>
      <c r="D10339" t="s">
        <v>35</v>
      </c>
      <c r="E10339" t="s">
        <v>22</v>
      </c>
      <c r="H10339" t="s">
        <v>23</v>
      </c>
      <c r="I10339" t="s">
        <v>20</v>
      </c>
      <c r="J10339" t="s">
        <v>29</v>
      </c>
      <c r="K10339" s="11">
        <v>8</v>
      </c>
      <c r="L10339" s="12">
        <v>521.01400000000001</v>
      </c>
      <c r="M10339" s="12">
        <v>41.68112</v>
      </c>
      <c r="N10339" s="12">
        <v>60.327999999999996</v>
      </c>
      <c r="O10339" s="13">
        <f t="shared" si="325"/>
        <v>-18.646879999999996</v>
      </c>
    </row>
    <row r="10340" spans="1:15" x14ac:dyDescent="0.2">
      <c r="A10340" s="4">
        <f t="shared" si="324"/>
        <v>7</v>
      </c>
      <c r="B10340" s="10">
        <v>45318</v>
      </c>
      <c r="C10340" t="s">
        <v>24</v>
      </c>
      <c r="D10340" t="s">
        <v>35</v>
      </c>
      <c r="E10340" t="s">
        <v>22</v>
      </c>
      <c r="H10340" t="s">
        <v>59</v>
      </c>
      <c r="I10340" t="s">
        <v>2</v>
      </c>
      <c r="J10340" t="s">
        <v>38</v>
      </c>
      <c r="K10340" s="11">
        <v>12</v>
      </c>
      <c r="L10340" s="12">
        <v>630.97900000000004</v>
      </c>
      <c r="M10340" s="12">
        <v>50.478320000000004</v>
      </c>
      <c r="N10340" s="12">
        <v>43.366</v>
      </c>
      <c r="O10340" s="13">
        <f t="shared" si="325"/>
        <v>7.112320000000004</v>
      </c>
    </row>
    <row r="10341" spans="1:15" x14ac:dyDescent="0.2">
      <c r="A10341" s="4">
        <f t="shared" si="324"/>
        <v>7</v>
      </c>
      <c r="B10341" s="10">
        <v>45318</v>
      </c>
      <c r="C10341" t="s">
        <v>30</v>
      </c>
      <c r="D10341" t="s">
        <v>35</v>
      </c>
      <c r="E10341" t="s">
        <v>22</v>
      </c>
      <c r="H10341" t="s">
        <v>23</v>
      </c>
      <c r="I10341" t="s">
        <v>20</v>
      </c>
      <c r="J10341" t="s">
        <v>43</v>
      </c>
      <c r="K10341" s="11">
        <v>6</v>
      </c>
      <c r="L10341" s="12">
        <v>374.351</v>
      </c>
      <c r="M10341" s="12">
        <v>29.948080000000001</v>
      </c>
      <c r="N10341" s="12">
        <v>61.492000000000004</v>
      </c>
      <c r="O10341" s="13">
        <f t="shared" si="325"/>
        <v>-31.543920000000004</v>
      </c>
    </row>
    <row r="10342" spans="1:15" x14ac:dyDescent="0.2">
      <c r="A10342" s="4">
        <f t="shared" si="324"/>
        <v>7</v>
      </c>
      <c r="B10342" s="10">
        <v>45318</v>
      </c>
      <c r="C10342" t="s">
        <v>32</v>
      </c>
      <c r="D10342" t="s">
        <v>35</v>
      </c>
      <c r="E10342" t="s">
        <v>22</v>
      </c>
      <c r="H10342" t="s">
        <v>40</v>
      </c>
      <c r="I10342" t="s">
        <v>28</v>
      </c>
      <c r="J10342" t="s">
        <v>43</v>
      </c>
      <c r="K10342" s="11">
        <v>13</v>
      </c>
      <c r="L10342" s="12">
        <v>880.673</v>
      </c>
      <c r="M10342" s="12">
        <v>70.45384</v>
      </c>
      <c r="N10342" s="12">
        <v>33.67</v>
      </c>
      <c r="O10342" s="13">
        <f t="shared" si="325"/>
        <v>36.783839999999998</v>
      </c>
    </row>
    <row r="10343" spans="1:15" x14ac:dyDescent="0.2">
      <c r="A10343" s="4">
        <f t="shared" si="324"/>
        <v>7</v>
      </c>
      <c r="B10343" s="10">
        <v>45318</v>
      </c>
      <c r="C10343" t="s">
        <v>34</v>
      </c>
      <c r="D10343" t="s">
        <v>35</v>
      </c>
      <c r="E10343" t="s">
        <v>22</v>
      </c>
      <c r="H10343" t="s">
        <v>48</v>
      </c>
      <c r="I10343" t="s">
        <v>2</v>
      </c>
      <c r="J10343" t="s">
        <v>43</v>
      </c>
      <c r="K10343" s="11">
        <v>8</v>
      </c>
      <c r="L10343" s="12">
        <v>874.97</v>
      </c>
      <c r="M10343" s="12">
        <v>69.997600000000006</v>
      </c>
      <c r="N10343" s="12">
        <v>93.969000000000008</v>
      </c>
      <c r="O10343" s="13">
        <f t="shared" si="325"/>
        <v>-23.971400000000003</v>
      </c>
    </row>
    <row r="10344" spans="1:15" x14ac:dyDescent="0.2">
      <c r="A10344" s="4">
        <f t="shared" si="324"/>
        <v>7</v>
      </c>
      <c r="B10344" s="10">
        <v>45318</v>
      </c>
      <c r="C10344" t="s">
        <v>41</v>
      </c>
      <c r="D10344" t="s">
        <v>35</v>
      </c>
      <c r="E10344" t="s">
        <v>22</v>
      </c>
      <c r="H10344" t="s">
        <v>40</v>
      </c>
      <c r="I10344" t="s">
        <v>28</v>
      </c>
      <c r="J10344" t="s">
        <v>43</v>
      </c>
      <c r="K10344" s="11">
        <v>14</v>
      </c>
      <c r="L10344" s="12">
        <v>917.26099999999997</v>
      </c>
      <c r="M10344" s="12">
        <v>73.380880000000005</v>
      </c>
      <c r="N10344" s="12">
        <v>39.685000000000002</v>
      </c>
      <c r="O10344" s="13">
        <f t="shared" si="325"/>
        <v>33.695880000000002</v>
      </c>
    </row>
    <row r="10345" spans="1:15" x14ac:dyDescent="0.2">
      <c r="A10345" s="4">
        <f t="shared" si="324"/>
        <v>7</v>
      </c>
      <c r="B10345" s="10">
        <v>45318</v>
      </c>
      <c r="C10345" t="s">
        <v>20</v>
      </c>
      <c r="D10345" t="s">
        <v>35</v>
      </c>
      <c r="E10345" t="s">
        <v>51</v>
      </c>
      <c r="H10345" t="s">
        <v>40</v>
      </c>
      <c r="I10345" t="s">
        <v>24</v>
      </c>
      <c r="J10345" t="s">
        <v>43</v>
      </c>
      <c r="K10345" s="11">
        <v>16</v>
      </c>
      <c r="L10345" s="12">
        <v>691.00900000000001</v>
      </c>
      <c r="M10345" s="12">
        <v>55.280720000000002</v>
      </c>
      <c r="N10345" s="12">
        <v>28.62</v>
      </c>
      <c r="O10345" s="13">
        <f t="shared" si="325"/>
        <v>26.660720000000001</v>
      </c>
    </row>
    <row r="10346" spans="1:15" x14ac:dyDescent="0.2">
      <c r="A10346" s="4">
        <f t="shared" si="324"/>
        <v>7</v>
      </c>
      <c r="B10346" s="10">
        <v>45318</v>
      </c>
      <c r="C10346" t="s">
        <v>26</v>
      </c>
      <c r="D10346" t="s">
        <v>35</v>
      </c>
      <c r="E10346" t="s">
        <v>51</v>
      </c>
      <c r="H10346" t="s">
        <v>40</v>
      </c>
      <c r="I10346" t="s">
        <v>28</v>
      </c>
      <c r="J10346" t="s">
        <v>27</v>
      </c>
      <c r="K10346" s="11">
        <v>11</v>
      </c>
      <c r="L10346" s="12">
        <v>606.10299999999995</v>
      </c>
      <c r="M10346" s="12">
        <v>48.488239999999998</v>
      </c>
      <c r="N10346" s="12">
        <v>25.353999999999999</v>
      </c>
      <c r="O10346" s="13">
        <f t="shared" si="325"/>
        <v>23.134239999999998</v>
      </c>
    </row>
    <row r="10347" spans="1:15" x14ac:dyDescent="0.2">
      <c r="A10347" s="4">
        <f t="shared" si="324"/>
        <v>7</v>
      </c>
      <c r="B10347" s="10">
        <v>45318</v>
      </c>
      <c r="C10347" t="s">
        <v>28</v>
      </c>
      <c r="D10347" t="s">
        <v>35</v>
      </c>
      <c r="E10347" t="s">
        <v>51</v>
      </c>
      <c r="H10347" t="s">
        <v>40</v>
      </c>
      <c r="I10347" t="s">
        <v>24</v>
      </c>
      <c r="J10347" t="s">
        <v>43</v>
      </c>
      <c r="K10347" s="11">
        <v>16</v>
      </c>
      <c r="L10347" s="12">
        <v>580.23</v>
      </c>
      <c r="M10347" s="12">
        <v>46.418400000000005</v>
      </c>
      <c r="N10347" s="12">
        <v>24.459000000000003</v>
      </c>
      <c r="O10347" s="13">
        <f t="shared" si="325"/>
        <v>21.959400000000002</v>
      </c>
    </row>
    <row r="10348" spans="1:15" x14ac:dyDescent="0.2">
      <c r="A10348" s="4">
        <f t="shared" si="324"/>
        <v>7</v>
      </c>
      <c r="B10348" s="10">
        <v>45318</v>
      </c>
      <c r="C10348" t="s">
        <v>24</v>
      </c>
      <c r="D10348" t="s">
        <v>35</v>
      </c>
      <c r="E10348" t="s">
        <v>51</v>
      </c>
      <c r="H10348" t="s">
        <v>40</v>
      </c>
      <c r="I10348" t="s">
        <v>28</v>
      </c>
      <c r="J10348" t="s">
        <v>27</v>
      </c>
      <c r="K10348" s="11">
        <v>11</v>
      </c>
      <c r="L10348" s="12">
        <v>512.53300000000002</v>
      </c>
      <c r="M10348" s="12">
        <v>41.00264</v>
      </c>
      <c r="N10348" s="12">
        <v>31.183</v>
      </c>
      <c r="O10348" s="13">
        <f t="shared" si="325"/>
        <v>9.8196399999999997</v>
      </c>
    </row>
    <row r="10349" spans="1:15" x14ac:dyDescent="0.2">
      <c r="A10349" s="4">
        <f t="shared" si="324"/>
        <v>7</v>
      </c>
      <c r="B10349" s="10">
        <v>45318</v>
      </c>
      <c r="C10349" t="s">
        <v>30</v>
      </c>
      <c r="D10349" t="s">
        <v>35</v>
      </c>
      <c r="E10349" t="s">
        <v>51</v>
      </c>
      <c r="H10349" t="s">
        <v>31</v>
      </c>
      <c r="I10349" t="s">
        <v>24</v>
      </c>
      <c r="J10349" t="s">
        <v>29</v>
      </c>
      <c r="K10349" s="11">
        <v>8</v>
      </c>
      <c r="L10349" s="12">
        <v>374.99299999999999</v>
      </c>
      <c r="M10349" s="12">
        <v>29.99944</v>
      </c>
      <c r="N10349" s="12">
        <v>20.863</v>
      </c>
      <c r="O10349" s="13">
        <f t="shared" si="325"/>
        <v>9.1364400000000003</v>
      </c>
    </row>
    <row r="10350" spans="1:15" x14ac:dyDescent="0.2">
      <c r="A10350" s="4">
        <f t="shared" si="324"/>
        <v>7</v>
      </c>
      <c r="B10350" s="10">
        <v>45318</v>
      </c>
      <c r="C10350" t="s">
        <v>32</v>
      </c>
      <c r="D10350" t="s">
        <v>35</v>
      </c>
      <c r="E10350" t="s">
        <v>51</v>
      </c>
      <c r="H10350" t="s">
        <v>37</v>
      </c>
      <c r="I10350" t="s">
        <v>2</v>
      </c>
      <c r="J10350" t="s">
        <v>38</v>
      </c>
      <c r="K10350" s="11">
        <v>11</v>
      </c>
      <c r="L10350" s="12">
        <v>316.55900000000003</v>
      </c>
      <c r="M10350" s="12">
        <v>25.324720000000003</v>
      </c>
      <c r="N10350" s="12">
        <v>40.813000000000002</v>
      </c>
      <c r="O10350" s="13">
        <f t="shared" si="325"/>
        <v>-15.48828</v>
      </c>
    </row>
    <row r="10351" spans="1:15" x14ac:dyDescent="0.2">
      <c r="A10351" s="4">
        <f t="shared" si="324"/>
        <v>7</v>
      </c>
      <c r="B10351" s="10">
        <v>45318</v>
      </c>
      <c r="C10351" t="s">
        <v>34</v>
      </c>
      <c r="D10351" t="s">
        <v>35</v>
      </c>
      <c r="E10351" t="s">
        <v>51</v>
      </c>
      <c r="H10351" t="s">
        <v>37</v>
      </c>
      <c r="I10351" t="s">
        <v>2</v>
      </c>
      <c r="J10351" t="s">
        <v>38</v>
      </c>
      <c r="K10351" s="11">
        <v>10</v>
      </c>
      <c r="L10351" s="12">
        <v>290.70800000000003</v>
      </c>
      <c r="M10351" s="12">
        <v>23.256640000000001</v>
      </c>
      <c r="N10351" s="12">
        <v>36.85</v>
      </c>
      <c r="O10351" s="13">
        <f t="shared" si="325"/>
        <v>-13.593360000000001</v>
      </c>
    </row>
    <row r="10352" spans="1:15" x14ac:dyDescent="0.2">
      <c r="A10352" s="4">
        <f t="shared" si="324"/>
        <v>2</v>
      </c>
      <c r="B10352" s="10">
        <v>45320</v>
      </c>
      <c r="C10352" t="s">
        <v>20</v>
      </c>
      <c r="D10352" t="s">
        <v>35</v>
      </c>
      <c r="E10352" t="s">
        <v>22</v>
      </c>
      <c r="H10352" t="s">
        <v>31</v>
      </c>
      <c r="I10352" t="s">
        <v>2</v>
      </c>
      <c r="J10352" t="s">
        <v>38</v>
      </c>
      <c r="K10352" s="11">
        <v>8</v>
      </c>
      <c r="L10352" s="12">
        <v>456.14499999999998</v>
      </c>
      <c r="M10352" s="12">
        <v>36.491599999999998</v>
      </c>
      <c r="N10352" s="12">
        <v>33.04</v>
      </c>
      <c r="O10352" s="13">
        <f t="shared" si="325"/>
        <v>3.4515999999999991</v>
      </c>
    </row>
    <row r="10353" spans="1:15" x14ac:dyDescent="0.2">
      <c r="A10353" s="4">
        <f t="shared" si="324"/>
        <v>2</v>
      </c>
      <c r="B10353" s="10">
        <v>45320</v>
      </c>
      <c r="C10353" t="s">
        <v>26</v>
      </c>
      <c r="D10353" t="s">
        <v>35</v>
      </c>
      <c r="E10353" t="s">
        <v>22</v>
      </c>
      <c r="F10353" t="s">
        <v>39</v>
      </c>
      <c r="H10353" t="s">
        <v>40</v>
      </c>
      <c r="I10353" t="s">
        <v>26</v>
      </c>
      <c r="J10353" t="s">
        <v>27</v>
      </c>
      <c r="K10353" s="11">
        <v>16</v>
      </c>
      <c r="L10353" s="12">
        <v>6190.5889999999999</v>
      </c>
      <c r="M10353" s="12">
        <v>495.24712</v>
      </c>
      <c r="N10353" s="12">
        <v>86.647999999999996</v>
      </c>
      <c r="O10353" s="13">
        <f t="shared" si="325"/>
        <v>408.59911999999997</v>
      </c>
    </row>
    <row r="10354" spans="1:15" x14ac:dyDescent="0.2">
      <c r="A10354" s="4">
        <f t="shared" si="324"/>
        <v>2</v>
      </c>
      <c r="B10354" s="10">
        <v>45320</v>
      </c>
      <c r="C10354" t="s">
        <v>28</v>
      </c>
      <c r="D10354" t="s">
        <v>35</v>
      </c>
      <c r="E10354" t="s">
        <v>22</v>
      </c>
      <c r="H10354" t="s">
        <v>40</v>
      </c>
      <c r="I10354" t="s">
        <v>2</v>
      </c>
      <c r="J10354" t="s">
        <v>38</v>
      </c>
      <c r="K10354" s="11">
        <v>8</v>
      </c>
      <c r="L10354" s="12">
        <v>486.81099999999998</v>
      </c>
      <c r="M10354" s="12">
        <v>38.944879999999998</v>
      </c>
      <c r="N10354" s="12">
        <v>54.310999999999993</v>
      </c>
      <c r="O10354" s="13">
        <f t="shared" si="325"/>
        <v>-15.366119999999995</v>
      </c>
    </row>
    <row r="10355" spans="1:15" x14ac:dyDescent="0.2">
      <c r="A10355" s="4">
        <f t="shared" si="324"/>
        <v>2</v>
      </c>
      <c r="B10355" s="10">
        <v>45320</v>
      </c>
      <c r="C10355" t="s">
        <v>24</v>
      </c>
      <c r="D10355" t="s">
        <v>35</v>
      </c>
      <c r="E10355" t="s">
        <v>22</v>
      </c>
      <c r="H10355" t="s">
        <v>31</v>
      </c>
      <c r="I10355" t="s">
        <v>24</v>
      </c>
      <c r="J10355" t="s">
        <v>43</v>
      </c>
      <c r="K10355" s="11">
        <v>11</v>
      </c>
      <c r="L10355" s="12">
        <v>627.58000000000004</v>
      </c>
      <c r="M10355" s="12">
        <v>50.206400000000002</v>
      </c>
      <c r="N10355" s="12">
        <v>23.991</v>
      </c>
      <c r="O10355" s="13">
        <f t="shared" si="325"/>
        <v>26.215400000000002</v>
      </c>
    </row>
    <row r="10356" spans="1:15" x14ac:dyDescent="0.2">
      <c r="A10356" s="4">
        <f t="shared" si="324"/>
        <v>2</v>
      </c>
      <c r="B10356" s="10">
        <v>45320</v>
      </c>
      <c r="C10356" t="s">
        <v>30</v>
      </c>
      <c r="D10356" t="s">
        <v>35</v>
      </c>
      <c r="E10356" t="s">
        <v>22</v>
      </c>
      <c r="H10356" t="s">
        <v>31</v>
      </c>
      <c r="I10356" t="s">
        <v>24</v>
      </c>
      <c r="J10356" t="s">
        <v>29</v>
      </c>
      <c r="K10356" s="11">
        <v>9</v>
      </c>
      <c r="L10356" s="12">
        <v>543.83399999999995</v>
      </c>
      <c r="M10356" s="12">
        <v>43.506719999999994</v>
      </c>
      <c r="N10356" s="12">
        <v>25.45</v>
      </c>
      <c r="O10356" s="13">
        <f t="shared" si="325"/>
        <v>18.056719999999995</v>
      </c>
    </row>
    <row r="10357" spans="1:15" x14ac:dyDescent="0.2">
      <c r="A10357" s="4">
        <f t="shared" si="324"/>
        <v>2</v>
      </c>
      <c r="B10357" s="10">
        <v>45320</v>
      </c>
      <c r="C10357" t="s">
        <v>32</v>
      </c>
      <c r="D10357" t="s">
        <v>35</v>
      </c>
      <c r="E10357" t="s">
        <v>22</v>
      </c>
      <c r="H10357" t="s">
        <v>40</v>
      </c>
      <c r="I10357" t="s">
        <v>28</v>
      </c>
      <c r="J10357" t="s">
        <v>27</v>
      </c>
      <c r="K10357" s="11">
        <v>11</v>
      </c>
      <c r="L10357" s="12">
        <v>703.995</v>
      </c>
      <c r="M10357" s="12">
        <v>56.319600000000001</v>
      </c>
      <c r="N10357" s="12">
        <v>42.853999999999999</v>
      </c>
      <c r="O10357" s="13">
        <f t="shared" si="325"/>
        <v>13.465600000000002</v>
      </c>
    </row>
    <row r="10358" spans="1:15" x14ac:dyDescent="0.2">
      <c r="A10358" s="4">
        <f t="shared" si="324"/>
        <v>2</v>
      </c>
      <c r="B10358" s="10">
        <v>45320</v>
      </c>
      <c r="C10358" t="s">
        <v>34</v>
      </c>
      <c r="D10358" t="s">
        <v>35</v>
      </c>
      <c r="E10358" t="s">
        <v>22</v>
      </c>
      <c r="H10358" t="s">
        <v>40</v>
      </c>
      <c r="I10358" t="s">
        <v>28</v>
      </c>
      <c r="J10358" t="s">
        <v>43</v>
      </c>
      <c r="K10358" s="11">
        <v>14</v>
      </c>
      <c r="L10358" s="12">
        <v>794.08100000000002</v>
      </c>
      <c r="M10358" s="12">
        <v>63.526479999999999</v>
      </c>
      <c r="N10358" s="12">
        <v>37.695</v>
      </c>
      <c r="O10358" s="13">
        <f t="shared" si="325"/>
        <v>25.831479999999999</v>
      </c>
    </row>
    <row r="10359" spans="1:15" x14ac:dyDescent="0.2">
      <c r="A10359" s="4">
        <f t="shared" si="324"/>
        <v>2</v>
      </c>
      <c r="B10359" s="10">
        <v>45320</v>
      </c>
      <c r="C10359" t="s">
        <v>41</v>
      </c>
      <c r="D10359" t="s">
        <v>35</v>
      </c>
      <c r="E10359" t="s">
        <v>22</v>
      </c>
      <c r="H10359" t="s">
        <v>40</v>
      </c>
      <c r="I10359" t="s">
        <v>28</v>
      </c>
      <c r="J10359" t="s">
        <v>43</v>
      </c>
      <c r="K10359" s="11">
        <v>14</v>
      </c>
      <c r="L10359" s="12">
        <v>923.399</v>
      </c>
      <c r="M10359" s="12">
        <v>73.871920000000003</v>
      </c>
      <c r="N10359" s="12">
        <v>44.329000000000001</v>
      </c>
      <c r="O10359" s="13">
        <f t="shared" si="325"/>
        <v>29.542920000000002</v>
      </c>
    </row>
    <row r="10360" spans="1:15" x14ac:dyDescent="0.2">
      <c r="A10360" s="4">
        <f t="shared" si="324"/>
        <v>3</v>
      </c>
      <c r="B10360" s="10">
        <v>45321</v>
      </c>
      <c r="C10360" t="s">
        <v>20</v>
      </c>
      <c r="D10360" t="s">
        <v>35</v>
      </c>
      <c r="E10360" t="s">
        <v>22</v>
      </c>
      <c r="H10360" t="s">
        <v>23</v>
      </c>
      <c r="I10360" t="s">
        <v>28</v>
      </c>
      <c r="J10360" t="s">
        <v>38</v>
      </c>
      <c r="K10360" s="11">
        <v>8</v>
      </c>
      <c r="L10360" s="12">
        <v>350.87400000000002</v>
      </c>
      <c r="M10360" s="12">
        <v>28.069920000000003</v>
      </c>
      <c r="N10360" s="12">
        <v>34.773000000000003</v>
      </c>
      <c r="O10360" s="13">
        <f t="shared" si="325"/>
        <v>-6.7030799999999999</v>
      </c>
    </row>
    <row r="10361" spans="1:15" x14ac:dyDescent="0.2">
      <c r="A10361" s="4">
        <f t="shared" si="324"/>
        <v>3</v>
      </c>
      <c r="B10361" s="10">
        <v>45321</v>
      </c>
      <c r="C10361" t="s">
        <v>26</v>
      </c>
      <c r="D10361" t="s">
        <v>35</v>
      </c>
      <c r="E10361" t="s">
        <v>22</v>
      </c>
      <c r="H10361" t="s">
        <v>31</v>
      </c>
      <c r="I10361" t="s">
        <v>2</v>
      </c>
      <c r="J10361" t="s">
        <v>38</v>
      </c>
      <c r="K10361" s="11">
        <v>7</v>
      </c>
      <c r="L10361" s="12">
        <v>383.286</v>
      </c>
      <c r="M10361" s="12">
        <v>30.662880000000001</v>
      </c>
      <c r="N10361" s="12">
        <v>32.25</v>
      </c>
      <c r="O10361" s="13">
        <f t="shared" si="325"/>
        <v>-1.5871199999999988</v>
      </c>
    </row>
    <row r="10362" spans="1:15" x14ac:dyDescent="0.2">
      <c r="A10362" s="4">
        <f t="shared" si="324"/>
        <v>3</v>
      </c>
      <c r="B10362" s="10">
        <v>45321</v>
      </c>
      <c r="C10362" t="s">
        <v>28</v>
      </c>
      <c r="D10362" t="s">
        <v>35</v>
      </c>
      <c r="E10362" t="s">
        <v>22</v>
      </c>
      <c r="H10362" t="s">
        <v>31</v>
      </c>
      <c r="I10362" t="s">
        <v>24</v>
      </c>
      <c r="J10362" t="s">
        <v>29</v>
      </c>
      <c r="K10362" s="11">
        <v>8</v>
      </c>
      <c r="L10362" s="12">
        <v>398.20100000000002</v>
      </c>
      <c r="M10362" s="12">
        <v>31.856080000000002</v>
      </c>
      <c r="N10362" s="12">
        <v>22.751999999999999</v>
      </c>
      <c r="O10362" s="13">
        <f t="shared" si="325"/>
        <v>9.1040800000000033</v>
      </c>
    </row>
    <row r="10363" spans="1:15" x14ac:dyDescent="0.2">
      <c r="A10363" s="4">
        <f t="shared" si="324"/>
        <v>3</v>
      </c>
      <c r="B10363" s="10">
        <v>45321</v>
      </c>
      <c r="C10363" t="s">
        <v>24</v>
      </c>
      <c r="D10363" t="s">
        <v>35</v>
      </c>
      <c r="E10363" t="s">
        <v>22</v>
      </c>
      <c r="H10363" t="s">
        <v>37</v>
      </c>
      <c r="I10363" t="s">
        <v>2</v>
      </c>
      <c r="J10363" t="s">
        <v>27</v>
      </c>
      <c r="K10363" s="11">
        <v>9</v>
      </c>
      <c r="L10363" s="12">
        <v>501.976</v>
      </c>
      <c r="M10363" s="12">
        <v>40.158079999999998</v>
      </c>
      <c r="N10363" s="12">
        <v>21.028000000000002</v>
      </c>
      <c r="O10363" s="13">
        <f t="shared" si="325"/>
        <v>19.130079999999996</v>
      </c>
    </row>
    <row r="10364" spans="1:15" x14ac:dyDescent="0.2">
      <c r="A10364" s="4">
        <f t="shared" si="324"/>
        <v>3</v>
      </c>
      <c r="B10364" s="10">
        <v>45321</v>
      </c>
      <c r="C10364" t="s">
        <v>30</v>
      </c>
      <c r="D10364" t="s">
        <v>35</v>
      </c>
      <c r="E10364" t="s">
        <v>22</v>
      </c>
      <c r="H10364" t="s">
        <v>23</v>
      </c>
      <c r="I10364" t="s">
        <v>24</v>
      </c>
      <c r="J10364" t="s">
        <v>29</v>
      </c>
      <c r="K10364" s="11">
        <v>13</v>
      </c>
      <c r="L10364" s="12">
        <v>612.47900000000004</v>
      </c>
      <c r="M10364" s="12">
        <v>48.998320000000007</v>
      </c>
      <c r="N10364" s="12">
        <v>22.936</v>
      </c>
      <c r="O10364" s="13">
        <f t="shared" si="325"/>
        <v>26.062320000000007</v>
      </c>
    </row>
    <row r="10365" spans="1:15" x14ac:dyDescent="0.2">
      <c r="A10365" s="4">
        <f t="shared" si="324"/>
        <v>3</v>
      </c>
      <c r="B10365" s="10">
        <v>45321</v>
      </c>
      <c r="C10365" t="s">
        <v>32</v>
      </c>
      <c r="D10365" t="s">
        <v>35</v>
      </c>
      <c r="E10365" t="s">
        <v>22</v>
      </c>
      <c r="H10365" t="s">
        <v>40</v>
      </c>
      <c r="I10365" t="s">
        <v>28</v>
      </c>
      <c r="J10365" t="s">
        <v>29</v>
      </c>
      <c r="K10365" s="11">
        <v>14</v>
      </c>
      <c r="L10365" s="12">
        <v>590.28700000000003</v>
      </c>
      <c r="M10365" s="12">
        <v>47.22296</v>
      </c>
      <c r="N10365" s="12">
        <v>33.270000000000003</v>
      </c>
      <c r="O10365" s="13">
        <f t="shared" si="325"/>
        <v>13.952959999999997</v>
      </c>
    </row>
    <row r="10366" spans="1:15" x14ac:dyDescent="0.2">
      <c r="A10366" s="4">
        <f t="shared" si="324"/>
        <v>3</v>
      </c>
      <c r="B10366" s="10">
        <v>45321</v>
      </c>
      <c r="C10366" t="s">
        <v>34</v>
      </c>
      <c r="D10366" t="s">
        <v>35</v>
      </c>
      <c r="E10366" t="s">
        <v>22</v>
      </c>
      <c r="H10366" t="s">
        <v>40</v>
      </c>
      <c r="I10366" t="s">
        <v>28</v>
      </c>
      <c r="J10366" t="s">
        <v>29</v>
      </c>
      <c r="K10366" s="11">
        <v>14</v>
      </c>
      <c r="L10366" s="12">
        <v>732.44799999999998</v>
      </c>
      <c r="M10366" s="12">
        <v>58.595840000000003</v>
      </c>
      <c r="N10366" s="12">
        <v>39.213000000000008</v>
      </c>
      <c r="O10366" s="13">
        <f t="shared" si="325"/>
        <v>19.382839999999995</v>
      </c>
    </row>
    <row r="10367" spans="1:15" x14ac:dyDescent="0.2">
      <c r="A10367" s="4">
        <f t="shared" si="324"/>
        <v>3</v>
      </c>
      <c r="B10367" s="10">
        <v>45321</v>
      </c>
      <c r="C10367" t="s">
        <v>41</v>
      </c>
      <c r="D10367" t="s">
        <v>35</v>
      </c>
      <c r="E10367" t="s">
        <v>22</v>
      </c>
      <c r="H10367" t="s">
        <v>40</v>
      </c>
      <c r="I10367" t="s">
        <v>24</v>
      </c>
      <c r="J10367" t="s">
        <v>43</v>
      </c>
      <c r="K10367" s="11">
        <v>13</v>
      </c>
      <c r="L10367" s="12">
        <v>648.66800000000001</v>
      </c>
      <c r="M10367" s="12">
        <v>51.893439999999998</v>
      </c>
      <c r="N10367" s="12">
        <v>28.573999999999998</v>
      </c>
      <c r="O10367" s="13">
        <f t="shared" si="325"/>
        <v>23.31944</v>
      </c>
    </row>
    <row r="10368" spans="1:15" x14ac:dyDescent="0.2">
      <c r="A10368" s="4">
        <f t="shared" si="324"/>
        <v>3</v>
      </c>
      <c r="B10368" s="10">
        <v>45321</v>
      </c>
      <c r="C10368" t="s">
        <v>20</v>
      </c>
      <c r="D10368" t="s">
        <v>35</v>
      </c>
      <c r="E10368" t="s">
        <v>51</v>
      </c>
      <c r="H10368" t="s">
        <v>40</v>
      </c>
      <c r="I10368" t="s">
        <v>28</v>
      </c>
      <c r="J10368" t="s">
        <v>43</v>
      </c>
      <c r="K10368" s="11">
        <v>11</v>
      </c>
      <c r="L10368" s="12">
        <v>618.91399999999999</v>
      </c>
      <c r="M10368" s="12">
        <v>49.513120000000001</v>
      </c>
      <c r="N10368" s="12">
        <v>29.274999999999999</v>
      </c>
      <c r="O10368" s="13">
        <f t="shared" si="325"/>
        <v>20.238120000000002</v>
      </c>
    </row>
    <row r="10369" spans="1:15" x14ac:dyDescent="0.2">
      <c r="A10369" s="4">
        <f t="shared" si="324"/>
        <v>3</v>
      </c>
      <c r="B10369" s="10">
        <v>45321</v>
      </c>
      <c r="C10369" t="s">
        <v>26</v>
      </c>
      <c r="D10369" t="s">
        <v>35</v>
      </c>
      <c r="E10369" t="s">
        <v>51</v>
      </c>
      <c r="H10369" t="s">
        <v>40</v>
      </c>
      <c r="I10369" t="s">
        <v>24</v>
      </c>
      <c r="J10369" t="s">
        <v>43</v>
      </c>
      <c r="K10369" s="11">
        <v>13</v>
      </c>
      <c r="L10369" s="12">
        <v>623.17899999999997</v>
      </c>
      <c r="M10369" s="12">
        <v>49.854320000000001</v>
      </c>
      <c r="N10369" s="12">
        <v>25.481999999999999</v>
      </c>
      <c r="O10369" s="13">
        <f t="shared" si="325"/>
        <v>24.372320000000002</v>
      </c>
    </row>
    <row r="10370" spans="1:15" x14ac:dyDescent="0.2">
      <c r="A10370" s="4">
        <f t="shared" ref="A10370:A10433" si="326">WEEKDAY(B10370)</f>
        <v>3</v>
      </c>
      <c r="B10370" s="10">
        <v>45321</v>
      </c>
      <c r="C10370" t="s">
        <v>28</v>
      </c>
      <c r="D10370" t="s">
        <v>35</v>
      </c>
      <c r="E10370" t="s">
        <v>51</v>
      </c>
      <c r="H10370" t="s">
        <v>37</v>
      </c>
      <c r="I10370" t="s">
        <v>2</v>
      </c>
      <c r="J10370" t="s">
        <v>27</v>
      </c>
      <c r="K10370" s="11">
        <v>6</v>
      </c>
      <c r="L10370" s="12">
        <v>394.26600000000002</v>
      </c>
      <c r="M10370" s="12">
        <v>31.541280000000004</v>
      </c>
      <c r="N10370" s="12">
        <v>29.178999999999998</v>
      </c>
      <c r="O10370" s="13">
        <f t="shared" si="325"/>
        <v>2.3622800000000055</v>
      </c>
    </row>
    <row r="10371" spans="1:15" x14ac:dyDescent="0.2">
      <c r="A10371" s="4">
        <f t="shared" si="326"/>
        <v>3</v>
      </c>
      <c r="B10371" s="10">
        <v>45321</v>
      </c>
      <c r="C10371" t="s">
        <v>24</v>
      </c>
      <c r="D10371" t="s">
        <v>35</v>
      </c>
      <c r="E10371" t="s">
        <v>51</v>
      </c>
      <c r="H10371" t="s">
        <v>23</v>
      </c>
      <c r="I10371" t="s">
        <v>24</v>
      </c>
      <c r="J10371" t="s">
        <v>43</v>
      </c>
      <c r="K10371" s="11">
        <v>8</v>
      </c>
      <c r="L10371" s="12">
        <v>490.91300000000001</v>
      </c>
      <c r="M10371" s="12">
        <v>39.273040000000002</v>
      </c>
      <c r="N10371" s="12">
        <v>26.864000000000001</v>
      </c>
      <c r="O10371" s="13">
        <f t="shared" si="325"/>
        <v>12.409040000000001</v>
      </c>
    </row>
    <row r="10372" spans="1:15" x14ac:dyDescent="0.2">
      <c r="A10372" s="4">
        <f t="shared" si="326"/>
        <v>3</v>
      </c>
      <c r="B10372" s="10">
        <v>45321</v>
      </c>
      <c r="C10372" t="s">
        <v>30</v>
      </c>
      <c r="D10372" t="s">
        <v>35</v>
      </c>
      <c r="E10372" t="s">
        <v>51</v>
      </c>
      <c r="H10372" t="s">
        <v>40</v>
      </c>
      <c r="I10372" t="s">
        <v>28</v>
      </c>
      <c r="J10372" t="s">
        <v>27</v>
      </c>
      <c r="K10372" s="11">
        <v>9</v>
      </c>
      <c r="L10372" s="12">
        <v>500.33699999999999</v>
      </c>
      <c r="M10372" s="12">
        <v>40.026960000000003</v>
      </c>
      <c r="N10372" s="12">
        <v>30.720000000000002</v>
      </c>
      <c r="O10372" s="13">
        <f t="shared" si="325"/>
        <v>9.3069600000000001</v>
      </c>
    </row>
    <row r="10373" spans="1:15" x14ac:dyDescent="0.2">
      <c r="A10373" s="4">
        <f t="shared" si="326"/>
        <v>3</v>
      </c>
      <c r="B10373" s="10">
        <v>45321</v>
      </c>
      <c r="C10373" t="s">
        <v>32</v>
      </c>
      <c r="D10373" t="s">
        <v>35</v>
      </c>
      <c r="E10373" t="s">
        <v>51</v>
      </c>
      <c r="H10373" t="s">
        <v>23</v>
      </c>
      <c r="I10373" t="s">
        <v>26</v>
      </c>
      <c r="J10373" t="s">
        <v>38</v>
      </c>
      <c r="K10373" s="11">
        <v>6</v>
      </c>
      <c r="L10373" s="12">
        <v>312.58600000000001</v>
      </c>
      <c r="M10373" s="12">
        <v>25.006880000000002</v>
      </c>
      <c r="N10373" s="12">
        <v>31.951000000000001</v>
      </c>
      <c r="O10373" s="13">
        <f t="shared" si="325"/>
        <v>-6.9441199999999981</v>
      </c>
    </row>
    <row r="10374" spans="1:15" x14ac:dyDescent="0.2">
      <c r="A10374" s="4">
        <f t="shared" si="326"/>
        <v>3</v>
      </c>
      <c r="B10374" s="10">
        <v>45321</v>
      </c>
      <c r="C10374" t="s">
        <v>34</v>
      </c>
      <c r="D10374" t="s">
        <v>35</v>
      </c>
      <c r="E10374" t="s">
        <v>51</v>
      </c>
      <c r="H10374" t="s">
        <v>31</v>
      </c>
      <c r="I10374" t="s">
        <v>24</v>
      </c>
      <c r="J10374" t="s">
        <v>29</v>
      </c>
      <c r="K10374" s="11">
        <v>11</v>
      </c>
      <c r="L10374" s="12">
        <v>399.3</v>
      </c>
      <c r="M10374" s="12">
        <v>31.944000000000003</v>
      </c>
      <c r="N10374" s="12">
        <v>17.882999999999999</v>
      </c>
      <c r="O10374" s="13">
        <f t="shared" si="325"/>
        <v>14.061000000000003</v>
      </c>
    </row>
    <row r="10375" spans="1:15" x14ac:dyDescent="0.2">
      <c r="A10375" s="4">
        <f t="shared" si="326"/>
        <v>3</v>
      </c>
      <c r="B10375" s="10">
        <v>45321</v>
      </c>
      <c r="C10375" t="s">
        <v>41</v>
      </c>
      <c r="D10375" t="s">
        <v>35</v>
      </c>
      <c r="E10375" t="s">
        <v>51</v>
      </c>
      <c r="H10375" t="s">
        <v>23</v>
      </c>
      <c r="I10375" t="s">
        <v>24</v>
      </c>
      <c r="J10375" t="s">
        <v>27</v>
      </c>
      <c r="K10375" s="11">
        <v>7</v>
      </c>
      <c r="L10375" s="12">
        <v>197.59399999999999</v>
      </c>
      <c r="M10375" s="12">
        <v>15.80752</v>
      </c>
      <c r="N10375" s="12">
        <v>27.026000000000003</v>
      </c>
      <c r="O10375" s="13">
        <f t="shared" ref="O10375:O10438" si="327">M10375-N10375</f>
        <v>-11.218480000000003</v>
      </c>
    </row>
    <row r="10376" spans="1:15" x14ac:dyDescent="0.2">
      <c r="A10376" s="4">
        <f t="shared" si="326"/>
        <v>4</v>
      </c>
      <c r="B10376" s="10">
        <v>45322</v>
      </c>
      <c r="C10376" t="s">
        <v>20</v>
      </c>
      <c r="D10376" t="s">
        <v>35</v>
      </c>
      <c r="E10376" t="s">
        <v>36</v>
      </c>
      <c r="H10376" t="s">
        <v>23</v>
      </c>
      <c r="I10376" t="s">
        <v>2</v>
      </c>
      <c r="J10376" t="s">
        <v>46</v>
      </c>
      <c r="K10376" s="11">
        <v>13</v>
      </c>
      <c r="L10376" s="12">
        <v>323.81099999999998</v>
      </c>
      <c r="M10376" s="12">
        <v>25.904879999999999</v>
      </c>
      <c r="N10376" s="12">
        <v>25.372</v>
      </c>
      <c r="O10376" s="13">
        <f t="shared" si="327"/>
        <v>0.53287999999999869</v>
      </c>
    </row>
    <row r="10377" spans="1:15" x14ac:dyDescent="0.2">
      <c r="A10377" s="4">
        <f t="shared" si="326"/>
        <v>4</v>
      </c>
      <c r="B10377" s="10">
        <v>45322</v>
      </c>
      <c r="C10377" t="s">
        <v>26</v>
      </c>
      <c r="D10377" t="s">
        <v>21</v>
      </c>
      <c r="E10377" t="s">
        <v>36</v>
      </c>
      <c r="H10377" t="s">
        <v>40</v>
      </c>
      <c r="I10377" t="s">
        <v>2</v>
      </c>
      <c r="J10377" t="s">
        <v>29</v>
      </c>
      <c r="K10377" s="11">
        <v>13</v>
      </c>
      <c r="L10377" s="12">
        <v>399.916</v>
      </c>
      <c r="M10377" s="12">
        <v>31.993280000000002</v>
      </c>
      <c r="N10377" s="12">
        <v>70.986999999999995</v>
      </c>
      <c r="O10377" s="13">
        <f t="shared" si="327"/>
        <v>-38.993719999999996</v>
      </c>
    </row>
    <row r="10378" spans="1:15" x14ac:dyDescent="0.2">
      <c r="A10378" s="4">
        <f t="shared" si="326"/>
        <v>4</v>
      </c>
      <c r="B10378" s="10">
        <v>45322</v>
      </c>
      <c r="C10378" t="s">
        <v>28</v>
      </c>
      <c r="D10378" t="s">
        <v>35</v>
      </c>
      <c r="E10378" t="s">
        <v>36</v>
      </c>
      <c r="F10378" t="s">
        <v>39</v>
      </c>
      <c r="H10378" t="s">
        <v>40</v>
      </c>
      <c r="I10378" t="s">
        <v>28</v>
      </c>
      <c r="J10378" t="s">
        <v>29</v>
      </c>
      <c r="K10378" s="11">
        <v>16</v>
      </c>
      <c r="L10378" s="12">
        <v>6249.46</v>
      </c>
      <c r="M10378" s="12">
        <v>499.95679999999999</v>
      </c>
      <c r="N10378" s="12">
        <v>44.371000000000002</v>
      </c>
      <c r="O10378" s="13">
        <f t="shared" si="327"/>
        <v>455.58580000000001</v>
      </c>
    </row>
    <row r="10379" spans="1:15" x14ac:dyDescent="0.2">
      <c r="A10379" s="4">
        <f t="shared" si="326"/>
        <v>4</v>
      </c>
      <c r="B10379" s="10">
        <v>45322</v>
      </c>
      <c r="C10379" t="s">
        <v>24</v>
      </c>
      <c r="D10379" t="s">
        <v>35</v>
      </c>
      <c r="E10379" t="s">
        <v>36</v>
      </c>
      <c r="H10379" t="s">
        <v>23</v>
      </c>
      <c r="I10379" t="s">
        <v>2</v>
      </c>
      <c r="J10379" t="s">
        <v>46</v>
      </c>
      <c r="K10379" s="11">
        <v>12</v>
      </c>
      <c r="L10379" s="12">
        <v>684.65</v>
      </c>
      <c r="M10379" s="12">
        <v>54.771999999999998</v>
      </c>
      <c r="N10379" s="12">
        <v>25.709</v>
      </c>
      <c r="O10379" s="13">
        <f t="shared" si="327"/>
        <v>29.062999999999999</v>
      </c>
    </row>
    <row r="10380" spans="1:15" x14ac:dyDescent="0.2">
      <c r="A10380" s="4">
        <f t="shared" si="326"/>
        <v>4</v>
      </c>
      <c r="B10380" s="10">
        <v>45322</v>
      </c>
      <c r="C10380" t="s">
        <v>30</v>
      </c>
      <c r="D10380" t="s">
        <v>21</v>
      </c>
      <c r="E10380" t="s">
        <v>36</v>
      </c>
      <c r="H10380" t="s">
        <v>23</v>
      </c>
      <c r="I10380" t="s">
        <v>28</v>
      </c>
      <c r="J10380" t="s">
        <v>27</v>
      </c>
      <c r="K10380" s="11">
        <v>10</v>
      </c>
      <c r="L10380" s="12">
        <v>608.89300000000003</v>
      </c>
      <c r="M10380" s="12">
        <v>48.711440000000003</v>
      </c>
      <c r="N10380" s="12">
        <v>48.704999999999998</v>
      </c>
      <c r="O10380" s="13">
        <f t="shared" si="327"/>
        <v>6.4400000000048863E-3</v>
      </c>
    </row>
    <row r="10381" spans="1:15" x14ac:dyDescent="0.2">
      <c r="A10381" s="4">
        <f t="shared" si="326"/>
        <v>4</v>
      </c>
      <c r="B10381" s="10">
        <v>45322</v>
      </c>
      <c r="C10381" t="s">
        <v>32</v>
      </c>
      <c r="D10381" t="s">
        <v>35</v>
      </c>
      <c r="E10381" t="s">
        <v>36</v>
      </c>
      <c r="H10381" t="s">
        <v>40</v>
      </c>
      <c r="I10381" t="s">
        <v>24</v>
      </c>
      <c r="J10381" t="s">
        <v>29</v>
      </c>
      <c r="K10381" s="11">
        <v>13</v>
      </c>
      <c r="L10381" s="12">
        <v>644.92999999999995</v>
      </c>
      <c r="M10381" s="12">
        <v>51.5944</v>
      </c>
      <c r="N10381" s="12">
        <v>25.401</v>
      </c>
      <c r="O10381" s="13">
        <f t="shared" si="327"/>
        <v>26.1934</v>
      </c>
    </row>
    <row r="10382" spans="1:15" x14ac:dyDescent="0.2">
      <c r="A10382" s="4">
        <f t="shared" si="326"/>
        <v>4</v>
      </c>
      <c r="B10382" s="10">
        <v>45322</v>
      </c>
      <c r="C10382" t="s">
        <v>34</v>
      </c>
      <c r="D10382" t="s">
        <v>21</v>
      </c>
      <c r="E10382" t="s">
        <v>36</v>
      </c>
      <c r="H10382" t="s">
        <v>40</v>
      </c>
      <c r="I10382" t="s">
        <v>2</v>
      </c>
      <c r="J10382" t="s">
        <v>29</v>
      </c>
      <c r="K10382" s="11">
        <v>11</v>
      </c>
      <c r="L10382" s="12">
        <v>620.42999999999995</v>
      </c>
      <c r="M10382" s="12">
        <v>49.634399999999999</v>
      </c>
      <c r="N10382" s="12">
        <v>125.947</v>
      </c>
      <c r="O10382" s="13">
        <f t="shared" si="327"/>
        <v>-76.312600000000003</v>
      </c>
    </row>
    <row r="10383" spans="1:15" x14ac:dyDescent="0.2">
      <c r="A10383" s="4">
        <f t="shared" si="326"/>
        <v>4</v>
      </c>
      <c r="B10383" s="10">
        <v>45322</v>
      </c>
      <c r="C10383" t="s">
        <v>41</v>
      </c>
      <c r="D10383" t="s">
        <v>21</v>
      </c>
      <c r="E10383" t="s">
        <v>36</v>
      </c>
      <c r="H10383" t="s">
        <v>40</v>
      </c>
      <c r="I10383" t="s">
        <v>2</v>
      </c>
      <c r="J10383" t="s">
        <v>33</v>
      </c>
      <c r="K10383" s="11">
        <v>12</v>
      </c>
      <c r="L10383" s="12">
        <v>612.322</v>
      </c>
      <c r="M10383" s="12">
        <v>48.985759999999999</v>
      </c>
      <c r="N10383" s="12">
        <v>64.117999999999995</v>
      </c>
      <c r="O10383" s="13">
        <f t="shared" si="327"/>
        <v>-15.132239999999996</v>
      </c>
    </row>
    <row r="10384" spans="1:15" x14ac:dyDescent="0.2">
      <c r="A10384" s="4">
        <f t="shared" si="326"/>
        <v>4</v>
      </c>
      <c r="B10384" s="10">
        <v>45322</v>
      </c>
      <c r="C10384" t="s">
        <v>56</v>
      </c>
      <c r="D10384" t="s">
        <v>35</v>
      </c>
      <c r="E10384" t="s">
        <v>36</v>
      </c>
      <c r="H10384" t="s">
        <v>40</v>
      </c>
      <c r="I10384" t="s">
        <v>28</v>
      </c>
      <c r="J10384" t="s">
        <v>29</v>
      </c>
      <c r="K10384" s="11">
        <v>14</v>
      </c>
      <c r="L10384" s="12">
        <v>908.64800000000002</v>
      </c>
      <c r="M10384" s="12">
        <v>72.691839999999999</v>
      </c>
      <c r="N10384" s="12">
        <v>29.607000000000003</v>
      </c>
      <c r="O10384" s="13">
        <f t="shared" si="327"/>
        <v>43.08484</v>
      </c>
    </row>
    <row r="10385" spans="1:15" x14ac:dyDescent="0.2">
      <c r="A10385" s="4">
        <f t="shared" si="326"/>
        <v>5</v>
      </c>
      <c r="B10385" s="10">
        <v>45323</v>
      </c>
      <c r="C10385" t="s">
        <v>20</v>
      </c>
      <c r="D10385" t="s">
        <v>35</v>
      </c>
      <c r="E10385" t="s">
        <v>22</v>
      </c>
      <c r="H10385" t="s">
        <v>37</v>
      </c>
      <c r="I10385" t="s">
        <v>2</v>
      </c>
      <c r="J10385" t="s">
        <v>38</v>
      </c>
      <c r="K10385" s="11">
        <v>7</v>
      </c>
      <c r="L10385" s="12">
        <v>397.37900000000002</v>
      </c>
      <c r="M10385" s="12">
        <v>31.790320000000001</v>
      </c>
      <c r="N10385" s="12">
        <v>40.021999999999998</v>
      </c>
      <c r="O10385" s="13">
        <f t="shared" si="327"/>
        <v>-8.2316799999999972</v>
      </c>
    </row>
    <row r="10386" spans="1:15" x14ac:dyDescent="0.2">
      <c r="A10386" s="4">
        <f t="shared" si="326"/>
        <v>5</v>
      </c>
      <c r="B10386" s="10">
        <v>45323</v>
      </c>
      <c r="C10386" t="s">
        <v>26</v>
      </c>
      <c r="D10386" t="s">
        <v>35</v>
      </c>
      <c r="E10386" t="s">
        <v>22</v>
      </c>
      <c r="H10386" t="s">
        <v>37</v>
      </c>
      <c r="I10386" t="s">
        <v>2</v>
      </c>
      <c r="J10386" t="s">
        <v>38</v>
      </c>
      <c r="K10386" s="11">
        <v>7</v>
      </c>
      <c r="L10386" s="12">
        <v>382.839</v>
      </c>
      <c r="M10386" s="12">
        <v>30.627120000000001</v>
      </c>
      <c r="N10386" s="12">
        <v>41.356999999999999</v>
      </c>
      <c r="O10386" s="13">
        <f t="shared" si="327"/>
        <v>-10.729879999999998</v>
      </c>
    </row>
    <row r="10387" spans="1:15" x14ac:dyDescent="0.2">
      <c r="A10387" s="4">
        <f t="shared" si="326"/>
        <v>5</v>
      </c>
      <c r="B10387" s="10">
        <v>45323</v>
      </c>
      <c r="C10387" t="s">
        <v>28</v>
      </c>
      <c r="D10387" t="s">
        <v>35</v>
      </c>
      <c r="E10387" t="s">
        <v>22</v>
      </c>
      <c r="H10387" t="s">
        <v>37</v>
      </c>
      <c r="I10387" t="s">
        <v>2</v>
      </c>
      <c r="J10387" t="s">
        <v>38</v>
      </c>
      <c r="K10387" s="11">
        <v>8</v>
      </c>
      <c r="L10387" s="12">
        <v>480.84</v>
      </c>
      <c r="M10387" s="12">
        <v>38.467199999999998</v>
      </c>
      <c r="N10387" s="12">
        <v>40.183</v>
      </c>
      <c r="O10387" s="13">
        <f t="shared" si="327"/>
        <v>-1.7158000000000015</v>
      </c>
    </row>
    <row r="10388" spans="1:15" x14ac:dyDescent="0.2">
      <c r="A10388" s="4">
        <f t="shared" si="326"/>
        <v>5</v>
      </c>
      <c r="B10388" s="10">
        <v>45323</v>
      </c>
      <c r="C10388" t="s">
        <v>24</v>
      </c>
      <c r="D10388" t="s">
        <v>35</v>
      </c>
      <c r="E10388" t="s">
        <v>22</v>
      </c>
      <c r="H10388" t="s">
        <v>40</v>
      </c>
      <c r="I10388" t="s">
        <v>28</v>
      </c>
      <c r="J10388" t="s">
        <v>27</v>
      </c>
      <c r="K10388" s="11">
        <v>6</v>
      </c>
      <c r="L10388" s="12">
        <v>340.02100000000002</v>
      </c>
      <c r="M10388" s="12">
        <v>27.201680000000003</v>
      </c>
      <c r="N10388" s="12">
        <v>41.387</v>
      </c>
      <c r="O10388" s="13">
        <f t="shared" si="327"/>
        <v>-14.185319999999997</v>
      </c>
    </row>
    <row r="10389" spans="1:15" x14ac:dyDescent="0.2">
      <c r="A10389" s="4">
        <f t="shared" si="326"/>
        <v>5</v>
      </c>
      <c r="B10389" s="10">
        <v>45323</v>
      </c>
      <c r="C10389" t="s">
        <v>30</v>
      </c>
      <c r="D10389" t="s">
        <v>35</v>
      </c>
      <c r="E10389" t="s">
        <v>22</v>
      </c>
      <c r="H10389" t="s">
        <v>31</v>
      </c>
      <c r="I10389" t="s">
        <v>24</v>
      </c>
      <c r="J10389" t="s">
        <v>43</v>
      </c>
      <c r="K10389" s="11">
        <v>8</v>
      </c>
      <c r="L10389" s="12">
        <v>532.16899999999998</v>
      </c>
      <c r="M10389" s="12">
        <v>42.573520000000002</v>
      </c>
      <c r="N10389" s="12">
        <v>20.766999999999999</v>
      </c>
      <c r="O10389" s="13">
        <f t="shared" si="327"/>
        <v>21.806520000000003</v>
      </c>
    </row>
    <row r="10390" spans="1:15" x14ac:dyDescent="0.2">
      <c r="A10390" s="4">
        <f t="shared" si="326"/>
        <v>5</v>
      </c>
      <c r="B10390" s="10">
        <v>45323</v>
      </c>
      <c r="C10390" t="s">
        <v>32</v>
      </c>
      <c r="D10390" t="s">
        <v>35</v>
      </c>
      <c r="E10390" t="s">
        <v>22</v>
      </c>
      <c r="H10390" t="s">
        <v>31</v>
      </c>
      <c r="I10390" t="s">
        <v>2</v>
      </c>
      <c r="J10390" t="s">
        <v>38</v>
      </c>
      <c r="K10390" s="11">
        <v>10</v>
      </c>
      <c r="L10390" s="12">
        <v>807.048</v>
      </c>
      <c r="M10390" s="12">
        <v>64.563839999999999</v>
      </c>
      <c r="N10390" s="12">
        <v>28.830000000000002</v>
      </c>
      <c r="O10390" s="13">
        <f t="shared" si="327"/>
        <v>35.733840000000001</v>
      </c>
    </row>
    <row r="10391" spans="1:15" x14ac:dyDescent="0.2">
      <c r="A10391" s="4">
        <f t="shared" si="326"/>
        <v>5</v>
      </c>
      <c r="B10391" s="10">
        <v>45323</v>
      </c>
      <c r="C10391" t="s">
        <v>34</v>
      </c>
      <c r="D10391" t="s">
        <v>35</v>
      </c>
      <c r="E10391" t="s">
        <v>22</v>
      </c>
      <c r="H10391" t="s">
        <v>31</v>
      </c>
      <c r="I10391" t="s">
        <v>24</v>
      </c>
      <c r="J10391" t="s">
        <v>43</v>
      </c>
      <c r="K10391" s="11">
        <v>13</v>
      </c>
      <c r="L10391" s="12">
        <v>901.19600000000003</v>
      </c>
      <c r="M10391" s="12">
        <v>72.095680000000002</v>
      </c>
      <c r="N10391" s="12">
        <v>20.811</v>
      </c>
      <c r="O10391" s="13">
        <f t="shared" si="327"/>
        <v>51.284680000000002</v>
      </c>
    </row>
    <row r="10392" spans="1:15" x14ac:dyDescent="0.2">
      <c r="A10392" s="4">
        <f t="shared" si="326"/>
        <v>5</v>
      </c>
      <c r="B10392" s="10">
        <v>45323</v>
      </c>
      <c r="C10392" t="s">
        <v>41</v>
      </c>
      <c r="D10392" t="s">
        <v>35</v>
      </c>
      <c r="E10392" t="s">
        <v>22</v>
      </c>
      <c r="H10392" t="s">
        <v>40</v>
      </c>
      <c r="I10392" t="s">
        <v>28</v>
      </c>
      <c r="J10392" t="s">
        <v>27</v>
      </c>
      <c r="K10392" s="11">
        <v>14</v>
      </c>
      <c r="L10392" s="12">
        <v>1094.623</v>
      </c>
      <c r="M10392" s="12">
        <v>87.569839999999999</v>
      </c>
      <c r="N10392" s="12">
        <v>33.301000000000002</v>
      </c>
      <c r="O10392" s="13">
        <f t="shared" si="327"/>
        <v>54.268839999999997</v>
      </c>
    </row>
    <row r="10393" spans="1:15" x14ac:dyDescent="0.2">
      <c r="A10393" s="4">
        <f t="shared" si="326"/>
        <v>6</v>
      </c>
      <c r="B10393" s="10">
        <v>45324</v>
      </c>
      <c r="C10393" t="s">
        <v>20</v>
      </c>
      <c r="D10393" t="s">
        <v>35</v>
      </c>
      <c r="E10393" t="s">
        <v>44</v>
      </c>
      <c r="H10393" t="s">
        <v>31</v>
      </c>
      <c r="I10393" t="s">
        <v>2</v>
      </c>
      <c r="J10393" t="s">
        <v>38</v>
      </c>
      <c r="K10393" s="11">
        <v>16</v>
      </c>
      <c r="L10393" s="12">
        <v>825.87199999999996</v>
      </c>
      <c r="M10393" s="12">
        <v>66.069760000000002</v>
      </c>
      <c r="N10393" s="12">
        <v>36.926000000000002</v>
      </c>
      <c r="O10393" s="13">
        <f t="shared" si="327"/>
        <v>29.14376</v>
      </c>
    </row>
    <row r="10394" spans="1:15" x14ac:dyDescent="0.2">
      <c r="A10394" s="4">
        <f t="shared" si="326"/>
        <v>6</v>
      </c>
      <c r="B10394" s="10">
        <v>45324</v>
      </c>
      <c r="C10394" t="s">
        <v>26</v>
      </c>
      <c r="D10394" t="s">
        <v>35</v>
      </c>
      <c r="E10394" t="s">
        <v>44</v>
      </c>
      <c r="H10394" t="s">
        <v>37</v>
      </c>
      <c r="I10394" t="s">
        <v>2</v>
      </c>
      <c r="J10394" t="s">
        <v>38</v>
      </c>
      <c r="K10394" s="11">
        <v>9</v>
      </c>
      <c r="L10394" s="12">
        <v>853.93</v>
      </c>
      <c r="M10394" s="12">
        <v>68.314399999999992</v>
      </c>
      <c r="N10394" s="12">
        <v>46.125999999999998</v>
      </c>
      <c r="O10394" s="13">
        <f t="shared" si="327"/>
        <v>22.188399999999994</v>
      </c>
    </row>
    <row r="10395" spans="1:15" x14ac:dyDescent="0.2">
      <c r="A10395" s="4">
        <f t="shared" si="326"/>
        <v>6</v>
      </c>
      <c r="B10395" s="10">
        <v>45324</v>
      </c>
      <c r="C10395" t="s">
        <v>28</v>
      </c>
      <c r="D10395" t="s">
        <v>35</v>
      </c>
      <c r="E10395" t="s">
        <v>44</v>
      </c>
      <c r="H10395" t="s">
        <v>40</v>
      </c>
      <c r="I10395" t="s">
        <v>28</v>
      </c>
      <c r="J10395" t="s">
        <v>27</v>
      </c>
      <c r="K10395" s="11">
        <v>12</v>
      </c>
      <c r="L10395" s="12">
        <v>924.37699999999995</v>
      </c>
      <c r="M10395" s="12">
        <v>73.950159999999997</v>
      </c>
      <c r="N10395" s="12">
        <v>25.937000000000001</v>
      </c>
      <c r="O10395" s="13">
        <f t="shared" si="327"/>
        <v>48.013159999999999</v>
      </c>
    </row>
    <row r="10396" spans="1:15" x14ac:dyDescent="0.2">
      <c r="A10396" s="4">
        <f t="shared" si="326"/>
        <v>6</v>
      </c>
      <c r="B10396" s="10">
        <v>45324</v>
      </c>
      <c r="C10396" t="s">
        <v>24</v>
      </c>
      <c r="D10396" t="s">
        <v>35</v>
      </c>
      <c r="E10396" t="s">
        <v>44</v>
      </c>
      <c r="H10396" t="s">
        <v>40</v>
      </c>
      <c r="I10396" t="s">
        <v>28</v>
      </c>
      <c r="J10396" t="s">
        <v>29</v>
      </c>
      <c r="K10396" s="11">
        <v>12</v>
      </c>
      <c r="L10396" s="12">
        <v>879.07500000000005</v>
      </c>
      <c r="M10396" s="12">
        <v>70.326000000000008</v>
      </c>
      <c r="N10396" s="12">
        <v>35.305</v>
      </c>
      <c r="O10396" s="13">
        <f t="shared" si="327"/>
        <v>35.021000000000008</v>
      </c>
    </row>
    <row r="10397" spans="1:15" x14ac:dyDescent="0.2">
      <c r="A10397" s="4">
        <f t="shared" si="326"/>
        <v>6</v>
      </c>
      <c r="B10397" s="10">
        <v>45324</v>
      </c>
      <c r="C10397" t="s">
        <v>30</v>
      </c>
      <c r="D10397" t="s">
        <v>35</v>
      </c>
      <c r="E10397" t="s">
        <v>44</v>
      </c>
      <c r="H10397" t="s">
        <v>40</v>
      </c>
      <c r="I10397" t="s">
        <v>28</v>
      </c>
      <c r="J10397" t="s">
        <v>27</v>
      </c>
      <c r="K10397" s="11">
        <v>12</v>
      </c>
      <c r="L10397" s="12">
        <v>796.62800000000004</v>
      </c>
      <c r="M10397" s="12">
        <v>63.730240000000002</v>
      </c>
      <c r="N10397" s="12">
        <v>34.75</v>
      </c>
      <c r="O10397" s="13">
        <f t="shared" si="327"/>
        <v>28.980240000000002</v>
      </c>
    </row>
    <row r="10398" spans="1:15" x14ac:dyDescent="0.2">
      <c r="A10398" s="4">
        <f t="shared" si="326"/>
        <v>6</v>
      </c>
      <c r="B10398" s="10">
        <v>45324</v>
      </c>
      <c r="C10398" t="s">
        <v>32</v>
      </c>
      <c r="D10398" t="s">
        <v>35</v>
      </c>
      <c r="E10398" t="s">
        <v>44</v>
      </c>
      <c r="H10398" t="s">
        <v>40</v>
      </c>
      <c r="I10398" t="s">
        <v>28</v>
      </c>
      <c r="J10398" t="s">
        <v>29</v>
      </c>
      <c r="K10398" s="11">
        <v>11</v>
      </c>
      <c r="L10398" s="12">
        <v>675.48199999999997</v>
      </c>
      <c r="M10398" s="12">
        <v>54.038559999999997</v>
      </c>
      <c r="N10398" s="12">
        <v>31.352999999999998</v>
      </c>
      <c r="O10398" s="13">
        <f t="shared" si="327"/>
        <v>22.685559999999999</v>
      </c>
    </row>
    <row r="10399" spans="1:15" x14ac:dyDescent="0.2">
      <c r="A10399" s="4">
        <f t="shared" si="326"/>
        <v>6</v>
      </c>
      <c r="B10399" s="10">
        <v>45324</v>
      </c>
      <c r="C10399" t="s">
        <v>34</v>
      </c>
      <c r="D10399" t="s">
        <v>35</v>
      </c>
      <c r="E10399" t="s">
        <v>44</v>
      </c>
      <c r="H10399" t="s">
        <v>40</v>
      </c>
      <c r="I10399" t="s">
        <v>24</v>
      </c>
      <c r="J10399" t="s">
        <v>29</v>
      </c>
      <c r="K10399" s="11">
        <v>12</v>
      </c>
      <c r="L10399" s="12">
        <v>597.34799999999996</v>
      </c>
      <c r="M10399" s="12">
        <v>47.787839999999996</v>
      </c>
      <c r="N10399" s="12">
        <v>23.805</v>
      </c>
      <c r="O10399" s="13">
        <f t="shared" si="327"/>
        <v>23.982839999999996</v>
      </c>
    </row>
    <row r="10400" spans="1:15" x14ac:dyDescent="0.2">
      <c r="A10400" s="4">
        <f t="shared" si="326"/>
        <v>6</v>
      </c>
      <c r="B10400" s="10">
        <v>45324</v>
      </c>
      <c r="C10400" t="s">
        <v>41</v>
      </c>
      <c r="D10400" t="s">
        <v>35</v>
      </c>
      <c r="E10400" t="s">
        <v>44</v>
      </c>
      <c r="H10400" t="s">
        <v>37</v>
      </c>
      <c r="I10400" t="s">
        <v>2</v>
      </c>
      <c r="J10400" t="s">
        <v>38</v>
      </c>
      <c r="K10400" s="11">
        <v>7</v>
      </c>
      <c r="L10400" s="12">
        <v>349.92099999999999</v>
      </c>
      <c r="M10400" s="12">
        <v>27.993680000000001</v>
      </c>
      <c r="N10400" s="12">
        <v>46.021000000000001</v>
      </c>
      <c r="O10400" s="13">
        <f t="shared" si="327"/>
        <v>-18.02732</v>
      </c>
    </row>
    <row r="10401" spans="1:15" x14ac:dyDescent="0.2">
      <c r="A10401" s="4">
        <f t="shared" si="326"/>
        <v>6</v>
      </c>
      <c r="B10401" s="10">
        <v>45324</v>
      </c>
      <c r="C10401" t="s">
        <v>20</v>
      </c>
      <c r="D10401" t="s">
        <v>21</v>
      </c>
      <c r="E10401" t="s">
        <v>36</v>
      </c>
      <c r="H10401" t="s">
        <v>23</v>
      </c>
      <c r="I10401" t="s">
        <v>26</v>
      </c>
      <c r="J10401" t="s">
        <v>27</v>
      </c>
      <c r="K10401" s="11">
        <v>11</v>
      </c>
      <c r="L10401" s="12">
        <v>500.57299999999998</v>
      </c>
      <c r="M10401" s="12">
        <v>40.045839999999998</v>
      </c>
      <c r="N10401" s="12">
        <v>49.747</v>
      </c>
      <c r="O10401" s="13">
        <f t="shared" si="327"/>
        <v>-9.7011600000000016</v>
      </c>
    </row>
    <row r="10402" spans="1:15" x14ac:dyDescent="0.2">
      <c r="A10402" s="4">
        <f t="shared" si="326"/>
        <v>6</v>
      </c>
      <c r="B10402" s="10">
        <v>45324</v>
      </c>
      <c r="C10402" t="s">
        <v>26</v>
      </c>
      <c r="D10402" t="s">
        <v>21</v>
      </c>
      <c r="E10402" t="s">
        <v>36</v>
      </c>
      <c r="H10402" t="s">
        <v>23</v>
      </c>
      <c r="I10402" t="s">
        <v>28</v>
      </c>
      <c r="J10402" t="s">
        <v>29</v>
      </c>
      <c r="K10402" s="11">
        <v>8</v>
      </c>
      <c r="L10402" s="12">
        <v>469.572</v>
      </c>
      <c r="M10402" s="12">
        <v>37.565760000000004</v>
      </c>
      <c r="N10402" s="12">
        <v>42.36</v>
      </c>
      <c r="O10402" s="13">
        <f t="shared" si="327"/>
        <v>-4.794239999999995</v>
      </c>
    </row>
    <row r="10403" spans="1:15" x14ac:dyDescent="0.2">
      <c r="A10403" s="4">
        <f t="shared" si="326"/>
        <v>6</v>
      </c>
      <c r="B10403" s="10">
        <v>45324</v>
      </c>
      <c r="C10403" t="s">
        <v>28</v>
      </c>
      <c r="D10403" t="s">
        <v>21</v>
      </c>
      <c r="E10403" t="s">
        <v>36</v>
      </c>
      <c r="H10403" t="s">
        <v>23</v>
      </c>
      <c r="I10403" t="s">
        <v>26</v>
      </c>
      <c r="J10403" t="s">
        <v>25</v>
      </c>
      <c r="K10403" s="11">
        <v>8</v>
      </c>
      <c r="L10403" s="12">
        <v>464.12900000000002</v>
      </c>
      <c r="M10403" s="12">
        <v>37.130320000000005</v>
      </c>
      <c r="N10403" s="12">
        <v>40.072000000000003</v>
      </c>
      <c r="O10403" s="13">
        <f t="shared" si="327"/>
        <v>-2.9416799999999981</v>
      </c>
    </row>
    <row r="10404" spans="1:15" x14ac:dyDescent="0.2">
      <c r="A10404" s="4">
        <f t="shared" si="326"/>
        <v>6</v>
      </c>
      <c r="B10404" s="10">
        <v>45324</v>
      </c>
      <c r="C10404" t="s">
        <v>24</v>
      </c>
      <c r="D10404" t="s">
        <v>35</v>
      </c>
      <c r="E10404" t="s">
        <v>36</v>
      </c>
      <c r="H10404" t="s">
        <v>31</v>
      </c>
      <c r="I10404" t="s">
        <v>2</v>
      </c>
      <c r="J10404" t="s">
        <v>38</v>
      </c>
      <c r="K10404" s="11">
        <v>8</v>
      </c>
      <c r="L10404" s="12">
        <v>500.38400000000001</v>
      </c>
      <c r="M10404" s="12">
        <v>40.030720000000002</v>
      </c>
      <c r="N10404" s="12">
        <v>21.056999999999999</v>
      </c>
      <c r="O10404" s="13">
        <f t="shared" si="327"/>
        <v>18.973720000000004</v>
      </c>
    </row>
    <row r="10405" spans="1:15" x14ac:dyDescent="0.2">
      <c r="A10405" s="4">
        <f t="shared" si="326"/>
        <v>6</v>
      </c>
      <c r="B10405" s="10">
        <v>45324</v>
      </c>
      <c r="C10405" t="s">
        <v>30</v>
      </c>
      <c r="D10405" t="s">
        <v>21</v>
      </c>
      <c r="E10405" t="s">
        <v>36</v>
      </c>
      <c r="H10405" t="s">
        <v>31</v>
      </c>
      <c r="I10405" t="s">
        <v>2</v>
      </c>
      <c r="J10405" t="s">
        <v>27</v>
      </c>
      <c r="K10405" s="11">
        <v>14</v>
      </c>
      <c r="L10405" s="12">
        <v>595.96500000000003</v>
      </c>
      <c r="M10405" s="12">
        <v>47.677200000000006</v>
      </c>
      <c r="N10405" s="12">
        <v>23.79</v>
      </c>
      <c r="O10405" s="13">
        <f t="shared" si="327"/>
        <v>23.887200000000007</v>
      </c>
    </row>
    <row r="10406" spans="1:15" x14ac:dyDescent="0.2">
      <c r="A10406" s="4">
        <f t="shared" si="326"/>
        <v>6</v>
      </c>
      <c r="B10406" s="10">
        <v>45324</v>
      </c>
      <c r="C10406" t="s">
        <v>32</v>
      </c>
      <c r="D10406" t="s">
        <v>35</v>
      </c>
      <c r="E10406" t="s">
        <v>36</v>
      </c>
      <c r="H10406" t="s">
        <v>23</v>
      </c>
      <c r="I10406" t="s">
        <v>28</v>
      </c>
      <c r="J10406" t="s">
        <v>43</v>
      </c>
      <c r="K10406" s="11">
        <v>8</v>
      </c>
      <c r="L10406" s="12">
        <v>722.28300000000002</v>
      </c>
      <c r="M10406" s="12">
        <v>57.782640000000001</v>
      </c>
      <c r="N10406" s="12">
        <v>30.041999999999998</v>
      </c>
      <c r="O10406" s="13">
        <f t="shared" si="327"/>
        <v>27.740640000000003</v>
      </c>
    </row>
    <row r="10407" spans="1:15" x14ac:dyDescent="0.2">
      <c r="A10407" s="4">
        <f t="shared" si="326"/>
        <v>6</v>
      </c>
      <c r="B10407" s="10">
        <v>45324</v>
      </c>
      <c r="C10407" t="s">
        <v>34</v>
      </c>
      <c r="D10407" t="s">
        <v>21</v>
      </c>
      <c r="E10407" t="s">
        <v>36</v>
      </c>
      <c r="H10407" t="s">
        <v>23</v>
      </c>
      <c r="I10407" t="s">
        <v>28</v>
      </c>
      <c r="J10407" t="s">
        <v>29</v>
      </c>
      <c r="K10407" s="11">
        <v>9</v>
      </c>
      <c r="L10407" s="12">
        <v>635.197</v>
      </c>
      <c r="M10407" s="12">
        <v>50.815760000000004</v>
      </c>
      <c r="N10407" s="12">
        <v>42.36</v>
      </c>
      <c r="O10407" s="13">
        <f t="shared" si="327"/>
        <v>8.455760000000005</v>
      </c>
    </row>
    <row r="10408" spans="1:15" x14ac:dyDescent="0.2">
      <c r="A10408" s="4">
        <f t="shared" si="326"/>
        <v>6</v>
      </c>
      <c r="B10408" s="10">
        <v>45324</v>
      </c>
      <c r="C10408" t="s">
        <v>41</v>
      </c>
      <c r="D10408" t="s">
        <v>35</v>
      </c>
      <c r="E10408" t="s">
        <v>36</v>
      </c>
      <c r="H10408" t="s">
        <v>40</v>
      </c>
      <c r="I10408" t="s">
        <v>28</v>
      </c>
      <c r="J10408" t="s">
        <v>27</v>
      </c>
      <c r="K10408" s="11">
        <v>15</v>
      </c>
      <c r="L10408" s="12">
        <v>759.6</v>
      </c>
      <c r="M10408" s="12">
        <v>60.768000000000001</v>
      </c>
      <c r="N10408" s="12">
        <v>36.647000000000006</v>
      </c>
      <c r="O10408" s="13">
        <f t="shared" si="327"/>
        <v>24.120999999999995</v>
      </c>
    </row>
    <row r="10409" spans="1:15" x14ac:dyDescent="0.2">
      <c r="A10409" s="4">
        <f t="shared" si="326"/>
        <v>7</v>
      </c>
      <c r="B10409" s="10">
        <v>45325</v>
      </c>
      <c r="C10409" t="s">
        <v>20</v>
      </c>
      <c r="D10409" t="s">
        <v>35</v>
      </c>
      <c r="E10409" t="s">
        <v>44</v>
      </c>
      <c r="H10409" t="s">
        <v>31</v>
      </c>
      <c r="I10409" t="s">
        <v>24</v>
      </c>
      <c r="J10409" t="s">
        <v>43</v>
      </c>
      <c r="K10409" s="11">
        <v>8</v>
      </c>
      <c r="L10409" s="12">
        <v>718.52499999999998</v>
      </c>
      <c r="M10409" s="12">
        <v>57.481999999999999</v>
      </c>
      <c r="N10409" s="12">
        <v>25.735999999999997</v>
      </c>
      <c r="O10409" s="13">
        <f t="shared" si="327"/>
        <v>31.746000000000002</v>
      </c>
    </row>
    <row r="10410" spans="1:15" x14ac:dyDescent="0.2">
      <c r="A10410" s="4">
        <f t="shared" si="326"/>
        <v>7</v>
      </c>
      <c r="B10410" s="10">
        <v>45325</v>
      </c>
      <c r="C10410" t="s">
        <v>60</v>
      </c>
      <c r="D10410" t="s">
        <v>35</v>
      </c>
      <c r="E10410" t="s">
        <v>44</v>
      </c>
      <c r="H10410" t="s">
        <v>40</v>
      </c>
      <c r="I10410" t="s">
        <v>24</v>
      </c>
      <c r="J10410" t="s">
        <v>43</v>
      </c>
      <c r="K10410" s="11">
        <v>16</v>
      </c>
      <c r="L10410" s="12">
        <v>740.65499999999997</v>
      </c>
      <c r="M10410" s="12">
        <v>59.252400000000002</v>
      </c>
      <c r="N10410" s="12">
        <v>25.725999999999999</v>
      </c>
      <c r="O10410" s="13">
        <f t="shared" si="327"/>
        <v>33.526400000000002</v>
      </c>
    </row>
    <row r="10411" spans="1:15" x14ac:dyDescent="0.2">
      <c r="A10411" s="4">
        <f t="shared" si="326"/>
        <v>7</v>
      </c>
      <c r="B10411" s="10">
        <v>45325</v>
      </c>
      <c r="C10411" t="s">
        <v>26</v>
      </c>
      <c r="D10411" t="s">
        <v>35</v>
      </c>
      <c r="E10411" t="s">
        <v>44</v>
      </c>
      <c r="H10411" t="s">
        <v>23</v>
      </c>
      <c r="I10411" t="s">
        <v>28</v>
      </c>
      <c r="J10411" t="s">
        <v>43</v>
      </c>
      <c r="K10411" s="11">
        <v>10</v>
      </c>
      <c r="L10411" s="12">
        <v>834.995</v>
      </c>
      <c r="M10411" s="12">
        <v>66.799599999999998</v>
      </c>
      <c r="N10411" s="12">
        <v>34.952999999999996</v>
      </c>
      <c r="O10411" s="13">
        <f t="shared" si="327"/>
        <v>31.846600000000002</v>
      </c>
    </row>
    <row r="10412" spans="1:15" x14ac:dyDescent="0.2">
      <c r="A10412" s="4">
        <f t="shared" si="326"/>
        <v>7</v>
      </c>
      <c r="B10412" s="10">
        <v>45325</v>
      </c>
      <c r="C10412" t="s">
        <v>28</v>
      </c>
      <c r="D10412" t="s">
        <v>35</v>
      </c>
      <c r="E10412" t="s">
        <v>44</v>
      </c>
      <c r="F10412" t="s">
        <v>39</v>
      </c>
      <c r="H10412" t="s">
        <v>40</v>
      </c>
      <c r="I10412" t="s">
        <v>26</v>
      </c>
      <c r="J10412" t="s">
        <v>43</v>
      </c>
      <c r="K10412" s="11">
        <v>14</v>
      </c>
      <c r="L10412" s="12">
        <v>9410.9369999999999</v>
      </c>
      <c r="M10412" s="12">
        <v>752.87495999999999</v>
      </c>
      <c r="N10412" s="12">
        <v>69.37</v>
      </c>
      <c r="O10412" s="13">
        <f t="shared" si="327"/>
        <v>683.50495999999998</v>
      </c>
    </row>
    <row r="10413" spans="1:15" x14ac:dyDescent="0.2">
      <c r="A10413" s="4">
        <f t="shared" si="326"/>
        <v>7</v>
      </c>
      <c r="B10413" s="10">
        <v>45325</v>
      </c>
      <c r="C10413" t="s">
        <v>24</v>
      </c>
      <c r="D10413" t="s">
        <v>35</v>
      </c>
      <c r="E10413" t="s">
        <v>44</v>
      </c>
      <c r="H10413" t="s">
        <v>37</v>
      </c>
      <c r="I10413" t="s">
        <v>2</v>
      </c>
      <c r="J10413" t="s">
        <v>38</v>
      </c>
      <c r="K10413" s="11">
        <v>11</v>
      </c>
      <c r="L10413" s="12">
        <v>1090.1669999999999</v>
      </c>
      <c r="M10413" s="12">
        <v>87.213359999999994</v>
      </c>
      <c r="N10413" s="12">
        <v>38.150000000000006</v>
      </c>
      <c r="O10413" s="13">
        <f t="shared" si="327"/>
        <v>49.063359999999989</v>
      </c>
    </row>
    <row r="10414" spans="1:15" x14ac:dyDescent="0.2">
      <c r="A10414" s="4">
        <f t="shared" si="326"/>
        <v>7</v>
      </c>
      <c r="B10414" s="10">
        <v>45325</v>
      </c>
      <c r="C10414" t="s">
        <v>30</v>
      </c>
      <c r="D10414" t="s">
        <v>35</v>
      </c>
      <c r="E10414" t="s">
        <v>44</v>
      </c>
      <c r="H10414" t="s">
        <v>40</v>
      </c>
      <c r="I10414" t="s">
        <v>28</v>
      </c>
      <c r="J10414" t="s">
        <v>43</v>
      </c>
      <c r="K10414" s="11">
        <v>16</v>
      </c>
      <c r="L10414" s="12">
        <v>1148.556</v>
      </c>
      <c r="M10414" s="12">
        <v>91.884480000000011</v>
      </c>
      <c r="N10414" s="12">
        <v>28.591999999999999</v>
      </c>
      <c r="O10414" s="13">
        <f t="shared" si="327"/>
        <v>63.292480000000012</v>
      </c>
    </row>
    <row r="10415" spans="1:15" x14ac:dyDescent="0.2">
      <c r="A10415" s="4">
        <f t="shared" si="326"/>
        <v>7</v>
      </c>
      <c r="B10415" s="10">
        <v>45325</v>
      </c>
      <c r="C10415" t="s">
        <v>32</v>
      </c>
      <c r="D10415" t="s">
        <v>35</v>
      </c>
      <c r="E10415" t="s">
        <v>44</v>
      </c>
      <c r="H10415" t="s">
        <v>37</v>
      </c>
      <c r="I10415" t="s">
        <v>2</v>
      </c>
      <c r="J10415" t="s">
        <v>38</v>
      </c>
      <c r="K10415" s="11">
        <v>12</v>
      </c>
      <c r="L10415" s="12">
        <v>1021.7380000000001</v>
      </c>
      <c r="M10415" s="12">
        <v>81.739040000000003</v>
      </c>
      <c r="N10415" s="12">
        <v>51.201000000000001</v>
      </c>
      <c r="O10415" s="13">
        <f t="shared" si="327"/>
        <v>30.538040000000002</v>
      </c>
    </row>
    <row r="10416" spans="1:15" x14ac:dyDescent="0.2">
      <c r="A10416" s="4">
        <f t="shared" si="326"/>
        <v>7</v>
      </c>
      <c r="B10416" s="10">
        <v>45325</v>
      </c>
      <c r="C10416" t="s">
        <v>34</v>
      </c>
      <c r="D10416" t="s">
        <v>35</v>
      </c>
      <c r="E10416" t="s">
        <v>44</v>
      </c>
      <c r="H10416" t="s">
        <v>40</v>
      </c>
      <c r="I10416" t="s">
        <v>28</v>
      </c>
      <c r="J10416" t="s">
        <v>43</v>
      </c>
      <c r="K10416" s="11">
        <v>16</v>
      </c>
      <c r="L10416" s="12">
        <v>1261.7449999999999</v>
      </c>
      <c r="M10416" s="12">
        <v>100.9396</v>
      </c>
      <c r="N10416" s="12">
        <v>42.277000000000001</v>
      </c>
      <c r="O10416" s="13">
        <f t="shared" si="327"/>
        <v>58.662599999999998</v>
      </c>
    </row>
    <row r="10417" spans="1:15" x14ac:dyDescent="0.2">
      <c r="A10417" s="4">
        <f t="shared" si="326"/>
        <v>7</v>
      </c>
      <c r="B10417" s="10">
        <v>45325</v>
      </c>
      <c r="C10417" t="s">
        <v>41</v>
      </c>
      <c r="D10417" t="s">
        <v>35</v>
      </c>
      <c r="E10417" t="s">
        <v>44</v>
      </c>
      <c r="H10417" t="s">
        <v>31</v>
      </c>
      <c r="I10417" t="s">
        <v>28</v>
      </c>
      <c r="J10417" t="s">
        <v>43</v>
      </c>
      <c r="K10417" s="11">
        <v>13</v>
      </c>
      <c r="L10417" s="12">
        <v>901.899</v>
      </c>
      <c r="M10417" s="12">
        <v>72.151920000000004</v>
      </c>
      <c r="N10417" s="12">
        <v>31.426000000000002</v>
      </c>
      <c r="O10417" s="13">
        <f t="shared" si="327"/>
        <v>40.725920000000002</v>
      </c>
    </row>
    <row r="10418" spans="1:15" x14ac:dyDescent="0.2">
      <c r="A10418" s="4">
        <f t="shared" si="326"/>
        <v>7</v>
      </c>
      <c r="B10418" s="10">
        <v>45325</v>
      </c>
      <c r="C10418" t="s">
        <v>56</v>
      </c>
      <c r="D10418" t="s">
        <v>35</v>
      </c>
      <c r="E10418" t="s">
        <v>44</v>
      </c>
      <c r="H10418" t="s">
        <v>40</v>
      </c>
      <c r="I10418" t="s">
        <v>28</v>
      </c>
      <c r="J10418" t="s">
        <v>43</v>
      </c>
      <c r="K10418" s="11">
        <v>16</v>
      </c>
      <c r="L10418" s="12">
        <v>949.48599999999999</v>
      </c>
      <c r="M10418" s="12">
        <v>75.958880000000008</v>
      </c>
      <c r="N10418" s="12">
        <v>35.707999999999998</v>
      </c>
      <c r="O10418" s="13">
        <f t="shared" si="327"/>
        <v>40.250880000000009</v>
      </c>
    </row>
    <row r="10419" spans="1:15" x14ac:dyDescent="0.2">
      <c r="A10419" s="4">
        <f t="shared" si="326"/>
        <v>7</v>
      </c>
      <c r="B10419" s="10">
        <v>45325</v>
      </c>
      <c r="C10419" t="s">
        <v>20</v>
      </c>
      <c r="D10419" t="s">
        <v>35</v>
      </c>
      <c r="E10419" t="s">
        <v>65</v>
      </c>
      <c r="H10419" t="s">
        <v>23</v>
      </c>
      <c r="I10419" t="s">
        <v>24</v>
      </c>
      <c r="J10419" t="s">
        <v>27</v>
      </c>
      <c r="K10419" s="11">
        <v>9</v>
      </c>
      <c r="L10419" s="12">
        <v>226.46</v>
      </c>
      <c r="M10419" s="12">
        <v>18.116800000000001</v>
      </c>
      <c r="N10419" s="12">
        <v>15.598000000000001</v>
      </c>
      <c r="O10419" s="13">
        <f t="shared" si="327"/>
        <v>2.5188000000000006</v>
      </c>
    </row>
    <row r="10420" spans="1:15" x14ac:dyDescent="0.2">
      <c r="A10420" s="4">
        <f t="shared" si="326"/>
        <v>7</v>
      </c>
      <c r="B10420" s="10">
        <v>45325</v>
      </c>
      <c r="C10420" t="s">
        <v>26</v>
      </c>
      <c r="D10420" t="s">
        <v>35</v>
      </c>
      <c r="E10420" t="s">
        <v>65</v>
      </c>
      <c r="H10420" t="s">
        <v>23</v>
      </c>
      <c r="I10420" t="s">
        <v>24</v>
      </c>
      <c r="J10420" t="s">
        <v>29</v>
      </c>
      <c r="K10420" s="11">
        <v>11</v>
      </c>
      <c r="L10420" s="12">
        <v>336.76299999999998</v>
      </c>
      <c r="M10420" s="12">
        <v>26.941039999999997</v>
      </c>
      <c r="N10420" s="12">
        <v>14.947000000000001</v>
      </c>
      <c r="O10420" s="13">
        <f t="shared" si="327"/>
        <v>11.994039999999996</v>
      </c>
    </row>
    <row r="10421" spans="1:15" x14ac:dyDescent="0.2">
      <c r="A10421" s="4">
        <f t="shared" si="326"/>
        <v>7</v>
      </c>
      <c r="B10421" s="10">
        <v>45325</v>
      </c>
      <c r="C10421" t="s">
        <v>28</v>
      </c>
      <c r="D10421" t="s">
        <v>35</v>
      </c>
      <c r="E10421" t="s">
        <v>65</v>
      </c>
      <c r="H10421" t="s">
        <v>23</v>
      </c>
      <c r="I10421" t="s">
        <v>24</v>
      </c>
      <c r="J10421" t="s">
        <v>29</v>
      </c>
      <c r="K10421" s="11">
        <v>11</v>
      </c>
      <c r="L10421" s="12">
        <v>394.74200000000002</v>
      </c>
      <c r="M10421" s="12">
        <v>31.579360000000001</v>
      </c>
      <c r="N10421" s="12">
        <v>14.446</v>
      </c>
      <c r="O10421" s="13">
        <f t="shared" si="327"/>
        <v>17.133360000000003</v>
      </c>
    </row>
    <row r="10422" spans="1:15" x14ac:dyDescent="0.2">
      <c r="A10422" s="4">
        <f t="shared" si="326"/>
        <v>7</v>
      </c>
      <c r="B10422" s="10">
        <v>45325</v>
      </c>
      <c r="C10422" t="s">
        <v>24</v>
      </c>
      <c r="D10422" t="s">
        <v>35</v>
      </c>
      <c r="E10422" t="s">
        <v>65</v>
      </c>
      <c r="H10422" t="s">
        <v>23</v>
      </c>
      <c r="I10422" t="s">
        <v>2</v>
      </c>
      <c r="J10422" t="s">
        <v>27</v>
      </c>
      <c r="K10422" s="11">
        <v>12</v>
      </c>
      <c r="L10422" s="12">
        <v>412.88600000000002</v>
      </c>
      <c r="M10422" s="12">
        <v>33.030880000000003</v>
      </c>
      <c r="N10422" s="12">
        <v>12.388999999999999</v>
      </c>
      <c r="O10422" s="13">
        <f t="shared" si="327"/>
        <v>20.641880000000004</v>
      </c>
    </row>
    <row r="10423" spans="1:15" x14ac:dyDescent="0.2">
      <c r="A10423" s="4">
        <f t="shared" si="326"/>
        <v>7</v>
      </c>
      <c r="B10423" s="10">
        <v>45325</v>
      </c>
      <c r="C10423" t="s">
        <v>30</v>
      </c>
      <c r="D10423" t="s">
        <v>35</v>
      </c>
      <c r="E10423" t="s">
        <v>65</v>
      </c>
      <c r="H10423" t="s">
        <v>23</v>
      </c>
      <c r="I10423" t="s">
        <v>24</v>
      </c>
      <c r="J10423" t="s">
        <v>27</v>
      </c>
      <c r="K10423" s="11">
        <v>13</v>
      </c>
      <c r="L10423" s="12">
        <v>501.1</v>
      </c>
      <c r="M10423" s="12">
        <v>40.088000000000001</v>
      </c>
      <c r="N10423" s="12">
        <v>15.917000000000002</v>
      </c>
      <c r="O10423" s="13">
        <f t="shared" si="327"/>
        <v>24.170999999999999</v>
      </c>
    </row>
    <row r="10424" spans="1:15" x14ac:dyDescent="0.2">
      <c r="A10424" s="4">
        <f t="shared" si="326"/>
        <v>7</v>
      </c>
      <c r="B10424" s="10">
        <v>45325</v>
      </c>
      <c r="C10424" t="s">
        <v>32</v>
      </c>
      <c r="D10424" t="s">
        <v>21</v>
      </c>
      <c r="E10424" t="s">
        <v>65</v>
      </c>
      <c r="H10424" t="s">
        <v>23</v>
      </c>
      <c r="I10424" t="s">
        <v>28</v>
      </c>
      <c r="J10424" t="s">
        <v>29</v>
      </c>
      <c r="K10424" s="11">
        <v>13</v>
      </c>
      <c r="L10424" s="12">
        <v>440.10300000000001</v>
      </c>
      <c r="M10424" s="12">
        <v>35.208240000000004</v>
      </c>
      <c r="N10424" s="12">
        <v>29.655000000000001</v>
      </c>
      <c r="O10424" s="13">
        <f t="shared" si="327"/>
        <v>5.5532400000000024</v>
      </c>
    </row>
    <row r="10425" spans="1:15" x14ac:dyDescent="0.2">
      <c r="A10425" s="4">
        <f t="shared" si="326"/>
        <v>7</v>
      </c>
      <c r="B10425" s="10">
        <v>45325</v>
      </c>
      <c r="C10425" t="s">
        <v>34</v>
      </c>
      <c r="D10425" t="s">
        <v>21</v>
      </c>
      <c r="E10425" t="s">
        <v>65</v>
      </c>
      <c r="H10425" t="s">
        <v>23</v>
      </c>
      <c r="I10425" t="s">
        <v>24</v>
      </c>
      <c r="J10425" t="s">
        <v>27</v>
      </c>
      <c r="K10425" s="11">
        <v>14</v>
      </c>
      <c r="L10425" s="12">
        <v>471.38099999999997</v>
      </c>
      <c r="M10425" s="12">
        <v>37.710479999999997</v>
      </c>
      <c r="N10425" s="12">
        <v>28.800999999999998</v>
      </c>
      <c r="O10425" s="13">
        <f t="shared" si="327"/>
        <v>8.9094799999999985</v>
      </c>
    </row>
    <row r="10426" spans="1:15" x14ac:dyDescent="0.2">
      <c r="A10426" s="4">
        <f t="shared" si="326"/>
        <v>7</v>
      </c>
      <c r="B10426" s="10">
        <v>45325</v>
      </c>
      <c r="C10426" t="s">
        <v>41</v>
      </c>
      <c r="D10426" t="s">
        <v>21</v>
      </c>
      <c r="E10426" t="s">
        <v>65</v>
      </c>
      <c r="F10426" t="s">
        <v>75</v>
      </c>
      <c r="H10426" t="s">
        <v>23</v>
      </c>
      <c r="I10426" t="s">
        <v>24</v>
      </c>
      <c r="J10426" t="s">
        <v>27</v>
      </c>
      <c r="K10426" s="11">
        <v>12</v>
      </c>
      <c r="L10426" s="12">
        <v>0</v>
      </c>
      <c r="M10426" s="12">
        <v>0</v>
      </c>
      <c r="N10426" s="12">
        <v>29.284999999999997</v>
      </c>
      <c r="O10426" s="13">
        <f t="shared" si="327"/>
        <v>-29.284999999999997</v>
      </c>
    </row>
    <row r="10427" spans="1:15" x14ac:dyDescent="0.2">
      <c r="A10427" s="4">
        <f t="shared" si="326"/>
        <v>1</v>
      </c>
      <c r="B10427" s="10">
        <v>45326</v>
      </c>
      <c r="C10427" t="s">
        <v>20</v>
      </c>
      <c r="D10427" t="s">
        <v>35</v>
      </c>
      <c r="E10427" t="s">
        <v>36</v>
      </c>
      <c r="H10427" t="s">
        <v>37</v>
      </c>
      <c r="I10427" t="s">
        <v>2</v>
      </c>
      <c r="J10427" t="s">
        <v>38</v>
      </c>
      <c r="K10427" s="11">
        <v>4</v>
      </c>
      <c r="L10427" s="12">
        <v>312.59606000000002</v>
      </c>
      <c r="M10427" s="12">
        <v>25.007684800000003</v>
      </c>
      <c r="N10427" s="12">
        <v>28.540999999999997</v>
      </c>
      <c r="O10427" s="13">
        <f t="shared" si="327"/>
        <v>-3.5333151999999934</v>
      </c>
    </row>
    <row r="10428" spans="1:15" x14ac:dyDescent="0.2">
      <c r="A10428" s="4">
        <f t="shared" si="326"/>
        <v>1</v>
      </c>
      <c r="B10428" s="10">
        <v>45326</v>
      </c>
      <c r="C10428" t="s">
        <v>60</v>
      </c>
      <c r="D10428" t="s">
        <v>21</v>
      </c>
      <c r="E10428" t="s">
        <v>36</v>
      </c>
      <c r="H10428" t="s">
        <v>49</v>
      </c>
      <c r="I10428" t="s">
        <v>50</v>
      </c>
      <c r="J10428" t="s">
        <v>29</v>
      </c>
      <c r="K10428" s="11">
        <v>7</v>
      </c>
      <c r="L10428" s="12">
        <v>562.68766999999991</v>
      </c>
      <c r="M10428" s="12">
        <v>45.015013599999996</v>
      </c>
      <c r="N10428" s="12">
        <v>176.32599999999996</v>
      </c>
      <c r="O10428" s="13">
        <f t="shared" si="327"/>
        <v>-131.31098639999996</v>
      </c>
    </row>
    <row r="10429" spans="1:15" x14ac:dyDescent="0.2">
      <c r="A10429" s="4">
        <f t="shared" si="326"/>
        <v>1</v>
      </c>
      <c r="B10429" s="10">
        <v>45326</v>
      </c>
      <c r="C10429" t="s">
        <v>61</v>
      </c>
      <c r="D10429" t="s">
        <v>21</v>
      </c>
      <c r="E10429" t="s">
        <v>36</v>
      </c>
      <c r="H10429" t="s">
        <v>23</v>
      </c>
      <c r="I10429" t="s">
        <v>28</v>
      </c>
      <c r="J10429" t="s">
        <v>33</v>
      </c>
      <c r="K10429" s="11">
        <v>10</v>
      </c>
      <c r="L10429" s="12">
        <v>641.29642000000001</v>
      </c>
      <c r="M10429" s="12">
        <v>51.303713600000002</v>
      </c>
      <c r="N10429" s="12">
        <v>36.637</v>
      </c>
      <c r="O10429" s="13">
        <f t="shared" si="327"/>
        <v>14.666713600000001</v>
      </c>
    </row>
    <row r="10430" spans="1:15" x14ac:dyDescent="0.2">
      <c r="A10430" s="4">
        <f t="shared" si="326"/>
        <v>1</v>
      </c>
      <c r="B10430" s="10">
        <v>45326</v>
      </c>
      <c r="C10430" t="s">
        <v>26</v>
      </c>
      <c r="D10430" t="s">
        <v>21</v>
      </c>
      <c r="E10430" t="s">
        <v>36</v>
      </c>
      <c r="H10430" t="s">
        <v>23</v>
      </c>
      <c r="I10430" t="s">
        <v>28</v>
      </c>
      <c r="J10430" t="s">
        <v>55</v>
      </c>
      <c r="K10430" s="11">
        <v>9</v>
      </c>
      <c r="L10430" s="12">
        <v>344.33694000000003</v>
      </c>
      <c r="M10430" s="12">
        <v>27.546955200000003</v>
      </c>
      <c r="N10430" s="12">
        <v>42.36</v>
      </c>
      <c r="O10430" s="13">
        <f t="shared" si="327"/>
        <v>-14.813044799999997</v>
      </c>
    </row>
    <row r="10431" spans="1:15" x14ac:dyDescent="0.2">
      <c r="A10431" s="4">
        <f t="shared" si="326"/>
        <v>1</v>
      </c>
      <c r="B10431" s="10">
        <v>45326</v>
      </c>
      <c r="C10431" t="s">
        <v>28</v>
      </c>
      <c r="D10431" t="s">
        <v>35</v>
      </c>
      <c r="E10431" t="s">
        <v>36</v>
      </c>
      <c r="H10431" t="s">
        <v>37</v>
      </c>
      <c r="I10431" t="s">
        <v>2</v>
      </c>
      <c r="J10431" t="s">
        <v>38</v>
      </c>
      <c r="K10431" s="11">
        <v>6</v>
      </c>
      <c r="L10431" s="12">
        <v>339.26913000000002</v>
      </c>
      <c r="M10431" s="12">
        <v>27.141530400000001</v>
      </c>
      <c r="N10431" s="12">
        <v>30.662000000000003</v>
      </c>
      <c r="O10431" s="13">
        <f t="shared" si="327"/>
        <v>-3.520469600000002</v>
      </c>
    </row>
    <row r="10432" spans="1:15" x14ac:dyDescent="0.2">
      <c r="A10432" s="4">
        <f t="shared" si="326"/>
        <v>1</v>
      </c>
      <c r="B10432" s="10">
        <v>45326</v>
      </c>
      <c r="C10432" t="s">
        <v>24</v>
      </c>
      <c r="D10432" t="s">
        <v>21</v>
      </c>
      <c r="E10432" t="s">
        <v>36</v>
      </c>
      <c r="H10432" t="s">
        <v>23</v>
      </c>
      <c r="I10432" t="s">
        <v>28</v>
      </c>
      <c r="J10432" t="s">
        <v>27</v>
      </c>
      <c r="K10432" s="11">
        <v>8</v>
      </c>
      <c r="L10432" s="12">
        <v>375.25006000000002</v>
      </c>
      <c r="M10432" s="12">
        <v>30.020004800000002</v>
      </c>
      <c r="N10432" s="12">
        <v>44.167999999999999</v>
      </c>
      <c r="O10432" s="13">
        <f t="shared" si="327"/>
        <v>-14.147995199999997</v>
      </c>
    </row>
    <row r="10433" spans="1:15" x14ac:dyDescent="0.2">
      <c r="A10433" s="4">
        <f t="shared" si="326"/>
        <v>1</v>
      </c>
      <c r="B10433" s="10">
        <v>45326</v>
      </c>
      <c r="C10433" t="s">
        <v>30</v>
      </c>
      <c r="D10433" t="s">
        <v>21</v>
      </c>
      <c r="E10433" t="s">
        <v>36</v>
      </c>
      <c r="H10433" t="s">
        <v>23</v>
      </c>
      <c r="I10433" t="s">
        <v>26</v>
      </c>
      <c r="J10433" t="s">
        <v>27</v>
      </c>
      <c r="K10433" s="11">
        <v>8</v>
      </c>
      <c r="L10433" s="12">
        <v>380.70870000000002</v>
      </c>
      <c r="M10433" s="12">
        <v>30.456696000000001</v>
      </c>
      <c r="N10433" s="12">
        <v>46.4</v>
      </c>
      <c r="O10433" s="13">
        <f t="shared" si="327"/>
        <v>-15.943303999999998</v>
      </c>
    </row>
    <row r="10434" spans="1:15" x14ac:dyDescent="0.2">
      <c r="A10434" s="4">
        <f t="shared" ref="A10434:A10497" si="328">WEEKDAY(B10434)</f>
        <v>1</v>
      </c>
      <c r="B10434" s="10">
        <v>45326</v>
      </c>
      <c r="C10434" t="s">
        <v>32</v>
      </c>
      <c r="D10434" t="s">
        <v>35</v>
      </c>
      <c r="E10434" t="s">
        <v>36</v>
      </c>
      <c r="H10434" t="s">
        <v>23</v>
      </c>
      <c r="I10434" t="s">
        <v>26</v>
      </c>
      <c r="J10434" t="s">
        <v>38</v>
      </c>
      <c r="K10434" s="11">
        <v>5</v>
      </c>
      <c r="L10434" s="12">
        <v>405.40102000000002</v>
      </c>
      <c r="M10434" s="12">
        <v>32.432081600000004</v>
      </c>
      <c r="N10434" s="12">
        <v>32.121000000000002</v>
      </c>
      <c r="O10434" s="13">
        <f t="shared" si="327"/>
        <v>0.3110816000000014</v>
      </c>
    </row>
    <row r="10435" spans="1:15" x14ac:dyDescent="0.2">
      <c r="A10435" s="4">
        <f t="shared" si="328"/>
        <v>1</v>
      </c>
      <c r="B10435" s="10">
        <v>45326</v>
      </c>
      <c r="C10435" t="s">
        <v>34</v>
      </c>
      <c r="D10435" t="s">
        <v>35</v>
      </c>
      <c r="E10435" t="s">
        <v>36</v>
      </c>
      <c r="H10435" t="s">
        <v>40</v>
      </c>
      <c r="I10435" t="s">
        <v>28</v>
      </c>
      <c r="J10435" t="s">
        <v>29</v>
      </c>
      <c r="K10435" s="11">
        <v>16</v>
      </c>
      <c r="L10435" s="12">
        <v>808.1031700000002</v>
      </c>
      <c r="M10435" s="12">
        <v>64.648253600000018</v>
      </c>
      <c r="N10435" s="12">
        <v>30.300999999999998</v>
      </c>
      <c r="O10435" s="13">
        <f t="shared" si="327"/>
        <v>34.347253600000016</v>
      </c>
    </row>
    <row r="10436" spans="1:15" x14ac:dyDescent="0.2">
      <c r="A10436" s="4">
        <f t="shared" si="328"/>
        <v>1</v>
      </c>
      <c r="B10436" s="10">
        <v>45326</v>
      </c>
      <c r="C10436" t="s">
        <v>41</v>
      </c>
      <c r="D10436" t="s">
        <v>21</v>
      </c>
      <c r="E10436" t="s">
        <v>36</v>
      </c>
      <c r="H10436" t="s">
        <v>48</v>
      </c>
      <c r="I10436" t="s">
        <v>2</v>
      </c>
      <c r="J10436" t="s">
        <v>29</v>
      </c>
      <c r="K10436" s="11">
        <v>7</v>
      </c>
      <c r="L10436" s="12">
        <v>609.39978999999994</v>
      </c>
      <c r="M10436" s="12">
        <v>48.751983199999998</v>
      </c>
      <c r="N10436" s="12">
        <v>101.502</v>
      </c>
      <c r="O10436" s="13">
        <f t="shared" si="327"/>
        <v>-52.750016799999997</v>
      </c>
    </row>
    <row r="10437" spans="1:15" x14ac:dyDescent="0.2">
      <c r="A10437" s="4">
        <f t="shared" si="328"/>
        <v>1</v>
      </c>
      <c r="B10437" s="10">
        <v>45326</v>
      </c>
      <c r="C10437" t="s">
        <v>56</v>
      </c>
      <c r="D10437" t="s">
        <v>35</v>
      </c>
      <c r="E10437" t="s">
        <v>36</v>
      </c>
      <c r="H10437" t="s">
        <v>40</v>
      </c>
      <c r="I10437" t="s">
        <v>28</v>
      </c>
      <c r="J10437" t="s">
        <v>29</v>
      </c>
      <c r="K10437" s="11">
        <v>15</v>
      </c>
      <c r="L10437" s="12">
        <v>802.55624999999998</v>
      </c>
      <c r="M10437" s="12">
        <v>64.204499999999996</v>
      </c>
      <c r="N10437" s="12">
        <v>25.143000000000001</v>
      </c>
      <c r="O10437" s="13">
        <f t="shared" si="327"/>
        <v>39.061499999999995</v>
      </c>
    </row>
    <row r="10438" spans="1:15" x14ac:dyDescent="0.2">
      <c r="A10438" s="4">
        <f t="shared" si="328"/>
        <v>2</v>
      </c>
      <c r="B10438" s="10">
        <v>45327</v>
      </c>
      <c r="C10438" t="s">
        <v>20</v>
      </c>
      <c r="D10438" t="s">
        <v>35</v>
      </c>
      <c r="E10438" t="s">
        <v>22</v>
      </c>
      <c r="H10438" t="s">
        <v>23</v>
      </c>
      <c r="I10438" t="s">
        <v>20</v>
      </c>
      <c r="J10438" t="s">
        <v>38</v>
      </c>
      <c r="K10438" s="11">
        <v>6</v>
      </c>
      <c r="L10438" s="12">
        <v>405.30099999999999</v>
      </c>
      <c r="M10438" s="12">
        <v>32.424079999999996</v>
      </c>
      <c r="N10438" s="12">
        <v>55.497999999999998</v>
      </c>
      <c r="O10438" s="13">
        <f t="shared" si="327"/>
        <v>-23.073920000000001</v>
      </c>
    </row>
    <row r="10439" spans="1:15" x14ac:dyDescent="0.2">
      <c r="A10439" s="4">
        <f t="shared" si="328"/>
        <v>2</v>
      </c>
      <c r="B10439" s="10">
        <v>45327</v>
      </c>
      <c r="C10439" t="s">
        <v>26</v>
      </c>
      <c r="D10439" t="s">
        <v>35</v>
      </c>
      <c r="E10439" t="s">
        <v>22</v>
      </c>
      <c r="F10439" t="s">
        <v>39</v>
      </c>
      <c r="H10439" t="s">
        <v>40</v>
      </c>
      <c r="I10439" t="s">
        <v>26</v>
      </c>
      <c r="J10439" t="s">
        <v>29</v>
      </c>
      <c r="K10439" s="11">
        <v>15</v>
      </c>
      <c r="L10439" s="12">
        <v>7277.1220000000003</v>
      </c>
      <c r="M10439" s="12">
        <v>582.16976</v>
      </c>
      <c r="N10439" s="12">
        <v>87.284000000000006</v>
      </c>
      <c r="O10439" s="13">
        <f t="shared" ref="O10439:O10502" si="329">M10439-N10439</f>
        <v>494.88576</v>
      </c>
    </row>
    <row r="10440" spans="1:15" x14ac:dyDescent="0.2">
      <c r="A10440" s="4">
        <f t="shared" si="328"/>
        <v>2</v>
      </c>
      <c r="B10440" s="10">
        <v>45327</v>
      </c>
      <c r="C10440" t="s">
        <v>28</v>
      </c>
      <c r="D10440" t="s">
        <v>35</v>
      </c>
      <c r="E10440" t="s">
        <v>22</v>
      </c>
      <c r="H10440" t="s">
        <v>23</v>
      </c>
      <c r="I10440" t="s">
        <v>20</v>
      </c>
      <c r="J10440" t="s">
        <v>27</v>
      </c>
      <c r="K10440" s="11">
        <v>6</v>
      </c>
      <c r="L10440" s="12">
        <v>565.39099999999996</v>
      </c>
      <c r="M10440" s="12">
        <v>45.231279999999998</v>
      </c>
      <c r="N10440" s="12">
        <v>62.883000000000003</v>
      </c>
      <c r="O10440" s="13">
        <f t="shared" si="329"/>
        <v>-17.651720000000005</v>
      </c>
    </row>
    <row r="10441" spans="1:15" x14ac:dyDescent="0.2">
      <c r="A10441" s="4">
        <f t="shared" si="328"/>
        <v>2</v>
      </c>
      <c r="B10441" s="10">
        <v>45327</v>
      </c>
      <c r="C10441" t="s">
        <v>24</v>
      </c>
      <c r="D10441" t="s">
        <v>35</v>
      </c>
      <c r="E10441" t="s">
        <v>22</v>
      </c>
      <c r="H10441" t="s">
        <v>40</v>
      </c>
      <c r="I10441" t="s">
        <v>28</v>
      </c>
      <c r="J10441" t="s">
        <v>43</v>
      </c>
      <c r="K10441" s="11">
        <v>16</v>
      </c>
      <c r="L10441" s="12">
        <v>840.92399999999998</v>
      </c>
      <c r="M10441" s="12">
        <v>67.273920000000004</v>
      </c>
      <c r="N10441" s="12">
        <v>34.311</v>
      </c>
      <c r="O10441" s="13">
        <f t="shared" si="329"/>
        <v>32.962920000000004</v>
      </c>
    </row>
    <row r="10442" spans="1:15" x14ac:dyDescent="0.2">
      <c r="A10442" s="4">
        <f t="shared" si="328"/>
        <v>2</v>
      </c>
      <c r="B10442" s="10">
        <v>45327</v>
      </c>
      <c r="C10442" t="s">
        <v>30</v>
      </c>
      <c r="D10442" t="s">
        <v>35</v>
      </c>
      <c r="E10442" t="s">
        <v>22</v>
      </c>
      <c r="H10442" t="s">
        <v>23</v>
      </c>
      <c r="I10442" t="s">
        <v>20</v>
      </c>
      <c r="J10442" t="s">
        <v>29</v>
      </c>
      <c r="K10442" s="11">
        <v>10</v>
      </c>
      <c r="L10442" s="12">
        <v>1006.092</v>
      </c>
      <c r="M10442" s="12">
        <v>80.487359999999995</v>
      </c>
      <c r="N10442" s="12">
        <v>58.765999999999998</v>
      </c>
      <c r="O10442" s="13">
        <f t="shared" si="329"/>
        <v>21.721359999999997</v>
      </c>
    </row>
    <row r="10443" spans="1:15" x14ac:dyDescent="0.2">
      <c r="A10443" s="4">
        <f t="shared" si="328"/>
        <v>2</v>
      </c>
      <c r="B10443" s="10">
        <v>45327</v>
      </c>
      <c r="C10443" t="s">
        <v>32</v>
      </c>
      <c r="D10443" t="s">
        <v>35</v>
      </c>
      <c r="E10443" t="s">
        <v>22</v>
      </c>
      <c r="H10443" t="s">
        <v>40</v>
      </c>
      <c r="I10443" t="s">
        <v>28</v>
      </c>
      <c r="J10443" t="s">
        <v>29</v>
      </c>
      <c r="K10443" s="11">
        <v>13</v>
      </c>
      <c r="L10443" s="12">
        <v>810.74400000000003</v>
      </c>
      <c r="M10443" s="12">
        <v>64.859520000000003</v>
      </c>
      <c r="N10443" s="12">
        <v>35.834000000000003</v>
      </c>
      <c r="O10443" s="13">
        <f t="shared" si="329"/>
        <v>29.02552</v>
      </c>
    </row>
    <row r="10444" spans="1:15" x14ac:dyDescent="0.2">
      <c r="A10444" s="4">
        <f t="shared" si="328"/>
        <v>2</v>
      </c>
      <c r="B10444" s="10">
        <v>45327</v>
      </c>
      <c r="C10444" t="s">
        <v>34</v>
      </c>
      <c r="D10444" t="s">
        <v>35</v>
      </c>
      <c r="E10444" t="s">
        <v>22</v>
      </c>
      <c r="H10444" t="s">
        <v>40</v>
      </c>
      <c r="I10444" t="s">
        <v>28</v>
      </c>
      <c r="J10444" t="s">
        <v>43</v>
      </c>
      <c r="K10444" s="11">
        <v>16</v>
      </c>
      <c r="L10444" s="12">
        <v>966.85299999999995</v>
      </c>
      <c r="M10444" s="12">
        <v>77.348240000000004</v>
      </c>
      <c r="N10444" s="12">
        <v>36.484000000000002</v>
      </c>
      <c r="O10444" s="13">
        <f t="shared" si="329"/>
        <v>40.864240000000002</v>
      </c>
    </row>
    <row r="10445" spans="1:15" x14ac:dyDescent="0.2">
      <c r="A10445" s="4">
        <f t="shared" si="328"/>
        <v>2</v>
      </c>
      <c r="B10445" s="10">
        <v>45327</v>
      </c>
      <c r="C10445" t="s">
        <v>41</v>
      </c>
      <c r="D10445" t="s">
        <v>35</v>
      </c>
      <c r="E10445" t="s">
        <v>22</v>
      </c>
      <c r="H10445" t="s">
        <v>40</v>
      </c>
      <c r="I10445" t="s">
        <v>28</v>
      </c>
      <c r="J10445" t="s">
        <v>29</v>
      </c>
      <c r="K10445" s="11">
        <v>13</v>
      </c>
      <c r="L10445" s="12">
        <v>1246.627</v>
      </c>
      <c r="M10445" s="12">
        <v>99.730159999999998</v>
      </c>
      <c r="N10445" s="12">
        <v>43.020999999999994</v>
      </c>
      <c r="O10445" s="13">
        <f t="shared" si="329"/>
        <v>56.709160000000004</v>
      </c>
    </row>
    <row r="10446" spans="1:15" x14ac:dyDescent="0.2">
      <c r="A10446" s="4">
        <f t="shared" si="328"/>
        <v>3</v>
      </c>
      <c r="B10446" s="10">
        <v>45328</v>
      </c>
      <c r="C10446" t="s">
        <v>20</v>
      </c>
      <c r="D10446" t="s">
        <v>21</v>
      </c>
      <c r="E10446" t="s">
        <v>73</v>
      </c>
      <c r="H10446" t="s">
        <v>23</v>
      </c>
      <c r="I10446" t="s">
        <v>24</v>
      </c>
      <c r="J10446" t="s">
        <v>27</v>
      </c>
      <c r="K10446" s="11">
        <v>12</v>
      </c>
      <c r="L10446" s="12">
        <v>337.91399999999999</v>
      </c>
      <c r="M10446" s="12">
        <v>27.03312</v>
      </c>
      <c r="N10446" s="12">
        <v>45.254000000000005</v>
      </c>
      <c r="O10446" s="13">
        <f t="shared" si="329"/>
        <v>-18.220880000000005</v>
      </c>
    </row>
    <row r="10447" spans="1:15" x14ac:dyDescent="0.2">
      <c r="A10447" s="4">
        <f t="shared" si="328"/>
        <v>3</v>
      </c>
      <c r="B10447" s="10">
        <v>45328</v>
      </c>
      <c r="C10447" t="s">
        <v>26</v>
      </c>
      <c r="D10447" t="s">
        <v>21</v>
      </c>
      <c r="E10447" t="s">
        <v>73</v>
      </c>
      <c r="H10447" t="s">
        <v>23</v>
      </c>
      <c r="I10447" t="s">
        <v>28</v>
      </c>
      <c r="J10447" t="s">
        <v>33</v>
      </c>
      <c r="K10447" s="11">
        <v>12</v>
      </c>
      <c r="L10447" s="12">
        <v>432.13499999999999</v>
      </c>
      <c r="M10447" s="12">
        <v>34.570799999999998</v>
      </c>
      <c r="N10447" s="12">
        <v>42.36</v>
      </c>
      <c r="O10447" s="13">
        <f t="shared" si="329"/>
        <v>-7.789200000000001</v>
      </c>
    </row>
    <row r="10448" spans="1:15" x14ac:dyDescent="0.2">
      <c r="A10448" s="4">
        <f t="shared" si="328"/>
        <v>3</v>
      </c>
      <c r="B10448" s="10">
        <v>45328</v>
      </c>
      <c r="C10448" t="s">
        <v>28</v>
      </c>
      <c r="D10448" t="s">
        <v>35</v>
      </c>
      <c r="E10448" t="s">
        <v>73</v>
      </c>
      <c r="H10448" t="s">
        <v>40</v>
      </c>
      <c r="I10448" t="s">
        <v>24</v>
      </c>
      <c r="J10448" t="s">
        <v>43</v>
      </c>
      <c r="K10448" s="11">
        <v>10</v>
      </c>
      <c r="L10448" s="12">
        <v>583.02</v>
      </c>
      <c r="M10448" s="12">
        <v>46.641599999999997</v>
      </c>
      <c r="N10448" s="12">
        <v>22.26</v>
      </c>
      <c r="O10448" s="13">
        <f t="shared" si="329"/>
        <v>24.381599999999995</v>
      </c>
    </row>
    <row r="10449" spans="1:15" x14ac:dyDescent="0.2">
      <c r="A10449" s="4">
        <f t="shared" si="328"/>
        <v>3</v>
      </c>
      <c r="B10449" s="10">
        <v>45328</v>
      </c>
      <c r="C10449" t="s">
        <v>24</v>
      </c>
      <c r="D10449" t="s">
        <v>21</v>
      </c>
      <c r="E10449" t="s">
        <v>73</v>
      </c>
      <c r="H10449" t="s">
        <v>23</v>
      </c>
      <c r="I10449" t="s">
        <v>28</v>
      </c>
      <c r="J10449" t="s">
        <v>29</v>
      </c>
      <c r="K10449" s="11">
        <v>7</v>
      </c>
      <c r="L10449" s="12">
        <v>418.61900000000003</v>
      </c>
      <c r="M10449" s="12">
        <v>33.489520000000006</v>
      </c>
      <c r="N10449" s="12">
        <v>42.28</v>
      </c>
      <c r="O10449" s="13">
        <f t="shared" si="329"/>
        <v>-8.7904799999999952</v>
      </c>
    </row>
    <row r="10450" spans="1:15" x14ac:dyDescent="0.2">
      <c r="A10450" s="4">
        <f t="shared" si="328"/>
        <v>3</v>
      </c>
      <c r="B10450" s="10">
        <v>45328</v>
      </c>
      <c r="C10450" t="s">
        <v>30</v>
      </c>
      <c r="D10450" t="s">
        <v>35</v>
      </c>
      <c r="E10450" t="s">
        <v>73</v>
      </c>
      <c r="H10450" t="s">
        <v>31</v>
      </c>
      <c r="I10450" t="s">
        <v>24</v>
      </c>
      <c r="J10450" t="s">
        <v>43</v>
      </c>
      <c r="K10450" s="11">
        <v>16</v>
      </c>
      <c r="L10450" s="12">
        <v>813.755</v>
      </c>
      <c r="M10450" s="12">
        <v>65.100400000000008</v>
      </c>
      <c r="N10450" s="12">
        <v>20.137</v>
      </c>
      <c r="O10450" s="13">
        <f t="shared" si="329"/>
        <v>44.963400000000007</v>
      </c>
    </row>
    <row r="10451" spans="1:15" x14ac:dyDescent="0.2">
      <c r="A10451" s="4">
        <f t="shared" si="328"/>
        <v>3</v>
      </c>
      <c r="B10451" s="10">
        <v>45328</v>
      </c>
      <c r="C10451" t="s">
        <v>32</v>
      </c>
      <c r="D10451" t="s">
        <v>35</v>
      </c>
      <c r="E10451" t="s">
        <v>73</v>
      </c>
      <c r="H10451" t="s">
        <v>40</v>
      </c>
      <c r="I10451" t="s">
        <v>28</v>
      </c>
      <c r="J10451" t="s">
        <v>29</v>
      </c>
      <c r="K10451" s="11">
        <v>14</v>
      </c>
      <c r="L10451" s="12">
        <v>857.44600000000003</v>
      </c>
      <c r="M10451" s="12">
        <v>68.595680000000002</v>
      </c>
      <c r="N10451" s="12">
        <v>30.451999999999998</v>
      </c>
      <c r="O10451" s="13">
        <f t="shared" si="329"/>
        <v>38.143680000000003</v>
      </c>
    </row>
    <row r="10452" spans="1:15" x14ac:dyDescent="0.2">
      <c r="A10452" s="4">
        <f t="shared" si="328"/>
        <v>3</v>
      </c>
      <c r="B10452" s="10">
        <v>45328</v>
      </c>
      <c r="C10452" t="s">
        <v>34</v>
      </c>
      <c r="D10452" t="s">
        <v>35</v>
      </c>
      <c r="E10452" t="s">
        <v>73</v>
      </c>
      <c r="H10452" t="s">
        <v>40</v>
      </c>
      <c r="I10452" t="s">
        <v>28</v>
      </c>
      <c r="J10452" t="s">
        <v>29</v>
      </c>
      <c r="K10452" s="11">
        <v>15</v>
      </c>
      <c r="L10452" s="12">
        <v>988.61099999999999</v>
      </c>
      <c r="M10452" s="12">
        <v>79.088880000000003</v>
      </c>
      <c r="N10452" s="12">
        <v>38.149000000000001</v>
      </c>
      <c r="O10452" s="13">
        <f t="shared" si="329"/>
        <v>40.939880000000002</v>
      </c>
    </row>
    <row r="10453" spans="1:15" x14ac:dyDescent="0.2">
      <c r="A10453" s="4">
        <f t="shared" si="328"/>
        <v>4</v>
      </c>
      <c r="B10453" s="10">
        <v>45329</v>
      </c>
      <c r="C10453" t="s">
        <v>20</v>
      </c>
      <c r="D10453" t="s">
        <v>35</v>
      </c>
      <c r="E10453" t="s">
        <v>22</v>
      </c>
      <c r="H10453" t="s">
        <v>37</v>
      </c>
      <c r="I10453" t="s">
        <v>2</v>
      </c>
      <c r="J10453" t="s">
        <v>38</v>
      </c>
      <c r="K10453" s="11">
        <v>8</v>
      </c>
      <c r="L10453" s="12">
        <v>467.40600000000001</v>
      </c>
      <c r="M10453" s="12">
        <v>37.392479999999999</v>
      </c>
      <c r="N10453" s="12">
        <v>43.616</v>
      </c>
      <c r="O10453" s="13">
        <f t="shared" si="329"/>
        <v>-6.2235200000000006</v>
      </c>
    </row>
    <row r="10454" spans="1:15" x14ac:dyDescent="0.2">
      <c r="A10454" s="4">
        <f t="shared" si="328"/>
        <v>4</v>
      </c>
      <c r="B10454" s="10">
        <v>45329</v>
      </c>
      <c r="C10454" t="s">
        <v>26</v>
      </c>
      <c r="D10454" t="s">
        <v>35</v>
      </c>
      <c r="E10454" t="s">
        <v>22</v>
      </c>
      <c r="H10454" t="s">
        <v>37</v>
      </c>
      <c r="I10454" t="s">
        <v>2</v>
      </c>
      <c r="J10454" t="s">
        <v>38</v>
      </c>
      <c r="K10454" s="11">
        <v>9</v>
      </c>
      <c r="L10454" s="12">
        <v>550.73099999999999</v>
      </c>
      <c r="M10454" s="12">
        <v>44.058480000000003</v>
      </c>
      <c r="N10454" s="12">
        <v>37.211999999999996</v>
      </c>
      <c r="O10454" s="13">
        <f t="shared" si="329"/>
        <v>6.8464800000000068</v>
      </c>
    </row>
    <row r="10455" spans="1:15" x14ac:dyDescent="0.2">
      <c r="A10455" s="4">
        <f t="shared" si="328"/>
        <v>4</v>
      </c>
      <c r="B10455" s="10">
        <v>45329</v>
      </c>
      <c r="C10455" t="s">
        <v>28</v>
      </c>
      <c r="D10455" t="s">
        <v>35</v>
      </c>
      <c r="E10455" t="s">
        <v>22</v>
      </c>
      <c r="F10455" t="s">
        <v>39</v>
      </c>
      <c r="H10455" t="s">
        <v>40</v>
      </c>
      <c r="I10455" t="s">
        <v>26</v>
      </c>
      <c r="J10455" t="s">
        <v>27</v>
      </c>
      <c r="K10455" s="11">
        <v>16</v>
      </c>
      <c r="L10455" s="12">
        <v>7726.4290000000001</v>
      </c>
      <c r="M10455" s="12">
        <v>618.11432000000002</v>
      </c>
      <c r="N10455" s="12">
        <v>63.393000000000008</v>
      </c>
      <c r="O10455" s="13">
        <f t="shared" si="329"/>
        <v>554.72131999999999</v>
      </c>
    </row>
    <row r="10456" spans="1:15" x14ac:dyDescent="0.2">
      <c r="A10456" s="4">
        <f t="shared" si="328"/>
        <v>4</v>
      </c>
      <c r="B10456" s="10">
        <v>45329</v>
      </c>
      <c r="C10456" t="s">
        <v>24</v>
      </c>
      <c r="D10456" t="s">
        <v>35</v>
      </c>
      <c r="E10456" t="s">
        <v>22</v>
      </c>
      <c r="H10456" t="s">
        <v>31</v>
      </c>
      <c r="I10456" t="s">
        <v>2</v>
      </c>
      <c r="J10456" t="s">
        <v>38</v>
      </c>
      <c r="K10456" s="11">
        <v>11</v>
      </c>
      <c r="L10456" s="12">
        <v>811.12900000000002</v>
      </c>
      <c r="M10456" s="12">
        <v>64.890320000000003</v>
      </c>
      <c r="N10456" s="12">
        <v>31.094000000000001</v>
      </c>
      <c r="O10456" s="13">
        <f t="shared" si="329"/>
        <v>33.796320000000001</v>
      </c>
    </row>
    <row r="10457" spans="1:15" x14ac:dyDescent="0.2">
      <c r="A10457" s="4">
        <f t="shared" si="328"/>
        <v>4</v>
      </c>
      <c r="B10457" s="10">
        <v>45329</v>
      </c>
      <c r="C10457" t="s">
        <v>30</v>
      </c>
      <c r="D10457" t="s">
        <v>35</v>
      </c>
      <c r="E10457" t="s">
        <v>22</v>
      </c>
      <c r="H10457" t="s">
        <v>40</v>
      </c>
      <c r="I10457" t="s">
        <v>28</v>
      </c>
      <c r="J10457" t="s">
        <v>27</v>
      </c>
      <c r="K10457" s="11">
        <v>16</v>
      </c>
      <c r="L10457" s="12">
        <v>860.23900000000003</v>
      </c>
      <c r="M10457" s="12">
        <v>68.819119999999998</v>
      </c>
      <c r="N10457" s="12">
        <v>33.783000000000008</v>
      </c>
      <c r="O10457" s="13">
        <f t="shared" si="329"/>
        <v>35.03611999999999</v>
      </c>
    </row>
    <row r="10458" spans="1:15" x14ac:dyDescent="0.2">
      <c r="A10458" s="4">
        <f t="shared" si="328"/>
        <v>4</v>
      </c>
      <c r="B10458" s="10">
        <v>45329</v>
      </c>
      <c r="C10458" t="s">
        <v>32</v>
      </c>
      <c r="D10458" t="s">
        <v>35</v>
      </c>
      <c r="E10458" t="s">
        <v>22</v>
      </c>
      <c r="H10458" t="s">
        <v>40</v>
      </c>
      <c r="I10458" t="s">
        <v>2</v>
      </c>
      <c r="J10458" t="s">
        <v>38</v>
      </c>
      <c r="K10458" s="11">
        <v>10</v>
      </c>
      <c r="L10458" s="12">
        <v>756.40700000000004</v>
      </c>
      <c r="M10458" s="12">
        <v>60.512560000000008</v>
      </c>
      <c r="N10458" s="12">
        <v>46.643999999999998</v>
      </c>
      <c r="O10458" s="13">
        <f t="shared" si="329"/>
        <v>13.868560000000009</v>
      </c>
    </row>
    <row r="10459" spans="1:15" x14ac:dyDescent="0.2">
      <c r="A10459" s="4">
        <f t="shared" si="328"/>
        <v>4</v>
      </c>
      <c r="B10459" s="10">
        <v>45329</v>
      </c>
      <c r="C10459" t="s">
        <v>34</v>
      </c>
      <c r="D10459" t="s">
        <v>35</v>
      </c>
      <c r="E10459" t="s">
        <v>22</v>
      </c>
      <c r="H10459" t="s">
        <v>31</v>
      </c>
      <c r="I10459" t="s">
        <v>24</v>
      </c>
      <c r="J10459" t="s">
        <v>43</v>
      </c>
      <c r="K10459" s="11">
        <v>11</v>
      </c>
      <c r="L10459" s="12">
        <v>838.20899999999995</v>
      </c>
      <c r="M10459" s="12">
        <v>67.056719999999999</v>
      </c>
      <c r="N10459" s="12">
        <v>22.774999999999999</v>
      </c>
      <c r="O10459" s="13">
        <f t="shared" si="329"/>
        <v>44.28172</v>
      </c>
    </row>
    <row r="10460" spans="1:15" x14ac:dyDescent="0.2">
      <c r="A10460" s="4">
        <f t="shared" si="328"/>
        <v>4</v>
      </c>
      <c r="B10460" s="10">
        <v>45329</v>
      </c>
      <c r="C10460" t="s">
        <v>41</v>
      </c>
      <c r="D10460" t="s">
        <v>35</v>
      </c>
      <c r="E10460" t="s">
        <v>22</v>
      </c>
      <c r="H10460" t="s">
        <v>40</v>
      </c>
      <c r="I10460" t="s">
        <v>28</v>
      </c>
      <c r="J10460" t="s">
        <v>27</v>
      </c>
      <c r="K10460" s="11">
        <v>16</v>
      </c>
      <c r="L10460" s="12">
        <v>1173.2760000000001</v>
      </c>
      <c r="M10460" s="12">
        <v>93.862080000000006</v>
      </c>
      <c r="N10460" s="12">
        <v>44.333999999999996</v>
      </c>
      <c r="O10460" s="13">
        <f t="shared" si="329"/>
        <v>49.52808000000001</v>
      </c>
    </row>
    <row r="10461" spans="1:15" x14ac:dyDescent="0.2">
      <c r="A10461" s="4">
        <f t="shared" si="328"/>
        <v>4</v>
      </c>
      <c r="B10461" s="10">
        <v>45329</v>
      </c>
      <c r="C10461" t="s">
        <v>56</v>
      </c>
      <c r="D10461" t="s">
        <v>35</v>
      </c>
      <c r="E10461" t="s">
        <v>22</v>
      </c>
      <c r="H10461" t="s">
        <v>40</v>
      </c>
      <c r="I10461" t="s">
        <v>28</v>
      </c>
      <c r="J10461" t="s">
        <v>43</v>
      </c>
      <c r="K10461" s="11">
        <v>14</v>
      </c>
      <c r="L10461" s="12">
        <v>1046.9929999999999</v>
      </c>
      <c r="M10461" s="12">
        <v>83.759439999999998</v>
      </c>
      <c r="N10461" s="12">
        <v>38.344999999999999</v>
      </c>
      <c r="O10461" s="13">
        <f t="shared" si="329"/>
        <v>45.414439999999999</v>
      </c>
    </row>
    <row r="10462" spans="1:15" x14ac:dyDescent="0.2">
      <c r="A10462" s="4">
        <f t="shared" si="328"/>
        <v>5</v>
      </c>
      <c r="B10462" s="10">
        <v>45330</v>
      </c>
      <c r="C10462" t="s">
        <v>20</v>
      </c>
      <c r="D10462" t="s">
        <v>35</v>
      </c>
      <c r="E10462" t="s">
        <v>52</v>
      </c>
      <c r="H10462" t="s">
        <v>37</v>
      </c>
      <c r="I10462" t="s">
        <v>2</v>
      </c>
      <c r="J10462" t="s">
        <v>38</v>
      </c>
      <c r="K10462" s="11">
        <v>11</v>
      </c>
      <c r="L10462" s="12">
        <v>942.24300000000005</v>
      </c>
      <c r="M10462" s="12">
        <v>75.379440000000002</v>
      </c>
      <c r="N10462" s="12">
        <v>38.020000000000003</v>
      </c>
      <c r="O10462" s="13">
        <f t="shared" si="329"/>
        <v>37.359439999999999</v>
      </c>
    </row>
    <row r="10463" spans="1:15" x14ac:dyDescent="0.2">
      <c r="A10463" s="4">
        <f t="shared" si="328"/>
        <v>5</v>
      </c>
      <c r="B10463" s="10">
        <v>45330</v>
      </c>
      <c r="C10463" t="s">
        <v>26</v>
      </c>
      <c r="D10463" t="s">
        <v>35</v>
      </c>
      <c r="E10463" t="s">
        <v>52</v>
      </c>
      <c r="H10463" t="s">
        <v>40</v>
      </c>
      <c r="I10463" t="s">
        <v>28</v>
      </c>
      <c r="J10463" t="s">
        <v>27</v>
      </c>
      <c r="K10463" s="11">
        <v>11</v>
      </c>
      <c r="L10463" s="12">
        <v>809.74599999999998</v>
      </c>
      <c r="M10463" s="12">
        <v>64.779679999999999</v>
      </c>
      <c r="N10463" s="12">
        <v>29.939000000000004</v>
      </c>
      <c r="O10463" s="13">
        <f t="shared" si="329"/>
        <v>34.840679999999992</v>
      </c>
    </row>
    <row r="10464" spans="1:15" x14ac:dyDescent="0.2">
      <c r="A10464" s="4">
        <f t="shared" si="328"/>
        <v>5</v>
      </c>
      <c r="B10464" s="10">
        <v>45330</v>
      </c>
      <c r="C10464" t="s">
        <v>28</v>
      </c>
      <c r="D10464" t="s">
        <v>35</v>
      </c>
      <c r="E10464" t="s">
        <v>52</v>
      </c>
      <c r="H10464" t="s">
        <v>23</v>
      </c>
      <c r="I10464" t="s">
        <v>24</v>
      </c>
      <c r="J10464" t="s">
        <v>43</v>
      </c>
      <c r="K10464" s="11">
        <v>15</v>
      </c>
      <c r="L10464" s="12">
        <v>929.23199999999997</v>
      </c>
      <c r="M10464" s="12">
        <v>74.338560000000001</v>
      </c>
      <c r="N10464" s="12">
        <v>22.580000000000002</v>
      </c>
      <c r="O10464" s="13">
        <f t="shared" si="329"/>
        <v>51.758560000000003</v>
      </c>
    </row>
    <row r="10465" spans="1:15" x14ac:dyDescent="0.2">
      <c r="A10465" s="4">
        <f t="shared" si="328"/>
        <v>5</v>
      </c>
      <c r="B10465" s="10">
        <v>45330</v>
      </c>
      <c r="C10465" t="s">
        <v>24</v>
      </c>
      <c r="D10465" t="s">
        <v>35</v>
      </c>
      <c r="E10465" t="s">
        <v>52</v>
      </c>
      <c r="H10465" t="s">
        <v>37</v>
      </c>
      <c r="I10465" t="s">
        <v>2</v>
      </c>
      <c r="J10465" t="s">
        <v>38</v>
      </c>
      <c r="K10465" s="11">
        <v>11</v>
      </c>
      <c r="L10465" s="12">
        <v>835.44899999999996</v>
      </c>
      <c r="M10465" s="12">
        <v>66.835920000000002</v>
      </c>
      <c r="N10465" s="12">
        <v>36.039000000000001</v>
      </c>
      <c r="O10465" s="13">
        <f t="shared" si="329"/>
        <v>30.79692</v>
      </c>
    </row>
    <row r="10466" spans="1:15" x14ac:dyDescent="0.2">
      <c r="A10466" s="4">
        <f t="shared" si="328"/>
        <v>5</v>
      </c>
      <c r="B10466" s="10">
        <v>45330</v>
      </c>
      <c r="C10466" t="s">
        <v>30</v>
      </c>
      <c r="D10466" t="s">
        <v>35</v>
      </c>
      <c r="E10466" t="s">
        <v>52</v>
      </c>
      <c r="H10466" t="s">
        <v>23</v>
      </c>
      <c r="I10466" t="s">
        <v>24</v>
      </c>
      <c r="J10466" t="s">
        <v>27</v>
      </c>
      <c r="K10466" s="11">
        <v>10</v>
      </c>
      <c r="L10466" s="12">
        <v>818.66800000000001</v>
      </c>
      <c r="M10466" s="12">
        <v>65.493440000000007</v>
      </c>
      <c r="N10466" s="12">
        <v>21.458000000000002</v>
      </c>
      <c r="O10466" s="13">
        <f t="shared" si="329"/>
        <v>44.035440000000008</v>
      </c>
    </row>
    <row r="10467" spans="1:15" x14ac:dyDescent="0.2">
      <c r="A10467" s="4">
        <f t="shared" si="328"/>
        <v>5</v>
      </c>
      <c r="B10467" s="10">
        <v>45330</v>
      </c>
      <c r="C10467" t="s">
        <v>32</v>
      </c>
      <c r="D10467" t="s">
        <v>35</v>
      </c>
      <c r="E10467" t="s">
        <v>52</v>
      </c>
      <c r="H10467" t="s">
        <v>31</v>
      </c>
      <c r="I10467" t="s">
        <v>24</v>
      </c>
      <c r="J10467" t="s">
        <v>29</v>
      </c>
      <c r="K10467" s="11">
        <v>9</v>
      </c>
      <c r="L10467" s="12">
        <v>512.65</v>
      </c>
      <c r="M10467" s="12">
        <v>41.012</v>
      </c>
      <c r="N10467" s="12">
        <v>19.124000000000002</v>
      </c>
      <c r="O10467" s="13">
        <f t="shared" si="329"/>
        <v>21.887999999999998</v>
      </c>
    </row>
    <row r="10468" spans="1:15" x14ac:dyDescent="0.2">
      <c r="A10468" s="4">
        <f t="shared" si="328"/>
        <v>5</v>
      </c>
      <c r="B10468" s="10">
        <v>45330</v>
      </c>
      <c r="C10468" t="s">
        <v>34</v>
      </c>
      <c r="D10468" t="s">
        <v>35</v>
      </c>
      <c r="E10468" t="s">
        <v>52</v>
      </c>
      <c r="H10468" t="s">
        <v>40</v>
      </c>
      <c r="I10468" t="s">
        <v>28</v>
      </c>
      <c r="J10468" t="s">
        <v>27</v>
      </c>
      <c r="K10468" s="11">
        <v>10</v>
      </c>
      <c r="L10468" s="12">
        <v>594.58900000000006</v>
      </c>
      <c r="M10468" s="12">
        <v>47.567120000000003</v>
      </c>
      <c r="N10468" s="12">
        <v>29.473999999999997</v>
      </c>
      <c r="O10468" s="13">
        <f t="shared" si="329"/>
        <v>18.093120000000006</v>
      </c>
    </row>
    <row r="10469" spans="1:15" x14ac:dyDescent="0.2">
      <c r="A10469" s="4">
        <f t="shared" si="328"/>
        <v>5</v>
      </c>
      <c r="B10469" s="10">
        <v>45330</v>
      </c>
      <c r="C10469" t="s">
        <v>20</v>
      </c>
      <c r="D10469" t="s">
        <v>21</v>
      </c>
      <c r="E10469" t="s">
        <v>36</v>
      </c>
      <c r="H10469" t="s">
        <v>23</v>
      </c>
      <c r="I10469" t="s">
        <v>28</v>
      </c>
      <c r="J10469" t="s">
        <v>45</v>
      </c>
      <c r="K10469" s="11">
        <v>6</v>
      </c>
      <c r="L10469" s="12">
        <v>212.14099999999999</v>
      </c>
      <c r="M10469" s="12">
        <v>16.97128</v>
      </c>
      <c r="N10469" s="12">
        <v>45.197000000000003</v>
      </c>
      <c r="O10469" s="13">
        <f t="shared" si="329"/>
        <v>-28.225720000000003</v>
      </c>
    </row>
    <row r="10470" spans="1:15" x14ac:dyDescent="0.2">
      <c r="A10470" s="4">
        <f t="shared" si="328"/>
        <v>5</v>
      </c>
      <c r="B10470" s="10">
        <v>45330</v>
      </c>
      <c r="C10470" t="s">
        <v>26</v>
      </c>
      <c r="D10470" t="s">
        <v>21</v>
      </c>
      <c r="E10470" t="s">
        <v>36</v>
      </c>
      <c r="H10470" t="s">
        <v>23</v>
      </c>
      <c r="I10470" t="s">
        <v>28</v>
      </c>
      <c r="J10470" t="s">
        <v>63</v>
      </c>
      <c r="K10470" s="11">
        <v>6</v>
      </c>
      <c r="L10470" s="12">
        <v>277.10700000000003</v>
      </c>
      <c r="M10470" s="12">
        <v>22.168560000000003</v>
      </c>
      <c r="N10470" s="12">
        <v>39.055</v>
      </c>
      <c r="O10470" s="13">
        <f t="shared" si="329"/>
        <v>-16.886439999999997</v>
      </c>
    </row>
    <row r="10471" spans="1:15" x14ac:dyDescent="0.2">
      <c r="A10471" s="4">
        <f t="shared" si="328"/>
        <v>5</v>
      </c>
      <c r="B10471" s="10">
        <v>45330</v>
      </c>
      <c r="C10471" t="s">
        <v>28</v>
      </c>
      <c r="D10471" t="s">
        <v>21</v>
      </c>
      <c r="E10471" t="s">
        <v>36</v>
      </c>
      <c r="H10471" t="s">
        <v>23</v>
      </c>
      <c r="I10471" t="s">
        <v>28</v>
      </c>
      <c r="J10471" t="s">
        <v>25</v>
      </c>
      <c r="K10471" s="11">
        <v>7</v>
      </c>
      <c r="L10471" s="12">
        <v>417.22</v>
      </c>
      <c r="M10471" s="12">
        <f>L10471*0.08</f>
        <v>33.377600000000001</v>
      </c>
      <c r="N10471" s="12">
        <v>36.637</v>
      </c>
      <c r="O10471" s="13">
        <f t="shared" si="329"/>
        <v>-3.2593999999999994</v>
      </c>
    </row>
    <row r="10472" spans="1:15" x14ac:dyDescent="0.2">
      <c r="A10472" s="4">
        <f t="shared" si="328"/>
        <v>5</v>
      </c>
      <c r="B10472" s="10">
        <v>45330</v>
      </c>
      <c r="C10472" t="s">
        <v>24</v>
      </c>
      <c r="D10472" t="s">
        <v>21</v>
      </c>
      <c r="E10472" t="s">
        <v>36</v>
      </c>
      <c r="H10472" t="s">
        <v>23</v>
      </c>
      <c r="I10472" t="s">
        <v>28</v>
      </c>
      <c r="J10472" t="s">
        <v>54</v>
      </c>
      <c r="K10472" s="11">
        <v>9</v>
      </c>
      <c r="L10472" s="12">
        <v>520.41300000000001</v>
      </c>
      <c r="M10472" s="12">
        <v>41.633040000000001</v>
      </c>
      <c r="N10472" s="12">
        <v>48.403000000000006</v>
      </c>
      <c r="O10472" s="13">
        <f t="shared" si="329"/>
        <v>-6.7699600000000046</v>
      </c>
    </row>
    <row r="10473" spans="1:15" x14ac:dyDescent="0.2">
      <c r="A10473" s="4">
        <f t="shared" si="328"/>
        <v>5</v>
      </c>
      <c r="B10473" s="10">
        <v>45330</v>
      </c>
      <c r="C10473" t="s">
        <v>30</v>
      </c>
      <c r="D10473" t="s">
        <v>21</v>
      </c>
      <c r="E10473" t="s">
        <v>36</v>
      </c>
      <c r="H10473" t="s">
        <v>23</v>
      </c>
      <c r="I10473" t="s">
        <v>28</v>
      </c>
      <c r="J10473" t="s">
        <v>53</v>
      </c>
      <c r="K10473" s="11">
        <v>11</v>
      </c>
      <c r="L10473" s="12">
        <v>598.976</v>
      </c>
      <c r="M10473" s="12">
        <v>47.918080000000003</v>
      </c>
      <c r="N10473" s="12">
        <v>48.933999999999997</v>
      </c>
      <c r="O10473" s="13">
        <f t="shared" si="329"/>
        <v>-1.0159199999999942</v>
      </c>
    </row>
    <row r="10474" spans="1:15" x14ac:dyDescent="0.2">
      <c r="A10474" s="4">
        <f t="shared" si="328"/>
        <v>5</v>
      </c>
      <c r="B10474" s="10">
        <v>45330</v>
      </c>
      <c r="C10474" t="s">
        <v>32</v>
      </c>
      <c r="D10474" t="s">
        <v>21</v>
      </c>
      <c r="E10474" t="s">
        <v>36</v>
      </c>
      <c r="H10474" t="s">
        <v>23</v>
      </c>
      <c r="I10474" t="s">
        <v>24</v>
      </c>
      <c r="J10474" t="s">
        <v>58</v>
      </c>
      <c r="K10474" s="11">
        <v>11</v>
      </c>
      <c r="L10474" s="12">
        <v>717.41</v>
      </c>
      <c r="M10474" s="12">
        <v>57.392800000000001</v>
      </c>
      <c r="N10474" s="12">
        <v>40.072000000000003</v>
      </c>
      <c r="O10474" s="13">
        <f t="shared" si="329"/>
        <v>17.320799999999998</v>
      </c>
    </row>
    <row r="10475" spans="1:15" x14ac:dyDescent="0.2">
      <c r="A10475" s="4">
        <f t="shared" si="328"/>
        <v>5</v>
      </c>
      <c r="B10475" s="10">
        <v>45330</v>
      </c>
      <c r="C10475" t="s">
        <v>34</v>
      </c>
      <c r="D10475" t="s">
        <v>21</v>
      </c>
      <c r="E10475" t="s">
        <v>36</v>
      </c>
      <c r="H10475" t="s">
        <v>40</v>
      </c>
      <c r="I10475" t="s">
        <v>2</v>
      </c>
      <c r="J10475" t="s">
        <v>27</v>
      </c>
      <c r="K10475" s="11">
        <v>11</v>
      </c>
      <c r="L10475" s="12">
        <v>782.57500000000005</v>
      </c>
      <c r="M10475" s="12">
        <v>62.606000000000002</v>
      </c>
      <c r="N10475" s="12">
        <v>53.11699999999999</v>
      </c>
      <c r="O10475" s="13">
        <f t="shared" si="329"/>
        <v>9.4890000000000114</v>
      </c>
    </row>
    <row r="10476" spans="1:15" x14ac:dyDescent="0.2">
      <c r="A10476" s="4">
        <f t="shared" si="328"/>
        <v>5</v>
      </c>
      <c r="B10476" s="10">
        <v>45330</v>
      </c>
      <c r="C10476" t="s">
        <v>41</v>
      </c>
      <c r="D10476" t="s">
        <v>21</v>
      </c>
      <c r="E10476" t="s">
        <v>36</v>
      </c>
      <c r="H10476" t="s">
        <v>40</v>
      </c>
      <c r="I10476" t="s">
        <v>2</v>
      </c>
      <c r="J10476" t="s">
        <v>25</v>
      </c>
      <c r="K10476" s="11">
        <v>11</v>
      </c>
      <c r="L10476" s="12">
        <v>727.58399999999995</v>
      </c>
      <c r="M10476" s="12">
        <v>58.206719999999997</v>
      </c>
      <c r="N10476" s="12">
        <v>51.199999999999996</v>
      </c>
      <c r="O10476" s="13">
        <f t="shared" si="329"/>
        <v>7.0067200000000014</v>
      </c>
    </row>
    <row r="10477" spans="1:15" x14ac:dyDescent="0.2">
      <c r="A10477" s="4">
        <f t="shared" si="328"/>
        <v>6</v>
      </c>
      <c r="B10477" s="10">
        <v>45331</v>
      </c>
      <c r="C10477" t="s">
        <v>20</v>
      </c>
      <c r="D10477" t="s">
        <v>35</v>
      </c>
      <c r="E10477" t="s">
        <v>57</v>
      </c>
      <c r="H10477" t="s">
        <v>23</v>
      </c>
      <c r="I10477" t="s">
        <v>20</v>
      </c>
      <c r="J10477" t="s">
        <v>38</v>
      </c>
      <c r="K10477" s="11">
        <v>5</v>
      </c>
      <c r="L10477" s="12">
        <v>437.69799999999998</v>
      </c>
      <c r="M10477" s="12">
        <v>35.015839999999997</v>
      </c>
      <c r="N10477" s="12">
        <v>61.282999999999994</v>
      </c>
      <c r="O10477" s="13">
        <f t="shared" si="329"/>
        <v>-26.267159999999997</v>
      </c>
    </row>
    <row r="10478" spans="1:15" x14ac:dyDescent="0.2">
      <c r="A10478" s="4">
        <f t="shared" si="328"/>
        <v>6</v>
      </c>
      <c r="B10478" s="10">
        <v>45331</v>
      </c>
      <c r="C10478" t="s">
        <v>26</v>
      </c>
      <c r="D10478" t="s">
        <v>35</v>
      </c>
      <c r="E10478" t="s">
        <v>57</v>
      </c>
      <c r="H10478" t="s">
        <v>59</v>
      </c>
      <c r="I10478" t="s">
        <v>2</v>
      </c>
      <c r="J10478" t="s">
        <v>38</v>
      </c>
      <c r="K10478" s="11">
        <v>9</v>
      </c>
      <c r="L10478" s="12">
        <v>684.702</v>
      </c>
      <c r="M10478" s="12">
        <v>54.776160000000004</v>
      </c>
      <c r="N10478" s="12">
        <v>46.856999999999999</v>
      </c>
      <c r="O10478" s="13">
        <f t="shared" si="329"/>
        <v>7.9191600000000051</v>
      </c>
    </row>
    <row r="10479" spans="1:15" x14ac:dyDescent="0.2">
      <c r="A10479" s="4">
        <f t="shared" si="328"/>
        <v>6</v>
      </c>
      <c r="B10479" s="10">
        <v>45331</v>
      </c>
      <c r="C10479" t="s">
        <v>28</v>
      </c>
      <c r="D10479" t="s">
        <v>35</v>
      </c>
      <c r="E10479" t="s">
        <v>57</v>
      </c>
      <c r="H10479" t="s">
        <v>40</v>
      </c>
      <c r="I10479" t="s">
        <v>28</v>
      </c>
      <c r="J10479" t="s">
        <v>27</v>
      </c>
      <c r="K10479" s="11">
        <v>10</v>
      </c>
      <c r="L10479" s="12">
        <v>659.11699999999996</v>
      </c>
      <c r="M10479" s="12">
        <v>52.72936</v>
      </c>
      <c r="N10479" s="12">
        <v>30.846999999999998</v>
      </c>
      <c r="O10479" s="13">
        <f t="shared" si="329"/>
        <v>21.882360000000002</v>
      </c>
    </row>
    <row r="10480" spans="1:15" x14ac:dyDescent="0.2">
      <c r="A10480" s="4">
        <f t="shared" si="328"/>
        <v>6</v>
      </c>
      <c r="B10480" s="10">
        <v>45331</v>
      </c>
      <c r="C10480" t="s">
        <v>24</v>
      </c>
      <c r="D10480" t="s">
        <v>35</v>
      </c>
      <c r="E10480" t="s">
        <v>57</v>
      </c>
      <c r="H10480" t="s">
        <v>59</v>
      </c>
      <c r="I10480" t="s">
        <v>2</v>
      </c>
      <c r="J10480" t="s">
        <v>38</v>
      </c>
      <c r="K10480" s="11">
        <v>10</v>
      </c>
      <c r="L10480" s="12">
        <v>887.08799999999997</v>
      </c>
      <c r="M10480" s="12">
        <v>70.967039999999997</v>
      </c>
      <c r="N10480" s="12">
        <v>44.728000000000002</v>
      </c>
      <c r="O10480" s="13">
        <f t="shared" si="329"/>
        <v>26.239039999999996</v>
      </c>
    </row>
    <row r="10481" spans="1:15" x14ac:dyDescent="0.2">
      <c r="A10481" s="4">
        <f t="shared" si="328"/>
        <v>6</v>
      </c>
      <c r="B10481" s="10">
        <v>45331</v>
      </c>
      <c r="C10481" t="s">
        <v>30</v>
      </c>
      <c r="D10481" t="s">
        <v>35</v>
      </c>
      <c r="E10481" t="s">
        <v>57</v>
      </c>
      <c r="H10481" t="s">
        <v>40</v>
      </c>
      <c r="I10481" t="s">
        <v>28</v>
      </c>
      <c r="J10481" t="s">
        <v>27</v>
      </c>
      <c r="K10481" s="11">
        <v>9</v>
      </c>
      <c r="L10481" s="12">
        <v>1053.837</v>
      </c>
      <c r="M10481" s="12">
        <v>84.306960000000004</v>
      </c>
      <c r="N10481" s="12">
        <v>49.870000000000005</v>
      </c>
      <c r="O10481" s="13">
        <f t="shared" si="329"/>
        <v>34.436959999999999</v>
      </c>
    </row>
    <row r="10482" spans="1:15" x14ac:dyDescent="0.2">
      <c r="A10482" s="4">
        <f t="shared" si="328"/>
        <v>6</v>
      </c>
      <c r="B10482" s="10">
        <v>45331</v>
      </c>
      <c r="C10482" t="s">
        <v>32</v>
      </c>
      <c r="D10482" t="s">
        <v>35</v>
      </c>
      <c r="E10482" t="s">
        <v>57</v>
      </c>
      <c r="H10482" t="s">
        <v>40</v>
      </c>
      <c r="I10482" t="s">
        <v>28</v>
      </c>
      <c r="J10482" t="s">
        <v>43</v>
      </c>
      <c r="K10482" s="11">
        <v>13</v>
      </c>
      <c r="L10482" s="12">
        <v>705.54600000000005</v>
      </c>
      <c r="M10482" s="12">
        <v>56.443680000000008</v>
      </c>
      <c r="N10482" s="12">
        <v>38.617000000000004</v>
      </c>
      <c r="O10482" s="13">
        <f t="shared" si="329"/>
        <v>17.826680000000003</v>
      </c>
    </row>
    <row r="10483" spans="1:15" x14ac:dyDescent="0.2">
      <c r="A10483" s="4">
        <f t="shared" si="328"/>
        <v>6</v>
      </c>
      <c r="B10483" s="10">
        <v>45331</v>
      </c>
      <c r="C10483" t="s">
        <v>34</v>
      </c>
      <c r="D10483" t="s">
        <v>35</v>
      </c>
      <c r="E10483" t="s">
        <v>57</v>
      </c>
      <c r="H10483" t="s">
        <v>40</v>
      </c>
      <c r="I10483" t="s">
        <v>28</v>
      </c>
      <c r="J10483" t="s">
        <v>43</v>
      </c>
      <c r="K10483" s="11">
        <v>11</v>
      </c>
      <c r="L10483" s="12">
        <v>922.19</v>
      </c>
      <c r="M10483" s="12">
        <v>73.775200000000012</v>
      </c>
      <c r="N10483" s="12">
        <v>49.21</v>
      </c>
      <c r="O10483" s="13">
        <f t="shared" si="329"/>
        <v>24.565200000000011</v>
      </c>
    </row>
    <row r="10484" spans="1:15" x14ac:dyDescent="0.2">
      <c r="A10484" s="4">
        <f t="shared" si="328"/>
        <v>6</v>
      </c>
      <c r="B10484" s="10">
        <v>45331</v>
      </c>
      <c r="C10484" t="s">
        <v>41</v>
      </c>
      <c r="D10484" t="s">
        <v>35</v>
      </c>
      <c r="E10484" t="s">
        <v>57</v>
      </c>
      <c r="H10484" t="s">
        <v>37</v>
      </c>
      <c r="I10484" t="s">
        <v>2</v>
      </c>
      <c r="J10484" t="s">
        <v>27</v>
      </c>
      <c r="K10484" s="11">
        <v>10</v>
      </c>
      <c r="L10484" s="12">
        <v>1044.2809999999999</v>
      </c>
      <c r="M10484" s="12">
        <v>83.542479999999998</v>
      </c>
      <c r="N10484" s="12">
        <v>24.14</v>
      </c>
      <c r="O10484" s="13">
        <f t="shared" si="329"/>
        <v>59.402479999999997</v>
      </c>
    </row>
    <row r="10485" spans="1:15" x14ac:dyDescent="0.2">
      <c r="A10485" s="4">
        <f t="shared" si="328"/>
        <v>6</v>
      </c>
      <c r="B10485" s="10">
        <v>45331</v>
      </c>
      <c r="C10485" t="s">
        <v>20</v>
      </c>
      <c r="D10485" t="s">
        <v>35</v>
      </c>
      <c r="E10485" t="s">
        <v>51</v>
      </c>
      <c r="H10485" t="s">
        <v>40</v>
      </c>
      <c r="I10485" t="s">
        <v>28</v>
      </c>
      <c r="J10485" t="s">
        <v>43</v>
      </c>
      <c r="K10485" s="11">
        <v>15</v>
      </c>
      <c r="L10485" s="12">
        <v>766.08299999999997</v>
      </c>
      <c r="M10485" s="12">
        <v>61.286639999999998</v>
      </c>
      <c r="N10485" s="12">
        <v>30.355</v>
      </c>
      <c r="O10485" s="13">
        <f t="shared" si="329"/>
        <v>30.931639999999998</v>
      </c>
    </row>
    <row r="10486" spans="1:15" x14ac:dyDescent="0.2">
      <c r="A10486" s="4">
        <f t="shared" si="328"/>
        <v>6</v>
      </c>
      <c r="B10486" s="10">
        <v>45331</v>
      </c>
      <c r="C10486" t="s">
        <v>26</v>
      </c>
      <c r="D10486" t="s">
        <v>35</v>
      </c>
      <c r="E10486" t="s">
        <v>51</v>
      </c>
      <c r="H10486" t="s">
        <v>40</v>
      </c>
      <c r="I10486" t="s">
        <v>24</v>
      </c>
      <c r="J10486" t="s">
        <v>43</v>
      </c>
      <c r="K10486" s="11">
        <v>16</v>
      </c>
      <c r="L10486" s="12">
        <v>695.89099999999996</v>
      </c>
      <c r="M10486" s="12">
        <v>55.671279999999996</v>
      </c>
      <c r="N10486" s="12">
        <v>25.563000000000002</v>
      </c>
      <c r="O10486" s="13">
        <f t="shared" si="329"/>
        <v>30.108279999999993</v>
      </c>
    </row>
    <row r="10487" spans="1:15" x14ac:dyDescent="0.2">
      <c r="A10487" s="4">
        <f t="shared" si="328"/>
        <v>6</v>
      </c>
      <c r="B10487" s="10">
        <v>45331</v>
      </c>
      <c r="C10487" t="s">
        <v>28</v>
      </c>
      <c r="D10487" t="s">
        <v>35</v>
      </c>
      <c r="E10487" t="s">
        <v>51</v>
      </c>
      <c r="H10487" t="s">
        <v>40</v>
      </c>
      <c r="I10487" t="s">
        <v>24</v>
      </c>
      <c r="J10487" t="s">
        <v>43</v>
      </c>
      <c r="K10487" s="11">
        <v>10</v>
      </c>
      <c r="L10487" s="12">
        <v>704.01800000000003</v>
      </c>
      <c r="M10487" s="12">
        <v>56.321440000000003</v>
      </c>
      <c r="N10487" s="12">
        <v>19.292999999999999</v>
      </c>
      <c r="O10487" s="13">
        <f t="shared" si="329"/>
        <v>37.028440000000003</v>
      </c>
    </row>
    <row r="10488" spans="1:15" x14ac:dyDescent="0.2">
      <c r="A10488" s="4">
        <f t="shared" si="328"/>
        <v>6</v>
      </c>
      <c r="B10488" s="10">
        <v>45331</v>
      </c>
      <c r="C10488" t="s">
        <v>24</v>
      </c>
      <c r="D10488" t="s">
        <v>35</v>
      </c>
      <c r="E10488" t="s">
        <v>51</v>
      </c>
      <c r="H10488" t="s">
        <v>37</v>
      </c>
      <c r="I10488" t="s">
        <v>2</v>
      </c>
      <c r="J10488" t="s">
        <v>38</v>
      </c>
      <c r="K10488" s="11">
        <v>13</v>
      </c>
      <c r="L10488" s="12">
        <v>628.39300000000003</v>
      </c>
      <c r="M10488" s="12">
        <v>50.271440000000005</v>
      </c>
      <c r="N10488" s="12">
        <v>40.813000000000002</v>
      </c>
      <c r="O10488" s="13">
        <f t="shared" si="329"/>
        <v>9.4584400000000031</v>
      </c>
    </row>
    <row r="10489" spans="1:15" x14ac:dyDescent="0.2">
      <c r="A10489" s="4">
        <f t="shared" si="328"/>
        <v>6</v>
      </c>
      <c r="B10489" s="10">
        <v>45331</v>
      </c>
      <c r="C10489" t="s">
        <v>30</v>
      </c>
      <c r="D10489" t="s">
        <v>35</v>
      </c>
      <c r="E10489" t="s">
        <v>51</v>
      </c>
      <c r="H10489" t="s">
        <v>37</v>
      </c>
      <c r="I10489" t="s">
        <v>2</v>
      </c>
      <c r="J10489" t="s">
        <v>27</v>
      </c>
      <c r="K10489" s="11">
        <v>9</v>
      </c>
      <c r="L10489" s="12">
        <v>393.74400000000003</v>
      </c>
      <c r="M10489" s="12">
        <v>31.499520000000004</v>
      </c>
      <c r="N10489" s="12">
        <v>20.614000000000001</v>
      </c>
      <c r="O10489" s="13">
        <f t="shared" si="329"/>
        <v>10.885520000000003</v>
      </c>
    </row>
    <row r="10490" spans="1:15" x14ac:dyDescent="0.2">
      <c r="A10490" s="4">
        <f t="shared" si="328"/>
        <v>6</v>
      </c>
      <c r="B10490" s="10">
        <v>45331</v>
      </c>
      <c r="C10490" t="s">
        <v>32</v>
      </c>
      <c r="D10490" t="s">
        <v>35</v>
      </c>
      <c r="E10490" t="s">
        <v>51</v>
      </c>
      <c r="H10490" t="s">
        <v>31</v>
      </c>
      <c r="I10490" t="s">
        <v>24</v>
      </c>
      <c r="J10490" t="s">
        <v>43</v>
      </c>
      <c r="K10490" s="11">
        <v>9</v>
      </c>
      <c r="L10490" s="12">
        <v>419.37900000000002</v>
      </c>
      <c r="M10490" s="12">
        <v>33.550319999999999</v>
      </c>
      <c r="N10490" s="12">
        <v>25.154999999999998</v>
      </c>
      <c r="O10490" s="13">
        <f t="shared" si="329"/>
        <v>8.3953200000000017</v>
      </c>
    </row>
    <row r="10491" spans="1:15" x14ac:dyDescent="0.2">
      <c r="A10491" s="4">
        <f t="shared" si="328"/>
        <v>6</v>
      </c>
      <c r="B10491" s="10">
        <v>45331</v>
      </c>
      <c r="C10491" t="s">
        <v>34</v>
      </c>
      <c r="D10491" t="s">
        <v>35</v>
      </c>
      <c r="E10491" t="s">
        <v>51</v>
      </c>
      <c r="H10491" t="s">
        <v>37</v>
      </c>
      <c r="I10491" t="s">
        <v>2</v>
      </c>
      <c r="J10491" t="s">
        <v>38</v>
      </c>
      <c r="K10491" s="11">
        <v>7</v>
      </c>
      <c r="L10491" s="12">
        <v>248.982</v>
      </c>
      <c r="M10491" s="12">
        <v>19.918559999999999</v>
      </c>
      <c r="N10491" s="12">
        <v>40.569000000000003</v>
      </c>
      <c r="O10491" s="13">
        <f t="shared" si="329"/>
        <v>-20.650440000000003</v>
      </c>
    </row>
    <row r="10492" spans="1:15" x14ac:dyDescent="0.2">
      <c r="A10492" s="4">
        <f t="shared" si="328"/>
        <v>7</v>
      </c>
      <c r="B10492" s="10">
        <v>45332</v>
      </c>
      <c r="C10492" t="s">
        <v>20</v>
      </c>
      <c r="D10492" t="s">
        <v>35</v>
      </c>
      <c r="E10492" t="s">
        <v>44</v>
      </c>
      <c r="H10492" t="s">
        <v>40</v>
      </c>
      <c r="I10492" t="s">
        <v>28</v>
      </c>
      <c r="J10492" t="s">
        <v>27</v>
      </c>
      <c r="K10492" s="11">
        <v>13</v>
      </c>
      <c r="L10492" s="12">
        <v>1243.806</v>
      </c>
      <c r="M10492" s="12">
        <v>99.504480000000001</v>
      </c>
      <c r="N10492" s="12">
        <v>43.981999999999999</v>
      </c>
      <c r="O10492" s="13">
        <f t="shared" si="329"/>
        <v>55.522480000000002</v>
      </c>
    </row>
    <row r="10493" spans="1:15" x14ac:dyDescent="0.2">
      <c r="A10493" s="4">
        <f t="shared" si="328"/>
        <v>7</v>
      </c>
      <c r="B10493" s="10">
        <v>45332</v>
      </c>
      <c r="C10493" t="s">
        <v>26</v>
      </c>
      <c r="D10493" t="s">
        <v>35</v>
      </c>
      <c r="E10493" t="s">
        <v>44</v>
      </c>
      <c r="H10493" t="s">
        <v>40</v>
      </c>
      <c r="I10493" t="s">
        <v>28</v>
      </c>
      <c r="J10493" t="s">
        <v>27</v>
      </c>
      <c r="K10493" s="11">
        <v>16</v>
      </c>
      <c r="L10493" s="12">
        <v>1061.268</v>
      </c>
      <c r="M10493" s="12">
        <v>84.901440000000008</v>
      </c>
      <c r="N10493" s="12">
        <v>37.189000000000007</v>
      </c>
      <c r="O10493" s="13">
        <f t="shared" si="329"/>
        <v>47.712440000000001</v>
      </c>
    </row>
    <row r="10494" spans="1:15" x14ac:dyDescent="0.2">
      <c r="A10494" s="4">
        <f t="shared" si="328"/>
        <v>7</v>
      </c>
      <c r="B10494" s="10">
        <v>45332</v>
      </c>
      <c r="C10494" t="s">
        <v>28</v>
      </c>
      <c r="D10494" t="s">
        <v>35</v>
      </c>
      <c r="E10494" t="s">
        <v>44</v>
      </c>
      <c r="H10494" t="s">
        <v>40</v>
      </c>
      <c r="I10494" t="s">
        <v>2</v>
      </c>
      <c r="J10494" t="s">
        <v>38</v>
      </c>
      <c r="K10494" s="11">
        <v>13</v>
      </c>
      <c r="L10494" s="12">
        <v>1161.5830000000001</v>
      </c>
      <c r="M10494" s="12">
        <v>92.926640000000006</v>
      </c>
      <c r="N10494" s="12">
        <v>28.538</v>
      </c>
      <c r="O10494" s="13">
        <f t="shared" si="329"/>
        <v>64.388640000000009</v>
      </c>
    </row>
    <row r="10495" spans="1:15" x14ac:dyDescent="0.2">
      <c r="A10495" s="4">
        <f t="shared" si="328"/>
        <v>7</v>
      </c>
      <c r="B10495" s="10">
        <v>45332</v>
      </c>
      <c r="C10495" t="s">
        <v>24</v>
      </c>
      <c r="D10495" t="s">
        <v>35</v>
      </c>
      <c r="E10495" t="s">
        <v>44</v>
      </c>
      <c r="H10495" t="s">
        <v>23</v>
      </c>
      <c r="I10495" t="s">
        <v>26</v>
      </c>
      <c r="J10495" t="s">
        <v>43</v>
      </c>
      <c r="K10495" s="11">
        <v>9</v>
      </c>
      <c r="L10495" s="12">
        <v>1040.325</v>
      </c>
      <c r="M10495" s="12">
        <v>83.225999999999999</v>
      </c>
      <c r="N10495" s="12">
        <v>30.359000000000002</v>
      </c>
      <c r="O10495" s="13">
        <f t="shared" si="329"/>
        <v>52.866999999999997</v>
      </c>
    </row>
    <row r="10496" spans="1:15" x14ac:dyDescent="0.2">
      <c r="A10496" s="4">
        <f t="shared" si="328"/>
        <v>7</v>
      </c>
      <c r="B10496" s="10">
        <v>45332</v>
      </c>
      <c r="C10496" t="s">
        <v>30</v>
      </c>
      <c r="D10496" t="s">
        <v>35</v>
      </c>
      <c r="E10496" t="s">
        <v>44</v>
      </c>
      <c r="H10496" t="s">
        <v>23</v>
      </c>
      <c r="I10496" t="s">
        <v>28</v>
      </c>
      <c r="J10496" t="s">
        <v>27</v>
      </c>
      <c r="K10496" s="11">
        <v>11</v>
      </c>
      <c r="L10496" s="12">
        <v>953.19</v>
      </c>
      <c r="M10496" s="12">
        <v>76.255200000000002</v>
      </c>
      <c r="N10496" s="12">
        <v>31.262999999999998</v>
      </c>
      <c r="O10496" s="13">
        <f t="shared" si="329"/>
        <v>44.992200000000004</v>
      </c>
    </row>
    <row r="10497" spans="1:15" x14ac:dyDescent="0.2">
      <c r="A10497" s="4">
        <f t="shared" si="328"/>
        <v>7</v>
      </c>
      <c r="B10497" s="10">
        <v>45332</v>
      </c>
      <c r="C10497" t="s">
        <v>32</v>
      </c>
      <c r="D10497" t="s">
        <v>35</v>
      </c>
      <c r="E10497" t="s">
        <v>44</v>
      </c>
      <c r="H10497" t="s">
        <v>23</v>
      </c>
      <c r="I10497" t="s">
        <v>20</v>
      </c>
      <c r="J10497" t="s">
        <v>38</v>
      </c>
      <c r="K10497" s="11">
        <v>8</v>
      </c>
      <c r="L10497" s="12">
        <v>739.50300000000004</v>
      </c>
      <c r="M10497" s="12">
        <v>59.160240000000002</v>
      </c>
      <c r="N10497" s="12">
        <v>53.459999999999994</v>
      </c>
      <c r="O10497" s="13">
        <f t="shared" si="329"/>
        <v>5.700240000000008</v>
      </c>
    </row>
    <row r="10498" spans="1:15" x14ac:dyDescent="0.2">
      <c r="A10498" s="4">
        <f t="shared" ref="A10498:A10561" si="330">WEEKDAY(B10498)</f>
        <v>7</v>
      </c>
      <c r="B10498" s="10">
        <v>45332</v>
      </c>
      <c r="C10498" t="s">
        <v>34</v>
      </c>
      <c r="D10498" t="s">
        <v>35</v>
      </c>
      <c r="E10498" t="s">
        <v>44</v>
      </c>
      <c r="H10498" t="s">
        <v>23</v>
      </c>
      <c r="I10498" t="s">
        <v>28</v>
      </c>
      <c r="J10498" t="s">
        <v>29</v>
      </c>
      <c r="K10498" s="11">
        <v>7</v>
      </c>
      <c r="L10498" s="12">
        <v>395.52199999999999</v>
      </c>
      <c r="M10498" s="12">
        <v>31.641760000000001</v>
      </c>
      <c r="N10498" s="12">
        <v>29.22</v>
      </c>
      <c r="O10498" s="13">
        <f t="shared" si="329"/>
        <v>2.4217600000000026</v>
      </c>
    </row>
    <row r="10499" spans="1:15" x14ac:dyDescent="0.2">
      <c r="A10499" s="4">
        <f t="shared" si="330"/>
        <v>7</v>
      </c>
      <c r="B10499" s="10">
        <v>45332</v>
      </c>
      <c r="C10499" t="s">
        <v>41</v>
      </c>
      <c r="D10499" t="s">
        <v>35</v>
      </c>
      <c r="E10499" t="s">
        <v>44</v>
      </c>
      <c r="H10499" t="s">
        <v>37</v>
      </c>
      <c r="I10499" t="s">
        <v>2</v>
      </c>
      <c r="J10499" t="s">
        <v>27</v>
      </c>
      <c r="K10499" s="11">
        <v>8</v>
      </c>
      <c r="L10499" s="12">
        <v>399.44600000000003</v>
      </c>
      <c r="M10499" s="12">
        <v>31.955680000000005</v>
      </c>
      <c r="N10499" s="12">
        <v>26.685000000000002</v>
      </c>
      <c r="O10499" s="13">
        <f t="shared" si="329"/>
        <v>5.2706800000000023</v>
      </c>
    </row>
    <row r="10500" spans="1:15" x14ac:dyDescent="0.2">
      <c r="A10500" s="4">
        <f t="shared" si="330"/>
        <v>1</v>
      </c>
      <c r="B10500" s="10">
        <v>45333</v>
      </c>
      <c r="C10500" t="s">
        <v>20</v>
      </c>
      <c r="D10500" t="s">
        <v>35</v>
      </c>
      <c r="E10500" t="s">
        <v>22</v>
      </c>
      <c r="H10500" t="s">
        <v>23</v>
      </c>
      <c r="I10500" t="s">
        <v>26</v>
      </c>
      <c r="J10500" t="s">
        <v>38</v>
      </c>
      <c r="K10500" s="11">
        <v>5</v>
      </c>
      <c r="L10500" s="12">
        <v>410.11200000000002</v>
      </c>
      <c r="M10500" s="12">
        <v>32.808959999999999</v>
      </c>
      <c r="N10500" s="12">
        <v>49.021999999999998</v>
      </c>
      <c r="O10500" s="13">
        <f t="shared" si="329"/>
        <v>-16.213039999999999</v>
      </c>
    </row>
    <row r="10501" spans="1:15" x14ac:dyDescent="0.2">
      <c r="A10501" s="4">
        <f t="shared" si="330"/>
        <v>1</v>
      </c>
      <c r="B10501" s="10">
        <v>45333</v>
      </c>
      <c r="C10501" t="s">
        <v>26</v>
      </c>
      <c r="D10501" t="s">
        <v>35</v>
      </c>
      <c r="E10501" t="s">
        <v>22</v>
      </c>
      <c r="H10501" t="s">
        <v>40</v>
      </c>
      <c r="I10501" t="s">
        <v>24</v>
      </c>
      <c r="J10501" t="s">
        <v>43</v>
      </c>
      <c r="K10501" s="11">
        <v>9</v>
      </c>
      <c r="L10501" s="12">
        <v>420.47899999999998</v>
      </c>
      <c r="M10501" s="12">
        <v>33.63832</v>
      </c>
      <c r="N10501" s="12">
        <v>25.938000000000002</v>
      </c>
      <c r="O10501" s="13">
        <f t="shared" si="329"/>
        <v>7.7003199999999978</v>
      </c>
    </row>
    <row r="10502" spans="1:15" x14ac:dyDescent="0.2">
      <c r="A10502" s="4">
        <f t="shared" si="330"/>
        <v>1</v>
      </c>
      <c r="B10502" s="10">
        <v>45333</v>
      </c>
      <c r="C10502" t="s">
        <v>28</v>
      </c>
      <c r="D10502" t="s">
        <v>35</v>
      </c>
      <c r="E10502" t="s">
        <v>22</v>
      </c>
      <c r="H10502" t="s">
        <v>23</v>
      </c>
      <c r="I10502" t="s">
        <v>28</v>
      </c>
      <c r="J10502" t="s">
        <v>38</v>
      </c>
      <c r="K10502" s="11">
        <v>9</v>
      </c>
      <c r="L10502" s="12">
        <v>577.86900000000003</v>
      </c>
      <c r="M10502" s="12">
        <v>46.229520000000001</v>
      </c>
      <c r="N10502" s="12">
        <v>34.634</v>
      </c>
      <c r="O10502" s="13">
        <f t="shared" si="329"/>
        <v>11.59552</v>
      </c>
    </row>
    <row r="10503" spans="1:15" x14ac:dyDescent="0.2">
      <c r="A10503" s="4">
        <f t="shared" si="330"/>
        <v>1</v>
      </c>
      <c r="B10503" s="10">
        <v>45333</v>
      </c>
      <c r="C10503" t="s">
        <v>24</v>
      </c>
      <c r="D10503" t="s">
        <v>35</v>
      </c>
      <c r="E10503" t="s">
        <v>22</v>
      </c>
      <c r="H10503" t="s">
        <v>40</v>
      </c>
      <c r="I10503" t="s">
        <v>24</v>
      </c>
      <c r="J10503" t="s">
        <v>43</v>
      </c>
      <c r="K10503" s="11">
        <v>10</v>
      </c>
      <c r="L10503" s="12">
        <v>595.26099999999997</v>
      </c>
      <c r="M10503" s="12">
        <v>47.62088</v>
      </c>
      <c r="N10503" s="12">
        <v>25.160999999999998</v>
      </c>
      <c r="O10503" s="13">
        <f t="shared" ref="O10503:O10566" si="331">M10503-N10503</f>
        <v>22.459880000000002</v>
      </c>
    </row>
    <row r="10504" spans="1:15" x14ac:dyDescent="0.2">
      <c r="A10504" s="4">
        <f t="shared" si="330"/>
        <v>1</v>
      </c>
      <c r="B10504" s="10">
        <v>45333</v>
      </c>
      <c r="C10504" t="s">
        <v>30</v>
      </c>
      <c r="D10504" t="s">
        <v>35</v>
      </c>
      <c r="E10504" t="s">
        <v>22</v>
      </c>
      <c r="H10504" t="s">
        <v>31</v>
      </c>
      <c r="I10504" t="s">
        <v>28</v>
      </c>
      <c r="J10504" t="s">
        <v>29</v>
      </c>
      <c r="K10504" s="11">
        <v>9</v>
      </c>
      <c r="L10504" s="12">
        <v>633.43700000000001</v>
      </c>
      <c r="M10504" s="12">
        <v>50.674959999999999</v>
      </c>
      <c r="N10504" s="12">
        <v>28.591999999999999</v>
      </c>
      <c r="O10504" s="13">
        <f t="shared" si="331"/>
        <v>22.08296</v>
      </c>
    </row>
    <row r="10505" spans="1:15" x14ac:dyDescent="0.2">
      <c r="A10505" s="4">
        <f t="shared" si="330"/>
        <v>1</v>
      </c>
      <c r="B10505" s="10">
        <v>45333</v>
      </c>
      <c r="C10505" t="s">
        <v>32</v>
      </c>
      <c r="D10505" t="s">
        <v>35</v>
      </c>
      <c r="E10505" t="s">
        <v>22</v>
      </c>
      <c r="H10505" t="s">
        <v>48</v>
      </c>
      <c r="I10505" t="s">
        <v>2</v>
      </c>
      <c r="J10505" t="s">
        <v>43</v>
      </c>
      <c r="K10505" s="11">
        <v>7</v>
      </c>
      <c r="L10505" s="12">
        <v>611.04300000000001</v>
      </c>
      <c r="M10505" s="12">
        <v>48.88344</v>
      </c>
      <c r="N10505" s="12">
        <v>79.256</v>
      </c>
      <c r="O10505" s="13">
        <f t="shared" si="331"/>
        <v>-30.37256</v>
      </c>
    </row>
    <row r="10506" spans="1:15" x14ac:dyDescent="0.2">
      <c r="A10506" s="4">
        <f t="shared" si="330"/>
        <v>1</v>
      </c>
      <c r="B10506" s="10">
        <v>45333</v>
      </c>
      <c r="C10506" t="s">
        <v>34</v>
      </c>
      <c r="D10506" t="s">
        <v>35</v>
      </c>
      <c r="E10506" t="s">
        <v>22</v>
      </c>
      <c r="H10506" t="s">
        <v>40</v>
      </c>
      <c r="I10506" t="s">
        <v>28</v>
      </c>
      <c r="J10506" t="s">
        <v>43</v>
      </c>
      <c r="K10506" s="11">
        <v>16</v>
      </c>
      <c r="L10506" s="12">
        <v>914.46299999999997</v>
      </c>
      <c r="M10506" s="12">
        <v>73.157039999999995</v>
      </c>
      <c r="N10506" s="12">
        <v>45.875</v>
      </c>
      <c r="O10506" s="13">
        <f t="shared" si="331"/>
        <v>27.282039999999995</v>
      </c>
    </row>
    <row r="10507" spans="1:15" x14ac:dyDescent="0.2">
      <c r="A10507" s="4">
        <f t="shared" si="330"/>
        <v>1</v>
      </c>
      <c r="B10507" s="10">
        <v>45333</v>
      </c>
      <c r="C10507" t="s">
        <v>41</v>
      </c>
      <c r="D10507" t="s">
        <v>35</v>
      </c>
      <c r="E10507" t="s">
        <v>22</v>
      </c>
      <c r="H10507" t="s">
        <v>40</v>
      </c>
      <c r="I10507" t="s">
        <v>28</v>
      </c>
      <c r="J10507" t="s">
        <v>43</v>
      </c>
      <c r="K10507" s="11">
        <v>16</v>
      </c>
      <c r="L10507" s="12">
        <v>959.50699999999995</v>
      </c>
      <c r="M10507" s="12">
        <v>76.760559999999998</v>
      </c>
      <c r="N10507" s="12">
        <v>38.463000000000008</v>
      </c>
      <c r="O10507" s="13">
        <f t="shared" si="331"/>
        <v>38.29755999999999</v>
      </c>
    </row>
    <row r="10508" spans="1:15" x14ac:dyDescent="0.2">
      <c r="A10508" s="4">
        <f t="shared" si="330"/>
        <v>2</v>
      </c>
      <c r="B10508" s="10">
        <v>45334</v>
      </c>
      <c r="C10508" t="s">
        <v>20</v>
      </c>
      <c r="D10508" t="s">
        <v>35</v>
      </c>
      <c r="E10508" t="s">
        <v>22</v>
      </c>
      <c r="H10508" t="s">
        <v>31</v>
      </c>
      <c r="I10508" t="s">
        <v>24</v>
      </c>
      <c r="J10508" t="s">
        <v>29</v>
      </c>
      <c r="K10508" s="11">
        <v>10</v>
      </c>
      <c r="L10508" s="12">
        <v>553.50900000000001</v>
      </c>
      <c r="M10508" s="12">
        <v>44.280720000000002</v>
      </c>
      <c r="N10508" s="12">
        <v>17.584000000000003</v>
      </c>
      <c r="O10508" s="13">
        <f t="shared" si="331"/>
        <v>26.696719999999999</v>
      </c>
    </row>
    <row r="10509" spans="1:15" x14ac:dyDescent="0.2">
      <c r="A10509" s="4">
        <f t="shared" si="330"/>
        <v>2</v>
      </c>
      <c r="B10509" s="10">
        <v>45334</v>
      </c>
      <c r="C10509" t="s">
        <v>26</v>
      </c>
      <c r="D10509" t="s">
        <v>35</v>
      </c>
      <c r="E10509" t="s">
        <v>22</v>
      </c>
      <c r="F10509" t="s">
        <v>39</v>
      </c>
      <c r="H10509" t="s">
        <v>40</v>
      </c>
      <c r="I10509" t="s">
        <v>26</v>
      </c>
      <c r="J10509" t="s">
        <v>29</v>
      </c>
      <c r="K10509" s="11">
        <v>16</v>
      </c>
      <c r="L10509" s="12">
        <v>7104.5429999999997</v>
      </c>
      <c r="M10509" s="12">
        <v>568.36343999999997</v>
      </c>
      <c r="N10509" s="12">
        <v>75.849000000000004</v>
      </c>
      <c r="O10509" s="13">
        <f t="shared" si="331"/>
        <v>492.51443999999998</v>
      </c>
    </row>
    <row r="10510" spans="1:15" x14ac:dyDescent="0.2">
      <c r="A10510" s="4">
        <f t="shared" si="330"/>
        <v>2</v>
      </c>
      <c r="B10510" s="10">
        <v>45334</v>
      </c>
      <c r="C10510" t="s">
        <v>28</v>
      </c>
      <c r="D10510" t="s">
        <v>35</v>
      </c>
      <c r="E10510" t="s">
        <v>22</v>
      </c>
      <c r="H10510" t="s">
        <v>37</v>
      </c>
      <c r="I10510" t="s">
        <v>2</v>
      </c>
      <c r="J10510" t="s">
        <v>38</v>
      </c>
      <c r="K10510" s="11">
        <v>10</v>
      </c>
      <c r="L10510" s="12">
        <v>856.29100000000005</v>
      </c>
      <c r="M10510" s="12">
        <v>68.503280000000004</v>
      </c>
      <c r="N10510" s="12">
        <v>30.239000000000001</v>
      </c>
      <c r="O10510" s="13">
        <f t="shared" si="331"/>
        <v>38.264279999999999</v>
      </c>
    </row>
    <row r="10511" spans="1:15" x14ac:dyDescent="0.2">
      <c r="A10511" s="4">
        <f t="shared" si="330"/>
        <v>2</v>
      </c>
      <c r="B10511" s="10">
        <v>45334</v>
      </c>
      <c r="C10511" t="s">
        <v>24</v>
      </c>
      <c r="D10511" t="s">
        <v>35</v>
      </c>
      <c r="E10511" t="s">
        <v>22</v>
      </c>
      <c r="H10511" t="s">
        <v>37</v>
      </c>
      <c r="I10511" t="s">
        <v>2</v>
      </c>
      <c r="J10511" t="s">
        <v>38</v>
      </c>
      <c r="K10511" s="11">
        <v>10</v>
      </c>
      <c r="L10511" s="12">
        <v>843.65300000000002</v>
      </c>
      <c r="M10511" s="12">
        <v>67.49224000000001</v>
      </c>
      <c r="N10511" s="12">
        <v>44.344999999999999</v>
      </c>
      <c r="O10511" s="13">
        <f t="shared" si="331"/>
        <v>23.147240000000011</v>
      </c>
    </row>
    <row r="10512" spans="1:15" x14ac:dyDescent="0.2">
      <c r="A10512" s="4">
        <f t="shared" si="330"/>
        <v>2</v>
      </c>
      <c r="B10512" s="10">
        <v>45334</v>
      </c>
      <c r="C10512" t="s">
        <v>30</v>
      </c>
      <c r="D10512" t="s">
        <v>35</v>
      </c>
      <c r="E10512" t="s">
        <v>22</v>
      </c>
      <c r="H10512" t="s">
        <v>31</v>
      </c>
      <c r="I10512" t="s">
        <v>24</v>
      </c>
      <c r="J10512" t="s">
        <v>43</v>
      </c>
      <c r="K10512" s="11">
        <v>14</v>
      </c>
      <c r="L10512" s="12">
        <v>799.29700000000003</v>
      </c>
      <c r="M10512" s="12">
        <v>63.943760000000005</v>
      </c>
      <c r="N10512" s="12">
        <v>20.536000000000001</v>
      </c>
      <c r="O10512" s="13">
        <f t="shared" si="331"/>
        <v>43.407760000000003</v>
      </c>
    </row>
    <row r="10513" spans="1:15" x14ac:dyDescent="0.2">
      <c r="A10513" s="4">
        <f t="shared" si="330"/>
        <v>2</v>
      </c>
      <c r="B10513" s="10">
        <v>45334</v>
      </c>
      <c r="C10513" t="s">
        <v>32</v>
      </c>
      <c r="D10513" t="s">
        <v>35</v>
      </c>
      <c r="E10513" t="s">
        <v>22</v>
      </c>
      <c r="H10513" t="s">
        <v>40</v>
      </c>
      <c r="I10513" t="s">
        <v>2</v>
      </c>
      <c r="J10513" t="s">
        <v>38</v>
      </c>
      <c r="K10513" s="11">
        <v>11</v>
      </c>
      <c r="L10513" s="12">
        <v>877.84299999999996</v>
      </c>
      <c r="M10513" s="12">
        <v>70.227440000000001</v>
      </c>
      <c r="N10513" s="12">
        <v>46.366</v>
      </c>
      <c r="O10513" s="13">
        <f t="shared" si="331"/>
        <v>23.861440000000002</v>
      </c>
    </row>
    <row r="10514" spans="1:15" x14ac:dyDescent="0.2">
      <c r="A10514" s="4">
        <f t="shared" si="330"/>
        <v>2</v>
      </c>
      <c r="B10514" s="10">
        <v>45334</v>
      </c>
      <c r="C10514" t="s">
        <v>34</v>
      </c>
      <c r="D10514" t="s">
        <v>35</v>
      </c>
      <c r="E10514" t="s">
        <v>22</v>
      </c>
      <c r="H10514" t="s">
        <v>40</v>
      </c>
      <c r="I10514" t="s">
        <v>28</v>
      </c>
      <c r="J10514" t="s">
        <v>29</v>
      </c>
      <c r="K10514" s="11">
        <v>13</v>
      </c>
      <c r="L10514" s="12">
        <v>878.93700000000001</v>
      </c>
      <c r="M10514" s="12">
        <v>70.314959999999999</v>
      </c>
      <c r="N10514" s="12">
        <v>35.459000000000003</v>
      </c>
      <c r="O10514" s="13">
        <f t="shared" si="331"/>
        <v>34.855959999999996</v>
      </c>
    </row>
    <row r="10515" spans="1:15" x14ac:dyDescent="0.2">
      <c r="A10515" s="4">
        <f t="shared" si="330"/>
        <v>2</v>
      </c>
      <c r="B10515" s="10">
        <v>45334</v>
      </c>
      <c r="C10515" t="s">
        <v>41</v>
      </c>
      <c r="D10515" t="s">
        <v>35</v>
      </c>
      <c r="E10515" t="s">
        <v>22</v>
      </c>
      <c r="H10515" t="s">
        <v>40</v>
      </c>
      <c r="I10515" t="s">
        <v>28</v>
      </c>
      <c r="J10515" t="s">
        <v>29</v>
      </c>
      <c r="K10515" s="11">
        <v>13</v>
      </c>
      <c r="L10515" s="12">
        <v>1104.25</v>
      </c>
      <c r="M10515" s="12">
        <v>88.34</v>
      </c>
      <c r="N10515" s="12">
        <v>43.082999999999998</v>
      </c>
      <c r="O10515" s="13">
        <f t="shared" si="331"/>
        <v>45.257000000000005</v>
      </c>
    </row>
    <row r="10516" spans="1:15" x14ac:dyDescent="0.2">
      <c r="A10516" s="4">
        <f t="shared" si="330"/>
        <v>3</v>
      </c>
      <c r="B10516" s="10">
        <v>45335</v>
      </c>
      <c r="C10516" t="s">
        <v>20</v>
      </c>
      <c r="D10516" t="s">
        <v>35</v>
      </c>
      <c r="E10516" t="s">
        <v>66</v>
      </c>
      <c r="H10516" t="s">
        <v>23</v>
      </c>
      <c r="I10516" t="s">
        <v>28</v>
      </c>
      <c r="J10516" t="s">
        <v>27</v>
      </c>
      <c r="K10516" s="11">
        <v>5</v>
      </c>
      <c r="L10516" s="12">
        <v>237.47900000000001</v>
      </c>
      <c r="M10516" s="12">
        <v>18.998320000000003</v>
      </c>
      <c r="N10516" s="12">
        <v>20.166999999999998</v>
      </c>
      <c r="O10516" s="13">
        <f t="shared" si="331"/>
        <v>-1.1686799999999948</v>
      </c>
    </row>
    <row r="10517" spans="1:15" x14ac:dyDescent="0.2">
      <c r="A10517" s="4">
        <f t="shared" si="330"/>
        <v>3</v>
      </c>
      <c r="B10517" s="10">
        <v>45335</v>
      </c>
      <c r="C10517" t="s">
        <v>26</v>
      </c>
      <c r="D10517" t="s">
        <v>35</v>
      </c>
      <c r="E10517" t="s">
        <v>66</v>
      </c>
      <c r="H10517" t="s">
        <v>31</v>
      </c>
      <c r="I10517" t="s">
        <v>2</v>
      </c>
      <c r="J10517" t="s">
        <v>38</v>
      </c>
      <c r="K10517" s="11">
        <v>9</v>
      </c>
      <c r="L10517" s="12">
        <v>347.49</v>
      </c>
      <c r="M10517" s="12">
        <v>27.799200000000003</v>
      </c>
      <c r="N10517" s="12">
        <v>17.66</v>
      </c>
      <c r="O10517" s="13">
        <f t="shared" si="331"/>
        <v>10.139200000000002</v>
      </c>
    </row>
    <row r="10518" spans="1:15" x14ac:dyDescent="0.2">
      <c r="A10518" s="4">
        <f t="shared" si="330"/>
        <v>3</v>
      </c>
      <c r="B10518" s="10">
        <v>45335</v>
      </c>
      <c r="C10518" t="s">
        <v>28</v>
      </c>
      <c r="D10518" t="s">
        <v>35</v>
      </c>
      <c r="E10518" t="s">
        <v>66</v>
      </c>
      <c r="H10518" t="s">
        <v>23</v>
      </c>
      <c r="I10518" t="s">
        <v>26</v>
      </c>
      <c r="J10518" t="s">
        <v>43</v>
      </c>
      <c r="K10518" s="11">
        <v>6</v>
      </c>
      <c r="L10518" s="12">
        <v>318.077</v>
      </c>
      <c r="M10518" s="12">
        <v>25.446159999999999</v>
      </c>
      <c r="N10518" s="12">
        <v>36.013999999999996</v>
      </c>
      <c r="O10518" s="13">
        <f t="shared" si="331"/>
        <v>-10.567839999999997</v>
      </c>
    </row>
    <row r="10519" spans="1:15" x14ac:dyDescent="0.2">
      <c r="A10519" s="4">
        <f t="shared" si="330"/>
        <v>3</v>
      </c>
      <c r="B10519" s="10">
        <v>45335</v>
      </c>
      <c r="C10519" t="s">
        <v>24</v>
      </c>
      <c r="D10519" t="s">
        <v>35</v>
      </c>
      <c r="E10519" t="s">
        <v>66</v>
      </c>
      <c r="H10519" t="s">
        <v>40</v>
      </c>
      <c r="I10519" t="s">
        <v>2</v>
      </c>
      <c r="J10519" t="s">
        <v>38</v>
      </c>
      <c r="K10519" s="11">
        <v>8</v>
      </c>
      <c r="L10519" s="12">
        <v>498.35700000000003</v>
      </c>
      <c r="M10519" s="12">
        <v>39.868560000000002</v>
      </c>
      <c r="N10519" s="12">
        <v>32.776000000000003</v>
      </c>
      <c r="O10519" s="13">
        <f t="shared" si="331"/>
        <v>7.0925599999999989</v>
      </c>
    </row>
    <row r="10520" spans="1:15" x14ac:dyDescent="0.2">
      <c r="A10520" s="4">
        <f t="shared" si="330"/>
        <v>3</v>
      </c>
      <c r="B10520" s="10">
        <v>45335</v>
      </c>
      <c r="C10520" t="s">
        <v>30</v>
      </c>
      <c r="D10520" t="s">
        <v>35</v>
      </c>
      <c r="E10520" t="s">
        <v>66</v>
      </c>
      <c r="H10520" t="s">
        <v>40</v>
      </c>
      <c r="I10520" t="s">
        <v>24</v>
      </c>
      <c r="J10520" t="s">
        <v>43</v>
      </c>
      <c r="K10520" s="11">
        <v>11</v>
      </c>
      <c r="L10520" s="12">
        <v>580.55899999999997</v>
      </c>
      <c r="M10520" s="12">
        <v>46.444719999999997</v>
      </c>
      <c r="N10520" s="12">
        <v>20.704000000000001</v>
      </c>
      <c r="O10520" s="13">
        <f t="shared" si="331"/>
        <v>25.740719999999996</v>
      </c>
    </row>
    <row r="10521" spans="1:15" x14ac:dyDescent="0.2">
      <c r="A10521" s="4">
        <f t="shared" si="330"/>
        <v>3</v>
      </c>
      <c r="B10521" s="10">
        <v>45335</v>
      </c>
      <c r="C10521" t="s">
        <v>32</v>
      </c>
      <c r="D10521" t="s">
        <v>35</v>
      </c>
      <c r="E10521" t="s">
        <v>66</v>
      </c>
      <c r="H10521" t="s">
        <v>40</v>
      </c>
      <c r="I10521" t="s">
        <v>24</v>
      </c>
      <c r="J10521" t="s">
        <v>43</v>
      </c>
      <c r="K10521" s="11">
        <v>11</v>
      </c>
      <c r="L10521" s="12">
        <v>697.81100000000004</v>
      </c>
      <c r="M10521" s="12">
        <v>55.824880000000007</v>
      </c>
      <c r="N10521" s="12">
        <v>25.625</v>
      </c>
      <c r="O10521" s="13">
        <f t="shared" si="331"/>
        <v>30.199880000000007</v>
      </c>
    </row>
    <row r="10522" spans="1:15" x14ac:dyDescent="0.2">
      <c r="A10522" s="4">
        <f t="shared" si="330"/>
        <v>3</v>
      </c>
      <c r="B10522" s="10">
        <v>45335</v>
      </c>
      <c r="C10522" t="s">
        <v>34</v>
      </c>
      <c r="D10522" t="s">
        <v>35</v>
      </c>
      <c r="E10522" t="s">
        <v>66</v>
      </c>
      <c r="H10522" t="s">
        <v>40</v>
      </c>
      <c r="I10522" t="s">
        <v>28</v>
      </c>
      <c r="J10522" t="s">
        <v>43</v>
      </c>
      <c r="K10522" s="11">
        <v>12</v>
      </c>
      <c r="L10522" s="12">
        <v>808.08500000000004</v>
      </c>
      <c r="M10522" s="12">
        <v>64.646799999999999</v>
      </c>
      <c r="N10522" s="12">
        <v>22.443999999999999</v>
      </c>
      <c r="O10522" s="13">
        <f t="shared" si="331"/>
        <v>42.202799999999996</v>
      </c>
    </row>
    <row r="10523" spans="1:15" x14ac:dyDescent="0.2">
      <c r="A10523" s="4">
        <f t="shared" si="330"/>
        <v>4</v>
      </c>
      <c r="B10523" s="10">
        <v>45336</v>
      </c>
      <c r="C10523" t="s">
        <v>20</v>
      </c>
      <c r="D10523" t="s">
        <v>21</v>
      </c>
      <c r="E10523" t="s">
        <v>36</v>
      </c>
      <c r="H10523" t="s">
        <v>23</v>
      </c>
      <c r="I10523" t="s">
        <v>28</v>
      </c>
      <c r="J10523" t="s">
        <v>62</v>
      </c>
      <c r="K10523" s="11">
        <v>5</v>
      </c>
      <c r="L10523" s="12">
        <v>96.742000000000004</v>
      </c>
      <c r="M10523" s="12">
        <v>7.7393600000000005</v>
      </c>
      <c r="N10523" s="12">
        <v>40.454999999999998</v>
      </c>
      <c r="O10523" s="13">
        <f t="shared" si="331"/>
        <v>-32.71564</v>
      </c>
    </row>
    <row r="10524" spans="1:15" x14ac:dyDescent="0.2">
      <c r="A10524" s="4">
        <f t="shared" si="330"/>
        <v>4</v>
      </c>
      <c r="B10524" s="10">
        <v>45336</v>
      </c>
      <c r="C10524" t="s">
        <v>26</v>
      </c>
      <c r="D10524" t="s">
        <v>35</v>
      </c>
      <c r="E10524" t="s">
        <v>36</v>
      </c>
      <c r="H10524" t="s">
        <v>37</v>
      </c>
      <c r="I10524" t="s">
        <v>2</v>
      </c>
      <c r="J10524" t="s">
        <v>38</v>
      </c>
      <c r="K10524" s="11">
        <v>10</v>
      </c>
      <c r="L10524" s="12">
        <v>408.42599999999999</v>
      </c>
      <c r="M10524" s="12">
        <v>32.674079999999996</v>
      </c>
      <c r="N10524" s="12">
        <v>40.813000000000002</v>
      </c>
      <c r="O10524" s="13">
        <f t="shared" si="331"/>
        <v>-8.1389200000000059</v>
      </c>
    </row>
    <row r="10525" spans="1:15" x14ac:dyDescent="0.2">
      <c r="A10525" s="4">
        <f t="shared" si="330"/>
        <v>4</v>
      </c>
      <c r="B10525" s="10">
        <v>45336</v>
      </c>
      <c r="C10525" t="s">
        <v>28</v>
      </c>
      <c r="D10525" t="s">
        <v>21</v>
      </c>
      <c r="E10525" t="s">
        <v>36</v>
      </c>
      <c r="H10525" t="s">
        <v>23</v>
      </c>
      <c r="I10525" t="s">
        <v>28</v>
      </c>
      <c r="J10525" t="s">
        <v>45</v>
      </c>
      <c r="K10525" s="11">
        <v>10</v>
      </c>
      <c r="L10525" s="12">
        <v>291.7</v>
      </c>
      <c r="M10525" s="12">
        <v>23.335999999999999</v>
      </c>
      <c r="N10525" s="12">
        <v>44.188000000000002</v>
      </c>
      <c r="O10525" s="13">
        <f t="shared" si="331"/>
        <v>-20.852000000000004</v>
      </c>
    </row>
    <row r="10526" spans="1:15" x14ac:dyDescent="0.2">
      <c r="A10526" s="4">
        <f t="shared" si="330"/>
        <v>4</v>
      </c>
      <c r="B10526" s="10">
        <v>45336</v>
      </c>
      <c r="C10526" t="s">
        <v>24</v>
      </c>
      <c r="D10526" t="s">
        <v>21</v>
      </c>
      <c r="E10526" t="s">
        <v>36</v>
      </c>
      <c r="H10526" t="s">
        <v>23</v>
      </c>
      <c r="I10526" t="s">
        <v>20</v>
      </c>
      <c r="J10526" t="s">
        <v>33</v>
      </c>
      <c r="K10526" s="11">
        <v>9</v>
      </c>
      <c r="L10526" s="12">
        <v>376.84699999999998</v>
      </c>
      <c r="M10526" s="12">
        <v>30.147759999999998</v>
      </c>
      <c r="N10526" s="12">
        <v>45.8</v>
      </c>
      <c r="O10526" s="13">
        <f t="shared" si="331"/>
        <v>-15.652239999999999</v>
      </c>
    </row>
    <row r="10527" spans="1:15" x14ac:dyDescent="0.2">
      <c r="A10527" s="4">
        <f t="shared" si="330"/>
        <v>4</v>
      </c>
      <c r="B10527" s="10">
        <v>45336</v>
      </c>
      <c r="C10527" t="s">
        <v>30</v>
      </c>
      <c r="D10527" t="s">
        <v>35</v>
      </c>
      <c r="E10527" t="s">
        <v>36</v>
      </c>
      <c r="H10527" t="s">
        <v>40</v>
      </c>
      <c r="I10527" t="s">
        <v>28</v>
      </c>
      <c r="J10527" t="s">
        <v>27</v>
      </c>
      <c r="K10527" s="11">
        <v>14</v>
      </c>
      <c r="L10527" s="12">
        <v>574.21</v>
      </c>
      <c r="M10527" s="12">
        <v>45.936800000000005</v>
      </c>
      <c r="N10527" s="12">
        <v>30.923999999999999</v>
      </c>
      <c r="O10527" s="13">
        <f t="shared" si="331"/>
        <v>15.012800000000006</v>
      </c>
    </row>
    <row r="10528" spans="1:15" x14ac:dyDescent="0.2">
      <c r="A10528" s="4">
        <f t="shared" si="330"/>
        <v>4</v>
      </c>
      <c r="B10528" s="10">
        <v>45336</v>
      </c>
      <c r="C10528" t="s">
        <v>32</v>
      </c>
      <c r="D10528" t="s">
        <v>21</v>
      </c>
      <c r="E10528" t="s">
        <v>36</v>
      </c>
      <c r="H10528" t="s">
        <v>23</v>
      </c>
      <c r="I10528" t="s">
        <v>28</v>
      </c>
      <c r="J10528" t="s">
        <v>33</v>
      </c>
      <c r="K10528" s="11">
        <v>10</v>
      </c>
      <c r="L10528" s="12">
        <v>584.68299999999999</v>
      </c>
      <c r="M10528" s="12">
        <v>46.774639999999998</v>
      </c>
      <c r="N10528" s="12">
        <v>42.36</v>
      </c>
      <c r="O10528" s="13">
        <f t="shared" si="331"/>
        <v>4.4146399999999986</v>
      </c>
    </row>
    <row r="10529" spans="1:15" x14ac:dyDescent="0.2">
      <c r="A10529" s="4">
        <f t="shared" si="330"/>
        <v>4</v>
      </c>
      <c r="B10529" s="10">
        <v>45336</v>
      </c>
      <c r="C10529" t="s">
        <v>34</v>
      </c>
      <c r="D10529" t="s">
        <v>35</v>
      </c>
      <c r="E10529" t="s">
        <v>36</v>
      </c>
      <c r="H10529" t="s">
        <v>37</v>
      </c>
      <c r="I10529" t="s">
        <v>2</v>
      </c>
      <c r="J10529" t="s">
        <v>38</v>
      </c>
      <c r="K10529" s="11">
        <v>15</v>
      </c>
      <c r="L10529" s="12">
        <v>652.99300000000005</v>
      </c>
      <c r="M10529" s="12">
        <v>52.239440000000002</v>
      </c>
      <c r="N10529" s="12">
        <v>40.813000000000002</v>
      </c>
      <c r="O10529" s="13">
        <f t="shared" si="331"/>
        <v>11.426439999999999</v>
      </c>
    </row>
    <row r="10530" spans="1:15" x14ac:dyDescent="0.2">
      <c r="A10530" s="4">
        <f t="shared" si="330"/>
        <v>4</v>
      </c>
      <c r="B10530" s="10">
        <v>45336</v>
      </c>
      <c r="C10530" t="s">
        <v>41</v>
      </c>
      <c r="D10530" t="s">
        <v>21</v>
      </c>
      <c r="E10530" t="s">
        <v>36</v>
      </c>
      <c r="H10530" t="s">
        <v>40</v>
      </c>
      <c r="I10530" t="s">
        <v>2</v>
      </c>
      <c r="J10530" t="s">
        <v>29</v>
      </c>
      <c r="K10530" s="11">
        <v>13</v>
      </c>
      <c r="L10530" s="12">
        <v>657.09299999999996</v>
      </c>
      <c r="M10530" s="12">
        <v>52.567439999999998</v>
      </c>
      <c r="N10530" s="12">
        <v>52.666999999999994</v>
      </c>
      <c r="O10530" s="13">
        <f t="shared" si="331"/>
        <v>-9.9559999999996762E-2</v>
      </c>
    </row>
    <row r="10531" spans="1:15" x14ac:dyDescent="0.2">
      <c r="A10531" s="4">
        <f t="shared" si="330"/>
        <v>4</v>
      </c>
      <c r="B10531" s="10">
        <v>45336</v>
      </c>
      <c r="C10531" t="s">
        <v>56</v>
      </c>
      <c r="D10531" t="s">
        <v>35</v>
      </c>
      <c r="E10531" t="s">
        <v>36</v>
      </c>
      <c r="H10531" t="s">
        <v>40</v>
      </c>
      <c r="I10531" t="s">
        <v>28</v>
      </c>
      <c r="J10531" t="s">
        <v>27</v>
      </c>
      <c r="K10531" s="11">
        <v>13</v>
      </c>
      <c r="L10531" s="12">
        <v>854.55799999999999</v>
      </c>
      <c r="M10531" s="12">
        <v>68.364639999999994</v>
      </c>
      <c r="N10531" s="12">
        <v>37.612999999999992</v>
      </c>
      <c r="O10531" s="13">
        <f t="shared" si="331"/>
        <v>30.751640000000002</v>
      </c>
    </row>
    <row r="10532" spans="1:15" x14ac:dyDescent="0.2">
      <c r="A10532" s="4">
        <f t="shared" si="330"/>
        <v>5</v>
      </c>
      <c r="B10532" s="10">
        <v>45337</v>
      </c>
      <c r="C10532" t="s">
        <v>20</v>
      </c>
      <c r="D10532" t="s">
        <v>35</v>
      </c>
      <c r="E10532" t="s">
        <v>57</v>
      </c>
      <c r="H10532" t="s">
        <v>59</v>
      </c>
      <c r="I10532" t="s">
        <v>2</v>
      </c>
      <c r="J10532" t="s">
        <v>38</v>
      </c>
      <c r="K10532" s="11">
        <v>9</v>
      </c>
      <c r="L10532" s="12">
        <v>386.21899999999999</v>
      </c>
      <c r="M10532" s="12">
        <v>30.89752</v>
      </c>
      <c r="N10532" s="12">
        <v>46.105999999999995</v>
      </c>
      <c r="O10532" s="13">
        <f t="shared" si="331"/>
        <v>-15.208479999999994</v>
      </c>
    </row>
    <row r="10533" spans="1:15" x14ac:dyDescent="0.2">
      <c r="A10533" s="4">
        <f t="shared" si="330"/>
        <v>5</v>
      </c>
      <c r="B10533" s="10">
        <v>45337</v>
      </c>
      <c r="C10533" t="s">
        <v>26</v>
      </c>
      <c r="D10533" t="s">
        <v>35</v>
      </c>
      <c r="E10533" t="s">
        <v>57</v>
      </c>
      <c r="H10533" t="s">
        <v>40</v>
      </c>
      <c r="I10533" t="s">
        <v>28</v>
      </c>
      <c r="J10533" t="s">
        <v>29</v>
      </c>
      <c r="K10533" s="11">
        <v>16</v>
      </c>
      <c r="L10533" s="12">
        <v>494.89800000000002</v>
      </c>
      <c r="M10533" s="12">
        <v>39.591840000000005</v>
      </c>
      <c r="N10533" s="12">
        <v>33.311999999999998</v>
      </c>
      <c r="O10533" s="13">
        <f t="shared" si="331"/>
        <v>6.2798400000000072</v>
      </c>
    </row>
    <row r="10534" spans="1:15" x14ac:dyDescent="0.2">
      <c r="A10534" s="4">
        <f t="shared" si="330"/>
        <v>5</v>
      </c>
      <c r="B10534" s="10">
        <v>45337</v>
      </c>
      <c r="C10534" t="s">
        <v>28</v>
      </c>
      <c r="D10534" t="s">
        <v>35</v>
      </c>
      <c r="E10534" t="s">
        <v>57</v>
      </c>
      <c r="H10534" t="s">
        <v>59</v>
      </c>
      <c r="I10534" t="s">
        <v>2</v>
      </c>
      <c r="J10534" t="s">
        <v>38</v>
      </c>
      <c r="K10534" s="11">
        <v>9</v>
      </c>
      <c r="L10534" s="12">
        <v>458.25799999999998</v>
      </c>
      <c r="M10534" s="12">
        <v>36.660640000000001</v>
      </c>
      <c r="N10534" s="12">
        <v>51.22</v>
      </c>
      <c r="O10534" s="13">
        <f t="shared" si="331"/>
        <v>-14.559359999999998</v>
      </c>
    </row>
    <row r="10535" spans="1:15" x14ac:dyDescent="0.2">
      <c r="A10535" s="4">
        <f t="shared" si="330"/>
        <v>5</v>
      </c>
      <c r="B10535" s="10">
        <v>45337</v>
      </c>
      <c r="C10535" t="s">
        <v>24</v>
      </c>
      <c r="D10535" t="s">
        <v>35</v>
      </c>
      <c r="E10535" t="s">
        <v>57</v>
      </c>
      <c r="H10535" t="s">
        <v>23</v>
      </c>
      <c r="I10535" t="s">
        <v>26</v>
      </c>
      <c r="J10535" t="s">
        <v>43</v>
      </c>
      <c r="K10535" s="11">
        <v>9</v>
      </c>
      <c r="L10535" s="12">
        <v>765.04600000000005</v>
      </c>
      <c r="M10535" s="12">
        <v>61.203680000000006</v>
      </c>
      <c r="N10535" s="12">
        <v>40.544000000000004</v>
      </c>
      <c r="O10535" s="13">
        <f t="shared" si="331"/>
        <v>20.659680000000002</v>
      </c>
    </row>
    <row r="10536" spans="1:15" x14ac:dyDescent="0.2">
      <c r="A10536" s="4">
        <f t="shared" si="330"/>
        <v>5</v>
      </c>
      <c r="B10536" s="10">
        <v>45337</v>
      </c>
      <c r="C10536" t="s">
        <v>30</v>
      </c>
      <c r="D10536" t="s">
        <v>35</v>
      </c>
      <c r="E10536" t="s">
        <v>57</v>
      </c>
      <c r="H10536" t="s">
        <v>40</v>
      </c>
      <c r="I10536" t="s">
        <v>28</v>
      </c>
      <c r="J10536" t="s">
        <v>29</v>
      </c>
      <c r="K10536" s="11">
        <v>17</v>
      </c>
      <c r="L10536" s="12">
        <v>795.81299999999999</v>
      </c>
      <c r="M10536" s="12">
        <v>63.665039999999998</v>
      </c>
      <c r="N10536" s="12">
        <v>37.39</v>
      </c>
      <c r="O10536" s="13">
        <f t="shared" si="331"/>
        <v>26.275039999999997</v>
      </c>
    </row>
    <row r="10537" spans="1:15" x14ac:dyDescent="0.2">
      <c r="A10537" s="4">
        <f t="shared" si="330"/>
        <v>5</v>
      </c>
      <c r="B10537" s="10">
        <v>45337</v>
      </c>
      <c r="C10537" t="s">
        <v>32</v>
      </c>
      <c r="D10537" t="s">
        <v>35</v>
      </c>
      <c r="E10537" t="s">
        <v>57</v>
      </c>
      <c r="H10537" t="s">
        <v>40</v>
      </c>
      <c r="I10537" t="s">
        <v>28</v>
      </c>
      <c r="J10537" t="s">
        <v>29</v>
      </c>
      <c r="K10537" s="11">
        <v>16</v>
      </c>
      <c r="L10537" s="12">
        <v>830.96</v>
      </c>
      <c r="M10537" s="12">
        <v>66.476799999999997</v>
      </c>
      <c r="N10537" s="12">
        <v>39.879999999999995</v>
      </c>
      <c r="O10537" s="13">
        <f t="shared" si="331"/>
        <v>26.596800000000002</v>
      </c>
    </row>
    <row r="10538" spans="1:15" x14ac:dyDescent="0.2">
      <c r="A10538" s="4">
        <f t="shared" si="330"/>
        <v>5</v>
      </c>
      <c r="B10538" s="10">
        <v>45337</v>
      </c>
      <c r="C10538" t="s">
        <v>34</v>
      </c>
      <c r="D10538" t="s">
        <v>35</v>
      </c>
      <c r="E10538" t="s">
        <v>57</v>
      </c>
      <c r="H10538" t="s">
        <v>40</v>
      </c>
      <c r="I10538" t="s">
        <v>28</v>
      </c>
      <c r="J10538" t="s">
        <v>27</v>
      </c>
      <c r="K10538" s="11">
        <v>15</v>
      </c>
      <c r="L10538" s="12">
        <v>716.98199999999997</v>
      </c>
      <c r="M10538" s="12">
        <v>57.358559999999997</v>
      </c>
      <c r="N10538" s="12">
        <v>35.678999999999995</v>
      </c>
      <c r="O10538" s="13">
        <f t="shared" si="331"/>
        <v>21.679560000000002</v>
      </c>
    </row>
    <row r="10539" spans="1:15" x14ac:dyDescent="0.2">
      <c r="A10539" s="4">
        <f t="shared" si="330"/>
        <v>5</v>
      </c>
      <c r="B10539" s="10">
        <v>45337</v>
      </c>
      <c r="C10539" t="s">
        <v>41</v>
      </c>
      <c r="D10539" t="s">
        <v>35</v>
      </c>
      <c r="E10539" t="s">
        <v>57</v>
      </c>
      <c r="H10539" t="s">
        <v>40</v>
      </c>
      <c r="I10539" t="s">
        <v>28</v>
      </c>
      <c r="J10539" t="s">
        <v>27</v>
      </c>
      <c r="K10539" s="11">
        <v>16</v>
      </c>
      <c r="L10539" s="12">
        <v>838.80200000000002</v>
      </c>
      <c r="M10539" s="12">
        <v>67.104160000000007</v>
      </c>
      <c r="N10539" s="12">
        <v>38.901000000000003</v>
      </c>
      <c r="O10539" s="13">
        <f t="shared" si="331"/>
        <v>28.203160000000004</v>
      </c>
    </row>
    <row r="10540" spans="1:15" x14ac:dyDescent="0.2">
      <c r="A10540" s="4">
        <f t="shared" si="330"/>
        <v>6</v>
      </c>
      <c r="B10540" s="10">
        <v>45338</v>
      </c>
      <c r="C10540" t="s">
        <v>20</v>
      </c>
      <c r="D10540" t="s">
        <v>35</v>
      </c>
      <c r="E10540" t="s">
        <v>57</v>
      </c>
      <c r="H10540" t="s">
        <v>37</v>
      </c>
      <c r="I10540" t="s">
        <v>2</v>
      </c>
      <c r="J10540" t="s">
        <v>38</v>
      </c>
      <c r="K10540" s="11">
        <v>7</v>
      </c>
      <c r="L10540" s="12">
        <v>551.58100000000002</v>
      </c>
      <c r="M10540" s="12">
        <v>44.126480000000001</v>
      </c>
      <c r="N10540" s="12">
        <v>31.677</v>
      </c>
      <c r="O10540" s="13">
        <f t="shared" si="331"/>
        <v>12.449480000000001</v>
      </c>
    </row>
    <row r="10541" spans="1:15" x14ac:dyDescent="0.2">
      <c r="A10541" s="4">
        <f t="shared" si="330"/>
        <v>6</v>
      </c>
      <c r="B10541" s="10">
        <v>45338</v>
      </c>
      <c r="C10541" t="s">
        <v>26</v>
      </c>
      <c r="D10541" t="s">
        <v>35</v>
      </c>
      <c r="E10541" t="s">
        <v>57</v>
      </c>
      <c r="H10541" t="s">
        <v>23</v>
      </c>
      <c r="I10541" t="s">
        <v>26</v>
      </c>
      <c r="J10541" t="s">
        <v>43</v>
      </c>
      <c r="K10541" s="11">
        <v>9</v>
      </c>
      <c r="L10541" s="12">
        <v>628.77300000000002</v>
      </c>
      <c r="M10541" s="12">
        <v>50.301840000000006</v>
      </c>
      <c r="N10541" s="12">
        <v>38.654000000000003</v>
      </c>
      <c r="O10541" s="13">
        <f t="shared" si="331"/>
        <v>11.647840000000002</v>
      </c>
    </row>
    <row r="10542" spans="1:15" x14ac:dyDescent="0.2">
      <c r="A10542" s="4">
        <f t="shared" si="330"/>
        <v>6</v>
      </c>
      <c r="B10542" s="10">
        <v>45338</v>
      </c>
      <c r="C10542" t="s">
        <v>28</v>
      </c>
      <c r="D10542" t="s">
        <v>35</v>
      </c>
      <c r="E10542" t="s">
        <v>57</v>
      </c>
      <c r="H10542" t="s">
        <v>37</v>
      </c>
      <c r="I10542" t="s">
        <v>2</v>
      </c>
      <c r="J10542" t="s">
        <v>38</v>
      </c>
      <c r="K10542" s="11">
        <v>12</v>
      </c>
      <c r="L10542" s="12">
        <v>707.04499999999996</v>
      </c>
      <c r="M10542" s="12">
        <v>56.563600000000001</v>
      </c>
      <c r="N10542" s="12">
        <v>37.941000000000003</v>
      </c>
      <c r="O10542" s="13">
        <f t="shared" si="331"/>
        <v>18.622599999999998</v>
      </c>
    </row>
    <row r="10543" spans="1:15" x14ac:dyDescent="0.2">
      <c r="A10543" s="4">
        <f t="shared" si="330"/>
        <v>6</v>
      </c>
      <c r="B10543" s="10">
        <v>45338</v>
      </c>
      <c r="C10543" t="s">
        <v>24</v>
      </c>
      <c r="D10543" t="s">
        <v>35</v>
      </c>
      <c r="E10543" t="s">
        <v>57</v>
      </c>
      <c r="H10543" t="s">
        <v>23</v>
      </c>
      <c r="I10543" t="s">
        <v>26</v>
      </c>
      <c r="J10543" t="s">
        <v>29</v>
      </c>
      <c r="K10543" s="11">
        <v>9</v>
      </c>
      <c r="L10543" s="12">
        <v>634.96299999999997</v>
      </c>
      <c r="M10543" s="12">
        <v>50.797039999999996</v>
      </c>
      <c r="N10543" s="12">
        <v>32.124000000000002</v>
      </c>
      <c r="O10543" s="13">
        <f t="shared" si="331"/>
        <v>18.673039999999993</v>
      </c>
    </row>
    <row r="10544" spans="1:15" x14ac:dyDescent="0.2">
      <c r="A10544" s="4">
        <f t="shared" si="330"/>
        <v>6</v>
      </c>
      <c r="B10544" s="10">
        <v>45338</v>
      </c>
      <c r="C10544" t="s">
        <v>30</v>
      </c>
      <c r="D10544" t="s">
        <v>35</v>
      </c>
      <c r="E10544" t="s">
        <v>57</v>
      </c>
      <c r="H10544" t="s">
        <v>31</v>
      </c>
      <c r="I10544" t="s">
        <v>2</v>
      </c>
      <c r="J10544" t="s">
        <v>38</v>
      </c>
      <c r="K10544" s="11">
        <v>14</v>
      </c>
      <c r="L10544" s="12">
        <v>597.72900000000004</v>
      </c>
      <c r="M10544" s="12">
        <v>47.818320000000007</v>
      </c>
      <c r="N10544" s="12">
        <v>36.19</v>
      </c>
      <c r="O10544" s="13">
        <f t="shared" si="331"/>
        <v>11.628320000000009</v>
      </c>
    </row>
    <row r="10545" spans="1:15" x14ac:dyDescent="0.2">
      <c r="A10545" s="4">
        <f t="shared" si="330"/>
        <v>6</v>
      </c>
      <c r="B10545" s="10">
        <v>45338</v>
      </c>
      <c r="C10545" t="s">
        <v>32</v>
      </c>
      <c r="D10545" t="s">
        <v>35</v>
      </c>
      <c r="E10545" t="s">
        <v>57</v>
      </c>
      <c r="H10545" t="s">
        <v>40</v>
      </c>
      <c r="I10545" t="s">
        <v>28</v>
      </c>
      <c r="J10545" t="s">
        <v>29</v>
      </c>
      <c r="K10545" s="11">
        <v>16</v>
      </c>
      <c r="L10545" s="12">
        <v>747.11300000000006</v>
      </c>
      <c r="M10545" s="12">
        <v>59.769040000000004</v>
      </c>
      <c r="N10545" s="12">
        <v>33.137</v>
      </c>
      <c r="O10545" s="13">
        <f t="shared" si="331"/>
        <v>26.632040000000003</v>
      </c>
    </row>
    <row r="10546" spans="1:15" x14ac:dyDescent="0.2">
      <c r="A10546" s="4">
        <f t="shared" si="330"/>
        <v>6</v>
      </c>
      <c r="B10546" s="10">
        <v>45338</v>
      </c>
      <c r="C10546" t="s">
        <v>34</v>
      </c>
      <c r="D10546" t="s">
        <v>35</v>
      </c>
      <c r="E10546" t="s">
        <v>57</v>
      </c>
      <c r="H10546" t="s">
        <v>40</v>
      </c>
      <c r="I10546" t="s">
        <v>28</v>
      </c>
      <c r="J10546" t="s">
        <v>29</v>
      </c>
      <c r="K10546" s="11">
        <v>16</v>
      </c>
      <c r="L10546" s="12">
        <v>733.67</v>
      </c>
      <c r="M10546" s="12">
        <v>58.693599999999996</v>
      </c>
      <c r="N10546" s="12">
        <v>35.680999999999997</v>
      </c>
      <c r="O10546" s="13">
        <f t="shared" si="331"/>
        <v>23.012599999999999</v>
      </c>
    </row>
    <row r="10547" spans="1:15" x14ac:dyDescent="0.2">
      <c r="A10547" s="4">
        <f t="shared" si="330"/>
        <v>6</v>
      </c>
      <c r="B10547" s="10">
        <v>45338</v>
      </c>
      <c r="C10547" t="s">
        <v>41</v>
      </c>
      <c r="D10547" t="s">
        <v>35</v>
      </c>
      <c r="E10547" t="s">
        <v>57</v>
      </c>
      <c r="H10547" t="s">
        <v>40</v>
      </c>
      <c r="I10547" t="s">
        <v>28</v>
      </c>
      <c r="J10547" t="s">
        <v>29</v>
      </c>
      <c r="K10547" s="11">
        <v>16</v>
      </c>
      <c r="L10547" s="12">
        <v>960.14499999999998</v>
      </c>
      <c r="M10547" s="12">
        <v>76.811599999999999</v>
      </c>
      <c r="N10547" s="12">
        <v>47.119</v>
      </c>
      <c r="O10547" s="13">
        <f t="shared" si="331"/>
        <v>29.692599999999999</v>
      </c>
    </row>
    <row r="10548" spans="1:15" x14ac:dyDescent="0.2">
      <c r="A10548" s="4">
        <f t="shared" si="330"/>
        <v>6</v>
      </c>
      <c r="B10548" s="10">
        <v>45338</v>
      </c>
      <c r="C10548" t="s">
        <v>20</v>
      </c>
      <c r="D10548" t="s">
        <v>35</v>
      </c>
      <c r="E10548" t="s">
        <v>51</v>
      </c>
      <c r="H10548" t="s">
        <v>37</v>
      </c>
      <c r="I10548" t="s">
        <v>2</v>
      </c>
      <c r="J10548" t="s">
        <v>38</v>
      </c>
      <c r="K10548" s="11">
        <v>9</v>
      </c>
      <c r="L10548" s="12">
        <v>617.28200000000004</v>
      </c>
      <c r="M10548" s="12">
        <v>49.382560000000005</v>
      </c>
      <c r="N10548" s="12">
        <v>40.813000000000002</v>
      </c>
      <c r="O10548" s="13">
        <f t="shared" si="331"/>
        <v>8.5695600000000027</v>
      </c>
    </row>
    <row r="10549" spans="1:15" x14ac:dyDescent="0.2">
      <c r="A10549" s="4">
        <f t="shared" si="330"/>
        <v>6</v>
      </c>
      <c r="B10549" s="10">
        <v>45338</v>
      </c>
      <c r="C10549" t="s">
        <v>26</v>
      </c>
      <c r="D10549" t="s">
        <v>35</v>
      </c>
      <c r="E10549" t="s">
        <v>51</v>
      </c>
      <c r="H10549" t="s">
        <v>37</v>
      </c>
      <c r="I10549" t="s">
        <v>2</v>
      </c>
      <c r="J10549" t="s">
        <v>27</v>
      </c>
      <c r="K10549" s="11">
        <v>10</v>
      </c>
      <c r="L10549" s="12">
        <v>632.18299999999999</v>
      </c>
      <c r="M10549" s="12">
        <v>50.574640000000002</v>
      </c>
      <c r="N10549" s="12">
        <v>20.164999999999999</v>
      </c>
      <c r="O10549" s="13">
        <f t="shared" si="331"/>
        <v>30.409640000000003</v>
      </c>
    </row>
    <row r="10550" spans="1:15" x14ac:dyDescent="0.2">
      <c r="A10550" s="4">
        <f t="shared" si="330"/>
        <v>6</v>
      </c>
      <c r="B10550" s="10">
        <v>45338</v>
      </c>
      <c r="C10550" t="s">
        <v>28</v>
      </c>
      <c r="D10550" t="s">
        <v>35</v>
      </c>
      <c r="E10550" t="s">
        <v>51</v>
      </c>
      <c r="H10550" t="s">
        <v>37</v>
      </c>
      <c r="I10550" t="s">
        <v>2</v>
      </c>
      <c r="J10550" t="s">
        <v>38</v>
      </c>
      <c r="K10550" s="11">
        <v>6</v>
      </c>
      <c r="L10550" s="12">
        <v>374.13299999999998</v>
      </c>
      <c r="M10550" s="12">
        <v>29.93064</v>
      </c>
      <c r="N10550" s="12">
        <v>37.516000000000005</v>
      </c>
      <c r="O10550" s="13">
        <f t="shared" si="331"/>
        <v>-7.585360000000005</v>
      </c>
    </row>
    <row r="10551" spans="1:15" x14ac:dyDescent="0.2">
      <c r="A10551" s="4">
        <f t="shared" si="330"/>
        <v>6</v>
      </c>
      <c r="B10551" s="10">
        <v>45338</v>
      </c>
      <c r="C10551" t="s">
        <v>24</v>
      </c>
      <c r="D10551" t="s">
        <v>35</v>
      </c>
      <c r="E10551" t="s">
        <v>51</v>
      </c>
      <c r="H10551" t="s">
        <v>40</v>
      </c>
      <c r="I10551" t="s">
        <v>28</v>
      </c>
      <c r="J10551" t="s">
        <v>27</v>
      </c>
      <c r="K10551" s="11">
        <v>12</v>
      </c>
      <c r="L10551" s="12">
        <v>612.70000000000005</v>
      </c>
      <c r="M10551" s="12">
        <v>49.016000000000005</v>
      </c>
      <c r="N10551" s="12">
        <v>30.065999999999999</v>
      </c>
      <c r="O10551" s="13">
        <f t="shared" si="331"/>
        <v>18.950000000000006</v>
      </c>
    </row>
    <row r="10552" spans="1:15" x14ac:dyDescent="0.2">
      <c r="A10552" s="4">
        <f t="shared" si="330"/>
        <v>6</v>
      </c>
      <c r="B10552" s="10">
        <v>45338</v>
      </c>
      <c r="C10552" t="s">
        <v>30</v>
      </c>
      <c r="D10552" t="s">
        <v>35</v>
      </c>
      <c r="E10552" t="s">
        <v>51</v>
      </c>
      <c r="H10552" t="s">
        <v>23</v>
      </c>
      <c r="I10552" t="s">
        <v>24</v>
      </c>
      <c r="J10552" t="s">
        <v>43</v>
      </c>
      <c r="K10552" s="11">
        <v>9</v>
      </c>
      <c r="L10552" s="12">
        <v>365.85599999999999</v>
      </c>
      <c r="M10552" s="12">
        <v>29.26848</v>
      </c>
      <c r="N10552" s="12">
        <v>22.810000000000002</v>
      </c>
      <c r="O10552" s="13">
        <f t="shared" si="331"/>
        <v>6.458479999999998</v>
      </c>
    </row>
    <row r="10553" spans="1:15" x14ac:dyDescent="0.2">
      <c r="A10553" s="4">
        <f t="shared" si="330"/>
        <v>6</v>
      </c>
      <c r="B10553" s="10">
        <v>45338</v>
      </c>
      <c r="C10553" t="s">
        <v>32</v>
      </c>
      <c r="D10553" t="s">
        <v>35</v>
      </c>
      <c r="E10553" t="s">
        <v>51</v>
      </c>
      <c r="H10553" t="s">
        <v>23</v>
      </c>
      <c r="I10553" t="s">
        <v>24</v>
      </c>
      <c r="J10553" t="s">
        <v>27</v>
      </c>
      <c r="K10553" s="11">
        <v>6</v>
      </c>
      <c r="L10553" s="12">
        <v>278.61599999999999</v>
      </c>
      <c r="M10553" s="12">
        <v>22.289279999999998</v>
      </c>
      <c r="N10553" s="12">
        <v>27.026000000000003</v>
      </c>
      <c r="O10553" s="13">
        <f t="shared" si="331"/>
        <v>-4.7367200000000054</v>
      </c>
    </row>
    <row r="10554" spans="1:15" x14ac:dyDescent="0.2">
      <c r="A10554" s="4">
        <f t="shared" si="330"/>
        <v>6</v>
      </c>
      <c r="B10554" s="10">
        <v>45338</v>
      </c>
      <c r="C10554" t="s">
        <v>34</v>
      </c>
      <c r="D10554" t="s">
        <v>35</v>
      </c>
      <c r="E10554" t="s">
        <v>51</v>
      </c>
      <c r="H10554" t="s">
        <v>40</v>
      </c>
      <c r="I10554" t="s">
        <v>28</v>
      </c>
      <c r="J10554" t="s">
        <v>27</v>
      </c>
      <c r="K10554" s="11">
        <v>8</v>
      </c>
      <c r="L10554" s="12">
        <v>285.15899999999999</v>
      </c>
      <c r="M10554" s="12">
        <v>22.812719999999999</v>
      </c>
      <c r="N10554" s="12">
        <v>30.065999999999999</v>
      </c>
      <c r="O10554" s="13">
        <f t="shared" si="331"/>
        <v>-7.2532800000000002</v>
      </c>
    </row>
    <row r="10555" spans="1:15" x14ac:dyDescent="0.2">
      <c r="A10555" s="4">
        <f t="shared" si="330"/>
        <v>7</v>
      </c>
      <c r="B10555" s="10">
        <v>45339</v>
      </c>
      <c r="C10555" t="s">
        <v>20</v>
      </c>
      <c r="D10555" t="s">
        <v>35</v>
      </c>
      <c r="E10555" t="s">
        <v>68</v>
      </c>
      <c r="H10555" t="s">
        <v>23</v>
      </c>
      <c r="I10555" t="s">
        <v>2</v>
      </c>
      <c r="J10555" t="s">
        <v>54</v>
      </c>
      <c r="K10555" s="11">
        <v>12</v>
      </c>
      <c r="L10555" s="12">
        <v>259.78800000000001</v>
      </c>
      <c r="M10555" s="12">
        <v>20.78304</v>
      </c>
      <c r="N10555" s="12">
        <v>28.32</v>
      </c>
      <c r="O10555" s="13">
        <f t="shared" si="331"/>
        <v>-7.5369600000000005</v>
      </c>
    </row>
    <row r="10556" spans="1:15" x14ac:dyDescent="0.2">
      <c r="A10556" s="4">
        <f t="shared" si="330"/>
        <v>7</v>
      </c>
      <c r="B10556" s="10">
        <v>45339</v>
      </c>
      <c r="C10556" t="s">
        <v>26</v>
      </c>
      <c r="D10556" t="s">
        <v>21</v>
      </c>
      <c r="E10556" t="s">
        <v>68</v>
      </c>
      <c r="H10556" t="s">
        <v>23</v>
      </c>
      <c r="I10556" t="s">
        <v>28</v>
      </c>
      <c r="J10556" t="s">
        <v>33</v>
      </c>
      <c r="K10556" s="11">
        <v>11</v>
      </c>
      <c r="L10556" s="12">
        <v>292.99700000000001</v>
      </c>
      <c r="M10556" s="12">
        <v>23.439760000000003</v>
      </c>
      <c r="N10556" s="12">
        <v>29.768000000000001</v>
      </c>
      <c r="O10556" s="13">
        <f t="shared" si="331"/>
        <v>-6.3282399999999974</v>
      </c>
    </row>
    <row r="10557" spans="1:15" x14ac:dyDescent="0.2">
      <c r="A10557" s="4">
        <f t="shared" si="330"/>
        <v>7</v>
      </c>
      <c r="B10557" s="10">
        <v>45339</v>
      </c>
      <c r="C10557" t="s">
        <v>28</v>
      </c>
      <c r="D10557" t="s">
        <v>21</v>
      </c>
      <c r="E10557" t="s">
        <v>68</v>
      </c>
      <c r="H10557" t="s">
        <v>23</v>
      </c>
      <c r="I10557" t="s">
        <v>24</v>
      </c>
      <c r="J10557" t="s">
        <v>27</v>
      </c>
      <c r="K10557" s="11">
        <v>12</v>
      </c>
      <c r="L10557" s="12">
        <v>346.03899999999999</v>
      </c>
      <c r="M10557" s="12">
        <v>27.683119999999999</v>
      </c>
      <c r="N10557" s="12">
        <v>30.274000000000001</v>
      </c>
      <c r="O10557" s="13">
        <f t="shared" si="331"/>
        <v>-2.5908800000000021</v>
      </c>
    </row>
    <row r="10558" spans="1:15" x14ac:dyDescent="0.2">
      <c r="A10558" s="4">
        <f t="shared" si="330"/>
        <v>7</v>
      </c>
      <c r="B10558" s="10">
        <v>45339</v>
      </c>
      <c r="C10558" t="s">
        <v>24</v>
      </c>
      <c r="D10558" t="s">
        <v>21</v>
      </c>
      <c r="E10558" t="s">
        <v>68</v>
      </c>
      <c r="H10558" t="s">
        <v>23</v>
      </c>
      <c r="I10558" t="s">
        <v>24</v>
      </c>
      <c r="J10558" t="s">
        <v>27</v>
      </c>
      <c r="K10558" s="11">
        <v>13</v>
      </c>
      <c r="L10558" s="12">
        <v>379.81200000000001</v>
      </c>
      <c r="M10558" s="12">
        <v>30.384960000000003</v>
      </c>
      <c r="N10558" s="12">
        <v>26.677</v>
      </c>
      <c r="O10558" s="13">
        <f t="shared" si="331"/>
        <v>3.7079600000000035</v>
      </c>
    </row>
    <row r="10559" spans="1:15" x14ac:dyDescent="0.2">
      <c r="A10559" s="4">
        <f t="shared" si="330"/>
        <v>7</v>
      </c>
      <c r="B10559" s="10">
        <v>45339</v>
      </c>
      <c r="C10559" t="s">
        <v>30</v>
      </c>
      <c r="D10559" t="s">
        <v>21</v>
      </c>
      <c r="E10559" t="s">
        <v>68</v>
      </c>
      <c r="H10559" t="s">
        <v>23</v>
      </c>
      <c r="I10559" t="s">
        <v>28</v>
      </c>
      <c r="J10559" t="s">
        <v>33</v>
      </c>
      <c r="K10559" s="11">
        <v>12</v>
      </c>
      <c r="L10559" s="12">
        <v>419.38200000000001</v>
      </c>
      <c r="M10559" s="12">
        <v>33.550560000000004</v>
      </c>
      <c r="N10559" s="12">
        <v>29.599</v>
      </c>
      <c r="O10559" s="13">
        <f t="shared" si="331"/>
        <v>3.9515600000000042</v>
      </c>
    </row>
    <row r="10560" spans="1:15" x14ac:dyDescent="0.2">
      <c r="A10560" s="4">
        <f t="shared" si="330"/>
        <v>7</v>
      </c>
      <c r="B10560" s="10">
        <v>45339</v>
      </c>
      <c r="C10560" t="s">
        <v>32</v>
      </c>
      <c r="D10560" t="s">
        <v>21</v>
      </c>
      <c r="E10560" t="s">
        <v>68</v>
      </c>
      <c r="H10560" t="s">
        <v>40</v>
      </c>
      <c r="I10560" t="s">
        <v>2</v>
      </c>
      <c r="J10560" t="s">
        <v>29</v>
      </c>
      <c r="K10560" s="11">
        <v>10</v>
      </c>
      <c r="L10560" s="12">
        <v>308.33300000000003</v>
      </c>
      <c r="M10560" s="12">
        <v>24.666640000000001</v>
      </c>
      <c r="N10560" s="12">
        <v>30.230999999999995</v>
      </c>
      <c r="O10560" s="13">
        <f t="shared" si="331"/>
        <v>-5.5643599999999935</v>
      </c>
    </row>
    <row r="10561" spans="1:15" x14ac:dyDescent="0.2">
      <c r="A10561" s="4">
        <f t="shared" si="330"/>
        <v>7</v>
      </c>
      <c r="B10561" s="10">
        <v>45339</v>
      </c>
      <c r="C10561" t="s">
        <v>34</v>
      </c>
      <c r="D10561" t="s">
        <v>21</v>
      </c>
      <c r="E10561" t="s">
        <v>68</v>
      </c>
      <c r="H10561" t="s">
        <v>31</v>
      </c>
      <c r="I10561" t="s">
        <v>2</v>
      </c>
      <c r="J10561" t="s">
        <v>29</v>
      </c>
      <c r="K10561" s="11">
        <v>8</v>
      </c>
      <c r="L10561" s="12">
        <v>19.254000000000001</v>
      </c>
      <c r="M10561" s="12">
        <v>1.5403200000000001</v>
      </c>
      <c r="N10561" s="12">
        <v>22.899000000000001</v>
      </c>
      <c r="O10561" s="13">
        <f t="shared" si="331"/>
        <v>-21.35868</v>
      </c>
    </row>
    <row r="10562" spans="1:15" x14ac:dyDescent="0.2">
      <c r="A10562" s="4">
        <f t="shared" ref="A10562:A10625" si="332">WEEKDAY(B10562)</f>
        <v>7</v>
      </c>
      <c r="B10562" s="10">
        <v>45339</v>
      </c>
      <c r="C10562" t="s">
        <v>41</v>
      </c>
      <c r="D10562" t="s">
        <v>21</v>
      </c>
      <c r="E10562" t="s">
        <v>68</v>
      </c>
      <c r="H10562" t="s">
        <v>23</v>
      </c>
      <c r="I10562" t="s">
        <v>26</v>
      </c>
      <c r="J10562" t="s">
        <v>27</v>
      </c>
      <c r="K10562" s="11">
        <v>8</v>
      </c>
      <c r="L10562" s="12">
        <v>15.661</v>
      </c>
      <c r="M10562" s="12">
        <v>1.25288</v>
      </c>
      <c r="N10562" s="12">
        <v>35.901000000000003</v>
      </c>
      <c r="O10562" s="13">
        <f t="shared" si="331"/>
        <v>-34.648120000000006</v>
      </c>
    </row>
    <row r="10563" spans="1:15" x14ac:dyDescent="0.2">
      <c r="A10563" s="4">
        <f t="shared" si="332"/>
        <v>7</v>
      </c>
      <c r="B10563" s="10">
        <v>45339</v>
      </c>
      <c r="C10563" t="s">
        <v>20</v>
      </c>
      <c r="D10563" t="s">
        <v>35</v>
      </c>
      <c r="E10563" t="s">
        <v>22</v>
      </c>
      <c r="H10563" t="s">
        <v>37</v>
      </c>
      <c r="I10563" t="s">
        <v>2</v>
      </c>
      <c r="J10563" t="s">
        <v>38</v>
      </c>
      <c r="K10563" s="11">
        <v>6</v>
      </c>
      <c r="L10563" s="12">
        <v>525.48599999999999</v>
      </c>
      <c r="M10563" s="12">
        <v>42.038879999999999</v>
      </c>
      <c r="N10563" s="12">
        <v>30.506</v>
      </c>
      <c r="O10563" s="13">
        <f t="shared" si="331"/>
        <v>11.532879999999999</v>
      </c>
    </row>
    <row r="10564" spans="1:15" x14ac:dyDescent="0.2">
      <c r="A10564" s="4">
        <f t="shared" si="332"/>
        <v>7</v>
      </c>
      <c r="B10564" s="10">
        <v>45339</v>
      </c>
      <c r="C10564" t="s">
        <v>26</v>
      </c>
      <c r="D10564" t="s">
        <v>35</v>
      </c>
      <c r="E10564" t="s">
        <v>22</v>
      </c>
      <c r="H10564" t="s">
        <v>37</v>
      </c>
      <c r="I10564" t="s">
        <v>2</v>
      </c>
      <c r="J10564" t="s">
        <v>38</v>
      </c>
      <c r="K10564" s="11">
        <v>8</v>
      </c>
      <c r="L10564" s="12">
        <v>611.34299999999996</v>
      </c>
      <c r="M10564" s="12">
        <v>48.907440000000001</v>
      </c>
      <c r="N10564" s="12">
        <v>33.405000000000001</v>
      </c>
      <c r="O10564" s="13">
        <f t="shared" si="331"/>
        <v>15.50244</v>
      </c>
    </row>
    <row r="10565" spans="1:15" x14ac:dyDescent="0.2">
      <c r="A10565" s="4">
        <f t="shared" si="332"/>
        <v>7</v>
      </c>
      <c r="B10565" s="10">
        <v>45339</v>
      </c>
      <c r="C10565" t="s">
        <v>28</v>
      </c>
      <c r="D10565" t="s">
        <v>35</v>
      </c>
      <c r="E10565" t="s">
        <v>22</v>
      </c>
      <c r="H10565" t="s">
        <v>23</v>
      </c>
      <c r="I10565" t="s">
        <v>20</v>
      </c>
      <c r="J10565" t="s">
        <v>38</v>
      </c>
      <c r="K10565" s="11">
        <v>6</v>
      </c>
      <c r="L10565" s="12">
        <v>508.71199999999999</v>
      </c>
      <c r="M10565" s="12">
        <v>40.696959999999997</v>
      </c>
      <c r="N10565" s="12">
        <v>75.855000000000004</v>
      </c>
      <c r="O10565" s="13">
        <f t="shared" si="331"/>
        <v>-35.158040000000007</v>
      </c>
    </row>
    <row r="10566" spans="1:15" x14ac:dyDescent="0.2">
      <c r="A10566" s="4">
        <f t="shared" si="332"/>
        <v>7</v>
      </c>
      <c r="B10566" s="10">
        <v>45339</v>
      </c>
      <c r="C10566" t="s">
        <v>24</v>
      </c>
      <c r="D10566" t="s">
        <v>35</v>
      </c>
      <c r="E10566" t="s">
        <v>22</v>
      </c>
      <c r="F10566" t="s">
        <v>39</v>
      </c>
      <c r="H10566" t="s">
        <v>40</v>
      </c>
      <c r="I10566" t="s">
        <v>26</v>
      </c>
      <c r="J10566" t="s">
        <v>27</v>
      </c>
      <c r="K10566" s="11">
        <v>16</v>
      </c>
      <c r="L10566" s="12">
        <v>9081.1769999999997</v>
      </c>
      <c r="M10566" s="12">
        <v>726.49415999999997</v>
      </c>
      <c r="N10566" s="12">
        <v>87.673000000000002</v>
      </c>
      <c r="O10566" s="13">
        <f t="shared" si="331"/>
        <v>638.82115999999996</v>
      </c>
    </row>
    <row r="10567" spans="1:15" x14ac:dyDescent="0.2">
      <c r="A10567" s="4">
        <f t="shared" si="332"/>
        <v>7</v>
      </c>
      <c r="B10567" s="10">
        <v>45339</v>
      </c>
      <c r="C10567" t="s">
        <v>30</v>
      </c>
      <c r="D10567" t="s">
        <v>35</v>
      </c>
      <c r="E10567" t="s">
        <v>22</v>
      </c>
      <c r="H10567" t="s">
        <v>31</v>
      </c>
      <c r="I10567" t="s">
        <v>24</v>
      </c>
      <c r="J10567" t="s">
        <v>27</v>
      </c>
      <c r="K10567" s="11">
        <v>11</v>
      </c>
      <c r="L10567" s="12">
        <v>844.14</v>
      </c>
      <c r="M10567" s="12">
        <v>67.531199999999998</v>
      </c>
      <c r="N10567" s="12">
        <v>20.164999999999999</v>
      </c>
      <c r="O10567" s="13">
        <f t="shared" ref="O10567:O10630" si="333">M10567-N10567</f>
        <v>47.366199999999999</v>
      </c>
    </row>
    <row r="10568" spans="1:15" x14ac:dyDescent="0.2">
      <c r="A10568" s="4">
        <f t="shared" si="332"/>
        <v>7</v>
      </c>
      <c r="B10568" s="10">
        <v>45339</v>
      </c>
      <c r="C10568" t="s">
        <v>32</v>
      </c>
      <c r="D10568" t="s">
        <v>35</v>
      </c>
      <c r="E10568" t="s">
        <v>22</v>
      </c>
      <c r="H10568" t="s">
        <v>40</v>
      </c>
      <c r="I10568" t="s">
        <v>28</v>
      </c>
      <c r="J10568" t="s">
        <v>43</v>
      </c>
      <c r="K10568" s="11">
        <v>14</v>
      </c>
      <c r="L10568" s="12">
        <v>824.83399999999995</v>
      </c>
      <c r="M10568" s="12">
        <v>65.986719999999991</v>
      </c>
      <c r="N10568" s="12">
        <v>34.724000000000004</v>
      </c>
      <c r="O10568" s="13">
        <f t="shared" si="333"/>
        <v>31.262719999999987</v>
      </c>
    </row>
    <row r="10569" spans="1:15" x14ac:dyDescent="0.2">
      <c r="A10569" s="4">
        <f t="shared" si="332"/>
        <v>7</v>
      </c>
      <c r="B10569" s="10">
        <v>45339</v>
      </c>
      <c r="C10569" t="s">
        <v>34</v>
      </c>
      <c r="D10569" t="s">
        <v>35</v>
      </c>
      <c r="E10569" t="s">
        <v>22</v>
      </c>
      <c r="H10569" t="s">
        <v>40</v>
      </c>
      <c r="I10569" t="s">
        <v>28</v>
      </c>
      <c r="J10569" t="s">
        <v>27</v>
      </c>
      <c r="K10569" s="11">
        <v>15</v>
      </c>
      <c r="L10569" s="12">
        <v>1060.527</v>
      </c>
      <c r="M10569" s="12">
        <v>84.842160000000007</v>
      </c>
      <c r="N10569" s="12">
        <v>45.403999999999996</v>
      </c>
      <c r="O10569" s="13">
        <f t="shared" si="333"/>
        <v>39.438160000000011</v>
      </c>
    </row>
    <row r="10570" spans="1:15" x14ac:dyDescent="0.2">
      <c r="A10570" s="4">
        <f t="shared" si="332"/>
        <v>7</v>
      </c>
      <c r="B10570" s="10">
        <v>45339</v>
      </c>
      <c r="C10570" t="s">
        <v>41</v>
      </c>
      <c r="D10570" t="s">
        <v>35</v>
      </c>
      <c r="E10570" t="s">
        <v>22</v>
      </c>
      <c r="H10570" t="s">
        <v>40</v>
      </c>
      <c r="I10570" t="s">
        <v>28</v>
      </c>
      <c r="J10570" t="s">
        <v>43</v>
      </c>
      <c r="K10570" s="11">
        <v>14</v>
      </c>
      <c r="L10570" s="12">
        <v>901.58600000000001</v>
      </c>
      <c r="M10570" s="12">
        <v>72.12688</v>
      </c>
      <c r="N10570" s="12">
        <v>34.444000000000003</v>
      </c>
      <c r="O10570" s="13">
        <f t="shared" si="333"/>
        <v>37.682879999999997</v>
      </c>
    </row>
    <row r="10571" spans="1:15" x14ac:dyDescent="0.2">
      <c r="A10571" s="4">
        <f t="shared" si="332"/>
        <v>1</v>
      </c>
      <c r="B10571" s="10">
        <v>45340</v>
      </c>
      <c r="C10571" t="s">
        <v>20</v>
      </c>
      <c r="D10571" t="s">
        <v>35</v>
      </c>
      <c r="E10571" t="s">
        <v>36</v>
      </c>
      <c r="H10571" t="s">
        <v>40</v>
      </c>
      <c r="I10571" t="s">
        <v>24</v>
      </c>
      <c r="J10571" t="s">
        <v>43</v>
      </c>
      <c r="K10571" s="11">
        <v>8</v>
      </c>
      <c r="L10571" s="12">
        <v>289.928</v>
      </c>
      <c r="M10571" s="12">
        <v>23.194240000000001</v>
      </c>
      <c r="N10571" s="12">
        <v>22.135000000000002</v>
      </c>
      <c r="O10571" s="13">
        <f t="shared" si="333"/>
        <v>1.0592399999999991</v>
      </c>
    </row>
    <row r="10572" spans="1:15" x14ac:dyDescent="0.2">
      <c r="A10572" s="4">
        <f t="shared" si="332"/>
        <v>1</v>
      </c>
      <c r="B10572" s="10">
        <v>45340</v>
      </c>
      <c r="C10572" t="s">
        <v>60</v>
      </c>
      <c r="D10572" t="s">
        <v>21</v>
      </c>
      <c r="E10572" t="s">
        <v>36</v>
      </c>
      <c r="H10572" t="s">
        <v>48</v>
      </c>
      <c r="I10572" t="s">
        <v>2</v>
      </c>
      <c r="J10572" t="s">
        <v>25</v>
      </c>
      <c r="K10572" s="11">
        <v>7</v>
      </c>
      <c r="L10572" s="12">
        <v>461.01499999999999</v>
      </c>
      <c r="M10572" s="12">
        <v>36.8812</v>
      </c>
      <c r="N10572" s="12">
        <v>97.321000000000012</v>
      </c>
      <c r="O10572" s="13">
        <f t="shared" si="333"/>
        <v>-60.439800000000012</v>
      </c>
    </row>
    <row r="10573" spans="1:15" x14ac:dyDescent="0.2">
      <c r="A10573" s="4">
        <f t="shared" si="332"/>
        <v>1</v>
      </c>
      <c r="B10573" s="10">
        <v>45340</v>
      </c>
      <c r="C10573" t="s">
        <v>61</v>
      </c>
      <c r="D10573" t="s">
        <v>21</v>
      </c>
      <c r="E10573" t="s">
        <v>36</v>
      </c>
      <c r="H10573" t="s">
        <v>40</v>
      </c>
      <c r="I10573" t="s">
        <v>2</v>
      </c>
      <c r="J10573" t="s">
        <v>33</v>
      </c>
      <c r="K10573" s="11">
        <v>11</v>
      </c>
      <c r="L10573" s="12">
        <v>540.99199999999996</v>
      </c>
      <c r="M10573" s="12">
        <v>43.279359999999997</v>
      </c>
      <c r="N10573" s="12">
        <v>52.666999999999994</v>
      </c>
      <c r="O10573" s="13">
        <f t="shared" si="333"/>
        <v>-9.3876399999999975</v>
      </c>
    </row>
    <row r="10574" spans="1:15" x14ac:dyDescent="0.2">
      <c r="A10574" s="4">
        <f t="shared" si="332"/>
        <v>1</v>
      </c>
      <c r="B10574" s="10">
        <v>45340</v>
      </c>
      <c r="C10574" t="s">
        <v>64</v>
      </c>
      <c r="D10574" t="s">
        <v>21</v>
      </c>
      <c r="E10574" t="s">
        <v>36</v>
      </c>
      <c r="H10574" t="s">
        <v>23</v>
      </c>
      <c r="I10574" t="s">
        <v>26</v>
      </c>
      <c r="J10574" t="s">
        <v>27</v>
      </c>
      <c r="K10574" s="11">
        <v>10</v>
      </c>
      <c r="L10574" s="12">
        <v>473.85399999999998</v>
      </c>
      <c r="M10574" s="12">
        <v>37.908319999999996</v>
      </c>
      <c r="N10574" s="12">
        <v>52.658999999999999</v>
      </c>
      <c r="O10574" s="13">
        <f t="shared" si="333"/>
        <v>-14.750680000000003</v>
      </c>
    </row>
    <row r="10575" spans="1:15" x14ac:dyDescent="0.2">
      <c r="A10575" s="4">
        <f t="shared" si="332"/>
        <v>1</v>
      </c>
      <c r="B10575" s="10">
        <v>45340</v>
      </c>
      <c r="C10575" t="s">
        <v>26</v>
      </c>
      <c r="D10575" t="s">
        <v>21</v>
      </c>
      <c r="E10575" t="s">
        <v>36</v>
      </c>
      <c r="H10575" t="s">
        <v>48</v>
      </c>
      <c r="I10575" t="s">
        <v>2</v>
      </c>
      <c r="J10575" t="s">
        <v>27</v>
      </c>
      <c r="K10575" s="11">
        <v>7</v>
      </c>
      <c r="L10575" s="12">
        <v>335.375</v>
      </c>
      <c r="M10575" s="12">
        <v>26.830000000000002</v>
      </c>
      <c r="N10575" s="12">
        <v>83.10899999999998</v>
      </c>
      <c r="O10575" s="13">
        <f t="shared" si="333"/>
        <v>-56.278999999999982</v>
      </c>
    </row>
    <row r="10576" spans="1:15" x14ac:dyDescent="0.2">
      <c r="A10576" s="4">
        <f t="shared" si="332"/>
        <v>1</v>
      </c>
      <c r="B10576" s="10">
        <v>45340</v>
      </c>
      <c r="C10576" t="s">
        <v>28</v>
      </c>
      <c r="D10576" t="s">
        <v>35</v>
      </c>
      <c r="E10576" t="s">
        <v>36</v>
      </c>
      <c r="H10576" t="s">
        <v>59</v>
      </c>
      <c r="I10576" t="s">
        <v>2</v>
      </c>
      <c r="J10576" t="s">
        <v>38</v>
      </c>
      <c r="K10576" s="11">
        <v>10</v>
      </c>
      <c r="L10576" s="12">
        <v>500.72199999999998</v>
      </c>
      <c r="M10576" s="12">
        <v>40.057760000000002</v>
      </c>
      <c r="N10576" s="12">
        <v>37.451000000000008</v>
      </c>
      <c r="O10576" s="13">
        <f t="shared" si="333"/>
        <v>2.6067599999999942</v>
      </c>
    </row>
    <row r="10577" spans="1:15" x14ac:dyDescent="0.2">
      <c r="A10577" s="4">
        <f t="shared" si="332"/>
        <v>1</v>
      </c>
      <c r="B10577" s="10">
        <v>45340</v>
      </c>
      <c r="C10577" t="s">
        <v>24</v>
      </c>
      <c r="D10577" t="s">
        <v>21</v>
      </c>
      <c r="E10577" t="s">
        <v>36</v>
      </c>
      <c r="H10577" t="s">
        <v>23</v>
      </c>
      <c r="I10577" t="s">
        <v>28</v>
      </c>
      <c r="J10577" t="s">
        <v>25</v>
      </c>
      <c r="K10577" s="11">
        <v>9</v>
      </c>
      <c r="L10577" s="12">
        <v>360.077</v>
      </c>
      <c r="M10577" s="12">
        <v>28.806160000000002</v>
      </c>
      <c r="N10577" s="12">
        <v>36.637</v>
      </c>
      <c r="O10577" s="13">
        <f t="shared" si="333"/>
        <v>-7.8308399999999985</v>
      </c>
    </row>
    <row r="10578" spans="1:15" x14ac:dyDescent="0.2">
      <c r="A10578" s="4">
        <f t="shared" si="332"/>
        <v>1</v>
      </c>
      <c r="B10578" s="10">
        <v>45340</v>
      </c>
      <c r="C10578" t="s">
        <v>30</v>
      </c>
      <c r="D10578" t="s">
        <v>21</v>
      </c>
      <c r="E10578" t="s">
        <v>36</v>
      </c>
      <c r="H10578" t="s">
        <v>23</v>
      </c>
      <c r="I10578" t="s">
        <v>20</v>
      </c>
      <c r="J10578" t="s">
        <v>29</v>
      </c>
      <c r="K10578" s="11">
        <v>7</v>
      </c>
      <c r="L10578" s="12">
        <v>472.87200000000001</v>
      </c>
      <c r="M10578" s="12">
        <v>37.82976</v>
      </c>
      <c r="N10578" s="12">
        <v>48.95300000000001</v>
      </c>
      <c r="O10578" s="13">
        <f t="shared" si="333"/>
        <v>-11.12324000000001</v>
      </c>
    </row>
    <row r="10579" spans="1:15" x14ac:dyDescent="0.2">
      <c r="A10579" s="4">
        <f t="shared" si="332"/>
        <v>1</v>
      </c>
      <c r="B10579" s="10">
        <v>45340</v>
      </c>
      <c r="C10579" t="s">
        <v>32</v>
      </c>
      <c r="D10579" t="s">
        <v>21</v>
      </c>
      <c r="E10579" t="s">
        <v>36</v>
      </c>
      <c r="H10579" t="s">
        <v>48</v>
      </c>
      <c r="I10579" t="s">
        <v>2</v>
      </c>
      <c r="J10579" t="s">
        <v>27</v>
      </c>
      <c r="K10579" s="11">
        <v>9</v>
      </c>
      <c r="L10579" s="12">
        <v>516.50800000000004</v>
      </c>
      <c r="M10579" s="12">
        <v>41.320640000000004</v>
      </c>
      <c r="N10579" s="12">
        <v>97.693999999999988</v>
      </c>
      <c r="O10579" s="13">
        <f t="shared" si="333"/>
        <v>-56.373359999999984</v>
      </c>
    </row>
    <row r="10580" spans="1:15" x14ac:dyDescent="0.2">
      <c r="A10580" s="4">
        <f t="shared" si="332"/>
        <v>1</v>
      </c>
      <c r="B10580" s="10">
        <v>45340</v>
      </c>
      <c r="C10580" t="s">
        <v>34</v>
      </c>
      <c r="D10580" t="s">
        <v>35</v>
      </c>
      <c r="E10580" t="s">
        <v>36</v>
      </c>
      <c r="H10580" t="s">
        <v>40</v>
      </c>
      <c r="I10580" t="s">
        <v>24</v>
      </c>
      <c r="J10580" t="s">
        <v>43</v>
      </c>
      <c r="K10580" s="11">
        <v>16</v>
      </c>
      <c r="L10580" s="12">
        <v>672.34299999999996</v>
      </c>
      <c r="M10580" s="12">
        <v>53.787439999999997</v>
      </c>
      <c r="N10580" s="12">
        <v>22.113</v>
      </c>
      <c r="O10580" s="13">
        <f t="shared" si="333"/>
        <v>31.674439999999997</v>
      </c>
    </row>
    <row r="10581" spans="1:15" x14ac:dyDescent="0.2">
      <c r="A10581" s="4">
        <f t="shared" si="332"/>
        <v>1</v>
      </c>
      <c r="B10581" s="10">
        <v>45340</v>
      </c>
      <c r="C10581" t="s">
        <v>41</v>
      </c>
      <c r="D10581" t="s">
        <v>21</v>
      </c>
      <c r="E10581" t="s">
        <v>36</v>
      </c>
      <c r="H10581" t="s">
        <v>23</v>
      </c>
      <c r="I10581" t="s">
        <v>20</v>
      </c>
      <c r="J10581" t="s">
        <v>29</v>
      </c>
      <c r="K10581" s="11">
        <v>10</v>
      </c>
      <c r="L10581" s="12">
        <v>593.68700000000001</v>
      </c>
      <c r="M10581" s="12">
        <v>47.494959999999999</v>
      </c>
      <c r="N10581" s="12">
        <v>61.825000000000003</v>
      </c>
      <c r="O10581" s="13">
        <f t="shared" si="333"/>
        <v>-14.330040000000004</v>
      </c>
    </row>
    <row r="10582" spans="1:15" x14ac:dyDescent="0.2">
      <c r="A10582" s="4">
        <f t="shared" si="332"/>
        <v>1</v>
      </c>
      <c r="B10582" s="10">
        <v>45340</v>
      </c>
      <c r="C10582" t="s">
        <v>56</v>
      </c>
      <c r="D10582" t="s">
        <v>35</v>
      </c>
      <c r="E10582" t="s">
        <v>36</v>
      </c>
      <c r="H10582" t="s">
        <v>40</v>
      </c>
      <c r="I10582" t="s">
        <v>28</v>
      </c>
      <c r="J10582" t="s">
        <v>43</v>
      </c>
      <c r="K10582" s="11">
        <v>11</v>
      </c>
      <c r="L10582" s="12">
        <v>618.73699999999997</v>
      </c>
      <c r="M10582" s="12">
        <v>49.498959999999997</v>
      </c>
      <c r="N10582" s="12">
        <v>37.971000000000004</v>
      </c>
      <c r="O10582" s="13">
        <f t="shared" si="333"/>
        <v>11.527959999999993</v>
      </c>
    </row>
    <row r="10583" spans="1:15" x14ac:dyDescent="0.2">
      <c r="A10583" s="4">
        <f t="shared" si="332"/>
        <v>2</v>
      </c>
      <c r="B10583" s="10">
        <v>45341</v>
      </c>
      <c r="C10583" t="s">
        <v>20</v>
      </c>
      <c r="D10583" t="s">
        <v>35</v>
      </c>
      <c r="E10583" t="s">
        <v>22</v>
      </c>
      <c r="H10583" t="s">
        <v>23</v>
      </c>
      <c r="I10583" t="s">
        <v>26</v>
      </c>
      <c r="J10583" t="s">
        <v>38</v>
      </c>
      <c r="K10583" s="11">
        <v>6</v>
      </c>
      <c r="L10583" s="12">
        <v>266.49099999999999</v>
      </c>
      <c r="M10583" s="12">
        <v>21.319279999999999</v>
      </c>
      <c r="N10583" s="12">
        <v>37.762</v>
      </c>
      <c r="O10583" s="13">
        <f t="shared" si="333"/>
        <v>-16.442720000000001</v>
      </c>
    </row>
    <row r="10584" spans="1:15" x14ac:dyDescent="0.2">
      <c r="A10584" s="4">
        <f t="shared" si="332"/>
        <v>2</v>
      </c>
      <c r="B10584" s="10">
        <v>45341</v>
      </c>
      <c r="C10584" t="s">
        <v>26</v>
      </c>
      <c r="D10584" t="s">
        <v>35</v>
      </c>
      <c r="E10584" t="s">
        <v>22</v>
      </c>
      <c r="H10584" t="s">
        <v>37</v>
      </c>
      <c r="I10584" t="s">
        <v>2</v>
      </c>
      <c r="J10584" t="s">
        <v>38</v>
      </c>
      <c r="K10584" s="29">
        <v>7</v>
      </c>
      <c r="L10584" s="12">
        <v>437.62599999999998</v>
      </c>
      <c r="M10584" s="12">
        <v>35.010080000000002</v>
      </c>
      <c r="N10584" s="12">
        <v>38.831000000000003</v>
      </c>
      <c r="O10584" s="13">
        <f t="shared" si="333"/>
        <v>-3.820920000000001</v>
      </c>
    </row>
    <row r="10585" spans="1:15" x14ac:dyDescent="0.2">
      <c r="A10585" s="4">
        <f t="shared" si="332"/>
        <v>2</v>
      </c>
      <c r="B10585" s="10">
        <v>45341</v>
      </c>
      <c r="C10585" t="s">
        <v>28</v>
      </c>
      <c r="D10585" t="s">
        <v>35</v>
      </c>
      <c r="E10585" t="s">
        <v>22</v>
      </c>
      <c r="H10585" t="s">
        <v>23</v>
      </c>
      <c r="I10585" t="s">
        <v>28</v>
      </c>
      <c r="J10585" t="s">
        <v>27</v>
      </c>
      <c r="K10585" s="11">
        <v>7</v>
      </c>
      <c r="L10585" s="12">
        <v>310.92099999999999</v>
      </c>
      <c r="M10585" s="12">
        <v>24.87368</v>
      </c>
      <c r="N10585" s="12">
        <v>29.555999999999997</v>
      </c>
      <c r="O10585" s="13">
        <f t="shared" si="333"/>
        <v>-4.6823199999999972</v>
      </c>
    </row>
    <row r="10586" spans="1:15" x14ac:dyDescent="0.2">
      <c r="A10586" s="4">
        <f t="shared" si="332"/>
        <v>2</v>
      </c>
      <c r="B10586" s="10">
        <v>45341</v>
      </c>
      <c r="C10586" t="s">
        <v>24</v>
      </c>
      <c r="D10586" t="s">
        <v>35</v>
      </c>
      <c r="E10586" t="s">
        <v>22</v>
      </c>
      <c r="H10586" t="s">
        <v>31</v>
      </c>
      <c r="I10586" t="s">
        <v>2</v>
      </c>
      <c r="J10586" t="s">
        <v>38</v>
      </c>
      <c r="K10586" s="11">
        <v>7</v>
      </c>
      <c r="L10586" s="12">
        <v>319.44299999999998</v>
      </c>
      <c r="M10586" s="12">
        <v>25.555440000000001</v>
      </c>
      <c r="N10586" s="12">
        <v>32.908000000000001</v>
      </c>
      <c r="O10586" s="13">
        <f t="shared" si="333"/>
        <v>-7.3525600000000004</v>
      </c>
    </row>
    <row r="10587" spans="1:15" x14ac:dyDescent="0.2">
      <c r="A10587" s="4">
        <f t="shared" si="332"/>
        <v>2</v>
      </c>
      <c r="B10587" s="10">
        <v>45341</v>
      </c>
      <c r="C10587" t="s">
        <v>30</v>
      </c>
      <c r="D10587" t="s">
        <v>35</v>
      </c>
      <c r="E10587" t="s">
        <v>22</v>
      </c>
      <c r="H10587" t="s">
        <v>23</v>
      </c>
      <c r="I10587" t="s">
        <v>24</v>
      </c>
      <c r="J10587" t="s">
        <v>43</v>
      </c>
      <c r="K10587" s="11">
        <v>10</v>
      </c>
      <c r="L10587" s="12">
        <v>443.19299999999998</v>
      </c>
      <c r="M10587" s="12">
        <v>35.455440000000003</v>
      </c>
      <c r="N10587" s="12">
        <v>24.347999999999999</v>
      </c>
      <c r="O10587" s="13">
        <f t="shared" si="333"/>
        <v>11.107440000000004</v>
      </c>
    </row>
    <row r="10588" spans="1:15" x14ac:dyDescent="0.2">
      <c r="A10588" s="4">
        <f t="shared" si="332"/>
        <v>2</v>
      </c>
      <c r="B10588" s="10">
        <v>45341</v>
      </c>
      <c r="C10588" t="s">
        <v>32</v>
      </c>
      <c r="D10588" t="s">
        <v>35</v>
      </c>
      <c r="E10588" t="s">
        <v>22</v>
      </c>
      <c r="H10588" t="s">
        <v>31</v>
      </c>
      <c r="I10588" t="s">
        <v>24</v>
      </c>
      <c r="J10588" t="s">
        <v>43</v>
      </c>
      <c r="K10588" s="11">
        <v>8</v>
      </c>
      <c r="L10588" s="12">
        <v>524.00400000000002</v>
      </c>
      <c r="M10588" s="12">
        <v>41.920320000000004</v>
      </c>
      <c r="N10588" s="12">
        <v>23.927</v>
      </c>
      <c r="O10588" s="13">
        <f t="shared" si="333"/>
        <v>17.993320000000004</v>
      </c>
    </row>
    <row r="10589" spans="1:15" x14ac:dyDescent="0.2">
      <c r="A10589" s="4">
        <f t="shared" si="332"/>
        <v>2</v>
      </c>
      <c r="B10589" s="10">
        <v>45341</v>
      </c>
      <c r="C10589" t="s">
        <v>34</v>
      </c>
      <c r="D10589" t="s">
        <v>35</v>
      </c>
      <c r="E10589" t="s">
        <v>22</v>
      </c>
      <c r="H10589" t="s">
        <v>40</v>
      </c>
      <c r="I10589" t="s">
        <v>28</v>
      </c>
      <c r="J10589" t="s">
        <v>43</v>
      </c>
      <c r="K10589" s="11">
        <v>14</v>
      </c>
      <c r="L10589" s="12">
        <v>696.33</v>
      </c>
      <c r="M10589" s="12">
        <v>55.706400000000002</v>
      </c>
      <c r="N10589" s="12">
        <v>33.284999999999997</v>
      </c>
      <c r="O10589" s="13">
        <f t="shared" si="333"/>
        <v>22.421400000000006</v>
      </c>
    </row>
    <row r="10590" spans="1:15" x14ac:dyDescent="0.2">
      <c r="A10590" s="4">
        <f t="shared" si="332"/>
        <v>2</v>
      </c>
      <c r="B10590" s="10">
        <v>45341</v>
      </c>
      <c r="C10590" t="s">
        <v>41</v>
      </c>
      <c r="D10590" t="s">
        <v>35</v>
      </c>
      <c r="E10590" t="s">
        <v>22</v>
      </c>
      <c r="H10590" t="s">
        <v>40</v>
      </c>
      <c r="I10590" t="s">
        <v>28</v>
      </c>
      <c r="J10590" t="s">
        <v>43</v>
      </c>
      <c r="K10590" s="11">
        <v>15</v>
      </c>
      <c r="L10590" s="12">
        <v>820.80200000000002</v>
      </c>
      <c r="M10590" s="12">
        <v>65.66416000000001</v>
      </c>
      <c r="N10590" s="12">
        <v>36.253</v>
      </c>
      <c r="O10590" s="13">
        <f t="shared" si="333"/>
        <v>29.41116000000001</v>
      </c>
    </row>
    <row r="10591" spans="1:15" x14ac:dyDescent="0.2">
      <c r="A10591" s="4">
        <f t="shared" si="332"/>
        <v>3</v>
      </c>
      <c r="B10591" s="10">
        <v>45342</v>
      </c>
      <c r="C10591" t="s">
        <v>20</v>
      </c>
      <c r="D10591" t="s">
        <v>21</v>
      </c>
      <c r="E10591" t="s">
        <v>71</v>
      </c>
      <c r="H10591" t="s">
        <v>23</v>
      </c>
      <c r="I10591" t="s">
        <v>26</v>
      </c>
      <c r="J10591" t="s">
        <v>29</v>
      </c>
      <c r="K10591" s="11">
        <v>7</v>
      </c>
      <c r="L10591" s="12">
        <v>218.11500000000001</v>
      </c>
      <c r="M10591" s="12">
        <v>17.449200000000001</v>
      </c>
      <c r="N10591" s="12">
        <v>42.378</v>
      </c>
      <c r="O10591" s="13">
        <f t="shared" si="333"/>
        <v>-24.928799999999999</v>
      </c>
    </row>
    <row r="10592" spans="1:15" x14ac:dyDescent="0.2">
      <c r="A10592" s="4">
        <f t="shared" si="332"/>
        <v>3</v>
      </c>
      <c r="B10592" s="10">
        <v>45342</v>
      </c>
      <c r="C10592" t="s">
        <v>26</v>
      </c>
      <c r="D10592" t="s">
        <v>21</v>
      </c>
      <c r="E10592" t="s">
        <v>71</v>
      </c>
      <c r="H10592" t="s">
        <v>40</v>
      </c>
      <c r="I10592" t="s">
        <v>2</v>
      </c>
      <c r="J10592" t="s">
        <v>29</v>
      </c>
      <c r="K10592" s="11">
        <v>8</v>
      </c>
      <c r="L10592" s="12">
        <v>333.375</v>
      </c>
      <c r="M10592" s="12">
        <v>26.67</v>
      </c>
      <c r="N10592" s="12">
        <v>40.762</v>
      </c>
      <c r="O10592" s="13">
        <f t="shared" si="333"/>
        <v>-14.091999999999999</v>
      </c>
    </row>
    <row r="10593" spans="1:15" x14ac:dyDescent="0.2">
      <c r="A10593" s="4">
        <f t="shared" si="332"/>
        <v>3</v>
      </c>
      <c r="B10593" s="10">
        <v>45342</v>
      </c>
      <c r="C10593" t="s">
        <v>28</v>
      </c>
      <c r="D10593" t="s">
        <v>21</v>
      </c>
      <c r="E10593" t="s">
        <v>71</v>
      </c>
      <c r="H10593" t="s">
        <v>23</v>
      </c>
      <c r="I10593" t="s">
        <v>24</v>
      </c>
      <c r="J10593" t="s">
        <v>27</v>
      </c>
      <c r="K10593" s="11">
        <v>9</v>
      </c>
      <c r="L10593" s="12">
        <v>355.517</v>
      </c>
      <c r="M10593" s="12">
        <v>28.44136</v>
      </c>
      <c r="N10593" s="12">
        <v>41.088999999999999</v>
      </c>
      <c r="O10593" s="13">
        <f t="shared" si="333"/>
        <v>-12.647639999999999</v>
      </c>
    </row>
    <row r="10594" spans="1:15" x14ac:dyDescent="0.2">
      <c r="A10594" s="4">
        <f t="shared" si="332"/>
        <v>3</v>
      </c>
      <c r="B10594" s="10">
        <v>45342</v>
      </c>
      <c r="C10594" t="s">
        <v>24</v>
      </c>
      <c r="D10594" t="s">
        <v>21</v>
      </c>
      <c r="E10594" t="s">
        <v>71</v>
      </c>
      <c r="H10594" t="s">
        <v>31</v>
      </c>
      <c r="I10594" t="s">
        <v>2</v>
      </c>
      <c r="J10594" t="s">
        <v>29</v>
      </c>
      <c r="K10594" s="11">
        <v>9</v>
      </c>
      <c r="L10594" s="12">
        <v>351.94200000000001</v>
      </c>
      <c r="M10594" s="12">
        <v>28.155360000000002</v>
      </c>
      <c r="N10594" s="12">
        <v>22.899000000000001</v>
      </c>
      <c r="O10594" s="13">
        <f t="shared" si="333"/>
        <v>5.2563600000000008</v>
      </c>
    </row>
    <row r="10595" spans="1:15" x14ac:dyDescent="0.2">
      <c r="A10595" s="4">
        <f t="shared" si="332"/>
        <v>3</v>
      </c>
      <c r="B10595" s="10">
        <v>45342</v>
      </c>
      <c r="C10595" t="s">
        <v>30</v>
      </c>
      <c r="D10595" t="s">
        <v>21</v>
      </c>
      <c r="E10595" t="s">
        <v>71</v>
      </c>
      <c r="H10595" t="s">
        <v>23</v>
      </c>
      <c r="I10595" t="s">
        <v>28</v>
      </c>
      <c r="J10595" t="s">
        <v>33</v>
      </c>
      <c r="K10595" s="11">
        <v>10</v>
      </c>
      <c r="L10595" s="12">
        <v>516.02300000000002</v>
      </c>
      <c r="M10595" s="12">
        <v>41.281840000000003</v>
      </c>
      <c r="N10595" s="12">
        <v>42.36</v>
      </c>
      <c r="O10595" s="13">
        <f t="shared" si="333"/>
        <v>-1.0781599999999969</v>
      </c>
    </row>
    <row r="10596" spans="1:15" x14ac:dyDescent="0.2">
      <c r="A10596" s="4">
        <f t="shared" si="332"/>
        <v>3</v>
      </c>
      <c r="B10596" s="10">
        <v>45342</v>
      </c>
      <c r="C10596" t="s">
        <v>32</v>
      </c>
      <c r="D10596" t="s">
        <v>21</v>
      </c>
      <c r="E10596" t="s">
        <v>71</v>
      </c>
      <c r="H10596" t="s">
        <v>23</v>
      </c>
      <c r="I10596" t="s">
        <v>24</v>
      </c>
      <c r="J10596" t="s">
        <v>27</v>
      </c>
      <c r="K10596" s="11">
        <v>12</v>
      </c>
      <c r="L10596" s="12">
        <v>484.86200000000002</v>
      </c>
      <c r="M10596" s="12">
        <v>38.788960000000003</v>
      </c>
      <c r="N10596" s="12">
        <v>40.347999999999999</v>
      </c>
      <c r="O10596" s="13">
        <f t="shared" si="333"/>
        <v>-1.559039999999996</v>
      </c>
    </row>
    <row r="10597" spans="1:15" x14ac:dyDescent="0.2">
      <c r="A10597" s="4">
        <f t="shared" si="332"/>
        <v>3</v>
      </c>
      <c r="B10597" s="10">
        <v>45342</v>
      </c>
      <c r="C10597" t="s">
        <v>34</v>
      </c>
      <c r="D10597" t="s">
        <v>21</v>
      </c>
      <c r="E10597" t="s">
        <v>71</v>
      </c>
      <c r="H10597" t="s">
        <v>23</v>
      </c>
      <c r="I10597" t="s">
        <v>24</v>
      </c>
      <c r="J10597" t="s">
        <v>27</v>
      </c>
      <c r="K10597" s="11">
        <v>14</v>
      </c>
      <c r="L10597" s="12">
        <v>643.68399999999997</v>
      </c>
      <c r="M10597" s="12">
        <v>51.494720000000001</v>
      </c>
      <c r="N10597" s="12">
        <v>46.073000000000008</v>
      </c>
      <c r="O10597" s="13">
        <f t="shared" si="333"/>
        <v>5.4217199999999934</v>
      </c>
    </row>
    <row r="10598" spans="1:15" x14ac:dyDescent="0.2">
      <c r="A10598" s="4">
        <f t="shared" si="332"/>
        <v>3</v>
      </c>
      <c r="B10598" s="10">
        <v>45342</v>
      </c>
      <c r="C10598" t="s">
        <v>41</v>
      </c>
      <c r="D10598" t="s">
        <v>35</v>
      </c>
      <c r="E10598" t="s">
        <v>71</v>
      </c>
      <c r="H10598" t="s">
        <v>23</v>
      </c>
      <c r="I10598" t="s">
        <v>2</v>
      </c>
      <c r="J10598" t="s">
        <v>27</v>
      </c>
      <c r="K10598" s="11">
        <v>11</v>
      </c>
      <c r="L10598" s="12">
        <v>549.84100000000001</v>
      </c>
      <c r="M10598" s="12">
        <v>43.987279999999998</v>
      </c>
      <c r="N10598" s="12">
        <v>19.469000000000001</v>
      </c>
      <c r="O10598" s="13">
        <f t="shared" si="333"/>
        <v>24.518279999999997</v>
      </c>
    </row>
    <row r="10599" spans="1:15" x14ac:dyDescent="0.2">
      <c r="A10599" s="4">
        <f t="shared" si="332"/>
        <v>4</v>
      </c>
      <c r="B10599" s="10">
        <v>45343</v>
      </c>
      <c r="C10599" t="s">
        <v>20</v>
      </c>
      <c r="D10599" t="s">
        <v>35</v>
      </c>
      <c r="E10599" t="s">
        <v>22</v>
      </c>
      <c r="H10599" t="s">
        <v>23</v>
      </c>
      <c r="I10599" t="s">
        <v>28</v>
      </c>
      <c r="J10599" t="s">
        <v>38</v>
      </c>
      <c r="K10599" s="11">
        <v>8</v>
      </c>
      <c r="L10599" s="12">
        <v>500.38900000000001</v>
      </c>
      <c r="M10599" s="12">
        <v>40.031120000000001</v>
      </c>
      <c r="N10599" s="12">
        <v>34.911999999999999</v>
      </c>
      <c r="O10599" s="13">
        <f t="shared" si="333"/>
        <v>5.1191200000000023</v>
      </c>
    </row>
    <row r="10600" spans="1:15" x14ac:dyDescent="0.2">
      <c r="A10600" s="4">
        <f t="shared" si="332"/>
        <v>4</v>
      </c>
      <c r="B10600" s="10">
        <v>45343</v>
      </c>
      <c r="C10600" t="s">
        <v>26</v>
      </c>
      <c r="D10600" t="s">
        <v>35</v>
      </c>
      <c r="E10600" t="s">
        <v>22</v>
      </c>
      <c r="H10600" t="s">
        <v>31</v>
      </c>
      <c r="I10600" t="s">
        <v>24</v>
      </c>
      <c r="J10600" t="s">
        <v>43</v>
      </c>
      <c r="K10600" s="11">
        <v>9</v>
      </c>
      <c r="L10600" s="12">
        <v>481.63200000000001</v>
      </c>
      <c r="M10600" s="12">
        <v>38.530560000000001</v>
      </c>
      <c r="N10600" s="12">
        <v>17.081</v>
      </c>
      <c r="O10600" s="13">
        <f t="shared" si="333"/>
        <v>21.449560000000002</v>
      </c>
    </row>
    <row r="10601" spans="1:15" x14ac:dyDescent="0.2">
      <c r="A10601" s="4">
        <f t="shared" si="332"/>
        <v>4</v>
      </c>
      <c r="B10601" s="10">
        <v>45343</v>
      </c>
      <c r="C10601" t="s">
        <v>28</v>
      </c>
      <c r="D10601" t="s">
        <v>35</v>
      </c>
      <c r="E10601" t="s">
        <v>22</v>
      </c>
      <c r="F10601" t="s">
        <v>39</v>
      </c>
      <c r="H10601" t="s">
        <v>40</v>
      </c>
      <c r="I10601" t="s">
        <v>26</v>
      </c>
      <c r="J10601" t="s">
        <v>43</v>
      </c>
      <c r="K10601" s="11">
        <v>15</v>
      </c>
      <c r="L10601" s="12">
        <v>6978.7659999999996</v>
      </c>
      <c r="M10601" s="12">
        <v>558.30128000000002</v>
      </c>
      <c r="N10601" s="12">
        <v>86.959000000000003</v>
      </c>
      <c r="O10601" s="13">
        <f t="shared" si="333"/>
        <v>471.34228000000002</v>
      </c>
    </row>
    <row r="10602" spans="1:15" x14ac:dyDescent="0.2">
      <c r="A10602" s="4">
        <f t="shared" si="332"/>
        <v>4</v>
      </c>
      <c r="B10602" s="10">
        <v>45343</v>
      </c>
      <c r="C10602" t="s">
        <v>24</v>
      </c>
      <c r="D10602" t="s">
        <v>35</v>
      </c>
      <c r="E10602" t="s">
        <v>22</v>
      </c>
      <c r="H10602" t="s">
        <v>31</v>
      </c>
      <c r="I10602" t="s">
        <v>2</v>
      </c>
      <c r="J10602" t="s">
        <v>38</v>
      </c>
      <c r="K10602" s="29">
        <v>7</v>
      </c>
      <c r="L10602" s="12">
        <v>527.16499999999996</v>
      </c>
      <c r="M10602" s="12">
        <v>42.173200000000001</v>
      </c>
      <c r="N10602" s="12">
        <v>30.846</v>
      </c>
      <c r="O10602" s="13">
        <f t="shared" si="333"/>
        <v>11.327200000000001</v>
      </c>
    </row>
    <row r="10603" spans="1:15" x14ac:dyDescent="0.2">
      <c r="A10603" s="4">
        <f t="shared" si="332"/>
        <v>4</v>
      </c>
      <c r="B10603" s="10">
        <v>45343</v>
      </c>
      <c r="C10603" t="s">
        <v>30</v>
      </c>
      <c r="D10603" t="s">
        <v>35</v>
      </c>
      <c r="E10603" t="s">
        <v>22</v>
      </c>
      <c r="H10603" t="s">
        <v>40</v>
      </c>
      <c r="I10603" t="s">
        <v>24</v>
      </c>
      <c r="J10603" t="s">
        <v>43</v>
      </c>
      <c r="K10603" s="11">
        <v>14</v>
      </c>
      <c r="L10603" s="12">
        <v>644.75</v>
      </c>
      <c r="M10603" s="12">
        <v>51.58</v>
      </c>
      <c r="N10603" s="12">
        <v>28.939999999999998</v>
      </c>
      <c r="O10603" s="13">
        <f t="shared" si="333"/>
        <v>22.64</v>
      </c>
    </row>
    <row r="10604" spans="1:15" x14ac:dyDescent="0.2">
      <c r="A10604" s="4">
        <f t="shared" si="332"/>
        <v>4</v>
      </c>
      <c r="B10604" s="10">
        <v>45343</v>
      </c>
      <c r="C10604" t="s">
        <v>32</v>
      </c>
      <c r="D10604" t="s">
        <v>35</v>
      </c>
      <c r="E10604" t="s">
        <v>22</v>
      </c>
      <c r="H10604" t="s">
        <v>40</v>
      </c>
      <c r="I10604" t="s">
        <v>24</v>
      </c>
      <c r="J10604" t="s">
        <v>43</v>
      </c>
      <c r="K10604" s="11">
        <v>14</v>
      </c>
      <c r="L10604" s="12">
        <v>662.17600000000004</v>
      </c>
      <c r="M10604" s="12">
        <v>52.974080000000008</v>
      </c>
      <c r="N10604" s="12">
        <v>23.576000000000001</v>
      </c>
      <c r="O10604" s="13">
        <f t="shared" si="333"/>
        <v>29.398080000000007</v>
      </c>
    </row>
    <row r="10605" spans="1:15" x14ac:dyDescent="0.2">
      <c r="A10605" s="4">
        <f t="shared" si="332"/>
        <v>4</v>
      </c>
      <c r="B10605" s="10">
        <v>45343</v>
      </c>
      <c r="C10605" t="s">
        <v>34</v>
      </c>
      <c r="D10605" t="s">
        <v>35</v>
      </c>
      <c r="E10605" t="s">
        <v>22</v>
      </c>
      <c r="H10605" t="s">
        <v>40</v>
      </c>
      <c r="I10605" t="s">
        <v>28</v>
      </c>
      <c r="J10605" t="s">
        <v>43</v>
      </c>
      <c r="K10605" s="11">
        <v>15</v>
      </c>
      <c r="L10605" s="12">
        <v>847.90200000000004</v>
      </c>
      <c r="M10605" s="12">
        <v>67.832160000000002</v>
      </c>
      <c r="N10605" s="12">
        <v>27.52</v>
      </c>
      <c r="O10605" s="13">
        <f t="shared" si="333"/>
        <v>40.312160000000006</v>
      </c>
    </row>
    <row r="10606" spans="1:15" x14ac:dyDescent="0.2">
      <c r="A10606" s="4">
        <f t="shared" si="332"/>
        <v>4</v>
      </c>
      <c r="B10606" s="10">
        <v>45343</v>
      </c>
      <c r="C10606" t="s">
        <v>41</v>
      </c>
      <c r="D10606" t="s">
        <v>35</v>
      </c>
      <c r="E10606" t="s">
        <v>22</v>
      </c>
      <c r="H10606" t="s">
        <v>40</v>
      </c>
      <c r="I10606" t="s">
        <v>28</v>
      </c>
      <c r="J10606" t="s">
        <v>43</v>
      </c>
      <c r="K10606" s="11">
        <v>11</v>
      </c>
      <c r="L10606" s="12">
        <v>778.93</v>
      </c>
      <c r="M10606" s="12">
        <v>62.314399999999999</v>
      </c>
      <c r="N10606" s="12">
        <v>33.762999999999998</v>
      </c>
      <c r="O10606" s="13">
        <f t="shared" si="333"/>
        <v>28.551400000000001</v>
      </c>
    </row>
    <row r="10607" spans="1:15" x14ac:dyDescent="0.2">
      <c r="A10607" s="4">
        <f t="shared" si="332"/>
        <v>4</v>
      </c>
      <c r="B10607" s="10">
        <v>45343</v>
      </c>
      <c r="C10607" t="s">
        <v>56</v>
      </c>
      <c r="D10607" t="s">
        <v>35</v>
      </c>
      <c r="E10607" t="s">
        <v>22</v>
      </c>
      <c r="H10607" t="s">
        <v>40</v>
      </c>
      <c r="I10607" t="s">
        <v>28</v>
      </c>
      <c r="J10607" t="s">
        <v>43</v>
      </c>
      <c r="K10607" s="11">
        <v>15</v>
      </c>
      <c r="L10607" s="12">
        <v>925.06500000000005</v>
      </c>
      <c r="M10607" s="12">
        <v>74.005200000000002</v>
      </c>
      <c r="N10607" s="12">
        <v>38.048000000000002</v>
      </c>
      <c r="O10607" s="13">
        <f t="shared" si="333"/>
        <v>35.9572</v>
      </c>
    </row>
    <row r="10608" spans="1:15" x14ac:dyDescent="0.2">
      <c r="A10608" s="4">
        <f t="shared" si="332"/>
        <v>5</v>
      </c>
      <c r="B10608" s="10">
        <v>45344</v>
      </c>
      <c r="C10608" t="s">
        <v>20</v>
      </c>
      <c r="D10608" t="s">
        <v>35</v>
      </c>
      <c r="E10608" t="s">
        <v>79</v>
      </c>
      <c r="H10608" t="s">
        <v>37</v>
      </c>
      <c r="I10608" t="s">
        <v>2</v>
      </c>
      <c r="J10608" t="s">
        <v>38</v>
      </c>
      <c r="K10608" s="11">
        <v>8</v>
      </c>
      <c r="L10608" s="12">
        <v>328.59699999999998</v>
      </c>
      <c r="M10608" s="12">
        <v>26.287759999999999</v>
      </c>
      <c r="N10608" s="12">
        <v>41.396000000000001</v>
      </c>
      <c r="O10608" s="13">
        <f t="shared" si="333"/>
        <v>-15.108240000000002</v>
      </c>
    </row>
    <row r="10609" spans="1:15" x14ac:dyDescent="0.2">
      <c r="A10609" s="4">
        <f t="shared" si="332"/>
        <v>5</v>
      </c>
      <c r="B10609" s="10">
        <v>45344</v>
      </c>
      <c r="C10609" t="s">
        <v>26</v>
      </c>
      <c r="D10609" t="s">
        <v>21</v>
      </c>
      <c r="E10609" t="s">
        <v>79</v>
      </c>
      <c r="H10609" t="s">
        <v>23</v>
      </c>
      <c r="I10609" t="s">
        <v>2</v>
      </c>
      <c r="J10609" t="s">
        <v>29</v>
      </c>
      <c r="K10609" s="11">
        <v>7</v>
      </c>
      <c r="L10609" s="12">
        <v>263.81400000000002</v>
      </c>
      <c r="M10609" s="12">
        <v>21.105120000000003</v>
      </c>
      <c r="N10609" s="12">
        <v>33.203000000000003</v>
      </c>
      <c r="O10609" s="13">
        <f t="shared" si="333"/>
        <v>-12.09788</v>
      </c>
    </row>
    <row r="10610" spans="1:15" x14ac:dyDescent="0.2">
      <c r="A10610" s="4">
        <f t="shared" si="332"/>
        <v>5</v>
      </c>
      <c r="B10610" s="10">
        <v>45344</v>
      </c>
      <c r="C10610" t="s">
        <v>28</v>
      </c>
      <c r="D10610" t="s">
        <v>35</v>
      </c>
      <c r="E10610" t="s">
        <v>79</v>
      </c>
      <c r="H10610" t="s">
        <v>40</v>
      </c>
      <c r="I10610" t="s">
        <v>24</v>
      </c>
      <c r="J10610" t="s">
        <v>43</v>
      </c>
      <c r="K10610" s="11">
        <v>16</v>
      </c>
      <c r="L10610" s="12">
        <v>425.71800000000002</v>
      </c>
      <c r="M10610" s="12">
        <v>34.05744</v>
      </c>
      <c r="N10610" s="12">
        <v>23.81</v>
      </c>
      <c r="O10610" s="13">
        <f t="shared" si="333"/>
        <v>10.247440000000001</v>
      </c>
    </row>
    <row r="10611" spans="1:15" x14ac:dyDescent="0.2">
      <c r="A10611" s="4">
        <f t="shared" si="332"/>
        <v>5</v>
      </c>
      <c r="B10611" s="10">
        <v>45344</v>
      </c>
      <c r="C10611" t="s">
        <v>24</v>
      </c>
      <c r="D10611" t="s">
        <v>21</v>
      </c>
      <c r="E10611" t="s">
        <v>79</v>
      </c>
      <c r="H10611" t="s">
        <v>23</v>
      </c>
      <c r="I10611" t="s">
        <v>2</v>
      </c>
      <c r="J10611" t="s">
        <v>29</v>
      </c>
      <c r="K10611" s="11">
        <v>10</v>
      </c>
      <c r="L10611" s="12">
        <v>358.28</v>
      </c>
      <c r="M10611" s="12">
        <v>28.662399999999998</v>
      </c>
      <c r="N10611" s="12">
        <v>33.347000000000001</v>
      </c>
      <c r="O10611" s="13">
        <f t="shared" si="333"/>
        <v>-4.6846000000000032</v>
      </c>
    </row>
    <row r="10612" spans="1:15" x14ac:dyDescent="0.2">
      <c r="A10612" s="4">
        <f t="shared" si="332"/>
        <v>5</v>
      </c>
      <c r="B10612" s="10">
        <v>45344</v>
      </c>
      <c r="C10612" t="s">
        <v>30</v>
      </c>
      <c r="D10612" t="s">
        <v>35</v>
      </c>
      <c r="E10612" t="s">
        <v>79</v>
      </c>
      <c r="H10612" t="s">
        <v>40</v>
      </c>
      <c r="I10612" t="s">
        <v>24</v>
      </c>
      <c r="J10612" t="s">
        <v>43</v>
      </c>
      <c r="K10612" s="11">
        <v>15</v>
      </c>
      <c r="L10612" s="12">
        <v>633.79600000000005</v>
      </c>
      <c r="M10612" s="12">
        <v>50.703680000000006</v>
      </c>
      <c r="N10612" s="12">
        <v>30.468</v>
      </c>
      <c r="O10612" s="13">
        <f t="shared" si="333"/>
        <v>20.235680000000006</v>
      </c>
    </row>
    <row r="10613" spans="1:15" x14ac:dyDescent="0.2">
      <c r="A10613" s="4">
        <f t="shared" si="332"/>
        <v>5</v>
      </c>
      <c r="B10613" s="10">
        <v>45344</v>
      </c>
      <c r="C10613" t="s">
        <v>32</v>
      </c>
      <c r="D10613" t="s">
        <v>21</v>
      </c>
      <c r="E10613" t="s">
        <v>79</v>
      </c>
      <c r="H10613" t="s">
        <v>23</v>
      </c>
      <c r="I10613" t="s">
        <v>28</v>
      </c>
      <c r="J10613" t="s">
        <v>27</v>
      </c>
      <c r="K10613" s="11">
        <v>11</v>
      </c>
      <c r="L10613" s="12">
        <v>521.08100000000002</v>
      </c>
      <c r="M10613" s="12">
        <v>41.686480000000003</v>
      </c>
      <c r="N10613" s="12">
        <v>30.63</v>
      </c>
      <c r="O10613" s="13">
        <f t="shared" si="333"/>
        <v>11.056480000000004</v>
      </c>
    </row>
    <row r="10614" spans="1:15" x14ac:dyDescent="0.2">
      <c r="A10614" s="4">
        <f t="shared" si="332"/>
        <v>5</v>
      </c>
      <c r="B10614" s="10">
        <v>45344</v>
      </c>
      <c r="C10614" t="s">
        <v>34</v>
      </c>
      <c r="D10614" t="s">
        <v>35</v>
      </c>
      <c r="E10614" t="s">
        <v>79</v>
      </c>
      <c r="H10614" t="s">
        <v>40</v>
      </c>
      <c r="I10614" t="s">
        <v>24</v>
      </c>
      <c r="J10614" t="s">
        <v>43</v>
      </c>
      <c r="K10614" s="11">
        <v>14</v>
      </c>
      <c r="L10614" s="12">
        <v>692.68399999999997</v>
      </c>
      <c r="M10614" s="12">
        <v>55.414719999999996</v>
      </c>
      <c r="N10614" s="12">
        <v>28.878</v>
      </c>
      <c r="O10614" s="13">
        <f t="shared" si="333"/>
        <v>26.536719999999995</v>
      </c>
    </row>
    <row r="10615" spans="1:15" x14ac:dyDescent="0.2">
      <c r="A10615" s="4">
        <f t="shared" si="332"/>
        <v>5</v>
      </c>
      <c r="B10615" s="10">
        <v>45344</v>
      </c>
      <c r="C10615" t="s">
        <v>41</v>
      </c>
      <c r="D10615" t="s">
        <v>35</v>
      </c>
      <c r="E10615" t="s">
        <v>79</v>
      </c>
      <c r="H10615" t="s">
        <v>40</v>
      </c>
      <c r="I10615" t="s">
        <v>24</v>
      </c>
      <c r="J10615" t="s">
        <v>43</v>
      </c>
      <c r="K10615" s="11">
        <v>15</v>
      </c>
      <c r="L10615" s="12">
        <v>754.42600000000004</v>
      </c>
      <c r="M10615" s="12">
        <v>60.354080000000003</v>
      </c>
      <c r="N10615" s="12">
        <v>24.768000000000001</v>
      </c>
      <c r="O10615" s="13">
        <f t="shared" si="333"/>
        <v>35.586080000000003</v>
      </c>
    </row>
    <row r="10616" spans="1:15" x14ac:dyDescent="0.2">
      <c r="A10616" s="4">
        <f t="shared" si="332"/>
        <v>5</v>
      </c>
      <c r="B10616" s="10">
        <v>45344</v>
      </c>
      <c r="C10616" t="s">
        <v>20</v>
      </c>
      <c r="D10616" t="s">
        <v>35</v>
      </c>
      <c r="E10616" t="s">
        <v>51</v>
      </c>
      <c r="H10616" t="s">
        <v>40</v>
      </c>
      <c r="I10616" t="s">
        <v>2</v>
      </c>
      <c r="J10616" t="s">
        <v>43</v>
      </c>
      <c r="K10616" s="11">
        <v>12</v>
      </c>
      <c r="L10616" s="12">
        <v>665.06899999999996</v>
      </c>
      <c r="M10616" s="12">
        <v>53.20552</v>
      </c>
      <c r="N10616" s="12">
        <v>24.434000000000001</v>
      </c>
      <c r="O10616" s="13">
        <f t="shared" si="333"/>
        <v>28.771519999999999</v>
      </c>
    </row>
    <row r="10617" spans="1:15" x14ac:dyDescent="0.2">
      <c r="A10617" s="4">
        <f t="shared" si="332"/>
        <v>5</v>
      </c>
      <c r="B10617" s="10">
        <v>45344</v>
      </c>
      <c r="C10617" t="s">
        <v>26</v>
      </c>
      <c r="D10617" t="s">
        <v>35</v>
      </c>
      <c r="E10617" t="s">
        <v>51</v>
      </c>
      <c r="H10617" t="s">
        <v>40</v>
      </c>
      <c r="I10617" t="s">
        <v>2</v>
      </c>
      <c r="J10617" t="s">
        <v>43</v>
      </c>
      <c r="K10617" s="11">
        <v>12</v>
      </c>
      <c r="L10617" s="12">
        <v>690.36400000000003</v>
      </c>
      <c r="M10617" s="12">
        <v>55.229120000000002</v>
      </c>
      <c r="N10617" s="12">
        <v>27.777000000000001</v>
      </c>
      <c r="O10617" s="13">
        <f t="shared" si="333"/>
        <v>27.452120000000001</v>
      </c>
    </row>
    <row r="10618" spans="1:15" x14ac:dyDescent="0.2">
      <c r="A10618" s="4">
        <f t="shared" si="332"/>
        <v>5</v>
      </c>
      <c r="B10618" s="10">
        <v>45344</v>
      </c>
      <c r="C10618" t="s">
        <v>28</v>
      </c>
      <c r="D10618" t="s">
        <v>35</v>
      </c>
      <c r="E10618" t="s">
        <v>51</v>
      </c>
      <c r="H10618" t="s">
        <v>31</v>
      </c>
      <c r="I10618" t="s">
        <v>2</v>
      </c>
      <c r="J10618" t="s">
        <v>43</v>
      </c>
      <c r="K10618" s="11">
        <v>8</v>
      </c>
      <c r="L10618" s="12">
        <v>576.66600000000005</v>
      </c>
      <c r="M10618" s="12">
        <v>46.133280000000006</v>
      </c>
      <c r="N10618" s="12">
        <v>20.888999999999999</v>
      </c>
      <c r="O10618" s="13">
        <f t="shared" si="333"/>
        <v>25.244280000000007</v>
      </c>
    </row>
    <row r="10619" spans="1:15" x14ac:dyDescent="0.2">
      <c r="A10619" s="4">
        <f t="shared" si="332"/>
        <v>5</v>
      </c>
      <c r="B10619" s="10">
        <v>45344</v>
      </c>
      <c r="C10619" t="s">
        <v>24</v>
      </c>
      <c r="D10619" t="s">
        <v>35</v>
      </c>
      <c r="E10619" t="s">
        <v>51</v>
      </c>
      <c r="H10619" t="s">
        <v>37</v>
      </c>
      <c r="I10619" t="s">
        <v>2</v>
      </c>
      <c r="J10619" t="s">
        <v>27</v>
      </c>
      <c r="K10619" s="11">
        <v>10</v>
      </c>
      <c r="L10619" s="12">
        <v>623.17399999999998</v>
      </c>
      <c r="M10619" s="12">
        <v>49.853920000000002</v>
      </c>
      <c r="N10619" s="12">
        <v>20.291</v>
      </c>
      <c r="O10619" s="13">
        <f t="shared" si="333"/>
        <v>29.562920000000002</v>
      </c>
    </row>
    <row r="10620" spans="1:15" x14ac:dyDescent="0.2">
      <c r="A10620" s="4">
        <f t="shared" si="332"/>
        <v>5</v>
      </c>
      <c r="B10620" s="10">
        <v>45344</v>
      </c>
      <c r="C10620" t="s">
        <v>30</v>
      </c>
      <c r="D10620" t="s">
        <v>35</v>
      </c>
      <c r="E10620" t="s">
        <v>51</v>
      </c>
      <c r="H10620" t="s">
        <v>23</v>
      </c>
      <c r="I10620" t="s">
        <v>24</v>
      </c>
      <c r="J10620" t="s">
        <v>43</v>
      </c>
      <c r="K10620" s="11">
        <v>7</v>
      </c>
      <c r="L10620" s="12">
        <v>478.3</v>
      </c>
      <c r="M10620" s="12">
        <v>38.264000000000003</v>
      </c>
      <c r="N10620" s="12">
        <v>21.591000000000001</v>
      </c>
      <c r="O10620" s="13">
        <f t="shared" si="333"/>
        <v>16.673000000000002</v>
      </c>
    </row>
    <row r="10621" spans="1:15" x14ac:dyDescent="0.2">
      <c r="A10621" s="4">
        <f t="shared" si="332"/>
        <v>5</v>
      </c>
      <c r="B10621" s="10">
        <v>45344</v>
      </c>
      <c r="C10621" t="s">
        <v>32</v>
      </c>
      <c r="D10621" t="s">
        <v>35</v>
      </c>
      <c r="E10621" t="s">
        <v>51</v>
      </c>
      <c r="H10621" t="s">
        <v>23</v>
      </c>
      <c r="I10621" t="s">
        <v>24</v>
      </c>
      <c r="J10621" t="s">
        <v>29</v>
      </c>
      <c r="K10621" s="11">
        <v>9</v>
      </c>
      <c r="L10621" s="12">
        <v>456.44600000000003</v>
      </c>
      <c r="M10621" s="12">
        <v>36.515680000000003</v>
      </c>
      <c r="N10621" s="12">
        <v>25.779000000000003</v>
      </c>
      <c r="O10621" s="13">
        <f t="shared" si="333"/>
        <v>10.73668</v>
      </c>
    </row>
    <row r="10622" spans="1:15" x14ac:dyDescent="0.2">
      <c r="A10622" s="4">
        <f t="shared" si="332"/>
        <v>5</v>
      </c>
      <c r="B10622" s="10">
        <v>45344</v>
      </c>
      <c r="C10622" t="s">
        <v>34</v>
      </c>
      <c r="D10622" t="s">
        <v>35</v>
      </c>
      <c r="E10622" t="s">
        <v>51</v>
      </c>
      <c r="H10622" t="s">
        <v>31</v>
      </c>
      <c r="I10622" t="s">
        <v>2</v>
      </c>
      <c r="J10622" t="s">
        <v>38</v>
      </c>
      <c r="K10622" s="11">
        <v>10</v>
      </c>
      <c r="L10622" s="12">
        <v>364.01100000000002</v>
      </c>
      <c r="M10622" s="12">
        <v>29.120880000000003</v>
      </c>
      <c r="N10622" s="12">
        <v>23.562999999999999</v>
      </c>
      <c r="O10622" s="13">
        <f t="shared" si="333"/>
        <v>5.5578800000000044</v>
      </c>
    </row>
    <row r="10623" spans="1:15" x14ac:dyDescent="0.2">
      <c r="A10623" s="4">
        <f t="shared" si="332"/>
        <v>5</v>
      </c>
      <c r="B10623" s="10">
        <v>45344</v>
      </c>
      <c r="C10623" t="s">
        <v>41</v>
      </c>
      <c r="D10623" t="s">
        <v>35</v>
      </c>
      <c r="E10623" t="s">
        <v>51</v>
      </c>
      <c r="H10623" t="s">
        <v>23</v>
      </c>
      <c r="I10623" t="s">
        <v>24</v>
      </c>
      <c r="J10623" t="s">
        <v>27</v>
      </c>
      <c r="K10623" s="11">
        <v>6</v>
      </c>
      <c r="L10623" s="12">
        <v>155.67500000000001</v>
      </c>
      <c r="M10623" s="12">
        <v>12.454000000000001</v>
      </c>
      <c r="N10623" s="12">
        <v>26.281000000000002</v>
      </c>
      <c r="O10623" s="13">
        <f t="shared" si="333"/>
        <v>-13.827000000000002</v>
      </c>
    </row>
    <row r="10624" spans="1:15" x14ac:dyDescent="0.2">
      <c r="A10624" s="4">
        <f t="shared" si="332"/>
        <v>6</v>
      </c>
      <c r="B10624" s="10">
        <v>45345</v>
      </c>
      <c r="C10624" t="s">
        <v>20</v>
      </c>
      <c r="D10624" t="s">
        <v>35</v>
      </c>
      <c r="E10624" t="s">
        <v>57</v>
      </c>
      <c r="H10624" t="s">
        <v>23</v>
      </c>
      <c r="I10624" t="s">
        <v>20</v>
      </c>
      <c r="J10624" t="s">
        <v>38</v>
      </c>
      <c r="K10624" s="11">
        <v>4</v>
      </c>
      <c r="L10624" s="12">
        <v>210.34</v>
      </c>
      <c r="M10624" s="12">
        <v>16.827200000000001</v>
      </c>
      <c r="N10624" s="12">
        <v>63.268000000000001</v>
      </c>
      <c r="O10624" s="13">
        <f t="shared" si="333"/>
        <v>-46.440799999999996</v>
      </c>
    </row>
    <row r="10625" spans="1:15" x14ac:dyDescent="0.2">
      <c r="A10625" s="4">
        <f t="shared" si="332"/>
        <v>6</v>
      </c>
      <c r="B10625" s="10">
        <v>45345</v>
      </c>
      <c r="C10625" t="s">
        <v>26</v>
      </c>
      <c r="D10625" t="s">
        <v>35</v>
      </c>
      <c r="E10625" t="s">
        <v>57</v>
      </c>
      <c r="H10625" t="s">
        <v>37</v>
      </c>
      <c r="I10625" t="s">
        <v>2</v>
      </c>
      <c r="J10625" t="s">
        <v>38</v>
      </c>
      <c r="K10625" s="11">
        <v>7</v>
      </c>
      <c r="L10625" s="12">
        <v>561.53700000000003</v>
      </c>
      <c r="M10625" s="12">
        <v>44.922960000000003</v>
      </c>
      <c r="N10625" s="12">
        <v>52.473999999999997</v>
      </c>
      <c r="O10625" s="13">
        <f t="shared" si="333"/>
        <v>-7.5510399999999933</v>
      </c>
    </row>
    <row r="10626" spans="1:15" x14ac:dyDescent="0.2">
      <c r="A10626" s="4">
        <f t="shared" ref="A10626:A10689" si="334">WEEKDAY(B10626)</f>
        <v>6</v>
      </c>
      <c r="B10626" s="10">
        <v>45345</v>
      </c>
      <c r="C10626" t="s">
        <v>28</v>
      </c>
      <c r="D10626" t="s">
        <v>35</v>
      </c>
      <c r="E10626" t="s">
        <v>57</v>
      </c>
      <c r="H10626" t="s">
        <v>37</v>
      </c>
      <c r="I10626" t="s">
        <v>2</v>
      </c>
      <c r="J10626" t="s">
        <v>38</v>
      </c>
      <c r="K10626" s="11">
        <v>9</v>
      </c>
      <c r="L10626" s="12">
        <v>603.24699999999996</v>
      </c>
      <c r="M10626" s="12">
        <v>48.25976</v>
      </c>
      <c r="N10626" s="12">
        <v>52.473999999999997</v>
      </c>
      <c r="O10626" s="13">
        <f t="shared" si="333"/>
        <v>-4.2142399999999967</v>
      </c>
    </row>
    <row r="10627" spans="1:15" x14ac:dyDescent="0.2">
      <c r="A10627" s="4">
        <f t="shared" si="334"/>
        <v>6</v>
      </c>
      <c r="B10627" s="10">
        <v>45345</v>
      </c>
      <c r="C10627" t="s">
        <v>24</v>
      </c>
      <c r="D10627" t="s">
        <v>35</v>
      </c>
      <c r="E10627" t="s">
        <v>57</v>
      </c>
      <c r="H10627" t="s">
        <v>31</v>
      </c>
      <c r="I10627" t="s">
        <v>28</v>
      </c>
      <c r="J10627" t="s">
        <v>43</v>
      </c>
      <c r="K10627" s="11">
        <v>9</v>
      </c>
      <c r="L10627" s="12">
        <v>533.29600000000005</v>
      </c>
      <c r="M10627" s="12">
        <v>42.663680000000006</v>
      </c>
      <c r="N10627" s="12">
        <v>27.715</v>
      </c>
      <c r="O10627" s="13">
        <f t="shared" si="333"/>
        <v>14.948680000000007</v>
      </c>
    </row>
    <row r="10628" spans="1:15" x14ac:dyDescent="0.2">
      <c r="A10628" s="4">
        <f t="shared" si="334"/>
        <v>6</v>
      </c>
      <c r="B10628" s="10">
        <v>45345</v>
      </c>
      <c r="C10628" t="s">
        <v>30</v>
      </c>
      <c r="D10628" t="s">
        <v>35</v>
      </c>
      <c r="E10628" t="s">
        <v>57</v>
      </c>
      <c r="H10628" t="s">
        <v>37</v>
      </c>
      <c r="I10628" t="s">
        <v>2</v>
      </c>
      <c r="J10628" t="s">
        <v>38</v>
      </c>
      <c r="K10628" s="29">
        <v>7</v>
      </c>
      <c r="L10628" s="12">
        <v>459.185</v>
      </c>
      <c r="M10628" s="12">
        <v>36.7348</v>
      </c>
      <c r="N10628" s="12">
        <v>43.474000000000004</v>
      </c>
      <c r="O10628" s="13">
        <f t="shared" si="333"/>
        <v>-6.7392000000000039</v>
      </c>
    </row>
    <row r="10629" spans="1:15" x14ac:dyDescent="0.2">
      <c r="A10629" s="4">
        <f t="shared" si="334"/>
        <v>6</v>
      </c>
      <c r="B10629" s="10">
        <v>45345</v>
      </c>
      <c r="C10629" t="s">
        <v>32</v>
      </c>
      <c r="D10629" t="s">
        <v>35</v>
      </c>
      <c r="E10629" t="s">
        <v>57</v>
      </c>
      <c r="H10629" t="s">
        <v>37</v>
      </c>
      <c r="I10629" t="s">
        <v>2</v>
      </c>
      <c r="J10629" t="s">
        <v>38</v>
      </c>
      <c r="K10629" s="11">
        <v>9</v>
      </c>
      <c r="L10629" s="12">
        <v>559.40700000000004</v>
      </c>
      <c r="M10629" s="12">
        <v>44.752560000000003</v>
      </c>
      <c r="N10629" s="12">
        <v>39.423000000000002</v>
      </c>
      <c r="O10629" s="13">
        <f t="shared" si="333"/>
        <v>5.3295600000000007</v>
      </c>
    </row>
    <row r="10630" spans="1:15" x14ac:dyDescent="0.2">
      <c r="A10630" s="4">
        <f t="shared" si="334"/>
        <v>6</v>
      </c>
      <c r="B10630" s="10">
        <v>45345</v>
      </c>
      <c r="C10630" t="s">
        <v>34</v>
      </c>
      <c r="D10630" t="s">
        <v>35</v>
      </c>
      <c r="E10630" t="s">
        <v>57</v>
      </c>
      <c r="H10630" t="s">
        <v>40</v>
      </c>
      <c r="I10630" t="s">
        <v>24</v>
      </c>
      <c r="J10630" t="s">
        <v>43</v>
      </c>
      <c r="K10630" s="11">
        <v>17</v>
      </c>
      <c r="L10630" s="12">
        <v>786.02300000000002</v>
      </c>
      <c r="M10630" s="12">
        <v>62.881840000000004</v>
      </c>
      <c r="N10630" s="12">
        <v>22.579000000000001</v>
      </c>
      <c r="O10630" s="13">
        <f t="shared" si="333"/>
        <v>40.302840000000003</v>
      </c>
    </row>
    <row r="10631" spans="1:15" x14ac:dyDescent="0.2">
      <c r="A10631" s="4">
        <f t="shared" si="334"/>
        <v>6</v>
      </c>
      <c r="B10631" s="10">
        <v>45345</v>
      </c>
      <c r="C10631" t="s">
        <v>41</v>
      </c>
      <c r="D10631" t="s">
        <v>35</v>
      </c>
      <c r="E10631" t="s">
        <v>57</v>
      </c>
      <c r="H10631" t="s">
        <v>40</v>
      </c>
      <c r="I10631" t="s">
        <v>24</v>
      </c>
      <c r="J10631" t="s">
        <v>43</v>
      </c>
      <c r="K10631" s="11">
        <v>17</v>
      </c>
      <c r="L10631" s="12">
        <v>968.08100000000002</v>
      </c>
      <c r="M10631" s="12">
        <v>77.446480000000008</v>
      </c>
      <c r="N10631" s="12">
        <v>27.74</v>
      </c>
      <c r="O10631" s="13">
        <f t="shared" ref="O10631:O10694" si="335">M10631-N10631</f>
        <v>49.706480000000013</v>
      </c>
    </row>
    <row r="10632" spans="1:15" x14ac:dyDescent="0.2">
      <c r="A10632" s="4">
        <f t="shared" si="334"/>
        <v>6</v>
      </c>
      <c r="B10632" s="10">
        <v>45345</v>
      </c>
      <c r="C10632" t="s">
        <v>20</v>
      </c>
      <c r="D10632" t="s">
        <v>35</v>
      </c>
      <c r="E10632" t="s">
        <v>105</v>
      </c>
      <c r="H10632" t="s">
        <v>31</v>
      </c>
      <c r="I10632" t="s">
        <v>24</v>
      </c>
      <c r="J10632" t="s">
        <v>43</v>
      </c>
      <c r="K10632" s="11">
        <v>9</v>
      </c>
      <c r="L10632" s="12">
        <v>315.76799999999997</v>
      </c>
      <c r="M10632" s="12">
        <v>25.261439999999997</v>
      </c>
      <c r="N10632" s="12">
        <v>17.105</v>
      </c>
      <c r="O10632" s="13">
        <f t="shared" si="335"/>
        <v>8.1564399999999964</v>
      </c>
    </row>
    <row r="10633" spans="1:15" x14ac:dyDescent="0.2">
      <c r="A10633" s="4">
        <f t="shared" si="334"/>
        <v>6</v>
      </c>
      <c r="B10633" s="10">
        <v>45345</v>
      </c>
      <c r="C10633" t="s">
        <v>26</v>
      </c>
      <c r="D10633" t="s">
        <v>35</v>
      </c>
      <c r="E10633" t="s">
        <v>105</v>
      </c>
      <c r="H10633" t="s">
        <v>23</v>
      </c>
      <c r="I10633" t="s">
        <v>28</v>
      </c>
      <c r="J10633" t="s">
        <v>29</v>
      </c>
      <c r="K10633" s="11">
        <v>9</v>
      </c>
      <c r="L10633" s="12">
        <v>435.21499999999997</v>
      </c>
      <c r="M10633" s="12">
        <v>34.8172</v>
      </c>
      <c r="N10633" s="12">
        <v>19.593</v>
      </c>
      <c r="O10633" s="13">
        <f t="shared" si="335"/>
        <v>15.2242</v>
      </c>
    </row>
    <row r="10634" spans="1:15" x14ac:dyDescent="0.2">
      <c r="A10634" s="4">
        <f t="shared" si="334"/>
        <v>6</v>
      </c>
      <c r="B10634" s="10">
        <v>45345</v>
      </c>
      <c r="C10634" t="s">
        <v>28</v>
      </c>
      <c r="D10634" t="s">
        <v>35</v>
      </c>
      <c r="E10634" t="s">
        <v>105</v>
      </c>
      <c r="H10634" t="s">
        <v>23</v>
      </c>
      <c r="I10634" t="s">
        <v>2</v>
      </c>
      <c r="J10634" t="s">
        <v>54</v>
      </c>
      <c r="K10634" s="11">
        <v>12</v>
      </c>
      <c r="L10634" s="12">
        <v>514.03099999999995</v>
      </c>
      <c r="M10634" s="12">
        <v>41.122479999999996</v>
      </c>
      <c r="N10634" s="12">
        <v>18.289000000000001</v>
      </c>
      <c r="O10634" s="13">
        <f t="shared" si="335"/>
        <v>22.833479999999994</v>
      </c>
    </row>
    <row r="10635" spans="1:15" x14ac:dyDescent="0.2">
      <c r="A10635" s="4">
        <f t="shared" si="334"/>
        <v>6</v>
      </c>
      <c r="B10635" s="10">
        <v>45345</v>
      </c>
      <c r="C10635" t="s">
        <v>24</v>
      </c>
      <c r="D10635" t="s">
        <v>35</v>
      </c>
      <c r="E10635" t="s">
        <v>105</v>
      </c>
      <c r="H10635" t="s">
        <v>31</v>
      </c>
      <c r="I10635" t="s">
        <v>2</v>
      </c>
      <c r="J10635" t="s">
        <v>38</v>
      </c>
      <c r="K10635" s="11">
        <v>13</v>
      </c>
      <c r="L10635" s="12">
        <v>513.55700000000002</v>
      </c>
      <c r="M10635" s="12">
        <v>41.084560000000003</v>
      </c>
      <c r="N10635" s="12">
        <v>22.05</v>
      </c>
      <c r="O10635" s="13">
        <f t="shared" si="335"/>
        <v>19.034560000000003</v>
      </c>
    </row>
    <row r="10636" spans="1:15" x14ac:dyDescent="0.2">
      <c r="A10636" s="4">
        <f t="shared" si="334"/>
        <v>6</v>
      </c>
      <c r="B10636" s="10">
        <v>45345</v>
      </c>
      <c r="C10636" t="s">
        <v>30</v>
      </c>
      <c r="D10636" t="s">
        <v>35</v>
      </c>
      <c r="E10636" t="s">
        <v>105</v>
      </c>
      <c r="H10636" t="s">
        <v>31</v>
      </c>
      <c r="I10636" t="s">
        <v>2</v>
      </c>
      <c r="J10636" t="s">
        <v>38</v>
      </c>
      <c r="K10636" s="11">
        <v>14</v>
      </c>
      <c r="L10636" s="12">
        <v>546.69899999999996</v>
      </c>
      <c r="M10636" s="12">
        <v>43.73592</v>
      </c>
      <c r="N10636" s="12">
        <v>23.321000000000002</v>
      </c>
      <c r="O10636" s="13">
        <f t="shared" si="335"/>
        <v>20.414919999999999</v>
      </c>
    </row>
    <row r="10637" spans="1:15" x14ac:dyDescent="0.2">
      <c r="A10637" s="4">
        <f t="shared" si="334"/>
        <v>6</v>
      </c>
      <c r="B10637" s="10">
        <v>45345</v>
      </c>
      <c r="C10637" t="s">
        <v>32</v>
      </c>
      <c r="D10637" t="s">
        <v>35</v>
      </c>
      <c r="E10637" t="s">
        <v>105</v>
      </c>
      <c r="H10637" t="s">
        <v>40</v>
      </c>
      <c r="I10637" t="s">
        <v>24</v>
      </c>
      <c r="J10637" t="s">
        <v>43</v>
      </c>
      <c r="K10637" s="11">
        <v>14</v>
      </c>
      <c r="L10637" s="12">
        <v>609.13499999999999</v>
      </c>
      <c r="M10637" s="12">
        <v>48.730800000000002</v>
      </c>
      <c r="N10637" s="12">
        <v>24.554000000000002</v>
      </c>
      <c r="O10637" s="13">
        <f t="shared" si="335"/>
        <v>24.1768</v>
      </c>
    </row>
    <row r="10638" spans="1:15" x14ac:dyDescent="0.2">
      <c r="A10638" s="4">
        <f t="shared" si="334"/>
        <v>6</v>
      </c>
      <c r="B10638" s="10">
        <v>45345</v>
      </c>
      <c r="C10638" t="s">
        <v>34</v>
      </c>
      <c r="D10638" t="s">
        <v>35</v>
      </c>
      <c r="E10638" t="s">
        <v>105</v>
      </c>
      <c r="H10638" t="s">
        <v>40</v>
      </c>
      <c r="I10638" t="s">
        <v>24</v>
      </c>
      <c r="J10638" t="s">
        <v>43</v>
      </c>
      <c r="K10638" s="11">
        <v>14</v>
      </c>
      <c r="L10638" s="12">
        <v>656.625</v>
      </c>
      <c r="M10638" s="12">
        <v>52.53</v>
      </c>
      <c r="N10638" s="12">
        <v>28.628</v>
      </c>
      <c r="O10638" s="13">
        <f t="shared" si="335"/>
        <v>23.902000000000001</v>
      </c>
    </row>
    <row r="10639" spans="1:15" x14ac:dyDescent="0.2">
      <c r="A10639" s="4">
        <f t="shared" si="334"/>
        <v>7</v>
      </c>
      <c r="B10639" s="10">
        <v>45346</v>
      </c>
      <c r="C10639" t="s">
        <v>20</v>
      </c>
      <c r="D10639" t="s">
        <v>21</v>
      </c>
      <c r="E10639" t="s">
        <v>67</v>
      </c>
      <c r="H10639" t="s">
        <v>23</v>
      </c>
      <c r="I10639" t="s">
        <v>26</v>
      </c>
      <c r="J10639" t="s">
        <v>27</v>
      </c>
      <c r="K10639" s="11">
        <v>9</v>
      </c>
      <c r="L10639" s="12">
        <v>465.73399999999998</v>
      </c>
      <c r="M10639" s="12">
        <v>37.258719999999997</v>
      </c>
      <c r="N10639" s="12">
        <v>76.35199999999999</v>
      </c>
      <c r="O10639" s="13">
        <f t="shared" si="335"/>
        <v>-39.093279999999993</v>
      </c>
    </row>
    <row r="10640" spans="1:15" x14ac:dyDescent="0.2">
      <c r="A10640" s="4">
        <f t="shared" si="334"/>
        <v>7</v>
      </c>
      <c r="B10640" s="10">
        <v>45346</v>
      </c>
      <c r="C10640" t="s">
        <v>26</v>
      </c>
      <c r="D10640" t="s">
        <v>21</v>
      </c>
      <c r="E10640" t="s">
        <v>67</v>
      </c>
      <c r="H10640" t="s">
        <v>23</v>
      </c>
      <c r="I10640" t="s">
        <v>26</v>
      </c>
      <c r="J10640" t="s">
        <v>27</v>
      </c>
      <c r="K10640" s="11">
        <v>9</v>
      </c>
      <c r="L10640" s="12">
        <v>534.88599999999997</v>
      </c>
      <c r="M10640" s="12">
        <v>42.790880000000001</v>
      </c>
      <c r="N10640" s="12">
        <v>63.00800000000001</v>
      </c>
      <c r="O10640" s="13">
        <f t="shared" si="335"/>
        <v>-20.217120000000008</v>
      </c>
    </row>
    <row r="10641" spans="1:15" x14ac:dyDescent="0.2">
      <c r="A10641" s="4">
        <f t="shared" si="334"/>
        <v>7</v>
      </c>
      <c r="B10641" s="10">
        <v>45346</v>
      </c>
      <c r="C10641" t="s">
        <v>28</v>
      </c>
      <c r="D10641" t="s">
        <v>21</v>
      </c>
      <c r="E10641" t="s">
        <v>67</v>
      </c>
      <c r="H10641" t="s">
        <v>23</v>
      </c>
      <c r="I10641" t="s">
        <v>26</v>
      </c>
      <c r="J10641" t="s">
        <v>29</v>
      </c>
      <c r="K10641" s="11">
        <v>9</v>
      </c>
      <c r="L10641" s="12">
        <v>505.83100000000002</v>
      </c>
      <c r="M10641" s="12">
        <v>40.466480000000004</v>
      </c>
      <c r="N10641" s="12">
        <v>62.971000000000004</v>
      </c>
      <c r="O10641" s="13">
        <f t="shared" si="335"/>
        <v>-22.504519999999999</v>
      </c>
    </row>
    <row r="10642" spans="1:15" x14ac:dyDescent="0.2">
      <c r="A10642" s="4">
        <f t="shared" si="334"/>
        <v>7</v>
      </c>
      <c r="B10642" s="10">
        <v>45346</v>
      </c>
      <c r="C10642" t="s">
        <v>24</v>
      </c>
      <c r="D10642" t="s">
        <v>21</v>
      </c>
      <c r="E10642" t="s">
        <v>67</v>
      </c>
      <c r="F10642" t="s">
        <v>39</v>
      </c>
      <c r="H10642" t="s">
        <v>40</v>
      </c>
      <c r="I10642" t="s">
        <v>2</v>
      </c>
      <c r="J10642" t="s">
        <v>29</v>
      </c>
      <c r="K10642" s="11">
        <v>16</v>
      </c>
      <c r="L10642" s="12">
        <v>7745.9459999999999</v>
      </c>
      <c r="M10642" s="12">
        <v>619.67568000000006</v>
      </c>
      <c r="N10642" s="12">
        <v>125.947</v>
      </c>
      <c r="O10642" s="13">
        <f t="shared" si="335"/>
        <v>493.72868000000005</v>
      </c>
    </row>
    <row r="10643" spans="1:15" x14ac:dyDescent="0.2">
      <c r="A10643" s="4">
        <f t="shared" si="334"/>
        <v>7</v>
      </c>
      <c r="B10643" s="10">
        <v>45346</v>
      </c>
      <c r="C10643" t="s">
        <v>30</v>
      </c>
      <c r="D10643" t="s">
        <v>21</v>
      </c>
      <c r="E10643" t="s">
        <v>67</v>
      </c>
      <c r="H10643" t="s">
        <v>23</v>
      </c>
      <c r="I10643" t="s">
        <v>20</v>
      </c>
      <c r="J10643" t="s">
        <v>27</v>
      </c>
      <c r="K10643" s="11">
        <v>10</v>
      </c>
      <c r="L10643" s="12">
        <v>760.846</v>
      </c>
      <c r="M10643" s="12">
        <v>60.86768</v>
      </c>
      <c r="N10643" s="12">
        <v>75.313999999999993</v>
      </c>
      <c r="O10643" s="13">
        <f t="shared" si="335"/>
        <v>-14.446319999999993</v>
      </c>
    </row>
    <row r="10644" spans="1:15" x14ac:dyDescent="0.2">
      <c r="A10644" s="4">
        <f t="shared" si="334"/>
        <v>7</v>
      </c>
      <c r="B10644" s="10">
        <v>45346</v>
      </c>
      <c r="C10644" t="s">
        <v>32</v>
      </c>
      <c r="D10644" t="s">
        <v>21</v>
      </c>
      <c r="E10644" t="s">
        <v>67</v>
      </c>
      <c r="H10644" t="s">
        <v>40</v>
      </c>
      <c r="I10644" t="s">
        <v>2</v>
      </c>
      <c r="J10644" t="s">
        <v>29</v>
      </c>
      <c r="K10644" s="11">
        <v>18</v>
      </c>
      <c r="L10644" s="12">
        <v>898.65200000000004</v>
      </c>
      <c r="M10644" s="12">
        <v>71.892160000000004</v>
      </c>
      <c r="N10644" s="12">
        <v>48.087000000000003</v>
      </c>
      <c r="O10644" s="13">
        <f t="shared" si="335"/>
        <v>23.805160000000001</v>
      </c>
    </row>
    <row r="10645" spans="1:15" x14ac:dyDescent="0.2">
      <c r="A10645" s="4">
        <f t="shared" si="334"/>
        <v>7</v>
      </c>
      <c r="B10645" s="10">
        <v>45346</v>
      </c>
      <c r="C10645" t="s">
        <v>34</v>
      </c>
      <c r="D10645" t="s">
        <v>21</v>
      </c>
      <c r="E10645" t="s">
        <v>67</v>
      </c>
      <c r="H10645" t="s">
        <v>49</v>
      </c>
      <c r="I10645" t="s">
        <v>50</v>
      </c>
      <c r="J10645" t="s">
        <v>29</v>
      </c>
      <c r="K10645" s="11">
        <v>9</v>
      </c>
      <c r="L10645" s="12">
        <v>815.21100000000001</v>
      </c>
      <c r="M10645" s="12">
        <v>65.216880000000003</v>
      </c>
      <c r="N10645" s="12">
        <v>167.45400000000001</v>
      </c>
      <c r="O10645" s="13">
        <f t="shared" si="335"/>
        <v>-102.23712</v>
      </c>
    </row>
    <row r="10646" spans="1:15" x14ac:dyDescent="0.2">
      <c r="A10646" s="4">
        <f t="shared" si="334"/>
        <v>7</v>
      </c>
      <c r="B10646" s="10">
        <v>45346</v>
      </c>
      <c r="C10646" t="s">
        <v>41</v>
      </c>
      <c r="D10646" t="s">
        <v>21</v>
      </c>
      <c r="E10646" t="s">
        <v>67</v>
      </c>
      <c r="H10646" t="s">
        <v>40</v>
      </c>
      <c r="I10646" t="s">
        <v>2</v>
      </c>
      <c r="J10646" t="s">
        <v>29</v>
      </c>
      <c r="K10646" s="11">
        <v>18</v>
      </c>
      <c r="L10646" s="12">
        <v>767.678</v>
      </c>
      <c r="M10646" s="12">
        <v>61.414239999999999</v>
      </c>
      <c r="N10646" s="12">
        <v>70.986000000000004</v>
      </c>
      <c r="O10646" s="13">
        <f t="shared" si="335"/>
        <v>-9.5717600000000047</v>
      </c>
    </row>
    <row r="10647" spans="1:15" x14ac:dyDescent="0.2">
      <c r="A10647" s="4">
        <f t="shared" si="334"/>
        <v>7</v>
      </c>
      <c r="B10647" s="10">
        <v>45346</v>
      </c>
      <c r="C10647" t="s">
        <v>20</v>
      </c>
      <c r="D10647" t="s">
        <v>35</v>
      </c>
      <c r="E10647" t="s">
        <v>57</v>
      </c>
      <c r="H10647" t="s">
        <v>31</v>
      </c>
      <c r="I10647" t="s">
        <v>28</v>
      </c>
      <c r="J10647" t="s">
        <v>43</v>
      </c>
      <c r="K10647" s="11">
        <v>9</v>
      </c>
      <c r="L10647" s="12">
        <v>503.20600000000002</v>
      </c>
      <c r="M10647" s="12">
        <v>40.256480000000003</v>
      </c>
      <c r="N10647" s="12">
        <v>28.724</v>
      </c>
      <c r="O10647" s="13">
        <f t="shared" si="335"/>
        <v>11.532480000000003</v>
      </c>
    </row>
    <row r="10648" spans="1:15" x14ac:dyDescent="0.2">
      <c r="A10648" s="4">
        <f t="shared" si="334"/>
        <v>7</v>
      </c>
      <c r="B10648" s="10">
        <v>45346</v>
      </c>
      <c r="C10648" t="s">
        <v>26</v>
      </c>
      <c r="D10648" t="s">
        <v>35</v>
      </c>
      <c r="E10648" t="s">
        <v>57</v>
      </c>
      <c r="H10648" t="s">
        <v>40</v>
      </c>
      <c r="I10648" t="s">
        <v>2</v>
      </c>
      <c r="J10648" t="s">
        <v>38</v>
      </c>
      <c r="K10648" s="11">
        <v>9</v>
      </c>
      <c r="L10648" s="12">
        <v>584.822</v>
      </c>
      <c r="M10648" s="12">
        <v>46.785760000000003</v>
      </c>
      <c r="N10648" s="12">
        <v>44.47</v>
      </c>
      <c r="O10648" s="13">
        <f t="shared" si="335"/>
        <v>2.3157600000000045</v>
      </c>
    </row>
    <row r="10649" spans="1:15" x14ac:dyDescent="0.2">
      <c r="A10649" s="4">
        <f t="shared" si="334"/>
        <v>7</v>
      </c>
      <c r="B10649" s="10">
        <v>45346</v>
      </c>
      <c r="C10649" t="s">
        <v>28</v>
      </c>
      <c r="D10649" t="s">
        <v>35</v>
      </c>
      <c r="E10649" t="s">
        <v>57</v>
      </c>
      <c r="H10649" t="s">
        <v>40</v>
      </c>
      <c r="I10649" t="s">
        <v>24</v>
      </c>
      <c r="J10649" t="s">
        <v>29</v>
      </c>
      <c r="K10649" s="11">
        <v>15</v>
      </c>
      <c r="L10649" s="12">
        <v>637.71</v>
      </c>
      <c r="M10649" s="12">
        <v>51.016800000000003</v>
      </c>
      <c r="N10649" s="12">
        <v>29.183999999999997</v>
      </c>
      <c r="O10649" s="13">
        <f t="shared" si="335"/>
        <v>21.832800000000006</v>
      </c>
    </row>
    <row r="10650" spans="1:15" x14ac:dyDescent="0.2">
      <c r="A10650" s="4">
        <f t="shared" si="334"/>
        <v>7</v>
      </c>
      <c r="B10650" s="10">
        <v>45346</v>
      </c>
      <c r="C10650" t="s">
        <v>24</v>
      </c>
      <c r="D10650" t="s">
        <v>35</v>
      </c>
      <c r="E10650" t="s">
        <v>57</v>
      </c>
      <c r="H10650" t="s">
        <v>40</v>
      </c>
      <c r="I10650" t="s">
        <v>2</v>
      </c>
      <c r="J10650" t="s">
        <v>38</v>
      </c>
      <c r="K10650" s="11">
        <v>11</v>
      </c>
      <c r="L10650" s="12">
        <v>559.16600000000005</v>
      </c>
      <c r="M10650" s="12">
        <v>44.733280000000008</v>
      </c>
      <c r="N10650" s="12">
        <v>46.847000000000001</v>
      </c>
      <c r="O10650" s="13">
        <f t="shared" si="335"/>
        <v>-2.1137199999999936</v>
      </c>
    </row>
    <row r="10651" spans="1:15" x14ac:dyDescent="0.2">
      <c r="A10651" s="4">
        <f t="shared" si="334"/>
        <v>7</v>
      </c>
      <c r="B10651" s="10">
        <v>45346</v>
      </c>
      <c r="C10651" t="s">
        <v>30</v>
      </c>
      <c r="D10651" t="s">
        <v>35</v>
      </c>
      <c r="E10651" t="s">
        <v>57</v>
      </c>
      <c r="H10651" t="s">
        <v>40</v>
      </c>
      <c r="I10651" t="s">
        <v>28</v>
      </c>
      <c r="J10651" t="s">
        <v>29</v>
      </c>
      <c r="K10651" s="11">
        <v>16</v>
      </c>
      <c r="L10651" s="12">
        <v>718.05399999999997</v>
      </c>
      <c r="M10651" s="12">
        <v>57.444319999999998</v>
      </c>
      <c r="N10651" s="12">
        <v>31.326000000000001</v>
      </c>
      <c r="O10651" s="13">
        <f t="shared" si="335"/>
        <v>26.118319999999997</v>
      </c>
    </row>
    <row r="10652" spans="1:15" x14ac:dyDescent="0.2">
      <c r="A10652" s="4">
        <f t="shared" si="334"/>
        <v>7</v>
      </c>
      <c r="B10652" s="10">
        <v>45346</v>
      </c>
      <c r="C10652" t="s">
        <v>32</v>
      </c>
      <c r="D10652" t="s">
        <v>35</v>
      </c>
      <c r="E10652" t="s">
        <v>57</v>
      </c>
      <c r="H10652" t="s">
        <v>37</v>
      </c>
      <c r="I10652" t="s">
        <v>2</v>
      </c>
      <c r="J10652" t="s">
        <v>27</v>
      </c>
      <c r="K10652" s="11">
        <v>14</v>
      </c>
      <c r="L10652" s="12">
        <v>908.07799999999997</v>
      </c>
      <c r="M10652" s="12">
        <v>72.646240000000006</v>
      </c>
      <c r="N10652" s="12">
        <v>22.097999999999999</v>
      </c>
      <c r="O10652" s="13">
        <f t="shared" si="335"/>
        <v>50.548240000000007</v>
      </c>
    </row>
    <row r="10653" spans="1:15" x14ac:dyDescent="0.2">
      <c r="A10653" s="4">
        <f t="shared" si="334"/>
        <v>7</v>
      </c>
      <c r="B10653" s="10">
        <v>45346</v>
      </c>
      <c r="C10653" t="s">
        <v>34</v>
      </c>
      <c r="D10653" t="s">
        <v>35</v>
      </c>
      <c r="E10653" t="s">
        <v>57</v>
      </c>
      <c r="H10653" t="s">
        <v>40</v>
      </c>
      <c r="I10653" t="s">
        <v>28</v>
      </c>
      <c r="J10653" t="s">
        <v>29</v>
      </c>
      <c r="K10653" s="11">
        <v>15</v>
      </c>
      <c r="L10653" s="12">
        <v>816.17100000000005</v>
      </c>
      <c r="M10653" s="12">
        <v>65.293680000000009</v>
      </c>
      <c r="N10653" s="12">
        <v>33.368000000000002</v>
      </c>
      <c r="O10653" s="13">
        <f t="shared" si="335"/>
        <v>31.925680000000007</v>
      </c>
    </row>
    <row r="10654" spans="1:15" x14ac:dyDescent="0.2">
      <c r="A10654" s="4">
        <f t="shared" si="334"/>
        <v>7</v>
      </c>
      <c r="B10654" s="10">
        <v>45346</v>
      </c>
      <c r="C10654" t="s">
        <v>41</v>
      </c>
      <c r="D10654" t="s">
        <v>35</v>
      </c>
      <c r="E10654" t="s">
        <v>57</v>
      </c>
      <c r="H10654" t="s">
        <v>40</v>
      </c>
      <c r="I10654" t="s">
        <v>28</v>
      </c>
      <c r="J10654" t="s">
        <v>29</v>
      </c>
      <c r="K10654" s="11">
        <v>17</v>
      </c>
      <c r="L10654" s="12">
        <v>934.67</v>
      </c>
      <c r="M10654" s="12">
        <v>74.773600000000002</v>
      </c>
      <c r="N10654" s="12">
        <v>48.576000000000001</v>
      </c>
      <c r="O10654" s="13">
        <f t="shared" si="335"/>
        <v>26.197600000000001</v>
      </c>
    </row>
    <row r="10655" spans="1:15" x14ac:dyDescent="0.2">
      <c r="A10655" s="4">
        <f t="shared" si="334"/>
        <v>1</v>
      </c>
      <c r="B10655" s="10">
        <v>45347</v>
      </c>
      <c r="C10655" t="s">
        <v>20</v>
      </c>
      <c r="D10655" t="s">
        <v>35</v>
      </c>
      <c r="E10655" t="s">
        <v>22</v>
      </c>
      <c r="H10655" t="s">
        <v>23</v>
      </c>
      <c r="I10655" t="s">
        <v>26</v>
      </c>
      <c r="J10655" t="s">
        <v>38</v>
      </c>
      <c r="K10655" s="11">
        <v>6</v>
      </c>
      <c r="L10655" s="12">
        <v>330.80399999999997</v>
      </c>
      <c r="M10655" s="12">
        <v>26.464319999999997</v>
      </c>
      <c r="N10655" s="12">
        <v>49.021999999999998</v>
      </c>
      <c r="O10655" s="13">
        <f t="shared" si="335"/>
        <v>-22.557680000000001</v>
      </c>
    </row>
    <row r="10656" spans="1:15" x14ac:dyDescent="0.2">
      <c r="A10656" s="4">
        <f t="shared" si="334"/>
        <v>1</v>
      </c>
      <c r="B10656" s="10">
        <v>45347</v>
      </c>
      <c r="C10656" t="s">
        <v>26</v>
      </c>
      <c r="D10656" t="s">
        <v>35</v>
      </c>
      <c r="E10656" t="s">
        <v>22</v>
      </c>
      <c r="H10656" t="s">
        <v>23</v>
      </c>
      <c r="I10656" t="s">
        <v>26</v>
      </c>
      <c r="J10656" t="s">
        <v>43</v>
      </c>
      <c r="K10656" s="11">
        <v>5</v>
      </c>
      <c r="L10656" s="12">
        <v>264.60199999999998</v>
      </c>
      <c r="M10656" s="12">
        <v>21.168159999999997</v>
      </c>
      <c r="N10656" s="12">
        <v>34.561999999999998</v>
      </c>
      <c r="O10656" s="13">
        <f t="shared" si="335"/>
        <v>-13.393840000000001</v>
      </c>
    </row>
    <row r="10657" spans="1:15" x14ac:dyDescent="0.2">
      <c r="A10657" s="4">
        <f t="shared" si="334"/>
        <v>1</v>
      </c>
      <c r="B10657" s="10">
        <v>45347</v>
      </c>
      <c r="C10657" t="s">
        <v>28</v>
      </c>
      <c r="D10657" t="s">
        <v>35</v>
      </c>
      <c r="E10657" t="s">
        <v>22</v>
      </c>
      <c r="H10657" t="s">
        <v>31</v>
      </c>
      <c r="I10657" t="s">
        <v>2</v>
      </c>
      <c r="J10657" t="s">
        <v>38</v>
      </c>
      <c r="K10657" s="11">
        <v>10</v>
      </c>
      <c r="L10657" s="12">
        <v>516.44600000000003</v>
      </c>
      <c r="M10657" s="12">
        <v>41.31568</v>
      </c>
      <c r="N10657" s="12">
        <v>23.545999999999999</v>
      </c>
      <c r="O10657" s="13">
        <f t="shared" si="335"/>
        <v>17.769680000000001</v>
      </c>
    </row>
    <row r="10658" spans="1:15" x14ac:dyDescent="0.2">
      <c r="A10658" s="4">
        <f t="shared" si="334"/>
        <v>1</v>
      </c>
      <c r="B10658" s="10">
        <v>45347</v>
      </c>
      <c r="C10658" t="s">
        <v>24</v>
      </c>
      <c r="D10658" t="s">
        <v>35</v>
      </c>
      <c r="E10658" t="s">
        <v>22</v>
      </c>
      <c r="H10658" t="s">
        <v>48</v>
      </c>
      <c r="I10658" t="s">
        <v>2</v>
      </c>
      <c r="J10658" t="s">
        <v>38</v>
      </c>
      <c r="K10658" s="11">
        <v>8</v>
      </c>
      <c r="L10658" s="12">
        <v>621.50699999999995</v>
      </c>
      <c r="M10658" s="12">
        <v>49.720559999999999</v>
      </c>
      <c r="N10658" s="12">
        <v>104.12799999999999</v>
      </c>
      <c r="O10658" s="13">
        <f t="shared" si="335"/>
        <v>-54.407439999999987</v>
      </c>
    </row>
    <row r="10659" spans="1:15" x14ac:dyDescent="0.2">
      <c r="A10659" s="4">
        <f t="shared" si="334"/>
        <v>1</v>
      </c>
      <c r="B10659" s="10">
        <v>45347</v>
      </c>
      <c r="C10659" t="s">
        <v>30</v>
      </c>
      <c r="D10659" t="s">
        <v>35</v>
      </c>
      <c r="E10659" t="s">
        <v>22</v>
      </c>
      <c r="H10659" t="s">
        <v>48</v>
      </c>
      <c r="I10659" t="s">
        <v>2</v>
      </c>
      <c r="J10659" t="s">
        <v>43</v>
      </c>
      <c r="K10659" s="11">
        <v>9</v>
      </c>
      <c r="L10659" s="12">
        <v>752.21</v>
      </c>
      <c r="M10659" s="12">
        <v>60.176800000000007</v>
      </c>
      <c r="N10659" s="12">
        <v>110.602</v>
      </c>
      <c r="O10659" s="13">
        <f t="shared" si="335"/>
        <v>-50.425199999999997</v>
      </c>
    </row>
    <row r="10660" spans="1:15" x14ac:dyDescent="0.2">
      <c r="A10660" s="4">
        <f t="shared" si="334"/>
        <v>1</v>
      </c>
      <c r="B10660" s="10">
        <v>45347</v>
      </c>
      <c r="C10660" t="s">
        <v>32</v>
      </c>
      <c r="D10660" t="s">
        <v>35</v>
      </c>
      <c r="E10660" t="s">
        <v>22</v>
      </c>
      <c r="H10660" t="s">
        <v>40</v>
      </c>
      <c r="I10660" t="s">
        <v>2</v>
      </c>
      <c r="J10660" t="s">
        <v>38</v>
      </c>
      <c r="K10660" s="11">
        <v>11</v>
      </c>
      <c r="L10660" s="12">
        <v>685.697</v>
      </c>
      <c r="M10660" s="12">
        <v>54.855760000000004</v>
      </c>
      <c r="N10660" s="12">
        <v>46.457999999999998</v>
      </c>
      <c r="O10660" s="13">
        <f t="shared" si="335"/>
        <v>8.3977600000000052</v>
      </c>
    </row>
    <row r="10661" spans="1:15" x14ac:dyDescent="0.2">
      <c r="A10661" s="4">
        <f t="shared" si="334"/>
        <v>1</v>
      </c>
      <c r="B10661" s="10">
        <v>45347</v>
      </c>
      <c r="C10661" t="s">
        <v>34</v>
      </c>
      <c r="D10661" t="s">
        <v>35</v>
      </c>
      <c r="E10661" t="s">
        <v>22</v>
      </c>
      <c r="H10661" t="s">
        <v>40</v>
      </c>
      <c r="I10661" t="s">
        <v>28</v>
      </c>
      <c r="J10661" t="s">
        <v>43</v>
      </c>
      <c r="K10661" s="11">
        <v>15</v>
      </c>
      <c r="L10661" s="12">
        <v>624.41</v>
      </c>
      <c r="M10661" s="12">
        <v>49.952799999999996</v>
      </c>
      <c r="N10661" s="12">
        <v>37.979999999999997</v>
      </c>
      <c r="O10661" s="13">
        <f t="shared" si="335"/>
        <v>11.972799999999999</v>
      </c>
    </row>
    <row r="10662" spans="1:15" x14ac:dyDescent="0.2">
      <c r="A10662" s="4">
        <f t="shared" si="334"/>
        <v>1</v>
      </c>
      <c r="B10662" s="10">
        <v>45347</v>
      </c>
      <c r="C10662" t="s">
        <v>41</v>
      </c>
      <c r="D10662" t="s">
        <v>35</v>
      </c>
      <c r="E10662" t="s">
        <v>22</v>
      </c>
      <c r="H10662" t="s">
        <v>40</v>
      </c>
      <c r="I10662" t="s">
        <v>28</v>
      </c>
      <c r="J10662" t="s">
        <v>43</v>
      </c>
      <c r="K10662" s="11">
        <v>16</v>
      </c>
      <c r="L10662" s="12">
        <v>723.78899999999999</v>
      </c>
      <c r="M10662" s="12">
        <v>57.903120000000001</v>
      </c>
      <c r="N10662" s="12">
        <v>45.375</v>
      </c>
      <c r="O10662" s="13">
        <f t="shared" si="335"/>
        <v>12.528120000000001</v>
      </c>
    </row>
    <row r="10663" spans="1:15" x14ac:dyDescent="0.2">
      <c r="A10663" s="4">
        <f t="shared" si="334"/>
        <v>1</v>
      </c>
      <c r="B10663" s="10">
        <v>45347</v>
      </c>
      <c r="C10663" t="s">
        <v>20</v>
      </c>
      <c r="D10663" t="s">
        <v>35</v>
      </c>
      <c r="E10663" t="s">
        <v>65</v>
      </c>
      <c r="H10663" t="s">
        <v>23</v>
      </c>
      <c r="I10663" t="s">
        <v>24</v>
      </c>
      <c r="J10663" t="s">
        <v>29</v>
      </c>
      <c r="K10663" s="11">
        <v>8</v>
      </c>
      <c r="L10663" s="12">
        <v>167.322</v>
      </c>
      <c r="M10663" s="12">
        <v>13.385760000000001</v>
      </c>
      <c r="N10663" s="12">
        <v>10.754</v>
      </c>
      <c r="O10663" s="13">
        <f t="shared" si="335"/>
        <v>2.6317600000000017</v>
      </c>
    </row>
    <row r="10664" spans="1:15" x14ac:dyDescent="0.2">
      <c r="A10664" s="4">
        <f t="shared" si="334"/>
        <v>1</v>
      </c>
      <c r="B10664" s="10">
        <v>45347</v>
      </c>
      <c r="C10664" t="s">
        <v>26</v>
      </c>
      <c r="D10664" t="s">
        <v>35</v>
      </c>
      <c r="E10664" t="s">
        <v>65</v>
      </c>
      <c r="H10664" t="s">
        <v>23</v>
      </c>
      <c r="I10664" t="s">
        <v>2</v>
      </c>
      <c r="J10664" t="s">
        <v>54</v>
      </c>
      <c r="K10664" s="11">
        <v>10</v>
      </c>
      <c r="L10664" s="12">
        <v>230.08</v>
      </c>
      <c r="M10664" s="12">
        <v>18.406400000000001</v>
      </c>
      <c r="N10664" s="12">
        <v>12.388999999999999</v>
      </c>
      <c r="O10664" s="13">
        <f t="shared" si="335"/>
        <v>6.0174000000000021</v>
      </c>
    </row>
    <row r="10665" spans="1:15" x14ac:dyDescent="0.2">
      <c r="A10665" s="4">
        <f t="shared" si="334"/>
        <v>1</v>
      </c>
      <c r="B10665" s="10">
        <v>45347</v>
      </c>
      <c r="C10665" t="s">
        <v>28</v>
      </c>
      <c r="D10665" t="s">
        <v>35</v>
      </c>
      <c r="E10665" t="s">
        <v>65</v>
      </c>
      <c r="H10665" t="s">
        <v>37</v>
      </c>
      <c r="I10665" t="s">
        <v>2</v>
      </c>
      <c r="J10665" t="s">
        <v>27</v>
      </c>
      <c r="K10665" s="11">
        <v>10</v>
      </c>
      <c r="L10665" s="12">
        <v>269.40300000000002</v>
      </c>
      <c r="M10665" s="12">
        <v>21.552240000000001</v>
      </c>
      <c r="N10665" s="12">
        <v>10.314</v>
      </c>
      <c r="O10665" s="13">
        <f t="shared" si="335"/>
        <v>11.238240000000001</v>
      </c>
    </row>
    <row r="10666" spans="1:15" x14ac:dyDescent="0.2">
      <c r="A10666" s="4">
        <f t="shared" si="334"/>
        <v>1</v>
      </c>
      <c r="B10666" s="10">
        <v>45347</v>
      </c>
      <c r="C10666" t="s">
        <v>24</v>
      </c>
      <c r="D10666" t="s">
        <v>35</v>
      </c>
      <c r="E10666" t="s">
        <v>65</v>
      </c>
      <c r="H10666" t="s">
        <v>37</v>
      </c>
      <c r="I10666" t="s">
        <v>2</v>
      </c>
      <c r="J10666" t="s">
        <v>38</v>
      </c>
      <c r="K10666" s="11">
        <v>13</v>
      </c>
      <c r="L10666" s="12">
        <v>388.49099999999999</v>
      </c>
      <c r="M10666" s="12">
        <v>31.079280000000001</v>
      </c>
      <c r="N10666" s="12">
        <v>12.716000000000001</v>
      </c>
      <c r="O10666" s="13">
        <f t="shared" si="335"/>
        <v>18.36328</v>
      </c>
    </row>
    <row r="10667" spans="1:15" x14ac:dyDescent="0.2">
      <c r="A10667" s="4">
        <f t="shared" si="334"/>
        <v>1</v>
      </c>
      <c r="B10667" s="10">
        <v>45347</v>
      </c>
      <c r="C10667" t="s">
        <v>30</v>
      </c>
      <c r="D10667" t="s">
        <v>35</v>
      </c>
      <c r="E10667" t="s">
        <v>65</v>
      </c>
      <c r="H10667" t="s">
        <v>37</v>
      </c>
      <c r="I10667" t="s">
        <v>2</v>
      </c>
      <c r="J10667" t="s">
        <v>38</v>
      </c>
      <c r="K10667" s="11">
        <v>14</v>
      </c>
      <c r="L10667" s="12">
        <v>427.60199999999998</v>
      </c>
      <c r="M10667" s="12">
        <v>34.208159999999999</v>
      </c>
      <c r="N10667" s="12">
        <v>12.76</v>
      </c>
      <c r="O10667" s="13">
        <f t="shared" si="335"/>
        <v>21.448160000000001</v>
      </c>
    </row>
    <row r="10668" spans="1:15" x14ac:dyDescent="0.2">
      <c r="A10668" s="4">
        <f t="shared" si="334"/>
        <v>1</v>
      </c>
      <c r="B10668" s="10">
        <v>45347</v>
      </c>
      <c r="C10668" t="s">
        <v>32</v>
      </c>
      <c r="D10668" t="s">
        <v>21</v>
      </c>
      <c r="E10668" t="s">
        <v>65</v>
      </c>
      <c r="H10668" t="s">
        <v>23</v>
      </c>
      <c r="I10668" t="s">
        <v>28</v>
      </c>
      <c r="J10668" t="s">
        <v>29</v>
      </c>
      <c r="K10668" s="11">
        <v>9</v>
      </c>
      <c r="L10668" s="12">
        <v>248.90700000000001</v>
      </c>
      <c r="M10668" s="12">
        <v>19.912560000000003</v>
      </c>
      <c r="N10668" s="12">
        <v>29.321999999999999</v>
      </c>
      <c r="O10668" s="13">
        <f t="shared" si="335"/>
        <v>-9.4094399999999965</v>
      </c>
    </row>
    <row r="10669" spans="1:15" x14ac:dyDescent="0.2">
      <c r="A10669" s="4">
        <f t="shared" si="334"/>
        <v>1</v>
      </c>
      <c r="B10669" s="10">
        <v>45347</v>
      </c>
      <c r="C10669" t="s">
        <v>34</v>
      </c>
      <c r="D10669" t="s">
        <v>21</v>
      </c>
      <c r="E10669" t="s">
        <v>65</v>
      </c>
      <c r="H10669" t="s">
        <v>23</v>
      </c>
      <c r="I10669" t="s">
        <v>24</v>
      </c>
      <c r="J10669" t="s">
        <v>27</v>
      </c>
      <c r="K10669" s="11">
        <v>12</v>
      </c>
      <c r="L10669" s="12">
        <v>364.68400000000003</v>
      </c>
      <c r="M10669" s="12">
        <v>29.174720000000004</v>
      </c>
      <c r="N10669" s="12">
        <v>27.989000000000001</v>
      </c>
      <c r="O10669" s="13">
        <f t="shared" si="335"/>
        <v>1.1857200000000034</v>
      </c>
    </row>
    <row r="10670" spans="1:15" x14ac:dyDescent="0.2">
      <c r="A10670" s="4">
        <f t="shared" si="334"/>
        <v>2</v>
      </c>
      <c r="B10670" s="10">
        <v>45348</v>
      </c>
      <c r="C10670" t="s">
        <v>20</v>
      </c>
      <c r="D10670" t="s">
        <v>35</v>
      </c>
      <c r="E10670" t="s">
        <v>22</v>
      </c>
      <c r="H10670" t="s">
        <v>37</v>
      </c>
      <c r="I10670" t="s">
        <v>2</v>
      </c>
      <c r="J10670" t="s">
        <v>38</v>
      </c>
      <c r="K10670" s="11">
        <v>9</v>
      </c>
      <c r="L10670" s="12">
        <v>416.16399999999999</v>
      </c>
      <c r="M10670" s="12">
        <v>33.293120000000002</v>
      </c>
      <c r="N10670" s="12">
        <v>43.438000000000002</v>
      </c>
      <c r="O10670" s="13">
        <f t="shared" si="335"/>
        <v>-10.144880000000001</v>
      </c>
    </row>
    <row r="10671" spans="1:15" x14ac:dyDescent="0.2">
      <c r="A10671" s="4">
        <f t="shared" si="334"/>
        <v>2</v>
      </c>
      <c r="B10671" s="10">
        <v>45348</v>
      </c>
      <c r="C10671" t="s">
        <v>26</v>
      </c>
      <c r="D10671" t="s">
        <v>35</v>
      </c>
      <c r="E10671" t="s">
        <v>22</v>
      </c>
      <c r="F10671" t="s">
        <v>39</v>
      </c>
      <c r="H10671" t="s">
        <v>40</v>
      </c>
      <c r="I10671" t="s">
        <v>26</v>
      </c>
      <c r="J10671" t="s">
        <v>43</v>
      </c>
      <c r="K10671" s="11">
        <v>16</v>
      </c>
      <c r="L10671" s="12">
        <v>6465.3370000000004</v>
      </c>
      <c r="M10671" s="12">
        <v>517.22696000000008</v>
      </c>
      <c r="N10671" s="12">
        <v>84.193999999999988</v>
      </c>
      <c r="O10671" s="13">
        <f t="shared" si="335"/>
        <v>433.03296000000012</v>
      </c>
    </row>
    <row r="10672" spans="1:15" x14ac:dyDescent="0.2">
      <c r="A10672" s="4">
        <f t="shared" si="334"/>
        <v>2</v>
      </c>
      <c r="B10672" s="10">
        <v>45348</v>
      </c>
      <c r="C10672" t="s">
        <v>28</v>
      </c>
      <c r="D10672" t="s">
        <v>35</v>
      </c>
      <c r="E10672" t="s">
        <v>22</v>
      </c>
      <c r="H10672" t="s">
        <v>31</v>
      </c>
      <c r="I10672" t="s">
        <v>2</v>
      </c>
      <c r="J10672" t="s">
        <v>38</v>
      </c>
      <c r="K10672" s="11">
        <v>11</v>
      </c>
      <c r="L10672" s="12">
        <v>631.572</v>
      </c>
      <c r="M10672" s="12">
        <v>50.525759999999998</v>
      </c>
      <c r="N10672" s="12">
        <v>28.830000000000002</v>
      </c>
      <c r="O10672" s="13">
        <f t="shared" si="335"/>
        <v>21.695759999999996</v>
      </c>
    </row>
    <row r="10673" spans="1:15" x14ac:dyDescent="0.2">
      <c r="A10673" s="4">
        <f t="shared" si="334"/>
        <v>2</v>
      </c>
      <c r="B10673" s="10">
        <v>45348</v>
      </c>
      <c r="C10673" t="s">
        <v>24</v>
      </c>
      <c r="D10673" t="s">
        <v>35</v>
      </c>
      <c r="E10673" t="s">
        <v>22</v>
      </c>
      <c r="H10673" t="s">
        <v>40</v>
      </c>
      <c r="I10673" t="s">
        <v>28</v>
      </c>
      <c r="J10673" t="s">
        <v>43</v>
      </c>
      <c r="K10673" s="11">
        <v>10</v>
      </c>
      <c r="L10673" s="12">
        <v>696.29100000000005</v>
      </c>
      <c r="M10673" s="12">
        <v>55.703280000000007</v>
      </c>
      <c r="N10673" s="12">
        <v>38.219000000000001</v>
      </c>
      <c r="O10673" s="13">
        <f t="shared" si="335"/>
        <v>17.484280000000005</v>
      </c>
    </row>
    <row r="10674" spans="1:15" x14ac:dyDescent="0.2">
      <c r="A10674" s="4">
        <f t="shared" si="334"/>
        <v>2</v>
      </c>
      <c r="B10674" s="10">
        <v>45348</v>
      </c>
      <c r="C10674" t="s">
        <v>30</v>
      </c>
      <c r="D10674" t="s">
        <v>35</v>
      </c>
      <c r="E10674" t="s">
        <v>22</v>
      </c>
      <c r="H10674" t="s">
        <v>40</v>
      </c>
      <c r="I10674" t="s">
        <v>24</v>
      </c>
      <c r="J10674" t="s">
        <v>43</v>
      </c>
      <c r="K10674" s="11">
        <v>14</v>
      </c>
      <c r="L10674" s="12">
        <v>707.64800000000002</v>
      </c>
      <c r="M10674" s="12">
        <v>56.611840000000001</v>
      </c>
      <c r="N10674" s="12">
        <v>21.445</v>
      </c>
      <c r="O10674" s="13">
        <f t="shared" si="335"/>
        <v>35.166840000000001</v>
      </c>
    </row>
    <row r="10675" spans="1:15" x14ac:dyDescent="0.2">
      <c r="A10675" s="4">
        <f t="shared" si="334"/>
        <v>2</v>
      </c>
      <c r="B10675" s="10">
        <v>45348</v>
      </c>
      <c r="C10675" t="s">
        <v>32</v>
      </c>
      <c r="D10675" t="s">
        <v>35</v>
      </c>
      <c r="E10675" t="s">
        <v>22</v>
      </c>
      <c r="H10675" t="s">
        <v>40</v>
      </c>
      <c r="I10675" t="s">
        <v>2</v>
      </c>
      <c r="J10675" t="s">
        <v>38</v>
      </c>
      <c r="K10675" s="11">
        <v>9</v>
      </c>
      <c r="L10675" s="12">
        <v>684.15200000000004</v>
      </c>
      <c r="M10675" s="12">
        <v>54.732160000000007</v>
      </c>
      <c r="N10675" s="12">
        <v>42.969000000000001</v>
      </c>
      <c r="O10675" s="13">
        <f t="shared" si="335"/>
        <v>11.763160000000006</v>
      </c>
    </row>
    <row r="10676" spans="1:15" x14ac:dyDescent="0.2">
      <c r="A10676" s="4">
        <f t="shared" si="334"/>
        <v>2</v>
      </c>
      <c r="B10676" s="10">
        <v>45348</v>
      </c>
      <c r="C10676" t="s">
        <v>34</v>
      </c>
      <c r="D10676" t="s">
        <v>35</v>
      </c>
      <c r="E10676" t="s">
        <v>22</v>
      </c>
      <c r="H10676" t="s">
        <v>40</v>
      </c>
      <c r="I10676" t="s">
        <v>28</v>
      </c>
      <c r="J10676" t="s">
        <v>43</v>
      </c>
      <c r="K10676" s="11">
        <v>14</v>
      </c>
      <c r="L10676" s="12">
        <v>615.83199999999999</v>
      </c>
      <c r="M10676" s="12">
        <v>49.266559999999998</v>
      </c>
      <c r="N10676" s="12">
        <v>34.528000000000006</v>
      </c>
      <c r="O10676" s="13">
        <f t="shared" si="335"/>
        <v>14.738559999999993</v>
      </c>
    </row>
    <row r="10677" spans="1:15" x14ac:dyDescent="0.2">
      <c r="A10677" s="4">
        <f t="shared" si="334"/>
        <v>2</v>
      </c>
      <c r="B10677" s="10">
        <v>45348</v>
      </c>
      <c r="C10677" t="s">
        <v>41</v>
      </c>
      <c r="D10677" t="s">
        <v>35</v>
      </c>
      <c r="E10677" t="s">
        <v>22</v>
      </c>
      <c r="H10677" t="s">
        <v>40</v>
      </c>
      <c r="I10677" t="s">
        <v>28</v>
      </c>
      <c r="J10677" t="s">
        <v>43</v>
      </c>
      <c r="K10677" s="11">
        <v>14</v>
      </c>
      <c r="L10677" s="12">
        <v>1048.231</v>
      </c>
      <c r="M10677" s="12">
        <v>83.85848</v>
      </c>
      <c r="N10677" s="12">
        <v>41.877999999999993</v>
      </c>
      <c r="O10677" s="13">
        <f t="shared" si="335"/>
        <v>41.980480000000007</v>
      </c>
    </row>
    <row r="10678" spans="1:15" x14ac:dyDescent="0.2">
      <c r="A10678" s="4">
        <f t="shared" si="334"/>
        <v>2</v>
      </c>
      <c r="B10678" s="10">
        <v>45348</v>
      </c>
      <c r="C10678" t="s">
        <v>20</v>
      </c>
      <c r="D10678" t="s">
        <v>21</v>
      </c>
      <c r="E10678" t="s">
        <v>71</v>
      </c>
      <c r="H10678" t="s">
        <v>23</v>
      </c>
      <c r="I10678" t="s">
        <v>28</v>
      </c>
      <c r="J10678" t="s">
        <v>25</v>
      </c>
      <c r="K10678" s="11">
        <v>9</v>
      </c>
      <c r="L10678" s="12">
        <v>223.649</v>
      </c>
      <c r="M10678" s="12">
        <v>17.891919999999999</v>
      </c>
      <c r="N10678" s="12">
        <v>29.768000000000001</v>
      </c>
      <c r="O10678" s="13">
        <f t="shared" si="335"/>
        <v>-11.876080000000002</v>
      </c>
    </row>
    <row r="10679" spans="1:15" x14ac:dyDescent="0.2">
      <c r="A10679" s="4">
        <f t="shared" si="334"/>
        <v>2</v>
      </c>
      <c r="B10679" s="10">
        <v>45348</v>
      </c>
      <c r="C10679" t="s">
        <v>26</v>
      </c>
      <c r="D10679" t="s">
        <v>21</v>
      </c>
      <c r="E10679" t="s">
        <v>71</v>
      </c>
      <c r="H10679" t="s">
        <v>23</v>
      </c>
      <c r="I10679" t="s">
        <v>26</v>
      </c>
      <c r="J10679" t="s">
        <v>54</v>
      </c>
      <c r="K10679" s="11">
        <v>8</v>
      </c>
      <c r="L10679" s="12">
        <v>316.30099999999999</v>
      </c>
      <c r="M10679" s="12">
        <v>25.304079999999999</v>
      </c>
      <c r="N10679" s="12">
        <v>36.911000000000001</v>
      </c>
      <c r="O10679" s="13">
        <f t="shared" si="335"/>
        <v>-11.606920000000002</v>
      </c>
    </row>
    <row r="10680" spans="1:15" x14ac:dyDescent="0.2">
      <c r="A10680" s="4">
        <f t="shared" si="334"/>
        <v>2</v>
      </c>
      <c r="B10680" s="10">
        <v>45348</v>
      </c>
      <c r="C10680" t="s">
        <v>28</v>
      </c>
      <c r="D10680" t="s">
        <v>21</v>
      </c>
      <c r="E10680" t="s">
        <v>71</v>
      </c>
      <c r="H10680" t="s">
        <v>31</v>
      </c>
      <c r="I10680" t="s">
        <v>2</v>
      </c>
      <c r="J10680" t="s">
        <v>29</v>
      </c>
      <c r="K10680" s="11">
        <v>8</v>
      </c>
      <c r="L10680" s="12">
        <v>282.14400000000001</v>
      </c>
      <c r="M10680" s="12">
        <v>22.57152</v>
      </c>
      <c r="N10680" s="12">
        <v>22.556000000000001</v>
      </c>
      <c r="O10680" s="13">
        <f t="shared" si="335"/>
        <v>1.5519999999998646E-2</v>
      </c>
    </row>
    <row r="10681" spans="1:15" x14ac:dyDescent="0.2">
      <c r="A10681" s="4">
        <f t="shared" si="334"/>
        <v>2</v>
      </c>
      <c r="B10681" s="10">
        <v>45348</v>
      </c>
      <c r="C10681" t="s">
        <v>24</v>
      </c>
      <c r="D10681" t="s">
        <v>21</v>
      </c>
      <c r="E10681" t="s">
        <v>71</v>
      </c>
      <c r="H10681" t="s">
        <v>23</v>
      </c>
      <c r="I10681" t="s">
        <v>28</v>
      </c>
      <c r="J10681" t="s">
        <v>29</v>
      </c>
      <c r="K10681" s="11">
        <v>6</v>
      </c>
      <c r="L10681" s="12">
        <v>225.62700000000001</v>
      </c>
      <c r="M10681" s="12">
        <v>18.050160000000002</v>
      </c>
      <c r="N10681" s="12">
        <v>29.321999999999999</v>
      </c>
      <c r="O10681" s="13">
        <f t="shared" si="335"/>
        <v>-11.271839999999997</v>
      </c>
    </row>
    <row r="10682" spans="1:15" x14ac:dyDescent="0.2">
      <c r="A10682" s="4">
        <f t="shared" si="334"/>
        <v>2</v>
      </c>
      <c r="B10682" s="10">
        <v>45348</v>
      </c>
      <c r="C10682" t="s">
        <v>30</v>
      </c>
      <c r="D10682" t="s">
        <v>21</v>
      </c>
      <c r="E10682" t="s">
        <v>71</v>
      </c>
      <c r="H10682" t="s">
        <v>31</v>
      </c>
      <c r="I10682" t="s">
        <v>2</v>
      </c>
      <c r="J10682" t="s">
        <v>27</v>
      </c>
      <c r="K10682" s="11">
        <v>8</v>
      </c>
      <c r="L10682" s="12">
        <v>330.67700000000002</v>
      </c>
      <c r="M10682" s="12">
        <v>26.454160000000002</v>
      </c>
      <c r="N10682" s="12">
        <v>23.687999999999999</v>
      </c>
      <c r="O10682" s="13">
        <f t="shared" si="335"/>
        <v>2.7661600000000028</v>
      </c>
    </row>
    <row r="10683" spans="1:15" x14ac:dyDescent="0.2">
      <c r="A10683" s="4">
        <f t="shared" si="334"/>
        <v>2</v>
      </c>
      <c r="B10683" s="10">
        <v>45348</v>
      </c>
      <c r="C10683" t="s">
        <v>32</v>
      </c>
      <c r="D10683" t="s">
        <v>21</v>
      </c>
      <c r="E10683" t="s">
        <v>71</v>
      </c>
      <c r="H10683" t="s">
        <v>31</v>
      </c>
      <c r="I10683" t="s">
        <v>2</v>
      </c>
      <c r="J10683" t="s">
        <v>27</v>
      </c>
      <c r="K10683" s="11">
        <v>9</v>
      </c>
      <c r="L10683" s="12">
        <v>472.69</v>
      </c>
      <c r="M10683" s="12">
        <v>37.815199999999997</v>
      </c>
      <c r="N10683" s="12">
        <v>23.2</v>
      </c>
      <c r="O10683" s="13">
        <f t="shared" si="335"/>
        <v>14.615199999999998</v>
      </c>
    </row>
    <row r="10684" spans="1:15" x14ac:dyDescent="0.2">
      <c r="A10684" s="4">
        <f t="shared" si="334"/>
        <v>2</v>
      </c>
      <c r="B10684" s="10">
        <v>45348</v>
      </c>
      <c r="C10684" t="s">
        <v>34</v>
      </c>
      <c r="D10684" t="s">
        <v>21</v>
      </c>
      <c r="E10684" t="s">
        <v>71</v>
      </c>
      <c r="H10684" t="s">
        <v>23</v>
      </c>
      <c r="I10684" t="s">
        <v>24</v>
      </c>
      <c r="J10684" t="s">
        <v>27</v>
      </c>
      <c r="K10684" s="11">
        <v>10</v>
      </c>
      <c r="L10684" s="12">
        <v>324.69200000000001</v>
      </c>
      <c r="M10684" s="12">
        <v>25.975360000000002</v>
      </c>
      <c r="N10684" s="12">
        <v>25.831</v>
      </c>
      <c r="O10684" s="13">
        <f t="shared" si="335"/>
        <v>0.14436000000000249</v>
      </c>
    </row>
    <row r="10685" spans="1:15" x14ac:dyDescent="0.2">
      <c r="A10685" s="4">
        <f t="shared" si="334"/>
        <v>3</v>
      </c>
      <c r="B10685" s="10">
        <v>45349</v>
      </c>
      <c r="C10685" t="s">
        <v>20</v>
      </c>
      <c r="D10685" t="s">
        <v>35</v>
      </c>
      <c r="E10685" t="s">
        <v>66</v>
      </c>
      <c r="F10685" t="s">
        <v>39</v>
      </c>
      <c r="H10685" t="s">
        <v>40</v>
      </c>
      <c r="I10685" t="s">
        <v>26</v>
      </c>
      <c r="J10685" t="s">
        <v>43</v>
      </c>
      <c r="K10685" s="11">
        <v>16</v>
      </c>
      <c r="L10685" s="12">
        <v>6730.3429999999998</v>
      </c>
      <c r="M10685" s="12">
        <v>538.42744000000005</v>
      </c>
      <c r="N10685" s="12">
        <v>82.022000000000006</v>
      </c>
      <c r="O10685" s="13">
        <f t="shared" si="335"/>
        <v>456.40544000000006</v>
      </c>
    </row>
    <row r="10686" spans="1:15" x14ac:dyDescent="0.2">
      <c r="A10686" s="4">
        <f t="shared" si="334"/>
        <v>3</v>
      </c>
      <c r="B10686" s="10">
        <v>45349</v>
      </c>
      <c r="C10686" t="s">
        <v>26</v>
      </c>
      <c r="D10686" t="s">
        <v>35</v>
      </c>
      <c r="E10686" t="s">
        <v>66</v>
      </c>
      <c r="H10686" t="s">
        <v>23</v>
      </c>
      <c r="I10686" t="s">
        <v>26</v>
      </c>
      <c r="J10686" t="s">
        <v>38</v>
      </c>
      <c r="K10686" s="11">
        <v>8</v>
      </c>
      <c r="L10686" s="12">
        <v>569.93200000000002</v>
      </c>
      <c r="M10686" s="12">
        <v>45.594560000000001</v>
      </c>
      <c r="N10686" s="12">
        <v>39.302999999999997</v>
      </c>
      <c r="O10686" s="13">
        <f t="shared" si="335"/>
        <v>6.291560000000004</v>
      </c>
    </row>
    <row r="10687" spans="1:15" x14ac:dyDescent="0.2">
      <c r="A10687" s="4">
        <f t="shared" si="334"/>
        <v>3</v>
      </c>
      <c r="B10687" s="10">
        <v>45349</v>
      </c>
      <c r="C10687" t="s">
        <v>28</v>
      </c>
      <c r="D10687" t="s">
        <v>35</v>
      </c>
      <c r="E10687" t="s">
        <v>66</v>
      </c>
      <c r="H10687" t="s">
        <v>31</v>
      </c>
      <c r="I10687" t="s">
        <v>24</v>
      </c>
      <c r="J10687" t="s">
        <v>43</v>
      </c>
      <c r="K10687" s="11">
        <v>11</v>
      </c>
      <c r="L10687" s="12">
        <v>666.38099999999997</v>
      </c>
      <c r="M10687" s="12">
        <v>53.310479999999998</v>
      </c>
      <c r="N10687" s="12">
        <v>19.524000000000001</v>
      </c>
      <c r="O10687" s="13">
        <f t="shared" si="335"/>
        <v>33.786479999999997</v>
      </c>
    </row>
    <row r="10688" spans="1:15" x14ac:dyDescent="0.2">
      <c r="A10688" s="4">
        <f t="shared" si="334"/>
        <v>3</v>
      </c>
      <c r="B10688" s="10">
        <v>45349</v>
      </c>
      <c r="C10688" t="s">
        <v>24</v>
      </c>
      <c r="D10688" t="s">
        <v>35</v>
      </c>
      <c r="E10688" t="s">
        <v>66</v>
      </c>
      <c r="H10688" t="s">
        <v>37</v>
      </c>
      <c r="I10688" t="s">
        <v>2</v>
      </c>
      <c r="J10688" t="s">
        <v>38</v>
      </c>
      <c r="K10688" s="11">
        <v>12</v>
      </c>
      <c r="L10688" s="12">
        <v>651.08399999999995</v>
      </c>
      <c r="M10688" s="12">
        <v>52.08672</v>
      </c>
      <c r="N10688" s="12">
        <v>40.813000000000002</v>
      </c>
      <c r="O10688" s="13">
        <f t="shared" si="335"/>
        <v>11.273719999999997</v>
      </c>
    </row>
    <row r="10689" spans="1:15" x14ac:dyDescent="0.2">
      <c r="A10689" s="4">
        <f t="shared" si="334"/>
        <v>3</v>
      </c>
      <c r="B10689" s="10">
        <v>45349</v>
      </c>
      <c r="C10689" t="s">
        <v>30</v>
      </c>
      <c r="D10689" t="s">
        <v>35</v>
      </c>
      <c r="E10689" t="s">
        <v>66</v>
      </c>
      <c r="H10689" t="s">
        <v>37</v>
      </c>
      <c r="I10689" t="s">
        <v>2</v>
      </c>
      <c r="J10689" t="s">
        <v>38</v>
      </c>
      <c r="K10689" s="11">
        <v>9</v>
      </c>
      <c r="L10689" s="12">
        <v>784.18100000000004</v>
      </c>
      <c r="M10689" s="12">
        <v>62.734480000000005</v>
      </c>
      <c r="N10689" s="12">
        <v>36.851000000000006</v>
      </c>
      <c r="O10689" s="13">
        <f t="shared" si="335"/>
        <v>25.883479999999999</v>
      </c>
    </row>
    <row r="10690" spans="1:15" x14ac:dyDescent="0.2">
      <c r="A10690" s="4">
        <f t="shared" ref="A10690:A10753" si="336">WEEKDAY(B10690)</f>
        <v>3</v>
      </c>
      <c r="B10690" s="10">
        <v>45349</v>
      </c>
      <c r="C10690" t="s">
        <v>32</v>
      </c>
      <c r="D10690" t="s">
        <v>35</v>
      </c>
      <c r="E10690" t="s">
        <v>66</v>
      </c>
      <c r="H10690" t="s">
        <v>40</v>
      </c>
      <c r="I10690" t="s">
        <v>24</v>
      </c>
      <c r="J10690" t="s">
        <v>43</v>
      </c>
      <c r="K10690" s="11">
        <v>16</v>
      </c>
      <c r="L10690" s="12">
        <v>612.57299999999998</v>
      </c>
      <c r="M10690" s="12">
        <v>49.005839999999999</v>
      </c>
      <c r="N10690" s="12">
        <v>29.030999999999999</v>
      </c>
      <c r="O10690" s="13">
        <f t="shared" si="335"/>
        <v>19.97484</v>
      </c>
    </row>
    <row r="10691" spans="1:15" x14ac:dyDescent="0.2">
      <c r="A10691" s="4">
        <f t="shared" si="336"/>
        <v>3</v>
      </c>
      <c r="B10691" s="10">
        <v>45349</v>
      </c>
      <c r="C10691" t="s">
        <v>34</v>
      </c>
      <c r="D10691" t="s">
        <v>35</v>
      </c>
      <c r="E10691" t="s">
        <v>66</v>
      </c>
      <c r="H10691" t="s">
        <v>40</v>
      </c>
      <c r="I10691" t="s">
        <v>28</v>
      </c>
      <c r="J10691" t="s">
        <v>43</v>
      </c>
      <c r="K10691" s="11">
        <v>12</v>
      </c>
      <c r="L10691" s="12">
        <v>544.06899999999996</v>
      </c>
      <c r="M10691" s="12">
        <v>43.52552</v>
      </c>
      <c r="N10691" s="12">
        <v>32.192999999999998</v>
      </c>
      <c r="O10691" s="13">
        <f t="shared" si="335"/>
        <v>11.332520000000002</v>
      </c>
    </row>
    <row r="10692" spans="1:15" x14ac:dyDescent="0.2">
      <c r="A10692" s="4">
        <f t="shared" si="336"/>
        <v>3</v>
      </c>
      <c r="B10692" s="10">
        <v>45349</v>
      </c>
      <c r="C10692" t="s">
        <v>41</v>
      </c>
      <c r="D10692" t="s">
        <v>35</v>
      </c>
      <c r="E10692" t="s">
        <v>66</v>
      </c>
      <c r="H10692" t="s">
        <v>40</v>
      </c>
      <c r="I10692" t="s">
        <v>28</v>
      </c>
      <c r="J10692" t="s">
        <v>43</v>
      </c>
      <c r="K10692" s="11">
        <v>13</v>
      </c>
      <c r="L10692" s="12">
        <v>903.84699999999998</v>
      </c>
      <c r="M10692" s="12">
        <v>72.307760000000002</v>
      </c>
      <c r="N10692" s="12">
        <v>40.771999999999991</v>
      </c>
      <c r="O10692" s="13">
        <f t="shared" si="335"/>
        <v>31.53576000000001</v>
      </c>
    </row>
    <row r="10693" spans="1:15" x14ac:dyDescent="0.2">
      <c r="A10693" s="4">
        <f t="shared" si="336"/>
        <v>4</v>
      </c>
      <c r="B10693" s="10">
        <v>45350</v>
      </c>
      <c r="C10693" t="s">
        <v>20</v>
      </c>
      <c r="D10693" t="s">
        <v>21</v>
      </c>
      <c r="E10693" t="s">
        <v>68</v>
      </c>
      <c r="H10693" t="s">
        <v>23</v>
      </c>
      <c r="I10693" t="s">
        <v>26</v>
      </c>
      <c r="J10693" t="s">
        <v>27</v>
      </c>
      <c r="K10693" s="11">
        <v>8</v>
      </c>
      <c r="L10693" s="12">
        <v>278.25200000000001</v>
      </c>
      <c r="M10693" s="12">
        <v>22.260160000000003</v>
      </c>
      <c r="N10693" s="12">
        <v>35.761000000000003</v>
      </c>
      <c r="O10693" s="13">
        <f t="shared" si="335"/>
        <v>-13.50084</v>
      </c>
    </row>
    <row r="10694" spans="1:15" x14ac:dyDescent="0.2">
      <c r="A10694" s="4">
        <f t="shared" si="336"/>
        <v>4</v>
      </c>
      <c r="B10694" s="10">
        <v>45350</v>
      </c>
      <c r="C10694" t="s">
        <v>26</v>
      </c>
      <c r="D10694" t="s">
        <v>21</v>
      </c>
      <c r="E10694" t="s">
        <v>68</v>
      </c>
      <c r="H10694" t="s">
        <v>23</v>
      </c>
      <c r="I10694" t="s">
        <v>28</v>
      </c>
      <c r="J10694" t="s">
        <v>33</v>
      </c>
      <c r="K10694" s="11">
        <v>9</v>
      </c>
      <c r="L10694" s="12">
        <v>363.476</v>
      </c>
      <c r="M10694" s="12">
        <v>29.07808</v>
      </c>
      <c r="N10694" s="12">
        <v>29.768000000000001</v>
      </c>
      <c r="O10694" s="13">
        <f t="shared" si="335"/>
        <v>-0.68992000000000075</v>
      </c>
    </row>
    <row r="10695" spans="1:15" x14ac:dyDescent="0.2">
      <c r="A10695" s="4">
        <f t="shared" si="336"/>
        <v>4</v>
      </c>
      <c r="B10695" s="10">
        <v>45350</v>
      </c>
      <c r="C10695" t="s">
        <v>28</v>
      </c>
      <c r="D10695" t="s">
        <v>21</v>
      </c>
      <c r="E10695" t="s">
        <v>68</v>
      </c>
      <c r="H10695" t="s">
        <v>23</v>
      </c>
      <c r="I10695" t="s">
        <v>28</v>
      </c>
      <c r="J10695" t="s">
        <v>27</v>
      </c>
      <c r="K10695" s="11">
        <v>8</v>
      </c>
      <c r="L10695" s="12">
        <v>278.14400000000001</v>
      </c>
      <c r="M10695" s="12">
        <v>22.251519999999999</v>
      </c>
      <c r="N10695" s="12">
        <v>29.510999999999996</v>
      </c>
      <c r="O10695" s="13">
        <f t="shared" ref="O10695:O10758" si="337">M10695-N10695</f>
        <v>-7.2594799999999964</v>
      </c>
    </row>
    <row r="10696" spans="1:15" x14ac:dyDescent="0.2">
      <c r="A10696" s="4">
        <f t="shared" si="336"/>
        <v>4</v>
      </c>
      <c r="B10696" s="10">
        <v>45350</v>
      </c>
      <c r="C10696" t="s">
        <v>24</v>
      </c>
      <c r="D10696" t="s">
        <v>21</v>
      </c>
      <c r="E10696" t="s">
        <v>68</v>
      </c>
      <c r="H10696" t="s">
        <v>23</v>
      </c>
      <c r="I10696" t="s">
        <v>26</v>
      </c>
      <c r="J10696" t="s">
        <v>27</v>
      </c>
      <c r="K10696" s="11">
        <v>8</v>
      </c>
      <c r="L10696" s="12">
        <v>402.447</v>
      </c>
      <c r="M10696" s="12">
        <v>32.19576</v>
      </c>
      <c r="N10696" s="12">
        <v>34.118000000000002</v>
      </c>
      <c r="O10696" s="13">
        <f t="shared" si="337"/>
        <v>-1.9222400000000022</v>
      </c>
    </row>
    <row r="10697" spans="1:15" x14ac:dyDescent="0.2">
      <c r="A10697" s="4">
        <f t="shared" si="336"/>
        <v>4</v>
      </c>
      <c r="B10697" s="10">
        <v>45350</v>
      </c>
      <c r="C10697" t="s">
        <v>30</v>
      </c>
      <c r="D10697" t="s">
        <v>21</v>
      </c>
      <c r="E10697" t="s">
        <v>68</v>
      </c>
      <c r="H10697" t="s">
        <v>40</v>
      </c>
      <c r="I10697" t="s">
        <v>2</v>
      </c>
      <c r="J10697" t="s">
        <v>33</v>
      </c>
      <c r="K10697" s="11">
        <v>8</v>
      </c>
      <c r="L10697" s="12">
        <v>417.80399999999997</v>
      </c>
      <c r="M10697" s="12">
        <v>33.424320000000002</v>
      </c>
      <c r="N10697" s="12">
        <v>33.203000000000003</v>
      </c>
      <c r="O10697" s="13">
        <f t="shared" si="337"/>
        <v>0.22131999999999863</v>
      </c>
    </row>
    <row r="10698" spans="1:15" x14ac:dyDescent="0.2">
      <c r="A10698" s="4">
        <f t="shared" si="336"/>
        <v>4</v>
      </c>
      <c r="B10698" s="10">
        <v>45350</v>
      </c>
      <c r="C10698" t="s">
        <v>32</v>
      </c>
      <c r="D10698" t="s">
        <v>21</v>
      </c>
      <c r="E10698" t="s">
        <v>68</v>
      </c>
      <c r="H10698" t="s">
        <v>40</v>
      </c>
      <c r="I10698" t="s">
        <v>2</v>
      </c>
      <c r="J10698" t="s">
        <v>25</v>
      </c>
      <c r="K10698" s="11">
        <v>11</v>
      </c>
      <c r="L10698" s="12">
        <v>596.12300000000005</v>
      </c>
      <c r="M10698" s="12">
        <v>47.689840000000004</v>
      </c>
      <c r="N10698" s="12">
        <v>30.911000000000001</v>
      </c>
      <c r="O10698" s="13">
        <f t="shared" si="337"/>
        <v>16.778840000000002</v>
      </c>
    </row>
    <row r="10699" spans="1:15" x14ac:dyDescent="0.2">
      <c r="A10699" s="4">
        <f t="shared" si="336"/>
        <v>4</v>
      </c>
      <c r="B10699" s="10">
        <v>45350</v>
      </c>
      <c r="C10699" t="s">
        <v>34</v>
      </c>
      <c r="D10699" t="s">
        <v>21</v>
      </c>
      <c r="E10699" t="s">
        <v>68</v>
      </c>
      <c r="H10699" t="s">
        <v>40</v>
      </c>
      <c r="I10699" t="s">
        <v>2</v>
      </c>
      <c r="J10699" t="s">
        <v>29</v>
      </c>
      <c r="K10699" s="11">
        <v>10</v>
      </c>
      <c r="L10699" s="12">
        <v>483.32499999999999</v>
      </c>
      <c r="M10699" s="12">
        <v>38.665999999999997</v>
      </c>
      <c r="N10699" s="12">
        <v>30.911000000000001</v>
      </c>
      <c r="O10699" s="13">
        <f t="shared" si="337"/>
        <v>7.7549999999999955</v>
      </c>
    </row>
    <row r="10700" spans="1:15" x14ac:dyDescent="0.2">
      <c r="A10700" s="4">
        <f t="shared" si="336"/>
        <v>5</v>
      </c>
      <c r="B10700" s="10">
        <v>45351</v>
      </c>
      <c r="C10700" t="s">
        <v>20</v>
      </c>
      <c r="D10700" t="s">
        <v>35</v>
      </c>
      <c r="E10700" t="s">
        <v>57</v>
      </c>
      <c r="H10700" t="s">
        <v>31</v>
      </c>
      <c r="I10700" t="s">
        <v>28</v>
      </c>
      <c r="J10700" t="s">
        <v>29</v>
      </c>
      <c r="K10700" s="11">
        <v>9</v>
      </c>
      <c r="L10700" s="12">
        <v>400.01400000000001</v>
      </c>
      <c r="M10700" s="12">
        <v>32.00112</v>
      </c>
      <c r="N10700" s="12">
        <v>24.742000000000001</v>
      </c>
      <c r="O10700" s="13">
        <f t="shared" si="337"/>
        <v>7.2591199999999994</v>
      </c>
    </row>
    <row r="10701" spans="1:15" x14ac:dyDescent="0.2">
      <c r="A10701" s="4">
        <f t="shared" si="336"/>
        <v>5</v>
      </c>
      <c r="B10701" s="10">
        <v>45351</v>
      </c>
      <c r="C10701" t="s">
        <v>26</v>
      </c>
      <c r="D10701" t="s">
        <v>35</v>
      </c>
      <c r="E10701" t="s">
        <v>57</v>
      </c>
      <c r="H10701" t="s">
        <v>31</v>
      </c>
      <c r="I10701" t="s">
        <v>24</v>
      </c>
      <c r="J10701" t="s">
        <v>43</v>
      </c>
      <c r="K10701" s="11">
        <v>11</v>
      </c>
      <c r="L10701" s="12">
        <v>560.36300000000006</v>
      </c>
      <c r="M10701" s="12">
        <v>44.829040000000006</v>
      </c>
      <c r="N10701" s="12">
        <v>18.207999999999998</v>
      </c>
      <c r="O10701" s="13">
        <f t="shared" si="337"/>
        <v>26.621040000000008</v>
      </c>
    </row>
    <row r="10702" spans="1:15" x14ac:dyDescent="0.2">
      <c r="A10702" s="4">
        <f t="shared" si="336"/>
        <v>5</v>
      </c>
      <c r="B10702" s="10">
        <v>45351</v>
      </c>
      <c r="C10702" t="s">
        <v>28</v>
      </c>
      <c r="D10702" t="s">
        <v>35</v>
      </c>
      <c r="E10702" t="s">
        <v>57</v>
      </c>
      <c r="H10702" t="s">
        <v>40</v>
      </c>
      <c r="I10702" t="s">
        <v>2</v>
      </c>
      <c r="J10702" t="s">
        <v>38</v>
      </c>
      <c r="K10702" s="11">
        <v>10</v>
      </c>
      <c r="L10702" s="12">
        <v>521.49099999999999</v>
      </c>
      <c r="M10702" s="12">
        <v>41.719279999999998</v>
      </c>
      <c r="N10702" s="12">
        <v>36.116</v>
      </c>
      <c r="O10702" s="13">
        <f t="shared" si="337"/>
        <v>5.603279999999998</v>
      </c>
    </row>
    <row r="10703" spans="1:15" x14ac:dyDescent="0.2">
      <c r="A10703" s="4">
        <f t="shared" si="336"/>
        <v>5</v>
      </c>
      <c r="B10703" s="10">
        <v>45351</v>
      </c>
      <c r="C10703" t="s">
        <v>24</v>
      </c>
      <c r="D10703" t="s">
        <v>35</v>
      </c>
      <c r="E10703" t="s">
        <v>57</v>
      </c>
      <c r="H10703" t="s">
        <v>40</v>
      </c>
      <c r="I10703" t="s">
        <v>28</v>
      </c>
      <c r="J10703" t="s">
        <v>43</v>
      </c>
      <c r="K10703" s="11">
        <v>16</v>
      </c>
      <c r="L10703" s="12">
        <v>654.28800000000001</v>
      </c>
      <c r="M10703" s="12">
        <v>52.343040000000002</v>
      </c>
      <c r="N10703" s="12">
        <v>34.190999999999995</v>
      </c>
      <c r="O10703" s="13">
        <f t="shared" si="337"/>
        <v>18.152040000000007</v>
      </c>
    </row>
    <row r="10704" spans="1:15" x14ac:dyDescent="0.2">
      <c r="A10704" s="4">
        <f t="shared" si="336"/>
        <v>5</v>
      </c>
      <c r="B10704" s="10">
        <v>45351</v>
      </c>
      <c r="C10704" t="s">
        <v>30</v>
      </c>
      <c r="D10704" t="s">
        <v>35</v>
      </c>
      <c r="E10704" t="s">
        <v>57</v>
      </c>
      <c r="H10704" t="s">
        <v>23</v>
      </c>
      <c r="I10704" t="s">
        <v>28</v>
      </c>
      <c r="J10704" t="s">
        <v>43</v>
      </c>
      <c r="K10704" s="11">
        <v>13</v>
      </c>
      <c r="L10704" s="12">
        <v>984.28700000000003</v>
      </c>
      <c r="M10704" s="12">
        <v>78.742960000000011</v>
      </c>
      <c r="N10704" s="12">
        <v>18.619</v>
      </c>
      <c r="O10704" s="13">
        <f t="shared" si="337"/>
        <v>60.123960000000011</v>
      </c>
    </row>
    <row r="10705" spans="1:15" x14ac:dyDescent="0.2">
      <c r="A10705" s="4">
        <f t="shared" si="336"/>
        <v>5</v>
      </c>
      <c r="B10705" s="10">
        <v>45351</v>
      </c>
      <c r="C10705" t="s">
        <v>32</v>
      </c>
      <c r="D10705" t="s">
        <v>35</v>
      </c>
      <c r="E10705" t="s">
        <v>57</v>
      </c>
      <c r="H10705" t="s">
        <v>40</v>
      </c>
      <c r="I10705" t="s">
        <v>28</v>
      </c>
      <c r="J10705" t="s">
        <v>43</v>
      </c>
      <c r="K10705" s="11">
        <v>17</v>
      </c>
      <c r="L10705" s="12">
        <v>740.93799999999999</v>
      </c>
      <c r="M10705" s="12">
        <v>59.275039999999997</v>
      </c>
      <c r="N10705" s="12">
        <v>38.427000000000007</v>
      </c>
      <c r="O10705" s="13">
        <f t="shared" si="337"/>
        <v>20.84803999999999</v>
      </c>
    </row>
    <row r="10706" spans="1:15" x14ac:dyDescent="0.2">
      <c r="A10706" s="4">
        <f t="shared" si="336"/>
        <v>5</v>
      </c>
      <c r="B10706" s="10">
        <v>45351</v>
      </c>
      <c r="C10706" t="s">
        <v>34</v>
      </c>
      <c r="D10706" t="s">
        <v>35</v>
      </c>
      <c r="E10706" t="s">
        <v>57</v>
      </c>
      <c r="H10706" t="s">
        <v>37</v>
      </c>
      <c r="I10706" t="s">
        <v>2</v>
      </c>
      <c r="J10706" t="s">
        <v>27</v>
      </c>
      <c r="K10706" s="11">
        <v>15</v>
      </c>
      <c r="L10706" s="12">
        <v>870.39300000000003</v>
      </c>
      <c r="M10706" s="12">
        <v>69.631439999999998</v>
      </c>
      <c r="N10706" s="12">
        <v>25.458000000000002</v>
      </c>
      <c r="O10706" s="13">
        <f t="shared" si="337"/>
        <v>44.173439999999999</v>
      </c>
    </row>
    <row r="10707" spans="1:15" x14ac:dyDescent="0.2">
      <c r="A10707" s="4">
        <f t="shared" si="336"/>
        <v>5</v>
      </c>
      <c r="B10707" s="10">
        <v>45351</v>
      </c>
      <c r="C10707" t="s">
        <v>41</v>
      </c>
      <c r="D10707" t="s">
        <v>35</v>
      </c>
      <c r="E10707" t="s">
        <v>57</v>
      </c>
      <c r="H10707" t="s">
        <v>40</v>
      </c>
      <c r="I10707" t="s">
        <v>28</v>
      </c>
      <c r="J10707" t="s">
        <v>43</v>
      </c>
      <c r="K10707" s="11">
        <v>14</v>
      </c>
      <c r="L10707" s="12">
        <v>823.35199999999998</v>
      </c>
      <c r="M10707" s="12">
        <v>65.868160000000003</v>
      </c>
      <c r="N10707" s="12">
        <v>45.103000000000002</v>
      </c>
      <c r="O10707" s="13">
        <f t="shared" si="337"/>
        <v>20.765160000000002</v>
      </c>
    </row>
    <row r="10708" spans="1:15" x14ac:dyDescent="0.2">
      <c r="A10708" s="4">
        <f t="shared" si="336"/>
        <v>6</v>
      </c>
      <c r="B10708" s="10">
        <v>45352</v>
      </c>
      <c r="C10708" t="s">
        <v>20</v>
      </c>
      <c r="D10708" t="s">
        <v>35</v>
      </c>
      <c r="E10708" t="s">
        <v>57</v>
      </c>
      <c r="H10708" t="s">
        <v>59</v>
      </c>
      <c r="I10708" t="s">
        <v>2</v>
      </c>
      <c r="J10708" t="s">
        <v>38</v>
      </c>
      <c r="K10708" s="11">
        <v>5</v>
      </c>
      <c r="L10708" s="12">
        <v>404.87599999999998</v>
      </c>
      <c r="M10708" s="12">
        <v>32.390079999999998</v>
      </c>
      <c r="N10708" s="12">
        <v>49.674999999999997</v>
      </c>
      <c r="O10708" s="13">
        <f t="shared" si="337"/>
        <v>-17.28492</v>
      </c>
    </row>
    <row r="10709" spans="1:15" x14ac:dyDescent="0.2">
      <c r="A10709" s="4">
        <f t="shared" si="336"/>
        <v>6</v>
      </c>
      <c r="B10709" s="10">
        <v>45352</v>
      </c>
      <c r="C10709" t="s">
        <v>26</v>
      </c>
      <c r="D10709" t="s">
        <v>35</v>
      </c>
      <c r="E10709" t="s">
        <v>57</v>
      </c>
      <c r="H10709" t="s">
        <v>23</v>
      </c>
      <c r="I10709" t="s">
        <v>26</v>
      </c>
      <c r="J10709" t="s">
        <v>38</v>
      </c>
      <c r="K10709" s="11">
        <v>6</v>
      </c>
      <c r="L10709" s="12">
        <v>486.94400000000002</v>
      </c>
      <c r="M10709" s="12">
        <v>38.95552</v>
      </c>
      <c r="N10709" s="12">
        <v>47.662999999999997</v>
      </c>
      <c r="O10709" s="13">
        <f t="shared" si="337"/>
        <v>-8.7074799999999968</v>
      </c>
    </row>
    <row r="10710" spans="1:15" x14ac:dyDescent="0.2">
      <c r="A10710" s="4">
        <f t="shared" si="336"/>
        <v>6</v>
      </c>
      <c r="B10710" s="10">
        <v>45352</v>
      </c>
      <c r="C10710" t="s">
        <v>28</v>
      </c>
      <c r="D10710" t="s">
        <v>35</v>
      </c>
      <c r="E10710" t="s">
        <v>57</v>
      </c>
      <c r="H10710" t="s">
        <v>31</v>
      </c>
      <c r="I10710" t="s">
        <v>24</v>
      </c>
      <c r="J10710" t="s">
        <v>43</v>
      </c>
      <c r="K10710" s="11">
        <v>7</v>
      </c>
      <c r="L10710" s="12">
        <v>461.43299999999999</v>
      </c>
      <c r="M10710" s="12">
        <v>36.914639999999999</v>
      </c>
      <c r="N10710" s="12">
        <v>22.111000000000001</v>
      </c>
      <c r="O10710" s="13">
        <f t="shared" si="337"/>
        <v>14.803639999999998</v>
      </c>
    </row>
    <row r="10711" spans="1:15" x14ac:dyDescent="0.2">
      <c r="A10711" s="4">
        <f t="shared" si="336"/>
        <v>6</v>
      </c>
      <c r="B10711" s="10">
        <v>45352</v>
      </c>
      <c r="C10711" t="s">
        <v>24</v>
      </c>
      <c r="D10711" t="s">
        <v>35</v>
      </c>
      <c r="E10711" t="s">
        <v>57</v>
      </c>
      <c r="H10711" t="s">
        <v>59</v>
      </c>
      <c r="I10711" t="s">
        <v>2</v>
      </c>
      <c r="J10711" t="s">
        <v>38</v>
      </c>
      <c r="K10711" s="11">
        <v>8</v>
      </c>
      <c r="L10711" s="12">
        <v>650.97400000000005</v>
      </c>
      <c r="M10711" s="12">
        <v>52.077920000000006</v>
      </c>
      <c r="N10711" s="12">
        <v>44.957000000000001</v>
      </c>
      <c r="O10711" s="13">
        <f t="shared" si="337"/>
        <v>7.1209200000000052</v>
      </c>
    </row>
    <row r="10712" spans="1:15" x14ac:dyDescent="0.2">
      <c r="A10712" s="4">
        <f t="shared" si="336"/>
        <v>6</v>
      </c>
      <c r="B10712" s="10">
        <v>45352</v>
      </c>
      <c r="C10712" t="s">
        <v>30</v>
      </c>
      <c r="D10712" t="s">
        <v>35</v>
      </c>
      <c r="E10712" t="s">
        <v>57</v>
      </c>
      <c r="H10712" t="s">
        <v>40</v>
      </c>
      <c r="I10712" t="s">
        <v>28</v>
      </c>
      <c r="J10712" t="s">
        <v>43</v>
      </c>
      <c r="K10712" s="11">
        <v>13</v>
      </c>
      <c r="L10712" s="12">
        <v>731.58</v>
      </c>
      <c r="M10712" s="12">
        <v>58.526400000000002</v>
      </c>
      <c r="N10712" s="12">
        <v>34.433999999999997</v>
      </c>
      <c r="O10712" s="13">
        <f t="shared" si="337"/>
        <v>24.092400000000005</v>
      </c>
    </row>
    <row r="10713" spans="1:15" x14ac:dyDescent="0.2">
      <c r="A10713" s="4">
        <f t="shared" si="336"/>
        <v>6</v>
      </c>
      <c r="B10713" s="10">
        <v>45352</v>
      </c>
      <c r="C10713" t="s">
        <v>32</v>
      </c>
      <c r="D10713" t="s">
        <v>35</v>
      </c>
      <c r="E10713" t="s">
        <v>57</v>
      </c>
      <c r="H10713" t="s">
        <v>23</v>
      </c>
      <c r="I10713" t="s">
        <v>28</v>
      </c>
      <c r="J10713" t="s">
        <v>43</v>
      </c>
      <c r="K10713" s="29">
        <v>7</v>
      </c>
      <c r="L10713" s="12">
        <v>662.30600000000004</v>
      </c>
      <c r="M10713" s="12">
        <v>52.984480000000005</v>
      </c>
      <c r="N10713" s="12">
        <v>36.512</v>
      </c>
      <c r="O10713" s="13">
        <f t="shared" si="337"/>
        <v>16.472480000000004</v>
      </c>
    </row>
    <row r="10714" spans="1:15" x14ac:dyDescent="0.2">
      <c r="A10714" s="4">
        <f t="shared" si="336"/>
        <v>6</v>
      </c>
      <c r="B10714" s="10">
        <v>45352</v>
      </c>
      <c r="C10714" t="s">
        <v>34</v>
      </c>
      <c r="D10714" t="s">
        <v>35</v>
      </c>
      <c r="E10714" t="s">
        <v>57</v>
      </c>
      <c r="H10714" t="s">
        <v>40</v>
      </c>
      <c r="I10714" t="s">
        <v>28</v>
      </c>
      <c r="J10714" t="s">
        <v>27</v>
      </c>
      <c r="K10714" s="11">
        <v>11</v>
      </c>
      <c r="L10714" s="12">
        <v>797.61900000000003</v>
      </c>
      <c r="M10714" s="12">
        <v>63.809520000000006</v>
      </c>
      <c r="N10714" s="12">
        <v>29.608999999999998</v>
      </c>
      <c r="O10714" s="13">
        <f t="shared" si="337"/>
        <v>34.200520000000012</v>
      </c>
    </row>
    <row r="10715" spans="1:15" x14ac:dyDescent="0.2">
      <c r="A10715" s="4">
        <f t="shared" si="336"/>
        <v>6</v>
      </c>
      <c r="B10715" s="10">
        <v>45352</v>
      </c>
      <c r="C10715" t="s">
        <v>41</v>
      </c>
      <c r="D10715" t="s">
        <v>35</v>
      </c>
      <c r="E10715" t="s">
        <v>57</v>
      </c>
      <c r="H10715" t="s">
        <v>40</v>
      </c>
      <c r="I10715" t="s">
        <v>28</v>
      </c>
      <c r="J10715" t="s">
        <v>27</v>
      </c>
      <c r="K10715" s="11">
        <v>13</v>
      </c>
      <c r="L10715" s="12">
        <v>1030.848</v>
      </c>
      <c r="M10715" s="12">
        <v>82.467839999999995</v>
      </c>
      <c r="N10715" s="12">
        <v>47.057000000000002</v>
      </c>
      <c r="O10715" s="13">
        <f t="shared" si="337"/>
        <v>35.410839999999993</v>
      </c>
    </row>
    <row r="10716" spans="1:15" x14ac:dyDescent="0.2">
      <c r="A10716" s="4">
        <f t="shared" si="336"/>
        <v>7</v>
      </c>
      <c r="B10716" s="10">
        <v>45353</v>
      </c>
      <c r="C10716" t="s">
        <v>20</v>
      </c>
      <c r="D10716" t="s">
        <v>35</v>
      </c>
      <c r="E10716" t="s">
        <v>71</v>
      </c>
      <c r="H10716" t="s">
        <v>23</v>
      </c>
      <c r="I10716" t="s">
        <v>26</v>
      </c>
      <c r="J10716" t="s">
        <v>38</v>
      </c>
      <c r="K10716" s="29">
        <v>5</v>
      </c>
      <c r="L10716" s="12">
        <v>259.57600000000002</v>
      </c>
      <c r="M10716" s="12">
        <v>20.766080000000002</v>
      </c>
      <c r="N10716" s="12">
        <v>45.496000000000002</v>
      </c>
      <c r="O10716" s="13">
        <f t="shared" si="337"/>
        <v>-24.72992</v>
      </c>
    </row>
    <row r="10717" spans="1:15" x14ac:dyDescent="0.2">
      <c r="A10717" s="4">
        <f t="shared" si="336"/>
        <v>7</v>
      </c>
      <c r="B10717" s="10">
        <v>45353</v>
      </c>
      <c r="C10717" t="s">
        <v>26</v>
      </c>
      <c r="D10717" t="s">
        <v>35</v>
      </c>
      <c r="E10717" t="s">
        <v>71</v>
      </c>
      <c r="H10717" t="s">
        <v>23</v>
      </c>
      <c r="I10717" t="s">
        <v>28</v>
      </c>
      <c r="J10717" t="s">
        <v>43</v>
      </c>
      <c r="K10717" s="29">
        <v>6</v>
      </c>
      <c r="L10717" s="12">
        <v>410.17</v>
      </c>
      <c r="M10717" s="12">
        <v>32.813600000000001</v>
      </c>
      <c r="N10717" s="12">
        <v>31.511999999999997</v>
      </c>
      <c r="O10717" s="13">
        <f t="shared" si="337"/>
        <v>1.3016000000000041</v>
      </c>
    </row>
    <row r="10718" spans="1:15" x14ac:dyDescent="0.2">
      <c r="A10718" s="4">
        <f t="shared" si="336"/>
        <v>7</v>
      </c>
      <c r="B10718" s="10">
        <v>45353</v>
      </c>
      <c r="C10718" t="s">
        <v>28</v>
      </c>
      <c r="D10718" t="s">
        <v>35</v>
      </c>
      <c r="E10718" t="s">
        <v>71</v>
      </c>
      <c r="H10718" t="s">
        <v>37</v>
      </c>
      <c r="I10718" t="s">
        <v>2</v>
      </c>
      <c r="J10718" t="s">
        <v>38</v>
      </c>
      <c r="K10718" s="11">
        <v>10</v>
      </c>
      <c r="L10718" s="12">
        <v>630.82600000000002</v>
      </c>
      <c r="M10718" s="12">
        <v>50.466080000000005</v>
      </c>
      <c r="N10718" s="12">
        <v>46.975999999999999</v>
      </c>
      <c r="O10718" s="13">
        <f t="shared" si="337"/>
        <v>3.4900800000000061</v>
      </c>
    </row>
    <row r="10719" spans="1:15" x14ac:dyDescent="0.2">
      <c r="A10719" s="4">
        <f t="shared" si="336"/>
        <v>7</v>
      </c>
      <c r="B10719" s="10">
        <v>45353</v>
      </c>
      <c r="C10719" t="s">
        <v>24</v>
      </c>
      <c r="D10719" t="s">
        <v>35</v>
      </c>
      <c r="E10719" t="s">
        <v>71</v>
      </c>
      <c r="H10719" t="s">
        <v>37</v>
      </c>
      <c r="I10719" t="s">
        <v>2</v>
      </c>
      <c r="J10719" t="s">
        <v>38</v>
      </c>
      <c r="K10719" s="11">
        <v>12</v>
      </c>
      <c r="L10719" s="12">
        <v>880.86500000000001</v>
      </c>
      <c r="M10719" s="12">
        <v>70.469200000000001</v>
      </c>
      <c r="N10719" s="12">
        <v>49.369</v>
      </c>
      <c r="O10719" s="13">
        <f t="shared" si="337"/>
        <v>21.100200000000001</v>
      </c>
    </row>
    <row r="10720" spans="1:15" x14ac:dyDescent="0.2">
      <c r="A10720" s="4">
        <f t="shared" si="336"/>
        <v>7</v>
      </c>
      <c r="B10720" s="10">
        <v>45353</v>
      </c>
      <c r="C10720" t="s">
        <v>30</v>
      </c>
      <c r="D10720" t="s">
        <v>35</v>
      </c>
      <c r="E10720" t="s">
        <v>71</v>
      </c>
      <c r="H10720" t="s">
        <v>40</v>
      </c>
      <c r="I10720" t="s">
        <v>28</v>
      </c>
      <c r="J10720" t="s">
        <v>43</v>
      </c>
      <c r="K10720" s="11">
        <v>11</v>
      </c>
      <c r="L10720" s="12">
        <v>725.52</v>
      </c>
      <c r="M10720" s="12">
        <v>58.041600000000003</v>
      </c>
      <c r="N10720" s="12">
        <v>34.484999999999999</v>
      </c>
      <c r="O10720" s="13">
        <f t="shared" si="337"/>
        <v>23.556600000000003</v>
      </c>
    </row>
    <row r="10721" spans="1:15" x14ac:dyDescent="0.2">
      <c r="A10721" s="4">
        <f t="shared" si="336"/>
        <v>7</v>
      </c>
      <c r="B10721" s="10">
        <v>45353</v>
      </c>
      <c r="C10721" t="s">
        <v>32</v>
      </c>
      <c r="D10721" t="s">
        <v>35</v>
      </c>
      <c r="E10721" t="s">
        <v>71</v>
      </c>
      <c r="H10721" t="s">
        <v>40</v>
      </c>
      <c r="I10721" t="s">
        <v>28</v>
      </c>
      <c r="J10721" t="s">
        <v>43</v>
      </c>
      <c r="K10721" s="11">
        <v>12</v>
      </c>
      <c r="L10721" s="12">
        <v>753.63400000000001</v>
      </c>
      <c r="M10721" s="12">
        <v>60.29072</v>
      </c>
      <c r="N10721" s="12">
        <v>36.512</v>
      </c>
      <c r="O10721" s="13">
        <f t="shared" si="337"/>
        <v>23.77872</v>
      </c>
    </row>
    <row r="10722" spans="1:15" x14ac:dyDescent="0.2">
      <c r="A10722" s="4">
        <f t="shared" si="336"/>
        <v>7</v>
      </c>
      <c r="B10722" s="10">
        <v>45353</v>
      </c>
      <c r="C10722" t="s">
        <v>34</v>
      </c>
      <c r="D10722" t="s">
        <v>35</v>
      </c>
      <c r="E10722" t="s">
        <v>71</v>
      </c>
      <c r="H10722" t="s">
        <v>40</v>
      </c>
      <c r="I10722" t="s">
        <v>28</v>
      </c>
      <c r="J10722" t="s">
        <v>43</v>
      </c>
      <c r="K10722" s="11">
        <v>12</v>
      </c>
      <c r="L10722" s="12">
        <v>901.69600000000003</v>
      </c>
      <c r="M10722" s="12">
        <v>72.135680000000008</v>
      </c>
      <c r="N10722" s="12">
        <v>47.624000000000002</v>
      </c>
      <c r="O10722" s="13">
        <f t="shared" si="337"/>
        <v>24.511680000000005</v>
      </c>
    </row>
    <row r="10723" spans="1:15" x14ac:dyDescent="0.2">
      <c r="A10723" s="4">
        <f t="shared" si="336"/>
        <v>7</v>
      </c>
      <c r="B10723" s="10">
        <v>45353</v>
      </c>
      <c r="C10723" t="s">
        <v>41</v>
      </c>
      <c r="D10723" t="s">
        <v>35</v>
      </c>
      <c r="E10723" t="s">
        <v>71</v>
      </c>
      <c r="H10723" t="s">
        <v>40</v>
      </c>
      <c r="I10723" t="s">
        <v>28</v>
      </c>
      <c r="J10723" t="s">
        <v>43</v>
      </c>
      <c r="K10723" s="11">
        <v>11</v>
      </c>
      <c r="L10723" s="12">
        <v>1069.8869999999999</v>
      </c>
      <c r="M10723" s="12">
        <v>85.590959999999995</v>
      </c>
      <c r="N10723" s="12">
        <v>47.53</v>
      </c>
      <c r="O10723" s="13">
        <f t="shared" si="337"/>
        <v>38.060959999999994</v>
      </c>
    </row>
    <row r="10724" spans="1:15" x14ac:dyDescent="0.2">
      <c r="A10724" s="4">
        <f t="shared" si="336"/>
        <v>7</v>
      </c>
      <c r="B10724" s="10">
        <v>45353</v>
      </c>
      <c r="C10724" t="s">
        <v>20</v>
      </c>
      <c r="D10724" t="s">
        <v>21</v>
      </c>
      <c r="E10724" t="s">
        <v>74</v>
      </c>
      <c r="H10724" t="s">
        <v>23</v>
      </c>
      <c r="I10724" t="s">
        <v>28</v>
      </c>
      <c r="J10724" t="s">
        <v>29</v>
      </c>
      <c r="K10724" s="11">
        <v>7</v>
      </c>
      <c r="L10724" s="12">
        <v>142.36199999999999</v>
      </c>
      <c r="M10724" s="12">
        <v>11.388959999999999</v>
      </c>
      <c r="N10724" s="12">
        <v>29.321999999999999</v>
      </c>
      <c r="O10724" s="13">
        <f t="shared" si="337"/>
        <v>-17.933039999999998</v>
      </c>
    </row>
    <row r="10725" spans="1:15" x14ac:dyDescent="0.2">
      <c r="A10725" s="4">
        <f t="shared" si="336"/>
        <v>7</v>
      </c>
      <c r="B10725" s="10">
        <v>45353</v>
      </c>
      <c r="C10725" t="s">
        <v>26</v>
      </c>
      <c r="D10725" t="s">
        <v>21</v>
      </c>
      <c r="E10725" t="s">
        <v>74</v>
      </c>
      <c r="H10725" t="s">
        <v>23</v>
      </c>
      <c r="I10725" t="s">
        <v>20</v>
      </c>
      <c r="J10725" t="s">
        <v>25</v>
      </c>
      <c r="K10725" s="11">
        <v>9</v>
      </c>
      <c r="L10725" s="12">
        <v>247.279</v>
      </c>
      <c r="M10725" s="12">
        <v>19.782319999999999</v>
      </c>
      <c r="N10725" s="12">
        <v>59.538000000000004</v>
      </c>
      <c r="O10725" s="13">
        <f t="shared" si="337"/>
        <v>-39.755680000000005</v>
      </c>
    </row>
    <row r="10726" spans="1:15" x14ac:dyDescent="0.2">
      <c r="A10726" s="4">
        <f t="shared" si="336"/>
        <v>7</v>
      </c>
      <c r="B10726" s="10">
        <v>45353</v>
      </c>
      <c r="C10726" t="s">
        <v>28</v>
      </c>
      <c r="D10726" t="s">
        <v>35</v>
      </c>
      <c r="E10726" t="s">
        <v>74</v>
      </c>
      <c r="H10726" t="s">
        <v>37</v>
      </c>
      <c r="I10726" t="s">
        <v>2</v>
      </c>
      <c r="J10726" t="s">
        <v>38</v>
      </c>
      <c r="K10726" s="11">
        <v>7</v>
      </c>
      <c r="L10726" s="12">
        <v>267.93099999999998</v>
      </c>
      <c r="M10726" s="12">
        <v>21.434480000000001</v>
      </c>
      <c r="N10726" s="12">
        <v>19.178000000000001</v>
      </c>
      <c r="O10726" s="13">
        <f t="shared" si="337"/>
        <v>2.2564799999999998</v>
      </c>
    </row>
    <row r="10727" spans="1:15" x14ac:dyDescent="0.2">
      <c r="A10727" s="4">
        <f t="shared" si="336"/>
        <v>7</v>
      </c>
      <c r="B10727" s="10">
        <v>45353</v>
      </c>
      <c r="C10727" t="s">
        <v>24</v>
      </c>
      <c r="D10727" t="s">
        <v>35</v>
      </c>
      <c r="E10727" t="s">
        <v>74</v>
      </c>
      <c r="H10727" t="s">
        <v>23</v>
      </c>
      <c r="I10727" t="s">
        <v>24</v>
      </c>
      <c r="J10727" t="s">
        <v>27</v>
      </c>
      <c r="K10727" s="11">
        <v>9</v>
      </c>
      <c r="L10727" s="12">
        <v>395.42399999999998</v>
      </c>
      <c r="M10727" s="12">
        <v>31.63392</v>
      </c>
      <c r="N10727" s="12">
        <v>15.486000000000001</v>
      </c>
      <c r="O10727" s="13">
        <f t="shared" si="337"/>
        <v>16.147919999999999</v>
      </c>
    </row>
    <row r="10728" spans="1:15" x14ac:dyDescent="0.2">
      <c r="A10728" s="4">
        <f t="shared" si="336"/>
        <v>7</v>
      </c>
      <c r="B10728" s="10">
        <v>45353</v>
      </c>
      <c r="C10728" t="s">
        <v>30</v>
      </c>
      <c r="D10728" t="s">
        <v>35</v>
      </c>
      <c r="E10728" t="s">
        <v>74</v>
      </c>
      <c r="H10728" t="s">
        <v>37</v>
      </c>
      <c r="I10728" t="s">
        <v>2</v>
      </c>
      <c r="J10728" t="s">
        <v>43</v>
      </c>
      <c r="K10728" s="11">
        <v>9</v>
      </c>
      <c r="L10728" s="12">
        <v>513.48800000000006</v>
      </c>
      <c r="M10728" s="12">
        <v>41.079040000000006</v>
      </c>
      <c r="N10728" s="12">
        <v>14.113000000000001</v>
      </c>
      <c r="O10728" s="13">
        <f t="shared" si="337"/>
        <v>26.966040000000007</v>
      </c>
    </row>
    <row r="10729" spans="1:15" x14ac:dyDescent="0.2">
      <c r="A10729" s="4">
        <f t="shared" si="336"/>
        <v>7</v>
      </c>
      <c r="B10729" s="10">
        <v>45353</v>
      </c>
      <c r="C10729" t="s">
        <v>32</v>
      </c>
      <c r="D10729" t="s">
        <v>35</v>
      </c>
      <c r="E10729" t="s">
        <v>74</v>
      </c>
      <c r="H10729" t="s">
        <v>37</v>
      </c>
      <c r="I10729" t="s">
        <v>2</v>
      </c>
      <c r="J10729" t="s">
        <v>29</v>
      </c>
      <c r="K10729" s="11">
        <v>10</v>
      </c>
      <c r="L10729" s="12">
        <v>450.44900000000001</v>
      </c>
      <c r="M10729" s="12">
        <v>36.035920000000004</v>
      </c>
      <c r="N10729" s="12">
        <v>14.284000000000001</v>
      </c>
      <c r="O10729" s="13">
        <f t="shared" si="337"/>
        <v>21.751920000000005</v>
      </c>
    </row>
    <row r="10730" spans="1:15" x14ac:dyDescent="0.2">
      <c r="A10730" s="4">
        <f t="shared" si="336"/>
        <v>7</v>
      </c>
      <c r="B10730" s="10">
        <v>45353</v>
      </c>
      <c r="C10730" t="s">
        <v>34</v>
      </c>
      <c r="D10730" t="s">
        <v>35</v>
      </c>
      <c r="E10730" t="s">
        <v>74</v>
      </c>
      <c r="F10730" t="s">
        <v>75</v>
      </c>
      <c r="H10730" t="s">
        <v>23</v>
      </c>
      <c r="I10730" t="s">
        <v>24</v>
      </c>
      <c r="J10730" t="s">
        <v>27</v>
      </c>
      <c r="K10730" s="11">
        <v>6</v>
      </c>
      <c r="L10730" s="12">
        <v>0</v>
      </c>
      <c r="M10730" s="12">
        <v>0</v>
      </c>
      <c r="N10730" s="12">
        <v>15.523999999999999</v>
      </c>
      <c r="O10730" s="13">
        <f t="shared" si="337"/>
        <v>-15.523999999999999</v>
      </c>
    </row>
    <row r="10731" spans="1:15" x14ac:dyDescent="0.2">
      <c r="A10731" s="4">
        <f t="shared" si="336"/>
        <v>7</v>
      </c>
      <c r="B10731" s="10">
        <v>45353</v>
      </c>
      <c r="C10731" t="s">
        <v>20</v>
      </c>
      <c r="D10731" t="s">
        <v>35</v>
      </c>
      <c r="E10731" t="s">
        <v>51</v>
      </c>
      <c r="H10731" t="s">
        <v>40</v>
      </c>
      <c r="I10731" t="s">
        <v>24</v>
      </c>
      <c r="J10731" t="s">
        <v>43</v>
      </c>
      <c r="K10731" s="11">
        <v>14</v>
      </c>
      <c r="L10731" s="12">
        <v>867.35299999999995</v>
      </c>
      <c r="M10731" s="12">
        <v>69.388239999999996</v>
      </c>
      <c r="N10731" s="12">
        <v>28.346</v>
      </c>
      <c r="O10731" s="13">
        <f t="shared" si="337"/>
        <v>41.042239999999993</v>
      </c>
    </row>
    <row r="10732" spans="1:15" x14ac:dyDescent="0.2">
      <c r="A10732" s="4">
        <f t="shared" si="336"/>
        <v>7</v>
      </c>
      <c r="B10732" s="10">
        <v>45353</v>
      </c>
      <c r="C10732" t="s">
        <v>26</v>
      </c>
      <c r="D10732" t="s">
        <v>35</v>
      </c>
      <c r="E10732" t="s">
        <v>51</v>
      </c>
      <c r="H10732" t="s">
        <v>40</v>
      </c>
      <c r="I10732" t="s">
        <v>24</v>
      </c>
      <c r="J10732" t="s">
        <v>43</v>
      </c>
      <c r="K10732" s="11">
        <v>14</v>
      </c>
      <c r="L10732" s="12">
        <v>845.16600000000005</v>
      </c>
      <c r="M10732" s="12">
        <v>67.613280000000003</v>
      </c>
      <c r="N10732" s="12">
        <v>25.401</v>
      </c>
      <c r="O10732" s="13">
        <f t="shared" si="337"/>
        <v>42.212280000000007</v>
      </c>
    </row>
    <row r="10733" spans="1:15" x14ac:dyDescent="0.2">
      <c r="A10733" s="4">
        <f t="shared" si="336"/>
        <v>7</v>
      </c>
      <c r="B10733" s="10">
        <v>45353</v>
      </c>
      <c r="C10733" t="s">
        <v>28</v>
      </c>
      <c r="D10733" t="s">
        <v>35</v>
      </c>
      <c r="E10733" t="s">
        <v>51</v>
      </c>
      <c r="H10733" t="s">
        <v>37</v>
      </c>
      <c r="I10733" t="s">
        <v>2</v>
      </c>
      <c r="J10733" t="s">
        <v>38</v>
      </c>
      <c r="K10733" s="11">
        <v>10</v>
      </c>
      <c r="L10733" s="12">
        <v>751.90899999999999</v>
      </c>
      <c r="M10733" s="12">
        <v>60.152720000000002</v>
      </c>
      <c r="N10733" s="12">
        <v>39.743000000000002</v>
      </c>
      <c r="O10733" s="13">
        <f t="shared" si="337"/>
        <v>20.40972</v>
      </c>
    </row>
    <row r="10734" spans="1:15" x14ac:dyDescent="0.2">
      <c r="A10734" s="4">
        <f t="shared" si="336"/>
        <v>7</v>
      </c>
      <c r="B10734" s="10">
        <v>45353</v>
      </c>
      <c r="C10734" t="s">
        <v>24</v>
      </c>
      <c r="D10734" t="s">
        <v>35</v>
      </c>
      <c r="E10734" t="s">
        <v>51</v>
      </c>
      <c r="H10734" t="s">
        <v>40</v>
      </c>
      <c r="I10734" t="s">
        <v>24</v>
      </c>
      <c r="J10734" t="s">
        <v>43</v>
      </c>
      <c r="K10734" s="11">
        <v>14</v>
      </c>
      <c r="L10734" s="12">
        <v>902.495</v>
      </c>
      <c r="M10734" s="12">
        <v>72.199600000000004</v>
      </c>
      <c r="N10734" s="12">
        <v>21.356999999999999</v>
      </c>
      <c r="O10734" s="13">
        <f t="shared" si="337"/>
        <v>50.842600000000004</v>
      </c>
    </row>
    <row r="10735" spans="1:15" x14ac:dyDescent="0.2">
      <c r="A10735" s="4">
        <f t="shared" si="336"/>
        <v>7</v>
      </c>
      <c r="B10735" s="10">
        <v>45353</v>
      </c>
      <c r="C10735" t="s">
        <v>30</v>
      </c>
      <c r="D10735" t="s">
        <v>35</v>
      </c>
      <c r="E10735" t="s">
        <v>51</v>
      </c>
      <c r="H10735" t="s">
        <v>23</v>
      </c>
      <c r="I10735" t="s">
        <v>24</v>
      </c>
      <c r="J10735" t="s">
        <v>43</v>
      </c>
      <c r="K10735" s="11">
        <v>11</v>
      </c>
      <c r="L10735" s="12">
        <v>741.01300000000003</v>
      </c>
      <c r="M10735" s="12">
        <v>59.281040000000004</v>
      </c>
      <c r="N10735" s="12">
        <v>22.222999999999999</v>
      </c>
      <c r="O10735" s="13">
        <f t="shared" si="337"/>
        <v>37.058040000000005</v>
      </c>
    </row>
    <row r="10736" spans="1:15" x14ac:dyDescent="0.2">
      <c r="A10736" s="4">
        <f t="shared" si="336"/>
        <v>7</v>
      </c>
      <c r="B10736" s="10">
        <v>45353</v>
      </c>
      <c r="C10736" t="s">
        <v>32</v>
      </c>
      <c r="D10736" t="s">
        <v>35</v>
      </c>
      <c r="E10736" t="s">
        <v>51</v>
      </c>
      <c r="H10736" t="s">
        <v>37</v>
      </c>
      <c r="I10736" t="s">
        <v>2</v>
      </c>
      <c r="J10736" t="s">
        <v>43</v>
      </c>
      <c r="K10736" s="11">
        <v>10</v>
      </c>
      <c r="L10736" s="12">
        <v>581.58000000000004</v>
      </c>
      <c r="M10736" s="12">
        <v>46.526400000000002</v>
      </c>
      <c r="N10736" s="12">
        <v>20.058999999999997</v>
      </c>
      <c r="O10736" s="13">
        <f t="shared" si="337"/>
        <v>26.467400000000005</v>
      </c>
    </row>
    <row r="10737" spans="1:15" x14ac:dyDescent="0.2">
      <c r="A10737" s="4">
        <f t="shared" si="336"/>
        <v>7</v>
      </c>
      <c r="B10737" s="10">
        <v>45353</v>
      </c>
      <c r="C10737" t="s">
        <v>34</v>
      </c>
      <c r="D10737" t="s">
        <v>35</v>
      </c>
      <c r="E10737" t="s">
        <v>51</v>
      </c>
      <c r="H10737" t="s">
        <v>23</v>
      </c>
      <c r="I10737" t="s">
        <v>26</v>
      </c>
      <c r="J10737" t="s">
        <v>38</v>
      </c>
      <c r="K10737" s="11">
        <v>5</v>
      </c>
      <c r="L10737" s="12">
        <v>228.28100000000001</v>
      </c>
      <c r="M10737" s="12">
        <v>18.26248</v>
      </c>
      <c r="N10737" s="12">
        <v>40.726000000000006</v>
      </c>
      <c r="O10737" s="13">
        <f t="shared" si="337"/>
        <v>-22.463520000000006</v>
      </c>
    </row>
    <row r="10738" spans="1:15" x14ac:dyDescent="0.2">
      <c r="A10738" s="4">
        <f t="shared" si="336"/>
        <v>7</v>
      </c>
      <c r="B10738" s="10">
        <v>45353</v>
      </c>
      <c r="C10738" t="s">
        <v>41</v>
      </c>
      <c r="D10738" t="s">
        <v>35</v>
      </c>
      <c r="E10738" t="s">
        <v>51</v>
      </c>
      <c r="H10738" t="s">
        <v>40</v>
      </c>
      <c r="I10738" t="s">
        <v>2</v>
      </c>
      <c r="J10738" t="s">
        <v>38</v>
      </c>
      <c r="K10738" s="11">
        <v>7</v>
      </c>
      <c r="L10738" s="12">
        <v>165.73500000000001</v>
      </c>
      <c r="M10738" s="12">
        <v>13.258800000000001</v>
      </c>
      <c r="N10738" s="12">
        <v>37.551000000000002</v>
      </c>
      <c r="O10738" s="13">
        <f t="shared" si="337"/>
        <v>-24.292200000000001</v>
      </c>
    </row>
    <row r="10739" spans="1:15" x14ac:dyDescent="0.2">
      <c r="A10739" s="4">
        <f t="shared" si="336"/>
        <v>1</v>
      </c>
      <c r="B10739" s="10">
        <v>45354</v>
      </c>
      <c r="C10739" t="s">
        <v>20</v>
      </c>
      <c r="D10739" t="s">
        <v>21</v>
      </c>
      <c r="E10739" t="s">
        <v>67</v>
      </c>
      <c r="H10739" t="s">
        <v>23</v>
      </c>
      <c r="I10739" t="s">
        <v>26</v>
      </c>
      <c r="J10739" t="s">
        <v>29</v>
      </c>
      <c r="K10739" s="11">
        <v>6</v>
      </c>
      <c r="L10739" s="12">
        <v>590.66099999999994</v>
      </c>
      <c r="M10739" s="12">
        <v>47.252879999999998</v>
      </c>
      <c r="N10739" s="12">
        <v>62.00800000000001</v>
      </c>
      <c r="O10739" s="13">
        <f t="shared" si="337"/>
        <v>-14.755120000000012</v>
      </c>
    </row>
    <row r="10740" spans="1:15" x14ac:dyDescent="0.2">
      <c r="A10740" s="4">
        <f t="shared" si="336"/>
        <v>1</v>
      </c>
      <c r="B10740" s="10">
        <v>45354</v>
      </c>
      <c r="C10740" t="s">
        <v>26</v>
      </c>
      <c r="D10740" t="s">
        <v>21</v>
      </c>
      <c r="E10740" t="s">
        <v>67</v>
      </c>
      <c r="H10740" t="s">
        <v>59</v>
      </c>
      <c r="I10740" t="s">
        <v>2</v>
      </c>
      <c r="J10740" t="s">
        <v>43</v>
      </c>
      <c r="K10740" s="11">
        <v>11</v>
      </c>
      <c r="L10740" s="12">
        <v>684.67700000000002</v>
      </c>
      <c r="M10740" s="12">
        <v>54.774160000000002</v>
      </c>
      <c r="N10740" s="12">
        <v>66.403999999999996</v>
      </c>
      <c r="O10740" s="13">
        <f t="shared" si="337"/>
        <v>-11.629839999999994</v>
      </c>
    </row>
    <row r="10741" spans="1:15" x14ac:dyDescent="0.2">
      <c r="A10741" s="4">
        <f t="shared" si="336"/>
        <v>1</v>
      </c>
      <c r="B10741" s="10">
        <v>45354</v>
      </c>
      <c r="C10741" t="s">
        <v>28</v>
      </c>
      <c r="D10741" t="s">
        <v>21</v>
      </c>
      <c r="E10741" t="s">
        <v>67</v>
      </c>
      <c r="F10741" t="s">
        <v>39</v>
      </c>
      <c r="H10741" t="s">
        <v>40</v>
      </c>
      <c r="I10741" t="s">
        <v>2</v>
      </c>
      <c r="J10741" t="s">
        <v>27</v>
      </c>
      <c r="K10741" s="11">
        <v>14</v>
      </c>
      <c r="L10741" s="12">
        <v>10042.916999999999</v>
      </c>
      <c r="M10741" s="12">
        <v>803.43335999999999</v>
      </c>
      <c r="N10741" s="12">
        <v>112.133</v>
      </c>
      <c r="O10741" s="13">
        <f t="shared" si="337"/>
        <v>691.30035999999996</v>
      </c>
    </row>
    <row r="10742" spans="1:15" x14ac:dyDescent="0.2">
      <c r="A10742" s="4">
        <f t="shared" si="336"/>
        <v>1</v>
      </c>
      <c r="B10742" s="10">
        <v>45354</v>
      </c>
      <c r="C10742" t="s">
        <v>24</v>
      </c>
      <c r="D10742" t="s">
        <v>21</v>
      </c>
      <c r="E10742" t="s">
        <v>67</v>
      </c>
      <c r="H10742" t="s">
        <v>23</v>
      </c>
      <c r="I10742" t="s">
        <v>20</v>
      </c>
      <c r="J10742" t="s">
        <v>33</v>
      </c>
      <c r="K10742" s="11">
        <v>9</v>
      </c>
      <c r="L10742" s="12">
        <v>853.63300000000004</v>
      </c>
      <c r="M10742" s="12">
        <v>68.29064000000001</v>
      </c>
      <c r="N10742" s="12">
        <v>74.308999999999997</v>
      </c>
      <c r="O10742" s="13">
        <f t="shared" si="337"/>
        <v>-6.0183599999999871</v>
      </c>
    </row>
    <row r="10743" spans="1:15" x14ac:dyDescent="0.2">
      <c r="A10743" s="4">
        <f t="shared" si="336"/>
        <v>1</v>
      </c>
      <c r="B10743" s="10">
        <v>45354</v>
      </c>
      <c r="C10743" t="s">
        <v>30</v>
      </c>
      <c r="D10743" t="s">
        <v>21</v>
      </c>
      <c r="E10743" t="s">
        <v>67</v>
      </c>
      <c r="H10743" t="s">
        <v>49</v>
      </c>
      <c r="I10743" t="s">
        <v>50</v>
      </c>
      <c r="J10743" t="s">
        <v>29</v>
      </c>
      <c r="K10743" s="11">
        <v>8</v>
      </c>
      <c r="L10743" s="12">
        <v>802.51199999999994</v>
      </c>
      <c r="M10743" s="12">
        <v>64.200959999999995</v>
      </c>
      <c r="N10743" s="12">
        <v>150.35300000000001</v>
      </c>
      <c r="O10743" s="13">
        <f t="shared" si="337"/>
        <v>-86.152040000000014</v>
      </c>
    </row>
    <row r="10744" spans="1:15" x14ac:dyDescent="0.2">
      <c r="A10744" s="4">
        <f t="shared" si="336"/>
        <v>1</v>
      </c>
      <c r="B10744" s="10">
        <v>45354</v>
      </c>
      <c r="C10744" t="s">
        <v>32</v>
      </c>
      <c r="D10744" t="s">
        <v>21</v>
      </c>
      <c r="E10744" t="s">
        <v>67</v>
      </c>
      <c r="H10744" t="s">
        <v>40</v>
      </c>
      <c r="I10744" t="s">
        <v>2</v>
      </c>
      <c r="J10744" t="s">
        <v>33</v>
      </c>
      <c r="K10744" s="11">
        <v>13</v>
      </c>
      <c r="L10744" s="12">
        <v>909.06399999999996</v>
      </c>
      <c r="M10744" s="12">
        <v>72.725120000000004</v>
      </c>
      <c r="N10744" s="12">
        <v>125.947</v>
      </c>
      <c r="O10744" s="13">
        <f t="shared" si="337"/>
        <v>-53.221879999999999</v>
      </c>
    </row>
    <row r="10745" spans="1:15" x14ac:dyDescent="0.2">
      <c r="A10745" s="4">
        <f t="shared" si="336"/>
        <v>1</v>
      </c>
      <c r="B10745" s="10">
        <v>45354</v>
      </c>
      <c r="C10745" t="s">
        <v>34</v>
      </c>
      <c r="D10745" t="s">
        <v>21</v>
      </c>
      <c r="E10745" t="s">
        <v>67</v>
      </c>
      <c r="H10745" t="s">
        <v>31</v>
      </c>
      <c r="I10745" t="s">
        <v>2</v>
      </c>
      <c r="J10745" t="s">
        <v>27</v>
      </c>
      <c r="K10745" s="11">
        <v>9</v>
      </c>
      <c r="L10745" s="12">
        <v>456.02800000000002</v>
      </c>
      <c r="M10745" s="12">
        <v>36.482240000000004</v>
      </c>
      <c r="N10745" s="12">
        <v>32.652000000000001</v>
      </c>
      <c r="O10745" s="13">
        <f t="shared" si="337"/>
        <v>3.8302400000000034</v>
      </c>
    </row>
    <row r="10746" spans="1:15" x14ac:dyDescent="0.2">
      <c r="A10746" s="4">
        <f t="shared" si="336"/>
        <v>1</v>
      </c>
      <c r="B10746" s="10">
        <v>45354</v>
      </c>
      <c r="C10746" t="s">
        <v>41</v>
      </c>
      <c r="D10746" t="s">
        <v>21</v>
      </c>
      <c r="E10746" t="s">
        <v>67</v>
      </c>
      <c r="H10746" t="s">
        <v>23</v>
      </c>
      <c r="I10746" t="s">
        <v>20</v>
      </c>
      <c r="J10746" t="s">
        <v>29</v>
      </c>
      <c r="K10746" s="11">
        <v>8</v>
      </c>
      <c r="L10746" s="12">
        <v>611.50699999999995</v>
      </c>
      <c r="M10746" s="12">
        <v>48.920559999999995</v>
      </c>
      <c r="N10746" s="12">
        <v>69.921999999999997</v>
      </c>
      <c r="O10746" s="13">
        <f t="shared" si="337"/>
        <v>-21.001440000000002</v>
      </c>
    </row>
    <row r="10747" spans="1:15" x14ac:dyDescent="0.2">
      <c r="A10747" s="4">
        <f t="shared" si="336"/>
        <v>1</v>
      </c>
      <c r="B10747" s="10">
        <v>45354</v>
      </c>
      <c r="C10747" t="s">
        <v>20</v>
      </c>
      <c r="D10747" t="s">
        <v>35</v>
      </c>
      <c r="E10747" t="s">
        <v>52</v>
      </c>
      <c r="H10747" t="s">
        <v>40</v>
      </c>
      <c r="I10747" t="s">
        <v>24</v>
      </c>
      <c r="J10747" t="s">
        <v>43</v>
      </c>
      <c r="K10747" s="11">
        <v>16</v>
      </c>
      <c r="L10747" s="12">
        <v>780.96199999999999</v>
      </c>
      <c r="M10747" s="12">
        <v>62.476959999999998</v>
      </c>
      <c r="N10747" s="12">
        <v>23.453000000000003</v>
      </c>
      <c r="O10747" s="13">
        <f t="shared" si="337"/>
        <v>39.023959999999995</v>
      </c>
    </row>
    <row r="10748" spans="1:15" x14ac:dyDescent="0.2">
      <c r="A10748" s="4">
        <f t="shared" si="336"/>
        <v>1</v>
      </c>
      <c r="B10748" s="10">
        <v>45354</v>
      </c>
      <c r="C10748" t="s">
        <v>26</v>
      </c>
      <c r="D10748" t="s">
        <v>35</v>
      </c>
      <c r="E10748" t="s">
        <v>52</v>
      </c>
      <c r="H10748" t="s">
        <v>40</v>
      </c>
      <c r="I10748" t="s">
        <v>24</v>
      </c>
      <c r="J10748" t="s">
        <v>43</v>
      </c>
      <c r="K10748" s="11">
        <v>16</v>
      </c>
      <c r="L10748" s="12">
        <v>720.14599999999996</v>
      </c>
      <c r="M10748" s="12">
        <v>57.61168</v>
      </c>
      <c r="N10748" s="12">
        <v>23.713999999999999</v>
      </c>
      <c r="O10748" s="13">
        <f t="shared" si="337"/>
        <v>33.897680000000001</v>
      </c>
    </row>
    <row r="10749" spans="1:15" x14ac:dyDescent="0.2">
      <c r="A10749" s="4">
        <f t="shared" si="336"/>
        <v>1</v>
      </c>
      <c r="B10749" s="10">
        <v>45354</v>
      </c>
      <c r="C10749" t="s">
        <v>28</v>
      </c>
      <c r="D10749" t="s">
        <v>35</v>
      </c>
      <c r="E10749" t="s">
        <v>52</v>
      </c>
      <c r="H10749" t="s">
        <v>40</v>
      </c>
      <c r="I10749" t="s">
        <v>28</v>
      </c>
      <c r="J10749" t="s">
        <v>43</v>
      </c>
      <c r="K10749" s="11">
        <v>13</v>
      </c>
      <c r="L10749" s="12">
        <v>705.75300000000004</v>
      </c>
      <c r="M10749" s="12">
        <v>56.460240000000006</v>
      </c>
      <c r="N10749" s="12">
        <v>30.321999999999999</v>
      </c>
      <c r="O10749" s="13">
        <f t="shared" si="337"/>
        <v>26.138240000000007</v>
      </c>
    </row>
    <row r="10750" spans="1:15" x14ac:dyDescent="0.2">
      <c r="A10750" s="4">
        <f t="shared" si="336"/>
        <v>1</v>
      </c>
      <c r="B10750" s="10">
        <v>45354</v>
      </c>
      <c r="C10750" t="s">
        <v>24</v>
      </c>
      <c r="D10750" t="s">
        <v>35</v>
      </c>
      <c r="E10750" t="s">
        <v>52</v>
      </c>
      <c r="H10750" t="s">
        <v>31</v>
      </c>
      <c r="I10750" t="s">
        <v>2</v>
      </c>
      <c r="J10750" t="s">
        <v>38</v>
      </c>
      <c r="K10750" s="11">
        <v>11</v>
      </c>
      <c r="L10750" s="12">
        <v>544.92499999999995</v>
      </c>
      <c r="M10750" s="12">
        <v>43.593999999999994</v>
      </c>
      <c r="N10750" s="12">
        <v>16.818999999999999</v>
      </c>
      <c r="O10750" s="13">
        <f t="shared" si="337"/>
        <v>26.774999999999995</v>
      </c>
    </row>
    <row r="10751" spans="1:15" x14ac:dyDescent="0.2">
      <c r="A10751" s="4">
        <f t="shared" si="336"/>
        <v>1</v>
      </c>
      <c r="B10751" s="10">
        <v>45354</v>
      </c>
      <c r="C10751" t="s">
        <v>30</v>
      </c>
      <c r="D10751" t="s">
        <v>35</v>
      </c>
      <c r="E10751" t="s">
        <v>52</v>
      </c>
      <c r="H10751" t="s">
        <v>40</v>
      </c>
      <c r="I10751" t="s">
        <v>28</v>
      </c>
      <c r="J10751" t="s">
        <v>43</v>
      </c>
      <c r="K10751" s="11">
        <v>11</v>
      </c>
      <c r="L10751" s="12">
        <v>478.18799999999999</v>
      </c>
      <c r="M10751" s="12">
        <v>38.255040000000001</v>
      </c>
      <c r="N10751" s="12">
        <v>29.753999999999998</v>
      </c>
      <c r="O10751" s="13">
        <f t="shared" si="337"/>
        <v>8.5010400000000033</v>
      </c>
    </row>
    <row r="10752" spans="1:15" x14ac:dyDescent="0.2">
      <c r="A10752" s="4">
        <f t="shared" si="336"/>
        <v>1</v>
      </c>
      <c r="B10752" s="10">
        <v>45354</v>
      </c>
      <c r="C10752" t="s">
        <v>32</v>
      </c>
      <c r="D10752" t="s">
        <v>35</v>
      </c>
      <c r="E10752" t="s">
        <v>52</v>
      </c>
      <c r="H10752" t="s">
        <v>37</v>
      </c>
      <c r="I10752" t="s">
        <v>2</v>
      </c>
      <c r="J10752" t="s">
        <v>38</v>
      </c>
      <c r="K10752" s="11">
        <v>8</v>
      </c>
      <c r="L10752" s="12">
        <v>447.25</v>
      </c>
      <c r="M10752" s="12">
        <v>35.78</v>
      </c>
      <c r="N10752" s="12">
        <v>33.883000000000003</v>
      </c>
      <c r="O10752" s="13">
        <f t="shared" si="337"/>
        <v>1.8969999999999985</v>
      </c>
    </row>
    <row r="10753" spans="1:15" x14ac:dyDescent="0.2">
      <c r="A10753" s="4">
        <f t="shared" si="336"/>
        <v>1</v>
      </c>
      <c r="B10753" s="10">
        <v>45354</v>
      </c>
      <c r="C10753" t="s">
        <v>34</v>
      </c>
      <c r="D10753" t="s">
        <v>35</v>
      </c>
      <c r="E10753" t="s">
        <v>52</v>
      </c>
      <c r="H10753" t="s">
        <v>23</v>
      </c>
      <c r="I10753" t="s">
        <v>28</v>
      </c>
      <c r="J10753" t="s">
        <v>27</v>
      </c>
      <c r="K10753" s="11">
        <v>9</v>
      </c>
      <c r="L10753" s="12">
        <v>402.94</v>
      </c>
      <c r="M10753" s="12">
        <v>32.235199999999999</v>
      </c>
      <c r="N10753" s="12">
        <v>23.619</v>
      </c>
      <c r="O10753" s="13">
        <f t="shared" si="337"/>
        <v>8.6161999999999992</v>
      </c>
    </row>
    <row r="10754" spans="1:15" x14ac:dyDescent="0.2">
      <c r="A10754" s="4">
        <f t="shared" ref="A10754:A10817" si="338">WEEKDAY(B10754)</f>
        <v>2</v>
      </c>
      <c r="B10754" s="10">
        <v>45355</v>
      </c>
      <c r="C10754" t="s">
        <v>20</v>
      </c>
      <c r="D10754" t="s">
        <v>35</v>
      </c>
      <c r="E10754" t="s">
        <v>73</v>
      </c>
      <c r="H10754" t="s">
        <v>40</v>
      </c>
      <c r="I10754" t="s">
        <v>28</v>
      </c>
      <c r="J10754" t="s">
        <v>43</v>
      </c>
      <c r="K10754" s="11">
        <v>12</v>
      </c>
      <c r="L10754" s="12">
        <v>667.04300000000001</v>
      </c>
      <c r="M10754" s="12">
        <v>53.363440000000004</v>
      </c>
      <c r="N10754" s="12">
        <v>31.855</v>
      </c>
      <c r="O10754" s="13">
        <f t="shared" si="337"/>
        <v>21.508440000000004</v>
      </c>
    </row>
    <row r="10755" spans="1:15" x14ac:dyDescent="0.2">
      <c r="A10755" s="4">
        <f t="shared" si="338"/>
        <v>2</v>
      </c>
      <c r="B10755" s="10">
        <v>45355</v>
      </c>
      <c r="C10755" t="s">
        <v>26</v>
      </c>
      <c r="D10755" t="s">
        <v>35</v>
      </c>
      <c r="E10755" t="s">
        <v>73</v>
      </c>
      <c r="H10755" t="s">
        <v>23</v>
      </c>
      <c r="I10755" t="s">
        <v>26</v>
      </c>
      <c r="J10755" t="s">
        <v>43</v>
      </c>
      <c r="K10755" s="11">
        <v>9</v>
      </c>
      <c r="L10755" s="12">
        <v>701.74099999999999</v>
      </c>
      <c r="M10755" s="12">
        <v>56.139279999999999</v>
      </c>
      <c r="N10755" s="12">
        <v>33.22</v>
      </c>
      <c r="O10755" s="13">
        <f t="shared" si="337"/>
        <v>22.919280000000001</v>
      </c>
    </row>
    <row r="10756" spans="1:15" x14ac:dyDescent="0.2">
      <c r="A10756" s="4">
        <f t="shared" si="338"/>
        <v>2</v>
      </c>
      <c r="B10756" s="10">
        <v>45355</v>
      </c>
      <c r="C10756" t="s">
        <v>28</v>
      </c>
      <c r="D10756" t="s">
        <v>35</v>
      </c>
      <c r="E10756" t="s">
        <v>73</v>
      </c>
      <c r="H10756" t="s">
        <v>37</v>
      </c>
      <c r="I10756" t="s">
        <v>2</v>
      </c>
      <c r="J10756" t="s">
        <v>38</v>
      </c>
      <c r="K10756" s="11">
        <v>14</v>
      </c>
      <c r="L10756" s="12">
        <v>678.85299999999995</v>
      </c>
      <c r="M10756" s="12">
        <v>54.308239999999998</v>
      </c>
      <c r="N10756" s="12">
        <v>30.599000000000004</v>
      </c>
      <c r="O10756" s="13">
        <f t="shared" si="337"/>
        <v>23.709239999999994</v>
      </c>
    </row>
    <row r="10757" spans="1:15" x14ac:dyDescent="0.2">
      <c r="A10757" s="4">
        <f t="shared" si="338"/>
        <v>2</v>
      </c>
      <c r="B10757" s="10">
        <v>45355</v>
      </c>
      <c r="C10757" t="s">
        <v>24</v>
      </c>
      <c r="D10757" t="s">
        <v>35</v>
      </c>
      <c r="E10757" t="s">
        <v>73</v>
      </c>
      <c r="H10757" t="s">
        <v>37</v>
      </c>
      <c r="I10757" t="s">
        <v>2</v>
      </c>
      <c r="J10757" t="s">
        <v>38</v>
      </c>
      <c r="K10757" s="11">
        <v>10</v>
      </c>
      <c r="L10757" s="12">
        <v>831.60699999999997</v>
      </c>
      <c r="M10757" s="12">
        <v>66.528559999999999</v>
      </c>
      <c r="N10757" s="12">
        <v>41.358000000000004</v>
      </c>
      <c r="O10757" s="13">
        <f t="shared" si="337"/>
        <v>25.170559999999995</v>
      </c>
    </row>
    <row r="10758" spans="1:15" x14ac:dyDescent="0.2">
      <c r="A10758" s="4">
        <f t="shared" si="338"/>
        <v>2</v>
      </c>
      <c r="B10758" s="10">
        <v>45355</v>
      </c>
      <c r="C10758" t="s">
        <v>30</v>
      </c>
      <c r="D10758" t="s">
        <v>35</v>
      </c>
      <c r="E10758" t="s">
        <v>73</v>
      </c>
      <c r="H10758" t="s">
        <v>23</v>
      </c>
      <c r="I10758" t="s">
        <v>2</v>
      </c>
      <c r="J10758" t="s">
        <v>76</v>
      </c>
      <c r="K10758" s="11">
        <v>16</v>
      </c>
      <c r="L10758" s="12">
        <v>706.51599999999996</v>
      </c>
      <c r="M10758" s="12">
        <v>56.521279999999997</v>
      </c>
      <c r="N10758" s="12">
        <v>26.161999999999999</v>
      </c>
      <c r="O10758" s="13">
        <f t="shared" si="337"/>
        <v>30.359279999999998</v>
      </c>
    </row>
    <row r="10759" spans="1:15" x14ac:dyDescent="0.2">
      <c r="A10759" s="4">
        <f t="shared" si="338"/>
        <v>2</v>
      </c>
      <c r="B10759" s="10">
        <v>45355</v>
      </c>
      <c r="C10759" t="s">
        <v>32</v>
      </c>
      <c r="D10759" t="s">
        <v>35</v>
      </c>
      <c r="E10759" t="s">
        <v>73</v>
      </c>
      <c r="H10759" t="s">
        <v>23</v>
      </c>
      <c r="I10759" t="s">
        <v>26</v>
      </c>
      <c r="J10759" t="s">
        <v>38</v>
      </c>
      <c r="K10759" s="11">
        <v>7</v>
      </c>
      <c r="L10759" s="12">
        <v>435.351</v>
      </c>
      <c r="M10759" s="12">
        <v>34.82808</v>
      </c>
      <c r="N10759" s="12">
        <v>43.503</v>
      </c>
      <c r="O10759" s="13">
        <f t="shared" ref="O10759:O10822" si="339">M10759-N10759</f>
        <v>-8.6749200000000002</v>
      </c>
    </row>
    <row r="10760" spans="1:15" x14ac:dyDescent="0.2">
      <c r="A10760" s="4">
        <f t="shared" si="338"/>
        <v>2</v>
      </c>
      <c r="B10760" s="10">
        <v>45355</v>
      </c>
      <c r="C10760" t="s">
        <v>34</v>
      </c>
      <c r="D10760" t="s">
        <v>35</v>
      </c>
      <c r="E10760" t="s">
        <v>73</v>
      </c>
      <c r="H10760" t="s">
        <v>37</v>
      </c>
      <c r="I10760" t="s">
        <v>2</v>
      </c>
      <c r="J10760" t="s">
        <v>38</v>
      </c>
      <c r="K10760" s="29">
        <v>6</v>
      </c>
      <c r="L10760" s="12">
        <v>322.35899999999998</v>
      </c>
      <c r="M10760" s="12">
        <v>25.788719999999998</v>
      </c>
      <c r="N10760" s="12">
        <v>24.855</v>
      </c>
      <c r="O10760" s="13">
        <f t="shared" si="339"/>
        <v>0.93371999999999744</v>
      </c>
    </row>
    <row r="10761" spans="1:15" x14ac:dyDescent="0.2">
      <c r="A10761" s="4">
        <f t="shared" si="338"/>
        <v>2</v>
      </c>
      <c r="B10761" s="10">
        <v>45355</v>
      </c>
      <c r="C10761" t="s">
        <v>41</v>
      </c>
      <c r="D10761" t="s">
        <v>35</v>
      </c>
      <c r="E10761" t="s">
        <v>73</v>
      </c>
      <c r="H10761" t="s">
        <v>37</v>
      </c>
      <c r="I10761" t="s">
        <v>2</v>
      </c>
      <c r="J10761" t="s">
        <v>38</v>
      </c>
      <c r="K10761" s="29">
        <v>6</v>
      </c>
      <c r="L10761" s="12">
        <v>204.917</v>
      </c>
      <c r="M10761" s="12">
        <v>16.393360000000001</v>
      </c>
      <c r="N10761" s="12">
        <v>35.565999999999995</v>
      </c>
      <c r="O10761" s="13">
        <f t="shared" si="339"/>
        <v>-19.172639999999994</v>
      </c>
    </row>
    <row r="10762" spans="1:15" x14ac:dyDescent="0.2">
      <c r="A10762" s="4">
        <f t="shared" si="338"/>
        <v>3</v>
      </c>
      <c r="B10762" s="10">
        <v>45356</v>
      </c>
      <c r="C10762" t="s">
        <v>20</v>
      </c>
      <c r="D10762" t="s">
        <v>35</v>
      </c>
      <c r="E10762" t="s">
        <v>57</v>
      </c>
      <c r="F10762" t="s">
        <v>39</v>
      </c>
      <c r="H10762" t="s">
        <v>40</v>
      </c>
      <c r="I10762" t="s">
        <v>26</v>
      </c>
      <c r="J10762" t="s">
        <v>43</v>
      </c>
      <c r="K10762" s="11">
        <v>16</v>
      </c>
      <c r="L10762" s="12">
        <v>8269.8240000000005</v>
      </c>
      <c r="M10762" s="12">
        <v>661.5859200000001</v>
      </c>
      <c r="N10762" s="12">
        <v>78.090000000000018</v>
      </c>
      <c r="O10762" s="13">
        <f t="shared" si="339"/>
        <v>583.49592000000007</v>
      </c>
    </row>
    <row r="10763" spans="1:15" x14ac:dyDescent="0.2">
      <c r="A10763" s="4">
        <f t="shared" si="338"/>
        <v>3</v>
      </c>
      <c r="B10763" s="10">
        <v>45356</v>
      </c>
      <c r="C10763" t="s">
        <v>26</v>
      </c>
      <c r="D10763" t="s">
        <v>35</v>
      </c>
      <c r="E10763" t="s">
        <v>57</v>
      </c>
      <c r="H10763" t="s">
        <v>37</v>
      </c>
      <c r="I10763" t="s">
        <v>2</v>
      </c>
      <c r="J10763" t="s">
        <v>38</v>
      </c>
      <c r="K10763" s="11">
        <v>11</v>
      </c>
      <c r="L10763" s="12">
        <v>1057.329</v>
      </c>
      <c r="M10763" s="12">
        <v>84.586320000000001</v>
      </c>
      <c r="N10763" s="12">
        <v>34.704000000000001</v>
      </c>
      <c r="O10763" s="13">
        <f t="shared" si="339"/>
        <v>49.88232</v>
      </c>
    </row>
    <row r="10764" spans="1:15" x14ac:dyDescent="0.2">
      <c r="A10764" s="4">
        <f t="shared" si="338"/>
        <v>3</v>
      </c>
      <c r="B10764" s="10">
        <v>45356</v>
      </c>
      <c r="C10764" t="s">
        <v>28</v>
      </c>
      <c r="D10764" t="s">
        <v>35</v>
      </c>
      <c r="E10764" t="s">
        <v>57</v>
      </c>
      <c r="H10764" t="s">
        <v>31</v>
      </c>
      <c r="I10764" t="s">
        <v>2</v>
      </c>
      <c r="J10764" t="s">
        <v>38</v>
      </c>
      <c r="K10764" s="11">
        <v>13</v>
      </c>
      <c r="L10764" s="12">
        <v>1004.623</v>
      </c>
      <c r="M10764" s="12">
        <v>80.369840000000011</v>
      </c>
      <c r="N10764" s="12">
        <v>26.370999999999999</v>
      </c>
      <c r="O10764" s="13">
        <f t="shared" si="339"/>
        <v>53.998840000000015</v>
      </c>
    </row>
    <row r="10765" spans="1:15" x14ac:dyDescent="0.2">
      <c r="A10765" s="4">
        <f t="shared" si="338"/>
        <v>3</v>
      </c>
      <c r="B10765" s="10">
        <v>45356</v>
      </c>
      <c r="C10765" t="s">
        <v>24</v>
      </c>
      <c r="D10765" t="s">
        <v>35</v>
      </c>
      <c r="E10765" t="s">
        <v>57</v>
      </c>
      <c r="H10765" t="s">
        <v>37</v>
      </c>
      <c r="I10765" t="s">
        <v>2</v>
      </c>
      <c r="J10765" t="s">
        <v>38</v>
      </c>
      <c r="K10765" s="11">
        <v>12</v>
      </c>
      <c r="L10765" s="12">
        <v>1104.079</v>
      </c>
      <c r="M10765" s="12">
        <v>88.326319999999996</v>
      </c>
      <c r="N10765" s="12">
        <v>47.792000000000002</v>
      </c>
      <c r="O10765" s="13">
        <f t="shared" si="339"/>
        <v>40.534319999999994</v>
      </c>
    </row>
    <row r="10766" spans="1:15" x14ac:dyDescent="0.2">
      <c r="A10766" s="4">
        <f t="shared" si="338"/>
        <v>3</v>
      </c>
      <c r="B10766" s="10">
        <v>45356</v>
      </c>
      <c r="C10766" t="s">
        <v>30</v>
      </c>
      <c r="D10766" t="s">
        <v>35</v>
      </c>
      <c r="E10766" t="s">
        <v>57</v>
      </c>
      <c r="H10766" t="s">
        <v>31</v>
      </c>
      <c r="I10766" t="s">
        <v>2</v>
      </c>
      <c r="J10766" t="s">
        <v>38</v>
      </c>
      <c r="K10766" s="11">
        <v>12</v>
      </c>
      <c r="L10766" s="12">
        <v>834.13699999999994</v>
      </c>
      <c r="M10766" s="12">
        <v>66.730959999999996</v>
      </c>
      <c r="N10766" s="12">
        <v>35.713000000000001</v>
      </c>
      <c r="O10766" s="13">
        <f t="shared" si="339"/>
        <v>31.017959999999995</v>
      </c>
    </row>
    <row r="10767" spans="1:15" x14ac:dyDescent="0.2">
      <c r="A10767" s="4">
        <f t="shared" si="338"/>
        <v>3</v>
      </c>
      <c r="B10767" s="10">
        <v>45356</v>
      </c>
      <c r="C10767" t="s">
        <v>32</v>
      </c>
      <c r="D10767" t="s">
        <v>35</v>
      </c>
      <c r="E10767" t="s">
        <v>57</v>
      </c>
      <c r="H10767" t="s">
        <v>23</v>
      </c>
      <c r="I10767" t="s">
        <v>28</v>
      </c>
      <c r="J10767" t="s">
        <v>43</v>
      </c>
      <c r="K10767" s="11">
        <v>13</v>
      </c>
      <c r="L10767" s="12">
        <v>811.05899999999997</v>
      </c>
      <c r="M10767" s="12">
        <v>64.884720000000002</v>
      </c>
      <c r="N10767" s="12">
        <v>23.245000000000001</v>
      </c>
      <c r="O10767" s="13">
        <f t="shared" si="339"/>
        <v>41.639719999999997</v>
      </c>
    </row>
    <row r="10768" spans="1:15" x14ac:dyDescent="0.2">
      <c r="A10768" s="4">
        <f t="shared" si="338"/>
        <v>3</v>
      </c>
      <c r="B10768" s="10">
        <v>45356</v>
      </c>
      <c r="C10768" t="s">
        <v>34</v>
      </c>
      <c r="D10768" t="s">
        <v>35</v>
      </c>
      <c r="E10768" t="s">
        <v>57</v>
      </c>
      <c r="H10768" t="s">
        <v>40</v>
      </c>
      <c r="I10768" t="s">
        <v>28</v>
      </c>
      <c r="J10768" t="s">
        <v>43</v>
      </c>
      <c r="K10768" s="11">
        <v>15</v>
      </c>
      <c r="L10768" s="12">
        <v>1256.777</v>
      </c>
      <c r="M10768" s="12">
        <v>100.54216000000001</v>
      </c>
      <c r="N10768" s="12">
        <v>35.04</v>
      </c>
      <c r="O10768" s="13">
        <f t="shared" si="339"/>
        <v>65.502160000000003</v>
      </c>
    </row>
    <row r="10769" spans="1:15" x14ac:dyDescent="0.2">
      <c r="A10769" s="4">
        <f t="shared" si="338"/>
        <v>3</v>
      </c>
      <c r="B10769" s="10">
        <v>45356</v>
      </c>
      <c r="C10769" t="s">
        <v>41</v>
      </c>
      <c r="D10769" t="s">
        <v>35</v>
      </c>
      <c r="E10769" t="s">
        <v>57</v>
      </c>
      <c r="H10769" t="s">
        <v>40</v>
      </c>
      <c r="I10769" t="s">
        <v>28</v>
      </c>
      <c r="J10769" t="s">
        <v>43</v>
      </c>
      <c r="K10769" s="11">
        <v>16</v>
      </c>
      <c r="L10769" s="12">
        <v>1409.8779999999999</v>
      </c>
      <c r="M10769" s="12">
        <v>112.79024</v>
      </c>
      <c r="N10769" s="12">
        <v>41.609999999999992</v>
      </c>
      <c r="O10769" s="13">
        <f t="shared" si="339"/>
        <v>71.180239999999998</v>
      </c>
    </row>
    <row r="10770" spans="1:15" x14ac:dyDescent="0.2">
      <c r="A10770" s="4">
        <f t="shared" si="338"/>
        <v>3</v>
      </c>
      <c r="B10770" s="10">
        <v>45356</v>
      </c>
      <c r="C10770" t="s">
        <v>56</v>
      </c>
      <c r="D10770" t="s">
        <v>35</v>
      </c>
      <c r="E10770" t="s">
        <v>57</v>
      </c>
      <c r="H10770" t="s">
        <v>40</v>
      </c>
      <c r="I10770" t="s">
        <v>24</v>
      </c>
      <c r="J10770" t="s">
        <v>43</v>
      </c>
      <c r="K10770" s="11">
        <v>15</v>
      </c>
      <c r="L10770" s="12">
        <v>1074.8969999999999</v>
      </c>
      <c r="M10770" s="12">
        <v>85.991759999999999</v>
      </c>
      <c r="N10770" s="12">
        <v>24.573999999999998</v>
      </c>
      <c r="O10770" s="13">
        <f t="shared" si="339"/>
        <v>61.417760000000001</v>
      </c>
    </row>
    <row r="10771" spans="1:15" x14ac:dyDescent="0.2">
      <c r="A10771" s="4">
        <f t="shared" si="338"/>
        <v>3</v>
      </c>
      <c r="B10771" s="10">
        <v>45356</v>
      </c>
      <c r="C10771" t="s">
        <v>20</v>
      </c>
      <c r="D10771" t="s">
        <v>21</v>
      </c>
      <c r="E10771" t="s">
        <v>78</v>
      </c>
      <c r="H10771" t="s">
        <v>23</v>
      </c>
      <c r="I10771" t="s">
        <v>26</v>
      </c>
      <c r="J10771" t="s">
        <v>27</v>
      </c>
      <c r="K10771" s="11">
        <v>7</v>
      </c>
      <c r="L10771" s="12">
        <v>287.702</v>
      </c>
      <c r="M10771" s="12">
        <v>23.016159999999999</v>
      </c>
      <c r="N10771" s="12">
        <v>67.615000000000009</v>
      </c>
      <c r="O10771" s="13">
        <f t="shared" si="339"/>
        <v>-44.59884000000001</v>
      </c>
    </row>
    <row r="10772" spans="1:15" x14ac:dyDescent="0.2">
      <c r="A10772" s="4">
        <f t="shared" si="338"/>
        <v>3</v>
      </c>
      <c r="B10772" s="10">
        <v>45356</v>
      </c>
      <c r="C10772" t="s">
        <v>26</v>
      </c>
      <c r="D10772" t="s">
        <v>21</v>
      </c>
      <c r="E10772" t="s">
        <v>78</v>
      </c>
      <c r="H10772" t="s">
        <v>59</v>
      </c>
      <c r="I10772" t="s">
        <v>2</v>
      </c>
      <c r="J10772" t="s">
        <v>38</v>
      </c>
      <c r="K10772" s="11">
        <v>13</v>
      </c>
      <c r="L10772" s="12">
        <v>404.84199999999998</v>
      </c>
      <c r="M10772" s="12">
        <v>32.387360000000001</v>
      </c>
      <c r="N10772" s="12">
        <v>68.437000000000012</v>
      </c>
      <c r="O10772" s="13">
        <f t="shared" si="339"/>
        <v>-36.049640000000011</v>
      </c>
    </row>
    <row r="10773" spans="1:15" x14ac:dyDescent="0.2">
      <c r="A10773" s="4">
        <f t="shared" si="338"/>
        <v>3</v>
      </c>
      <c r="B10773" s="10">
        <v>45356</v>
      </c>
      <c r="C10773" t="s">
        <v>28</v>
      </c>
      <c r="D10773" t="s">
        <v>21</v>
      </c>
      <c r="E10773" t="s">
        <v>78</v>
      </c>
      <c r="H10773" t="s">
        <v>59</v>
      </c>
      <c r="I10773" t="s">
        <v>2</v>
      </c>
      <c r="J10773" t="s">
        <v>38</v>
      </c>
      <c r="K10773" s="11">
        <v>10</v>
      </c>
      <c r="L10773" s="12">
        <v>426.56599999999997</v>
      </c>
      <c r="M10773" s="12">
        <v>34.125279999999997</v>
      </c>
      <c r="N10773" s="12">
        <v>68.437000000000012</v>
      </c>
      <c r="O10773" s="13">
        <f t="shared" si="339"/>
        <v>-34.311720000000015</v>
      </c>
    </row>
    <row r="10774" spans="1:15" x14ac:dyDescent="0.2">
      <c r="A10774" s="4">
        <f t="shared" si="338"/>
        <v>3</v>
      </c>
      <c r="B10774" s="10">
        <v>45356</v>
      </c>
      <c r="C10774" t="s">
        <v>24</v>
      </c>
      <c r="D10774" t="s">
        <v>21</v>
      </c>
      <c r="E10774" t="s">
        <v>78</v>
      </c>
      <c r="H10774" t="s">
        <v>23</v>
      </c>
      <c r="I10774" t="s">
        <v>26</v>
      </c>
      <c r="J10774" t="s">
        <v>69</v>
      </c>
      <c r="K10774" s="11">
        <v>9</v>
      </c>
      <c r="L10774" s="12">
        <v>543.12699999999995</v>
      </c>
      <c r="M10774" s="12">
        <v>43.450159999999997</v>
      </c>
      <c r="N10774" s="12">
        <v>76.134000000000015</v>
      </c>
      <c r="O10774" s="13">
        <f t="shared" si="339"/>
        <v>-32.683840000000018</v>
      </c>
    </row>
    <row r="10775" spans="1:15" x14ac:dyDescent="0.2">
      <c r="A10775" s="4">
        <f t="shared" si="338"/>
        <v>3</v>
      </c>
      <c r="B10775" s="10">
        <v>45356</v>
      </c>
      <c r="C10775" t="s">
        <v>30</v>
      </c>
      <c r="D10775" t="s">
        <v>21</v>
      </c>
      <c r="E10775" t="s">
        <v>78</v>
      </c>
      <c r="H10775" t="s">
        <v>23</v>
      </c>
      <c r="I10775" t="s">
        <v>26</v>
      </c>
      <c r="J10775" t="s">
        <v>133</v>
      </c>
      <c r="K10775" s="11">
        <v>10</v>
      </c>
      <c r="L10775" s="12">
        <v>598.35299999999995</v>
      </c>
      <c r="M10775" s="12">
        <v>47.86824</v>
      </c>
      <c r="N10775" s="12">
        <v>67.551000000000002</v>
      </c>
      <c r="O10775" s="13">
        <f t="shared" si="339"/>
        <v>-19.682760000000002</v>
      </c>
    </row>
    <row r="10776" spans="1:15" x14ac:dyDescent="0.2">
      <c r="A10776" s="4">
        <f t="shared" si="338"/>
        <v>3</v>
      </c>
      <c r="B10776" s="10">
        <v>45356</v>
      </c>
      <c r="C10776" t="s">
        <v>32</v>
      </c>
      <c r="D10776" t="s">
        <v>21</v>
      </c>
      <c r="E10776" t="s">
        <v>78</v>
      </c>
      <c r="H10776" t="s">
        <v>48</v>
      </c>
      <c r="I10776" t="s">
        <v>2</v>
      </c>
      <c r="J10776" t="s">
        <v>27</v>
      </c>
      <c r="K10776" s="11">
        <v>8</v>
      </c>
      <c r="L10776" s="12">
        <v>583.94600000000003</v>
      </c>
      <c r="M10776" s="12">
        <v>46.715680000000006</v>
      </c>
      <c r="N10776" s="12">
        <v>103.45499999999998</v>
      </c>
      <c r="O10776" s="13">
        <f t="shared" si="339"/>
        <v>-56.739319999999978</v>
      </c>
    </row>
    <row r="10777" spans="1:15" x14ac:dyDescent="0.2">
      <c r="A10777" s="4">
        <f t="shared" si="338"/>
        <v>3</v>
      </c>
      <c r="B10777" s="10">
        <v>45356</v>
      </c>
      <c r="C10777" t="s">
        <v>34</v>
      </c>
      <c r="D10777" t="s">
        <v>21</v>
      </c>
      <c r="E10777" t="s">
        <v>78</v>
      </c>
      <c r="H10777" t="s">
        <v>23</v>
      </c>
      <c r="I10777" t="s">
        <v>26</v>
      </c>
      <c r="J10777" t="s">
        <v>27</v>
      </c>
      <c r="K10777" s="11">
        <v>8</v>
      </c>
      <c r="L10777" s="12">
        <v>664.00800000000004</v>
      </c>
      <c r="M10777" s="12">
        <v>53.120640000000002</v>
      </c>
      <c r="N10777" s="12">
        <v>64.913000000000011</v>
      </c>
      <c r="O10777" s="13">
        <f t="shared" si="339"/>
        <v>-11.792360000000009</v>
      </c>
    </row>
    <row r="10778" spans="1:15" x14ac:dyDescent="0.2">
      <c r="A10778" s="4">
        <f t="shared" si="338"/>
        <v>3</v>
      </c>
      <c r="B10778" s="10">
        <v>45356</v>
      </c>
      <c r="C10778" t="s">
        <v>41</v>
      </c>
      <c r="D10778" t="s">
        <v>21</v>
      </c>
      <c r="E10778" t="s">
        <v>78</v>
      </c>
      <c r="H10778" t="s">
        <v>40</v>
      </c>
      <c r="I10778" t="s">
        <v>2</v>
      </c>
      <c r="J10778" t="s">
        <v>29</v>
      </c>
      <c r="K10778" s="11">
        <v>12</v>
      </c>
      <c r="L10778" s="12">
        <v>573.24900000000002</v>
      </c>
      <c r="M10778" s="12">
        <v>45.859920000000002</v>
      </c>
      <c r="N10778" s="12">
        <v>62.970999999999997</v>
      </c>
      <c r="O10778" s="13">
        <f t="shared" si="339"/>
        <v>-17.111079999999994</v>
      </c>
    </row>
    <row r="10779" spans="1:15" x14ac:dyDescent="0.2">
      <c r="A10779" s="4">
        <f t="shared" si="338"/>
        <v>4</v>
      </c>
      <c r="B10779" s="10">
        <v>45357</v>
      </c>
      <c r="C10779" t="s">
        <v>20</v>
      </c>
      <c r="D10779" t="s">
        <v>35</v>
      </c>
      <c r="E10779" t="s">
        <v>71</v>
      </c>
      <c r="H10779" t="s">
        <v>31</v>
      </c>
      <c r="I10779" t="s">
        <v>28</v>
      </c>
      <c r="J10779" t="s">
        <v>43</v>
      </c>
      <c r="K10779" s="11">
        <v>9</v>
      </c>
      <c r="L10779" s="12">
        <v>495.303</v>
      </c>
      <c r="M10779" s="12">
        <v>39.62424</v>
      </c>
      <c r="N10779" s="12">
        <v>26.202000000000002</v>
      </c>
      <c r="O10779" s="13">
        <f t="shared" si="339"/>
        <v>13.422239999999999</v>
      </c>
    </row>
    <row r="10780" spans="1:15" x14ac:dyDescent="0.2">
      <c r="A10780" s="4">
        <f t="shared" si="338"/>
        <v>4</v>
      </c>
      <c r="B10780" s="10">
        <v>45357</v>
      </c>
      <c r="C10780" t="s">
        <v>26</v>
      </c>
      <c r="D10780" t="s">
        <v>35</v>
      </c>
      <c r="E10780" t="s">
        <v>71</v>
      </c>
      <c r="H10780" t="s">
        <v>37</v>
      </c>
      <c r="I10780" t="s">
        <v>2</v>
      </c>
      <c r="J10780" t="s">
        <v>43</v>
      </c>
      <c r="K10780" s="11">
        <v>7</v>
      </c>
      <c r="L10780" s="12">
        <v>519.755</v>
      </c>
      <c r="M10780" s="12">
        <v>41.580399999999997</v>
      </c>
      <c r="N10780" s="12">
        <v>26.617999999999999</v>
      </c>
      <c r="O10780" s="13">
        <f t="shared" si="339"/>
        <v>14.962399999999999</v>
      </c>
    </row>
    <row r="10781" spans="1:15" x14ac:dyDescent="0.2">
      <c r="A10781" s="4">
        <f t="shared" si="338"/>
        <v>4</v>
      </c>
      <c r="B10781" s="10">
        <v>45357</v>
      </c>
      <c r="C10781" t="s">
        <v>28</v>
      </c>
      <c r="D10781" t="s">
        <v>35</v>
      </c>
      <c r="E10781" t="s">
        <v>71</v>
      </c>
      <c r="H10781" t="s">
        <v>37</v>
      </c>
      <c r="I10781" t="s">
        <v>2</v>
      </c>
      <c r="J10781" t="s">
        <v>38</v>
      </c>
      <c r="K10781" s="11">
        <v>6</v>
      </c>
      <c r="L10781" s="12">
        <v>413.77199999999999</v>
      </c>
      <c r="M10781" s="12">
        <v>33.101759999999999</v>
      </c>
      <c r="N10781" s="12">
        <v>30.638999999999999</v>
      </c>
      <c r="O10781" s="13">
        <f t="shared" si="339"/>
        <v>2.4627599999999994</v>
      </c>
    </row>
    <row r="10782" spans="1:15" x14ac:dyDescent="0.2">
      <c r="A10782" s="4">
        <f t="shared" si="338"/>
        <v>4</v>
      </c>
      <c r="B10782" s="10">
        <v>45357</v>
      </c>
      <c r="C10782" t="s">
        <v>24</v>
      </c>
      <c r="D10782" t="s">
        <v>35</v>
      </c>
      <c r="E10782" t="s">
        <v>71</v>
      </c>
      <c r="H10782" t="s">
        <v>40</v>
      </c>
      <c r="I10782" t="s">
        <v>2</v>
      </c>
      <c r="J10782" t="s">
        <v>38</v>
      </c>
      <c r="K10782" s="11">
        <v>11</v>
      </c>
      <c r="L10782" s="12">
        <v>776.43600000000004</v>
      </c>
      <c r="M10782" s="12">
        <v>62.114880000000007</v>
      </c>
      <c r="N10782" s="12">
        <v>36.820999999999998</v>
      </c>
      <c r="O10782" s="13">
        <f t="shared" si="339"/>
        <v>25.293880000000009</v>
      </c>
    </row>
    <row r="10783" spans="1:15" x14ac:dyDescent="0.2">
      <c r="A10783" s="4">
        <f t="shared" si="338"/>
        <v>4</v>
      </c>
      <c r="B10783" s="10">
        <v>45357</v>
      </c>
      <c r="C10783" t="s">
        <v>30</v>
      </c>
      <c r="D10783" t="s">
        <v>35</v>
      </c>
      <c r="E10783" t="s">
        <v>71</v>
      </c>
      <c r="H10783" t="s">
        <v>40</v>
      </c>
      <c r="I10783" t="s">
        <v>28</v>
      </c>
      <c r="J10783" t="s">
        <v>43</v>
      </c>
      <c r="K10783" s="11">
        <v>16</v>
      </c>
      <c r="L10783" s="12">
        <v>943.95699999999999</v>
      </c>
      <c r="M10783" s="12">
        <v>75.516559999999998</v>
      </c>
      <c r="N10783" s="12">
        <v>32.637999999999998</v>
      </c>
      <c r="O10783" s="13">
        <f t="shared" si="339"/>
        <v>42.87856</v>
      </c>
    </row>
    <row r="10784" spans="1:15" x14ac:dyDescent="0.2">
      <c r="A10784" s="4">
        <f t="shared" si="338"/>
        <v>4</v>
      </c>
      <c r="B10784" s="10">
        <v>45357</v>
      </c>
      <c r="C10784" t="s">
        <v>32</v>
      </c>
      <c r="D10784" t="s">
        <v>35</v>
      </c>
      <c r="E10784" t="s">
        <v>71</v>
      </c>
      <c r="H10784" t="s">
        <v>40</v>
      </c>
      <c r="I10784" t="s">
        <v>28</v>
      </c>
      <c r="J10784" t="s">
        <v>43</v>
      </c>
      <c r="K10784" s="11">
        <v>16</v>
      </c>
      <c r="L10784" s="12">
        <v>897.69200000000001</v>
      </c>
      <c r="M10784" s="12">
        <v>71.815359999999998</v>
      </c>
      <c r="N10784" s="12">
        <v>36.045000000000002</v>
      </c>
      <c r="O10784" s="13">
        <f t="shared" si="339"/>
        <v>35.770359999999997</v>
      </c>
    </row>
    <row r="10785" spans="1:15" x14ac:dyDescent="0.2">
      <c r="A10785" s="4">
        <f t="shared" si="338"/>
        <v>4</v>
      </c>
      <c r="B10785" s="10">
        <v>45357</v>
      </c>
      <c r="C10785" t="s">
        <v>34</v>
      </c>
      <c r="D10785" t="s">
        <v>35</v>
      </c>
      <c r="E10785" t="s">
        <v>71</v>
      </c>
      <c r="H10785" t="s">
        <v>40</v>
      </c>
      <c r="I10785" t="s">
        <v>28</v>
      </c>
      <c r="J10785" t="s">
        <v>43</v>
      </c>
      <c r="K10785" s="11">
        <v>15</v>
      </c>
      <c r="L10785" s="12">
        <v>732.12800000000004</v>
      </c>
      <c r="M10785" s="12">
        <v>58.570240000000005</v>
      </c>
      <c r="N10785" s="12">
        <v>37.456999999999994</v>
      </c>
      <c r="O10785" s="13">
        <f t="shared" si="339"/>
        <v>21.113240000000012</v>
      </c>
    </row>
    <row r="10786" spans="1:15" x14ac:dyDescent="0.2">
      <c r="A10786" s="4">
        <f t="shared" si="338"/>
        <v>4</v>
      </c>
      <c r="B10786" s="10">
        <v>45357</v>
      </c>
      <c r="C10786" t="s">
        <v>41</v>
      </c>
      <c r="D10786" t="s">
        <v>35</v>
      </c>
      <c r="E10786" t="s">
        <v>71</v>
      </c>
      <c r="H10786" t="s">
        <v>40</v>
      </c>
      <c r="I10786" t="s">
        <v>28</v>
      </c>
      <c r="J10786" t="s">
        <v>43</v>
      </c>
      <c r="K10786" s="11">
        <v>18</v>
      </c>
      <c r="L10786" s="12">
        <v>1408.3340000000001</v>
      </c>
      <c r="M10786" s="12">
        <v>112.66672000000001</v>
      </c>
      <c r="N10786" s="12">
        <v>48.173999999999999</v>
      </c>
      <c r="O10786" s="13">
        <f t="shared" si="339"/>
        <v>64.49272000000002</v>
      </c>
    </row>
    <row r="10787" spans="1:15" x14ac:dyDescent="0.2">
      <c r="A10787" s="4">
        <f t="shared" si="338"/>
        <v>5</v>
      </c>
      <c r="B10787" s="10">
        <v>45358</v>
      </c>
      <c r="C10787" t="s">
        <v>20</v>
      </c>
      <c r="D10787" t="s">
        <v>35</v>
      </c>
      <c r="E10787" t="s">
        <v>80</v>
      </c>
      <c r="F10787" t="s">
        <v>39</v>
      </c>
      <c r="H10787" t="s">
        <v>40</v>
      </c>
      <c r="I10787" t="s">
        <v>26</v>
      </c>
      <c r="J10787" t="s">
        <v>43</v>
      </c>
      <c r="K10787" s="11">
        <v>16</v>
      </c>
      <c r="L10787" s="12">
        <v>8189.5429999999997</v>
      </c>
      <c r="M10787" s="12">
        <v>655.16344000000004</v>
      </c>
      <c r="N10787" s="12">
        <v>85.971000000000004</v>
      </c>
      <c r="O10787" s="13">
        <f t="shared" si="339"/>
        <v>569.19244000000003</v>
      </c>
    </row>
    <row r="10788" spans="1:15" x14ac:dyDescent="0.2">
      <c r="A10788" s="4">
        <f t="shared" si="338"/>
        <v>5</v>
      </c>
      <c r="B10788" s="10">
        <v>45358</v>
      </c>
      <c r="C10788" t="s">
        <v>26</v>
      </c>
      <c r="D10788" t="s">
        <v>35</v>
      </c>
      <c r="E10788" t="s">
        <v>80</v>
      </c>
      <c r="H10788" t="s">
        <v>59</v>
      </c>
      <c r="I10788" t="s">
        <v>2</v>
      </c>
      <c r="J10788" t="s">
        <v>38</v>
      </c>
      <c r="K10788" s="11">
        <v>7</v>
      </c>
      <c r="L10788" s="12">
        <v>481.85300000000001</v>
      </c>
      <c r="M10788" s="12">
        <v>38.54824</v>
      </c>
      <c r="N10788" s="12">
        <v>52.538999999999994</v>
      </c>
      <c r="O10788" s="13">
        <f t="shared" si="339"/>
        <v>-13.990759999999995</v>
      </c>
    </row>
    <row r="10789" spans="1:15" x14ac:dyDescent="0.2">
      <c r="A10789" s="4">
        <f t="shared" si="338"/>
        <v>5</v>
      </c>
      <c r="B10789" s="10">
        <v>45358</v>
      </c>
      <c r="C10789" t="s">
        <v>28</v>
      </c>
      <c r="D10789" t="s">
        <v>35</v>
      </c>
      <c r="E10789" t="s">
        <v>80</v>
      </c>
      <c r="H10789" t="s">
        <v>59</v>
      </c>
      <c r="I10789" t="s">
        <v>2</v>
      </c>
      <c r="J10789" t="s">
        <v>38</v>
      </c>
      <c r="K10789" s="11">
        <v>11</v>
      </c>
      <c r="L10789" s="12">
        <v>775.33699999999999</v>
      </c>
      <c r="M10789" s="12">
        <v>62.026960000000003</v>
      </c>
      <c r="N10789" s="12">
        <v>52.964999999999996</v>
      </c>
      <c r="O10789" s="13">
        <f t="shared" si="339"/>
        <v>9.0619600000000062</v>
      </c>
    </row>
    <row r="10790" spans="1:15" x14ac:dyDescent="0.2">
      <c r="A10790" s="4">
        <f t="shared" si="338"/>
        <v>5</v>
      </c>
      <c r="B10790" s="10">
        <v>45358</v>
      </c>
      <c r="C10790" t="s">
        <v>24</v>
      </c>
      <c r="D10790" t="s">
        <v>35</v>
      </c>
      <c r="E10790" t="s">
        <v>80</v>
      </c>
      <c r="H10790" t="s">
        <v>48</v>
      </c>
      <c r="I10790" t="s">
        <v>2</v>
      </c>
      <c r="J10790" t="s">
        <v>38</v>
      </c>
      <c r="K10790" s="11">
        <v>6</v>
      </c>
      <c r="L10790" s="12">
        <v>552.98500000000001</v>
      </c>
      <c r="M10790" s="12">
        <v>44.238800000000005</v>
      </c>
      <c r="N10790" s="12">
        <v>68.006</v>
      </c>
      <c r="O10790" s="13">
        <f t="shared" si="339"/>
        <v>-23.767199999999995</v>
      </c>
    </row>
    <row r="10791" spans="1:15" x14ac:dyDescent="0.2">
      <c r="A10791" s="4">
        <f t="shared" si="338"/>
        <v>5</v>
      </c>
      <c r="B10791" s="10">
        <v>45358</v>
      </c>
      <c r="C10791" t="s">
        <v>30</v>
      </c>
      <c r="D10791" t="s">
        <v>35</v>
      </c>
      <c r="E10791" t="s">
        <v>80</v>
      </c>
      <c r="H10791" t="s">
        <v>23</v>
      </c>
      <c r="I10791" t="s">
        <v>26</v>
      </c>
      <c r="J10791" t="s">
        <v>38</v>
      </c>
      <c r="K10791" s="11">
        <v>6</v>
      </c>
      <c r="L10791" s="12">
        <v>579.25400000000002</v>
      </c>
      <c r="M10791" s="12">
        <v>46.340320000000006</v>
      </c>
      <c r="N10791" s="12">
        <v>41.353000000000002</v>
      </c>
      <c r="O10791" s="13">
        <f t="shared" si="339"/>
        <v>4.987320000000004</v>
      </c>
    </row>
    <row r="10792" spans="1:15" x14ac:dyDescent="0.2">
      <c r="A10792" s="4">
        <f t="shared" si="338"/>
        <v>5</v>
      </c>
      <c r="B10792" s="10">
        <v>45358</v>
      </c>
      <c r="C10792" t="s">
        <v>32</v>
      </c>
      <c r="D10792" t="s">
        <v>35</v>
      </c>
      <c r="E10792" t="s">
        <v>80</v>
      </c>
      <c r="H10792" t="s">
        <v>48</v>
      </c>
      <c r="I10792" t="s">
        <v>2</v>
      </c>
      <c r="J10792" t="s">
        <v>43</v>
      </c>
      <c r="K10792" s="11">
        <v>7</v>
      </c>
      <c r="L10792" s="12">
        <v>790.62800000000004</v>
      </c>
      <c r="M10792" s="12">
        <v>63.250240000000005</v>
      </c>
      <c r="N10792" s="12">
        <v>66.94</v>
      </c>
      <c r="O10792" s="13">
        <f t="shared" si="339"/>
        <v>-3.6897599999999926</v>
      </c>
    </row>
    <row r="10793" spans="1:15" x14ac:dyDescent="0.2">
      <c r="A10793" s="4">
        <f t="shared" si="338"/>
        <v>5</v>
      </c>
      <c r="B10793" s="10">
        <v>45358</v>
      </c>
      <c r="C10793" t="s">
        <v>34</v>
      </c>
      <c r="D10793" t="s">
        <v>35</v>
      </c>
      <c r="E10793" t="s">
        <v>80</v>
      </c>
      <c r="H10793" t="s">
        <v>40</v>
      </c>
      <c r="I10793" t="s">
        <v>2</v>
      </c>
      <c r="J10793" t="s">
        <v>38</v>
      </c>
      <c r="K10793" s="11">
        <v>11</v>
      </c>
      <c r="L10793" s="12">
        <v>929.14200000000005</v>
      </c>
      <c r="M10793" s="12">
        <v>74.331360000000004</v>
      </c>
      <c r="N10793" s="12">
        <v>44.391999999999996</v>
      </c>
      <c r="O10793" s="13">
        <f t="shared" si="339"/>
        <v>29.939360000000008</v>
      </c>
    </row>
    <row r="10794" spans="1:15" x14ac:dyDescent="0.2">
      <c r="A10794" s="4">
        <f t="shared" si="338"/>
        <v>5</v>
      </c>
      <c r="B10794" s="10">
        <v>45358</v>
      </c>
      <c r="C10794" t="s">
        <v>41</v>
      </c>
      <c r="D10794" t="s">
        <v>35</v>
      </c>
      <c r="E10794" t="s">
        <v>80</v>
      </c>
      <c r="H10794" t="s">
        <v>40</v>
      </c>
      <c r="I10794" t="s">
        <v>28</v>
      </c>
      <c r="J10794" t="s">
        <v>43</v>
      </c>
      <c r="K10794" s="11">
        <v>18</v>
      </c>
      <c r="L10794" s="12">
        <v>1240.5550000000001</v>
      </c>
      <c r="M10794" s="12">
        <v>99.244400000000013</v>
      </c>
      <c r="N10794" s="12">
        <v>43.987000000000002</v>
      </c>
      <c r="O10794" s="13">
        <f t="shared" si="339"/>
        <v>55.257400000000011</v>
      </c>
    </row>
    <row r="10795" spans="1:15" x14ac:dyDescent="0.2">
      <c r="A10795" s="4">
        <f t="shared" si="338"/>
        <v>6</v>
      </c>
      <c r="B10795" s="10">
        <v>45359</v>
      </c>
      <c r="C10795" t="s">
        <v>20</v>
      </c>
      <c r="D10795" t="s">
        <v>35</v>
      </c>
      <c r="E10795" t="s">
        <v>57</v>
      </c>
      <c r="H10795" t="s">
        <v>23</v>
      </c>
      <c r="I10795" t="s">
        <v>20</v>
      </c>
      <c r="J10795" t="s">
        <v>43</v>
      </c>
      <c r="K10795" s="11">
        <v>4</v>
      </c>
      <c r="L10795" s="12">
        <v>317.18700000000001</v>
      </c>
      <c r="M10795" s="12">
        <v>25.374960000000002</v>
      </c>
      <c r="N10795" s="12">
        <v>56.722000000000008</v>
      </c>
      <c r="O10795" s="13">
        <f t="shared" si="339"/>
        <v>-31.347040000000007</v>
      </c>
    </row>
    <row r="10796" spans="1:15" x14ac:dyDescent="0.2">
      <c r="A10796" s="4">
        <f t="shared" si="338"/>
        <v>6</v>
      </c>
      <c r="B10796" s="10">
        <v>45359</v>
      </c>
      <c r="C10796" t="s">
        <v>26</v>
      </c>
      <c r="D10796" t="s">
        <v>35</v>
      </c>
      <c r="E10796" t="s">
        <v>57</v>
      </c>
      <c r="H10796" t="s">
        <v>23</v>
      </c>
      <c r="I10796" t="s">
        <v>20</v>
      </c>
      <c r="J10796" t="s">
        <v>29</v>
      </c>
      <c r="K10796" s="11">
        <v>5</v>
      </c>
      <c r="L10796" s="12">
        <v>430.49</v>
      </c>
      <c r="M10796" s="12">
        <v>34.4392</v>
      </c>
      <c r="N10796" s="12">
        <v>43.568999999999996</v>
      </c>
      <c r="O10796" s="13">
        <f t="shared" si="339"/>
        <v>-9.1297999999999959</v>
      </c>
    </row>
    <row r="10797" spans="1:15" x14ac:dyDescent="0.2">
      <c r="A10797" s="4">
        <f t="shared" si="338"/>
        <v>6</v>
      </c>
      <c r="B10797" s="10">
        <v>45359</v>
      </c>
      <c r="C10797" t="s">
        <v>28</v>
      </c>
      <c r="D10797" t="s">
        <v>35</v>
      </c>
      <c r="E10797" t="s">
        <v>57</v>
      </c>
      <c r="H10797" t="s">
        <v>23</v>
      </c>
      <c r="I10797" t="s">
        <v>28</v>
      </c>
      <c r="J10797" t="s">
        <v>38</v>
      </c>
      <c r="K10797" s="11">
        <v>11</v>
      </c>
      <c r="L10797" s="12">
        <v>761.54</v>
      </c>
      <c r="M10797" s="12">
        <v>60.923200000000001</v>
      </c>
      <c r="N10797" s="12">
        <v>37.594000000000001</v>
      </c>
      <c r="O10797" s="13">
        <f t="shared" si="339"/>
        <v>23.3292</v>
      </c>
    </row>
    <row r="10798" spans="1:15" x14ac:dyDescent="0.2">
      <c r="A10798" s="4">
        <f t="shared" si="338"/>
        <v>6</v>
      </c>
      <c r="B10798" s="10">
        <v>45359</v>
      </c>
      <c r="C10798" t="s">
        <v>24</v>
      </c>
      <c r="D10798" t="s">
        <v>35</v>
      </c>
      <c r="E10798" t="s">
        <v>57</v>
      </c>
      <c r="H10798" t="s">
        <v>23</v>
      </c>
      <c r="I10798" t="s">
        <v>20</v>
      </c>
      <c r="J10798" t="s">
        <v>43</v>
      </c>
      <c r="K10798" s="11">
        <v>6</v>
      </c>
      <c r="L10798" s="12">
        <v>533.75800000000004</v>
      </c>
      <c r="M10798" s="12">
        <v>42.700640000000007</v>
      </c>
      <c r="N10798" s="12">
        <v>60.773000000000003</v>
      </c>
      <c r="O10798" s="13">
        <f t="shared" si="339"/>
        <v>-18.072359999999996</v>
      </c>
    </row>
    <row r="10799" spans="1:15" x14ac:dyDescent="0.2">
      <c r="A10799" s="4">
        <f t="shared" si="338"/>
        <v>6</v>
      </c>
      <c r="B10799" s="10">
        <v>45359</v>
      </c>
      <c r="C10799" t="s">
        <v>30</v>
      </c>
      <c r="D10799" t="s">
        <v>35</v>
      </c>
      <c r="E10799" t="s">
        <v>57</v>
      </c>
      <c r="H10799" t="s">
        <v>23</v>
      </c>
      <c r="I10799" t="s">
        <v>20</v>
      </c>
      <c r="J10799" t="s">
        <v>43</v>
      </c>
      <c r="K10799" s="11">
        <v>9</v>
      </c>
      <c r="L10799" s="12">
        <v>859.25699999999995</v>
      </c>
      <c r="M10799" s="12">
        <v>68.740560000000002</v>
      </c>
      <c r="N10799" s="12">
        <v>58.25</v>
      </c>
      <c r="O10799" s="13">
        <f t="shared" si="339"/>
        <v>10.490560000000002</v>
      </c>
    </row>
    <row r="10800" spans="1:15" x14ac:dyDescent="0.2">
      <c r="A10800" s="4">
        <f t="shared" si="338"/>
        <v>6</v>
      </c>
      <c r="B10800" s="10">
        <v>45359</v>
      </c>
      <c r="C10800" t="s">
        <v>32</v>
      </c>
      <c r="D10800" t="s">
        <v>35</v>
      </c>
      <c r="E10800" t="s">
        <v>57</v>
      </c>
      <c r="H10800" t="s">
        <v>48</v>
      </c>
      <c r="I10800" t="s">
        <v>2</v>
      </c>
      <c r="J10800" t="s">
        <v>38</v>
      </c>
      <c r="K10800" s="11">
        <v>9</v>
      </c>
      <c r="L10800" s="12">
        <v>869</v>
      </c>
      <c r="M10800" s="12">
        <v>69.52</v>
      </c>
      <c r="N10800" s="12">
        <v>73.381999999999991</v>
      </c>
      <c r="O10800" s="13">
        <f t="shared" si="339"/>
        <v>-3.8619999999999948</v>
      </c>
    </row>
    <row r="10801" spans="1:15" x14ac:dyDescent="0.2">
      <c r="A10801" s="4">
        <f t="shared" si="338"/>
        <v>6</v>
      </c>
      <c r="B10801" s="10">
        <v>45359</v>
      </c>
      <c r="C10801" t="s">
        <v>34</v>
      </c>
      <c r="D10801" t="s">
        <v>35</v>
      </c>
      <c r="E10801" t="s">
        <v>57</v>
      </c>
      <c r="H10801" t="s">
        <v>40</v>
      </c>
      <c r="I10801" t="s">
        <v>28</v>
      </c>
      <c r="J10801" t="s">
        <v>27</v>
      </c>
      <c r="K10801" s="11">
        <v>16</v>
      </c>
      <c r="L10801" s="12">
        <v>1028.5630000000001</v>
      </c>
      <c r="M10801" s="12">
        <v>82.285040000000009</v>
      </c>
      <c r="N10801" s="12">
        <v>33.844999999999999</v>
      </c>
      <c r="O10801" s="13">
        <f t="shared" si="339"/>
        <v>48.44004000000001</v>
      </c>
    </row>
    <row r="10802" spans="1:15" x14ac:dyDescent="0.2">
      <c r="A10802" s="4">
        <f t="shared" si="338"/>
        <v>6</v>
      </c>
      <c r="B10802" s="10">
        <v>45359</v>
      </c>
      <c r="C10802" t="s">
        <v>41</v>
      </c>
      <c r="D10802" t="s">
        <v>35</v>
      </c>
      <c r="E10802" t="s">
        <v>57</v>
      </c>
      <c r="H10802" t="s">
        <v>48</v>
      </c>
      <c r="I10802" t="s">
        <v>2</v>
      </c>
      <c r="J10802" t="s">
        <v>38</v>
      </c>
      <c r="K10802" s="11">
        <v>12</v>
      </c>
      <c r="L10802" s="12">
        <v>970.86400000000003</v>
      </c>
      <c r="M10802" s="12">
        <v>77.669120000000007</v>
      </c>
      <c r="N10802" s="12">
        <v>62.413999999999994</v>
      </c>
      <c r="O10802" s="13">
        <f t="shared" si="339"/>
        <v>15.255120000000012</v>
      </c>
    </row>
    <row r="10803" spans="1:15" x14ac:dyDescent="0.2">
      <c r="A10803" s="4">
        <f t="shared" si="338"/>
        <v>6</v>
      </c>
      <c r="B10803" s="10">
        <v>45359</v>
      </c>
      <c r="C10803" t="s">
        <v>56</v>
      </c>
      <c r="D10803" t="s">
        <v>35</v>
      </c>
      <c r="E10803" t="s">
        <v>57</v>
      </c>
      <c r="H10803" t="s">
        <v>40</v>
      </c>
      <c r="I10803" t="s">
        <v>28</v>
      </c>
      <c r="J10803" t="s">
        <v>27</v>
      </c>
      <c r="K10803" s="11">
        <v>17</v>
      </c>
      <c r="L10803" s="12">
        <v>1209.278</v>
      </c>
      <c r="M10803" s="12">
        <v>96.74224000000001</v>
      </c>
      <c r="N10803" s="12">
        <v>48.076000000000001</v>
      </c>
      <c r="O10803" s="13">
        <f t="shared" si="339"/>
        <v>48.666240000000009</v>
      </c>
    </row>
    <row r="10804" spans="1:15" x14ac:dyDescent="0.2">
      <c r="A10804" s="4">
        <f t="shared" si="338"/>
        <v>7</v>
      </c>
      <c r="B10804" s="10">
        <v>45360</v>
      </c>
      <c r="C10804" t="s">
        <v>20</v>
      </c>
      <c r="D10804" t="s">
        <v>21</v>
      </c>
      <c r="E10804" t="s">
        <v>67</v>
      </c>
      <c r="H10804" t="s">
        <v>23</v>
      </c>
      <c r="I10804" t="s">
        <v>26</v>
      </c>
      <c r="J10804" t="s">
        <v>27</v>
      </c>
      <c r="K10804" s="11">
        <v>9</v>
      </c>
      <c r="L10804" s="12">
        <v>568.35699999999997</v>
      </c>
      <c r="M10804" s="12">
        <v>45.468559999999997</v>
      </c>
      <c r="N10804" s="12">
        <v>63.800000000000011</v>
      </c>
      <c r="O10804" s="13">
        <f t="shared" si="339"/>
        <v>-18.331440000000015</v>
      </c>
    </row>
    <row r="10805" spans="1:15" x14ac:dyDescent="0.2">
      <c r="A10805" s="4">
        <f t="shared" si="338"/>
        <v>7</v>
      </c>
      <c r="B10805" s="10">
        <v>45360</v>
      </c>
      <c r="C10805" t="s">
        <v>26</v>
      </c>
      <c r="D10805" t="s">
        <v>21</v>
      </c>
      <c r="E10805" t="s">
        <v>67</v>
      </c>
      <c r="H10805" t="s">
        <v>59</v>
      </c>
      <c r="I10805" t="s">
        <v>2</v>
      </c>
      <c r="J10805" t="s">
        <v>45</v>
      </c>
      <c r="K10805" s="11">
        <v>12</v>
      </c>
      <c r="L10805" s="12">
        <v>612.67100000000005</v>
      </c>
      <c r="M10805" s="12">
        <v>49.013680000000008</v>
      </c>
      <c r="N10805" s="12">
        <v>61.477000000000004</v>
      </c>
      <c r="O10805" s="13">
        <f t="shared" si="339"/>
        <v>-12.463319999999996</v>
      </c>
    </row>
    <row r="10806" spans="1:15" x14ac:dyDescent="0.2">
      <c r="A10806" s="4">
        <f t="shared" si="338"/>
        <v>7</v>
      </c>
      <c r="B10806" s="10">
        <v>45360</v>
      </c>
      <c r="C10806" t="s">
        <v>28</v>
      </c>
      <c r="D10806" t="s">
        <v>21</v>
      </c>
      <c r="E10806" t="s">
        <v>67</v>
      </c>
      <c r="H10806" t="s">
        <v>48</v>
      </c>
      <c r="I10806" t="s">
        <v>2</v>
      </c>
      <c r="J10806" t="s">
        <v>29</v>
      </c>
      <c r="K10806" s="11">
        <v>6</v>
      </c>
      <c r="L10806" s="12">
        <v>435.09800000000001</v>
      </c>
      <c r="M10806" s="12">
        <v>34.807839999999999</v>
      </c>
      <c r="N10806" s="12">
        <v>97.522999999999996</v>
      </c>
      <c r="O10806" s="13">
        <f t="shared" si="339"/>
        <v>-62.715159999999997</v>
      </c>
    </row>
    <row r="10807" spans="1:15" x14ac:dyDescent="0.2">
      <c r="A10807" s="4">
        <f t="shared" si="338"/>
        <v>7</v>
      </c>
      <c r="B10807" s="10">
        <v>45360</v>
      </c>
      <c r="C10807" t="s">
        <v>24</v>
      </c>
      <c r="D10807" t="s">
        <v>21</v>
      </c>
      <c r="E10807" t="s">
        <v>67</v>
      </c>
      <c r="H10807" t="s">
        <v>49</v>
      </c>
      <c r="I10807" t="s">
        <v>50</v>
      </c>
      <c r="J10807" t="s">
        <v>27</v>
      </c>
      <c r="K10807" s="11">
        <v>8</v>
      </c>
      <c r="L10807" s="12">
        <v>621.49400000000003</v>
      </c>
      <c r="M10807" s="12">
        <v>49.719520000000003</v>
      </c>
      <c r="N10807" s="12">
        <v>181.39500000000001</v>
      </c>
      <c r="O10807" s="13">
        <f t="shared" si="339"/>
        <v>-131.67547999999999</v>
      </c>
    </row>
    <row r="10808" spans="1:15" x14ac:dyDescent="0.2">
      <c r="A10808" s="4">
        <f t="shared" si="338"/>
        <v>7</v>
      </c>
      <c r="B10808" s="10">
        <v>45360</v>
      </c>
      <c r="C10808" t="s">
        <v>30</v>
      </c>
      <c r="D10808" t="s">
        <v>21</v>
      </c>
      <c r="E10808" t="s">
        <v>67</v>
      </c>
      <c r="H10808" t="s">
        <v>23</v>
      </c>
      <c r="I10808" t="s">
        <v>26</v>
      </c>
      <c r="J10808" t="s">
        <v>69</v>
      </c>
      <c r="K10808" s="11">
        <v>9</v>
      </c>
      <c r="L10808" s="12">
        <v>759.75699999999995</v>
      </c>
      <c r="M10808" s="12">
        <v>60.780559999999994</v>
      </c>
      <c r="N10808" s="12">
        <v>72.26400000000001</v>
      </c>
      <c r="O10808" s="13">
        <f t="shared" si="339"/>
        <v>-11.483440000000016</v>
      </c>
    </row>
    <row r="10809" spans="1:15" x14ac:dyDescent="0.2">
      <c r="A10809" s="4">
        <f t="shared" si="338"/>
        <v>7</v>
      </c>
      <c r="B10809" s="10">
        <v>45360</v>
      </c>
      <c r="C10809" t="s">
        <v>32</v>
      </c>
      <c r="D10809" t="s">
        <v>21</v>
      </c>
      <c r="E10809" t="s">
        <v>67</v>
      </c>
      <c r="F10809" t="s">
        <v>39</v>
      </c>
      <c r="H10809" t="s">
        <v>40</v>
      </c>
      <c r="I10809" t="s">
        <v>2</v>
      </c>
      <c r="J10809" t="s">
        <v>29</v>
      </c>
      <c r="K10809" s="11">
        <v>14</v>
      </c>
      <c r="L10809" s="12">
        <v>8798.2170000000006</v>
      </c>
      <c r="M10809" s="12">
        <v>703.85736000000009</v>
      </c>
      <c r="N10809" s="12">
        <v>81.033999999999992</v>
      </c>
      <c r="O10809" s="13">
        <f t="shared" si="339"/>
        <v>622.82336000000009</v>
      </c>
    </row>
    <row r="10810" spans="1:15" x14ac:dyDescent="0.2">
      <c r="A10810" s="4">
        <f t="shared" si="338"/>
        <v>7</v>
      </c>
      <c r="B10810" s="10">
        <v>45360</v>
      </c>
      <c r="C10810" t="s">
        <v>34</v>
      </c>
      <c r="D10810" t="s">
        <v>21</v>
      </c>
      <c r="E10810" t="s">
        <v>67</v>
      </c>
      <c r="H10810" t="s">
        <v>23</v>
      </c>
      <c r="I10810" t="s">
        <v>26</v>
      </c>
      <c r="J10810" t="s">
        <v>33</v>
      </c>
      <c r="K10810" s="11">
        <v>10</v>
      </c>
      <c r="L10810" s="12">
        <v>934.17700000000002</v>
      </c>
      <c r="M10810" s="12">
        <v>74.734160000000003</v>
      </c>
      <c r="N10810" s="12">
        <v>67.307000000000016</v>
      </c>
      <c r="O10810" s="13">
        <f t="shared" si="339"/>
        <v>7.4271599999999864</v>
      </c>
    </row>
    <row r="10811" spans="1:15" x14ac:dyDescent="0.2">
      <c r="A10811" s="4">
        <f t="shared" si="338"/>
        <v>7</v>
      </c>
      <c r="B10811" s="10">
        <v>45360</v>
      </c>
      <c r="C10811" t="s">
        <v>41</v>
      </c>
      <c r="D10811" t="s">
        <v>21</v>
      </c>
      <c r="E10811" t="s">
        <v>67</v>
      </c>
      <c r="H10811" t="s">
        <v>40</v>
      </c>
      <c r="I10811" t="s">
        <v>2</v>
      </c>
      <c r="J10811" t="s">
        <v>29</v>
      </c>
      <c r="K10811" s="11">
        <v>10</v>
      </c>
      <c r="L10811" s="12">
        <v>926.178</v>
      </c>
      <c r="M10811" s="12">
        <v>74.094239999999999</v>
      </c>
      <c r="N10811" s="12">
        <v>125.947</v>
      </c>
      <c r="O10811" s="13">
        <f t="shared" si="339"/>
        <v>-51.852760000000004</v>
      </c>
    </row>
    <row r="10812" spans="1:15" x14ac:dyDescent="0.2">
      <c r="A10812" s="4">
        <f t="shared" si="338"/>
        <v>7</v>
      </c>
      <c r="B10812" s="10">
        <v>45360</v>
      </c>
      <c r="C10812" t="s">
        <v>20</v>
      </c>
      <c r="D10812" t="s">
        <v>35</v>
      </c>
      <c r="E10812" t="s">
        <v>42</v>
      </c>
      <c r="H10812" t="s">
        <v>23</v>
      </c>
      <c r="I10812" t="s">
        <v>24</v>
      </c>
      <c r="J10812" t="s">
        <v>27</v>
      </c>
      <c r="K10812" s="11">
        <v>12</v>
      </c>
      <c r="L10812" s="12">
        <v>892.08399999999995</v>
      </c>
      <c r="M10812" s="12">
        <v>71.366720000000001</v>
      </c>
      <c r="N10812" s="12">
        <v>25.378999999999998</v>
      </c>
      <c r="O10812" s="13">
        <f t="shared" si="339"/>
        <v>45.987720000000003</v>
      </c>
    </row>
    <row r="10813" spans="1:15" x14ac:dyDescent="0.2">
      <c r="A10813" s="4">
        <f t="shared" si="338"/>
        <v>7</v>
      </c>
      <c r="B10813" s="10">
        <v>45360</v>
      </c>
      <c r="C10813" t="s">
        <v>26</v>
      </c>
      <c r="D10813" t="s">
        <v>35</v>
      </c>
      <c r="E10813" t="s">
        <v>42</v>
      </c>
      <c r="H10813" t="s">
        <v>40</v>
      </c>
      <c r="I10813" t="s">
        <v>24</v>
      </c>
      <c r="J10813" t="s">
        <v>43</v>
      </c>
      <c r="K10813" s="11">
        <v>14</v>
      </c>
      <c r="L10813" s="12">
        <v>876.09900000000005</v>
      </c>
      <c r="M10813" s="12">
        <v>70.087920000000011</v>
      </c>
      <c r="N10813" s="12">
        <v>23.273999999999997</v>
      </c>
      <c r="O10813" s="13">
        <f t="shared" si="339"/>
        <v>46.81392000000001</v>
      </c>
    </row>
    <row r="10814" spans="1:15" x14ac:dyDescent="0.2">
      <c r="A10814" s="4">
        <f t="shared" si="338"/>
        <v>7</v>
      </c>
      <c r="B10814" s="10">
        <v>45360</v>
      </c>
      <c r="C10814" t="s">
        <v>28</v>
      </c>
      <c r="D10814" t="s">
        <v>35</v>
      </c>
      <c r="E10814" t="s">
        <v>42</v>
      </c>
      <c r="H10814" t="s">
        <v>40</v>
      </c>
      <c r="I10814" t="s">
        <v>24</v>
      </c>
      <c r="J10814" t="s">
        <v>43</v>
      </c>
      <c r="K10814" s="11">
        <v>14</v>
      </c>
      <c r="L10814" s="12">
        <v>909.64200000000005</v>
      </c>
      <c r="M10814" s="12">
        <v>72.771360000000001</v>
      </c>
      <c r="N10814" s="12">
        <v>26.224</v>
      </c>
      <c r="O10814" s="13">
        <f t="shared" si="339"/>
        <v>46.547359999999998</v>
      </c>
    </row>
    <row r="10815" spans="1:15" x14ac:dyDescent="0.2">
      <c r="A10815" s="4">
        <f t="shared" si="338"/>
        <v>1</v>
      </c>
      <c r="B10815" s="10">
        <v>45361</v>
      </c>
      <c r="C10815" t="s">
        <v>20</v>
      </c>
      <c r="D10815" t="s">
        <v>35</v>
      </c>
      <c r="E10815" t="s">
        <v>78</v>
      </c>
      <c r="H10815" t="s">
        <v>23</v>
      </c>
      <c r="I10815" t="s">
        <v>28</v>
      </c>
      <c r="J10815" t="s">
        <v>38</v>
      </c>
      <c r="K10815" s="11">
        <v>8</v>
      </c>
      <c r="L10815" s="12">
        <v>491.6</v>
      </c>
      <c r="M10815" s="12">
        <v>39.328000000000003</v>
      </c>
      <c r="N10815" s="12">
        <v>38.761000000000003</v>
      </c>
      <c r="O10815" s="13">
        <f t="shared" si="339"/>
        <v>0.56700000000000017</v>
      </c>
    </row>
    <row r="10816" spans="1:15" x14ac:dyDescent="0.2">
      <c r="A10816" s="4">
        <f t="shared" si="338"/>
        <v>1</v>
      </c>
      <c r="B10816" s="10">
        <v>45361</v>
      </c>
      <c r="C10816" t="s">
        <v>26</v>
      </c>
      <c r="D10816" t="s">
        <v>35</v>
      </c>
      <c r="E10816" t="s">
        <v>78</v>
      </c>
      <c r="H10816" t="s">
        <v>23</v>
      </c>
      <c r="I10816" t="s">
        <v>24</v>
      </c>
      <c r="J10816" t="s">
        <v>29</v>
      </c>
      <c r="K10816" s="11">
        <v>9</v>
      </c>
      <c r="L10816" s="12">
        <v>546.721</v>
      </c>
      <c r="M10816" s="12">
        <v>43.737680000000005</v>
      </c>
      <c r="N10816" s="12">
        <v>25.692</v>
      </c>
      <c r="O10816" s="13">
        <f t="shared" si="339"/>
        <v>18.045680000000004</v>
      </c>
    </row>
    <row r="10817" spans="1:15" x14ac:dyDescent="0.2">
      <c r="A10817" s="4">
        <f t="shared" si="338"/>
        <v>1</v>
      </c>
      <c r="B10817" s="10">
        <v>45361</v>
      </c>
      <c r="C10817" t="s">
        <v>28</v>
      </c>
      <c r="D10817" t="s">
        <v>35</v>
      </c>
      <c r="E10817" t="s">
        <v>78</v>
      </c>
      <c r="H10817" t="s">
        <v>31</v>
      </c>
      <c r="I10817" t="s">
        <v>28</v>
      </c>
      <c r="J10817" t="s">
        <v>43</v>
      </c>
      <c r="K10817" s="11">
        <v>8</v>
      </c>
      <c r="L10817" s="12">
        <v>543.19899999999996</v>
      </c>
      <c r="M10817" s="12">
        <v>43.455919999999999</v>
      </c>
      <c r="N10817" s="12">
        <v>28.861999999999998</v>
      </c>
      <c r="O10817" s="13">
        <f t="shared" si="339"/>
        <v>14.593920000000001</v>
      </c>
    </row>
    <row r="10818" spans="1:15" x14ac:dyDescent="0.2">
      <c r="A10818" s="4">
        <f t="shared" ref="A10818:A10881" si="340">WEEKDAY(B10818)</f>
        <v>1</v>
      </c>
      <c r="B10818" s="10">
        <v>45361</v>
      </c>
      <c r="C10818" t="s">
        <v>24</v>
      </c>
      <c r="D10818" t="s">
        <v>35</v>
      </c>
      <c r="E10818" t="s">
        <v>78</v>
      </c>
      <c r="H10818" t="s">
        <v>37</v>
      </c>
      <c r="I10818" t="s">
        <v>2</v>
      </c>
      <c r="J10818" t="s">
        <v>43</v>
      </c>
      <c r="K10818" s="11">
        <v>10</v>
      </c>
      <c r="L10818" s="12">
        <v>882.45100000000002</v>
      </c>
      <c r="M10818" s="12">
        <v>70.596080000000001</v>
      </c>
      <c r="N10818" s="12">
        <v>21.327999999999999</v>
      </c>
      <c r="O10818" s="13">
        <f t="shared" si="339"/>
        <v>49.268079999999998</v>
      </c>
    </row>
    <row r="10819" spans="1:15" x14ac:dyDescent="0.2">
      <c r="A10819" s="4">
        <f t="shared" si="340"/>
        <v>1</v>
      </c>
      <c r="B10819" s="10">
        <v>45361</v>
      </c>
      <c r="C10819" t="s">
        <v>30</v>
      </c>
      <c r="D10819" t="s">
        <v>35</v>
      </c>
      <c r="E10819" t="s">
        <v>78</v>
      </c>
      <c r="H10819" t="s">
        <v>23</v>
      </c>
      <c r="I10819" t="s">
        <v>28</v>
      </c>
      <c r="J10819" t="s">
        <v>27</v>
      </c>
      <c r="K10819" s="11">
        <v>9</v>
      </c>
      <c r="L10819" s="12">
        <v>639.85</v>
      </c>
      <c r="M10819" s="12">
        <v>51.188000000000002</v>
      </c>
      <c r="N10819" s="12">
        <v>21.094000000000001</v>
      </c>
      <c r="O10819" s="13">
        <f t="shared" si="339"/>
        <v>30.094000000000001</v>
      </c>
    </row>
    <row r="10820" spans="1:15" x14ac:dyDescent="0.2">
      <c r="A10820" s="4">
        <f t="shared" si="340"/>
        <v>1</v>
      </c>
      <c r="B10820" s="10">
        <v>45361</v>
      </c>
      <c r="C10820" t="s">
        <v>32</v>
      </c>
      <c r="D10820" t="s">
        <v>35</v>
      </c>
      <c r="E10820" t="s">
        <v>78</v>
      </c>
      <c r="H10820" t="s">
        <v>31</v>
      </c>
      <c r="I10820" t="s">
        <v>24</v>
      </c>
      <c r="J10820" t="s">
        <v>43</v>
      </c>
      <c r="K10820" s="11">
        <v>8</v>
      </c>
      <c r="L10820" s="12">
        <v>676.29899999999998</v>
      </c>
      <c r="M10820" s="12">
        <v>54.103920000000002</v>
      </c>
      <c r="N10820" s="12">
        <v>20.873999999999999</v>
      </c>
      <c r="O10820" s="13">
        <f t="shared" si="339"/>
        <v>33.229920000000007</v>
      </c>
    </row>
    <row r="10821" spans="1:15" x14ac:dyDescent="0.2">
      <c r="A10821" s="4">
        <f t="shared" si="340"/>
        <v>1</v>
      </c>
      <c r="B10821" s="10">
        <v>45361</v>
      </c>
      <c r="C10821" t="s">
        <v>34</v>
      </c>
      <c r="D10821" t="s">
        <v>35</v>
      </c>
      <c r="E10821" t="s">
        <v>78</v>
      </c>
      <c r="H10821" t="s">
        <v>40</v>
      </c>
      <c r="I10821" t="s">
        <v>28</v>
      </c>
      <c r="J10821" t="s">
        <v>43</v>
      </c>
      <c r="K10821" s="11">
        <v>16</v>
      </c>
      <c r="L10821" s="12">
        <v>701.51800000000003</v>
      </c>
      <c r="M10821" s="12">
        <v>56.121440000000007</v>
      </c>
      <c r="N10821" s="12">
        <v>29.021999999999998</v>
      </c>
      <c r="O10821" s="13">
        <f t="shared" si="339"/>
        <v>27.099440000000008</v>
      </c>
    </row>
    <row r="10822" spans="1:15" x14ac:dyDescent="0.2">
      <c r="A10822" s="4">
        <f t="shared" si="340"/>
        <v>1</v>
      </c>
      <c r="B10822" s="10">
        <v>45361</v>
      </c>
      <c r="C10822" t="s">
        <v>41</v>
      </c>
      <c r="D10822" t="s">
        <v>35</v>
      </c>
      <c r="E10822" t="s">
        <v>78</v>
      </c>
      <c r="H10822" t="s">
        <v>40</v>
      </c>
      <c r="I10822" t="s">
        <v>28</v>
      </c>
      <c r="J10822" t="s">
        <v>43</v>
      </c>
      <c r="K10822" s="11">
        <v>16</v>
      </c>
      <c r="L10822" s="12">
        <v>699.31799999999998</v>
      </c>
      <c r="M10822" s="12">
        <v>55.945439999999998</v>
      </c>
      <c r="N10822" s="12">
        <v>32.116</v>
      </c>
      <c r="O10822" s="13">
        <f t="shared" si="339"/>
        <v>23.829439999999998</v>
      </c>
    </row>
    <row r="10823" spans="1:15" x14ac:dyDescent="0.2">
      <c r="A10823" s="4">
        <f t="shared" si="340"/>
        <v>1</v>
      </c>
      <c r="B10823" s="10">
        <v>45361</v>
      </c>
      <c r="C10823" t="s">
        <v>20</v>
      </c>
      <c r="D10823" t="s">
        <v>21</v>
      </c>
      <c r="E10823" t="s">
        <v>36</v>
      </c>
      <c r="H10823" t="s">
        <v>40</v>
      </c>
      <c r="I10823" t="s">
        <v>2</v>
      </c>
      <c r="J10823" t="s">
        <v>29</v>
      </c>
      <c r="K10823" s="11">
        <v>7</v>
      </c>
      <c r="L10823" s="12">
        <v>136.23400000000001</v>
      </c>
      <c r="M10823" s="12">
        <v>10.898720000000001</v>
      </c>
      <c r="N10823" s="12">
        <v>33.203000000000003</v>
      </c>
      <c r="O10823" s="13">
        <f t="shared" ref="O10823:O10886" si="341">M10823-N10823</f>
        <v>-22.304280000000002</v>
      </c>
    </row>
    <row r="10824" spans="1:15" x14ac:dyDescent="0.2">
      <c r="A10824" s="4">
        <f t="shared" si="340"/>
        <v>1</v>
      </c>
      <c r="B10824" s="10">
        <v>45361</v>
      </c>
      <c r="C10824" t="s">
        <v>26</v>
      </c>
      <c r="D10824" t="s">
        <v>35</v>
      </c>
      <c r="E10824" t="s">
        <v>36</v>
      </c>
      <c r="H10824" t="s">
        <v>23</v>
      </c>
      <c r="I10824" t="s">
        <v>2</v>
      </c>
      <c r="J10824" t="s">
        <v>38</v>
      </c>
      <c r="K10824" s="11">
        <v>5</v>
      </c>
      <c r="L10824" s="12">
        <v>143.68</v>
      </c>
      <c r="M10824" s="12">
        <v>11.494400000000001</v>
      </c>
      <c r="N10824" s="12">
        <v>20.059999999999999</v>
      </c>
      <c r="O10824" s="13">
        <f t="shared" si="341"/>
        <v>-8.5655999999999981</v>
      </c>
    </row>
    <row r="10825" spans="1:15" x14ac:dyDescent="0.2">
      <c r="A10825" s="4">
        <f t="shared" si="340"/>
        <v>1</v>
      </c>
      <c r="B10825" s="10">
        <v>45361</v>
      </c>
      <c r="C10825" t="s">
        <v>28</v>
      </c>
      <c r="D10825" t="s">
        <v>21</v>
      </c>
      <c r="E10825" t="s">
        <v>36</v>
      </c>
      <c r="H10825" t="s">
        <v>23</v>
      </c>
      <c r="I10825" t="s">
        <v>28</v>
      </c>
      <c r="J10825" t="s">
        <v>55</v>
      </c>
      <c r="K10825" s="11">
        <v>9</v>
      </c>
      <c r="L10825" s="12">
        <v>344.48500000000001</v>
      </c>
      <c r="M10825" s="12">
        <v>27.558800000000002</v>
      </c>
      <c r="N10825" s="12">
        <v>30.994999999999997</v>
      </c>
      <c r="O10825" s="13">
        <f t="shared" si="341"/>
        <v>-3.4361999999999959</v>
      </c>
    </row>
    <row r="10826" spans="1:15" x14ac:dyDescent="0.2">
      <c r="A10826" s="4">
        <f t="shared" si="340"/>
        <v>1</v>
      </c>
      <c r="B10826" s="10">
        <v>45361</v>
      </c>
      <c r="C10826" t="s">
        <v>24</v>
      </c>
      <c r="D10826" t="s">
        <v>35</v>
      </c>
      <c r="E10826" t="s">
        <v>36</v>
      </c>
      <c r="H10826" t="s">
        <v>23</v>
      </c>
      <c r="I10826" t="s">
        <v>2</v>
      </c>
      <c r="J10826" t="s">
        <v>38</v>
      </c>
      <c r="K10826" s="11">
        <v>10</v>
      </c>
      <c r="L10826" s="12">
        <v>428.97899999999998</v>
      </c>
      <c r="M10826" s="12">
        <v>34.31832</v>
      </c>
      <c r="N10826" s="12">
        <v>19.856000000000002</v>
      </c>
      <c r="O10826" s="13">
        <f t="shared" si="341"/>
        <v>14.462319999999998</v>
      </c>
    </row>
    <row r="10827" spans="1:15" x14ac:dyDescent="0.2">
      <c r="A10827" s="4">
        <f t="shared" si="340"/>
        <v>1</v>
      </c>
      <c r="B10827" s="10">
        <v>45361</v>
      </c>
      <c r="C10827" t="s">
        <v>30</v>
      </c>
      <c r="D10827" t="s">
        <v>21</v>
      </c>
      <c r="E10827" t="s">
        <v>36</v>
      </c>
      <c r="H10827" t="s">
        <v>23</v>
      </c>
      <c r="I10827" t="s">
        <v>20</v>
      </c>
      <c r="J10827" t="s">
        <v>25</v>
      </c>
      <c r="K10827" s="11">
        <v>8</v>
      </c>
      <c r="L10827" s="12">
        <v>401.35500000000002</v>
      </c>
      <c r="M10827" s="12">
        <v>32.108400000000003</v>
      </c>
      <c r="N10827" s="12">
        <v>59.538000000000004</v>
      </c>
      <c r="O10827" s="13">
        <f t="shared" si="341"/>
        <v>-27.429600000000001</v>
      </c>
    </row>
    <row r="10828" spans="1:15" x14ac:dyDescent="0.2">
      <c r="A10828" s="4">
        <f t="shared" si="340"/>
        <v>1</v>
      </c>
      <c r="B10828" s="10">
        <v>45361</v>
      </c>
      <c r="C10828" t="s">
        <v>32</v>
      </c>
      <c r="D10828" t="s">
        <v>35</v>
      </c>
      <c r="E10828" t="s">
        <v>36</v>
      </c>
      <c r="H10828" t="s">
        <v>23</v>
      </c>
      <c r="I10828" t="s">
        <v>2</v>
      </c>
      <c r="J10828" t="s">
        <v>29</v>
      </c>
      <c r="K10828" s="11">
        <v>13</v>
      </c>
      <c r="L10828" s="12">
        <v>651.971</v>
      </c>
      <c r="M10828" s="12">
        <v>52.157679999999999</v>
      </c>
      <c r="N10828" s="12">
        <v>25.96</v>
      </c>
      <c r="O10828" s="13">
        <f t="shared" si="341"/>
        <v>26.197679999999998</v>
      </c>
    </row>
    <row r="10829" spans="1:15" x14ac:dyDescent="0.2">
      <c r="A10829" s="4">
        <f t="shared" si="340"/>
        <v>1</v>
      </c>
      <c r="B10829" s="10">
        <v>45361</v>
      </c>
      <c r="C10829" t="s">
        <v>34</v>
      </c>
      <c r="D10829" t="s">
        <v>35</v>
      </c>
      <c r="E10829" t="s">
        <v>36</v>
      </c>
      <c r="H10829" t="s">
        <v>40</v>
      </c>
      <c r="I10829" t="s">
        <v>24</v>
      </c>
      <c r="J10829" t="s">
        <v>43</v>
      </c>
      <c r="K10829" s="11">
        <v>16</v>
      </c>
      <c r="L10829" s="12">
        <v>613.47199999999998</v>
      </c>
      <c r="M10829" s="12">
        <v>49.077759999999998</v>
      </c>
      <c r="N10829" s="12">
        <v>24.573999999999998</v>
      </c>
      <c r="O10829" s="13">
        <f t="shared" si="341"/>
        <v>24.50376</v>
      </c>
    </row>
    <row r="10830" spans="1:15" x14ac:dyDescent="0.2">
      <c r="A10830" s="4">
        <f t="shared" si="340"/>
        <v>1</v>
      </c>
      <c r="B10830" s="10">
        <v>45361</v>
      </c>
      <c r="C10830" t="s">
        <v>41</v>
      </c>
      <c r="D10830" t="s">
        <v>35</v>
      </c>
      <c r="E10830" t="s">
        <v>36</v>
      </c>
      <c r="H10830" t="s">
        <v>40</v>
      </c>
      <c r="I10830" t="s">
        <v>24</v>
      </c>
      <c r="J10830" t="s">
        <v>43</v>
      </c>
      <c r="K10830" s="11">
        <v>16</v>
      </c>
      <c r="L10830" s="12">
        <v>623.15300000000002</v>
      </c>
      <c r="M10830" s="12">
        <v>49.852240000000002</v>
      </c>
      <c r="N10830" s="12">
        <v>26.224</v>
      </c>
      <c r="O10830" s="13">
        <f t="shared" si="341"/>
        <v>23.628240000000002</v>
      </c>
    </row>
    <row r="10831" spans="1:15" x14ac:dyDescent="0.2">
      <c r="A10831" s="4">
        <f t="shared" si="340"/>
        <v>1</v>
      </c>
      <c r="B10831" s="10">
        <v>45361</v>
      </c>
      <c r="C10831" t="s">
        <v>56</v>
      </c>
      <c r="D10831" t="s">
        <v>21</v>
      </c>
      <c r="E10831" t="s">
        <v>36</v>
      </c>
      <c r="F10831" t="s">
        <v>70</v>
      </c>
      <c r="H10831" t="s">
        <v>23</v>
      </c>
      <c r="I10831" t="s">
        <v>28</v>
      </c>
      <c r="J10831" t="s">
        <v>55</v>
      </c>
      <c r="K10831" s="11">
        <v>6</v>
      </c>
      <c r="L10831" s="12">
        <v>17.088000000000001</v>
      </c>
      <c r="M10831" s="12">
        <v>1.36704</v>
      </c>
      <c r="N10831" s="12">
        <v>29.766999999999999</v>
      </c>
      <c r="O10831" s="13">
        <f t="shared" si="341"/>
        <v>-28.39996</v>
      </c>
    </row>
    <row r="10832" spans="1:15" x14ac:dyDescent="0.2">
      <c r="A10832" s="4">
        <f t="shared" si="340"/>
        <v>2</v>
      </c>
      <c r="B10832" s="10">
        <v>45362</v>
      </c>
      <c r="C10832" t="s">
        <v>20</v>
      </c>
      <c r="D10832" t="s">
        <v>35</v>
      </c>
      <c r="E10832" t="s">
        <v>83</v>
      </c>
      <c r="H10832" t="s">
        <v>23</v>
      </c>
      <c r="I10832" t="s">
        <v>26</v>
      </c>
      <c r="J10832" t="s">
        <v>38</v>
      </c>
      <c r="K10832" s="11">
        <v>7</v>
      </c>
      <c r="L10832" s="12">
        <v>261.7</v>
      </c>
      <c r="M10832" s="12">
        <v>20.936</v>
      </c>
      <c r="N10832" s="12">
        <v>31.676000000000002</v>
      </c>
      <c r="O10832" s="13">
        <f t="shared" si="341"/>
        <v>-10.740000000000002</v>
      </c>
    </row>
    <row r="10833" spans="1:15" x14ac:dyDescent="0.2">
      <c r="A10833" s="4">
        <f t="shared" si="340"/>
        <v>2</v>
      </c>
      <c r="B10833" s="10">
        <v>45362</v>
      </c>
      <c r="C10833" t="s">
        <v>26</v>
      </c>
      <c r="D10833" t="s">
        <v>35</v>
      </c>
      <c r="E10833" t="s">
        <v>83</v>
      </c>
      <c r="H10833" t="s">
        <v>37</v>
      </c>
      <c r="I10833" t="s">
        <v>2</v>
      </c>
      <c r="J10833" t="s">
        <v>29</v>
      </c>
      <c r="K10833" s="11">
        <v>12</v>
      </c>
      <c r="L10833" s="12">
        <v>441.49799999999999</v>
      </c>
      <c r="M10833" s="12">
        <v>35.319839999999999</v>
      </c>
      <c r="N10833" s="12">
        <v>21.128</v>
      </c>
      <c r="O10833" s="13">
        <f t="shared" si="341"/>
        <v>14.191839999999999</v>
      </c>
    </row>
    <row r="10834" spans="1:15" x14ac:dyDescent="0.2">
      <c r="A10834" s="4">
        <f t="shared" si="340"/>
        <v>2</v>
      </c>
      <c r="B10834" s="10">
        <v>45362</v>
      </c>
      <c r="C10834" t="s">
        <v>28</v>
      </c>
      <c r="D10834" t="s">
        <v>35</v>
      </c>
      <c r="E10834" t="s">
        <v>83</v>
      </c>
      <c r="H10834" t="s">
        <v>37</v>
      </c>
      <c r="I10834" t="s">
        <v>2</v>
      </c>
      <c r="J10834" t="s">
        <v>38</v>
      </c>
      <c r="K10834" s="11">
        <v>11</v>
      </c>
      <c r="L10834" s="12">
        <v>405.96699999999998</v>
      </c>
      <c r="M10834" s="12">
        <v>32.477359999999997</v>
      </c>
      <c r="N10834" s="12">
        <v>41.523000000000003</v>
      </c>
      <c r="O10834" s="13">
        <f t="shared" si="341"/>
        <v>-9.0456400000000059</v>
      </c>
    </row>
    <row r="10835" spans="1:15" x14ac:dyDescent="0.2">
      <c r="A10835" s="4">
        <f t="shared" si="340"/>
        <v>2</v>
      </c>
      <c r="B10835" s="10">
        <v>45362</v>
      </c>
      <c r="C10835" t="s">
        <v>24</v>
      </c>
      <c r="D10835" t="s">
        <v>35</v>
      </c>
      <c r="E10835" t="s">
        <v>83</v>
      </c>
      <c r="H10835" t="s">
        <v>37</v>
      </c>
      <c r="I10835" t="s">
        <v>2</v>
      </c>
      <c r="J10835" t="s">
        <v>38</v>
      </c>
      <c r="K10835" s="11">
        <v>13</v>
      </c>
      <c r="L10835" s="12">
        <v>489.90699999999998</v>
      </c>
      <c r="M10835" s="12">
        <v>39.19256</v>
      </c>
      <c r="N10835" s="12">
        <v>40.696000000000005</v>
      </c>
      <c r="O10835" s="13">
        <f t="shared" si="341"/>
        <v>-1.5034400000000048</v>
      </c>
    </row>
    <row r="10836" spans="1:15" x14ac:dyDescent="0.2">
      <c r="A10836" s="4">
        <f t="shared" si="340"/>
        <v>2</v>
      </c>
      <c r="B10836" s="10">
        <v>45362</v>
      </c>
      <c r="C10836" t="s">
        <v>30</v>
      </c>
      <c r="D10836" t="s">
        <v>35</v>
      </c>
      <c r="E10836" t="s">
        <v>83</v>
      </c>
      <c r="H10836" t="s">
        <v>37</v>
      </c>
      <c r="I10836" t="s">
        <v>2</v>
      </c>
      <c r="J10836" t="s">
        <v>43</v>
      </c>
      <c r="K10836" s="11">
        <v>14</v>
      </c>
      <c r="L10836" s="12">
        <v>495.15600000000001</v>
      </c>
      <c r="M10836" s="12">
        <v>39.612479999999998</v>
      </c>
      <c r="N10836" s="12">
        <v>21.256</v>
      </c>
      <c r="O10836" s="13">
        <f t="shared" si="341"/>
        <v>18.356479999999998</v>
      </c>
    </row>
    <row r="10837" spans="1:15" x14ac:dyDescent="0.2">
      <c r="A10837" s="4">
        <f t="shared" si="340"/>
        <v>2</v>
      </c>
      <c r="B10837" s="10">
        <v>45362</v>
      </c>
      <c r="C10837" t="s">
        <v>32</v>
      </c>
      <c r="D10837" t="s">
        <v>35</v>
      </c>
      <c r="E10837" t="s">
        <v>83</v>
      </c>
      <c r="H10837" t="s">
        <v>40</v>
      </c>
      <c r="I10837" t="s">
        <v>2</v>
      </c>
      <c r="J10837" t="s">
        <v>38</v>
      </c>
      <c r="K10837" s="11">
        <v>7</v>
      </c>
      <c r="L10837" s="12">
        <v>374.06400000000002</v>
      </c>
      <c r="M10837" s="12">
        <v>29.925120000000003</v>
      </c>
      <c r="N10837" s="12">
        <v>39.47</v>
      </c>
      <c r="O10837" s="13">
        <f t="shared" si="341"/>
        <v>-9.5448799999999956</v>
      </c>
    </row>
    <row r="10838" spans="1:15" x14ac:dyDescent="0.2">
      <c r="A10838" s="4">
        <f t="shared" si="340"/>
        <v>2</v>
      </c>
      <c r="B10838" s="10">
        <v>45362</v>
      </c>
      <c r="C10838" t="s">
        <v>34</v>
      </c>
      <c r="D10838" t="s">
        <v>35</v>
      </c>
      <c r="E10838" t="s">
        <v>83</v>
      </c>
      <c r="H10838" t="s">
        <v>40</v>
      </c>
      <c r="I10838" t="s">
        <v>24</v>
      </c>
      <c r="J10838" t="s">
        <v>43</v>
      </c>
      <c r="K10838" s="11">
        <v>12</v>
      </c>
      <c r="L10838" s="12">
        <v>552.75400000000002</v>
      </c>
      <c r="M10838" s="12">
        <v>44.220320000000001</v>
      </c>
      <c r="N10838" s="12">
        <v>23.616999999999997</v>
      </c>
      <c r="O10838" s="13">
        <f t="shared" si="341"/>
        <v>20.603320000000004</v>
      </c>
    </row>
    <row r="10839" spans="1:15" x14ac:dyDescent="0.2">
      <c r="A10839" s="4">
        <f t="shared" si="340"/>
        <v>2</v>
      </c>
      <c r="B10839" s="10">
        <v>45362</v>
      </c>
      <c r="C10839" t="s">
        <v>41</v>
      </c>
      <c r="D10839" t="s">
        <v>35</v>
      </c>
      <c r="E10839" t="s">
        <v>83</v>
      </c>
      <c r="H10839" t="s">
        <v>40</v>
      </c>
      <c r="I10839" t="s">
        <v>24</v>
      </c>
      <c r="J10839" t="s">
        <v>43</v>
      </c>
      <c r="K10839" s="11">
        <v>13</v>
      </c>
      <c r="L10839" s="12">
        <v>652.197</v>
      </c>
      <c r="M10839" s="12">
        <v>52.175760000000004</v>
      </c>
      <c r="N10839" s="12">
        <v>27.850999999999999</v>
      </c>
      <c r="O10839" s="13">
        <f t="shared" si="341"/>
        <v>24.324760000000005</v>
      </c>
    </row>
    <row r="10840" spans="1:15" x14ac:dyDescent="0.2">
      <c r="A10840" s="4">
        <f t="shared" si="340"/>
        <v>2</v>
      </c>
      <c r="B10840" s="10">
        <v>45362</v>
      </c>
      <c r="C10840" t="s">
        <v>20</v>
      </c>
      <c r="D10840" t="s">
        <v>21</v>
      </c>
      <c r="E10840" t="s">
        <v>73</v>
      </c>
      <c r="H10840" t="s">
        <v>23</v>
      </c>
      <c r="I10840" t="s">
        <v>26</v>
      </c>
      <c r="J10840" t="s">
        <v>27</v>
      </c>
      <c r="K10840" s="11">
        <v>8</v>
      </c>
      <c r="L10840" s="12">
        <v>341.43200000000002</v>
      </c>
      <c r="M10840" s="12">
        <v>27.31456</v>
      </c>
      <c r="N10840" s="12">
        <v>35.424999999999997</v>
      </c>
      <c r="O10840" s="13">
        <f t="shared" si="341"/>
        <v>-8.110439999999997</v>
      </c>
    </row>
    <row r="10841" spans="1:15" x14ac:dyDescent="0.2">
      <c r="A10841" s="4">
        <f t="shared" si="340"/>
        <v>2</v>
      </c>
      <c r="B10841" s="10">
        <v>45362</v>
      </c>
      <c r="C10841" t="s">
        <v>26</v>
      </c>
      <c r="D10841" t="s">
        <v>21</v>
      </c>
      <c r="E10841" t="s">
        <v>73</v>
      </c>
      <c r="H10841" t="s">
        <v>23</v>
      </c>
      <c r="I10841" t="s">
        <v>28</v>
      </c>
      <c r="J10841" t="s">
        <v>27</v>
      </c>
      <c r="K10841" s="11">
        <v>6</v>
      </c>
      <c r="L10841" s="12">
        <v>329.28199999999998</v>
      </c>
      <c r="M10841" s="12">
        <v>26.342559999999999</v>
      </c>
      <c r="N10841" s="12">
        <v>29.035</v>
      </c>
      <c r="O10841" s="13">
        <f t="shared" si="341"/>
        <v>-2.6924400000000013</v>
      </c>
    </row>
    <row r="10842" spans="1:15" x14ac:dyDescent="0.2">
      <c r="A10842" s="4">
        <f t="shared" si="340"/>
        <v>2</v>
      </c>
      <c r="B10842" s="10">
        <v>45362</v>
      </c>
      <c r="C10842" t="s">
        <v>28</v>
      </c>
      <c r="D10842" t="s">
        <v>21</v>
      </c>
      <c r="E10842" t="s">
        <v>73</v>
      </c>
      <c r="H10842" t="s">
        <v>40</v>
      </c>
      <c r="I10842" t="s">
        <v>2</v>
      </c>
      <c r="J10842" t="s">
        <v>29</v>
      </c>
      <c r="K10842" s="11">
        <v>6</v>
      </c>
      <c r="L10842" s="12">
        <v>345.15100000000001</v>
      </c>
      <c r="M10842" s="12">
        <v>27.612080000000002</v>
      </c>
      <c r="N10842" s="12">
        <v>32.372999999999998</v>
      </c>
      <c r="O10842" s="13">
        <f t="shared" si="341"/>
        <v>-4.7609199999999952</v>
      </c>
    </row>
    <row r="10843" spans="1:15" x14ac:dyDescent="0.2">
      <c r="A10843" s="4">
        <f t="shared" si="340"/>
        <v>2</v>
      </c>
      <c r="B10843" s="10">
        <v>45362</v>
      </c>
      <c r="C10843" t="s">
        <v>24</v>
      </c>
      <c r="D10843" t="s">
        <v>35</v>
      </c>
      <c r="E10843" t="s">
        <v>73</v>
      </c>
      <c r="H10843" t="s">
        <v>40</v>
      </c>
      <c r="I10843" t="s">
        <v>28</v>
      </c>
      <c r="J10843" t="s">
        <v>43</v>
      </c>
      <c r="K10843" s="11">
        <v>9</v>
      </c>
      <c r="L10843" s="12">
        <v>485.56799999999998</v>
      </c>
      <c r="M10843" s="12">
        <v>38.845439999999996</v>
      </c>
      <c r="N10843" s="12">
        <v>24.911000000000001</v>
      </c>
      <c r="O10843" s="13">
        <f t="shared" si="341"/>
        <v>13.934439999999995</v>
      </c>
    </row>
    <row r="10844" spans="1:15" x14ac:dyDescent="0.2">
      <c r="A10844" s="4">
        <f t="shared" si="340"/>
        <v>2</v>
      </c>
      <c r="B10844" s="10">
        <v>45362</v>
      </c>
      <c r="C10844" t="s">
        <v>30</v>
      </c>
      <c r="D10844" t="s">
        <v>35</v>
      </c>
      <c r="E10844" t="s">
        <v>73</v>
      </c>
      <c r="H10844" t="s">
        <v>59</v>
      </c>
      <c r="I10844" t="s">
        <v>2</v>
      </c>
      <c r="J10844" t="s">
        <v>38</v>
      </c>
      <c r="K10844" s="11">
        <v>11</v>
      </c>
      <c r="L10844" s="12">
        <v>387.11700000000002</v>
      </c>
      <c r="M10844" s="12">
        <v>30.969360000000002</v>
      </c>
      <c r="N10844" s="12">
        <v>41.523000000000003</v>
      </c>
      <c r="O10844" s="13">
        <f t="shared" si="341"/>
        <v>-10.553640000000001</v>
      </c>
    </row>
    <row r="10845" spans="1:15" x14ac:dyDescent="0.2">
      <c r="A10845" s="4">
        <f t="shared" si="340"/>
        <v>2</v>
      </c>
      <c r="B10845" s="10">
        <v>45362</v>
      </c>
      <c r="C10845" t="s">
        <v>32</v>
      </c>
      <c r="D10845" t="s">
        <v>35</v>
      </c>
      <c r="E10845" t="s">
        <v>73</v>
      </c>
      <c r="H10845" t="s">
        <v>23</v>
      </c>
      <c r="I10845" t="s">
        <v>2</v>
      </c>
      <c r="J10845" t="s">
        <v>46</v>
      </c>
      <c r="K10845" s="11">
        <v>13</v>
      </c>
      <c r="L10845" s="12">
        <v>413.92099999999999</v>
      </c>
      <c r="M10845" s="12">
        <v>33.113680000000002</v>
      </c>
      <c r="N10845" s="12">
        <v>26.004999999999999</v>
      </c>
      <c r="O10845" s="13">
        <f t="shared" si="341"/>
        <v>7.1086800000000032</v>
      </c>
    </row>
    <row r="10846" spans="1:15" x14ac:dyDescent="0.2">
      <c r="A10846" s="4">
        <f t="shared" si="340"/>
        <v>2</v>
      </c>
      <c r="B10846" s="10">
        <v>45362</v>
      </c>
      <c r="C10846" t="s">
        <v>34</v>
      </c>
      <c r="D10846" t="s">
        <v>35</v>
      </c>
      <c r="E10846" t="s">
        <v>73</v>
      </c>
      <c r="H10846" t="s">
        <v>23</v>
      </c>
      <c r="I10846" t="s">
        <v>20</v>
      </c>
      <c r="J10846" t="s">
        <v>38</v>
      </c>
      <c r="K10846" s="11">
        <v>5</v>
      </c>
      <c r="L10846" s="12">
        <v>162.84299999999999</v>
      </c>
      <c r="M10846" s="12">
        <v>13.027439999999999</v>
      </c>
      <c r="N10846" s="12">
        <v>59.323</v>
      </c>
      <c r="O10846" s="13">
        <f t="shared" si="341"/>
        <v>-46.295560000000002</v>
      </c>
    </row>
    <row r="10847" spans="1:15" x14ac:dyDescent="0.2">
      <c r="A10847" s="4">
        <f t="shared" si="340"/>
        <v>2</v>
      </c>
      <c r="B10847" s="10">
        <v>45362</v>
      </c>
      <c r="C10847" t="s">
        <v>41</v>
      </c>
      <c r="D10847" t="s">
        <v>35</v>
      </c>
      <c r="E10847" t="s">
        <v>73</v>
      </c>
      <c r="H10847" t="s">
        <v>40</v>
      </c>
      <c r="I10847" t="s">
        <v>24</v>
      </c>
      <c r="J10847" t="s">
        <v>43</v>
      </c>
      <c r="K10847" s="11">
        <v>12</v>
      </c>
      <c r="L10847" s="12">
        <v>333.05900000000003</v>
      </c>
      <c r="M10847" s="12">
        <v>26.644720000000003</v>
      </c>
      <c r="N10847" s="12">
        <v>22.147000000000002</v>
      </c>
      <c r="O10847" s="13">
        <f t="shared" si="341"/>
        <v>4.4977200000000011</v>
      </c>
    </row>
    <row r="10848" spans="1:15" x14ac:dyDescent="0.2">
      <c r="A10848" s="4">
        <f t="shared" si="340"/>
        <v>3</v>
      </c>
      <c r="B10848" s="10">
        <v>45363</v>
      </c>
      <c r="C10848" t="s">
        <v>20</v>
      </c>
      <c r="D10848" t="s">
        <v>21</v>
      </c>
      <c r="E10848" t="s">
        <v>71</v>
      </c>
      <c r="H10848" t="s">
        <v>23</v>
      </c>
      <c r="I10848" t="s">
        <v>28</v>
      </c>
      <c r="J10848" t="s">
        <v>29</v>
      </c>
      <c r="K10848" s="11">
        <v>6</v>
      </c>
      <c r="L10848" s="12">
        <v>200.63300000000001</v>
      </c>
      <c r="M10848" s="12">
        <v>16.050640000000001</v>
      </c>
      <c r="N10848" s="12">
        <v>27.09</v>
      </c>
      <c r="O10848" s="13">
        <f t="shared" si="341"/>
        <v>-11.039359999999999</v>
      </c>
    </row>
    <row r="10849" spans="1:15" x14ac:dyDescent="0.2">
      <c r="A10849" s="4">
        <f t="shared" si="340"/>
        <v>3</v>
      </c>
      <c r="B10849" s="10">
        <v>45363</v>
      </c>
      <c r="C10849" t="s">
        <v>26</v>
      </c>
      <c r="D10849" t="s">
        <v>21</v>
      </c>
      <c r="E10849" t="s">
        <v>71</v>
      </c>
      <c r="H10849" t="s">
        <v>40</v>
      </c>
      <c r="I10849" t="s">
        <v>2</v>
      </c>
      <c r="J10849" t="s">
        <v>29</v>
      </c>
      <c r="K10849" s="11">
        <v>9</v>
      </c>
      <c r="L10849" s="12">
        <v>281.97300000000001</v>
      </c>
      <c r="M10849" s="12">
        <v>22.557840000000002</v>
      </c>
      <c r="N10849" s="12">
        <v>31.444000000000003</v>
      </c>
      <c r="O10849" s="13">
        <f t="shared" si="341"/>
        <v>-8.8861600000000003</v>
      </c>
    </row>
    <row r="10850" spans="1:15" x14ac:dyDescent="0.2">
      <c r="A10850" s="4">
        <f t="shared" si="340"/>
        <v>3</v>
      </c>
      <c r="B10850" s="10">
        <v>45363</v>
      </c>
      <c r="C10850" t="s">
        <v>28</v>
      </c>
      <c r="D10850" t="s">
        <v>21</v>
      </c>
      <c r="E10850" t="s">
        <v>71</v>
      </c>
      <c r="H10850" t="s">
        <v>59</v>
      </c>
      <c r="I10850" t="s">
        <v>2</v>
      </c>
      <c r="J10850" t="s">
        <v>38</v>
      </c>
      <c r="K10850" s="11">
        <v>15</v>
      </c>
      <c r="L10850" s="12">
        <v>394.11399999999998</v>
      </c>
      <c r="M10850" s="12">
        <v>31.529119999999999</v>
      </c>
      <c r="N10850" s="12">
        <v>30.155999999999999</v>
      </c>
      <c r="O10850" s="13">
        <f t="shared" si="341"/>
        <v>1.3731200000000001</v>
      </c>
    </row>
    <row r="10851" spans="1:15" x14ac:dyDescent="0.2">
      <c r="A10851" s="4">
        <f t="shared" si="340"/>
        <v>3</v>
      </c>
      <c r="B10851" s="10">
        <v>45363</v>
      </c>
      <c r="C10851" t="s">
        <v>24</v>
      </c>
      <c r="D10851" t="s">
        <v>21</v>
      </c>
      <c r="E10851" t="s">
        <v>71</v>
      </c>
      <c r="H10851" t="s">
        <v>59</v>
      </c>
      <c r="I10851" t="s">
        <v>2</v>
      </c>
      <c r="J10851" t="s">
        <v>38</v>
      </c>
      <c r="K10851" s="11">
        <v>11</v>
      </c>
      <c r="L10851" s="12">
        <v>369.76299999999998</v>
      </c>
      <c r="M10851" s="12">
        <v>29.581039999999998</v>
      </c>
      <c r="N10851" s="12">
        <v>30.158000000000001</v>
      </c>
      <c r="O10851" s="13">
        <f t="shared" si="341"/>
        <v>-0.57696000000000325</v>
      </c>
    </row>
    <row r="10852" spans="1:15" x14ac:dyDescent="0.2">
      <c r="A10852" s="4">
        <f t="shared" si="340"/>
        <v>3</v>
      </c>
      <c r="B10852" s="10">
        <v>45363</v>
      </c>
      <c r="C10852" t="s">
        <v>30</v>
      </c>
      <c r="D10852" t="s">
        <v>21</v>
      </c>
      <c r="E10852" t="s">
        <v>71</v>
      </c>
      <c r="H10852" t="s">
        <v>23</v>
      </c>
      <c r="I10852" t="s">
        <v>24</v>
      </c>
      <c r="J10852" t="s">
        <v>58</v>
      </c>
      <c r="K10852" s="11">
        <v>9</v>
      </c>
      <c r="L10852" s="12">
        <v>374.92500000000001</v>
      </c>
      <c r="M10852" s="12">
        <v>29.994</v>
      </c>
      <c r="N10852" s="12">
        <v>27.359000000000002</v>
      </c>
      <c r="O10852" s="13">
        <f t="shared" si="341"/>
        <v>2.634999999999998</v>
      </c>
    </row>
    <row r="10853" spans="1:15" x14ac:dyDescent="0.2">
      <c r="A10853" s="4">
        <f t="shared" si="340"/>
        <v>3</v>
      </c>
      <c r="B10853" s="10">
        <v>45363</v>
      </c>
      <c r="C10853" t="s">
        <v>32</v>
      </c>
      <c r="D10853" t="s">
        <v>21</v>
      </c>
      <c r="E10853" t="s">
        <v>71</v>
      </c>
      <c r="H10853" t="s">
        <v>23</v>
      </c>
      <c r="I10853" t="s">
        <v>24</v>
      </c>
      <c r="J10853" t="s">
        <v>27</v>
      </c>
      <c r="K10853" s="11">
        <v>10</v>
      </c>
      <c r="L10853" s="12">
        <v>478.57900000000001</v>
      </c>
      <c r="M10853" s="12">
        <v>38.286320000000003</v>
      </c>
      <c r="N10853" s="12">
        <v>28.594999999999999</v>
      </c>
      <c r="O10853" s="13">
        <f t="shared" si="341"/>
        <v>9.6913200000000046</v>
      </c>
    </row>
    <row r="10854" spans="1:15" x14ac:dyDescent="0.2">
      <c r="A10854" s="4">
        <f t="shared" si="340"/>
        <v>3</v>
      </c>
      <c r="B10854" s="10">
        <v>45363</v>
      </c>
      <c r="C10854" t="s">
        <v>34</v>
      </c>
      <c r="D10854" t="s">
        <v>21</v>
      </c>
      <c r="E10854" t="s">
        <v>71</v>
      </c>
      <c r="H10854" t="s">
        <v>23</v>
      </c>
      <c r="I10854" t="s">
        <v>24</v>
      </c>
      <c r="J10854" t="s">
        <v>27</v>
      </c>
      <c r="K10854" s="11">
        <v>15</v>
      </c>
      <c r="L10854" s="12">
        <v>451.99900000000002</v>
      </c>
      <c r="M10854" s="12">
        <v>36.15992</v>
      </c>
      <c r="N10854" s="12">
        <v>30.675000000000001</v>
      </c>
      <c r="O10854" s="13">
        <f t="shared" si="341"/>
        <v>5.4849199999999989</v>
      </c>
    </row>
    <row r="10855" spans="1:15" x14ac:dyDescent="0.2">
      <c r="A10855" s="4">
        <f t="shared" si="340"/>
        <v>3</v>
      </c>
      <c r="B10855" s="10">
        <v>45363</v>
      </c>
      <c r="C10855" t="s">
        <v>41</v>
      </c>
      <c r="D10855" t="s">
        <v>21</v>
      </c>
      <c r="E10855" t="s">
        <v>71</v>
      </c>
      <c r="H10855" t="s">
        <v>23</v>
      </c>
      <c r="I10855" t="s">
        <v>24</v>
      </c>
      <c r="J10855" t="s">
        <v>29</v>
      </c>
      <c r="K10855" s="11">
        <v>11</v>
      </c>
      <c r="L10855" s="12">
        <v>527.03300000000002</v>
      </c>
      <c r="M10855" s="12">
        <v>42.162640000000003</v>
      </c>
      <c r="N10855" s="12">
        <v>25.884</v>
      </c>
      <c r="O10855" s="13">
        <f t="shared" si="341"/>
        <v>16.278640000000003</v>
      </c>
    </row>
    <row r="10856" spans="1:15" x14ac:dyDescent="0.2">
      <c r="A10856" s="4">
        <f t="shared" si="340"/>
        <v>3</v>
      </c>
      <c r="B10856" s="10">
        <v>45363</v>
      </c>
      <c r="C10856" t="s">
        <v>20</v>
      </c>
      <c r="D10856" t="s">
        <v>35</v>
      </c>
      <c r="E10856" t="s">
        <v>80</v>
      </c>
      <c r="F10856" t="s">
        <v>39</v>
      </c>
      <c r="H10856" t="s">
        <v>40</v>
      </c>
      <c r="I10856" t="s">
        <v>26</v>
      </c>
      <c r="J10856" t="s">
        <v>43</v>
      </c>
      <c r="K10856" s="11">
        <v>15</v>
      </c>
      <c r="L10856" s="12">
        <v>7261.3440000000001</v>
      </c>
      <c r="M10856" s="12">
        <v>580.90751999999998</v>
      </c>
      <c r="N10856" s="12">
        <v>86.594000000000008</v>
      </c>
      <c r="O10856" s="13">
        <f t="shared" si="341"/>
        <v>494.31351999999998</v>
      </c>
    </row>
    <row r="10857" spans="1:15" x14ac:dyDescent="0.2">
      <c r="A10857" s="4">
        <f t="shared" si="340"/>
        <v>3</v>
      </c>
      <c r="B10857" s="10">
        <v>45363</v>
      </c>
      <c r="C10857" t="s">
        <v>26</v>
      </c>
      <c r="D10857" t="s">
        <v>35</v>
      </c>
      <c r="E10857" t="s">
        <v>80</v>
      </c>
      <c r="H10857" t="s">
        <v>37</v>
      </c>
      <c r="I10857" t="s">
        <v>2</v>
      </c>
      <c r="J10857" t="s">
        <v>38</v>
      </c>
      <c r="K10857" s="11">
        <v>7</v>
      </c>
      <c r="L10857" s="12">
        <v>400.85899999999998</v>
      </c>
      <c r="M10857" s="12">
        <v>32.068719999999999</v>
      </c>
      <c r="N10857" s="12">
        <v>36.023000000000003</v>
      </c>
      <c r="O10857" s="13">
        <f t="shared" si="341"/>
        <v>-3.9542800000000042</v>
      </c>
    </row>
    <row r="10858" spans="1:15" x14ac:dyDescent="0.2">
      <c r="A10858" s="4">
        <f t="shared" si="340"/>
        <v>3</v>
      </c>
      <c r="B10858" s="10">
        <v>45363</v>
      </c>
      <c r="C10858" t="s">
        <v>28</v>
      </c>
      <c r="D10858" t="s">
        <v>35</v>
      </c>
      <c r="E10858" t="s">
        <v>80</v>
      </c>
      <c r="H10858" t="s">
        <v>37</v>
      </c>
      <c r="I10858" t="s">
        <v>2</v>
      </c>
      <c r="J10858" t="s">
        <v>38</v>
      </c>
      <c r="K10858" s="11">
        <v>5</v>
      </c>
      <c r="L10858" s="12">
        <v>374.66899999999998</v>
      </c>
      <c r="M10858" s="12">
        <v>29.973520000000001</v>
      </c>
      <c r="N10858" s="12">
        <v>50.326000000000008</v>
      </c>
      <c r="O10858" s="13">
        <f t="shared" si="341"/>
        <v>-20.352480000000007</v>
      </c>
    </row>
    <row r="10859" spans="1:15" x14ac:dyDescent="0.2">
      <c r="A10859" s="4">
        <f t="shared" si="340"/>
        <v>3</v>
      </c>
      <c r="B10859" s="10">
        <v>45363</v>
      </c>
      <c r="C10859" t="s">
        <v>24</v>
      </c>
      <c r="D10859" t="s">
        <v>35</v>
      </c>
      <c r="E10859" t="s">
        <v>80</v>
      </c>
      <c r="H10859" t="s">
        <v>31</v>
      </c>
      <c r="I10859" t="s">
        <v>2</v>
      </c>
      <c r="J10859" t="s">
        <v>38</v>
      </c>
      <c r="K10859" s="11">
        <v>13</v>
      </c>
      <c r="L10859" s="12">
        <v>571.15700000000004</v>
      </c>
      <c r="M10859" s="12">
        <v>45.692560000000007</v>
      </c>
      <c r="N10859" s="12">
        <v>37.344999999999999</v>
      </c>
      <c r="O10859" s="13">
        <f t="shared" si="341"/>
        <v>8.3475600000000085</v>
      </c>
    </row>
    <row r="10860" spans="1:15" x14ac:dyDescent="0.2">
      <c r="A10860" s="4">
        <f t="shared" si="340"/>
        <v>3</v>
      </c>
      <c r="B10860" s="10">
        <v>45363</v>
      </c>
      <c r="C10860" t="s">
        <v>30</v>
      </c>
      <c r="D10860" t="s">
        <v>35</v>
      </c>
      <c r="E10860" t="s">
        <v>80</v>
      </c>
      <c r="H10860" t="s">
        <v>23</v>
      </c>
      <c r="I10860" t="s">
        <v>28</v>
      </c>
      <c r="J10860" t="s">
        <v>27</v>
      </c>
      <c r="K10860" s="11">
        <v>6</v>
      </c>
      <c r="L10860" s="12">
        <v>404.88499999999999</v>
      </c>
      <c r="M10860" s="12">
        <v>32.390799999999999</v>
      </c>
      <c r="N10860" s="12">
        <v>23.509</v>
      </c>
      <c r="O10860" s="13">
        <f t="shared" si="341"/>
        <v>8.8817999999999984</v>
      </c>
    </row>
    <row r="10861" spans="1:15" x14ac:dyDescent="0.2">
      <c r="A10861" s="4">
        <f t="shared" si="340"/>
        <v>3</v>
      </c>
      <c r="B10861" s="10">
        <v>45363</v>
      </c>
      <c r="C10861" t="s">
        <v>32</v>
      </c>
      <c r="D10861" t="s">
        <v>35</v>
      </c>
      <c r="E10861" t="s">
        <v>80</v>
      </c>
      <c r="H10861" t="s">
        <v>40</v>
      </c>
      <c r="I10861" t="s">
        <v>2</v>
      </c>
      <c r="J10861" t="s">
        <v>38</v>
      </c>
      <c r="K10861" s="11">
        <v>8</v>
      </c>
      <c r="L10861" s="12">
        <v>633.91399999999999</v>
      </c>
      <c r="M10861" s="12">
        <v>50.713120000000004</v>
      </c>
      <c r="N10861" s="12">
        <v>49.137999999999991</v>
      </c>
      <c r="O10861" s="13">
        <f t="shared" si="341"/>
        <v>1.5751200000000125</v>
      </c>
    </row>
    <row r="10862" spans="1:15" x14ac:dyDescent="0.2">
      <c r="A10862" s="4">
        <f t="shared" si="340"/>
        <v>3</v>
      </c>
      <c r="B10862" s="10">
        <v>45363</v>
      </c>
      <c r="C10862" t="s">
        <v>34</v>
      </c>
      <c r="D10862" t="s">
        <v>35</v>
      </c>
      <c r="E10862" t="s">
        <v>80</v>
      </c>
      <c r="H10862" t="s">
        <v>23</v>
      </c>
      <c r="I10862" t="s">
        <v>28</v>
      </c>
      <c r="J10862" t="s">
        <v>27</v>
      </c>
      <c r="K10862" s="11">
        <v>9</v>
      </c>
      <c r="L10862" s="12">
        <v>520.31600000000003</v>
      </c>
      <c r="M10862" s="12">
        <v>41.625280000000004</v>
      </c>
      <c r="N10862" s="12">
        <v>31.128999999999998</v>
      </c>
      <c r="O10862" s="13">
        <f t="shared" si="341"/>
        <v>10.496280000000006</v>
      </c>
    </row>
    <row r="10863" spans="1:15" x14ac:dyDescent="0.2">
      <c r="A10863" s="4">
        <f t="shared" si="340"/>
        <v>3</v>
      </c>
      <c r="B10863" s="10">
        <v>45363</v>
      </c>
      <c r="C10863" t="s">
        <v>41</v>
      </c>
      <c r="D10863" t="s">
        <v>35</v>
      </c>
      <c r="E10863" t="s">
        <v>80</v>
      </c>
      <c r="H10863" t="s">
        <v>40</v>
      </c>
      <c r="I10863" t="s">
        <v>28</v>
      </c>
      <c r="J10863" t="s">
        <v>43</v>
      </c>
      <c r="K10863" s="11">
        <v>14</v>
      </c>
      <c r="L10863" s="12">
        <v>1107.6669999999999</v>
      </c>
      <c r="M10863" s="12">
        <v>88.61336</v>
      </c>
      <c r="N10863" s="12">
        <v>43.9</v>
      </c>
      <c r="O10863" s="13">
        <f t="shared" si="341"/>
        <v>44.713360000000002</v>
      </c>
    </row>
    <row r="10864" spans="1:15" x14ac:dyDescent="0.2">
      <c r="A10864" s="4">
        <f t="shared" si="340"/>
        <v>4</v>
      </c>
      <c r="B10864" s="10">
        <v>45364</v>
      </c>
      <c r="C10864" t="s">
        <v>20</v>
      </c>
      <c r="D10864" t="s">
        <v>21</v>
      </c>
      <c r="E10864" t="s">
        <v>78</v>
      </c>
      <c r="H10864" t="s">
        <v>31</v>
      </c>
      <c r="I10864" t="s">
        <v>2</v>
      </c>
      <c r="J10864" t="s">
        <v>29</v>
      </c>
      <c r="K10864" s="11">
        <v>6</v>
      </c>
      <c r="L10864" s="12">
        <v>184.667</v>
      </c>
      <c r="M10864" s="12">
        <v>14.77336</v>
      </c>
      <c r="N10864" s="12">
        <v>27.981999999999999</v>
      </c>
      <c r="O10864" s="13">
        <f t="shared" si="341"/>
        <v>-13.208639999999999</v>
      </c>
    </row>
    <row r="10865" spans="1:15" x14ac:dyDescent="0.2">
      <c r="A10865" s="4">
        <f t="shared" si="340"/>
        <v>4</v>
      </c>
      <c r="B10865" s="10">
        <v>45364</v>
      </c>
      <c r="C10865" t="s">
        <v>26</v>
      </c>
      <c r="D10865" t="s">
        <v>21</v>
      </c>
      <c r="E10865" t="s">
        <v>78</v>
      </c>
      <c r="H10865" t="s">
        <v>31</v>
      </c>
      <c r="I10865" t="s">
        <v>2</v>
      </c>
      <c r="J10865" t="s">
        <v>27</v>
      </c>
      <c r="K10865" s="11">
        <v>13</v>
      </c>
      <c r="L10865" s="12">
        <v>362.41199999999998</v>
      </c>
      <c r="M10865" s="12">
        <v>28.99296</v>
      </c>
      <c r="N10865" s="12">
        <v>30.155999999999999</v>
      </c>
      <c r="O10865" s="13">
        <f t="shared" si="341"/>
        <v>-1.1630399999999987</v>
      </c>
    </row>
    <row r="10866" spans="1:15" x14ac:dyDescent="0.2">
      <c r="A10866" s="4">
        <f t="shared" si="340"/>
        <v>4</v>
      </c>
      <c r="B10866" s="10">
        <v>45364</v>
      </c>
      <c r="C10866" t="s">
        <v>28</v>
      </c>
      <c r="D10866" t="s">
        <v>21</v>
      </c>
      <c r="E10866" t="s">
        <v>78</v>
      </c>
      <c r="H10866" t="s">
        <v>31</v>
      </c>
      <c r="I10866" t="s">
        <v>2</v>
      </c>
      <c r="J10866" t="s">
        <v>29</v>
      </c>
      <c r="K10866" s="11">
        <v>9</v>
      </c>
      <c r="L10866" s="12">
        <v>407.392</v>
      </c>
      <c r="M10866" s="12">
        <v>32.591360000000002</v>
      </c>
      <c r="N10866" s="12">
        <v>31.094000000000001</v>
      </c>
      <c r="O10866" s="13">
        <f t="shared" si="341"/>
        <v>1.4973600000000005</v>
      </c>
    </row>
    <row r="10867" spans="1:15" x14ac:dyDescent="0.2">
      <c r="A10867" s="4">
        <f t="shared" si="340"/>
        <v>4</v>
      </c>
      <c r="B10867" s="10">
        <v>45364</v>
      </c>
      <c r="C10867" t="s">
        <v>24</v>
      </c>
      <c r="D10867" t="s">
        <v>21</v>
      </c>
      <c r="E10867" t="s">
        <v>78</v>
      </c>
      <c r="H10867" t="s">
        <v>40</v>
      </c>
      <c r="I10867" t="s">
        <v>2</v>
      </c>
      <c r="J10867" t="s">
        <v>27</v>
      </c>
      <c r="K10867" s="11">
        <v>8</v>
      </c>
      <c r="L10867" s="12">
        <v>392.8</v>
      </c>
      <c r="M10867" s="12">
        <v>31.424000000000003</v>
      </c>
      <c r="N10867" s="12">
        <v>79.77600000000001</v>
      </c>
      <c r="O10867" s="13">
        <f t="shared" si="341"/>
        <v>-48.352000000000004</v>
      </c>
    </row>
    <row r="10868" spans="1:15" x14ac:dyDescent="0.2">
      <c r="A10868" s="4">
        <f t="shared" si="340"/>
        <v>4</v>
      </c>
      <c r="B10868" s="10">
        <v>45364</v>
      </c>
      <c r="C10868" t="s">
        <v>30</v>
      </c>
      <c r="D10868" t="s">
        <v>21</v>
      </c>
      <c r="E10868" t="s">
        <v>78</v>
      </c>
      <c r="H10868" t="s">
        <v>23</v>
      </c>
      <c r="I10868" t="s">
        <v>26</v>
      </c>
      <c r="J10868" t="s">
        <v>27</v>
      </c>
      <c r="K10868" s="11">
        <v>11</v>
      </c>
      <c r="L10868" s="12">
        <v>468.9</v>
      </c>
      <c r="M10868" s="12">
        <v>37.512</v>
      </c>
      <c r="N10868" s="12">
        <v>64.23</v>
      </c>
      <c r="O10868" s="13">
        <f t="shared" si="341"/>
        <v>-26.718000000000004</v>
      </c>
    </row>
    <row r="10869" spans="1:15" x14ac:dyDescent="0.2">
      <c r="A10869" s="4">
        <f t="shared" si="340"/>
        <v>4</v>
      </c>
      <c r="B10869" s="10">
        <v>45364</v>
      </c>
      <c r="C10869" t="s">
        <v>32</v>
      </c>
      <c r="D10869" t="s">
        <v>21</v>
      </c>
      <c r="E10869" t="s">
        <v>78</v>
      </c>
      <c r="H10869" t="s">
        <v>48</v>
      </c>
      <c r="I10869" t="s">
        <v>2</v>
      </c>
      <c r="J10869" t="s">
        <v>29</v>
      </c>
      <c r="K10869" s="11">
        <v>7</v>
      </c>
      <c r="L10869" s="12">
        <v>335.721</v>
      </c>
      <c r="M10869" s="12">
        <v>26.857680000000002</v>
      </c>
      <c r="N10869" s="12">
        <v>108.771</v>
      </c>
      <c r="O10869" s="13">
        <f t="shared" si="341"/>
        <v>-81.913319999999999</v>
      </c>
    </row>
    <row r="10870" spans="1:15" x14ac:dyDescent="0.2">
      <c r="A10870" s="4">
        <f t="shared" si="340"/>
        <v>4</v>
      </c>
      <c r="B10870" s="10">
        <v>45364</v>
      </c>
      <c r="C10870" t="s">
        <v>34</v>
      </c>
      <c r="D10870" t="s">
        <v>21</v>
      </c>
      <c r="E10870" t="s">
        <v>78</v>
      </c>
      <c r="H10870" t="s">
        <v>40</v>
      </c>
      <c r="I10870" t="s">
        <v>2</v>
      </c>
      <c r="J10870" t="s">
        <v>43</v>
      </c>
      <c r="K10870" s="11">
        <v>12</v>
      </c>
      <c r="L10870" s="12">
        <v>473.31599999999997</v>
      </c>
      <c r="M10870" s="12">
        <v>37.865279999999998</v>
      </c>
      <c r="N10870" s="12">
        <v>75.352000000000004</v>
      </c>
      <c r="O10870" s="13">
        <f t="shared" si="341"/>
        <v>-37.486720000000005</v>
      </c>
    </row>
    <row r="10871" spans="1:15" x14ac:dyDescent="0.2">
      <c r="A10871" s="4">
        <f t="shared" si="340"/>
        <v>4</v>
      </c>
      <c r="B10871" s="10">
        <v>45364</v>
      </c>
      <c r="C10871" t="s">
        <v>41</v>
      </c>
      <c r="D10871" t="s">
        <v>21</v>
      </c>
      <c r="E10871" t="s">
        <v>78</v>
      </c>
      <c r="H10871" t="s">
        <v>95</v>
      </c>
      <c r="I10871" t="s">
        <v>2</v>
      </c>
      <c r="J10871" t="s">
        <v>43</v>
      </c>
      <c r="K10871" s="11">
        <v>13</v>
      </c>
      <c r="L10871" s="12">
        <v>604.01800000000003</v>
      </c>
      <c r="M10871" s="12">
        <v>48.321440000000003</v>
      </c>
      <c r="N10871" s="12">
        <v>137.75399999999999</v>
      </c>
      <c r="O10871" s="13">
        <f t="shared" si="341"/>
        <v>-89.432559999999995</v>
      </c>
    </row>
    <row r="10872" spans="1:15" x14ac:dyDescent="0.2">
      <c r="A10872" s="4">
        <f t="shared" si="340"/>
        <v>5</v>
      </c>
      <c r="B10872" s="10">
        <v>45365</v>
      </c>
      <c r="C10872" t="s">
        <v>20</v>
      </c>
      <c r="D10872" t="s">
        <v>35</v>
      </c>
      <c r="E10872" t="s">
        <v>57</v>
      </c>
      <c r="F10872" t="s">
        <v>39</v>
      </c>
      <c r="H10872" t="s">
        <v>40</v>
      </c>
      <c r="I10872" t="s">
        <v>26</v>
      </c>
      <c r="J10872" t="s">
        <v>43</v>
      </c>
      <c r="K10872" s="11">
        <v>16</v>
      </c>
      <c r="L10872" s="12">
        <v>7611.6679999999997</v>
      </c>
      <c r="M10872" s="12">
        <v>608.93344000000002</v>
      </c>
      <c r="N10872" s="12">
        <v>67.070999999999998</v>
      </c>
      <c r="O10872" s="13">
        <f t="shared" si="341"/>
        <v>541.86243999999999</v>
      </c>
    </row>
    <row r="10873" spans="1:15" x14ac:dyDescent="0.2">
      <c r="A10873" s="4">
        <f t="shared" si="340"/>
        <v>5</v>
      </c>
      <c r="B10873" s="10">
        <v>45365</v>
      </c>
      <c r="C10873" t="s">
        <v>26</v>
      </c>
      <c r="D10873" t="s">
        <v>35</v>
      </c>
      <c r="E10873" t="s">
        <v>57</v>
      </c>
      <c r="H10873" t="s">
        <v>23</v>
      </c>
      <c r="I10873" t="s">
        <v>26</v>
      </c>
      <c r="J10873" t="s">
        <v>38</v>
      </c>
      <c r="K10873" s="11">
        <v>6</v>
      </c>
      <c r="L10873" s="12">
        <v>375.23899999999998</v>
      </c>
      <c r="M10873" s="12">
        <v>30.019119999999997</v>
      </c>
      <c r="N10873" s="12">
        <v>53.78</v>
      </c>
      <c r="O10873" s="13">
        <f t="shared" si="341"/>
        <v>-23.760880000000004</v>
      </c>
    </row>
    <row r="10874" spans="1:15" x14ac:dyDescent="0.2">
      <c r="A10874" s="4">
        <f t="shared" si="340"/>
        <v>5</v>
      </c>
      <c r="B10874" s="10">
        <v>45365</v>
      </c>
      <c r="C10874" t="s">
        <v>28</v>
      </c>
      <c r="D10874" t="s">
        <v>35</v>
      </c>
      <c r="E10874" t="s">
        <v>57</v>
      </c>
      <c r="H10874" t="s">
        <v>23</v>
      </c>
      <c r="I10874" t="s">
        <v>26</v>
      </c>
      <c r="J10874" t="s">
        <v>38</v>
      </c>
      <c r="K10874" s="11">
        <v>7</v>
      </c>
      <c r="L10874" s="12">
        <v>429.49</v>
      </c>
      <c r="M10874" s="12">
        <v>34.359200000000001</v>
      </c>
      <c r="N10874" s="12">
        <v>53.272999999999996</v>
      </c>
      <c r="O10874" s="13">
        <f t="shared" si="341"/>
        <v>-18.913799999999995</v>
      </c>
    </row>
    <row r="10875" spans="1:15" x14ac:dyDescent="0.2">
      <c r="A10875" s="4">
        <f t="shared" si="340"/>
        <v>5</v>
      </c>
      <c r="B10875" s="10">
        <v>45365</v>
      </c>
      <c r="C10875" t="s">
        <v>24</v>
      </c>
      <c r="D10875" t="s">
        <v>35</v>
      </c>
      <c r="E10875" t="s">
        <v>57</v>
      </c>
      <c r="H10875" t="s">
        <v>37</v>
      </c>
      <c r="I10875" t="s">
        <v>2</v>
      </c>
      <c r="J10875" t="s">
        <v>38</v>
      </c>
      <c r="K10875" s="11">
        <v>9</v>
      </c>
      <c r="L10875" s="12">
        <v>633.06200000000001</v>
      </c>
      <c r="M10875" s="12">
        <v>50.644960000000005</v>
      </c>
      <c r="N10875" s="12">
        <v>49.581000000000003</v>
      </c>
      <c r="O10875" s="13">
        <f t="shared" si="341"/>
        <v>1.0639600000000016</v>
      </c>
    </row>
    <row r="10876" spans="1:15" x14ac:dyDescent="0.2">
      <c r="A10876" s="4">
        <f t="shared" si="340"/>
        <v>5</v>
      </c>
      <c r="B10876" s="10">
        <v>45365</v>
      </c>
      <c r="C10876" t="s">
        <v>30</v>
      </c>
      <c r="D10876" t="s">
        <v>35</v>
      </c>
      <c r="E10876" t="s">
        <v>57</v>
      </c>
      <c r="H10876" t="s">
        <v>23</v>
      </c>
      <c r="I10876" t="s">
        <v>20</v>
      </c>
      <c r="J10876" t="s">
        <v>38</v>
      </c>
      <c r="K10876" s="11">
        <v>5</v>
      </c>
      <c r="L10876" s="12">
        <v>288.39999999999998</v>
      </c>
      <c r="M10876" s="12">
        <v>23.071999999999999</v>
      </c>
      <c r="N10876" s="12">
        <v>45.262999999999998</v>
      </c>
      <c r="O10876" s="13">
        <f t="shared" si="341"/>
        <v>-22.190999999999999</v>
      </c>
    </row>
    <row r="10877" spans="1:15" x14ac:dyDescent="0.2">
      <c r="A10877" s="4">
        <f t="shared" si="340"/>
        <v>5</v>
      </c>
      <c r="B10877" s="10">
        <v>45365</v>
      </c>
      <c r="C10877" t="s">
        <v>32</v>
      </c>
      <c r="D10877" t="s">
        <v>35</v>
      </c>
      <c r="E10877" t="s">
        <v>57</v>
      </c>
      <c r="H10877" t="s">
        <v>37</v>
      </c>
      <c r="I10877" t="s">
        <v>2</v>
      </c>
      <c r="J10877" t="s">
        <v>38</v>
      </c>
      <c r="K10877" s="11">
        <v>9</v>
      </c>
      <c r="L10877" s="12">
        <v>670.11400000000003</v>
      </c>
      <c r="M10877" s="12">
        <v>53.609120000000004</v>
      </c>
      <c r="N10877" s="12">
        <v>46.58</v>
      </c>
      <c r="O10877" s="13">
        <f t="shared" si="341"/>
        <v>7.029120000000006</v>
      </c>
    </row>
    <row r="10878" spans="1:15" x14ac:dyDescent="0.2">
      <c r="A10878" s="4">
        <f t="shared" si="340"/>
        <v>5</v>
      </c>
      <c r="B10878" s="10">
        <v>45365</v>
      </c>
      <c r="C10878" t="s">
        <v>34</v>
      </c>
      <c r="D10878" t="s">
        <v>35</v>
      </c>
      <c r="E10878" t="s">
        <v>57</v>
      </c>
      <c r="H10878" t="s">
        <v>40</v>
      </c>
      <c r="I10878" t="s">
        <v>28</v>
      </c>
      <c r="J10878" t="s">
        <v>43</v>
      </c>
      <c r="K10878" s="11">
        <v>15</v>
      </c>
      <c r="L10878" s="12">
        <v>870.5</v>
      </c>
      <c r="M10878" s="12">
        <v>69.64</v>
      </c>
      <c r="N10878" s="12">
        <v>28.663</v>
      </c>
      <c r="O10878" s="13">
        <f t="shared" si="341"/>
        <v>40.977000000000004</v>
      </c>
    </row>
    <row r="10879" spans="1:15" x14ac:dyDescent="0.2">
      <c r="A10879" s="4">
        <f t="shared" si="340"/>
        <v>5</v>
      </c>
      <c r="B10879" s="10">
        <v>45365</v>
      </c>
      <c r="C10879" t="s">
        <v>41</v>
      </c>
      <c r="D10879" t="s">
        <v>35</v>
      </c>
      <c r="E10879" t="s">
        <v>57</v>
      </c>
      <c r="H10879" t="s">
        <v>40</v>
      </c>
      <c r="I10879" t="s">
        <v>24</v>
      </c>
      <c r="J10879" t="s">
        <v>43</v>
      </c>
      <c r="K10879" s="11">
        <v>14</v>
      </c>
      <c r="L10879" s="12">
        <v>724.73400000000004</v>
      </c>
      <c r="M10879" s="12">
        <v>57.978720000000003</v>
      </c>
      <c r="N10879" s="12">
        <v>17.821999999999999</v>
      </c>
      <c r="O10879" s="13">
        <f t="shared" si="341"/>
        <v>40.156720000000007</v>
      </c>
    </row>
    <row r="10880" spans="1:15" x14ac:dyDescent="0.2">
      <c r="A10880" s="4">
        <f t="shared" si="340"/>
        <v>5</v>
      </c>
      <c r="B10880" s="10">
        <v>45365</v>
      </c>
      <c r="C10880" t="s">
        <v>56</v>
      </c>
      <c r="D10880" t="s">
        <v>35</v>
      </c>
      <c r="E10880" t="s">
        <v>57</v>
      </c>
      <c r="H10880" t="s">
        <v>40</v>
      </c>
      <c r="I10880" t="s">
        <v>28</v>
      </c>
      <c r="J10880" t="s">
        <v>43</v>
      </c>
      <c r="K10880" s="11">
        <v>14</v>
      </c>
      <c r="L10880" s="12">
        <v>817.22199999999998</v>
      </c>
      <c r="M10880" s="12">
        <v>65.377759999999995</v>
      </c>
      <c r="N10880" s="12">
        <v>40.616</v>
      </c>
      <c r="O10880" s="13">
        <f t="shared" si="341"/>
        <v>24.761759999999995</v>
      </c>
    </row>
    <row r="10881" spans="1:15" x14ac:dyDescent="0.2">
      <c r="A10881" s="4">
        <f t="shared" si="340"/>
        <v>5</v>
      </c>
      <c r="B10881" s="10">
        <v>45365</v>
      </c>
      <c r="C10881" t="s">
        <v>20</v>
      </c>
      <c r="D10881" t="s">
        <v>35</v>
      </c>
      <c r="E10881" t="s">
        <v>42</v>
      </c>
      <c r="H10881" t="s">
        <v>40</v>
      </c>
      <c r="I10881" t="s">
        <v>24</v>
      </c>
      <c r="J10881" t="s">
        <v>43</v>
      </c>
      <c r="K10881" s="11">
        <v>9</v>
      </c>
      <c r="L10881" s="12">
        <v>492.822</v>
      </c>
      <c r="M10881" s="12">
        <v>39.425760000000004</v>
      </c>
      <c r="N10881" s="12">
        <v>27.032</v>
      </c>
      <c r="O10881" s="13">
        <f t="shared" si="341"/>
        <v>12.393760000000004</v>
      </c>
    </row>
    <row r="10882" spans="1:15" x14ac:dyDescent="0.2">
      <c r="A10882" s="4">
        <f t="shared" ref="A10882:A10945" si="342">WEEKDAY(B10882)</f>
        <v>5</v>
      </c>
      <c r="B10882" s="10">
        <v>45365</v>
      </c>
      <c r="C10882" t="s">
        <v>26</v>
      </c>
      <c r="D10882" t="s">
        <v>35</v>
      </c>
      <c r="E10882" t="s">
        <v>42</v>
      </c>
      <c r="H10882" t="s">
        <v>40</v>
      </c>
      <c r="I10882" t="s">
        <v>24</v>
      </c>
      <c r="J10882" t="s">
        <v>43</v>
      </c>
      <c r="K10882" s="11">
        <v>10</v>
      </c>
      <c r="L10882" s="12">
        <v>458.572</v>
      </c>
      <c r="M10882" s="12">
        <v>36.685760000000002</v>
      </c>
      <c r="N10882" s="12">
        <v>24.378</v>
      </c>
      <c r="O10882" s="13">
        <f t="shared" si="341"/>
        <v>12.307760000000002</v>
      </c>
    </row>
    <row r="10883" spans="1:15" x14ac:dyDescent="0.2">
      <c r="A10883" s="4">
        <f t="shared" si="342"/>
        <v>5</v>
      </c>
      <c r="B10883" s="10">
        <v>45365</v>
      </c>
      <c r="C10883" t="s">
        <v>28</v>
      </c>
      <c r="D10883" t="s">
        <v>35</v>
      </c>
      <c r="E10883" t="s">
        <v>42</v>
      </c>
      <c r="H10883" t="s">
        <v>40</v>
      </c>
      <c r="I10883" t="s">
        <v>24</v>
      </c>
      <c r="J10883" t="s">
        <v>43</v>
      </c>
      <c r="K10883" s="11">
        <v>11</v>
      </c>
      <c r="L10883" s="12">
        <v>487.42399999999998</v>
      </c>
      <c r="M10883" s="12">
        <v>38.993919999999996</v>
      </c>
      <c r="N10883" s="12">
        <v>26.223000000000003</v>
      </c>
      <c r="O10883" s="13">
        <f t="shared" si="341"/>
        <v>12.770919999999993</v>
      </c>
    </row>
    <row r="10884" spans="1:15" x14ac:dyDescent="0.2">
      <c r="A10884" s="4">
        <f t="shared" si="342"/>
        <v>5</v>
      </c>
      <c r="B10884" s="10">
        <v>45365</v>
      </c>
      <c r="C10884" t="s">
        <v>24</v>
      </c>
      <c r="D10884" t="s">
        <v>35</v>
      </c>
      <c r="E10884" t="s">
        <v>42</v>
      </c>
      <c r="H10884" t="s">
        <v>40</v>
      </c>
      <c r="I10884" t="s">
        <v>24</v>
      </c>
      <c r="J10884" t="s">
        <v>43</v>
      </c>
      <c r="K10884" s="11">
        <v>11</v>
      </c>
      <c r="L10884" s="12">
        <v>430.50700000000001</v>
      </c>
      <c r="M10884" s="12">
        <v>34.440559999999998</v>
      </c>
      <c r="N10884" s="12">
        <v>22.17</v>
      </c>
      <c r="O10884" s="13">
        <f t="shared" si="341"/>
        <v>12.270559999999996</v>
      </c>
    </row>
    <row r="10885" spans="1:15" x14ac:dyDescent="0.2">
      <c r="A10885" s="4">
        <f t="shared" si="342"/>
        <v>5</v>
      </c>
      <c r="B10885" s="10">
        <v>45365</v>
      </c>
      <c r="C10885" t="s">
        <v>30</v>
      </c>
      <c r="D10885" t="s">
        <v>35</v>
      </c>
      <c r="E10885" t="s">
        <v>42</v>
      </c>
      <c r="H10885" t="s">
        <v>40</v>
      </c>
      <c r="I10885" t="s">
        <v>28</v>
      </c>
      <c r="J10885" t="s">
        <v>43</v>
      </c>
      <c r="K10885" s="11">
        <v>11</v>
      </c>
      <c r="L10885" s="12">
        <v>375.17599999999999</v>
      </c>
      <c r="M10885" s="12">
        <v>30.01408</v>
      </c>
      <c r="N10885" s="12">
        <v>32.768999999999998</v>
      </c>
      <c r="O10885" s="13">
        <f t="shared" si="341"/>
        <v>-2.7549199999999985</v>
      </c>
    </row>
    <row r="10886" spans="1:15" x14ac:dyDescent="0.2">
      <c r="A10886" s="4">
        <f t="shared" si="342"/>
        <v>5</v>
      </c>
      <c r="B10886" s="10">
        <v>45365</v>
      </c>
      <c r="C10886" t="s">
        <v>32</v>
      </c>
      <c r="D10886" t="s">
        <v>35</v>
      </c>
      <c r="E10886" t="s">
        <v>42</v>
      </c>
      <c r="H10886" t="s">
        <v>37</v>
      </c>
      <c r="I10886" t="s">
        <v>2</v>
      </c>
      <c r="J10886" t="s">
        <v>38</v>
      </c>
      <c r="K10886" s="11">
        <v>8</v>
      </c>
      <c r="L10886" s="12">
        <v>363.56299999999999</v>
      </c>
      <c r="M10886" s="12">
        <v>29.085039999999999</v>
      </c>
      <c r="N10886" s="12">
        <v>37.088000000000001</v>
      </c>
      <c r="O10886" s="13">
        <f t="shared" si="341"/>
        <v>-8.0029600000000016</v>
      </c>
    </row>
    <row r="10887" spans="1:15" x14ac:dyDescent="0.2">
      <c r="A10887" s="4">
        <f t="shared" si="342"/>
        <v>5</v>
      </c>
      <c r="B10887" s="10">
        <v>45365</v>
      </c>
      <c r="C10887" t="s">
        <v>34</v>
      </c>
      <c r="D10887" t="s">
        <v>35</v>
      </c>
      <c r="E10887" t="s">
        <v>42</v>
      </c>
      <c r="H10887" t="s">
        <v>40</v>
      </c>
      <c r="I10887" t="s">
        <v>2</v>
      </c>
      <c r="J10887" t="s">
        <v>38</v>
      </c>
      <c r="K10887" s="11">
        <v>9</v>
      </c>
      <c r="L10887" s="12">
        <v>255.97499999999999</v>
      </c>
      <c r="M10887" s="12">
        <v>20.478000000000002</v>
      </c>
      <c r="N10887" s="12">
        <v>35.514000000000003</v>
      </c>
      <c r="O10887" s="13">
        <f t="shared" ref="O10887:O10950" si="343">M10887-N10887</f>
        <v>-15.036000000000001</v>
      </c>
    </row>
    <row r="10888" spans="1:15" x14ac:dyDescent="0.2">
      <c r="A10888" s="4">
        <f t="shared" si="342"/>
        <v>5</v>
      </c>
      <c r="B10888" s="10">
        <v>45365</v>
      </c>
      <c r="C10888" t="s">
        <v>41</v>
      </c>
      <c r="D10888" t="s">
        <v>35</v>
      </c>
      <c r="E10888" t="s">
        <v>42</v>
      </c>
      <c r="H10888" t="s">
        <v>40</v>
      </c>
      <c r="I10888" t="s">
        <v>28</v>
      </c>
      <c r="J10888" t="s">
        <v>43</v>
      </c>
      <c r="K10888" s="11">
        <v>9</v>
      </c>
      <c r="L10888" s="12">
        <v>181.517</v>
      </c>
      <c r="M10888" s="12">
        <v>14.52136</v>
      </c>
      <c r="N10888" s="12">
        <v>30.839000000000002</v>
      </c>
      <c r="O10888" s="13">
        <f t="shared" si="343"/>
        <v>-16.317640000000004</v>
      </c>
    </row>
    <row r="10889" spans="1:15" x14ac:dyDescent="0.2">
      <c r="A10889" s="4">
        <f t="shared" si="342"/>
        <v>5</v>
      </c>
      <c r="B10889" s="10">
        <v>45365</v>
      </c>
      <c r="C10889" t="s">
        <v>20</v>
      </c>
      <c r="D10889" t="s">
        <v>35</v>
      </c>
      <c r="E10889" t="s">
        <v>135</v>
      </c>
      <c r="H10889" t="s">
        <v>37</v>
      </c>
      <c r="I10889" t="s">
        <v>2</v>
      </c>
      <c r="J10889" t="s">
        <v>43</v>
      </c>
      <c r="K10889" s="11">
        <v>5</v>
      </c>
      <c r="L10889" s="12">
        <v>112.256</v>
      </c>
      <c r="M10889" s="12">
        <v>8.98048</v>
      </c>
      <c r="N10889" s="12">
        <v>19.213999999999999</v>
      </c>
      <c r="O10889" s="13">
        <f t="shared" si="343"/>
        <v>-10.233519999999999</v>
      </c>
    </row>
    <row r="10890" spans="1:15" x14ac:dyDescent="0.2">
      <c r="A10890" s="4">
        <f t="shared" si="342"/>
        <v>5</v>
      </c>
      <c r="B10890" s="10">
        <v>45365</v>
      </c>
      <c r="C10890" t="s">
        <v>26</v>
      </c>
      <c r="D10890" t="s">
        <v>35</v>
      </c>
      <c r="E10890" t="s">
        <v>135</v>
      </c>
      <c r="H10890" t="s">
        <v>40</v>
      </c>
      <c r="I10890" t="s">
        <v>2</v>
      </c>
      <c r="J10890" t="s">
        <v>38</v>
      </c>
      <c r="K10890" s="11">
        <v>7</v>
      </c>
      <c r="L10890" s="12">
        <v>82.2</v>
      </c>
      <c r="M10890" s="12">
        <f>L10890*0.08</f>
        <v>6.5760000000000005</v>
      </c>
      <c r="N10890" s="12">
        <v>38.682000000000002</v>
      </c>
      <c r="O10890" s="13">
        <f t="shared" si="343"/>
        <v>-32.106000000000002</v>
      </c>
    </row>
    <row r="10891" spans="1:15" x14ac:dyDescent="0.2">
      <c r="A10891" s="4">
        <f t="shared" si="342"/>
        <v>5</v>
      </c>
      <c r="B10891" s="10">
        <v>45365</v>
      </c>
      <c r="C10891" t="s">
        <v>28</v>
      </c>
      <c r="D10891" t="s">
        <v>35</v>
      </c>
      <c r="E10891" t="s">
        <v>135</v>
      </c>
      <c r="H10891" t="s">
        <v>37</v>
      </c>
      <c r="I10891" t="s">
        <v>2</v>
      </c>
      <c r="J10891" t="s">
        <v>38</v>
      </c>
      <c r="K10891" s="11">
        <v>7</v>
      </c>
      <c r="L10891" s="12">
        <v>84.81</v>
      </c>
      <c r="M10891" s="12">
        <f>L10891*0.08</f>
        <v>6.7848000000000006</v>
      </c>
      <c r="N10891" s="12">
        <v>38.032000000000004</v>
      </c>
      <c r="O10891" s="13">
        <f t="shared" si="343"/>
        <v>-31.247200000000003</v>
      </c>
    </row>
    <row r="10892" spans="1:15" x14ac:dyDescent="0.2">
      <c r="A10892" s="4">
        <f t="shared" si="342"/>
        <v>5</v>
      </c>
      <c r="B10892" s="10">
        <v>45365</v>
      </c>
      <c r="C10892" t="s">
        <v>24</v>
      </c>
      <c r="D10892" t="s">
        <v>35</v>
      </c>
      <c r="E10892" t="s">
        <v>135</v>
      </c>
      <c r="H10892" t="s">
        <v>37</v>
      </c>
      <c r="I10892" t="s">
        <v>2</v>
      </c>
      <c r="J10892" t="s">
        <v>38</v>
      </c>
      <c r="K10892" s="11">
        <v>7</v>
      </c>
      <c r="L10892" s="12">
        <v>69.010000000000005</v>
      </c>
      <c r="M10892" s="12">
        <v>5.5208000000000004</v>
      </c>
      <c r="N10892" s="12">
        <v>40.531000000000006</v>
      </c>
      <c r="O10892" s="13">
        <f t="shared" si="343"/>
        <v>-35.010200000000005</v>
      </c>
    </row>
    <row r="10893" spans="1:15" x14ac:dyDescent="0.2">
      <c r="A10893" s="4">
        <f t="shared" si="342"/>
        <v>5</v>
      </c>
      <c r="B10893" s="10">
        <v>45365</v>
      </c>
      <c r="C10893" t="s">
        <v>30</v>
      </c>
      <c r="D10893" t="s">
        <v>35</v>
      </c>
      <c r="E10893" t="s">
        <v>135</v>
      </c>
      <c r="H10893" t="s">
        <v>40</v>
      </c>
      <c r="I10893" t="s">
        <v>28</v>
      </c>
      <c r="J10893" t="s">
        <v>43</v>
      </c>
      <c r="K10893" s="11">
        <v>6</v>
      </c>
      <c r="L10893" s="12">
        <v>54.784999999999997</v>
      </c>
      <c r="M10893" s="12">
        <v>4.3827999999999996</v>
      </c>
      <c r="N10893" s="12">
        <v>31.79</v>
      </c>
      <c r="O10893" s="13">
        <f t="shared" si="343"/>
        <v>-27.4072</v>
      </c>
    </row>
    <row r="10894" spans="1:15" x14ac:dyDescent="0.2">
      <c r="A10894" s="4">
        <f t="shared" si="342"/>
        <v>6</v>
      </c>
      <c r="B10894" s="10">
        <v>45366</v>
      </c>
      <c r="C10894" t="s">
        <v>20</v>
      </c>
      <c r="D10894" t="s">
        <v>35</v>
      </c>
      <c r="E10894" t="s">
        <v>71</v>
      </c>
      <c r="H10894" t="s">
        <v>23</v>
      </c>
      <c r="I10894" t="s">
        <v>28</v>
      </c>
      <c r="J10894" t="s">
        <v>43</v>
      </c>
      <c r="K10894" s="11">
        <v>4</v>
      </c>
      <c r="L10894" s="12">
        <v>286.92599999999999</v>
      </c>
      <c r="M10894" s="12">
        <v>22.954080000000001</v>
      </c>
      <c r="N10894" s="12">
        <v>22.660999999999998</v>
      </c>
      <c r="O10894" s="13">
        <f t="shared" si="343"/>
        <v>0.29308000000000334</v>
      </c>
    </row>
    <row r="10895" spans="1:15" x14ac:dyDescent="0.2">
      <c r="A10895" s="4">
        <f t="shared" si="342"/>
        <v>6</v>
      </c>
      <c r="B10895" s="10">
        <v>45366</v>
      </c>
      <c r="C10895" t="s">
        <v>60</v>
      </c>
      <c r="D10895" t="s">
        <v>35</v>
      </c>
      <c r="E10895" t="s">
        <v>71</v>
      </c>
      <c r="H10895" t="s">
        <v>40</v>
      </c>
      <c r="I10895" t="s">
        <v>28</v>
      </c>
      <c r="J10895" t="s">
        <v>43</v>
      </c>
      <c r="K10895" s="11">
        <v>11</v>
      </c>
      <c r="L10895" s="12">
        <v>560.34900000000005</v>
      </c>
      <c r="M10895" s="12">
        <v>44.827920000000006</v>
      </c>
      <c r="N10895" s="12">
        <v>32.508000000000003</v>
      </c>
      <c r="O10895" s="13">
        <f t="shared" si="343"/>
        <v>12.319920000000003</v>
      </c>
    </row>
    <row r="10896" spans="1:15" x14ac:dyDescent="0.2">
      <c r="A10896" s="4">
        <f t="shared" si="342"/>
        <v>6</v>
      </c>
      <c r="B10896" s="10">
        <v>45366</v>
      </c>
      <c r="C10896" t="s">
        <v>61</v>
      </c>
      <c r="D10896" t="s">
        <v>35</v>
      </c>
      <c r="E10896" t="s">
        <v>71</v>
      </c>
      <c r="H10896" t="s">
        <v>40</v>
      </c>
      <c r="I10896" t="s">
        <v>28</v>
      </c>
      <c r="J10896" t="s">
        <v>43</v>
      </c>
      <c r="K10896" s="11">
        <v>10</v>
      </c>
      <c r="L10896" s="12">
        <v>513.38699999999994</v>
      </c>
      <c r="M10896" s="12">
        <v>41.070959999999999</v>
      </c>
      <c r="N10896" s="12">
        <v>27.618000000000002</v>
      </c>
      <c r="O10896" s="13">
        <f t="shared" si="343"/>
        <v>13.452959999999997</v>
      </c>
    </row>
    <row r="10897" spans="1:15" x14ac:dyDescent="0.2">
      <c r="A10897" s="4">
        <f t="shared" si="342"/>
        <v>6</v>
      </c>
      <c r="B10897" s="10">
        <v>45366</v>
      </c>
      <c r="C10897" t="s">
        <v>26</v>
      </c>
      <c r="D10897" t="s">
        <v>35</v>
      </c>
      <c r="E10897" t="s">
        <v>71</v>
      </c>
      <c r="H10897" t="s">
        <v>23</v>
      </c>
      <c r="I10897" t="s">
        <v>24</v>
      </c>
      <c r="J10897" t="s">
        <v>43</v>
      </c>
      <c r="K10897" s="11">
        <v>8</v>
      </c>
      <c r="L10897" s="12">
        <v>344.92599999999999</v>
      </c>
      <c r="M10897" s="12">
        <v>27.594079999999998</v>
      </c>
      <c r="N10897" s="12">
        <v>19.808</v>
      </c>
      <c r="O10897" s="13">
        <f t="shared" si="343"/>
        <v>7.7860799999999983</v>
      </c>
    </row>
    <row r="10898" spans="1:15" x14ac:dyDescent="0.2">
      <c r="A10898" s="4">
        <f t="shared" si="342"/>
        <v>6</v>
      </c>
      <c r="B10898" s="10">
        <v>45366</v>
      </c>
      <c r="C10898" t="s">
        <v>28</v>
      </c>
      <c r="D10898" t="s">
        <v>35</v>
      </c>
      <c r="E10898" t="s">
        <v>71</v>
      </c>
      <c r="H10898" t="s">
        <v>23</v>
      </c>
      <c r="I10898" t="s">
        <v>28</v>
      </c>
      <c r="J10898" t="s">
        <v>38</v>
      </c>
      <c r="K10898" s="11">
        <v>5</v>
      </c>
      <c r="L10898" s="12">
        <v>249.21199999999999</v>
      </c>
      <c r="M10898" s="12">
        <v>19.936959999999999</v>
      </c>
      <c r="N10898" s="12">
        <v>45.116999999999997</v>
      </c>
      <c r="O10898" s="13">
        <f t="shared" si="343"/>
        <v>-25.180039999999998</v>
      </c>
    </row>
    <row r="10899" spans="1:15" x14ac:dyDescent="0.2">
      <c r="A10899" s="4">
        <f t="shared" si="342"/>
        <v>6</v>
      </c>
      <c r="B10899" s="10">
        <v>45366</v>
      </c>
      <c r="C10899" t="s">
        <v>24</v>
      </c>
      <c r="D10899" t="s">
        <v>35</v>
      </c>
      <c r="E10899" t="s">
        <v>71</v>
      </c>
      <c r="H10899" t="s">
        <v>37</v>
      </c>
      <c r="I10899" t="s">
        <v>2</v>
      </c>
      <c r="J10899" t="s">
        <v>43</v>
      </c>
      <c r="K10899" s="11">
        <v>7</v>
      </c>
      <c r="L10899" s="12">
        <v>358.51900000000001</v>
      </c>
      <c r="M10899" s="12">
        <v>28.681520000000003</v>
      </c>
      <c r="N10899" s="12">
        <v>27.767000000000003</v>
      </c>
      <c r="O10899" s="13">
        <f t="shared" si="343"/>
        <v>0.91451999999999956</v>
      </c>
    </row>
    <row r="10900" spans="1:15" x14ac:dyDescent="0.2">
      <c r="A10900" s="4">
        <f t="shared" si="342"/>
        <v>6</v>
      </c>
      <c r="B10900" s="10">
        <v>45366</v>
      </c>
      <c r="C10900" t="s">
        <v>30</v>
      </c>
      <c r="D10900" t="s">
        <v>35</v>
      </c>
      <c r="E10900" t="s">
        <v>71</v>
      </c>
      <c r="H10900" t="s">
        <v>31</v>
      </c>
      <c r="I10900" t="s">
        <v>24</v>
      </c>
      <c r="J10900" t="s">
        <v>43</v>
      </c>
      <c r="K10900" s="11">
        <v>7</v>
      </c>
      <c r="L10900" s="12">
        <v>321.86</v>
      </c>
      <c r="M10900" s="12">
        <v>25.748800000000003</v>
      </c>
      <c r="N10900" s="12">
        <v>22.587</v>
      </c>
      <c r="O10900" s="13">
        <f t="shared" si="343"/>
        <v>3.1618000000000031</v>
      </c>
    </row>
    <row r="10901" spans="1:15" x14ac:dyDescent="0.2">
      <c r="A10901" s="4">
        <f t="shared" si="342"/>
        <v>6</v>
      </c>
      <c r="B10901" s="10">
        <v>45366</v>
      </c>
      <c r="C10901" t="s">
        <v>32</v>
      </c>
      <c r="D10901" t="s">
        <v>35</v>
      </c>
      <c r="E10901" t="s">
        <v>71</v>
      </c>
      <c r="H10901" t="s">
        <v>23</v>
      </c>
      <c r="I10901" t="s">
        <v>28</v>
      </c>
      <c r="J10901" t="s">
        <v>27</v>
      </c>
      <c r="K10901" s="11">
        <v>7</v>
      </c>
      <c r="L10901" s="12">
        <v>314.72300000000001</v>
      </c>
      <c r="M10901" s="12">
        <v>25.177840000000003</v>
      </c>
      <c r="N10901" s="12">
        <v>30.509</v>
      </c>
      <c r="O10901" s="13">
        <f t="shared" si="343"/>
        <v>-5.331159999999997</v>
      </c>
    </row>
    <row r="10902" spans="1:15" x14ac:dyDescent="0.2">
      <c r="A10902" s="4">
        <f t="shared" si="342"/>
        <v>6</v>
      </c>
      <c r="B10902" s="10">
        <v>45366</v>
      </c>
      <c r="C10902" t="s">
        <v>34</v>
      </c>
      <c r="D10902" t="s">
        <v>35</v>
      </c>
      <c r="E10902" t="s">
        <v>71</v>
      </c>
      <c r="H10902" t="s">
        <v>40</v>
      </c>
      <c r="I10902" t="s">
        <v>2</v>
      </c>
      <c r="J10902" t="s">
        <v>38</v>
      </c>
      <c r="K10902" s="11">
        <v>11</v>
      </c>
      <c r="L10902" s="12">
        <v>514.77</v>
      </c>
      <c r="M10902" s="12">
        <v>41.181599999999996</v>
      </c>
      <c r="N10902" s="12">
        <v>46.497999999999998</v>
      </c>
      <c r="O10902" s="13">
        <f t="shared" si="343"/>
        <v>-5.3164000000000016</v>
      </c>
    </row>
    <row r="10903" spans="1:15" x14ac:dyDescent="0.2">
      <c r="A10903" s="4">
        <f t="shared" si="342"/>
        <v>6</v>
      </c>
      <c r="B10903" s="10">
        <v>45366</v>
      </c>
      <c r="C10903" t="s">
        <v>41</v>
      </c>
      <c r="D10903" t="s">
        <v>35</v>
      </c>
      <c r="E10903" t="s">
        <v>71</v>
      </c>
      <c r="H10903" t="s">
        <v>23</v>
      </c>
      <c r="I10903" t="s">
        <v>26</v>
      </c>
      <c r="J10903" t="s">
        <v>43</v>
      </c>
      <c r="K10903" s="11">
        <v>9</v>
      </c>
      <c r="L10903" s="12">
        <v>524.16899999999998</v>
      </c>
      <c r="M10903" s="12">
        <v>41.933520000000001</v>
      </c>
      <c r="N10903" s="12">
        <v>43.619</v>
      </c>
      <c r="O10903" s="13">
        <f t="shared" si="343"/>
        <v>-1.6854799999999983</v>
      </c>
    </row>
    <row r="10904" spans="1:15" x14ac:dyDescent="0.2">
      <c r="A10904" s="4">
        <f t="shared" si="342"/>
        <v>6</v>
      </c>
      <c r="B10904" s="10">
        <v>45366</v>
      </c>
      <c r="C10904" t="s">
        <v>56</v>
      </c>
      <c r="D10904" t="s">
        <v>35</v>
      </c>
      <c r="E10904" t="s">
        <v>71</v>
      </c>
      <c r="H10904" t="s">
        <v>23</v>
      </c>
      <c r="I10904" t="s">
        <v>26</v>
      </c>
      <c r="J10904" t="s">
        <v>29</v>
      </c>
      <c r="K10904" s="11">
        <v>8</v>
      </c>
      <c r="L10904" s="12">
        <v>438.43700000000001</v>
      </c>
      <c r="M10904" s="12">
        <v>35.074960000000004</v>
      </c>
      <c r="N10904" s="12">
        <v>34.823999999999998</v>
      </c>
      <c r="O10904" s="13">
        <f t="shared" si="343"/>
        <v>0.25096000000000629</v>
      </c>
    </row>
    <row r="10905" spans="1:15" x14ac:dyDescent="0.2">
      <c r="A10905" s="4">
        <f t="shared" si="342"/>
        <v>6</v>
      </c>
      <c r="B10905" s="10">
        <v>45366</v>
      </c>
      <c r="C10905" t="s">
        <v>20</v>
      </c>
      <c r="D10905" t="s">
        <v>35</v>
      </c>
      <c r="E10905" t="s">
        <v>52</v>
      </c>
      <c r="H10905" t="s">
        <v>37</v>
      </c>
      <c r="I10905" t="s">
        <v>2</v>
      </c>
      <c r="J10905" t="s">
        <v>38</v>
      </c>
      <c r="K10905" s="11">
        <v>10</v>
      </c>
      <c r="L10905" s="12">
        <v>485.22</v>
      </c>
      <c r="M10905" s="12">
        <v>38.817600000000006</v>
      </c>
      <c r="N10905" s="12">
        <v>40.498000000000005</v>
      </c>
      <c r="O10905" s="13">
        <f t="shared" si="343"/>
        <v>-1.6803999999999988</v>
      </c>
    </row>
    <row r="10906" spans="1:15" x14ac:dyDescent="0.2">
      <c r="A10906" s="4">
        <f t="shared" si="342"/>
        <v>6</v>
      </c>
      <c r="B10906" s="10">
        <v>45366</v>
      </c>
      <c r="C10906" t="s">
        <v>26</v>
      </c>
      <c r="D10906" t="s">
        <v>35</v>
      </c>
      <c r="E10906" t="s">
        <v>52</v>
      </c>
      <c r="H10906" t="s">
        <v>23</v>
      </c>
      <c r="I10906" t="s">
        <v>24</v>
      </c>
      <c r="J10906" t="s">
        <v>27</v>
      </c>
      <c r="K10906" s="11">
        <v>12</v>
      </c>
      <c r="L10906" s="12">
        <v>415.42599999999999</v>
      </c>
      <c r="M10906" s="12">
        <v>33.234079999999999</v>
      </c>
      <c r="N10906" s="12">
        <v>23.660999999999998</v>
      </c>
      <c r="O10906" s="13">
        <f t="shared" si="343"/>
        <v>9.5730800000000009</v>
      </c>
    </row>
    <row r="10907" spans="1:15" x14ac:dyDescent="0.2">
      <c r="A10907" s="4">
        <f t="shared" si="342"/>
        <v>6</v>
      </c>
      <c r="B10907" s="10">
        <v>45366</v>
      </c>
      <c r="C10907" t="s">
        <v>28</v>
      </c>
      <c r="D10907" t="s">
        <v>35</v>
      </c>
      <c r="E10907" t="s">
        <v>52</v>
      </c>
      <c r="H10907" t="s">
        <v>40</v>
      </c>
      <c r="I10907" t="s">
        <v>24</v>
      </c>
      <c r="J10907" t="s">
        <v>43</v>
      </c>
      <c r="K10907" s="11">
        <v>12</v>
      </c>
      <c r="L10907" s="12">
        <v>394.63200000000001</v>
      </c>
      <c r="M10907" s="12">
        <v>31.57056</v>
      </c>
      <c r="N10907" s="12">
        <v>27.740000000000002</v>
      </c>
      <c r="O10907" s="13">
        <f t="shared" si="343"/>
        <v>3.8305599999999984</v>
      </c>
    </row>
    <row r="10908" spans="1:15" x14ac:dyDescent="0.2">
      <c r="A10908" s="4">
        <f t="shared" si="342"/>
        <v>6</v>
      </c>
      <c r="B10908" s="10">
        <v>45366</v>
      </c>
      <c r="C10908" t="s">
        <v>24</v>
      </c>
      <c r="D10908" t="s">
        <v>35</v>
      </c>
      <c r="E10908" t="s">
        <v>52</v>
      </c>
      <c r="H10908" t="s">
        <v>40</v>
      </c>
      <c r="I10908" t="s">
        <v>24</v>
      </c>
      <c r="J10908" t="s">
        <v>43</v>
      </c>
      <c r="K10908" s="11">
        <v>12</v>
      </c>
      <c r="L10908" s="12">
        <v>349.78399999999999</v>
      </c>
      <c r="M10908" s="12">
        <v>27.98272</v>
      </c>
      <c r="N10908" s="12">
        <v>24.230999999999998</v>
      </c>
      <c r="O10908" s="13">
        <f t="shared" si="343"/>
        <v>3.7517200000000024</v>
      </c>
    </row>
    <row r="10909" spans="1:15" x14ac:dyDescent="0.2">
      <c r="A10909" s="4">
        <f t="shared" si="342"/>
        <v>6</v>
      </c>
      <c r="B10909" s="10">
        <v>45366</v>
      </c>
      <c r="C10909" t="s">
        <v>30</v>
      </c>
      <c r="D10909" t="s">
        <v>35</v>
      </c>
      <c r="E10909" t="s">
        <v>52</v>
      </c>
      <c r="H10909" t="s">
        <v>40</v>
      </c>
      <c r="I10909" t="s">
        <v>24</v>
      </c>
      <c r="J10909" t="s">
        <v>43</v>
      </c>
      <c r="K10909" s="11">
        <v>11</v>
      </c>
      <c r="L10909" s="12">
        <v>367.16399999999999</v>
      </c>
      <c r="M10909" s="12">
        <v>29.37312</v>
      </c>
      <c r="N10909" s="12">
        <v>18.085000000000001</v>
      </c>
      <c r="O10909" s="13">
        <f t="shared" si="343"/>
        <v>11.288119999999999</v>
      </c>
    </row>
    <row r="10910" spans="1:15" x14ac:dyDescent="0.2">
      <c r="A10910" s="4">
        <f t="shared" si="342"/>
        <v>6</v>
      </c>
      <c r="B10910" s="10">
        <v>45366</v>
      </c>
      <c r="C10910" t="s">
        <v>32</v>
      </c>
      <c r="D10910" t="s">
        <v>35</v>
      </c>
      <c r="E10910" t="s">
        <v>52</v>
      </c>
      <c r="H10910" t="s">
        <v>40</v>
      </c>
      <c r="I10910" t="s">
        <v>24</v>
      </c>
      <c r="J10910" t="s">
        <v>43</v>
      </c>
      <c r="K10910" s="11">
        <v>11</v>
      </c>
      <c r="L10910" s="12">
        <v>214.68</v>
      </c>
      <c r="M10910" s="12">
        <v>17.174400000000002</v>
      </c>
      <c r="N10910" s="12">
        <v>24.427</v>
      </c>
      <c r="O10910" s="13">
        <f t="shared" si="343"/>
        <v>-7.2525999999999975</v>
      </c>
    </row>
    <row r="10911" spans="1:15" x14ac:dyDescent="0.2">
      <c r="A10911" s="4">
        <f t="shared" si="342"/>
        <v>6</v>
      </c>
      <c r="B10911" s="10">
        <v>45366</v>
      </c>
      <c r="C10911" t="s">
        <v>34</v>
      </c>
      <c r="D10911" t="s">
        <v>35</v>
      </c>
      <c r="E10911" t="s">
        <v>52</v>
      </c>
      <c r="H10911" t="s">
        <v>23</v>
      </c>
      <c r="I10911" t="s">
        <v>28</v>
      </c>
      <c r="J10911" t="s">
        <v>38</v>
      </c>
      <c r="K10911" s="11">
        <v>7</v>
      </c>
      <c r="L10911" s="12">
        <v>132.173</v>
      </c>
      <c r="M10911" s="12">
        <v>10.573840000000001</v>
      </c>
      <c r="N10911" s="12">
        <v>27.602</v>
      </c>
      <c r="O10911" s="13">
        <f t="shared" si="343"/>
        <v>-17.02816</v>
      </c>
    </row>
    <row r="10912" spans="1:15" x14ac:dyDescent="0.2">
      <c r="A10912" s="4">
        <f t="shared" si="342"/>
        <v>6</v>
      </c>
      <c r="B10912" s="10">
        <v>45366</v>
      </c>
      <c r="C10912" t="s">
        <v>41</v>
      </c>
      <c r="D10912" t="s">
        <v>35</v>
      </c>
      <c r="E10912" t="s">
        <v>52</v>
      </c>
      <c r="H10912" t="s">
        <v>23</v>
      </c>
      <c r="I10912" t="s">
        <v>24</v>
      </c>
      <c r="J10912" t="s">
        <v>29</v>
      </c>
      <c r="K10912" s="11">
        <v>6</v>
      </c>
      <c r="L10912" s="12">
        <v>98.811000000000007</v>
      </c>
      <c r="M10912" s="12">
        <v>7.9048800000000004</v>
      </c>
      <c r="N10912" s="12">
        <v>24.119</v>
      </c>
      <c r="O10912" s="13">
        <f t="shared" si="343"/>
        <v>-16.214120000000001</v>
      </c>
    </row>
    <row r="10913" spans="1:15" x14ac:dyDescent="0.2">
      <c r="A10913" s="4">
        <f t="shared" si="342"/>
        <v>7</v>
      </c>
      <c r="B10913" s="10">
        <v>45367</v>
      </c>
      <c r="C10913" t="s">
        <v>20</v>
      </c>
      <c r="D10913" t="s">
        <v>35</v>
      </c>
      <c r="E10913" t="s">
        <v>79</v>
      </c>
      <c r="H10913" t="s">
        <v>23</v>
      </c>
      <c r="I10913" t="s">
        <v>26</v>
      </c>
      <c r="J10913" t="s">
        <v>38</v>
      </c>
      <c r="K10913" s="11">
        <v>5</v>
      </c>
      <c r="L10913" s="12">
        <v>127.913</v>
      </c>
      <c r="M10913" s="12">
        <v>10.233040000000001</v>
      </c>
      <c r="N10913" s="12">
        <v>42.03</v>
      </c>
      <c r="O10913" s="13">
        <f t="shared" si="343"/>
        <v>-31.796959999999999</v>
      </c>
    </row>
    <row r="10914" spans="1:15" x14ac:dyDescent="0.2">
      <c r="A10914" s="4">
        <f t="shared" si="342"/>
        <v>7</v>
      </c>
      <c r="B10914" s="10">
        <v>45367</v>
      </c>
      <c r="C10914" t="s">
        <v>26</v>
      </c>
      <c r="D10914" t="s">
        <v>35</v>
      </c>
      <c r="E10914" t="s">
        <v>79</v>
      </c>
      <c r="H10914" t="s">
        <v>31</v>
      </c>
      <c r="I10914" t="s">
        <v>2</v>
      </c>
      <c r="J10914" t="s">
        <v>38</v>
      </c>
      <c r="K10914" s="11">
        <v>15</v>
      </c>
      <c r="L10914" s="12">
        <v>357.98599999999999</v>
      </c>
      <c r="M10914" s="12">
        <v>28.63888</v>
      </c>
      <c r="N10914" s="12">
        <v>21.780999999999999</v>
      </c>
      <c r="O10914" s="13">
        <f t="shared" si="343"/>
        <v>6.8578800000000015</v>
      </c>
    </row>
    <row r="10915" spans="1:15" x14ac:dyDescent="0.2">
      <c r="A10915" s="4">
        <f t="shared" si="342"/>
        <v>7</v>
      </c>
      <c r="B10915" s="10">
        <v>45367</v>
      </c>
      <c r="C10915" t="s">
        <v>28</v>
      </c>
      <c r="D10915" t="s">
        <v>35</v>
      </c>
      <c r="E10915" t="s">
        <v>79</v>
      </c>
      <c r="H10915" t="s">
        <v>40</v>
      </c>
      <c r="I10915" t="s">
        <v>2</v>
      </c>
      <c r="J10915" t="s">
        <v>38</v>
      </c>
      <c r="K10915" s="11">
        <v>12</v>
      </c>
      <c r="L10915" s="12">
        <v>329.18200000000002</v>
      </c>
      <c r="M10915" s="12">
        <v>26.334560000000003</v>
      </c>
      <c r="N10915" s="12">
        <v>39.548999999999999</v>
      </c>
      <c r="O10915" s="13">
        <f t="shared" si="343"/>
        <v>-13.214439999999996</v>
      </c>
    </row>
    <row r="10916" spans="1:15" x14ac:dyDescent="0.2">
      <c r="A10916" s="4">
        <f t="shared" si="342"/>
        <v>7</v>
      </c>
      <c r="B10916" s="10">
        <v>45367</v>
      </c>
      <c r="C10916" t="s">
        <v>24</v>
      </c>
      <c r="D10916" t="s">
        <v>35</v>
      </c>
      <c r="E10916" t="s">
        <v>79</v>
      </c>
      <c r="H10916" t="s">
        <v>23</v>
      </c>
      <c r="I10916" t="s">
        <v>28</v>
      </c>
      <c r="J10916" t="s">
        <v>27</v>
      </c>
      <c r="K10916" s="11">
        <v>10</v>
      </c>
      <c r="L10916" s="12">
        <v>449.00700000000001</v>
      </c>
      <c r="M10916" s="12">
        <v>35.920560000000002</v>
      </c>
      <c r="N10916" s="12">
        <v>30.818999999999999</v>
      </c>
      <c r="O10916" s="13">
        <f t="shared" si="343"/>
        <v>5.1015600000000028</v>
      </c>
    </row>
    <row r="10917" spans="1:15" x14ac:dyDescent="0.2">
      <c r="A10917" s="4">
        <f t="shared" si="342"/>
        <v>7</v>
      </c>
      <c r="B10917" s="10">
        <v>45367</v>
      </c>
      <c r="C10917" t="s">
        <v>30</v>
      </c>
      <c r="D10917" t="s">
        <v>35</v>
      </c>
      <c r="E10917" t="s">
        <v>79</v>
      </c>
      <c r="H10917" t="s">
        <v>40</v>
      </c>
      <c r="I10917" t="s">
        <v>28</v>
      </c>
      <c r="J10917" t="s">
        <v>43</v>
      </c>
      <c r="K10917" s="11">
        <v>16</v>
      </c>
      <c r="L10917" s="12">
        <v>495.209</v>
      </c>
      <c r="M10917" s="12">
        <v>39.616720000000001</v>
      </c>
      <c r="N10917" s="12">
        <v>32.573</v>
      </c>
      <c r="O10917" s="13">
        <f t="shared" si="343"/>
        <v>7.0437200000000004</v>
      </c>
    </row>
    <row r="10918" spans="1:15" x14ac:dyDescent="0.2">
      <c r="A10918" s="4">
        <f t="shared" si="342"/>
        <v>7</v>
      </c>
      <c r="B10918" s="10">
        <v>45367</v>
      </c>
      <c r="C10918" t="s">
        <v>32</v>
      </c>
      <c r="D10918" t="s">
        <v>35</v>
      </c>
      <c r="E10918" t="s">
        <v>79</v>
      </c>
      <c r="H10918" t="s">
        <v>40</v>
      </c>
      <c r="I10918" t="s">
        <v>24</v>
      </c>
      <c r="J10918" t="s">
        <v>43</v>
      </c>
      <c r="K10918" s="11">
        <v>15</v>
      </c>
      <c r="L10918" s="12">
        <v>516.16099999999994</v>
      </c>
      <c r="M10918" s="12">
        <v>41.292879999999997</v>
      </c>
      <c r="N10918" s="12">
        <v>25.625</v>
      </c>
      <c r="O10918" s="13">
        <f t="shared" si="343"/>
        <v>15.667879999999997</v>
      </c>
    </row>
    <row r="10919" spans="1:15" x14ac:dyDescent="0.2">
      <c r="A10919" s="4">
        <f t="shared" si="342"/>
        <v>7</v>
      </c>
      <c r="B10919" s="10">
        <v>45367</v>
      </c>
      <c r="C10919" t="s">
        <v>34</v>
      </c>
      <c r="D10919" t="s">
        <v>35</v>
      </c>
      <c r="E10919" t="s">
        <v>79</v>
      </c>
      <c r="H10919" t="s">
        <v>40</v>
      </c>
      <c r="I10919" t="s">
        <v>24</v>
      </c>
      <c r="J10919" t="s">
        <v>43</v>
      </c>
      <c r="K10919" s="11">
        <v>15</v>
      </c>
      <c r="L10919" s="12">
        <v>23.846</v>
      </c>
      <c r="M10919" s="12">
        <v>1.90768</v>
      </c>
      <c r="N10919" s="12">
        <v>24.573999999999998</v>
      </c>
      <c r="O10919" s="13">
        <f t="shared" si="343"/>
        <v>-22.666319999999999</v>
      </c>
    </row>
    <row r="10920" spans="1:15" x14ac:dyDescent="0.2">
      <c r="A10920" s="4">
        <f t="shared" si="342"/>
        <v>7</v>
      </c>
      <c r="B10920" s="10">
        <v>45367</v>
      </c>
      <c r="C10920" t="s">
        <v>41</v>
      </c>
      <c r="D10920" t="s">
        <v>35</v>
      </c>
      <c r="E10920" t="s">
        <v>79</v>
      </c>
      <c r="H10920" t="s">
        <v>40</v>
      </c>
      <c r="I10920" t="s">
        <v>24</v>
      </c>
      <c r="J10920" t="s">
        <v>27</v>
      </c>
      <c r="K10920" s="11">
        <v>11</v>
      </c>
      <c r="L10920" s="12">
        <v>27.108000000000001</v>
      </c>
      <c r="M10920" s="12">
        <v>2.1686399999999999</v>
      </c>
      <c r="N10920" s="12">
        <v>23.419999999999998</v>
      </c>
      <c r="O10920" s="13">
        <f t="shared" si="343"/>
        <v>-21.251359999999998</v>
      </c>
    </row>
    <row r="10921" spans="1:15" x14ac:dyDescent="0.2">
      <c r="A10921" s="4">
        <f t="shared" si="342"/>
        <v>7</v>
      </c>
      <c r="B10921" s="10">
        <v>45367</v>
      </c>
      <c r="C10921" t="s">
        <v>20</v>
      </c>
      <c r="D10921" t="s">
        <v>35</v>
      </c>
      <c r="E10921" t="s">
        <v>80</v>
      </c>
      <c r="H10921" t="s">
        <v>48</v>
      </c>
      <c r="I10921" t="s">
        <v>2</v>
      </c>
      <c r="J10921" t="s">
        <v>38</v>
      </c>
      <c r="K10921" s="11">
        <v>6</v>
      </c>
      <c r="L10921" s="12">
        <v>372.71800000000002</v>
      </c>
      <c r="M10921" s="12">
        <v>29.817440000000001</v>
      </c>
      <c r="N10921" s="12">
        <v>92.631</v>
      </c>
      <c r="O10921" s="13">
        <f t="shared" si="343"/>
        <v>-62.813559999999995</v>
      </c>
    </row>
    <row r="10922" spans="1:15" x14ac:dyDescent="0.2">
      <c r="A10922" s="4">
        <f t="shared" si="342"/>
        <v>7</v>
      </c>
      <c r="B10922" s="10">
        <v>45367</v>
      </c>
      <c r="C10922" t="s">
        <v>60</v>
      </c>
      <c r="D10922" t="s">
        <v>35</v>
      </c>
      <c r="E10922" t="s">
        <v>80</v>
      </c>
      <c r="H10922" t="s">
        <v>40</v>
      </c>
      <c r="I10922" t="s">
        <v>28</v>
      </c>
      <c r="J10922" t="s">
        <v>27</v>
      </c>
      <c r="K10922" s="11">
        <v>13</v>
      </c>
      <c r="L10922" s="12">
        <v>573.92100000000005</v>
      </c>
      <c r="M10922" s="12">
        <v>45.913680000000006</v>
      </c>
      <c r="N10922" s="12">
        <v>30.018999999999998</v>
      </c>
      <c r="O10922" s="13">
        <f t="shared" si="343"/>
        <v>15.894680000000008</v>
      </c>
    </row>
    <row r="10923" spans="1:15" x14ac:dyDescent="0.2">
      <c r="A10923" s="4">
        <f t="shared" si="342"/>
        <v>7</v>
      </c>
      <c r="B10923" s="10">
        <v>45367</v>
      </c>
      <c r="C10923" t="s">
        <v>26</v>
      </c>
      <c r="D10923" t="s">
        <v>35</v>
      </c>
      <c r="E10923" t="s">
        <v>80</v>
      </c>
      <c r="H10923" t="s">
        <v>48</v>
      </c>
      <c r="I10923" t="s">
        <v>2</v>
      </c>
      <c r="J10923" t="s">
        <v>38</v>
      </c>
      <c r="K10923" s="11">
        <v>3</v>
      </c>
      <c r="L10923" s="12">
        <v>355.28399999999999</v>
      </c>
      <c r="M10923" s="12">
        <v>28.422719999999998</v>
      </c>
      <c r="N10923" s="12">
        <v>92.445999999999998</v>
      </c>
      <c r="O10923" s="13">
        <f t="shared" si="343"/>
        <v>-64.02328</v>
      </c>
    </row>
    <row r="10924" spans="1:15" x14ac:dyDescent="0.2">
      <c r="A10924" s="4">
        <f t="shared" si="342"/>
        <v>7</v>
      </c>
      <c r="B10924" s="10">
        <v>45367</v>
      </c>
      <c r="C10924" t="s">
        <v>28</v>
      </c>
      <c r="D10924" t="s">
        <v>35</v>
      </c>
      <c r="E10924" t="s">
        <v>80</v>
      </c>
      <c r="H10924" t="s">
        <v>48</v>
      </c>
      <c r="I10924" t="s">
        <v>2</v>
      </c>
      <c r="J10924" t="s">
        <v>38</v>
      </c>
      <c r="K10924" s="11">
        <v>7</v>
      </c>
      <c r="L10924" s="12">
        <v>395.75599999999997</v>
      </c>
      <c r="M10924" s="12">
        <v>31.66048</v>
      </c>
      <c r="N10924" s="12">
        <v>107.89399999999999</v>
      </c>
      <c r="O10924" s="13">
        <f t="shared" si="343"/>
        <v>-76.233519999999999</v>
      </c>
    </row>
    <row r="10925" spans="1:15" x14ac:dyDescent="0.2">
      <c r="A10925" s="4">
        <f t="shared" si="342"/>
        <v>7</v>
      </c>
      <c r="B10925" s="10">
        <v>45367</v>
      </c>
      <c r="C10925" t="s">
        <v>24</v>
      </c>
      <c r="D10925" t="s">
        <v>35</v>
      </c>
      <c r="E10925" t="s">
        <v>80</v>
      </c>
      <c r="F10925" t="s">
        <v>39</v>
      </c>
      <c r="H10925" t="s">
        <v>40</v>
      </c>
      <c r="I10925" t="s">
        <v>26</v>
      </c>
      <c r="J10925" t="s">
        <v>43</v>
      </c>
      <c r="K10925" s="11">
        <v>15</v>
      </c>
      <c r="L10925" s="12">
        <v>8334.4390000000003</v>
      </c>
      <c r="M10925" s="12">
        <v>666.75512000000003</v>
      </c>
      <c r="N10925" s="12">
        <v>86.835999999999999</v>
      </c>
      <c r="O10925" s="13">
        <f t="shared" si="343"/>
        <v>579.91912000000002</v>
      </c>
    </row>
    <row r="10926" spans="1:15" x14ac:dyDescent="0.2">
      <c r="A10926" s="4">
        <f t="shared" si="342"/>
        <v>7</v>
      </c>
      <c r="B10926" s="10">
        <v>45367</v>
      </c>
      <c r="C10926" t="s">
        <v>30</v>
      </c>
      <c r="D10926" t="s">
        <v>35</v>
      </c>
      <c r="E10926" t="s">
        <v>80</v>
      </c>
      <c r="H10926" t="s">
        <v>49</v>
      </c>
      <c r="I10926" t="s">
        <v>50</v>
      </c>
      <c r="J10926" t="s">
        <v>43</v>
      </c>
      <c r="K10926" s="11">
        <v>6</v>
      </c>
      <c r="L10926" s="12">
        <v>441.23099999999999</v>
      </c>
      <c r="M10926" s="12">
        <v>35.298479999999998</v>
      </c>
      <c r="N10926" s="12">
        <v>113.202</v>
      </c>
      <c r="O10926" s="13">
        <f t="shared" si="343"/>
        <v>-77.90352</v>
      </c>
    </row>
    <row r="10927" spans="1:15" x14ac:dyDescent="0.2">
      <c r="A10927" s="4">
        <f t="shared" si="342"/>
        <v>7</v>
      </c>
      <c r="B10927" s="10">
        <v>45367</v>
      </c>
      <c r="C10927" t="s">
        <v>32</v>
      </c>
      <c r="D10927" t="s">
        <v>35</v>
      </c>
      <c r="E10927" t="s">
        <v>80</v>
      </c>
      <c r="H10927" t="s">
        <v>31</v>
      </c>
      <c r="I10927" t="s">
        <v>28</v>
      </c>
      <c r="J10927" t="s">
        <v>43</v>
      </c>
      <c r="K10927" s="11">
        <v>12</v>
      </c>
      <c r="L10927" s="12">
        <v>618.93799999999999</v>
      </c>
      <c r="M10927" s="12">
        <v>49.515039999999999</v>
      </c>
      <c r="N10927" s="12">
        <v>30.260999999999999</v>
      </c>
      <c r="O10927" s="13">
        <f t="shared" si="343"/>
        <v>19.25404</v>
      </c>
    </row>
    <row r="10928" spans="1:15" x14ac:dyDescent="0.2">
      <c r="A10928" s="4">
        <f t="shared" si="342"/>
        <v>7</v>
      </c>
      <c r="B10928" s="10">
        <v>45367</v>
      </c>
      <c r="C10928" t="s">
        <v>34</v>
      </c>
      <c r="D10928" t="s">
        <v>35</v>
      </c>
      <c r="E10928" t="s">
        <v>80</v>
      </c>
      <c r="H10928" t="s">
        <v>40</v>
      </c>
      <c r="I10928" t="s">
        <v>28</v>
      </c>
      <c r="J10928" t="s">
        <v>43</v>
      </c>
      <c r="K10928" s="11">
        <v>18</v>
      </c>
      <c r="L10928" s="12">
        <v>995.17600000000004</v>
      </c>
      <c r="M10928" s="12">
        <v>79.614080000000001</v>
      </c>
      <c r="N10928" s="12">
        <v>43.951999999999998</v>
      </c>
      <c r="O10928" s="13">
        <f t="shared" si="343"/>
        <v>35.662080000000003</v>
      </c>
    </row>
    <row r="10929" spans="1:15" x14ac:dyDescent="0.2">
      <c r="A10929" s="4">
        <f t="shared" si="342"/>
        <v>7</v>
      </c>
      <c r="B10929" s="10">
        <v>45367</v>
      </c>
      <c r="C10929" t="s">
        <v>41</v>
      </c>
      <c r="D10929" t="s">
        <v>35</v>
      </c>
      <c r="E10929" t="s">
        <v>80</v>
      </c>
      <c r="H10929" t="s">
        <v>23</v>
      </c>
      <c r="I10929" t="s">
        <v>28</v>
      </c>
      <c r="J10929" t="s">
        <v>38</v>
      </c>
      <c r="K10929" s="11">
        <v>7</v>
      </c>
      <c r="L10929" s="12">
        <v>426.60599999999999</v>
      </c>
      <c r="M10929" s="12">
        <v>34.128480000000003</v>
      </c>
      <c r="N10929" s="12">
        <v>28.927</v>
      </c>
      <c r="O10929" s="13">
        <f t="shared" si="343"/>
        <v>5.2014800000000037</v>
      </c>
    </row>
    <row r="10930" spans="1:15" x14ac:dyDescent="0.2">
      <c r="A10930" s="4">
        <f t="shared" si="342"/>
        <v>7</v>
      </c>
      <c r="B10930" s="10">
        <v>45367</v>
      </c>
      <c r="C10930" t="s">
        <v>56</v>
      </c>
      <c r="D10930" t="s">
        <v>35</v>
      </c>
      <c r="E10930" t="s">
        <v>80</v>
      </c>
      <c r="H10930" t="s">
        <v>40</v>
      </c>
      <c r="I10930" t="s">
        <v>28</v>
      </c>
      <c r="J10930" t="s">
        <v>27</v>
      </c>
      <c r="K10930" s="11">
        <v>13</v>
      </c>
      <c r="L10930" s="12">
        <v>806.14800000000002</v>
      </c>
      <c r="M10930" s="12">
        <v>64.491839999999996</v>
      </c>
      <c r="N10930" s="12">
        <v>28.734999999999999</v>
      </c>
      <c r="O10930" s="13">
        <f t="shared" si="343"/>
        <v>35.756839999999997</v>
      </c>
    </row>
    <row r="10931" spans="1:15" x14ac:dyDescent="0.2">
      <c r="A10931" s="4">
        <f t="shared" si="342"/>
        <v>1</v>
      </c>
      <c r="B10931" s="10">
        <v>45368</v>
      </c>
      <c r="C10931" t="s">
        <v>20</v>
      </c>
      <c r="D10931" t="s">
        <v>21</v>
      </c>
      <c r="E10931" t="s">
        <v>67</v>
      </c>
      <c r="H10931" t="s">
        <v>59</v>
      </c>
      <c r="I10931" t="s">
        <v>2</v>
      </c>
      <c r="J10931" t="s">
        <v>38</v>
      </c>
      <c r="K10931" s="11">
        <v>6</v>
      </c>
      <c r="L10931" s="12">
        <v>286.47500000000002</v>
      </c>
      <c r="M10931" s="12">
        <v>22.918000000000003</v>
      </c>
      <c r="N10931" s="12">
        <v>68.680999999999997</v>
      </c>
      <c r="O10931" s="13">
        <f t="shared" si="343"/>
        <v>-45.762999999999991</v>
      </c>
    </row>
    <row r="10932" spans="1:15" x14ac:dyDescent="0.2">
      <c r="A10932" s="4">
        <f t="shared" si="342"/>
        <v>1</v>
      </c>
      <c r="B10932" s="10">
        <v>45368</v>
      </c>
      <c r="C10932" t="s">
        <v>26</v>
      </c>
      <c r="D10932" t="s">
        <v>21</v>
      </c>
      <c r="E10932" t="s">
        <v>67</v>
      </c>
      <c r="H10932" t="s">
        <v>59</v>
      </c>
      <c r="I10932" t="s">
        <v>2</v>
      </c>
      <c r="J10932" t="s">
        <v>38</v>
      </c>
      <c r="K10932" s="11">
        <v>12</v>
      </c>
      <c r="L10932" s="12">
        <v>567.35299999999995</v>
      </c>
      <c r="M10932" s="12">
        <v>45.388239999999996</v>
      </c>
      <c r="N10932" s="12">
        <v>71.915999999999997</v>
      </c>
      <c r="O10932" s="13">
        <f t="shared" si="343"/>
        <v>-26.527760000000001</v>
      </c>
    </row>
    <row r="10933" spans="1:15" x14ac:dyDescent="0.2">
      <c r="A10933" s="4">
        <f t="shared" si="342"/>
        <v>1</v>
      </c>
      <c r="B10933" s="10">
        <v>45368</v>
      </c>
      <c r="C10933" t="s">
        <v>28</v>
      </c>
      <c r="D10933" t="s">
        <v>21</v>
      </c>
      <c r="E10933" t="s">
        <v>67</v>
      </c>
      <c r="H10933" t="s">
        <v>23</v>
      </c>
      <c r="I10933" t="s">
        <v>24</v>
      </c>
      <c r="J10933" t="s">
        <v>27</v>
      </c>
      <c r="K10933" s="11">
        <v>8</v>
      </c>
      <c r="L10933" s="12">
        <v>468.16899999999998</v>
      </c>
      <c r="M10933" s="12">
        <v>37.453519999999997</v>
      </c>
      <c r="N10933" s="12">
        <v>66.917000000000002</v>
      </c>
      <c r="O10933" s="13">
        <f t="shared" si="343"/>
        <v>-29.463480000000004</v>
      </c>
    </row>
    <row r="10934" spans="1:15" x14ac:dyDescent="0.2">
      <c r="A10934" s="4">
        <f t="shared" si="342"/>
        <v>1</v>
      </c>
      <c r="B10934" s="10">
        <v>45368</v>
      </c>
      <c r="C10934" t="s">
        <v>24</v>
      </c>
      <c r="D10934" t="s">
        <v>21</v>
      </c>
      <c r="E10934" t="s">
        <v>67</v>
      </c>
      <c r="F10934" t="s">
        <v>39</v>
      </c>
      <c r="H10934" t="s">
        <v>40</v>
      </c>
      <c r="I10934" t="s">
        <v>2</v>
      </c>
      <c r="J10934" t="s">
        <v>29</v>
      </c>
      <c r="K10934" s="11">
        <v>16</v>
      </c>
      <c r="L10934" s="12">
        <v>10223.707</v>
      </c>
      <c r="M10934" s="12">
        <v>817.89656000000002</v>
      </c>
      <c r="N10934" s="12">
        <v>125.389</v>
      </c>
      <c r="O10934" s="13">
        <f t="shared" si="343"/>
        <v>692.50756000000001</v>
      </c>
    </row>
    <row r="10935" spans="1:15" x14ac:dyDescent="0.2">
      <c r="A10935" s="4">
        <f t="shared" si="342"/>
        <v>1</v>
      </c>
      <c r="B10935" s="10">
        <v>45368</v>
      </c>
      <c r="C10935" t="s">
        <v>30</v>
      </c>
      <c r="D10935" t="s">
        <v>21</v>
      </c>
      <c r="E10935" t="s">
        <v>67</v>
      </c>
      <c r="H10935" t="s">
        <v>49</v>
      </c>
      <c r="I10935" t="s">
        <v>50</v>
      </c>
      <c r="J10935" t="s">
        <v>29</v>
      </c>
      <c r="K10935" s="11">
        <v>8</v>
      </c>
      <c r="L10935" s="12">
        <v>559.36699999999996</v>
      </c>
      <c r="M10935" s="12">
        <v>44.749359999999996</v>
      </c>
      <c r="N10935" s="12">
        <v>173.03399999999999</v>
      </c>
      <c r="O10935" s="13">
        <f t="shared" si="343"/>
        <v>-128.28464</v>
      </c>
    </row>
    <row r="10936" spans="1:15" x14ac:dyDescent="0.2">
      <c r="A10936" s="4">
        <f t="shared" si="342"/>
        <v>1</v>
      </c>
      <c r="B10936" s="10">
        <v>45368</v>
      </c>
      <c r="C10936" t="s">
        <v>32</v>
      </c>
      <c r="D10936" t="s">
        <v>21</v>
      </c>
      <c r="E10936" t="s">
        <v>67</v>
      </c>
      <c r="H10936" t="s">
        <v>40</v>
      </c>
      <c r="I10936" t="s">
        <v>2</v>
      </c>
      <c r="J10936" t="s">
        <v>29</v>
      </c>
      <c r="K10936" s="11">
        <v>14</v>
      </c>
      <c r="L10936" s="12">
        <v>590.93799999999999</v>
      </c>
      <c r="M10936" s="12">
        <v>47.275039999999997</v>
      </c>
      <c r="N10936" s="12">
        <v>48.266999999999996</v>
      </c>
      <c r="O10936" s="13">
        <f t="shared" si="343"/>
        <v>-0.99195999999999884</v>
      </c>
    </row>
    <row r="10937" spans="1:15" x14ac:dyDescent="0.2">
      <c r="A10937" s="4">
        <f t="shared" si="342"/>
        <v>1</v>
      </c>
      <c r="B10937" s="10">
        <v>45368</v>
      </c>
      <c r="C10937" t="s">
        <v>34</v>
      </c>
      <c r="D10937" t="s">
        <v>21</v>
      </c>
      <c r="E10937" t="s">
        <v>67</v>
      </c>
      <c r="H10937" t="s">
        <v>49</v>
      </c>
      <c r="I10937" t="s">
        <v>50</v>
      </c>
      <c r="J10937" t="s">
        <v>27</v>
      </c>
      <c r="K10937" s="11">
        <v>11</v>
      </c>
      <c r="L10937" s="12">
        <v>675.601</v>
      </c>
      <c r="M10937" s="12">
        <v>54.048079999999999</v>
      </c>
      <c r="N10937" s="12">
        <v>158.59399999999999</v>
      </c>
      <c r="O10937" s="13">
        <f t="shared" si="343"/>
        <v>-104.54592</v>
      </c>
    </row>
    <row r="10938" spans="1:15" x14ac:dyDescent="0.2">
      <c r="A10938" s="4">
        <f t="shared" si="342"/>
        <v>1</v>
      </c>
      <c r="B10938" s="10">
        <v>45368</v>
      </c>
      <c r="C10938" t="s">
        <v>41</v>
      </c>
      <c r="D10938" t="s">
        <v>21</v>
      </c>
      <c r="E10938" t="s">
        <v>67</v>
      </c>
      <c r="H10938" t="s">
        <v>23</v>
      </c>
      <c r="I10938" t="s">
        <v>28</v>
      </c>
      <c r="J10938" t="s">
        <v>54</v>
      </c>
      <c r="K10938" s="11">
        <v>7</v>
      </c>
      <c r="L10938" s="12">
        <v>355.40699999999998</v>
      </c>
      <c r="M10938" s="12">
        <v>28.432559999999999</v>
      </c>
      <c r="N10938" s="12">
        <v>72.611000000000004</v>
      </c>
      <c r="O10938" s="13">
        <f t="shared" si="343"/>
        <v>-44.178440000000009</v>
      </c>
    </row>
    <row r="10939" spans="1:15" x14ac:dyDescent="0.2">
      <c r="A10939" s="4">
        <f t="shared" si="342"/>
        <v>1</v>
      </c>
      <c r="B10939" s="10">
        <v>45368</v>
      </c>
      <c r="C10939" t="s">
        <v>56</v>
      </c>
      <c r="D10939" t="s">
        <v>21</v>
      </c>
      <c r="E10939" t="s">
        <v>67</v>
      </c>
      <c r="H10939" t="s">
        <v>40</v>
      </c>
      <c r="I10939" t="s">
        <v>2</v>
      </c>
      <c r="J10939" t="s">
        <v>29</v>
      </c>
      <c r="K10939" s="11">
        <v>15</v>
      </c>
      <c r="L10939" s="12">
        <v>554.28200000000004</v>
      </c>
      <c r="M10939" s="12">
        <v>44.342560000000006</v>
      </c>
      <c r="N10939" s="12">
        <v>70.986000000000004</v>
      </c>
      <c r="O10939" s="13">
        <f t="shared" si="343"/>
        <v>-26.643439999999998</v>
      </c>
    </row>
    <row r="10940" spans="1:15" x14ac:dyDescent="0.2">
      <c r="A10940" s="4">
        <f t="shared" si="342"/>
        <v>1</v>
      </c>
      <c r="B10940" s="10">
        <v>45368</v>
      </c>
      <c r="C10940" t="s">
        <v>20</v>
      </c>
      <c r="D10940" t="s">
        <v>21</v>
      </c>
      <c r="E10940" t="s">
        <v>85</v>
      </c>
      <c r="H10940" t="s">
        <v>23</v>
      </c>
      <c r="I10940" t="s">
        <v>28</v>
      </c>
      <c r="J10940" t="s">
        <v>29</v>
      </c>
      <c r="K10940" s="11">
        <v>7</v>
      </c>
      <c r="L10940" s="12">
        <v>164.001</v>
      </c>
      <c r="M10940" s="12">
        <v>13.120080000000002</v>
      </c>
      <c r="N10940" s="12">
        <v>29.768000000000001</v>
      </c>
      <c r="O10940" s="13">
        <f t="shared" si="343"/>
        <v>-16.647919999999999</v>
      </c>
    </row>
    <row r="10941" spans="1:15" x14ac:dyDescent="0.2">
      <c r="A10941" s="4">
        <f t="shared" si="342"/>
        <v>1</v>
      </c>
      <c r="B10941" s="10">
        <v>45368</v>
      </c>
      <c r="C10941" t="s">
        <v>26</v>
      </c>
      <c r="D10941" t="s">
        <v>21</v>
      </c>
      <c r="E10941" t="s">
        <v>85</v>
      </c>
      <c r="H10941" t="s">
        <v>40</v>
      </c>
      <c r="I10941" t="s">
        <v>2</v>
      </c>
      <c r="J10941" t="s">
        <v>29</v>
      </c>
      <c r="K10941" s="11">
        <v>9</v>
      </c>
      <c r="L10941" s="12">
        <v>303.39299999999997</v>
      </c>
      <c r="M10941" s="12">
        <v>24.271439999999998</v>
      </c>
      <c r="N10941" s="12">
        <v>33.774000000000001</v>
      </c>
      <c r="O10941" s="13">
        <f t="shared" si="343"/>
        <v>-9.5025600000000026</v>
      </c>
    </row>
    <row r="10942" spans="1:15" x14ac:dyDescent="0.2">
      <c r="A10942" s="4">
        <f t="shared" si="342"/>
        <v>1</v>
      </c>
      <c r="B10942" s="10">
        <v>45368</v>
      </c>
      <c r="C10942" t="s">
        <v>28</v>
      </c>
      <c r="D10942" t="s">
        <v>21</v>
      </c>
      <c r="E10942" t="s">
        <v>85</v>
      </c>
      <c r="H10942" t="s">
        <v>23</v>
      </c>
      <c r="I10942" t="s">
        <v>28</v>
      </c>
      <c r="J10942" t="s">
        <v>27</v>
      </c>
      <c r="K10942" s="11">
        <v>9</v>
      </c>
      <c r="L10942" s="12">
        <v>344.83499999999998</v>
      </c>
      <c r="M10942" s="12">
        <v>27.5868</v>
      </c>
      <c r="N10942" s="12">
        <v>32.373000000000005</v>
      </c>
      <c r="O10942" s="13">
        <f t="shared" si="343"/>
        <v>-4.7862000000000045</v>
      </c>
    </row>
    <row r="10943" spans="1:15" x14ac:dyDescent="0.2">
      <c r="A10943" s="4">
        <f t="shared" si="342"/>
        <v>1</v>
      </c>
      <c r="B10943" s="10">
        <v>45368</v>
      </c>
      <c r="C10943" t="s">
        <v>24</v>
      </c>
      <c r="D10943" t="s">
        <v>21</v>
      </c>
      <c r="E10943" t="s">
        <v>85</v>
      </c>
      <c r="H10943" t="s">
        <v>23</v>
      </c>
      <c r="I10943" t="s">
        <v>28</v>
      </c>
      <c r="J10943" t="s">
        <v>29</v>
      </c>
      <c r="K10943" s="11">
        <v>10</v>
      </c>
      <c r="L10943" s="12">
        <v>379.80599999999998</v>
      </c>
      <c r="M10943" s="12">
        <v>30.38448</v>
      </c>
      <c r="N10943" s="12">
        <v>29.768000000000001</v>
      </c>
      <c r="O10943" s="13">
        <f t="shared" si="343"/>
        <v>0.61647999999999925</v>
      </c>
    </row>
    <row r="10944" spans="1:15" x14ac:dyDescent="0.2">
      <c r="A10944" s="4">
        <f t="shared" si="342"/>
        <v>1</v>
      </c>
      <c r="B10944" s="10">
        <v>45368</v>
      </c>
      <c r="C10944" t="s">
        <v>30</v>
      </c>
      <c r="D10944" t="s">
        <v>35</v>
      </c>
      <c r="E10944" t="s">
        <v>85</v>
      </c>
      <c r="H10944" t="s">
        <v>59</v>
      </c>
      <c r="I10944" t="s">
        <v>2</v>
      </c>
      <c r="J10944" t="s">
        <v>87</v>
      </c>
      <c r="K10944" s="11">
        <v>8</v>
      </c>
      <c r="L10944" s="12">
        <v>419.59500000000003</v>
      </c>
      <c r="M10944" s="12">
        <v>33.567600000000006</v>
      </c>
      <c r="N10944" s="12">
        <v>45.478999999999992</v>
      </c>
      <c r="O10944" s="13">
        <f t="shared" si="343"/>
        <v>-11.911399999999986</v>
      </c>
    </row>
    <row r="10945" spans="1:15" x14ac:dyDescent="0.2">
      <c r="A10945" s="4">
        <f t="shared" si="342"/>
        <v>1</v>
      </c>
      <c r="B10945" s="10">
        <v>45368</v>
      </c>
      <c r="C10945" t="s">
        <v>32</v>
      </c>
      <c r="D10945" t="s">
        <v>35</v>
      </c>
      <c r="E10945" t="s">
        <v>85</v>
      </c>
      <c r="H10945" t="s">
        <v>37</v>
      </c>
      <c r="I10945" t="s">
        <v>2</v>
      </c>
      <c r="J10945" t="s">
        <v>38</v>
      </c>
      <c r="K10945" s="11">
        <v>10</v>
      </c>
      <c r="L10945" s="12">
        <v>397.78800000000001</v>
      </c>
      <c r="M10945" s="12">
        <v>31.823040000000002</v>
      </c>
      <c r="N10945" s="12">
        <v>40.448</v>
      </c>
      <c r="O10945" s="13">
        <f t="shared" si="343"/>
        <v>-8.624959999999998</v>
      </c>
    </row>
    <row r="10946" spans="1:15" x14ac:dyDescent="0.2">
      <c r="A10946" s="4">
        <f t="shared" ref="A10946:A11009" si="344">WEEKDAY(B10946)</f>
        <v>1</v>
      </c>
      <c r="B10946" s="10">
        <v>45368</v>
      </c>
      <c r="C10946" t="s">
        <v>34</v>
      </c>
      <c r="D10946" t="s">
        <v>35</v>
      </c>
      <c r="E10946" t="s">
        <v>85</v>
      </c>
      <c r="H10946" t="s">
        <v>23</v>
      </c>
      <c r="I10946" t="s">
        <v>26</v>
      </c>
      <c r="J10946" t="s">
        <v>29</v>
      </c>
      <c r="K10946" s="11">
        <v>6</v>
      </c>
      <c r="L10946" s="12">
        <v>383.91899999999998</v>
      </c>
      <c r="M10946" s="12">
        <v>30.713519999999999</v>
      </c>
      <c r="N10946" s="12">
        <v>33.076999999999998</v>
      </c>
      <c r="O10946" s="13">
        <f t="shared" si="343"/>
        <v>-2.3634799999999991</v>
      </c>
    </row>
    <row r="10947" spans="1:15" x14ac:dyDescent="0.2">
      <c r="A10947" s="4">
        <f t="shared" si="344"/>
        <v>1</v>
      </c>
      <c r="B10947" s="10">
        <v>45368</v>
      </c>
      <c r="C10947" t="s">
        <v>41</v>
      </c>
      <c r="D10947" t="s">
        <v>35</v>
      </c>
      <c r="E10947" t="s">
        <v>85</v>
      </c>
      <c r="H10947" t="s">
        <v>40</v>
      </c>
      <c r="I10947" t="s">
        <v>2</v>
      </c>
      <c r="J10947" t="s">
        <v>38</v>
      </c>
      <c r="K10947" s="11">
        <v>7</v>
      </c>
      <c r="L10947" s="12">
        <v>452.05900000000003</v>
      </c>
      <c r="M10947" s="12">
        <v>36.164720000000003</v>
      </c>
      <c r="N10947" s="12">
        <v>38.682000000000002</v>
      </c>
      <c r="O10947" s="13">
        <f t="shared" si="343"/>
        <v>-2.5172799999999995</v>
      </c>
    </row>
    <row r="10948" spans="1:15" x14ac:dyDescent="0.2">
      <c r="A10948" s="4">
        <f t="shared" si="344"/>
        <v>1</v>
      </c>
      <c r="B10948" s="10">
        <v>45368</v>
      </c>
      <c r="C10948" t="s">
        <v>56</v>
      </c>
      <c r="D10948" t="s">
        <v>35</v>
      </c>
      <c r="E10948" t="s">
        <v>85</v>
      </c>
      <c r="H10948" t="s">
        <v>40</v>
      </c>
      <c r="I10948" t="s">
        <v>28</v>
      </c>
      <c r="J10948" t="s">
        <v>43</v>
      </c>
      <c r="K10948" s="11">
        <v>10</v>
      </c>
      <c r="L10948" s="12">
        <v>545.58399999999995</v>
      </c>
      <c r="M10948" s="12">
        <v>43.646719999999995</v>
      </c>
      <c r="N10948" s="12">
        <v>31.984999999999999</v>
      </c>
      <c r="O10948" s="13">
        <f t="shared" si="343"/>
        <v>11.661719999999995</v>
      </c>
    </row>
    <row r="10949" spans="1:15" x14ac:dyDescent="0.2">
      <c r="A10949" s="4">
        <f t="shared" si="344"/>
        <v>2</v>
      </c>
      <c r="B10949" s="10">
        <v>45369</v>
      </c>
      <c r="C10949" t="s">
        <v>20</v>
      </c>
      <c r="D10949" t="s">
        <v>35</v>
      </c>
      <c r="E10949" t="s">
        <v>57</v>
      </c>
      <c r="F10949" t="s">
        <v>39</v>
      </c>
      <c r="H10949" t="s">
        <v>40</v>
      </c>
      <c r="I10949" t="s">
        <v>2</v>
      </c>
      <c r="J10949" t="s">
        <v>38</v>
      </c>
      <c r="K10949" s="11">
        <v>16</v>
      </c>
      <c r="L10949" s="12">
        <v>6524.2359999999999</v>
      </c>
      <c r="M10949" s="12">
        <v>521.93888000000004</v>
      </c>
      <c r="N10949" s="12">
        <v>107.58900000000001</v>
      </c>
      <c r="O10949" s="13">
        <f t="shared" si="343"/>
        <v>414.34988000000004</v>
      </c>
    </row>
    <row r="10950" spans="1:15" x14ac:dyDescent="0.2">
      <c r="A10950" s="4">
        <f t="shared" si="344"/>
        <v>2</v>
      </c>
      <c r="B10950" s="10">
        <v>45369</v>
      </c>
      <c r="C10950" t="s">
        <v>26</v>
      </c>
      <c r="D10950" t="s">
        <v>35</v>
      </c>
      <c r="E10950" t="s">
        <v>57</v>
      </c>
      <c r="H10950" t="s">
        <v>37</v>
      </c>
      <c r="I10950" t="s">
        <v>2</v>
      </c>
      <c r="J10950" t="s">
        <v>38</v>
      </c>
      <c r="K10950" s="11">
        <v>7</v>
      </c>
      <c r="L10950" s="12">
        <v>589.64599999999996</v>
      </c>
      <c r="M10950" s="12">
        <v>47.171679999999995</v>
      </c>
      <c r="N10950" s="12">
        <v>46.516999999999996</v>
      </c>
      <c r="O10950" s="13">
        <f t="shared" si="343"/>
        <v>0.65467999999999904</v>
      </c>
    </row>
    <row r="10951" spans="1:15" x14ac:dyDescent="0.2">
      <c r="A10951" s="4">
        <f t="shared" si="344"/>
        <v>2</v>
      </c>
      <c r="B10951" s="10">
        <v>45369</v>
      </c>
      <c r="C10951" t="s">
        <v>28</v>
      </c>
      <c r="D10951" t="s">
        <v>35</v>
      </c>
      <c r="E10951" t="s">
        <v>57</v>
      </c>
      <c r="H10951" t="s">
        <v>23</v>
      </c>
      <c r="I10951" t="s">
        <v>26</v>
      </c>
      <c r="J10951" t="s">
        <v>43</v>
      </c>
      <c r="K10951" s="11">
        <v>8</v>
      </c>
      <c r="L10951" s="12">
        <v>583.49099999999999</v>
      </c>
      <c r="M10951" s="12">
        <v>46.679279999999999</v>
      </c>
      <c r="N10951" s="12">
        <v>32.168999999999997</v>
      </c>
      <c r="O10951" s="13">
        <f t="shared" ref="O10951:O11014" si="345">M10951-N10951</f>
        <v>14.510280000000002</v>
      </c>
    </row>
    <row r="10952" spans="1:15" x14ac:dyDescent="0.2">
      <c r="A10952" s="4">
        <f t="shared" si="344"/>
        <v>2</v>
      </c>
      <c r="B10952" s="10">
        <v>45369</v>
      </c>
      <c r="C10952" t="s">
        <v>24</v>
      </c>
      <c r="D10952" t="s">
        <v>35</v>
      </c>
      <c r="E10952" t="s">
        <v>57</v>
      </c>
      <c r="H10952" t="s">
        <v>37</v>
      </c>
      <c r="I10952" t="s">
        <v>2</v>
      </c>
      <c r="J10952" t="s">
        <v>38</v>
      </c>
      <c r="K10952" s="11">
        <v>12</v>
      </c>
      <c r="L10952" s="12">
        <v>709.74699999999996</v>
      </c>
      <c r="M10952" s="12">
        <v>56.779759999999996</v>
      </c>
      <c r="N10952" s="12">
        <v>50.688999999999993</v>
      </c>
      <c r="O10952" s="13">
        <f t="shared" si="345"/>
        <v>6.0907600000000031</v>
      </c>
    </row>
    <row r="10953" spans="1:15" x14ac:dyDescent="0.2">
      <c r="A10953" s="4">
        <f t="shared" si="344"/>
        <v>2</v>
      </c>
      <c r="B10953" s="10">
        <v>45369</v>
      </c>
      <c r="C10953" t="s">
        <v>30</v>
      </c>
      <c r="D10953" t="s">
        <v>35</v>
      </c>
      <c r="E10953" t="s">
        <v>57</v>
      </c>
      <c r="H10953" t="s">
        <v>48</v>
      </c>
      <c r="I10953" t="s">
        <v>2</v>
      </c>
      <c r="J10953" t="s">
        <v>38</v>
      </c>
      <c r="K10953" s="11">
        <v>12</v>
      </c>
      <c r="L10953" s="12">
        <v>732.67399999999998</v>
      </c>
      <c r="M10953" s="12">
        <v>58.61392</v>
      </c>
      <c r="N10953" s="12">
        <v>63.062999999999995</v>
      </c>
      <c r="O10953" s="13">
        <f t="shared" si="345"/>
        <v>-4.449079999999995</v>
      </c>
    </row>
    <row r="10954" spans="1:15" x14ac:dyDescent="0.2">
      <c r="A10954" s="4">
        <f t="shared" si="344"/>
        <v>2</v>
      </c>
      <c r="B10954" s="10">
        <v>45369</v>
      </c>
      <c r="C10954" t="s">
        <v>32</v>
      </c>
      <c r="D10954" t="s">
        <v>35</v>
      </c>
      <c r="E10954" t="s">
        <v>57</v>
      </c>
      <c r="H10954" t="s">
        <v>40</v>
      </c>
      <c r="I10954" t="s">
        <v>2</v>
      </c>
      <c r="J10954" t="s">
        <v>38</v>
      </c>
      <c r="K10954" s="11">
        <v>9</v>
      </c>
      <c r="L10954" s="12">
        <v>595.60199999999998</v>
      </c>
      <c r="M10954" s="12">
        <v>47.648159999999997</v>
      </c>
      <c r="N10954" s="12">
        <v>38.524999999999999</v>
      </c>
      <c r="O10954" s="13">
        <f t="shared" si="345"/>
        <v>9.1231599999999986</v>
      </c>
    </row>
    <row r="10955" spans="1:15" x14ac:dyDescent="0.2">
      <c r="A10955" s="4">
        <f t="shared" si="344"/>
        <v>2</v>
      </c>
      <c r="B10955" s="10">
        <v>45369</v>
      </c>
      <c r="C10955" t="s">
        <v>34</v>
      </c>
      <c r="D10955" t="s">
        <v>35</v>
      </c>
      <c r="E10955" t="s">
        <v>57</v>
      </c>
      <c r="H10955" t="s">
        <v>23</v>
      </c>
      <c r="I10955" t="s">
        <v>26</v>
      </c>
      <c r="J10955" t="s">
        <v>43</v>
      </c>
      <c r="K10955" s="11">
        <v>11</v>
      </c>
      <c r="L10955" s="12">
        <v>784.28499999999997</v>
      </c>
      <c r="M10955" s="12">
        <v>62.742799999999995</v>
      </c>
      <c r="N10955" s="12">
        <v>40.789000000000001</v>
      </c>
      <c r="O10955" s="13">
        <f t="shared" si="345"/>
        <v>21.953799999999994</v>
      </c>
    </row>
    <row r="10956" spans="1:15" x14ac:dyDescent="0.2">
      <c r="A10956" s="4">
        <f t="shared" si="344"/>
        <v>2</v>
      </c>
      <c r="B10956" s="10">
        <v>45369</v>
      </c>
      <c r="C10956" t="s">
        <v>41</v>
      </c>
      <c r="D10956" t="s">
        <v>35</v>
      </c>
      <c r="E10956" t="s">
        <v>57</v>
      </c>
      <c r="H10956" t="s">
        <v>40</v>
      </c>
      <c r="I10956" t="s">
        <v>2</v>
      </c>
      <c r="J10956" t="s">
        <v>38</v>
      </c>
      <c r="K10956" s="11">
        <v>10</v>
      </c>
      <c r="L10956" s="12">
        <v>667.73400000000004</v>
      </c>
      <c r="M10956" s="12">
        <v>53.418720000000008</v>
      </c>
      <c r="N10956" s="12">
        <v>38.550000000000004</v>
      </c>
      <c r="O10956" s="13">
        <f t="shared" si="345"/>
        <v>14.868720000000003</v>
      </c>
    </row>
    <row r="10957" spans="1:15" x14ac:dyDescent="0.2">
      <c r="A10957" s="4">
        <f t="shared" si="344"/>
        <v>3</v>
      </c>
      <c r="B10957" s="10">
        <v>45370</v>
      </c>
      <c r="C10957" t="s">
        <v>20</v>
      </c>
      <c r="D10957" t="s">
        <v>35</v>
      </c>
      <c r="E10957" t="s">
        <v>78</v>
      </c>
      <c r="F10957" t="s">
        <v>39</v>
      </c>
      <c r="H10957" t="s">
        <v>40</v>
      </c>
      <c r="I10957" t="s">
        <v>26</v>
      </c>
      <c r="J10957" t="s">
        <v>43</v>
      </c>
      <c r="K10957" s="11">
        <v>16</v>
      </c>
      <c r="L10957" s="12">
        <v>6543.4870000000001</v>
      </c>
      <c r="M10957" s="12">
        <v>523.47896000000003</v>
      </c>
      <c r="N10957" s="12">
        <v>86.490000000000009</v>
      </c>
      <c r="O10957" s="13">
        <f t="shared" si="345"/>
        <v>436.98896000000002</v>
      </c>
    </row>
    <row r="10958" spans="1:15" x14ac:dyDescent="0.2">
      <c r="A10958" s="4">
        <f t="shared" si="344"/>
        <v>3</v>
      </c>
      <c r="B10958" s="10">
        <v>45370</v>
      </c>
      <c r="C10958" t="s">
        <v>26</v>
      </c>
      <c r="D10958" t="s">
        <v>35</v>
      </c>
      <c r="E10958" t="s">
        <v>78</v>
      </c>
      <c r="H10958" t="s">
        <v>31</v>
      </c>
      <c r="I10958" t="s">
        <v>2</v>
      </c>
      <c r="J10958" t="s">
        <v>38</v>
      </c>
      <c r="K10958" s="11">
        <v>13</v>
      </c>
      <c r="L10958" s="12">
        <v>684.08100000000002</v>
      </c>
      <c r="M10958" s="12">
        <v>54.726480000000002</v>
      </c>
      <c r="N10958" s="12">
        <v>44.120999999999995</v>
      </c>
      <c r="O10958" s="13">
        <f t="shared" si="345"/>
        <v>10.605480000000007</v>
      </c>
    </row>
    <row r="10959" spans="1:15" x14ac:dyDescent="0.2">
      <c r="A10959" s="4">
        <f t="shared" si="344"/>
        <v>3</v>
      </c>
      <c r="B10959" s="10">
        <v>45370</v>
      </c>
      <c r="C10959" t="s">
        <v>28</v>
      </c>
      <c r="D10959" t="s">
        <v>35</v>
      </c>
      <c r="E10959" t="s">
        <v>78</v>
      </c>
      <c r="H10959" t="s">
        <v>37</v>
      </c>
      <c r="I10959" t="s">
        <v>2</v>
      </c>
      <c r="J10959" t="s">
        <v>38</v>
      </c>
      <c r="K10959" s="11">
        <v>8</v>
      </c>
      <c r="L10959" s="12">
        <v>525.98800000000006</v>
      </c>
      <c r="M10959" s="12">
        <v>42.079040000000006</v>
      </c>
      <c r="N10959" s="12">
        <v>35.916000000000004</v>
      </c>
      <c r="O10959" s="13">
        <f t="shared" si="345"/>
        <v>6.1630400000000023</v>
      </c>
    </row>
    <row r="10960" spans="1:15" x14ac:dyDescent="0.2">
      <c r="A10960" s="4">
        <f t="shared" si="344"/>
        <v>3</v>
      </c>
      <c r="B10960" s="10">
        <v>45370</v>
      </c>
      <c r="C10960" t="s">
        <v>24</v>
      </c>
      <c r="D10960" t="s">
        <v>35</v>
      </c>
      <c r="E10960" t="s">
        <v>78</v>
      </c>
      <c r="H10960" t="s">
        <v>31</v>
      </c>
      <c r="I10960" t="s">
        <v>2</v>
      </c>
      <c r="J10960" t="s">
        <v>38</v>
      </c>
      <c r="K10960" s="11">
        <v>8</v>
      </c>
      <c r="L10960" s="12">
        <v>469.77199999999999</v>
      </c>
      <c r="M10960" s="12">
        <v>37.581760000000003</v>
      </c>
      <c r="N10960" s="12">
        <v>34.785000000000004</v>
      </c>
      <c r="O10960" s="13">
        <f t="shared" si="345"/>
        <v>2.796759999999999</v>
      </c>
    </row>
    <row r="10961" spans="1:15" x14ac:dyDescent="0.2">
      <c r="A10961" s="4">
        <f t="shared" si="344"/>
        <v>3</v>
      </c>
      <c r="B10961" s="10">
        <v>45370</v>
      </c>
      <c r="C10961" t="s">
        <v>30</v>
      </c>
      <c r="D10961" t="s">
        <v>35</v>
      </c>
      <c r="E10961" t="s">
        <v>78</v>
      </c>
      <c r="H10961" t="s">
        <v>40</v>
      </c>
      <c r="I10961" t="s">
        <v>28</v>
      </c>
      <c r="J10961" t="s">
        <v>43</v>
      </c>
      <c r="K10961" s="11">
        <v>10</v>
      </c>
      <c r="L10961" s="12">
        <v>578.00900000000001</v>
      </c>
      <c r="M10961" s="12">
        <v>46.240720000000003</v>
      </c>
      <c r="N10961" s="12">
        <v>35.561999999999998</v>
      </c>
      <c r="O10961" s="13">
        <f t="shared" si="345"/>
        <v>10.678720000000006</v>
      </c>
    </row>
    <row r="10962" spans="1:15" x14ac:dyDescent="0.2">
      <c r="A10962" s="4">
        <f t="shared" si="344"/>
        <v>3</v>
      </c>
      <c r="B10962" s="10">
        <v>45370</v>
      </c>
      <c r="C10962" t="s">
        <v>32</v>
      </c>
      <c r="D10962" t="s">
        <v>35</v>
      </c>
      <c r="E10962" t="s">
        <v>78</v>
      </c>
      <c r="H10962" t="s">
        <v>40</v>
      </c>
      <c r="I10962" t="s">
        <v>28</v>
      </c>
      <c r="J10962" t="s">
        <v>43</v>
      </c>
      <c r="K10962" s="11">
        <v>12</v>
      </c>
      <c r="L10962" s="12">
        <v>647.86</v>
      </c>
      <c r="M10962" s="12">
        <v>51.828800000000001</v>
      </c>
      <c r="N10962" s="12">
        <v>34.640999999999998</v>
      </c>
      <c r="O10962" s="13">
        <f t="shared" si="345"/>
        <v>17.187800000000003</v>
      </c>
    </row>
    <row r="10963" spans="1:15" x14ac:dyDescent="0.2">
      <c r="A10963" s="4">
        <f t="shared" si="344"/>
        <v>3</v>
      </c>
      <c r="B10963" s="10">
        <v>45370</v>
      </c>
      <c r="C10963" t="s">
        <v>34</v>
      </c>
      <c r="D10963" t="s">
        <v>35</v>
      </c>
      <c r="E10963" t="s">
        <v>78</v>
      </c>
      <c r="H10963" t="s">
        <v>40</v>
      </c>
      <c r="I10963" t="s">
        <v>28</v>
      </c>
      <c r="J10963" t="s">
        <v>43</v>
      </c>
      <c r="K10963" s="11">
        <v>11</v>
      </c>
      <c r="L10963" s="12">
        <v>618.05899999999997</v>
      </c>
      <c r="M10963" s="12">
        <v>49.444719999999997</v>
      </c>
      <c r="N10963" s="12">
        <v>32.180999999999997</v>
      </c>
      <c r="O10963" s="13">
        <f t="shared" si="345"/>
        <v>17.263719999999999</v>
      </c>
    </row>
    <row r="10964" spans="1:15" x14ac:dyDescent="0.2">
      <c r="A10964" s="4">
        <f t="shared" si="344"/>
        <v>3</v>
      </c>
      <c r="B10964" s="10">
        <v>45370</v>
      </c>
      <c r="C10964" t="s">
        <v>41</v>
      </c>
      <c r="D10964" t="s">
        <v>35</v>
      </c>
      <c r="E10964" t="s">
        <v>78</v>
      </c>
      <c r="H10964" t="s">
        <v>40</v>
      </c>
      <c r="I10964" t="s">
        <v>24</v>
      </c>
      <c r="J10964" t="s">
        <v>43</v>
      </c>
      <c r="K10964" s="11">
        <v>11</v>
      </c>
      <c r="L10964" s="12">
        <v>632.31100000000004</v>
      </c>
      <c r="M10964" s="12">
        <v>50.584880000000005</v>
      </c>
      <c r="N10964" s="12">
        <v>23.469000000000001</v>
      </c>
      <c r="O10964" s="13">
        <f t="shared" si="345"/>
        <v>27.115880000000004</v>
      </c>
    </row>
    <row r="10965" spans="1:15" x14ac:dyDescent="0.2">
      <c r="A10965" s="4">
        <f t="shared" si="344"/>
        <v>3</v>
      </c>
      <c r="B10965" s="10">
        <v>45370</v>
      </c>
      <c r="C10965" t="s">
        <v>56</v>
      </c>
      <c r="D10965" t="s">
        <v>35</v>
      </c>
      <c r="E10965" t="s">
        <v>78</v>
      </c>
      <c r="H10965" t="s">
        <v>40</v>
      </c>
      <c r="I10965" t="s">
        <v>24</v>
      </c>
      <c r="J10965" t="s">
        <v>43</v>
      </c>
      <c r="K10965" s="11">
        <v>10</v>
      </c>
      <c r="L10965" s="12">
        <v>481.89600000000002</v>
      </c>
      <c r="M10965" s="12">
        <v>38.551680000000005</v>
      </c>
      <c r="N10965" s="12">
        <v>19.798999999999999</v>
      </c>
      <c r="O10965" s="13">
        <f t="shared" si="345"/>
        <v>18.752680000000005</v>
      </c>
    </row>
    <row r="10966" spans="1:15" x14ac:dyDescent="0.2">
      <c r="A10966" s="4">
        <f t="shared" si="344"/>
        <v>4</v>
      </c>
      <c r="B10966" s="10">
        <v>45371</v>
      </c>
      <c r="C10966" t="s">
        <v>20</v>
      </c>
      <c r="D10966" t="s">
        <v>35</v>
      </c>
      <c r="E10966" t="s">
        <v>66</v>
      </c>
      <c r="H10966" t="s">
        <v>59</v>
      </c>
      <c r="I10966" t="s">
        <v>2</v>
      </c>
      <c r="J10966" t="s">
        <v>87</v>
      </c>
      <c r="K10966" s="11">
        <v>7</v>
      </c>
      <c r="L10966" s="12">
        <v>205.67699999999999</v>
      </c>
      <c r="M10966" s="12">
        <v>16.454159999999998</v>
      </c>
      <c r="N10966" s="12">
        <v>45.478999999999992</v>
      </c>
      <c r="O10966" s="13">
        <f t="shared" si="345"/>
        <v>-29.024839999999994</v>
      </c>
    </row>
    <row r="10967" spans="1:15" x14ac:dyDescent="0.2">
      <c r="A10967" s="4">
        <f t="shared" si="344"/>
        <v>4</v>
      </c>
      <c r="B10967" s="10">
        <v>45371</v>
      </c>
      <c r="C10967" t="s">
        <v>26</v>
      </c>
      <c r="D10967" t="s">
        <v>35</v>
      </c>
      <c r="E10967" t="s">
        <v>66</v>
      </c>
      <c r="H10967" t="s">
        <v>31</v>
      </c>
      <c r="I10967" t="s">
        <v>2</v>
      </c>
      <c r="J10967" t="s">
        <v>38</v>
      </c>
      <c r="K10967" s="11">
        <v>5</v>
      </c>
      <c r="L10967" s="12">
        <v>218.279</v>
      </c>
      <c r="M10967" s="12">
        <v>17.462320000000002</v>
      </c>
      <c r="N10967" s="12">
        <v>19.219000000000001</v>
      </c>
      <c r="O10967" s="13">
        <f t="shared" si="345"/>
        <v>-1.7566799999999994</v>
      </c>
    </row>
    <row r="10968" spans="1:15" x14ac:dyDescent="0.2">
      <c r="A10968" s="4">
        <f t="shared" si="344"/>
        <v>4</v>
      </c>
      <c r="B10968" s="10">
        <v>45371</v>
      </c>
      <c r="C10968" t="s">
        <v>28</v>
      </c>
      <c r="D10968" t="s">
        <v>35</v>
      </c>
      <c r="E10968" t="s">
        <v>66</v>
      </c>
      <c r="H10968" t="s">
        <v>37</v>
      </c>
      <c r="I10968" t="s">
        <v>2</v>
      </c>
      <c r="J10968" t="s">
        <v>38</v>
      </c>
      <c r="K10968" s="11">
        <v>7</v>
      </c>
      <c r="L10968" s="12">
        <v>301.49</v>
      </c>
      <c r="M10968" s="12">
        <v>24.119200000000003</v>
      </c>
      <c r="N10968" s="12">
        <v>41.523000000000003</v>
      </c>
      <c r="O10968" s="13">
        <f t="shared" si="345"/>
        <v>-17.4038</v>
      </c>
    </row>
    <row r="10969" spans="1:15" x14ac:dyDescent="0.2">
      <c r="A10969" s="4">
        <f t="shared" si="344"/>
        <v>4</v>
      </c>
      <c r="B10969" s="10">
        <v>45371</v>
      </c>
      <c r="C10969" t="s">
        <v>24</v>
      </c>
      <c r="D10969" t="s">
        <v>35</v>
      </c>
      <c r="E10969" t="s">
        <v>66</v>
      </c>
      <c r="H10969" t="s">
        <v>23</v>
      </c>
      <c r="I10969" t="s">
        <v>20</v>
      </c>
      <c r="J10969" t="s">
        <v>38</v>
      </c>
      <c r="K10969" s="11">
        <v>5</v>
      </c>
      <c r="L10969" s="12">
        <v>244.49799999999999</v>
      </c>
      <c r="M10969" s="12">
        <v>19.559840000000001</v>
      </c>
      <c r="N10969" s="12">
        <v>58.613999999999997</v>
      </c>
      <c r="O10969" s="13">
        <f t="shared" si="345"/>
        <v>-39.054159999999996</v>
      </c>
    </row>
    <row r="10970" spans="1:15" x14ac:dyDescent="0.2">
      <c r="A10970" s="4">
        <f t="shared" si="344"/>
        <v>4</v>
      </c>
      <c r="B10970" s="10">
        <v>45371</v>
      </c>
      <c r="C10970" t="s">
        <v>30</v>
      </c>
      <c r="D10970" t="s">
        <v>35</v>
      </c>
      <c r="E10970" t="s">
        <v>66</v>
      </c>
      <c r="H10970" t="s">
        <v>37</v>
      </c>
      <c r="I10970" t="s">
        <v>2</v>
      </c>
      <c r="J10970" t="s">
        <v>38</v>
      </c>
      <c r="K10970" s="11">
        <v>6</v>
      </c>
      <c r="L10970" s="12">
        <v>295.46699999999998</v>
      </c>
      <c r="M10970" s="12">
        <v>23.637359999999997</v>
      </c>
      <c r="N10970" s="12">
        <v>24.855</v>
      </c>
      <c r="O10970" s="13">
        <f t="shared" si="345"/>
        <v>-1.2176400000000029</v>
      </c>
    </row>
    <row r="10971" spans="1:15" x14ac:dyDescent="0.2">
      <c r="A10971" s="4">
        <f t="shared" si="344"/>
        <v>4</v>
      </c>
      <c r="B10971" s="10">
        <v>45371</v>
      </c>
      <c r="C10971" t="s">
        <v>32</v>
      </c>
      <c r="D10971" t="s">
        <v>35</v>
      </c>
      <c r="E10971" t="s">
        <v>66</v>
      </c>
      <c r="H10971" t="s">
        <v>23</v>
      </c>
      <c r="I10971" t="s">
        <v>26</v>
      </c>
      <c r="J10971" t="s">
        <v>43</v>
      </c>
      <c r="K10971" s="11">
        <v>5</v>
      </c>
      <c r="L10971" s="12">
        <v>262.553</v>
      </c>
      <c r="M10971" s="12">
        <v>21.004239999999999</v>
      </c>
      <c r="N10971" s="12">
        <v>34.751999999999995</v>
      </c>
      <c r="O10971" s="13">
        <f t="shared" si="345"/>
        <v>-13.747759999999996</v>
      </c>
    </row>
    <row r="10972" spans="1:15" x14ac:dyDescent="0.2">
      <c r="A10972" s="4">
        <f t="shared" si="344"/>
        <v>4</v>
      </c>
      <c r="B10972" s="10">
        <v>45371</v>
      </c>
      <c r="C10972" t="s">
        <v>34</v>
      </c>
      <c r="D10972" t="s">
        <v>35</v>
      </c>
      <c r="E10972" t="s">
        <v>66</v>
      </c>
      <c r="H10972" t="s">
        <v>40</v>
      </c>
      <c r="I10972" t="s">
        <v>24</v>
      </c>
      <c r="J10972" t="s">
        <v>43</v>
      </c>
      <c r="K10972" s="11">
        <v>10</v>
      </c>
      <c r="L10972" s="12">
        <v>442.05599999999998</v>
      </c>
      <c r="M10972" s="12">
        <v>35.36448</v>
      </c>
      <c r="N10972" s="12">
        <v>26.056999999999999</v>
      </c>
      <c r="O10972" s="13">
        <f t="shared" si="345"/>
        <v>9.3074800000000018</v>
      </c>
    </row>
    <row r="10973" spans="1:15" x14ac:dyDescent="0.2">
      <c r="A10973" s="4">
        <f t="shared" si="344"/>
        <v>4</v>
      </c>
      <c r="B10973" s="10">
        <v>45371</v>
      </c>
      <c r="C10973" t="s">
        <v>41</v>
      </c>
      <c r="D10973" t="s">
        <v>35</v>
      </c>
      <c r="E10973" t="s">
        <v>66</v>
      </c>
      <c r="H10973" t="s">
        <v>40</v>
      </c>
      <c r="I10973" t="s">
        <v>28</v>
      </c>
      <c r="J10973" t="s">
        <v>43</v>
      </c>
      <c r="K10973" s="11">
        <v>9</v>
      </c>
      <c r="L10973" s="12">
        <v>501.46</v>
      </c>
      <c r="M10973" s="12">
        <v>40.116799999999998</v>
      </c>
      <c r="N10973" s="12">
        <v>31.658999999999999</v>
      </c>
      <c r="O10973" s="13">
        <f t="shared" si="345"/>
        <v>8.4577999999999989</v>
      </c>
    </row>
    <row r="10974" spans="1:15" x14ac:dyDescent="0.2">
      <c r="A10974" s="4">
        <f t="shared" si="344"/>
        <v>4</v>
      </c>
      <c r="B10974" s="10">
        <v>45371</v>
      </c>
      <c r="C10974" t="s">
        <v>20</v>
      </c>
      <c r="D10974" t="s">
        <v>21</v>
      </c>
      <c r="E10974" t="s">
        <v>73</v>
      </c>
      <c r="H10974" t="s">
        <v>23</v>
      </c>
      <c r="I10974" t="s">
        <v>28</v>
      </c>
      <c r="J10974" t="s">
        <v>33</v>
      </c>
      <c r="K10974" s="11">
        <v>12</v>
      </c>
      <c r="L10974" s="12">
        <v>448.613</v>
      </c>
      <c r="M10974" s="12">
        <v>35.889040000000001</v>
      </c>
      <c r="N10974" s="12">
        <v>29.969000000000001</v>
      </c>
      <c r="O10974" s="13">
        <f t="shared" si="345"/>
        <v>5.9200400000000002</v>
      </c>
    </row>
    <row r="10975" spans="1:15" x14ac:dyDescent="0.2">
      <c r="A10975" s="4">
        <f t="shared" si="344"/>
        <v>4</v>
      </c>
      <c r="B10975" s="10">
        <v>45371</v>
      </c>
      <c r="C10975" t="s">
        <v>26</v>
      </c>
      <c r="D10975" t="s">
        <v>35</v>
      </c>
      <c r="E10975" t="s">
        <v>73</v>
      </c>
      <c r="H10975" t="s">
        <v>59</v>
      </c>
      <c r="I10975" t="s">
        <v>2</v>
      </c>
      <c r="J10975" t="s">
        <v>38</v>
      </c>
      <c r="K10975" s="11">
        <v>11</v>
      </c>
      <c r="L10975" s="12">
        <v>433.428</v>
      </c>
      <c r="M10975" s="12">
        <v>34.674239999999998</v>
      </c>
      <c r="N10975" s="12">
        <v>40.448</v>
      </c>
      <c r="O10975" s="13">
        <f t="shared" si="345"/>
        <v>-5.7737600000000029</v>
      </c>
    </row>
    <row r="10976" spans="1:15" x14ac:dyDescent="0.2">
      <c r="A10976" s="4">
        <f t="shared" si="344"/>
        <v>4</v>
      </c>
      <c r="B10976" s="10">
        <v>45371</v>
      </c>
      <c r="C10976" t="s">
        <v>28</v>
      </c>
      <c r="D10976" t="s">
        <v>21</v>
      </c>
      <c r="E10976" t="s">
        <v>73</v>
      </c>
      <c r="H10976" t="s">
        <v>23</v>
      </c>
      <c r="I10976" t="s">
        <v>24</v>
      </c>
      <c r="J10976" t="s">
        <v>63</v>
      </c>
      <c r="K10976" s="11">
        <v>9</v>
      </c>
      <c r="L10976" s="12">
        <v>329.988</v>
      </c>
      <c r="M10976" s="12">
        <v>26.399039999999999</v>
      </c>
      <c r="N10976" s="12">
        <v>29.096999999999998</v>
      </c>
      <c r="O10976" s="13">
        <f t="shared" si="345"/>
        <v>-2.6979599999999984</v>
      </c>
    </row>
    <row r="10977" spans="1:15" x14ac:dyDescent="0.2">
      <c r="A10977" s="4">
        <f t="shared" si="344"/>
        <v>4</v>
      </c>
      <c r="B10977" s="10">
        <v>45371</v>
      </c>
      <c r="C10977" t="s">
        <v>24</v>
      </c>
      <c r="D10977" t="s">
        <v>35</v>
      </c>
      <c r="E10977" t="s">
        <v>73</v>
      </c>
      <c r="H10977" t="s">
        <v>23</v>
      </c>
      <c r="I10977" t="s">
        <v>20</v>
      </c>
      <c r="J10977" t="s">
        <v>38</v>
      </c>
      <c r="K10977" s="11">
        <v>5</v>
      </c>
      <c r="L10977" s="12">
        <v>313.01299999999998</v>
      </c>
      <c r="M10977" s="12">
        <v>25.041039999999999</v>
      </c>
      <c r="N10977" s="12">
        <v>57.67</v>
      </c>
      <c r="O10977" s="13">
        <f t="shared" si="345"/>
        <v>-32.628960000000006</v>
      </c>
    </row>
    <row r="10978" spans="1:15" x14ac:dyDescent="0.2">
      <c r="A10978" s="4">
        <f t="shared" si="344"/>
        <v>4</v>
      </c>
      <c r="B10978" s="10">
        <v>45371</v>
      </c>
      <c r="C10978" t="s">
        <v>30</v>
      </c>
      <c r="D10978" t="s">
        <v>35</v>
      </c>
      <c r="E10978" t="s">
        <v>73</v>
      </c>
      <c r="H10978" t="s">
        <v>37</v>
      </c>
      <c r="I10978" t="s">
        <v>2</v>
      </c>
      <c r="J10978" t="s">
        <v>38</v>
      </c>
      <c r="K10978" s="11">
        <v>8</v>
      </c>
      <c r="L10978" s="12">
        <v>432.35199999999998</v>
      </c>
      <c r="M10978" s="12">
        <v>34.588160000000002</v>
      </c>
      <c r="N10978" s="12">
        <v>36.393000000000001</v>
      </c>
      <c r="O10978" s="13">
        <f t="shared" si="345"/>
        <v>-1.8048399999999987</v>
      </c>
    </row>
    <row r="10979" spans="1:15" x14ac:dyDescent="0.2">
      <c r="A10979" s="4">
        <f t="shared" si="344"/>
        <v>4</v>
      </c>
      <c r="B10979" s="10">
        <v>45371</v>
      </c>
      <c r="C10979" t="s">
        <v>32</v>
      </c>
      <c r="D10979" t="s">
        <v>35</v>
      </c>
      <c r="E10979" t="s">
        <v>73</v>
      </c>
      <c r="H10979" t="s">
        <v>40</v>
      </c>
      <c r="I10979" t="s">
        <v>24</v>
      </c>
      <c r="J10979" t="s">
        <v>43</v>
      </c>
      <c r="K10979" s="11">
        <v>15</v>
      </c>
      <c r="L10979" s="12">
        <v>388.35500000000002</v>
      </c>
      <c r="M10979" s="12">
        <v>31.0684</v>
      </c>
      <c r="N10979" s="12">
        <v>27.308999999999997</v>
      </c>
      <c r="O10979" s="13">
        <f t="shared" si="345"/>
        <v>3.759400000000003</v>
      </c>
    </row>
    <row r="10980" spans="1:15" x14ac:dyDescent="0.2">
      <c r="A10980" s="4">
        <f t="shared" si="344"/>
        <v>4</v>
      </c>
      <c r="B10980" s="10">
        <v>45371</v>
      </c>
      <c r="C10980" t="s">
        <v>34</v>
      </c>
      <c r="D10980" t="s">
        <v>35</v>
      </c>
      <c r="E10980" t="s">
        <v>73</v>
      </c>
      <c r="H10980" t="s">
        <v>40</v>
      </c>
      <c r="I10980" t="s">
        <v>24</v>
      </c>
      <c r="J10980" t="s">
        <v>43</v>
      </c>
      <c r="K10980" s="11">
        <v>15</v>
      </c>
      <c r="L10980" s="12">
        <v>314.90600000000001</v>
      </c>
      <c r="M10980" s="12">
        <v>25.19248</v>
      </c>
      <c r="N10980" s="12">
        <v>24.279999999999998</v>
      </c>
      <c r="O10980" s="13">
        <f t="shared" si="345"/>
        <v>0.91248000000000218</v>
      </c>
    </row>
    <row r="10981" spans="1:15" x14ac:dyDescent="0.2">
      <c r="A10981" s="4">
        <f t="shared" si="344"/>
        <v>4</v>
      </c>
      <c r="B10981" s="10">
        <v>45371</v>
      </c>
      <c r="C10981" t="s">
        <v>41</v>
      </c>
      <c r="D10981" t="s">
        <v>35</v>
      </c>
      <c r="E10981" t="s">
        <v>73</v>
      </c>
      <c r="H10981" t="s">
        <v>40</v>
      </c>
      <c r="I10981" t="s">
        <v>2</v>
      </c>
      <c r="J10981" t="s">
        <v>38</v>
      </c>
      <c r="K10981" s="11">
        <v>6</v>
      </c>
      <c r="L10981" s="12">
        <v>148.12100000000001</v>
      </c>
      <c r="M10981" s="12">
        <v>11.849680000000001</v>
      </c>
      <c r="N10981" s="12">
        <v>29.774000000000001</v>
      </c>
      <c r="O10981" s="13">
        <f t="shared" si="345"/>
        <v>-17.924320000000002</v>
      </c>
    </row>
    <row r="10982" spans="1:15" x14ac:dyDescent="0.2">
      <c r="A10982" s="4">
        <f t="shared" si="344"/>
        <v>5</v>
      </c>
      <c r="B10982" s="10">
        <v>45372</v>
      </c>
      <c r="C10982" t="s">
        <v>20</v>
      </c>
      <c r="D10982" t="s">
        <v>35</v>
      </c>
      <c r="E10982" t="s">
        <v>80</v>
      </c>
      <c r="F10982" t="s">
        <v>39</v>
      </c>
      <c r="H10982" t="s">
        <v>40</v>
      </c>
      <c r="I10982" t="s">
        <v>26</v>
      </c>
      <c r="J10982" t="s">
        <v>43</v>
      </c>
      <c r="K10982" s="11">
        <v>15</v>
      </c>
      <c r="L10982" s="12">
        <v>6682.8959999999997</v>
      </c>
      <c r="M10982" s="12">
        <v>534.63167999999996</v>
      </c>
      <c r="N10982" s="12">
        <v>85.338000000000008</v>
      </c>
      <c r="O10982" s="13">
        <f t="shared" si="345"/>
        <v>449.29367999999994</v>
      </c>
    </row>
    <row r="10983" spans="1:15" x14ac:dyDescent="0.2">
      <c r="A10983" s="4">
        <f t="shared" si="344"/>
        <v>5</v>
      </c>
      <c r="B10983" s="10">
        <v>45372</v>
      </c>
      <c r="C10983" t="s">
        <v>26</v>
      </c>
      <c r="D10983" t="s">
        <v>35</v>
      </c>
      <c r="E10983" t="s">
        <v>80</v>
      </c>
      <c r="H10983" t="s">
        <v>59</v>
      </c>
      <c r="I10983" t="s">
        <v>2</v>
      </c>
      <c r="J10983" t="s">
        <v>87</v>
      </c>
      <c r="K10983" s="11">
        <v>6</v>
      </c>
      <c r="L10983" s="12">
        <v>398.88499999999999</v>
      </c>
      <c r="M10983" s="12">
        <v>31.910799999999998</v>
      </c>
      <c r="N10983" s="12">
        <v>44.661000000000001</v>
      </c>
      <c r="O10983" s="13">
        <f t="shared" si="345"/>
        <v>-12.750200000000003</v>
      </c>
    </row>
    <row r="10984" spans="1:15" x14ac:dyDescent="0.2">
      <c r="A10984" s="4">
        <f t="shared" si="344"/>
        <v>5</v>
      </c>
      <c r="B10984" s="10">
        <v>45372</v>
      </c>
      <c r="C10984" t="s">
        <v>28</v>
      </c>
      <c r="D10984" t="s">
        <v>35</v>
      </c>
      <c r="E10984" t="s">
        <v>80</v>
      </c>
      <c r="H10984" t="s">
        <v>59</v>
      </c>
      <c r="I10984" t="s">
        <v>2</v>
      </c>
      <c r="J10984" t="s">
        <v>38</v>
      </c>
      <c r="K10984" s="11">
        <v>15</v>
      </c>
      <c r="L10984" s="12">
        <v>718.125</v>
      </c>
      <c r="M10984" s="12">
        <v>57.45</v>
      </c>
      <c r="N10984" s="12">
        <v>52.432999999999993</v>
      </c>
      <c r="O10984" s="13">
        <f t="shared" si="345"/>
        <v>5.0170000000000101</v>
      </c>
    </row>
    <row r="10985" spans="1:15" x14ac:dyDescent="0.2">
      <c r="A10985" s="4">
        <f t="shared" si="344"/>
        <v>5</v>
      </c>
      <c r="B10985" s="10">
        <v>45372</v>
      </c>
      <c r="C10985" t="s">
        <v>24</v>
      </c>
      <c r="D10985" t="s">
        <v>35</v>
      </c>
      <c r="E10985" t="s">
        <v>80</v>
      </c>
      <c r="H10985" t="s">
        <v>59</v>
      </c>
      <c r="I10985" t="s">
        <v>2</v>
      </c>
      <c r="J10985" t="s">
        <v>38</v>
      </c>
      <c r="K10985" s="11">
        <v>15</v>
      </c>
      <c r="L10985" s="12">
        <v>635.09400000000005</v>
      </c>
      <c r="M10985" s="12">
        <v>50.807520000000004</v>
      </c>
      <c r="N10985" s="12">
        <v>46.837000000000003</v>
      </c>
      <c r="O10985" s="13">
        <f t="shared" si="345"/>
        <v>3.9705200000000005</v>
      </c>
    </row>
    <row r="10986" spans="1:15" x14ac:dyDescent="0.2">
      <c r="A10986" s="4">
        <f t="shared" si="344"/>
        <v>5</v>
      </c>
      <c r="B10986" s="10">
        <v>45372</v>
      </c>
      <c r="C10986" t="s">
        <v>30</v>
      </c>
      <c r="D10986" t="s">
        <v>35</v>
      </c>
      <c r="E10986" t="s">
        <v>80</v>
      </c>
      <c r="H10986" t="s">
        <v>48</v>
      </c>
      <c r="I10986" t="s">
        <v>2</v>
      </c>
      <c r="J10986" t="s">
        <v>29</v>
      </c>
      <c r="K10986" s="11">
        <v>6</v>
      </c>
      <c r="L10986" s="12">
        <v>382.23</v>
      </c>
      <c r="M10986" s="12">
        <v>30.578400000000002</v>
      </c>
      <c r="N10986" s="12">
        <v>85.201000000000008</v>
      </c>
      <c r="O10986" s="13">
        <f t="shared" si="345"/>
        <v>-54.622600000000006</v>
      </c>
    </row>
    <row r="10987" spans="1:15" x14ac:dyDescent="0.2">
      <c r="A10987" s="4">
        <f t="shared" si="344"/>
        <v>5</v>
      </c>
      <c r="B10987" s="10">
        <v>45372</v>
      </c>
      <c r="C10987" t="s">
        <v>32</v>
      </c>
      <c r="D10987" t="s">
        <v>35</v>
      </c>
      <c r="E10987" t="s">
        <v>80</v>
      </c>
      <c r="H10987" t="s">
        <v>40</v>
      </c>
      <c r="I10987" t="s">
        <v>28</v>
      </c>
      <c r="J10987" t="s">
        <v>43</v>
      </c>
      <c r="K10987" s="11">
        <v>12</v>
      </c>
      <c r="L10987" s="12">
        <v>614.76099999999997</v>
      </c>
      <c r="M10987" s="12">
        <v>49.180880000000002</v>
      </c>
      <c r="N10987" s="12">
        <v>44.234000000000002</v>
      </c>
      <c r="O10987" s="13">
        <f t="shared" si="345"/>
        <v>4.9468800000000002</v>
      </c>
    </row>
    <row r="10988" spans="1:15" x14ac:dyDescent="0.2">
      <c r="A10988" s="4">
        <f t="shared" si="344"/>
        <v>5</v>
      </c>
      <c r="B10988" s="10">
        <v>45372</v>
      </c>
      <c r="C10988" t="s">
        <v>34</v>
      </c>
      <c r="D10988" t="s">
        <v>35</v>
      </c>
      <c r="E10988" t="s">
        <v>80</v>
      </c>
      <c r="H10988" t="s">
        <v>40</v>
      </c>
      <c r="I10988" t="s">
        <v>28</v>
      </c>
      <c r="J10988" t="s">
        <v>27</v>
      </c>
      <c r="K10988" s="11">
        <v>11</v>
      </c>
      <c r="L10988" s="12">
        <v>540.75099999999998</v>
      </c>
      <c r="M10988" s="12">
        <v>43.260080000000002</v>
      </c>
      <c r="N10988" s="12">
        <v>30.215</v>
      </c>
      <c r="O10988" s="13">
        <f t="shared" si="345"/>
        <v>13.045080000000002</v>
      </c>
    </row>
    <row r="10989" spans="1:15" x14ac:dyDescent="0.2">
      <c r="A10989" s="4">
        <f t="shared" si="344"/>
        <v>5</v>
      </c>
      <c r="B10989" s="10">
        <v>45372</v>
      </c>
      <c r="C10989" t="s">
        <v>41</v>
      </c>
      <c r="D10989" t="s">
        <v>35</v>
      </c>
      <c r="E10989" t="s">
        <v>80</v>
      </c>
      <c r="H10989" t="s">
        <v>40</v>
      </c>
      <c r="I10989" t="s">
        <v>28</v>
      </c>
      <c r="J10989" t="s">
        <v>27</v>
      </c>
      <c r="K10989" s="11">
        <v>11</v>
      </c>
      <c r="L10989" s="12">
        <v>664.27</v>
      </c>
      <c r="M10989" s="12">
        <v>53.141599999999997</v>
      </c>
      <c r="N10989" s="12">
        <v>35.757999999999996</v>
      </c>
      <c r="O10989" s="13">
        <f t="shared" si="345"/>
        <v>17.383600000000001</v>
      </c>
    </row>
    <row r="10990" spans="1:15" x14ac:dyDescent="0.2">
      <c r="A10990" s="4">
        <f t="shared" si="344"/>
        <v>6</v>
      </c>
      <c r="B10990" s="10">
        <v>45373</v>
      </c>
      <c r="C10990" t="s">
        <v>20</v>
      </c>
      <c r="D10990" t="s">
        <v>35</v>
      </c>
      <c r="E10990" t="s">
        <v>88</v>
      </c>
      <c r="H10990" t="s">
        <v>37</v>
      </c>
      <c r="I10990" t="s">
        <v>2</v>
      </c>
      <c r="J10990" t="s">
        <v>38</v>
      </c>
      <c r="K10990" s="11">
        <v>11</v>
      </c>
      <c r="L10990" s="12">
        <v>496.37099999999998</v>
      </c>
      <c r="M10990" s="12">
        <v>39.709679999999999</v>
      </c>
      <c r="N10990" s="12">
        <v>37.255000000000003</v>
      </c>
      <c r="O10990" s="13">
        <f t="shared" si="345"/>
        <v>2.4546799999999962</v>
      </c>
    </row>
    <row r="10991" spans="1:15" x14ac:dyDescent="0.2">
      <c r="A10991" s="4">
        <f t="shared" si="344"/>
        <v>6</v>
      </c>
      <c r="B10991" s="10">
        <v>45373</v>
      </c>
      <c r="C10991" t="s">
        <v>26</v>
      </c>
      <c r="D10991" t="s">
        <v>35</v>
      </c>
      <c r="E10991" t="s">
        <v>88</v>
      </c>
      <c r="H10991" t="s">
        <v>40</v>
      </c>
      <c r="I10991" t="s">
        <v>24</v>
      </c>
      <c r="J10991" t="s">
        <v>43</v>
      </c>
      <c r="K10991" s="11">
        <v>15</v>
      </c>
      <c r="L10991" s="12">
        <v>673.572</v>
      </c>
      <c r="M10991" s="12">
        <v>53.885760000000005</v>
      </c>
      <c r="N10991" s="12">
        <v>24.973000000000003</v>
      </c>
      <c r="O10991" s="13">
        <f t="shared" si="345"/>
        <v>28.912760000000002</v>
      </c>
    </row>
    <row r="10992" spans="1:15" x14ac:dyDescent="0.2">
      <c r="A10992" s="4">
        <f t="shared" si="344"/>
        <v>6</v>
      </c>
      <c r="B10992" s="10">
        <v>45373</v>
      </c>
      <c r="C10992" t="s">
        <v>28</v>
      </c>
      <c r="D10992" t="s">
        <v>35</v>
      </c>
      <c r="E10992" t="s">
        <v>88</v>
      </c>
      <c r="H10992" t="s">
        <v>40</v>
      </c>
      <c r="I10992" t="s">
        <v>24</v>
      </c>
      <c r="J10992" t="s">
        <v>43</v>
      </c>
      <c r="K10992" s="11">
        <v>15</v>
      </c>
      <c r="L10992" s="12">
        <v>462.48700000000002</v>
      </c>
      <c r="M10992" s="12">
        <v>36.998960000000004</v>
      </c>
      <c r="N10992" s="12">
        <v>23.937999999999999</v>
      </c>
      <c r="O10992" s="13">
        <f t="shared" si="345"/>
        <v>13.060960000000005</v>
      </c>
    </row>
    <row r="10993" spans="1:15" x14ac:dyDescent="0.2">
      <c r="A10993" s="4">
        <f t="shared" si="344"/>
        <v>6</v>
      </c>
      <c r="B10993" s="10">
        <v>45373</v>
      </c>
      <c r="C10993" t="s">
        <v>24</v>
      </c>
      <c r="D10993" t="s">
        <v>35</v>
      </c>
      <c r="E10993" t="s">
        <v>88</v>
      </c>
      <c r="H10993" t="s">
        <v>23</v>
      </c>
      <c r="I10993" t="s">
        <v>24</v>
      </c>
      <c r="J10993" t="s">
        <v>27</v>
      </c>
      <c r="K10993" s="11">
        <v>6</v>
      </c>
      <c r="L10993" s="12">
        <v>303.71600000000001</v>
      </c>
      <c r="M10993" s="12">
        <v>24.297280000000001</v>
      </c>
      <c r="N10993" s="12">
        <v>24.683</v>
      </c>
      <c r="O10993" s="13">
        <f t="shared" si="345"/>
        <v>-0.38571999999999917</v>
      </c>
    </row>
    <row r="10994" spans="1:15" x14ac:dyDescent="0.2">
      <c r="A10994" s="4">
        <f t="shared" si="344"/>
        <v>6</v>
      </c>
      <c r="B10994" s="10">
        <v>45373</v>
      </c>
      <c r="C10994" t="s">
        <v>30</v>
      </c>
      <c r="D10994" t="s">
        <v>35</v>
      </c>
      <c r="E10994" t="s">
        <v>88</v>
      </c>
      <c r="H10994" t="s">
        <v>40</v>
      </c>
      <c r="I10994" t="s">
        <v>2</v>
      </c>
      <c r="J10994" t="s">
        <v>38</v>
      </c>
      <c r="K10994" s="11">
        <v>10</v>
      </c>
      <c r="L10994" s="12">
        <v>426.21600000000001</v>
      </c>
      <c r="M10994" s="12">
        <v>34.097279999999998</v>
      </c>
      <c r="N10994" s="12">
        <v>39.313000000000002</v>
      </c>
      <c r="O10994" s="13">
        <f t="shared" si="345"/>
        <v>-5.2157200000000046</v>
      </c>
    </row>
    <row r="10995" spans="1:15" x14ac:dyDescent="0.2">
      <c r="A10995" s="4">
        <f t="shared" si="344"/>
        <v>6</v>
      </c>
      <c r="B10995" s="10">
        <v>45373</v>
      </c>
      <c r="C10995" t="s">
        <v>32</v>
      </c>
      <c r="D10995" t="s">
        <v>35</v>
      </c>
      <c r="E10995" t="s">
        <v>88</v>
      </c>
      <c r="H10995" t="s">
        <v>31</v>
      </c>
      <c r="I10995" t="s">
        <v>24</v>
      </c>
      <c r="J10995" t="s">
        <v>43</v>
      </c>
      <c r="K10995" s="11">
        <v>11</v>
      </c>
      <c r="L10995" s="12">
        <v>412.85300000000001</v>
      </c>
      <c r="M10995" s="12">
        <v>33.028240000000004</v>
      </c>
      <c r="N10995" s="12">
        <v>20.747</v>
      </c>
      <c r="O10995" s="13">
        <f t="shared" si="345"/>
        <v>12.281240000000004</v>
      </c>
    </row>
    <row r="10996" spans="1:15" x14ac:dyDescent="0.2">
      <c r="A10996" s="4">
        <f t="shared" si="344"/>
        <v>6</v>
      </c>
      <c r="B10996" s="10">
        <v>45373</v>
      </c>
      <c r="C10996" t="s">
        <v>34</v>
      </c>
      <c r="D10996" t="s">
        <v>35</v>
      </c>
      <c r="E10996" t="s">
        <v>88</v>
      </c>
      <c r="H10996" t="s">
        <v>31</v>
      </c>
      <c r="I10996" t="s">
        <v>24</v>
      </c>
      <c r="J10996" t="s">
        <v>29</v>
      </c>
      <c r="K10996" s="11">
        <v>10</v>
      </c>
      <c r="L10996" s="12">
        <v>433.37799999999999</v>
      </c>
      <c r="M10996" s="12">
        <v>34.67024</v>
      </c>
      <c r="N10996" s="12">
        <v>16.978999999999999</v>
      </c>
      <c r="O10996" s="13">
        <f t="shared" si="345"/>
        <v>17.691240000000001</v>
      </c>
    </row>
    <row r="10997" spans="1:15" x14ac:dyDescent="0.2">
      <c r="A10997" s="4">
        <f t="shared" si="344"/>
        <v>6</v>
      </c>
      <c r="B10997" s="10">
        <v>45373</v>
      </c>
      <c r="C10997" t="s">
        <v>41</v>
      </c>
      <c r="D10997" t="s">
        <v>35</v>
      </c>
      <c r="E10997" t="s">
        <v>88</v>
      </c>
      <c r="H10997" t="s">
        <v>23</v>
      </c>
      <c r="I10997" t="s">
        <v>28</v>
      </c>
      <c r="J10997" t="s">
        <v>27</v>
      </c>
      <c r="K10997" s="11">
        <v>8</v>
      </c>
      <c r="L10997" s="12">
        <v>364.76400000000001</v>
      </c>
      <c r="M10997" s="12">
        <v>29.18112</v>
      </c>
      <c r="N10997" s="12">
        <v>23.9</v>
      </c>
      <c r="O10997" s="13">
        <f t="shared" si="345"/>
        <v>5.2811200000000014</v>
      </c>
    </row>
    <row r="10998" spans="1:15" x14ac:dyDescent="0.2">
      <c r="A10998" s="4">
        <f t="shared" si="344"/>
        <v>6</v>
      </c>
      <c r="B10998" s="10">
        <v>45373</v>
      </c>
      <c r="C10998" t="s">
        <v>20</v>
      </c>
      <c r="D10998" t="s">
        <v>21</v>
      </c>
      <c r="E10998" t="s">
        <v>89</v>
      </c>
      <c r="H10998" t="s">
        <v>23</v>
      </c>
      <c r="I10998" t="s">
        <v>28</v>
      </c>
      <c r="J10998" t="s">
        <v>29</v>
      </c>
      <c r="K10998" s="11">
        <v>6</v>
      </c>
      <c r="L10998" s="12">
        <v>168.84100000000001</v>
      </c>
      <c r="M10998" s="12">
        <v>13.507280000000002</v>
      </c>
      <c r="N10998" s="12">
        <v>28.428999999999998</v>
      </c>
      <c r="O10998" s="13">
        <f t="shared" si="345"/>
        <v>-14.921719999999997</v>
      </c>
    </row>
    <row r="10999" spans="1:15" x14ac:dyDescent="0.2">
      <c r="A10999" s="4">
        <f t="shared" si="344"/>
        <v>6</v>
      </c>
      <c r="B10999" s="10">
        <v>45373</v>
      </c>
      <c r="C10999" t="s">
        <v>26</v>
      </c>
      <c r="D10999" t="s">
        <v>35</v>
      </c>
      <c r="E10999" t="s">
        <v>89</v>
      </c>
      <c r="H10999" t="s">
        <v>31</v>
      </c>
      <c r="I10999" t="s">
        <v>2</v>
      </c>
      <c r="J10999" t="s">
        <v>38</v>
      </c>
      <c r="K10999" s="11">
        <v>8</v>
      </c>
      <c r="L10999" s="12">
        <v>330.726</v>
      </c>
      <c r="M10999" s="12">
        <v>26.458079999999999</v>
      </c>
      <c r="N10999" s="12">
        <v>21.382999999999999</v>
      </c>
      <c r="O10999" s="13">
        <f t="shared" si="345"/>
        <v>5.0750799999999998</v>
      </c>
    </row>
    <row r="11000" spans="1:15" x14ac:dyDescent="0.2">
      <c r="A11000" s="4">
        <f t="shared" si="344"/>
        <v>6</v>
      </c>
      <c r="B11000" s="10">
        <v>45373</v>
      </c>
      <c r="C11000" t="s">
        <v>28</v>
      </c>
      <c r="D11000" t="s">
        <v>21</v>
      </c>
      <c r="E11000" t="s">
        <v>89</v>
      </c>
      <c r="H11000" t="s">
        <v>23</v>
      </c>
      <c r="I11000" t="s">
        <v>26</v>
      </c>
      <c r="J11000" t="s">
        <v>27</v>
      </c>
      <c r="K11000" s="11">
        <v>9</v>
      </c>
      <c r="L11000" s="12">
        <v>401.399</v>
      </c>
      <c r="M11000" s="12">
        <v>32.111919999999998</v>
      </c>
      <c r="N11000" s="12">
        <v>38.167000000000002</v>
      </c>
      <c r="O11000" s="13">
        <f t="shared" si="345"/>
        <v>-6.0550800000000038</v>
      </c>
    </row>
    <row r="11001" spans="1:15" x14ac:dyDescent="0.2">
      <c r="A11001" s="4">
        <f t="shared" si="344"/>
        <v>6</v>
      </c>
      <c r="B11001" s="10">
        <v>45373</v>
      </c>
      <c r="C11001" t="s">
        <v>24</v>
      </c>
      <c r="D11001" t="s">
        <v>35</v>
      </c>
      <c r="E11001" t="s">
        <v>89</v>
      </c>
      <c r="H11001" t="s">
        <v>40</v>
      </c>
      <c r="I11001" t="s">
        <v>24</v>
      </c>
      <c r="J11001" t="s">
        <v>43</v>
      </c>
      <c r="K11001" s="11">
        <v>14</v>
      </c>
      <c r="L11001" s="12">
        <v>544.43399999999997</v>
      </c>
      <c r="M11001" s="12">
        <v>43.554719999999996</v>
      </c>
      <c r="N11001" s="12">
        <v>27.767000000000003</v>
      </c>
      <c r="O11001" s="13">
        <f t="shared" si="345"/>
        <v>15.787719999999993</v>
      </c>
    </row>
    <row r="11002" spans="1:15" x14ac:dyDescent="0.2">
      <c r="A11002" s="4">
        <f t="shared" si="344"/>
        <v>6</v>
      </c>
      <c r="B11002" s="10">
        <v>45373</v>
      </c>
      <c r="C11002" t="s">
        <v>30</v>
      </c>
      <c r="D11002" t="s">
        <v>21</v>
      </c>
      <c r="E11002" t="s">
        <v>89</v>
      </c>
      <c r="H11002" t="s">
        <v>40</v>
      </c>
      <c r="I11002" t="s">
        <v>2</v>
      </c>
      <c r="J11002" t="s">
        <v>29</v>
      </c>
      <c r="K11002" s="11">
        <v>11</v>
      </c>
      <c r="L11002" s="12">
        <v>415.27199999999999</v>
      </c>
      <c r="M11002" s="12">
        <v>33.221760000000003</v>
      </c>
      <c r="N11002" s="12">
        <v>33.203000000000003</v>
      </c>
      <c r="O11002" s="13">
        <f t="shared" si="345"/>
        <v>1.8760000000000332E-2</v>
      </c>
    </row>
    <row r="11003" spans="1:15" x14ac:dyDescent="0.2">
      <c r="A11003" s="4">
        <f t="shared" si="344"/>
        <v>6</v>
      </c>
      <c r="B11003" s="10">
        <v>45373</v>
      </c>
      <c r="C11003" t="s">
        <v>32</v>
      </c>
      <c r="D11003" t="s">
        <v>35</v>
      </c>
      <c r="E11003" t="s">
        <v>89</v>
      </c>
      <c r="H11003" t="s">
        <v>37</v>
      </c>
      <c r="I11003" t="s">
        <v>2</v>
      </c>
      <c r="J11003" t="s">
        <v>38</v>
      </c>
      <c r="K11003" s="11">
        <v>13</v>
      </c>
      <c r="L11003" s="12">
        <v>563.52099999999996</v>
      </c>
      <c r="M11003" s="12">
        <v>45.081679999999999</v>
      </c>
      <c r="N11003" s="12">
        <v>30.929000000000002</v>
      </c>
      <c r="O11003" s="13">
        <f t="shared" si="345"/>
        <v>14.152679999999997</v>
      </c>
    </row>
    <row r="11004" spans="1:15" x14ac:dyDescent="0.2">
      <c r="A11004" s="4">
        <f t="shared" si="344"/>
        <v>6</v>
      </c>
      <c r="B11004" s="10">
        <v>45373</v>
      </c>
      <c r="C11004" t="s">
        <v>34</v>
      </c>
      <c r="D11004" t="s">
        <v>35</v>
      </c>
      <c r="E11004" t="s">
        <v>89</v>
      </c>
      <c r="H11004" t="s">
        <v>40</v>
      </c>
      <c r="I11004" t="s">
        <v>24</v>
      </c>
      <c r="J11004" t="s">
        <v>43</v>
      </c>
      <c r="K11004" s="11">
        <v>13</v>
      </c>
      <c r="L11004" s="12">
        <v>486.07600000000002</v>
      </c>
      <c r="M11004" s="12">
        <v>38.88608</v>
      </c>
      <c r="N11004" s="12">
        <v>25.588000000000001</v>
      </c>
      <c r="O11004" s="13">
        <f t="shared" si="345"/>
        <v>13.298079999999999</v>
      </c>
    </row>
    <row r="11005" spans="1:15" x14ac:dyDescent="0.2">
      <c r="A11005" s="4">
        <f t="shared" si="344"/>
        <v>6</v>
      </c>
      <c r="B11005" s="10">
        <v>45373</v>
      </c>
      <c r="C11005" t="s">
        <v>41</v>
      </c>
      <c r="D11005" t="s">
        <v>35</v>
      </c>
      <c r="E11005" t="s">
        <v>89</v>
      </c>
      <c r="H11005" t="s">
        <v>40</v>
      </c>
      <c r="I11005" t="s">
        <v>24</v>
      </c>
      <c r="J11005" t="s">
        <v>43</v>
      </c>
      <c r="K11005" s="11">
        <v>13</v>
      </c>
      <c r="L11005" s="12">
        <v>514.02700000000004</v>
      </c>
      <c r="M11005" s="12">
        <v>41.122160000000001</v>
      </c>
      <c r="N11005" s="12">
        <v>28.341000000000001</v>
      </c>
      <c r="O11005" s="13">
        <f t="shared" si="345"/>
        <v>12.78116</v>
      </c>
    </row>
    <row r="11006" spans="1:15" x14ac:dyDescent="0.2">
      <c r="A11006" s="4">
        <f t="shared" si="344"/>
        <v>7</v>
      </c>
      <c r="B11006" s="10">
        <v>45374</v>
      </c>
      <c r="C11006" t="s">
        <v>20</v>
      </c>
      <c r="D11006" t="s">
        <v>21</v>
      </c>
      <c r="E11006" t="s">
        <v>90</v>
      </c>
      <c r="H11006" t="s">
        <v>23</v>
      </c>
      <c r="I11006" t="s">
        <v>26</v>
      </c>
      <c r="J11006" t="s">
        <v>27</v>
      </c>
      <c r="K11006" s="11">
        <v>7</v>
      </c>
      <c r="L11006" s="12">
        <v>320.17899999999997</v>
      </c>
      <c r="M11006" s="12">
        <v>25.614319999999999</v>
      </c>
      <c r="N11006" s="12">
        <v>40.015000000000001</v>
      </c>
      <c r="O11006" s="13">
        <f t="shared" si="345"/>
        <v>-14.400680000000001</v>
      </c>
    </row>
    <row r="11007" spans="1:15" x14ac:dyDescent="0.2">
      <c r="A11007" s="4">
        <f t="shared" si="344"/>
        <v>7</v>
      </c>
      <c r="B11007" s="10">
        <v>45374</v>
      </c>
      <c r="C11007" t="s">
        <v>26</v>
      </c>
      <c r="D11007" t="s">
        <v>35</v>
      </c>
      <c r="E11007" t="s">
        <v>90</v>
      </c>
      <c r="H11007" t="s">
        <v>59</v>
      </c>
      <c r="I11007" t="s">
        <v>2</v>
      </c>
      <c r="J11007" t="s">
        <v>87</v>
      </c>
      <c r="K11007" s="11">
        <v>9</v>
      </c>
      <c r="L11007" s="12">
        <v>307.87599999999998</v>
      </c>
      <c r="M11007" s="12">
        <v>24.63008</v>
      </c>
      <c r="N11007" s="12">
        <v>45.478999999999992</v>
      </c>
      <c r="O11007" s="13">
        <f t="shared" si="345"/>
        <v>-20.848919999999993</v>
      </c>
    </row>
    <row r="11008" spans="1:15" x14ac:dyDescent="0.2">
      <c r="A11008" s="4">
        <f t="shared" si="344"/>
        <v>7</v>
      </c>
      <c r="B11008" s="10">
        <v>45374</v>
      </c>
      <c r="C11008" t="s">
        <v>28</v>
      </c>
      <c r="D11008" t="s">
        <v>21</v>
      </c>
      <c r="E11008" t="s">
        <v>90</v>
      </c>
      <c r="H11008" t="s">
        <v>23</v>
      </c>
      <c r="I11008" t="s">
        <v>28</v>
      </c>
      <c r="J11008" t="s">
        <v>29</v>
      </c>
      <c r="K11008" s="11">
        <v>10</v>
      </c>
      <c r="L11008" s="12">
        <v>362.66199999999998</v>
      </c>
      <c r="M11008" s="12">
        <v>29.01296</v>
      </c>
      <c r="N11008" s="12">
        <v>31.821999999999999</v>
      </c>
      <c r="O11008" s="13">
        <f t="shared" si="345"/>
        <v>-2.8090399999999995</v>
      </c>
    </row>
    <row r="11009" spans="1:15" x14ac:dyDescent="0.2">
      <c r="A11009" s="4">
        <f t="shared" si="344"/>
        <v>7</v>
      </c>
      <c r="B11009" s="10">
        <v>45374</v>
      </c>
      <c r="C11009" t="s">
        <v>24</v>
      </c>
      <c r="D11009" t="s">
        <v>35</v>
      </c>
      <c r="E11009" t="s">
        <v>90</v>
      </c>
      <c r="H11009" t="s">
        <v>23</v>
      </c>
      <c r="I11009" t="s">
        <v>28</v>
      </c>
      <c r="J11009" t="s">
        <v>38</v>
      </c>
      <c r="K11009" s="11">
        <v>10</v>
      </c>
      <c r="L11009" s="12">
        <v>450.46</v>
      </c>
      <c r="M11009" s="12">
        <v>36.036799999999999</v>
      </c>
      <c r="N11009" s="12">
        <v>29.658999999999999</v>
      </c>
      <c r="O11009" s="13">
        <f t="shared" si="345"/>
        <v>6.3778000000000006</v>
      </c>
    </row>
    <row r="11010" spans="1:15" x14ac:dyDescent="0.2">
      <c r="A11010" s="4">
        <f t="shared" ref="A11010:A11073" si="346">WEEKDAY(B11010)</f>
        <v>7</v>
      </c>
      <c r="B11010" s="10">
        <v>45374</v>
      </c>
      <c r="C11010" t="s">
        <v>30</v>
      </c>
      <c r="D11010" t="s">
        <v>35</v>
      </c>
      <c r="E11010" t="s">
        <v>90</v>
      </c>
      <c r="H11010" t="s">
        <v>37</v>
      </c>
      <c r="I11010" t="s">
        <v>2</v>
      </c>
      <c r="J11010" t="s">
        <v>38</v>
      </c>
      <c r="K11010" s="11">
        <v>8</v>
      </c>
      <c r="L11010" s="12">
        <v>566.19899999999996</v>
      </c>
      <c r="M11010" s="12">
        <v>45.295919999999995</v>
      </c>
      <c r="N11010" s="12">
        <v>41.441000000000003</v>
      </c>
      <c r="O11010" s="13">
        <f t="shared" si="345"/>
        <v>3.8549199999999928</v>
      </c>
    </row>
    <row r="11011" spans="1:15" x14ac:dyDescent="0.2">
      <c r="A11011" s="4">
        <f t="shared" si="346"/>
        <v>7</v>
      </c>
      <c r="B11011" s="10">
        <v>45374</v>
      </c>
      <c r="C11011" t="s">
        <v>32</v>
      </c>
      <c r="D11011" t="s">
        <v>35</v>
      </c>
      <c r="E11011" t="s">
        <v>90</v>
      </c>
      <c r="H11011" t="s">
        <v>37</v>
      </c>
      <c r="I11011" t="s">
        <v>2</v>
      </c>
      <c r="J11011" t="s">
        <v>38</v>
      </c>
      <c r="K11011" s="11">
        <v>12</v>
      </c>
      <c r="L11011" s="12">
        <v>612.96400000000006</v>
      </c>
      <c r="M11011" s="12">
        <v>49.037120000000009</v>
      </c>
      <c r="N11011" s="12">
        <v>41.027000000000001</v>
      </c>
      <c r="O11011" s="13">
        <f t="shared" si="345"/>
        <v>8.0101200000000077</v>
      </c>
    </row>
    <row r="11012" spans="1:15" x14ac:dyDescent="0.2">
      <c r="A11012" s="4">
        <f t="shared" si="346"/>
        <v>7</v>
      </c>
      <c r="B11012" s="10">
        <v>45374</v>
      </c>
      <c r="C11012" t="s">
        <v>34</v>
      </c>
      <c r="D11012" t="s">
        <v>35</v>
      </c>
      <c r="E11012" t="s">
        <v>90</v>
      </c>
      <c r="H11012" t="s">
        <v>23</v>
      </c>
      <c r="I11012" t="s">
        <v>20</v>
      </c>
      <c r="J11012" t="s">
        <v>43</v>
      </c>
      <c r="K11012" s="11">
        <v>9</v>
      </c>
      <c r="L11012" s="12">
        <v>576.19299999999998</v>
      </c>
      <c r="M11012" s="12">
        <v>46.095439999999996</v>
      </c>
      <c r="N11012" s="12">
        <v>59.932000000000002</v>
      </c>
      <c r="O11012" s="13">
        <f t="shared" si="345"/>
        <v>-13.836560000000006</v>
      </c>
    </row>
    <row r="11013" spans="1:15" x14ac:dyDescent="0.2">
      <c r="A11013" s="4">
        <f t="shared" si="346"/>
        <v>7</v>
      </c>
      <c r="B11013" s="10">
        <v>45374</v>
      </c>
      <c r="C11013" t="s">
        <v>41</v>
      </c>
      <c r="D11013" t="s">
        <v>35</v>
      </c>
      <c r="E11013" t="s">
        <v>90</v>
      </c>
      <c r="H11013" t="s">
        <v>40</v>
      </c>
      <c r="I11013" t="s">
        <v>24</v>
      </c>
      <c r="J11013" t="s">
        <v>43</v>
      </c>
      <c r="K11013" s="11">
        <v>17</v>
      </c>
      <c r="L11013" s="12">
        <v>754.87</v>
      </c>
      <c r="M11013" s="12">
        <v>60.389600000000002</v>
      </c>
      <c r="N11013" s="12">
        <v>27.295999999999999</v>
      </c>
      <c r="O11013" s="13">
        <f t="shared" si="345"/>
        <v>33.093600000000002</v>
      </c>
    </row>
    <row r="11014" spans="1:15" x14ac:dyDescent="0.2">
      <c r="A11014" s="4">
        <f t="shared" si="346"/>
        <v>7</v>
      </c>
      <c r="B11014" s="10">
        <v>45374</v>
      </c>
      <c r="C11014" t="s">
        <v>20</v>
      </c>
      <c r="D11014" t="s">
        <v>35</v>
      </c>
      <c r="E11014" t="s">
        <v>42</v>
      </c>
      <c r="H11014" t="s">
        <v>40</v>
      </c>
      <c r="I11014" t="s">
        <v>24</v>
      </c>
      <c r="J11014" t="s">
        <v>43</v>
      </c>
      <c r="K11014" s="11">
        <v>13</v>
      </c>
      <c r="L11014" s="12">
        <v>618.38599999999997</v>
      </c>
      <c r="M11014" s="12">
        <v>49.470880000000001</v>
      </c>
      <c r="N11014" s="12">
        <v>27.850999999999999</v>
      </c>
      <c r="O11014" s="13">
        <f t="shared" si="345"/>
        <v>21.619880000000002</v>
      </c>
    </row>
    <row r="11015" spans="1:15" x14ac:dyDescent="0.2">
      <c r="A11015" s="4">
        <f t="shared" si="346"/>
        <v>7</v>
      </c>
      <c r="B11015" s="10">
        <v>45374</v>
      </c>
      <c r="C11015" t="s">
        <v>26</v>
      </c>
      <c r="D11015" t="s">
        <v>35</v>
      </c>
      <c r="E11015" t="s">
        <v>42</v>
      </c>
      <c r="H11015" t="s">
        <v>40</v>
      </c>
      <c r="I11015" t="s">
        <v>24</v>
      </c>
      <c r="J11015" t="s">
        <v>43</v>
      </c>
      <c r="K11015" s="11">
        <v>13</v>
      </c>
      <c r="L11015" s="12">
        <v>541.21600000000001</v>
      </c>
      <c r="M11015" s="12">
        <v>43.297280000000001</v>
      </c>
      <c r="N11015" s="12">
        <v>23.509</v>
      </c>
      <c r="O11015" s="13">
        <f t="shared" ref="O11015:O11078" si="347">M11015-N11015</f>
        <v>19.78828</v>
      </c>
    </row>
    <row r="11016" spans="1:15" x14ac:dyDescent="0.2">
      <c r="A11016" s="4">
        <f t="shared" si="346"/>
        <v>7</v>
      </c>
      <c r="B11016" s="10">
        <v>45374</v>
      </c>
      <c r="C11016" t="s">
        <v>28</v>
      </c>
      <c r="D11016" t="s">
        <v>35</v>
      </c>
      <c r="E11016" t="s">
        <v>42</v>
      </c>
      <c r="H11016" t="s">
        <v>23</v>
      </c>
      <c r="I11016" t="s">
        <v>24</v>
      </c>
      <c r="J11016" t="s">
        <v>43</v>
      </c>
      <c r="K11016" s="11">
        <v>10</v>
      </c>
      <c r="L11016" s="12">
        <v>553.60599999999999</v>
      </c>
      <c r="M11016" s="12">
        <v>44.28848</v>
      </c>
      <c r="N11016" s="12">
        <v>21.594999999999999</v>
      </c>
      <c r="O11016" s="13">
        <f t="shared" si="347"/>
        <v>22.693480000000001</v>
      </c>
    </row>
    <row r="11017" spans="1:15" x14ac:dyDescent="0.2">
      <c r="A11017" s="4">
        <f t="shared" si="346"/>
        <v>7</v>
      </c>
      <c r="B11017" s="10">
        <v>45374</v>
      </c>
      <c r="C11017" t="s">
        <v>24</v>
      </c>
      <c r="D11017" t="s">
        <v>35</v>
      </c>
      <c r="E11017" t="s">
        <v>42</v>
      </c>
      <c r="H11017" t="s">
        <v>23</v>
      </c>
      <c r="I11017" t="s">
        <v>28</v>
      </c>
      <c r="J11017" t="s">
        <v>38</v>
      </c>
      <c r="K11017" s="11">
        <v>8</v>
      </c>
      <c r="L11017" s="12">
        <v>370.08800000000002</v>
      </c>
      <c r="M11017" s="12">
        <v>29.607040000000001</v>
      </c>
      <c r="N11017" s="12">
        <v>26.727000000000004</v>
      </c>
      <c r="O11017" s="13">
        <f t="shared" si="347"/>
        <v>2.8800399999999975</v>
      </c>
    </row>
    <row r="11018" spans="1:15" x14ac:dyDescent="0.2">
      <c r="A11018" s="4">
        <f t="shared" si="346"/>
        <v>7</v>
      </c>
      <c r="B11018" s="10">
        <v>45374</v>
      </c>
      <c r="C11018" t="s">
        <v>30</v>
      </c>
      <c r="D11018" t="s">
        <v>35</v>
      </c>
      <c r="E11018" t="s">
        <v>42</v>
      </c>
      <c r="H11018" t="s">
        <v>23</v>
      </c>
      <c r="I11018" t="s">
        <v>24</v>
      </c>
      <c r="J11018" t="s">
        <v>29</v>
      </c>
      <c r="K11018" s="11">
        <v>10</v>
      </c>
      <c r="L11018" s="12">
        <v>431.072</v>
      </c>
      <c r="M11018" s="12">
        <v>34.485759999999999</v>
      </c>
      <c r="N11018" s="12">
        <v>17.125999999999998</v>
      </c>
      <c r="O11018" s="13">
        <f t="shared" si="347"/>
        <v>17.359760000000001</v>
      </c>
    </row>
    <row r="11019" spans="1:15" x14ac:dyDescent="0.2">
      <c r="A11019" s="4">
        <f t="shared" si="346"/>
        <v>7</v>
      </c>
      <c r="B11019" s="10">
        <v>45374</v>
      </c>
      <c r="C11019" t="s">
        <v>32</v>
      </c>
      <c r="D11019" t="s">
        <v>35</v>
      </c>
      <c r="E11019" t="s">
        <v>42</v>
      </c>
      <c r="H11019" t="s">
        <v>31</v>
      </c>
      <c r="I11019" t="s">
        <v>2</v>
      </c>
      <c r="J11019" t="s">
        <v>38</v>
      </c>
      <c r="K11019" s="11">
        <v>5</v>
      </c>
      <c r="L11019" s="12">
        <v>181.154</v>
      </c>
      <c r="M11019" s="12">
        <v>14.492319999999999</v>
      </c>
      <c r="N11019" s="12">
        <v>23.728999999999999</v>
      </c>
      <c r="O11019" s="13">
        <f t="shared" si="347"/>
        <v>-9.2366799999999998</v>
      </c>
    </row>
    <row r="11020" spans="1:15" x14ac:dyDescent="0.2">
      <c r="A11020" s="4">
        <f t="shared" si="346"/>
        <v>7</v>
      </c>
      <c r="B11020" s="10">
        <v>45374</v>
      </c>
      <c r="C11020" t="s">
        <v>34</v>
      </c>
      <c r="D11020" t="s">
        <v>35</v>
      </c>
      <c r="E11020" t="s">
        <v>42</v>
      </c>
      <c r="H11020" t="s">
        <v>31</v>
      </c>
      <c r="I11020" t="s">
        <v>24</v>
      </c>
      <c r="J11020" t="s">
        <v>43</v>
      </c>
      <c r="K11020" s="11">
        <v>7</v>
      </c>
      <c r="L11020" s="12">
        <v>166.374</v>
      </c>
      <c r="M11020" s="12">
        <v>13.30992</v>
      </c>
      <c r="N11020" s="12">
        <v>24.630000000000003</v>
      </c>
      <c r="O11020" s="13">
        <f t="shared" si="347"/>
        <v>-11.320080000000003</v>
      </c>
    </row>
    <row r="11021" spans="1:15" x14ac:dyDescent="0.2">
      <c r="A11021" s="4">
        <f t="shared" si="346"/>
        <v>7</v>
      </c>
      <c r="B11021" s="10">
        <v>45374</v>
      </c>
      <c r="C11021" t="s">
        <v>41</v>
      </c>
      <c r="D11021" t="s">
        <v>35</v>
      </c>
      <c r="E11021" t="s">
        <v>42</v>
      </c>
      <c r="H11021" t="s">
        <v>23</v>
      </c>
      <c r="I11021" t="s">
        <v>28</v>
      </c>
      <c r="J11021" t="s">
        <v>38</v>
      </c>
      <c r="K11021" s="11">
        <v>7</v>
      </c>
      <c r="L11021" s="12">
        <v>132.11000000000001</v>
      </c>
      <c r="M11021" s="12">
        <v>10.568800000000001</v>
      </c>
      <c r="N11021" s="12">
        <v>29.481999999999999</v>
      </c>
      <c r="O11021" s="13">
        <f t="shared" si="347"/>
        <v>-18.913199999999996</v>
      </c>
    </row>
    <row r="11022" spans="1:15" x14ac:dyDescent="0.2">
      <c r="A11022" s="4">
        <f t="shared" si="346"/>
        <v>7</v>
      </c>
      <c r="B11022" s="10">
        <v>45374</v>
      </c>
      <c r="C11022" t="s">
        <v>20</v>
      </c>
      <c r="D11022" t="s">
        <v>35</v>
      </c>
      <c r="E11022" t="s">
        <v>84</v>
      </c>
      <c r="H11022" t="s">
        <v>37</v>
      </c>
      <c r="I11022" t="s">
        <v>2</v>
      </c>
      <c r="J11022" t="s">
        <v>38</v>
      </c>
      <c r="K11022" s="11">
        <v>11</v>
      </c>
      <c r="L11022" s="12">
        <v>235.273</v>
      </c>
      <c r="M11022" s="12">
        <v>18.821840000000002</v>
      </c>
      <c r="N11022" s="12">
        <v>20.631</v>
      </c>
      <c r="O11022" s="13">
        <f t="shared" si="347"/>
        <v>-1.8091599999999985</v>
      </c>
    </row>
    <row r="11023" spans="1:15" x14ac:dyDescent="0.2">
      <c r="A11023" s="4">
        <f t="shared" si="346"/>
        <v>7</v>
      </c>
      <c r="B11023" s="10">
        <v>45374</v>
      </c>
      <c r="C11023" t="s">
        <v>26</v>
      </c>
      <c r="D11023" t="s">
        <v>35</v>
      </c>
      <c r="E11023" t="s">
        <v>84</v>
      </c>
      <c r="H11023" t="s">
        <v>23</v>
      </c>
      <c r="I11023" t="s">
        <v>2</v>
      </c>
      <c r="J11023" t="s">
        <v>54</v>
      </c>
      <c r="K11023" s="11">
        <v>9</v>
      </c>
      <c r="L11023" s="12">
        <v>275.56599999999997</v>
      </c>
      <c r="M11023" s="12">
        <v>22.045279999999998</v>
      </c>
      <c r="N11023" s="12">
        <v>14.749000000000001</v>
      </c>
      <c r="O11023" s="13">
        <f t="shared" si="347"/>
        <v>7.2962799999999977</v>
      </c>
    </row>
    <row r="11024" spans="1:15" x14ac:dyDescent="0.2">
      <c r="A11024" s="4">
        <f t="shared" si="346"/>
        <v>7</v>
      </c>
      <c r="B11024" s="10">
        <v>45374</v>
      </c>
      <c r="C11024" t="s">
        <v>28</v>
      </c>
      <c r="D11024" t="s">
        <v>35</v>
      </c>
      <c r="E11024" t="s">
        <v>84</v>
      </c>
      <c r="H11024" t="s">
        <v>40</v>
      </c>
      <c r="I11024" t="s">
        <v>2</v>
      </c>
      <c r="J11024" t="s">
        <v>38</v>
      </c>
      <c r="K11024" s="11">
        <v>6</v>
      </c>
      <c r="L11024" s="12">
        <v>181.20599999999999</v>
      </c>
      <c r="M11024" s="12">
        <v>14.49648</v>
      </c>
      <c r="N11024" s="12">
        <v>38.524999999999999</v>
      </c>
      <c r="O11024" s="13">
        <f t="shared" si="347"/>
        <v>-24.02852</v>
      </c>
    </row>
    <row r="11025" spans="1:15" x14ac:dyDescent="0.2">
      <c r="A11025" s="4">
        <f t="shared" si="346"/>
        <v>7</v>
      </c>
      <c r="B11025" s="10">
        <v>45374</v>
      </c>
      <c r="C11025" t="s">
        <v>24</v>
      </c>
      <c r="D11025" t="s">
        <v>35</v>
      </c>
      <c r="E11025" t="s">
        <v>84</v>
      </c>
      <c r="H11025" t="s">
        <v>40</v>
      </c>
      <c r="I11025" t="s">
        <v>24</v>
      </c>
      <c r="J11025" t="s">
        <v>43</v>
      </c>
      <c r="K11025" s="11">
        <v>15</v>
      </c>
      <c r="L11025" s="12">
        <v>372.52600000000001</v>
      </c>
      <c r="M11025" s="12">
        <v>29.80208</v>
      </c>
      <c r="N11025" s="12">
        <v>23.616999999999997</v>
      </c>
      <c r="O11025" s="13">
        <f t="shared" si="347"/>
        <v>6.1850800000000028</v>
      </c>
    </row>
    <row r="11026" spans="1:15" x14ac:dyDescent="0.2">
      <c r="A11026" s="4">
        <f t="shared" si="346"/>
        <v>7</v>
      </c>
      <c r="B11026" s="10">
        <v>45374</v>
      </c>
      <c r="C11026" t="s">
        <v>30</v>
      </c>
      <c r="D11026" t="s">
        <v>35</v>
      </c>
      <c r="E11026" t="s">
        <v>84</v>
      </c>
      <c r="H11026" t="s">
        <v>40</v>
      </c>
      <c r="I11026" t="s">
        <v>24</v>
      </c>
      <c r="J11026" t="s">
        <v>43</v>
      </c>
      <c r="K11026" s="11">
        <v>14</v>
      </c>
      <c r="L11026" s="12">
        <v>469.93200000000002</v>
      </c>
      <c r="M11026" s="12">
        <v>37.594560000000001</v>
      </c>
      <c r="N11026" s="12">
        <v>27.630000000000003</v>
      </c>
      <c r="O11026" s="13">
        <f t="shared" si="347"/>
        <v>9.9645599999999988</v>
      </c>
    </row>
    <row r="11027" spans="1:15" x14ac:dyDescent="0.2">
      <c r="A11027" s="4">
        <f t="shared" si="346"/>
        <v>7</v>
      </c>
      <c r="B11027" s="10">
        <v>45374</v>
      </c>
      <c r="C11027" t="s">
        <v>32</v>
      </c>
      <c r="D11027" t="s">
        <v>35</v>
      </c>
      <c r="E11027" t="s">
        <v>84</v>
      </c>
      <c r="H11027" t="s">
        <v>40</v>
      </c>
      <c r="I11027" t="s">
        <v>28</v>
      </c>
      <c r="J11027" t="s">
        <v>43</v>
      </c>
      <c r="K11027" s="11">
        <v>11</v>
      </c>
      <c r="L11027" s="12">
        <v>548.43200000000002</v>
      </c>
      <c r="M11027" s="12">
        <v>43.874560000000002</v>
      </c>
      <c r="N11027" s="12">
        <v>32.442</v>
      </c>
      <c r="O11027" s="13">
        <f t="shared" si="347"/>
        <v>11.432560000000002</v>
      </c>
    </row>
    <row r="11028" spans="1:15" x14ac:dyDescent="0.2">
      <c r="A11028" s="4">
        <f t="shared" si="346"/>
        <v>7</v>
      </c>
      <c r="B11028" s="10">
        <v>45374</v>
      </c>
      <c r="C11028" t="s">
        <v>34</v>
      </c>
      <c r="D11028" t="s">
        <v>35</v>
      </c>
      <c r="E11028" t="s">
        <v>84</v>
      </c>
      <c r="F11028" t="s">
        <v>75</v>
      </c>
      <c r="H11028" t="s">
        <v>23</v>
      </c>
      <c r="I11028" t="s">
        <v>2</v>
      </c>
      <c r="J11028" t="s">
        <v>38</v>
      </c>
      <c r="K11028" s="11">
        <v>9</v>
      </c>
      <c r="L11028" s="12">
        <v>0</v>
      </c>
      <c r="M11028" s="12">
        <v>0</v>
      </c>
      <c r="N11028" s="12">
        <v>13.568999999999999</v>
      </c>
      <c r="O11028" s="13">
        <f t="shared" si="347"/>
        <v>-13.568999999999999</v>
      </c>
    </row>
    <row r="11029" spans="1:15" x14ac:dyDescent="0.2">
      <c r="A11029" s="4">
        <f t="shared" si="346"/>
        <v>7</v>
      </c>
      <c r="B11029" s="10">
        <v>45374</v>
      </c>
      <c r="C11029" t="s">
        <v>41</v>
      </c>
      <c r="D11029" t="s">
        <v>21</v>
      </c>
      <c r="E11029" t="s">
        <v>84</v>
      </c>
      <c r="F11029" t="s">
        <v>75</v>
      </c>
      <c r="H11029" t="s">
        <v>37</v>
      </c>
      <c r="I11029" t="s">
        <v>2</v>
      </c>
      <c r="J11029" t="s">
        <v>27</v>
      </c>
      <c r="K11029" s="11">
        <v>15</v>
      </c>
      <c r="L11029" s="12">
        <v>0</v>
      </c>
      <c r="M11029" s="12">
        <v>0</v>
      </c>
      <c r="N11029" s="12">
        <v>30.675000000000001</v>
      </c>
      <c r="O11029" s="13">
        <f t="shared" si="347"/>
        <v>-30.675000000000001</v>
      </c>
    </row>
    <row r="11030" spans="1:15" x14ac:dyDescent="0.2">
      <c r="A11030" s="4">
        <f t="shared" si="346"/>
        <v>7</v>
      </c>
      <c r="B11030" s="10">
        <v>45374</v>
      </c>
      <c r="C11030" t="s">
        <v>56</v>
      </c>
      <c r="D11030" t="s">
        <v>21</v>
      </c>
      <c r="E11030" t="s">
        <v>84</v>
      </c>
      <c r="F11030" t="s">
        <v>75</v>
      </c>
      <c r="H11030" t="s">
        <v>37</v>
      </c>
      <c r="I11030" t="s">
        <v>2</v>
      </c>
      <c r="J11030" t="s">
        <v>27</v>
      </c>
      <c r="K11030" s="11">
        <v>14</v>
      </c>
      <c r="L11030" s="12">
        <v>0</v>
      </c>
      <c r="M11030" s="12">
        <v>0</v>
      </c>
      <c r="N11030" s="12">
        <v>26.677</v>
      </c>
      <c r="O11030" s="13">
        <f t="shared" si="347"/>
        <v>-26.677</v>
      </c>
    </row>
    <row r="11031" spans="1:15" x14ac:dyDescent="0.2">
      <c r="A11031" s="4">
        <f t="shared" si="346"/>
        <v>1</v>
      </c>
      <c r="B11031" s="10">
        <v>45375</v>
      </c>
      <c r="C11031" t="s">
        <v>20</v>
      </c>
      <c r="D11031" t="s">
        <v>21</v>
      </c>
      <c r="E11031" t="s">
        <v>67</v>
      </c>
      <c r="H11031" t="s">
        <v>48</v>
      </c>
      <c r="I11031" t="s">
        <v>2</v>
      </c>
      <c r="J11031" t="s">
        <v>27</v>
      </c>
      <c r="K11031" s="11">
        <v>5</v>
      </c>
      <c r="L11031" s="12">
        <v>301.75</v>
      </c>
      <c r="M11031" s="12">
        <v>24.14</v>
      </c>
      <c r="N11031" s="12">
        <v>117.22200000000001</v>
      </c>
      <c r="O11031" s="13">
        <f t="shared" si="347"/>
        <v>-93.082000000000008</v>
      </c>
    </row>
    <row r="11032" spans="1:15" x14ac:dyDescent="0.2">
      <c r="A11032" s="4">
        <f t="shared" si="346"/>
        <v>1</v>
      </c>
      <c r="B11032" s="10">
        <v>45375</v>
      </c>
      <c r="C11032" t="s">
        <v>26</v>
      </c>
      <c r="D11032" t="s">
        <v>21</v>
      </c>
      <c r="E11032" t="s">
        <v>67</v>
      </c>
      <c r="H11032" t="s">
        <v>23</v>
      </c>
      <c r="I11032" t="s">
        <v>20</v>
      </c>
      <c r="J11032" t="s">
        <v>29</v>
      </c>
      <c r="K11032" s="11">
        <v>8</v>
      </c>
      <c r="L11032" s="12">
        <v>379.21899999999999</v>
      </c>
      <c r="M11032" s="12">
        <v>30.337520000000001</v>
      </c>
      <c r="N11032" s="12">
        <v>70.61099999999999</v>
      </c>
      <c r="O11032" s="13">
        <f t="shared" si="347"/>
        <v>-40.273479999999992</v>
      </c>
    </row>
    <row r="11033" spans="1:15" x14ac:dyDescent="0.2">
      <c r="A11033" s="4">
        <f t="shared" si="346"/>
        <v>1</v>
      </c>
      <c r="B11033" s="10">
        <v>45375</v>
      </c>
      <c r="C11033" t="s">
        <v>28</v>
      </c>
      <c r="D11033" t="s">
        <v>21</v>
      </c>
      <c r="E11033" t="s">
        <v>67</v>
      </c>
      <c r="F11033" t="s">
        <v>39</v>
      </c>
      <c r="H11033" t="s">
        <v>40</v>
      </c>
      <c r="I11033" t="s">
        <v>2</v>
      </c>
      <c r="J11033" t="s">
        <v>27</v>
      </c>
      <c r="K11033" s="11">
        <v>16</v>
      </c>
      <c r="L11033" s="12">
        <v>7771.5870000000004</v>
      </c>
      <c r="M11033" s="12">
        <v>621.72696000000008</v>
      </c>
      <c r="N11033" s="12">
        <v>129.648</v>
      </c>
      <c r="O11033" s="13">
        <f t="shared" si="347"/>
        <v>492.07896000000005</v>
      </c>
    </row>
    <row r="11034" spans="1:15" x14ac:dyDescent="0.2">
      <c r="A11034" s="4">
        <f t="shared" si="346"/>
        <v>1</v>
      </c>
      <c r="B11034" s="10">
        <v>45375</v>
      </c>
      <c r="C11034" t="s">
        <v>24</v>
      </c>
      <c r="D11034" t="s">
        <v>21</v>
      </c>
      <c r="E11034" t="s">
        <v>67</v>
      </c>
      <c r="H11034" t="s">
        <v>48</v>
      </c>
      <c r="I11034" t="s">
        <v>2</v>
      </c>
      <c r="J11034" t="s">
        <v>29</v>
      </c>
      <c r="K11034" s="11">
        <v>8</v>
      </c>
      <c r="L11034" s="12">
        <v>513.42499999999995</v>
      </c>
      <c r="M11034" s="12">
        <v>41.073999999999998</v>
      </c>
      <c r="N11034" s="12">
        <v>114.645</v>
      </c>
      <c r="O11034" s="13">
        <f t="shared" si="347"/>
        <v>-73.570999999999998</v>
      </c>
    </row>
    <row r="11035" spans="1:15" x14ac:dyDescent="0.2">
      <c r="A11035" s="4">
        <f t="shared" si="346"/>
        <v>1</v>
      </c>
      <c r="B11035" s="10">
        <v>45375</v>
      </c>
      <c r="C11035" t="s">
        <v>30</v>
      </c>
      <c r="D11035" t="s">
        <v>21</v>
      </c>
      <c r="E11035" t="s">
        <v>67</v>
      </c>
      <c r="H11035" t="s">
        <v>23</v>
      </c>
      <c r="I11035" t="s">
        <v>26</v>
      </c>
      <c r="J11035" t="s">
        <v>27</v>
      </c>
      <c r="K11035" s="11">
        <v>12</v>
      </c>
      <c r="L11035" s="12">
        <v>622.06299999999999</v>
      </c>
      <c r="M11035" s="12">
        <v>49.765039999999999</v>
      </c>
      <c r="N11035" s="12">
        <v>60.819000000000003</v>
      </c>
      <c r="O11035" s="13">
        <f t="shared" si="347"/>
        <v>-11.053960000000004</v>
      </c>
    </row>
    <row r="11036" spans="1:15" x14ac:dyDescent="0.2">
      <c r="A11036" s="4">
        <f t="shared" si="346"/>
        <v>1</v>
      </c>
      <c r="B11036" s="10">
        <v>45375</v>
      </c>
      <c r="C11036" t="s">
        <v>32</v>
      </c>
      <c r="D11036" t="s">
        <v>21</v>
      </c>
      <c r="E11036" t="s">
        <v>67</v>
      </c>
      <c r="H11036" t="s">
        <v>49</v>
      </c>
      <c r="I11036" t="s">
        <v>50</v>
      </c>
      <c r="J11036" t="s">
        <v>29</v>
      </c>
      <c r="K11036" s="11">
        <v>8</v>
      </c>
      <c r="L11036" s="12">
        <v>618.13900000000001</v>
      </c>
      <c r="M11036" s="12">
        <v>49.451120000000003</v>
      </c>
      <c r="N11036" s="12">
        <v>159.67200000000003</v>
      </c>
      <c r="O11036" s="13">
        <f t="shared" si="347"/>
        <v>-110.22088000000002</v>
      </c>
    </row>
    <row r="11037" spans="1:15" x14ac:dyDescent="0.2">
      <c r="A11037" s="4">
        <f t="shared" si="346"/>
        <v>1</v>
      </c>
      <c r="B11037" s="10">
        <v>45375</v>
      </c>
      <c r="C11037" t="s">
        <v>34</v>
      </c>
      <c r="D11037" t="s">
        <v>21</v>
      </c>
      <c r="E11037" t="s">
        <v>67</v>
      </c>
      <c r="H11037" t="s">
        <v>40</v>
      </c>
      <c r="I11037" t="s">
        <v>2</v>
      </c>
      <c r="J11037" t="s">
        <v>29</v>
      </c>
      <c r="K11037" s="11">
        <v>9</v>
      </c>
      <c r="L11037" s="12">
        <v>410.18700000000001</v>
      </c>
      <c r="M11037" s="12">
        <v>32.814959999999999</v>
      </c>
      <c r="N11037" s="12">
        <v>72.509</v>
      </c>
      <c r="O11037" s="13">
        <f t="shared" si="347"/>
        <v>-39.694040000000001</v>
      </c>
    </row>
    <row r="11038" spans="1:15" x14ac:dyDescent="0.2">
      <c r="A11038" s="4">
        <f t="shared" si="346"/>
        <v>1</v>
      </c>
      <c r="B11038" s="10">
        <v>45375</v>
      </c>
      <c r="C11038" t="s">
        <v>41</v>
      </c>
      <c r="D11038" t="s">
        <v>21</v>
      </c>
      <c r="E11038" t="s">
        <v>67</v>
      </c>
      <c r="H11038" t="s">
        <v>40</v>
      </c>
      <c r="I11038" t="s">
        <v>2</v>
      </c>
      <c r="J11038" t="s">
        <v>27</v>
      </c>
      <c r="K11038" s="11">
        <v>14</v>
      </c>
      <c r="L11038" s="12">
        <v>622.05499999999995</v>
      </c>
      <c r="M11038" s="12">
        <v>49.764399999999995</v>
      </c>
      <c r="N11038" s="12">
        <v>75.751999999999995</v>
      </c>
      <c r="O11038" s="13">
        <f t="shared" si="347"/>
        <v>-25.9876</v>
      </c>
    </row>
    <row r="11039" spans="1:15" x14ac:dyDescent="0.2">
      <c r="A11039" s="4">
        <f t="shared" si="346"/>
        <v>1</v>
      </c>
      <c r="B11039" s="10">
        <v>45375</v>
      </c>
      <c r="C11039" t="s">
        <v>20</v>
      </c>
      <c r="D11039" t="s">
        <v>35</v>
      </c>
      <c r="E11039" t="s">
        <v>52</v>
      </c>
      <c r="H11039" t="s">
        <v>40</v>
      </c>
      <c r="I11039" t="s">
        <v>28</v>
      </c>
      <c r="J11039" t="s">
        <v>43</v>
      </c>
      <c r="K11039" s="11">
        <v>12</v>
      </c>
      <c r="L11039" s="12">
        <v>593.005</v>
      </c>
      <c r="M11039" s="12">
        <v>47.440400000000004</v>
      </c>
      <c r="N11039" s="12">
        <v>24.650000000000002</v>
      </c>
      <c r="O11039" s="13">
        <f t="shared" si="347"/>
        <v>22.790400000000002</v>
      </c>
    </row>
    <row r="11040" spans="1:15" x14ac:dyDescent="0.2">
      <c r="A11040" s="4">
        <f t="shared" si="346"/>
        <v>1</v>
      </c>
      <c r="B11040" s="10">
        <v>45375</v>
      </c>
      <c r="C11040" t="s">
        <v>26</v>
      </c>
      <c r="D11040" t="s">
        <v>35</v>
      </c>
      <c r="E11040" t="s">
        <v>52</v>
      </c>
      <c r="H11040" t="s">
        <v>40</v>
      </c>
      <c r="I11040" t="s">
        <v>28</v>
      </c>
      <c r="J11040" t="s">
        <v>43</v>
      </c>
      <c r="K11040" s="11">
        <v>13</v>
      </c>
      <c r="L11040" s="12">
        <v>421.71899999999999</v>
      </c>
      <c r="M11040" s="12">
        <v>33.737520000000004</v>
      </c>
      <c r="N11040" s="12">
        <v>26.253</v>
      </c>
      <c r="O11040" s="13">
        <f t="shared" si="347"/>
        <v>7.4845200000000034</v>
      </c>
    </row>
    <row r="11041" spans="1:15" x14ac:dyDescent="0.2">
      <c r="A11041" s="4">
        <f t="shared" si="346"/>
        <v>1</v>
      </c>
      <c r="B11041" s="10">
        <v>45375</v>
      </c>
      <c r="C11041" t="s">
        <v>28</v>
      </c>
      <c r="D11041" t="s">
        <v>35</v>
      </c>
      <c r="E11041" t="s">
        <v>52</v>
      </c>
      <c r="H11041" t="s">
        <v>40</v>
      </c>
      <c r="I11041" t="s">
        <v>24</v>
      </c>
      <c r="J11041" t="s">
        <v>43</v>
      </c>
      <c r="K11041" s="11">
        <v>11</v>
      </c>
      <c r="L11041" s="12">
        <v>404.70699999999999</v>
      </c>
      <c r="M11041" s="12">
        <v>32.376559999999998</v>
      </c>
      <c r="N11041" s="12">
        <v>29.196000000000002</v>
      </c>
      <c r="O11041" s="13">
        <f t="shared" si="347"/>
        <v>3.1805599999999963</v>
      </c>
    </row>
    <row r="11042" spans="1:15" x14ac:dyDescent="0.2">
      <c r="A11042" s="4">
        <f t="shared" si="346"/>
        <v>1</v>
      </c>
      <c r="B11042" s="10">
        <v>45375</v>
      </c>
      <c r="C11042" t="s">
        <v>24</v>
      </c>
      <c r="D11042" t="s">
        <v>35</v>
      </c>
      <c r="E11042" t="s">
        <v>52</v>
      </c>
      <c r="H11042" t="s">
        <v>40</v>
      </c>
      <c r="I11042" t="s">
        <v>24</v>
      </c>
      <c r="J11042" t="s">
        <v>43</v>
      </c>
      <c r="K11042" s="11">
        <v>10</v>
      </c>
      <c r="L11042" s="12">
        <v>374.84800000000001</v>
      </c>
      <c r="M11042" s="12">
        <v>29.987840000000002</v>
      </c>
      <c r="N11042" s="12">
        <v>26.058</v>
      </c>
      <c r="O11042" s="13">
        <f t="shared" si="347"/>
        <v>3.9298400000000022</v>
      </c>
    </row>
    <row r="11043" spans="1:15" x14ac:dyDescent="0.2">
      <c r="A11043" s="4">
        <f t="shared" si="346"/>
        <v>1</v>
      </c>
      <c r="B11043" s="10">
        <v>45375</v>
      </c>
      <c r="C11043" t="s">
        <v>30</v>
      </c>
      <c r="D11043" t="s">
        <v>35</v>
      </c>
      <c r="E11043" t="s">
        <v>52</v>
      </c>
      <c r="H11043" t="s">
        <v>31</v>
      </c>
      <c r="I11043" t="s">
        <v>2</v>
      </c>
      <c r="J11043" t="s">
        <v>38</v>
      </c>
      <c r="K11043" s="11">
        <v>8</v>
      </c>
      <c r="L11043" s="12">
        <v>265.12400000000002</v>
      </c>
      <c r="M11043" s="12">
        <v>21.209920000000004</v>
      </c>
      <c r="N11043" s="12">
        <v>23.587</v>
      </c>
      <c r="O11043" s="13">
        <f t="shared" si="347"/>
        <v>-2.3770799999999959</v>
      </c>
    </row>
    <row r="11044" spans="1:15" x14ac:dyDescent="0.2">
      <c r="A11044" s="4">
        <f t="shared" si="346"/>
        <v>1</v>
      </c>
      <c r="B11044" s="10">
        <v>45375</v>
      </c>
      <c r="C11044" t="s">
        <v>32</v>
      </c>
      <c r="D11044" t="s">
        <v>35</v>
      </c>
      <c r="E11044" t="s">
        <v>52</v>
      </c>
      <c r="H11044" t="s">
        <v>23</v>
      </c>
      <c r="I11044" t="s">
        <v>26</v>
      </c>
      <c r="J11044" t="s">
        <v>38</v>
      </c>
      <c r="K11044" s="11">
        <v>4</v>
      </c>
      <c r="L11044" s="12">
        <v>165.08699999999999</v>
      </c>
      <c r="M11044" s="12">
        <v>13.206959999999999</v>
      </c>
      <c r="N11044" s="12">
        <v>40.808</v>
      </c>
      <c r="O11044" s="13">
        <f t="shared" si="347"/>
        <v>-27.601040000000001</v>
      </c>
    </row>
    <row r="11045" spans="1:15" x14ac:dyDescent="0.2">
      <c r="A11045" s="4">
        <f t="shared" si="346"/>
        <v>1</v>
      </c>
      <c r="B11045" s="10">
        <v>45375</v>
      </c>
      <c r="C11045" t="s">
        <v>34</v>
      </c>
      <c r="D11045" t="s">
        <v>35</v>
      </c>
      <c r="E11045" t="s">
        <v>52</v>
      </c>
      <c r="H11045" t="s">
        <v>40</v>
      </c>
      <c r="I11045" t="s">
        <v>2</v>
      </c>
      <c r="J11045" t="s">
        <v>38</v>
      </c>
      <c r="K11045" s="11">
        <v>4</v>
      </c>
      <c r="L11045" s="12">
        <v>99.295000000000002</v>
      </c>
      <c r="M11045" s="12">
        <v>7.9436</v>
      </c>
      <c r="N11045" s="12">
        <v>34.64</v>
      </c>
      <c r="O11045" s="13">
        <f t="shared" si="347"/>
        <v>-26.696400000000001</v>
      </c>
    </row>
    <row r="11046" spans="1:15" x14ac:dyDescent="0.2">
      <c r="A11046" s="4">
        <f t="shared" si="346"/>
        <v>1</v>
      </c>
      <c r="B11046" s="10">
        <v>45375</v>
      </c>
      <c r="C11046" t="s">
        <v>20</v>
      </c>
      <c r="D11046" t="s">
        <v>21</v>
      </c>
      <c r="E11046" t="s">
        <v>36</v>
      </c>
      <c r="H11046" t="s">
        <v>23</v>
      </c>
      <c r="I11046" t="s">
        <v>26</v>
      </c>
      <c r="J11046" t="s">
        <v>33</v>
      </c>
      <c r="K11046" s="11">
        <v>4</v>
      </c>
      <c r="L11046" s="12">
        <v>79.027000000000001</v>
      </c>
      <c r="M11046" s="12">
        <v>6.3221600000000002</v>
      </c>
      <c r="N11046" s="12">
        <v>24.411000000000001</v>
      </c>
      <c r="O11046" s="13">
        <f t="shared" si="347"/>
        <v>-18.088840000000001</v>
      </c>
    </row>
    <row r="11047" spans="1:15" x14ac:dyDescent="0.2">
      <c r="A11047" s="4">
        <f t="shared" si="346"/>
        <v>1</v>
      </c>
      <c r="B11047" s="10">
        <v>45375</v>
      </c>
      <c r="C11047" t="s">
        <v>26</v>
      </c>
      <c r="D11047" t="s">
        <v>35</v>
      </c>
      <c r="E11047" t="s">
        <v>36</v>
      </c>
      <c r="H11047" t="s">
        <v>23</v>
      </c>
      <c r="I11047" t="s">
        <v>2</v>
      </c>
      <c r="J11047" t="s">
        <v>63</v>
      </c>
      <c r="K11047" s="11">
        <v>6</v>
      </c>
      <c r="L11047" s="12">
        <v>138.82599999999999</v>
      </c>
      <c r="M11047" s="12">
        <v>11.10608</v>
      </c>
      <c r="N11047" s="12">
        <v>35.747999999999998</v>
      </c>
      <c r="O11047" s="13">
        <f t="shared" si="347"/>
        <v>-24.641919999999999</v>
      </c>
    </row>
    <row r="11048" spans="1:15" x14ac:dyDescent="0.2">
      <c r="A11048" s="4">
        <f t="shared" si="346"/>
        <v>1</v>
      </c>
      <c r="B11048" s="10">
        <v>45375</v>
      </c>
      <c r="C11048" t="s">
        <v>28</v>
      </c>
      <c r="D11048" t="s">
        <v>35</v>
      </c>
      <c r="E11048" t="s">
        <v>36</v>
      </c>
      <c r="H11048" t="s">
        <v>23</v>
      </c>
      <c r="I11048" t="s">
        <v>2</v>
      </c>
      <c r="J11048" t="s">
        <v>29</v>
      </c>
      <c r="K11048" s="11">
        <v>7</v>
      </c>
      <c r="L11048" s="12">
        <v>156.47999999999999</v>
      </c>
      <c r="M11048" s="12">
        <v>12.5184</v>
      </c>
      <c r="N11048" s="12">
        <v>36.578000000000003</v>
      </c>
      <c r="O11048" s="13">
        <f t="shared" si="347"/>
        <v>-24.059600000000003</v>
      </c>
    </row>
    <row r="11049" spans="1:15" x14ac:dyDescent="0.2">
      <c r="A11049" s="4">
        <f t="shared" si="346"/>
        <v>1</v>
      </c>
      <c r="B11049" s="10">
        <v>45375</v>
      </c>
      <c r="C11049" t="s">
        <v>24</v>
      </c>
      <c r="D11049" t="s">
        <v>21</v>
      </c>
      <c r="E11049" t="s">
        <v>36</v>
      </c>
      <c r="H11049" t="s">
        <v>23</v>
      </c>
      <c r="I11049" t="s">
        <v>24</v>
      </c>
      <c r="J11049" t="s">
        <v>55</v>
      </c>
      <c r="K11049" s="11">
        <v>8</v>
      </c>
      <c r="L11049" s="12">
        <v>277.63799999999998</v>
      </c>
      <c r="M11049" s="12">
        <v>22.211039999999997</v>
      </c>
      <c r="N11049" s="12">
        <v>30.359000000000002</v>
      </c>
      <c r="O11049" s="13">
        <f t="shared" si="347"/>
        <v>-8.1479600000000048</v>
      </c>
    </row>
    <row r="11050" spans="1:15" x14ac:dyDescent="0.2">
      <c r="A11050" s="4">
        <f t="shared" si="346"/>
        <v>1</v>
      </c>
      <c r="B11050" s="10">
        <v>45375</v>
      </c>
      <c r="C11050" t="s">
        <v>30</v>
      </c>
      <c r="D11050" t="s">
        <v>35</v>
      </c>
      <c r="E11050" t="s">
        <v>36</v>
      </c>
      <c r="H11050" t="s">
        <v>31</v>
      </c>
      <c r="I11050" t="s">
        <v>24</v>
      </c>
      <c r="J11050" t="s">
        <v>43</v>
      </c>
      <c r="K11050" s="11">
        <v>8</v>
      </c>
      <c r="L11050" s="12">
        <v>297.14</v>
      </c>
      <c r="M11050" s="12">
        <v>23.7712</v>
      </c>
      <c r="N11050" s="12">
        <v>21.298000000000002</v>
      </c>
      <c r="O11050" s="13">
        <f t="shared" si="347"/>
        <v>2.4731999999999985</v>
      </c>
    </row>
    <row r="11051" spans="1:15" x14ac:dyDescent="0.2">
      <c r="A11051" s="4">
        <f t="shared" si="346"/>
        <v>1</v>
      </c>
      <c r="B11051" s="10">
        <v>45375</v>
      </c>
      <c r="C11051" t="s">
        <v>32</v>
      </c>
      <c r="D11051" t="s">
        <v>35</v>
      </c>
      <c r="E11051" t="s">
        <v>36</v>
      </c>
      <c r="H11051" t="s">
        <v>23</v>
      </c>
      <c r="I11051" t="s">
        <v>2</v>
      </c>
      <c r="J11051" t="s">
        <v>46</v>
      </c>
      <c r="K11051" s="11">
        <v>15</v>
      </c>
      <c r="L11051" s="12">
        <v>426.21199999999999</v>
      </c>
      <c r="M11051" s="12">
        <v>34.096960000000003</v>
      </c>
      <c r="N11051" s="12">
        <v>26.056999999999999</v>
      </c>
      <c r="O11051" s="13">
        <f t="shared" si="347"/>
        <v>8.0399600000000042</v>
      </c>
    </row>
    <row r="11052" spans="1:15" x14ac:dyDescent="0.2">
      <c r="A11052" s="4">
        <f t="shared" si="346"/>
        <v>1</v>
      </c>
      <c r="B11052" s="10">
        <v>45375</v>
      </c>
      <c r="C11052" t="s">
        <v>34</v>
      </c>
      <c r="D11052" t="s">
        <v>35</v>
      </c>
      <c r="E11052" t="s">
        <v>36</v>
      </c>
      <c r="H11052" t="s">
        <v>23</v>
      </c>
      <c r="I11052" t="s">
        <v>24</v>
      </c>
      <c r="J11052" t="s">
        <v>43</v>
      </c>
      <c r="K11052" s="11">
        <v>13</v>
      </c>
      <c r="L11052" s="12">
        <v>479.24099999999999</v>
      </c>
      <c r="M11052" s="12">
        <v>38.339280000000002</v>
      </c>
      <c r="N11052" s="12">
        <v>21.106000000000002</v>
      </c>
      <c r="O11052" s="13">
        <f t="shared" si="347"/>
        <v>17.233280000000001</v>
      </c>
    </row>
    <row r="11053" spans="1:15" x14ac:dyDescent="0.2">
      <c r="A11053" s="4">
        <f t="shared" si="346"/>
        <v>2</v>
      </c>
      <c r="B11053" s="10">
        <v>45376</v>
      </c>
      <c r="C11053" t="s">
        <v>20</v>
      </c>
      <c r="D11053" t="s">
        <v>21</v>
      </c>
      <c r="E11053" t="s">
        <v>78</v>
      </c>
      <c r="H11053" t="s">
        <v>23</v>
      </c>
      <c r="I11053" t="s">
        <v>20</v>
      </c>
      <c r="J11053" t="s">
        <v>27</v>
      </c>
      <c r="K11053" s="11">
        <v>5</v>
      </c>
      <c r="L11053" s="12">
        <v>203.327</v>
      </c>
      <c r="M11053" s="12">
        <v>16.266159999999999</v>
      </c>
      <c r="N11053" s="12">
        <v>69.652000000000001</v>
      </c>
      <c r="O11053" s="13">
        <f t="shared" si="347"/>
        <v>-53.385840000000002</v>
      </c>
    </row>
    <row r="11054" spans="1:15" x14ac:dyDescent="0.2">
      <c r="A11054" s="4">
        <f t="shared" si="346"/>
        <v>2</v>
      </c>
      <c r="B11054" s="10">
        <v>45376</v>
      </c>
      <c r="C11054" t="s">
        <v>26</v>
      </c>
      <c r="D11054" t="s">
        <v>21</v>
      </c>
      <c r="E11054" t="s">
        <v>78</v>
      </c>
      <c r="H11054" t="s">
        <v>31</v>
      </c>
      <c r="I11054" t="s">
        <v>2</v>
      </c>
      <c r="J11054" t="s">
        <v>29</v>
      </c>
      <c r="K11054" s="11">
        <v>8</v>
      </c>
      <c r="L11054" s="12">
        <v>303.642</v>
      </c>
      <c r="M11054" s="12">
        <v>24.291360000000001</v>
      </c>
      <c r="N11054" s="12">
        <v>28.428999999999998</v>
      </c>
      <c r="O11054" s="13">
        <f t="shared" si="347"/>
        <v>-4.1376399999999975</v>
      </c>
    </row>
    <row r="11055" spans="1:15" x14ac:dyDescent="0.2">
      <c r="A11055" s="4">
        <f t="shared" si="346"/>
        <v>2</v>
      </c>
      <c r="B11055" s="10">
        <v>45376</v>
      </c>
      <c r="C11055" t="s">
        <v>28</v>
      </c>
      <c r="D11055" t="s">
        <v>21</v>
      </c>
      <c r="E11055" t="s">
        <v>78</v>
      </c>
      <c r="H11055" t="s">
        <v>23</v>
      </c>
      <c r="I11055" t="s">
        <v>20</v>
      </c>
      <c r="J11055" t="s">
        <v>29</v>
      </c>
      <c r="K11055" s="11">
        <v>6</v>
      </c>
      <c r="L11055" s="12">
        <v>228.333</v>
      </c>
      <c r="M11055" s="12">
        <v>18.266639999999999</v>
      </c>
      <c r="N11055" s="12">
        <v>71.900000000000006</v>
      </c>
      <c r="O11055" s="13">
        <f t="shared" si="347"/>
        <v>-53.63336000000001</v>
      </c>
    </row>
    <row r="11056" spans="1:15" x14ac:dyDescent="0.2">
      <c r="A11056" s="4">
        <f t="shared" si="346"/>
        <v>2</v>
      </c>
      <c r="B11056" s="10">
        <v>45376</v>
      </c>
      <c r="C11056" t="s">
        <v>24</v>
      </c>
      <c r="D11056" t="s">
        <v>21</v>
      </c>
      <c r="E11056" t="s">
        <v>78</v>
      </c>
      <c r="H11056" t="s">
        <v>23</v>
      </c>
      <c r="I11056" t="s">
        <v>28</v>
      </c>
      <c r="J11056" t="s">
        <v>45</v>
      </c>
      <c r="K11056" s="11">
        <v>8</v>
      </c>
      <c r="L11056" s="12">
        <v>335.61</v>
      </c>
      <c r="M11056" s="12">
        <v>26.848800000000001</v>
      </c>
      <c r="N11056" s="12">
        <v>68.744</v>
      </c>
      <c r="O11056" s="13">
        <f t="shared" si="347"/>
        <v>-41.895200000000003</v>
      </c>
    </row>
    <row r="11057" spans="1:15" x14ac:dyDescent="0.2">
      <c r="A11057" s="4">
        <f t="shared" si="346"/>
        <v>2</v>
      </c>
      <c r="B11057" s="10">
        <v>45376</v>
      </c>
      <c r="C11057" t="s">
        <v>30</v>
      </c>
      <c r="D11057" t="s">
        <v>21</v>
      </c>
      <c r="E11057" t="s">
        <v>78</v>
      </c>
      <c r="H11057" t="s">
        <v>31</v>
      </c>
      <c r="I11057" t="s">
        <v>2</v>
      </c>
      <c r="J11057" t="s">
        <v>27</v>
      </c>
      <c r="K11057" s="11">
        <v>11</v>
      </c>
      <c r="L11057" s="12">
        <v>554.61400000000003</v>
      </c>
      <c r="M11057" s="12">
        <v>44.369120000000002</v>
      </c>
      <c r="N11057" s="12">
        <v>31.353999999999999</v>
      </c>
      <c r="O11057" s="13">
        <f t="shared" si="347"/>
        <v>13.015120000000003</v>
      </c>
    </row>
    <row r="11058" spans="1:15" x14ac:dyDescent="0.2">
      <c r="A11058" s="4">
        <f t="shared" si="346"/>
        <v>2</v>
      </c>
      <c r="B11058" s="10">
        <v>45376</v>
      </c>
      <c r="C11058" t="s">
        <v>32</v>
      </c>
      <c r="D11058" t="s">
        <v>21</v>
      </c>
      <c r="E11058" t="s">
        <v>78</v>
      </c>
      <c r="H11058" t="s">
        <v>23</v>
      </c>
      <c r="I11058" t="s">
        <v>24</v>
      </c>
      <c r="J11058" t="s">
        <v>27</v>
      </c>
      <c r="K11058" s="11">
        <v>13</v>
      </c>
      <c r="L11058" s="12">
        <v>559.74400000000003</v>
      </c>
      <c r="M11058" s="12">
        <v>44.779520000000005</v>
      </c>
      <c r="N11058" s="12">
        <v>55.677</v>
      </c>
      <c r="O11058" s="13">
        <f t="shared" si="347"/>
        <v>-10.897479999999995</v>
      </c>
    </row>
    <row r="11059" spans="1:15" x14ac:dyDescent="0.2">
      <c r="A11059" s="4">
        <f t="shared" si="346"/>
        <v>2</v>
      </c>
      <c r="B11059" s="10">
        <v>45376</v>
      </c>
      <c r="C11059" t="s">
        <v>34</v>
      </c>
      <c r="D11059" t="s">
        <v>21</v>
      </c>
      <c r="E11059" t="s">
        <v>78</v>
      </c>
      <c r="H11059" t="s">
        <v>40</v>
      </c>
      <c r="I11059" t="s">
        <v>2</v>
      </c>
      <c r="J11059" t="s">
        <v>33</v>
      </c>
      <c r="K11059" s="11">
        <v>8</v>
      </c>
      <c r="L11059" s="12">
        <v>475.959</v>
      </c>
      <c r="M11059" s="12">
        <v>38.076720000000002</v>
      </c>
      <c r="N11059" s="12">
        <v>73.277999999999992</v>
      </c>
      <c r="O11059" s="13">
        <f t="shared" si="347"/>
        <v>-35.20127999999999</v>
      </c>
    </row>
    <row r="11060" spans="1:15" x14ac:dyDescent="0.2">
      <c r="A11060" s="4">
        <f t="shared" si="346"/>
        <v>2</v>
      </c>
      <c r="B11060" s="10">
        <v>45376</v>
      </c>
      <c r="C11060" t="s">
        <v>20</v>
      </c>
      <c r="D11060" t="s">
        <v>35</v>
      </c>
      <c r="E11060" t="s">
        <v>71</v>
      </c>
      <c r="F11060" t="s">
        <v>39</v>
      </c>
      <c r="H11060" t="s">
        <v>40</v>
      </c>
      <c r="I11060" t="s">
        <v>26</v>
      </c>
      <c r="J11060" t="s">
        <v>43</v>
      </c>
      <c r="K11060" s="11">
        <v>16</v>
      </c>
      <c r="L11060" s="12">
        <v>6268.5550000000003</v>
      </c>
      <c r="M11060" s="12">
        <v>501.48440000000005</v>
      </c>
      <c r="N11060" s="12">
        <v>84.83</v>
      </c>
      <c r="O11060" s="13">
        <f t="shared" si="347"/>
        <v>416.65440000000007</v>
      </c>
    </row>
    <row r="11061" spans="1:15" x14ac:dyDescent="0.2">
      <c r="A11061" s="4">
        <f t="shared" si="346"/>
        <v>2</v>
      </c>
      <c r="B11061" s="10">
        <v>45376</v>
      </c>
      <c r="C11061" t="s">
        <v>26</v>
      </c>
      <c r="D11061" t="s">
        <v>35</v>
      </c>
      <c r="E11061" t="s">
        <v>71</v>
      </c>
      <c r="H11061" t="s">
        <v>23</v>
      </c>
      <c r="I11061" t="s">
        <v>26</v>
      </c>
      <c r="J11061" t="s">
        <v>38</v>
      </c>
      <c r="K11061" s="11">
        <v>7</v>
      </c>
      <c r="L11061" s="12">
        <v>371.23899999999998</v>
      </c>
      <c r="M11061" s="12">
        <v>29.699119999999997</v>
      </c>
      <c r="N11061" s="12">
        <v>42.942999999999998</v>
      </c>
      <c r="O11061" s="13">
        <f t="shared" si="347"/>
        <v>-13.243880000000001</v>
      </c>
    </row>
    <row r="11062" spans="1:15" x14ac:dyDescent="0.2">
      <c r="A11062" s="4">
        <f t="shared" si="346"/>
        <v>2</v>
      </c>
      <c r="B11062" s="10">
        <v>45376</v>
      </c>
      <c r="C11062" t="s">
        <v>28</v>
      </c>
      <c r="D11062" t="s">
        <v>35</v>
      </c>
      <c r="E11062" t="s">
        <v>71</v>
      </c>
      <c r="H11062" t="s">
        <v>23</v>
      </c>
      <c r="I11062" t="s">
        <v>28</v>
      </c>
      <c r="J11062" t="s">
        <v>38</v>
      </c>
      <c r="K11062" s="11">
        <v>8</v>
      </c>
      <c r="L11062" s="12">
        <v>535.33900000000006</v>
      </c>
      <c r="M11062" s="12">
        <v>42.827120000000008</v>
      </c>
      <c r="N11062" s="12">
        <v>38.366999999999997</v>
      </c>
      <c r="O11062" s="13">
        <f t="shared" si="347"/>
        <v>4.4601200000000105</v>
      </c>
    </row>
    <row r="11063" spans="1:15" x14ac:dyDescent="0.2">
      <c r="A11063" s="4">
        <f t="shared" si="346"/>
        <v>2</v>
      </c>
      <c r="B11063" s="10">
        <v>45376</v>
      </c>
      <c r="C11063" t="s">
        <v>24</v>
      </c>
      <c r="D11063" t="s">
        <v>35</v>
      </c>
      <c r="E11063" t="s">
        <v>71</v>
      </c>
      <c r="H11063" t="s">
        <v>40</v>
      </c>
      <c r="I11063" t="s">
        <v>28</v>
      </c>
      <c r="J11063" t="s">
        <v>43</v>
      </c>
      <c r="K11063" s="11">
        <v>13</v>
      </c>
      <c r="L11063" s="12">
        <v>499.22800000000001</v>
      </c>
      <c r="M11063" s="12">
        <v>39.93824</v>
      </c>
      <c r="N11063" s="12">
        <v>32.377000000000002</v>
      </c>
      <c r="O11063" s="13">
        <f t="shared" si="347"/>
        <v>7.561239999999998</v>
      </c>
    </row>
    <row r="11064" spans="1:15" x14ac:dyDescent="0.2">
      <c r="A11064" s="4">
        <f t="shared" si="346"/>
        <v>2</v>
      </c>
      <c r="B11064" s="10">
        <v>45376</v>
      </c>
      <c r="C11064" t="s">
        <v>30</v>
      </c>
      <c r="D11064" t="s">
        <v>35</v>
      </c>
      <c r="E11064" t="s">
        <v>71</v>
      </c>
      <c r="H11064" t="s">
        <v>40</v>
      </c>
      <c r="I11064" t="s">
        <v>28</v>
      </c>
      <c r="J11064" t="s">
        <v>43</v>
      </c>
      <c r="K11064" s="11">
        <v>12</v>
      </c>
      <c r="L11064" s="12">
        <v>487.42599999999999</v>
      </c>
      <c r="M11064" s="12">
        <v>38.994079999999997</v>
      </c>
      <c r="N11064" s="12">
        <v>29.021999999999998</v>
      </c>
      <c r="O11064" s="13">
        <f t="shared" si="347"/>
        <v>9.9720799999999983</v>
      </c>
    </row>
    <row r="11065" spans="1:15" x14ac:dyDescent="0.2">
      <c r="A11065" s="4">
        <f t="shared" si="346"/>
        <v>2</v>
      </c>
      <c r="B11065" s="10">
        <v>45376</v>
      </c>
      <c r="C11065" t="s">
        <v>32</v>
      </c>
      <c r="D11065" t="s">
        <v>35</v>
      </c>
      <c r="E11065" t="s">
        <v>71</v>
      </c>
      <c r="H11065" t="s">
        <v>37</v>
      </c>
      <c r="I11065" t="s">
        <v>2</v>
      </c>
      <c r="J11065" t="s">
        <v>43</v>
      </c>
      <c r="K11065" s="11">
        <v>13</v>
      </c>
      <c r="L11065" s="12">
        <v>665.11099999999999</v>
      </c>
      <c r="M11065" s="12">
        <v>53.208880000000001</v>
      </c>
      <c r="N11065" s="12">
        <v>26.944999999999997</v>
      </c>
      <c r="O11065" s="13">
        <f t="shared" si="347"/>
        <v>26.263880000000004</v>
      </c>
    </row>
    <row r="11066" spans="1:15" x14ac:dyDescent="0.2">
      <c r="A11066" s="4">
        <f t="shared" si="346"/>
        <v>2</v>
      </c>
      <c r="B11066" s="10">
        <v>45376</v>
      </c>
      <c r="C11066" t="s">
        <v>34</v>
      </c>
      <c r="D11066" t="s">
        <v>35</v>
      </c>
      <c r="E11066" t="s">
        <v>71</v>
      </c>
      <c r="H11066" t="s">
        <v>31</v>
      </c>
      <c r="I11066" t="s">
        <v>2</v>
      </c>
      <c r="J11066" t="s">
        <v>38</v>
      </c>
      <c r="K11066" s="11">
        <v>11</v>
      </c>
      <c r="L11066" s="12">
        <v>564.38300000000004</v>
      </c>
      <c r="M11066" s="12">
        <v>45.150640000000003</v>
      </c>
      <c r="N11066" s="12">
        <v>25.499000000000002</v>
      </c>
      <c r="O11066" s="13">
        <f t="shared" si="347"/>
        <v>19.65164</v>
      </c>
    </row>
    <row r="11067" spans="1:15" x14ac:dyDescent="0.2">
      <c r="A11067" s="4">
        <f t="shared" si="346"/>
        <v>2</v>
      </c>
      <c r="B11067" s="10">
        <v>45376</v>
      </c>
      <c r="C11067" t="s">
        <v>41</v>
      </c>
      <c r="D11067" t="s">
        <v>35</v>
      </c>
      <c r="E11067" t="s">
        <v>71</v>
      </c>
      <c r="H11067" t="s">
        <v>40</v>
      </c>
      <c r="I11067" t="s">
        <v>28</v>
      </c>
      <c r="J11067" t="s">
        <v>43</v>
      </c>
      <c r="K11067" s="11">
        <v>17</v>
      </c>
      <c r="L11067" s="12">
        <v>819.69399999999996</v>
      </c>
      <c r="M11067" s="12">
        <v>65.575519999999997</v>
      </c>
      <c r="N11067" s="12">
        <v>35.614999999999995</v>
      </c>
      <c r="O11067" s="13">
        <f t="shared" si="347"/>
        <v>29.960520000000002</v>
      </c>
    </row>
    <row r="11068" spans="1:15" x14ac:dyDescent="0.2">
      <c r="A11068" s="4">
        <f t="shared" si="346"/>
        <v>3</v>
      </c>
      <c r="B11068" s="10">
        <v>45377</v>
      </c>
      <c r="C11068" t="s">
        <v>20</v>
      </c>
      <c r="D11068" t="s">
        <v>35</v>
      </c>
      <c r="E11068" t="s">
        <v>80</v>
      </c>
      <c r="F11068" t="s">
        <v>39</v>
      </c>
      <c r="H11068" t="s">
        <v>40</v>
      </c>
      <c r="I11068" t="s">
        <v>26</v>
      </c>
      <c r="J11068" t="s">
        <v>43</v>
      </c>
      <c r="K11068" s="11">
        <v>16</v>
      </c>
      <c r="L11068" s="12">
        <v>6461.8770000000004</v>
      </c>
      <c r="M11068" s="12">
        <v>516.9501600000001</v>
      </c>
      <c r="N11068" s="12">
        <v>86.835999999999999</v>
      </c>
      <c r="O11068" s="13">
        <f t="shared" si="347"/>
        <v>430.11416000000008</v>
      </c>
    </row>
    <row r="11069" spans="1:15" x14ac:dyDescent="0.2">
      <c r="A11069" s="4">
        <f t="shared" si="346"/>
        <v>3</v>
      </c>
      <c r="B11069" s="10">
        <v>45377</v>
      </c>
      <c r="C11069" t="s">
        <v>26</v>
      </c>
      <c r="D11069" t="s">
        <v>35</v>
      </c>
      <c r="E11069" t="s">
        <v>80</v>
      </c>
      <c r="H11069" t="s">
        <v>23</v>
      </c>
      <c r="I11069" t="s">
        <v>26</v>
      </c>
      <c r="J11069" t="s">
        <v>38</v>
      </c>
      <c r="K11069" s="11">
        <v>6</v>
      </c>
      <c r="L11069" s="12">
        <v>512.01300000000003</v>
      </c>
      <c r="M11069" s="12">
        <v>40.961040000000004</v>
      </c>
      <c r="N11069" s="12">
        <v>49.894999999999996</v>
      </c>
      <c r="O11069" s="13">
        <f t="shared" si="347"/>
        <v>-8.9339599999999919</v>
      </c>
    </row>
    <row r="11070" spans="1:15" x14ac:dyDescent="0.2">
      <c r="A11070" s="4">
        <f t="shared" si="346"/>
        <v>3</v>
      </c>
      <c r="B11070" s="10">
        <v>45377</v>
      </c>
      <c r="C11070" t="s">
        <v>28</v>
      </c>
      <c r="D11070" t="s">
        <v>35</v>
      </c>
      <c r="E11070" t="s">
        <v>80</v>
      </c>
      <c r="H11070" t="s">
        <v>23</v>
      </c>
      <c r="I11070" t="s">
        <v>26</v>
      </c>
      <c r="J11070" t="s">
        <v>38</v>
      </c>
      <c r="K11070" s="11">
        <v>7</v>
      </c>
      <c r="L11070" s="12">
        <v>443.15699999999998</v>
      </c>
      <c r="M11070" s="12">
        <v>35.452559999999998</v>
      </c>
      <c r="N11070" s="12">
        <v>55.259</v>
      </c>
      <c r="O11070" s="13">
        <f t="shared" si="347"/>
        <v>-19.806440000000002</v>
      </c>
    </row>
    <row r="11071" spans="1:15" x14ac:dyDescent="0.2">
      <c r="A11071" s="4">
        <f t="shared" si="346"/>
        <v>3</v>
      </c>
      <c r="B11071" s="10">
        <v>45377</v>
      </c>
      <c r="C11071" t="s">
        <v>24</v>
      </c>
      <c r="D11071" t="s">
        <v>35</v>
      </c>
      <c r="E11071" t="s">
        <v>80</v>
      </c>
      <c r="H11071" t="s">
        <v>37</v>
      </c>
      <c r="I11071" t="s">
        <v>2</v>
      </c>
      <c r="J11071" t="s">
        <v>38</v>
      </c>
      <c r="K11071" s="11">
        <v>9</v>
      </c>
      <c r="L11071" s="12">
        <v>499.70699999999999</v>
      </c>
      <c r="M11071" s="12">
        <v>39.976559999999999</v>
      </c>
      <c r="N11071" s="12">
        <v>39.133000000000003</v>
      </c>
      <c r="O11071" s="13">
        <f t="shared" si="347"/>
        <v>0.84355999999999653</v>
      </c>
    </row>
    <row r="11072" spans="1:15" x14ac:dyDescent="0.2">
      <c r="A11072" s="4">
        <f t="shared" si="346"/>
        <v>3</v>
      </c>
      <c r="B11072" s="10">
        <v>45377</v>
      </c>
      <c r="C11072" t="s">
        <v>30</v>
      </c>
      <c r="D11072" t="s">
        <v>35</v>
      </c>
      <c r="E11072" t="s">
        <v>80</v>
      </c>
      <c r="H11072" t="s">
        <v>37</v>
      </c>
      <c r="I11072" t="s">
        <v>2</v>
      </c>
      <c r="J11072" t="s">
        <v>38</v>
      </c>
      <c r="K11072" s="11">
        <v>12</v>
      </c>
      <c r="L11072" s="12">
        <v>643.06399999999996</v>
      </c>
      <c r="M11072" s="12">
        <v>51.445119999999996</v>
      </c>
      <c r="N11072" s="12">
        <v>51.37</v>
      </c>
      <c r="O11072" s="13">
        <f t="shared" si="347"/>
        <v>7.5119999999998299E-2</v>
      </c>
    </row>
    <row r="11073" spans="1:15" x14ac:dyDescent="0.2">
      <c r="A11073" s="4">
        <f t="shared" si="346"/>
        <v>3</v>
      </c>
      <c r="B11073" s="10">
        <v>45377</v>
      </c>
      <c r="C11073" t="s">
        <v>32</v>
      </c>
      <c r="D11073" t="s">
        <v>35</v>
      </c>
      <c r="E11073" t="s">
        <v>80</v>
      </c>
      <c r="H11073" t="s">
        <v>136</v>
      </c>
      <c r="I11073" t="s">
        <v>137</v>
      </c>
      <c r="J11073" t="s">
        <v>69</v>
      </c>
      <c r="K11073" s="11">
        <v>10</v>
      </c>
      <c r="L11073" s="12">
        <v>607.91899999999998</v>
      </c>
      <c r="M11073" s="12">
        <v>48.633519999999997</v>
      </c>
      <c r="N11073" s="12">
        <v>41.3</v>
      </c>
      <c r="O11073" s="13">
        <f t="shared" si="347"/>
        <v>7.33352</v>
      </c>
    </row>
    <row r="11074" spans="1:15" x14ac:dyDescent="0.2">
      <c r="A11074" s="4">
        <f t="shared" ref="A11074:A11137" si="348">WEEKDAY(B11074)</f>
        <v>3</v>
      </c>
      <c r="B11074" s="10">
        <v>45377</v>
      </c>
      <c r="C11074" t="s">
        <v>34</v>
      </c>
      <c r="D11074" t="s">
        <v>35</v>
      </c>
      <c r="E11074" t="s">
        <v>80</v>
      </c>
      <c r="H11074" t="s">
        <v>40</v>
      </c>
      <c r="I11074" t="s">
        <v>28</v>
      </c>
      <c r="J11074" t="s">
        <v>43</v>
      </c>
      <c r="K11074" s="11">
        <v>13</v>
      </c>
      <c r="L11074" s="12">
        <v>819.29</v>
      </c>
      <c r="M11074" s="12">
        <v>65.543199999999999</v>
      </c>
      <c r="N11074" s="12">
        <v>42.510999999999996</v>
      </c>
      <c r="O11074" s="13">
        <f t="shared" si="347"/>
        <v>23.032200000000003</v>
      </c>
    </row>
    <row r="11075" spans="1:15" x14ac:dyDescent="0.2">
      <c r="A11075" s="4">
        <f t="shared" si="348"/>
        <v>3</v>
      </c>
      <c r="B11075" s="10">
        <v>45377</v>
      </c>
      <c r="C11075" t="s">
        <v>41</v>
      </c>
      <c r="D11075" t="s">
        <v>35</v>
      </c>
      <c r="E11075" t="s">
        <v>80</v>
      </c>
      <c r="H11075" t="s">
        <v>40</v>
      </c>
      <c r="I11075" t="s">
        <v>24</v>
      </c>
      <c r="J11075" t="s">
        <v>43</v>
      </c>
      <c r="K11075" s="11">
        <v>16</v>
      </c>
      <c r="L11075" s="12">
        <v>682.61300000000006</v>
      </c>
      <c r="M11075" s="12">
        <v>54.609040000000007</v>
      </c>
      <c r="N11075" s="12">
        <v>29.490000000000002</v>
      </c>
      <c r="O11075" s="13">
        <f t="shared" si="347"/>
        <v>25.119040000000005</v>
      </c>
    </row>
    <row r="11076" spans="1:15" x14ac:dyDescent="0.2">
      <c r="A11076" s="4">
        <f t="shared" si="348"/>
        <v>4</v>
      </c>
      <c r="B11076" s="10">
        <v>45378</v>
      </c>
      <c r="C11076" t="s">
        <v>20</v>
      </c>
      <c r="D11076" t="s">
        <v>35</v>
      </c>
      <c r="E11076" t="s">
        <v>51</v>
      </c>
      <c r="H11076" t="s">
        <v>40</v>
      </c>
      <c r="I11076" t="s">
        <v>24</v>
      </c>
      <c r="J11076" t="s">
        <v>43</v>
      </c>
      <c r="K11076" s="11">
        <v>15</v>
      </c>
      <c r="L11076" s="12">
        <v>550.97900000000004</v>
      </c>
      <c r="M11076" s="12">
        <v>44.078320000000005</v>
      </c>
      <c r="N11076" s="12">
        <v>24.573999999999998</v>
      </c>
      <c r="O11076" s="13">
        <f t="shared" si="347"/>
        <v>19.504320000000007</v>
      </c>
    </row>
    <row r="11077" spans="1:15" x14ac:dyDescent="0.2">
      <c r="A11077" s="4">
        <f t="shared" si="348"/>
        <v>4</v>
      </c>
      <c r="B11077" s="10">
        <v>45378</v>
      </c>
      <c r="C11077" t="s">
        <v>26</v>
      </c>
      <c r="D11077" t="s">
        <v>35</v>
      </c>
      <c r="E11077" t="s">
        <v>51</v>
      </c>
      <c r="H11077" t="s">
        <v>40</v>
      </c>
      <c r="I11077" t="s">
        <v>24</v>
      </c>
      <c r="J11077" t="s">
        <v>43</v>
      </c>
      <c r="K11077" s="11">
        <v>15</v>
      </c>
      <c r="L11077" s="12">
        <v>710.03899999999999</v>
      </c>
      <c r="M11077" s="12">
        <v>56.80312</v>
      </c>
      <c r="N11077" s="12">
        <v>27.850999999999999</v>
      </c>
      <c r="O11077" s="13">
        <f t="shared" si="347"/>
        <v>28.952120000000001</v>
      </c>
    </row>
    <row r="11078" spans="1:15" x14ac:dyDescent="0.2">
      <c r="A11078" s="4">
        <f t="shared" si="348"/>
        <v>4</v>
      </c>
      <c r="B11078" s="10">
        <v>45378</v>
      </c>
      <c r="C11078" t="s">
        <v>28</v>
      </c>
      <c r="D11078" t="s">
        <v>35</v>
      </c>
      <c r="E11078" t="s">
        <v>51</v>
      </c>
      <c r="H11078" t="s">
        <v>37</v>
      </c>
      <c r="I11078" t="s">
        <v>2</v>
      </c>
      <c r="J11078" t="s">
        <v>38</v>
      </c>
      <c r="K11078" s="11">
        <v>12</v>
      </c>
      <c r="L11078" s="12">
        <v>609.14400000000001</v>
      </c>
      <c r="M11078" s="12">
        <v>48.731520000000003</v>
      </c>
      <c r="N11078" s="12">
        <v>33.314999999999998</v>
      </c>
      <c r="O11078" s="13">
        <f t="shared" si="347"/>
        <v>15.416520000000006</v>
      </c>
    </row>
    <row r="11079" spans="1:15" x14ac:dyDescent="0.2">
      <c r="A11079" s="4">
        <f t="shared" si="348"/>
        <v>4</v>
      </c>
      <c r="B11079" s="10">
        <v>45378</v>
      </c>
      <c r="C11079" t="s">
        <v>24</v>
      </c>
      <c r="D11079" t="s">
        <v>35</v>
      </c>
      <c r="E11079" t="s">
        <v>51</v>
      </c>
      <c r="H11079" t="s">
        <v>23</v>
      </c>
      <c r="I11079" t="s">
        <v>24</v>
      </c>
      <c r="J11079" t="s">
        <v>29</v>
      </c>
      <c r="K11079" s="11">
        <v>10</v>
      </c>
      <c r="L11079" s="12">
        <v>519.71400000000006</v>
      </c>
      <c r="M11079" s="12">
        <v>41.577120000000008</v>
      </c>
      <c r="N11079" s="12">
        <v>22.798000000000002</v>
      </c>
      <c r="O11079" s="13">
        <f t="shared" ref="O11079:O11142" si="349">M11079-N11079</f>
        <v>18.779120000000006</v>
      </c>
    </row>
    <row r="11080" spans="1:15" x14ac:dyDescent="0.2">
      <c r="A11080" s="4">
        <f t="shared" si="348"/>
        <v>4</v>
      </c>
      <c r="B11080" s="10">
        <v>45378</v>
      </c>
      <c r="C11080" t="s">
        <v>30</v>
      </c>
      <c r="D11080" t="s">
        <v>35</v>
      </c>
      <c r="E11080" t="s">
        <v>51</v>
      </c>
      <c r="H11080" t="s">
        <v>37</v>
      </c>
      <c r="I11080" t="s">
        <v>2</v>
      </c>
      <c r="J11080" t="s">
        <v>38</v>
      </c>
      <c r="K11080" s="11">
        <v>10</v>
      </c>
      <c r="L11080" s="12">
        <v>528.09799999999996</v>
      </c>
      <c r="M11080" s="12">
        <v>42.247839999999997</v>
      </c>
      <c r="N11080" s="12">
        <v>40.944000000000003</v>
      </c>
      <c r="O11080" s="13">
        <f t="shared" si="349"/>
        <v>1.3038399999999939</v>
      </c>
    </row>
    <row r="11081" spans="1:15" x14ac:dyDescent="0.2">
      <c r="A11081" s="4">
        <f t="shared" si="348"/>
        <v>4</v>
      </c>
      <c r="B11081" s="10">
        <v>45378</v>
      </c>
      <c r="C11081" t="s">
        <v>32</v>
      </c>
      <c r="D11081" t="s">
        <v>35</v>
      </c>
      <c r="E11081" t="s">
        <v>51</v>
      </c>
      <c r="H11081" t="s">
        <v>37</v>
      </c>
      <c r="I11081" t="s">
        <v>2</v>
      </c>
      <c r="J11081" t="s">
        <v>29</v>
      </c>
      <c r="K11081" s="11">
        <v>13</v>
      </c>
      <c r="L11081" s="12">
        <v>533.89599999999996</v>
      </c>
      <c r="M11081" s="12">
        <v>42.711679999999994</v>
      </c>
      <c r="N11081" s="12">
        <v>16.978999999999999</v>
      </c>
      <c r="O11081" s="13">
        <f t="shared" si="349"/>
        <v>25.732679999999995</v>
      </c>
    </row>
    <row r="11082" spans="1:15" x14ac:dyDescent="0.2">
      <c r="A11082" s="4">
        <f t="shared" si="348"/>
        <v>4</v>
      </c>
      <c r="B11082" s="10">
        <v>45378</v>
      </c>
      <c r="C11082" t="s">
        <v>34</v>
      </c>
      <c r="D11082" t="s">
        <v>35</v>
      </c>
      <c r="E11082" t="s">
        <v>51</v>
      </c>
      <c r="H11082" t="s">
        <v>31</v>
      </c>
      <c r="I11082" t="s">
        <v>24</v>
      </c>
      <c r="J11082" t="s">
        <v>43</v>
      </c>
      <c r="K11082" s="11">
        <v>12</v>
      </c>
      <c r="L11082" s="12">
        <v>416.31700000000001</v>
      </c>
      <c r="M11082" s="12">
        <v>33.30536</v>
      </c>
      <c r="N11082" s="12">
        <v>20.873999999999999</v>
      </c>
      <c r="O11082" s="13">
        <f t="shared" si="349"/>
        <v>12.431360000000002</v>
      </c>
    </row>
    <row r="11083" spans="1:15" x14ac:dyDescent="0.2">
      <c r="A11083" s="4">
        <f t="shared" si="348"/>
        <v>4</v>
      </c>
      <c r="B11083" s="10">
        <v>45378</v>
      </c>
      <c r="C11083" t="s">
        <v>41</v>
      </c>
      <c r="D11083" t="s">
        <v>35</v>
      </c>
      <c r="E11083" t="s">
        <v>51</v>
      </c>
      <c r="H11083" t="s">
        <v>40</v>
      </c>
      <c r="I11083" t="s">
        <v>2</v>
      </c>
      <c r="J11083" t="s">
        <v>38</v>
      </c>
      <c r="K11083" s="11">
        <v>6</v>
      </c>
      <c r="L11083" s="12">
        <v>208.63800000000001</v>
      </c>
      <c r="M11083" s="12">
        <v>16.691040000000001</v>
      </c>
      <c r="N11083" s="12">
        <v>29.695</v>
      </c>
      <c r="O11083" s="13">
        <f t="shared" si="349"/>
        <v>-13.003959999999999</v>
      </c>
    </row>
    <row r="11084" spans="1:15" x14ac:dyDescent="0.2">
      <c r="A11084" s="4">
        <f t="shared" si="348"/>
        <v>5</v>
      </c>
      <c r="B11084" s="10">
        <v>45379</v>
      </c>
      <c r="C11084" t="s">
        <v>20</v>
      </c>
      <c r="D11084" t="s">
        <v>35</v>
      </c>
      <c r="E11084" t="s">
        <v>57</v>
      </c>
      <c r="F11084" t="s">
        <v>39</v>
      </c>
      <c r="H11084" t="s">
        <v>40</v>
      </c>
      <c r="I11084" t="s">
        <v>2</v>
      </c>
      <c r="J11084" t="s">
        <v>38</v>
      </c>
      <c r="K11084" s="11">
        <v>13</v>
      </c>
      <c r="L11084" s="12">
        <v>6881.9359999999997</v>
      </c>
      <c r="M11084" s="12">
        <v>550.55488000000003</v>
      </c>
      <c r="N11084" s="12">
        <v>107.07000000000001</v>
      </c>
      <c r="O11084" s="13">
        <f t="shared" si="349"/>
        <v>443.48488000000003</v>
      </c>
    </row>
    <row r="11085" spans="1:15" x14ac:dyDescent="0.2">
      <c r="A11085" s="4">
        <f t="shared" si="348"/>
        <v>5</v>
      </c>
      <c r="B11085" s="10">
        <v>45379</v>
      </c>
      <c r="C11085" t="s">
        <v>26</v>
      </c>
      <c r="D11085" t="s">
        <v>35</v>
      </c>
      <c r="E11085" t="s">
        <v>57</v>
      </c>
      <c r="H11085" t="s">
        <v>59</v>
      </c>
      <c r="I11085" t="s">
        <v>2</v>
      </c>
      <c r="J11085" t="s">
        <v>38</v>
      </c>
      <c r="K11085" s="11">
        <v>9</v>
      </c>
      <c r="L11085" s="12">
        <v>573.84</v>
      </c>
      <c r="M11085" s="12">
        <v>45.907200000000003</v>
      </c>
      <c r="N11085" s="12">
        <v>39.449000000000005</v>
      </c>
      <c r="O11085" s="13">
        <f t="shared" si="349"/>
        <v>6.4581999999999979</v>
      </c>
    </row>
    <row r="11086" spans="1:15" x14ac:dyDescent="0.2">
      <c r="A11086" s="4">
        <f t="shared" si="348"/>
        <v>5</v>
      </c>
      <c r="B11086" s="10">
        <v>45379</v>
      </c>
      <c r="C11086" t="s">
        <v>28</v>
      </c>
      <c r="D11086" t="s">
        <v>35</v>
      </c>
      <c r="E11086" t="s">
        <v>57</v>
      </c>
      <c r="H11086" t="s">
        <v>23</v>
      </c>
      <c r="I11086" t="s">
        <v>20</v>
      </c>
      <c r="J11086" t="s">
        <v>38</v>
      </c>
      <c r="K11086" s="11">
        <v>8</v>
      </c>
      <c r="L11086" s="12">
        <v>658.58399999999995</v>
      </c>
      <c r="M11086" s="12">
        <v>52.686719999999994</v>
      </c>
      <c r="N11086" s="12">
        <v>66.948999999999998</v>
      </c>
      <c r="O11086" s="13">
        <f t="shared" si="349"/>
        <v>-14.262280000000004</v>
      </c>
    </row>
    <row r="11087" spans="1:15" x14ac:dyDescent="0.2">
      <c r="A11087" s="4">
        <f t="shared" si="348"/>
        <v>5</v>
      </c>
      <c r="B11087" s="10">
        <v>45379</v>
      </c>
      <c r="C11087" t="s">
        <v>24</v>
      </c>
      <c r="D11087" t="s">
        <v>35</v>
      </c>
      <c r="E11087" t="s">
        <v>57</v>
      </c>
      <c r="H11087" t="s">
        <v>40</v>
      </c>
      <c r="I11087" t="s">
        <v>2</v>
      </c>
      <c r="J11087" t="s">
        <v>38</v>
      </c>
      <c r="K11087" s="11">
        <v>10</v>
      </c>
      <c r="L11087" s="12">
        <v>562.66800000000001</v>
      </c>
      <c r="M11087" s="12">
        <v>45.013440000000003</v>
      </c>
      <c r="N11087" s="12">
        <v>54.092999999999996</v>
      </c>
      <c r="O11087" s="13">
        <f t="shared" si="349"/>
        <v>-9.0795599999999936</v>
      </c>
    </row>
    <row r="11088" spans="1:15" x14ac:dyDescent="0.2">
      <c r="A11088" s="4">
        <f t="shared" si="348"/>
        <v>5</v>
      </c>
      <c r="B11088" s="10">
        <v>45379</v>
      </c>
      <c r="C11088" t="s">
        <v>30</v>
      </c>
      <c r="D11088" t="s">
        <v>35</v>
      </c>
      <c r="E11088" t="s">
        <v>57</v>
      </c>
      <c r="H11088" t="s">
        <v>59</v>
      </c>
      <c r="I11088" t="s">
        <v>2</v>
      </c>
      <c r="J11088" t="s">
        <v>38</v>
      </c>
      <c r="K11088" s="11">
        <v>12</v>
      </c>
      <c r="L11088" s="12">
        <v>613.86500000000001</v>
      </c>
      <c r="M11088" s="12">
        <v>49.109200000000001</v>
      </c>
      <c r="N11088" s="12">
        <v>48.111999999999995</v>
      </c>
      <c r="O11088" s="13">
        <f t="shared" si="349"/>
        <v>0.99720000000000653</v>
      </c>
    </row>
    <row r="11089" spans="1:15" x14ac:dyDescent="0.2">
      <c r="A11089" s="4">
        <f t="shared" si="348"/>
        <v>5</v>
      </c>
      <c r="B11089" s="10">
        <v>45379</v>
      </c>
      <c r="C11089" t="s">
        <v>32</v>
      </c>
      <c r="D11089" t="s">
        <v>35</v>
      </c>
      <c r="E11089" t="s">
        <v>57</v>
      </c>
      <c r="H11089" t="s">
        <v>40</v>
      </c>
      <c r="I11089" t="s">
        <v>28</v>
      </c>
      <c r="J11089" t="s">
        <v>43</v>
      </c>
      <c r="K11089" s="11">
        <v>17</v>
      </c>
      <c r="L11089" s="12">
        <v>849.202</v>
      </c>
      <c r="M11089" s="12">
        <v>67.936160000000001</v>
      </c>
      <c r="N11089" s="12">
        <v>25.107000000000003</v>
      </c>
      <c r="O11089" s="13">
        <f t="shared" si="349"/>
        <v>42.829160000000002</v>
      </c>
    </row>
    <row r="11090" spans="1:15" x14ac:dyDescent="0.2">
      <c r="A11090" s="4">
        <f t="shared" si="348"/>
        <v>5</v>
      </c>
      <c r="B11090" s="10">
        <v>45379</v>
      </c>
      <c r="C11090" t="s">
        <v>34</v>
      </c>
      <c r="D11090" t="s">
        <v>35</v>
      </c>
      <c r="E11090" t="s">
        <v>57</v>
      </c>
      <c r="H11090" t="s">
        <v>40</v>
      </c>
      <c r="I11090" t="s">
        <v>24</v>
      </c>
      <c r="J11090" t="s">
        <v>43</v>
      </c>
      <c r="K11090" s="11">
        <v>14</v>
      </c>
      <c r="L11090" s="12">
        <v>608.22500000000002</v>
      </c>
      <c r="M11090" s="12">
        <v>48.658000000000001</v>
      </c>
      <c r="N11090" s="12">
        <v>23.986999999999998</v>
      </c>
      <c r="O11090" s="13">
        <f t="shared" si="349"/>
        <v>24.671000000000003</v>
      </c>
    </row>
    <row r="11091" spans="1:15" x14ac:dyDescent="0.2">
      <c r="A11091" s="4">
        <f t="shared" si="348"/>
        <v>5</v>
      </c>
      <c r="B11091" s="10">
        <v>45379</v>
      </c>
      <c r="C11091" t="s">
        <v>41</v>
      </c>
      <c r="D11091" t="s">
        <v>35</v>
      </c>
      <c r="E11091" t="s">
        <v>57</v>
      </c>
      <c r="H11091" t="s">
        <v>40</v>
      </c>
      <c r="I11091" t="s">
        <v>28</v>
      </c>
      <c r="J11091" t="s">
        <v>43</v>
      </c>
      <c r="K11091" s="11">
        <v>17</v>
      </c>
      <c r="L11091" s="12">
        <v>843.20899999999995</v>
      </c>
      <c r="M11091" s="12">
        <v>67.45671999999999</v>
      </c>
      <c r="N11091" s="12">
        <v>29.021999999999998</v>
      </c>
      <c r="O11091" s="13">
        <f t="shared" si="349"/>
        <v>38.434719999999992</v>
      </c>
    </row>
    <row r="11092" spans="1:15" x14ac:dyDescent="0.2">
      <c r="A11092" s="4">
        <f t="shared" si="348"/>
        <v>5</v>
      </c>
      <c r="B11092" s="10">
        <v>45379</v>
      </c>
      <c r="C11092" t="s">
        <v>56</v>
      </c>
      <c r="D11092" t="s">
        <v>35</v>
      </c>
      <c r="E11092" t="s">
        <v>57</v>
      </c>
      <c r="H11092" t="s">
        <v>40</v>
      </c>
      <c r="I11092" t="s">
        <v>24</v>
      </c>
      <c r="J11092" t="s">
        <v>43</v>
      </c>
      <c r="K11092" s="11">
        <v>15</v>
      </c>
      <c r="L11092" s="12">
        <v>678.29300000000001</v>
      </c>
      <c r="M11092" s="12">
        <v>54.263440000000003</v>
      </c>
      <c r="N11092" s="12">
        <v>21.213000000000001</v>
      </c>
      <c r="O11092" s="13">
        <f t="shared" si="349"/>
        <v>33.050440000000002</v>
      </c>
    </row>
    <row r="11093" spans="1:15" x14ac:dyDescent="0.2">
      <c r="A11093" s="4">
        <f t="shared" si="348"/>
        <v>6</v>
      </c>
      <c r="B11093" s="10">
        <v>45380</v>
      </c>
      <c r="C11093" t="s">
        <v>20</v>
      </c>
      <c r="D11093" t="s">
        <v>21</v>
      </c>
      <c r="E11093" t="s">
        <v>71</v>
      </c>
      <c r="H11093" t="s">
        <v>23</v>
      </c>
      <c r="I11093" t="s">
        <v>28</v>
      </c>
      <c r="J11093" t="s">
        <v>29</v>
      </c>
      <c r="K11093" s="11">
        <v>6</v>
      </c>
      <c r="L11093" s="12">
        <v>256.07900000000001</v>
      </c>
      <c r="M11093" s="12">
        <v>20.486320000000003</v>
      </c>
      <c r="N11093" s="12">
        <v>29.058</v>
      </c>
      <c r="O11093" s="13">
        <f t="shared" si="349"/>
        <v>-8.5716799999999971</v>
      </c>
    </row>
    <row r="11094" spans="1:15" x14ac:dyDescent="0.2">
      <c r="A11094" s="4">
        <f t="shared" si="348"/>
        <v>6</v>
      </c>
      <c r="B11094" s="10">
        <v>45380</v>
      </c>
      <c r="C11094" t="s">
        <v>26</v>
      </c>
      <c r="D11094" t="s">
        <v>21</v>
      </c>
      <c r="E11094" t="s">
        <v>71</v>
      </c>
      <c r="H11094" t="s">
        <v>31</v>
      </c>
      <c r="I11094" t="s">
        <v>2</v>
      </c>
      <c r="J11094" t="s">
        <v>27</v>
      </c>
      <c r="K11094" s="11">
        <v>7</v>
      </c>
      <c r="L11094" s="12">
        <v>226.422</v>
      </c>
      <c r="M11094" s="12">
        <v>18.113759999999999</v>
      </c>
      <c r="N11094" s="12">
        <v>24.868999999999996</v>
      </c>
      <c r="O11094" s="13">
        <f t="shared" si="349"/>
        <v>-6.755239999999997</v>
      </c>
    </row>
    <row r="11095" spans="1:15" x14ac:dyDescent="0.2">
      <c r="A11095" s="4">
        <f t="shared" si="348"/>
        <v>6</v>
      </c>
      <c r="B11095" s="10">
        <v>45380</v>
      </c>
      <c r="C11095" t="s">
        <v>28</v>
      </c>
      <c r="D11095" t="s">
        <v>21</v>
      </c>
      <c r="E11095" t="s">
        <v>71</v>
      </c>
      <c r="H11095" t="s">
        <v>23</v>
      </c>
      <c r="I11095" t="s">
        <v>28</v>
      </c>
      <c r="J11095" t="s">
        <v>29</v>
      </c>
      <c r="K11095" s="11">
        <v>8</v>
      </c>
      <c r="L11095" s="12">
        <v>337.166</v>
      </c>
      <c r="M11095" s="12">
        <v>26.973279999999999</v>
      </c>
      <c r="N11095" s="12">
        <v>29.599</v>
      </c>
      <c r="O11095" s="13">
        <f t="shared" si="349"/>
        <v>-2.6257200000000012</v>
      </c>
    </row>
    <row r="11096" spans="1:15" x14ac:dyDescent="0.2">
      <c r="A11096" s="4">
        <f t="shared" si="348"/>
        <v>6</v>
      </c>
      <c r="B11096" s="10">
        <v>45380</v>
      </c>
      <c r="C11096" t="s">
        <v>24</v>
      </c>
      <c r="D11096" t="s">
        <v>21</v>
      </c>
      <c r="E11096" t="s">
        <v>71</v>
      </c>
      <c r="H11096" t="s">
        <v>23</v>
      </c>
      <c r="I11096" t="s">
        <v>28</v>
      </c>
      <c r="J11096" t="s">
        <v>69</v>
      </c>
      <c r="K11096" s="11">
        <v>7</v>
      </c>
      <c r="L11096" s="12">
        <v>293.94200000000001</v>
      </c>
      <c r="M11096" s="12">
        <v>23.515360000000001</v>
      </c>
      <c r="N11096" s="12">
        <v>34.159999999999997</v>
      </c>
      <c r="O11096" s="13">
        <f t="shared" si="349"/>
        <v>-10.644639999999995</v>
      </c>
    </row>
    <row r="11097" spans="1:15" x14ac:dyDescent="0.2">
      <c r="A11097" s="4">
        <f t="shared" si="348"/>
        <v>6</v>
      </c>
      <c r="B11097" s="10">
        <v>45380</v>
      </c>
      <c r="C11097" t="s">
        <v>30</v>
      </c>
      <c r="D11097" t="s">
        <v>21</v>
      </c>
      <c r="E11097" t="s">
        <v>71</v>
      </c>
      <c r="H11097" t="s">
        <v>23</v>
      </c>
      <c r="I11097" t="s">
        <v>24</v>
      </c>
      <c r="J11097" t="s">
        <v>27</v>
      </c>
      <c r="K11097" s="11">
        <v>12</v>
      </c>
      <c r="L11097" s="12">
        <v>458.80900000000003</v>
      </c>
      <c r="M11097" s="12">
        <v>36.704720000000002</v>
      </c>
      <c r="N11097" s="12">
        <v>26.677</v>
      </c>
      <c r="O11097" s="13">
        <f t="shared" si="349"/>
        <v>10.027720000000002</v>
      </c>
    </row>
    <row r="11098" spans="1:15" x14ac:dyDescent="0.2">
      <c r="A11098" s="4">
        <f t="shared" si="348"/>
        <v>6</v>
      </c>
      <c r="B11098" s="10">
        <v>45380</v>
      </c>
      <c r="C11098" t="s">
        <v>32</v>
      </c>
      <c r="D11098" t="s">
        <v>21</v>
      </c>
      <c r="E11098" t="s">
        <v>71</v>
      </c>
      <c r="H11098" t="s">
        <v>23</v>
      </c>
      <c r="I11098" t="s">
        <v>24</v>
      </c>
      <c r="J11098" t="s">
        <v>38</v>
      </c>
      <c r="K11098" s="11">
        <v>13</v>
      </c>
      <c r="L11098" s="12">
        <v>443.387</v>
      </c>
      <c r="M11098" s="12">
        <v>35.470959999999998</v>
      </c>
      <c r="N11098" s="12">
        <v>26.346</v>
      </c>
      <c r="O11098" s="13">
        <f t="shared" si="349"/>
        <v>9.124959999999998</v>
      </c>
    </row>
    <row r="11099" spans="1:15" x14ac:dyDescent="0.2">
      <c r="A11099" s="4">
        <f t="shared" si="348"/>
        <v>6</v>
      </c>
      <c r="B11099" s="10">
        <v>45380</v>
      </c>
      <c r="C11099" t="s">
        <v>34</v>
      </c>
      <c r="D11099" t="s">
        <v>21</v>
      </c>
      <c r="E11099" t="s">
        <v>71</v>
      </c>
      <c r="H11099" t="s">
        <v>23</v>
      </c>
      <c r="I11099" t="s">
        <v>28</v>
      </c>
      <c r="J11099" t="s">
        <v>27</v>
      </c>
      <c r="K11099" s="11">
        <v>12</v>
      </c>
      <c r="L11099" s="12">
        <v>398.63200000000001</v>
      </c>
      <c r="M11099" s="12">
        <v>31.890560000000001</v>
      </c>
      <c r="N11099" s="12">
        <v>34.679000000000002</v>
      </c>
      <c r="O11099" s="13">
        <f t="shared" si="349"/>
        <v>-2.7884400000000014</v>
      </c>
    </row>
    <row r="11100" spans="1:15" x14ac:dyDescent="0.2">
      <c r="A11100" s="4">
        <f t="shared" si="348"/>
        <v>6</v>
      </c>
      <c r="B11100" s="10">
        <v>45380</v>
      </c>
      <c r="C11100" t="s">
        <v>41</v>
      </c>
      <c r="D11100" t="s">
        <v>21</v>
      </c>
      <c r="E11100" t="s">
        <v>71</v>
      </c>
      <c r="H11100" t="s">
        <v>48</v>
      </c>
      <c r="I11100" t="s">
        <v>2</v>
      </c>
      <c r="J11100" t="s">
        <v>25</v>
      </c>
      <c r="K11100" s="11">
        <v>10</v>
      </c>
      <c r="L11100" s="12">
        <v>456.113</v>
      </c>
      <c r="M11100" s="12">
        <v>36.489040000000003</v>
      </c>
      <c r="N11100" s="12">
        <v>65.258999999999986</v>
      </c>
      <c r="O11100" s="13">
        <f t="shared" si="349"/>
        <v>-28.769959999999983</v>
      </c>
    </row>
    <row r="11101" spans="1:15" x14ac:dyDescent="0.2">
      <c r="A11101" s="4">
        <f t="shared" si="348"/>
        <v>7</v>
      </c>
      <c r="B11101" s="10">
        <v>45381</v>
      </c>
      <c r="C11101" t="s">
        <v>20</v>
      </c>
      <c r="D11101" t="s">
        <v>35</v>
      </c>
      <c r="E11101" t="s">
        <v>57</v>
      </c>
      <c r="H11101" t="s">
        <v>23</v>
      </c>
      <c r="I11101" t="s">
        <v>26</v>
      </c>
      <c r="J11101" t="s">
        <v>38</v>
      </c>
      <c r="K11101" s="11">
        <v>5</v>
      </c>
      <c r="L11101" s="12">
        <v>313.55200000000002</v>
      </c>
      <c r="M11101" s="12">
        <v>25.084160000000001</v>
      </c>
      <c r="N11101" s="12">
        <v>49.72</v>
      </c>
      <c r="O11101" s="13">
        <f t="shared" si="349"/>
        <v>-24.635839999999998</v>
      </c>
    </row>
    <row r="11102" spans="1:15" x14ac:dyDescent="0.2">
      <c r="A11102" s="4">
        <f t="shared" si="348"/>
        <v>7</v>
      </c>
      <c r="B11102" s="10">
        <v>45381</v>
      </c>
      <c r="C11102" t="s">
        <v>60</v>
      </c>
      <c r="D11102" t="s">
        <v>35</v>
      </c>
      <c r="E11102" t="s">
        <v>57</v>
      </c>
      <c r="H11102" t="s">
        <v>40</v>
      </c>
      <c r="I11102" t="s">
        <v>28</v>
      </c>
      <c r="J11102" t="s">
        <v>43</v>
      </c>
      <c r="K11102" s="11">
        <v>17</v>
      </c>
      <c r="L11102" s="12">
        <v>747.56399999999996</v>
      </c>
      <c r="M11102" s="12">
        <v>59.805119999999995</v>
      </c>
      <c r="N11102" s="12">
        <v>35.127000000000002</v>
      </c>
      <c r="O11102" s="13">
        <f t="shared" si="349"/>
        <v>24.678119999999993</v>
      </c>
    </row>
    <row r="11103" spans="1:15" x14ac:dyDescent="0.2">
      <c r="A11103" s="4">
        <f t="shared" si="348"/>
        <v>7</v>
      </c>
      <c r="B11103" s="10">
        <v>45381</v>
      </c>
      <c r="C11103" t="s">
        <v>26</v>
      </c>
      <c r="D11103" t="s">
        <v>35</v>
      </c>
      <c r="E11103" t="s">
        <v>57</v>
      </c>
      <c r="H11103" t="s">
        <v>40</v>
      </c>
      <c r="I11103" t="s">
        <v>2</v>
      </c>
      <c r="J11103" t="s">
        <v>38</v>
      </c>
      <c r="K11103" s="11">
        <v>12</v>
      </c>
      <c r="L11103" s="12">
        <v>622.66700000000003</v>
      </c>
      <c r="M11103" s="12">
        <v>49.813360000000003</v>
      </c>
      <c r="N11103" s="12">
        <v>47.858999999999995</v>
      </c>
      <c r="O11103" s="13">
        <f t="shared" si="349"/>
        <v>1.9543600000000083</v>
      </c>
    </row>
    <row r="11104" spans="1:15" x14ac:dyDescent="0.2">
      <c r="A11104" s="4">
        <f t="shared" si="348"/>
        <v>7</v>
      </c>
      <c r="B11104" s="10">
        <v>45381</v>
      </c>
      <c r="C11104" t="s">
        <v>28</v>
      </c>
      <c r="D11104" t="s">
        <v>35</v>
      </c>
      <c r="E11104" t="s">
        <v>57</v>
      </c>
      <c r="H11104" t="s">
        <v>40</v>
      </c>
      <c r="I11104" t="s">
        <v>24</v>
      </c>
      <c r="J11104" t="s">
        <v>43</v>
      </c>
      <c r="K11104" s="11">
        <v>17</v>
      </c>
      <c r="L11104" s="12">
        <v>798.93499999999995</v>
      </c>
      <c r="M11104" s="12">
        <v>63.9148</v>
      </c>
      <c r="N11104" s="12">
        <v>29.490000000000002</v>
      </c>
      <c r="O11104" s="13">
        <f t="shared" si="349"/>
        <v>34.424799999999998</v>
      </c>
    </row>
    <row r="11105" spans="1:15" x14ac:dyDescent="0.2">
      <c r="A11105" s="4">
        <f t="shared" si="348"/>
        <v>7</v>
      </c>
      <c r="B11105" s="10">
        <v>45381</v>
      </c>
      <c r="C11105" t="s">
        <v>24</v>
      </c>
      <c r="D11105" t="s">
        <v>35</v>
      </c>
      <c r="E11105" t="s">
        <v>57</v>
      </c>
      <c r="H11105" t="s">
        <v>23</v>
      </c>
      <c r="I11105" t="s">
        <v>26</v>
      </c>
      <c r="J11105" t="s">
        <v>43</v>
      </c>
      <c r="K11105" s="11">
        <v>8</v>
      </c>
      <c r="L11105" s="12">
        <v>581.69299999999998</v>
      </c>
      <c r="M11105" s="12">
        <v>46.535440000000001</v>
      </c>
      <c r="N11105" s="12">
        <v>37.341999999999999</v>
      </c>
      <c r="O11105" s="13">
        <f t="shared" si="349"/>
        <v>9.1934400000000025</v>
      </c>
    </row>
    <row r="11106" spans="1:15" x14ac:dyDescent="0.2">
      <c r="A11106" s="4">
        <f t="shared" si="348"/>
        <v>7</v>
      </c>
      <c r="B11106" s="10">
        <v>45381</v>
      </c>
      <c r="C11106" t="s">
        <v>30</v>
      </c>
      <c r="D11106" t="s">
        <v>35</v>
      </c>
      <c r="E11106" t="s">
        <v>57</v>
      </c>
      <c r="F11106" t="s">
        <v>39</v>
      </c>
      <c r="H11106" t="s">
        <v>40</v>
      </c>
      <c r="I11106" t="s">
        <v>26</v>
      </c>
      <c r="J11106" t="s">
        <v>43</v>
      </c>
      <c r="K11106" s="11">
        <v>14</v>
      </c>
      <c r="L11106" s="12">
        <v>8214.8220000000001</v>
      </c>
      <c r="M11106" s="12">
        <v>657.18576000000007</v>
      </c>
      <c r="N11106" s="12">
        <v>83.201000000000008</v>
      </c>
      <c r="O11106" s="13">
        <f t="shared" si="349"/>
        <v>573.98476000000005</v>
      </c>
    </row>
    <row r="11107" spans="1:15" x14ac:dyDescent="0.2">
      <c r="A11107" s="4">
        <f t="shared" si="348"/>
        <v>7</v>
      </c>
      <c r="B11107" s="10">
        <v>45381</v>
      </c>
      <c r="C11107" t="s">
        <v>32</v>
      </c>
      <c r="D11107" t="s">
        <v>35</v>
      </c>
      <c r="E11107" t="s">
        <v>57</v>
      </c>
      <c r="H11107" t="s">
        <v>37</v>
      </c>
      <c r="I11107" t="s">
        <v>2</v>
      </c>
      <c r="J11107" t="s">
        <v>38</v>
      </c>
      <c r="K11107" s="11">
        <v>11</v>
      </c>
      <c r="L11107" s="12">
        <v>956.11800000000005</v>
      </c>
      <c r="M11107" s="12">
        <v>76.489440000000002</v>
      </c>
      <c r="N11107" s="12">
        <v>39.450000000000003</v>
      </c>
      <c r="O11107" s="13">
        <f t="shared" si="349"/>
        <v>37.039439999999999</v>
      </c>
    </row>
    <row r="11108" spans="1:15" x14ac:dyDescent="0.2">
      <c r="A11108" s="4">
        <f t="shared" si="348"/>
        <v>7</v>
      </c>
      <c r="B11108" s="10">
        <v>45381</v>
      </c>
      <c r="C11108" t="s">
        <v>34</v>
      </c>
      <c r="D11108" t="s">
        <v>35</v>
      </c>
      <c r="E11108" t="s">
        <v>57</v>
      </c>
      <c r="H11108" t="s">
        <v>31</v>
      </c>
      <c r="I11108" t="s">
        <v>28</v>
      </c>
      <c r="J11108" t="s">
        <v>43</v>
      </c>
      <c r="K11108" s="11">
        <v>11</v>
      </c>
      <c r="L11108" s="12">
        <v>735.69500000000005</v>
      </c>
      <c r="M11108" s="12">
        <v>58.855600000000003</v>
      </c>
      <c r="N11108" s="12">
        <v>23.121000000000002</v>
      </c>
      <c r="O11108" s="13">
        <f t="shared" si="349"/>
        <v>35.7346</v>
      </c>
    </row>
    <row r="11109" spans="1:15" x14ac:dyDescent="0.2">
      <c r="A11109" s="4">
        <f t="shared" si="348"/>
        <v>7</v>
      </c>
      <c r="B11109" s="10">
        <v>45381</v>
      </c>
      <c r="C11109" t="s">
        <v>41</v>
      </c>
      <c r="D11109" t="s">
        <v>35</v>
      </c>
      <c r="E11109" t="s">
        <v>57</v>
      </c>
      <c r="H11109" t="s">
        <v>37</v>
      </c>
      <c r="I11109" t="s">
        <v>2</v>
      </c>
      <c r="J11109" t="s">
        <v>38</v>
      </c>
      <c r="K11109" s="11">
        <v>11</v>
      </c>
      <c r="L11109" s="12">
        <v>896.56399999999996</v>
      </c>
      <c r="M11109" s="12">
        <v>71.725120000000004</v>
      </c>
      <c r="N11109" s="12">
        <v>40.194000000000003</v>
      </c>
      <c r="O11109" s="13">
        <f t="shared" si="349"/>
        <v>31.531120000000001</v>
      </c>
    </row>
    <row r="11110" spans="1:15" x14ac:dyDescent="0.2">
      <c r="A11110" s="4">
        <f t="shared" si="348"/>
        <v>7</v>
      </c>
      <c r="B11110" s="10">
        <v>45381</v>
      </c>
      <c r="C11110" t="s">
        <v>56</v>
      </c>
      <c r="D11110" t="s">
        <v>35</v>
      </c>
      <c r="E11110" t="s">
        <v>57</v>
      </c>
      <c r="H11110" t="s">
        <v>40</v>
      </c>
      <c r="I11110" t="s">
        <v>28</v>
      </c>
      <c r="J11110" t="s">
        <v>43</v>
      </c>
      <c r="K11110" s="11">
        <v>17</v>
      </c>
      <c r="L11110" s="12">
        <v>946.54499999999996</v>
      </c>
      <c r="M11110" s="12">
        <v>75.723600000000005</v>
      </c>
      <c r="N11110" s="12">
        <v>40.408999999999999</v>
      </c>
      <c r="O11110" s="13">
        <f t="shared" si="349"/>
        <v>35.314600000000006</v>
      </c>
    </row>
    <row r="11111" spans="1:15" x14ac:dyDescent="0.2">
      <c r="A11111" s="4">
        <f t="shared" si="348"/>
        <v>1</v>
      </c>
      <c r="B11111" s="10">
        <v>45382</v>
      </c>
      <c r="C11111" t="s">
        <v>20</v>
      </c>
      <c r="D11111" t="s">
        <v>21</v>
      </c>
      <c r="E11111" t="s">
        <v>67</v>
      </c>
      <c r="H11111" t="s">
        <v>23</v>
      </c>
      <c r="I11111" t="s">
        <v>26</v>
      </c>
      <c r="J11111" t="s">
        <v>27</v>
      </c>
      <c r="K11111" s="11">
        <v>9</v>
      </c>
      <c r="L11111" s="12">
        <v>515.30799999999999</v>
      </c>
      <c r="M11111" s="12">
        <v>41.224640000000001</v>
      </c>
      <c r="N11111" s="12">
        <v>73.363000000000014</v>
      </c>
      <c r="O11111" s="13">
        <f t="shared" si="349"/>
        <v>-32.138360000000013</v>
      </c>
    </row>
    <row r="11112" spans="1:15" x14ac:dyDescent="0.2">
      <c r="A11112" s="4">
        <f t="shared" si="348"/>
        <v>1</v>
      </c>
      <c r="B11112" s="10">
        <v>45382</v>
      </c>
      <c r="C11112" t="s">
        <v>26</v>
      </c>
      <c r="D11112" t="s">
        <v>21</v>
      </c>
      <c r="E11112" t="s">
        <v>67</v>
      </c>
      <c r="H11112" t="s">
        <v>59</v>
      </c>
      <c r="I11112" t="s">
        <v>2</v>
      </c>
      <c r="J11112" t="s">
        <v>38</v>
      </c>
      <c r="K11112" s="11">
        <v>11</v>
      </c>
      <c r="L11112" s="12">
        <v>351.00099999999998</v>
      </c>
      <c r="M11112" s="12">
        <v>28.080079999999999</v>
      </c>
      <c r="N11112" s="12">
        <v>71.915999999999997</v>
      </c>
      <c r="O11112" s="13">
        <f t="shared" si="349"/>
        <v>-43.835920000000002</v>
      </c>
    </row>
    <row r="11113" spans="1:15" x14ac:dyDescent="0.2">
      <c r="A11113" s="4">
        <f t="shared" si="348"/>
        <v>1</v>
      </c>
      <c r="B11113" s="10">
        <v>45382</v>
      </c>
      <c r="C11113" t="s">
        <v>28</v>
      </c>
      <c r="D11113" t="s">
        <v>21</v>
      </c>
      <c r="E11113" t="s">
        <v>67</v>
      </c>
      <c r="H11113" t="s">
        <v>59</v>
      </c>
      <c r="I11113" t="s">
        <v>2</v>
      </c>
      <c r="J11113" t="s">
        <v>38</v>
      </c>
      <c r="K11113" s="11">
        <v>13</v>
      </c>
      <c r="L11113" s="12">
        <v>475.01900000000001</v>
      </c>
      <c r="M11113" s="12">
        <v>38.001519999999999</v>
      </c>
      <c r="N11113" s="12">
        <v>71.915999999999997</v>
      </c>
      <c r="O11113" s="13">
        <f t="shared" si="349"/>
        <v>-33.914479999999998</v>
      </c>
    </row>
    <row r="11114" spans="1:15" x14ac:dyDescent="0.2">
      <c r="A11114" s="4">
        <f t="shared" si="348"/>
        <v>1</v>
      </c>
      <c r="B11114" s="10">
        <v>45382</v>
      </c>
      <c r="C11114" t="s">
        <v>24</v>
      </c>
      <c r="D11114" t="s">
        <v>21</v>
      </c>
      <c r="E11114" t="s">
        <v>67</v>
      </c>
      <c r="F11114" t="s">
        <v>39</v>
      </c>
      <c r="H11114" t="s">
        <v>40</v>
      </c>
      <c r="I11114" t="s">
        <v>2</v>
      </c>
      <c r="J11114" t="s">
        <v>29</v>
      </c>
      <c r="K11114" s="11">
        <v>18</v>
      </c>
      <c r="L11114" s="12">
        <v>8052.0309999999999</v>
      </c>
      <c r="M11114" s="12">
        <v>644.16247999999996</v>
      </c>
      <c r="N11114" s="12">
        <v>156.86199999999999</v>
      </c>
      <c r="O11114" s="13">
        <f t="shared" si="349"/>
        <v>487.30047999999999</v>
      </c>
    </row>
    <row r="11115" spans="1:15" x14ac:dyDescent="0.2">
      <c r="A11115" s="4">
        <f t="shared" si="348"/>
        <v>1</v>
      </c>
      <c r="B11115" s="10">
        <v>45382</v>
      </c>
      <c r="C11115" t="s">
        <v>30</v>
      </c>
      <c r="D11115" t="s">
        <v>21</v>
      </c>
      <c r="E11115" t="s">
        <v>67</v>
      </c>
      <c r="H11115" t="s">
        <v>48</v>
      </c>
      <c r="I11115" t="s">
        <v>2</v>
      </c>
      <c r="J11115" t="s">
        <v>27</v>
      </c>
      <c r="K11115" s="11">
        <v>11</v>
      </c>
      <c r="L11115" s="12">
        <v>586.88300000000004</v>
      </c>
      <c r="M11115" s="12">
        <v>46.950640000000007</v>
      </c>
      <c r="N11115" s="12">
        <v>104.14299999999999</v>
      </c>
      <c r="O11115" s="13">
        <f t="shared" si="349"/>
        <v>-57.192359999999979</v>
      </c>
    </row>
    <row r="11116" spans="1:15" x14ac:dyDescent="0.2">
      <c r="A11116" s="4">
        <f t="shared" si="348"/>
        <v>1</v>
      </c>
      <c r="B11116" s="10">
        <v>45382</v>
      </c>
      <c r="C11116" t="s">
        <v>32</v>
      </c>
      <c r="D11116" t="s">
        <v>21</v>
      </c>
      <c r="E11116" t="s">
        <v>67</v>
      </c>
      <c r="H11116" t="s">
        <v>49</v>
      </c>
      <c r="I11116" t="s">
        <v>50</v>
      </c>
      <c r="J11116" t="s">
        <v>27</v>
      </c>
      <c r="K11116" s="11">
        <v>6</v>
      </c>
      <c r="L11116" s="12">
        <v>396.471</v>
      </c>
      <c r="M11116" s="12">
        <v>31.717680000000001</v>
      </c>
      <c r="N11116" s="12">
        <v>168.95400000000001</v>
      </c>
      <c r="O11116" s="13">
        <f t="shared" si="349"/>
        <v>-137.23632000000001</v>
      </c>
    </row>
    <row r="11117" spans="1:15" x14ac:dyDescent="0.2">
      <c r="A11117" s="4">
        <f t="shared" si="348"/>
        <v>1</v>
      </c>
      <c r="B11117" s="10">
        <v>45382</v>
      </c>
      <c r="C11117" t="s">
        <v>34</v>
      </c>
      <c r="D11117" t="s">
        <v>21</v>
      </c>
      <c r="E11117" t="s">
        <v>67</v>
      </c>
      <c r="H11117" t="s">
        <v>31</v>
      </c>
      <c r="I11117" t="s">
        <v>2</v>
      </c>
      <c r="J11117" t="s">
        <v>29</v>
      </c>
      <c r="K11117" s="11">
        <v>10</v>
      </c>
      <c r="L11117" s="12">
        <v>556.37099999999998</v>
      </c>
      <c r="M11117" s="12">
        <v>44.509679999999996</v>
      </c>
      <c r="N11117" s="12">
        <v>29.429000000000002</v>
      </c>
      <c r="O11117" s="13">
        <f t="shared" si="349"/>
        <v>15.080679999999994</v>
      </c>
    </row>
    <row r="11118" spans="1:15" x14ac:dyDescent="0.2">
      <c r="A11118" s="4">
        <f t="shared" si="348"/>
        <v>1</v>
      </c>
      <c r="B11118" s="10">
        <v>45382</v>
      </c>
      <c r="C11118" t="s">
        <v>41</v>
      </c>
      <c r="D11118" t="s">
        <v>21</v>
      </c>
      <c r="E11118" t="s">
        <v>67</v>
      </c>
      <c r="H11118" t="s">
        <v>23</v>
      </c>
      <c r="I11118" t="s">
        <v>26</v>
      </c>
      <c r="J11118" t="s">
        <v>33</v>
      </c>
      <c r="K11118" s="11">
        <v>12</v>
      </c>
      <c r="L11118" s="12">
        <v>622.80499999999995</v>
      </c>
      <c r="M11118" s="12">
        <v>49.824399999999997</v>
      </c>
      <c r="N11118" s="12">
        <v>62.70300000000001</v>
      </c>
      <c r="O11118" s="13">
        <f t="shared" si="349"/>
        <v>-12.878600000000013</v>
      </c>
    </row>
    <row r="11119" spans="1:15" x14ac:dyDescent="0.2">
      <c r="A11119" s="4">
        <f t="shared" si="348"/>
        <v>1</v>
      </c>
      <c r="B11119" s="10">
        <v>45382</v>
      </c>
      <c r="C11119" t="s">
        <v>20</v>
      </c>
      <c r="D11119" t="s">
        <v>35</v>
      </c>
      <c r="E11119" t="s">
        <v>100</v>
      </c>
      <c r="F11119" t="s">
        <v>70</v>
      </c>
      <c r="H11119" t="s">
        <v>59</v>
      </c>
      <c r="I11119" t="s">
        <v>2</v>
      </c>
      <c r="J11119" t="s">
        <v>87</v>
      </c>
      <c r="K11119" s="11">
        <v>7</v>
      </c>
      <c r="L11119" s="12">
        <v>14.941000000000001</v>
      </c>
      <c r="M11119" s="12">
        <v>1.1952800000000001</v>
      </c>
      <c r="N11119" s="12">
        <v>44.029999999999994</v>
      </c>
      <c r="O11119" s="13">
        <f t="shared" si="349"/>
        <v>-42.834719999999997</v>
      </c>
    </row>
    <row r="11120" spans="1:15" x14ac:dyDescent="0.2">
      <c r="A11120" s="4">
        <f t="shared" si="348"/>
        <v>1</v>
      </c>
      <c r="B11120" s="10">
        <v>45382</v>
      </c>
      <c r="C11120" t="s">
        <v>26</v>
      </c>
      <c r="D11120" t="s">
        <v>21</v>
      </c>
      <c r="E11120" t="s">
        <v>100</v>
      </c>
      <c r="H11120" t="s">
        <v>23</v>
      </c>
      <c r="I11120" t="s">
        <v>24</v>
      </c>
      <c r="J11120" t="s">
        <v>27</v>
      </c>
      <c r="K11120" s="11">
        <v>15</v>
      </c>
      <c r="L11120" s="12">
        <v>371.79399999999998</v>
      </c>
      <c r="M11120" s="12">
        <v>29.74352</v>
      </c>
      <c r="N11120" s="12">
        <v>26.677</v>
      </c>
      <c r="O11120" s="13">
        <f t="shared" si="349"/>
        <v>3.0665200000000006</v>
      </c>
    </row>
    <row r="11121" spans="1:15" x14ac:dyDescent="0.2">
      <c r="A11121" s="4">
        <f t="shared" si="348"/>
        <v>1</v>
      </c>
      <c r="B11121" s="10">
        <v>45382</v>
      </c>
      <c r="C11121" t="s">
        <v>28</v>
      </c>
      <c r="D11121" t="s">
        <v>21</v>
      </c>
      <c r="E11121" t="s">
        <v>100</v>
      </c>
      <c r="H11121" t="s">
        <v>23</v>
      </c>
      <c r="I11121" t="s">
        <v>28</v>
      </c>
      <c r="J11121" t="s">
        <v>69</v>
      </c>
      <c r="K11121" s="11">
        <v>10</v>
      </c>
      <c r="L11121" s="12">
        <v>291.78699999999998</v>
      </c>
      <c r="M11121" s="12">
        <v>23.342959999999998</v>
      </c>
      <c r="N11121" s="12">
        <v>34.679000000000002</v>
      </c>
      <c r="O11121" s="13">
        <f t="shared" si="349"/>
        <v>-11.336040000000004</v>
      </c>
    </row>
    <row r="11122" spans="1:15" x14ac:dyDescent="0.2">
      <c r="A11122" s="4">
        <f t="shared" si="348"/>
        <v>1</v>
      </c>
      <c r="B11122" s="10">
        <v>45382</v>
      </c>
      <c r="C11122" t="s">
        <v>24</v>
      </c>
      <c r="D11122" t="s">
        <v>21</v>
      </c>
      <c r="E11122" t="s">
        <v>100</v>
      </c>
      <c r="H11122" t="s">
        <v>23</v>
      </c>
      <c r="I11122" t="s">
        <v>28</v>
      </c>
      <c r="J11122" t="s">
        <v>29</v>
      </c>
      <c r="K11122" s="11">
        <v>10</v>
      </c>
      <c r="L11122" s="12">
        <v>355.23200000000003</v>
      </c>
      <c r="M11122" s="12">
        <v>28.418560000000003</v>
      </c>
      <c r="N11122" s="12">
        <v>30.035999999999998</v>
      </c>
      <c r="O11122" s="13">
        <f t="shared" si="349"/>
        <v>-1.6174399999999949</v>
      </c>
    </row>
    <row r="11123" spans="1:15" x14ac:dyDescent="0.2">
      <c r="A11123" s="4">
        <f t="shared" si="348"/>
        <v>1</v>
      </c>
      <c r="B11123" s="10">
        <v>45382</v>
      </c>
      <c r="C11123" t="s">
        <v>30</v>
      </c>
      <c r="D11123" t="s">
        <v>35</v>
      </c>
      <c r="E11123" t="s">
        <v>100</v>
      </c>
      <c r="H11123" t="s">
        <v>40</v>
      </c>
      <c r="I11123" t="s">
        <v>28</v>
      </c>
      <c r="J11123" t="s">
        <v>43</v>
      </c>
      <c r="K11123" s="11">
        <v>10</v>
      </c>
      <c r="L11123" s="12">
        <v>512.96500000000003</v>
      </c>
      <c r="M11123" s="12">
        <v>41.037200000000006</v>
      </c>
      <c r="N11123" s="12">
        <v>32.377000000000002</v>
      </c>
      <c r="O11123" s="13">
        <f t="shared" si="349"/>
        <v>8.6602000000000032</v>
      </c>
    </row>
    <row r="11124" spans="1:15" x14ac:dyDescent="0.2">
      <c r="A11124" s="4">
        <f t="shared" si="348"/>
        <v>1</v>
      </c>
      <c r="B11124" s="10">
        <v>45382</v>
      </c>
      <c r="C11124" t="s">
        <v>32</v>
      </c>
      <c r="D11124" t="s">
        <v>21</v>
      </c>
      <c r="E11124" t="s">
        <v>100</v>
      </c>
      <c r="H11124" t="s">
        <v>23</v>
      </c>
      <c r="I11124" t="s">
        <v>28</v>
      </c>
      <c r="J11124" t="s">
        <v>25</v>
      </c>
      <c r="K11124" s="11">
        <v>8</v>
      </c>
      <c r="L11124" s="12">
        <v>307.87099999999998</v>
      </c>
      <c r="M11124" s="12">
        <v>24.62968</v>
      </c>
      <c r="N11124" s="12">
        <v>29.599</v>
      </c>
      <c r="O11124" s="13">
        <f t="shared" si="349"/>
        <v>-4.9693199999999997</v>
      </c>
    </row>
    <row r="11125" spans="1:15" x14ac:dyDescent="0.2">
      <c r="A11125" s="4">
        <f t="shared" si="348"/>
        <v>1</v>
      </c>
      <c r="B11125" s="10">
        <v>45382</v>
      </c>
      <c r="C11125" t="s">
        <v>34</v>
      </c>
      <c r="D11125" t="s">
        <v>35</v>
      </c>
      <c r="E11125" t="s">
        <v>100</v>
      </c>
      <c r="H11125" t="s">
        <v>40</v>
      </c>
      <c r="I11125" t="s">
        <v>24</v>
      </c>
      <c r="J11125" t="s">
        <v>43</v>
      </c>
      <c r="K11125" s="11">
        <v>13</v>
      </c>
      <c r="L11125" s="12">
        <v>352.96</v>
      </c>
      <c r="M11125" s="12">
        <v>28.236799999999999</v>
      </c>
      <c r="N11125" s="12">
        <v>27.795000000000002</v>
      </c>
      <c r="O11125" s="13">
        <f t="shared" si="349"/>
        <v>0.44179999999999708</v>
      </c>
    </row>
    <row r="11126" spans="1:15" x14ac:dyDescent="0.2">
      <c r="A11126" s="4">
        <f t="shared" si="348"/>
        <v>1</v>
      </c>
      <c r="B11126" s="10">
        <v>45382</v>
      </c>
      <c r="C11126" t="s">
        <v>41</v>
      </c>
      <c r="D11126" t="s">
        <v>35</v>
      </c>
      <c r="E11126" t="s">
        <v>100</v>
      </c>
      <c r="H11126" t="s">
        <v>40</v>
      </c>
      <c r="I11126" t="s">
        <v>24</v>
      </c>
      <c r="J11126" t="s">
        <v>43</v>
      </c>
      <c r="K11126" s="11">
        <v>13</v>
      </c>
      <c r="L11126" s="12">
        <v>274.19499999999999</v>
      </c>
      <c r="M11126" s="12">
        <v>21.935600000000001</v>
      </c>
      <c r="N11126" s="12">
        <v>24.573999999999998</v>
      </c>
      <c r="O11126" s="13">
        <f t="shared" si="349"/>
        <v>-2.6383999999999972</v>
      </c>
    </row>
    <row r="11127" spans="1:15" x14ac:dyDescent="0.2">
      <c r="A11127" s="4">
        <f t="shared" si="348"/>
        <v>1</v>
      </c>
      <c r="B11127" s="10">
        <v>45382</v>
      </c>
      <c r="C11127" t="s">
        <v>56</v>
      </c>
      <c r="D11127" t="s">
        <v>35</v>
      </c>
      <c r="E11127" t="s">
        <v>100</v>
      </c>
      <c r="H11127" t="s">
        <v>23</v>
      </c>
      <c r="I11127" t="s">
        <v>28</v>
      </c>
      <c r="J11127" t="s">
        <v>43</v>
      </c>
      <c r="K11127" s="11">
        <v>7</v>
      </c>
      <c r="L11127" s="12">
        <v>153.13900000000001</v>
      </c>
      <c r="M11127" s="12">
        <v>12.25112</v>
      </c>
      <c r="N11127" s="12">
        <v>29.916</v>
      </c>
      <c r="O11127" s="13">
        <f t="shared" si="349"/>
        <v>-17.66488</v>
      </c>
    </row>
    <row r="11128" spans="1:15" x14ac:dyDescent="0.2">
      <c r="A11128" s="4">
        <f t="shared" si="348"/>
        <v>1</v>
      </c>
      <c r="B11128" s="10">
        <v>45382</v>
      </c>
      <c r="C11128" t="s">
        <v>20</v>
      </c>
      <c r="D11128" t="s">
        <v>35</v>
      </c>
      <c r="E11128" t="s">
        <v>74</v>
      </c>
      <c r="H11128" t="s">
        <v>23</v>
      </c>
      <c r="I11128" t="s">
        <v>24</v>
      </c>
      <c r="J11128" t="s">
        <v>27</v>
      </c>
      <c r="K11128" s="11">
        <v>12</v>
      </c>
      <c r="L11128" s="12">
        <v>118.916</v>
      </c>
      <c r="M11128" s="12">
        <v>9.51328</v>
      </c>
      <c r="N11128" s="12">
        <v>19.503999999999998</v>
      </c>
      <c r="O11128" s="13">
        <f t="shared" si="349"/>
        <v>-9.9907199999999978</v>
      </c>
    </row>
    <row r="11129" spans="1:15" x14ac:dyDescent="0.2">
      <c r="A11129" s="4">
        <f t="shared" si="348"/>
        <v>1</v>
      </c>
      <c r="B11129" s="10">
        <v>45382</v>
      </c>
      <c r="C11129" t="s">
        <v>26</v>
      </c>
      <c r="D11129" t="s">
        <v>35</v>
      </c>
      <c r="E11129" t="s">
        <v>74</v>
      </c>
      <c r="H11129" t="s">
        <v>23</v>
      </c>
      <c r="I11129" t="s">
        <v>2</v>
      </c>
      <c r="J11129" t="s">
        <v>38</v>
      </c>
      <c r="K11129" s="11">
        <v>8</v>
      </c>
      <c r="L11129" s="12">
        <v>144.322</v>
      </c>
      <c r="M11129" s="12">
        <v>11.54576</v>
      </c>
      <c r="N11129" s="12">
        <v>13.568999999999999</v>
      </c>
      <c r="O11129" s="13">
        <f t="shared" si="349"/>
        <v>-2.0232399999999995</v>
      </c>
    </row>
    <row r="11130" spans="1:15" x14ac:dyDescent="0.2">
      <c r="A11130" s="4">
        <f t="shared" si="348"/>
        <v>1</v>
      </c>
      <c r="B11130" s="10">
        <v>45382</v>
      </c>
      <c r="C11130" t="s">
        <v>28</v>
      </c>
      <c r="D11130" t="s">
        <v>35</v>
      </c>
      <c r="E11130" t="s">
        <v>74</v>
      </c>
      <c r="H11130" t="s">
        <v>23</v>
      </c>
      <c r="I11130" t="s">
        <v>24</v>
      </c>
      <c r="J11130" t="s">
        <v>27</v>
      </c>
      <c r="K11130" s="11">
        <v>8</v>
      </c>
      <c r="L11130" s="12">
        <v>186.67400000000001</v>
      </c>
      <c r="M11130" s="12">
        <v>14.933920000000001</v>
      </c>
      <c r="N11130" s="12">
        <v>19.660999999999998</v>
      </c>
      <c r="O11130" s="13">
        <f t="shared" si="349"/>
        <v>-4.7270799999999973</v>
      </c>
    </row>
    <row r="11131" spans="1:15" x14ac:dyDescent="0.2">
      <c r="A11131" s="4">
        <f t="shared" si="348"/>
        <v>1</v>
      </c>
      <c r="B11131" s="10">
        <v>45382</v>
      </c>
      <c r="C11131" t="s">
        <v>24</v>
      </c>
      <c r="D11131" t="s">
        <v>35</v>
      </c>
      <c r="E11131" t="s">
        <v>74</v>
      </c>
      <c r="H11131" t="s">
        <v>37</v>
      </c>
      <c r="I11131" t="s">
        <v>2</v>
      </c>
      <c r="J11131" t="s">
        <v>38</v>
      </c>
      <c r="K11131" s="11">
        <v>10</v>
      </c>
      <c r="L11131" s="12">
        <v>316.26799999999997</v>
      </c>
      <c r="M11131" s="12">
        <v>25.301439999999999</v>
      </c>
      <c r="N11131" s="12">
        <v>21.62</v>
      </c>
      <c r="O11131" s="13">
        <f t="shared" si="349"/>
        <v>3.6814399999999985</v>
      </c>
    </row>
    <row r="11132" spans="1:15" x14ac:dyDescent="0.2">
      <c r="A11132" s="4">
        <f t="shared" si="348"/>
        <v>1</v>
      </c>
      <c r="B11132" s="10">
        <v>45382</v>
      </c>
      <c r="C11132" t="s">
        <v>30</v>
      </c>
      <c r="D11132" t="s">
        <v>35</v>
      </c>
      <c r="E11132" t="s">
        <v>74</v>
      </c>
      <c r="H11132" t="s">
        <v>23</v>
      </c>
      <c r="I11132" t="s">
        <v>2</v>
      </c>
      <c r="J11132" t="s">
        <v>27</v>
      </c>
      <c r="K11132" s="11">
        <v>11</v>
      </c>
      <c r="L11132" s="12">
        <v>395.30599999999998</v>
      </c>
      <c r="M11132" s="12">
        <v>31.624479999999998</v>
      </c>
      <c r="N11132" s="12">
        <v>13.568999999999999</v>
      </c>
      <c r="O11132" s="13">
        <f t="shared" si="349"/>
        <v>18.055479999999999</v>
      </c>
    </row>
    <row r="11133" spans="1:15" x14ac:dyDescent="0.2">
      <c r="A11133" s="4">
        <f t="shared" si="348"/>
        <v>1</v>
      </c>
      <c r="B11133" s="10">
        <v>45382</v>
      </c>
      <c r="C11133" t="s">
        <v>32</v>
      </c>
      <c r="D11133" t="s">
        <v>21</v>
      </c>
      <c r="E11133" t="s">
        <v>74</v>
      </c>
      <c r="H11133" t="s">
        <v>23</v>
      </c>
      <c r="I11133" t="s">
        <v>24</v>
      </c>
      <c r="J11133" t="s">
        <v>92</v>
      </c>
      <c r="K11133" s="11">
        <v>7</v>
      </c>
      <c r="L11133" s="12">
        <v>204.06100000000001</v>
      </c>
      <c r="M11133" s="12">
        <v>16.32488</v>
      </c>
      <c r="N11133" s="12">
        <v>26.689</v>
      </c>
      <c r="O11133" s="13">
        <f t="shared" si="349"/>
        <v>-10.36412</v>
      </c>
    </row>
    <row r="11134" spans="1:15" x14ac:dyDescent="0.2">
      <c r="A11134" s="4">
        <f t="shared" si="348"/>
        <v>1</v>
      </c>
      <c r="B11134" s="10">
        <v>45382</v>
      </c>
      <c r="C11134" t="s">
        <v>34</v>
      </c>
      <c r="D11134" t="s">
        <v>21</v>
      </c>
      <c r="E11134" t="s">
        <v>74</v>
      </c>
      <c r="F11134" t="s">
        <v>75</v>
      </c>
      <c r="H11134" t="s">
        <v>23</v>
      </c>
      <c r="I11134" t="s">
        <v>24</v>
      </c>
      <c r="J11134" t="s">
        <v>33</v>
      </c>
      <c r="K11134" s="11">
        <v>6</v>
      </c>
      <c r="L11134" s="12">
        <v>0</v>
      </c>
      <c r="M11134" s="12">
        <v>0</v>
      </c>
      <c r="N11134" s="12">
        <v>27.202000000000002</v>
      </c>
      <c r="O11134" s="13">
        <f t="shared" si="349"/>
        <v>-27.202000000000002</v>
      </c>
    </row>
    <row r="11135" spans="1:15" x14ac:dyDescent="0.2">
      <c r="A11135" s="4">
        <f t="shared" si="348"/>
        <v>2</v>
      </c>
      <c r="B11135" s="10">
        <v>45383</v>
      </c>
      <c r="C11135" t="s">
        <v>20</v>
      </c>
      <c r="D11135" t="s">
        <v>35</v>
      </c>
      <c r="E11135" t="s">
        <v>79</v>
      </c>
      <c r="H11135" t="s">
        <v>23</v>
      </c>
      <c r="I11135" t="s">
        <v>20</v>
      </c>
      <c r="J11135" t="s">
        <v>38</v>
      </c>
      <c r="K11135" s="11">
        <v>5</v>
      </c>
      <c r="L11135" s="12">
        <v>100.25700000000001</v>
      </c>
      <c r="M11135" s="12">
        <v>8.0205599999999997</v>
      </c>
      <c r="N11135" s="12">
        <v>53.459000000000003</v>
      </c>
      <c r="O11135" s="13">
        <f t="shared" si="349"/>
        <v>-45.43844</v>
      </c>
    </row>
    <row r="11136" spans="1:15" x14ac:dyDescent="0.2">
      <c r="A11136" s="4">
        <f t="shared" si="348"/>
        <v>2</v>
      </c>
      <c r="B11136" s="10">
        <v>45383</v>
      </c>
      <c r="C11136" t="s">
        <v>26</v>
      </c>
      <c r="D11136" t="s">
        <v>35</v>
      </c>
      <c r="E11136" t="s">
        <v>79</v>
      </c>
      <c r="H11136" t="s">
        <v>31</v>
      </c>
      <c r="I11136" t="s">
        <v>2</v>
      </c>
      <c r="J11136" t="s">
        <v>38</v>
      </c>
      <c r="K11136" s="11">
        <v>8</v>
      </c>
      <c r="L11136" s="12">
        <v>187.22300000000001</v>
      </c>
      <c r="M11136" s="12">
        <v>14.97784</v>
      </c>
      <c r="N11136" s="12">
        <v>29.658999999999999</v>
      </c>
      <c r="O11136" s="13">
        <f t="shared" si="349"/>
        <v>-14.681159999999998</v>
      </c>
    </row>
    <row r="11137" spans="1:15" x14ac:dyDescent="0.2">
      <c r="A11137" s="4">
        <f t="shared" si="348"/>
        <v>2</v>
      </c>
      <c r="B11137" s="10">
        <v>45383</v>
      </c>
      <c r="C11137" t="s">
        <v>28</v>
      </c>
      <c r="D11137" t="s">
        <v>21</v>
      </c>
      <c r="E11137" t="s">
        <v>79</v>
      </c>
      <c r="H11137" t="s">
        <v>59</v>
      </c>
      <c r="I11137" t="s">
        <v>2</v>
      </c>
      <c r="J11137" t="s">
        <v>38</v>
      </c>
      <c r="K11137" s="11">
        <v>8</v>
      </c>
      <c r="L11137" s="12">
        <v>183.458</v>
      </c>
      <c r="M11137" s="12">
        <v>14.676640000000001</v>
      </c>
      <c r="N11137" s="12">
        <v>30.155999999999999</v>
      </c>
      <c r="O11137" s="13">
        <f t="shared" si="349"/>
        <v>-15.479359999999998</v>
      </c>
    </row>
    <row r="11138" spans="1:15" x14ac:dyDescent="0.2">
      <c r="A11138" s="4">
        <f t="shared" ref="A11138:A11201" si="350">WEEKDAY(B11138)</f>
        <v>2</v>
      </c>
      <c r="B11138" s="10">
        <v>45383</v>
      </c>
      <c r="C11138" t="s">
        <v>24</v>
      </c>
      <c r="D11138" t="s">
        <v>35</v>
      </c>
      <c r="E11138" t="s">
        <v>79</v>
      </c>
      <c r="H11138" t="s">
        <v>23</v>
      </c>
      <c r="I11138" t="s">
        <v>26</v>
      </c>
      <c r="J11138" t="s">
        <v>38</v>
      </c>
      <c r="K11138" s="11">
        <v>6</v>
      </c>
      <c r="L11138" s="12">
        <v>203.679</v>
      </c>
      <c r="M11138" s="12">
        <v>16.294319999999999</v>
      </c>
      <c r="N11138" s="12">
        <v>34.902000000000001</v>
      </c>
      <c r="O11138" s="13">
        <f t="shared" si="349"/>
        <v>-18.607680000000002</v>
      </c>
    </row>
    <row r="11139" spans="1:15" x14ac:dyDescent="0.2">
      <c r="A11139" s="4">
        <f t="shared" si="350"/>
        <v>2</v>
      </c>
      <c r="B11139" s="10">
        <v>45383</v>
      </c>
      <c r="C11139" t="s">
        <v>30</v>
      </c>
      <c r="D11139" t="s">
        <v>21</v>
      </c>
      <c r="E11139" t="s">
        <v>79</v>
      </c>
      <c r="H11139" t="s">
        <v>23</v>
      </c>
      <c r="I11139" t="s">
        <v>24</v>
      </c>
      <c r="J11139" t="s">
        <v>27</v>
      </c>
      <c r="K11139" s="11">
        <v>9</v>
      </c>
      <c r="L11139" s="12">
        <v>340.90199999999999</v>
      </c>
      <c r="M11139" s="12">
        <v>27.27216</v>
      </c>
      <c r="N11139" s="12">
        <v>28.477</v>
      </c>
      <c r="O11139" s="13">
        <f t="shared" si="349"/>
        <v>-1.2048400000000008</v>
      </c>
    </row>
    <row r="11140" spans="1:15" x14ac:dyDescent="0.2">
      <c r="A11140" s="4">
        <f t="shared" si="350"/>
        <v>2</v>
      </c>
      <c r="B11140" s="10">
        <v>45383</v>
      </c>
      <c r="C11140" t="s">
        <v>32</v>
      </c>
      <c r="D11140" t="s">
        <v>35</v>
      </c>
      <c r="E11140" t="s">
        <v>79</v>
      </c>
      <c r="H11140" t="s">
        <v>23</v>
      </c>
      <c r="I11140" t="s">
        <v>2</v>
      </c>
      <c r="J11140" t="s">
        <v>93</v>
      </c>
      <c r="K11140" s="11">
        <v>7</v>
      </c>
      <c r="L11140" s="12">
        <v>288.15100000000001</v>
      </c>
      <c r="M11140" s="12">
        <v>23.05208</v>
      </c>
      <c r="N11140" s="12">
        <v>32.548999999999999</v>
      </c>
      <c r="O11140" s="13">
        <f t="shared" si="349"/>
        <v>-9.4969199999999994</v>
      </c>
    </row>
    <row r="11141" spans="1:15" x14ac:dyDescent="0.2">
      <c r="A11141" s="4">
        <f t="shared" si="350"/>
        <v>2</v>
      </c>
      <c r="B11141" s="10">
        <v>45383</v>
      </c>
      <c r="C11141" t="s">
        <v>34</v>
      </c>
      <c r="D11141" t="s">
        <v>35</v>
      </c>
      <c r="E11141" t="s">
        <v>79</v>
      </c>
      <c r="H11141" t="s">
        <v>40</v>
      </c>
      <c r="I11141" t="s">
        <v>28</v>
      </c>
      <c r="J11141" t="s">
        <v>43</v>
      </c>
      <c r="K11141" s="11">
        <v>14</v>
      </c>
      <c r="L11141" s="12">
        <v>411.09199999999998</v>
      </c>
      <c r="M11141" s="12">
        <v>32.887360000000001</v>
      </c>
      <c r="N11141" s="12">
        <v>32.768999999999998</v>
      </c>
      <c r="O11141" s="13">
        <f t="shared" si="349"/>
        <v>0.11836000000000269</v>
      </c>
    </row>
    <row r="11142" spans="1:15" x14ac:dyDescent="0.2">
      <c r="A11142" s="4">
        <f t="shared" si="350"/>
        <v>2</v>
      </c>
      <c r="B11142" s="10">
        <v>45383</v>
      </c>
      <c r="C11142" t="s">
        <v>20</v>
      </c>
      <c r="D11142" t="s">
        <v>35</v>
      </c>
      <c r="E11142" t="s">
        <v>80</v>
      </c>
      <c r="H11142" t="s">
        <v>31</v>
      </c>
      <c r="I11142" t="s">
        <v>2</v>
      </c>
      <c r="J11142" t="s">
        <v>87</v>
      </c>
      <c r="K11142" s="11">
        <v>13</v>
      </c>
      <c r="L11142" s="12">
        <v>531.28300000000002</v>
      </c>
      <c r="M11142" s="12">
        <v>42.50264</v>
      </c>
      <c r="N11142" s="12">
        <v>41.594999999999999</v>
      </c>
      <c r="O11142" s="13">
        <f t="shared" si="349"/>
        <v>0.90764000000000067</v>
      </c>
    </row>
    <row r="11143" spans="1:15" x14ac:dyDescent="0.2">
      <c r="A11143" s="4">
        <f t="shared" si="350"/>
        <v>2</v>
      </c>
      <c r="B11143" s="10">
        <v>45383</v>
      </c>
      <c r="C11143" t="s">
        <v>26</v>
      </c>
      <c r="D11143" t="s">
        <v>35</v>
      </c>
      <c r="E11143" t="s">
        <v>80</v>
      </c>
      <c r="H11143" t="s">
        <v>23</v>
      </c>
      <c r="I11143" t="s">
        <v>26</v>
      </c>
      <c r="J11143" t="s">
        <v>38</v>
      </c>
      <c r="K11143" s="11">
        <v>5</v>
      </c>
      <c r="L11143" s="12">
        <v>368.822</v>
      </c>
      <c r="M11143" s="12">
        <v>29.505760000000002</v>
      </c>
      <c r="N11143" s="12">
        <v>48.791999999999994</v>
      </c>
      <c r="O11143" s="13">
        <f t="shared" ref="O11143:O11206" si="351">M11143-N11143</f>
        <v>-19.286239999999992</v>
      </c>
    </row>
    <row r="11144" spans="1:15" x14ac:dyDescent="0.2">
      <c r="A11144" s="4">
        <f t="shared" si="350"/>
        <v>2</v>
      </c>
      <c r="B11144" s="10">
        <v>45383</v>
      </c>
      <c r="C11144" t="s">
        <v>28</v>
      </c>
      <c r="D11144" t="s">
        <v>35</v>
      </c>
      <c r="E11144" t="s">
        <v>80</v>
      </c>
      <c r="F11144" t="s">
        <v>39</v>
      </c>
      <c r="H11144" t="s">
        <v>40</v>
      </c>
      <c r="I11144" t="s">
        <v>26</v>
      </c>
      <c r="J11144" t="s">
        <v>43</v>
      </c>
      <c r="K11144" s="11">
        <v>15</v>
      </c>
      <c r="L11144" s="12">
        <v>8014.3059999999996</v>
      </c>
      <c r="M11144" s="12">
        <v>641.14447999999993</v>
      </c>
      <c r="N11144" s="12">
        <v>86.02200000000002</v>
      </c>
      <c r="O11144" s="13">
        <f t="shared" si="351"/>
        <v>555.12247999999988</v>
      </c>
    </row>
    <row r="11145" spans="1:15" x14ac:dyDescent="0.2">
      <c r="A11145" s="4">
        <f t="shared" si="350"/>
        <v>2</v>
      </c>
      <c r="B11145" s="10">
        <v>45383</v>
      </c>
      <c r="C11145" t="s">
        <v>24</v>
      </c>
      <c r="D11145" t="s">
        <v>35</v>
      </c>
      <c r="E11145" t="s">
        <v>80</v>
      </c>
      <c r="H11145" t="s">
        <v>37</v>
      </c>
      <c r="I11145" t="s">
        <v>2</v>
      </c>
      <c r="J11145" t="s">
        <v>38</v>
      </c>
      <c r="K11145" s="11">
        <v>8</v>
      </c>
      <c r="L11145" s="12">
        <v>540.202</v>
      </c>
      <c r="M11145" s="12">
        <v>43.216160000000002</v>
      </c>
      <c r="N11145" s="12">
        <v>53.389999999999993</v>
      </c>
      <c r="O11145" s="13">
        <f t="shared" si="351"/>
        <v>-10.173839999999991</v>
      </c>
    </row>
    <row r="11146" spans="1:15" x14ac:dyDescent="0.2">
      <c r="A11146" s="4">
        <f t="shared" si="350"/>
        <v>2</v>
      </c>
      <c r="B11146" s="10">
        <v>45383</v>
      </c>
      <c r="C11146" t="s">
        <v>30</v>
      </c>
      <c r="D11146" t="s">
        <v>35</v>
      </c>
      <c r="E11146" t="s">
        <v>80</v>
      </c>
      <c r="H11146" t="s">
        <v>37</v>
      </c>
      <c r="I11146" t="s">
        <v>2</v>
      </c>
      <c r="J11146" t="s">
        <v>38</v>
      </c>
      <c r="K11146" s="11">
        <v>6</v>
      </c>
      <c r="L11146" s="12">
        <v>427.548</v>
      </c>
      <c r="M11146" s="12">
        <v>34.20384</v>
      </c>
      <c r="N11146" s="12">
        <v>51.688999999999993</v>
      </c>
      <c r="O11146" s="13">
        <f t="shared" si="351"/>
        <v>-17.485159999999993</v>
      </c>
    </row>
    <row r="11147" spans="1:15" x14ac:dyDescent="0.2">
      <c r="A11147" s="4">
        <f t="shared" si="350"/>
        <v>2</v>
      </c>
      <c r="B11147" s="10">
        <v>45383</v>
      </c>
      <c r="C11147" t="s">
        <v>32</v>
      </c>
      <c r="D11147" t="s">
        <v>35</v>
      </c>
      <c r="E11147" t="s">
        <v>80</v>
      </c>
      <c r="H11147" t="s">
        <v>49</v>
      </c>
      <c r="I11147" t="s">
        <v>50</v>
      </c>
      <c r="J11147" t="s">
        <v>43</v>
      </c>
      <c r="K11147" s="11">
        <v>5</v>
      </c>
      <c r="L11147" s="12">
        <v>417.74400000000003</v>
      </c>
      <c r="M11147" s="12">
        <v>33.419520000000006</v>
      </c>
      <c r="N11147" s="12">
        <v>95.323999999999998</v>
      </c>
      <c r="O11147" s="13">
        <f t="shared" si="351"/>
        <v>-61.904479999999992</v>
      </c>
    </row>
    <row r="11148" spans="1:15" x14ac:dyDescent="0.2">
      <c r="A11148" s="4">
        <f t="shared" si="350"/>
        <v>2</v>
      </c>
      <c r="B11148" s="10">
        <v>45383</v>
      </c>
      <c r="C11148" t="s">
        <v>34</v>
      </c>
      <c r="D11148" t="s">
        <v>35</v>
      </c>
      <c r="E11148" t="s">
        <v>80</v>
      </c>
      <c r="H11148" t="s">
        <v>49</v>
      </c>
      <c r="I11148" t="s">
        <v>50</v>
      </c>
      <c r="J11148" t="s">
        <v>38</v>
      </c>
      <c r="K11148" s="11">
        <v>6</v>
      </c>
      <c r="L11148" s="12">
        <v>367.30799999999999</v>
      </c>
      <c r="M11148" s="12">
        <v>29.384640000000001</v>
      </c>
      <c r="N11148" s="12">
        <v>106.74</v>
      </c>
      <c r="O11148" s="13">
        <f t="shared" si="351"/>
        <v>-77.35535999999999</v>
      </c>
    </row>
    <row r="11149" spans="1:15" x14ac:dyDescent="0.2">
      <c r="A11149" s="4">
        <f t="shared" si="350"/>
        <v>2</v>
      </c>
      <c r="B11149" s="10">
        <v>45383</v>
      </c>
      <c r="C11149" t="s">
        <v>41</v>
      </c>
      <c r="D11149" t="s">
        <v>35</v>
      </c>
      <c r="E11149" t="s">
        <v>80</v>
      </c>
      <c r="H11149" t="s">
        <v>48</v>
      </c>
      <c r="I11149" t="s">
        <v>2</v>
      </c>
      <c r="J11149" t="s">
        <v>29</v>
      </c>
      <c r="K11149" s="11">
        <v>9</v>
      </c>
      <c r="L11149" s="12">
        <v>533.06200000000001</v>
      </c>
      <c r="M11149" s="12">
        <v>42.644960000000005</v>
      </c>
      <c r="N11149" s="12">
        <v>85.201000000000008</v>
      </c>
      <c r="O11149" s="13">
        <f t="shared" si="351"/>
        <v>-42.556040000000003</v>
      </c>
    </row>
    <row r="11150" spans="1:15" x14ac:dyDescent="0.2">
      <c r="A11150" s="4">
        <f t="shared" si="350"/>
        <v>2</v>
      </c>
      <c r="B11150" s="10">
        <v>45383</v>
      </c>
      <c r="C11150" t="s">
        <v>56</v>
      </c>
      <c r="D11150" t="s">
        <v>35</v>
      </c>
      <c r="E11150" t="s">
        <v>80</v>
      </c>
      <c r="H11150" t="s">
        <v>40</v>
      </c>
      <c r="I11150" t="s">
        <v>28</v>
      </c>
      <c r="J11150" t="s">
        <v>43</v>
      </c>
      <c r="K11150" s="11">
        <v>10</v>
      </c>
      <c r="L11150" s="12">
        <v>685.85500000000002</v>
      </c>
      <c r="M11150" s="12">
        <v>54.868400000000001</v>
      </c>
      <c r="N11150" s="12">
        <v>43.297999999999995</v>
      </c>
      <c r="O11150" s="13">
        <f t="shared" si="351"/>
        <v>11.570400000000006</v>
      </c>
    </row>
    <row r="11151" spans="1:15" x14ac:dyDescent="0.2">
      <c r="A11151" s="4">
        <f t="shared" si="350"/>
        <v>3</v>
      </c>
      <c r="B11151" s="10">
        <v>45384</v>
      </c>
      <c r="C11151" t="s">
        <v>20</v>
      </c>
      <c r="D11151" t="s">
        <v>35</v>
      </c>
      <c r="E11151" t="s">
        <v>71</v>
      </c>
      <c r="F11151" t="s">
        <v>39</v>
      </c>
      <c r="H11151" t="s">
        <v>40</v>
      </c>
      <c r="I11151" t="s">
        <v>26</v>
      </c>
      <c r="J11151" t="s">
        <v>43</v>
      </c>
      <c r="K11151" s="11">
        <v>14</v>
      </c>
      <c r="L11151" s="12">
        <v>6182.6679999999997</v>
      </c>
      <c r="M11151" s="12">
        <v>494.61343999999997</v>
      </c>
      <c r="N11151" s="12">
        <v>86.731999999999999</v>
      </c>
      <c r="O11151" s="13">
        <f t="shared" si="351"/>
        <v>407.88144</v>
      </c>
    </row>
    <row r="11152" spans="1:15" x14ac:dyDescent="0.2">
      <c r="A11152" s="4">
        <f t="shared" si="350"/>
        <v>3</v>
      </c>
      <c r="B11152" s="10">
        <v>45384</v>
      </c>
      <c r="C11152" t="s">
        <v>26</v>
      </c>
      <c r="D11152" t="s">
        <v>35</v>
      </c>
      <c r="E11152" t="s">
        <v>71</v>
      </c>
      <c r="H11152" t="s">
        <v>23</v>
      </c>
      <c r="I11152" t="s">
        <v>28</v>
      </c>
      <c r="J11152" t="s">
        <v>38</v>
      </c>
      <c r="K11152" s="11">
        <v>7</v>
      </c>
      <c r="L11152" s="12">
        <v>448.24400000000003</v>
      </c>
      <c r="M11152" s="12">
        <v>35.859520000000003</v>
      </c>
      <c r="N11152" s="12">
        <v>34.426000000000002</v>
      </c>
      <c r="O11152" s="13">
        <f t="shared" si="351"/>
        <v>1.4335200000000015</v>
      </c>
    </row>
    <row r="11153" spans="1:15" x14ac:dyDescent="0.2">
      <c r="A11153" s="4">
        <f t="shared" si="350"/>
        <v>3</v>
      </c>
      <c r="B11153" s="10">
        <v>45384</v>
      </c>
      <c r="C11153" t="s">
        <v>28</v>
      </c>
      <c r="D11153" t="s">
        <v>35</v>
      </c>
      <c r="E11153" t="s">
        <v>71</v>
      </c>
      <c r="H11153" t="s">
        <v>31</v>
      </c>
      <c r="I11153" t="s">
        <v>28</v>
      </c>
      <c r="J11153" t="s">
        <v>43</v>
      </c>
      <c r="K11153" s="11">
        <v>5</v>
      </c>
      <c r="L11153" s="12">
        <v>349.13299999999998</v>
      </c>
      <c r="M11153" s="12">
        <v>27.93064</v>
      </c>
      <c r="N11153" s="12">
        <v>29.295999999999999</v>
      </c>
      <c r="O11153" s="13">
        <f t="shared" si="351"/>
        <v>-1.365359999999999</v>
      </c>
    </row>
    <row r="11154" spans="1:15" x14ac:dyDescent="0.2">
      <c r="A11154" s="4">
        <f t="shared" si="350"/>
        <v>3</v>
      </c>
      <c r="B11154" s="10">
        <v>45384</v>
      </c>
      <c r="C11154" t="s">
        <v>24</v>
      </c>
      <c r="D11154" t="s">
        <v>35</v>
      </c>
      <c r="E11154" t="s">
        <v>71</v>
      </c>
      <c r="H11154" t="s">
        <v>23</v>
      </c>
      <c r="I11154" t="s">
        <v>28</v>
      </c>
      <c r="J11154" t="s">
        <v>43</v>
      </c>
      <c r="K11154" s="11">
        <v>11</v>
      </c>
      <c r="L11154" s="12">
        <v>796.54899999999998</v>
      </c>
      <c r="M11154" s="12">
        <v>63.72392</v>
      </c>
      <c r="N11154" s="12">
        <v>28.681000000000001</v>
      </c>
      <c r="O11154" s="13">
        <f t="shared" si="351"/>
        <v>35.042919999999995</v>
      </c>
    </row>
    <row r="11155" spans="1:15" x14ac:dyDescent="0.2">
      <c r="A11155" s="4">
        <f t="shared" si="350"/>
        <v>3</v>
      </c>
      <c r="B11155" s="10">
        <v>45384</v>
      </c>
      <c r="C11155" t="s">
        <v>30</v>
      </c>
      <c r="D11155" t="s">
        <v>35</v>
      </c>
      <c r="E11155" t="s">
        <v>71</v>
      </c>
      <c r="H11155" t="s">
        <v>37</v>
      </c>
      <c r="I11155" t="s">
        <v>2</v>
      </c>
      <c r="J11155" t="s">
        <v>43</v>
      </c>
      <c r="K11155" s="11">
        <v>13</v>
      </c>
      <c r="L11155" s="12">
        <v>860.61599999999999</v>
      </c>
      <c r="M11155" s="12">
        <v>68.849280000000007</v>
      </c>
      <c r="N11155" s="12">
        <v>29.255000000000003</v>
      </c>
      <c r="O11155" s="13">
        <f t="shared" si="351"/>
        <v>39.594280000000005</v>
      </c>
    </row>
    <row r="11156" spans="1:15" x14ac:dyDescent="0.2">
      <c r="A11156" s="4">
        <f t="shared" si="350"/>
        <v>3</v>
      </c>
      <c r="B11156" s="10">
        <v>45384</v>
      </c>
      <c r="C11156" t="s">
        <v>32</v>
      </c>
      <c r="D11156" t="s">
        <v>35</v>
      </c>
      <c r="E11156" t="s">
        <v>71</v>
      </c>
      <c r="H11156" t="s">
        <v>37</v>
      </c>
      <c r="I11156" t="s">
        <v>2</v>
      </c>
      <c r="J11156" t="s">
        <v>43</v>
      </c>
      <c r="K11156" s="11">
        <v>13</v>
      </c>
      <c r="L11156" s="12">
        <v>827.54700000000003</v>
      </c>
      <c r="M11156" s="12">
        <v>66.203760000000003</v>
      </c>
      <c r="N11156" s="12">
        <v>28.667999999999999</v>
      </c>
      <c r="O11156" s="13">
        <f t="shared" si="351"/>
        <v>37.535760000000003</v>
      </c>
    </row>
    <row r="11157" spans="1:15" x14ac:dyDescent="0.2">
      <c r="A11157" s="4">
        <f t="shared" si="350"/>
        <v>3</v>
      </c>
      <c r="B11157" s="10">
        <v>45384</v>
      </c>
      <c r="C11157" t="s">
        <v>34</v>
      </c>
      <c r="D11157" t="s">
        <v>35</v>
      </c>
      <c r="E11157" t="s">
        <v>71</v>
      </c>
      <c r="H11157" t="s">
        <v>40</v>
      </c>
      <c r="I11157" t="s">
        <v>28</v>
      </c>
      <c r="J11157" t="s">
        <v>43</v>
      </c>
      <c r="K11157" s="11">
        <v>10</v>
      </c>
      <c r="L11157" s="12">
        <v>587.58199999999999</v>
      </c>
      <c r="M11157" s="12">
        <v>47.00656</v>
      </c>
      <c r="N11157" s="12">
        <v>44.111000000000004</v>
      </c>
      <c r="O11157" s="13">
        <f t="shared" si="351"/>
        <v>2.8955599999999961</v>
      </c>
    </row>
    <row r="11158" spans="1:15" x14ac:dyDescent="0.2">
      <c r="A11158" s="4">
        <f t="shared" si="350"/>
        <v>3</v>
      </c>
      <c r="B11158" s="10">
        <v>45384</v>
      </c>
      <c r="C11158" t="s">
        <v>41</v>
      </c>
      <c r="D11158" t="s">
        <v>35</v>
      </c>
      <c r="E11158" t="s">
        <v>71</v>
      </c>
      <c r="H11158" t="s">
        <v>40</v>
      </c>
      <c r="I11158" t="s">
        <v>2</v>
      </c>
      <c r="J11158" t="s">
        <v>38</v>
      </c>
      <c r="K11158" s="11">
        <v>14</v>
      </c>
      <c r="L11158" s="12">
        <v>978.20100000000002</v>
      </c>
      <c r="M11158" s="12">
        <v>78.256079999999997</v>
      </c>
      <c r="N11158" s="12">
        <v>48.212999999999994</v>
      </c>
      <c r="O11158" s="13">
        <f t="shared" si="351"/>
        <v>30.043080000000003</v>
      </c>
    </row>
    <row r="11159" spans="1:15" x14ac:dyDescent="0.2">
      <c r="A11159" s="4">
        <f t="shared" si="350"/>
        <v>4</v>
      </c>
      <c r="B11159" s="10">
        <v>45385</v>
      </c>
      <c r="C11159" t="s">
        <v>20</v>
      </c>
      <c r="D11159" t="s">
        <v>21</v>
      </c>
      <c r="E11159" t="s">
        <v>78</v>
      </c>
      <c r="H11159" t="s">
        <v>31</v>
      </c>
      <c r="I11159" t="s">
        <v>2</v>
      </c>
      <c r="J11159" t="s">
        <v>38</v>
      </c>
      <c r="K11159" s="11">
        <v>9</v>
      </c>
      <c r="L11159" s="12">
        <v>579.65599999999995</v>
      </c>
      <c r="M11159" s="12">
        <v>46.372479999999996</v>
      </c>
      <c r="N11159" s="12">
        <v>30.155999999999999</v>
      </c>
      <c r="O11159" s="13">
        <f t="shared" si="351"/>
        <v>16.216479999999997</v>
      </c>
    </row>
    <row r="11160" spans="1:15" x14ac:dyDescent="0.2">
      <c r="A11160" s="4">
        <f t="shared" si="350"/>
        <v>4</v>
      </c>
      <c r="B11160" s="10">
        <v>45385</v>
      </c>
      <c r="C11160" t="s">
        <v>26</v>
      </c>
      <c r="D11160" t="s">
        <v>21</v>
      </c>
      <c r="E11160" t="s">
        <v>78</v>
      </c>
      <c r="H11160" t="s">
        <v>23</v>
      </c>
      <c r="I11160" t="s">
        <v>26</v>
      </c>
      <c r="J11160" t="s">
        <v>38</v>
      </c>
      <c r="K11160" s="11">
        <v>8</v>
      </c>
      <c r="L11160" s="12">
        <v>576.09</v>
      </c>
      <c r="M11160" s="12">
        <v>46.087200000000003</v>
      </c>
      <c r="N11160" s="12">
        <v>63.800000000000011</v>
      </c>
      <c r="O11160" s="13">
        <f t="shared" si="351"/>
        <v>-17.712800000000009</v>
      </c>
    </row>
    <row r="11161" spans="1:15" x14ac:dyDescent="0.2">
      <c r="A11161" s="4">
        <f t="shared" si="350"/>
        <v>4</v>
      </c>
      <c r="B11161" s="10">
        <v>45385</v>
      </c>
      <c r="C11161" t="s">
        <v>28</v>
      </c>
      <c r="D11161" t="s">
        <v>21</v>
      </c>
      <c r="E11161" t="s">
        <v>78</v>
      </c>
      <c r="H11161" t="s">
        <v>23</v>
      </c>
      <c r="I11161" t="s">
        <v>26</v>
      </c>
      <c r="J11161" t="s">
        <v>27</v>
      </c>
      <c r="K11161" s="11">
        <v>9</v>
      </c>
      <c r="L11161" s="12">
        <v>622.58299999999997</v>
      </c>
      <c r="M11161" s="12">
        <v>49.806640000000002</v>
      </c>
      <c r="N11161" s="12">
        <v>69.873000000000005</v>
      </c>
      <c r="O11161" s="13">
        <f t="shared" si="351"/>
        <v>-20.066360000000003</v>
      </c>
    </row>
    <row r="11162" spans="1:15" x14ac:dyDescent="0.2">
      <c r="A11162" s="4">
        <f t="shared" si="350"/>
        <v>4</v>
      </c>
      <c r="B11162" s="10">
        <v>45385</v>
      </c>
      <c r="C11162" t="s">
        <v>24</v>
      </c>
      <c r="D11162" t="s">
        <v>21</v>
      </c>
      <c r="E11162" t="s">
        <v>78</v>
      </c>
      <c r="H11162" t="s">
        <v>40</v>
      </c>
      <c r="I11162" t="s">
        <v>2</v>
      </c>
      <c r="J11162" t="s">
        <v>29</v>
      </c>
      <c r="K11162" s="11">
        <v>16</v>
      </c>
      <c r="L11162" s="12">
        <v>682.46199999999999</v>
      </c>
      <c r="M11162" s="12">
        <v>54.596960000000003</v>
      </c>
      <c r="N11162" s="12">
        <v>64.671000000000006</v>
      </c>
      <c r="O11162" s="13">
        <f t="shared" si="351"/>
        <v>-10.074040000000004</v>
      </c>
    </row>
    <row r="11163" spans="1:15" x14ac:dyDescent="0.2">
      <c r="A11163" s="4">
        <f t="shared" si="350"/>
        <v>4</v>
      </c>
      <c r="B11163" s="10">
        <v>45385</v>
      </c>
      <c r="C11163" t="s">
        <v>30</v>
      </c>
      <c r="D11163" t="s">
        <v>21</v>
      </c>
      <c r="E11163" t="s">
        <v>78</v>
      </c>
      <c r="H11163" t="s">
        <v>49</v>
      </c>
      <c r="I11163" t="s">
        <v>50</v>
      </c>
      <c r="J11163" t="s">
        <v>29</v>
      </c>
      <c r="K11163" s="11">
        <v>8</v>
      </c>
      <c r="L11163" s="12">
        <v>627.41399999999999</v>
      </c>
      <c r="M11163" s="12">
        <v>50.19312</v>
      </c>
      <c r="N11163" s="12">
        <v>159.28399999999999</v>
      </c>
      <c r="O11163" s="13">
        <f t="shared" si="351"/>
        <v>-109.09088</v>
      </c>
    </row>
    <row r="11164" spans="1:15" x14ac:dyDescent="0.2">
      <c r="A11164" s="4">
        <f t="shared" si="350"/>
        <v>4</v>
      </c>
      <c r="B11164" s="10">
        <v>45385</v>
      </c>
      <c r="C11164" t="s">
        <v>32</v>
      </c>
      <c r="D11164" t="s">
        <v>21</v>
      </c>
      <c r="E11164" t="s">
        <v>78</v>
      </c>
      <c r="H11164" t="s">
        <v>40</v>
      </c>
      <c r="I11164" t="s">
        <v>2</v>
      </c>
      <c r="J11164" t="s">
        <v>27</v>
      </c>
      <c r="K11164" s="11">
        <v>10</v>
      </c>
      <c r="L11164" s="12">
        <v>512.06700000000001</v>
      </c>
      <c r="M11164" s="12">
        <v>40.965360000000004</v>
      </c>
      <c r="N11164" s="12">
        <v>78.623000000000005</v>
      </c>
      <c r="O11164" s="13">
        <f t="shared" si="351"/>
        <v>-37.657640000000001</v>
      </c>
    </row>
    <row r="11165" spans="1:15" x14ac:dyDescent="0.2">
      <c r="A11165" s="4">
        <f t="shared" si="350"/>
        <v>4</v>
      </c>
      <c r="B11165" s="10">
        <v>45385</v>
      </c>
      <c r="C11165" t="s">
        <v>34</v>
      </c>
      <c r="D11165" t="s">
        <v>21</v>
      </c>
      <c r="E11165" t="s">
        <v>78</v>
      </c>
      <c r="H11165" t="s">
        <v>23</v>
      </c>
      <c r="I11165" t="s">
        <v>26</v>
      </c>
      <c r="J11165" t="s">
        <v>92</v>
      </c>
      <c r="K11165" s="11">
        <v>9</v>
      </c>
      <c r="L11165" s="12">
        <v>403.10599999999999</v>
      </c>
      <c r="M11165" s="12">
        <v>32.248480000000001</v>
      </c>
      <c r="N11165" s="12">
        <v>67.167000000000002</v>
      </c>
      <c r="O11165" s="13">
        <f t="shared" si="351"/>
        <v>-34.918520000000001</v>
      </c>
    </row>
    <row r="11166" spans="1:15" x14ac:dyDescent="0.2">
      <c r="A11166" s="4">
        <f t="shared" si="350"/>
        <v>4</v>
      </c>
      <c r="B11166" s="10">
        <v>45385</v>
      </c>
      <c r="C11166" t="s">
        <v>20</v>
      </c>
      <c r="D11166" t="s">
        <v>35</v>
      </c>
      <c r="E11166" t="s">
        <v>104</v>
      </c>
      <c r="H11166" t="s">
        <v>23</v>
      </c>
      <c r="I11166" t="s">
        <v>28</v>
      </c>
      <c r="J11166" t="s">
        <v>87</v>
      </c>
      <c r="K11166" s="11">
        <v>9</v>
      </c>
      <c r="L11166" s="12">
        <v>345.41399999999999</v>
      </c>
      <c r="M11166" s="12">
        <v>27.633119999999998</v>
      </c>
      <c r="N11166" s="12">
        <v>45.478999999999992</v>
      </c>
      <c r="O11166" s="13">
        <f t="shared" si="351"/>
        <v>-17.845879999999994</v>
      </c>
    </row>
    <row r="11167" spans="1:15" x14ac:dyDescent="0.2">
      <c r="A11167" s="4">
        <f t="shared" si="350"/>
        <v>4</v>
      </c>
      <c r="B11167" s="10">
        <v>45385</v>
      </c>
      <c r="C11167" t="s">
        <v>26</v>
      </c>
      <c r="D11167" t="s">
        <v>35</v>
      </c>
      <c r="E11167" t="s">
        <v>104</v>
      </c>
      <c r="H11167" t="s">
        <v>40</v>
      </c>
      <c r="I11167" t="s">
        <v>2</v>
      </c>
      <c r="J11167" t="s">
        <v>38</v>
      </c>
      <c r="K11167" s="11">
        <v>9</v>
      </c>
      <c r="L11167" s="12">
        <v>394.84100000000001</v>
      </c>
      <c r="M11167" s="12">
        <v>31.58728</v>
      </c>
      <c r="N11167" s="12">
        <v>39.234000000000002</v>
      </c>
      <c r="O11167" s="13">
        <f t="shared" si="351"/>
        <v>-7.646720000000002</v>
      </c>
    </row>
    <row r="11168" spans="1:15" x14ac:dyDescent="0.2">
      <c r="A11168" s="4">
        <f t="shared" si="350"/>
        <v>4</v>
      </c>
      <c r="B11168" s="10">
        <v>45385</v>
      </c>
      <c r="C11168" t="s">
        <v>28</v>
      </c>
      <c r="D11168" t="s">
        <v>35</v>
      </c>
      <c r="E11168" t="s">
        <v>104</v>
      </c>
      <c r="H11168" t="s">
        <v>59</v>
      </c>
      <c r="I11168" t="s">
        <v>2</v>
      </c>
      <c r="J11168" t="s">
        <v>38</v>
      </c>
      <c r="K11168" s="11">
        <v>8</v>
      </c>
      <c r="L11168" s="12">
        <v>386.39600000000002</v>
      </c>
      <c r="M11168" s="12">
        <v>30.91168</v>
      </c>
      <c r="N11168" s="12">
        <v>41.192</v>
      </c>
      <c r="O11168" s="13">
        <f t="shared" si="351"/>
        <v>-10.28032</v>
      </c>
    </row>
    <row r="11169" spans="1:15" x14ac:dyDescent="0.2">
      <c r="A11169" s="4">
        <f t="shared" si="350"/>
        <v>4</v>
      </c>
      <c r="B11169" s="10">
        <v>45385</v>
      </c>
      <c r="C11169" t="s">
        <v>24</v>
      </c>
      <c r="D11169" t="s">
        <v>35</v>
      </c>
      <c r="E11169" t="s">
        <v>104</v>
      </c>
      <c r="H11169" t="s">
        <v>23</v>
      </c>
      <c r="I11169" t="s">
        <v>26</v>
      </c>
      <c r="J11169" t="s">
        <v>38</v>
      </c>
      <c r="K11169" s="11">
        <v>7</v>
      </c>
      <c r="L11169" s="12">
        <v>356.67200000000003</v>
      </c>
      <c r="M11169" s="12">
        <v>28.533760000000001</v>
      </c>
      <c r="N11169" s="12">
        <v>43.243000000000002</v>
      </c>
      <c r="O11169" s="13">
        <f t="shared" si="351"/>
        <v>-14.709240000000001</v>
      </c>
    </row>
    <row r="11170" spans="1:15" x14ac:dyDescent="0.2">
      <c r="A11170" s="4">
        <f t="shared" si="350"/>
        <v>4</v>
      </c>
      <c r="B11170" s="10">
        <v>45385</v>
      </c>
      <c r="C11170" t="s">
        <v>30</v>
      </c>
      <c r="D11170" t="s">
        <v>35</v>
      </c>
      <c r="E11170" t="s">
        <v>104</v>
      </c>
      <c r="H11170" t="s">
        <v>37</v>
      </c>
      <c r="I11170" t="s">
        <v>2</v>
      </c>
      <c r="J11170" t="s">
        <v>38</v>
      </c>
      <c r="K11170" s="11">
        <v>7</v>
      </c>
      <c r="L11170" s="12">
        <v>500.02800000000002</v>
      </c>
      <c r="M11170" s="12">
        <v>40.00224</v>
      </c>
      <c r="N11170" s="12">
        <v>40.696000000000005</v>
      </c>
      <c r="O11170" s="13">
        <f t="shared" si="351"/>
        <v>-0.6937600000000046</v>
      </c>
    </row>
    <row r="11171" spans="1:15" x14ac:dyDescent="0.2">
      <c r="A11171" s="4">
        <f t="shared" si="350"/>
        <v>4</v>
      </c>
      <c r="B11171" s="10">
        <v>45385</v>
      </c>
      <c r="C11171" t="s">
        <v>32</v>
      </c>
      <c r="D11171" t="s">
        <v>35</v>
      </c>
      <c r="E11171" t="s">
        <v>104</v>
      </c>
      <c r="H11171" t="s">
        <v>37</v>
      </c>
      <c r="I11171" t="s">
        <v>2</v>
      </c>
      <c r="J11171" t="s">
        <v>38</v>
      </c>
      <c r="K11171" s="11">
        <v>7</v>
      </c>
      <c r="L11171" s="12">
        <v>441.49299999999999</v>
      </c>
      <c r="M11171" s="12">
        <v>35.31944</v>
      </c>
      <c r="N11171" s="12">
        <v>28.878</v>
      </c>
      <c r="O11171" s="13">
        <f t="shared" si="351"/>
        <v>6.4414400000000001</v>
      </c>
    </row>
    <row r="11172" spans="1:15" x14ac:dyDescent="0.2">
      <c r="A11172" s="4">
        <f t="shared" si="350"/>
        <v>4</v>
      </c>
      <c r="B11172" s="10">
        <v>45385</v>
      </c>
      <c r="C11172" t="s">
        <v>34</v>
      </c>
      <c r="D11172" t="s">
        <v>35</v>
      </c>
      <c r="E11172" t="s">
        <v>104</v>
      </c>
      <c r="H11172" t="s">
        <v>40</v>
      </c>
      <c r="I11172" t="s">
        <v>28</v>
      </c>
      <c r="J11172" t="s">
        <v>43</v>
      </c>
      <c r="K11172" s="11">
        <v>12</v>
      </c>
      <c r="L11172" s="12">
        <v>647.29399999999998</v>
      </c>
      <c r="M11172" s="12">
        <v>51.783520000000003</v>
      </c>
      <c r="N11172" s="12">
        <v>32.768999999999998</v>
      </c>
      <c r="O11172" s="13">
        <f t="shared" si="351"/>
        <v>19.014520000000005</v>
      </c>
    </row>
    <row r="11173" spans="1:15" x14ac:dyDescent="0.2">
      <c r="A11173" s="4">
        <f t="shared" si="350"/>
        <v>4</v>
      </c>
      <c r="B11173" s="10">
        <v>45385</v>
      </c>
      <c r="C11173" t="s">
        <v>41</v>
      </c>
      <c r="D11173" t="s">
        <v>35</v>
      </c>
      <c r="E11173" t="s">
        <v>104</v>
      </c>
      <c r="H11173" t="s">
        <v>40</v>
      </c>
      <c r="I11173" t="s">
        <v>28</v>
      </c>
      <c r="J11173" t="s">
        <v>43</v>
      </c>
      <c r="K11173" s="11">
        <v>11</v>
      </c>
      <c r="L11173" s="12">
        <v>666.83500000000004</v>
      </c>
      <c r="M11173" s="12">
        <v>53.346800000000002</v>
      </c>
      <c r="N11173" s="12">
        <v>32.573</v>
      </c>
      <c r="O11173" s="13">
        <f t="shared" si="351"/>
        <v>20.773800000000001</v>
      </c>
    </row>
    <row r="11174" spans="1:15" x14ac:dyDescent="0.2">
      <c r="A11174" s="4">
        <f t="shared" si="350"/>
        <v>5</v>
      </c>
      <c r="B11174" s="10">
        <v>45386</v>
      </c>
      <c r="C11174" t="s">
        <v>20</v>
      </c>
      <c r="D11174" t="s">
        <v>35</v>
      </c>
      <c r="E11174" t="s">
        <v>57</v>
      </c>
      <c r="F11174" t="s">
        <v>39</v>
      </c>
      <c r="H11174" t="s">
        <v>40</v>
      </c>
      <c r="I11174" t="s">
        <v>26</v>
      </c>
      <c r="J11174" t="s">
        <v>43</v>
      </c>
      <c r="K11174" s="11">
        <v>14</v>
      </c>
      <c r="L11174" s="12">
        <v>6835.1139999999996</v>
      </c>
      <c r="M11174" s="12">
        <v>546.80912000000001</v>
      </c>
      <c r="N11174" s="12">
        <v>86.352000000000004</v>
      </c>
      <c r="O11174" s="13">
        <f t="shared" si="351"/>
        <v>460.45712000000003</v>
      </c>
    </row>
    <row r="11175" spans="1:15" x14ac:dyDescent="0.2">
      <c r="A11175" s="4">
        <f t="shared" si="350"/>
        <v>5</v>
      </c>
      <c r="B11175" s="10">
        <v>45386</v>
      </c>
      <c r="C11175" t="s">
        <v>26</v>
      </c>
      <c r="D11175" t="s">
        <v>35</v>
      </c>
      <c r="E11175" t="s">
        <v>57</v>
      </c>
      <c r="H11175" t="s">
        <v>59</v>
      </c>
      <c r="I11175" t="s">
        <v>2</v>
      </c>
      <c r="J11175" t="s">
        <v>87</v>
      </c>
      <c r="K11175" s="11">
        <v>7</v>
      </c>
      <c r="L11175" s="12">
        <v>519.96600000000001</v>
      </c>
      <c r="M11175" s="12">
        <v>41.597280000000005</v>
      </c>
      <c r="N11175" s="12">
        <v>63.447000000000003</v>
      </c>
      <c r="O11175" s="13">
        <f t="shared" si="351"/>
        <v>-21.849719999999998</v>
      </c>
    </row>
    <row r="11176" spans="1:15" x14ac:dyDescent="0.2">
      <c r="A11176" s="4">
        <f t="shared" si="350"/>
        <v>5</v>
      </c>
      <c r="B11176" s="10">
        <v>45386</v>
      </c>
      <c r="C11176" t="s">
        <v>28</v>
      </c>
      <c r="D11176" t="s">
        <v>35</v>
      </c>
      <c r="E11176" t="s">
        <v>57</v>
      </c>
      <c r="H11176" t="s">
        <v>31</v>
      </c>
      <c r="I11176" t="s">
        <v>2</v>
      </c>
      <c r="J11176" t="s">
        <v>38</v>
      </c>
      <c r="K11176" s="11">
        <v>10</v>
      </c>
      <c r="L11176" s="12">
        <v>620.61300000000006</v>
      </c>
      <c r="M11176" s="12">
        <v>49.649040000000007</v>
      </c>
      <c r="N11176" s="12">
        <v>37.57</v>
      </c>
      <c r="O11176" s="13">
        <f t="shared" si="351"/>
        <v>12.079040000000006</v>
      </c>
    </row>
    <row r="11177" spans="1:15" x14ac:dyDescent="0.2">
      <c r="A11177" s="4">
        <f t="shared" si="350"/>
        <v>5</v>
      </c>
      <c r="B11177" s="10">
        <v>45386</v>
      </c>
      <c r="C11177" t="s">
        <v>24</v>
      </c>
      <c r="D11177" t="s">
        <v>35</v>
      </c>
      <c r="E11177" t="s">
        <v>57</v>
      </c>
      <c r="H11177" t="s">
        <v>23</v>
      </c>
      <c r="I11177" t="s">
        <v>28</v>
      </c>
      <c r="J11177" t="s">
        <v>43</v>
      </c>
      <c r="K11177" s="11">
        <v>8</v>
      </c>
      <c r="L11177" s="12">
        <v>516.399</v>
      </c>
      <c r="M11177" s="12">
        <v>41.311920000000001</v>
      </c>
      <c r="N11177" s="12">
        <v>23.158999999999999</v>
      </c>
      <c r="O11177" s="13">
        <f t="shared" si="351"/>
        <v>18.152920000000002</v>
      </c>
    </row>
    <row r="11178" spans="1:15" x14ac:dyDescent="0.2">
      <c r="A11178" s="4">
        <f t="shared" si="350"/>
        <v>5</v>
      </c>
      <c r="B11178" s="10">
        <v>45386</v>
      </c>
      <c r="C11178" t="s">
        <v>30</v>
      </c>
      <c r="D11178" t="s">
        <v>35</v>
      </c>
      <c r="E11178" t="s">
        <v>57</v>
      </c>
      <c r="H11178" t="s">
        <v>40</v>
      </c>
      <c r="I11178" t="s">
        <v>28</v>
      </c>
      <c r="J11178" t="s">
        <v>43</v>
      </c>
      <c r="K11178" s="11">
        <v>16</v>
      </c>
      <c r="L11178" s="12">
        <v>710.98500000000001</v>
      </c>
      <c r="M11178" s="12">
        <v>56.878800000000005</v>
      </c>
      <c r="N11178" s="12">
        <v>32.573</v>
      </c>
      <c r="O11178" s="13">
        <f t="shared" si="351"/>
        <v>24.305800000000005</v>
      </c>
    </row>
    <row r="11179" spans="1:15" x14ac:dyDescent="0.2">
      <c r="A11179" s="4">
        <f t="shared" si="350"/>
        <v>5</v>
      </c>
      <c r="B11179" s="10">
        <v>45386</v>
      </c>
      <c r="C11179" t="s">
        <v>32</v>
      </c>
      <c r="D11179" t="s">
        <v>35</v>
      </c>
      <c r="E11179" t="s">
        <v>57</v>
      </c>
      <c r="H11179" t="s">
        <v>31</v>
      </c>
      <c r="I11179" t="s">
        <v>28</v>
      </c>
      <c r="J11179" t="s">
        <v>43</v>
      </c>
      <c r="K11179" s="11">
        <v>12</v>
      </c>
      <c r="L11179" s="12">
        <v>783.32899999999995</v>
      </c>
      <c r="M11179" s="12">
        <v>62.666319999999999</v>
      </c>
      <c r="N11179" s="12">
        <v>22.032</v>
      </c>
      <c r="O11179" s="13">
        <f t="shared" si="351"/>
        <v>40.634320000000002</v>
      </c>
    </row>
    <row r="11180" spans="1:15" x14ac:dyDescent="0.2">
      <c r="A11180" s="4">
        <f t="shared" si="350"/>
        <v>5</v>
      </c>
      <c r="B11180" s="10">
        <v>45386</v>
      </c>
      <c r="C11180" t="s">
        <v>34</v>
      </c>
      <c r="D11180" t="s">
        <v>35</v>
      </c>
      <c r="E11180" t="s">
        <v>57</v>
      </c>
      <c r="H11180" t="s">
        <v>40</v>
      </c>
      <c r="I11180" t="s">
        <v>28</v>
      </c>
      <c r="J11180" t="s">
        <v>43</v>
      </c>
      <c r="K11180" s="11">
        <v>14</v>
      </c>
      <c r="L11180" s="12">
        <v>897.07399999999996</v>
      </c>
      <c r="M11180" s="12">
        <v>71.765919999999994</v>
      </c>
      <c r="N11180" s="12">
        <v>35.326999999999998</v>
      </c>
      <c r="O11180" s="13">
        <f t="shared" si="351"/>
        <v>36.438919999999996</v>
      </c>
    </row>
    <row r="11181" spans="1:15" x14ac:dyDescent="0.2">
      <c r="A11181" s="4">
        <f t="shared" si="350"/>
        <v>5</v>
      </c>
      <c r="B11181" s="10">
        <v>45386</v>
      </c>
      <c r="C11181" t="s">
        <v>41</v>
      </c>
      <c r="D11181" t="s">
        <v>35</v>
      </c>
      <c r="E11181" t="s">
        <v>57</v>
      </c>
      <c r="H11181" t="s">
        <v>40</v>
      </c>
      <c r="I11181" t="s">
        <v>28</v>
      </c>
      <c r="J11181" t="s">
        <v>43</v>
      </c>
      <c r="K11181" s="11">
        <v>15</v>
      </c>
      <c r="L11181" s="12">
        <v>896.80200000000002</v>
      </c>
      <c r="M11181" s="12">
        <v>71.744160000000008</v>
      </c>
      <c r="N11181" s="12">
        <v>43.262999999999998</v>
      </c>
      <c r="O11181" s="13">
        <f t="shared" si="351"/>
        <v>28.48116000000001</v>
      </c>
    </row>
    <row r="11182" spans="1:15" x14ac:dyDescent="0.2">
      <c r="A11182" s="4">
        <f t="shared" si="350"/>
        <v>5</v>
      </c>
      <c r="B11182" s="10">
        <v>45386</v>
      </c>
      <c r="C11182" t="s">
        <v>20</v>
      </c>
      <c r="D11182" t="s">
        <v>21</v>
      </c>
      <c r="E11182" t="s">
        <v>98</v>
      </c>
      <c r="H11182" t="s">
        <v>23</v>
      </c>
      <c r="I11182" t="s">
        <v>24</v>
      </c>
      <c r="J11182" t="s">
        <v>29</v>
      </c>
      <c r="K11182" s="11">
        <v>9</v>
      </c>
      <c r="L11182" s="12">
        <v>450.79500000000002</v>
      </c>
      <c r="M11182" s="12">
        <v>36.063600000000001</v>
      </c>
      <c r="N11182" s="12">
        <v>25.606999999999999</v>
      </c>
      <c r="O11182" s="13">
        <f t="shared" si="351"/>
        <v>10.456600000000002</v>
      </c>
    </row>
    <row r="11183" spans="1:15" x14ac:dyDescent="0.2">
      <c r="A11183" s="4">
        <f t="shared" si="350"/>
        <v>5</v>
      </c>
      <c r="B11183" s="10">
        <v>45386</v>
      </c>
      <c r="C11183" t="s">
        <v>26</v>
      </c>
      <c r="D11183" t="s">
        <v>21</v>
      </c>
      <c r="E11183" t="s">
        <v>98</v>
      </c>
      <c r="H11183" t="s">
        <v>40</v>
      </c>
      <c r="I11183" t="s">
        <v>2</v>
      </c>
      <c r="J11183" t="s">
        <v>29</v>
      </c>
      <c r="K11183" s="11">
        <v>10</v>
      </c>
      <c r="L11183" s="12">
        <v>446.928</v>
      </c>
      <c r="M11183" s="12">
        <v>35.754240000000003</v>
      </c>
      <c r="N11183" s="12">
        <v>31.143000000000004</v>
      </c>
      <c r="O11183" s="13">
        <f t="shared" si="351"/>
        <v>4.6112399999999987</v>
      </c>
    </row>
    <row r="11184" spans="1:15" x14ac:dyDescent="0.2">
      <c r="A11184" s="4">
        <f t="shared" si="350"/>
        <v>5</v>
      </c>
      <c r="B11184" s="10">
        <v>45386</v>
      </c>
      <c r="C11184" t="s">
        <v>28</v>
      </c>
      <c r="D11184" t="s">
        <v>35</v>
      </c>
      <c r="E11184" t="s">
        <v>98</v>
      </c>
      <c r="H11184" t="s">
        <v>37</v>
      </c>
      <c r="I11184" t="s">
        <v>2</v>
      </c>
      <c r="J11184" t="s">
        <v>38</v>
      </c>
      <c r="K11184" s="11">
        <v>9</v>
      </c>
      <c r="L11184" s="12">
        <v>407.98899999999998</v>
      </c>
      <c r="M11184" s="12">
        <v>32.639119999999998</v>
      </c>
      <c r="N11184" s="12">
        <v>24.192</v>
      </c>
      <c r="O11184" s="13">
        <f t="shared" si="351"/>
        <v>8.4471199999999982</v>
      </c>
    </row>
    <row r="11185" spans="1:15" x14ac:dyDescent="0.2">
      <c r="A11185" s="4">
        <f t="shared" si="350"/>
        <v>5</v>
      </c>
      <c r="B11185" s="10">
        <v>45386</v>
      </c>
      <c r="C11185" t="s">
        <v>24</v>
      </c>
      <c r="D11185" t="s">
        <v>35</v>
      </c>
      <c r="E11185" t="s">
        <v>98</v>
      </c>
      <c r="H11185" t="s">
        <v>40</v>
      </c>
      <c r="I11185" t="s">
        <v>24</v>
      </c>
      <c r="J11185" t="s">
        <v>43</v>
      </c>
      <c r="K11185" s="11">
        <v>15</v>
      </c>
      <c r="L11185" s="12">
        <v>655.36900000000003</v>
      </c>
      <c r="M11185" s="12">
        <v>52.429520000000004</v>
      </c>
      <c r="N11185" s="12">
        <v>26.004999999999999</v>
      </c>
      <c r="O11185" s="13">
        <f t="shared" si="351"/>
        <v>26.424520000000005</v>
      </c>
    </row>
    <row r="11186" spans="1:15" x14ac:dyDescent="0.2">
      <c r="A11186" s="4">
        <f t="shared" si="350"/>
        <v>5</v>
      </c>
      <c r="B11186" s="10">
        <v>45386</v>
      </c>
      <c r="C11186" t="s">
        <v>30</v>
      </c>
      <c r="D11186" t="s">
        <v>35</v>
      </c>
      <c r="E11186" t="s">
        <v>98</v>
      </c>
      <c r="H11186" t="s">
        <v>40</v>
      </c>
      <c r="I11186" t="s">
        <v>24</v>
      </c>
      <c r="J11186" t="s">
        <v>43</v>
      </c>
      <c r="K11186" s="11">
        <v>15</v>
      </c>
      <c r="L11186" s="12">
        <v>775.21500000000003</v>
      </c>
      <c r="M11186" s="12">
        <v>62.017200000000003</v>
      </c>
      <c r="N11186" s="12">
        <v>29.255000000000003</v>
      </c>
      <c r="O11186" s="13">
        <f t="shared" si="351"/>
        <v>32.7622</v>
      </c>
    </row>
    <row r="11187" spans="1:15" x14ac:dyDescent="0.2">
      <c r="A11187" s="4">
        <f t="shared" si="350"/>
        <v>5</v>
      </c>
      <c r="B11187" s="10">
        <v>45386</v>
      </c>
      <c r="C11187" t="s">
        <v>32</v>
      </c>
      <c r="D11187" t="s">
        <v>35</v>
      </c>
      <c r="E11187" t="s">
        <v>98</v>
      </c>
      <c r="H11187" t="s">
        <v>23</v>
      </c>
      <c r="I11187" t="s">
        <v>24</v>
      </c>
      <c r="J11187" t="s">
        <v>29</v>
      </c>
      <c r="K11187" s="11">
        <v>9</v>
      </c>
      <c r="L11187" s="12">
        <v>642.40499999999997</v>
      </c>
      <c r="M11187" s="12">
        <v>51.392400000000002</v>
      </c>
      <c r="N11187" s="12">
        <v>19.808999999999997</v>
      </c>
      <c r="O11187" s="13">
        <f t="shared" si="351"/>
        <v>31.583400000000005</v>
      </c>
    </row>
    <row r="11188" spans="1:15" x14ac:dyDescent="0.2">
      <c r="A11188" s="4">
        <f t="shared" si="350"/>
        <v>5</v>
      </c>
      <c r="B11188" s="10">
        <v>45386</v>
      </c>
      <c r="C11188" t="s">
        <v>34</v>
      </c>
      <c r="D11188" t="s">
        <v>35</v>
      </c>
      <c r="E11188" t="s">
        <v>98</v>
      </c>
      <c r="H11188" t="s">
        <v>31</v>
      </c>
      <c r="I11188" t="s">
        <v>24</v>
      </c>
      <c r="J11188" t="s">
        <v>43</v>
      </c>
      <c r="K11188" s="11">
        <v>10</v>
      </c>
      <c r="L11188" s="12">
        <v>746.01499999999999</v>
      </c>
      <c r="M11188" s="12">
        <v>59.681199999999997</v>
      </c>
      <c r="N11188" s="12">
        <v>21.213000000000001</v>
      </c>
      <c r="O11188" s="13">
        <f t="shared" si="351"/>
        <v>38.468199999999996</v>
      </c>
    </row>
    <row r="11189" spans="1:15" x14ac:dyDescent="0.2">
      <c r="A11189" s="4">
        <f t="shared" si="350"/>
        <v>5</v>
      </c>
      <c r="B11189" s="10">
        <v>45386</v>
      </c>
      <c r="C11189" t="s">
        <v>41</v>
      </c>
      <c r="D11189" t="s">
        <v>35</v>
      </c>
      <c r="E11189" t="s">
        <v>98</v>
      </c>
      <c r="H11189" t="s">
        <v>40</v>
      </c>
      <c r="I11189" t="s">
        <v>2</v>
      </c>
      <c r="J11189" t="s">
        <v>38</v>
      </c>
      <c r="K11189" s="11">
        <v>7</v>
      </c>
      <c r="L11189" s="12">
        <v>277.51799999999997</v>
      </c>
      <c r="M11189" s="12">
        <v>22.201439999999998</v>
      </c>
      <c r="N11189" s="12">
        <v>36.616999999999997</v>
      </c>
      <c r="O11189" s="13">
        <f t="shared" si="351"/>
        <v>-14.415559999999999</v>
      </c>
    </row>
    <row r="11190" spans="1:15" x14ac:dyDescent="0.2">
      <c r="A11190" s="4">
        <f t="shared" si="350"/>
        <v>6</v>
      </c>
      <c r="B11190" s="10">
        <v>45387</v>
      </c>
      <c r="C11190" t="s">
        <v>20</v>
      </c>
      <c r="D11190" t="s">
        <v>35</v>
      </c>
      <c r="E11190" t="s">
        <v>42</v>
      </c>
      <c r="H11190" t="s">
        <v>40</v>
      </c>
      <c r="I11190" t="s">
        <v>24</v>
      </c>
      <c r="J11190" t="s">
        <v>43</v>
      </c>
      <c r="K11190" s="11">
        <v>10</v>
      </c>
      <c r="L11190" s="12">
        <v>489.64</v>
      </c>
      <c r="M11190" s="12">
        <v>39.171199999999999</v>
      </c>
      <c r="N11190" s="12">
        <v>24.54</v>
      </c>
      <c r="O11190" s="13">
        <f t="shared" si="351"/>
        <v>14.6312</v>
      </c>
    </row>
    <row r="11191" spans="1:15" x14ac:dyDescent="0.2">
      <c r="A11191" s="4">
        <f t="shared" si="350"/>
        <v>6</v>
      </c>
      <c r="B11191" s="10">
        <v>45387</v>
      </c>
      <c r="C11191" t="s">
        <v>26</v>
      </c>
      <c r="D11191" t="s">
        <v>35</v>
      </c>
      <c r="E11191" t="s">
        <v>42</v>
      </c>
      <c r="H11191" t="s">
        <v>40</v>
      </c>
      <c r="I11191" t="s">
        <v>24</v>
      </c>
      <c r="J11191" t="s">
        <v>43</v>
      </c>
      <c r="K11191" s="11">
        <v>10</v>
      </c>
      <c r="L11191" s="12">
        <v>417.95499999999998</v>
      </c>
      <c r="M11191" s="12">
        <v>33.436399999999999</v>
      </c>
      <c r="N11191" s="12">
        <v>23.741999999999997</v>
      </c>
      <c r="O11191" s="13">
        <f t="shared" si="351"/>
        <v>9.6944000000000017</v>
      </c>
    </row>
    <row r="11192" spans="1:15" x14ac:dyDescent="0.2">
      <c r="A11192" s="4">
        <f t="shared" si="350"/>
        <v>6</v>
      </c>
      <c r="B11192" s="10">
        <v>45387</v>
      </c>
      <c r="C11192" t="s">
        <v>28</v>
      </c>
      <c r="D11192" t="s">
        <v>35</v>
      </c>
      <c r="E11192" t="s">
        <v>42</v>
      </c>
      <c r="H11192" t="s">
        <v>40</v>
      </c>
      <c r="I11192" t="s">
        <v>24</v>
      </c>
      <c r="J11192" t="s">
        <v>43</v>
      </c>
      <c r="K11192" s="11">
        <v>10</v>
      </c>
      <c r="L11192" s="12">
        <v>355.50799999999998</v>
      </c>
      <c r="M11192" s="12">
        <v>28.440639999999998</v>
      </c>
      <c r="N11192" s="12">
        <v>24.596</v>
      </c>
      <c r="O11192" s="13">
        <f t="shared" si="351"/>
        <v>3.8446399999999983</v>
      </c>
    </row>
    <row r="11193" spans="1:15" x14ac:dyDescent="0.2">
      <c r="A11193" s="4">
        <f t="shared" si="350"/>
        <v>6</v>
      </c>
      <c r="B11193" s="10">
        <v>45387</v>
      </c>
      <c r="C11193" t="s">
        <v>24</v>
      </c>
      <c r="D11193" t="s">
        <v>35</v>
      </c>
      <c r="E11193" t="s">
        <v>42</v>
      </c>
      <c r="H11193" t="s">
        <v>40</v>
      </c>
      <c r="I11193" t="s">
        <v>24</v>
      </c>
      <c r="J11193" t="s">
        <v>43</v>
      </c>
      <c r="K11193" s="11">
        <v>9</v>
      </c>
      <c r="L11193" s="12">
        <v>301.64100000000002</v>
      </c>
      <c r="M11193" s="12">
        <v>24.131280000000004</v>
      </c>
      <c r="N11193" s="12">
        <v>19.736999999999998</v>
      </c>
      <c r="O11193" s="13">
        <f t="shared" si="351"/>
        <v>4.3942800000000055</v>
      </c>
    </row>
    <row r="11194" spans="1:15" x14ac:dyDescent="0.2">
      <c r="A11194" s="4">
        <f t="shared" si="350"/>
        <v>6</v>
      </c>
      <c r="B11194" s="10">
        <v>45387</v>
      </c>
      <c r="C11194" t="s">
        <v>30</v>
      </c>
      <c r="D11194" t="s">
        <v>35</v>
      </c>
      <c r="E11194" t="s">
        <v>42</v>
      </c>
      <c r="H11194" t="s">
        <v>23</v>
      </c>
      <c r="I11194" t="s">
        <v>28</v>
      </c>
      <c r="J11194" t="s">
        <v>38</v>
      </c>
      <c r="K11194" s="11">
        <v>8</v>
      </c>
      <c r="L11194" s="12">
        <v>264.89999999999998</v>
      </c>
      <c r="M11194" s="12">
        <v>21.192</v>
      </c>
      <c r="N11194" s="12">
        <v>28.192999999999998</v>
      </c>
      <c r="O11194" s="13">
        <f t="shared" si="351"/>
        <v>-7.0009999999999977</v>
      </c>
    </row>
    <row r="11195" spans="1:15" x14ac:dyDescent="0.2">
      <c r="A11195" s="4">
        <f t="shared" si="350"/>
        <v>6</v>
      </c>
      <c r="B11195" s="10">
        <v>45387</v>
      </c>
      <c r="C11195" t="s">
        <v>32</v>
      </c>
      <c r="D11195" t="s">
        <v>35</v>
      </c>
      <c r="E11195" t="s">
        <v>42</v>
      </c>
      <c r="H11195" t="s">
        <v>23</v>
      </c>
      <c r="I11195" t="s">
        <v>28</v>
      </c>
      <c r="J11195" t="s">
        <v>27</v>
      </c>
      <c r="K11195" s="11">
        <v>9</v>
      </c>
      <c r="L11195" s="12">
        <v>264.83100000000002</v>
      </c>
      <c r="M11195" s="12">
        <v>21.186480000000003</v>
      </c>
      <c r="N11195" s="12">
        <v>22.121000000000002</v>
      </c>
      <c r="O11195" s="13">
        <f t="shared" si="351"/>
        <v>-0.93451999999999913</v>
      </c>
    </row>
    <row r="11196" spans="1:15" x14ac:dyDescent="0.2">
      <c r="A11196" s="4">
        <f t="shared" si="350"/>
        <v>6</v>
      </c>
      <c r="B11196" s="10">
        <v>45387</v>
      </c>
      <c r="C11196" t="s">
        <v>34</v>
      </c>
      <c r="D11196" t="s">
        <v>35</v>
      </c>
      <c r="E11196" t="s">
        <v>42</v>
      </c>
      <c r="H11196" t="s">
        <v>40</v>
      </c>
      <c r="I11196" t="s">
        <v>2</v>
      </c>
      <c r="J11196" t="s">
        <v>38</v>
      </c>
      <c r="K11196" s="11">
        <v>7</v>
      </c>
      <c r="L11196" s="12">
        <v>188.10499999999999</v>
      </c>
      <c r="M11196" s="12">
        <v>15.048399999999999</v>
      </c>
      <c r="N11196" s="12">
        <v>39.548999999999999</v>
      </c>
      <c r="O11196" s="13">
        <f t="shared" si="351"/>
        <v>-24.500599999999999</v>
      </c>
    </row>
    <row r="11197" spans="1:15" x14ac:dyDescent="0.2">
      <c r="A11197" s="4">
        <f t="shared" si="350"/>
        <v>6</v>
      </c>
      <c r="B11197" s="10">
        <v>45387</v>
      </c>
      <c r="C11197" t="s">
        <v>20</v>
      </c>
      <c r="D11197" t="s">
        <v>35</v>
      </c>
      <c r="E11197" t="s">
        <v>80</v>
      </c>
      <c r="H11197" t="s">
        <v>23</v>
      </c>
      <c r="I11197" t="s">
        <v>20</v>
      </c>
      <c r="J11197" t="s">
        <v>38</v>
      </c>
      <c r="K11197" s="11">
        <v>4</v>
      </c>
      <c r="L11197" s="12">
        <v>259.41500000000002</v>
      </c>
      <c r="M11197" s="12">
        <v>20.753200000000003</v>
      </c>
      <c r="N11197" s="12">
        <v>63.957999999999998</v>
      </c>
      <c r="O11197" s="13">
        <f t="shared" si="351"/>
        <v>-43.204799999999992</v>
      </c>
    </row>
    <row r="11198" spans="1:15" x14ac:dyDescent="0.2">
      <c r="A11198" s="4">
        <f t="shared" si="350"/>
        <v>6</v>
      </c>
      <c r="B11198" s="10">
        <v>45387</v>
      </c>
      <c r="C11198" t="s">
        <v>26</v>
      </c>
      <c r="D11198" t="s">
        <v>35</v>
      </c>
      <c r="E11198" t="s">
        <v>80</v>
      </c>
      <c r="H11198" t="s">
        <v>31</v>
      </c>
      <c r="I11198" t="s">
        <v>24</v>
      </c>
      <c r="J11198" t="s">
        <v>43</v>
      </c>
      <c r="K11198" s="11">
        <v>5</v>
      </c>
      <c r="L11198" s="12">
        <v>290.89299999999997</v>
      </c>
      <c r="M11198" s="12">
        <v>23.271439999999998</v>
      </c>
      <c r="N11198" s="12">
        <v>22.981999999999999</v>
      </c>
      <c r="O11198" s="13">
        <f t="shared" si="351"/>
        <v>0.28943999999999903</v>
      </c>
    </row>
    <row r="11199" spans="1:15" x14ac:dyDescent="0.2">
      <c r="A11199" s="4">
        <f t="shared" si="350"/>
        <v>6</v>
      </c>
      <c r="B11199" s="10">
        <v>45387</v>
      </c>
      <c r="C11199" t="s">
        <v>28</v>
      </c>
      <c r="D11199" t="s">
        <v>35</v>
      </c>
      <c r="E11199" t="s">
        <v>80</v>
      </c>
      <c r="H11199" t="s">
        <v>23</v>
      </c>
      <c r="I11199" t="s">
        <v>28</v>
      </c>
      <c r="J11199" t="s">
        <v>43</v>
      </c>
      <c r="K11199" s="11">
        <v>8</v>
      </c>
      <c r="L11199" s="12">
        <v>599.92899999999997</v>
      </c>
      <c r="M11199" s="12">
        <v>47.994320000000002</v>
      </c>
      <c r="N11199" s="12">
        <v>37.456999999999994</v>
      </c>
      <c r="O11199" s="13">
        <f t="shared" si="351"/>
        <v>10.537320000000008</v>
      </c>
    </row>
    <row r="11200" spans="1:15" x14ac:dyDescent="0.2">
      <c r="A11200" s="4">
        <f t="shared" si="350"/>
        <v>6</v>
      </c>
      <c r="B11200" s="10">
        <v>45387</v>
      </c>
      <c r="C11200" t="s">
        <v>24</v>
      </c>
      <c r="D11200" t="s">
        <v>35</v>
      </c>
      <c r="E11200" t="s">
        <v>80</v>
      </c>
      <c r="H11200" t="s">
        <v>40</v>
      </c>
      <c r="I11200" t="s">
        <v>2</v>
      </c>
      <c r="J11200" t="s">
        <v>38</v>
      </c>
      <c r="K11200" s="11">
        <v>11</v>
      </c>
      <c r="L11200" s="12">
        <v>604.40700000000004</v>
      </c>
      <c r="M11200" s="12">
        <v>48.352560000000004</v>
      </c>
      <c r="N11200" s="12">
        <v>41.523000000000003</v>
      </c>
      <c r="O11200" s="13">
        <f t="shared" si="351"/>
        <v>6.8295600000000007</v>
      </c>
    </row>
    <row r="11201" spans="1:15" x14ac:dyDescent="0.2">
      <c r="A11201" s="4">
        <f t="shared" si="350"/>
        <v>6</v>
      </c>
      <c r="B11201" s="10">
        <v>45387</v>
      </c>
      <c r="C11201" t="s">
        <v>30</v>
      </c>
      <c r="D11201" t="s">
        <v>35</v>
      </c>
      <c r="E11201" t="s">
        <v>80</v>
      </c>
      <c r="H11201" t="s">
        <v>40</v>
      </c>
      <c r="I11201" t="s">
        <v>2</v>
      </c>
      <c r="J11201" t="s">
        <v>38</v>
      </c>
      <c r="K11201" s="11">
        <v>11</v>
      </c>
      <c r="L11201" s="12">
        <v>659.85400000000004</v>
      </c>
      <c r="M11201" s="12">
        <v>52.788320000000006</v>
      </c>
      <c r="N11201" s="12">
        <v>49.433999999999997</v>
      </c>
      <c r="O11201" s="13">
        <f t="shared" si="351"/>
        <v>3.3543200000000084</v>
      </c>
    </row>
    <row r="11202" spans="1:15" x14ac:dyDescent="0.2">
      <c r="A11202" s="4">
        <f t="shared" ref="A11202:A11265" si="352">WEEKDAY(B11202)</f>
        <v>6</v>
      </c>
      <c r="B11202" s="10">
        <v>45387</v>
      </c>
      <c r="C11202" t="s">
        <v>32</v>
      </c>
      <c r="D11202" t="s">
        <v>35</v>
      </c>
      <c r="E11202" t="s">
        <v>80</v>
      </c>
      <c r="H11202" t="s">
        <v>23</v>
      </c>
      <c r="I11202" t="s">
        <v>28</v>
      </c>
      <c r="J11202" t="s">
        <v>43</v>
      </c>
      <c r="K11202" s="11">
        <v>11</v>
      </c>
      <c r="L11202" s="12">
        <v>739.43399999999997</v>
      </c>
      <c r="M11202" s="12">
        <v>59.154719999999998</v>
      </c>
      <c r="N11202" s="12">
        <v>31.128999999999998</v>
      </c>
      <c r="O11202" s="13">
        <f t="shared" si="351"/>
        <v>28.02572</v>
      </c>
    </row>
    <row r="11203" spans="1:15" x14ac:dyDescent="0.2">
      <c r="A11203" s="4">
        <f t="shared" si="352"/>
        <v>6</v>
      </c>
      <c r="B11203" s="10">
        <v>45387</v>
      </c>
      <c r="C11203" t="s">
        <v>34</v>
      </c>
      <c r="D11203" t="s">
        <v>35</v>
      </c>
      <c r="E11203" t="s">
        <v>80</v>
      </c>
      <c r="H11203" t="s">
        <v>37</v>
      </c>
      <c r="I11203" t="s">
        <v>2</v>
      </c>
      <c r="J11203" t="s">
        <v>43</v>
      </c>
      <c r="K11203" s="11">
        <v>11</v>
      </c>
      <c r="L11203" s="12">
        <v>743.65300000000002</v>
      </c>
      <c r="M11203" s="12">
        <v>59.492240000000002</v>
      </c>
      <c r="N11203" s="12">
        <v>22.021000000000001</v>
      </c>
      <c r="O11203" s="13">
        <f t="shared" si="351"/>
        <v>37.471240000000002</v>
      </c>
    </row>
    <row r="11204" spans="1:15" x14ac:dyDescent="0.2">
      <c r="A11204" s="4">
        <f t="shared" si="352"/>
        <v>6</v>
      </c>
      <c r="B11204" s="10">
        <v>45387</v>
      </c>
      <c r="C11204" t="s">
        <v>41</v>
      </c>
      <c r="D11204" t="s">
        <v>35</v>
      </c>
      <c r="E11204" t="s">
        <v>80</v>
      </c>
      <c r="H11204" t="s">
        <v>40</v>
      </c>
      <c r="I11204" t="s">
        <v>28</v>
      </c>
      <c r="J11204" t="s">
        <v>43</v>
      </c>
      <c r="K11204" s="11">
        <v>16</v>
      </c>
      <c r="L11204" s="12">
        <v>989.32899999999995</v>
      </c>
      <c r="M11204" s="12">
        <v>79.146320000000003</v>
      </c>
      <c r="N11204" s="12">
        <v>36.045000000000002</v>
      </c>
      <c r="O11204" s="13">
        <f t="shared" si="351"/>
        <v>43.101320000000001</v>
      </c>
    </row>
    <row r="11205" spans="1:15" x14ac:dyDescent="0.2">
      <c r="A11205" s="4">
        <f t="shared" si="352"/>
        <v>6</v>
      </c>
      <c r="B11205" s="10">
        <v>45387</v>
      </c>
      <c r="C11205" t="s">
        <v>56</v>
      </c>
      <c r="D11205" t="s">
        <v>35</v>
      </c>
      <c r="E11205" t="s">
        <v>80</v>
      </c>
      <c r="H11205" t="s">
        <v>40</v>
      </c>
      <c r="I11205" t="s">
        <v>28</v>
      </c>
      <c r="J11205" t="s">
        <v>43</v>
      </c>
      <c r="K11205" s="11">
        <v>15</v>
      </c>
      <c r="L11205" s="12">
        <v>747.18499999999995</v>
      </c>
      <c r="M11205" s="12">
        <v>59.774799999999999</v>
      </c>
      <c r="N11205" s="12">
        <v>32.768999999999998</v>
      </c>
      <c r="O11205" s="13">
        <f t="shared" si="351"/>
        <v>27.005800000000001</v>
      </c>
    </row>
    <row r="11206" spans="1:15" x14ac:dyDescent="0.2">
      <c r="A11206" s="4">
        <f t="shared" si="352"/>
        <v>7</v>
      </c>
      <c r="B11206" s="10">
        <v>45388</v>
      </c>
      <c r="C11206" t="s">
        <v>20</v>
      </c>
      <c r="D11206" t="s">
        <v>21</v>
      </c>
      <c r="E11206" t="s">
        <v>67</v>
      </c>
      <c r="H11206" t="s">
        <v>23</v>
      </c>
      <c r="I11206" t="s">
        <v>20</v>
      </c>
      <c r="J11206" t="s">
        <v>38</v>
      </c>
      <c r="K11206" s="11">
        <v>6</v>
      </c>
      <c r="L11206" s="12">
        <v>298.00099999999998</v>
      </c>
      <c r="M11206" s="12">
        <v>23.840079999999997</v>
      </c>
      <c r="N11206" s="12">
        <v>73.124000000000009</v>
      </c>
      <c r="O11206" s="13">
        <f t="shared" si="351"/>
        <v>-49.283920000000009</v>
      </c>
    </row>
    <row r="11207" spans="1:15" x14ac:dyDescent="0.2">
      <c r="A11207" s="4">
        <f t="shared" si="352"/>
        <v>7</v>
      </c>
      <c r="B11207" s="10">
        <v>45388</v>
      </c>
      <c r="C11207" t="s">
        <v>26</v>
      </c>
      <c r="D11207" t="s">
        <v>21</v>
      </c>
      <c r="E11207" t="s">
        <v>67</v>
      </c>
      <c r="H11207" t="s">
        <v>23</v>
      </c>
      <c r="I11207" t="s">
        <v>28</v>
      </c>
      <c r="J11207" t="s">
        <v>27</v>
      </c>
      <c r="K11207" s="11">
        <v>5</v>
      </c>
      <c r="L11207" s="12">
        <v>261.36099999999999</v>
      </c>
      <c r="M11207" s="12">
        <v>20.90888</v>
      </c>
      <c r="N11207" s="12">
        <v>71.075999999999993</v>
      </c>
      <c r="O11207" s="13">
        <f t="shared" ref="O11207:O11270" si="353">M11207-N11207</f>
        <v>-50.167119999999997</v>
      </c>
    </row>
    <row r="11208" spans="1:15" x14ac:dyDescent="0.2">
      <c r="A11208" s="4">
        <f t="shared" si="352"/>
        <v>7</v>
      </c>
      <c r="B11208" s="10">
        <v>45388</v>
      </c>
      <c r="C11208" t="s">
        <v>28</v>
      </c>
      <c r="D11208" t="s">
        <v>21</v>
      </c>
      <c r="E11208" t="s">
        <v>67</v>
      </c>
      <c r="H11208" t="s">
        <v>23</v>
      </c>
      <c r="I11208" t="s">
        <v>20</v>
      </c>
      <c r="J11208" t="s">
        <v>38</v>
      </c>
      <c r="K11208" s="11">
        <v>9</v>
      </c>
      <c r="L11208" s="12">
        <v>462.24700000000001</v>
      </c>
      <c r="M11208" s="12">
        <v>36.979759999999999</v>
      </c>
      <c r="N11208" s="12">
        <v>69.527000000000001</v>
      </c>
      <c r="O11208" s="13">
        <f t="shared" si="353"/>
        <v>-32.547240000000002</v>
      </c>
    </row>
    <row r="11209" spans="1:15" x14ac:dyDescent="0.2">
      <c r="A11209" s="4">
        <f t="shared" si="352"/>
        <v>7</v>
      </c>
      <c r="B11209" s="10">
        <v>45388</v>
      </c>
      <c r="C11209" t="s">
        <v>24</v>
      </c>
      <c r="D11209" t="s">
        <v>21</v>
      </c>
      <c r="E11209" t="s">
        <v>67</v>
      </c>
      <c r="H11209" t="s">
        <v>49</v>
      </c>
      <c r="I11209" t="s">
        <v>50</v>
      </c>
      <c r="J11209" t="s">
        <v>27</v>
      </c>
      <c r="K11209" s="11">
        <v>7</v>
      </c>
      <c r="L11209" s="12">
        <v>380.79599999999999</v>
      </c>
      <c r="M11209" s="12">
        <v>30.46368</v>
      </c>
      <c r="N11209" s="12">
        <v>153.858</v>
      </c>
      <c r="O11209" s="13">
        <f t="shared" si="353"/>
        <v>-123.39432000000001</v>
      </c>
    </row>
    <row r="11210" spans="1:15" x14ac:dyDescent="0.2">
      <c r="A11210" s="4">
        <f t="shared" si="352"/>
        <v>7</v>
      </c>
      <c r="B11210" s="10">
        <v>45388</v>
      </c>
      <c r="C11210" t="s">
        <v>30</v>
      </c>
      <c r="D11210" t="s">
        <v>21</v>
      </c>
      <c r="E11210" t="s">
        <v>67</v>
      </c>
      <c r="H11210" t="s">
        <v>49</v>
      </c>
      <c r="I11210" t="s">
        <v>91</v>
      </c>
      <c r="J11210" t="s">
        <v>29</v>
      </c>
      <c r="K11210" s="11">
        <v>5</v>
      </c>
      <c r="L11210" s="12">
        <v>501.49599999999998</v>
      </c>
      <c r="M11210" s="12">
        <v>40.119680000000002</v>
      </c>
      <c r="N11210" s="12">
        <v>252.92700000000002</v>
      </c>
      <c r="O11210" s="13">
        <f t="shared" si="353"/>
        <v>-212.80732</v>
      </c>
    </row>
    <row r="11211" spans="1:15" x14ac:dyDescent="0.2">
      <c r="A11211" s="4">
        <f t="shared" si="352"/>
        <v>7</v>
      </c>
      <c r="B11211" s="10">
        <v>45388</v>
      </c>
      <c r="C11211" t="s">
        <v>32</v>
      </c>
      <c r="D11211" t="s">
        <v>21</v>
      </c>
      <c r="E11211" t="s">
        <v>67</v>
      </c>
      <c r="H11211" t="s">
        <v>23</v>
      </c>
      <c r="I11211" t="s">
        <v>28</v>
      </c>
      <c r="J11211" t="s">
        <v>45</v>
      </c>
      <c r="K11211" s="11">
        <v>11</v>
      </c>
      <c r="L11211" s="12">
        <v>807.74599999999998</v>
      </c>
      <c r="M11211" s="12">
        <v>64.619680000000002</v>
      </c>
      <c r="N11211" s="12">
        <v>62.44400000000001</v>
      </c>
      <c r="O11211" s="13">
        <f t="shared" si="353"/>
        <v>2.1756799999999927</v>
      </c>
    </row>
    <row r="11212" spans="1:15" x14ac:dyDescent="0.2">
      <c r="A11212" s="4">
        <f t="shared" si="352"/>
        <v>7</v>
      </c>
      <c r="B11212" s="10">
        <v>45388</v>
      </c>
      <c r="C11212" t="s">
        <v>34</v>
      </c>
      <c r="D11212" t="s">
        <v>21</v>
      </c>
      <c r="E11212" t="s">
        <v>67</v>
      </c>
      <c r="H11212" t="s">
        <v>95</v>
      </c>
      <c r="I11212" t="s">
        <v>2</v>
      </c>
      <c r="J11212" t="s">
        <v>29</v>
      </c>
      <c r="K11212" s="11">
        <v>10</v>
      </c>
      <c r="L11212" s="12">
        <v>698.351</v>
      </c>
      <c r="M11212" s="12">
        <v>55.868079999999999</v>
      </c>
      <c r="N11212" s="12">
        <v>138.39099999999999</v>
      </c>
      <c r="O11212" s="13">
        <f t="shared" si="353"/>
        <v>-82.522919999999999</v>
      </c>
    </row>
    <row r="11213" spans="1:15" x14ac:dyDescent="0.2">
      <c r="A11213" s="4">
        <f t="shared" si="352"/>
        <v>7</v>
      </c>
      <c r="B11213" s="10">
        <v>45388</v>
      </c>
      <c r="C11213" t="s">
        <v>41</v>
      </c>
      <c r="D11213" t="s">
        <v>21</v>
      </c>
      <c r="E11213" t="s">
        <v>67</v>
      </c>
      <c r="H11213" t="s">
        <v>40</v>
      </c>
      <c r="I11213" t="s">
        <v>2</v>
      </c>
      <c r="J11213" t="s">
        <v>54</v>
      </c>
      <c r="K11213" s="11">
        <v>11</v>
      </c>
      <c r="L11213" s="12">
        <v>963.745</v>
      </c>
      <c r="M11213" s="12">
        <v>77.099599999999995</v>
      </c>
      <c r="N11213" s="12">
        <v>81.617000000000004</v>
      </c>
      <c r="O11213" s="13">
        <f t="shared" si="353"/>
        <v>-4.5174000000000092</v>
      </c>
    </row>
    <row r="11214" spans="1:15" x14ac:dyDescent="0.2">
      <c r="A11214" s="4">
        <f t="shared" si="352"/>
        <v>7</v>
      </c>
      <c r="B11214" s="10">
        <v>45388</v>
      </c>
      <c r="C11214" t="s">
        <v>20</v>
      </c>
      <c r="D11214" t="s">
        <v>35</v>
      </c>
      <c r="E11214" t="s">
        <v>52</v>
      </c>
      <c r="H11214" t="s">
        <v>40</v>
      </c>
      <c r="I11214" t="s">
        <v>24</v>
      </c>
      <c r="J11214" t="s">
        <v>43</v>
      </c>
      <c r="K11214" s="11">
        <v>14</v>
      </c>
      <c r="L11214" s="12">
        <v>866.83</v>
      </c>
      <c r="M11214" s="12">
        <v>69.346400000000003</v>
      </c>
      <c r="N11214" s="12">
        <v>20.576000000000001</v>
      </c>
      <c r="O11214" s="13">
        <f t="shared" si="353"/>
        <v>48.770400000000002</v>
      </c>
    </row>
    <row r="11215" spans="1:15" x14ac:dyDescent="0.2">
      <c r="A11215" s="4">
        <f t="shared" si="352"/>
        <v>7</v>
      </c>
      <c r="B11215" s="10">
        <v>45388</v>
      </c>
      <c r="C11215" t="s">
        <v>26</v>
      </c>
      <c r="D11215" t="s">
        <v>35</v>
      </c>
      <c r="E11215" t="s">
        <v>52</v>
      </c>
      <c r="H11215" t="s">
        <v>40</v>
      </c>
      <c r="I11215" t="s">
        <v>24</v>
      </c>
      <c r="J11215" t="s">
        <v>43</v>
      </c>
      <c r="K11215" s="11">
        <v>13</v>
      </c>
      <c r="L11215" s="12">
        <v>746.09500000000003</v>
      </c>
      <c r="M11215" s="12">
        <v>59.687600000000003</v>
      </c>
      <c r="N11215" s="12">
        <v>24.475999999999999</v>
      </c>
      <c r="O11215" s="13">
        <f t="shared" si="353"/>
        <v>35.211600000000004</v>
      </c>
    </row>
    <row r="11216" spans="1:15" x14ac:dyDescent="0.2">
      <c r="A11216" s="4">
        <f t="shared" si="352"/>
        <v>7</v>
      </c>
      <c r="B11216" s="10">
        <v>45388</v>
      </c>
      <c r="C11216" t="s">
        <v>28</v>
      </c>
      <c r="D11216" t="s">
        <v>35</v>
      </c>
      <c r="E11216" t="s">
        <v>52</v>
      </c>
      <c r="H11216" t="s">
        <v>40</v>
      </c>
      <c r="I11216" t="s">
        <v>24</v>
      </c>
      <c r="J11216" t="s">
        <v>43</v>
      </c>
      <c r="K11216" s="11">
        <v>13</v>
      </c>
      <c r="L11216" s="12">
        <v>718.99900000000002</v>
      </c>
      <c r="M11216" s="12">
        <v>57.519920000000006</v>
      </c>
      <c r="N11216" s="12">
        <v>27.295999999999999</v>
      </c>
      <c r="O11216" s="13">
        <f t="shared" si="353"/>
        <v>30.223920000000007</v>
      </c>
    </row>
    <row r="11217" spans="1:15" x14ac:dyDescent="0.2">
      <c r="A11217" s="4">
        <f t="shared" si="352"/>
        <v>7</v>
      </c>
      <c r="B11217" s="10">
        <v>45388</v>
      </c>
      <c r="C11217" t="s">
        <v>24</v>
      </c>
      <c r="D11217" t="s">
        <v>35</v>
      </c>
      <c r="E11217" t="s">
        <v>52</v>
      </c>
      <c r="H11217" t="s">
        <v>23</v>
      </c>
      <c r="I11217" t="s">
        <v>20</v>
      </c>
      <c r="J11217" t="s">
        <v>43</v>
      </c>
      <c r="K11217" s="11">
        <v>10</v>
      </c>
      <c r="L11217" s="12">
        <v>920.68399999999997</v>
      </c>
      <c r="M11217" s="12">
        <v>73.654719999999998</v>
      </c>
      <c r="N11217" s="12">
        <v>50.129999999999995</v>
      </c>
      <c r="O11217" s="13">
        <f t="shared" si="353"/>
        <v>23.524720000000002</v>
      </c>
    </row>
    <row r="11218" spans="1:15" x14ac:dyDescent="0.2">
      <c r="A11218" s="4">
        <f t="shared" si="352"/>
        <v>7</v>
      </c>
      <c r="B11218" s="10">
        <v>45388</v>
      </c>
      <c r="C11218" t="s">
        <v>30</v>
      </c>
      <c r="D11218" t="s">
        <v>35</v>
      </c>
      <c r="E11218" t="s">
        <v>52</v>
      </c>
      <c r="H11218" t="s">
        <v>23</v>
      </c>
      <c r="I11218" t="s">
        <v>28</v>
      </c>
      <c r="J11218" t="s">
        <v>38</v>
      </c>
      <c r="K11218" s="11">
        <v>8</v>
      </c>
      <c r="L11218" s="12">
        <v>484.05700000000002</v>
      </c>
      <c r="M11218" s="12">
        <v>38.724560000000004</v>
      </c>
      <c r="N11218" s="12">
        <v>26.136000000000003</v>
      </c>
      <c r="O11218" s="13">
        <f t="shared" si="353"/>
        <v>12.588560000000001</v>
      </c>
    </row>
    <row r="11219" spans="1:15" x14ac:dyDescent="0.2">
      <c r="A11219" s="4">
        <f t="shared" si="352"/>
        <v>7</v>
      </c>
      <c r="B11219" s="10">
        <v>45388</v>
      </c>
      <c r="C11219" t="s">
        <v>32</v>
      </c>
      <c r="D11219" t="s">
        <v>35</v>
      </c>
      <c r="E11219" t="s">
        <v>52</v>
      </c>
      <c r="H11219" t="s">
        <v>23</v>
      </c>
      <c r="I11219" t="s">
        <v>24</v>
      </c>
      <c r="J11219" t="s">
        <v>27</v>
      </c>
      <c r="K11219" s="11">
        <v>13</v>
      </c>
      <c r="L11219" s="12">
        <v>563.09799999999996</v>
      </c>
      <c r="M11219" s="12">
        <v>45.047840000000001</v>
      </c>
      <c r="N11219" s="12">
        <v>24.682000000000002</v>
      </c>
      <c r="O11219" s="13">
        <f t="shared" si="353"/>
        <v>20.365839999999999</v>
      </c>
    </row>
    <row r="11220" spans="1:15" x14ac:dyDescent="0.2">
      <c r="A11220" s="4">
        <f t="shared" si="352"/>
        <v>7</v>
      </c>
      <c r="B11220" s="10">
        <v>45388</v>
      </c>
      <c r="C11220" t="s">
        <v>34</v>
      </c>
      <c r="D11220" t="s">
        <v>35</v>
      </c>
      <c r="E11220" t="s">
        <v>52</v>
      </c>
      <c r="H11220" t="s">
        <v>37</v>
      </c>
      <c r="I11220" t="s">
        <v>2</v>
      </c>
      <c r="J11220" t="s">
        <v>38</v>
      </c>
      <c r="K11220" s="11">
        <v>12</v>
      </c>
      <c r="L11220" s="12">
        <v>398.74799999999999</v>
      </c>
      <c r="M11220" s="12">
        <v>31.899840000000001</v>
      </c>
      <c r="N11220" s="12">
        <v>31.095000000000002</v>
      </c>
      <c r="O11220" s="13">
        <f t="shared" si="353"/>
        <v>0.80483999999999867</v>
      </c>
    </row>
    <row r="11221" spans="1:15" x14ac:dyDescent="0.2">
      <c r="A11221" s="4">
        <f t="shared" si="352"/>
        <v>7</v>
      </c>
      <c r="B11221" s="10">
        <v>45388</v>
      </c>
      <c r="C11221" t="s">
        <v>41</v>
      </c>
      <c r="D11221" t="s">
        <v>35</v>
      </c>
      <c r="E11221" t="s">
        <v>52</v>
      </c>
      <c r="H11221" t="s">
        <v>40</v>
      </c>
      <c r="I11221" t="s">
        <v>2</v>
      </c>
      <c r="J11221" t="s">
        <v>38</v>
      </c>
      <c r="K11221" s="11">
        <v>8</v>
      </c>
      <c r="L11221" s="12">
        <v>278.714</v>
      </c>
      <c r="M11221" s="12">
        <v>22.29712</v>
      </c>
      <c r="N11221" s="12">
        <v>34.661999999999999</v>
      </c>
      <c r="O11221" s="13">
        <f t="shared" si="353"/>
        <v>-12.364879999999999</v>
      </c>
    </row>
    <row r="11222" spans="1:15" x14ac:dyDescent="0.2">
      <c r="A11222" s="4">
        <f t="shared" si="352"/>
        <v>7</v>
      </c>
      <c r="B11222" s="10">
        <v>45388</v>
      </c>
      <c r="C11222" t="s">
        <v>20</v>
      </c>
      <c r="D11222" t="s">
        <v>35</v>
      </c>
      <c r="E11222" t="s">
        <v>94</v>
      </c>
      <c r="H11222" t="s">
        <v>37</v>
      </c>
      <c r="I11222" t="s">
        <v>2</v>
      </c>
      <c r="J11222" t="s">
        <v>38</v>
      </c>
      <c r="K11222" s="11">
        <v>8</v>
      </c>
      <c r="L11222" s="12">
        <v>288.38900000000001</v>
      </c>
      <c r="M11222" s="12">
        <v>23.071120000000001</v>
      </c>
      <c r="N11222" s="12">
        <v>41.275000000000006</v>
      </c>
      <c r="O11222" s="13">
        <f t="shared" si="353"/>
        <v>-18.203880000000005</v>
      </c>
    </row>
    <row r="11223" spans="1:15" x14ac:dyDescent="0.2">
      <c r="A11223" s="4">
        <f t="shared" si="352"/>
        <v>7</v>
      </c>
      <c r="B11223" s="10">
        <v>45388</v>
      </c>
      <c r="C11223" t="s">
        <v>26</v>
      </c>
      <c r="D11223" t="s">
        <v>35</v>
      </c>
      <c r="E11223" t="s">
        <v>94</v>
      </c>
      <c r="H11223" t="s">
        <v>37</v>
      </c>
      <c r="I11223" t="s">
        <v>2</v>
      </c>
      <c r="J11223" t="s">
        <v>38</v>
      </c>
      <c r="K11223" s="11">
        <v>6</v>
      </c>
      <c r="L11223" s="12">
        <v>228.70599999999999</v>
      </c>
      <c r="M11223" s="12">
        <v>18.296479999999999</v>
      </c>
      <c r="N11223" s="12">
        <v>41.523000000000003</v>
      </c>
      <c r="O11223" s="13">
        <f t="shared" si="353"/>
        <v>-23.226520000000004</v>
      </c>
    </row>
    <row r="11224" spans="1:15" x14ac:dyDescent="0.2">
      <c r="A11224" s="4">
        <f t="shared" si="352"/>
        <v>7</v>
      </c>
      <c r="B11224" s="10">
        <v>45388</v>
      </c>
      <c r="C11224" t="s">
        <v>28</v>
      </c>
      <c r="D11224" t="s">
        <v>35</v>
      </c>
      <c r="E11224" t="s">
        <v>94</v>
      </c>
      <c r="H11224" t="s">
        <v>40</v>
      </c>
      <c r="I11224" t="s">
        <v>28</v>
      </c>
      <c r="J11224" t="s">
        <v>27</v>
      </c>
      <c r="K11224" s="11">
        <v>6</v>
      </c>
      <c r="L11224" s="12">
        <v>244.30099999999999</v>
      </c>
      <c r="M11224" s="12">
        <v>19.544080000000001</v>
      </c>
      <c r="N11224" s="12">
        <v>30.942999999999998</v>
      </c>
      <c r="O11224" s="13">
        <f t="shared" si="353"/>
        <v>-11.398919999999997</v>
      </c>
    </row>
    <row r="11225" spans="1:15" x14ac:dyDescent="0.2">
      <c r="A11225" s="4">
        <f t="shared" si="352"/>
        <v>7</v>
      </c>
      <c r="B11225" s="10">
        <v>45388</v>
      </c>
      <c r="C11225" t="s">
        <v>24</v>
      </c>
      <c r="D11225" t="s">
        <v>35</v>
      </c>
      <c r="E11225" t="s">
        <v>94</v>
      </c>
      <c r="H11225" t="s">
        <v>23</v>
      </c>
      <c r="I11225" t="s">
        <v>26</v>
      </c>
      <c r="J11225" t="s">
        <v>29</v>
      </c>
      <c r="K11225" s="11">
        <v>7</v>
      </c>
      <c r="L11225" s="12">
        <v>274.70800000000003</v>
      </c>
      <c r="M11225" s="12">
        <v>21.976640000000003</v>
      </c>
      <c r="N11225" s="12">
        <v>36.045000000000002</v>
      </c>
      <c r="O11225" s="13">
        <f t="shared" si="353"/>
        <v>-14.068359999999998</v>
      </c>
    </row>
    <row r="11226" spans="1:15" x14ac:dyDescent="0.2">
      <c r="A11226" s="4">
        <f t="shared" si="352"/>
        <v>7</v>
      </c>
      <c r="B11226" s="10">
        <v>45388</v>
      </c>
      <c r="C11226" t="s">
        <v>30</v>
      </c>
      <c r="D11226" t="s">
        <v>35</v>
      </c>
      <c r="E11226" t="s">
        <v>94</v>
      </c>
      <c r="H11226" t="s">
        <v>40</v>
      </c>
      <c r="I11226" t="s">
        <v>28</v>
      </c>
      <c r="J11226" t="s">
        <v>29</v>
      </c>
      <c r="K11226" s="11">
        <v>9</v>
      </c>
      <c r="L11226" s="12">
        <v>464.95400000000001</v>
      </c>
      <c r="M11226" s="12">
        <v>37.19632</v>
      </c>
      <c r="N11226" s="12">
        <v>29.490000000000002</v>
      </c>
      <c r="O11226" s="13">
        <f t="shared" si="353"/>
        <v>7.7063199999999981</v>
      </c>
    </row>
    <row r="11227" spans="1:15" x14ac:dyDescent="0.2">
      <c r="A11227" s="4">
        <f t="shared" si="352"/>
        <v>7</v>
      </c>
      <c r="B11227" s="10">
        <v>45388</v>
      </c>
      <c r="C11227" t="s">
        <v>32</v>
      </c>
      <c r="D11227" t="s">
        <v>21</v>
      </c>
      <c r="E11227" t="s">
        <v>94</v>
      </c>
      <c r="F11227" t="s">
        <v>70</v>
      </c>
      <c r="H11227" t="s">
        <v>23</v>
      </c>
      <c r="I11227" t="s">
        <v>26</v>
      </c>
      <c r="J11227" t="s">
        <v>29</v>
      </c>
      <c r="K11227" s="11">
        <v>7</v>
      </c>
      <c r="L11227" s="12">
        <v>6.8090000000000002</v>
      </c>
      <c r="M11227" s="12">
        <v>0.54471999999999998</v>
      </c>
      <c r="N11227" s="12">
        <v>35.713000000000001</v>
      </c>
      <c r="O11227" s="13">
        <f t="shared" si="353"/>
        <v>-35.168280000000003</v>
      </c>
    </row>
    <row r="11228" spans="1:15" x14ac:dyDescent="0.2">
      <c r="A11228" s="4">
        <f t="shared" si="352"/>
        <v>7</v>
      </c>
      <c r="B11228" s="10">
        <v>45388</v>
      </c>
      <c r="C11228" t="s">
        <v>34</v>
      </c>
      <c r="D11228" t="s">
        <v>21</v>
      </c>
      <c r="E11228" t="s">
        <v>94</v>
      </c>
      <c r="F11228" t="s">
        <v>70</v>
      </c>
      <c r="H11228" t="s">
        <v>23</v>
      </c>
      <c r="I11228" t="s">
        <v>26</v>
      </c>
      <c r="J11228" t="s">
        <v>27</v>
      </c>
      <c r="K11228" s="11">
        <v>7</v>
      </c>
      <c r="L11228" s="12">
        <v>8.0719999999999992</v>
      </c>
      <c r="M11228" s="12">
        <v>0.64576</v>
      </c>
      <c r="N11228" s="12">
        <v>36.39</v>
      </c>
      <c r="O11228" s="13">
        <f t="shared" si="353"/>
        <v>-35.744239999999998</v>
      </c>
    </row>
    <row r="11229" spans="1:15" x14ac:dyDescent="0.2">
      <c r="A11229" s="4">
        <f t="shared" si="352"/>
        <v>1</v>
      </c>
      <c r="B11229" s="10">
        <v>45389</v>
      </c>
      <c r="C11229" t="s">
        <v>20</v>
      </c>
      <c r="D11229" t="s">
        <v>21</v>
      </c>
      <c r="E11229" t="s">
        <v>100</v>
      </c>
      <c r="H11229" t="s">
        <v>40</v>
      </c>
      <c r="I11229" t="s">
        <v>2</v>
      </c>
      <c r="J11229" t="s">
        <v>27</v>
      </c>
      <c r="K11229" s="11">
        <v>9</v>
      </c>
      <c r="L11229" s="12">
        <v>484.37799999999999</v>
      </c>
      <c r="M11229" s="12">
        <v>38.750239999999998</v>
      </c>
      <c r="N11229" s="12">
        <v>34.268000000000001</v>
      </c>
      <c r="O11229" s="13">
        <f t="shared" si="353"/>
        <v>4.4822399999999973</v>
      </c>
    </row>
    <row r="11230" spans="1:15" x14ac:dyDescent="0.2">
      <c r="A11230" s="4">
        <f t="shared" si="352"/>
        <v>1</v>
      </c>
      <c r="B11230" s="10">
        <v>45389</v>
      </c>
      <c r="C11230" t="s">
        <v>26</v>
      </c>
      <c r="D11230" t="s">
        <v>21</v>
      </c>
      <c r="E11230" t="s">
        <v>100</v>
      </c>
      <c r="H11230" t="s">
        <v>40</v>
      </c>
      <c r="I11230" t="s">
        <v>2</v>
      </c>
      <c r="J11230" t="s">
        <v>29</v>
      </c>
      <c r="K11230" s="11">
        <v>9</v>
      </c>
      <c r="L11230" s="12">
        <v>432.48200000000003</v>
      </c>
      <c r="M11230" s="12">
        <v>34.598560000000006</v>
      </c>
      <c r="N11230" s="12">
        <v>30.911000000000001</v>
      </c>
      <c r="O11230" s="13">
        <f t="shared" si="353"/>
        <v>3.6875600000000048</v>
      </c>
    </row>
    <row r="11231" spans="1:15" x14ac:dyDescent="0.2">
      <c r="A11231" s="4">
        <f t="shared" si="352"/>
        <v>1</v>
      </c>
      <c r="B11231" s="10">
        <v>45389</v>
      </c>
      <c r="C11231" t="s">
        <v>28</v>
      </c>
      <c r="D11231" t="s">
        <v>21</v>
      </c>
      <c r="E11231" t="s">
        <v>100</v>
      </c>
      <c r="H11231" t="s">
        <v>23</v>
      </c>
      <c r="I11231" t="s">
        <v>26</v>
      </c>
      <c r="J11231" t="s">
        <v>25</v>
      </c>
      <c r="K11231" s="11">
        <v>6</v>
      </c>
      <c r="L11231" s="12">
        <v>308.14299999999997</v>
      </c>
      <c r="M11231" s="12">
        <v>24.651439999999997</v>
      </c>
      <c r="N11231" s="12">
        <v>28.166</v>
      </c>
      <c r="O11231" s="13">
        <f t="shared" si="353"/>
        <v>-3.514560000000003</v>
      </c>
    </row>
    <row r="11232" spans="1:15" x14ac:dyDescent="0.2">
      <c r="A11232" s="4">
        <f t="shared" si="352"/>
        <v>1</v>
      </c>
      <c r="B11232" s="10">
        <v>45389</v>
      </c>
      <c r="C11232" t="s">
        <v>24</v>
      </c>
      <c r="D11232" t="s">
        <v>35</v>
      </c>
      <c r="E11232" t="s">
        <v>100</v>
      </c>
      <c r="H11232" t="s">
        <v>37</v>
      </c>
      <c r="I11232" t="s">
        <v>2</v>
      </c>
      <c r="J11232" t="s">
        <v>38</v>
      </c>
      <c r="K11232" s="11">
        <v>10</v>
      </c>
      <c r="L11232" s="12">
        <v>511.32600000000002</v>
      </c>
      <c r="M11232" s="12">
        <v>40.906080000000003</v>
      </c>
      <c r="N11232" s="12">
        <v>41.523000000000003</v>
      </c>
      <c r="O11232" s="13">
        <f t="shared" si="353"/>
        <v>-0.61692000000000036</v>
      </c>
    </row>
    <row r="11233" spans="1:15" x14ac:dyDescent="0.2">
      <c r="A11233" s="4">
        <f t="shared" si="352"/>
        <v>1</v>
      </c>
      <c r="B11233" s="10">
        <v>45389</v>
      </c>
      <c r="C11233" t="s">
        <v>30</v>
      </c>
      <c r="D11233" t="s">
        <v>35</v>
      </c>
      <c r="E11233" t="s">
        <v>100</v>
      </c>
      <c r="H11233" t="s">
        <v>37</v>
      </c>
      <c r="I11233" t="s">
        <v>2</v>
      </c>
      <c r="J11233" t="s">
        <v>38</v>
      </c>
      <c r="K11233" s="11">
        <v>8</v>
      </c>
      <c r="L11233" s="12">
        <v>480.101</v>
      </c>
      <c r="M11233" s="12">
        <v>38.408079999999998</v>
      </c>
      <c r="N11233" s="12">
        <v>27.769000000000002</v>
      </c>
      <c r="O11233" s="13">
        <f t="shared" si="353"/>
        <v>10.639079999999996</v>
      </c>
    </row>
    <row r="11234" spans="1:15" x14ac:dyDescent="0.2">
      <c r="A11234" s="4">
        <f t="shared" si="352"/>
        <v>1</v>
      </c>
      <c r="B11234" s="10">
        <v>45389</v>
      </c>
      <c r="C11234" t="s">
        <v>32</v>
      </c>
      <c r="D11234" t="s">
        <v>35</v>
      </c>
      <c r="E11234" t="s">
        <v>100</v>
      </c>
      <c r="H11234" t="s">
        <v>23</v>
      </c>
      <c r="I11234" t="s">
        <v>26</v>
      </c>
      <c r="J11234" t="s">
        <v>38</v>
      </c>
      <c r="K11234" s="11">
        <v>6</v>
      </c>
      <c r="L11234" s="12">
        <v>244.542</v>
      </c>
      <c r="M11234" s="12">
        <v>19.563359999999999</v>
      </c>
      <c r="N11234" s="12">
        <v>40.14</v>
      </c>
      <c r="O11234" s="13">
        <f t="shared" si="353"/>
        <v>-20.576640000000001</v>
      </c>
    </row>
    <row r="11235" spans="1:15" x14ac:dyDescent="0.2">
      <c r="A11235" s="4">
        <f t="shared" si="352"/>
        <v>1</v>
      </c>
      <c r="B11235" s="10">
        <v>45389</v>
      </c>
      <c r="C11235" t="s">
        <v>34</v>
      </c>
      <c r="D11235" t="s">
        <v>35</v>
      </c>
      <c r="E11235" t="s">
        <v>100</v>
      </c>
      <c r="H11235" t="s">
        <v>40</v>
      </c>
      <c r="I11235" t="s">
        <v>24</v>
      </c>
      <c r="J11235" t="s">
        <v>43</v>
      </c>
      <c r="K11235" s="11">
        <v>12</v>
      </c>
      <c r="L11235" s="12">
        <v>535.68100000000004</v>
      </c>
      <c r="M11235" s="12">
        <v>42.854480000000002</v>
      </c>
      <c r="N11235" s="12">
        <v>26.224</v>
      </c>
      <c r="O11235" s="13">
        <f t="shared" si="353"/>
        <v>16.630480000000002</v>
      </c>
    </row>
    <row r="11236" spans="1:15" x14ac:dyDescent="0.2">
      <c r="A11236" s="4">
        <f t="shared" si="352"/>
        <v>1</v>
      </c>
      <c r="B11236" s="10">
        <v>45389</v>
      </c>
      <c r="C11236" t="s">
        <v>41</v>
      </c>
      <c r="D11236" t="s">
        <v>35</v>
      </c>
      <c r="E11236" t="s">
        <v>100</v>
      </c>
      <c r="H11236" t="s">
        <v>40</v>
      </c>
      <c r="I11236" t="s">
        <v>24</v>
      </c>
      <c r="J11236" t="s">
        <v>43</v>
      </c>
      <c r="K11236" s="11">
        <v>12</v>
      </c>
      <c r="L11236" s="12">
        <v>354.87299999999999</v>
      </c>
      <c r="M11236" s="12">
        <v>28.38984</v>
      </c>
      <c r="N11236" s="12">
        <v>23.137999999999998</v>
      </c>
      <c r="O11236" s="13">
        <f t="shared" si="353"/>
        <v>5.2518400000000014</v>
      </c>
    </row>
    <row r="11237" spans="1:15" x14ac:dyDescent="0.2">
      <c r="A11237" s="4">
        <f t="shared" si="352"/>
        <v>1</v>
      </c>
      <c r="B11237" s="10">
        <v>45389</v>
      </c>
      <c r="C11237" t="s">
        <v>20</v>
      </c>
      <c r="D11237" t="s">
        <v>35</v>
      </c>
      <c r="E11237" t="s">
        <v>99</v>
      </c>
      <c r="H11237" t="s">
        <v>59</v>
      </c>
      <c r="I11237" t="s">
        <v>2</v>
      </c>
      <c r="J11237" t="s">
        <v>38</v>
      </c>
      <c r="K11237" s="11">
        <v>7</v>
      </c>
      <c r="L11237" s="12">
        <v>406.38900000000001</v>
      </c>
      <c r="M11237" s="12">
        <v>32.511119999999998</v>
      </c>
      <c r="N11237" s="12">
        <v>34.489999999999995</v>
      </c>
      <c r="O11237" s="13">
        <f t="shared" si="353"/>
        <v>-1.9788799999999966</v>
      </c>
    </row>
    <row r="11238" spans="1:15" x14ac:dyDescent="0.2">
      <c r="A11238" s="4">
        <f t="shared" si="352"/>
        <v>1</v>
      </c>
      <c r="B11238" s="10">
        <v>45389</v>
      </c>
      <c r="C11238" t="s">
        <v>26</v>
      </c>
      <c r="D11238" t="s">
        <v>35</v>
      </c>
      <c r="E11238" t="s">
        <v>99</v>
      </c>
      <c r="H11238" t="s">
        <v>59</v>
      </c>
      <c r="I11238" t="s">
        <v>2</v>
      </c>
      <c r="J11238" t="s">
        <v>38</v>
      </c>
      <c r="K11238" s="11">
        <v>9</v>
      </c>
      <c r="L11238" s="12">
        <v>486.94600000000003</v>
      </c>
      <c r="M11238" s="12">
        <v>38.955680000000001</v>
      </c>
      <c r="N11238" s="12">
        <v>49.263000000000005</v>
      </c>
      <c r="O11238" s="13">
        <f t="shared" si="353"/>
        <v>-10.307320000000004</v>
      </c>
    </row>
    <row r="11239" spans="1:15" x14ac:dyDescent="0.2">
      <c r="A11239" s="4">
        <f t="shared" si="352"/>
        <v>1</v>
      </c>
      <c r="B11239" s="10">
        <v>45389</v>
      </c>
      <c r="C11239" t="s">
        <v>28</v>
      </c>
      <c r="D11239" t="s">
        <v>35</v>
      </c>
      <c r="E11239" t="s">
        <v>99</v>
      </c>
      <c r="F11239" t="s">
        <v>39</v>
      </c>
      <c r="H11239" t="s">
        <v>40</v>
      </c>
      <c r="I11239" t="s">
        <v>20</v>
      </c>
      <c r="J11239" t="s">
        <v>43</v>
      </c>
      <c r="K11239" s="11">
        <v>17</v>
      </c>
      <c r="L11239" s="12">
        <v>13283.325999999999</v>
      </c>
      <c r="M11239" s="12">
        <v>1062.66608</v>
      </c>
      <c r="N11239" s="12">
        <v>163.84899999999999</v>
      </c>
      <c r="O11239" s="13">
        <f t="shared" si="353"/>
        <v>898.81708000000003</v>
      </c>
    </row>
    <row r="11240" spans="1:15" x14ac:dyDescent="0.2">
      <c r="A11240" s="4">
        <f t="shared" si="352"/>
        <v>1</v>
      </c>
      <c r="B11240" s="10">
        <v>45389</v>
      </c>
      <c r="C11240" t="s">
        <v>24</v>
      </c>
      <c r="D11240" t="s">
        <v>35</v>
      </c>
      <c r="E11240" t="s">
        <v>99</v>
      </c>
      <c r="H11240" t="s">
        <v>49</v>
      </c>
      <c r="I11240" t="s">
        <v>50</v>
      </c>
      <c r="J11240" t="s">
        <v>38</v>
      </c>
      <c r="K11240" s="11">
        <v>10</v>
      </c>
      <c r="L11240" s="12">
        <v>846.09799999999996</v>
      </c>
      <c r="M11240" s="12">
        <v>67.687839999999994</v>
      </c>
      <c r="N11240" s="12">
        <v>145.97</v>
      </c>
      <c r="O11240" s="13">
        <f t="shared" si="353"/>
        <v>-78.282160000000005</v>
      </c>
    </row>
    <row r="11241" spans="1:15" x14ac:dyDescent="0.2">
      <c r="A11241" s="4">
        <f t="shared" si="352"/>
        <v>1</v>
      </c>
      <c r="B11241" s="10">
        <v>45389</v>
      </c>
      <c r="C11241" t="s">
        <v>30</v>
      </c>
      <c r="D11241" t="s">
        <v>35</v>
      </c>
      <c r="E11241" t="s">
        <v>99</v>
      </c>
      <c r="H11241" t="s">
        <v>49</v>
      </c>
      <c r="I11241" t="s">
        <v>50</v>
      </c>
      <c r="J11241" t="s">
        <v>38</v>
      </c>
      <c r="K11241" s="11">
        <v>6</v>
      </c>
      <c r="L11241" s="12">
        <v>511.69600000000003</v>
      </c>
      <c r="M11241" s="12">
        <v>40.935680000000005</v>
      </c>
      <c r="N11241" s="12">
        <v>138.465</v>
      </c>
      <c r="O11241" s="13">
        <f t="shared" si="353"/>
        <v>-97.529319999999998</v>
      </c>
    </row>
    <row r="11242" spans="1:15" x14ac:dyDescent="0.2">
      <c r="A11242" s="4">
        <f t="shared" si="352"/>
        <v>1</v>
      </c>
      <c r="B11242" s="10">
        <v>45389</v>
      </c>
      <c r="C11242" t="s">
        <v>32</v>
      </c>
      <c r="D11242" t="s">
        <v>35</v>
      </c>
      <c r="E11242" t="s">
        <v>99</v>
      </c>
      <c r="H11242" t="s">
        <v>49</v>
      </c>
      <c r="I11242" t="s">
        <v>91</v>
      </c>
      <c r="J11242" t="s">
        <v>43</v>
      </c>
      <c r="K11242" s="11">
        <v>7</v>
      </c>
      <c r="L11242" s="12">
        <v>525.51499999999999</v>
      </c>
      <c r="M11242" s="12">
        <v>42.041199999999996</v>
      </c>
      <c r="N11242" s="12">
        <v>206.89400000000001</v>
      </c>
      <c r="O11242" s="13">
        <f t="shared" si="353"/>
        <v>-164.8528</v>
      </c>
    </row>
    <row r="11243" spans="1:15" x14ac:dyDescent="0.2">
      <c r="A11243" s="4">
        <f t="shared" si="352"/>
        <v>1</v>
      </c>
      <c r="B11243" s="10">
        <v>45389</v>
      </c>
      <c r="C11243" t="s">
        <v>34</v>
      </c>
      <c r="D11243" t="s">
        <v>35</v>
      </c>
      <c r="E11243" t="s">
        <v>99</v>
      </c>
      <c r="H11243" t="s">
        <v>48</v>
      </c>
      <c r="I11243" t="s">
        <v>2</v>
      </c>
      <c r="J11243" t="s">
        <v>43</v>
      </c>
      <c r="K11243" s="11">
        <v>8</v>
      </c>
      <c r="L11243" s="12">
        <v>588.93600000000004</v>
      </c>
      <c r="M11243" s="12">
        <v>47.114880000000007</v>
      </c>
      <c r="N11243" s="12">
        <v>72.483999999999995</v>
      </c>
      <c r="O11243" s="13">
        <f t="shared" si="353"/>
        <v>-25.369119999999988</v>
      </c>
    </row>
    <row r="11244" spans="1:15" x14ac:dyDescent="0.2">
      <c r="A11244" s="4">
        <f t="shared" si="352"/>
        <v>1</v>
      </c>
      <c r="B11244" s="10">
        <v>45389</v>
      </c>
      <c r="C11244" t="s">
        <v>41</v>
      </c>
      <c r="D11244" t="s">
        <v>35</v>
      </c>
      <c r="E11244" t="s">
        <v>99</v>
      </c>
      <c r="H11244" t="s">
        <v>40</v>
      </c>
      <c r="I11244" t="s">
        <v>28</v>
      </c>
      <c r="J11244" t="s">
        <v>43</v>
      </c>
      <c r="K11244" s="11">
        <v>9</v>
      </c>
      <c r="L11244" s="12">
        <v>603.55600000000004</v>
      </c>
      <c r="M11244" s="12">
        <v>48.284480000000002</v>
      </c>
      <c r="N11244" s="12">
        <v>37.681999999999995</v>
      </c>
      <c r="O11244" s="13">
        <f t="shared" si="353"/>
        <v>10.602480000000007</v>
      </c>
    </row>
    <row r="11245" spans="1:15" x14ac:dyDescent="0.2">
      <c r="A11245" s="4">
        <f t="shared" si="352"/>
        <v>2</v>
      </c>
      <c r="B11245" s="10">
        <v>45390</v>
      </c>
      <c r="C11245" t="s">
        <v>20</v>
      </c>
      <c r="D11245" t="s">
        <v>21</v>
      </c>
      <c r="E11245" t="s">
        <v>78</v>
      </c>
      <c r="F11245" t="s">
        <v>39</v>
      </c>
      <c r="H11245" t="s">
        <v>40</v>
      </c>
      <c r="I11245" t="s">
        <v>2</v>
      </c>
      <c r="J11245" t="s">
        <v>29</v>
      </c>
      <c r="K11245" s="11">
        <v>15</v>
      </c>
      <c r="L11245" s="12">
        <v>6395.4359999999997</v>
      </c>
      <c r="M11245" s="12">
        <v>511.63488000000001</v>
      </c>
      <c r="N11245" s="12">
        <v>125.947</v>
      </c>
      <c r="O11245" s="13">
        <f t="shared" si="353"/>
        <v>385.68788000000001</v>
      </c>
    </row>
    <row r="11246" spans="1:15" x14ac:dyDescent="0.2">
      <c r="A11246" s="4">
        <f t="shared" si="352"/>
        <v>2</v>
      </c>
      <c r="B11246" s="10">
        <v>45390</v>
      </c>
      <c r="C11246" t="s">
        <v>26</v>
      </c>
      <c r="D11246" t="s">
        <v>21</v>
      </c>
      <c r="E11246" t="s">
        <v>78</v>
      </c>
      <c r="H11246" t="s">
        <v>23</v>
      </c>
      <c r="I11246" t="s">
        <v>26</v>
      </c>
      <c r="J11246" t="s">
        <v>38</v>
      </c>
      <c r="K11246" s="11">
        <v>8</v>
      </c>
      <c r="L11246" s="12">
        <v>494.22899999999998</v>
      </c>
      <c r="M11246" s="12">
        <v>39.538319999999999</v>
      </c>
      <c r="N11246" s="12">
        <v>63.800000000000011</v>
      </c>
      <c r="O11246" s="13">
        <f t="shared" si="353"/>
        <v>-24.261680000000013</v>
      </c>
    </row>
    <row r="11247" spans="1:15" x14ac:dyDescent="0.2">
      <c r="A11247" s="4">
        <f t="shared" si="352"/>
        <v>2</v>
      </c>
      <c r="B11247" s="10">
        <v>45390</v>
      </c>
      <c r="C11247" t="s">
        <v>28</v>
      </c>
      <c r="D11247" t="s">
        <v>21</v>
      </c>
      <c r="E11247" t="s">
        <v>78</v>
      </c>
      <c r="H11247" t="s">
        <v>23</v>
      </c>
      <c r="I11247" t="s">
        <v>26</v>
      </c>
      <c r="J11247" t="s">
        <v>54</v>
      </c>
      <c r="K11247" s="11">
        <v>8</v>
      </c>
      <c r="L11247" s="12">
        <v>543.875</v>
      </c>
      <c r="M11247" s="12">
        <v>43.51</v>
      </c>
      <c r="N11247" s="12">
        <v>78.698000000000008</v>
      </c>
      <c r="O11247" s="13">
        <f t="shared" si="353"/>
        <v>-35.188000000000009</v>
      </c>
    </row>
    <row r="11248" spans="1:15" x14ac:dyDescent="0.2">
      <c r="A11248" s="4">
        <f t="shared" si="352"/>
        <v>2</v>
      </c>
      <c r="B11248" s="10">
        <v>45390</v>
      </c>
      <c r="C11248" t="s">
        <v>24</v>
      </c>
      <c r="D11248" t="s">
        <v>21</v>
      </c>
      <c r="E11248" t="s">
        <v>78</v>
      </c>
      <c r="H11248" t="s">
        <v>23</v>
      </c>
      <c r="I11248" t="s">
        <v>28</v>
      </c>
      <c r="J11248" t="s">
        <v>29</v>
      </c>
      <c r="K11248" s="11">
        <v>9</v>
      </c>
      <c r="L11248" s="12">
        <v>591.60599999999999</v>
      </c>
      <c r="M11248" s="12">
        <v>47.328479999999999</v>
      </c>
      <c r="N11248" s="12">
        <v>60.682000000000009</v>
      </c>
      <c r="O11248" s="13">
        <f t="shared" si="353"/>
        <v>-13.35352000000001</v>
      </c>
    </row>
    <row r="11249" spans="1:15" x14ac:dyDescent="0.2">
      <c r="A11249" s="4">
        <f t="shared" si="352"/>
        <v>2</v>
      </c>
      <c r="B11249" s="10">
        <v>45390</v>
      </c>
      <c r="C11249" t="s">
        <v>30</v>
      </c>
      <c r="D11249" t="s">
        <v>21</v>
      </c>
      <c r="E11249" t="s">
        <v>78</v>
      </c>
      <c r="H11249" t="s">
        <v>23</v>
      </c>
      <c r="I11249" t="s">
        <v>24</v>
      </c>
      <c r="J11249" t="s">
        <v>27</v>
      </c>
      <c r="K11249" s="11">
        <v>14</v>
      </c>
      <c r="L11249" s="12">
        <v>699.07</v>
      </c>
      <c r="M11249" s="12">
        <v>55.925600000000003</v>
      </c>
      <c r="N11249" s="12">
        <v>55.677</v>
      </c>
      <c r="O11249" s="13">
        <f t="shared" si="353"/>
        <v>0.24860000000000326</v>
      </c>
    </row>
    <row r="11250" spans="1:15" x14ac:dyDescent="0.2">
      <c r="A11250" s="4">
        <f t="shared" si="352"/>
        <v>2</v>
      </c>
      <c r="B11250" s="10">
        <v>45390</v>
      </c>
      <c r="C11250" t="s">
        <v>32</v>
      </c>
      <c r="D11250" t="s">
        <v>21</v>
      </c>
      <c r="E11250" t="s">
        <v>78</v>
      </c>
      <c r="H11250" t="s">
        <v>23</v>
      </c>
      <c r="I11250" t="s">
        <v>24</v>
      </c>
      <c r="J11250" t="s">
        <v>27</v>
      </c>
      <c r="K11250" s="11">
        <v>15</v>
      </c>
      <c r="L11250" s="12">
        <v>560.39599999999996</v>
      </c>
      <c r="M11250" s="12">
        <v>44.831679999999999</v>
      </c>
      <c r="N11250" s="12">
        <v>64.028000000000006</v>
      </c>
      <c r="O11250" s="13">
        <f t="shared" si="353"/>
        <v>-19.196320000000007</v>
      </c>
    </row>
    <row r="11251" spans="1:15" x14ac:dyDescent="0.2">
      <c r="A11251" s="4">
        <f t="shared" si="352"/>
        <v>2</v>
      </c>
      <c r="B11251" s="10">
        <v>45390</v>
      </c>
      <c r="C11251" t="s">
        <v>34</v>
      </c>
      <c r="D11251" t="s">
        <v>21</v>
      </c>
      <c r="E11251" t="s">
        <v>78</v>
      </c>
      <c r="H11251" t="s">
        <v>40</v>
      </c>
      <c r="I11251" t="s">
        <v>2</v>
      </c>
      <c r="J11251" t="s">
        <v>29</v>
      </c>
      <c r="K11251" s="11">
        <v>12</v>
      </c>
      <c r="L11251" s="12">
        <v>821.42399999999998</v>
      </c>
      <c r="M11251" s="12">
        <v>65.713920000000002</v>
      </c>
      <c r="N11251" s="12">
        <v>69.817999999999998</v>
      </c>
      <c r="O11251" s="13">
        <f t="shared" si="353"/>
        <v>-4.1040799999999962</v>
      </c>
    </row>
    <row r="11252" spans="1:15" x14ac:dyDescent="0.2">
      <c r="A11252" s="4">
        <f t="shared" si="352"/>
        <v>2</v>
      </c>
      <c r="B11252" s="10">
        <v>45390</v>
      </c>
      <c r="C11252" t="s">
        <v>41</v>
      </c>
      <c r="D11252" t="s">
        <v>21</v>
      </c>
      <c r="E11252" t="s">
        <v>78</v>
      </c>
      <c r="H11252" t="s">
        <v>23</v>
      </c>
      <c r="I11252" t="s">
        <v>28</v>
      </c>
      <c r="J11252" t="s">
        <v>29</v>
      </c>
      <c r="K11252" s="11">
        <v>6</v>
      </c>
      <c r="L11252" s="12">
        <v>326.50900000000001</v>
      </c>
      <c r="M11252" s="12">
        <v>26.120720000000002</v>
      </c>
      <c r="N11252" s="12">
        <v>29.766999999999999</v>
      </c>
      <c r="O11252" s="13">
        <f t="shared" si="353"/>
        <v>-3.6462799999999973</v>
      </c>
    </row>
    <row r="11253" spans="1:15" x14ac:dyDescent="0.2">
      <c r="A11253" s="4">
        <f t="shared" si="352"/>
        <v>2</v>
      </c>
      <c r="B11253" s="10">
        <v>45390</v>
      </c>
      <c r="C11253" t="s">
        <v>20</v>
      </c>
      <c r="D11253" t="s">
        <v>21</v>
      </c>
      <c r="E11253" t="s">
        <v>73</v>
      </c>
      <c r="H11253" t="s">
        <v>40</v>
      </c>
      <c r="I11253" t="s">
        <v>2</v>
      </c>
      <c r="J11253" t="s">
        <v>27</v>
      </c>
      <c r="K11253" s="11">
        <v>8</v>
      </c>
      <c r="L11253" s="12">
        <v>367.21600000000001</v>
      </c>
      <c r="M11253" s="12">
        <v>29.377280000000003</v>
      </c>
      <c r="N11253" s="12">
        <v>36.471999999999994</v>
      </c>
      <c r="O11253" s="13">
        <f t="shared" si="353"/>
        <v>-7.0947199999999917</v>
      </c>
    </row>
    <row r="11254" spans="1:15" x14ac:dyDescent="0.2">
      <c r="A11254" s="4">
        <f t="shared" si="352"/>
        <v>2</v>
      </c>
      <c r="B11254" s="10">
        <v>45390</v>
      </c>
      <c r="C11254" t="s">
        <v>26</v>
      </c>
      <c r="D11254" t="s">
        <v>21</v>
      </c>
      <c r="E11254" t="s">
        <v>73</v>
      </c>
      <c r="H11254" t="s">
        <v>40</v>
      </c>
      <c r="I11254" t="s">
        <v>2</v>
      </c>
      <c r="J11254" t="s">
        <v>29</v>
      </c>
      <c r="K11254" s="11">
        <v>7</v>
      </c>
      <c r="L11254" s="12">
        <v>309.60700000000003</v>
      </c>
      <c r="M11254" s="12">
        <v>24.768560000000004</v>
      </c>
      <c r="N11254" s="12">
        <v>62.970999999999997</v>
      </c>
      <c r="O11254" s="13">
        <f t="shared" si="353"/>
        <v>-38.202439999999996</v>
      </c>
    </row>
    <row r="11255" spans="1:15" x14ac:dyDescent="0.2">
      <c r="A11255" s="4">
        <f t="shared" si="352"/>
        <v>2</v>
      </c>
      <c r="B11255" s="10">
        <v>45390</v>
      </c>
      <c r="C11255" t="s">
        <v>28</v>
      </c>
      <c r="D11255" t="s">
        <v>21</v>
      </c>
      <c r="E11255" t="s">
        <v>73</v>
      </c>
      <c r="H11255" t="s">
        <v>23</v>
      </c>
      <c r="I11255" t="s">
        <v>28</v>
      </c>
      <c r="J11255" t="s">
        <v>33</v>
      </c>
      <c r="K11255" s="11">
        <v>6</v>
      </c>
      <c r="L11255" s="12">
        <v>248.071</v>
      </c>
      <c r="M11255" s="12">
        <v>19.845680000000002</v>
      </c>
      <c r="N11255" s="12">
        <v>29.456</v>
      </c>
      <c r="O11255" s="13">
        <f t="shared" si="353"/>
        <v>-9.610319999999998</v>
      </c>
    </row>
    <row r="11256" spans="1:15" x14ac:dyDescent="0.2">
      <c r="A11256" s="4">
        <f t="shared" si="352"/>
        <v>2</v>
      </c>
      <c r="B11256" s="10">
        <v>45390</v>
      </c>
      <c r="C11256" t="s">
        <v>24</v>
      </c>
      <c r="D11256" t="s">
        <v>35</v>
      </c>
      <c r="E11256" t="s">
        <v>73</v>
      </c>
      <c r="H11256" t="s">
        <v>37</v>
      </c>
      <c r="I11256" t="s">
        <v>2</v>
      </c>
      <c r="J11256" t="s">
        <v>38</v>
      </c>
      <c r="K11256" s="11">
        <v>14</v>
      </c>
      <c r="L11256" s="12">
        <v>441.01</v>
      </c>
      <c r="M11256" s="12">
        <v>35.280799999999999</v>
      </c>
      <c r="N11256" s="12">
        <v>41.11</v>
      </c>
      <c r="O11256" s="13">
        <f t="shared" si="353"/>
        <v>-5.8292000000000002</v>
      </c>
    </row>
    <row r="11257" spans="1:15" x14ac:dyDescent="0.2">
      <c r="A11257" s="4">
        <f t="shared" si="352"/>
        <v>2</v>
      </c>
      <c r="B11257" s="10">
        <v>45390</v>
      </c>
      <c r="C11257" t="s">
        <v>30</v>
      </c>
      <c r="D11257" t="s">
        <v>35</v>
      </c>
      <c r="E11257" t="s">
        <v>73</v>
      </c>
      <c r="H11257" t="s">
        <v>37</v>
      </c>
      <c r="I11257" t="s">
        <v>2</v>
      </c>
      <c r="J11257" t="s">
        <v>38</v>
      </c>
      <c r="K11257" s="11">
        <v>12</v>
      </c>
      <c r="L11257" s="12">
        <v>312.774</v>
      </c>
      <c r="M11257" s="12">
        <v>25.021920000000001</v>
      </c>
      <c r="N11257" s="12">
        <v>29.986999999999998</v>
      </c>
      <c r="O11257" s="13">
        <f t="shared" si="353"/>
        <v>-4.9650799999999968</v>
      </c>
    </row>
    <row r="11258" spans="1:15" x14ac:dyDescent="0.2">
      <c r="A11258" s="4">
        <f t="shared" si="352"/>
        <v>2</v>
      </c>
      <c r="B11258" s="10">
        <v>45390</v>
      </c>
      <c r="C11258" t="s">
        <v>32</v>
      </c>
      <c r="D11258" t="s">
        <v>35</v>
      </c>
      <c r="E11258" t="s">
        <v>73</v>
      </c>
      <c r="H11258" t="s">
        <v>40</v>
      </c>
      <c r="I11258" t="s">
        <v>28</v>
      </c>
      <c r="J11258" t="s">
        <v>43</v>
      </c>
      <c r="K11258" s="11">
        <v>12</v>
      </c>
      <c r="L11258" s="12">
        <v>233.91</v>
      </c>
      <c r="M11258" s="12">
        <v>18.712800000000001</v>
      </c>
      <c r="N11258" s="12">
        <v>31.724</v>
      </c>
      <c r="O11258" s="13">
        <f t="shared" si="353"/>
        <v>-13.011199999999999</v>
      </c>
    </row>
    <row r="11259" spans="1:15" x14ac:dyDescent="0.2">
      <c r="A11259" s="4">
        <f t="shared" si="352"/>
        <v>2</v>
      </c>
      <c r="B11259" s="10">
        <v>45390</v>
      </c>
      <c r="C11259" t="s">
        <v>34</v>
      </c>
      <c r="D11259" t="s">
        <v>35</v>
      </c>
      <c r="E11259" t="s">
        <v>73</v>
      </c>
      <c r="H11259" t="s">
        <v>40</v>
      </c>
      <c r="I11259" t="s">
        <v>24</v>
      </c>
      <c r="J11259" t="s">
        <v>43</v>
      </c>
      <c r="K11259" s="11">
        <v>15</v>
      </c>
      <c r="L11259" s="12">
        <v>250.52099999999999</v>
      </c>
      <c r="M11259" s="12">
        <v>20.041679999999999</v>
      </c>
      <c r="N11259" s="12">
        <v>27.740000000000002</v>
      </c>
      <c r="O11259" s="13">
        <f t="shared" si="353"/>
        <v>-7.6983200000000025</v>
      </c>
    </row>
    <row r="11260" spans="1:15" x14ac:dyDescent="0.2">
      <c r="A11260" s="4">
        <f t="shared" si="352"/>
        <v>2</v>
      </c>
      <c r="B11260" s="10">
        <v>45390</v>
      </c>
      <c r="C11260" t="s">
        <v>41</v>
      </c>
      <c r="D11260" t="s">
        <v>35</v>
      </c>
      <c r="E11260" t="s">
        <v>73</v>
      </c>
      <c r="H11260" t="s">
        <v>40</v>
      </c>
      <c r="I11260" t="s">
        <v>24</v>
      </c>
      <c r="J11260" t="s">
        <v>43</v>
      </c>
      <c r="K11260" s="11">
        <v>12</v>
      </c>
      <c r="L11260" s="12">
        <v>204.16</v>
      </c>
      <c r="M11260" s="12">
        <v>16.332799999999999</v>
      </c>
      <c r="N11260" s="12">
        <v>21.145</v>
      </c>
      <c r="O11260" s="13">
        <f t="shared" si="353"/>
        <v>-4.8122000000000007</v>
      </c>
    </row>
    <row r="11261" spans="1:15" x14ac:dyDescent="0.2">
      <c r="A11261" s="4">
        <f t="shared" si="352"/>
        <v>3</v>
      </c>
      <c r="B11261" s="10">
        <v>45391</v>
      </c>
      <c r="C11261" t="s">
        <v>20</v>
      </c>
      <c r="D11261" t="s">
        <v>35</v>
      </c>
      <c r="E11261" t="s">
        <v>44</v>
      </c>
      <c r="H11261" t="s">
        <v>40</v>
      </c>
      <c r="I11261" t="s">
        <v>26</v>
      </c>
      <c r="J11261" t="s">
        <v>43</v>
      </c>
      <c r="K11261" s="11">
        <v>15</v>
      </c>
      <c r="L11261" s="12">
        <v>7269.8540000000003</v>
      </c>
      <c r="M11261" s="12">
        <v>581.58832000000007</v>
      </c>
      <c r="N11261" s="12">
        <v>68.878</v>
      </c>
      <c r="O11261" s="13">
        <f t="shared" si="353"/>
        <v>512.71032000000002</v>
      </c>
    </row>
    <row r="11262" spans="1:15" x14ac:dyDescent="0.2">
      <c r="A11262" s="4">
        <f t="shared" si="352"/>
        <v>3</v>
      </c>
      <c r="B11262" s="10">
        <v>45391</v>
      </c>
      <c r="C11262" t="s">
        <v>60</v>
      </c>
      <c r="D11262" t="s">
        <v>35</v>
      </c>
      <c r="E11262" t="s">
        <v>44</v>
      </c>
      <c r="H11262" t="s">
        <v>40</v>
      </c>
      <c r="I11262" t="s">
        <v>24</v>
      </c>
      <c r="J11262" t="s">
        <v>43</v>
      </c>
      <c r="K11262" s="11">
        <v>16</v>
      </c>
      <c r="L11262" s="12">
        <v>774.50699999999995</v>
      </c>
      <c r="M11262" s="12">
        <v>61.960559999999994</v>
      </c>
      <c r="N11262" s="12">
        <v>21.594999999999999</v>
      </c>
      <c r="O11262" s="13">
        <f t="shared" si="353"/>
        <v>40.365559999999995</v>
      </c>
    </row>
    <row r="11263" spans="1:15" x14ac:dyDescent="0.2">
      <c r="A11263" s="4">
        <f t="shared" si="352"/>
        <v>3</v>
      </c>
      <c r="B11263" s="10">
        <v>45391</v>
      </c>
      <c r="C11263" t="s">
        <v>26</v>
      </c>
      <c r="D11263" t="s">
        <v>35</v>
      </c>
      <c r="E11263" t="s">
        <v>44</v>
      </c>
      <c r="H11263" t="s">
        <v>49</v>
      </c>
      <c r="I11263" t="s">
        <v>50</v>
      </c>
      <c r="J11263" t="s">
        <v>38</v>
      </c>
      <c r="K11263" s="11">
        <v>7</v>
      </c>
      <c r="L11263" s="12">
        <v>623.69100000000003</v>
      </c>
      <c r="M11263" s="12">
        <v>49.895280000000007</v>
      </c>
      <c r="N11263" s="12">
        <v>83.594999999999999</v>
      </c>
      <c r="O11263" s="13">
        <f t="shared" si="353"/>
        <v>-33.699719999999992</v>
      </c>
    </row>
    <row r="11264" spans="1:15" x14ac:dyDescent="0.2">
      <c r="A11264" s="4">
        <f t="shared" si="352"/>
        <v>3</v>
      </c>
      <c r="B11264" s="10">
        <v>45391</v>
      </c>
      <c r="C11264" t="s">
        <v>28</v>
      </c>
      <c r="D11264" t="s">
        <v>35</v>
      </c>
      <c r="E11264" t="s">
        <v>44</v>
      </c>
      <c r="H11264" t="s">
        <v>31</v>
      </c>
      <c r="I11264" t="s">
        <v>2</v>
      </c>
      <c r="J11264" t="s">
        <v>38</v>
      </c>
      <c r="K11264" s="11">
        <v>8</v>
      </c>
      <c r="L11264" s="12">
        <v>643.15099999999995</v>
      </c>
      <c r="M11264" s="12">
        <v>51.452079999999995</v>
      </c>
      <c r="N11264" s="12">
        <v>42.325000000000003</v>
      </c>
      <c r="O11264" s="13">
        <f t="shared" si="353"/>
        <v>9.1270799999999923</v>
      </c>
    </row>
    <row r="11265" spans="1:15" x14ac:dyDescent="0.2">
      <c r="A11265" s="4">
        <f t="shared" si="352"/>
        <v>3</v>
      </c>
      <c r="B11265" s="10">
        <v>45391</v>
      </c>
      <c r="C11265" t="s">
        <v>24</v>
      </c>
      <c r="D11265" t="s">
        <v>35</v>
      </c>
      <c r="E11265" t="s">
        <v>44</v>
      </c>
      <c r="H11265" t="s">
        <v>49</v>
      </c>
      <c r="I11265" t="s">
        <v>50</v>
      </c>
      <c r="J11265" t="s">
        <v>38</v>
      </c>
      <c r="K11265" s="11">
        <v>7</v>
      </c>
      <c r="L11265" s="12">
        <v>741.05600000000004</v>
      </c>
      <c r="M11265" s="12">
        <v>59.284480000000002</v>
      </c>
      <c r="N11265" s="12">
        <v>133.92500000000001</v>
      </c>
      <c r="O11265" s="13">
        <f t="shared" si="353"/>
        <v>-74.640520000000009</v>
      </c>
    </row>
    <row r="11266" spans="1:15" x14ac:dyDescent="0.2">
      <c r="A11266" s="4">
        <f t="shared" ref="A11266:A11329" si="354">WEEKDAY(B11266)</f>
        <v>3</v>
      </c>
      <c r="B11266" s="10">
        <v>45391</v>
      </c>
      <c r="C11266" t="s">
        <v>30</v>
      </c>
      <c r="D11266" t="s">
        <v>35</v>
      </c>
      <c r="E11266" t="s">
        <v>44</v>
      </c>
      <c r="H11266" t="s">
        <v>40</v>
      </c>
      <c r="I11266" t="s">
        <v>24</v>
      </c>
      <c r="J11266" t="s">
        <v>43</v>
      </c>
      <c r="K11266" s="11">
        <v>16</v>
      </c>
      <c r="L11266" s="12">
        <v>731.31200000000001</v>
      </c>
      <c r="M11266" s="12">
        <v>58.504960000000004</v>
      </c>
      <c r="N11266" s="12">
        <v>27.308999999999997</v>
      </c>
      <c r="O11266" s="13">
        <f t="shared" si="353"/>
        <v>31.195960000000007</v>
      </c>
    </row>
    <row r="11267" spans="1:15" x14ac:dyDescent="0.2">
      <c r="A11267" s="4">
        <f t="shared" si="354"/>
        <v>3</v>
      </c>
      <c r="B11267" s="10">
        <v>45391</v>
      </c>
      <c r="C11267" t="s">
        <v>32</v>
      </c>
      <c r="D11267" t="s">
        <v>35</v>
      </c>
      <c r="E11267" t="s">
        <v>44</v>
      </c>
      <c r="H11267" t="s">
        <v>48</v>
      </c>
      <c r="I11267" t="s">
        <v>2</v>
      </c>
      <c r="J11267" t="s">
        <v>43</v>
      </c>
      <c r="K11267" s="11">
        <v>13</v>
      </c>
      <c r="L11267" s="12">
        <v>1107.5050000000001</v>
      </c>
      <c r="M11267" s="12">
        <v>88.600400000000008</v>
      </c>
      <c r="N11267" s="12">
        <v>77.844999999999999</v>
      </c>
      <c r="O11267" s="13">
        <f t="shared" si="353"/>
        <v>10.755400000000009</v>
      </c>
    </row>
    <row r="11268" spans="1:15" x14ac:dyDescent="0.2">
      <c r="A11268" s="4">
        <f t="shared" si="354"/>
        <v>3</v>
      </c>
      <c r="B11268" s="10">
        <v>45391</v>
      </c>
      <c r="C11268" t="s">
        <v>34</v>
      </c>
      <c r="D11268" t="s">
        <v>35</v>
      </c>
      <c r="E11268" t="s">
        <v>44</v>
      </c>
      <c r="H11268" t="s">
        <v>40</v>
      </c>
      <c r="I11268" t="s">
        <v>28</v>
      </c>
      <c r="J11268" t="s">
        <v>43</v>
      </c>
      <c r="K11268" s="11">
        <v>16</v>
      </c>
      <c r="L11268" s="12">
        <v>820.447</v>
      </c>
      <c r="M11268" s="12">
        <v>65.635760000000005</v>
      </c>
      <c r="N11268" s="12">
        <v>25.746000000000002</v>
      </c>
      <c r="O11268" s="13">
        <f t="shared" si="353"/>
        <v>39.889760000000003</v>
      </c>
    </row>
    <row r="11269" spans="1:15" x14ac:dyDescent="0.2">
      <c r="A11269" s="4">
        <f t="shared" si="354"/>
        <v>3</v>
      </c>
      <c r="B11269" s="10">
        <v>45391</v>
      </c>
      <c r="C11269" t="s">
        <v>41</v>
      </c>
      <c r="D11269" t="s">
        <v>35</v>
      </c>
      <c r="E11269" t="s">
        <v>44</v>
      </c>
      <c r="H11269" t="s">
        <v>40</v>
      </c>
      <c r="I11269" t="s">
        <v>28</v>
      </c>
      <c r="J11269" t="s">
        <v>43</v>
      </c>
      <c r="K11269" s="11">
        <v>16</v>
      </c>
      <c r="L11269" s="12">
        <v>1122.8330000000001</v>
      </c>
      <c r="M11269" s="12">
        <v>89.826640000000012</v>
      </c>
      <c r="N11269" s="12">
        <v>41.143000000000001</v>
      </c>
      <c r="O11269" s="13">
        <f t="shared" si="353"/>
        <v>48.683640000000011</v>
      </c>
    </row>
    <row r="11270" spans="1:15" x14ac:dyDescent="0.2">
      <c r="A11270" s="4">
        <f t="shared" si="354"/>
        <v>3</v>
      </c>
      <c r="B11270" s="10">
        <v>45391</v>
      </c>
      <c r="C11270" t="s">
        <v>56</v>
      </c>
      <c r="D11270" t="s">
        <v>35</v>
      </c>
      <c r="E11270" t="s">
        <v>44</v>
      </c>
      <c r="H11270" t="s">
        <v>40</v>
      </c>
      <c r="I11270" t="s">
        <v>28</v>
      </c>
      <c r="J11270" t="s">
        <v>43</v>
      </c>
      <c r="K11270" s="11">
        <v>16</v>
      </c>
      <c r="L11270" s="12">
        <v>817.21199999999999</v>
      </c>
      <c r="M11270" s="12">
        <v>65.376959999999997</v>
      </c>
      <c r="N11270" s="12">
        <v>35.254999999999995</v>
      </c>
      <c r="O11270" s="13">
        <f t="shared" si="353"/>
        <v>30.121960000000001</v>
      </c>
    </row>
    <row r="11271" spans="1:15" x14ac:dyDescent="0.2">
      <c r="A11271" s="4">
        <f t="shared" si="354"/>
        <v>4</v>
      </c>
      <c r="B11271" s="10">
        <v>45392</v>
      </c>
      <c r="C11271" t="s">
        <v>20</v>
      </c>
      <c r="D11271" t="s">
        <v>35</v>
      </c>
      <c r="E11271" t="s">
        <v>44</v>
      </c>
      <c r="H11271" t="s">
        <v>23</v>
      </c>
      <c r="I11271" t="s">
        <v>28</v>
      </c>
      <c r="J11271" t="s">
        <v>43</v>
      </c>
      <c r="K11271" s="11">
        <v>16</v>
      </c>
      <c r="L11271" s="12">
        <v>1120.394</v>
      </c>
      <c r="M11271" s="12">
        <v>89.631520000000009</v>
      </c>
      <c r="N11271" s="12">
        <v>28.689999999999998</v>
      </c>
      <c r="O11271" s="13">
        <f t="shared" ref="O11271:O11334" si="355">M11271-N11271</f>
        <v>60.941520000000011</v>
      </c>
    </row>
    <row r="11272" spans="1:15" x14ac:dyDescent="0.2">
      <c r="A11272" s="4">
        <f t="shared" si="354"/>
        <v>4</v>
      </c>
      <c r="B11272" s="10">
        <v>45392</v>
      </c>
      <c r="C11272" t="s">
        <v>26</v>
      </c>
      <c r="D11272" t="s">
        <v>35</v>
      </c>
      <c r="E11272" t="s">
        <v>44</v>
      </c>
      <c r="H11272" t="s">
        <v>23</v>
      </c>
      <c r="I11272" t="s">
        <v>26</v>
      </c>
      <c r="J11272" t="s">
        <v>38</v>
      </c>
      <c r="K11272" s="11">
        <v>9</v>
      </c>
      <c r="L11272" s="12">
        <v>718.96500000000003</v>
      </c>
      <c r="M11272" s="12">
        <v>57.517200000000003</v>
      </c>
      <c r="N11272" s="12">
        <v>47.158000000000001</v>
      </c>
      <c r="O11272" s="13">
        <f t="shared" si="355"/>
        <v>10.359200000000001</v>
      </c>
    </row>
    <row r="11273" spans="1:15" x14ac:dyDescent="0.2">
      <c r="A11273" s="4">
        <f t="shared" si="354"/>
        <v>4</v>
      </c>
      <c r="B11273" s="10">
        <v>45392</v>
      </c>
      <c r="C11273" t="s">
        <v>28</v>
      </c>
      <c r="D11273" t="s">
        <v>35</v>
      </c>
      <c r="E11273" t="s">
        <v>44</v>
      </c>
      <c r="H11273" t="s">
        <v>40</v>
      </c>
      <c r="I11273" t="s">
        <v>28</v>
      </c>
      <c r="J11273" t="s">
        <v>43</v>
      </c>
      <c r="K11273" s="11">
        <v>15</v>
      </c>
      <c r="L11273" s="12">
        <v>950.19899999999996</v>
      </c>
      <c r="M11273" s="12">
        <v>76.015919999999994</v>
      </c>
      <c r="N11273" s="12">
        <v>30.34</v>
      </c>
      <c r="O11273" s="13">
        <f t="shared" si="355"/>
        <v>45.675919999999991</v>
      </c>
    </row>
    <row r="11274" spans="1:15" x14ac:dyDescent="0.2">
      <c r="A11274" s="4">
        <f t="shared" si="354"/>
        <v>4</v>
      </c>
      <c r="B11274" s="10">
        <v>45392</v>
      </c>
      <c r="C11274" t="s">
        <v>24</v>
      </c>
      <c r="D11274" t="s">
        <v>35</v>
      </c>
      <c r="E11274" t="s">
        <v>44</v>
      </c>
      <c r="H11274" t="s">
        <v>37</v>
      </c>
      <c r="I11274" t="s">
        <v>2</v>
      </c>
      <c r="J11274" t="s">
        <v>38</v>
      </c>
      <c r="K11274" s="11">
        <v>8</v>
      </c>
      <c r="L11274" s="12">
        <v>623.85199999999998</v>
      </c>
      <c r="M11274" s="12">
        <v>49.908160000000002</v>
      </c>
      <c r="N11274" s="12">
        <v>31.853000000000002</v>
      </c>
      <c r="O11274" s="13">
        <f t="shared" si="355"/>
        <v>18.055160000000001</v>
      </c>
    </row>
    <row r="11275" spans="1:15" x14ac:dyDescent="0.2">
      <c r="A11275" s="4">
        <f t="shared" si="354"/>
        <v>4</v>
      </c>
      <c r="B11275" s="10">
        <v>45392</v>
      </c>
      <c r="C11275" t="s">
        <v>30</v>
      </c>
      <c r="D11275" t="s">
        <v>35</v>
      </c>
      <c r="E11275" t="s">
        <v>44</v>
      </c>
      <c r="H11275" t="s">
        <v>40</v>
      </c>
      <c r="I11275" t="s">
        <v>28</v>
      </c>
      <c r="J11275" t="s">
        <v>43</v>
      </c>
      <c r="K11275" s="11">
        <v>16</v>
      </c>
      <c r="L11275" s="12">
        <v>874.6</v>
      </c>
      <c r="M11275" s="12">
        <v>69.968000000000004</v>
      </c>
      <c r="N11275" s="12">
        <v>29.7</v>
      </c>
      <c r="O11275" s="13">
        <f t="shared" si="355"/>
        <v>40.268000000000001</v>
      </c>
    </row>
    <row r="11276" spans="1:15" x14ac:dyDescent="0.2">
      <c r="A11276" s="4">
        <f t="shared" si="354"/>
        <v>4</v>
      </c>
      <c r="B11276" s="10">
        <v>45392</v>
      </c>
      <c r="C11276" t="s">
        <v>32</v>
      </c>
      <c r="D11276" t="s">
        <v>35</v>
      </c>
      <c r="E11276" t="s">
        <v>44</v>
      </c>
      <c r="H11276" t="s">
        <v>37</v>
      </c>
      <c r="I11276" t="s">
        <v>2</v>
      </c>
      <c r="J11276" t="s">
        <v>38</v>
      </c>
      <c r="K11276" s="11">
        <v>10</v>
      </c>
      <c r="L11276" s="12">
        <v>681.96299999999997</v>
      </c>
      <c r="M11276" s="12">
        <v>54.557040000000001</v>
      </c>
      <c r="N11276" s="12">
        <v>52.007999999999996</v>
      </c>
      <c r="O11276" s="13">
        <f t="shared" si="355"/>
        <v>2.5490400000000051</v>
      </c>
    </row>
    <row r="11277" spans="1:15" x14ac:dyDescent="0.2">
      <c r="A11277" s="4">
        <f t="shared" si="354"/>
        <v>4</v>
      </c>
      <c r="B11277" s="10">
        <v>45392</v>
      </c>
      <c r="C11277" t="s">
        <v>34</v>
      </c>
      <c r="D11277" t="s">
        <v>35</v>
      </c>
      <c r="E11277" t="s">
        <v>44</v>
      </c>
      <c r="H11277" t="s">
        <v>40</v>
      </c>
      <c r="I11277" t="s">
        <v>24</v>
      </c>
      <c r="J11277" t="s">
        <v>43</v>
      </c>
      <c r="K11277" s="11">
        <v>15</v>
      </c>
      <c r="L11277" s="12">
        <v>817.29499999999996</v>
      </c>
      <c r="M11277" s="12">
        <v>65.383600000000001</v>
      </c>
      <c r="N11277" s="12">
        <v>26.213999999999999</v>
      </c>
      <c r="O11277" s="13">
        <f t="shared" si="355"/>
        <v>39.169600000000003</v>
      </c>
    </row>
    <row r="11278" spans="1:15" x14ac:dyDescent="0.2">
      <c r="A11278" s="4">
        <f t="shared" si="354"/>
        <v>4</v>
      </c>
      <c r="B11278" s="10">
        <v>45392</v>
      </c>
      <c r="C11278" t="s">
        <v>41</v>
      </c>
      <c r="D11278" t="s">
        <v>35</v>
      </c>
      <c r="E11278" t="s">
        <v>44</v>
      </c>
      <c r="H11278" t="s">
        <v>40</v>
      </c>
      <c r="I11278" t="s">
        <v>24</v>
      </c>
      <c r="J11278" t="s">
        <v>43</v>
      </c>
      <c r="K11278" s="11">
        <v>15</v>
      </c>
      <c r="L11278" s="12">
        <v>488.65100000000001</v>
      </c>
      <c r="M11278" s="12">
        <v>39.092080000000003</v>
      </c>
      <c r="N11278" s="12">
        <v>21.540000000000003</v>
      </c>
      <c r="O11278" s="13">
        <f t="shared" si="355"/>
        <v>17.55208</v>
      </c>
    </row>
    <row r="11279" spans="1:15" x14ac:dyDescent="0.2">
      <c r="A11279" s="4">
        <f t="shared" si="354"/>
        <v>4</v>
      </c>
      <c r="B11279" s="10">
        <v>45392</v>
      </c>
      <c r="C11279" t="s">
        <v>20</v>
      </c>
      <c r="D11279" t="s">
        <v>21</v>
      </c>
      <c r="E11279" t="s">
        <v>90</v>
      </c>
      <c r="H11279" t="s">
        <v>37</v>
      </c>
      <c r="I11279" t="s">
        <v>2</v>
      </c>
      <c r="J11279" t="s">
        <v>38</v>
      </c>
      <c r="K11279" s="11">
        <v>7</v>
      </c>
      <c r="L11279" s="12">
        <v>255.011</v>
      </c>
      <c r="M11279" s="12">
        <v>20.400880000000001</v>
      </c>
      <c r="N11279" s="12">
        <v>25.477</v>
      </c>
      <c r="O11279" s="13">
        <f t="shared" si="355"/>
        <v>-5.0761199999999995</v>
      </c>
    </row>
    <row r="11280" spans="1:15" x14ac:dyDescent="0.2">
      <c r="A11280" s="4">
        <f t="shared" si="354"/>
        <v>4</v>
      </c>
      <c r="B11280" s="10">
        <v>45392</v>
      </c>
      <c r="C11280" t="s">
        <v>26</v>
      </c>
      <c r="D11280" t="s">
        <v>35</v>
      </c>
      <c r="E11280" t="s">
        <v>90</v>
      </c>
      <c r="H11280" t="s">
        <v>23</v>
      </c>
      <c r="I11280" t="s">
        <v>28</v>
      </c>
      <c r="J11280" t="s">
        <v>87</v>
      </c>
      <c r="K11280" s="11">
        <v>8</v>
      </c>
      <c r="L11280" s="12">
        <v>352.58199999999999</v>
      </c>
      <c r="M11280" s="12">
        <v>28.20656</v>
      </c>
      <c r="N11280" s="12">
        <v>45.478999999999992</v>
      </c>
      <c r="O11280" s="13">
        <f t="shared" si="355"/>
        <v>-17.272439999999992</v>
      </c>
    </row>
    <row r="11281" spans="1:15" x14ac:dyDescent="0.2">
      <c r="A11281" s="4">
        <f t="shared" si="354"/>
        <v>4</v>
      </c>
      <c r="B11281" s="10">
        <v>45392</v>
      </c>
      <c r="C11281" t="s">
        <v>28</v>
      </c>
      <c r="D11281" t="s">
        <v>21</v>
      </c>
      <c r="E11281" t="s">
        <v>90</v>
      </c>
      <c r="H11281" t="s">
        <v>40</v>
      </c>
      <c r="I11281" t="s">
        <v>2</v>
      </c>
      <c r="J11281" t="s">
        <v>29</v>
      </c>
      <c r="K11281" s="11">
        <v>13</v>
      </c>
      <c r="L11281" s="12">
        <v>409.75200000000001</v>
      </c>
      <c r="M11281" s="12">
        <v>32.780160000000002</v>
      </c>
      <c r="N11281" s="12">
        <v>31.721000000000004</v>
      </c>
      <c r="O11281" s="13">
        <f t="shared" si="355"/>
        <v>1.0591599999999985</v>
      </c>
    </row>
    <row r="11282" spans="1:15" x14ac:dyDescent="0.2">
      <c r="A11282" s="4">
        <f t="shared" si="354"/>
        <v>4</v>
      </c>
      <c r="B11282" s="10">
        <v>45392</v>
      </c>
      <c r="C11282" t="s">
        <v>24</v>
      </c>
      <c r="D11282" t="s">
        <v>35</v>
      </c>
      <c r="E11282" t="s">
        <v>90</v>
      </c>
      <c r="H11282" t="s">
        <v>23</v>
      </c>
      <c r="I11282" t="s">
        <v>26</v>
      </c>
      <c r="J11282" t="s">
        <v>38</v>
      </c>
      <c r="K11282" s="11">
        <v>7</v>
      </c>
      <c r="L11282" s="12">
        <v>306.988</v>
      </c>
      <c r="M11282" s="12">
        <v>24.55904</v>
      </c>
      <c r="N11282" s="12">
        <v>38.336000000000006</v>
      </c>
      <c r="O11282" s="13">
        <f t="shared" si="355"/>
        <v>-13.776960000000006</v>
      </c>
    </row>
    <row r="11283" spans="1:15" x14ac:dyDescent="0.2">
      <c r="A11283" s="4">
        <f t="shared" si="354"/>
        <v>4</v>
      </c>
      <c r="B11283" s="10">
        <v>45392</v>
      </c>
      <c r="C11283" t="s">
        <v>30</v>
      </c>
      <c r="D11283" t="s">
        <v>35</v>
      </c>
      <c r="E11283" t="s">
        <v>90</v>
      </c>
      <c r="H11283" t="s">
        <v>23</v>
      </c>
      <c r="I11283" t="s">
        <v>2</v>
      </c>
      <c r="J11283" t="s">
        <v>76</v>
      </c>
      <c r="K11283" s="11">
        <v>18</v>
      </c>
      <c r="L11283" s="12">
        <v>650.83699999999999</v>
      </c>
      <c r="M11283" s="12">
        <v>52.066960000000002</v>
      </c>
      <c r="N11283" s="12">
        <v>20.084999999999997</v>
      </c>
      <c r="O11283" s="13">
        <f t="shared" si="355"/>
        <v>31.981960000000004</v>
      </c>
    </row>
    <row r="11284" spans="1:15" x14ac:dyDescent="0.2">
      <c r="A11284" s="4">
        <f t="shared" si="354"/>
        <v>4</v>
      </c>
      <c r="B11284" s="10">
        <v>45392</v>
      </c>
      <c r="C11284" t="s">
        <v>32</v>
      </c>
      <c r="D11284" t="s">
        <v>35</v>
      </c>
      <c r="E11284" t="s">
        <v>90</v>
      </c>
      <c r="H11284" t="s">
        <v>40</v>
      </c>
      <c r="I11284" t="s">
        <v>24</v>
      </c>
      <c r="J11284" t="s">
        <v>43</v>
      </c>
      <c r="K11284" s="11">
        <v>16</v>
      </c>
      <c r="L11284" s="12">
        <v>592.14200000000005</v>
      </c>
      <c r="M11284" s="12">
        <v>47.371360000000003</v>
      </c>
      <c r="N11284" s="12">
        <v>24.573999999999998</v>
      </c>
      <c r="O11284" s="13">
        <f t="shared" si="355"/>
        <v>22.797360000000005</v>
      </c>
    </row>
    <row r="11285" spans="1:15" x14ac:dyDescent="0.2">
      <c r="A11285" s="4">
        <f t="shared" si="354"/>
        <v>4</v>
      </c>
      <c r="B11285" s="10">
        <v>45392</v>
      </c>
      <c r="C11285" t="s">
        <v>34</v>
      </c>
      <c r="D11285" t="s">
        <v>35</v>
      </c>
      <c r="E11285" t="s">
        <v>90</v>
      </c>
      <c r="H11285" t="s">
        <v>40</v>
      </c>
      <c r="I11285" t="s">
        <v>24</v>
      </c>
      <c r="J11285" t="s">
        <v>43</v>
      </c>
      <c r="K11285" s="11">
        <v>16</v>
      </c>
      <c r="L11285" s="12">
        <v>580.54100000000005</v>
      </c>
      <c r="M11285" s="12">
        <v>46.443280000000009</v>
      </c>
      <c r="N11285" s="12">
        <v>26.766000000000002</v>
      </c>
      <c r="O11285" s="13">
        <f t="shared" si="355"/>
        <v>19.677280000000007</v>
      </c>
    </row>
    <row r="11286" spans="1:15" x14ac:dyDescent="0.2">
      <c r="A11286" s="4">
        <f t="shared" si="354"/>
        <v>4</v>
      </c>
      <c r="B11286" s="10">
        <v>45392</v>
      </c>
      <c r="C11286" t="s">
        <v>41</v>
      </c>
      <c r="D11286" t="s">
        <v>35</v>
      </c>
      <c r="E11286" t="s">
        <v>90</v>
      </c>
      <c r="H11286" t="s">
        <v>40</v>
      </c>
      <c r="I11286" t="s">
        <v>28</v>
      </c>
      <c r="J11286" t="s">
        <v>43</v>
      </c>
      <c r="K11286" s="11">
        <v>12</v>
      </c>
      <c r="L11286" s="12">
        <v>634.40200000000004</v>
      </c>
      <c r="M11286" s="12">
        <v>50.752160000000003</v>
      </c>
      <c r="N11286" s="12">
        <v>26.187999999999999</v>
      </c>
      <c r="O11286" s="13">
        <f t="shared" si="355"/>
        <v>24.564160000000005</v>
      </c>
    </row>
    <row r="11287" spans="1:15" x14ac:dyDescent="0.2">
      <c r="A11287" s="4">
        <f t="shared" si="354"/>
        <v>5</v>
      </c>
      <c r="B11287" s="10">
        <v>45393</v>
      </c>
      <c r="C11287" t="s">
        <v>20</v>
      </c>
      <c r="D11287" t="s">
        <v>35</v>
      </c>
      <c r="E11287" t="s">
        <v>101</v>
      </c>
      <c r="H11287" t="s">
        <v>31</v>
      </c>
      <c r="I11287" t="s">
        <v>2</v>
      </c>
      <c r="J11287" t="s">
        <v>38</v>
      </c>
      <c r="K11287" s="11">
        <v>9</v>
      </c>
      <c r="L11287" s="12">
        <v>406.84</v>
      </c>
      <c r="M11287" s="12">
        <v>32.547199999999997</v>
      </c>
      <c r="N11287" s="12">
        <v>20.211000000000002</v>
      </c>
      <c r="O11287" s="13">
        <f t="shared" si="355"/>
        <v>12.336199999999995</v>
      </c>
    </row>
    <row r="11288" spans="1:15" x14ac:dyDescent="0.2">
      <c r="A11288" s="4">
        <f t="shared" si="354"/>
        <v>5</v>
      </c>
      <c r="B11288" s="10">
        <v>45393</v>
      </c>
      <c r="C11288" t="s">
        <v>26</v>
      </c>
      <c r="D11288" t="s">
        <v>35</v>
      </c>
      <c r="E11288" t="s">
        <v>101</v>
      </c>
      <c r="H11288" t="s">
        <v>31</v>
      </c>
      <c r="I11288" t="s">
        <v>24</v>
      </c>
      <c r="J11288" t="s">
        <v>43</v>
      </c>
      <c r="K11288" s="11">
        <v>9</v>
      </c>
      <c r="L11288" s="12">
        <v>491.48399999999998</v>
      </c>
      <c r="M11288" s="12">
        <v>39.318719999999999</v>
      </c>
      <c r="N11288" s="12">
        <v>22.576000000000001</v>
      </c>
      <c r="O11288" s="13">
        <f t="shared" si="355"/>
        <v>16.742719999999998</v>
      </c>
    </row>
    <row r="11289" spans="1:15" x14ac:dyDescent="0.2">
      <c r="A11289" s="4">
        <f t="shared" si="354"/>
        <v>5</v>
      </c>
      <c r="B11289" s="10">
        <v>45393</v>
      </c>
      <c r="C11289" t="s">
        <v>28</v>
      </c>
      <c r="D11289" t="s">
        <v>35</v>
      </c>
      <c r="E11289" t="s">
        <v>101</v>
      </c>
      <c r="H11289" t="s">
        <v>40</v>
      </c>
      <c r="I11289" t="s">
        <v>2</v>
      </c>
      <c r="J11289" t="s">
        <v>38</v>
      </c>
      <c r="K11289" s="11">
        <v>9</v>
      </c>
      <c r="L11289" s="12">
        <v>508.23</v>
      </c>
      <c r="M11289" s="12">
        <v>40.6584</v>
      </c>
      <c r="N11289" s="12">
        <v>38.761000000000003</v>
      </c>
      <c r="O11289" s="13">
        <f t="shared" si="355"/>
        <v>1.8973999999999975</v>
      </c>
    </row>
    <row r="11290" spans="1:15" x14ac:dyDescent="0.2">
      <c r="A11290" s="4">
        <f t="shared" si="354"/>
        <v>5</v>
      </c>
      <c r="B11290" s="10">
        <v>45393</v>
      </c>
      <c r="C11290" t="s">
        <v>24</v>
      </c>
      <c r="D11290" t="s">
        <v>35</v>
      </c>
      <c r="E11290" t="s">
        <v>101</v>
      </c>
      <c r="H11290" t="s">
        <v>37</v>
      </c>
      <c r="I11290" t="s">
        <v>2</v>
      </c>
      <c r="J11290" t="s">
        <v>38</v>
      </c>
      <c r="K11290" s="11">
        <v>13</v>
      </c>
      <c r="L11290" s="12">
        <v>583.49400000000003</v>
      </c>
      <c r="M11290" s="12">
        <v>46.679520000000004</v>
      </c>
      <c r="N11290" s="12">
        <v>41.11</v>
      </c>
      <c r="O11290" s="13">
        <f t="shared" si="355"/>
        <v>5.5695200000000042</v>
      </c>
    </row>
    <row r="11291" spans="1:15" x14ac:dyDescent="0.2">
      <c r="A11291" s="4">
        <f t="shared" si="354"/>
        <v>5</v>
      </c>
      <c r="B11291" s="10">
        <v>45393</v>
      </c>
      <c r="C11291" t="s">
        <v>30</v>
      </c>
      <c r="D11291" t="s">
        <v>35</v>
      </c>
      <c r="E11291" t="s">
        <v>101</v>
      </c>
      <c r="H11291" t="s">
        <v>23</v>
      </c>
      <c r="I11291" t="s">
        <v>24</v>
      </c>
      <c r="J11291" t="s">
        <v>43</v>
      </c>
      <c r="K11291" s="11">
        <v>12</v>
      </c>
      <c r="L11291" s="12">
        <v>616.32899999999995</v>
      </c>
      <c r="M11291" s="12">
        <v>49.306319999999999</v>
      </c>
      <c r="N11291" s="12">
        <v>22.260999999999999</v>
      </c>
      <c r="O11291" s="13">
        <f t="shared" si="355"/>
        <v>27.04532</v>
      </c>
    </row>
    <row r="11292" spans="1:15" x14ac:dyDescent="0.2">
      <c r="A11292" s="4">
        <f t="shared" si="354"/>
        <v>5</v>
      </c>
      <c r="B11292" s="10">
        <v>45393</v>
      </c>
      <c r="C11292" t="s">
        <v>32</v>
      </c>
      <c r="D11292" t="s">
        <v>35</v>
      </c>
      <c r="E11292" t="s">
        <v>101</v>
      </c>
      <c r="H11292" t="s">
        <v>40</v>
      </c>
      <c r="I11292" t="s">
        <v>24</v>
      </c>
      <c r="J11292" t="s">
        <v>43</v>
      </c>
      <c r="K11292" s="11">
        <v>14</v>
      </c>
      <c r="L11292" s="12">
        <v>817.31399999999996</v>
      </c>
      <c r="M11292" s="12">
        <v>65.385120000000001</v>
      </c>
      <c r="N11292" s="12">
        <v>24.524999999999999</v>
      </c>
      <c r="O11292" s="13">
        <f t="shared" si="355"/>
        <v>40.860120000000002</v>
      </c>
    </row>
    <row r="11293" spans="1:15" x14ac:dyDescent="0.2">
      <c r="A11293" s="4">
        <f t="shared" si="354"/>
        <v>5</v>
      </c>
      <c r="B11293" s="10">
        <v>45393</v>
      </c>
      <c r="C11293" t="s">
        <v>34</v>
      </c>
      <c r="D11293" t="s">
        <v>35</v>
      </c>
      <c r="E11293" t="s">
        <v>101</v>
      </c>
      <c r="H11293" t="s">
        <v>40</v>
      </c>
      <c r="I11293" t="s">
        <v>24</v>
      </c>
      <c r="J11293" t="s">
        <v>43</v>
      </c>
      <c r="K11293" s="11">
        <v>14</v>
      </c>
      <c r="L11293" s="12">
        <v>786.88900000000001</v>
      </c>
      <c r="M11293" s="12">
        <v>62.951120000000003</v>
      </c>
      <c r="N11293" s="12">
        <v>25.681000000000001</v>
      </c>
      <c r="O11293" s="13">
        <f t="shared" si="355"/>
        <v>37.270120000000006</v>
      </c>
    </row>
    <row r="11294" spans="1:15" x14ac:dyDescent="0.2">
      <c r="A11294" s="4">
        <f t="shared" si="354"/>
        <v>5</v>
      </c>
      <c r="B11294" s="10">
        <v>45393</v>
      </c>
      <c r="C11294" t="s">
        <v>20</v>
      </c>
      <c r="D11294" t="s">
        <v>21</v>
      </c>
      <c r="E11294" t="s">
        <v>67</v>
      </c>
      <c r="F11294" t="s">
        <v>39</v>
      </c>
      <c r="H11294" t="s">
        <v>40</v>
      </c>
      <c r="I11294" t="s">
        <v>2</v>
      </c>
      <c r="J11294" t="s">
        <v>29</v>
      </c>
      <c r="K11294" s="11">
        <v>14</v>
      </c>
      <c r="L11294" s="12">
        <v>7430.7250000000004</v>
      </c>
      <c r="M11294" s="12">
        <v>594.45800000000008</v>
      </c>
      <c r="N11294" s="12">
        <v>124.512</v>
      </c>
      <c r="O11294" s="13">
        <f t="shared" si="355"/>
        <v>469.94600000000008</v>
      </c>
    </row>
    <row r="11295" spans="1:15" x14ac:dyDescent="0.2">
      <c r="A11295" s="4">
        <f t="shared" si="354"/>
        <v>5</v>
      </c>
      <c r="B11295" s="10">
        <v>45393</v>
      </c>
      <c r="C11295" t="s">
        <v>26</v>
      </c>
      <c r="D11295" t="s">
        <v>21</v>
      </c>
      <c r="E11295" t="s">
        <v>67</v>
      </c>
      <c r="H11295" t="s">
        <v>31</v>
      </c>
      <c r="I11295" t="s">
        <v>2</v>
      </c>
      <c r="J11295" t="s">
        <v>29</v>
      </c>
      <c r="K11295" s="11">
        <v>6</v>
      </c>
      <c r="L11295" s="12">
        <v>497.49</v>
      </c>
      <c r="M11295" s="12">
        <v>39.799199999999999</v>
      </c>
      <c r="N11295" s="12">
        <v>30.102999999999998</v>
      </c>
      <c r="O11295" s="13">
        <f t="shared" si="355"/>
        <v>9.696200000000001</v>
      </c>
    </row>
    <row r="11296" spans="1:15" x14ac:dyDescent="0.2">
      <c r="A11296" s="4">
        <f t="shared" si="354"/>
        <v>5</v>
      </c>
      <c r="B11296" s="10">
        <v>45393</v>
      </c>
      <c r="C11296" t="s">
        <v>28</v>
      </c>
      <c r="D11296" t="s">
        <v>21</v>
      </c>
      <c r="E11296" t="s">
        <v>67</v>
      </c>
      <c r="H11296" t="s">
        <v>23</v>
      </c>
      <c r="I11296" t="s">
        <v>26</v>
      </c>
      <c r="J11296" t="s">
        <v>27</v>
      </c>
      <c r="K11296" s="11">
        <v>11</v>
      </c>
      <c r="L11296" s="12">
        <v>645.64700000000005</v>
      </c>
      <c r="M11296" s="12">
        <v>51.651760000000003</v>
      </c>
      <c r="N11296" s="12">
        <v>73.363000000000014</v>
      </c>
      <c r="O11296" s="13">
        <f t="shared" si="355"/>
        <v>-21.711240000000011</v>
      </c>
    </row>
    <row r="11297" spans="1:15" x14ac:dyDescent="0.2">
      <c r="A11297" s="4">
        <f t="shared" si="354"/>
        <v>5</v>
      </c>
      <c r="B11297" s="10">
        <v>45393</v>
      </c>
      <c r="C11297" t="s">
        <v>24</v>
      </c>
      <c r="D11297" t="s">
        <v>21</v>
      </c>
      <c r="E11297" t="s">
        <v>67</v>
      </c>
      <c r="H11297" t="s">
        <v>23</v>
      </c>
      <c r="I11297" t="s">
        <v>26</v>
      </c>
      <c r="J11297" t="s">
        <v>29</v>
      </c>
      <c r="K11297" s="11">
        <v>8</v>
      </c>
      <c r="L11297" s="12">
        <v>556.27099999999996</v>
      </c>
      <c r="M11297" s="12">
        <v>44.50168</v>
      </c>
      <c r="N11297" s="12">
        <v>68.463000000000008</v>
      </c>
      <c r="O11297" s="13">
        <f t="shared" si="355"/>
        <v>-23.961320000000008</v>
      </c>
    </row>
    <row r="11298" spans="1:15" x14ac:dyDescent="0.2">
      <c r="A11298" s="4">
        <f t="shared" si="354"/>
        <v>5</v>
      </c>
      <c r="B11298" s="10">
        <v>45393</v>
      </c>
      <c r="C11298" t="s">
        <v>30</v>
      </c>
      <c r="D11298" t="s">
        <v>21</v>
      </c>
      <c r="E11298" t="s">
        <v>67</v>
      </c>
      <c r="H11298" t="s">
        <v>31</v>
      </c>
      <c r="I11298" t="s">
        <v>2</v>
      </c>
      <c r="J11298" t="s">
        <v>27</v>
      </c>
      <c r="K11298" s="11">
        <v>14</v>
      </c>
      <c r="L11298" s="12">
        <v>531.34299999999996</v>
      </c>
      <c r="M11298" s="12">
        <v>42.507439999999995</v>
      </c>
      <c r="N11298" s="12">
        <v>31.218</v>
      </c>
      <c r="O11298" s="13">
        <f t="shared" si="355"/>
        <v>11.289439999999995</v>
      </c>
    </row>
    <row r="11299" spans="1:15" x14ac:dyDescent="0.2">
      <c r="A11299" s="4">
        <f t="shared" si="354"/>
        <v>5</v>
      </c>
      <c r="B11299" s="10">
        <v>45393</v>
      </c>
      <c r="C11299" t="s">
        <v>32</v>
      </c>
      <c r="D11299" t="s">
        <v>21</v>
      </c>
      <c r="E11299" t="s">
        <v>67</v>
      </c>
      <c r="H11299" t="s">
        <v>40</v>
      </c>
      <c r="I11299" t="s">
        <v>2</v>
      </c>
      <c r="J11299" t="s">
        <v>29</v>
      </c>
      <c r="K11299" s="11">
        <v>15</v>
      </c>
      <c r="L11299" s="12">
        <v>662.02200000000005</v>
      </c>
      <c r="M11299" s="12">
        <v>52.961760000000005</v>
      </c>
      <c r="N11299" s="12">
        <v>48.087000000000003</v>
      </c>
      <c r="O11299" s="13">
        <f t="shared" si="355"/>
        <v>4.874760000000002</v>
      </c>
    </row>
    <row r="11300" spans="1:15" x14ac:dyDescent="0.2">
      <c r="A11300" s="4">
        <f t="shared" si="354"/>
        <v>5</v>
      </c>
      <c r="B11300" s="10">
        <v>45393</v>
      </c>
      <c r="C11300" t="s">
        <v>34</v>
      </c>
      <c r="D11300" t="s">
        <v>21</v>
      </c>
      <c r="E11300" t="s">
        <v>67</v>
      </c>
      <c r="H11300" t="s">
        <v>23</v>
      </c>
      <c r="I11300" t="s">
        <v>26</v>
      </c>
      <c r="J11300" t="s">
        <v>33</v>
      </c>
      <c r="K11300" s="11">
        <v>9</v>
      </c>
      <c r="L11300" s="12">
        <v>643.28800000000001</v>
      </c>
      <c r="M11300" s="12">
        <v>51.463039999999999</v>
      </c>
      <c r="N11300" s="12">
        <v>69.070000000000007</v>
      </c>
      <c r="O11300" s="13">
        <f t="shared" si="355"/>
        <v>-17.606960000000008</v>
      </c>
    </row>
    <row r="11301" spans="1:15" x14ac:dyDescent="0.2">
      <c r="A11301" s="4">
        <f t="shared" si="354"/>
        <v>5</v>
      </c>
      <c r="B11301" s="10">
        <v>45393</v>
      </c>
      <c r="C11301" t="s">
        <v>41</v>
      </c>
      <c r="D11301" t="s">
        <v>21</v>
      </c>
      <c r="E11301" t="s">
        <v>67</v>
      </c>
      <c r="H11301" t="s">
        <v>40</v>
      </c>
      <c r="I11301" t="s">
        <v>2</v>
      </c>
      <c r="J11301" t="s">
        <v>29</v>
      </c>
      <c r="K11301" s="11">
        <v>15</v>
      </c>
      <c r="L11301" s="12">
        <v>894.49900000000002</v>
      </c>
      <c r="M11301" s="12">
        <v>71.559920000000005</v>
      </c>
      <c r="N11301" s="12">
        <v>70.986000000000004</v>
      </c>
      <c r="O11301" s="13">
        <f t="shared" si="355"/>
        <v>0.5739200000000011</v>
      </c>
    </row>
    <row r="11302" spans="1:15" x14ac:dyDescent="0.2">
      <c r="A11302" s="4">
        <f t="shared" si="354"/>
        <v>6</v>
      </c>
      <c r="B11302" s="10">
        <v>45394</v>
      </c>
      <c r="C11302" t="s">
        <v>20</v>
      </c>
      <c r="D11302" t="s">
        <v>35</v>
      </c>
      <c r="E11302" t="s">
        <v>42</v>
      </c>
      <c r="H11302" t="s">
        <v>40</v>
      </c>
      <c r="I11302" t="s">
        <v>28</v>
      </c>
      <c r="J11302" t="s">
        <v>43</v>
      </c>
      <c r="K11302" s="11">
        <v>14</v>
      </c>
      <c r="L11302" s="12">
        <v>820.56600000000003</v>
      </c>
      <c r="M11302" s="12">
        <v>65.64528</v>
      </c>
      <c r="N11302" s="12">
        <v>32.508000000000003</v>
      </c>
      <c r="O11302" s="13">
        <f t="shared" si="355"/>
        <v>33.137279999999997</v>
      </c>
    </row>
    <row r="11303" spans="1:15" x14ac:dyDescent="0.2">
      <c r="A11303" s="4">
        <f t="shared" si="354"/>
        <v>6</v>
      </c>
      <c r="B11303" s="10">
        <v>45394</v>
      </c>
      <c r="C11303" t="s">
        <v>26</v>
      </c>
      <c r="D11303" t="s">
        <v>35</v>
      </c>
      <c r="E11303" t="s">
        <v>42</v>
      </c>
      <c r="H11303" t="s">
        <v>40</v>
      </c>
      <c r="I11303" t="s">
        <v>24</v>
      </c>
      <c r="J11303" t="s">
        <v>43</v>
      </c>
      <c r="K11303" s="11">
        <v>12</v>
      </c>
      <c r="L11303" s="12">
        <v>566.79</v>
      </c>
      <c r="M11303" s="12">
        <v>45.343199999999996</v>
      </c>
      <c r="N11303" s="12">
        <v>22.037000000000003</v>
      </c>
      <c r="O11303" s="13">
        <f t="shared" si="355"/>
        <v>23.306199999999993</v>
      </c>
    </row>
    <row r="11304" spans="1:15" x14ac:dyDescent="0.2">
      <c r="A11304" s="4">
        <f t="shared" si="354"/>
        <v>6</v>
      </c>
      <c r="B11304" s="10">
        <v>45394</v>
      </c>
      <c r="C11304" t="s">
        <v>28</v>
      </c>
      <c r="D11304" t="s">
        <v>35</v>
      </c>
      <c r="E11304" t="s">
        <v>42</v>
      </c>
      <c r="H11304" t="s">
        <v>40</v>
      </c>
      <c r="I11304" t="s">
        <v>24</v>
      </c>
      <c r="J11304" t="s">
        <v>43</v>
      </c>
      <c r="K11304" s="11">
        <v>12</v>
      </c>
      <c r="L11304" s="12">
        <v>518.03</v>
      </c>
      <c r="M11304" s="12">
        <v>41.442399999999999</v>
      </c>
      <c r="N11304" s="12">
        <v>24.427</v>
      </c>
      <c r="O11304" s="13">
        <f t="shared" si="355"/>
        <v>17.0154</v>
      </c>
    </row>
    <row r="11305" spans="1:15" x14ac:dyDescent="0.2">
      <c r="A11305" s="4">
        <f t="shared" si="354"/>
        <v>6</v>
      </c>
      <c r="B11305" s="10">
        <v>45394</v>
      </c>
      <c r="C11305" t="s">
        <v>24</v>
      </c>
      <c r="D11305" t="s">
        <v>35</v>
      </c>
      <c r="E11305" t="s">
        <v>42</v>
      </c>
      <c r="H11305" t="s">
        <v>23</v>
      </c>
      <c r="I11305" t="s">
        <v>24</v>
      </c>
      <c r="J11305" t="s">
        <v>43</v>
      </c>
      <c r="K11305" s="11">
        <v>8</v>
      </c>
      <c r="L11305" s="12">
        <v>361.05900000000003</v>
      </c>
      <c r="M11305" s="12">
        <v>28.884720000000002</v>
      </c>
      <c r="N11305" s="12">
        <v>21.594999999999999</v>
      </c>
      <c r="O11305" s="13">
        <f t="shared" si="355"/>
        <v>7.2897200000000026</v>
      </c>
    </row>
    <row r="11306" spans="1:15" x14ac:dyDescent="0.2">
      <c r="A11306" s="4">
        <f t="shared" si="354"/>
        <v>6</v>
      </c>
      <c r="B11306" s="10">
        <v>45394</v>
      </c>
      <c r="C11306" t="s">
        <v>30</v>
      </c>
      <c r="D11306" t="s">
        <v>35</v>
      </c>
      <c r="E11306" t="s">
        <v>42</v>
      </c>
      <c r="H11306" t="s">
        <v>40</v>
      </c>
      <c r="I11306" t="s">
        <v>2</v>
      </c>
      <c r="J11306" t="s">
        <v>38</v>
      </c>
      <c r="K11306" s="11">
        <v>8</v>
      </c>
      <c r="L11306" s="12">
        <v>354.45600000000002</v>
      </c>
      <c r="M11306" s="12">
        <v>28.356480000000001</v>
      </c>
      <c r="N11306" s="12">
        <v>39.548999999999999</v>
      </c>
      <c r="O11306" s="13">
        <f t="shared" si="355"/>
        <v>-11.192519999999998</v>
      </c>
    </row>
    <row r="11307" spans="1:15" x14ac:dyDescent="0.2">
      <c r="A11307" s="4">
        <f t="shared" si="354"/>
        <v>6</v>
      </c>
      <c r="B11307" s="10">
        <v>45394</v>
      </c>
      <c r="C11307" t="s">
        <v>32</v>
      </c>
      <c r="D11307" t="s">
        <v>35</v>
      </c>
      <c r="E11307" t="s">
        <v>42</v>
      </c>
      <c r="H11307" t="s">
        <v>31</v>
      </c>
      <c r="I11307" t="s">
        <v>2</v>
      </c>
      <c r="J11307" t="s">
        <v>38</v>
      </c>
      <c r="K11307" s="11">
        <v>7</v>
      </c>
      <c r="L11307" s="12">
        <v>190.45500000000001</v>
      </c>
      <c r="M11307" s="12">
        <v>15.236400000000001</v>
      </c>
      <c r="N11307" s="12">
        <v>21.780999999999999</v>
      </c>
      <c r="O11307" s="13">
        <f t="shared" si="355"/>
        <v>-6.5445999999999973</v>
      </c>
    </row>
    <row r="11308" spans="1:15" x14ac:dyDescent="0.2">
      <c r="A11308" s="4">
        <f t="shared" si="354"/>
        <v>6</v>
      </c>
      <c r="B11308" s="10">
        <v>45394</v>
      </c>
      <c r="C11308" t="s">
        <v>34</v>
      </c>
      <c r="D11308" t="s">
        <v>35</v>
      </c>
      <c r="E11308" t="s">
        <v>42</v>
      </c>
      <c r="H11308" t="s">
        <v>31</v>
      </c>
      <c r="I11308" t="s">
        <v>24</v>
      </c>
      <c r="J11308" t="s">
        <v>43</v>
      </c>
      <c r="K11308" s="11">
        <v>7</v>
      </c>
      <c r="L11308" s="12">
        <v>161.14599999999999</v>
      </c>
      <c r="M11308" s="12">
        <v>12.891679999999999</v>
      </c>
      <c r="N11308" s="12">
        <v>24.17</v>
      </c>
      <c r="O11308" s="13">
        <f t="shared" si="355"/>
        <v>-11.278320000000003</v>
      </c>
    </row>
    <row r="11309" spans="1:15" x14ac:dyDescent="0.2">
      <c r="A11309" s="4">
        <f t="shared" si="354"/>
        <v>6</v>
      </c>
      <c r="B11309" s="10">
        <v>45394</v>
      </c>
      <c r="C11309" t="s">
        <v>41</v>
      </c>
      <c r="D11309" t="s">
        <v>35</v>
      </c>
      <c r="E11309" t="s">
        <v>42</v>
      </c>
      <c r="H11309" t="s">
        <v>37</v>
      </c>
      <c r="I11309" t="s">
        <v>2</v>
      </c>
      <c r="J11309" t="s">
        <v>38</v>
      </c>
      <c r="K11309" s="11">
        <v>5</v>
      </c>
      <c r="L11309" s="12">
        <v>135.28899999999999</v>
      </c>
      <c r="M11309" s="12">
        <v>10.823119999999999</v>
      </c>
      <c r="N11309" s="12">
        <v>30.76</v>
      </c>
      <c r="O11309" s="13">
        <f t="shared" si="355"/>
        <v>-19.936880000000002</v>
      </c>
    </row>
    <row r="11310" spans="1:15" x14ac:dyDescent="0.2">
      <c r="A11310" s="4">
        <f t="shared" si="354"/>
        <v>6</v>
      </c>
      <c r="B11310" s="10">
        <v>45394</v>
      </c>
      <c r="C11310" t="s">
        <v>20</v>
      </c>
      <c r="D11310" t="s">
        <v>35</v>
      </c>
      <c r="E11310" t="s">
        <v>80</v>
      </c>
      <c r="H11310" t="s">
        <v>23</v>
      </c>
      <c r="I11310" t="s">
        <v>28</v>
      </c>
      <c r="J11310" t="s">
        <v>87</v>
      </c>
      <c r="K11310" s="11">
        <v>6</v>
      </c>
      <c r="L11310" s="12">
        <v>314.88900000000001</v>
      </c>
      <c r="M11310" s="12">
        <v>25.191120000000002</v>
      </c>
      <c r="N11310" s="12">
        <v>59.087000000000003</v>
      </c>
      <c r="O11310" s="13">
        <f t="shared" si="355"/>
        <v>-33.895880000000005</v>
      </c>
    </row>
    <row r="11311" spans="1:15" x14ac:dyDescent="0.2">
      <c r="A11311" s="4">
        <f t="shared" si="354"/>
        <v>6</v>
      </c>
      <c r="B11311" s="10">
        <v>45394</v>
      </c>
      <c r="C11311" t="s">
        <v>26</v>
      </c>
      <c r="D11311" t="s">
        <v>35</v>
      </c>
      <c r="E11311" t="s">
        <v>80</v>
      </c>
      <c r="H11311" t="s">
        <v>23</v>
      </c>
      <c r="I11311" t="s">
        <v>26</v>
      </c>
      <c r="J11311" t="s">
        <v>38</v>
      </c>
      <c r="K11311" s="11">
        <v>7</v>
      </c>
      <c r="L11311" s="12">
        <v>407.11599999999999</v>
      </c>
      <c r="M11311" s="12">
        <v>32.569279999999999</v>
      </c>
      <c r="N11311" s="12">
        <v>54.817</v>
      </c>
      <c r="O11311" s="13">
        <f t="shared" si="355"/>
        <v>-22.247720000000001</v>
      </c>
    </row>
    <row r="11312" spans="1:15" x14ac:dyDescent="0.2">
      <c r="A11312" s="4">
        <f t="shared" si="354"/>
        <v>6</v>
      </c>
      <c r="B11312" s="10">
        <v>45394</v>
      </c>
      <c r="C11312" t="s">
        <v>28</v>
      </c>
      <c r="D11312" t="s">
        <v>35</v>
      </c>
      <c r="E11312" t="s">
        <v>80</v>
      </c>
      <c r="H11312" t="s">
        <v>23</v>
      </c>
      <c r="I11312" t="s">
        <v>24</v>
      </c>
      <c r="J11312" t="s">
        <v>43</v>
      </c>
      <c r="K11312" s="11">
        <v>6</v>
      </c>
      <c r="L11312" s="12">
        <v>295.97500000000002</v>
      </c>
      <c r="M11312" s="12">
        <v>23.678000000000001</v>
      </c>
      <c r="N11312" s="12">
        <v>26.004999999999999</v>
      </c>
      <c r="O11312" s="13">
        <f t="shared" si="355"/>
        <v>-2.3269999999999982</v>
      </c>
    </row>
    <row r="11313" spans="1:15" x14ac:dyDescent="0.2">
      <c r="A11313" s="4">
        <f t="shared" si="354"/>
        <v>6</v>
      </c>
      <c r="B11313" s="10">
        <v>45394</v>
      </c>
      <c r="C11313" t="s">
        <v>24</v>
      </c>
      <c r="D11313" t="s">
        <v>35</v>
      </c>
      <c r="E11313" t="s">
        <v>80</v>
      </c>
      <c r="H11313" t="s">
        <v>31</v>
      </c>
      <c r="I11313" t="s">
        <v>2</v>
      </c>
      <c r="J11313" t="s">
        <v>38</v>
      </c>
      <c r="K11313" s="11">
        <v>7</v>
      </c>
      <c r="L11313" s="12">
        <v>434.00599999999997</v>
      </c>
      <c r="M11313" s="12">
        <v>34.720480000000002</v>
      </c>
      <c r="N11313" s="12">
        <v>42.107999999999997</v>
      </c>
      <c r="O11313" s="13">
        <f t="shared" si="355"/>
        <v>-7.387519999999995</v>
      </c>
    </row>
    <row r="11314" spans="1:15" x14ac:dyDescent="0.2">
      <c r="A11314" s="4">
        <f t="shared" si="354"/>
        <v>6</v>
      </c>
      <c r="B11314" s="10">
        <v>45394</v>
      </c>
      <c r="C11314" t="s">
        <v>30</v>
      </c>
      <c r="D11314" t="s">
        <v>35</v>
      </c>
      <c r="E11314" t="s">
        <v>80</v>
      </c>
      <c r="H11314" t="s">
        <v>23</v>
      </c>
      <c r="I11314" t="s">
        <v>20</v>
      </c>
      <c r="J11314" t="s">
        <v>43</v>
      </c>
      <c r="K11314" s="11">
        <v>9</v>
      </c>
      <c r="L11314" s="12">
        <v>602.19299999999998</v>
      </c>
      <c r="M11314" s="12">
        <v>48.175440000000002</v>
      </c>
      <c r="N11314" s="12">
        <v>46.119</v>
      </c>
      <c r="O11314" s="13">
        <f t="shared" si="355"/>
        <v>2.056440000000002</v>
      </c>
    </row>
    <row r="11315" spans="1:15" x14ac:dyDescent="0.2">
      <c r="A11315" s="4">
        <f t="shared" si="354"/>
        <v>6</v>
      </c>
      <c r="B11315" s="10">
        <v>45394</v>
      </c>
      <c r="C11315" t="s">
        <v>32</v>
      </c>
      <c r="D11315" t="s">
        <v>35</v>
      </c>
      <c r="E11315" t="s">
        <v>80</v>
      </c>
      <c r="H11315" t="s">
        <v>23</v>
      </c>
      <c r="I11315" t="s">
        <v>28</v>
      </c>
      <c r="J11315" t="s">
        <v>38</v>
      </c>
      <c r="K11315" s="11">
        <v>8</v>
      </c>
      <c r="L11315" s="12">
        <v>631.04300000000001</v>
      </c>
      <c r="M11315" s="12">
        <v>50.483440000000002</v>
      </c>
      <c r="N11315" s="12">
        <v>44.845999999999997</v>
      </c>
      <c r="O11315" s="13">
        <f t="shared" si="355"/>
        <v>5.6374400000000051</v>
      </c>
    </row>
    <row r="11316" spans="1:15" x14ac:dyDescent="0.2">
      <c r="A11316" s="4">
        <f t="shared" si="354"/>
        <v>6</v>
      </c>
      <c r="B11316" s="10">
        <v>45394</v>
      </c>
      <c r="C11316" t="s">
        <v>34</v>
      </c>
      <c r="D11316" t="s">
        <v>35</v>
      </c>
      <c r="E11316" t="s">
        <v>80</v>
      </c>
      <c r="H11316" t="s">
        <v>31</v>
      </c>
      <c r="I11316" t="s">
        <v>24</v>
      </c>
      <c r="J11316" t="s">
        <v>43</v>
      </c>
      <c r="K11316" s="11">
        <v>10</v>
      </c>
      <c r="L11316" s="12">
        <v>904.34100000000001</v>
      </c>
      <c r="M11316" s="12">
        <v>72.347279999999998</v>
      </c>
      <c r="N11316" s="12">
        <v>23.503999999999998</v>
      </c>
      <c r="O11316" s="13">
        <f t="shared" si="355"/>
        <v>48.84328</v>
      </c>
    </row>
    <row r="11317" spans="1:15" x14ac:dyDescent="0.2">
      <c r="A11317" s="4">
        <f t="shared" si="354"/>
        <v>6</v>
      </c>
      <c r="B11317" s="10">
        <v>45394</v>
      </c>
      <c r="C11317" t="s">
        <v>41</v>
      </c>
      <c r="D11317" t="s">
        <v>35</v>
      </c>
      <c r="E11317" t="s">
        <v>80</v>
      </c>
      <c r="H11317" t="s">
        <v>40</v>
      </c>
      <c r="I11317" t="s">
        <v>28</v>
      </c>
      <c r="J11317" t="s">
        <v>27</v>
      </c>
      <c r="K11317" s="11">
        <v>12</v>
      </c>
      <c r="L11317" s="12">
        <v>810.50400000000002</v>
      </c>
      <c r="M11317" s="12">
        <v>64.840320000000006</v>
      </c>
      <c r="N11317" s="12">
        <v>35.686</v>
      </c>
      <c r="O11317" s="13">
        <f t="shared" si="355"/>
        <v>29.154320000000006</v>
      </c>
    </row>
    <row r="11318" spans="1:15" x14ac:dyDescent="0.2">
      <c r="A11318" s="4">
        <f t="shared" si="354"/>
        <v>6</v>
      </c>
      <c r="B11318" s="10">
        <v>45394</v>
      </c>
      <c r="C11318" t="s">
        <v>56</v>
      </c>
      <c r="D11318" t="s">
        <v>35</v>
      </c>
      <c r="E11318" t="s">
        <v>80</v>
      </c>
      <c r="H11318" t="s">
        <v>40</v>
      </c>
      <c r="I11318" t="s">
        <v>28</v>
      </c>
      <c r="J11318" t="s">
        <v>27</v>
      </c>
      <c r="K11318" s="11">
        <v>11</v>
      </c>
      <c r="L11318" s="12">
        <v>666.72699999999998</v>
      </c>
      <c r="M11318" s="12">
        <v>53.338160000000002</v>
      </c>
      <c r="N11318" s="12">
        <v>32.637999999999998</v>
      </c>
      <c r="O11318" s="13">
        <f t="shared" si="355"/>
        <v>20.700160000000004</v>
      </c>
    </row>
    <row r="11319" spans="1:15" x14ac:dyDescent="0.2">
      <c r="A11319" s="4">
        <f t="shared" si="354"/>
        <v>7</v>
      </c>
      <c r="B11319" s="10">
        <v>45395</v>
      </c>
      <c r="C11319" t="s">
        <v>20</v>
      </c>
      <c r="D11319" t="s">
        <v>35</v>
      </c>
      <c r="E11319" t="s">
        <v>71</v>
      </c>
      <c r="H11319" t="s">
        <v>37</v>
      </c>
      <c r="I11319" t="s">
        <v>2</v>
      </c>
      <c r="J11319" t="s">
        <v>38</v>
      </c>
      <c r="K11319" s="11">
        <v>15</v>
      </c>
      <c r="L11319" s="12">
        <v>912.11400000000003</v>
      </c>
      <c r="M11319" s="12">
        <v>72.969120000000004</v>
      </c>
      <c r="N11319" s="12">
        <v>41.558999999999997</v>
      </c>
      <c r="O11319" s="13">
        <f t="shared" si="355"/>
        <v>31.410120000000006</v>
      </c>
    </row>
    <row r="11320" spans="1:15" x14ac:dyDescent="0.2">
      <c r="A11320" s="4">
        <f t="shared" si="354"/>
        <v>7</v>
      </c>
      <c r="B11320" s="10">
        <v>45395</v>
      </c>
      <c r="C11320" t="s">
        <v>26</v>
      </c>
      <c r="D11320" t="s">
        <v>35</v>
      </c>
      <c r="E11320" t="s">
        <v>71</v>
      </c>
      <c r="H11320" t="s">
        <v>37</v>
      </c>
      <c r="I11320" t="s">
        <v>2</v>
      </c>
      <c r="J11320" t="s">
        <v>43</v>
      </c>
      <c r="K11320" s="11">
        <v>18</v>
      </c>
      <c r="L11320" s="12">
        <v>979.226</v>
      </c>
      <c r="M11320" s="12">
        <v>78.338080000000005</v>
      </c>
      <c r="N11320" s="12">
        <v>26.605</v>
      </c>
      <c r="O11320" s="13">
        <f t="shared" si="355"/>
        <v>51.733080000000001</v>
      </c>
    </row>
    <row r="11321" spans="1:15" x14ac:dyDescent="0.2">
      <c r="A11321" s="4">
        <f t="shared" si="354"/>
        <v>7</v>
      </c>
      <c r="B11321" s="10">
        <v>45395</v>
      </c>
      <c r="C11321" t="s">
        <v>28</v>
      </c>
      <c r="D11321" t="s">
        <v>35</v>
      </c>
      <c r="E11321" t="s">
        <v>71</v>
      </c>
      <c r="H11321" t="s">
        <v>23</v>
      </c>
      <c r="I11321" t="s">
        <v>28</v>
      </c>
      <c r="J11321" t="s">
        <v>43</v>
      </c>
      <c r="K11321" s="11">
        <v>12</v>
      </c>
      <c r="L11321" s="12">
        <v>659.93</v>
      </c>
      <c r="M11321" s="12">
        <v>52.794399999999996</v>
      </c>
      <c r="N11321" s="12">
        <v>28.084</v>
      </c>
      <c r="O11321" s="13">
        <f t="shared" si="355"/>
        <v>24.710399999999996</v>
      </c>
    </row>
    <row r="11322" spans="1:15" x14ac:dyDescent="0.2">
      <c r="A11322" s="4">
        <f t="shared" si="354"/>
        <v>7</v>
      </c>
      <c r="B11322" s="10">
        <v>45395</v>
      </c>
      <c r="C11322" t="s">
        <v>24</v>
      </c>
      <c r="D11322" t="s">
        <v>35</v>
      </c>
      <c r="E11322" t="s">
        <v>71</v>
      </c>
      <c r="H11322" t="s">
        <v>37</v>
      </c>
      <c r="I11322" t="s">
        <v>2</v>
      </c>
      <c r="J11322" t="s">
        <v>38</v>
      </c>
      <c r="K11322" s="11">
        <v>11</v>
      </c>
      <c r="L11322" s="12">
        <v>937.29600000000005</v>
      </c>
      <c r="M11322" s="12">
        <v>74.983680000000007</v>
      </c>
      <c r="N11322" s="12">
        <v>45.472999999999999</v>
      </c>
      <c r="O11322" s="13">
        <f t="shared" si="355"/>
        <v>29.510680000000008</v>
      </c>
    </row>
    <row r="11323" spans="1:15" x14ac:dyDescent="0.2">
      <c r="A11323" s="4">
        <f t="shared" si="354"/>
        <v>7</v>
      </c>
      <c r="B11323" s="10">
        <v>45395</v>
      </c>
      <c r="C11323" t="s">
        <v>30</v>
      </c>
      <c r="D11323" t="s">
        <v>35</v>
      </c>
      <c r="E11323" t="s">
        <v>71</v>
      </c>
      <c r="H11323" t="s">
        <v>40</v>
      </c>
      <c r="I11323" t="s">
        <v>28</v>
      </c>
      <c r="J11323" t="s">
        <v>43</v>
      </c>
      <c r="K11323" s="11">
        <v>12</v>
      </c>
      <c r="L11323" s="12">
        <v>793.32</v>
      </c>
      <c r="M11323" s="12">
        <v>63.465600000000002</v>
      </c>
      <c r="N11323" s="12">
        <v>32.533999999999999</v>
      </c>
      <c r="O11323" s="13">
        <f t="shared" si="355"/>
        <v>30.931600000000003</v>
      </c>
    </row>
    <row r="11324" spans="1:15" x14ac:dyDescent="0.2">
      <c r="A11324" s="4">
        <f t="shared" si="354"/>
        <v>7</v>
      </c>
      <c r="B11324" s="10">
        <v>45395</v>
      </c>
      <c r="C11324" t="s">
        <v>32</v>
      </c>
      <c r="D11324" t="s">
        <v>35</v>
      </c>
      <c r="E11324" t="s">
        <v>71</v>
      </c>
      <c r="H11324" t="s">
        <v>40</v>
      </c>
      <c r="I11324" t="s">
        <v>28</v>
      </c>
      <c r="J11324" t="s">
        <v>43</v>
      </c>
      <c r="K11324" s="11">
        <v>12</v>
      </c>
      <c r="L11324" s="12">
        <v>573.29399999999998</v>
      </c>
      <c r="M11324" s="12">
        <v>45.863520000000001</v>
      </c>
      <c r="N11324" s="12">
        <v>32.115000000000002</v>
      </c>
      <c r="O11324" s="13">
        <f t="shared" si="355"/>
        <v>13.748519999999999</v>
      </c>
    </row>
    <row r="11325" spans="1:15" x14ac:dyDescent="0.2">
      <c r="A11325" s="4">
        <f t="shared" si="354"/>
        <v>7</v>
      </c>
      <c r="B11325" s="10">
        <v>45395</v>
      </c>
      <c r="C11325" t="s">
        <v>34</v>
      </c>
      <c r="D11325" t="s">
        <v>35</v>
      </c>
      <c r="E11325" t="s">
        <v>71</v>
      </c>
      <c r="H11325" t="s">
        <v>23</v>
      </c>
      <c r="I11325" t="s">
        <v>24</v>
      </c>
      <c r="J11325" t="s">
        <v>43</v>
      </c>
      <c r="K11325" s="11">
        <v>10</v>
      </c>
      <c r="L11325" s="12">
        <v>500.363</v>
      </c>
      <c r="M11325" s="12">
        <v>40.029040000000002</v>
      </c>
      <c r="N11325" s="12">
        <v>20.793000000000003</v>
      </c>
      <c r="O11325" s="13">
        <f t="shared" si="355"/>
        <v>19.236039999999999</v>
      </c>
    </row>
    <row r="11326" spans="1:15" x14ac:dyDescent="0.2">
      <c r="A11326" s="4">
        <f t="shared" si="354"/>
        <v>7</v>
      </c>
      <c r="B11326" s="10">
        <v>45395</v>
      </c>
      <c r="C11326" t="s">
        <v>41</v>
      </c>
      <c r="D11326" t="s">
        <v>35</v>
      </c>
      <c r="E11326" t="s">
        <v>71</v>
      </c>
      <c r="H11326" t="s">
        <v>23</v>
      </c>
      <c r="I11326" t="s">
        <v>28</v>
      </c>
      <c r="J11326" t="s">
        <v>38</v>
      </c>
      <c r="K11326" s="11">
        <v>5</v>
      </c>
      <c r="L11326" s="12">
        <v>313.791</v>
      </c>
      <c r="M11326" s="12">
        <v>25.103280000000002</v>
      </c>
      <c r="N11326" s="12">
        <v>45.388999999999996</v>
      </c>
      <c r="O11326" s="13">
        <f t="shared" si="355"/>
        <v>-20.285719999999994</v>
      </c>
    </row>
    <row r="11327" spans="1:15" x14ac:dyDescent="0.2">
      <c r="A11327" s="4">
        <f t="shared" si="354"/>
        <v>7</v>
      </c>
      <c r="B11327" s="10">
        <v>45395</v>
      </c>
      <c r="C11327" t="s">
        <v>20</v>
      </c>
      <c r="D11327" t="s">
        <v>35</v>
      </c>
      <c r="E11327" t="s">
        <v>105</v>
      </c>
      <c r="H11327" t="s">
        <v>40</v>
      </c>
      <c r="I11327" t="s">
        <v>24</v>
      </c>
      <c r="J11327" t="s">
        <v>43</v>
      </c>
      <c r="K11327" s="11">
        <v>10</v>
      </c>
      <c r="L11327" s="12">
        <v>248.60599999999999</v>
      </c>
      <c r="M11327" s="12">
        <v>19.888480000000001</v>
      </c>
      <c r="N11327" s="12">
        <v>27.308999999999997</v>
      </c>
      <c r="O11327" s="13">
        <f t="shared" si="355"/>
        <v>-7.4205199999999962</v>
      </c>
    </row>
    <row r="11328" spans="1:15" x14ac:dyDescent="0.2">
      <c r="A11328" s="4">
        <f t="shared" si="354"/>
        <v>7</v>
      </c>
      <c r="B11328" s="10">
        <v>45395</v>
      </c>
      <c r="C11328" t="s">
        <v>26</v>
      </c>
      <c r="D11328" t="s">
        <v>35</v>
      </c>
      <c r="E11328" t="s">
        <v>105</v>
      </c>
      <c r="H11328" t="s">
        <v>23</v>
      </c>
      <c r="I11328" t="s">
        <v>2</v>
      </c>
      <c r="J11328" t="s">
        <v>46</v>
      </c>
      <c r="K11328" s="11">
        <v>12</v>
      </c>
      <c r="L11328" s="12">
        <v>370.54899999999998</v>
      </c>
      <c r="M11328" s="12">
        <v>29.643919999999998</v>
      </c>
      <c r="N11328" s="12">
        <v>26.213999999999999</v>
      </c>
      <c r="O11328" s="13">
        <f t="shared" si="355"/>
        <v>3.4299199999999992</v>
      </c>
    </row>
    <row r="11329" spans="1:15" x14ac:dyDescent="0.2">
      <c r="A11329" s="4">
        <f t="shared" si="354"/>
        <v>7</v>
      </c>
      <c r="B11329" s="10">
        <v>45395</v>
      </c>
      <c r="C11329" t="s">
        <v>28</v>
      </c>
      <c r="D11329" t="s">
        <v>35</v>
      </c>
      <c r="E11329" t="s">
        <v>105</v>
      </c>
      <c r="H11329" t="s">
        <v>40</v>
      </c>
      <c r="I11329" t="s">
        <v>2</v>
      </c>
      <c r="J11329" t="s">
        <v>38</v>
      </c>
      <c r="K11329" s="11">
        <v>10</v>
      </c>
      <c r="L11329" s="12">
        <v>435.87099999999998</v>
      </c>
      <c r="M11329" s="12">
        <v>34.869680000000002</v>
      </c>
      <c r="N11329" s="12">
        <v>36.805999999999997</v>
      </c>
      <c r="O11329" s="13">
        <f t="shared" si="355"/>
        <v>-1.9363199999999949</v>
      </c>
    </row>
    <row r="11330" spans="1:15" x14ac:dyDescent="0.2">
      <c r="A11330" s="4">
        <f t="shared" ref="A11330:A11393" si="356">WEEKDAY(B11330)</f>
        <v>7</v>
      </c>
      <c r="B11330" s="10">
        <v>45395</v>
      </c>
      <c r="C11330" t="s">
        <v>24</v>
      </c>
      <c r="D11330" t="s">
        <v>35</v>
      </c>
      <c r="E11330" t="s">
        <v>105</v>
      </c>
      <c r="H11330" t="s">
        <v>40</v>
      </c>
      <c r="I11330" t="s">
        <v>2</v>
      </c>
      <c r="J11330" t="s">
        <v>38</v>
      </c>
      <c r="K11330" s="11">
        <v>13</v>
      </c>
      <c r="L11330" s="12">
        <v>487.95600000000002</v>
      </c>
      <c r="M11330" s="12">
        <v>39.036480000000005</v>
      </c>
      <c r="N11330" s="12">
        <v>39.548999999999999</v>
      </c>
      <c r="O11330" s="13">
        <f t="shared" si="355"/>
        <v>-0.51251999999999498</v>
      </c>
    </row>
    <row r="11331" spans="1:15" x14ac:dyDescent="0.2">
      <c r="A11331" s="4">
        <f t="shared" si="356"/>
        <v>7</v>
      </c>
      <c r="B11331" s="10">
        <v>45395</v>
      </c>
      <c r="C11331" t="s">
        <v>30</v>
      </c>
      <c r="D11331" t="s">
        <v>35</v>
      </c>
      <c r="E11331" t="s">
        <v>105</v>
      </c>
      <c r="H11331" t="s">
        <v>23</v>
      </c>
      <c r="I11331" t="s">
        <v>2</v>
      </c>
      <c r="J11331" t="s">
        <v>46</v>
      </c>
      <c r="K11331" s="11">
        <v>11</v>
      </c>
      <c r="L11331" s="12">
        <v>465.62</v>
      </c>
      <c r="M11331" s="12">
        <v>37.249600000000001</v>
      </c>
      <c r="N11331" s="12">
        <v>24.013999999999999</v>
      </c>
      <c r="O11331" s="13">
        <f t="shared" si="355"/>
        <v>13.235600000000002</v>
      </c>
    </row>
    <row r="11332" spans="1:15" x14ac:dyDescent="0.2">
      <c r="A11332" s="4">
        <f t="shared" si="356"/>
        <v>7</v>
      </c>
      <c r="B11332" s="10">
        <v>45395</v>
      </c>
      <c r="C11332" t="s">
        <v>32</v>
      </c>
      <c r="D11332" t="s">
        <v>35</v>
      </c>
      <c r="E11332" t="s">
        <v>105</v>
      </c>
      <c r="H11332" t="s">
        <v>23</v>
      </c>
      <c r="I11332" t="s">
        <v>2</v>
      </c>
      <c r="J11332" t="s">
        <v>43</v>
      </c>
      <c r="K11332" s="11">
        <v>12</v>
      </c>
      <c r="L11332" s="12">
        <v>556.96600000000001</v>
      </c>
      <c r="M11332" s="12">
        <v>44.557279999999999</v>
      </c>
      <c r="N11332" s="12">
        <v>23.6</v>
      </c>
      <c r="O11332" s="13">
        <f t="shared" si="355"/>
        <v>20.957279999999997</v>
      </c>
    </row>
    <row r="11333" spans="1:15" x14ac:dyDescent="0.2">
      <c r="A11333" s="4">
        <f t="shared" si="356"/>
        <v>7</v>
      </c>
      <c r="B11333" s="10">
        <v>45395</v>
      </c>
      <c r="C11333" t="s">
        <v>34</v>
      </c>
      <c r="D11333" t="s">
        <v>35</v>
      </c>
      <c r="E11333" t="s">
        <v>105</v>
      </c>
      <c r="H11333" t="s">
        <v>40</v>
      </c>
      <c r="I11333" t="s">
        <v>24</v>
      </c>
      <c r="J11333" t="s">
        <v>43</v>
      </c>
      <c r="K11333" s="11">
        <v>13</v>
      </c>
      <c r="L11333" s="12">
        <v>693.64300000000003</v>
      </c>
      <c r="M11333" s="12">
        <v>55.491440000000004</v>
      </c>
      <c r="N11333" s="12">
        <v>24.524000000000001</v>
      </c>
      <c r="O11333" s="13">
        <f t="shared" si="355"/>
        <v>30.967440000000003</v>
      </c>
    </row>
    <row r="11334" spans="1:15" x14ac:dyDescent="0.2">
      <c r="A11334" s="4">
        <f t="shared" si="356"/>
        <v>7</v>
      </c>
      <c r="B11334" s="10">
        <v>45395</v>
      </c>
      <c r="C11334" t="s">
        <v>41</v>
      </c>
      <c r="D11334" t="s">
        <v>35</v>
      </c>
      <c r="E11334" t="s">
        <v>105</v>
      </c>
      <c r="H11334" t="s">
        <v>40</v>
      </c>
      <c r="I11334" t="s">
        <v>24</v>
      </c>
      <c r="J11334" t="s">
        <v>43</v>
      </c>
      <c r="K11334" s="11">
        <v>13</v>
      </c>
      <c r="L11334" s="12">
        <v>573.14599999999996</v>
      </c>
      <c r="M11334" s="12">
        <v>45.851679999999995</v>
      </c>
      <c r="N11334" s="12">
        <v>25.681000000000001</v>
      </c>
      <c r="O11334" s="13">
        <f t="shared" si="355"/>
        <v>20.170679999999994</v>
      </c>
    </row>
    <row r="11335" spans="1:15" x14ac:dyDescent="0.2">
      <c r="A11335" s="4">
        <f t="shared" si="356"/>
        <v>1</v>
      </c>
      <c r="B11335" s="10">
        <v>45396</v>
      </c>
      <c r="C11335" t="s">
        <v>20</v>
      </c>
      <c r="D11335" t="s">
        <v>35</v>
      </c>
      <c r="E11335" t="s">
        <v>96</v>
      </c>
      <c r="H11335" t="s">
        <v>23</v>
      </c>
      <c r="I11335" t="s">
        <v>28</v>
      </c>
      <c r="J11335" t="s">
        <v>38</v>
      </c>
      <c r="K11335" s="11">
        <v>7</v>
      </c>
      <c r="L11335" s="12">
        <v>114.729</v>
      </c>
      <c r="M11335" s="12">
        <v>9.1783199999999994</v>
      </c>
      <c r="N11335" s="12">
        <v>29.067999999999998</v>
      </c>
      <c r="O11335" s="13">
        <f t="shared" ref="O11335:O11398" si="357">M11335-N11335</f>
        <v>-19.889679999999998</v>
      </c>
    </row>
    <row r="11336" spans="1:15" x14ac:dyDescent="0.2">
      <c r="A11336" s="4">
        <f t="shared" si="356"/>
        <v>1</v>
      </c>
      <c r="B11336" s="10">
        <v>45396</v>
      </c>
      <c r="C11336" t="s">
        <v>26</v>
      </c>
      <c r="D11336" t="s">
        <v>35</v>
      </c>
      <c r="E11336" t="s">
        <v>96</v>
      </c>
      <c r="H11336" t="s">
        <v>40</v>
      </c>
      <c r="I11336" t="s">
        <v>24</v>
      </c>
      <c r="J11336" t="s">
        <v>43</v>
      </c>
      <c r="K11336" s="11">
        <v>9</v>
      </c>
      <c r="L11336" s="12">
        <v>202.29599999999999</v>
      </c>
      <c r="M11336" s="12">
        <v>16.183679999999999</v>
      </c>
      <c r="N11336" s="12">
        <v>27.850999999999999</v>
      </c>
      <c r="O11336" s="13">
        <f t="shared" si="357"/>
        <v>-11.66732</v>
      </c>
    </row>
    <row r="11337" spans="1:15" x14ac:dyDescent="0.2">
      <c r="A11337" s="4">
        <f t="shared" si="356"/>
        <v>1</v>
      </c>
      <c r="B11337" s="10">
        <v>45396</v>
      </c>
      <c r="C11337" t="s">
        <v>28</v>
      </c>
      <c r="D11337" t="s">
        <v>35</v>
      </c>
      <c r="E11337" t="s">
        <v>96</v>
      </c>
      <c r="H11337" t="s">
        <v>37</v>
      </c>
      <c r="I11337" t="s">
        <v>2</v>
      </c>
      <c r="J11337" t="s">
        <v>38</v>
      </c>
      <c r="K11337" s="11">
        <v>11</v>
      </c>
      <c r="L11337" s="12">
        <v>420.62900000000002</v>
      </c>
      <c r="M11337" s="12">
        <v>33.650320000000001</v>
      </c>
      <c r="N11337" s="12">
        <v>31.26</v>
      </c>
      <c r="O11337" s="13">
        <f t="shared" si="357"/>
        <v>2.3903199999999991</v>
      </c>
    </row>
    <row r="11338" spans="1:15" x14ac:dyDescent="0.2">
      <c r="A11338" s="4">
        <f t="shared" si="356"/>
        <v>1</v>
      </c>
      <c r="B11338" s="10">
        <v>45396</v>
      </c>
      <c r="C11338" t="s">
        <v>24</v>
      </c>
      <c r="D11338" t="s">
        <v>35</v>
      </c>
      <c r="E11338" t="s">
        <v>96</v>
      </c>
      <c r="H11338" t="s">
        <v>23</v>
      </c>
      <c r="I11338" t="s">
        <v>2</v>
      </c>
      <c r="J11338" t="s">
        <v>38</v>
      </c>
      <c r="K11338" s="11">
        <v>7</v>
      </c>
      <c r="L11338" s="12">
        <v>276.04599999999999</v>
      </c>
      <c r="M11338" s="12">
        <v>22.083680000000001</v>
      </c>
      <c r="N11338" s="12">
        <v>15.929</v>
      </c>
      <c r="O11338" s="13">
        <f t="shared" si="357"/>
        <v>6.1546800000000008</v>
      </c>
    </row>
    <row r="11339" spans="1:15" x14ac:dyDescent="0.2">
      <c r="A11339" s="4">
        <f t="shared" si="356"/>
        <v>1</v>
      </c>
      <c r="B11339" s="10">
        <v>45396</v>
      </c>
      <c r="C11339" t="s">
        <v>30</v>
      </c>
      <c r="D11339" t="s">
        <v>35</v>
      </c>
      <c r="E11339" t="s">
        <v>96</v>
      </c>
      <c r="H11339" t="s">
        <v>40</v>
      </c>
      <c r="I11339" t="s">
        <v>24</v>
      </c>
      <c r="J11339" t="s">
        <v>43</v>
      </c>
      <c r="K11339" s="11">
        <v>13</v>
      </c>
      <c r="L11339" s="12">
        <v>442.32499999999999</v>
      </c>
      <c r="M11339" s="12">
        <v>35.386000000000003</v>
      </c>
      <c r="N11339" s="12">
        <v>24.035999999999998</v>
      </c>
      <c r="O11339" s="13">
        <f t="shared" si="357"/>
        <v>11.350000000000005</v>
      </c>
    </row>
    <row r="11340" spans="1:15" x14ac:dyDescent="0.2">
      <c r="A11340" s="4">
        <f t="shared" si="356"/>
        <v>1</v>
      </c>
      <c r="B11340" s="10">
        <v>45396</v>
      </c>
      <c r="C11340" t="s">
        <v>32</v>
      </c>
      <c r="D11340" t="s">
        <v>35</v>
      </c>
      <c r="E11340" t="s">
        <v>96</v>
      </c>
      <c r="H11340" t="s">
        <v>40</v>
      </c>
      <c r="I11340" t="s">
        <v>24</v>
      </c>
      <c r="J11340" t="s">
        <v>43</v>
      </c>
      <c r="K11340" s="11">
        <v>14</v>
      </c>
      <c r="L11340" s="12">
        <v>557.101</v>
      </c>
      <c r="M11340" s="12">
        <v>44.568080000000002</v>
      </c>
      <c r="N11340" s="12">
        <v>27.630000000000003</v>
      </c>
      <c r="O11340" s="13">
        <f t="shared" si="357"/>
        <v>16.938079999999999</v>
      </c>
    </row>
    <row r="11341" spans="1:15" x14ac:dyDescent="0.2">
      <c r="A11341" s="4">
        <f t="shared" si="356"/>
        <v>1</v>
      </c>
      <c r="B11341" s="10">
        <v>45396</v>
      </c>
      <c r="C11341" t="s">
        <v>34</v>
      </c>
      <c r="D11341" t="s">
        <v>35</v>
      </c>
      <c r="E11341" t="s">
        <v>96</v>
      </c>
      <c r="H11341" t="s">
        <v>37</v>
      </c>
      <c r="I11341" t="s">
        <v>2</v>
      </c>
      <c r="J11341" t="s">
        <v>43</v>
      </c>
      <c r="K11341" s="11">
        <v>14</v>
      </c>
      <c r="L11341" s="12">
        <v>615.43600000000004</v>
      </c>
      <c r="M11341" s="12">
        <v>49.234880000000004</v>
      </c>
      <c r="N11341" s="12">
        <v>20.798999999999999</v>
      </c>
      <c r="O11341" s="13">
        <f t="shared" si="357"/>
        <v>28.435880000000004</v>
      </c>
    </row>
    <row r="11342" spans="1:15" x14ac:dyDescent="0.2">
      <c r="A11342" s="4">
        <f t="shared" si="356"/>
        <v>1</v>
      </c>
      <c r="B11342" s="10">
        <v>45396</v>
      </c>
      <c r="C11342" t="s">
        <v>41</v>
      </c>
      <c r="D11342" t="s">
        <v>35</v>
      </c>
      <c r="E11342" t="s">
        <v>96</v>
      </c>
      <c r="F11342" t="s">
        <v>70</v>
      </c>
      <c r="H11342" t="s">
        <v>23</v>
      </c>
      <c r="I11342" t="s">
        <v>2</v>
      </c>
      <c r="J11342" t="s">
        <v>38</v>
      </c>
      <c r="K11342" s="11">
        <v>6</v>
      </c>
      <c r="L11342" s="12">
        <v>15.522</v>
      </c>
      <c r="M11342" s="12">
        <v>1.24176</v>
      </c>
      <c r="N11342" s="12">
        <v>17.979000000000003</v>
      </c>
      <c r="O11342" s="13">
        <f t="shared" si="357"/>
        <v>-16.737240000000003</v>
      </c>
    </row>
    <row r="11343" spans="1:15" x14ac:dyDescent="0.2">
      <c r="A11343" s="4">
        <f t="shared" si="356"/>
        <v>1</v>
      </c>
      <c r="B11343" s="10">
        <v>45396</v>
      </c>
      <c r="C11343" t="s">
        <v>20</v>
      </c>
      <c r="D11343" t="s">
        <v>35</v>
      </c>
      <c r="E11343" t="s">
        <v>99</v>
      </c>
      <c r="H11343" t="s">
        <v>48</v>
      </c>
      <c r="I11343" t="s">
        <v>2</v>
      </c>
      <c r="J11343" t="s">
        <v>43</v>
      </c>
      <c r="K11343" s="11">
        <v>5</v>
      </c>
      <c r="L11343" s="12">
        <v>315.07499999999999</v>
      </c>
      <c r="M11343" s="12">
        <v>25.206</v>
      </c>
      <c r="N11343" s="12">
        <v>61.62</v>
      </c>
      <c r="O11343" s="13">
        <f t="shared" si="357"/>
        <v>-36.414000000000001</v>
      </c>
    </row>
    <row r="11344" spans="1:15" x14ac:dyDescent="0.2">
      <c r="A11344" s="4">
        <f t="shared" si="356"/>
        <v>1</v>
      </c>
      <c r="B11344" s="10">
        <v>45396</v>
      </c>
      <c r="C11344" t="s">
        <v>26</v>
      </c>
      <c r="D11344" t="s">
        <v>35</v>
      </c>
      <c r="E11344" t="s">
        <v>99</v>
      </c>
      <c r="H11344" t="s">
        <v>49</v>
      </c>
      <c r="I11344" t="s">
        <v>50</v>
      </c>
      <c r="J11344" t="s">
        <v>38</v>
      </c>
      <c r="K11344" s="11">
        <v>7</v>
      </c>
      <c r="L11344" s="12">
        <v>415.43599999999998</v>
      </c>
      <c r="M11344" s="12">
        <v>33.234879999999997</v>
      </c>
      <c r="N11344" s="12">
        <v>118.785</v>
      </c>
      <c r="O11344" s="13">
        <f t="shared" si="357"/>
        <v>-85.550119999999993</v>
      </c>
    </row>
    <row r="11345" spans="1:15" x14ac:dyDescent="0.2">
      <c r="A11345" s="4">
        <f t="shared" si="356"/>
        <v>1</v>
      </c>
      <c r="B11345" s="10">
        <v>45396</v>
      </c>
      <c r="C11345" t="s">
        <v>28</v>
      </c>
      <c r="D11345" t="s">
        <v>35</v>
      </c>
      <c r="E11345" t="s">
        <v>99</v>
      </c>
      <c r="F11345" t="s">
        <v>39</v>
      </c>
      <c r="H11345" t="s">
        <v>40</v>
      </c>
      <c r="I11345" t="s">
        <v>26</v>
      </c>
      <c r="J11345" t="s">
        <v>43</v>
      </c>
      <c r="K11345" s="11">
        <v>16</v>
      </c>
      <c r="L11345" s="12">
        <v>11334.849</v>
      </c>
      <c r="M11345" s="12">
        <v>906.78791999999999</v>
      </c>
      <c r="N11345" s="12">
        <v>65.110000000000014</v>
      </c>
      <c r="O11345" s="13">
        <f t="shared" si="357"/>
        <v>841.67791999999997</v>
      </c>
    </row>
    <row r="11346" spans="1:15" x14ac:dyDescent="0.2">
      <c r="A11346" s="4">
        <f t="shared" si="356"/>
        <v>1</v>
      </c>
      <c r="B11346" s="10">
        <v>45396</v>
      </c>
      <c r="C11346" t="s">
        <v>24</v>
      </c>
      <c r="D11346" t="s">
        <v>35</v>
      </c>
      <c r="E11346" t="s">
        <v>99</v>
      </c>
      <c r="H11346" t="s">
        <v>49</v>
      </c>
      <c r="I11346" t="s">
        <v>50</v>
      </c>
      <c r="J11346" t="s">
        <v>38</v>
      </c>
      <c r="K11346" s="11">
        <v>9</v>
      </c>
      <c r="L11346" s="12">
        <v>757.30499999999995</v>
      </c>
      <c r="M11346" s="12">
        <v>60.584399999999995</v>
      </c>
      <c r="N11346" s="12">
        <v>152.845</v>
      </c>
      <c r="O11346" s="13">
        <f t="shared" si="357"/>
        <v>-92.260600000000011</v>
      </c>
    </row>
    <row r="11347" spans="1:15" x14ac:dyDescent="0.2">
      <c r="A11347" s="4">
        <f t="shared" si="356"/>
        <v>1</v>
      </c>
      <c r="B11347" s="10">
        <v>45396</v>
      </c>
      <c r="C11347" t="s">
        <v>30</v>
      </c>
      <c r="D11347" t="s">
        <v>35</v>
      </c>
      <c r="E11347" t="s">
        <v>99</v>
      </c>
      <c r="H11347" t="s">
        <v>49</v>
      </c>
      <c r="I11347" t="s">
        <v>50</v>
      </c>
      <c r="J11347" t="s">
        <v>38</v>
      </c>
      <c r="K11347" s="11">
        <v>6</v>
      </c>
      <c r="L11347" s="12">
        <v>535.86300000000006</v>
      </c>
      <c r="M11347" s="12">
        <v>42.869040000000005</v>
      </c>
      <c r="N11347" s="12">
        <v>156.31</v>
      </c>
      <c r="O11347" s="13">
        <f t="shared" si="357"/>
        <v>-113.44095999999999</v>
      </c>
    </row>
    <row r="11348" spans="1:15" x14ac:dyDescent="0.2">
      <c r="A11348" s="4">
        <f t="shared" si="356"/>
        <v>1</v>
      </c>
      <c r="B11348" s="10">
        <v>45396</v>
      </c>
      <c r="C11348" t="s">
        <v>32</v>
      </c>
      <c r="D11348" t="s">
        <v>35</v>
      </c>
      <c r="E11348" t="s">
        <v>99</v>
      </c>
      <c r="H11348" t="s">
        <v>48</v>
      </c>
      <c r="I11348" t="s">
        <v>2</v>
      </c>
      <c r="J11348" t="s">
        <v>43</v>
      </c>
      <c r="K11348" s="11">
        <v>8</v>
      </c>
      <c r="L11348" s="12">
        <v>636.35900000000004</v>
      </c>
      <c r="M11348" s="12">
        <v>50.908720000000002</v>
      </c>
      <c r="N11348" s="12">
        <v>82.995000000000005</v>
      </c>
      <c r="O11348" s="13">
        <f t="shared" si="357"/>
        <v>-32.086280000000002</v>
      </c>
    </row>
    <row r="11349" spans="1:15" x14ac:dyDescent="0.2">
      <c r="A11349" s="4">
        <f t="shared" si="356"/>
        <v>1</v>
      </c>
      <c r="B11349" s="10">
        <v>45396</v>
      </c>
      <c r="C11349" t="s">
        <v>34</v>
      </c>
      <c r="D11349" t="s">
        <v>35</v>
      </c>
      <c r="E11349" t="s">
        <v>99</v>
      </c>
      <c r="H11349" t="s">
        <v>40</v>
      </c>
      <c r="I11349" t="s">
        <v>28</v>
      </c>
      <c r="J11349" t="s">
        <v>43</v>
      </c>
      <c r="K11349" s="11">
        <v>17</v>
      </c>
      <c r="L11349" s="12">
        <v>972.029</v>
      </c>
      <c r="M11349" s="12">
        <v>77.762320000000003</v>
      </c>
      <c r="N11349" s="12">
        <v>43.951999999999998</v>
      </c>
      <c r="O11349" s="13">
        <f t="shared" si="357"/>
        <v>33.810320000000004</v>
      </c>
    </row>
    <row r="11350" spans="1:15" x14ac:dyDescent="0.2">
      <c r="A11350" s="4">
        <f t="shared" si="356"/>
        <v>1</v>
      </c>
      <c r="B11350" s="10">
        <v>45396</v>
      </c>
      <c r="C11350" t="s">
        <v>41</v>
      </c>
      <c r="D11350" t="s">
        <v>35</v>
      </c>
      <c r="E11350" t="s">
        <v>99</v>
      </c>
      <c r="H11350" t="s">
        <v>40</v>
      </c>
      <c r="I11350" t="s">
        <v>2</v>
      </c>
      <c r="J11350" t="s">
        <v>38</v>
      </c>
      <c r="K11350" s="11">
        <v>11</v>
      </c>
      <c r="L11350" s="12">
        <v>775.93299999999999</v>
      </c>
      <c r="M11350" s="12">
        <v>62.074640000000002</v>
      </c>
      <c r="N11350" s="12">
        <v>49.039999999999992</v>
      </c>
      <c r="O11350" s="13">
        <f t="shared" si="357"/>
        <v>13.03464000000001</v>
      </c>
    </row>
    <row r="11351" spans="1:15" x14ac:dyDescent="0.2">
      <c r="A11351" s="4">
        <f t="shared" si="356"/>
        <v>1</v>
      </c>
      <c r="B11351" s="10">
        <v>45396</v>
      </c>
      <c r="C11351" t="s">
        <v>20</v>
      </c>
      <c r="D11351" t="s">
        <v>35</v>
      </c>
      <c r="E11351" t="s">
        <v>84</v>
      </c>
      <c r="H11351" t="s">
        <v>37</v>
      </c>
      <c r="I11351" t="s">
        <v>2</v>
      </c>
      <c r="J11351" t="s">
        <v>43</v>
      </c>
      <c r="K11351" s="11">
        <v>15</v>
      </c>
      <c r="L11351" s="12">
        <v>569.803</v>
      </c>
      <c r="M11351" s="12">
        <v>45.584240000000001</v>
      </c>
      <c r="N11351" s="12">
        <v>11.752000000000001</v>
      </c>
      <c r="O11351" s="13">
        <f t="shared" si="357"/>
        <v>33.832239999999999</v>
      </c>
    </row>
    <row r="11352" spans="1:15" x14ac:dyDescent="0.2">
      <c r="A11352" s="4">
        <f t="shared" si="356"/>
        <v>1</v>
      </c>
      <c r="B11352" s="10">
        <v>45396</v>
      </c>
      <c r="C11352" t="s">
        <v>26</v>
      </c>
      <c r="D11352" t="s">
        <v>35</v>
      </c>
      <c r="E11352" t="s">
        <v>84</v>
      </c>
      <c r="H11352" t="s">
        <v>40</v>
      </c>
      <c r="I11352" t="s">
        <v>28</v>
      </c>
      <c r="J11352" t="s">
        <v>43</v>
      </c>
      <c r="K11352" s="11">
        <v>13</v>
      </c>
      <c r="L11352" s="12">
        <v>501.74200000000002</v>
      </c>
      <c r="M11352" s="12">
        <v>40.139360000000003</v>
      </c>
      <c r="N11352" s="12">
        <v>32.573</v>
      </c>
      <c r="O11352" s="13">
        <f t="shared" si="357"/>
        <v>7.5663600000000031</v>
      </c>
    </row>
    <row r="11353" spans="1:15" x14ac:dyDescent="0.2">
      <c r="A11353" s="4">
        <f t="shared" si="356"/>
        <v>1</v>
      </c>
      <c r="B11353" s="10">
        <v>45396</v>
      </c>
      <c r="C11353" t="s">
        <v>28</v>
      </c>
      <c r="D11353" t="s">
        <v>35</v>
      </c>
      <c r="E11353" t="s">
        <v>84</v>
      </c>
      <c r="H11353" t="s">
        <v>40</v>
      </c>
      <c r="I11353" t="s">
        <v>2</v>
      </c>
      <c r="J11353" t="s">
        <v>38</v>
      </c>
      <c r="K11353" s="11">
        <v>9</v>
      </c>
      <c r="L11353" s="12">
        <v>465.92399999999998</v>
      </c>
      <c r="M11353" s="12">
        <v>37.273919999999997</v>
      </c>
      <c r="N11353" s="12">
        <v>22.931999999999999</v>
      </c>
      <c r="O11353" s="13">
        <f t="shared" si="357"/>
        <v>14.341919999999998</v>
      </c>
    </row>
    <row r="11354" spans="1:15" x14ac:dyDescent="0.2">
      <c r="A11354" s="4">
        <f t="shared" si="356"/>
        <v>1</v>
      </c>
      <c r="B11354" s="10">
        <v>45396</v>
      </c>
      <c r="C11354" t="s">
        <v>24</v>
      </c>
      <c r="D11354" t="s">
        <v>35</v>
      </c>
      <c r="E11354" t="s">
        <v>84</v>
      </c>
      <c r="H11354" t="s">
        <v>23</v>
      </c>
      <c r="I11354" t="s">
        <v>2</v>
      </c>
      <c r="J11354" t="s">
        <v>27</v>
      </c>
      <c r="K11354" s="11">
        <v>12</v>
      </c>
      <c r="L11354" s="12">
        <v>411.40699999999998</v>
      </c>
      <c r="M11354" s="12">
        <v>32.912559999999999</v>
      </c>
      <c r="N11354" s="12">
        <v>12.98</v>
      </c>
      <c r="O11354" s="13">
        <f t="shared" si="357"/>
        <v>19.932559999999999</v>
      </c>
    </row>
    <row r="11355" spans="1:15" x14ac:dyDescent="0.2">
      <c r="A11355" s="4">
        <f t="shared" si="356"/>
        <v>1</v>
      </c>
      <c r="B11355" s="10">
        <v>45396</v>
      </c>
      <c r="C11355" t="s">
        <v>30</v>
      </c>
      <c r="D11355" t="s">
        <v>35</v>
      </c>
      <c r="E11355" t="s">
        <v>84</v>
      </c>
      <c r="H11355" t="s">
        <v>37</v>
      </c>
      <c r="I11355" t="s">
        <v>2</v>
      </c>
      <c r="J11355" t="s">
        <v>38</v>
      </c>
      <c r="K11355" s="11">
        <v>8</v>
      </c>
      <c r="L11355" s="12">
        <v>311.90899999999999</v>
      </c>
      <c r="M11355" s="12">
        <v>24.952719999999999</v>
      </c>
      <c r="N11355" s="12">
        <v>18.525000000000002</v>
      </c>
      <c r="O11355" s="13">
        <f t="shared" si="357"/>
        <v>6.4277199999999972</v>
      </c>
    </row>
    <row r="11356" spans="1:15" x14ac:dyDescent="0.2">
      <c r="A11356" s="4">
        <f t="shared" si="356"/>
        <v>1</v>
      </c>
      <c r="B11356" s="10">
        <v>45396</v>
      </c>
      <c r="C11356" t="s">
        <v>32</v>
      </c>
      <c r="D11356" t="s">
        <v>35</v>
      </c>
      <c r="E11356" t="s">
        <v>84</v>
      </c>
      <c r="H11356" t="s">
        <v>37</v>
      </c>
      <c r="I11356" t="s">
        <v>2</v>
      </c>
      <c r="J11356" t="s">
        <v>38</v>
      </c>
      <c r="K11356" s="11">
        <v>6</v>
      </c>
      <c r="L11356" s="12">
        <v>213.81899999999999</v>
      </c>
      <c r="M11356" s="12">
        <v>17.105519999999999</v>
      </c>
      <c r="N11356" s="12">
        <v>21.577000000000002</v>
      </c>
      <c r="O11356" s="13">
        <f t="shared" si="357"/>
        <v>-4.4714800000000032</v>
      </c>
    </row>
    <row r="11357" spans="1:15" x14ac:dyDescent="0.2">
      <c r="A11357" s="4">
        <f t="shared" si="356"/>
        <v>1</v>
      </c>
      <c r="B11357" s="10">
        <v>45396</v>
      </c>
      <c r="C11357" t="s">
        <v>34</v>
      </c>
      <c r="D11357" t="s">
        <v>21</v>
      </c>
      <c r="E11357" t="s">
        <v>84</v>
      </c>
      <c r="H11357" t="s">
        <v>40</v>
      </c>
      <c r="I11357" t="s">
        <v>2</v>
      </c>
      <c r="J11357" t="s">
        <v>29</v>
      </c>
      <c r="K11357" s="11">
        <v>14</v>
      </c>
      <c r="L11357" s="12">
        <v>304.70299999999997</v>
      </c>
      <c r="M11357" s="12">
        <v>24.376239999999999</v>
      </c>
      <c r="N11357" s="12">
        <v>33.113</v>
      </c>
      <c r="O11357" s="13">
        <f t="shared" si="357"/>
        <v>-8.7367600000000003</v>
      </c>
    </row>
    <row r="11358" spans="1:15" x14ac:dyDescent="0.2">
      <c r="A11358" s="4">
        <f t="shared" si="356"/>
        <v>1</v>
      </c>
      <c r="B11358" s="10">
        <v>45396</v>
      </c>
      <c r="C11358" t="s">
        <v>41</v>
      </c>
      <c r="D11358" t="s">
        <v>21</v>
      </c>
      <c r="E11358" t="s">
        <v>84</v>
      </c>
      <c r="H11358" t="s">
        <v>40</v>
      </c>
      <c r="I11358" t="s">
        <v>2</v>
      </c>
      <c r="J11358" t="s">
        <v>27</v>
      </c>
      <c r="K11358" s="11">
        <v>10</v>
      </c>
      <c r="L11358" s="12">
        <v>251.55099999999999</v>
      </c>
      <c r="M11358" s="12">
        <v>20.124079999999999</v>
      </c>
      <c r="N11358" s="12">
        <v>35.954999999999998</v>
      </c>
      <c r="O11358" s="13">
        <f t="shared" si="357"/>
        <v>-15.830919999999999</v>
      </c>
    </row>
    <row r="11359" spans="1:15" x14ac:dyDescent="0.2">
      <c r="A11359" s="4">
        <f t="shared" si="356"/>
        <v>2</v>
      </c>
      <c r="B11359" s="10">
        <v>45397</v>
      </c>
      <c r="C11359" t="s">
        <v>20</v>
      </c>
      <c r="D11359" t="s">
        <v>35</v>
      </c>
      <c r="E11359" t="s">
        <v>57</v>
      </c>
      <c r="F11359" t="s">
        <v>39</v>
      </c>
      <c r="H11359" t="s">
        <v>40</v>
      </c>
      <c r="I11359" t="s">
        <v>26</v>
      </c>
      <c r="J11359" t="s">
        <v>43</v>
      </c>
      <c r="K11359" s="11">
        <v>16</v>
      </c>
      <c r="L11359" s="12">
        <v>6365.9219999999996</v>
      </c>
      <c r="M11359" s="12">
        <v>509.27375999999998</v>
      </c>
      <c r="N11359" s="12">
        <v>72.519000000000005</v>
      </c>
      <c r="O11359" s="13">
        <f t="shared" si="357"/>
        <v>436.75475999999998</v>
      </c>
    </row>
    <row r="11360" spans="1:15" x14ac:dyDescent="0.2">
      <c r="A11360" s="4">
        <f t="shared" si="356"/>
        <v>2</v>
      </c>
      <c r="B11360" s="10">
        <v>45397</v>
      </c>
      <c r="C11360" t="s">
        <v>26</v>
      </c>
      <c r="D11360" t="s">
        <v>35</v>
      </c>
      <c r="E11360" t="s">
        <v>57</v>
      </c>
      <c r="H11360" t="s">
        <v>23</v>
      </c>
      <c r="I11360" t="s">
        <v>26</v>
      </c>
      <c r="J11360" t="s">
        <v>38</v>
      </c>
      <c r="K11360" s="11">
        <v>8</v>
      </c>
      <c r="L11360" s="12">
        <v>638.87</v>
      </c>
      <c r="M11360" s="12">
        <v>51.1096</v>
      </c>
      <c r="N11360" s="12">
        <v>41.133000000000003</v>
      </c>
      <c r="O11360" s="13">
        <f t="shared" si="357"/>
        <v>9.9765999999999977</v>
      </c>
    </row>
    <row r="11361" spans="1:15" x14ac:dyDescent="0.2">
      <c r="A11361" s="4">
        <f t="shared" si="356"/>
        <v>2</v>
      </c>
      <c r="B11361" s="10">
        <v>45397</v>
      </c>
      <c r="C11361" t="s">
        <v>28</v>
      </c>
      <c r="D11361" t="s">
        <v>35</v>
      </c>
      <c r="E11361" t="s">
        <v>57</v>
      </c>
      <c r="H11361" t="s">
        <v>40</v>
      </c>
      <c r="I11361" t="s">
        <v>2</v>
      </c>
      <c r="J11361" t="s">
        <v>38</v>
      </c>
      <c r="K11361" s="11">
        <v>11</v>
      </c>
      <c r="L11361" s="12">
        <v>619.00900000000001</v>
      </c>
      <c r="M11361" s="12">
        <v>49.520720000000004</v>
      </c>
      <c r="N11361" s="12">
        <v>46.990999999999993</v>
      </c>
      <c r="O11361" s="13">
        <f t="shared" si="357"/>
        <v>2.5297200000000117</v>
      </c>
    </row>
    <row r="11362" spans="1:15" x14ac:dyDescent="0.2">
      <c r="A11362" s="4">
        <f t="shared" si="356"/>
        <v>2</v>
      </c>
      <c r="B11362" s="10">
        <v>45397</v>
      </c>
      <c r="C11362" t="s">
        <v>24</v>
      </c>
      <c r="D11362" t="s">
        <v>35</v>
      </c>
      <c r="E11362" t="s">
        <v>57</v>
      </c>
      <c r="H11362" t="s">
        <v>49</v>
      </c>
      <c r="I11362" t="s">
        <v>50</v>
      </c>
      <c r="J11362" t="s">
        <v>38</v>
      </c>
      <c r="K11362" s="11">
        <v>10</v>
      </c>
      <c r="L11362" s="12">
        <v>753.50400000000002</v>
      </c>
      <c r="M11362" s="12">
        <v>60.280320000000003</v>
      </c>
      <c r="N11362" s="12">
        <v>91.1</v>
      </c>
      <c r="O11362" s="13">
        <f t="shared" si="357"/>
        <v>-30.819679999999991</v>
      </c>
    </row>
    <row r="11363" spans="1:15" x14ac:dyDescent="0.2">
      <c r="A11363" s="4">
        <f t="shared" si="356"/>
        <v>2</v>
      </c>
      <c r="B11363" s="10">
        <v>45397</v>
      </c>
      <c r="C11363" t="s">
        <v>30</v>
      </c>
      <c r="D11363" t="s">
        <v>35</v>
      </c>
      <c r="E11363" t="s">
        <v>57</v>
      </c>
      <c r="H11363" t="s">
        <v>40</v>
      </c>
      <c r="I11363" t="s">
        <v>24</v>
      </c>
      <c r="J11363" t="s">
        <v>43</v>
      </c>
      <c r="K11363" s="11">
        <v>17</v>
      </c>
      <c r="L11363" s="12">
        <v>737.67499999999995</v>
      </c>
      <c r="M11363" s="12">
        <v>59.013999999999996</v>
      </c>
      <c r="N11363" s="12">
        <v>19.541</v>
      </c>
      <c r="O11363" s="13">
        <f t="shared" si="357"/>
        <v>39.472999999999999</v>
      </c>
    </row>
    <row r="11364" spans="1:15" x14ac:dyDescent="0.2">
      <c r="A11364" s="4">
        <f t="shared" si="356"/>
        <v>2</v>
      </c>
      <c r="B11364" s="10">
        <v>45397</v>
      </c>
      <c r="C11364" t="s">
        <v>32</v>
      </c>
      <c r="D11364" t="s">
        <v>35</v>
      </c>
      <c r="E11364" t="s">
        <v>57</v>
      </c>
      <c r="H11364" t="s">
        <v>40</v>
      </c>
      <c r="I11364" t="s">
        <v>28</v>
      </c>
      <c r="J11364" t="s">
        <v>43</v>
      </c>
      <c r="K11364" s="11">
        <v>16</v>
      </c>
      <c r="L11364" s="12">
        <v>875.18</v>
      </c>
      <c r="M11364" s="12">
        <v>70.014399999999995</v>
      </c>
      <c r="N11364" s="12">
        <v>29.021999999999998</v>
      </c>
      <c r="O11364" s="13">
        <f t="shared" si="357"/>
        <v>40.992399999999996</v>
      </c>
    </row>
    <row r="11365" spans="1:15" x14ac:dyDescent="0.2">
      <c r="A11365" s="4">
        <f t="shared" si="356"/>
        <v>2</v>
      </c>
      <c r="B11365" s="10">
        <v>45397</v>
      </c>
      <c r="C11365" t="s">
        <v>34</v>
      </c>
      <c r="D11365" t="s">
        <v>35</v>
      </c>
      <c r="E11365" t="s">
        <v>57</v>
      </c>
      <c r="H11365" t="s">
        <v>40</v>
      </c>
      <c r="I11365" t="s">
        <v>28</v>
      </c>
      <c r="J11365" t="s">
        <v>43</v>
      </c>
      <c r="K11365" s="11">
        <v>17</v>
      </c>
      <c r="L11365" s="12">
        <v>772.29300000000001</v>
      </c>
      <c r="M11365" s="12">
        <v>61.783439999999999</v>
      </c>
      <c r="N11365" s="12">
        <v>26.384</v>
      </c>
      <c r="O11365" s="13">
        <f t="shared" si="357"/>
        <v>35.399439999999998</v>
      </c>
    </row>
    <row r="11366" spans="1:15" x14ac:dyDescent="0.2">
      <c r="A11366" s="4">
        <f t="shared" si="356"/>
        <v>2</v>
      </c>
      <c r="B11366" s="10">
        <v>45397</v>
      </c>
      <c r="C11366" t="s">
        <v>41</v>
      </c>
      <c r="D11366" t="s">
        <v>35</v>
      </c>
      <c r="E11366" t="s">
        <v>57</v>
      </c>
      <c r="H11366" t="s">
        <v>40</v>
      </c>
      <c r="I11366" t="s">
        <v>28</v>
      </c>
      <c r="J11366" t="s">
        <v>43</v>
      </c>
      <c r="K11366" s="11">
        <v>18</v>
      </c>
      <c r="L11366" s="12">
        <v>1040.704</v>
      </c>
      <c r="M11366" s="12">
        <v>83.256320000000002</v>
      </c>
      <c r="N11366" s="12">
        <v>44.234000000000002</v>
      </c>
      <c r="O11366" s="13">
        <f t="shared" si="357"/>
        <v>39.022320000000001</v>
      </c>
    </row>
    <row r="11367" spans="1:15" x14ac:dyDescent="0.2">
      <c r="A11367" s="4">
        <f t="shared" si="356"/>
        <v>3</v>
      </c>
      <c r="B11367" s="10">
        <v>45398</v>
      </c>
      <c r="C11367" t="s">
        <v>20</v>
      </c>
      <c r="D11367" t="s">
        <v>21</v>
      </c>
      <c r="E11367" t="s">
        <v>67</v>
      </c>
      <c r="F11367" t="s">
        <v>39</v>
      </c>
      <c r="H11367" t="s">
        <v>40</v>
      </c>
      <c r="I11367" t="s">
        <v>2</v>
      </c>
      <c r="J11367" t="s">
        <v>33</v>
      </c>
      <c r="K11367" s="11">
        <v>15</v>
      </c>
      <c r="L11367" s="12">
        <v>6344.5249999999996</v>
      </c>
      <c r="M11367" s="12">
        <v>507.56199999999995</v>
      </c>
      <c r="N11367" s="12">
        <v>134.44900000000001</v>
      </c>
      <c r="O11367" s="13">
        <f t="shared" si="357"/>
        <v>373.11299999999994</v>
      </c>
    </row>
    <row r="11368" spans="1:15" x14ac:dyDescent="0.2">
      <c r="A11368" s="4">
        <f t="shared" si="356"/>
        <v>3</v>
      </c>
      <c r="B11368" s="10">
        <v>45398</v>
      </c>
      <c r="C11368" t="s">
        <v>26</v>
      </c>
      <c r="D11368" t="s">
        <v>21</v>
      </c>
      <c r="E11368" t="s">
        <v>67</v>
      </c>
      <c r="H11368" t="s">
        <v>48</v>
      </c>
      <c r="I11368" t="s">
        <v>2</v>
      </c>
      <c r="J11368" t="s">
        <v>27</v>
      </c>
      <c r="K11368" s="11">
        <v>8</v>
      </c>
      <c r="L11368" s="12">
        <v>467.71899999999999</v>
      </c>
      <c r="M11368" s="12">
        <v>37.417520000000003</v>
      </c>
      <c r="N11368" s="12">
        <v>113.09100000000001</v>
      </c>
      <c r="O11368" s="13">
        <f t="shared" si="357"/>
        <v>-75.673480000000012</v>
      </c>
    </row>
    <row r="11369" spans="1:15" x14ac:dyDescent="0.2">
      <c r="A11369" s="4">
        <f t="shared" si="356"/>
        <v>3</v>
      </c>
      <c r="B11369" s="10">
        <v>45398</v>
      </c>
      <c r="C11369" t="s">
        <v>28</v>
      </c>
      <c r="D11369" t="s">
        <v>21</v>
      </c>
      <c r="E11369" t="s">
        <v>67</v>
      </c>
      <c r="H11369" t="s">
        <v>59</v>
      </c>
      <c r="I11369" t="s">
        <v>2</v>
      </c>
      <c r="J11369" t="s">
        <v>38</v>
      </c>
      <c r="K11369" s="11">
        <v>13</v>
      </c>
      <c r="L11369" s="12">
        <v>495.93299999999999</v>
      </c>
      <c r="M11369" s="12">
        <v>39.674640000000004</v>
      </c>
      <c r="N11369" s="12">
        <v>70.626999999999995</v>
      </c>
      <c r="O11369" s="13">
        <f t="shared" si="357"/>
        <v>-30.952359999999992</v>
      </c>
    </row>
    <row r="11370" spans="1:15" x14ac:dyDescent="0.2">
      <c r="A11370" s="4">
        <f t="shared" si="356"/>
        <v>3</v>
      </c>
      <c r="B11370" s="10">
        <v>45398</v>
      </c>
      <c r="C11370" t="s">
        <v>24</v>
      </c>
      <c r="D11370" t="s">
        <v>21</v>
      </c>
      <c r="E11370" t="s">
        <v>67</v>
      </c>
      <c r="H11370" t="s">
        <v>59</v>
      </c>
      <c r="I11370" t="s">
        <v>2</v>
      </c>
      <c r="J11370" t="s">
        <v>38</v>
      </c>
      <c r="K11370" s="11">
        <v>13</v>
      </c>
      <c r="L11370" s="12">
        <v>496.74200000000002</v>
      </c>
      <c r="M11370" s="12">
        <v>39.739360000000005</v>
      </c>
      <c r="N11370" s="12">
        <v>71.915999999999997</v>
      </c>
      <c r="O11370" s="13">
        <f t="shared" si="357"/>
        <v>-32.176639999999992</v>
      </c>
    </row>
    <row r="11371" spans="1:15" x14ac:dyDescent="0.2">
      <c r="A11371" s="4">
        <f t="shared" si="356"/>
        <v>3</v>
      </c>
      <c r="B11371" s="10">
        <v>45398</v>
      </c>
      <c r="C11371" t="s">
        <v>30</v>
      </c>
      <c r="D11371" t="s">
        <v>21</v>
      </c>
      <c r="E11371" t="s">
        <v>67</v>
      </c>
      <c r="H11371" t="s">
        <v>49</v>
      </c>
      <c r="I11371" t="s">
        <v>50</v>
      </c>
      <c r="J11371" t="s">
        <v>29</v>
      </c>
      <c r="K11371" s="11">
        <v>6</v>
      </c>
      <c r="L11371" s="12">
        <v>440.553</v>
      </c>
      <c r="M11371" s="12">
        <v>35.244239999999998</v>
      </c>
      <c r="N11371" s="12">
        <v>158.61599999999999</v>
      </c>
      <c r="O11371" s="13">
        <f t="shared" si="357"/>
        <v>-123.37175999999999</v>
      </c>
    </row>
    <row r="11372" spans="1:15" x14ac:dyDescent="0.2">
      <c r="A11372" s="4">
        <f t="shared" si="356"/>
        <v>3</v>
      </c>
      <c r="B11372" s="10">
        <v>45398</v>
      </c>
      <c r="C11372" t="s">
        <v>32</v>
      </c>
      <c r="D11372" t="s">
        <v>21</v>
      </c>
      <c r="E11372" t="s">
        <v>67</v>
      </c>
      <c r="H11372" t="s">
        <v>23</v>
      </c>
      <c r="I11372" t="s">
        <v>26</v>
      </c>
      <c r="J11372" t="s">
        <v>29</v>
      </c>
      <c r="K11372" s="11">
        <v>9</v>
      </c>
      <c r="L11372" s="12">
        <v>605.82899999999995</v>
      </c>
      <c r="M11372" s="12">
        <v>48.466319999999996</v>
      </c>
      <c r="N11372" s="12">
        <v>62.613000000000007</v>
      </c>
      <c r="O11372" s="13">
        <f t="shared" si="357"/>
        <v>-14.146680000000011</v>
      </c>
    </row>
    <row r="11373" spans="1:15" x14ac:dyDescent="0.2">
      <c r="A11373" s="4">
        <f t="shared" si="356"/>
        <v>3</v>
      </c>
      <c r="B11373" s="10">
        <v>45398</v>
      </c>
      <c r="C11373" t="s">
        <v>34</v>
      </c>
      <c r="D11373" t="s">
        <v>21</v>
      </c>
      <c r="E11373" t="s">
        <v>67</v>
      </c>
      <c r="H11373" t="s">
        <v>23</v>
      </c>
      <c r="I11373" t="s">
        <v>26</v>
      </c>
      <c r="J11373" t="s">
        <v>27</v>
      </c>
      <c r="K11373" s="11">
        <v>11</v>
      </c>
      <c r="L11373" s="12">
        <v>742.10400000000004</v>
      </c>
      <c r="M11373" s="12">
        <v>59.368320000000004</v>
      </c>
      <c r="N11373" s="12">
        <v>63.800000000000011</v>
      </c>
      <c r="O11373" s="13">
        <f t="shared" si="357"/>
        <v>-4.4316800000000072</v>
      </c>
    </row>
    <row r="11374" spans="1:15" x14ac:dyDescent="0.2">
      <c r="A11374" s="4">
        <f t="shared" si="356"/>
        <v>3</v>
      </c>
      <c r="B11374" s="10">
        <v>45398</v>
      </c>
      <c r="C11374" t="s">
        <v>41</v>
      </c>
      <c r="D11374" t="s">
        <v>21</v>
      </c>
      <c r="E11374" t="s">
        <v>67</v>
      </c>
      <c r="H11374" t="s">
        <v>23</v>
      </c>
      <c r="I11374" t="s">
        <v>2</v>
      </c>
      <c r="J11374" t="s">
        <v>45</v>
      </c>
      <c r="K11374" s="11">
        <v>12</v>
      </c>
      <c r="L11374" s="12">
        <v>779.91099999999994</v>
      </c>
      <c r="M11374" s="12">
        <v>62.392879999999998</v>
      </c>
      <c r="N11374" s="12">
        <v>68.437000000000012</v>
      </c>
      <c r="O11374" s="13">
        <f t="shared" si="357"/>
        <v>-6.0441200000000137</v>
      </c>
    </row>
    <row r="11375" spans="1:15" x14ac:dyDescent="0.2">
      <c r="A11375" s="4">
        <f t="shared" si="356"/>
        <v>3</v>
      </c>
      <c r="B11375" s="10">
        <v>45398</v>
      </c>
      <c r="C11375" t="s">
        <v>20</v>
      </c>
      <c r="D11375" t="s">
        <v>35</v>
      </c>
      <c r="E11375" t="s">
        <v>78</v>
      </c>
      <c r="H11375" t="s">
        <v>31</v>
      </c>
      <c r="I11375" t="s">
        <v>24</v>
      </c>
      <c r="J11375" t="s">
        <v>43</v>
      </c>
      <c r="K11375" s="11">
        <v>7</v>
      </c>
      <c r="L11375" s="12">
        <v>238.465</v>
      </c>
      <c r="M11375" s="12">
        <v>19.077200000000001</v>
      </c>
      <c r="N11375" s="12">
        <v>24.630000000000003</v>
      </c>
      <c r="O11375" s="13">
        <f t="shared" si="357"/>
        <v>-5.5528000000000013</v>
      </c>
    </row>
    <row r="11376" spans="1:15" x14ac:dyDescent="0.2">
      <c r="A11376" s="4">
        <f t="shared" si="356"/>
        <v>3</v>
      </c>
      <c r="B11376" s="10">
        <v>45398</v>
      </c>
      <c r="C11376" t="s">
        <v>26</v>
      </c>
      <c r="D11376" t="s">
        <v>35</v>
      </c>
      <c r="E11376" t="s">
        <v>78</v>
      </c>
      <c r="H11376" t="s">
        <v>31</v>
      </c>
      <c r="I11376" t="s">
        <v>2</v>
      </c>
      <c r="J11376" t="s">
        <v>38</v>
      </c>
      <c r="K11376" s="11">
        <v>9</v>
      </c>
      <c r="L11376" s="12">
        <v>350.46499999999997</v>
      </c>
      <c r="M11376" s="12">
        <v>28.037199999999999</v>
      </c>
      <c r="N11376" s="12">
        <v>37.195</v>
      </c>
      <c r="O11376" s="13">
        <f t="shared" si="357"/>
        <v>-9.1578000000000017</v>
      </c>
    </row>
    <row r="11377" spans="1:15" x14ac:dyDescent="0.2">
      <c r="A11377" s="4">
        <f t="shared" si="356"/>
        <v>3</v>
      </c>
      <c r="B11377" s="10">
        <v>45398</v>
      </c>
      <c r="C11377" t="s">
        <v>28</v>
      </c>
      <c r="D11377" t="s">
        <v>35</v>
      </c>
      <c r="E11377" t="s">
        <v>78</v>
      </c>
      <c r="H11377" t="s">
        <v>40</v>
      </c>
      <c r="I11377" t="s">
        <v>28</v>
      </c>
      <c r="J11377" t="s">
        <v>27</v>
      </c>
      <c r="K11377" s="11">
        <v>10</v>
      </c>
      <c r="L11377" s="12">
        <v>404.28800000000001</v>
      </c>
      <c r="M11377" s="12">
        <v>32.343040000000002</v>
      </c>
      <c r="N11377" s="12">
        <v>32.247</v>
      </c>
      <c r="O11377" s="13">
        <f t="shared" si="357"/>
        <v>9.6040000000002124E-2</v>
      </c>
    </row>
    <row r="11378" spans="1:15" x14ac:dyDescent="0.2">
      <c r="A11378" s="4">
        <f t="shared" si="356"/>
        <v>3</v>
      </c>
      <c r="B11378" s="10">
        <v>45398</v>
      </c>
      <c r="C11378" t="s">
        <v>24</v>
      </c>
      <c r="D11378" t="s">
        <v>35</v>
      </c>
      <c r="E11378" t="s">
        <v>78</v>
      </c>
      <c r="H11378" t="s">
        <v>40</v>
      </c>
      <c r="I11378" t="s">
        <v>28</v>
      </c>
      <c r="J11378" t="s">
        <v>27</v>
      </c>
      <c r="K11378" s="11">
        <v>10</v>
      </c>
      <c r="L11378" s="12">
        <v>514.18499999999995</v>
      </c>
      <c r="M11378" s="12">
        <v>41.134799999999998</v>
      </c>
      <c r="N11378" s="12">
        <v>35.110999999999997</v>
      </c>
      <c r="O11378" s="13">
        <f t="shared" si="357"/>
        <v>6.0238000000000014</v>
      </c>
    </row>
    <row r="11379" spans="1:15" x14ac:dyDescent="0.2">
      <c r="A11379" s="4">
        <f t="shared" si="356"/>
        <v>3</v>
      </c>
      <c r="B11379" s="10">
        <v>45398</v>
      </c>
      <c r="C11379" t="s">
        <v>30</v>
      </c>
      <c r="D11379" t="s">
        <v>35</v>
      </c>
      <c r="E11379" t="s">
        <v>78</v>
      </c>
      <c r="H11379" t="s">
        <v>37</v>
      </c>
      <c r="I11379" t="s">
        <v>2</v>
      </c>
      <c r="J11379" t="s">
        <v>38</v>
      </c>
      <c r="K11379" s="11">
        <v>15</v>
      </c>
      <c r="L11379" s="12">
        <v>619.06299999999999</v>
      </c>
      <c r="M11379" s="12">
        <v>49.525039999999997</v>
      </c>
      <c r="N11379" s="12">
        <v>43.941000000000003</v>
      </c>
      <c r="O11379" s="13">
        <f t="shared" si="357"/>
        <v>5.5840399999999946</v>
      </c>
    </row>
    <row r="11380" spans="1:15" x14ac:dyDescent="0.2">
      <c r="A11380" s="4">
        <f t="shared" si="356"/>
        <v>3</v>
      </c>
      <c r="B11380" s="10">
        <v>45398</v>
      </c>
      <c r="C11380" t="s">
        <v>32</v>
      </c>
      <c r="D11380" t="s">
        <v>35</v>
      </c>
      <c r="E11380" t="s">
        <v>78</v>
      </c>
      <c r="H11380" t="s">
        <v>40</v>
      </c>
      <c r="I11380" t="s">
        <v>24</v>
      </c>
      <c r="J11380" t="s">
        <v>43</v>
      </c>
      <c r="K11380" s="11">
        <v>12</v>
      </c>
      <c r="L11380" s="12">
        <v>698.72400000000005</v>
      </c>
      <c r="M11380" s="12">
        <v>55.897920000000006</v>
      </c>
      <c r="N11380" s="12">
        <v>24.573999999999998</v>
      </c>
      <c r="O11380" s="13">
        <f t="shared" si="357"/>
        <v>31.323920000000008</v>
      </c>
    </row>
    <row r="11381" spans="1:15" x14ac:dyDescent="0.2">
      <c r="A11381" s="4">
        <f t="shared" si="356"/>
        <v>3</v>
      </c>
      <c r="B11381" s="10">
        <v>45398</v>
      </c>
      <c r="C11381" t="s">
        <v>34</v>
      </c>
      <c r="D11381" t="s">
        <v>35</v>
      </c>
      <c r="E11381" t="s">
        <v>78</v>
      </c>
      <c r="H11381" t="s">
        <v>40</v>
      </c>
      <c r="I11381" t="s">
        <v>28</v>
      </c>
      <c r="J11381" t="s">
        <v>43</v>
      </c>
      <c r="K11381" s="11">
        <v>13</v>
      </c>
      <c r="L11381" s="12">
        <v>698.19</v>
      </c>
      <c r="M11381" s="12">
        <v>55.855200000000004</v>
      </c>
      <c r="N11381" s="12">
        <v>32.508000000000003</v>
      </c>
      <c r="O11381" s="13">
        <f t="shared" si="357"/>
        <v>23.347200000000001</v>
      </c>
    </row>
    <row r="11382" spans="1:15" x14ac:dyDescent="0.2">
      <c r="A11382" s="4">
        <f t="shared" si="356"/>
        <v>3</v>
      </c>
      <c r="B11382" s="10">
        <v>45398</v>
      </c>
      <c r="C11382" t="s">
        <v>41</v>
      </c>
      <c r="D11382" t="s">
        <v>35</v>
      </c>
      <c r="E11382" t="s">
        <v>78</v>
      </c>
      <c r="H11382" t="s">
        <v>40</v>
      </c>
      <c r="I11382" t="s">
        <v>28</v>
      </c>
      <c r="J11382" t="s">
        <v>43</v>
      </c>
      <c r="K11382" s="11">
        <v>14</v>
      </c>
      <c r="L11382" s="12">
        <v>834.81</v>
      </c>
      <c r="M11382" s="12">
        <v>66.78479999999999</v>
      </c>
      <c r="N11382" s="12">
        <v>33.939</v>
      </c>
      <c r="O11382" s="13">
        <f t="shared" si="357"/>
        <v>32.84579999999999</v>
      </c>
    </row>
    <row r="11383" spans="1:15" x14ac:dyDescent="0.2">
      <c r="A11383" s="4">
        <f t="shared" si="356"/>
        <v>4</v>
      </c>
      <c r="B11383" s="10">
        <v>45399</v>
      </c>
      <c r="C11383" t="s">
        <v>20</v>
      </c>
      <c r="D11383" t="s">
        <v>21</v>
      </c>
      <c r="E11383" t="s">
        <v>71</v>
      </c>
      <c r="H11383" t="s">
        <v>31</v>
      </c>
      <c r="I11383" t="s">
        <v>2</v>
      </c>
      <c r="J11383" t="s">
        <v>38</v>
      </c>
      <c r="K11383" s="11">
        <v>9</v>
      </c>
      <c r="L11383" s="12">
        <v>254.58799999999999</v>
      </c>
      <c r="M11383" s="12">
        <v>20.367039999999999</v>
      </c>
      <c r="N11383" s="12">
        <v>23.2</v>
      </c>
      <c r="O11383" s="13">
        <f t="shared" si="357"/>
        <v>-2.8329599999999999</v>
      </c>
    </row>
    <row r="11384" spans="1:15" x14ac:dyDescent="0.2">
      <c r="A11384" s="4">
        <f t="shared" si="356"/>
        <v>4</v>
      </c>
      <c r="B11384" s="10">
        <v>45399</v>
      </c>
      <c r="C11384" t="s">
        <v>26</v>
      </c>
      <c r="D11384" t="s">
        <v>21</v>
      </c>
      <c r="E11384" t="s">
        <v>71</v>
      </c>
      <c r="H11384" t="s">
        <v>31</v>
      </c>
      <c r="I11384" t="s">
        <v>2</v>
      </c>
      <c r="J11384" t="s">
        <v>38</v>
      </c>
      <c r="K11384" s="11">
        <v>10</v>
      </c>
      <c r="L11384" s="12">
        <v>297.82400000000001</v>
      </c>
      <c r="M11384" s="12">
        <v>23.82592</v>
      </c>
      <c r="N11384" s="12">
        <v>23.2</v>
      </c>
      <c r="O11384" s="13">
        <f t="shared" si="357"/>
        <v>0.6259200000000007</v>
      </c>
    </row>
    <row r="11385" spans="1:15" x14ac:dyDescent="0.2">
      <c r="A11385" s="4">
        <f t="shared" si="356"/>
        <v>4</v>
      </c>
      <c r="B11385" s="10">
        <v>45399</v>
      </c>
      <c r="C11385" t="s">
        <v>28</v>
      </c>
      <c r="D11385" t="s">
        <v>21</v>
      </c>
      <c r="E11385" t="s">
        <v>71</v>
      </c>
      <c r="H11385" t="s">
        <v>23</v>
      </c>
      <c r="I11385" t="s">
        <v>24</v>
      </c>
      <c r="J11385" t="s">
        <v>29</v>
      </c>
      <c r="K11385" s="11">
        <v>7</v>
      </c>
      <c r="L11385" s="12">
        <v>305.7</v>
      </c>
      <c r="M11385" s="12">
        <v>24.456</v>
      </c>
      <c r="N11385" s="12">
        <v>24.105</v>
      </c>
      <c r="O11385" s="13">
        <f t="shared" si="357"/>
        <v>0.35099999999999909</v>
      </c>
    </row>
    <row r="11386" spans="1:15" x14ac:dyDescent="0.2">
      <c r="A11386" s="4">
        <f t="shared" si="356"/>
        <v>4</v>
      </c>
      <c r="B11386" s="10">
        <v>45399</v>
      </c>
      <c r="C11386" t="s">
        <v>24</v>
      </c>
      <c r="D11386" t="s">
        <v>21</v>
      </c>
      <c r="E11386" t="s">
        <v>71</v>
      </c>
      <c r="H11386" t="s">
        <v>31</v>
      </c>
      <c r="I11386" t="s">
        <v>2</v>
      </c>
      <c r="J11386" t="s">
        <v>29</v>
      </c>
      <c r="K11386" s="11">
        <v>11</v>
      </c>
      <c r="L11386" s="12">
        <v>417.36200000000002</v>
      </c>
      <c r="M11386" s="12">
        <v>33.388960000000004</v>
      </c>
      <c r="N11386" s="12">
        <v>22.19</v>
      </c>
      <c r="O11386" s="13">
        <f t="shared" si="357"/>
        <v>11.198960000000003</v>
      </c>
    </row>
    <row r="11387" spans="1:15" x14ac:dyDescent="0.2">
      <c r="A11387" s="4">
        <f t="shared" si="356"/>
        <v>4</v>
      </c>
      <c r="B11387" s="10">
        <v>45399</v>
      </c>
      <c r="C11387" t="s">
        <v>30</v>
      </c>
      <c r="D11387" t="s">
        <v>21</v>
      </c>
      <c r="E11387" t="s">
        <v>71</v>
      </c>
      <c r="H11387" t="s">
        <v>23</v>
      </c>
      <c r="I11387" t="s">
        <v>28</v>
      </c>
      <c r="J11387" t="s">
        <v>27</v>
      </c>
      <c r="K11387" s="11">
        <v>9</v>
      </c>
      <c r="L11387" s="12">
        <v>469.45699999999999</v>
      </c>
      <c r="M11387" s="12">
        <v>37.556559999999998</v>
      </c>
      <c r="N11387" s="12">
        <v>34.408999999999999</v>
      </c>
      <c r="O11387" s="13">
        <f t="shared" si="357"/>
        <v>3.1475599999999986</v>
      </c>
    </row>
    <row r="11388" spans="1:15" x14ac:dyDescent="0.2">
      <c r="A11388" s="4">
        <f t="shared" si="356"/>
        <v>4</v>
      </c>
      <c r="B11388" s="10">
        <v>45399</v>
      </c>
      <c r="C11388" t="s">
        <v>32</v>
      </c>
      <c r="D11388" t="s">
        <v>21</v>
      </c>
      <c r="E11388" t="s">
        <v>71</v>
      </c>
      <c r="H11388" t="s">
        <v>23</v>
      </c>
      <c r="I11388" t="s">
        <v>28</v>
      </c>
      <c r="J11388" t="s">
        <v>29</v>
      </c>
      <c r="K11388" s="11">
        <v>12</v>
      </c>
      <c r="L11388" s="12">
        <v>563.53599999999994</v>
      </c>
      <c r="M11388" s="12">
        <v>45.082879999999996</v>
      </c>
      <c r="N11388" s="12">
        <v>33.003999999999998</v>
      </c>
      <c r="O11388" s="13">
        <f t="shared" si="357"/>
        <v>12.078879999999998</v>
      </c>
    </row>
    <row r="11389" spans="1:15" x14ac:dyDescent="0.2">
      <c r="A11389" s="4">
        <f t="shared" si="356"/>
        <v>4</v>
      </c>
      <c r="B11389" s="10">
        <v>45399</v>
      </c>
      <c r="C11389" t="s">
        <v>34</v>
      </c>
      <c r="D11389" t="s">
        <v>21</v>
      </c>
      <c r="E11389" t="s">
        <v>71</v>
      </c>
      <c r="H11389" t="s">
        <v>23</v>
      </c>
      <c r="I11389" t="s">
        <v>24</v>
      </c>
      <c r="J11389" t="s">
        <v>27</v>
      </c>
      <c r="K11389" s="11">
        <v>16</v>
      </c>
      <c r="L11389" s="12">
        <v>536.54600000000005</v>
      </c>
      <c r="M11389" s="12">
        <v>42.923680000000004</v>
      </c>
      <c r="N11389" s="12">
        <v>27.656000000000002</v>
      </c>
      <c r="O11389" s="13">
        <f t="shared" si="357"/>
        <v>15.267680000000002</v>
      </c>
    </row>
    <row r="11390" spans="1:15" x14ac:dyDescent="0.2">
      <c r="A11390" s="4">
        <f t="shared" si="356"/>
        <v>4</v>
      </c>
      <c r="B11390" s="10">
        <v>45399</v>
      </c>
      <c r="C11390" t="s">
        <v>20</v>
      </c>
      <c r="D11390" t="s">
        <v>35</v>
      </c>
      <c r="E11390" t="s">
        <v>85</v>
      </c>
      <c r="H11390" t="s">
        <v>23</v>
      </c>
      <c r="I11390" t="s">
        <v>28</v>
      </c>
      <c r="J11390" t="s">
        <v>87</v>
      </c>
      <c r="K11390" s="11">
        <v>10</v>
      </c>
      <c r="L11390" s="12">
        <v>467.16300000000001</v>
      </c>
      <c r="M11390" s="12">
        <v>37.373040000000003</v>
      </c>
      <c r="N11390" s="12">
        <v>41.564999999999998</v>
      </c>
      <c r="O11390" s="13">
        <f t="shared" si="357"/>
        <v>-4.1919599999999946</v>
      </c>
    </row>
    <row r="11391" spans="1:15" x14ac:dyDescent="0.2">
      <c r="A11391" s="4">
        <f t="shared" si="356"/>
        <v>4</v>
      </c>
      <c r="B11391" s="10">
        <v>45399</v>
      </c>
      <c r="C11391" t="s">
        <v>26</v>
      </c>
      <c r="D11391" t="s">
        <v>35</v>
      </c>
      <c r="E11391" t="s">
        <v>85</v>
      </c>
      <c r="H11391" t="s">
        <v>37</v>
      </c>
      <c r="I11391" t="s">
        <v>2</v>
      </c>
      <c r="J11391" t="s">
        <v>38</v>
      </c>
      <c r="K11391" s="11">
        <v>10</v>
      </c>
      <c r="L11391" s="12">
        <v>696.40800000000002</v>
      </c>
      <c r="M11391" s="12">
        <v>55.71264</v>
      </c>
      <c r="N11391" s="12">
        <v>37.005000000000003</v>
      </c>
      <c r="O11391" s="13">
        <f t="shared" si="357"/>
        <v>18.707639999999998</v>
      </c>
    </row>
    <row r="11392" spans="1:15" x14ac:dyDescent="0.2">
      <c r="A11392" s="4">
        <f t="shared" si="356"/>
        <v>4</v>
      </c>
      <c r="B11392" s="10">
        <v>45399</v>
      </c>
      <c r="C11392" t="s">
        <v>28</v>
      </c>
      <c r="D11392" t="s">
        <v>35</v>
      </c>
      <c r="E11392" t="s">
        <v>85</v>
      </c>
      <c r="H11392" t="s">
        <v>37</v>
      </c>
      <c r="I11392" t="s">
        <v>2</v>
      </c>
      <c r="J11392" t="s">
        <v>38</v>
      </c>
      <c r="K11392" s="11">
        <v>9</v>
      </c>
      <c r="L11392" s="12">
        <v>651.51300000000003</v>
      </c>
      <c r="M11392" s="12">
        <v>52.121040000000001</v>
      </c>
      <c r="N11392" s="12">
        <v>35.118000000000002</v>
      </c>
      <c r="O11392" s="13">
        <f t="shared" si="357"/>
        <v>17.003039999999999</v>
      </c>
    </row>
    <row r="11393" spans="1:15" x14ac:dyDescent="0.2">
      <c r="A11393" s="4">
        <f t="shared" si="356"/>
        <v>4</v>
      </c>
      <c r="B11393" s="10">
        <v>45399</v>
      </c>
      <c r="C11393" t="s">
        <v>24</v>
      </c>
      <c r="D11393" t="s">
        <v>35</v>
      </c>
      <c r="E11393" t="s">
        <v>85</v>
      </c>
      <c r="H11393" t="s">
        <v>40</v>
      </c>
      <c r="I11393" t="s">
        <v>28</v>
      </c>
      <c r="J11393" t="s">
        <v>43</v>
      </c>
      <c r="K11393" s="11">
        <v>16</v>
      </c>
      <c r="L11393" s="12">
        <v>672.92499999999995</v>
      </c>
      <c r="M11393" s="12">
        <v>53.833999999999996</v>
      </c>
      <c r="N11393" s="12">
        <v>30.578000000000003</v>
      </c>
      <c r="O11393" s="13">
        <f t="shared" si="357"/>
        <v>23.255999999999993</v>
      </c>
    </row>
    <row r="11394" spans="1:15" x14ac:dyDescent="0.2">
      <c r="A11394" s="4">
        <f t="shared" ref="A11394:A11457" si="358">WEEKDAY(B11394)</f>
        <v>4</v>
      </c>
      <c r="B11394" s="10">
        <v>45399</v>
      </c>
      <c r="C11394" t="s">
        <v>30</v>
      </c>
      <c r="D11394" t="s">
        <v>35</v>
      </c>
      <c r="E11394" t="s">
        <v>85</v>
      </c>
      <c r="H11394" t="s">
        <v>23</v>
      </c>
      <c r="I11394" t="s">
        <v>28</v>
      </c>
      <c r="J11394" t="s">
        <v>43</v>
      </c>
      <c r="K11394" s="11">
        <v>8</v>
      </c>
      <c r="L11394" s="12">
        <v>454.04399999999998</v>
      </c>
      <c r="M11394" s="12">
        <v>36.323520000000002</v>
      </c>
      <c r="N11394" s="12">
        <v>23.986999999999998</v>
      </c>
      <c r="O11394" s="13">
        <f t="shared" si="357"/>
        <v>12.336520000000004</v>
      </c>
    </row>
    <row r="11395" spans="1:15" x14ac:dyDescent="0.2">
      <c r="A11395" s="4">
        <f t="shared" si="358"/>
        <v>4</v>
      </c>
      <c r="B11395" s="10">
        <v>45399</v>
      </c>
      <c r="C11395" t="s">
        <v>32</v>
      </c>
      <c r="D11395" t="s">
        <v>35</v>
      </c>
      <c r="E11395" t="s">
        <v>85</v>
      </c>
      <c r="H11395" t="s">
        <v>23</v>
      </c>
      <c r="I11395" t="s">
        <v>26</v>
      </c>
      <c r="J11395" t="s">
        <v>38</v>
      </c>
      <c r="K11395" s="11">
        <v>7</v>
      </c>
      <c r="L11395" s="12">
        <v>322.12</v>
      </c>
      <c r="M11395" s="12">
        <v>25.769600000000001</v>
      </c>
      <c r="N11395" s="12">
        <v>43.07</v>
      </c>
      <c r="O11395" s="13">
        <f t="shared" si="357"/>
        <v>-17.3004</v>
      </c>
    </row>
    <row r="11396" spans="1:15" x14ac:dyDescent="0.2">
      <c r="A11396" s="4">
        <f t="shared" si="358"/>
        <v>4</v>
      </c>
      <c r="B11396" s="10">
        <v>45399</v>
      </c>
      <c r="C11396" t="s">
        <v>34</v>
      </c>
      <c r="D11396" t="s">
        <v>35</v>
      </c>
      <c r="E11396" t="s">
        <v>85</v>
      </c>
      <c r="H11396" t="s">
        <v>23</v>
      </c>
      <c r="I11396" t="s">
        <v>24</v>
      </c>
      <c r="J11396" t="s">
        <v>27</v>
      </c>
      <c r="K11396" s="11">
        <v>10</v>
      </c>
      <c r="L11396" s="12">
        <v>382.01</v>
      </c>
      <c r="M11396" s="12">
        <v>30.5608</v>
      </c>
      <c r="N11396" s="12">
        <v>25.847999999999999</v>
      </c>
      <c r="O11396" s="13">
        <f t="shared" si="357"/>
        <v>4.7128000000000014</v>
      </c>
    </row>
    <row r="11397" spans="1:15" x14ac:dyDescent="0.2">
      <c r="A11397" s="4">
        <f t="shared" si="358"/>
        <v>4</v>
      </c>
      <c r="B11397" s="10">
        <v>45399</v>
      </c>
      <c r="C11397" t="s">
        <v>41</v>
      </c>
      <c r="D11397" t="s">
        <v>35</v>
      </c>
      <c r="E11397" t="s">
        <v>85</v>
      </c>
      <c r="H11397" t="s">
        <v>40</v>
      </c>
      <c r="I11397" t="s">
        <v>2</v>
      </c>
      <c r="J11397" t="s">
        <v>38</v>
      </c>
      <c r="K11397" s="11">
        <v>11</v>
      </c>
      <c r="L11397" s="12">
        <v>413.33199999999999</v>
      </c>
      <c r="M11397" s="12">
        <v>33.066560000000003</v>
      </c>
      <c r="N11397" s="12">
        <v>39.548999999999999</v>
      </c>
      <c r="O11397" s="13">
        <f t="shared" si="357"/>
        <v>-6.4824399999999969</v>
      </c>
    </row>
    <row r="11398" spans="1:15" x14ac:dyDescent="0.2">
      <c r="A11398" s="4">
        <f t="shared" si="358"/>
        <v>5</v>
      </c>
      <c r="B11398" s="10">
        <v>45400</v>
      </c>
      <c r="C11398" t="s">
        <v>20</v>
      </c>
      <c r="D11398" t="s">
        <v>35</v>
      </c>
      <c r="E11398" t="s">
        <v>94</v>
      </c>
      <c r="H11398" t="s">
        <v>40</v>
      </c>
      <c r="I11398" t="s">
        <v>24</v>
      </c>
      <c r="J11398" t="s">
        <v>43</v>
      </c>
      <c r="K11398" s="11">
        <v>10</v>
      </c>
      <c r="L11398" s="12">
        <v>306.05099999999999</v>
      </c>
      <c r="M11398" s="12">
        <v>24.484079999999999</v>
      </c>
      <c r="N11398" s="12">
        <v>24.573999999999998</v>
      </c>
      <c r="O11398" s="13">
        <f t="shared" si="357"/>
        <v>-8.9919999999999334E-2</v>
      </c>
    </row>
    <row r="11399" spans="1:15" x14ac:dyDescent="0.2">
      <c r="A11399" s="4">
        <f t="shared" si="358"/>
        <v>5</v>
      </c>
      <c r="B11399" s="10">
        <v>45400</v>
      </c>
      <c r="C11399" t="s">
        <v>26</v>
      </c>
      <c r="D11399" t="s">
        <v>35</v>
      </c>
      <c r="E11399" t="s">
        <v>94</v>
      </c>
      <c r="H11399" t="s">
        <v>40</v>
      </c>
      <c r="I11399" t="s">
        <v>24</v>
      </c>
      <c r="J11399" t="s">
        <v>43</v>
      </c>
      <c r="K11399" s="11">
        <v>11</v>
      </c>
      <c r="L11399" s="12">
        <v>366.14499999999998</v>
      </c>
      <c r="M11399" s="12">
        <v>29.291599999999999</v>
      </c>
      <c r="N11399" s="12">
        <v>27.295999999999999</v>
      </c>
      <c r="O11399" s="13">
        <f t="shared" ref="O11399:O11462" si="359">M11399-N11399</f>
        <v>1.9955999999999996</v>
      </c>
    </row>
    <row r="11400" spans="1:15" x14ac:dyDescent="0.2">
      <c r="A11400" s="4">
        <f t="shared" si="358"/>
        <v>5</v>
      </c>
      <c r="B11400" s="10">
        <v>45400</v>
      </c>
      <c r="C11400" t="s">
        <v>28</v>
      </c>
      <c r="D11400" t="s">
        <v>35</v>
      </c>
      <c r="E11400" t="s">
        <v>94</v>
      </c>
      <c r="H11400" t="s">
        <v>23</v>
      </c>
      <c r="I11400" t="s">
        <v>26</v>
      </c>
      <c r="J11400" t="s">
        <v>38</v>
      </c>
      <c r="K11400" s="11">
        <v>8</v>
      </c>
      <c r="L11400" s="12">
        <v>411.64100000000002</v>
      </c>
      <c r="M11400" s="12">
        <v>32.931280000000001</v>
      </c>
      <c r="N11400" s="12">
        <v>43.328999999999994</v>
      </c>
      <c r="O11400" s="13">
        <f t="shared" si="359"/>
        <v>-10.397719999999993</v>
      </c>
    </row>
    <row r="11401" spans="1:15" x14ac:dyDescent="0.2">
      <c r="A11401" s="4">
        <f t="shared" si="358"/>
        <v>5</v>
      </c>
      <c r="B11401" s="10">
        <v>45400</v>
      </c>
      <c r="C11401" t="s">
        <v>24</v>
      </c>
      <c r="D11401" t="s">
        <v>35</v>
      </c>
      <c r="E11401" t="s">
        <v>94</v>
      </c>
      <c r="H11401" t="s">
        <v>23</v>
      </c>
      <c r="I11401" t="s">
        <v>24</v>
      </c>
      <c r="J11401" t="s">
        <v>27</v>
      </c>
      <c r="K11401" s="11">
        <v>8</v>
      </c>
      <c r="L11401" s="12">
        <v>336.42500000000001</v>
      </c>
      <c r="M11401" s="12">
        <v>26.914000000000001</v>
      </c>
      <c r="N11401" s="12">
        <v>25.692</v>
      </c>
      <c r="O11401" s="13">
        <f t="shared" si="359"/>
        <v>1.2220000000000013</v>
      </c>
    </row>
    <row r="11402" spans="1:15" x14ac:dyDescent="0.2">
      <c r="A11402" s="4">
        <f t="shared" si="358"/>
        <v>5</v>
      </c>
      <c r="B11402" s="10">
        <v>45400</v>
      </c>
      <c r="C11402" t="s">
        <v>30</v>
      </c>
      <c r="D11402" t="s">
        <v>35</v>
      </c>
      <c r="E11402" t="s">
        <v>94</v>
      </c>
      <c r="H11402" t="s">
        <v>40</v>
      </c>
      <c r="I11402" t="s">
        <v>24</v>
      </c>
      <c r="J11402" t="s">
        <v>43</v>
      </c>
      <c r="K11402" s="11">
        <v>13</v>
      </c>
      <c r="L11402" s="12">
        <v>547.52099999999996</v>
      </c>
      <c r="M11402" s="12">
        <v>43.801679999999998</v>
      </c>
      <c r="N11402" s="12">
        <v>27.850999999999999</v>
      </c>
      <c r="O11402" s="13">
        <f t="shared" si="359"/>
        <v>15.950679999999998</v>
      </c>
    </row>
    <row r="11403" spans="1:15" x14ac:dyDescent="0.2">
      <c r="A11403" s="4">
        <f t="shared" si="358"/>
        <v>5</v>
      </c>
      <c r="B11403" s="10">
        <v>45400</v>
      </c>
      <c r="C11403" t="s">
        <v>32</v>
      </c>
      <c r="D11403" t="s">
        <v>35</v>
      </c>
      <c r="E11403" t="s">
        <v>94</v>
      </c>
      <c r="H11403" t="s">
        <v>40</v>
      </c>
      <c r="I11403" t="s">
        <v>24</v>
      </c>
      <c r="J11403" t="s">
        <v>43</v>
      </c>
      <c r="K11403" s="11">
        <v>13</v>
      </c>
      <c r="L11403" s="12">
        <v>628.02499999999998</v>
      </c>
      <c r="M11403" s="12">
        <v>50.241999999999997</v>
      </c>
      <c r="N11403" s="12">
        <v>24.573999999999998</v>
      </c>
      <c r="O11403" s="13">
        <f t="shared" si="359"/>
        <v>25.667999999999999</v>
      </c>
    </row>
    <row r="11404" spans="1:15" x14ac:dyDescent="0.2">
      <c r="A11404" s="4">
        <f t="shared" si="358"/>
        <v>5</v>
      </c>
      <c r="B11404" s="10">
        <v>45400</v>
      </c>
      <c r="C11404" t="s">
        <v>34</v>
      </c>
      <c r="D11404" t="s">
        <v>21</v>
      </c>
      <c r="E11404" t="s">
        <v>94</v>
      </c>
      <c r="H11404" t="s">
        <v>23</v>
      </c>
      <c r="I11404" t="s">
        <v>24</v>
      </c>
      <c r="J11404" t="s">
        <v>38</v>
      </c>
      <c r="K11404" s="11">
        <v>11</v>
      </c>
      <c r="L11404" s="12">
        <v>516.58799999999997</v>
      </c>
      <c r="M11404" s="12">
        <v>41.327039999999997</v>
      </c>
      <c r="N11404" s="12">
        <v>24.984999999999999</v>
      </c>
      <c r="O11404" s="13">
        <f t="shared" si="359"/>
        <v>16.342039999999997</v>
      </c>
    </row>
    <row r="11405" spans="1:15" x14ac:dyDescent="0.2">
      <c r="A11405" s="4">
        <f t="shared" si="358"/>
        <v>5</v>
      </c>
      <c r="B11405" s="10">
        <v>45400</v>
      </c>
      <c r="C11405" t="s">
        <v>41</v>
      </c>
      <c r="D11405" t="s">
        <v>21</v>
      </c>
      <c r="E11405" t="s">
        <v>94</v>
      </c>
      <c r="H11405" t="s">
        <v>23</v>
      </c>
      <c r="I11405" t="s">
        <v>26</v>
      </c>
      <c r="J11405" t="s">
        <v>29</v>
      </c>
      <c r="K11405" s="11">
        <v>8</v>
      </c>
      <c r="L11405" s="12">
        <v>488.37799999999999</v>
      </c>
      <c r="M11405" s="12">
        <v>39.070239999999998</v>
      </c>
      <c r="N11405" s="12">
        <v>34.811</v>
      </c>
      <c r="O11405" s="13">
        <f t="shared" si="359"/>
        <v>4.2592399999999984</v>
      </c>
    </row>
    <row r="11406" spans="1:15" x14ac:dyDescent="0.2">
      <c r="A11406" s="4">
        <f t="shared" si="358"/>
        <v>5</v>
      </c>
      <c r="B11406" s="10">
        <v>45400</v>
      </c>
      <c r="C11406" t="s">
        <v>20</v>
      </c>
      <c r="D11406" t="s">
        <v>35</v>
      </c>
      <c r="E11406" t="s">
        <v>99</v>
      </c>
      <c r="F11406" t="s">
        <v>39</v>
      </c>
      <c r="H11406" t="s">
        <v>40</v>
      </c>
      <c r="I11406" t="s">
        <v>2</v>
      </c>
      <c r="J11406" t="s">
        <v>38</v>
      </c>
      <c r="K11406" s="11">
        <v>15</v>
      </c>
      <c r="L11406" s="12">
        <v>6633.8590000000004</v>
      </c>
      <c r="M11406" s="12">
        <v>530.70872000000008</v>
      </c>
      <c r="N11406" s="12">
        <v>95.277000000000001</v>
      </c>
      <c r="O11406" s="13">
        <f t="shared" si="359"/>
        <v>435.4317200000001</v>
      </c>
    </row>
    <row r="11407" spans="1:15" x14ac:dyDescent="0.2">
      <c r="A11407" s="4">
        <f t="shared" si="358"/>
        <v>5</v>
      </c>
      <c r="B11407" s="10">
        <v>45400</v>
      </c>
      <c r="C11407" t="s">
        <v>26</v>
      </c>
      <c r="D11407" t="s">
        <v>35</v>
      </c>
      <c r="E11407" t="s">
        <v>99</v>
      </c>
      <c r="H11407" t="s">
        <v>23</v>
      </c>
      <c r="I11407" t="s">
        <v>20</v>
      </c>
      <c r="J11407" t="s">
        <v>38</v>
      </c>
      <c r="K11407" s="11">
        <v>7</v>
      </c>
      <c r="L11407" s="12">
        <v>619.024</v>
      </c>
      <c r="M11407" s="12">
        <v>49.521920000000001</v>
      </c>
      <c r="N11407" s="12">
        <v>48.682999999999993</v>
      </c>
      <c r="O11407" s="13">
        <f t="shared" si="359"/>
        <v>0.83892000000000877</v>
      </c>
    </row>
    <row r="11408" spans="1:15" x14ac:dyDescent="0.2">
      <c r="A11408" s="4">
        <f t="shared" si="358"/>
        <v>5</v>
      </c>
      <c r="B11408" s="10">
        <v>45400</v>
      </c>
      <c r="C11408" t="s">
        <v>28</v>
      </c>
      <c r="D11408" t="s">
        <v>35</v>
      </c>
      <c r="E11408" t="s">
        <v>99</v>
      </c>
      <c r="H11408" t="s">
        <v>23</v>
      </c>
      <c r="I11408" t="s">
        <v>20</v>
      </c>
      <c r="J11408" t="s">
        <v>38</v>
      </c>
      <c r="K11408" s="11">
        <v>8</v>
      </c>
      <c r="L11408" s="12">
        <v>670.81600000000003</v>
      </c>
      <c r="M11408" s="12">
        <v>53.665280000000003</v>
      </c>
      <c r="N11408" s="12">
        <v>51.000999999999998</v>
      </c>
      <c r="O11408" s="13">
        <f t="shared" si="359"/>
        <v>2.6642800000000051</v>
      </c>
    </row>
    <row r="11409" spans="1:15" x14ac:dyDescent="0.2">
      <c r="A11409" s="4">
        <f t="shared" si="358"/>
        <v>5</v>
      </c>
      <c r="B11409" s="10">
        <v>45400</v>
      </c>
      <c r="C11409" t="s">
        <v>24</v>
      </c>
      <c r="D11409" t="s">
        <v>35</v>
      </c>
      <c r="E11409" t="s">
        <v>99</v>
      </c>
      <c r="H11409" t="s">
        <v>37</v>
      </c>
      <c r="I11409" t="s">
        <v>2</v>
      </c>
      <c r="J11409" t="s">
        <v>38</v>
      </c>
      <c r="K11409" s="11">
        <v>8</v>
      </c>
      <c r="L11409" s="12">
        <v>712.69500000000005</v>
      </c>
      <c r="M11409" s="12">
        <v>57.015600000000006</v>
      </c>
      <c r="N11409" s="12">
        <v>40.768999999999998</v>
      </c>
      <c r="O11409" s="13">
        <f t="shared" si="359"/>
        <v>16.246600000000008</v>
      </c>
    </row>
    <row r="11410" spans="1:15" x14ac:dyDescent="0.2">
      <c r="A11410" s="4">
        <f t="shared" si="358"/>
        <v>5</v>
      </c>
      <c r="B11410" s="10">
        <v>45400</v>
      </c>
      <c r="C11410" t="s">
        <v>30</v>
      </c>
      <c r="D11410" t="s">
        <v>35</v>
      </c>
      <c r="E11410" t="s">
        <v>99</v>
      </c>
      <c r="H11410" t="s">
        <v>37</v>
      </c>
      <c r="I11410" t="s">
        <v>2</v>
      </c>
      <c r="J11410" t="s">
        <v>38</v>
      </c>
      <c r="K11410" s="11">
        <v>7</v>
      </c>
      <c r="L11410" s="12">
        <v>688.59299999999996</v>
      </c>
      <c r="M11410" s="12">
        <v>55.087440000000001</v>
      </c>
      <c r="N11410" s="12">
        <v>51.687999999999995</v>
      </c>
      <c r="O11410" s="13">
        <f t="shared" si="359"/>
        <v>3.3994400000000056</v>
      </c>
    </row>
    <row r="11411" spans="1:15" x14ac:dyDescent="0.2">
      <c r="A11411" s="4">
        <f t="shared" si="358"/>
        <v>5</v>
      </c>
      <c r="B11411" s="10">
        <v>45400</v>
      </c>
      <c r="C11411" t="s">
        <v>32</v>
      </c>
      <c r="D11411" t="s">
        <v>35</v>
      </c>
      <c r="E11411" t="s">
        <v>99</v>
      </c>
      <c r="H11411" t="s">
        <v>37</v>
      </c>
      <c r="I11411" t="s">
        <v>2</v>
      </c>
      <c r="J11411" t="s">
        <v>38</v>
      </c>
      <c r="K11411" s="11">
        <v>9</v>
      </c>
      <c r="L11411" s="12">
        <v>673.70299999999997</v>
      </c>
      <c r="M11411" s="12">
        <v>53.896239999999999</v>
      </c>
      <c r="N11411" s="12">
        <v>47.944000000000003</v>
      </c>
      <c r="O11411" s="13">
        <f t="shared" si="359"/>
        <v>5.9522399999999962</v>
      </c>
    </row>
    <row r="11412" spans="1:15" x14ac:dyDescent="0.2">
      <c r="A11412" s="4">
        <f t="shared" si="358"/>
        <v>5</v>
      </c>
      <c r="B11412" s="10">
        <v>45400</v>
      </c>
      <c r="C11412" t="s">
        <v>34</v>
      </c>
      <c r="D11412" t="s">
        <v>35</v>
      </c>
      <c r="E11412" t="s">
        <v>99</v>
      </c>
      <c r="H11412" t="s">
        <v>23</v>
      </c>
      <c r="I11412" t="s">
        <v>26</v>
      </c>
      <c r="J11412" t="s">
        <v>29</v>
      </c>
      <c r="K11412" s="11">
        <v>13</v>
      </c>
      <c r="L11412" s="12">
        <v>880.81700000000001</v>
      </c>
      <c r="M11412" s="12">
        <v>70.465360000000004</v>
      </c>
      <c r="N11412" s="12">
        <v>41.298999999999999</v>
      </c>
      <c r="O11412" s="13">
        <f t="shared" si="359"/>
        <v>29.166360000000005</v>
      </c>
    </row>
    <row r="11413" spans="1:15" x14ac:dyDescent="0.2">
      <c r="A11413" s="4">
        <f t="shared" si="358"/>
        <v>5</v>
      </c>
      <c r="B11413" s="10">
        <v>45400</v>
      </c>
      <c r="C11413" t="s">
        <v>41</v>
      </c>
      <c r="D11413" t="s">
        <v>35</v>
      </c>
      <c r="E11413" t="s">
        <v>99</v>
      </c>
      <c r="H11413" t="s">
        <v>40</v>
      </c>
      <c r="I11413" t="s">
        <v>2</v>
      </c>
      <c r="J11413" t="s">
        <v>38</v>
      </c>
      <c r="K11413" s="11">
        <v>13</v>
      </c>
      <c r="L11413" s="12">
        <v>941.78599999999994</v>
      </c>
      <c r="M11413" s="12">
        <v>75.342879999999994</v>
      </c>
      <c r="N11413" s="12">
        <v>53.801000000000002</v>
      </c>
      <c r="O11413" s="13">
        <f t="shared" si="359"/>
        <v>21.541879999999992</v>
      </c>
    </row>
    <row r="11414" spans="1:15" x14ac:dyDescent="0.2">
      <c r="A11414" s="4">
        <f t="shared" si="358"/>
        <v>6</v>
      </c>
      <c r="B11414" s="10">
        <v>45401</v>
      </c>
      <c r="C11414" t="s">
        <v>20</v>
      </c>
      <c r="D11414" t="s">
        <v>35</v>
      </c>
      <c r="E11414" t="s">
        <v>80</v>
      </c>
      <c r="H11414" t="s">
        <v>31</v>
      </c>
      <c r="I11414" t="s">
        <v>2</v>
      </c>
      <c r="J11414" t="s">
        <v>87</v>
      </c>
      <c r="K11414" s="11">
        <v>12</v>
      </c>
      <c r="L11414" s="12">
        <v>516.93700000000001</v>
      </c>
      <c r="M11414" s="12">
        <v>41.354959999999998</v>
      </c>
      <c r="N11414" s="12">
        <v>34.273000000000003</v>
      </c>
      <c r="O11414" s="13">
        <f t="shared" si="359"/>
        <v>7.0819599999999951</v>
      </c>
    </row>
    <row r="11415" spans="1:15" x14ac:dyDescent="0.2">
      <c r="A11415" s="4">
        <f t="shared" si="358"/>
        <v>6</v>
      </c>
      <c r="B11415" s="10">
        <v>45401</v>
      </c>
      <c r="C11415" t="s">
        <v>26</v>
      </c>
      <c r="D11415" t="s">
        <v>35</v>
      </c>
      <c r="E11415" t="s">
        <v>80</v>
      </c>
      <c r="H11415" t="s">
        <v>37</v>
      </c>
      <c r="I11415" t="s">
        <v>2</v>
      </c>
      <c r="J11415" t="s">
        <v>38</v>
      </c>
      <c r="K11415" s="11">
        <v>6</v>
      </c>
      <c r="L11415" s="12">
        <v>441.05700000000002</v>
      </c>
      <c r="M11415" s="12">
        <v>35.284559999999999</v>
      </c>
      <c r="N11415" s="12">
        <v>51.475999999999999</v>
      </c>
      <c r="O11415" s="13">
        <f t="shared" si="359"/>
        <v>-16.19144</v>
      </c>
    </row>
    <row r="11416" spans="1:15" x14ac:dyDescent="0.2">
      <c r="A11416" s="4">
        <f t="shared" si="358"/>
        <v>6</v>
      </c>
      <c r="B11416" s="10">
        <v>45401</v>
      </c>
      <c r="C11416" t="s">
        <v>28</v>
      </c>
      <c r="D11416" t="s">
        <v>35</v>
      </c>
      <c r="E11416" t="s">
        <v>80</v>
      </c>
      <c r="H11416" t="s">
        <v>37</v>
      </c>
      <c r="I11416" t="s">
        <v>2</v>
      </c>
      <c r="J11416" t="s">
        <v>38</v>
      </c>
      <c r="K11416" s="11">
        <v>8</v>
      </c>
      <c r="L11416" s="12">
        <v>676.18200000000002</v>
      </c>
      <c r="M11416" s="12">
        <v>54.094560000000001</v>
      </c>
      <c r="N11416" s="12">
        <v>47.731000000000002</v>
      </c>
      <c r="O11416" s="13">
        <f t="shared" si="359"/>
        <v>6.3635599999999997</v>
      </c>
    </row>
    <row r="11417" spans="1:15" x14ac:dyDescent="0.2">
      <c r="A11417" s="4">
        <f t="shared" si="358"/>
        <v>6</v>
      </c>
      <c r="B11417" s="10">
        <v>45401</v>
      </c>
      <c r="C11417" t="s">
        <v>24</v>
      </c>
      <c r="D11417" t="s">
        <v>35</v>
      </c>
      <c r="E11417" t="s">
        <v>80</v>
      </c>
      <c r="H11417" t="s">
        <v>49</v>
      </c>
      <c r="I11417" t="s">
        <v>50</v>
      </c>
      <c r="J11417" t="s">
        <v>38</v>
      </c>
      <c r="K11417" s="11">
        <v>6</v>
      </c>
      <c r="L11417" s="12">
        <v>436.66500000000002</v>
      </c>
      <c r="M11417" s="12">
        <v>34.933199999999999</v>
      </c>
      <c r="N11417" s="12">
        <v>138.465</v>
      </c>
      <c r="O11417" s="13">
        <f t="shared" si="359"/>
        <v>-103.5318</v>
      </c>
    </row>
    <row r="11418" spans="1:15" x14ac:dyDescent="0.2">
      <c r="A11418" s="4">
        <f t="shared" si="358"/>
        <v>6</v>
      </c>
      <c r="B11418" s="10">
        <v>45401</v>
      </c>
      <c r="C11418" t="s">
        <v>30</v>
      </c>
      <c r="D11418" t="s">
        <v>35</v>
      </c>
      <c r="E11418" t="s">
        <v>80</v>
      </c>
      <c r="H11418" t="s">
        <v>59</v>
      </c>
      <c r="I11418" t="s">
        <v>2</v>
      </c>
      <c r="J11418" t="s">
        <v>38</v>
      </c>
      <c r="K11418" s="11">
        <v>7</v>
      </c>
      <c r="L11418" s="12">
        <v>494.35300000000001</v>
      </c>
      <c r="M11418" s="12">
        <v>39.54824</v>
      </c>
      <c r="N11418" s="12">
        <v>39.343000000000004</v>
      </c>
      <c r="O11418" s="13">
        <f t="shared" si="359"/>
        <v>0.20523999999999631</v>
      </c>
    </row>
    <row r="11419" spans="1:15" x14ac:dyDescent="0.2">
      <c r="A11419" s="4">
        <f t="shared" si="358"/>
        <v>6</v>
      </c>
      <c r="B11419" s="10">
        <v>45401</v>
      </c>
      <c r="C11419" t="s">
        <v>32</v>
      </c>
      <c r="D11419" t="s">
        <v>35</v>
      </c>
      <c r="E11419" t="s">
        <v>80</v>
      </c>
      <c r="H11419" t="s">
        <v>59</v>
      </c>
      <c r="I11419" t="s">
        <v>2</v>
      </c>
      <c r="J11419" t="s">
        <v>38</v>
      </c>
      <c r="K11419" s="11">
        <v>15</v>
      </c>
      <c r="L11419" s="12">
        <v>707.27300000000002</v>
      </c>
      <c r="M11419" s="12">
        <v>56.58184</v>
      </c>
      <c r="N11419" s="12">
        <v>45.73</v>
      </c>
      <c r="O11419" s="13">
        <f t="shared" si="359"/>
        <v>10.851840000000003</v>
      </c>
    </row>
    <row r="11420" spans="1:15" x14ac:dyDescent="0.2">
      <c r="A11420" s="4">
        <f t="shared" si="358"/>
        <v>6</v>
      </c>
      <c r="B11420" s="10">
        <v>45401</v>
      </c>
      <c r="C11420" t="s">
        <v>34</v>
      </c>
      <c r="D11420" t="s">
        <v>35</v>
      </c>
      <c r="E11420" t="s">
        <v>80</v>
      </c>
      <c r="H11420" t="s">
        <v>49</v>
      </c>
      <c r="I11420" t="s">
        <v>2</v>
      </c>
      <c r="J11420" t="s">
        <v>69</v>
      </c>
      <c r="K11420" s="11">
        <v>15</v>
      </c>
      <c r="L11420" s="12">
        <v>808.48199999999997</v>
      </c>
      <c r="M11420" s="12">
        <v>64.678560000000004</v>
      </c>
      <c r="N11420" s="12">
        <v>41.3</v>
      </c>
      <c r="O11420" s="13">
        <f t="shared" si="359"/>
        <v>23.378560000000007</v>
      </c>
    </row>
    <row r="11421" spans="1:15" x14ac:dyDescent="0.2">
      <c r="A11421" s="4">
        <f t="shared" si="358"/>
        <v>6</v>
      </c>
      <c r="B11421" s="10">
        <v>45401</v>
      </c>
      <c r="C11421" t="s">
        <v>41</v>
      </c>
      <c r="D11421" t="s">
        <v>35</v>
      </c>
      <c r="E11421" t="s">
        <v>80</v>
      </c>
      <c r="H11421" t="s">
        <v>40</v>
      </c>
      <c r="I11421" t="s">
        <v>28</v>
      </c>
      <c r="J11421" t="s">
        <v>29</v>
      </c>
      <c r="K11421" s="11">
        <v>11</v>
      </c>
      <c r="L11421" s="12">
        <v>854.90099999999995</v>
      </c>
      <c r="M11421" s="12">
        <v>68.392079999999993</v>
      </c>
      <c r="N11421" s="12">
        <v>28.663</v>
      </c>
      <c r="O11421" s="13">
        <f t="shared" si="359"/>
        <v>39.729079999999996</v>
      </c>
    </row>
    <row r="11422" spans="1:15" x14ac:dyDescent="0.2">
      <c r="A11422" s="4">
        <f t="shared" si="358"/>
        <v>6</v>
      </c>
      <c r="B11422" s="10">
        <v>45401</v>
      </c>
      <c r="C11422" t="s">
        <v>56</v>
      </c>
      <c r="D11422" t="s">
        <v>35</v>
      </c>
      <c r="E11422" t="s">
        <v>80</v>
      </c>
      <c r="H11422" t="s">
        <v>40</v>
      </c>
      <c r="I11422" t="s">
        <v>28</v>
      </c>
      <c r="J11422" t="s">
        <v>29</v>
      </c>
      <c r="K11422" s="11">
        <v>11</v>
      </c>
      <c r="L11422" s="12">
        <v>905.39300000000003</v>
      </c>
      <c r="M11422" s="12">
        <v>72.431440000000009</v>
      </c>
      <c r="N11422" s="12">
        <v>31.92</v>
      </c>
      <c r="O11422" s="13">
        <f t="shared" si="359"/>
        <v>40.511440000000007</v>
      </c>
    </row>
    <row r="11423" spans="1:15" x14ac:dyDescent="0.2">
      <c r="A11423" s="4">
        <f t="shared" si="358"/>
        <v>7</v>
      </c>
      <c r="B11423" s="10">
        <v>45402</v>
      </c>
      <c r="C11423" t="s">
        <v>20</v>
      </c>
      <c r="D11423" t="s">
        <v>35</v>
      </c>
      <c r="E11423" t="s">
        <v>88</v>
      </c>
      <c r="H11423" t="s">
        <v>37</v>
      </c>
      <c r="I11423" t="s">
        <v>2</v>
      </c>
      <c r="J11423" t="s">
        <v>38</v>
      </c>
      <c r="K11423" s="11">
        <v>14</v>
      </c>
      <c r="L11423" s="12">
        <v>893.66700000000003</v>
      </c>
      <c r="M11423" s="12">
        <v>71.49336000000001</v>
      </c>
      <c r="N11423" s="12">
        <v>27.073</v>
      </c>
      <c r="O11423" s="13">
        <f t="shared" si="359"/>
        <v>44.420360000000009</v>
      </c>
    </row>
    <row r="11424" spans="1:15" x14ac:dyDescent="0.2">
      <c r="A11424" s="4">
        <f t="shared" si="358"/>
        <v>7</v>
      </c>
      <c r="B11424" s="10">
        <v>45402</v>
      </c>
      <c r="C11424" t="s">
        <v>26</v>
      </c>
      <c r="D11424" t="s">
        <v>35</v>
      </c>
      <c r="E11424" t="s">
        <v>88</v>
      </c>
      <c r="H11424" t="s">
        <v>40</v>
      </c>
      <c r="I11424" t="s">
        <v>2</v>
      </c>
      <c r="J11424" t="s">
        <v>38</v>
      </c>
      <c r="K11424" s="11">
        <v>10</v>
      </c>
      <c r="L11424" s="12">
        <v>624.25300000000004</v>
      </c>
      <c r="M11424" s="12">
        <v>49.940240000000003</v>
      </c>
      <c r="N11424" s="12">
        <v>37.594000000000001</v>
      </c>
      <c r="O11424" s="13">
        <f t="shared" si="359"/>
        <v>12.346240000000002</v>
      </c>
    </row>
    <row r="11425" spans="1:15" x14ac:dyDescent="0.2">
      <c r="A11425" s="4">
        <f t="shared" si="358"/>
        <v>7</v>
      </c>
      <c r="B11425" s="10">
        <v>45402</v>
      </c>
      <c r="C11425" t="s">
        <v>28</v>
      </c>
      <c r="D11425" t="s">
        <v>35</v>
      </c>
      <c r="E11425" t="s">
        <v>88</v>
      </c>
      <c r="H11425" t="s">
        <v>23</v>
      </c>
      <c r="I11425" t="s">
        <v>24</v>
      </c>
      <c r="J11425" t="s">
        <v>27</v>
      </c>
      <c r="K11425" s="11">
        <v>9</v>
      </c>
      <c r="L11425" s="12">
        <v>570.40800000000002</v>
      </c>
      <c r="M11425" s="12">
        <v>45.632640000000002</v>
      </c>
      <c r="N11425" s="12">
        <v>21.540000000000003</v>
      </c>
      <c r="O11425" s="13">
        <f t="shared" si="359"/>
        <v>24.092639999999999</v>
      </c>
    </row>
    <row r="11426" spans="1:15" x14ac:dyDescent="0.2">
      <c r="A11426" s="4">
        <f t="shared" si="358"/>
        <v>7</v>
      </c>
      <c r="B11426" s="10">
        <v>45402</v>
      </c>
      <c r="C11426" t="s">
        <v>24</v>
      </c>
      <c r="D11426" t="s">
        <v>35</v>
      </c>
      <c r="E11426" t="s">
        <v>88</v>
      </c>
      <c r="H11426" t="s">
        <v>40</v>
      </c>
      <c r="I11426" t="s">
        <v>24</v>
      </c>
      <c r="J11426" t="s">
        <v>43</v>
      </c>
      <c r="K11426" s="11">
        <v>15</v>
      </c>
      <c r="L11426" s="12">
        <v>695.76700000000005</v>
      </c>
      <c r="M11426" s="12">
        <v>55.661360000000002</v>
      </c>
      <c r="N11426" s="12">
        <v>25.459</v>
      </c>
      <c r="O11426" s="13">
        <f t="shared" si="359"/>
        <v>30.202360000000002</v>
      </c>
    </row>
    <row r="11427" spans="1:15" x14ac:dyDescent="0.2">
      <c r="A11427" s="4">
        <f t="shared" si="358"/>
        <v>7</v>
      </c>
      <c r="B11427" s="10">
        <v>45402</v>
      </c>
      <c r="C11427" t="s">
        <v>30</v>
      </c>
      <c r="D11427" t="s">
        <v>35</v>
      </c>
      <c r="E11427" t="s">
        <v>88</v>
      </c>
      <c r="H11427" t="s">
        <v>40</v>
      </c>
      <c r="I11427" t="s">
        <v>24</v>
      </c>
      <c r="J11427" t="s">
        <v>43</v>
      </c>
      <c r="K11427" s="11">
        <v>12</v>
      </c>
      <c r="L11427" s="12">
        <v>780.35400000000004</v>
      </c>
      <c r="M11427" s="12">
        <v>62.428320000000006</v>
      </c>
      <c r="N11427" s="12">
        <v>24.524999999999999</v>
      </c>
      <c r="O11427" s="13">
        <f t="shared" si="359"/>
        <v>37.903320000000008</v>
      </c>
    </row>
    <row r="11428" spans="1:15" x14ac:dyDescent="0.2">
      <c r="A11428" s="4">
        <f t="shared" si="358"/>
        <v>7</v>
      </c>
      <c r="B11428" s="10">
        <v>45402</v>
      </c>
      <c r="C11428" t="s">
        <v>32</v>
      </c>
      <c r="D11428" t="s">
        <v>35</v>
      </c>
      <c r="E11428" t="s">
        <v>88</v>
      </c>
      <c r="H11428" t="s">
        <v>40</v>
      </c>
      <c r="I11428" t="s">
        <v>2</v>
      </c>
      <c r="J11428" t="s">
        <v>38</v>
      </c>
      <c r="K11428" s="11">
        <v>12</v>
      </c>
      <c r="L11428" s="12">
        <v>559.375</v>
      </c>
      <c r="M11428" s="12">
        <v>44.75</v>
      </c>
      <c r="N11428" s="12">
        <v>38.603000000000002</v>
      </c>
      <c r="O11428" s="13">
        <f t="shared" si="359"/>
        <v>6.1469999999999985</v>
      </c>
    </row>
    <row r="11429" spans="1:15" x14ac:dyDescent="0.2">
      <c r="A11429" s="4">
        <f t="shared" si="358"/>
        <v>7</v>
      </c>
      <c r="B11429" s="10">
        <v>45402</v>
      </c>
      <c r="C11429" t="s">
        <v>34</v>
      </c>
      <c r="D11429" t="s">
        <v>35</v>
      </c>
      <c r="E11429" t="s">
        <v>88</v>
      </c>
      <c r="H11429" t="s">
        <v>40</v>
      </c>
      <c r="I11429" t="s">
        <v>24</v>
      </c>
      <c r="J11429" t="s">
        <v>43</v>
      </c>
      <c r="K11429" s="11">
        <v>10</v>
      </c>
      <c r="L11429" s="12">
        <v>550.66600000000005</v>
      </c>
      <c r="M11429" s="12">
        <v>44.053280000000008</v>
      </c>
      <c r="N11429" s="12">
        <v>26.643000000000001</v>
      </c>
      <c r="O11429" s="13">
        <f t="shared" si="359"/>
        <v>17.410280000000007</v>
      </c>
    </row>
    <row r="11430" spans="1:15" x14ac:dyDescent="0.2">
      <c r="A11430" s="4">
        <f t="shared" si="358"/>
        <v>7</v>
      </c>
      <c r="B11430" s="10">
        <v>45402</v>
      </c>
      <c r="C11430" t="s">
        <v>41</v>
      </c>
      <c r="D11430" t="s">
        <v>35</v>
      </c>
      <c r="E11430" t="s">
        <v>88</v>
      </c>
      <c r="H11430" t="s">
        <v>40</v>
      </c>
      <c r="I11430" t="s">
        <v>24</v>
      </c>
      <c r="J11430" t="s">
        <v>43</v>
      </c>
      <c r="K11430" s="11">
        <v>10</v>
      </c>
      <c r="L11430" s="12">
        <v>415.98599999999999</v>
      </c>
      <c r="M11430" s="12">
        <v>33.278880000000001</v>
      </c>
      <c r="N11430" s="12">
        <v>19.785999999999998</v>
      </c>
      <c r="O11430" s="13">
        <f t="shared" si="359"/>
        <v>13.492880000000003</v>
      </c>
    </row>
    <row r="11431" spans="1:15" x14ac:dyDescent="0.2">
      <c r="A11431" s="4">
        <f t="shared" si="358"/>
        <v>7</v>
      </c>
      <c r="B11431" s="10">
        <v>45402</v>
      </c>
      <c r="C11431" t="s">
        <v>20</v>
      </c>
      <c r="D11431" t="s">
        <v>21</v>
      </c>
      <c r="E11431" t="s">
        <v>85</v>
      </c>
      <c r="H11431" t="s">
        <v>23</v>
      </c>
      <c r="I11431" t="s">
        <v>28</v>
      </c>
      <c r="J11431" t="s">
        <v>29</v>
      </c>
      <c r="K11431" s="11">
        <v>8</v>
      </c>
      <c r="L11431" s="12">
        <v>207.78899999999999</v>
      </c>
      <c r="M11431" s="12">
        <v>16.62312</v>
      </c>
      <c r="N11431" s="12">
        <v>29.768000000000001</v>
      </c>
      <c r="O11431" s="13">
        <f t="shared" si="359"/>
        <v>-13.144880000000001</v>
      </c>
    </row>
    <row r="11432" spans="1:15" x14ac:dyDescent="0.2">
      <c r="A11432" s="4">
        <f t="shared" si="358"/>
        <v>7</v>
      </c>
      <c r="B11432" s="10">
        <v>45402</v>
      </c>
      <c r="C11432" t="s">
        <v>26</v>
      </c>
      <c r="D11432" t="s">
        <v>21</v>
      </c>
      <c r="E11432" t="s">
        <v>85</v>
      </c>
      <c r="H11432" t="s">
        <v>59</v>
      </c>
      <c r="I11432" t="s">
        <v>2</v>
      </c>
      <c r="J11432" t="s">
        <v>38</v>
      </c>
      <c r="K11432" s="11">
        <v>8</v>
      </c>
      <c r="L11432" s="12">
        <v>270.41800000000001</v>
      </c>
      <c r="M11432" s="12">
        <v>21.63344</v>
      </c>
      <c r="N11432" s="12">
        <v>28.799999999999997</v>
      </c>
      <c r="O11432" s="13">
        <f t="shared" si="359"/>
        <v>-7.1665599999999969</v>
      </c>
    </row>
    <row r="11433" spans="1:15" x14ac:dyDescent="0.2">
      <c r="A11433" s="4">
        <f t="shared" si="358"/>
        <v>7</v>
      </c>
      <c r="B11433" s="10">
        <v>45402</v>
      </c>
      <c r="C11433" t="s">
        <v>28</v>
      </c>
      <c r="D11433" t="s">
        <v>21</v>
      </c>
      <c r="E11433" t="s">
        <v>85</v>
      </c>
      <c r="H11433" t="s">
        <v>40</v>
      </c>
      <c r="I11433" t="s">
        <v>2</v>
      </c>
      <c r="J11433" t="s">
        <v>29</v>
      </c>
      <c r="K11433" s="11">
        <v>10</v>
      </c>
      <c r="L11433" s="12">
        <v>376.036</v>
      </c>
      <c r="M11433" s="12">
        <v>30.082879999999999</v>
      </c>
      <c r="N11433" s="12">
        <v>33.079000000000001</v>
      </c>
      <c r="O11433" s="13">
        <f t="shared" si="359"/>
        <v>-2.9961200000000012</v>
      </c>
    </row>
    <row r="11434" spans="1:15" x14ac:dyDescent="0.2">
      <c r="A11434" s="4">
        <f t="shared" si="358"/>
        <v>7</v>
      </c>
      <c r="B11434" s="10">
        <v>45402</v>
      </c>
      <c r="C11434" t="s">
        <v>24</v>
      </c>
      <c r="D11434" t="s">
        <v>21</v>
      </c>
      <c r="E11434" t="s">
        <v>85</v>
      </c>
      <c r="H11434" t="s">
        <v>23</v>
      </c>
      <c r="I11434" t="s">
        <v>28</v>
      </c>
      <c r="J11434" t="s">
        <v>27</v>
      </c>
      <c r="K11434" s="11">
        <v>11</v>
      </c>
      <c r="L11434" s="12">
        <v>433.55399999999997</v>
      </c>
      <c r="M11434" s="12">
        <v>34.68432</v>
      </c>
      <c r="N11434" s="12">
        <v>29.782</v>
      </c>
      <c r="O11434" s="13">
        <f t="shared" si="359"/>
        <v>4.9023199999999996</v>
      </c>
    </row>
    <row r="11435" spans="1:15" x14ac:dyDescent="0.2">
      <c r="A11435" s="4">
        <f t="shared" si="358"/>
        <v>7</v>
      </c>
      <c r="B11435" s="10">
        <v>45402</v>
      </c>
      <c r="C11435" t="s">
        <v>30</v>
      </c>
      <c r="D11435" t="s">
        <v>35</v>
      </c>
      <c r="E11435" t="s">
        <v>85</v>
      </c>
      <c r="H11435" t="s">
        <v>23</v>
      </c>
      <c r="I11435" t="s">
        <v>26</v>
      </c>
      <c r="J11435" t="s">
        <v>43</v>
      </c>
      <c r="K11435" s="11">
        <v>9</v>
      </c>
      <c r="L11435" s="12">
        <v>484.04899999999998</v>
      </c>
      <c r="M11435" s="12">
        <v>38.72392</v>
      </c>
      <c r="N11435" s="12">
        <v>33.634999999999998</v>
      </c>
      <c r="O11435" s="13">
        <f t="shared" si="359"/>
        <v>5.0889200000000017</v>
      </c>
    </row>
    <row r="11436" spans="1:15" x14ac:dyDescent="0.2">
      <c r="A11436" s="4">
        <f t="shared" si="358"/>
        <v>7</v>
      </c>
      <c r="B11436" s="10">
        <v>45402</v>
      </c>
      <c r="C11436" t="s">
        <v>32</v>
      </c>
      <c r="D11436" t="s">
        <v>35</v>
      </c>
      <c r="E11436" t="s">
        <v>85</v>
      </c>
      <c r="H11436" t="s">
        <v>40</v>
      </c>
      <c r="I11436" t="s">
        <v>28</v>
      </c>
      <c r="J11436" t="s">
        <v>43</v>
      </c>
      <c r="K11436" s="11">
        <v>8</v>
      </c>
      <c r="L11436" s="12">
        <v>507.31599999999997</v>
      </c>
      <c r="M11436" s="12">
        <v>40.585279999999997</v>
      </c>
      <c r="N11436" s="12">
        <v>30.593</v>
      </c>
      <c r="O11436" s="13">
        <f t="shared" si="359"/>
        <v>9.9922799999999974</v>
      </c>
    </row>
    <row r="11437" spans="1:15" x14ac:dyDescent="0.2">
      <c r="A11437" s="4">
        <f t="shared" si="358"/>
        <v>7</v>
      </c>
      <c r="B11437" s="10">
        <v>45402</v>
      </c>
      <c r="C11437" t="s">
        <v>34</v>
      </c>
      <c r="D11437" t="s">
        <v>35</v>
      </c>
      <c r="E11437" t="s">
        <v>85</v>
      </c>
      <c r="H11437" t="s">
        <v>37</v>
      </c>
      <c r="I11437" t="s">
        <v>2</v>
      </c>
      <c r="J11437" t="s">
        <v>38</v>
      </c>
      <c r="K11437" s="11">
        <v>9</v>
      </c>
      <c r="L11437" s="12">
        <v>563.09699999999998</v>
      </c>
      <c r="M11437" s="12">
        <v>45.047759999999997</v>
      </c>
      <c r="N11437" s="12">
        <v>40.283000000000001</v>
      </c>
      <c r="O11437" s="13">
        <f t="shared" si="359"/>
        <v>4.7647599999999954</v>
      </c>
    </row>
    <row r="11438" spans="1:15" x14ac:dyDescent="0.2">
      <c r="A11438" s="4">
        <f t="shared" si="358"/>
        <v>7</v>
      </c>
      <c r="B11438" s="10">
        <v>45402</v>
      </c>
      <c r="C11438" t="s">
        <v>41</v>
      </c>
      <c r="D11438" t="s">
        <v>35</v>
      </c>
      <c r="E11438" t="s">
        <v>85</v>
      </c>
      <c r="H11438" t="s">
        <v>37</v>
      </c>
      <c r="I11438" t="s">
        <v>2</v>
      </c>
      <c r="J11438" t="s">
        <v>38</v>
      </c>
      <c r="K11438" s="11">
        <v>10</v>
      </c>
      <c r="L11438" s="12">
        <v>873.99699999999996</v>
      </c>
      <c r="M11438" s="12">
        <v>69.919759999999997</v>
      </c>
      <c r="N11438" s="12">
        <v>34.539000000000001</v>
      </c>
      <c r="O11438" s="13">
        <f t="shared" si="359"/>
        <v>35.380759999999995</v>
      </c>
    </row>
    <row r="11439" spans="1:15" x14ac:dyDescent="0.2">
      <c r="A11439" s="4">
        <f t="shared" si="358"/>
        <v>7</v>
      </c>
      <c r="B11439" s="10">
        <v>45402</v>
      </c>
      <c r="C11439" t="s">
        <v>56</v>
      </c>
      <c r="D11439" t="s">
        <v>35</v>
      </c>
      <c r="E11439" t="s">
        <v>85</v>
      </c>
      <c r="H11439" t="s">
        <v>40</v>
      </c>
      <c r="I11439" t="s">
        <v>2</v>
      </c>
      <c r="J11439" t="s">
        <v>38</v>
      </c>
      <c r="K11439" s="11">
        <v>9</v>
      </c>
      <c r="L11439" s="12">
        <v>612.22299999999996</v>
      </c>
      <c r="M11439" s="12">
        <v>48.97784</v>
      </c>
      <c r="N11439" s="12">
        <v>37.594000000000001</v>
      </c>
      <c r="O11439" s="13">
        <f t="shared" si="359"/>
        <v>11.383839999999999</v>
      </c>
    </row>
    <row r="11440" spans="1:15" x14ac:dyDescent="0.2">
      <c r="A11440" s="4">
        <f t="shared" si="358"/>
        <v>7</v>
      </c>
      <c r="B11440" s="10">
        <v>45402</v>
      </c>
      <c r="C11440" t="s">
        <v>20</v>
      </c>
      <c r="D11440" t="s">
        <v>35</v>
      </c>
      <c r="E11440" t="s">
        <v>105</v>
      </c>
      <c r="H11440" t="s">
        <v>59</v>
      </c>
      <c r="I11440" t="s">
        <v>2</v>
      </c>
      <c r="J11440" t="s">
        <v>87</v>
      </c>
      <c r="K11440" s="11">
        <v>10</v>
      </c>
      <c r="L11440" s="12">
        <v>185.63399999999999</v>
      </c>
      <c r="M11440" s="12">
        <v>14.850719999999999</v>
      </c>
      <c r="N11440" s="12">
        <v>45.116999999999997</v>
      </c>
      <c r="O11440" s="13">
        <f t="shared" si="359"/>
        <v>-30.266279999999998</v>
      </c>
    </row>
    <row r="11441" spans="1:15" x14ac:dyDescent="0.2">
      <c r="A11441" s="4">
        <f t="shared" si="358"/>
        <v>7</v>
      </c>
      <c r="B11441" s="10">
        <v>45402</v>
      </c>
      <c r="C11441" t="s">
        <v>26</v>
      </c>
      <c r="D11441" t="s">
        <v>35</v>
      </c>
      <c r="E11441" t="s">
        <v>105</v>
      </c>
      <c r="H11441" t="s">
        <v>59</v>
      </c>
      <c r="I11441" t="s">
        <v>2</v>
      </c>
      <c r="J11441" t="s">
        <v>87</v>
      </c>
      <c r="K11441" s="11">
        <v>11</v>
      </c>
      <c r="L11441" s="12">
        <v>263.815</v>
      </c>
      <c r="M11441" s="12">
        <v>21.1052</v>
      </c>
      <c r="N11441" s="12">
        <v>45.207999999999998</v>
      </c>
      <c r="O11441" s="13">
        <f t="shared" si="359"/>
        <v>-24.102799999999998</v>
      </c>
    </row>
    <row r="11442" spans="1:15" x14ac:dyDescent="0.2">
      <c r="A11442" s="4">
        <f t="shared" si="358"/>
        <v>7</v>
      </c>
      <c r="B11442" s="10">
        <v>45402</v>
      </c>
      <c r="C11442" t="s">
        <v>28</v>
      </c>
      <c r="D11442" t="s">
        <v>35</v>
      </c>
      <c r="E11442" t="s">
        <v>105</v>
      </c>
      <c r="H11442" t="s">
        <v>23</v>
      </c>
      <c r="I11442" t="s">
        <v>2</v>
      </c>
      <c r="J11442" t="s">
        <v>93</v>
      </c>
      <c r="K11442" s="11">
        <v>8</v>
      </c>
      <c r="L11442" s="12">
        <v>253.30500000000001</v>
      </c>
      <c r="M11442" s="12">
        <v>20.264400000000002</v>
      </c>
      <c r="N11442" s="12">
        <v>39.234000000000002</v>
      </c>
      <c r="O11442" s="13">
        <f t="shared" si="359"/>
        <v>-18.9696</v>
      </c>
    </row>
    <row r="11443" spans="1:15" x14ac:dyDescent="0.2">
      <c r="A11443" s="4">
        <f t="shared" si="358"/>
        <v>7</v>
      </c>
      <c r="B11443" s="10">
        <v>45402</v>
      </c>
      <c r="C11443" t="s">
        <v>24</v>
      </c>
      <c r="D11443" t="s">
        <v>35</v>
      </c>
      <c r="E11443" t="s">
        <v>105</v>
      </c>
      <c r="H11443" t="s">
        <v>37</v>
      </c>
      <c r="I11443" t="s">
        <v>2</v>
      </c>
      <c r="J11443" t="s">
        <v>38</v>
      </c>
      <c r="K11443" s="11">
        <v>10</v>
      </c>
      <c r="L11443" s="12">
        <v>416.94200000000001</v>
      </c>
      <c r="M11443" s="12">
        <v>33.355360000000005</v>
      </c>
      <c r="N11443" s="12">
        <v>38.891999999999996</v>
      </c>
      <c r="O11443" s="13">
        <f t="shared" si="359"/>
        <v>-5.5366399999999913</v>
      </c>
    </row>
    <row r="11444" spans="1:15" x14ac:dyDescent="0.2">
      <c r="A11444" s="4">
        <f t="shared" si="358"/>
        <v>7</v>
      </c>
      <c r="B11444" s="10">
        <v>45402</v>
      </c>
      <c r="C11444" t="s">
        <v>30</v>
      </c>
      <c r="D11444" t="s">
        <v>35</v>
      </c>
      <c r="E11444" t="s">
        <v>105</v>
      </c>
      <c r="H11444" t="s">
        <v>37</v>
      </c>
      <c r="I11444" t="s">
        <v>2</v>
      </c>
      <c r="J11444" t="s">
        <v>38</v>
      </c>
      <c r="K11444" s="11">
        <v>10</v>
      </c>
      <c r="L11444" s="12">
        <v>418.38299999999998</v>
      </c>
      <c r="M11444" s="12">
        <v>33.470639999999996</v>
      </c>
      <c r="N11444" s="12">
        <v>36.509</v>
      </c>
      <c r="O11444" s="13">
        <f t="shared" si="359"/>
        <v>-3.0383600000000044</v>
      </c>
    </row>
    <row r="11445" spans="1:15" x14ac:dyDescent="0.2">
      <c r="A11445" s="4">
        <f t="shared" si="358"/>
        <v>7</v>
      </c>
      <c r="B11445" s="10">
        <v>45402</v>
      </c>
      <c r="C11445" t="s">
        <v>32</v>
      </c>
      <c r="D11445" t="s">
        <v>35</v>
      </c>
      <c r="E11445" t="s">
        <v>105</v>
      </c>
      <c r="H11445" t="s">
        <v>23</v>
      </c>
      <c r="I11445" t="s">
        <v>2</v>
      </c>
      <c r="J11445" t="s">
        <v>93</v>
      </c>
      <c r="K11445" s="11">
        <v>10</v>
      </c>
      <c r="L11445" s="12">
        <v>449.88099999999997</v>
      </c>
      <c r="M11445" s="12">
        <v>35.990479999999998</v>
      </c>
      <c r="N11445" s="12">
        <v>36.616999999999997</v>
      </c>
      <c r="O11445" s="13">
        <f t="shared" si="359"/>
        <v>-0.6265199999999993</v>
      </c>
    </row>
    <row r="11446" spans="1:15" x14ac:dyDescent="0.2">
      <c r="A11446" s="4">
        <f t="shared" si="358"/>
        <v>7</v>
      </c>
      <c r="B11446" s="10">
        <v>45402</v>
      </c>
      <c r="C11446" t="s">
        <v>34</v>
      </c>
      <c r="D11446" t="s">
        <v>35</v>
      </c>
      <c r="E11446" t="s">
        <v>105</v>
      </c>
      <c r="H11446" t="s">
        <v>37</v>
      </c>
      <c r="I11446" t="s">
        <v>2</v>
      </c>
      <c r="J11446" t="s">
        <v>38</v>
      </c>
      <c r="K11446" s="11">
        <v>11</v>
      </c>
      <c r="L11446" s="12">
        <v>22.283999999999999</v>
      </c>
      <c r="M11446" s="12">
        <v>1.7827199999999999</v>
      </c>
      <c r="N11446" s="12">
        <v>39.388999999999996</v>
      </c>
      <c r="O11446" s="13">
        <f t="shared" si="359"/>
        <v>-37.606279999999998</v>
      </c>
    </row>
    <row r="11447" spans="1:15" x14ac:dyDescent="0.2">
      <c r="A11447" s="4">
        <f t="shared" si="358"/>
        <v>7</v>
      </c>
      <c r="B11447" s="10">
        <v>45402</v>
      </c>
      <c r="C11447" t="s">
        <v>41</v>
      </c>
      <c r="D11447" t="s">
        <v>35</v>
      </c>
      <c r="E11447" t="s">
        <v>105</v>
      </c>
      <c r="H11447" t="s">
        <v>37</v>
      </c>
      <c r="I11447" t="s">
        <v>2</v>
      </c>
      <c r="J11447" t="s">
        <v>38</v>
      </c>
      <c r="K11447" s="11">
        <v>9</v>
      </c>
      <c r="L11447" s="12">
        <v>18.225000000000001</v>
      </c>
      <c r="M11447" s="12">
        <v>1.4580000000000002</v>
      </c>
      <c r="N11447" s="12">
        <v>27.155000000000001</v>
      </c>
      <c r="O11447" s="13">
        <f t="shared" si="359"/>
        <v>-25.697000000000003</v>
      </c>
    </row>
    <row r="11448" spans="1:15" x14ac:dyDescent="0.2">
      <c r="A11448" s="4">
        <f t="shared" si="358"/>
        <v>1</v>
      </c>
      <c r="B11448" s="10">
        <v>45403</v>
      </c>
      <c r="C11448" t="s">
        <v>20</v>
      </c>
      <c r="D11448" t="s">
        <v>21</v>
      </c>
      <c r="E11448" t="s">
        <v>67</v>
      </c>
      <c r="H11448" t="s">
        <v>31</v>
      </c>
      <c r="I11448" t="s">
        <v>2</v>
      </c>
      <c r="J11448" t="s">
        <v>27</v>
      </c>
      <c r="K11448" s="11">
        <v>9</v>
      </c>
      <c r="L11448" s="12">
        <v>414.12700000000001</v>
      </c>
      <c r="M11448" s="12">
        <v>33.130160000000004</v>
      </c>
      <c r="N11448" s="12">
        <v>31.083000000000006</v>
      </c>
      <c r="O11448" s="13">
        <f t="shared" si="359"/>
        <v>2.0471599999999981</v>
      </c>
    </row>
    <row r="11449" spans="1:15" x14ac:dyDescent="0.2">
      <c r="A11449" s="4">
        <f t="shared" si="358"/>
        <v>1</v>
      </c>
      <c r="B11449" s="10">
        <v>45403</v>
      </c>
      <c r="C11449" t="s">
        <v>26</v>
      </c>
      <c r="D11449" t="s">
        <v>21</v>
      </c>
      <c r="E11449" t="s">
        <v>67</v>
      </c>
      <c r="H11449" t="s">
        <v>23</v>
      </c>
      <c r="I11449" t="s">
        <v>28</v>
      </c>
      <c r="J11449" t="s">
        <v>92</v>
      </c>
      <c r="K11449" s="11">
        <v>11</v>
      </c>
      <c r="L11449" s="12">
        <v>646.20000000000005</v>
      </c>
      <c r="M11449" s="12">
        <v>51.696000000000005</v>
      </c>
      <c r="N11449" s="12">
        <v>65.258999999999986</v>
      </c>
      <c r="O11449" s="13">
        <f t="shared" si="359"/>
        <v>-13.562999999999981</v>
      </c>
    </row>
    <row r="11450" spans="1:15" x14ac:dyDescent="0.2">
      <c r="A11450" s="4">
        <f t="shared" si="358"/>
        <v>1</v>
      </c>
      <c r="B11450" s="10">
        <v>45403</v>
      </c>
      <c r="C11450" t="s">
        <v>28</v>
      </c>
      <c r="D11450" t="s">
        <v>21</v>
      </c>
      <c r="E11450" t="s">
        <v>67</v>
      </c>
      <c r="H11450" t="s">
        <v>48</v>
      </c>
      <c r="I11450" t="s">
        <v>2</v>
      </c>
      <c r="J11450" t="s">
        <v>27</v>
      </c>
      <c r="K11450" s="11">
        <v>11</v>
      </c>
      <c r="L11450" s="12">
        <v>636.77300000000002</v>
      </c>
      <c r="M11450" s="12">
        <v>50.941840000000006</v>
      </c>
      <c r="N11450" s="12">
        <v>134.09899999999999</v>
      </c>
      <c r="O11450" s="13">
        <f t="shared" si="359"/>
        <v>-83.157159999999976</v>
      </c>
    </row>
    <row r="11451" spans="1:15" x14ac:dyDescent="0.2">
      <c r="A11451" s="4">
        <f t="shared" si="358"/>
        <v>1</v>
      </c>
      <c r="B11451" s="10">
        <v>45403</v>
      </c>
      <c r="C11451" t="s">
        <v>24</v>
      </c>
      <c r="D11451" t="s">
        <v>21</v>
      </c>
      <c r="E11451" t="s">
        <v>67</v>
      </c>
      <c r="F11451" t="s">
        <v>39</v>
      </c>
      <c r="H11451" t="s">
        <v>40</v>
      </c>
      <c r="I11451" t="s">
        <v>2</v>
      </c>
      <c r="J11451" t="s">
        <v>29</v>
      </c>
      <c r="K11451" s="11">
        <v>17</v>
      </c>
      <c r="L11451" s="12">
        <v>9038.6589999999997</v>
      </c>
      <c r="M11451" s="12">
        <v>723.09271999999999</v>
      </c>
      <c r="N11451" s="12">
        <v>291.971</v>
      </c>
      <c r="O11451" s="13">
        <f t="shared" si="359"/>
        <v>431.12171999999998</v>
      </c>
    </row>
    <row r="11452" spans="1:15" x14ac:dyDescent="0.2">
      <c r="A11452" s="4">
        <f t="shared" si="358"/>
        <v>1</v>
      </c>
      <c r="B11452" s="10">
        <v>45403</v>
      </c>
      <c r="C11452" t="s">
        <v>30</v>
      </c>
      <c r="D11452" t="s">
        <v>21</v>
      </c>
      <c r="E11452" t="s">
        <v>67</v>
      </c>
      <c r="H11452" t="s">
        <v>49</v>
      </c>
      <c r="I11452" t="s">
        <v>91</v>
      </c>
      <c r="J11452" t="s">
        <v>29</v>
      </c>
      <c r="K11452" s="11">
        <v>8</v>
      </c>
      <c r="L11452" s="12">
        <v>707.03899999999999</v>
      </c>
      <c r="M11452" s="12">
        <v>56.563119999999998</v>
      </c>
      <c r="N11452" s="12">
        <v>191.54199999999997</v>
      </c>
      <c r="O11452" s="13">
        <f t="shared" si="359"/>
        <v>-134.97887999999998</v>
      </c>
    </row>
    <row r="11453" spans="1:15" x14ac:dyDescent="0.2">
      <c r="A11453" s="4">
        <f t="shared" si="358"/>
        <v>1</v>
      </c>
      <c r="B11453" s="10">
        <v>45403</v>
      </c>
      <c r="C11453" t="s">
        <v>32</v>
      </c>
      <c r="D11453" t="s">
        <v>21</v>
      </c>
      <c r="E11453" t="s">
        <v>67</v>
      </c>
      <c r="H11453" t="s">
        <v>49</v>
      </c>
      <c r="I11453" t="s">
        <v>91</v>
      </c>
      <c r="J11453" t="s">
        <v>27</v>
      </c>
      <c r="K11453" s="11">
        <v>7</v>
      </c>
      <c r="L11453" s="12">
        <v>507.53</v>
      </c>
      <c r="M11453" s="12">
        <f>L11453*0.08</f>
        <v>40.602399999999996</v>
      </c>
      <c r="N11453" s="12">
        <v>270.89400000000001</v>
      </c>
      <c r="O11453" s="13">
        <f t="shared" si="359"/>
        <v>-230.29160000000002</v>
      </c>
    </row>
    <row r="11454" spans="1:15" x14ac:dyDescent="0.2">
      <c r="A11454" s="4">
        <f t="shared" si="358"/>
        <v>1</v>
      </c>
      <c r="B11454" s="10">
        <v>45403</v>
      </c>
      <c r="C11454" t="s">
        <v>34</v>
      </c>
      <c r="D11454" t="s">
        <v>21</v>
      </c>
      <c r="E11454" t="s">
        <v>67</v>
      </c>
      <c r="H11454" t="s">
        <v>23</v>
      </c>
      <c r="I11454" t="s">
        <v>28</v>
      </c>
      <c r="J11454" t="s">
        <v>27</v>
      </c>
      <c r="K11454" s="11">
        <v>17</v>
      </c>
      <c r="L11454" s="12">
        <v>622.49599999999998</v>
      </c>
      <c r="M11454" s="12">
        <v>49.799680000000002</v>
      </c>
      <c r="N11454" s="12">
        <v>62.44400000000001</v>
      </c>
      <c r="O11454" s="13">
        <f t="shared" si="359"/>
        <v>-12.644320000000008</v>
      </c>
    </row>
    <row r="11455" spans="1:15" x14ac:dyDescent="0.2">
      <c r="A11455" s="4">
        <f t="shared" si="358"/>
        <v>1</v>
      </c>
      <c r="B11455" s="10">
        <v>45403</v>
      </c>
      <c r="C11455" t="s">
        <v>41</v>
      </c>
      <c r="D11455" t="s">
        <v>21</v>
      </c>
      <c r="E11455" t="s">
        <v>67</v>
      </c>
      <c r="H11455" t="s">
        <v>40</v>
      </c>
      <c r="I11455" t="s">
        <v>2</v>
      </c>
      <c r="J11455" t="s">
        <v>29</v>
      </c>
      <c r="K11455" s="11">
        <v>17</v>
      </c>
      <c r="L11455" s="12">
        <v>211.05199999999999</v>
      </c>
      <c r="M11455" s="12">
        <v>16.884160000000001</v>
      </c>
      <c r="N11455" s="12">
        <v>70.986000000000004</v>
      </c>
      <c r="O11455" s="13">
        <f t="shared" si="359"/>
        <v>-54.101840000000003</v>
      </c>
    </row>
    <row r="11456" spans="1:15" x14ac:dyDescent="0.2">
      <c r="A11456" s="4">
        <f t="shared" si="358"/>
        <v>1</v>
      </c>
      <c r="B11456" s="10">
        <v>45403</v>
      </c>
      <c r="C11456" t="s">
        <v>20</v>
      </c>
      <c r="D11456" t="s">
        <v>35</v>
      </c>
      <c r="E11456" t="s">
        <v>73</v>
      </c>
      <c r="H11456" t="s">
        <v>49</v>
      </c>
      <c r="I11456" t="s">
        <v>2</v>
      </c>
      <c r="J11456" t="s">
        <v>76</v>
      </c>
      <c r="K11456" s="11">
        <v>7</v>
      </c>
      <c r="L11456" s="12">
        <v>196.82</v>
      </c>
      <c r="M11456" s="12">
        <v>15.7456</v>
      </c>
      <c r="N11456" s="12">
        <v>49.152999999999999</v>
      </c>
      <c r="O11456" s="13">
        <f t="shared" si="359"/>
        <v>-33.407399999999996</v>
      </c>
    </row>
    <row r="11457" spans="1:15" x14ac:dyDescent="0.2">
      <c r="A11457" s="4">
        <f t="shared" si="358"/>
        <v>1</v>
      </c>
      <c r="B11457" s="10">
        <v>45403</v>
      </c>
      <c r="C11457" t="s">
        <v>26</v>
      </c>
      <c r="D11457" t="s">
        <v>35</v>
      </c>
      <c r="E11457" t="s">
        <v>73</v>
      </c>
      <c r="H11457" t="s">
        <v>23</v>
      </c>
      <c r="I11457" t="s">
        <v>2</v>
      </c>
      <c r="J11457" t="s">
        <v>63</v>
      </c>
      <c r="K11457" s="11">
        <v>7</v>
      </c>
      <c r="L11457" s="12">
        <v>220.31100000000001</v>
      </c>
      <c r="M11457" s="12">
        <v>17.624880000000001</v>
      </c>
      <c r="N11457" s="12">
        <v>38.752000000000002</v>
      </c>
      <c r="O11457" s="13">
        <f t="shared" si="359"/>
        <v>-21.127120000000001</v>
      </c>
    </row>
    <row r="11458" spans="1:15" x14ac:dyDescent="0.2">
      <c r="A11458" s="4">
        <f t="shared" ref="A11458:A11521" si="360">WEEKDAY(B11458)</f>
        <v>1</v>
      </c>
      <c r="B11458" s="10">
        <v>45403</v>
      </c>
      <c r="C11458" t="s">
        <v>28</v>
      </c>
      <c r="D11458" t="s">
        <v>35</v>
      </c>
      <c r="E11458" t="s">
        <v>73</v>
      </c>
      <c r="H11458" t="s">
        <v>48</v>
      </c>
      <c r="I11458" t="s">
        <v>2</v>
      </c>
      <c r="J11458" t="s">
        <v>38</v>
      </c>
      <c r="K11458" s="11">
        <v>9</v>
      </c>
      <c r="L11458" s="12">
        <v>467.85599999999999</v>
      </c>
      <c r="M11458" s="12">
        <v>37.42848</v>
      </c>
      <c r="N11458" s="12">
        <v>80.58</v>
      </c>
      <c r="O11458" s="13">
        <f t="shared" si="359"/>
        <v>-43.151519999999998</v>
      </c>
    </row>
    <row r="11459" spans="1:15" x14ac:dyDescent="0.2">
      <c r="A11459" s="4">
        <f t="shared" si="360"/>
        <v>1</v>
      </c>
      <c r="B11459" s="10">
        <v>45403</v>
      </c>
      <c r="C11459" t="s">
        <v>24</v>
      </c>
      <c r="D11459" t="s">
        <v>35</v>
      </c>
      <c r="E11459" t="s">
        <v>73</v>
      </c>
      <c r="H11459" t="s">
        <v>49</v>
      </c>
      <c r="I11459" t="s">
        <v>2</v>
      </c>
      <c r="J11459" t="s">
        <v>46</v>
      </c>
      <c r="K11459" s="11">
        <v>7</v>
      </c>
      <c r="L11459" s="12">
        <v>232.92400000000001</v>
      </c>
      <c r="M11459" s="12">
        <v>18.63392</v>
      </c>
      <c r="N11459" s="12">
        <v>49.152999999999999</v>
      </c>
      <c r="O11459" s="13">
        <f t="shared" si="359"/>
        <v>-30.519079999999999</v>
      </c>
    </row>
    <row r="11460" spans="1:15" x14ac:dyDescent="0.2">
      <c r="A11460" s="4">
        <f t="shared" si="360"/>
        <v>1</v>
      </c>
      <c r="B11460" s="10">
        <v>45403</v>
      </c>
      <c r="C11460" t="s">
        <v>30</v>
      </c>
      <c r="D11460" t="s">
        <v>35</v>
      </c>
      <c r="E11460" t="s">
        <v>73</v>
      </c>
      <c r="H11460" t="s">
        <v>48</v>
      </c>
      <c r="I11460" t="s">
        <v>2</v>
      </c>
      <c r="J11460" t="s">
        <v>43</v>
      </c>
      <c r="K11460" s="11">
        <v>9</v>
      </c>
      <c r="L11460" s="12">
        <v>415.32100000000003</v>
      </c>
      <c r="M11460" s="12">
        <v>33.225680000000004</v>
      </c>
      <c r="N11460" s="12">
        <v>84.013000000000005</v>
      </c>
      <c r="O11460" s="13">
        <f t="shared" si="359"/>
        <v>-50.787320000000001</v>
      </c>
    </row>
    <row r="11461" spans="1:15" x14ac:dyDescent="0.2">
      <c r="A11461" s="4">
        <f t="shared" si="360"/>
        <v>1</v>
      </c>
      <c r="B11461" s="10">
        <v>45403</v>
      </c>
      <c r="C11461" t="s">
        <v>32</v>
      </c>
      <c r="D11461" t="s">
        <v>35</v>
      </c>
      <c r="E11461" t="s">
        <v>73</v>
      </c>
      <c r="H11461" t="s">
        <v>48</v>
      </c>
      <c r="I11461" t="s">
        <v>2</v>
      </c>
      <c r="J11461" t="s">
        <v>38</v>
      </c>
      <c r="K11461" s="11">
        <v>11</v>
      </c>
      <c r="L11461" s="12">
        <v>517.78300000000002</v>
      </c>
      <c r="M11461" s="12">
        <v>41.422640000000001</v>
      </c>
      <c r="N11461" s="12">
        <v>72.948999999999998</v>
      </c>
      <c r="O11461" s="13">
        <f t="shared" si="359"/>
        <v>-31.526359999999997</v>
      </c>
    </row>
    <row r="11462" spans="1:15" x14ac:dyDescent="0.2">
      <c r="A11462" s="4">
        <f t="shared" si="360"/>
        <v>1</v>
      </c>
      <c r="B11462" s="10">
        <v>45403</v>
      </c>
      <c r="C11462" t="s">
        <v>34</v>
      </c>
      <c r="D11462" t="s">
        <v>35</v>
      </c>
      <c r="E11462" t="s">
        <v>73</v>
      </c>
      <c r="H11462" t="s">
        <v>40</v>
      </c>
      <c r="I11462" t="s">
        <v>28</v>
      </c>
      <c r="J11462" t="s">
        <v>43</v>
      </c>
      <c r="K11462" s="11">
        <v>11</v>
      </c>
      <c r="L11462" s="12">
        <v>446.57</v>
      </c>
      <c r="M11462" s="12">
        <v>35.7256</v>
      </c>
      <c r="N11462" s="12">
        <v>28.667999999999999</v>
      </c>
      <c r="O11462" s="13">
        <f t="shared" si="359"/>
        <v>7.0576000000000008</v>
      </c>
    </row>
    <row r="11463" spans="1:15" x14ac:dyDescent="0.2">
      <c r="A11463" s="4">
        <f t="shared" si="360"/>
        <v>1</v>
      </c>
      <c r="B11463" s="10">
        <v>45403</v>
      </c>
      <c r="C11463" t="s">
        <v>41</v>
      </c>
      <c r="D11463" t="s">
        <v>35</v>
      </c>
      <c r="E11463" t="s">
        <v>73</v>
      </c>
      <c r="H11463" t="s">
        <v>40</v>
      </c>
      <c r="I11463" t="s">
        <v>24</v>
      </c>
      <c r="J11463" t="s">
        <v>27</v>
      </c>
      <c r="K11463" s="11">
        <v>12</v>
      </c>
      <c r="L11463" s="12">
        <v>578.62599999999998</v>
      </c>
      <c r="M11463" s="12">
        <v>46.290079999999996</v>
      </c>
      <c r="N11463" s="12">
        <v>28.152999999999999</v>
      </c>
      <c r="O11463" s="13">
        <f t="shared" ref="O11463:O11526" si="361">M11463-N11463</f>
        <v>18.137079999999997</v>
      </c>
    </row>
    <row r="11464" spans="1:15" x14ac:dyDescent="0.2">
      <c r="A11464" s="4">
        <f t="shared" si="360"/>
        <v>2</v>
      </c>
      <c r="B11464" s="10">
        <v>45404</v>
      </c>
      <c r="C11464" t="s">
        <v>20</v>
      </c>
      <c r="D11464" t="s">
        <v>35</v>
      </c>
      <c r="E11464" t="s">
        <v>79</v>
      </c>
      <c r="H11464" t="s">
        <v>23</v>
      </c>
      <c r="I11464" t="s">
        <v>28</v>
      </c>
      <c r="J11464" t="s">
        <v>87</v>
      </c>
      <c r="K11464" s="11">
        <v>6</v>
      </c>
      <c r="L11464" s="12">
        <v>234.01400000000001</v>
      </c>
      <c r="M11464" s="12">
        <v>18.721120000000003</v>
      </c>
      <c r="N11464" s="12">
        <v>34.238</v>
      </c>
      <c r="O11464" s="13">
        <f t="shared" si="361"/>
        <v>-15.516879999999997</v>
      </c>
    </row>
    <row r="11465" spans="1:15" x14ac:dyDescent="0.2">
      <c r="A11465" s="4">
        <f t="shared" si="360"/>
        <v>2</v>
      </c>
      <c r="B11465" s="10">
        <v>45404</v>
      </c>
      <c r="C11465" t="s">
        <v>26</v>
      </c>
      <c r="D11465" t="s">
        <v>35</v>
      </c>
      <c r="E11465" t="s">
        <v>79</v>
      </c>
      <c r="F11465" t="s">
        <v>39</v>
      </c>
      <c r="H11465" t="s">
        <v>40</v>
      </c>
      <c r="I11465" t="s">
        <v>26</v>
      </c>
      <c r="J11465" t="s">
        <v>43</v>
      </c>
      <c r="K11465" s="11">
        <v>16</v>
      </c>
      <c r="L11465" s="12">
        <v>6146.2460000000001</v>
      </c>
      <c r="M11465" s="12">
        <v>491.69968</v>
      </c>
      <c r="N11465" s="12">
        <v>83.349000000000004</v>
      </c>
      <c r="O11465" s="13">
        <f t="shared" si="361"/>
        <v>408.35068000000001</v>
      </c>
    </row>
    <row r="11466" spans="1:15" x14ac:dyDescent="0.2">
      <c r="A11466" s="4">
        <f t="shared" si="360"/>
        <v>2</v>
      </c>
      <c r="B11466" s="10">
        <v>45404</v>
      </c>
      <c r="C11466" t="s">
        <v>28</v>
      </c>
      <c r="D11466" t="s">
        <v>21</v>
      </c>
      <c r="E11466" t="s">
        <v>79</v>
      </c>
      <c r="H11466" t="s">
        <v>23</v>
      </c>
      <c r="I11466" t="s">
        <v>28</v>
      </c>
      <c r="J11466" t="s">
        <v>27</v>
      </c>
      <c r="K11466" s="11">
        <v>10</v>
      </c>
      <c r="L11466" s="12">
        <v>447.613</v>
      </c>
      <c r="M11466" s="12">
        <v>35.809040000000003</v>
      </c>
      <c r="N11466" s="12">
        <v>32.394999999999996</v>
      </c>
      <c r="O11466" s="13">
        <f t="shared" si="361"/>
        <v>3.4140400000000071</v>
      </c>
    </row>
    <row r="11467" spans="1:15" x14ac:dyDescent="0.2">
      <c r="A11467" s="4">
        <f t="shared" si="360"/>
        <v>2</v>
      </c>
      <c r="B11467" s="10">
        <v>45404</v>
      </c>
      <c r="C11467" t="s">
        <v>24</v>
      </c>
      <c r="D11467" t="s">
        <v>35</v>
      </c>
      <c r="E11467" t="s">
        <v>79</v>
      </c>
      <c r="H11467" t="s">
        <v>23</v>
      </c>
      <c r="I11467" t="s">
        <v>26</v>
      </c>
      <c r="J11467" t="s">
        <v>38</v>
      </c>
      <c r="K11467" s="11">
        <v>10</v>
      </c>
      <c r="L11467" s="12">
        <v>630.34799999999996</v>
      </c>
      <c r="M11467" s="12">
        <v>50.427839999999996</v>
      </c>
      <c r="N11467" s="12">
        <v>40.191000000000003</v>
      </c>
      <c r="O11467" s="13">
        <f t="shared" si="361"/>
        <v>10.236839999999994</v>
      </c>
    </row>
    <row r="11468" spans="1:15" x14ac:dyDescent="0.2">
      <c r="A11468" s="4">
        <f t="shared" si="360"/>
        <v>2</v>
      </c>
      <c r="B11468" s="10">
        <v>45404</v>
      </c>
      <c r="C11468" t="s">
        <v>30</v>
      </c>
      <c r="D11468" t="s">
        <v>21</v>
      </c>
      <c r="E11468" t="s">
        <v>79</v>
      </c>
      <c r="H11468" t="s">
        <v>23</v>
      </c>
      <c r="I11468" t="s">
        <v>20</v>
      </c>
      <c r="J11468" t="s">
        <v>55</v>
      </c>
      <c r="K11468" s="11">
        <v>8</v>
      </c>
      <c r="L11468" s="12">
        <v>523.98599999999999</v>
      </c>
      <c r="M11468" s="12">
        <v>41.918880000000001</v>
      </c>
      <c r="N11468" s="12">
        <v>43.229000000000006</v>
      </c>
      <c r="O11468" s="13">
        <f t="shared" si="361"/>
        <v>-1.3101200000000048</v>
      </c>
    </row>
    <row r="11469" spans="1:15" x14ac:dyDescent="0.2">
      <c r="A11469" s="4">
        <f t="shared" si="360"/>
        <v>2</v>
      </c>
      <c r="B11469" s="10">
        <v>45404</v>
      </c>
      <c r="C11469" t="s">
        <v>32</v>
      </c>
      <c r="D11469" t="s">
        <v>35</v>
      </c>
      <c r="E11469" t="s">
        <v>79</v>
      </c>
      <c r="H11469" t="s">
        <v>40</v>
      </c>
      <c r="I11469" t="s">
        <v>28</v>
      </c>
      <c r="J11469" t="s">
        <v>43</v>
      </c>
      <c r="K11469" s="11">
        <v>15</v>
      </c>
      <c r="L11469" s="12">
        <v>676.26800000000003</v>
      </c>
      <c r="M11469" s="12">
        <v>54.101440000000004</v>
      </c>
      <c r="N11469" s="12">
        <v>32.116</v>
      </c>
      <c r="O11469" s="13">
        <f t="shared" si="361"/>
        <v>21.985440000000004</v>
      </c>
    </row>
    <row r="11470" spans="1:15" x14ac:dyDescent="0.2">
      <c r="A11470" s="4">
        <f t="shared" si="360"/>
        <v>2</v>
      </c>
      <c r="B11470" s="10">
        <v>45404</v>
      </c>
      <c r="C11470" t="s">
        <v>34</v>
      </c>
      <c r="D11470" t="s">
        <v>21</v>
      </c>
      <c r="E11470" t="s">
        <v>79</v>
      </c>
      <c r="H11470" t="s">
        <v>23</v>
      </c>
      <c r="I11470" t="s">
        <v>26</v>
      </c>
      <c r="J11470" t="s">
        <v>27</v>
      </c>
      <c r="K11470" s="11">
        <v>10</v>
      </c>
      <c r="L11470" s="12">
        <v>493.97800000000001</v>
      </c>
      <c r="M11470" s="12">
        <v>39.518239999999999</v>
      </c>
      <c r="N11470" s="12">
        <v>37.747</v>
      </c>
      <c r="O11470" s="13">
        <f t="shared" si="361"/>
        <v>1.7712399999999988</v>
      </c>
    </row>
    <row r="11471" spans="1:15" x14ac:dyDescent="0.2">
      <c r="A11471" s="4">
        <f t="shared" si="360"/>
        <v>2</v>
      </c>
      <c r="B11471" s="10">
        <v>45404</v>
      </c>
      <c r="C11471" t="s">
        <v>41</v>
      </c>
      <c r="D11471" t="s">
        <v>35</v>
      </c>
      <c r="E11471" t="s">
        <v>79</v>
      </c>
      <c r="H11471" t="s">
        <v>40</v>
      </c>
      <c r="I11471" t="s">
        <v>28</v>
      </c>
      <c r="J11471" t="s">
        <v>43</v>
      </c>
      <c r="K11471" s="11">
        <v>16</v>
      </c>
      <c r="L11471" s="12">
        <v>783.5</v>
      </c>
      <c r="M11471" s="12">
        <v>62.68</v>
      </c>
      <c r="N11471" s="12">
        <v>43.353000000000002</v>
      </c>
      <c r="O11471" s="13">
        <f t="shared" si="361"/>
        <v>19.326999999999998</v>
      </c>
    </row>
    <row r="11472" spans="1:15" x14ac:dyDescent="0.2">
      <c r="A11472" s="4">
        <f t="shared" si="360"/>
        <v>2</v>
      </c>
      <c r="B11472" s="10">
        <v>45404</v>
      </c>
      <c r="C11472" t="s">
        <v>56</v>
      </c>
      <c r="D11472" t="s">
        <v>21</v>
      </c>
      <c r="E11472" t="s">
        <v>79</v>
      </c>
      <c r="H11472" t="s">
        <v>23</v>
      </c>
      <c r="I11472" t="s">
        <v>26</v>
      </c>
      <c r="J11472" t="s">
        <v>38</v>
      </c>
      <c r="K11472" s="11">
        <v>6</v>
      </c>
      <c r="L11472" s="12">
        <v>377.738</v>
      </c>
      <c r="M11472" s="12">
        <v>30.21904</v>
      </c>
      <c r="N11472" s="12">
        <v>34.277999999999999</v>
      </c>
      <c r="O11472" s="13">
        <f t="shared" si="361"/>
        <v>-4.058959999999999</v>
      </c>
    </row>
    <row r="11473" spans="1:15" x14ac:dyDescent="0.2">
      <c r="A11473" s="4">
        <f t="shared" si="360"/>
        <v>2</v>
      </c>
      <c r="B11473" s="10">
        <v>45404</v>
      </c>
      <c r="C11473" t="s">
        <v>20</v>
      </c>
      <c r="D11473" t="s">
        <v>35</v>
      </c>
      <c r="E11473" t="s">
        <v>89</v>
      </c>
      <c r="H11473" t="s">
        <v>23</v>
      </c>
      <c r="I11473" t="s">
        <v>24</v>
      </c>
      <c r="J11473" t="s">
        <v>29</v>
      </c>
      <c r="K11473" s="11">
        <v>16</v>
      </c>
      <c r="L11473" s="12">
        <v>646.51700000000005</v>
      </c>
      <c r="M11473" s="12">
        <v>51.721360000000004</v>
      </c>
      <c r="N11473" s="12">
        <v>24.682000000000002</v>
      </c>
      <c r="O11473" s="13">
        <f t="shared" si="361"/>
        <v>27.039360000000002</v>
      </c>
    </row>
    <row r="11474" spans="1:15" x14ac:dyDescent="0.2">
      <c r="A11474" s="4">
        <f t="shared" si="360"/>
        <v>2</v>
      </c>
      <c r="B11474" s="10">
        <v>45404</v>
      </c>
      <c r="C11474" t="s">
        <v>26</v>
      </c>
      <c r="D11474" t="s">
        <v>21</v>
      </c>
      <c r="E11474" t="s">
        <v>89</v>
      </c>
      <c r="H11474" t="s">
        <v>40</v>
      </c>
      <c r="I11474" t="s">
        <v>2</v>
      </c>
      <c r="J11474" t="s">
        <v>29</v>
      </c>
      <c r="K11474" s="11">
        <v>13</v>
      </c>
      <c r="L11474" s="12">
        <v>465.73599999999999</v>
      </c>
      <c r="M11474" s="12">
        <v>37.258879999999998</v>
      </c>
      <c r="N11474" s="12">
        <v>30.814000000000004</v>
      </c>
      <c r="O11474" s="13">
        <f t="shared" si="361"/>
        <v>6.4448799999999942</v>
      </c>
    </row>
    <row r="11475" spans="1:15" x14ac:dyDescent="0.2">
      <c r="A11475" s="4">
        <f t="shared" si="360"/>
        <v>2</v>
      </c>
      <c r="B11475" s="10">
        <v>45404</v>
      </c>
      <c r="C11475" t="s">
        <v>28</v>
      </c>
      <c r="D11475" t="s">
        <v>35</v>
      </c>
      <c r="E11475" t="s">
        <v>89</v>
      </c>
      <c r="H11475" t="s">
        <v>40</v>
      </c>
      <c r="I11475" t="s">
        <v>24</v>
      </c>
      <c r="J11475" t="s">
        <v>43</v>
      </c>
      <c r="K11475" s="11">
        <v>15</v>
      </c>
      <c r="L11475" s="12">
        <v>617.83500000000004</v>
      </c>
      <c r="M11475" s="12">
        <v>49.426800000000007</v>
      </c>
      <c r="N11475" s="12">
        <v>29.431000000000001</v>
      </c>
      <c r="O11475" s="13">
        <f t="shared" si="361"/>
        <v>19.995800000000006</v>
      </c>
    </row>
    <row r="11476" spans="1:15" x14ac:dyDescent="0.2">
      <c r="A11476" s="4">
        <f t="shared" si="360"/>
        <v>2</v>
      </c>
      <c r="B11476" s="10">
        <v>45404</v>
      </c>
      <c r="C11476" t="s">
        <v>24</v>
      </c>
      <c r="D11476" t="s">
        <v>35</v>
      </c>
      <c r="E11476" t="s">
        <v>89</v>
      </c>
      <c r="H11476" t="s">
        <v>40</v>
      </c>
      <c r="I11476" t="s">
        <v>24</v>
      </c>
      <c r="J11476" t="s">
        <v>43</v>
      </c>
      <c r="K11476" s="11">
        <v>14</v>
      </c>
      <c r="L11476" s="12">
        <v>772.86900000000003</v>
      </c>
      <c r="M11476" s="12">
        <v>61.829520000000002</v>
      </c>
      <c r="N11476" s="12">
        <v>26.056999999999999</v>
      </c>
      <c r="O11476" s="13">
        <f t="shared" si="361"/>
        <v>35.77252</v>
      </c>
    </row>
    <row r="11477" spans="1:15" x14ac:dyDescent="0.2">
      <c r="A11477" s="4">
        <f t="shared" si="360"/>
        <v>2</v>
      </c>
      <c r="B11477" s="10">
        <v>45404</v>
      </c>
      <c r="C11477" t="s">
        <v>30</v>
      </c>
      <c r="D11477" t="s">
        <v>21</v>
      </c>
      <c r="E11477" t="s">
        <v>89</v>
      </c>
      <c r="H11477" t="s">
        <v>23</v>
      </c>
      <c r="I11477" t="s">
        <v>20</v>
      </c>
      <c r="J11477" t="s">
        <v>29</v>
      </c>
      <c r="K11477" s="11">
        <v>8</v>
      </c>
      <c r="L11477" s="12">
        <v>510.32400000000001</v>
      </c>
      <c r="M11477" s="12">
        <v>40.825920000000004</v>
      </c>
      <c r="N11477" s="12">
        <v>59.538000000000004</v>
      </c>
      <c r="O11477" s="13">
        <f t="shared" si="361"/>
        <v>-18.71208</v>
      </c>
    </row>
    <row r="11478" spans="1:15" x14ac:dyDescent="0.2">
      <c r="A11478" s="4">
        <f t="shared" si="360"/>
        <v>2</v>
      </c>
      <c r="B11478" s="10">
        <v>45404</v>
      </c>
      <c r="C11478" t="s">
        <v>32</v>
      </c>
      <c r="D11478" t="s">
        <v>35</v>
      </c>
      <c r="E11478" t="s">
        <v>89</v>
      </c>
      <c r="H11478" t="s">
        <v>31</v>
      </c>
      <c r="I11478" t="s">
        <v>2</v>
      </c>
      <c r="J11478" t="s">
        <v>38</v>
      </c>
      <c r="K11478" s="11">
        <v>12</v>
      </c>
      <c r="L11478" s="12">
        <v>753.26300000000003</v>
      </c>
      <c r="M11478" s="12">
        <v>60.261040000000001</v>
      </c>
      <c r="N11478" s="12">
        <v>23.143000000000001</v>
      </c>
      <c r="O11478" s="13">
        <f t="shared" si="361"/>
        <v>37.118040000000001</v>
      </c>
    </row>
    <row r="11479" spans="1:15" x14ac:dyDescent="0.2">
      <c r="A11479" s="4">
        <f t="shared" si="360"/>
        <v>2</v>
      </c>
      <c r="B11479" s="10">
        <v>45404</v>
      </c>
      <c r="C11479" t="s">
        <v>34</v>
      </c>
      <c r="D11479" t="s">
        <v>21</v>
      </c>
      <c r="E11479" t="s">
        <v>89</v>
      </c>
      <c r="H11479" t="s">
        <v>23</v>
      </c>
      <c r="I11479" t="s">
        <v>26</v>
      </c>
      <c r="J11479" t="s">
        <v>54</v>
      </c>
      <c r="K11479" s="11">
        <v>14</v>
      </c>
      <c r="L11479" s="12">
        <v>352.47399999999999</v>
      </c>
      <c r="M11479" s="12">
        <v>28.19792</v>
      </c>
      <c r="N11479" s="12">
        <v>35.868000000000002</v>
      </c>
      <c r="O11479" s="13">
        <f t="shared" si="361"/>
        <v>-7.6700800000000022</v>
      </c>
    </row>
    <row r="11480" spans="1:15" x14ac:dyDescent="0.2">
      <c r="A11480" s="4">
        <f t="shared" si="360"/>
        <v>2</v>
      </c>
      <c r="B11480" s="10">
        <v>45404</v>
      </c>
      <c r="C11480" t="s">
        <v>41</v>
      </c>
      <c r="D11480" t="s">
        <v>35</v>
      </c>
      <c r="E11480" t="s">
        <v>89</v>
      </c>
      <c r="H11480" t="s">
        <v>37</v>
      </c>
      <c r="I11480" t="s">
        <v>2</v>
      </c>
      <c r="J11480" t="s">
        <v>38</v>
      </c>
      <c r="K11480" s="11">
        <v>11</v>
      </c>
      <c r="L11480" s="12">
        <v>593.48299999999995</v>
      </c>
      <c r="M11480" s="12">
        <v>47.478639999999999</v>
      </c>
      <c r="N11480" s="12">
        <v>23.94</v>
      </c>
      <c r="O11480" s="13">
        <f t="shared" si="361"/>
        <v>23.538639999999997</v>
      </c>
    </row>
    <row r="11481" spans="1:15" x14ac:dyDescent="0.2">
      <c r="A11481" s="4">
        <f t="shared" si="360"/>
        <v>3</v>
      </c>
      <c r="B11481" s="10">
        <v>45405</v>
      </c>
      <c r="C11481" t="s">
        <v>20</v>
      </c>
      <c r="D11481" t="s">
        <v>21</v>
      </c>
      <c r="E11481" t="s">
        <v>78</v>
      </c>
      <c r="F11481" t="s">
        <v>39</v>
      </c>
      <c r="H11481" t="s">
        <v>40</v>
      </c>
      <c r="I11481" t="s">
        <v>2</v>
      </c>
      <c r="J11481" t="s">
        <v>27</v>
      </c>
      <c r="K11481" s="11">
        <v>16</v>
      </c>
      <c r="L11481" s="12">
        <v>5792.223</v>
      </c>
      <c r="M11481" s="12">
        <v>463.37783999999999</v>
      </c>
      <c r="N11481" s="12">
        <v>135.86600000000001</v>
      </c>
      <c r="O11481" s="13">
        <f t="shared" si="361"/>
        <v>327.51184000000001</v>
      </c>
    </row>
    <row r="11482" spans="1:15" x14ac:dyDescent="0.2">
      <c r="A11482" s="4">
        <f t="shared" si="360"/>
        <v>3</v>
      </c>
      <c r="B11482" s="10">
        <v>45405</v>
      </c>
      <c r="C11482" t="s">
        <v>26</v>
      </c>
      <c r="D11482" t="s">
        <v>21</v>
      </c>
      <c r="E11482" t="s">
        <v>78</v>
      </c>
      <c r="H11482" t="s">
        <v>23</v>
      </c>
      <c r="I11482" t="s">
        <v>28</v>
      </c>
      <c r="J11482" t="s">
        <v>38</v>
      </c>
      <c r="K11482" s="11">
        <v>9</v>
      </c>
      <c r="L11482" s="12">
        <v>481.983</v>
      </c>
      <c r="M11482" s="12">
        <v>38.558640000000004</v>
      </c>
      <c r="N11482" s="12">
        <v>60.375000000000007</v>
      </c>
      <c r="O11482" s="13">
        <f t="shared" si="361"/>
        <v>-21.816360000000003</v>
      </c>
    </row>
    <row r="11483" spans="1:15" x14ac:dyDescent="0.2">
      <c r="A11483" s="4">
        <f t="shared" si="360"/>
        <v>3</v>
      </c>
      <c r="B11483" s="10">
        <v>45405</v>
      </c>
      <c r="C11483" t="s">
        <v>28</v>
      </c>
      <c r="D11483" t="s">
        <v>21</v>
      </c>
      <c r="E11483" t="s">
        <v>78</v>
      </c>
      <c r="H11483" t="s">
        <v>23</v>
      </c>
      <c r="I11483" t="s">
        <v>28</v>
      </c>
      <c r="J11483" t="s">
        <v>38</v>
      </c>
      <c r="K11483" s="11">
        <v>8</v>
      </c>
      <c r="L11483" s="12">
        <v>454.93599999999998</v>
      </c>
      <c r="M11483" s="12">
        <v>36.394880000000001</v>
      </c>
      <c r="N11483" s="12">
        <v>61.477000000000004</v>
      </c>
      <c r="O11483" s="13">
        <f t="shared" si="361"/>
        <v>-25.082120000000003</v>
      </c>
    </row>
    <row r="11484" spans="1:15" x14ac:dyDescent="0.2">
      <c r="A11484" s="4">
        <f t="shared" si="360"/>
        <v>3</v>
      </c>
      <c r="B11484" s="10">
        <v>45405</v>
      </c>
      <c r="C11484" t="s">
        <v>24</v>
      </c>
      <c r="D11484" t="s">
        <v>21</v>
      </c>
      <c r="E11484" t="s">
        <v>78</v>
      </c>
      <c r="H11484" t="s">
        <v>48</v>
      </c>
      <c r="I11484" t="s">
        <v>2</v>
      </c>
      <c r="J11484" t="s">
        <v>29</v>
      </c>
      <c r="K11484" s="11">
        <v>9</v>
      </c>
      <c r="L11484" s="12">
        <v>518.34900000000005</v>
      </c>
      <c r="M11484" s="12">
        <v>41.467920000000007</v>
      </c>
      <c r="N11484" s="12">
        <v>103.08499999999998</v>
      </c>
      <c r="O11484" s="13">
        <f t="shared" si="361"/>
        <v>-61.617079999999973</v>
      </c>
    </row>
    <row r="11485" spans="1:15" x14ac:dyDescent="0.2">
      <c r="A11485" s="4">
        <f t="shared" si="360"/>
        <v>3</v>
      </c>
      <c r="B11485" s="10">
        <v>45405</v>
      </c>
      <c r="C11485" t="s">
        <v>30</v>
      </c>
      <c r="D11485" t="s">
        <v>21</v>
      </c>
      <c r="E11485" t="s">
        <v>78</v>
      </c>
      <c r="H11485" t="s">
        <v>23</v>
      </c>
      <c r="I11485" t="s">
        <v>26</v>
      </c>
      <c r="J11485" t="s">
        <v>29</v>
      </c>
      <c r="K11485" s="11">
        <v>5</v>
      </c>
      <c r="L11485" s="12">
        <v>421.96800000000002</v>
      </c>
      <c r="M11485" s="12">
        <v>33.757440000000003</v>
      </c>
      <c r="N11485" s="12">
        <v>66.740000000000009</v>
      </c>
      <c r="O11485" s="13">
        <f t="shared" si="361"/>
        <v>-32.982560000000007</v>
      </c>
    </row>
    <row r="11486" spans="1:15" x14ac:dyDescent="0.2">
      <c r="A11486" s="4">
        <f t="shared" si="360"/>
        <v>3</v>
      </c>
      <c r="B11486" s="10">
        <v>45405</v>
      </c>
      <c r="C11486" t="s">
        <v>32</v>
      </c>
      <c r="D11486" t="s">
        <v>21</v>
      </c>
      <c r="E11486" t="s">
        <v>78</v>
      </c>
      <c r="H11486" t="s">
        <v>49</v>
      </c>
      <c r="I11486" t="s">
        <v>50</v>
      </c>
      <c r="J11486" t="s">
        <v>27</v>
      </c>
      <c r="K11486" s="11">
        <v>10</v>
      </c>
      <c r="L11486" s="12">
        <v>646.23699999999997</v>
      </c>
      <c r="M11486" s="12">
        <v>51.69896</v>
      </c>
      <c r="N11486" s="12">
        <v>177.654</v>
      </c>
      <c r="O11486" s="13">
        <f t="shared" si="361"/>
        <v>-125.95504</v>
      </c>
    </row>
    <row r="11487" spans="1:15" x14ac:dyDescent="0.2">
      <c r="A11487" s="4">
        <f t="shared" si="360"/>
        <v>3</v>
      </c>
      <c r="B11487" s="10">
        <v>45405</v>
      </c>
      <c r="C11487" t="s">
        <v>34</v>
      </c>
      <c r="D11487" t="s">
        <v>21</v>
      </c>
      <c r="E11487" t="s">
        <v>78</v>
      </c>
      <c r="H11487" t="s">
        <v>40</v>
      </c>
      <c r="I11487" t="s">
        <v>2</v>
      </c>
      <c r="J11487" t="s">
        <v>29</v>
      </c>
      <c r="K11487" s="11">
        <v>14</v>
      </c>
      <c r="L11487" s="12">
        <v>769.21699999999998</v>
      </c>
      <c r="M11487" s="12">
        <v>61.53736</v>
      </c>
      <c r="N11487" s="12">
        <v>62.970999999999997</v>
      </c>
      <c r="O11487" s="13">
        <f t="shared" si="361"/>
        <v>-1.4336399999999969</v>
      </c>
    </row>
    <row r="11488" spans="1:15" x14ac:dyDescent="0.2">
      <c r="A11488" s="4">
        <f t="shared" si="360"/>
        <v>3</v>
      </c>
      <c r="B11488" s="10">
        <v>45405</v>
      </c>
      <c r="C11488" t="s">
        <v>41</v>
      </c>
      <c r="D11488" t="s">
        <v>21</v>
      </c>
      <c r="E11488" t="s">
        <v>78</v>
      </c>
      <c r="H11488" t="s">
        <v>40</v>
      </c>
      <c r="I11488" t="s">
        <v>2</v>
      </c>
      <c r="J11488" t="s">
        <v>27</v>
      </c>
      <c r="K11488" s="11">
        <v>18</v>
      </c>
      <c r="L11488" s="12">
        <v>823.98299999999995</v>
      </c>
      <c r="M11488" s="12">
        <v>65.918639999999996</v>
      </c>
      <c r="N11488" s="12">
        <v>76.149000000000001</v>
      </c>
      <c r="O11488" s="13">
        <f t="shared" si="361"/>
        <v>-10.230360000000005</v>
      </c>
    </row>
    <row r="11489" spans="1:15" x14ac:dyDescent="0.2">
      <c r="A11489" s="4">
        <f t="shared" si="360"/>
        <v>3</v>
      </c>
      <c r="B11489" s="10">
        <v>45405</v>
      </c>
      <c r="C11489" t="s">
        <v>20</v>
      </c>
      <c r="D11489" t="s">
        <v>35</v>
      </c>
      <c r="E11489" t="s">
        <v>83</v>
      </c>
      <c r="H11489" t="s">
        <v>23</v>
      </c>
      <c r="I11489" t="s">
        <v>28</v>
      </c>
      <c r="J11489" t="s">
        <v>87</v>
      </c>
      <c r="K11489" s="11">
        <v>10</v>
      </c>
      <c r="L11489" s="12">
        <v>299.68299999999999</v>
      </c>
      <c r="M11489" s="12">
        <v>23.974640000000001</v>
      </c>
      <c r="N11489" s="12">
        <v>45.478999999999992</v>
      </c>
      <c r="O11489" s="13">
        <f t="shared" si="361"/>
        <v>-21.504359999999991</v>
      </c>
    </row>
    <row r="11490" spans="1:15" x14ac:dyDescent="0.2">
      <c r="A11490" s="4">
        <f t="shared" si="360"/>
        <v>3</v>
      </c>
      <c r="B11490" s="10">
        <v>45405</v>
      </c>
      <c r="C11490" t="s">
        <v>26</v>
      </c>
      <c r="D11490" t="s">
        <v>35</v>
      </c>
      <c r="E11490" t="s">
        <v>83</v>
      </c>
      <c r="H11490" t="s">
        <v>23</v>
      </c>
      <c r="I11490" t="s">
        <v>26</v>
      </c>
      <c r="J11490" t="s">
        <v>38</v>
      </c>
      <c r="K11490" s="11">
        <v>10</v>
      </c>
      <c r="L11490" s="12">
        <v>428.46899999999999</v>
      </c>
      <c r="M11490" s="12">
        <v>34.277520000000003</v>
      </c>
      <c r="N11490" s="12">
        <v>43.243000000000002</v>
      </c>
      <c r="O11490" s="13">
        <f t="shared" si="361"/>
        <v>-8.9654799999999994</v>
      </c>
    </row>
    <row r="11491" spans="1:15" x14ac:dyDescent="0.2">
      <c r="A11491" s="4">
        <f t="shared" si="360"/>
        <v>3</v>
      </c>
      <c r="B11491" s="10">
        <v>45405</v>
      </c>
      <c r="C11491" t="s">
        <v>28</v>
      </c>
      <c r="D11491" t="s">
        <v>35</v>
      </c>
      <c r="E11491" t="s">
        <v>83</v>
      </c>
      <c r="H11491" t="s">
        <v>40</v>
      </c>
      <c r="I11491" t="s">
        <v>2</v>
      </c>
      <c r="J11491" t="s">
        <v>38</v>
      </c>
      <c r="K11491" s="11">
        <v>11</v>
      </c>
      <c r="L11491" s="12">
        <v>460.66899999999998</v>
      </c>
      <c r="M11491" s="12">
        <v>36.853519999999996</v>
      </c>
      <c r="N11491" s="12">
        <v>37.625999999999998</v>
      </c>
      <c r="O11491" s="13">
        <f t="shared" si="361"/>
        <v>-0.77248000000000161</v>
      </c>
    </row>
    <row r="11492" spans="1:15" x14ac:dyDescent="0.2">
      <c r="A11492" s="4">
        <f t="shared" si="360"/>
        <v>3</v>
      </c>
      <c r="B11492" s="10">
        <v>45405</v>
      </c>
      <c r="C11492" t="s">
        <v>24</v>
      </c>
      <c r="D11492" t="s">
        <v>35</v>
      </c>
      <c r="E11492" t="s">
        <v>83</v>
      </c>
      <c r="H11492" t="s">
        <v>59</v>
      </c>
      <c r="I11492" t="s">
        <v>2</v>
      </c>
      <c r="J11492" t="s">
        <v>38</v>
      </c>
      <c r="K11492" s="11">
        <v>9</v>
      </c>
      <c r="L11492" s="12">
        <v>378.53399999999999</v>
      </c>
      <c r="M11492" s="12">
        <v>30.282720000000001</v>
      </c>
      <c r="N11492" s="12">
        <v>40.332999999999998</v>
      </c>
      <c r="O11492" s="13">
        <f t="shared" si="361"/>
        <v>-10.050279999999997</v>
      </c>
    </row>
    <row r="11493" spans="1:15" x14ac:dyDescent="0.2">
      <c r="A11493" s="4">
        <f t="shared" si="360"/>
        <v>3</v>
      </c>
      <c r="B11493" s="10">
        <v>45405</v>
      </c>
      <c r="C11493" t="s">
        <v>30</v>
      </c>
      <c r="D11493" t="s">
        <v>35</v>
      </c>
      <c r="E11493" t="s">
        <v>83</v>
      </c>
      <c r="H11493" t="s">
        <v>40</v>
      </c>
      <c r="I11493" t="s">
        <v>28</v>
      </c>
      <c r="J11493" t="s">
        <v>43</v>
      </c>
      <c r="K11493" s="11">
        <v>13</v>
      </c>
      <c r="L11493" s="12">
        <v>516.24199999999996</v>
      </c>
      <c r="M11493" s="12">
        <v>41.29936</v>
      </c>
      <c r="N11493" s="12">
        <v>32.442</v>
      </c>
      <c r="O11493" s="13">
        <f t="shared" si="361"/>
        <v>8.8573599999999999</v>
      </c>
    </row>
    <row r="11494" spans="1:15" x14ac:dyDescent="0.2">
      <c r="A11494" s="4">
        <f t="shared" si="360"/>
        <v>3</v>
      </c>
      <c r="B11494" s="10">
        <v>45405</v>
      </c>
      <c r="C11494" t="s">
        <v>32</v>
      </c>
      <c r="D11494" t="s">
        <v>35</v>
      </c>
      <c r="E11494" t="s">
        <v>83</v>
      </c>
      <c r="H11494" t="s">
        <v>37</v>
      </c>
      <c r="I11494" t="s">
        <v>2</v>
      </c>
      <c r="J11494" t="s">
        <v>38</v>
      </c>
      <c r="K11494" s="11">
        <v>15</v>
      </c>
      <c r="L11494" s="12">
        <v>652.995</v>
      </c>
      <c r="M11494" s="12">
        <v>52.239600000000003</v>
      </c>
      <c r="N11494" s="12">
        <v>35.979999999999997</v>
      </c>
      <c r="O11494" s="13">
        <f t="shared" si="361"/>
        <v>16.259600000000006</v>
      </c>
    </row>
    <row r="11495" spans="1:15" x14ac:dyDescent="0.2">
      <c r="A11495" s="4">
        <f t="shared" si="360"/>
        <v>3</v>
      </c>
      <c r="B11495" s="10">
        <v>45405</v>
      </c>
      <c r="C11495" t="s">
        <v>34</v>
      </c>
      <c r="D11495" t="s">
        <v>35</v>
      </c>
      <c r="E11495" t="s">
        <v>83</v>
      </c>
      <c r="H11495" t="s">
        <v>37</v>
      </c>
      <c r="I11495" t="s">
        <v>2</v>
      </c>
      <c r="J11495" t="s">
        <v>29</v>
      </c>
      <c r="K11495" s="11">
        <v>13</v>
      </c>
      <c r="L11495" s="12">
        <v>593.85699999999997</v>
      </c>
      <c r="M11495" s="12">
        <v>47.508559999999996</v>
      </c>
      <c r="N11495" s="12">
        <v>21.298000000000002</v>
      </c>
      <c r="O11495" s="13">
        <f t="shared" si="361"/>
        <v>26.210559999999994</v>
      </c>
    </row>
    <row r="11496" spans="1:15" x14ac:dyDescent="0.2">
      <c r="A11496" s="4">
        <f t="shared" si="360"/>
        <v>3</v>
      </c>
      <c r="B11496" s="10">
        <v>45405</v>
      </c>
      <c r="C11496" t="s">
        <v>41</v>
      </c>
      <c r="D11496" t="s">
        <v>35</v>
      </c>
      <c r="E11496" t="s">
        <v>83</v>
      </c>
      <c r="H11496" t="s">
        <v>40</v>
      </c>
      <c r="I11496" t="s">
        <v>28</v>
      </c>
      <c r="J11496" t="s">
        <v>43</v>
      </c>
      <c r="K11496" s="11">
        <v>15</v>
      </c>
      <c r="L11496" s="12">
        <v>631.1</v>
      </c>
      <c r="M11496" s="12">
        <v>50.488</v>
      </c>
      <c r="N11496" s="12">
        <v>30.853999999999999</v>
      </c>
      <c r="O11496" s="13">
        <f t="shared" si="361"/>
        <v>19.634</v>
      </c>
    </row>
    <row r="11497" spans="1:15" x14ac:dyDescent="0.2">
      <c r="A11497" s="4">
        <f t="shared" si="360"/>
        <v>4</v>
      </c>
      <c r="B11497" s="10">
        <v>45406</v>
      </c>
      <c r="C11497" t="s">
        <v>20</v>
      </c>
      <c r="D11497" t="s">
        <v>35</v>
      </c>
      <c r="E11497" t="s">
        <v>103</v>
      </c>
      <c r="H11497" t="s">
        <v>40</v>
      </c>
      <c r="I11497" t="s">
        <v>24</v>
      </c>
      <c r="J11497" t="s">
        <v>43</v>
      </c>
      <c r="K11497" s="11">
        <v>13</v>
      </c>
      <c r="L11497" s="12">
        <v>549.99900000000002</v>
      </c>
      <c r="M11497" s="12">
        <v>43.999920000000003</v>
      </c>
      <c r="N11497" s="12">
        <v>26.213999999999999</v>
      </c>
      <c r="O11497" s="13">
        <f t="shared" si="361"/>
        <v>17.785920000000004</v>
      </c>
    </row>
    <row r="11498" spans="1:15" x14ac:dyDescent="0.2">
      <c r="A11498" s="4">
        <f t="shared" si="360"/>
        <v>4</v>
      </c>
      <c r="B11498" s="10">
        <v>45406</v>
      </c>
      <c r="C11498" t="s">
        <v>26</v>
      </c>
      <c r="D11498" t="s">
        <v>35</v>
      </c>
      <c r="E11498" t="s">
        <v>103</v>
      </c>
      <c r="H11498" t="s">
        <v>31</v>
      </c>
      <c r="I11498" t="s">
        <v>24</v>
      </c>
      <c r="J11498" t="s">
        <v>43</v>
      </c>
      <c r="K11498" s="11">
        <v>13</v>
      </c>
      <c r="L11498" s="12">
        <v>684.245</v>
      </c>
      <c r="M11498" s="12">
        <v>54.739600000000003</v>
      </c>
      <c r="N11498" s="12">
        <v>21.108000000000001</v>
      </c>
      <c r="O11498" s="13">
        <f t="shared" si="361"/>
        <v>33.631600000000006</v>
      </c>
    </row>
    <row r="11499" spans="1:15" x14ac:dyDescent="0.2">
      <c r="A11499" s="4">
        <f t="shared" si="360"/>
        <v>4</v>
      </c>
      <c r="B11499" s="10">
        <v>45406</v>
      </c>
      <c r="C11499" t="s">
        <v>28</v>
      </c>
      <c r="D11499" t="s">
        <v>35</v>
      </c>
      <c r="E11499" t="s">
        <v>103</v>
      </c>
      <c r="H11499" t="s">
        <v>40</v>
      </c>
      <c r="I11499" t="s">
        <v>24</v>
      </c>
      <c r="J11499" t="s">
        <v>43</v>
      </c>
      <c r="K11499" s="11">
        <v>11</v>
      </c>
      <c r="L11499" s="12">
        <v>490.16699999999997</v>
      </c>
      <c r="M11499" s="12">
        <v>39.213360000000002</v>
      </c>
      <c r="N11499" s="12">
        <v>24.524999999999999</v>
      </c>
      <c r="O11499" s="13">
        <f t="shared" si="361"/>
        <v>14.688360000000003</v>
      </c>
    </row>
    <row r="11500" spans="1:15" x14ac:dyDescent="0.2">
      <c r="A11500" s="4">
        <f t="shared" si="360"/>
        <v>4</v>
      </c>
      <c r="B11500" s="10">
        <v>45406</v>
      </c>
      <c r="C11500" t="s">
        <v>24</v>
      </c>
      <c r="D11500" t="s">
        <v>35</v>
      </c>
      <c r="E11500" t="s">
        <v>103</v>
      </c>
      <c r="H11500" t="s">
        <v>40</v>
      </c>
      <c r="I11500" t="s">
        <v>24</v>
      </c>
      <c r="J11500" t="s">
        <v>43</v>
      </c>
      <c r="K11500" s="11">
        <v>12</v>
      </c>
      <c r="L11500" s="12">
        <v>743.12</v>
      </c>
      <c r="M11500" s="12">
        <v>59.449600000000004</v>
      </c>
      <c r="N11500" s="12">
        <v>21.128</v>
      </c>
      <c r="O11500" s="13">
        <f t="shared" si="361"/>
        <v>38.321600000000004</v>
      </c>
    </row>
    <row r="11501" spans="1:15" x14ac:dyDescent="0.2">
      <c r="A11501" s="4">
        <f t="shared" si="360"/>
        <v>4</v>
      </c>
      <c r="B11501" s="10">
        <v>45406</v>
      </c>
      <c r="C11501" t="s">
        <v>30</v>
      </c>
      <c r="D11501" t="s">
        <v>35</v>
      </c>
      <c r="E11501" t="s">
        <v>103</v>
      </c>
      <c r="H11501" t="s">
        <v>40</v>
      </c>
      <c r="I11501" t="s">
        <v>2</v>
      </c>
      <c r="J11501" t="s">
        <v>38</v>
      </c>
      <c r="K11501" s="11">
        <v>14</v>
      </c>
      <c r="L11501" s="12">
        <v>703.61699999999996</v>
      </c>
      <c r="M11501" s="12">
        <v>56.289359999999995</v>
      </c>
      <c r="N11501" s="12">
        <v>38.366999999999997</v>
      </c>
      <c r="O11501" s="13">
        <f t="shared" si="361"/>
        <v>17.922359999999998</v>
      </c>
    </row>
    <row r="11502" spans="1:15" x14ac:dyDescent="0.2">
      <c r="A11502" s="4">
        <f t="shared" si="360"/>
        <v>4</v>
      </c>
      <c r="B11502" s="10">
        <v>45406</v>
      </c>
      <c r="C11502" t="s">
        <v>32</v>
      </c>
      <c r="D11502" t="s">
        <v>35</v>
      </c>
      <c r="E11502" t="s">
        <v>103</v>
      </c>
      <c r="H11502" t="s">
        <v>31</v>
      </c>
      <c r="I11502" t="s">
        <v>2</v>
      </c>
      <c r="J11502" t="s">
        <v>38</v>
      </c>
      <c r="K11502" s="11">
        <v>8</v>
      </c>
      <c r="L11502" s="12">
        <v>510.63600000000002</v>
      </c>
      <c r="M11502" s="12">
        <v>40.850880000000004</v>
      </c>
      <c r="N11502" s="12">
        <v>26.999000000000002</v>
      </c>
      <c r="O11502" s="13">
        <f t="shared" si="361"/>
        <v>13.851880000000001</v>
      </c>
    </row>
    <row r="11503" spans="1:15" x14ac:dyDescent="0.2">
      <c r="A11503" s="4">
        <f t="shared" si="360"/>
        <v>4</v>
      </c>
      <c r="B11503" s="10">
        <v>45406</v>
      </c>
      <c r="C11503" t="s">
        <v>34</v>
      </c>
      <c r="D11503" t="s">
        <v>35</v>
      </c>
      <c r="E11503" t="s">
        <v>103</v>
      </c>
      <c r="H11503" t="s">
        <v>23</v>
      </c>
      <c r="I11503" t="s">
        <v>24</v>
      </c>
      <c r="J11503" t="s">
        <v>27</v>
      </c>
      <c r="K11503" s="11">
        <v>8</v>
      </c>
      <c r="L11503" s="12">
        <v>314.23</v>
      </c>
      <c r="M11503" s="12">
        <v>25.138400000000001</v>
      </c>
      <c r="N11503" s="12">
        <v>22.935000000000002</v>
      </c>
      <c r="O11503" s="13">
        <f t="shared" si="361"/>
        <v>2.2033999999999985</v>
      </c>
    </row>
    <row r="11504" spans="1:15" x14ac:dyDescent="0.2">
      <c r="A11504" s="4">
        <f t="shared" si="360"/>
        <v>4</v>
      </c>
      <c r="B11504" s="10">
        <v>45406</v>
      </c>
      <c r="C11504" t="s">
        <v>20</v>
      </c>
      <c r="D11504" t="s">
        <v>35</v>
      </c>
      <c r="E11504" t="s">
        <v>66</v>
      </c>
      <c r="H11504" t="s">
        <v>23</v>
      </c>
      <c r="I11504" t="s">
        <v>28</v>
      </c>
      <c r="J11504" t="s">
        <v>87</v>
      </c>
      <c r="K11504" s="11">
        <v>9</v>
      </c>
      <c r="L11504" s="12">
        <v>308.88400000000001</v>
      </c>
      <c r="M11504" s="12">
        <v>24.710720000000002</v>
      </c>
      <c r="N11504" s="12">
        <v>40.981999999999999</v>
      </c>
      <c r="O11504" s="13">
        <f t="shared" si="361"/>
        <v>-16.271279999999997</v>
      </c>
    </row>
    <row r="11505" spans="1:15" x14ac:dyDescent="0.2">
      <c r="A11505" s="4">
        <f t="shared" si="360"/>
        <v>4</v>
      </c>
      <c r="B11505" s="10">
        <v>45406</v>
      </c>
      <c r="C11505" t="s">
        <v>26</v>
      </c>
      <c r="D11505" t="s">
        <v>35</v>
      </c>
      <c r="E11505" t="s">
        <v>66</v>
      </c>
      <c r="H11505" t="s">
        <v>37</v>
      </c>
      <c r="I11505" t="s">
        <v>2</v>
      </c>
      <c r="J11505" t="s">
        <v>38</v>
      </c>
      <c r="K11505" s="11">
        <v>9</v>
      </c>
      <c r="L11505" s="12">
        <v>462.21699999999998</v>
      </c>
      <c r="M11505" s="12">
        <v>36.977359999999997</v>
      </c>
      <c r="N11505" s="12">
        <v>40.944000000000003</v>
      </c>
      <c r="O11505" s="13">
        <f t="shared" si="361"/>
        <v>-3.9666400000000053</v>
      </c>
    </row>
    <row r="11506" spans="1:15" x14ac:dyDescent="0.2">
      <c r="A11506" s="4">
        <f t="shared" si="360"/>
        <v>4</v>
      </c>
      <c r="B11506" s="10">
        <v>45406</v>
      </c>
      <c r="C11506" t="s">
        <v>28</v>
      </c>
      <c r="D11506" t="s">
        <v>35</v>
      </c>
      <c r="E11506" t="s">
        <v>66</v>
      </c>
      <c r="H11506" t="s">
        <v>23</v>
      </c>
      <c r="I11506" t="s">
        <v>20</v>
      </c>
      <c r="J11506" t="s">
        <v>38</v>
      </c>
      <c r="K11506" s="11">
        <v>7</v>
      </c>
      <c r="L11506" s="12">
        <v>292.60399999999998</v>
      </c>
      <c r="M11506" s="12">
        <v>23.40832</v>
      </c>
      <c r="N11506" s="12">
        <v>58.613999999999997</v>
      </c>
      <c r="O11506" s="13">
        <f t="shared" si="361"/>
        <v>-35.205680000000001</v>
      </c>
    </row>
    <row r="11507" spans="1:15" x14ac:dyDescent="0.2">
      <c r="A11507" s="4">
        <f t="shared" si="360"/>
        <v>4</v>
      </c>
      <c r="B11507" s="10">
        <v>45406</v>
      </c>
      <c r="C11507" t="s">
        <v>24</v>
      </c>
      <c r="D11507" t="s">
        <v>35</v>
      </c>
      <c r="E11507" t="s">
        <v>66</v>
      </c>
      <c r="H11507" t="s">
        <v>40</v>
      </c>
      <c r="I11507" t="s">
        <v>2</v>
      </c>
      <c r="J11507" t="s">
        <v>38</v>
      </c>
      <c r="K11507" s="11">
        <v>10</v>
      </c>
      <c r="L11507" s="12">
        <v>455.96899999999999</v>
      </c>
      <c r="M11507" s="12">
        <v>36.477519999999998</v>
      </c>
      <c r="N11507" s="12">
        <v>39.47</v>
      </c>
      <c r="O11507" s="13">
        <f t="shared" si="361"/>
        <v>-2.9924800000000005</v>
      </c>
    </row>
    <row r="11508" spans="1:15" x14ac:dyDescent="0.2">
      <c r="A11508" s="4">
        <f t="shared" si="360"/>
        <v>4</v>
      </c>
      <c r="B11508" s="10">
        <v>45406</v>
      </c>
      <c r="C11508" t="s">
        <v>30</v>
      </c>
      <c r="D11508" t="s">
        <v>35</v>
      </c>
      <c r="E11508" t="s">
        <v>66</v>
      </c>
      <c r="H11508" t="s">
        <v>37</v>
      </c>
      <c r="I11508" t="s">
        <v>2</v>
      </c>
      <c r="J11508" t="s">
        <v>38</v>
      </c>
      <c r="K11508" s="11">
        <v>10</v>
      </c>
      <c r="L11508" s="12">
        <v>566.82299999999998</v>
      </c>
      <c r="M11508" s="12">
        <v>45.345840000000003</v>
      </c>
      <c r="N11508" s="12">
        <v>41.441000000000003</v>
      </c>
      <c r="O11508" s="13">
        <f t="shared" si="361"/>
        <v>3.9048400000000001</v>
      </c>
    </row>
    <row r="11509" spans="1:15" x14ac:dyDescent="0.2">
      <c r="A11509" s="4">
        <f t="shared" si="360"/>
        <v>4</v>
      </c>
      <c r="B11509" s="10">
        <v>45406</v>
      </c>
      <c r="C11509" t="s">
        <v>32</v>
      </c>
      <c r="D11509" t="s">
        <v>35</v>
      </c>
      <c r="E11509" t="s">
        <v>66</v>
      </c>
      <c r="H11509" t="s">
        <v>23</v>
      </c>
      <c r="I11509" t="s">
        <v>24</v>
      </c>
      <c r="J11509" t="s">
        <v>43</v>
      </c>
      <c r="K11509" s="11">
        <v>11</v>
      </c>
      <c r="L11509" s="12">
        <v>519.29</v>
      </c>
      <c r="M11509" s="12">
        <v>41.543199999999999</v>
      </c>
      <c r="N11509" s="12">
        <v>18.238999999999997</v>
      </c>
      <c r="O11509" s="13">
        <f t="shared" si="361"/>
        <v>23.304200000000002</v>
      </c>
    </row>
    <row r="11510" spans="1:15" x14ac:dyDescent="0.2">
      <c r="A11510" s="4">
        <f t="shared" si="360"/>
        <v>4</v>
      </c>
      <c r="B11510" s="10">
        <v>45406</v>
      </c>
      <c r="C11510" t="s">
        <v>34</v>
      </c>
      <c r="D11510" t="s">
        <v>35</v>
      </c>
      <c r="E11510" t="s">
        <v>66</v>
      </c>
      <c r="H11510" t="s">
        <v>40</v>
      </c>
      <c r="I11510" t="s">
        <v>24</v>
      </c>
      <c r="J11510" t="s">
        <v>43</v>
      </c>
      <c r="K11510" s="11">
        <v>12</v>
      </c>
      <c r="L11510" s="12">
        <v>503.661</v>
      </c>
      <c r="M11510" s="12">
        <v>40.292880000000004</v>
      </c>
      <c r="N11510" s="12">
        <v>25.692</v>
      </c>
      <c r="O11510" s="13">
        <f t="shared" si="361"/>
        <v>14.600880000000004</v>
      </c>
    </row>
    <row r="11511" spans="1:15" x14ac:dyDescent="0.2">
      <c r="A11511" s="4">
        <f t="shared" si="360"/>
        <v>4</v>
      </c>
      <c r="B11511" s="10">
        <v>45406</v>
      </c>
      <c r="C11511" t="s">
        <v>41</v>
      </c>
      <c r="D11511" t="s">
        <v>35</v>
      </c>
      <c r="E11511" t="s">
        <v>66</v>
      </c>
      <c r="H11511" t="s">
        <v>40</v>
      </c>
      <c r="I11511" t="s">
        <v>28</v>
      </c>
      <c r="J11511" t="s">
        <v>43</v>
      </c>
      <c r="K11511" s="11">
        <v>15</v>
      </c>
      <c r="L11511" s="12">
        <v>822.20500000000004</v>
      </c>
      <c r="M11511" s="12">
        <v>65.77640000000001</v>
      </c>
      <c r="N11511" s="12">
        <v>31.92</v>
      </c>
      <c r="O11511" s="13">
        <f t="shared" si="361"/>
        <v>33.856400000000008</v>
      </c>
    </row>
    <row r="11512" spans="1:15" x14ac:dyDescent="0.2">
      <c r="A11512" s="4">
        <f t="shared" si="360"/>
        <v>5</v>
      </c>
      <c r="B11512" s="10">
        <v>45407</v>
      </c>
      <c r="C11512" t="s">
        <v>20</v>
      </c>
      <c r="D11512" t="s">
        <v>35</v>
      </c>
      <c r="E11512" t="s">
        <v>90</v>
      </c>
      <c r="H11512" t="s">
        <v>23</v>
      </c>
      <c r="I11512" t="s">
        <v>20</v>
      </c>
      <c r="J11512" t="s">
        <v>38</v>
      </c>
      <c r="K11512" s="11">
        <v>5</v>
      </c>
      <c r="L11512" s="12">
        <v>170.69</v>
      </c>
      <c r="M11512" s="12">
        <v>13.655200000000001</v>
      </c>
      <c r="N11512" s="12">
        <v>40.262999999999998</v>
      </c>
      <c r="O11512" s="13">
        <f t="shared" si="361"/>
        <v>-26.607799999999997</v>
      </c>
    </row>
    <row r="11513" spans="1:15" x14ac:dyDescent="0.2">
      <c r="A11513" s="4">
        <f t="shared" si="360"/>
        <v>5</v>
      </c>
      <c r="B11513" s="10">
        <v>45407</v>
      </c>
      <c r="C11513" t="s">
        <v>26</v>
      </c>
      <c r="D11513" t="s">
        <v>35</v>
      </c>
      <c r="E11513" t="s">
        <v>90</v>
      </c>
      <c r="H11513" t="s">
        <v>49</v>
      </c>
      <c r="I11513" t="s">
        <v>2</v>
      </c>
      <c r="J11513" t="s">
        <v>76</v>
      </c>
      <c r="K11513" s="11">
        <v>7</v>
      </c>
      <c r="L11513" s="12">
        <v>245.25</v>
      </c>
      <c r="M11513" s="12">
        <v>19.62</v>
      </c>
      <c r="N11513" s="12">
        <v>39.345999999999997</v>
      </c>
      <c r="O11513" s="13">
        <f t="shared" si="361"/>
        <v>-19.725999999999996</v>
      </c>
    </row>
    <row r="11514" spans="1:15" x14ac:dyDescent="0.2">
      <c r="A11514" s="4">
        <f t="shared" si="360"/>
        <v>5</v>
      </c>
      <c r="B11514" s="10">
        <v>45407</v>
      </c>
      <c r="C11514" t="s">
        <v>28</v>
      </c>
      <c r="D11514" t="s">
        <v>35</v>
      </c>
      <c r="E11514" t="s">
        <v>90</v>
      </c>
      <c r="H11514" t="s">
        <v>23</v>
      </c>
      <c r="I11514" t="s">
        <v>26</v>
      </c>
      <c r="J11514" t="s">
        <v>43</v>
      </c>
      <c r="K11514" s="11">
        <v>7</v>
      </c>
      <c r="L11514" s="12">
        <v>388.50400000000002</v>
      </c>
      <c r="M11514" s="12">
        <v>31.080320000000004</v>
      </c>
      <c r="N11514" s="12">
        <v>25.511000000000003</v>
      </c>
      <c r="O11514" s="13">
        <f t="shared" si="361"/>
        <v>5.5693200000000012</v>
      </c>
    </row>
    <row r="11515" spans="1:15" x14ac:dyDescent="0.2">
      <c r="A11515" s="4">
        <f t="shared" si="360"/>
        <v>5</v>
      </c>
      <c r="B11515" s="10">
        <v>45407</v>
      </c>
      <c r="C11515" t="s">
        <v>24</v>
      </c>
      <c r="D11515" t="s">
        <v>21</v>
      </c>
      <c r="E11515" t="s">
        <v>90</v>
      </c>
      <c r="H11515" t="s">
        <v>23</v>
      </c>
      <c r="I11515" t="s">
        <v>28</v>
      </c>
      <c r="J11515" t="s">
        <v>55</v>
      </c>
      <c r="K11515" s="11">
        <v>8</v>
      </c>
      <c r="L11515" s="12">
        <v>393.21</v>
      </c>
      <c r="M11515" s="12">
        <v>31.456799999999998</v>
      </c>
      <c r="N11515" s="12">
        <v>30.414000000000001</v>
      </c>
      <c r="O11515" s="13">
        <f t="shared" si="361"/>
        <v>1.0427999999999962</v>
      </c>
    </row>
    <row r="11516" spans="1:15" x14ac:dyDescent="0.2">
      <c r="A11516" s="4">
        <f t="shared" si="360"/>
        <v>5</v>
      </c>
      <c r="B11516" s="10">
        <v>45407</v>
      </c>
      <c r="C11516" t="s">
        <v>30</v>
      </c>
      <c r="D11516" t="s">
        <v>35</v>
      </c>
      <c r="E11516" t="s">
        <v>90</v>
      </c>
      <c r="H11516" t="s">
        <v>23</v>
      </c>
      <c r="I11516" t="s">
        <v>2</v>
      </c>
      <c r="J11516" t="s">
        <v>43</v>
      </c>
      <c r="K11516" s="11">
        <v>12</v>
      </c>
      <c r="L11516" s="12">
        <v>483.03899999999999</v>
      </c>
      <c r="M11516" s="12">
        <v>38.643120000000003</v>
      </c>
      <c r="N11516" s="12">
        <v>38.936999999999998</v>
      </c>
      <c r="O11516" s="13">
        <f t="shared" si="361"/>
        <v>-0.29387999999999437</v>
      </c>
    </row>
    <row r="11517" spans="1:15" x14ac:dyDescent="0.2">
      <c r="A11517" s="4">
        <f t="shared" si="360"/>
        <v>5</v>
      </c>
      <c r="B11517" s="10">
        <v>45407</v>
      </c>
      <c r="C11517" t="s">
        <v>32</v>
      </c>
      <c r="D11517" t="s">
        <v>35</v>
      </c>
      <c r="E11517" t="s">
        <v>90</v>
      </c>
      <c r="H11517" t="s">
        <v>40</v>
      </c>
      <c r="I11517" t="s">
        <v>28</v>
      </c>
      <c r="J11517" t="s">
        <v>43</v>
      </c>
      <c r="K11517" s="11">
        <v>14</v>
      </c>
      <c r="L11517" s="12">
        <v>528.05999999999995</v>
      </c>
      <c r="M11517" s="12">
        <v>42.244799999999998</v>
      </c>
      <c r="N11517" s="12">
        <v>32.637999999999998</v>
      </c>
      <c r="O11517" s="13">
        <f t="shared" si="361"/>
        <v>9.6067999999999998</v>
      </c>
    </row>
    <row r="11518" spans="1:15" x14ac:dyDescent="0.2">
      <c r="A11518" s="4">
        <f t="shared" si="360"/>
        <v>5</v>
      </c>
      <c r="B11518" s="10">
        <v>45407</v>
      </c>
      <c r="C11518" t="s">
        <v>34</v>
      </c>
      <c r="D11518" t="s">
        <v>21</v>
      </c>
      <c r="E11518" t="s">
        <v>90</v>
      </c>
      <c r="H11518" t="s">
        <v>23</v>
      </c>
      <c r="I11518" t="s">
        <v>28</v>
      </c>
      <c r="J11518" t="s">
        <v>33</v>
      </c>
      <c r="K11518" s="11">
        <v>12</v>
      </c>
      <c r="L11518" s="12">
        <v>450.822</v>
      </c>
      <c r="M11518" s="12">
        <v>36.065760000000004</v>
      </c>
      <c r="N11518" s="12">
        <v>29.834</v>
      </c>
      <c r="O11518" s="13">
        <f t="shared" si="361"/>
        <v>6.2317600000000049</v>
      </c>
    </row>
    <row r="11519" spans="1:15" x14ac:dyDescent="0.2">
      <c r="A11519" s="4">
        <f t="shared" si="360"/>
        <v>5</v>
      </c>
      <c r="B11519" s="10">
        <v>45407</v>
      </c>
      <c r="C11519" t="s">
        <v>41</v>
      </c>
      <c r="D11519" t="s">
        <v>35</v>
      </c>
      <c r="E11519" t="s">
        <v>90</v>
      </c>
      <c r="H11519" t="s">
        <v>23</v>
      </c>
      <c r="I11519" t="s">
        <v>24</v>
      </c>
      <c r="J11519" t="s">
        <v>43</v>
      </c>
      <c r="K11519" s="11">
        <v>15</v>
      </c>
      <c r="L11519" s="12">
        <v>609.02800000000002</v>
      </c>
      <c r="M11519" s="12">
        <v>48.722239999999999</v>
      </c>
      <c r="N11519" s="12">
        <v>26.213999999999999</v>
      </c>
      <c r="O11519" s="13">
        <f t="shared" si="361"/>
        <v>22.508240000000001</v>
      </c>
    </row>
    <row r="11520" spans="1:15" x14ac:dyDescent="0.2">
      <c r="A11520" s="4">
        <f t="shared" si="360"/>
        <v>5</v>
      </c>
      <c r="B11520" s="10">
        <v>45407</v>
      </c>
      <c r="C11520" t="s">
        <v>56</v>
      </c>
      <c r="D11520" t="s">
        <v>35</v>
      </c>
      <c r="E11520" t="s">
        <v>90</v>
      </c>
      <c r="H11520" t="s">
        <v>40</v>
      </c>
      <c r="I11520" t="s">
        <v>24</v>
      </c>
      <c r="J11520" t="s">
        <v>43</v>
      </c>
      <c r="K11520" s="11">
        <v>13</v>
      </c>
      <c r="L11520" s="12">
        <v>598.37099999999998</v>
      </c>
      <c r="M11520" s="12">
        <v>47.869680000000002</v>
      </c>
      <c r="N11520" s="12">
        <v>24.573999999999998</v>
      </c>
      <c r="O11520" s="13">
        <f t="shared" si="361"/>
        <v>23.295680000000004</v>
      </c>
    </row>
    <row r="11521" spans="1:15" x14ac:dyDescent="0.2">
      <c r="A11521" s="4">
        <f t="shared" si="360"/>
        <v>5</v>
      </c>
      <c r="B11521" s="10">
        <v>45407</v>
      </c>
      <c r="C11521" t="s">
        <v>20</v>
      </c>
      <c r="D11521" t="s">
        <v>35</v>
      </c>
      <c r="E11521" t="s">
        <v>99</v>
      </c>
      <c r="H11521" t="s">
        <v>23</v>
      </c>
      <c r="I11521" t="s">
        <v>26</v>
      </c>
      <c r="J11521" t="s">
        <v>38</v>
      </c>
      <c r="K11521" s="11">
        <v>6</v>
      </c>
      <c r="L11521" s="12">
        <v>353.07</v>
      </c>
      <c r="M11521" s="12">
        <v>28.2456</v>
      </c>
      <c r="N11521" s="12">
        <v>49.784999999999997</v>
      </c>
      <c r="O11521" s="13">
        <f t="shared" si="361"/>
        <v>-21.539399999999997</v>
      </c>
    </row>
    <row r="11522" spans="1:15" x14ac:dyDescent="0.2">
      <c r="A11522" s="4">
        <f t="shared" ref="A11522:A11585" si="362">WEEKDAY(B11522)</f>
        <v>5</v>
      </c>
      <c r="B11522" s="10">
        <v>45407</v>
      </c>
      <c r="C11522" t="s">
        <v>26</v>
      </c>
      <c r="D11522" t="s">
        <v>35</v>
      </c>
      <c r="E11522" t="s">
        <v>99</v>
      </c>
      <c r="H11522" t="s">
        <v>23</v>
      </c>
      <c r="I11522" t="s">
        <v>26</v>
      </c>
      <c r="J11522" t="s">
        <v>43</v>
      </c>
      <c r="K11522" s="11">
        <v>13</v>
      </c>
      <c r="L11522" s="12">
        <v>853.10799999999995</v>
      </c>
      <c r="M11522" s="12">
        <v>68.248639999999995</v>
      </c>
      <c r="N11522" s="12">
        <v>39.064999999999998</v>
      </c>
      <c r="O11522" s="13">
        <f t="shared" si="361"/>
        <v>29.183639999999997</v>
      </c>
    </row>
    <row r="11523" spans="1:15" x14ac:dyDescent="0.2">
      <c r="A11523" s="4">
        <f t="shared" si="362"/>
        <v>5</v>
      </c>
      <c r="B11523" s="10">
        <v>45407</v>
      </c>
      <c r="C11523" t="s">
        <v>28</v>
      </c>
      <c r="D11523" t="s">
        <v>35</v>
      </c>
      <c r="E11523" t="s">
        <v>99</v>
      </c>
      <c r="H11523" t="s">
        <v>23</v>
      </c>
      <c r="I11523" t="s">
        <v>20</v>
      </c>
      <c r="J11523" t="s">
        <v>38</v>
      </c>
      <c r="K11523" s="11">
        <v>5</v>
      </c>
      <c r="L11523" s="12">
        <v>412.47300000000001</v>
      </c>
      <c r="M11523" s="12">
        <v>32.997840000000004</v>
      </c>
      <c r="N11523" s="12">
        <v>61.735999999999997</v>
      </c>
      <c r="O11523" s="13">
        <f t="shared" si="361"/>
        <v>-28.738159999999993</v>
      </c>
    </row>
    <row r="11524" spans="1:15" x14ac:dyDescent="0.2">
      <c r="A11524" s="4">
        <f t="shared" si="362"/>
        <v>5</v>
      </c>
      <c r="B11524" s="10">
        <v>45407</v>
      </c>
      <c r="C11524" t="s">
        <v>24</v>
      </c>
      <c r="D11524" t="s">
        <v>35</v>
      </c>
      <c r="E11524" t="s">
        <v>99</v>
      </c>
      <c r="H11524" t="s">
        <v>40</v>
      </c>
      <c r="I11524" t="s">
        <v>28</v>
      </c>
      <c r="J11524" t="s">
        <v>43</v>
      </c>
      <c r="K11524" s="11">
        <v>18</v>
      </c>
      <c r="L11524" s="12">
        <v>809.13699999999994</v>
      </c>
      <c r="M11524" s="12">
        <v>64.730959999999996</v>
      </c>
      <c r="N11524" s="12">
        <v>42.955999999999996</v>
      </c>
      <c r="O11524" s="13">
        <f t="shared" si="361"/>
        <v>21.77496</v>
      </c>
    </row>
    <row r="11525" spans="1:15" x14ac:dyDescent="0.2">
      <c r="A11525" s="4">
        <f t="shared" si="362"/>
        <v>5</v>
      </c>
      <c r="B11525" s="10">
        <v>45407</v>
      </c>
      <c r="C11525" t="s">
        <v>30</v>
      </c>
      <c r="D11525" t="s">
        <v>35</v>
      </c>
      <c r="E11525" t="s">
        <v>99</v>
      </c>
      <c r="H11525" t="s">
        <v>48</v>
      </c>
      <c r="I11525" t="s">
        <v>2</v>
      </c>
      <c r="J11525" t="s">
        <v>38</v>
      </c>
      <c r="K11525" s="11">
        <v>7</v>
      </c>
      <c r="L11525" s="12">
        <v>455.29700000000003</v>
      </c>
      <c r="M11525" s="12">
        <v>36.423760000000001</v>
      </c>
      <c r="N11525" s="12">
        <v>84.352000000000004</v>
      </c>
      <c r="O11525" s="13">
        <f t="shared" si="361"/>
        <v>-47.928240000000002</v>
      </c>
    </row>
    <row r="11526" spans="1:15" x14ac:dyDescent="0.2">
      <c r="A11526" s="4">
        <f t="shared" si="362"/>
        <v>5</v>
      </c>
      <c r="B11526" s="10">
        <v>45407</v>
      </c>
      <c r="C11526" t="s">
        <v>32</v>
      </c>
      <c r="D11526" t="s">
        <v>35</v>
      </c>
      <c r="E11526" t="s">
        <v>99</v>
      </c>
      <c r="H11526" t="s">
        <v>40</v>
      </c>
      <c r="I11526" t="s">
        <v>28</v>
      </c>
      <c r="J11526" t="s">
        <v>43</v>
      </c>
      <c r="K11526" s="11">
        <v>14</v>
      </c>
      <c r="L11526" s="12">
        <v>763.58</v>
      </c>
      <c r="M11526" s="12">
        <v>61.086400000000005</v>
      </c>
      <c r="N11526" s="12">
        <v>33.850999999999999</v>
      </c>
      <c r="O11526" s="13">
        <f t="shared" si="361"/>
        <v>27.235400000000006</v>
      </c>
    </row>
    <row r="11527" spans="1:15" x14ac:dyDescent="0.2">
      <c r="A11527" s="4">
        <f t="shared" si="362"/>
        <v>5</v>
      </c>
      <c r="B11527" s="10">
        <v>45407</v>
      </c>
      <c r="C11527" t="s">
        <v>34</v>
      </c>
      <c r="D11527" t="s">
        <v>35</v>
      </c>
      <c r="E11527" t="s">
        <v>99</v>
      </c>
      <c r="H11527" t="s">
        <v>40</v>
      </c>
      <c r="I11527" t="s">
        <v>28</v>
      </c>
      <c r="J11527" t="s">
        <v>43</v>
      </c>
      <c r="K11527" s="11">
        <v>13</v>
      </c>
      <c r="L11527" s="12">
        <v>615.58299999999997</v>
      </c>
      <c r="M11527" s="12">
        <v>49.246639999999999</v>
      </c>
      <c r="N11527" s="12">
        <v>31.724</v>
      </c>
      <c r="O11527" s="13">
        <f t="shared" ref="O11527:O11590" si="363">M11527-N11527</f>
        <v>17.522639999999999</v>
      </c>
    </row>
    <row r="11528" spans="1:15" x14ac:dyDescent="0.2">
      <c r="A11528" s="4">
        <f t="shared" si="362"/>
        <v>5</v>
      </c>
      <c r="B11528" s="10">
        <v>45407</v>
      </c>
      <c r="C11528" t="s">
        <v>41</v>
      </c>
      <c r="D11528" t="s">
        <v>35</v>
      </c>
      <c r="E11528" t="s">
        <v>99</v>
      </c>
      <c r="F11528" t="s">
        <v>39</v>
      </c>
      <c r="H11528" t="s">
        <v>40</v>
      </c>
      <c r="I11528" t="s">
        <v>26</v>
      </c>
      <c r="J11528" t="s">
        <v>43</v>
      </c>
      <c r="K11528" s="11">
        <v>16</v>
      </c>
      <c r="L11528" s="12">
        <v>7249.482</v>
      </c>
      <c r="M11528" s="12">
        <v>579.95856000000003</v>
      </c>
      <c r="N11528" s="12">
        <v>79.332000000000008</v>
      </c>
      <c r="O11528" s="13">
        <f t="shared" si="363"/>
        <v>500.62656000000004</v>
      </c>
    </row>
    <row r="11529" spans="1:15" x14ac:dyDescent="0.2">
      <c r="A11529" s="4">
        <f t="shared" si="362"/>
        <v>6</v>
      </c>
      <c r="B11529" s="10">
        <v>45408</v>
      </c>
      <c r="C11529" t="s">
        <v>20</v>
      </c>
      <c r="D11529" t="s">
        <v>35</v>
      </c>
      <c r="E11529" t="s">
        <v>57</v>
      </c>
      <c r="H11529" t="s">
        <v>23</v>
      </c>
      <c r="I11529" t="s">
        <v>28</v>
      </c>
      <c r="J11529" t="s">
        <v>87</v>
      </c>
      <c r="K11529" s="11">
        <v>7</v>
      </c>
      <c r="L11529" s="12">
        <v>327.101</v>
      </c>
      <c r="M11529" s="12">
        <v>26.16808</v>
      </c>
      <c r="N11529" s="12">
        <v>44.188000000000002</v>
      </c>
      <c r="O11529" s="13">
        <f t="shared" si="363"/>
        <v>-18.019920000000003</v>
      </c>
    </row>
    <row r="11530" spans="1:15" x14ac:dyDescent="0.2">
      <c r="A11530" s="4">
        <f t="shared" si="362"/>
        <v>6</v>
      </c>
      <c r="B11530" s="10">
        <v>45408</v>
      </c>
      <c r="C11530" t="s">
        <v>26</v>
      </c>
      <c r="D11530" t="s">
        <v>35</v>
      </c>
      <c r="E11530" t="s">
        <v>57</v>
      </c>
      <c r="H11530" t="s">
        <v>40</v>
      </c>
      <c r="I11530" t="s">
        <v>2</v>
      </c>
      <c r="J11530" t="s">
        <v>38</v>
      </c>
      <c r="K11530" s="11">
        <v>6</v>
      </c>
      <c r="L11530" s="12">
        <v>390.77800000000002</v>
      </c>
      <c r="M11530" s="12">
        <v>31.262240000000002</v>
      </c>
      <c r="N11530" s="12">
        <v>73.076999999999998</v>
      </c>
      <c r="O11530" s="13">
        <f t="shared" si="363"/>
        <v>-41.814759999999993</v>
      </c>
    </row>
    <row r="11531" spans="1:15" x14ac:dyDescent="0.2">
      <c r="A11531" s="4">
        <f t="shared" si="362"/>
        <v>6</v>
      </c>
      <c r="B11531" s="10">
        <v>45408</v>
      </c>
      <c r="C11531" t="s">
        <v>28</v>
      </c>
      <c r="D11531" t="s">
        <v>35</v>
      </c>
      <c r="E11531" t="s">
        <v>57</v>
      </c>
      <c r="H11531" t="s">
        <v>37</v>
      </c>
      <c r="I11531" t="s">
        <v>2</v>
      </c>
      <c r="J11531" t="s">
        <v>38</v>
      </c>
      <c r="K11531" s="11">
        <v>8</v>
      </c>
      <c r="L11531" s="12">
        <v>600.26099999999997</v>
      </c>
      <c r="M11531" s="12">
        <v>48.020879999999998</v>
      </c>
      <c r="N11531" s="12">
        <v>37.236000000000004</v>
      </c>
      <c r="O11531" s="13">
        <f t="shared" si="363"/>
        <v>10.784879999999994</v>
      </c>
    </row>
    <row r="11532" spans="1:15" x14ac:dyDescent="0.2">
      <c r="A11532" s="4">
        <f t="shared" si="362"/>
        <v>6</v>
      </c>
      <c r="B11532" s="10">
        <v>45408</v>
      </c>
      <c r="C11532" t="s">
        <v>24</v>
      </c>
      <c r="D11532" t="s">
        <v>35</v>
      </c>
      <c r="E11532" t="s">
        <v>57</v>
      </c>
      <c r="H11532" t="s">
        <v>40</v>
      </c>
      <c r="I11532" t="s">
        <v>24</v>
      </c>
      <c r="J11532" t="s">
        <v>43</v>
      </c>
      <c r="K11532" s="11">
        <v>17</v>
      </c>
      <c r="L11532" s="12">
        <v>687.53499999999997</v>
      </c>
      <c r="M11532" s="12">
        <v>55.002800000000001</v>
      </c>
      <c r="N11532" s="12">
        <v>24.181999999999999</v>
      </c>
      <c r="O11532" s="13">
        <f t="shared" si="363"/>
        <v>30.820800000000002</v>
      </c>
    </row>
    <row r="11533" spans="1:15" x14ac:dyDescent="0.2">
      <c r="A11533" s="4">
        <f t="shared" si="362"/>
        <v>6</v>
      </c>
      <c r="B11533" s="10">
        <v>45408</v>
      </c>
      <c r="C11533" t="s">
        <v>30</v>
      </c>
      <c r="D11533" t="s">
        <v>35</v>
      </c>
      <c r="E11533" t="s">
        <v>57</v>
      </c>
      <c r="H11533" t="s">
        <v>23</v>
      </c>
      <c r="I11533" t="s">
        <v>20</v>
      </c>
      <c r="J11533" t="s">
        <v>38</v>
      </c>
      <c r="K11533" s="11">
        <v>11</v>
      </c>
      <c r="L11533" s="12">
        <v>133.82400000000001</v>
      </c>
      <c r="M11533" s="12">
        <v>10.705920000000001</v>
      </c>
      <c r="N11533" s="12">
        <v>45.297999999999995</v>
      </c>
      <c r="O11533" s="13">
        <f t="shared" si="363"/>
        <v>-34.592079999999996</v>
      </c>
    </row>
    <row r="11534" spans="1:15" x14ac:dyDescent="0.2">
      <c r="A11534" s="4">
        <f t="shared" si="362"/>
        <v>6</v>
      </c>
      <c r="B11534" s="10">
        <v>45408</v>
      </c>
      <c r="C11534" t="s">
        <v>32</v>
      </c>
      <c r="D11534" t="s">
        <v>35</v>
      </c>
      <c r="E11534" t="s">
        <v>57</v>
      </c>
      <c r="H11534" t="s">
        <v>40</v>
      </c>
      <c r="I11534" t="s">
        <v>28</v>
      </c>
      <c r="J11534" t="s">
        <v>43</v>
      </c>
      <c r="K11534" s="11">
        <v>17</v>
      </c>
      <c r="L11534" s="12">
        <v>825.93600000000004</v>
      </c>
      <c r="M11534" s="12">
        <v>66.074880000000007</v>
      </c>
      <c r="N11534" s="12">
        <v>32.508000000000003</v>
      </c>
      <c r="O11534" s="13">
        <f t="shared" si="363"/>
        <v>33.566880000000005</v>
      </c>
    </row>
    <row r="11535" spans="1:15" x14ac:dyDescent="0.2">
      <c r="A11535" s="4">
        <f t="shared" si="362"/>
        <v>6</v>
      </c>
      <c r="B11535" s="10">
        <v>45408</v>
      </c>
      <c r="C11535" t="s">
        <v>34</v>
      </c>
      <c r="D11535" t="s">
        <v>35</v>
      </c>
      <c r="E11535" t="s">
        <v>57</v>
      </c>
      <c r="H11535" t="s">
        <v>23</v>
      </c>
      <c r="I11535" t="s">
        <v>28</v>
      </c>
      <c r="J11535" t="s">
        <v>43</v>
      </c>
      <c r="K11535" s="11">
        <v>11</v>
      </c>
      <c r="L11535" s="12">
        <v>818.05200000000002</v>
      </c>
      <c r="M11535" s="12">
        <v>65.444159999999997</v>
      </c>
      <c r="N11535" s="12">
        <v>23.657999999999998</v>
      </c>
      <c r="O11535" s="13">
        <f t="shared" si="363"/>
        <v>41.786159999999995</v>
      </c>
    </row>
    <row r="11536" spans="1:15" x14ac:dyDescent="0.2">
      <c r="A11536" s="4">
        <f t="shared" si="362"/>
        <v>6</v>
      </c>
      <c r="B11536" s="10">
        <v>45408</v>
      </c>
      <c r="C11536" t="s">
        <v>41</v>
      </c>
      <c r="D11536" t="s">
        <v>35</v>
      </c>
      <c r="E11536" t="s">
        <v>57</v>
      </c>
      <c r="H11536" t="s">
        <v>40</v>
      </c>
      <c r="I11536" t="s">
        <v>28</v>
      </c>
      <c r="J11536" t="s">
        <v>43</v>
      </c>
      <c r="K11536" s="11">
        <v>17</v>
      </c>
      <c r="L11536" s="12">
        <v>848.91300000000001</v>
      </c>
      <c r="M11536" s="12">
        <v>67.913039999999995</v>
      </c>
      <c r="N11536" s="12">
        <v>35.83</v>
      </c>
      <c r="O11536" s="13">
        <f t="shared" si="363"/>
        <v>32.083039999999997</v>
      </c>
    </row>
    <row r="11537" spans="1:15" x14ac:dyDescent="0.2">
      <c r="A11537" s="4">
        <f t="shared" si="362"/>
        <v>6</v>
      </c>
      <c r="B11537" s="10">
        <v>45408</v>
      </c>
      <c r="C11537" t="s">
        <v>56</v>
      </c>
      <c r="D11537" t="s">
        <v>35</v>
      </c>
      <c r="E11537" t="s">
        <v>57</v>
      </c>
      <c r="H11537" t="s">
        <v>23</v>
      </c>
      <c r="I11537" t="s">
        <v>28</v>
      </c>
      <c r="J11537" t="s">
        <v>43</v>
      </c>
      <c r="K11537" s="11">
        <v>14</v>
      </c>
      <c r="L11537" s="12">
        <v>873.29399999999998</v>
      </c>
      <c r="M11537" s="12">
        <v>69.863519999999994</v>
      </c>
      <c r="N11537" s="12">
        <v>30.942999999999998</v>
      </c>
      <c r="O11537" s="13">
        <f t="shared" si="363"/>
        <v>38.920519999999996</v>
      </c>
    </row>
    <row r="11538" spans="1:15" x14ac:dyDescent="0.2">
      <c r="A11538" s="4">
        <f t="shared" si="362"/>
        <v>7</v>
      </c>
      <c r="B11538" s="10">
        <v>45409</v>
      </c>
      <c r="C11538" t="s">
        <v>20</v>
      </c>
      <c r="D11538" t="s">
        <v>21</v>
      </c>
      <c r="E11538" t="s">
        <v>67</v>
      </c>
      <c r="H11538" t="s">
        <v>48</v>
      </c>
      <c r="I11538" t="s">
        <v>2</v>
      </c>
      <c r="J11538" t="s">
        <v>38</v>
      </c>
      <c r="K11538" s="11">
        <v>5</v>
      </c>
      <c r="L11538" s="12">
        <v>430.04</v>
      </c>
      <c r="M11538" s="12">
        <v>34.403200000000005</v>
      </c>
      <c r="N11538" s="12">
        <v>97.483999999999995</v>
      </c>
      <c r="O11538" s="13">
        <f t="shared" si="363"/>
        <v>-63.080799999999989</v>
      </c>
    </row>
    <row r="11539" spans="1:15" x14ac:dyDescent="0.2">
      <c r="A11539" s="4">
        <f t="shared" si="362"/>
        <v>7</v>
      </c>
      <c r="B11539" s="10">
        <v>45409</v>
      </c>
      <c r="C11539" t="s">
        <v>26</v>
      </c>
      <c r="D11539" t="s">
        <v>21</v>
      </c>
      <c r="E11539" t="s">
        <v>67</v>
      </c>
      <c r="H11539" t="s">
        <v>48</v>
      </c>
      <c r="I11539" t="s">
        <v>2</v>
      </c>
      <c r="J11539" t="s">
        <v>38</v>
      </c>
      <c r="K11539" s="11">
        <v>8</v>
      </c>
      <c r="L11539" s="12">
        <v>571.95100000000002</v>
      </c>
      <c r="M11539" s="12">
        <v>45.756080000000004</v>
      </c>
      <c r="N11539" s="12">
        <v>97.483999999999995</v>
      </c>
      <c r="O11539" s="13">
        <f t="shared" si="363"/>
        <v>-51.72791999999999</v>
      </c>
    </row>
    <row r="11540" spans="1:15" x14ac:dyDescent="0.2">
      <c r="A11540" s="4">
        <f t="shared" si="362"/>
        <v>7</v>
      </c>
      <c r="B11540" s="10">
        <v>45409</v>
      </c>
      <c r="C11540" t="s">
        <v>28</v>
      </c>
      <c r="D11540" t="s">
        <v>21</v>
      </c>
      <c r="E11540" t="s">
        <v>67</v>
      </c>
      <c r="F11540" t="s">
        <v>39</v>
      </c>
      <c r="H11540" t="s">
        <v>40</v>
      </c>
      <c r="I11540" t="s">
        <v>2</v>
      </c>
      <c r="J11540" t="s">
        <v>29</v>
      </c>
      <c r="K11540" s="11">
        <v>18</v>
      </c>
      <c r="L11540" s="12">
        <v>7606.1760000000004</v>
      </c>
      <c r="M11540" s="12">
        <v>608.49408000000005</v>
      </c>
      <c r="N11540" s="12">
        <v>196.69399999999996</v>
      </c>
      <c r="O11540" s="13">
        <f t="shared" si="363"/>
        <v>411.80008000000009</v>
      </c>
    </row>
    <row r="11541" spans="1:15" x14ac:dyDescent="0.2">
      <c r="A11541" s="4">
        <f t="shared" si="362"/>
        <v>7</v>
      </c>
      <c r="B11541" s="10">
        <v>45409</v>
      </c>
      <c r="C11541" t="s">
        <v>24</v>
      </c>
      <c r="D11541" t="s">
        <v>21</v>
      </c>
      <c r="E11541" t="s">
        <v>67</v>
      </c>
      <c r="H11541" t="s">
        <v>49</v>
      </c>
      <c r="I11541" t="s">
        <v>91</v>
      </c>
      <c r="J11541" t="s">
        <v>29</v>
      </c>
      <c r="K11541" s="11">
        <v>6</v>
      </c>
      <c r="L11541" s="12">
        <v>650.15599999999995</v>
      </c>
      <c r="M11541" s="12">
        <v>52.012479999999996</v>
      </c>
      <c r="N11541" s="12">
        <v>252.92700000000002</v>
      </c>
      <c r="O11541" s="13">
        <f t="shared" si="363"/>
        <v>-200.91452000000004</v>
      </c>
    </row>
    <row r="11542" spans="1:15" x14ac:dyDescent="0.2">
      <c r="A11542" s="4">
        <f t="shared" si="362"/>
        <v>7</v>
      </c>
      <c r="B11542" s="10">
        <v>45409</v>
      </c>
      <c r="C11542" t="s">
        <v>30</v>
      </c>
      <c r="D11542" t="s">
        <v>21</v>
      </c>
      <c r="E11542" t="s">
        <v>67</v>
      </c>
      <c r="H11542" t="s">
        <v>23</v>
      </c>
      <c r="I11542" t="s">
        <v>20</v>
      </c>
      <c r="J11542" t="s">
        <v>54</v>
      </c>
      <c r="K11542" s="11">
        <v>10</v>
      </c>
      <c r="L11542" s="12">
        <v>825.01599999999996</v>
      </c>
      <c r="M11542" s="12">
        <v>66.001279999999994</v>
      </c>
      <c r="N11542" s="12">
        <v>84.091000000000008</v>
      </c>
      <c r="O11542" s="13">
        <f t="shared" si="363"/>
        <v>-18.089720000000014</v>
      </c>
    </row>
    <row r="11543" spans="1:15" x14ac:dyDescent="0.2">
      <c r="A11543" s="4">
        <f t="shared" si="362"/>
        <v>7</v>
      </c>
      <c r="B11543" s="10">
        <v>45409</v>
      </c>
      <c r="C11543" t="s">
        <v>32</v>
      </c>
      <c r="D11543" t="s">
        <v>21</v>
      </c>
      <c r="E11543" t="s">
        <v>67</v>
      </c>
      <c r="H11543" t="s">
        <v>49</v>
      </c>
      <c r="I11543" t="s">
        <v>91</v>
      </c>
      <c r="J11543" t="s">
        <v>27</v>
      </c>
      <c r="K11543" s="11">
        <v>6</v>
      </c>
      <c r="L11543" s="12">
        <v>562.96299999999997</v>
      </c>
      <c r="M11543" s="12">
        <v>45.037039999999998</v>
      </c>
      <c r="N11543" s="12">
        <v>182.36099999999999</v>
      </c>
      <c r="O11543" s="13">
        <f t="shared" si="363"/>
        <v>-137.32396</v>
      </c>
    </row>
    <row r="11544" spans="1:15" x14ac:dyDescent="0.2">
      <c r="A11544" s="4">
        <f t="shared" si="362"/>
        <v>7</v>
      </c>
      <c r="B11544" s="10">
        <v>45409</v>
      </c>
      <c r="C11544" t="s">
        <v>34</v>
      </c>
      <c r="D11544" t="s">
        <v>21</v>
      </c>
      <c r="E11544" t="s">
        <v>67</v>
      </c>
      <c r="H11544" t="s">
        <v>40</v>
      </c>
      <c r="I11544" t="s">
        <v>2</v>
      </c>
      <c r="J11544" t="s">
        <v>29</v>
      </c>
      <c r="K11544" s="11">
        <v>16</v>
      </c>
      <c r="L11544" s="12">
        <v>755.66200000000003</v>
      </c>
      <c r="M11544" s="12">
        <v>60.452960000000004</v>
      </c>
      <c r="N11544" s="12">
        <v>73.914000000000001</v>
      </c>
      <c r="O11544" s="13">
        <f t="shared" si="363"/>
        <v>-13.461039999999997</v>
      </c>
    </row>
    <row r="11545" spans="1:15" x14ac:dyDescent="0.2">
      <c r="A11545" s="4">
        <f t="shared" si="362"/>
        <v>7</v>
      </c>
      <c r="B11545" s="10">
        <v>45409</v>
      </c>
      <c r="C11545" t="s">
        <v>41</v>
      </c>
      <c r="D11545" t="s">
        <v>21</v>
      </c>
      <c r="E11545" t="s">
        <v>67</v>
      </c>
      <c r="H11545" t="s">
        <v>40</v>
      </c>
      <c r="I11545" t="s">
        <v>2</v>
      </c>
      <c r="J11545" t="s">
        <v>27</v>
      </c>
      <c r="K11545" s="11">
        <v>12</v>
      </c>
      <c r="L11545" s="12">
        <v>831.49300000000005</v>
      </c>
      <c r="M11545" s="12">
        <v>66.519440000000003</v>
      </c>
      <c r="N11545" s="12">
        <v>73.078000000000003</v>
      </c>
      <c r="O11545" s="13">
        <f t="shared" si="363"/>
        <v>-6.5585599999999999</v>
      </c>
    </row>
    <row r="11546" spans="1:15" x14ac:dyDescent="0.2">
      <c r="A11546" s="4">
        <f t="shared" si="362"/>
        <v>7</v>
      </c>
      <c r="B11546" s="10">
        <v>45409</v>
      </c>
      <c r="C11546" t="s">
        <v>20</v>
      </c>
      <c r="D11546" t="s">
        <v>35</v>
      </c>
      <c r="E11546" t="s">
        <v>112</v>
      </c>
      <c r="H11546" t="s">
        <v>23</v>
      </c>
      <c r="I11546" t="s">
        <v>26</v>
      </c>
      <c r="J11546" t="s">
        <v>38</v>
      </c>
      <c r="K11546" s="11">
        <v>6</v>
      </c>
      <c r="L11546" s="12">
        <v>145.81899999999999</v>
      </c>
      <c r="M11546" s="12">
        <v>11.665519999999999</v>
      </c>
      <c r="N11546" s="12">
        <v>37.052</v>
      </c>
      <c r="O11546" s="13">
        <f t="shared" si="363"/>
        <v>-25.386479999999999</v>
      </c>
    </row>
    <row r="11547" spans="1:15" x14ac:dyDescent="0.2">
      <c r="A11547" s="4">
        <f t="shared" si="362"/>
        <v>7</v>
      </c>
      <c r="B11547" s="10">
        <v>45409</v>
      </c>
      <c r="C11547" t="s">
        <v>26</v>
      </c>
      <c r="D11547" t="s">
        <v>35</v>
      </c>
      <c r="E11547" t="s">
        <v>112</v>
      </c>
      <c r="H11547" t="s">
        <v>37</v>
      </c>
      <c r="I11547" t="s">
        <v>2</v>
      </c>
      <c r="J11547" t="s">
        <v>38</v>
      </c>
      <c r="K11547" s="11">
        <v>10</v>
      </c>
      <c r="L11547" s="12">
        <v>276.68799999999999</v>
      </c>
      <c r="M11547" s="12">
        <v>22.13504</v>
      </c>
      <c r="N11547" s="12">
        <v>40.498000000000005</v>
      </c>
      <c r="O11547" s="13">
        <f t="shared" si="363"/>
        <v>-18.362960000000005</v>
      </c>
    </row>
    <row r="11548" spans="1:15" x14ac:dyDescent="0.2">
      <c r="A11548" s="4">
        <f t="shared" si="362"/>
        <v>7</v>
      </c>
      <c r="B11548" s="10">
        <v>45409</v>
      </c>
      <c r="C11548" t="s">
        <v>28</v>
      </c>
      <c r="D11548" t="s">
        <v>35</v>
      </c>
      <c r="E11548" t="s">
        <v>112</v>
      </c>
      <c r="H11548" t="s">
        <v>37</v>
      </c>
      <c r="I11548" t="s">
        <v>2</v>
      </c>
      <c r="J11548" t="s">
        <v>38</v>
      </c>
      <c r="K11548" s="11">
        <v>14</v>
      </c>
      <c r="L11548" s="12">
        <v>384.84100000000001</v>
      </c>
      <c r="M11548" s="12">
        <v>30.787280000000003</v>
      </c>
      <c r="N11548" s="12">
        <v>30.930000000000003</v>
      </c>
      <c r="O11548" s="13">
        <f t="shared" si="363"/>
        <v>-0.14272000000000062</v>
      </c>
    </row>
    <row r="11549" spans="1:15" x14ac:dyDescent="0.2">
      <c r="A11549" s="4">
        <f t="shared" si="362"/>
        <v>7</v>
      </c>
      <c r="B11549" s="10">
        <v>45409</v>
      </c>
      <c r="C11549" t="s">
        <v>24</v>
      </c>
      <c r="D11549" t="s">
        <v>35</v>
      </c>
      <c r="E11549" t="s">
        <v>112</v>
      </c>
      <c r="H11549" t="s">
        <v>40</v>
      </c>
      <c r="I11549" t="s">
        <v>24</v>
      </c>
      <c r="J11549" t="s">
        <v>43</v>
      </c>
      <c r="K11549" s="11">
        <v>13</v>
      </c>
      <c r="L11549" s="12">
        <v>425.41300000000001</v>
      </c>
      <c r="M11549" s="12">
        <v>34.03304</v>
      </c>
      <c r="N11549" s="12">
        <v>24.573999999999998</v>
      </c>
      <c r="O11549" s="13">
        <f t="shared" si="363"/>
        <v>9.4590400000000017</v>
      </c>
    </row>
    <row r="11550" spans="1:15" x14ac:dyDescent="0.2">
      <c r="A11550" s="4">
        <f t="shared" si="362"/>
        <v>7</v>
      </c>
      <c r="B11550" s="10">
        <v>45409</v>
      </c>
      <c r="C11550" t="s">
        <v>30</v>
      </c>
      <c r="D11550" t="s">
        <v>35</v>
      </c>
      <c r="E11550" t="s">
        <v>112</v>
      </c>
      <c r="H11550" t="s">
        <v>40</v>
      </c>
      <c r="I11550" t="s">
        <v>24</v>
      </c>
      <c r="J11550" t="s">
        <v>43</v>
      </c>
      <c r="K11550" s="11">
        <v>13</v>
      </c>
      <c r="L11550" s="12">
        <v>460.61099999999999</v>
      </c>
      <c r="M11550" s="12">
        <v>36.848880000000001</v>
      </c>
      <c r="N11550" s="12">
        <v>27.740000000000002</v>
      </c>
      <c r="O11550" s="13">
        <f t="shared" si="363"/>
        <v>9.1088799999999992</v>
      </c>
    </row>
    <row r="11551" spans="1:15" x14ac:dyDescent="0.2">
      <c r="A11551" s="4">
        <f t="shared" si="362"/>
        <v>7</v>
      </c>
      <c r="B11551" s="10">
        <v>45409</v>
      </c>
      <c r="C11551" t="s">
        <v>32</v>
      </c>
      <c r="D11551" t="s">
        <v>21</v>
      </c>
      <c r="E11551" t="s">
        <v>112</v>
      </c>
      <c r="H11551" t="s">
        <v>31</v>
      </c>
      <c r="I11551" t="s">
        <v>2</v>
      </c>
      <c r="J11551" t="s">
        <v>27</v>
      </c>
      <c r="K11551" s="11">
        <v>12</v>
      </c>
      <c r="L11551" s="12">
        <v>462.95499999999998</v>
      </c>
      <c r="M11551" s="12">
        <v>37.0364</v>
      </c>
      <c r="N11551" s="12">
        <v>25.86</v>
      </c>
      <c r="O11551" s="13">
        <f t="shared" si="363"/>
        <v>11.176400000000001</v>
      </c>
    </row>
    <row r="11552" spans="1:15" x14ac:dyDescent="0.2">
      <c r="A11552" s="4">
        <f t="shared" si="362"/>
        <v>7</v>
      </c>
      <c r="B11552" s="10">
        <v>45409</v>
      </c>
      <c r="C11552" t="s">
        <v>34</v>
      </c>
      <c r="D11552" t="s">
        <v>21</v>
      </c>
      <c r="E11552" t="s">
        <v>112</v>
      </c>
      <c r="H11552" t="s">
        <v>31</v>
      </c>
      <c r="I11552" t="s">
        <v>2</v>
      </c>
      <c r="J11552" t="s">
        <v>29</v>
      </c>
      <c r="K11552" s="11">
        <v>12</v>
      </c>
      <c r="L11552" s="12">
        <v>429.50599999999997</v>
      </c>
      <c r="M11552" s="12">
        <v>34.360479999999995</v>
      </c>
      <c r="N11552" s="12">
        <v>23.207999999999998</v>
      </c>
      <c r="O11552" s="13">
        <f t="shared" si="363"/>
        <v>11.152479999999997</v>
      </c>
    </row>
    <row r="11553" spans="1:15" x14ac:dyDescent="0.2">
      <c r="A11553" s="4">
        <f t="shared" si="362"/>
        <v>7</v>
      </c>
      <c r="B11553" s="10">
        <v>45409</v>
      </c>
      <c r="C11553" t="s">
        <v>20</v>
      </c>
      <c r="D11553" t="s">
        <v>35</v>
      </c>
      <c r="E11553" t="s">
        <v>85</v>
      </c>
      <c r="H11553" t="s">
        <v>40</v>
      </c>
      <c r="I11553" t="s">
        <v>24</v>
      </c>
      <c r="J11553" t="s">
        <v>43</v>
      </c>
      <c r="K11553" s="11">
        <v>16</v>
      </c>
      <c r="L11553" s="12">
        <v>807.08299999999997</v>
      </c>
      <c r="M11553" s="12">
        <v>64.566639999999992</v>
      </c>
      <c r="N11553" s="12">
        <v>27.629000000000001</v>
      </c>
      <c r="O11553" s="13">
        <f t="shared" si="363"/>
        <v>36.937639999999988</v>
      </c>
    </row>
    <row r="11554" spans="1:15" x14ac:dyDescent="0.2">
      <c r="A11554" s="4">
        <f t="shared" si="362"/>
        <v>7</v>
      </c>
      <c r="B11554" s="10">
        <v>45409</v>
      </c>
      <c r="C11554" t="s">
        <v>26</v>
      </c>
      <c r="D11554" t="s">
        <v>35</v>
      </c>
      <c r="E11554" t="s">
        <v>85</v>
      </c>
      <c r="H11554" t="s">
        <v>40</v>
      </c>
      <c r="I11554" t="s">
        <v>24</v>
      </c>
      <c r="J11554" t="s">
        <v>43</v>
      </c>
      <c r="K11554" s="11">
        <v>15</v>
      </c>
      <c r="L11554" s="12">
        <v>693.95500000000004</v>
      </c>
      <c r="M11554" s="12">
        <v>55.516400000000004</v>
      </c>
      <c r="N11554" s="12">
        <v>23.986999999999998</v>
      </c>
      <c r="O11554" s="13">
        <f t="shared" si="363"/>
        <v>31.529400000000006</v>
      </c>
    </row>
    <row r="11555" spans="1:15" x14ac:dyDescent="0.2">
      <c r="A11555" s="4">
        <f t="shared" si="362"/>
        <v>7</v>
      </c>
      <c r="B11555" s="10">
        <v>45409</v>
      </c>
      <c r="C11555" t="s">
        <v>28</v>
      </c>
      <c r="D11555" t="s">
        <v>35</v>
      </c>
      <c r="E11555" t="s">
        <v>85</v>
      </c>
      <c r="H11555" t="s">
        <v>40</v>
      </c>
      <c r="I11555" t="s">
        <v>24</v>
      </c>
      <c r="J11555" t="s">
        <v>43</v>
      </c>
      <c r="K11555" s="11">
        <v>12</v>
      </c>
      <c r="L11555" s="12">
        <v>795.721</v>
      </c>
      <c r="M11555" s="12">
        <v>63.657679999999999</v>
      </c>
      <c r="N11555" s="12">
        <v>25.682000000000002</v>
      </c>
      <c r="O11555" s="13">
        <f t="shared" si="363"/>
        <v>37.975679999999997</v>
      </c>
    </row>
    <row r="11556" spans="1:15" x14ac:dyDescent="0.2">
      <c r="A11556" s="4">
        <f t="shared" si="362"/>
        <v>7</v>
      </c>
      <c r="B11556" s="10">
        <v>45409</v>
      </c>
      <c r="C11556" t="s">
        <v>24</v>
      </c>
      <c r="D11556" t="s">
        <v>35</v>
      </c>
      <c r="E11556" t="s">
        <v>85</v>
      </c>
      <c r="H11556" t="s">
        <v>40</v>
      </c>
      <c r="I11556" t="s">
        <v>24</v>
      </c>
      <c r="J11556" t="s">
        <v>43</v>
      </c>
      <c r="K11556" s="11">
        <v>12</v>
      </c>
      <c r="L11556" s="12">
        <v>663.09699999999998</v>
      </c>
      <c r="M11556" s="12">
        <v>53.047759999999997</v>
      </c>
      <c r="N11556" s="12">
        <v>22.658999999999999</v>
      </c>
      <c r="O11556" s="13">
        <f t="shared" si="363"/>
        <v>30.388759999999998</v>
      </c>
    </row>
    <row r="11557" spans="1:15" x14ac:dyDescent="0.2">
      <c r="A11557" s="4">
        <f t="shared" si="362"/>
        <v>7</v>
      </c>
      <c r="B11557" s="10">
        <v>45409</v>
      </c>
      <c r="C11557" t="s">
        <v>30</v>
      </c>
      <c r="D11557" t="s">
        <v>35</v>
      </c>
      <c r="E11557" t="s">
        <v>85</v>
      </c>
      <c r="H11557" t="s">
        <v>23</v>
      </c>
      <c r="I11557" t="s">
        <v>24</v>
      </c>
      <c r="J11557" t="s">
        <v>43</v>
      </c>
      <c r="K11557" s="11">
        <v>13</v>
      </c>
      <c r="L11557" s="12">
        <v>615.30999999999995</v>
      </c>
      <c r="M11557" s="12">
        <v>49.224799999999995</v>
      </c>
      <c r="N11557" s="12">
        <v>22.042000000000002</v>
      </c>
      <c r="O11557" s="13">
        <f t="shared" si="363"/>
        <v>27.182799999999993</v>
      </c>
    </row>
    <row r="11558" spans="1:15" x14ac:dyDescent="0.2">
      <c r="A11558" s="4">
        <f t="shared" si="362"/>
        <v>7</v>
      </c>
      <c r="B11558" s="10">
        <v>45409</v>
      </c>
      <c r="C11558" t="s">
        <v>32</v>
      </c>
      <c r="D11558" t="s">
        <v>35</v>
      </c>
      <c r="E11558" t="s">
        <v>85</v>
      </c>
      <c r="H11558" t="s">
        <v>23</v>
      </c>
      <c r="I11558" t="s">
        <v>28</v>
      </c>
      <c r="J11558" t="s">
        <v>27</v>
      </c>
      <c r="K11558" s="11">
        <v>9</v>
      </c>
      <c r="L11558" s="12">
        <v>716.76499999999999</v>
      </c>
      <c r="M11558" s="12">
        <v>57.341200000000001</v>
      </c>
      <c r="N11558" s="12">
        <v>30.570999999999998</v>
      </c>
      <c r="O11558" s="13">
        <f t="shared" si="363"/>
        <v>26.770200000000003</v>
      </c>
    </row>
    <row r="11559" spans="1:15" x14ac:dyDescent="0.2">
      <c r="A11559" s="4">
        <f t="shared" si="362"/>
        <v>7</v>
      </c>
      <c r="B11559" s="10">
        <v>45409</v>
      </c>
      <c r="C11559" t="s">
        <v>34</v>
      </c>
      <c r="D11559" t="s">
        <v>35</v>
      </c>
      <c r="E11559" t="s">
        <v>85</v>
      </c>
      <c r="H11559" t="s">
        <v>23</v>
      </c>
      <c r="I11559" t="s">
        <v>26</v>
      </c>
      <c r="J11559" t="s">
        <v>38</v>
      </c>
      <c r="K11559" s="11">
        <v>5</v>
      </c>
      <c r="L11559" s="12">
        <v>289.04899999999998</v>
      </c>
      <c r="M11559" s="12">
        <v>23.123919999999998</v>
      </c>
      <c r="N11559" s="12">
        <v>42.377000000000002</v>
      </c>
      <c r="O11559" s="13">
        <f t="shared" si="363"/>
        <v>-19.253080000000004</v>
      </c>
    </row>
    <row r="11560" spans="1:15" x14ac:dyDescent="0.2">
      <c r="A11560" s="4">
        <f t="shared" si="362"/>
        <v>7</v>
      </c>
      <c r="B11560" s="10">
        <v>45409</v>
      </c>
      <c r="C11560" t="s">
        <v>41</v>
      </c>
      <c r="D11560" t="s">
        <v>35</v>
      </c>
      <c r="E11560" t="s">
        <v>85</v>
      </c>
      <c r="H11560" t="s">
        <v>40</v>
      </c>
      <c r="I11560" t="s">
        <v>2</v>
      </c>
      <c r="J11560" t="s">
        <v>38</v>
      </c>
      <c r="K11560" s="11">
        <v>7</v>
      </c>
      <c r="L11560" s="12">
        <v>311.86399999999998</v>
      </c>
      <c r="M11560" s="12">
        <v>24.949119999999997</v>
      </c>
      <c r="N11560" s="12">
        <v>38.761000000000003</v>
      </c>
      <c r="O11560" s="13">
        <f t="shared" si="363"/>
        <v>-13.811880000000006</v>
      </c>
    </row>
    <row r="11561" spans="1:15" x14ac:dyDescent="0.2">
      <c r="A11561" s="4">
        <f t="shared" si="362"/>
        <v>1</v>
      </c>
      <c r="B11561" s="10">
        <v>45410</v>
      </c>
      <c r="C11561" t="s">
        <v>20</v>
      </c>
      <c r="D11561" t="s">
        <v>35</v>
      </c>
      <c r="E11561" t="s">
        <v>99</v>
      </c>
      <c r="H11561" t="s">
        <v>40</v>
      </c>
      <c r="I11561" t="s">
        <v>28</v>
      </c>
      <c r="J11561" t="s">
        <v>43</v>
      </c>
      <c r="K11561" s="11">
        <v>17</v>
      </c>
      <c r="L11561" s="12">
        <v>914.34400000000005</v>
      </c>
      <c r="M11561" s="12">
        <v>73.14752</v>
      </c>
      <c r="N11561" s="12">
        <v>32.768999999999998</v>
      </c>
      <c r="O11561" s="13">
        <f t="shared" si="363"/>
        <v>40.378520000000002</v>
      </c>
    </row>
    <row r="11562" spans="1:15" x14ac:dyDescent="0.2">
      <c r="A11562" s="4">
        <f t="shared" si="362"/>
        <v>1</v>
      </c>
      <c r="B11562" s="10">
        <v>45410</v>
      </c>
      <c r="C11562" t="s">
        <v>26</v>
      </c>
      <c r="D11562" t="s">
        <v>35</v>
      </c>
      <c r="E11562" t="s">
        <v>99</v>
      </c>
      <c r="H11562" t="s">
        <v>49</v>
      </c>
      <c r="I11562" t="s">
        <v>50</v>
      </c>
      <c r="J11562" t="s">
        <v>29</v>
      </c>
      <c r="K11562" s="11">
        <v>8</v>
      </c>
      <c r="L11562" s="12">
        <v>612.67700000000002</v>
      </c>
      <c r="M11562" s="12">
        <v>49.014160000000004</v>
      </c>
      <c r="N11562" s="12">
        <v>93.757999999999996</v>
      </c>
      <c r="O11562" s="13">
        <f t="shared" si="363"/>
        <v>-44.743839999999992</v>
      </c>
    </row>
    <row r="11563" spans="1:15" x14ac:dyDescent="0.2">
      <c r="A11563" s="4">
        <f t="shared" si="362"/>
        <v>1</v>
      </c>
      <c r="B11563" s="10">
        <v>45410</v>
      </c>
      <c r="C11563" t="s">
        <v>28</v>
      </c>
      <c r="D11563" t="s">
        <v>35</v>
      </c>
      <c r="E11563" t="s">
        <v>99</v>
      </c>
      <c r="H11563" t="s">
        <v>48</v>
      </c>
      <c r="I11563" t="s">
        <v>2</v>
      </c>
      <c r="J11563" t="s">
        <v>38</v>
      </c>
      <c r="K11563" s="11">
        <v>8</v>
      </c>
      <c r="L11563" s="12">
        <v>614.67200000000003</v>
      </c>
      <c r="M11563" s="12">
        <v>49.173760000000001</v>
      </c>
      <c r="N11563" s="12">
        <v>99.180999999999997</v>
      </c>
      <c r="O11563" s="13">
        <f t="shared" si="363"/>
        <v>-50.007239999999996</v>
      </c>
    </row>
    <row r="11564" spans="1:15" x14ac:dyDescent="0.2">
      <c r="A11564" s="4">
        <f t="shared" si="362"/>
        <v>1</v>
      </c>
      <c r="B11564" s="10">
        <v>45410</v>
      </c>
      <c r="C11564" t="s">
        <v>24</v>
      </c>
      <c r="D11564" t="s">
        <v>35</v>
      </c>
      <c r="E11564" t="s">
        <v>99</v>
      </c>
      <c r="F11564" t="s">
        <v>39</v>
      </c>
      <c r="H11564" t="s">
        <v>40</v>
      </c>
      <c r="I11564" t="s">
        <v>26</v>
      </c>
      <c r="J11564" t="s">
        <v>43</v>
      </c>
      <c r="K11564" s="11">
        <v>16</v>
      </c>
      <c r="L11564" s="12">
        <v>8656.1119999999992</v>
      </c>
      <c r="M11564" s="12">
        <v>692.48895999999991</v>
      </c>
      <c r="N11564" s="12">
        <v>86.179000000000002</v>
      </c>
      <c r="O11564" s="13">
        <f t="shared" si="363"/>
        <v>606.30995999999993</v>
      </c>
    </row>
    <row r="11565" spans="1:15" x14ac:dyDescent="0.2">
      <c r="A11565" s="4">
        <f t="shared" si="362"/>
        <v>1</v>
      </c>
      <c r="B11565" s="10">
        <v>45410</v>
      </c>
      <c r="C11565" t="s">
        <v>30</v>
      </c>
      <c r="D11565" t="s">
        <v>35</v>
      </c>
      <c r="E11565" t="s">
        <v>99</v>
      </c>
      <c r="H11565" t="s">
        <v>49</v>
      </c>
      <c r="I11565" t="s">
        <v>107</v>
      </c>
      <c r="J11565" t="s">
        <v>43</v>
      </c>
      <c r="K11565" s="11">
        <v>9</v>
      </c>
      <c r="L11565" s="12">
        <v>966.54300000000001</v>
      </c>
      <c r="M11565" s="12">
        <v>77.323440000000005</v>
      </c>
      <c r="N11565" s="12">
        <v>405.71100000000001</v>
      </c>
      <c r="O11565" s="13">
        <f t="shared" si="363"/>
        <v>-328.38756000000001</v>
      </c>
    </row>
    <row r="11566" spans="1:15" x14ac:dyDescent="0.2">
      <c r="A11566" s="4">
        <f t="shared" si="362"/>
        <v>1</v>
      </c>
      <c r="B11566" s="10">
        <v>45410</v>
      </c>
      <c r="C11566" t="s">
        <v>32</v>
      </c>
      <c r="D11566" t="s">
        <v>35</v>
      </c>
      <c r="E11566" t="s">
        <v>99</v>
      </c>
      <c r="H11566" t="s">
        <v>49</v>
      </c>
      <c r="I11566" t="s">
        <v>50</v>
      </c>
      <c r="J11566" t="s">
        <v>43</v>
      </c>
      <c r="K11566" s="11">
        <v>9</v>
      </c>
      <c r="L11566" s="12">
        <v>730.11900000000003</v>
      </c>
      <c r="M11566" s="12">
        <v>58.409520000000001</v>
      </c>
      <c r="N11566" s="12">
        <v>89.433000000000007</v>
      </c>
      <c r="O11566" s="13">
        <f t="shared" si="363"/>
        <v>-31.023480000000006</v>
      </c>
    </row>
    <row r="11567" spans="1:15" x14ac:dyDescent="0.2">
      <c r="A11567" s="4">
        <f t="shared" si="362"/>
        <v>1</v>
      </c>
      <c r="B11567" s="10">
        <v>45410</v>
      </c>
      <c r="C11567" t="s">
        <v>34</v>
      </c>
      <c r="D11567" t="s">
        <v>35</v>
      </c>
      <c r="E11567" t="s">
        <v>99</v>
      </c>
      <c r="H11567" t="s">
        <v>48</v>
      </c>
      <c r="I11567" t="s">
        <v>2</v>
      </c>
      <c r="J11567" t="s">
        <v>43</v>
      </c>
      <c r="K11567" s="11">
        <v>10</v>
      </c>
      <c r="L11567" s="12">
        <v>790.85299999999995</v>
      </c>
      <c r="M11567" s="12">
        <v>63.268239999999999</v>
      </c>
      <c r="N11567" s="12">
        <v>60.381</v>
      </c>
      <c r="O11567" s="13">
        <f t="shared" si="363"/>
        <v>2.8872399999999985</v>
      </c>
    </row>
    <row r="11568" spans="1:15" x14ac:dyDescent="0.2">
      <c r="A11568" s="4">
        <f t="shared" si="362"/>
        <v>1</v>
      </c>
      <c r="B11568" s="10">
        <v>45410</v>
      </c>
      <c r="C11568" t="s">
        <v>41</v>
      </c>
      <c r="D11568" t="s">
        <v>35</v>
      </c>
      <c r="E11568" t="s">
        <v>99</v>
      </c>
      <c r="H11568" t="s">
        <v>40</v>
      </c>
      <c r="I11568" t="s">
        <v>28</v>
      </c>
      <c r="J11568" t="s">
        <v>43</v>
      </c>
      <c r="K11568" s="11">
        <v>16</v>
      </c>
      <c r="L11568" s="12">
        <v>1001.353</v>
      </c>
      <c r="M11568" s="12">
        <v>80.108239999999995</v>
      </c>
      <c r="N11568" s="12">
        <v>44.161999999999999</v>
      </c>
      <c r="O11568" s="13">
        <f t="shared" si="363"/>
        <v>35.946239999999996</v>
      </c>
    </row>
    <row r="11569" spans="1:15" x14ac:dyDescent="0.2">
      <c r="A11569" s="4">
        <f t="shared" si="362"/>
        <v>1</v>
      </c>
      <c r="B11569" s="10">
        <v>45410</v>
      </c>
      <c r="C11569" t="s">
        <v>56</v>
      </c>
      <c r="D11569" t="s">
        <v>35</v>
      </c>
      <c r="E11569" t="s">
        <v>99</v>
      </c>
      <c r="H11569" t="s">
        <v>40</v>
      </c>
      <c r="I11569" t="s">
        <v>28</v>
      </c>
      <c r="J11569" t="s">
        <v>43</v>
      </c>
      <c r="K11569" s="11">
        <v>16</v>
      </c>
      <c r="L11569" s="12">
        <v>770.827</v>
      </c>
      <c r="M11569" s="12">
        <v>61.666159999999998</v>
      </c>
      <c r="N11569" s="12">
        <v>36.045000000000002</v>
      </c>
      <c r="O11569" s="13">
        <f t="shared" si="363"/>
        <v>25.621159999999996</v>
      </c>
    </row>
    <row r="11570" spans="1:15" x14ac:dyDescent="0.2">
      <c r="A11570" s="4">
        <f t="shared" si="362"/>
        <v>2</v>
      </c>
      <c r="B11570" s="10">
        <v>45411</v>
      </c>
      <c r="C11570" t="s">
        <v>20</v>
      </c>
      <c r="D11570" t="s">
        <v>35</v>
      </c>
      <c r="E11570" t="s">
        <v>57</v>
      </c>
      <c r="F11570" t="s">
        <v>39</v>
      </c>
      <c r="H11570" t="s">
        <v>40</v>
      </c>
      <c r="I11570" t="s">
        <v>2</v>
      </c>
      <c r="J11570" t="s">
        <v>38</v>
      </c>
      <c r="K11570" s="11">
        <v>16</v>
      </c>
      <c r="L11570" s="12">
        <v>6255.66</v>
      </c>
      <c r="M11570" s="12">
        <v>500.45280000000002</v>
      </c>
      <c r="N11570" s="12">
        <v>103.985</v>
      </c>
      <c r="O11570" s="13">
        <f t="shared" si="363"/>
        <v>396.46780000000001</v>
      </c>
    </row>
    <row r="11571" spans="1:15" x14ac:dyDescent="0.2">
      <c r="A11571" s="4">
        <f t="shared" si="362"/>
        <v>2</v>
      </c>
      <c r="B11571" s="10">
        <v>45411</v>
      </c>
      <c r="C11571" t="s">
        <v>26</v>
      </c>
      <c r="D11571" t="s">
        <v>35</v>
      </c>
      <c r="E11571" t="s">
        <v>57</v>
      </c>
      <c r="H11571" t="s">
        <v>40</v>
      </c>
      <c r="I11571" t="s">
        <v>24</v>
      </c>
      <c r="J11571" t="s">
        <v>43</v>
      </c>
      <c r="K11571" s="11">
        <v>13</v>
      </c>
      <c r="L11571" s="12">
        <v>719.19600000000003</v>
      </c>
      <c r="M11571" s="12">
        <v>57.535680000000006</v>
      </c>
      <c r="N11571" s="12">
        <v>23.741999999999997</v>
      </c>
      <c r="O11571" s="13">
        <f t="shared" si="363"/>
        <v>33.793680000000009</v>
      </c>
    </row>
    <row r="11572" spans="1:15" x14ac:dyDescent="0.2">
      <c r="A11572" s="4">
        <f t="shared" si="362"/>
        <v>2</v>
      </c>
      <c r="B11572" s="10">
        <v>45411</v>
      </c>
      <c r="C11572" t="s">
        <v>28</v>
      </c>
      <c r="D11572" t="s">
        <v>35</v>
      </c>
      <c r="E11572" t="s">
        <v>57</v>
      </c>
      <c r="H11572" t="s">
        <v>23</v>
      </c>
      <c r="I11572" t="s">
        <v>26</v>
      </c>
      <c r="J11572" t="s">
        <v>38</v>
      </c>
      <c r="K11572" s="11">
        <v>10</v>
      </c>
      <c r="L11572" s="12">
        <v>669.86800000000005</v>
      </c>
      <c r="M11572" s="12">
        <v>53.589440000000003</v>
      </c>
      <c r="N11572" s="12">
        <v>44.201000000000001</v>
      </c>
      <c r="O11572" s="13">
        <f t="shared" si="363"/>
        <v>9.3884400000000028</v>
      </c>
    </row>
    <row r="11573" spans="1:15" x14ac:dyDescent="0.2">
      <c r="A11573" s="4">
        <f t="shared" si="362"/>
        <v>2</v>
      </c>
      <c r="B11573" s="10">
        <v>45411</v>
      </c>
      <c r="C11573" t="s">
        <v>24</v>
      </c>
      <c r="D11573" t="s">
        <v>35</v>
      </c>
      <c r="E11573" t="s">
        <v>57</v>
      </c>
      <c r="H11573" t="s">
        <v>59</v>
      </c>
      <c r="I11573" t="s">
        <v>2</v>
      </c>
      <c r="J11573" t="s">
        <v>38</v>
      </c>
      <c r="K11573" s="11">
        <v>7</v>
      </c>
      <c r="L11573" s="12">
        <v>514.52599999999995</v>
      </c>
      <c r="M11573" s="12">
        <v>41.162079999999996</v>
      </c>
      <c r="N11573" s="12">
        <v>47.686</v>
      </c>
      <c r="O11573" s="13">
        <f t="shared" si="363"/>
        <v>-6.5239200000000039</v>
      </c>
    </row>
    <row r="11574" spans="1:15" x14ac:dyDescent="0.2">
      <c r="A11574" s="4">
        <f t="shared" si="362"/>
        <v>2</v>
      </c>
      <c r="B11574" s="10">
        <v>45411</v>
      </c>
      <c r="C11574" t="s">
        <v>30</v>
      </c>
      <c r="D11574" t="s">
        <v>35</v>
      </c>
      <c r="E11574" t="s">
        <v>57</v>
      </c>
      <c r="H11574" t="s">
        <v>40</v>
      </c>
      <c r="I11574" t="s">
        <v>28</v>
      </c>
      <c r="J11574" t="s">
        <v>43</v>
      </c>
      <c r="K11574" s="11">
        <v>13</v>
      </c>
      <c r="L11574" s="12">
        <v>690.16200000000003</v>
      </c>
      <c r="M11574" s="12">
        <v>55.212960000000002</v>
      </c>
      <c r="N11574" s="12">
        <v>32.768999999999998</v>
      </c>
      <c r="O11574" s="13">
        <f t="shared" si="363"/>
        <v>22.443960000000004</v>
      </c>
    </row>
    <row r="11575" spans="1:15" x14ac:dyDescent="0.2">
      <c r="A11575" s="4">
        <f t="shared" si="362"/>
        <v>2</v>
      </c>
      <c r="B11575" s="10">
        <v>45411</v>
      </c>
      <c r="C11575" t="s">
        <v>32</v>
      </c>
      <c r="D11575" t="s">
        <v>35</v>
      </c>
      <c r="E11575" t="s">
        <v>57</v>
      </c>
      <c r="H11575" t="s">
        <v>59</v>
      </c>
      <c r="I11575" t="s">
        <v>2</v>
      </c>
      <c r="J11575" t="s">
        <v>38</v>
      </c>
      <c r="K11575" s="11">
        <v>12</v>
      </c>
      <c r="L11575" s="12">
        <v>786.96</v>
      </c>
      <c r="M11575" s="12">
        <v>62.956800000000001</v>
      </c>
      <c r="N11575" s="12">
        <v>37.130000000000003</v>
      </c>
      <c r="O11575" s="13">
        <f t="shared" si="363"/>
        <v>25.826799999999999</v>
      </c>
    </row>
    <row r="11576" spans="1:15" x14ac:dyDescent="0.2">
      <c r="A11576" s="4">
        <f t="shared" si="362"/>
        <v>2</v>
      </c>
      <c r="B11576" s="10">
        <v>45411</v>
      </c>
      <c r="C11576" t="s">
        <v>34</v>
      </c>
      <c r="D11576" t="s">
        <v>35</v>
      </c>
      <c r="E11576" t="s">
        <v>57</v>
      </c>
      <c r="H11576" t="s">
        <v>40</v>
      </c>
      <c r="I11576" t="s">
        <v>2</v>
      </c>
      <c r="J11576" t="s">
        <v>38</v>
      </c>
      <c r="K11576" s="11">
        <v>10</v>
      </c>
      <c r="L11576" s="12">
        <v>736.57399999999996</v>
      </c>
      <c r="M11576" s="12">
        <v>58.925919999999998</v>
      </c>
      <c r="N11576" s="12">
        <v>54.948</v>
      </c>
      <c r="O11576" s="13">
        <f t="shared" si="363"/>
        <v>3.9779199999999975</v>
      </c>
    </row>
    <row r="11577" spans="1:15" x14ac:dyDescent="0.2">
      <c r="A11577" s="4">
        <f t="shared" si="362"/>
        <v>2</v>
      </c>
      <c r="B11577" s="10">
        <v>45411</v>
      </c>
      <c r="C11577" t="s">
        <v>41</v>
      </c>
      <c r="D11577" t="s">
        <v>35</v>
      </c>
      <c r="E11577" t="s">
        <v>57</v>
      </c>
      <c r="H11577" t="s">
        <v>40</v>
      </c>
      <c r="I11577" t="s">
        <v>28</v>
      </c>
      <c r="J11577" t="s">
        <v>43</v>
      </c>
      <c r="K11577" s="11">
        <v>13</v>
      </c>
      <c r="L11577" s="12">
        <v>985.34699999999998</v>
      </c>
      <c r="M11577" s="12">
        <v>78.827759999999998</v>
      </c>
      <c r="N11577" s="12">
        <v>34.640999999999998</v>
      </c>
      <c r="O11577" s="13">
        <f t="shared" si="363"/>
        <v>44.18676</v>
      </c>
    </row>
    <row r="11578" spans="1:15" x14ac:dyDescent="0.2">
      <c r="A11578" s="4">
        <f t="shared" si="362"/>
        <v>3</v>
      </c>
      <c r="B11578" s="10">
        <v>45412</v>
      </c>
      <c r="C11578" t="s">
        <v>20</v>
      </c>
      <c r="D11578" t="s">
        <v>35</v>
      </c>
      <c r="E11578" t="s">
        <v>71</v>
      </c>
      <c r="H11578" t="s">
        <v>40</v>
      </c>
      <c r="I11578" t="s">
        <v>26</v>
      </c>
      <c r="J11578" t="s">
        <v>43</v>
      </c>
      <c r="K11578" s="11">
        <v>16</v>
      </c>
      <c r="L11578" s="12">
        <v>6587.5690000000004</v>
      </c>
      <c r="M11578" s="12">
        <v>527.00552000000005</v>
      </c>
      <c r="N11578" s="12">
        <v>81.822000000000003</v>
      </c>
      <c r="O11578" s="13">
        <f t="shared" si="363"/>
        <v>445.18352000000004</v>
      </c>
    </row>
    <row r="11579" spans="1:15" x14ac:dyDescent="0.2">
      <c r="A11579" s="4">
        <f t="shared" si="362"/>
        <v>3</v>
      </c>
      <c r="B11579" s="10">
        <v>45412</v>
      </c>
      <c r="C11579" t="s">
        <v>26</v>
      </c>
      <c r="D11579" t="s">
        <v>35</v>
      </c>
      <c r="E11579" t="s">
        <v>71</v>
      </c>
      <c r="H11579" t="s">
        <v>37</v>
      </c>
      <c r="I11579" t="s">
        <v>2</v>
      </c>
      <c r="J11579" t="s">
        <v>38</v>
      </c>
      <c r="K11579" s="11">
        <v>11</v>
      </c>
      <c r="L11579" s="12">
        <v>655.38400000000001</v>
      </c>
      <c r="M11579" s="12">
        <v>52.430720000000001</v>
      </c>
      <c r="N11579" s="12">
        <v>40.195999999999998</v>
      </c>
      <c r="O11579" s="13">
        <f t="shared" si="363"/>
        <v>12.234720000000003</v>
      </c>
    </row>
    <row r="11580" spans="1:15" x14ac:dyDescent="0.2">
      <c r="A11580" s="4">
        <f t="shared" si="362"/>
        <v>3</v>
      </c>
      <c r="B11580" s="10">
        <v>45412</v>
      </c>
      <c r="C11580" t="s">
        <v>28</v>
      </c>
      <c r="D11580" t="s">
        <v>35</v>
      </c>
      <c r="E11580" t="s">
        <v>71</v>
      </c>
      <c r="H11580" t="s">
        <v>31</v>
      </c>
      <c r="I11580" t="s">
        <v>2</v>
      </c>
      <c r="J11580" t="s">
        <v>38</v>
      </c>
      <c r="K11580" s="11">
        <v>8</v>
      </c>
      <c r="L11580" s="12">
        <v>598.87800000000004</v>
      </c>
      <c r="M11580" s="12">
        <v>47.910240000000002</v>
      </c>
      <c r="N11580" s="12">
        <v>43.813000000000002</v>
      </c>
      <c r="O11580" s="13">
        <f t="shared" si="363"/>
        <v>4.0972399999999993</v>
      </c>
    </row>
    <row r="11581" spans="1:15" x14ac:dyDescent="0.2">
      <c r="A11581" s="4">
        <f t="shared" si="362"/>
        <v>3</v>
      </c>
      <c r="B11581" s="10">
        <v>45412</v>
      </c>
      <c r="C11581" t="s">
        <v>24</v>
      </c>
      <c r="D11581" t="s">
        <v>35</v>
      </c>
      <c r="E11581" t="s">
        <v>71</v>
      </c>
      <c r="H11581" t="s">
        <v>37</v>
      </c>
      <c r="I11581" t="s">
        <v>2</v>
      </c>
      <c r="J11581" t="s">
        <v>38</v>
      </c>
      <c r="K11581" s="11">
        <v>9</v>
      </c>
      <c r="L11581" s="12">
        <v>715.40700000000004</v>
      </c>
      <c r="M11581" s="12">
        <v>57.232560000000007</v>
      </c>
      <c r="N11581" s="12">
        <v>39.449000000000005</v>
      </c>
      <c r="O11581" s="13">
        <f t="shared" si="363"/>
        <v>17.783560000000001</v>
      </c>
    </row>
    <row r="11582" spans="1:15" x14ac:dyDescent="0.2">
      <c r="A11582" s="4">
        <f t="shared" si="362"/>
        <v>3</v>
      </c>
      <c r="B11582" s="10">
        <v>45412</v>
      </c>
      <c r="C11582" t="s">
        <v>30</v>
      </c>
      <c r="D11582" t="s">
        <v>35</v>
      </c>
      <c r="E11582" t="s">
        <v>71</v>
      </c>
      <c r="H11582" t="s">
        <v>31</v>
      </c>
      <c r="I11582" t="s">
        <v>2</v>
      </c>
      <c r="J11582" t="s">
        <v>38</v>
      </c>
      <c r="K11582" s="11">
        <v>10</v>
      </c>
      <c r="L11582" s="12">
        <v>619.04499999999996</v>
      </c>
      <c r="M11582" s="12">
        <v>49.523599999999995</v>
      </c>
      <c r="N11582" s="12">
        <v>36.747</v>
      </c>
      <c r="O11582" s="13">
        <f t="shared" si="363"/>
        <v>12.776599999999995</v>
      </c>
    </row>
    <row r="11583" spans="1:15" x14ac:dyDescent="0.2">
      <c r="A11583" s="4">
        <f t="shared" si="362"/>
        <v>3</v>
      </c>
      <c r="B11583" s="10">
        <v>45412</v>
      </c>
      <c r="C11583" t="s">
        <v>32</v>
      </c>
      <c r="D11583" t="s">
        <v>35</v>
      </c>
      <c r="E11583" t="s">
        <v>71</v>
      </c>
      <c r="H11583" t="s">
        <v>31</v>
      </c>
      <c r="I11583" t="s">
        <v>28</v>
      </c>
      <c r="J11583" t="s">
        <v>43</v>
      </c>
      <c r="K11583" s="11">
        <v>11</v>
      </c>
      <c r="L11583" s="12">
        <v>545.01599999999996</v>
      </c>
      <c r="M11583" s="12">
        <v>43.601279999999996</v>
      </c>
      <c r="N11583" s="12">
        <v>30.509</v>
      </c>
      <c r="O11583" s="13">
        <f t="shared" si="363"/>
        <v>13.092279999999995</v>
      </c>
    </row>
    <row r="11584" spans="1:15" x14ac:dyDescent="0.2">
      <c r="A11584" s="4">
        <f t="shared" si="362"/>
        <v>3</v>
      </c>
      <c r="B11584" s="10">
        <v>45412</v>
      </c>
      <c r="C11584" t="s">
        <v>34</v>
      </c>
      <c r="D11584" t="s">
        <v>35</v>
      </c>
      <c r="E11584" t="s">
        <v>71</v>
      </c>
      <c r="H11584" t="s">
        <v>31</v>
      </c>
      <c r="I11584" t="s">
        <v>24</v>
      </c>
      <c r="J11584" t="s">
        <v>43</v>
      </c>
      <c r="K11584" s="11">
        <v>13</v>
      </c>
      <c r="L11584" s="12">
        <v>706.59199999999998</v>
      </c>
      <c r="M11584" s="12">
        <v>56.527360000000002</v>
      </c>
      <c r="N11584" s="12">
        <v>19.366</v>
      </c>
      <c r="O11584" s="13">
        <f t="shared" si="363"/>
        <v>37.161360000000002</v>
      </c>
    </row>
    <row r="11585" spans="1:15" x14ac:dyDescent="0.2">
      <c r="A11585" s="4">
        <f t="shared" si="362"/>
        <v>3</v>
      </c>
      <c r="B11585" s="10">
        <v>45412</v>
      </c>
      <c r="C11585" t="s">
        <v>41</v>
      </c>
      <c r="D11585" t="s">
        <v>35</v>
      </c>
      <c r="E11585" t="s">
        <v>71</v>
      </c>
      <c r="H11585" t="s">
        <v>40</v>
      </c>
      <c r="I11585" t="s">
        <v>28</v>
      </c>
      <c r="J11585" t="s">
        <v>43</v>
      </c>
      <c r="K11585" s="11">
        <v>13</v>
      </c>
      <c r="L11585" s="12">
        <v>1052.643</v>
      </c>
      <c r="M11585" s="12">
        <v>84.21144000000001</v>
      </c>
      <c r="N11585" s="12">
        <v>44.234000000000002</v>
      </c>
      <c r="O11585" s="13">
        <f t="shared" si="363"/>
        <v>39.977440000000009</v>
      </c>
    </row>
    <row r="11586" spans="1:15" x14ac:dyDescent="0.2">
      <c r="A11586" s="4">
        <f t="shared" ref="A11586:A11649" si="364">WEEKDAY(B11586)</f>
        <v>4</v>
      </c>
      <c r="B11586" s="10">
        <v>45413</v>
      </c>
      <c r="C11586" t="s">
        <v>20</v>
      </c>
      <c r="D11586" t="s">
        <v>35</v>
      </c>
      <c r="E11586" t="s">
        <v>109</v>
      </c>
      <c r="H11586" t="s">
        <v>23</v>
      </c>
      <c r="I11586" t="s">
        <v>2</v>
      </c>
      <c r="J11586" t="s">
        <v>38</v>
      </c>
      <c r="K11586" s="11">
        <v>7</v>
      </c>
      <c r="L11586" s="12">
        <v>263.65699999999998</v>
      </c>
      <c r="M11586" s="12">
        <v>21.092559999999999</v>
      </c>
      <c r="N11586" s="12">
        <v>31.22</v>
      </c>
      <c r="O11586" s="13">
        <f t="shared" si="363"/>
        <v>-10.12744</v>
      </c>
    </row>
    <row r="11587" spans="1:15" x14ac:dyDescent="0.2">
      <c r="A11587" s="4">
        <f t="shared" si="364"/>
        <v>4</v>
      </c>
      <c r="B11587" s="10">
        <v>45413</v>
      </c>
      <c r="C11587" t="s">
        <v>26</v>
      </c>
      <c r="D11587" t="s">
        <v>35</v>
      </c>
      <c r="E11587" t="s">
        <v>109</v>
      </c>
      <c r="H11587" t="s">
        <v>23</v>
      </c>
      <c r="I11587" t="s">
        <v>2</v>
      </c>
      <c r="J11587" t="s">
        <v>38</v>
      </c>
      <c r="K11587" s="11">
        <v>11</v>
      </c>
      <c r="L11587" s="12">
        <v>587.75400000000002</v>
      </c>
      <c r="M11587" s="12">
        <v>47.020320000000005</v>
      </c>
      <c r="N11587" s="12">
        <v>31.813999999999997</v>
      </c>
      <c r="O11587" s="13">
        <f t="shared" si="363"/>
        <v>15.206320000000009</v>
      </c>
    </row>
    <row r="11588" spans="1:15" x14ac:dyDescent="0.2">
      <c r="A11588" s="4">
        <f t="shared" si="364"/>
        <v>4</v>
      </c>
      <c r="B11588" s="10">
        <v>45413</v>
      </c>
      <c r="C11588" t="s">
        <v>28</v>
      </c>
      <c r="D11588" t="s">
        <v>35</v>
      </c>
      <c r="E11588" t="s">
        <v>109</v>
      </c>
      <c r="H11588" t="s">
        <v>37</v>
      </c>
      <c r="I11588" t="s">
        <v>2</v>
      </c>
      <c r="J11588" t="s">
        <v>38</v>
      </c>
      <c r="K11588" s="11">
        <v>11</v>
      </c>
      <c r="L11588" s="12">
        <v>468.91399999999999</v>
      </c>
      <c r="M11588" s="12">
        <v>37.513120000000001</v>
      </c>
      <c r="N11588" s="12">
        <v>39.471000000000004</v>
      </c>
      <c r="O11588" s="13">
        <f t="shared" si="363"/>
        <v>-1.957880000000003</v>
      </c>
    </row>
    <row r="11589" spans="1:15" x14ac:dyDescent="0.2">
      <c r="A11589" s="4">
        <f t="shared" si="364"/>
        <v>4</v>
      </c>
      <c r="B11589" s="10">
        <v>45413</v>
      </c>
      <c r="C11589" t="s">
        <v>24</v>
      </c>
      <c r="D11589" t="s">
        <v>35</v>
      </c>
      <c r="E11589" t="s">
        <v>109</v>
      </c>
      <c r="H11589" t="s">
        <v>23</v>
      </c>
      <c r="I11589" t="s">
        <v>2</v>
      </c>
      <c r="J11589" t="s">
        <v>46</v>
      </c>
      <c r="K11589" s="11">
        <v>10</v>
      </c>
      <c r="L11589" s="12">
        <v>443.27100000000002</v>
      </c>
      <c r="M11589" s="12">
        <v>35.461680000000001</v>
      </c>
      <c r="N11589" s="12">
        <v>24.170999999999999</v>
      </c>
      <c r="O11589" s="13">
        <f t="shared" si="363"/>
        <v>11.290680000000002</v>
      </c>
    </row>
    <row r="11590" spans="1:15" x14ac:dyDescent="0.2">
      <c r="A11590" s="4">
        <f t="shared" si="364"/>
        <v>4</v>
      </c>
      <c r="B11590" s="10">
        <v>45413</v>
      </c>
      <c r="C11590" t="s">
        <v>30</v>
      </c>
      <c r="D11590" t="s">
        <v>35</v>
      </c>
      <c r="E11590" t="s">
        <v>109</v>
      </c>
      <c r="H11590" t="s">
        <v>40</v>
      </c>
      <c r="I11590" t="s">
        <v>2</v>
      </c>
      <c r="J11590" t="s">
        <v>38</v>
      </c>
      <c r="K11590" s="11">
        <v>6</v>
      </c>
      <c r="L11590" s="12">
        <v>227.25200000000001</v>
      </c>
      <c r="M11590" s="12">
        <v>18.180160000000001</v>
      </c>
      <c r="N11590" s="12">
        <v>35.639000000000003</v>
      </c>
      <c r="O11590" s="13">
        <f t="shared" si="363"/>
        <v>-17.458840000000002</v>
      </c>
    </row>
    <row r="11591" spans="1:15" x14ac:dyDescent="0.2">
      <c r="A11591" s="4">
        <f t="shared" si="364"/>
        <v>4</v>
      </c>
      <c r="B11591" s="10">
        <v>45413</v>
      </c>
      <c r="C11591" t="s">
        <v>32</v>
      </c>
      <c r="D11591" t="s">
        <v>35</v>
      </c>
      <c r="E11591" t="s">
        <v>109</v>
      </c>
      <c r="H11591" t="s">
        <v>23</v>
      </c>
      <c r="I11591" t="s">
        <v>2</v>
      </c>
      <c r="J11591" t="s">
        <v>46</v>
      </c>
      <c r="K11591" s="11">
        <v>8</v>
      </c>
      <c r="L11591" s="12">
        <v>438.44499999999999</v>
      </c>
      <c r="M11591" s="12">
        <v>35.075600000000001</v>
      </c>
      <c r="N11591" s="12">
        <v>26.004999999999999</v>
      </c>
      <c r="O11591" s="13">
        <f t="shared" ref="O11591:O11654" si="365">M11591-N11591</f>
        <v>9.0706000000000024</v>
      </c>
    </row>
    <row r="11592" spans="1:15" x14ac:dyDescent="0.2">
      <c r="A11592" s="4">
        <f t="shared" si="364"/>
        <v>4</v>
      </c>
      <c r="B11592" s="10">
        <v>45413</v>
      </c>
      <c r="C11592" t="s">
        <v>34</v>
      </c>
      <c r="D11592" t="s">
        <v>35</v>
      </c>
      <c r="E11592" t="s">
        <v>109</v>
      </c>
      <c r="H11592" t="s">
        <v>40</v>
      </c>
      <c r="I11592" t="s">
        <v>24</v>
      </c>
      <c r="J11592" t="s">
        <v>43</v>
      </c>
      <c r="K11592" s="11">
        <v>13</v>
      </c>
      <c r="L11592" s="12">
        <v>618.82399999999996</v>
      </c>
      <c r="M11592" s="12">
        <v>49.505919999999996</v>
      </c>
      <c r="N11592" s="12">
        <v>19.638999999999999</v>
      </c>
      <c r="O11592" s="13">
        <f t="shared" si="365"/>
        <v>29.866919999999997</v>
      </c>
    </row>
    <row r="11593" spans="1:15" x14ac:dyDescent="0.2">
      <c r="A11593" s="4">
        <f t="shared" si="364"/>
        <v>4</v>
      </c>
      <c r="B11593" s="10">
        <v>45413</v>
      </c>
      <c r="C11593" t="s">
        <v>41</v>
      </c>
      <c r="D11593" t="s">
        <v>35</v>
      </c>
      <c r="E11593" t="s">
        <v>109</v>
      </c>
      <c r="H11593" t="s">
        <v>40</v>
      </c>
      <c r="I11593" t="s">
        <v>24</v>
      </c>
      <c r="J11593" t="s">
        <v>43</v>
      </c>
      <c r="K11593" s="11">
        <v>13</v>
      </c>
      <c r="L11593" s="12">
        <v>597.08000000000004</v>
      </c>
      <c r="M11593" s="12">
        <v>47.766400000000004</v>
      </c>
      <c r="N11593" s="12">
        <v>27.464000000000002</v>
      </c>
      <c r="O11593" s="13">
        <f t="shared" si="365"/>
        <v>20.302400000000002</v>
      </c>
    </row>
    <row r="11594" spans="1:15" x14ac:dyDescent="0.2">
      <c r="A11594" s="4">
        <f t="shared" si="364"/>
        <v>4</v>
      </c>
      <c r="B11594" s="10">
        <v>45413</v>
      </c>
      <c r="C11594" t="s">
        <v>20</v>
      </c>
      <c r="D11594" t="s">
        <v>35</v>
      </c>
      <c r="E11594" t="s">
        <v>80</v>
      </c>
      <c r="H11594" t="s">
        <v>23</v>
      </c>
      <c r="I11594" t="s">
        <v>28</v>
      </c>
      <c r="J11594" t="s">
        <v>87</v>
      </c>
      <c r="K11594" s="11">
        <v>8</v>
      </c>
      <c r="L11594" s="12">
        <v>585.65</v>
      </c>
      <c r="M11594" s="12">
        <v>46.851999999999997</v>
      </c>
      <c r="N11594" s="12">
        <v>55.21</v>
      </c>
      <c r="O11594" s="13">
        <f t="shared" si="365"/>
        <v>-8.3580000000000041</v>
      </c>
    </row>
    <row r="11595" spans="1:15" x14ac:dyDescent="0.2">
      <c r="A11595" s="4">
        <f t="shared" si="364"/>
        <v>4</v>
      </c>
      <c r="B11595" s="10">
        <v>45413</v>
      </c>
      <c r="C11595" t="s">
        <v>26</v>
      </c>
      <c r="D11595" t="s">
        <v>35</v>
      </c>
      <c r="E11595" t="s">
        <v>80</v>
      </c>
      <c r="H11595" t="s">
        <v>23</v>
      </c>
      <c r="I11595" t="s">
        <v>28</v>
      </c>
      <c r="J11595" t="s">
        <v>43</v>
      </c>
      <c r="K11595" s="11">
        <v>9</v>
      </c>
      <c r="L11595" s="12">
        <v>661.27200000000005</v>
      </c>
      <c r="M11595" s="12">
        <v>52.901760000000003</v>
      </c>
      <c r="N11595" s="12">
        <v>24.823</v>
      </c>
      <c r="O11595" s="13">
        <f t="shared" si="365"/>
        <v>28.078760000000003</v>
      </c>
    </row>
    <row r="11596" spans="1:15" x14ac:dyDescent="0.2">
      <c r="A11596" s="4">
        <f t="shared" si="364"/>
        <v>4</v>
      </c>
      <c r="B11596" s="10">
        <v>45413</v>
      </c>
      <c r="C11596" t="s">
        <v>28</v>
      </c>
      <c r="D11596" t="s">
        <v>35</v>
      </c>
      <c r="E11596" t="s">
        <v>80</v>
      </c>
      <c r="F11596" t="s">
        <v>39</v>
      </c>
      <c r="H11596" t="s">
        <v>40</v>
      </c>
      <c r="I11596" t="s">
        <v>2</v>
      </c>
      <c r="J11596" t="s">
        <v>38</v>
      </c>
      <c r="K11596" s="11">
        <v>14</v>
      </c>
      <c r="L11596" s="12">
        <v>7774.7939999999999</v>
      </c>
      <c r="M11596" s="12">
        <v>621.98352</v>
      </c>
      <c r="N11596" s="12">
        <v>98.545000000000002</v>
      </c>
      <c r="O11596" s="13">
        <f t="shared" si="365"/>
        <v>523.43852000000004</v>
      </c>
    </row>
    <row r="11597" spans="1:15" x14ac:dyDescent="0.2">
      <c r="A11597" s="4">
        <f t="shared" si="364"/>
        <v>4</v>
      </c>
      <c r="B11597" s="10">
        <v>45413</v>
      </c>
      <c r="C11597" t="s">
        <v>24</v>
      </c>
      <c r="D11597" t="s">
        <v>35</v>
      </c>
      <c r="E11597" t="s">
        <v>80</v>
      </c>
      <c r="H11597" t="s">
        <v>23</v>
      </c>
      <c r="I11597" t="s">
        <v>28</v>
      </c>
      <c r="J11597" t="s">
        <v>43</v>
      </c>
      <c r="K11597" s="11">
        <v>13</v>
      </c>
      <c r="L11597" s="12">
        <v>1004.56</v>
      </c>
      <c r="M11597" s="12">
        <v>80.364800000000002</v>
      </c>
      <c r="N11597" s="12">
        <v>30.04</v>
      </c>
      <c r="O11597" s="13">
        <f t="shared" si="365"/>
        <v>50.324800000000003</v>
      </c>
    </row>
    <row r="11598" spans="1:15" x14ac:dyDescent="0.2">
      <c r="A11598" s="4">
        <f t="shared" si="364"/>
        <v>4</v>
      </c>
      <c r="B11598" s="10">
        <v>45413</v>
      </c>
      <c r="C11598" t="s">
        <v>30</v>
      </c>
      <c r="D11598" t="s">
        <v>35</v>
      </c>
      <c r="E11598" t="s">
        <v>80</v>
      </c>
      <c r="H11598" t="s">
        <v>49</v>
      </c>
      <c r="I11598" t="s">
        <v>91</v>
      </c>
      <c r="J11598" t="s">
        <v>43</v>
      </c>
      <c r="K11598" s="11">
        <v>5</v>
      </c>
      <c r="L11598" s="12">
        <v>495.27600000000001</v>
      </c>
      <c r="M11598" s="12">
        <v>39.622080000000004</v>
      </c>
      <c r="N11598" s="12">
        <v>147.131</v>
      </c>
      <c r="O11598" s="13">
        <f t="shared" si="365"/>
        <v>-107.50891999999999</v>
      </c>
    </row>
    <row r="11599" spans="1:15" x14ac:dyDescent="0.2">
      <c r="A11599" s="4">
        <f t="shared" si="364"/>
        <v>4</v>
      </c>
      <c r="B11599" s="10">
        <v>45413</v>
      </c>
      <c r="C11599" t="s">
        <v>32</v>
      </c>
      <c r="D11599" t="s">
        <v>35</v>
      </c>
      <c r="E11599" t="s">
        <v>80</v>
      </c>
      <c r="H11599" t="s">
        <v>40</v>
      </c>
      <c r="I11599" t="s">
        <v>28</v>
      </c>
      <c r="J11599" t="s">
        <v>27</v>
      </c>
      <c r="K11599" s="11">
        <v>17</v>
      </c>
      <c r="L11599" s="12">
        <v>933.97299999999996</v>
      </c>
      <c r="M11599" s="12">
        <v>74.717839999999995</v>
      </c>
      <c r="N11599" s="12">
        <v>34.519999999999996</v>
      </c>
      <c r="O11599" s="13">
        <f t="shared" si="365"/>
        <v>40.197839999999999</v>
      </c>
    </row>
    <row r="11600" spans="1:15" x14ac:dyDescent="0.2">
      <c r="A11600" s="4">
        <f t="shared" si="364"/>
        <v>4</v>
      </c>
      <c r="B11600" s="10">
        <v>45413</v>
      </c>
      <c r="C11600" t="s">
        <v>34</v>
      </c>
      <c r="D11600" t="s">
        <v>35</v>
      </c>
      <c r="E11600" t="s">
        <v>80</v>
      </c>
      <c r="H11600" t="s">
        <v>40</v>
      </c>
      <c r="I11600" t="s">
        <v>28</v>
      </c>
      <c r="J11600" t="s">
        <v>27</v>
      </c>
      <c r="K11600" s="11">
        <v>15</v>
      </c>
      <c r="L11600" s="12">
        <v>750.45399999999995</v>
      </c>
      <c r="M11600" s="12">
        <v>60.036319999999996</v>
      </c>
      <c r="N11600" s="12">
        <v>34.266999999999996</v>
      </c>
      <c r="O11600" s="13">
        <f t="shared" si="365"/>
        <v>25.76932</v>
      </c>
    </row>
    <row r="11601" spans="1:15" x14ac:dyDescent="0.2">
      <c r="A11601" s="4">
        <f t="shared" si="364"/>
        <v>4</v>
      </c>
      <c r="B11601" s="10">
        <v>45413</v>
      </c>
      <c r="C11601" t="s">
        <v>41</v>
      </c>
      <c r="D11601" t="s">
        <v>35</v>
      </c>
      <c r="E11601" t="s">
        <v>80</v>
      </c>
      <c r="H11601" t="s">
        <v>40</v>
      </c>
      <c r="I11601" t="s">
        <v>2</v>
      </c>
      <c r="J11601" t="s">
        <v>38</v>
      </c>
      <c r="K11601" s="11">
        <v>8</v>
      </c>
      <c r="L11601" s="12">
        <v>625.19600000000003</v>
      </c>
      <c r="M11601" s="12">
        <v>50.015680000000003</v>
      </c>
      <c r="N11601" s="12">
        <v>50.914000000000001</v>
      </c>
      <c r="O11601" s="13">
        <f t="shared" si="365"/>
        <v>-0.89831999999999823</v>
      </c>
    </row>
    <row r="11602" spans="1:15" x14ac:dyDescent="0.2">
      <c r="A11602" s="4">
        <f t="shared" si="364"/>
        <v>4</v>
      </c>
      <c r="B11602" s="10">
        <v>45413</v>
      </c>
      <c r="C11602" t="s">
        <v>56</v>
      </c>
      <c r="D11602" t="s">
        <v>35</v>
      </c>
      <c r="E11602" t="s">
        <v>80</v>
      </c>
      <c r="H11602" t="s">
        <v>23</v>
      </c>
      <c r="I11602" t="s">
        <v>28</v>
      </c>
      <c r="J11602" t="s">
        <v>43</v>
      </c>
      <c r="K11602" s="11">
        <v>10</v>
      </c>
      <c r="L11602" s="12">
        <v>681.34900000000005</v>
      </c>
      <c r="M11602" s="12">
        <v>54.507920000000006</v>
      </c>
      <c r="N11602" s="12">
        <v>29.916</v>
      </c>
      <c r="O11602" s="13">
        <f t="shared" si="365"/>
        <v>24.591920000000005</v>
      </c>
    </row>
    <row r="11603" spans="1:15" x14ac:dyDescent="0.2">
      <c r="A11603" s="4">
        <f t="shared" si="364"/>
        <v>5</v>
      </c>
      <c r="B11603" s="10">
        <v>45414</v>
      </c>
      <c r="C11603" t="s">
        <v>20</v>
      </c>
      <c r="D11603" t="s">
        <v>35</v>
      </c>
      <c r="E11603" t="s">
        <v>57</v>
      </c>
      <c r="H11603" t="s">
        <v>40</v>
      </c>
      <c r="I11603" t="s">
        <v>2</v>
      </c>
      <c r="J11603" t="s">
        <v>38</v>
      </c>
      <c r="K11603" s="11">
        <v>8</v>
      </c>
      <c r="L11603" s="12">
        <v>619.33100000000002</v>
      </c>
      <c r="M11603" s="12">
        <v>49.546480000000003</v>
      </c>
      <c r="N11603" s="12">
        <v>49.433999999999997</v>
      </c>
      <c r="O11603" s="13">
        <f t="shared" si="365"/>
        <v>0.11248000000000502</v>
      </c>
    </row>
    <row r="11604" spans="1:15" x14ac:dyDescent="0.2">
      <c r="A11604" s="4">
        <f t="shared" si="364"/>
        <v>5</v>
      </c>
      <c r="B11604" s="10">
        <v>45414</v>
      </c>
      <c r="C11604" t="s">
        <v>26</v>
      </c>
      <c r="D11604" t="s">
        <v>35</v>
      </c>
      <c r="E11604" t="s">
        <v>57</v>
      </c>
      <c r="H11604" t="s">
        <v>40</v>
      </c>
      <c r="I11604" t="s">
        <v>28</v>
      </c>
      <c r="J11604" t="s">
        <v>43</v>
      </c>
      <c r="K11604" s="11">
        <v>15</v>
      </c>
      <c r="L11604" s="12">
        <v>1025.3240000000001</v>
      </c>
      <c r="M11604" s="12">
        <v>82.025920000000013</v>
      </c>
      <c r="N11604" s="12">
        <v>25.511000000000003</v>
      </c>
      <c r="O11604" s="13">
        <f t="shared" si="365"/>
        <v>56.514920000000011</v>
      </c>
    </row>
    <row r="11605" spans="1:15" x14ac:dyDescent="0.2">
      <c r="A11605" s="4">
        <f t="shared" si="364"/>
        <v>5</v>
      </c>
      <c r="B11605" s="10">
        <v>45414</v>
      </c>
      <c r="C11605" t="s">
        <v>28</v>
      </c>
      <c r="D11605" t="s">
        <v>35</v>
      </c>
      <c r="E11605" t="s">
        <v>57</v>
      </c>
      <c r="H11605" t="s">
        <v>48</v>
      </c>
      <c r="I11605" t="s">
        <v>2</v>
      </c>
      <c r="J11605" t="s">
        <v>38</v>
      </c>
      <c r="K11605" s="11">
        <v>4</v>
      </c>
      <c r="L11605" s="12">
        <v>445.60899999999998</v>
      </c>
      <c r="M11605" s="12">
        <v>35.648719999999997</v>
      </c>
      <c r="N11605" s="12">
        <v>76.007999999999996</v>
      </c>
      <c r="O11605" s="13">
        <f t="shared" si="365"/>
        <v>-40.359279999999998</v>
      </c>
    </row>
    <row r="11606" spans="1:15" x14ac:dyDescent="0.2">
      <c r="A11606" s="4">
        <f t="shared" si="364"/>
        <v>5</v>
      </c>
      <c r="B11606" s="10">
        <v>45414</v>
      </c>
      <c r="C11606" t="s">
        <v>24</v>
      </c>
      <c r="D11606" t="s">
        <v>35</v>
      </c>
      <c r="E11606" t="s">
        <v>57</v>
      </c>
      <c r="H11606" t="s">
        <v>40</v>
      </c>
      <c r="I11606" t="s">
        <v>28</v>
      </c>
      <c r="J11606" t="s">
        <v>43</v>
      </c>
      <c r="K11606" s="11">
        <v>17</v>
      </c>
      <c r="L11606" s="12">
        <v>1195.1420000000001</v>
      </c>
      <c r="M11606" s="12">
        <v>95.611360000000005</v>
      </c>
      <c r="N11606" s="12">
        <v>33.061</v>
      </c>
      <c r="O11606" s="13">
        <f t="shared" si="365"/>
        <v>62.550360000000005</v>
      </c>
    </row>
    <row r="11607" spans="1:15" x14ac:dyDescent="0.2">
      <c r="A11607" s="4">
        <f t="shared" si="364"/>
        <v>5</v>
      </c>
      <c r="B11607" s="10">
        <v>45414</v>
      </c>
      <c r="C11607" t="s">
        <v>30</v>
      </c>
      <c r="D11607" t="s">
        <v>35</v>
      </c>
      <c r="E11607" t="s">
        <v>57</v>
      </c>
      <c r="H11607" t="s">
        <v>59</v>
      </c>
      <c r="I11607" t="s">
        <v>2</v>
      </c>
      <c r="J11607" t="s">
        <v>87</v>
      </c>
      <c r="K11607" s="11">
        <v>8</v>
      </c>
      <c r="L11607" s="12">
        <v>651.05799999999999</v>
      </c>
      <c r="M11607" s="12">
        <v>52.08464</v>
      </c>
      <c r="N11607" s="12">
        <v>57.551000000000002</v>
      </c>
      <c r="O11607" s="13">
        <f t="shared" si="365"/>
        <v>-5.4663600000000017</v>
      </c>
    </row>
    <row r="11608" spans="1:15" x14ac:dyDescent="0.2">
      <c r="A11608" s="4">
        <f t="shared" si="364"/>
        <v>5</v>
      </c>
      <c r="B11608" s="10">
        <v>45414</v>
      </c>
      <c r="C11608" t="s">
        <v>32</v>
      </c>
      <c r="D11608" t="s">
        <v>35</v>
      </c>
      <c r="E11608" t="s">
        <v>57</v>
      </c>
      <c r="H11608" t="s">
        <v>23</v>
      </c>
      <c r="I11608" t="s">
        <v>20</v>
      </c>
      <c r="J11608" t="s">
        <v>38</v>
      </c>
      <c r="K11608" s="11">
        <v>7</v>
      </c>
      <c r="L11608" s="12">
        <v>606.44899999999996</v>
      </c>
      <c r="M11608" s="12">
        <v>48.515919999999994</v>
      </c>
      <c r="N11608" s="12">
        <v>68.382000000000005</v>
      </c>
      <c r="O11608" s="13">
        <f t="shared" si="365"/>
        <v>-19.866080000000011</v>
      </c>
    </row>
    <row r="11609" spans="1:15" x14ac:dyDescent="0.2">
      <c r="A11609" s="4">
        <f t="shared" si="364"/>
        <v>5</v>
      </c>
      <c r="B11609" s="10">
        <v>45414</v>
      </c>
      <c r="C11609" t="s">
        <v>34</v>
      </c>
      <c r="D11609" t="s">
        <v>35</v>
      </c>
      <c r="E11609" t="s">
        <v>57</v>
      </c>
      <c r="H11609" t="s">
        <v>48</v>
      </c>
      <c r="I11609" t="s">
        <v>2</v>
      </c>
      <c r="J11609" t="s">
        <v>43</v>
      </c>
      <c r="K11609" s="11">
        <v>8</v>
      </c>
      <c r="L11609" s="12">
        <v>537.976</v>
      </c>
      <c r="M11609" s="12">
        <v>43.038080000000001</v>
      </c>
      <c r="N11609" s="12">
        <v>82.825000000000003</v>
      </c>
      <c r="O11609" s="13">
        <f t="shared" si="365"/>
        <v>-39.786920000000002</v>
      </c>
    </row>
    <row r="11610" spans="1:15" x14ac:dyDescent="0.2">
      <c r="A11610" s="4">
        <f t="shared" si="364"/>
        <v>5</v>
      </c>
      <c r="B11610" s="10">
        <v>45414</v>
      </c>
      <c r="C11610" t="s">
        <v>41</v>
      </c>
      <c r="D11610" t="s">
        <v>35</v>
      </c>
      <c r="E11610" t="s">
        <v>57</v>
      </c>
      <c r="F11610" t="s">
        <v>39</v>
      </c>
      <c r="H11610" t="s">
        <v>40</v>
      </c>
      <c r="I11610" t="s">
        <v>26</v>
      </c>
      <c r="J11610" t="s">
        <v>43</v>
      </c>
      <c r="K11610" s="11">
        <v>16</v>
      </c>
      <c r="L11610" s="12">
        <v>7479.6890000000003</v>
      </c>
      <c r="M11610" s="12">
        <v>598.37512000000004</v>
      </c>
      <c r="N11610" s="12">
        <v>85.16500000000002</v>
      </c>
      <c r="O11610" s="13">
        <f t="shared" si="365"/>
        <v>513.21011999999996</v>
      </c>
    </row>
    <row r="11611" spans="1:15" x14ac:dyDescent="0.2">
      <c r="A11611" s="4">
        <f t="shared" si="364"/>
        <v>5</v>
      </c>
      <c r="B11611" s="10">
        <v>45414</v>
      </c>
      <c r="C11611" t="s">
        <v>56</v>
      </c>
      <c r="D11611" t="s">
        <v>35</v>
      </c>
      <c r="E11611" t="s">
        <v>57</v>
      </c>
      <c r="H11611" t="s">
        <v>40</v>
      </c>
      <c r="I11611" t="s">
        <v>24</v>
      </c>
      <c r="J11611" t="s">
        <v>43</v>
      </c>
      <c r="K11611" s="11">
        <v>16</v>
      </c>
      <c r="L11611" s="12">
        <v>538.00400000000002</v>
      </c>
      <c r="M11611" s="12">
        <v>43.040320000000001</v>
      </c>
      <c r="N11611" s="12">
        <v>21.446999999999999</v>
      </c>
      <c r="O11611" s="13">
        <f t="shared" si="365"/>
        <v>21.593320000000002</v>
      </c>
    </row>
    <row r="11612" spans="1:15" x14ac:dyDescent="0.2">
      <c r="A11612" s="4">
        <f t="shared" si="364"/>
        <v>5</v>
      </c>
      <c r="B11612" s="10">
        <v>45414</v>
      </c>
      <c r="C11612" t="s">
        <v>20</v>
      </c>
      <c r="D11612" t="s">
        <v>21</v>
      </c>
      <c r="E11612" t="s">
        <v>108</v>
      </c>
      <c r="H11612" t="s">
        <v>59</v>
      </c>
      <c r="I11612" t="s">
        <v>2</v>
      </c>
      <c r="J11612" t="s">
        <v>38</v>
      </c>
      <c r="K11612" s="11">
        <v>15</v>
      </c>
      <c r="L11612" s="12">
        <v>322.20100000000002</v>
      </c>
      <c r="M11612" s="12">
        <v>25.776080000000004</v>
      </c>
      <c r="N11612" s="12">
        <v>30.155999999999999</v>
      </c>
      <c r="O11612" s="13">
        <f t="shared" si="365"/>
        <v>-4.3799199999999949</v>
      </c>
    </row>
    <row r="11613" spans="1:15" x14ac:dyDescent="0.2">
      <c r="A11613" s="4">
        <f t="shared" si="364"/>
        <v>5</v>
      </c>
      <c r="B11613" s="10">
        <v>45414</v>
      </c>
      <c r="C11613" t="s">
        <v>26</v>
      </c>
      <c r="D11613" t="s">
        <v>21</v>
      </c>
      <c r="E11613" t="s">
        <v>108</v>
      </c>
      <c r="H11613" t="s">
        <v>59</v>
      </c>
      <c r="I11613" t="s">
        <v>2</v>
      </c>
      <c r="J11613" t="s">
        <v>38</v>
      </c>
      <c r="K11613" s="11">
        <v>14</v>
      </c>
      <c r="L11613" s="12">
        <v>337.26400000000001</v>
      </c>
      <c r="M11613" s="12">
        <v>26.981120000000001</v>
      </c>
      <c r="N11613" s="12">
        <v>30.155999999999999</v>
      </c>
      <c r="O11613" s="13">
        <f t="shared" si="365"/>
        <v>-3.1748799999999981</v>
      </c>
    </row>
    <row r="11614" spans="1:15" x14ac:dyDescent="0.2">
      <c r="A11614" s="4">
        <f t="shared" si="364"/>
        <v>5</v>
      </c>
      <c r="B11614" s="10">
        <v>45414</v>
      </c>
      <c r="C11614" t="s">
        <v>28</v>
      </c>
      <c r="D11614" t="s">
        <v>21</v>
      </c>
      <c r="E11614" t="s">
        <v>108</v>
      </c>
      <c r="H11614" t="s">
        <v>23</v>
      </c>
      <c r="I11614" t="s">
        <v>28</v>
      </c>
      <c r="J11614" t="s">
        <v>29</v>
      </c>
      <c r="K11614" s="11">
        <v>10</v>
      </c>
      <c r="L11614" s="12">
        <v>427.77800000000002</v>
      </c>
      <c r="M11614" s="12">
        <v>34.222239999999999</v>
      </c>
      <c r="N11614" s="12">
        <v>31.709</v>
      </c>
      <c r="O11614" s="13">
        <f t="shared" si="365"/>
        <v>2.5132399999999997</v>
      </c>
    </row>
    <row r="11615" spans="1:15" x14ac:dyDescent="0.2">
      <c r="A11615" s="4">
        <f t="shared" si="364"/>
        <v>5</v>
      </c>
      <c r="B11615" s="10">
        <v>45414</v>
      </c>
      <c r="C11615" t="s">
        <v>24</v>
      </c>
      <c r="D11615" t="s">
        <v>21</v>
      </c>
      <c r="E11615" t="s">
        <v>108</v>
      </c>
      <c r="H11615" t="s">
        <v>23</v>
      </c>
      <c r="I11615" t="s">
        <v>24</v>
      </c>
      <c r="J11615" t="s">
        <v>54</v>
      </c>
      <c r="K11615" s="11">
        <v>12</v>
      </c>
      <c r="L11615" s="12">
        <v>672.56100000000004</v>
      </c>
      <c r="M11615" s="12">
        <v>53.804880000000004</v>
      </c>
      <c r="N11615" s="12">
        <v>30.675000000000001</v>
      </c>
      <c r="O11615" s="13">
        <f t="shared" si="365"/>
        <v>23.129880000000004</v>
      </c>
    </row>
    <row r="11616" spans="1:15" x14ac:dyDescent="0.2">
      <c r="A11616" s="4">
        <f t="shared" si="364"/>
        <v>5</v>
      </c>
      <c r="B11616" s="10">
        <v>45414</v>
      </c>
      <c r="C11616" t="s">
        <v>30</v>
      </c>
      <c r="D11616" t="s">
        <v>21</v>
      </c>
      <c r="E11616" t="s">
        <v>108</v>
      </c>
      <c r="H11616" t="s">
        <v>23</v>
      </c>
      <c r="I11616" t="s">
        <v>28</v>
      </c>
      <c r="J11616" t="s">
        <v>29</v>
      </c>
      <c r="K11616" s="11">
        <v>12</v>
      </c>
      <c r="L11616" s="12">
        <v>528.80799999999999</v>
      </c>
      <c r="M11616" s="12">
        <v>42.304639999999999</v>
      </c>
      <c r="N11616" s="12">
        <v>32.558999999999997</v>
      </c>
      <c r="O11616" s="13">
        <f t="shared" si="365"/>
        <v>9.7456400000000016</v>
      </c>
    </row>
    <row r="11617" spans="1:15" x14ac:dyDescent="0.2">
      <c r="A11617" s="4">
        <f t="shared" si="364"/>
        <v>5</v>
      </c>
      <c r="B11617" s="10">
        <v>45414</v>
      </c>
      <c r="C11617" t="s">
        <v>32</v>
      </c>
      <c r="D11617" t="s">
        <v>21</v>
      </c>
      <c r="E11617" t="s">
        <v>108</v>
      </c>
      <c r="H11617" t="s">
        <v>23</v>
      </c>
      <c r="I11617" t="s">
        <v>24</v>
      </c>
      <c r="J11617" t="s">
        <v>27</v>
      </c>
      <c r="K11617" s="11">
        <v>15</v>
      </c>
      <c r="L11617" s="12">
        <v>415.10599999999999</v>
      </c>
      <c r="M11617" s="12">
        <v>33.208480000000002</v>
      </c>
      <c r="N11617" s="12">
        <v>29.297000000000001</v>
      </c>
      <c r="O11617" s="13">
        <f t="shared" si="365"/>
        <v>3.911480000000001</v>
      </c>
    </row>
    <row r="11618" spans="1:15" x14ac:dyDescent="0.2">
      <c r="A11618" s="4">
        <f t="shared" si="364"/>
        <v>5</v>
      </c>
      <c r="B11618" s="10">
        <v>45414</v>
      </c>
      <c r="C11618" t="s">
        <v>34</v>
      </c>
      <c r="D11618" t="s">
        <v>21</v>
      </c>
      <c r="E11618" t="s">
        <v>108</v>
      </c>
      <c r="H11618" t="s">
        <v>23</v>
      </c>
      <c r="I11618" t="s">
        <v>24</v>
      </c>
      <c r="J11618" t="s">
        <v>27</v>
      </c>
      <c r="K11618" s="11">
        <v>15</v>
      </c>
      <c r="L11618" s="12">
        <v>524.80999999999995</v>
      </c>
      <c r="M11618" s="12">
        <v>41.9848</v>
      </c>
      <c r="N11618" s="12">
        <v>26.677</v>
      </c>
      <c r="O11618" s="13">
        <f t="shared" si="365"/>
        <v>15.3078</v>
      </c>
    </row>
    <row r="11619" spans="1:15" x14ac:dyDescent="0.2">
      <c r="A11619" s="4">
        <f t="shared" si="364"/>
        <v>6</v>
      </c>
      <c r="B11619" s="10">
        <v>45415</v>
      </c>
      <c r="C11619" t="s">
        <v>20</v>
      </c>
      <c r="D11619" t="s">
        <v>35</v>
      </c>
      <c r="E11619" t="s">
        <v>71</v>
      </c>
      <c r="H11619" t="s">
        <v>31</v>
      </c>
      <c r="I11619" t="s">
        <v>2</v>
      </c>
      <c r="J11619" t="s">
        <v>87</v>
      </c>
      <c r="K11619" s="11">
        <v>7</v>
      </c>
      <c r="L11619" s="12">
        <v>345.90800000000002</v>
      </c>
      <c r="M11619" s="12">
        <v>27.672640000000001</v>
      </c>
      <c r="N11619" s="12">
        <v>41.594999999999999</v>
      </c>
      <c r="O11619" s="13">
        <f t="shared" si="365"/>
        <v>-13.922359999999998</v>
      </c>
    </row>
    <row r="11620" spans="1:15" x14ac:dyDescent="0.2">
      <c r="A11620" s="4">
        <f t="shared" si="364"/>
        <v>6</v>
      </c>
      <c r="B11620" s="10">
        <v>45415</v>
      </c>
      <c r="C11620" t="s">
        <v>26</v>
      </c>
      <c r="D11620" t="s">
        <v>35</v>
      </c>
      <c r="E11620" t="s">
        <v>71</v>
      </c>
      <c r="H11620" t="s">
        <v>37</v>
      </c>
      <c r="I11620" t="s">
        <v>2</v>
      </c>
      <c r="J11620" t="s">
        <v>38</v>
      </c>
      <c r="K11620" s="11">
        <v>12</v>
      </c>
      <c r="L11620" s="12">
        <v>633.46400000000006</v>
      </c>
      <c r="M11620" s="12">
        <v>50.677120000000002</v>
      </c>
      <c r="N11620" s="12">
        <v>36.811000000000007</v>
      </c>
      <c r="O11620" s="13">
        <f t="shared" si="365"/>
        <v>13.866119999999995</v>
      </c>
    </row>
    <row r="11621" spans="1:15" x14ac:dyDescent="0.2">
      <c r="A11621" s="4">
        <f t="shared" si="364"/>
        <v>6</v>
      </c>
      <c r="B11621" s="10">
        <v>45415</v>
      </c>
      <c r="C11621" t="s">
        <v>28</v>
      </c>
      <c r="D11621" t="s">
        <v>35</v>
      </c>
      <c r="E11621" t="s">
        <v>71</v>
      </c>
      <c r="H11621" t="s">
        <v>31</v>
      </c>
      <c r="I11621" t="s">
        <v>24</v>
      </c>
      <c r="J11621" t="s">
        <v>43</v>
      </c>
      <c r="K11621" s="11">
        <v>13</v>
      </c>
      <c r="L11621" s="12">
        <v>709.50699999999995</v>
      </c>
      <c r="M11621" s="12">
        <v>56.760559999999998</v>
      </c>
      <c r="N11621" s="12">
        <v>18.905999999999999</v>
      </c>
      <c r="O11621" s="13">
        <f t="shared" si="365"/>
        <v>37.854559999999999</v>
      </c>
    </row>
    <row r="11622" spans="1:15" x14ac:dyDescent="0.2">
      <c r="A11622" s="4">
        <f t="shared" si="364"/>
        <v>6</v>
      </c>
      <c r="B11622" s="10">
        <v>45415</v>
      </c>
      <c r="C11622" t="s">
        <v>24</v>
      </c>
      <c r="D11622" t="s">
        <v>35</v>
      </c>
      <c r="E11622" t="s">
        <v>71</v>
      </c>
      <c r="H11622" t="s">
        <v>40</v>
      </c>
      <c r="I11622" t="s">
        <v>2</v>
      </c>
      <c r="J11622" t="s">
        <v>38</v>
      </c>
      <c r="K11622" s="11">
        <v>11</v>
      </c>
      <c r="L11622" s="12">
        <v>726.56700000000001</v>
      </c>
      <c r="M11622" s="12">
        <v>58.125360000000001</v>
      </c>
      <c r="N11622" s="12">
        <v>49.433999999999997</v>
      </c>
      <c r="O11622" s="13">
        <f t="shared" si="365"/>
        <v>8.6913600000000031</v>
      </c>
    </row>
    <row r="11623" spans="1:15" x14ac:dyDescent="0.2">
      <c r="A11623" s="4">
        <f t="shared" si="364"/>
        <v>6</v>
      </c>
      <c r="B11623" s="10">
        <v>45415</v>
      </c>
      <c r="C11623" t="s">
        <v>30</v>
      </c>
      <c r="D11623" t="s">
        <v>35</v>
      </c>
      <c r="E11623" t="s">
        <v>71</v>
      </c>
      <c r="H11623" t="s">
        <v>40</v>
      </c>
      <c r="I11623" t="s">
        <v>28</v>
      </c>
      <c r="J11623" t="s">
        <v>43</v>
      </c>
      <c r="K11623" s="11">
        <v>13</v>
      </c>
      <c r="L11623" s="12">
        <v>738.52599999999995</v>
      </c>
      <c r="M11623" s="12">
        <v>59.082079999999998</v>
      </c>
      <c r="N11623" s="12">
        <v>29.887999999999998</v>
      </c>
      <c r="O11623" s="13">
        <f t="shared" si="365"/>
        <v>29.19408</v>
      </c>
    </row>
    <row r="11624" spans="1:15" x14ac:dyDescent="0.2">
      <c r="A11624" s="4">
        <f t="shared" si="364"/>
        <v>6</v>
      </c>
      <c r="B11624" s="10">
        <v>45415</v>
      </c>
      <c r="C11624" t="s">
        <v>32</v>
      </c>
      <c r="D11624" t="s">
        <v>35</v>
      </c>
      <c r="E11624" t="s">
        <v>71</v>
      </c>
      <c r="H11624" t="s">
        <v>37</v>
      </c>
      <c r="I11624" t="s">
        <v>2</v>
      </c>
      <c r="J11624" t="s">
        <v>43</v>
      </c>
      <c r="K11624" s="11">
        <v>18</v>
      </c>
      <c r="L11624" s="12">
        <v>875.00099999999998</v>
      </c>
      <c r="M11624" s="12">
        <v>70.000079999999997</v>
      </c>
      <c r="N11624" s="12">
        <v>26.044</v>
      </c>
      <c r="O11624" s="13">
        <f t="shared" si="365"/>
        <v>43.95608</v>
      </c>
    </row>
    <row r="11625" spans="1:15" x14ac:dyDescent="0.2">
      <c r="A11625" s="4">
        <f t="shared" si="364"/>
        <v>6</v>
      </c>
      <c r="B11625" s="10">
        <v>45415</v>
      </c>
      <c r="C11625" t="s">
        <v>34</v>
      </c>
      <c r="D11625" t="s">
        <v>35</v>
      </c>
      <c r="E11625" t="s">
        <v>71</v>
      </c>
      <c r="H11625" t="s">
        <v>40</v>
      </c>
      <c r="I11625" t="s">
        <v>28</v>
      </c>
      <c r="J11625" t="s">
        <v>43</v>
      </c>
      <c r="K11625" s="11">
        <v>13</v>
      </c>
      <c r="L11625" s="12">
        <v>728.12</v>
      </c>
      <c r="M11625" s="12">
        <v>58.249600000000001</v>
      </c>
      <c r="N11625" s="12">
        <v>32.445999999999998</v>
      </c>
      <c r="O11625" s="13">
        <f t="shared" si="365"/>
        <v>25.803600000000003</v>
      </c>
    </row>
    <row r="11626" spans="1:15" x14ac:dyDescent="0.2">
      <c r="A11626" s="4">
        <f t="shared" si="364"/>
        <v>6</v>
      </c>
      <c r="B11626" s="10">
        <v>45415</v>
      </c>
      <c r="C11626" t="s">
        <v>41</v>
      </c>
      <c r="D11626" t="s">
        <v>35</v>
      </c>
      <c r="E11626" t="s">
        <v>71</v>
      </c>
      <c r="H11626" t="s">
        <v>40</v>
      </c>
      <c r="I11626" t="s">
        <v>28</v>
      </c>
      <c r="J11626" t="s">
        <v>43</v>
      </c>
      <c r="K11626" s="11">
        <v>12</v>
      </c>
      <c r="L11626" s="12">
        <v>739.17399999999998</v>
      </c>
      <c r="M11626" s="12">
        <v>59.133919999999996</v>
      </c>
      <c r="N11626" s="12">
        <v>32.573</v>
      </c>
      <c r="O11626" s="13">
        <f t="shared" si="365"/>
        <v>26.560919999999996</v>
      </c>
    </row>
    <row r="11627" spans="1:15" x14ac:dyDescent="0.2">
      <c r="A11627" s="4">
        <f t="shared" si="364"/>
        <v>6</v>
      </c>
      <c r="B11627" s="10">
        <v>45415</v>
      </c>
      <c r="C11627" t="s">
        <v>56</v>
      </c>
      <c r="D11627" t="s">
        <v>35</v>
      </c>
      <c r="E11627" t="s">
        <v>71</v>
      </c>
      <c r="H11627" t="s">
        <v>40</v>
      </c>
      <c r="I11627" t="s">
        <v>28</v>
      </c>
      <c r="J11627" t="s">
        <v>43</v>
      </c>
      <c r="K11627" s="11">
        <v>13</v>
      </c>
      <c r="L11627" s="12">
        <v>929.29100000000005</v>
      </c>
      <c r="M11627" s="12">
        <v>74.343280000000007</v>
      </c>
      <c r="N11627" s="12">
        <v>36.045000000000002</v>
      </c>
      <c r="O11627" s="13">
        <f t="shared" si="365"/>
        <v>38.298280000000005</v>
      </c>
    </row>
    <row r="11628" spans="1:15" x14ac:dyDescent="0.2">
      <c r="A11628" s="4">
        <f t="shared" si="364"/>
        <v>6</v>
      </c>
      <c r="B11628" s="10">
        <v>45415</v>
      </c>
      <c r="C11628" t="s">
        <v>20</v>
      </c>
      <c r="D11628" t="s">
        <v>35</v>
      </c>
      <c r="E11628" t="s">
        <v>66</v>
      </c>
      <c r="H11628" t="s">
        <v>40</v>
      </c>
      <c r="I11628" t="s">
        <v>28</v>
      </c>
      <c r="J11628" t="s">
        <v>43</v>
      </c>
      <c r="K11628" s="11">
        <v>13</v>
      </c>
      <c r="L11628" s="12">
        <v>690.97299999999996</v>
      </c>
      <c r="M11628" s="12">
        <v>55.277839999999998</v>
      </c>
      <c r="N11628" s="12">
        <v>28.677</v>
      </c>
      <c r="O11628" s="13">
        <f t="shared" si="365"/>
        <v>26.600839999999998</v>
      </c>
    </row>
    <row r="11629" spans="1:15" x14ac:dyDescent="0.2">
      <c r="A11629" s="4">
        <f t="shared" si="364"/>
        <v>6</v>
      </c>
      <c r="B11629" s="10">
        <v>45415</v>
      </c>
      <c r="C11629" t="s">
        <v>26</v>
      </c>
      <c r="D11629" t="s">
        <v>35</v>
      </c>
      <c r="E11629" t="s">
        <v>66</v>
      </c>
      <c r="H11629" t="s">
        <v>31</v>
      </c>
      <c r="I11629" t="s">
        <v>2</v>
      </c>
      <c r="J11629" t="s">
        <v>87</v>
      </c>
      <c r="K11629" s="11">
        <v>9</v>
      </c>
      <c r="L11629" s="12">
        <v>634.43200000000002</v>
      </c>
      <c r="M11629" s="12">
        <v>50.754560000000005</v>
      </c>
      <c r="N11629" s="12">
        <v>26.136000000000003</v>
      </c>
      <c r="O11629" s="13">
        <f t="shared" si="365"/>
        <v>24.618560000000002</v>
      </c>
    </row>
    <row r="11630" spans="1:15" x14ac:dyDescent="0.2">
      <c r="A11630" s="4">
        <f t="shared" si="364"/>
        <v>6</v>
      </c>
      <c r="B11630" s="10">
        <v>45415</v>
      </c>
      <c r="C11630" t="s">
        <v>28</v>
      </c>
      <c r="D11630" t="s">
        <v>35</v>
      </c>
      <c r="E11630" t="s">
        <v>66</v>
      </c>
      <c r="H11630" t="s">
        <v>40</v>
      </c>
      <c r="I11630" t="s">
        <v>2</v>
      </c>
      <c r="J11630" t="s">
        <v>38</v>
      </c>
      <c r="K11630" s="11">
        <v>8</v>
      </c>
      <c r="L11630" s="12">
        <v>564.46600000000001</v>
      </c>
      <c r="M11630" s="12">
        <v>45.15728</v>
      </c>
      <c r="N11630" s="12">
        <v>38.997999999999998</v>
      </c>
      <c r="O11630" s="13">
        <f t="shared" si="365"/>
        <v>6.1592800000000025</v>
      </c>
    </row>
    <row r="11631" spans="1:15" x14ac:dyDescent="0.2">
      <c r="A11631" s="4">
        <f t="shared" si="364"/>
        <v>6</v>
      </c>
      <c r="B11631" s="10">
        <v>45415</v>
      </c>
      <c r="C11631" t="s">
        <v>24</v>
      </c>
      <c r="D11631" t="s">
        <v>35</v>
      </c>
      <c r="E11631" t="s">
        <v>66</v>
      </c>
      <c r="H11631" t="s">
        <v>40</v>
      </c>
      <c r="I11631" t="s">
        <v>24</v>
      </c>
      <c r="J11631" t="s">
        <v>43</v>
      </c>
      <c r="K11631" s="11">
        <v>11</v>
      </c>
      <c r="L11631" s="12">
        <v>668.87099999999998</v>
      </c>
      <c r="M11631" s="12">
        <v>53.509680000000003</v>
      </c>
      <c r="N11631" s="12">
        <v>27.630000000000003</v>
      </c>
      <c r="O11631" s="13">
        <f t="shared" si="365"/>
        <v>25.87968</v>
      </c>
    </row>
    <row r="11632" spans="1:15" x14ac:dyDescent="0.2">
      <c r="A11632" s="4">
        <f t="shared" si="364"/>
        <v>6</v>
      </c>
      <c r="B11632" s="10">
        <v>45415</v>
      </c>
      <c r="C11632" t="s">
        <v>30</v>
      </c>
      <c r="D11632" t="s">
        <v>35</v>
      </c>
      <c r="E11632" t="s">
        <v>66</v>
      </c>
      <c r="H11632" t="s">
        <v>40</v>
      </c>
      <c r="I11632" t="s">
        <v>24</v>
      </c>
      <c r="J11632" t="s">
        <v>43</v>
      </c>
      <c r="K11632" s="11">
        <v>10</v>
      </c>
      <c r="L11632" s="12">
        <v>665.24300000000005</v>
      </c>
      <c r="M11632" s="12">
        <v>53.219440000000006</v>
      </c>
      <c r="N11632" s="12">
        <v>24.035999999999998</v>
      </c>
      <c r="O11632" s="13">
        <f t="shared" si="365"/>
        <v>29.183440000000008</v>
      </c>
    </row>
    <row r="11633" spans="1:15" x14ac:dyDescent="0.2">
      <c r="A11633" s="4">
        <f t="shared" si="364"/>
        <v>6</v>
      </c>
      <c r="B11633" s="10">
        <v>45415</v>
      </c>
      <c r="C11633" t="s">
        <v>32</v>
      </c>
      <c r="D11633" t="s">
        <v>35</v>
      </c>
      <c r="E11633" t="s">
        <v>66</v>
      </c>
      <c r="H11633" t="s">
        <v>37</v>
      </c>
      <c r="I11633" t="s">
        <v>2</v>
      </c>
      <c r="J11633" t="s">
        <v>38</v>
      </c>
      <c r="K11633" s="11">
        <v>7</v>
      </c>
      <c r="L11633" s="12">
        <v>661.54700000000003</v>
      </c>
      <c r="M11633" s="12">
        <v>52.923760000000001</v>
      </c>
      <c r="N11633" s="12">
        <v>41.523000000000003</v>
      </c>
      <c r="O11633" s="13">
        <f t="shared" si="365"/>
        <v>11.400759999999998</v>
      </c>
    </row>
    <row r="11634" spans="1:15" x14ac:dyDescent="0.2">
      <c r="A11634" s="4">
        <f t="shared" si="364"/>
        <v>6</v>
      </c>
      <c r="B11634" s="10">
        <v>45415</v>
      </c>
      <c r="C11634" t="s">
        <v>34</v>
      </c>
      <c r="D11634" t="s">
        <v>35</v>
      </c>
      <c r="E11634" t="s">
        <v>66</v>
      </c>
      <c r="H11634" t="s">
        <v>31</v>
      </c>
      <c r="I11634" t="s">
        <v>2</v>
      </c>
      <c r="J11634" t="s">
        <v>38</v>
      </c>
      <c r="K11634" s="11">
        <v>6</v>
      </c>
      <c r="L11634" s="12">
        <v>364.47300000000001</v>
      </c>
      <c r="M11634" s="12">
        <v>29.15784</v>
      </c>
      <c r="N11634" s="12">
        <v>19.482000000000003</v>
      </c>
      <c r="O11634" s="13">
        <f t="shared" si="365"/>
        <v>9.6758399999999973</v>
      </c>
    </row>
    <row r="11635" spans="1:15" x14ac:dyDescent="0.2">
      <c r="A11635" s="4">
        <f t="shared" si="364"/>
        <v>6</v>
      </c>
      <c r="B11635" s="10">
        <v>45415</v>
      </c>
      <c r="C11635" t="s">
        <v>41</v>
      </c>
      <c r="D11635" t="s">
        <v>35</v>
      </c>
      <c r="E11635" t="s">
        <v>66</v>
      </c>
      <c r="H11635" t="s">
        <v>23</v>
      </c>
      <c r="I11635" t="s">
        <v>24</v>
      </c>
      <c r="J11635" t="s">
        <v>43</v>
      </c>
      <c r="K11635" s="11">
        <v>7</v>
      </c>
      <c r="L11635" s="12">
        <v>418.26499999999999</v>
      </c>
      <c r="M11635" s="12">
        <v>33.461199999999998</v>
      </c>
      <c r="N11635" s="12">
        <v>20.599999999999998</v>
      </c>
      <c r="O11635" s="13">
        <f t="shared" si="365"/>
        <v>12.8612</v>
      </c>
    </row>
    <row r="11636" spans="1:15" x14ac:dyDescent="0.2">
      <c r="A11636" s="4">
        <f t="shared" si="364"/>
        <v>7</v>
      </c>
      <c r="B11636" s="10">
        <v>45416</v>
      </c>
      <c r="C11636" t="s">
        <v>20</v>
      </c>
      <c r="D11636" t="s">
        <v>35</v>
      </c>
      <c r="E11636" t="s">
        <v>68</v>
      </c>
      <c r="H11636" t="s">
        <v>37</v>
      </c>
      <c r="I11636" t="s">
        <v>2</v>
      </c>
      <c r="J11636" t="s">
        <v>38</v>
      </c>
      <c r="K11636" s="11">
        <v>13</v>
      </c>
      <c r="L11636" s="12">
        <v>915.98699999999997</v>
      </c>
      <c r="M11636" s="12">
        <v>73.278959999999998</v>
      </c>
      <c r="N11636" s="12">
        <v>36.311</v>
      </c>
      <c r="O11636" s="13">
        <f t="shared" si="365"/>
        <v>36.967959999999998</v>
      </c>
    </row>
    <row r="11637" spans="1:15" x14ac:dyDescent="0.2">
      <c r="A11637" s="4">
        <f t="shared" si="364"/>
        <v>7</v>
      </c>
      <c r="B11637" s="10">
        <v>45416</v>
      </c>
      <c r="C11637" t="s">
        <v>26</v>
      </c>
      <c r="D11637" t="s">
        <v>35</v>
      </c>
      <c r="E11637" t="s">
        <v>68</v>
      </c>
      <c r="H11637" t="s">
        <v>40</v>
      </c>
      <c r="I11637" t="s">
        <v>24</v>
      </c>
      <c r="J11637" t="s">
        <v>43</v>
      </c>
      <c r="K11637" s="11">
        <v>12</v>
      </c>
      <c r="L11637" s="12">
        <v>855.91719000000023</v>
      </c>
      <c r="M11637" s="12">
        <v>68.473375200000021</v>
      </c>
      <c r="N11637" s="12">
        <v>27.850999999999999</v>
      </c>
      <c r="O11637" s="13">
        <f t="shared" si="365"/>
        <v>40.622375200000022</v>
      </c>
    </row>
    <row r="11638" spans="1:15" x14ac:dyDescent="0.2">
      <c r="A11638" s="4">
        <f t="shared" si="364"/>
        <v>7</v>
      </c>
      <c r="B11638" s="10">
        <v>45416</v>
      </c>
      <c r="C11638" t="s">
        <v>28</v>
      </c>
      <c r="D11638" t="s">
        <v>35</v>
      </c>
      <c r="E11638" t="s">
        <v>68</v>
      </c>
      <c r="H11638" t="s">
        <v>37</v>
      </c>
      <c r="I11638" t="s">
        <v>2</v>
      </c>
      <c r="J11638" t="s">
        <v>38</v>
      </c>
      <c r="K11638" s="11">
        <v>11</v>
      </c>
      <c r="L11638" s="12">
        <v>62.665599999999998</v>
      </c>
      <c r="M11638" s="12">
        <v>5.0132479999999999</v>
      </c>
      <c r="N11638" s="12">
        <v>41.358000000000004</v>
      </c>
      <c r="O11638" s="13">
        <f t="shared" si="365"/>
        <v>-36.344752000000007</v>
      </c>
    </row>
    <row r="11639" spans="1:15" x14ac:dyDescent="0.2">
      <c r="A11639" s="4">
        <f t="shared" si="364"/>
        <v>7</v>
      </c>
      <c r="B11639" s="10">
        <v>45416</v>
      </c>
      <c r="C11639" t="s">
        <v>24</v>
      </c>
      <c r="D11639" t="s">
        <v>35</v>
      </c>
      <c r="E11639" t="s">
        <v>68</v>
      </c>
      <c r="H11639" t="s">
        <v>37</v>
      </c>
      <c r="I11639" t="s">
        <v>2</v>
      </c>
      <c r="J11639" t="s">
        <v>43</v>
      </c>
      <c r="K11639" s="11">
        <v>13</v>
      </c>
      <c r="L11639" s="12">
        <v>738.85009999999988</v>
      </c>
      <c r="M11639" s="12">
        <v>59.108007999999991</v>
      </c>
      <c r="N11639" s="12">
        <v>20.756999999999998</v>
      </c>
      <c r="O11639" s="13">
        <f t="shared" si="365"/>
        <v>38.351007999999993</v>
      </c>
    </row>
    <row r="11640" spans="1:15" x14ac:dyDescent="0.2">
      <c r="A11640" s="4">
        <f t="shared" si="364"/>
        <v>7</v>
      </c>
      <c r="B11640" s="10">
        <v>45416</v>
      </c>
      <c r="C11640" t="s">
        <v>30</v>
      </c>
      <c r="D11640" t="s">
        <v>35</v>
      </c>
      <c r="E11640" t="s">
        <v>68</v>
      </c>
      <c r="H11640" t="s">
        <v>40</v>
      </c>
      <c r="I11640" t="s">
        <v>24</v>
      </c>
      <c r="J11640" t="s">
        <v>43</v>
      </c>
      <c r="K11640" s="11">
        <v>10</v>
      </c>
      <c r="L11640" s="12">
        <v>59.416400000000003</v>
      </c>
      <c r="M11640" s="12">
        <v>4.7533120000000002</v>
      </c>
      <c r="N11640" s="12">
        <v>22.648999999999997</v>
      </c>
      <c r="O11640" s="13">
        <f t="shared" si="365"/>
        <v>-17.895687999999996</v>
      </c>
    </row>
    <row r="11641" spans="1:15" x14ac:dyDescent="0.2">
      <c r="A11641" s="4">
        <f t="shared" si="364"/>
        <v>7</v>
      </c>
      <c r="B11641" s="10">
        <v>45416</v>
      </c>
      <c r="C11641" t="s">
        <v>32</v>
      </c>
      <c r="D11641" t="s">
        <v>35</v>
      </c>
      <c r="E11641" t="s">
        <v>68</v>
      </c>
      <c r="H11641" t="s">
        <v>23</v>
      </c>
      <c r="I11641" t="s">
        <v>26</v>
      </c>
      <c r="J11641" t="s">
        <v>43</v>
      </c>
      <c r="K11641" s="11">
        <v>9</v>
      </c>
      <c r="L11641" s="12">
        <v>445.57907000000006</v>
      </c>
      <c r="M11641" s="12">
        <v>35.646325600000004</v>
      </c>
      <c r="N11641" s="12">
        <v>35.200000000000003</v>
      </c>
      <c r="O11641" s="13">
        <f t="shared" si="365"/>
        <v>0.44632560000000154</v>
      </c>
    </row>
    <row r="11642" spans="1:15" x14ac:dyDescent="0.2">
      <c r="A11642" s="4">
        <f t="shared" si="364"/>
        <v>7</v>
      </c>
      <c r="B11642" s="10">
        <v>45416</v>
      </c>
      <c r="C11642" t="s">
        <v>34</v>
      </c>
      <c r="D11642" t="s">
        <v>35</v>
      </c>
      <c r="E11642" t="s">
        <v>68</v>
      </c>
      <c r="H11642" t="s">
        <v>31</v>
      </c>
      <c r="I11642" t="s">
        <v>24</v>
      </c>
      <c r="J11642" t="s">
        <v>43</v>
      </c>
      <c r="K11642" s="11">
        <v>11</v>
      </c>
      <c r="L11642" s="12">
        <v>404.89265</v>
      </c>
      <c r="M11642" s="12">
        <v>32.391412000000003</v>
      </c>
      <c r="N11642" s="12">
        <v>25.952999999999999</v>
      </c>
      <c r="O11642" s="13">
        <f t="shared" si="365"/>
        <v>6.4384120000000031</v>
      </c>
    </row>
    <row r="11643" spans="1:15" x14ac:dyDescent="0.2">
      <c r="A11643" s="4">
        <f t="shared" si="364"/>
        <v>7</v>
      </c>
      <c r="B11643" s="10">
        <v>45416</v>
      </c>
      <c r="C11643" t="s">
        <v>41</v>
      </c>
      <c r="D11643" t="s">
        <v>35</v>
      </c>
      <c r="E11643" t="s">
        <v>68</v>
      </c>
      <c r="H11643" t="s">
        <v>40</v>
      </c>
      <c r="I11643" t="s">
        <v>2</v>
      </c>
      <c r="J11643" t="s">
        <v>38</v>
      </c>
      <c r="K11643" s="11">
        <v>8</v>
      </c>
      <c r="L11643" s="12">
        <v>344.75700000000001</v>
      </c>
      <c r="M11643" s="12">
        <v>27.580560000000002</v>
      </c>
      <c r="N11643" s="12">
        <v>39.548999999999999</v>
      </c>
      <c r="O11643" s="13">
        <f t="shared" si="365"/>
        <v>-11.968439999999998</v>
      </c>
    </row>
    <row r="11644" spans="1:15" x14ac:dyDescent="0.2">
      <c r="A11644" s="4">
        <f t="shared" si="364"/>
        <v>7</v>
      </c>
      <c r="B11644" s="10">
        <v>45416</v>
      </c>
      <c r="C11644" t="s">
        <v>20</v>
      </c>
      <c r="D11644" t="s">
        <v>21</v>
      </c>
      <c r="E11644" t="s">
        <v>67</v>
      </c>
      <c r="H11644" t="s">
        <v>31</v>
      </c>
      <c r="I11644" t="s">
        <v>2</v>
      </c>
      <c r="J11644" t="s">
        <v>38</v>
      </c>
      <c r="K11644" s="11">
        <v>7</v>
      </c>
      <c r="L11644" s="12">
        <v>275.95058999999998</v>
      </c>
      <c r="M11644" s="12">
        <v>22.076047199999998</v>
      </c>
      <c r="N11644" s="12">
        <v>30.155999999999999</v>
      </c>
      <c r="O11644" s="13">
        <f t="shared" si="365"/>
        <v>-8.0799528000000009</v>
      </c>
    </row>
    <row r="11645" spans="1:15" x14ac:dyDescent="0.2">
      <c r="A11645" s="4">
        <f t="shared" si="364"/>
        <v>7</v>
      </c>
      <c r="B11645" s="10">
        <v>45416</v>
      </c>
      <c r="C11645" t="s">
        <v>26</v>
      </c>
      <c r="D11645" t="s">
        <v>21</v>
      </c>
      <c r="E11645" t="s">
        <v>67</v>
      </c>
      <c r="H11645" t="s">
        <v>23</v>
      </c>
      <c r="I11645" t="s">
        <v>24</v>
      </c>
      <c r="J11645" t="s">
        <v>27</v>
      </c>
      <c r="K11645" s="11">
        <v>9</v>
      </c>
      <c r="L11645" s="12">
        <v>408.48470000000003</v>
      </c>
      <c r="M11645" s="12">
        <v>32.678776000000006</v>
      </c>
      <c r="N11645" s="12">
        <v>63.26100000000001</v>
      </c>
      <c r="O11645" s="13">
        <f t="shared" si="365"/>
        <v>-30.582224000000004</v>
      </c>
    </row>
    <row r="11646" spans="1:15" x14ac:dyDescent="0.2">
      <c r="A11646" s="4">
        <f t="shared" si="364"/>
        <v>7</v>
      </c>
      <c r="B11646" s="10">
        <v>45416</v>
      </c>
      <c r="C11646" t="s">
        <v>28</v>
      </c>
      <c r="D11646" t="s">
        <v>21</v>
      </c>
      <c r="E11646" t="s">
        <v>67</v>
      </c>
      <c r="H11646" t="s">
        <v>31</v>
      </c>
      <c r="I11646" t="s">
        <v>2</v>
      </c>
      <c r="J11646" t="s">
        <v>38</v>
      </c>
      <c r="K11646" s="11">
        <v>8</v>
      </c>
      <c r="L11646" s="12">
        <v>393.41590999999994</v>
      </c>
      <c r="M11646" s="12">
        <v>31.473272799999997</v>
      </c>
      <c r="N11646" s="12">
        <v>30.155999999999999</v>
      </c>
      <c r="O11646" s="13">
        <f t="shared" si="365"/>
        <v>1.3172727999999978</v>
      </c>
    </row>
    <row r="11647" spans="1:15" x14ac:dyDescent="0.2">
      <c r="A11647" s="4">
        <f t="shared" si="364"/>
        <v>7</v>
      </c>
      <c r="B11647" s="10">
        <v>45416</v>
      </c>
      <c r="C11647" t="s">
        <v>24</v>
      </c>
      <c r="D11647" t="s">
        <v>21</v>
      </c>
      <c r="E11647" t="s">
        <v>67</v>
      </c>
      <c r="H11647" t="s">
        <v>23</v>
      </c>
      <c r="I11647" t="s">
        <v>26</v>
      </c>
      <c r="J11647" t="s">
        <v>33</v>
      </c>
      <c r="K11647" s="11">
        <v>12</v>
      </c>
      <c r="L11647" s="12">
        <v>477.83164999999991</v>
      </c>
      <c r="M11647" s="12">
        <v>38.226531999999992</v>
      </c>
      <c r="N11647" s="12">
        <v>74.692999999999998</v>
      </c>
      <c r="O11647" s="13">
        <f t="shared" si="365"/>
        <v>-36.466468000000006</v>
      </c>
    </row>
    <row r="11648" spans="1:15" x14ac:dyDescent="0.2">
      <c r="A11648" s="4">
        <f t="shared" si="364"/>
        <v>7</v>
      </c>
      <c r="B11648" s="10">
        <v>45416</v>
      </c>
      <c r="C11648" t="s">
        <v>30</v>
      </c>
      <c r="D11648" t="s">
        <v>21</v>
      </c>
      <c r="E11648" t="s">
        <v>67</v>
      </c>
      <c r="H11648" t="s">
        <v>23</v>
      </c>
      <c r="I11648" t="s">
        <v>26</v>
      </c>
      <c r="J11648" t="s">
        <v>29</v>
      </c>
      <c r="K11648" s="11">
        <v>7</v>
      </c>
      <c r="L11648" s="12">
        <v>374.05536999999998</v>
      </c>
      <c r="M11648" s="12">
        <v>29.9244296</v>
      </c>
      <c r="N11648" s="12">
        <v>62.216000000000001</v>
      </c>
      <c r="O11648" s="13">
        <f t="shared" si="365"/>
        <v>-32.291570399999998</v>
      </c>
    </row>
    <row r="11649" spans="1:15" x14ac:dyDescent="0.2">
      <c r="A11649" s="4">
        <f t="shared" si="364"/>
        <v>7</v>
      </c>
      <c r="B11649" s="10">
        <v>45416</v>
      </c>
      <c r="C11649" t="s">
        <v>32</v>
      </c>
      <c r="D11649" t="s">
        <v>21</v>
      </c>
      <c r="E11649" t="s">
        <v>67</v>
      </c>
      <c r="H11649" t="s">
        <v>23</v>
      </c>
      <c r="I11649" t="s">
        <v>20</v>
      </c>
      <c r="J11649" t="s">
        <v>29</v>
      </c>
      <c r="K11649" s="11">
        <v>10</v>
      </c>
      <c r="L11649" s="12">
        <v>669.88479000000018</v>
      </c>
      <c r="M11649" s="12">
        <v>53.590783200000018</v>
      </c>
      <c r="N11649" s="12">
        <v>82.807999999999979</v>
      </c>
      <c r="O11649" s="13">
        <f t="shared" si="365"/>
        <v>-29.21721679999996</v>
      </c>
    </row>
    <row r="11650" spans="1:15" x14ac:dyDescent="0.2">
      <c r="A11650" s="4">
        <f t="shared" ref="A11650:A11713" si="366">WEEKDAY(B11650)</f>
        <v>7</v>
      </c>
      <c r="B11650" s="10">
        <v>45416</v>
      </c>
      <c r="C11650" t="s">
        <v>34</v>
      </c>
      <c r="D11650" t="s">
        <v>21</v>
      </c>
      <c r="E11650" t="s">
        <v>67</v>
      </c>
      <c r="H11650" t="s">
        <v>23</v>
      </c>
      <c r="I11650" t="s">
        <v>26</v>
      </c>
      <c r="J11650" t="s">
        <v>27</v>
      </c>
      <c r="K11650" s="11">
        <v>10</v>
      </c>
      <c r="L11650" s="12">
        <v>657.54514000000006</v>
      </c>
      <c r="M11650" s="12">
        <v>52.603611200000003</v>
      </c>
      <c r="N11650" s="12">
        <v>72.26400000000001</v>
      </c>
      <c r="O11650" s="13">
        <f t="shared" si="365"/>
        <v>-19.660388800000007</v>
      </c>
    </row>
    <row r="11651" spans="1:15" x14ac:dyDescent="0.2">
      <c r="A11651" s="4">
        <f t="shared" si="366"/>
        <v>7</v>
      </c>
      <c r="B11651" s="10">
        <v>45416</v>
      </c>
      <c r="C11651" t="s">
        <v>41</v>
      </c>
      <c r="D11651" t="s">
        <v>21</v>
      </c>
      <c r="E11651" t="s">
        <v>67</v>
      </c>
      <c r="H11651" t="s">
        <v>40</v>
      </c>
      <c r="I11651" t="s">
        <v>2</v>
      </c>
      <c r="J11651" t="s">
        <v>33</v>
      </c>
      <c r="K11651" s="11">
        <v>13</v>
      </c>
      <c r="L11651" s="12">
        <v>821.57292000000007</v>
      </c>
      <c r="M11651" s="12">
        <v>65.725833600000001</v>
      </c>
      <c r="N11651" s="12">
        <v>84.4</v>
      </c>
      <c r="O11651" s="13">
        <f t="shared" si="365"/>
        <v>-18.674166400000004</v>
      </c>
    </row>
    <row r="11652" spans="1:15" x14ac:dyDescent="0.2">
      <c r="A11652" s="4">
        <f t="shared" si="366"/>
        <v>7</v>
      </c>
      <c r="B11652" s="10">
        <v>45416</v>
      </c>
      <c r="C11652" t="s">
        <v>20</v>
      </c>
      <c r="D11652" t="s">
        <v>35</v>
      </c>
      <c r="E11652" t="s">
        <v>79</v>
      </c>
      <c r="H11652" t="s">
        <v>49</v>
      </c>
      <c r="I11652" t="s">
        <v>2</v>
      </c>
      <c r="J11652" t="s">
        <v>46</v>
      </c>
      <c r="K11652" s="11">
        <v>6</v>
      </c>
      <c r="L11652" s="12">
        <v>136.44399999999999</v>
      </c>
      <c r="M11652" s="12">
        <v>10.915519999999999</v>
      </c>
      <c r="N11652" s="12">
        <v>40.958999999999996</v>
      </c>
      <c r="O11652" s="13">
        <f t="shared" si="365"/>
        <v>-30.043479999999995</v>
      </c>
    </row>
    <row r="11653" spans="1:15" x14ac:dyDescent="0.2">
      <c r="A11653" s="4">
        <f t="shared" si="366"/>
        <v>7</v>
      </c>
      <c r="B11653" s="10">
        <v>45416</v>
      </c>
      <c r="C11653" t="s">
        <v>26</v>
      </c>
      <c r="D11653" t="s">
        <v>35</v>
      </c>
      <c r="E11653" t="s">
        <v>79</v>
      </c>
      <c r="H11653" t="s">
        <v>23</v>
      </c>
      <c r="I11653" t="s">
        <v>20</v>
      </c>
      <c r="J11653" t="s">
        <v>38</v>
      </c>
      <c r="K11653" s="11">
        <v>6</v>
      </c>
      <c r="L11653" s="12">
        <v>187.50789</v>
      </c>
      <c r="M11653" s="12">
        <v>15.000631200000001</v>
      </c>
      <c r="N11653" s="12">
        <v>38.442</v>
      </c>
      <c r="O11653" s="13">
        <f t="shared" si="365"/>
        <v>-23.441368799999999</v>
      </c>
    </row>
    <row r="11654" spans="1:15" x14ac:dyDescent="0.2">
      <c r="A11654" s="4">
        <f t="shared" si="366"/>
        <v>7</v>
      </c>
      <c r="B11654" s="10">
        <v>45416</v>
      </c>
      <c r="C11654" t="s">
        <v>28</v>
      </c>
      <c r="D11654" t="s">
        <v>21</v>
      </c>
      <c r="E11654" t="s">
        <v>79</v>
      </c>
      <c r="H11654" t="s">
        <v>23</v>
      </c>
      <c r="I11654" t="s">
        <v>26</v>
      </c>
      <c r="J11654" t="s">
        <v>27</v>
      </c>
      <c r="K11654" s="11">
        <v>9</v>
      </c>
      <c r="L11654" s="12">
        <v>262.54591000000005</v>
      </c>
      <c r="M11654" s="12">
        <v>21.003672800000004</v>
      </c>
      <c r="N11654" s="12">
        <v>36.469000000000001</v>
      </c>
      <c r="O11654" s="13">
        <f t="shared" si="365"/>
        <v>-15.465327199999997</v>
      </c>
    </row>
    <row r="11655" spans="1:15" x14ac:dyDescent="0.2">
      <c r="A11655" s="4">
        <f t="shared" si="366"/>
        <v>7</v>
      </c>
      <c r="B11655" s="10">
        <v>45416</v>
      </c>
      <c r="C11655" t="s">
        <v>24</v>
      </c>
      <c r="D11655" t="s">
        <v>35</v>
      </c>
      <c r="E11655" t="s">
        <v>79</v>
      </c>
      <c r="H11655" t="s">
        <v>40</v>
      </c>
      <c r="I11655" t="s">
        <v>24</v>
      </c>
      <c r="J11655" t="s">
        <v>43</v>
      </c>
      <c r="K11655" s="11">
        <v>13</v>
      </c>
      <c r="L11655" s="12">
        <v>511.54376000000002</v>
      </c>
      <c r="M11655" s="12">
        <v>40.923500799999999</v>
      </c>
      <c r="N11655" s="12">
        <v>24.573999999999998</v>
      </c>
      <c r="O11655" s="13">
        <f t="shared" ref="O11655:O11718" si="367">M11655-N11655</f>
        <v>16.349500800000001</v>
      </c>
    </row>
    <row r="11656" spans="1:15" x14ac:dyDescent="0.2">
      <c r="A11656" s="4">
        <f t="shared" si="366"/>
        <v>7</v>
      </c>
      <c r="B11656" s="10">
        <v>45416</v>
      </c>
      <c r="C11656" t="s">
        <v>30</v>
      </c>
      <c r="D11656" t="s">
        <v>21</v>
      </c>
      <c r="E11656" t="s">
        <v>79</v>
      </c>
      <c r="H11656" t="s">
        <v>40</v>
      </c>
      <c r="I11656" t="s">
        <v>2</v>
      </c>
      <c r="J11656" t="s">
        <v>29</v>
      </c>
      <c r="K11656" s="11">
        <v>8</v>
      </c>
      <c r="L11656" s="12">
        <v>315.04163</v>
      </c>
      <c r="M11656" s="12">
        <v>25.203330399999999</v>
      </c>
      <c r="N11656" s="12">
        <v>33.377000000000002</v>
      </c>
      <c r="O11656" s="13">
        <f t="shared" si="367"/>
        <v>-8.1736696000000038</v>
      </c>
    </row>
    <row r="11657" spans="1:15" x14ac:dyDescent="0.2">
      <c r="A11657" s="4">
        <f t="shared" si="366"/>
        <v>7</v>
      </c>
      <c r="B11657" s="10">
        <v>45416</v>
      </c>
      <c r="C11657" t="s">
        <v>32</v>
      </c>
      <c r="D11657" t="s">
        <v>35</v>
      </c>
      <c r="E11657" t="s">
        <v>79</v>
      </c>
      <c r="H11657" t="s">
        <v>40</v>
      </c>
      <c r="I11657" t="s">
        <v>24</v>
      </c>
      <c r="J11657" t="s">
        <v>43</v>
      </c>
      <c r="K11657" s="11">
        <v>13</v>
      </c>
      <c r="L11657" s="12">
        <v>514.00184999999999</v>
      </c>
      <c r="M11657" s="12">
        <v>41.120148</v>
      </c>
      <c r="N11657" s="12">
        <v>27.850999999999999</v>
      </c>
      <c r="O11657" s="13">
        <f t="shared" si="367"/>
        <v>13.269148000000001</v>
      </c>
    </row>
    <row r="11658" spans="1:15" x14ac:dyDescent="0.2">
      <c r="A11658" s="4">
        <f t="shared" si="366"/>
        <v>7</v>
      </c>
      <c r="B11658" s="10">
        <v>45416</v>
      </c>
      <c r="C11658" t="s">
        <v>34</v>
      </c>
      <c r="D11658" t="s">
        <v>21</v>
      </c>
      <c r="E11658" t="s">
        <v>79</v>
      </c>
      <c r="F11658" t="s">
        <v>70</v>
      </c>
      <c r="H11658" t="s">
        <v>40</v>
      </c>
      <c r="I11658" t="s">
        <v>2</v>
      </c>
      <c r="J11658" t="s">
        <v>29</v>
      </c>
      <c r="K11658" s="11">
        <v>7</v>
      </c>
      <c r="L11658" s="12">
        <v>18.451000000000001</v>
      </c>
      <c r="M11658" s="12">
        <v>1.4760800000000001</v>
      </c>
      <c r="N11658" s="12">
        <v>32.372999999999998</v>
      </c>
      <c r="O11658" s="13">
        <f t="shared" si="367"/>
        <v>-30.896919999999998</v>
      </c>
    </row>
    <row r="11659" spans="1:15" x14ac:dyDescent="0.2">
      <c r="A11659" s="4">
        <f t="shared" si="366"/>
        <v>7</v>
      </c>
      <c r="B11659" s="10">
        <v>45416</v>
      </c>
      <c r="C11659" t="s">
        <v>41</v>
      </c>
      <c r="D11659" t="s">
        <v>35</v>
      </c>
      <c r="E11659" t="s">
        <v>79</v>
      </c>
      <c r="F11659" t="s">
        <v>70</v>
      </c>
      <c r="H11659" t="s">
        <v>23</v>
      </c>
      <c r="I11659" t="s">
        <v>2</v>
      </c>
      <c r="J11659" t="s">
        <v>93</v>
      </c>
      <c r="K11659" s="11">
        <v>7</v>
      </c>
      <c r="L11659" s="12">
        <v>12.036</v>
      </c>
      <c r="M11659" s="12">
        <v>0.96287999999999996</v>
      </c>
      <c r="N11659" s="12">
        <v>39.548999999999999</v>
      </c>
      <c r="O11659" s="13">
        <f t="shared" si="367"/>
        <v>-38.586120000000001</v>
      </c>
    </row>
    <row r="11660" spans="1:15" x14ac:dyDescent="0.2">
      <c r="A11660" s="4">
        <f t="shared" si="366"/>
        <v>1</v>
      </c>
      <c r="B11660" s="10">
        <v>45417</v>
      </c>
      <c r="C11660" t="s">
        <v>20</v>
      </c>
      <c r="D11660" t="s">
        <v>21</v>
      </c>
      <c r="E11660" t="s">
        <v>98</v>
      </c>
      <c r="H11660" t="s">
        <v>23</v>
      </c>
      <c r="I11660" t="s">
        <v>28</v>
      </c>
      <c r="J11660" t="s">
        <v>29</v>
      </c>
      <c r="K11660" s="11">
        <v>7</v>
      </c>
      <c r="L11660" s="12">
        <v>123.77428</v>
      </c>
      <c r="M11660" s="12">
        <v>9.9019424000000011</v>
      </c>
      <c r="N11660" s="12">
        <v>28.614000000000001</v>
      </c>
      <c r="O11660" s="13">
        <f t="shared" si="367"/>
        <v>-18.712057600000001</v>
      </c>
    </row>
    <row r="11661" spans="1:15" x14ac:dyDescent="0.2">
      <c r="A11661" s="4">
        <f t="shared" si="366"/>
        <v>1</v>
      </c>
      <c r="B11661" s="10">
        <v>45417</v>
      </c>
      <c r="C11661" t="s">
        <v>26</v>
      </c>
      <c r="D11661" t="s">
        <v>21</v>
      </c>
      <c r="E11661" t="s">
        <v>98</v>
      </c>
      <c r="H11661" t="s">
        <v>23</v>
      </c>
      <c r="I11661" t="s">
        <v>20</v>
      </c>
      <c r="J11661" t="s">
        <v>29</v>
      </c>
      <c r="K11661" s="11">
        <v>9</v>
      </c>
      <c r="L11661" s="12">
        <v>257.46873999999997</v>
      </c>
      <c r="M11661" s="12">
        <v>20.597499199999998</v>
      </c>
      <c r="N11661" s="12">
        <v>62.66</v>
      </c>
      <c r="O11661" s="13">
        <f t="shared" si="367"/>
        <v>-42.062500799999995</v>
      </c>
    </row>
    <row r="11662" spans="1:15" x14ac:dyDescent="0.2">
      <c r="A11662" s="4">
        <f t="shared" si="366"/>
        <v>1</v>
      </c>
      <c r="B11662" s="10">
        <v>45417</v>
      </c>
      <c r="C11662" t="s">
        <v>28</v>
      </c>
      <c r="D11662" t="s">
        <v>35</v>
      </c>
      <c r="E11662" t="s">
        <v>98</v>
      </c>
      <c r="H11662" t="s">
        <v>40</v>
      </c>
      <c r="I11662" t="s">
        <v>2</v>
      </c>
      <c r="J11662" t="s">
        <v>38</v>
      </c>
      <c r="K11662" s="11">
        <v>6</v>
      </c>
      <c r="L11662" s="12">
        <v>224.79067999999998</v>
      </c>
      <c r="M11662" s="12">
        <v>17.9832544</v>
      </c>
      <c r="N11662" s="12">
        <v>39.548999999999999</v>
      </c>
      <c r="O11662" s="13">
        <f t="shared" si="367"/>
        <v>-21.5657456</v>
      </c>
    </row>
    <row r="11663" spans="1:15" x14ac:dyDescent="0.2">
      <c r="A11663" s="4">
        <f t="shared" si="366"/>
        <v>1</v>
      </c>
      <c r="B11663" s="10">
        <v>45417</v>
      </c>
      <c r="C11663" t="s">
        <v>24</v>
      </c>
      <c r="D11663" t="s">
        <v>35</v>
      </c>
      <c r="E11663" t="s">
        <v>98</v>
      </c>
      <c r="H11663" t="s">
        <v>37</v>
      </c>
      <c r="I11663" t="s">
        <v>2</v>
      </c>
      <c r="J11663" t="s">
        <v>38</v>
      </c>
      <c r="K11663" s="11">
        <v>7</v>
      </c>
      <c r="L11663" s="12">
        <v>437.31668999999999</v>
      </c>
      <c r="M11663" s="12">
        <v>34.985335200000002</v>
      </c>
      <c r="N11663" s="12">
        <v>24.065999999999999</v>
      </c>
      <c r="O11663" s="13">
        <f t="shared" si="367"/>
        <v>10.919335200000003</v>
      </c>
    </row>
    <row r="11664" spans="1:15" x14ac:dyDescent="0.2">
      <c r="A11664" s="4">
        <f t="shared" si="366"/>
        <v>1</v>
      </c>
      <c r="B11664" s="10">
        <v>45417</v>
      </c>
      <c r="C11664" t="s">
        <v>30</v>
      </c>
      <c r="D11664" t="s">
        <v>35</v>
      </c>
      <c r="E11664" t="s">
        <v>98</v>
      </c>
      <c r="H11664" t="s">
        <v>40</v>
      </c>
      <c r="I11664" t="s">
        <v>24</v>
      </c>
      <c r="J11664" t="s">
        <v>43</v>
      </c>
      <c r="K11664" s="11">
        <v>14</v>
      </c>
      <c r="L11664" s="12">
        <v>499.23687000000001</v>
      </c>
      <c r="M11664" s="12">
        <v>39.938949600000001</v>
      </c>
      <c r="N11664" s="12">
        <v>22.561</v>
      </c>
      <c r="O11664" s="13">
        <f t="shared" si="367"/>
        <v>17.377949600000001</v>
      </c>
    </row>
    <row r="11665" spans="1:15" x14ac:dyDescent="0.2">
      <c r="A11665" s="4">
        <f t="shared" si="366"/>
        <v>1</v>
      </c>
      <c r="B11665" s="10">
        <v>45417</v>
      </c>
      <c r="C11665" t="s">
        <v>32</v>
      </c>
      <c r="D11665" t="s">
        <v>35</v>
      </c>
      <c r="E11665" t="s">
        <v>98</v>
      </c>
      <c r="H11665" t="s">
        <v>40</v>
      </c>
      <c r="I11665" t="s">
        <v>24</v>
      </c>
      <c r="J11665" t="s">
        <v>43</v>
      </c>
      <c r="K11665" s="11">
        <v>14</v>
      </c>
      <c r="L11665" s="12">
        <v>604.05713000000003</v>
      </c>
      <c r="M11665" s="12">
        <v>48.324570400000006</v>
      </c>
      <c r="N11665" s="12">
        <v>27.088000000000001</v>
      </c>
      <c r="O11665" s="13">
        <f t="shared" si="367"/>
        <v>21.236570400000005</v>
      </c>
    </row>
    <row r="11666" spans="1:15" x14ac:dyDescent="0.2">
      <c r="A11666" s="4">
        <f t="shared" si="366"/>
        <v>1</v>
      </c>
      <c r="B11666" s="10">
        <v>45417</v>
      </c>
      <c r="C11666" t="s">
        <v>34</v>
      </c>
      <c r="D11666" t="s">
        <v>35</v>
      </c>
      <c r="E11666" t="s">
        <v>98</v>
      </c>
      <c r="F11666" t="s">
        <v>70</v>
      </c>
      <c r="H11666" t="s">
        <v>31</v>
      </c>
      <c r="I11666" t="s">
        <v>2</v>
      </c>
      <c r="J11666" t="s">
        <v>38</v>
      </c>
      <c r="K11666" s="11">
        <v>6</v>
      </c>
      <c r="L11666" s="12">
        <v>13.505000000000001</v>
      </c>
      <c r="M11666" s="12">
        <v>1.0804</v>
      </c>
      <c r="N11666" s="12">
        <v>16.105</v>
      </c>
      <c r="O11666" s="13">
        <f t="shared" si="367"/>
        <v>-15.0246</v>
      </c>
    </row>
    <row r="11667" spans="1:15" x14ac:dyDescent="0.2">
      <c r="A11667" s="4">
        <f t="shared" si="366"/>
        <v>1</v>
      </c>
      <c r="B11667" s="10">
        <v>45417</v>
      </c>
      <c r="C11667" t="s">
        <v>41</v>
      </c>
      <c r="D11667" t="s">
        <v>35</v>
      </c>
      <c r="E11667" t="s">
        <v>98</v>
      </c>
      <c r="F11667" t="s">
        <v>70</v>
      </c>
      <c r="H11667" t="s">
        <v>23</v>
      </c>
      <c r="I11667" t="s">
        <v>28</v>
      </c>
      <c r="J11667" t="s">
        <v>38</v>
      </c>
      <c r="K11667" s="11">
        <v>6</v>
      </c>
      <c r="L11667" s="12">
        <v>13.911</v>
      </c>
      <c r="M11667" s="12">
        <v>1.1128800000000001</v>
      </c>
      <c r="N11667" s="12">
        <v>29.363999999999997</v>
      </c>
      <c r="O11667" s="13">
        <f t="shared" si="367"/>
        <v>-28.251119999999997</v>
      </c>
    </row>
    <row r="11668" spans="1:15" x14ac:dyDescent="0.2">
      <c r="A11668" s="4">
        <f t="shared" si="366"/>
        <v>1</v>
      </c>
      <c r="B11668" s="10">
        <v>45417</v>
      </c>
      <c r="C11668" t="s">
        <v>20</v>
      </c>
      <c r="D11668" t="s">
        <v>35</v>
      </c>
      <c r="E11668" t="s">
        <v>99</v>
      </c>
      <c r="H11668" t="s">
        <v>23</v>
      </c>
      <c r="I11668" t="s">
        <v>26</v>
      </c>
      <c r="J11668" t="s">
        <v>38</v>
      </c>
      <c r="K11668" s="11">
        <v>5</v>
      </c>
      <c r="L11668" s="12">
        <v>349.68881000000005</v>
      </c>
      <c r="M11668" s="12">
        <v>27.975104800000004</v>
      </c>
      <c r="N11668" s="12">
        <v>49.499000000000002</v>
      </c>
      <c r="O11668" s="13">
        <f t="shared" si="367"/>
        <v>-21.523895199999998</v>
      </c>
    </row>
    <row r="11669" spans="1:15" x14ac:dyDescent="0.2">
      <c r="A11669" s="4">
        <f t="shared" si="366"/>
        <v>1</v>
      </c>
      <c r="B11669" s="10">
        <v>45417</v>
      </c>
      <c r="C11669" t="s">
        <v>60</v>
      </c>
      <c r="D11669" t="s">
        <v>35</v>
      </c>
      <c r="E11669" t="s">
        <v>99</v>
      </c>
      <c r="H11669" t="s">
        <v>23</v>
      </c>
      <c r="I11669" t="s">
        <v>28</v>
      </c>
      <c r="J11669" t="s">
        <v>38</v>
      </c>
      <c r="K11669" s="11">
        <v>5</v>
      </c>
      <c r="L11669" s="12">
        <v>329.37286</v>
      </c>
      <c r="M11669" s="12">
        <v>26.349828800000001</v>
      </c>
      <c r="N11669" s="12">
        <v>39.234000000000002</v>
      </c>
      <c r="O11669" s="13">
        <f t="shared" si="367"/>
        <v>-12.884171200000001</v>
      </c>
    </row>
    <row r="11670" spans="1:15" x14ac:dyDescent="0.2">
      <c r="A11670" s="4">
        <f t="shared" si="366"/>
        <v>1</v>
      </c>
      <c r="B11670" s="10">
        <v>45417</v>
      </c>
      <c r="C11670" t="s">
        <v>26</v>
      </c>
      <c r="D11670" t="s">
        <v>35</v>
      </c>
      <c r="E11670" t="s">
        <v>99</v>
      </c>
      <c r="H11670" t="s">
        <v>48</v>
      </c>
      <c r="I11670" t="s">
        <v>2</v>
      </c>
      <c r="J11670" t="s">
        <v>43</v>
      </c>
      <c r="K11670" s="11">
        <v>4</v>
      </c>
      <c r="L11670" s="12">
        <v>272.95913999999999</v>
      </c>
      <c r="M11670" s="12">
        <v>21.836731199999999</v>
      </c>
      <c r="N11670" s="12">
        <v>63.954999999999998</v>
      </c>
      <c r="O11670" s="13">
        <f t="shared" si="367"/>
        <v>-42.118268799999996</v>
      </c>
    </row>
    <row r="11671" spans="1:15" x14ac:dyDescent="0.2">
      <c r="A11671" s="4">
        <f t="shared" si="366"/>
        <v>1</v>
      </c>
      <c r="B11671" s="10">
        <v>45417</v>
      </c>
      <c r="C11671" t="s">
        <v>28</v>
      </c>
      <c r="D11671" t="s">
        <v>35</v>
      </c>
      <c r="E11671" t="s">
        <v>99</v>
      </c>
      <c r="H11671" t="s">
        <v>48</v>
      </c>
      <c r="I11671" t="s">
        <v>2</v>
      </c>
      <c r="J11671" t="s">
        <v>38</v>
      </c>
      <c r="K11671" s="11">
        <v>6</v>
      </c>
      <c r="L11671" s="12">
        <v>462.51655999999997</v>
      </c>
      <c r="M11671" s="12">
        <v>37.001324799999999</v>
      </c>
      <c r="N11671" s="12">
        <v>106.595</v>
      </c>
      <c r="O11671" s="13">
        <f t="shared" si="367"/>
        <v>-69.593675200000007</v>
      </c>
    </row>
    <row r="11672" spans="1:15" x14ac:dyDescent="0.2">
      <c r="A11672" s="4">
        <f t="shared" si="366"/>
        <v>1</v>
      </c>
      <c r="B11672" s="10">
        <v>45417</v>
      </c>
      <c r="C11672" t="s">
        <v>24</v>
      </c>
      <c r="D11672" t="s">
        <v>35</v>
      </c>
      <c r="E11672" t="s">
        <v>99</v>
      </c>
      <c r="F11672" t="s">
        <v>39</v>
      </c>
      <c r="H11672" t="s">
        <v>40</v>
      </c>
      <c r="I11672" t="s">
        <v>28</v>
      </c>
      <c r="J11672" t="s">
        <v>27</v>
      </c>
      <c r="K11672" s="11">
        <v>15</v>
      </c>
      <c r="L11672" s="12">
        <v>9979.7944800000005</v>
      </c>
      <c r="M11672" s="12">
        <v>798.38355840000008</v>
      </c>
      <c r="N11672" s="12">
        <v>47.188999999999993</v>
      </c>
      <c r="O11672" s="13">
        <f t="shared" si="367"/>
        <v>751.19455840000012</v>
      </c>
    </row>
    <row r="11673" spans="1:15" x14ac:dyDescent="0.2">
      <c r="A11673" s="4">
        <f t="shared" si="366"/>
        <v>1</v>
      </c>
      <c r="B11673" s="10">
        <v>45417</v>
      </c>
      <c r="C11673" t="s">
        <v>30</v>
      </c>
      <c r="D11673" t="s">
        <v>35</v>
      </c>
      <c r="E11673" t="s">
        <v>99</v>
      </c>
      <c r="H11673" t="s">
        <v>37</v>
      </c>
      <c r="I11673" t="s">
        <v>2</v>
      </c>
      <c r="J11673" t="s">
        <v>38</v>
      </c>
      <c r="K11673" s="11">
        <v>7</v>
      </c>
      <c r="L11673" s="12">
        <v>581.31436999999994</v>
      </c>
      <c r="M11673" s="12">
        <v>46.505149599999996</v>
      </c>
      <c r="N11673" s="12">
        <v>46.622999999999998</v>
      </c>
      <c r="O11673" s="13">
        <f t="shared" si="367"/>
        <v>-0.1178504000000018</v>
      </c>
    </row>
    <row r="11674" spans="1:15" x14ac:dyDescent="0.2">
      <c r="A11674" s="4">
        <f t="shared" si="366"/>
        <v>1</v>
      </c>
      <c r="B11674" s="10">
        <v>45417</v>
      </c>
      <c r="C11674" t="s">
        <v>32</v>
      </c>
      <c r="D11674" t="s">
        <v>35</v>
      </c>
      <c r="E11674" t="s">
        <v>99</v>
      </c>
      <c r="H11674" t="s">
        <v>49</v>
      </c>
      <c r="I11674" t="s">
        <v>50</v>
      </c>
      <c r="J11674" t="s">
        <v>43</v>
      </c>
      <c r="K11674" s="11">
        <v>5</v>
      </c>
      <c r="L11674" s="12">
        <v>551.94538999999986</v>
      </c>
      <c r="M11674" s="12">
        <v>44.155631199999988</v>
      </c>
      <c r="N11674" s="12">
        <v>95.323999999999998</v>
      </c>
      <c r="O11674" s="13">
        <f t="shared" si="367"/>
        <v>-51.16836880000001</v>
      </c>
    </row>
    <row r="11675" spans="1:15" x14ac:dyDescent="0.2">
      <c r="A11675" s="4">
        <f t="shared" si="366"/>
        <v>1</v>
      </c>
      <c r="B11675" s="10">
        <v>45417</v>
      </c>
      <c r="C11675" t="s">
        <v>34</v>
      </c>
      <c r="D11675" t="s">
        <v>35</v>
      </c>
      <c r="E11675" t="s">
        <v>99</v>
      </c>
      <c r="H11675" t="s">
        <v>40</v>
      </c>
      <c r="I11675" t="s">
        <v>20</v>
      </c>
      <c r="J11675" t="s">
        <v>43</v>
      </c>
      <c r="K11675" s="11">
        <v>11</v>
      </c>
      <c r="L11675" s="12">
        <v>722.85669999999993</v>
      </c>
      <c r="M11675" s="12">
        <v>57.828535999999993</v>
      </c>
      <c r="N11675" s="12">
        <v>145.24800000000002</v>
      </c>
      <c r="O11675" s="13">
        <f t="shared" si="367"/>
        <v>-87.419464000000033</v>
      </c>
    </row>
    <row r="11676" spans="1:15" x14ac:dyDescent="0.2">
      <c r="A11676" s="4">
        <f t="shared" si="366"/>
        <v>1</v>
      </c>
      <c r="B11676" s="10">
        <v>45417</v>
      </c>
      <c r="C11676" t="s">
        <v>41</v>
      </c>
      <c r="D11676" t="s">
        <v>35</v>
      </c>
      <c r="E11676" t="s">
        <v>99</v>
      </c>
      <c r="H11676" t="s">
        <v>37</v>
      </c>
      <c r="I11676" t="s">
        <v>2</v>
      </c>
      <c r="J11676" t="s">
        <v>38</v>
      </c>
      <c r="K11676" s="11">
        <v>8</v>
      </c>
      <c r="L11676" s="12">
        <v>605.6821000000001</v>
      </c>
      <c r="M11676" s="12">
        <v>48.454568000000009</v>
      </c>
      <c r="N11676" s="12">
        <v>50.272000000000006</v>
      </c>
      <c r="O11676" s="13">
        <f t="shared" si="367"/>
        <v>-1.8174319999999966</v>
      </c>
    </row>
    <row r="11677" spans="1:15" x14ac:dyDescent="0.2">
      <c r="A11677" s="4">
        <f t="shared" si="366"/>
        <v>1</v>
      </c>
      <c r="B11677" s="10">
        <v>45417</v>
      </c>
      <c r="C11677" t="s">
        <v>56</v>
      </c>
      <c r="D11677" t="s">
        <v>35</v>
      </c>
      <c r="E11677" t="s">
        <v>99</v>
      </c>
      <c r="H11677" t="s">
        <v>40</v>
      </c>
      <c r="I11677" t="s">
        <v>28</v>
      </c>
      <c r="J11677" t="s">
        <v>27</v>
      </c>
      <c r="K11677" s="11">
        <v>11</v>
      </c>
      <c r="L11677" s="12">
        <v>744.56339999999989</v>
      </c>
      <c r="M11677" s="12">
        <v>59.565071999999994</v>
      </c>
      <c r="N11677" s="12">
        <v>34.403999999999996</v>
      </c>
      <c r="O11677" s="13">
        <f t="shared" si="367"/>
        <v>25.161071999999997</v>
      </c>
    </row>
    <row r="11678" spans="1:15" x14ac:dyDescent="0.2">
      <c r="A11678" s="4">
        <f t="shared" si="366"/>
        <v>2</v>
      </c>
      <c r="B11678" s="10">
        <v>45418</v>
      </c>
      <c r="C11678" t="s">
        <v>20</v>
      </c>
      <c r="D11678" t="s">
        <v>35</v>
      </c>
      <c r="E11678" t="s">
        <v>94</v>
      </c>
      <c r="H11678" t="s">
        <v>31</v>
      </c>
      <c r="I11678" t="s">
        <v>2</v>
      </c>
      <c r="J11678" t="s">
        <v>87</v>
      </c>
      <c r="K11678" s="11">
        <v>9</v>
      </c>
      <c r="L11678" s="12">
        <v>348.68698000000006</v>
      </c>
      <c r="M11678" s="12">
        <v>27.894958400000007</v>
      </c>
      <c r="N11678" s="12">
        <v>25.994999999999997</v>
      </c>
      <c r="O11678" s="13">
        <f t="shared" si="367"/>
        <v>1.8999584000000098</v>
      </c>
    </row>
    <row r="11679" spans="1:15" x14ac:dyDescent="0.2">
      <c r="A11679" s="4">
        <f t="shared" si="366"/>
        <v>2</v>
      </c>
      <c r="B11679" s="10">
        <v>45418</v>
      </c>
      <c r="C11679" t="s">
        <v>26</v>
      </c>
      <c r="D11679" t="s">
        <v>35</v>
      </c>
      <c r="E11679" t="s">
        <v>94</v>
      </c>
      <c r="H11679" t="s">
        <v>31</v>
      </c>
      <c r="I11679" t="s">
        <v>2</v>
      </c>
      <c r="J11679" t="s">
        <v>38</v>
      </c>
      <c r="K11679" s="11">
        <v>8</v>
      </c>
      <c r="L11679" s="12">
        <v>415.76835</v>
      </c>
      <c r="M11679" s="12">
        <v>33.261468000000001</v>
      </c>
      <c r="N11679" s="12">
        <v>21.382999999999999</v>
      </c>
      <c r="O11679" s="13">
        <f t="shared" si="367"/>
        <v>11.878468000000002</v>
      </c>
    </row>
    <row r="11680" spans="1:15" x14ac:dyDescent="0.2">
      <c r="A11680" s="4">
        <f t="shared" si="366"/>
        <v>2</v>
      </c>
      <c r="B11680" s="10">
        <v>45418</v>
      </c>
      <c r="C11680" t="s">
        <v>28</v>
      </c>
      <c r="D11680" t="s">
        <v>35</v>
      </c>
      <c r="E11680" t="s">
        <v>94</v>
      </c>
      <c r="H11680" t="s">
        <v>40</v>
      </c>
      <c r="I11680" t="s">
        <v>28</v>
      </c>
      <c r="J11680" t="s">
        <v>43</v>
      </c>
      <c r="K11680" s="11">
        <v>10</v>
      </c>
      <c r="L11680" s="12">
        <v>480.60582000000005</v>
      </c>
      <c r="M11680" s="12">
        <v>38.448465600000006</v>
      </c>
      <c r="N11680" s="12">
        <v>32.704000000000001</v>
      </c>
      <c r="O11680" s="13">
        <f t="shared" si="367"/>
        <v>5.7444656000000052</v>
      </c>
    </row>
    <row r="11681" spans="1:15" x14ac:dyDescent="0.2">
      <c r="A11681" s="4">
        <f t="shared" si="366"/>
        <v>2</v>
      </c>
      <c r="B11681" s="10">
        <v>45418</v>
      </c>
      <c r="C11681" t="s">
        <v>24</v>
      </c>
      <c r="D11681" t="s">
        <v>35</v>
      </c>
      <c r="E11681" t="s">
        <v>94</v>
      </c>
      <c r="H11681" t="s">
        <v>40</v>
      </c>
      <c r="I11681" t="s">
        <v>2</v>
      </c>
      <c r="J11681" t="s">
        <v>38</v>
      </c>
      <c r="K11681" s="11">
        <v>5</v>
      </c>
      <c r="L11681" s="12">
        <v>313.75421</v>
      </c>
      <c r="M11681" s="12">
        <v>25.100336800000001</v>
      </c>
      <c r="N11681" s="12">
        <v>35.402999999999999</v>
      </c>
      <c r="O11681" s="13">
        <f t="shared" si="367"/>
        <v>-10.302663199999998</v>
      </c>
    </row>
    <row r="11682" spans="1:15" x14ac:dyDescent="0.2">
      <c r="A11682" s="4">
        <f t="shared" si="366"/>
        <v>2</v>
      </c>
      <c r="B11682" s="10">
        <v>45418</v>
      </c>
      <c r="C11682" t="s">
        <v>30</v>
      </c>
      <c r="D11682" t="s">
        <v>35</v>
      </c>
      <c r="E11682" t="s">
        <v>94</v>
      </c>
      <c r="H11682" t="s">
        <v>23</v>
      </c>
      <c r="I11682" t="s">
        <v>2</v>
      </c>
      <c r="J11682" t="s">
        <v>45</v>
      </c>
      <c r="K11682" s="11">
        <v>11</v>
      </c>
      <c r="L11682" s="12">
        <v>660.44851000000006</v>
      </c>
      <c r="M11682" s="12">
        <v>52.835880800000005</v>
      </c>
      <c r="N11682" s="12">
        <v>15.929</v>
      </c>
      <c r="O11682" s="13">
        <f t="shared" si="367"/>
        <v>36.906880800000003</v>
      </c>
    </row>
    <row r="11683" spans="1:15" x14ac:dyDescent="0.2">
      <c r="A11683" s="4">
        <f t="shared" si="366"/>
        <v>2</v>
      </c>
      <c r="B11683" s="10">
        <v>45418</v>
      </c>
      <c r="C11683" t="s">
        <v>32</v>
      </c>
      <c r="D11683" t="s">
        <v>21</v>
      </c>
      <c r="E11683" t="s">
        <v>94</v>
      </c>
      <c r="H11683" t="s">
        <v>23</v>
      </c>
      <c r="I11683" t="s">
        <v>28</v>
      </c>
      <c r="J11683" t="s">
        <v>29</v>
      </c>
      <c r="K11683" s="11">
        <v>8</v>
      </c>
      <c r="L11683" s="12">
        <v>468.49907000000002</v>
      </c>
      <c r="M11683" s="12">
        <v>37.479925600000001</v>
      </c>
      <c r="N11683" s="12">
        <v>26.847000000000001</v>
      </c>
      <c r="O11683" s="13">
        <f t="shared" si="367"/>
        <v>10.6329256</v>
      </c>
    </row>
    <row r="11684" spans="1:15" x14ac:dyDescent="0.2">
      <c r="A11684" s="4">
        <f t="shared" si="366"/>
        <v>2</v>
      </c>
      <c r="B11684" s="10">
        <v>45418</v>
      </c>
      <c r="C11684" t="s">
        <v>34</v>
      </c>
      <c r="D11684" t="s">
        <v>21</v>
      </c>
      <c r="E11684" t="s">
        <v>94</v>
      </c>
      <c r="H11684" t="s">
        <v>23</v>
      </c>
      <c r="I11684" t="s">
        <v>20</v>
      </c>
      <c r="J11684" t="s">
        <v>29</v>
      </c>
      <c r="K11684" s="11">
        <v>8</v>
      </c>
      <c r="L11684" s="12">
        <v>582.87923999999998</v>
      </c>
      <c r="M11684" s="12">
        <v>46.630339200000002</v>
      </c>
      <c r="N11684" s="12">
        <v>65.258999999999986</v>
      </c>
      <c r="O11684" s="13">
        <f t="shared" si="367"/>
        <v>-18.628660799999984</v>
      </c>
    </row>
    <row r="11685" spans="1:15" x14ac:dyDescent="0.2">
      <c r="A11685" s="4">
        <f t="shared" si="366"/>
        <v>2</v>
      </c>
      <c r="B11685" s="10">
        <v>45418</v>
      </c>
      <c r="C11685" t="s">
        <v>20</v>
      </c>
      <c r="D11685" t="s">
        <v>35</v>
      </c>
      <c r="E11685" t="s">
        <v>80</v>
      </c>
      <c r="H11685" t="s">
        <v>59</v>
      </c>
      <c r="I11685" t="s">
        <v>2</v>
      </c>
      <c r="J11685" t="s">
        <v>38</v>
      </c>
      <c r="K11685" s="11">
        <v>12</v>
      </c>
      <c r="L11685" s="12">
        <v>729.14574000000005</v>
      </c>
      <c r="M11685" s="12">
        <v>58.331659200000004</v>
      </c>
      <c r="N11685" s="12">
        <v>52.070999999999998</v>
      </c>
      <c r="O11685" s="13">
        <f t="shared" si="367"/>
        <v>6.2606592000000063</v>
      </c>
    </row>
    <row r="11686" spans="1:15" x14ac:dyDescent="0.2">
      <c r="A11686" s="4">
        <f t="shared" si="366"/>
        <v>2</v>
      </c>
      <c r="B11686" s="10">
        <v>45418</v>
      </c>
      <c r="C11686" t="s">
        <v>26</v>
      </c>
      <c r="D11686" t="s">
        <v>35</v>
      </c>
      <c r="E11686" t="s">
        <v>80</v>
      </c>
      <c r="H11686" t="s">
        <v>40</v>
      </c>
      <c r="I11686" t="s">
        <v>2</v>
      </c>
      <c r="J11686" t="s">
        <v>38</v>
      </c>
      <c r="K11686" s="11">
        <v>14</v>
      </c>
      <c r="L11686" s="12">
        <v>882.01339999999993</v>
      </c>
      <c r="M11686" s="12">
        <v>70.561071999999996</v>
      </c>
      <c r="N11686" s="12">
        <v>47.228999999999999</v>
      </c>
      <c r="O11686" s="13">
        <f t="shared" si="367"/>
        <v>23.332071999999997</v>
      </c>
    </row>
    <row r="11687" spans="1:15" x14ac:dyDescent="0.2">
      <c r="A11687" s="4">
        <f t="shared" si="366"/>
        <v>2</v>
      </c>
      <c r="B11687" s="10">
        <v>45418</v>
      </c>
      <c r="C11687" t="s">
        <v>28</v>
      </c>
      <c r="D11687" t="s">
        <v>35</v>
      </c>
      <c r="E11687" t="s">
        <v>80</v>
      </c>
      <c r="H11687" t="s">
        <v>49</v>
      </c>
      <c r="I11687" t="s">
        <v>50</v>
      </c>
      <c r="J11687" t="s">
        <v>38</v>
      </c>
      <c r="K11687" s="11">
        <v>4</v>
      </c>
      <c r="L11687" s="12">
        <v>347.59964999999994</v>
      </c>
      <c r="M11687" s="12">
        <v>27.807971999999996</v>
      </c>
      <c r="N11687" s="12">
        <v>149.66</v>
      </c>
      <c r="O11687" s="13">
        <f t="shared" si="367"/>
        <v>-121.852028</v>
      </c>
    </row>
    <row r="11688" spans="1:15" x14ac:dyDescent="0.2">
      <c r="A11688" s="4">
        <f t="shared" si="366"/>
        <v>2</v>
      </c>
      <c r="B11688" s="10">
        <v>45418</v>
      </c>
      <c r="C11688" t="s">
        <v>24</v>
      </c>
      <c r="D11688" t="s">
        <v>35</v>
      </c>
      <c r="E11688" t="s">
        <v>80</v>
      </c>
      <c r="H11688" t="s">
        <v>23</v>
      </c>
      <c r="I11688" t="s">
        <v>28</v>
      </c>
      <c r="J11688" t="s">
        <v>43</v>
      </c>
      <c r="K11688" s="11">
        <v>10</v>
      </c>
      <c r="L11688" s="12">
        <v>802.33877000000018</v>
      </c>
      <c r="M11688" s="12">
        <v>64.18710160000002</v>
      </c>
      <c r="N11688" s="12">
        <v>31.128999999999998</v>
      </c>
      <c r="O11688" s="13">
        <f t="shared" si="367"/>
        <v>33.058101600000022</v>
      </c>
    </row>
    <row r="11689" spans="1:15" x14ac:dyDescent="0.2">
      <c r="A11689" s="4">
        <f t="shared" si="366"/>
        <v>2</v>
      </c>
      <c r="B11689" s="10">
        <v>45418</v>
      </c>
      <c r="C11689" t="s">
        <v>30</v>
      </c>
      <c r="D11689" t="s">
        <v>35</v>
      </c>
      <c r="E11689" t="s">
        <v>80</v>
      </c>
      <c r="H11689" t="s">
        <v>40</v>
      </c>
      <c r="I11689" t="s">
        <v>28</v>
      </c>
      <c r="J11689" t="s">
        <v>43</v>
      </c>
      <c r="K11689" s="11">
        <v>12</v>
      </c>
      <c r="L11689" s="12">
        <v>708.66326000000004</v>
      </c>
      <c r="M11689" s="12">
        <v>56.693060800000005</v>
      </c>
      <c r="N11689" s="12">
        <v>40.551999999999992</v>
      </c>
      <c r="O11689" s="13">
        <f t="shared" si="367"/>
        <v>16.141060800000012</v>
      </c>
    </row>
    <row r="11690" spans="1:15" x14ac:dyDescent="0.2">
      <c r="A11690" s="4">
        <f t="shared" si="366"/>
        <v>2</v>
      </c>
      <c r="B11690" s="10">
        <v>45418</v>
      </c>
      <c r="C11690" t="s">
        <v>32</v>
      </c>
      <c r="D11690" t="s">
        <v>35</v>
      </c>
      <c r="E11690" t="s">
        <v>80</v>
      </c>
      <c r="H11690" t="s">
        <v>40</v>
      </c>
      <c r="I11690" t="s">
        <v>28</v>
      </c>
      <c r="J11690" t="s">
        <v>43</v>
      </c>
      <c r="K11690" s="11">
        <v>11</v>
      </c>
      <c r="L11690" s="12">
        <v>678.3456000000001</v>
      </c>
      <c r="M11690" s="12">
        <v>54.267648000000008</v>
      </c>
      <c r="N11690" s="12">
        <v>34.266999999999996</v>
      </c>
      <c r="O11690" s="13">
        <f t="shared" si="367"/>
        <v>20.000648000000012</v>
      </c>
    </row>
    <row r="11691" spans="1:15" x14ac:dyDescent="0.2">
      <c r="A11691" s="4">
        <f t="shared" si="366"/>
        <v>2</v>
      </c>
      <c r="B11691" s="10">
        <v>45418</v>
      </c>
      <c r="C11691" t="s">
        <v>34</v>
      </c>
      <c r="D11691" t="s">
        <v>35</v>
      </c>
      <c r="E11691" t="s">
        <v>80</v>
      </c>
      <c r="H11691" t="s">
        <v>31</v>
      </c>
      <c r="I11691" t="s">
        <v>2</v>
      </c>
      <c r="J11691" t="s">
        <v>38</v>
      </c>
      <c r="K11691" s="11">
        <v>12</v>
      </c>
      <c r="L11691" s="12">
        <v>761.23010999999985</v>
      </c>
      <c r="M11691" s="12">
        <v>60.898408799999991</v>
      </c>
      <c r="N11691" s="12">
        <v>31.252000000000002</v>
      </c>
      <c r="O11691" s="13">
        <f t="shared" si="367"/>
        <v>29.646408799999989</v>
      </c>
    </row>
    <row r="11692" spans="1:15" x14ac:dyDescent="0.2">
      <c r="A11692" s="4">
        <f t="shared" si="366"/>
        <v>2</v>
      </c>
      <c r="B11692" s="10">
        <v>45418</v>
      </c>
      <c r="C11692" t="s">
        <v>41</v>
      </c>
      <c r="D11692" t="s">
        <v>35</v>
      </c>
      <c r="E11692" t="s">
        <v>80</v>
      </c>
      <c r="H11692" t="s">
        <v>23</v>
      </c>
      <c r="I11692" t="s">
        <v>28</v>
      </c>
      <c r="J11692" t="s">
        <v>43</v>
      </c>
      <c r="K11692" s="11">
        <v>10</v>
      </c>
      <c r="L11692" s="12">
        <v>467.87164000000001</v>
      </c>
      <c r="M11692" s="12">
        <v>37.429731199999999</v>
      </c>
      <c r="N11692" s="12">
        <v>30.509</v>
      </c>
      <c r="O11692" s="13">
        <f t="shared" si="367"/>
        <v>6.9207311999999988</v>
      </c>
    </row>
    <row r="11693" spans="1:15" x14ac:dyDescent="0.2">
      <c r="A11693" s="4">
        <f t="shared" si="366"/>
        <v>3</v>
      </c>
      <c r="B11693" s="10">
        <v>45419</v>
      </c>
      <c r="C11693" t="s">
        <v>20</v>
      </c>
      <c r="D11693" t="s">
        <v>35</v>
      </c>
      <c r="E11693" t="s">
        <v>57</v>
      </c>
      <c r="F11693" t="s">
        <v>39</v>
      </c>
      <c r="H11693" t="s">
        <v>40</v>
      </c>
      <c r="I11693" t="s">
        <v>26</v>
      </c>
      <c r="J11693" t="s">
        <v>43</v>
      </c>
      <c r="K11693" s="11">
        <v>16</v>
      </c>
      <c r="L11693" s="12">
        <v>7657.5820000000003</v>
      </c>
      <c r="M11693" s="12">
        <v>612.60656000000006</v>
      </c>
      <c r="N11693" s="12">
        <v>81.298000000000016</v>
      </c>
      <c r="O11693" s="13">
        <f t="shared" si="367"/>
        <v>531.30856000000006</v>
      </c>
    </row>
    <row r="11694" spans="1:15" x14ac:dyDescent="0.2">
      <c r="A11694" s="4">
        <f t="shared" si="366"/>
        <v>3</v>
      </c>
      <c r="B11694" s="10">
        <v>45419</v>
      </c>
      <c r="C11694" t="s">
        <v>26</v>
      </c>
      <c r="D11694" t="s">
        <v>35</v>
      </c>
      <c r="E11694" t="s">
        <v>57</v>
      </c>
      <c r="H11694" t="s">
        <v>40</v>
      </c>
      <c r="I11694" t="s">
        <v>2</v>
      </c>
      <c r="J11694" t="s">
        <v>38</v>
      </c>
      <c r="K11694" s="11">
        <v>9</v>
      </c>
      <c r="L11694" s="12">
        <v>729.52700000000004</v>
      </c>
      <c r="M11694" s="12">
        <v>58.362160000000003</v>
      </c>
      <c r="N11694" s="12">
        <v>78.468999999999994</v>
      </c>
      <c r="O11694" s="13">
        <f t="shared" si="367"/>
        <v>-20.106839999999991</v>
      </c>
    </row>
    <row r="11695" spans="1:15" x14ac:dyDescent="0.2">
      <c r="A11695" s="4">
        <f t="shared" si="366"/>
        <v>3</v>
      </c>
      <c r="B11695" s="10">
        <v>45419</v>
      </c>
      <c r="C11695" t="s">
        <v>28</v>
      </c>
      <c r="D11695" t="s">
        <v>35</v>
      </c>
      <c r="E11695" t="s">
        <v>57</v>
      </c>
      <c r="H11695" t="s">
        <v>59</v>
      </c>
      <c r="I11695" t="s">
        <v>2</v>
      </c>
      <c r="J11695" t="s">
        <v>87</v>
      </c>
      <c r="K11695" s="11">
        <v>8</v>
      </c>
      <c r="L11695" s="12">
        <v>606.25099999999998</v>
      </c>
      <c r="M11695" s="12">
        <v>48.500079999999997</v>
      </c>
      <c r="N11695" s="12">
        <v>96.786000000000001</v>
      </c>
      <c r="O11695" s="13">
        <f t="shared" si="367"/>
        <v>-48.285920000000004</v>
      </c>
    </row>
    <row r="11696" spans="1:15" x14ac:dyDescent="0.2">
      <c r="A11696" s="4">
        <f t="shared" si="366"/>
        <v>3</v>
      </c>
      <c r="B11696" s="10">
        <v>45419</v>
      </c>
      <c r="C11696" t="s">
        <v>24</v>
      </c>
      <c r="D11696" t="s">
        <v>35</v>
      </c>
      <c r="E11696" t="s">
        <v>57</v>
      </c>
      <c r="H11696" t="s">
        <v>31</v>
      </c>
      <c r="I11696" t="s">
        <v>2</v>
      </c>
      <c r="J11696" t="s">
        <v>38</v>
      </c>
      <c r="K11696" s="11">
        <v>10</v>
      </c>
      <c r="L11696" s="12">
        <v>721.18700000000001</v>
      </c>
      <c r="M11696" s="12">
        <v>57.694960000000002</v>
      </c>
      <c r="N11696" s="12">
        <v>35.637999999999998</v>
      </c>
      <c r="O11696" s="13">
        <f t="shared" si="367"/>
        <v>22.056960000000004</v>
      </c>
    </row>
    <row r="11697" spans="1:15" x14ac:dyDescent="0.2">
      <c r="A11697" s="4">
        <f t="shared" si="366"/>
        <v>3</v>
      </c>
      <c r="B11697" s="10">
        <v>45419</v>
      </c>
      <c r="C11697" t="s">
        <v>30</v>
      </c>
      <c r="D11697" t="s">
        <v>35</v>
      </c>
      <c r="E11697" t="s">
        <v>57</v>
      </c>
      <c r="H11697" t="s">
        <v>59</v>
      </c>
      <c r="I11697" t="s">
        <v>2</v>
      </c>
      <c r="J11697" t="s">
        <v>87</v>
      </c>
      <c r="K11697" s="11">
        <v>10</v>
      </c>
      <c r="L11697" s="12">
        <v>699.32299999999998</v>
      </c>
      <c r="M11697" s="12">
        <v>55.945839999999997</v>
      </c>
      <c r="N11697" s="12">
        <v>90.075999999999993</v>
      </c>
      <c r="O11697" s="13">
        <f t="shared" si="367"/>
        <v>-34.130159999999997</v>
      </c>
    </row>
    <row r="11698" spans="1:15" x14ac:dyDescent="0.2">
      <c r="A11698" s="4">
        <f t="shared" si="366"/>
        <v>3</v>
      </c>
      <c r="B11698" s="10">
        <v>45419</v>
      </c>
      <c r="C11698" t="s">
        <v>32</v>
      </c>
      <c r="D11698" t="s">
        <v>35</v>
      </c>
      <c r="E11698" t="s">
        <v>57</v>
      </c>
      <c r="H11698" t="s">
        <v>31</v>
      </c>
      <c r="I11698" t="s">
        <v>28</v>
      </c>
      <c r="J11698" t="s">
        <v>43</v>
      </c>
      <c r="K11698" s="11">
        <v>14</v>
      </c>
      <c r="L11698" s="12">
        <v>1188.1110000000001</v>
      </c>
      <c r="M11698" s="12">
        <v>95.048880000000011</v>
      </c>
      <c r="N11698" s="12">
        <v>22.032</v>
      </c>
      <c r="O11698" s="13">
        <f t="shared" si="367"/>
        <v>73.016880000000015</v>
      </c>
    </row>
    <row r="11699" spans="1:15" x14ac:dyDescent="0.2">
      <c r="A11699" s="4">
        <f t="shared" si="366"/>
        <v>3</v>
      </c>
      <c r="B11699" s="10">
        <v>45419</v>
      </c>
      <c r="C11699" t="s">
        <v>34</v>
      </c>
      <c r="D11699" t="s">
        <v>35</v>
      </c>
      <c r="E11699" t="s">
        <v>57</v>
      </c>
      <c r="H11699" t="s">
        <v>40</v>
      </c>
      <c r="I11699" t="s">
        <v>28</v>
      </c>
      <c r="J11699" t="s">
        <v>43</v>
      </c>
      <c r="K11699" s="11">
        <v>12</v>
      </c>
      <c r="L11699" s="12">
        <v>1073.338</v>
      </c>
      <c r="M11699" s="12">
        <v>85.867040000000003</v>
      </c>
      <c r="N11699" s="12">
        <v>44.198999999999998</v>
      </c>
      <c r="O11699" s="13">
        <f t="shared" si="367"/>
        <v>41.668040000000005</v>
      </c>
    </row>
    <row r="11700" spans="1:15" x14ac:dyDescent="0.2">
      <c r="A11700" s="4">
        <f t="shared" si="366"/>
        <v>3</v>
      </c>
      <c r="B11700" s="10">
        <v>45419</v>
      </c>
      <c r="C11700" t="s">
        <v>41</v>
      </c>
      <c r="D11700" t="s">
        <v>35</v>
      </c>
      <c r="E11700" t="s">
        <v>57</v>
      </c>
      <c r="H11700" t="s">
        <v>23</v>
      </c>
      <c r="I11700" t="s">
        <v>24</v>
      </c>
      <c r="J11700" t="s">
        <v>43</v>
      </c>
      <c r="K11700" s="11">
        <v>15</v>
      </c>
      <c r="L11700" s="12">
        <v>1229.2860000000001</v>
      </c>
      <c r="M11700" s="12">
        <v>98.342880000000008</v>
      </c>
      <c r="N11700" s="12">
        <v>26.004999999999999</v>
      </c>
      <c r="O11700" s="13">
        <f t="shared" si="367"/>
        <v>72.337880000000013</v>
      </c>
    </row>
    <row r="11701" spans="1:15" x14ac:dyDescent="0.2">
      <c r="A11701" s="4">
        <f t="shared" si="366"/>
        <v>3</v>
      </c>
      <c r="B11701" s="10">
        <v>45419</v>
      </c>
      <c r="C11701" t="s">
        <v>20</v>
      </c>
      <c r="D11701" t="s">
        <v>21</v>
      </c>
      <c r="E11701" t="s">
        <v>78</v>
      </c>
      <c r="H11701" t="s">
        <v>23</v>
      </c>
      <c r="I11701" t="s">
        <v>26</v>
      </c>
      <c r="J11701" t="s">
        <v>38</v>
      </c>
      <c r="K11701" s="11">
        <v>8</v>
      </c>
      <c r="L11701" s="12">
        <v>377.245</v>
      </c>
      <c r="M11701" s="12">
        <v>30.179600000000001</v>
      </c>
      <c r="N11701" s="12">
        <v>63.800000000000011</v>
      </c>
      <c r="O11701" s="13">
        <f t="shared" si="367"/>
        <v>-33.620400000000011</v>
      </c>
    </row>
    <row r="11702" spans="1:15" x14ac:dyDescent="0.2">
      <c r="A11702" s="4">
        <f t="shared" si="366"/>
        <v>3</v>
      </c>
      <c r="B11702" s="10">
        <v>45419</v>
      </c>
      <c r="C11702" t="s">
        <v>26</v>
      </c>
      <c r="D11702" t="s">
        <v>21</v>
      </c>
      <c r="E11702" t="s">
        <v>78</v>
      </c>
      <c r="H11702" t="s">
        <v>23</v>
      </c>
      <c r="I11702" t="s">
        <v>26</v>
      </c>
      <c r="J11702" t="s">
        <v>38</v>
      </c>
      <c r="K11702" s="11">
        <v>8</v>
      </c>
      <c r="L11702" s="12">
        <v>427.92599999999999</v>
      </c>
      <c r="M11702" s="12">
        <v>34.234079999999999</v>
      </c>
      <c r="N11702" s="12">
        <v>61.512000000000008</v>
      </c>
      <c r="O11702" s="13">
        <f t="shared" si="367"/>
        <v>-27.277920000000009</v>
      </c>
    </row>
    <row r="11703" spans="1:15" x14ac:dyDescent="0.2">
      <c r="A11703" s="4">
        <f t="shared" si="366"/>
        <v>3</v>
      </c>
      <c r="B11703" s="10">
        <v>45419</v>
      </c>
      <c r="C11703" t="s">
        <v>28</v>
      </c>
      <c r="D11703" t="s">
        <v>21</v>
      </c>
      <c r="E11703" t="s">
        <v>78</v>
      </c>
      <c r="H11703" t="s">
        <v>23</v>
      </c>
      <c r="I11703" t="s">
        <v>26</v>
      </c>
      <c r="J11703" t="s">
        <v>69</v>
      </c>
      <c r="K11703" s="11">
        <v>6</v>
      </c>
      <c r="L11703" s="12">
        <v>338.86500000000001</v>
      </c>
      <c r="M11703" s="12">
        <v>27.109200000000001</v>
      </c>
      <c r="N11703" s="12">
        <v>75.159000000000006</v>
      </c>
      <c r="O11703" s="13">
        <f t="shared" si="367"/>
        <v>-48.049800000000005</v>
      </c>
    </row>
    <row r="11704" spans="1:15" x14ac:dyDescent="0.2">
      <c r="A11704" s="4">
        <f t="shared" si="366"/>
        <v>3</v>
      </c>
      <c r="B11704" s="10">
        <v>45419</v>
      </c>
      <c r="C11704" t="s">
        <v>24</v>
      </c>
      <c r="D11704" t="s">
        <v>21</v>
      </c>
      <c r="E11704" t="s">
        <v>78</v>
      </c>
      <c r="H11704" t="s">
        <v>31</v>
      </c>
      <c r="I11704" t="s">
        <v>2</v>
      </c>
      <c r="J11704" t="s">
        <v>29</v>
      </c>
      <c r="K11704" s="11">
        <v>7</v>
      </c>
      <c r="L11704" s="12">
        <v>411.21499999999997</v>
      </c>
      <c r="M11704" s="12">
        <v>32.897199999999998</v>
      </c>
      <c r="N11704" s="12">
        <v>28.033999999999999</v>
      </c>
      <c r="O11704" s="13">
        <f t="shared" si="367"/>
        <v>4.8631999999999991</v>
      </c>
    </row>
    <row r="11705" spans="1:15" x14ac:dyDescent="0.2">
      <c r="A11705" s="4">
        <f t="shared" si="366"/>
        <v>3</v>
      </c>
      <c r="B11705" s="10">
        <v>45419</v>
      </c>
      <c r="C11705" t="s">
        <v>30</v>
      </c>
      <c r="D11705" t="s">
        <v>21</v>
      </c>
      <c r="E11705" t="s">
        <v>78</v>
      </c>
      <c r="H11705" t="s">
        <v>49</v>
      </c>
      <c r="I11705" t="s">
        <v>50</v>
      </c>
      <c r="J11705" t="s">
        <v>29</v>
      </c>
      <c r="K11705" s="11">
        <v>7</v>
      </c>
      <c r="L11705" s="12">
        <v>662.28800000000001</v>
      </c>
      <c r="M11705" s="12">
        <v>52.983040000000003</v>
      </c>
      <c r="N11705" s="12">
        <v>163.75299999999999</v>
      </c>
      <c r="O11705" s="13">
        <f t="shared" si="367"/>
        <v>-110.76995999999998</v>
      </c>
    </row>
    <row r="11706" spans="1:15" x14ac:dyDescent="0.2">
      <c r="A11706" s="4">
        <f t="shared" si="366"/>
        <v>3</v>
      </c>
      <c r="B11706" s="10">
        <v>45419</v>
      </c>
      <c r="C11706" t="s">
        <v>32</v>
      </c>
      <c r="D11706" t="s">
        <v>21</v>
      </c>
      <c r="E11706" t="s">
        <v>78</v>
      </c>
      <c r="H11706" t="s">
        <v>40</v>
      </c>
      <c r="I11706" t="s">
        <v>2</v>
      </c>
      <c r="J11706" t="s">
        <v>29</v>
      </c>
      <c r="K11706" s="11">
        <v>13</v>
      </c>
      <c r="L11706" s="12">
        <v>862.06600000000003</v>
      </c>
      <c r="M11706" s="12">
        <v>68.965280000000007</v>
      </c>
      <c r="N11706" s="12">
        <v>77</v>
      </c>
      <c r="O11706" s="13">
        <f t="shared" si="367"/>
        <v>-8.034719999999993</v>
      </c>
    </row>
    <row r="11707" spans="1:15" x14ac:dyDescent="0.2">
      <c r="A11707" s="4">
        <f t="shared" si="366"/>
        <v>3</v>
      </c>
      <c r="B11707" s="10">
        <v>45419</v>
      </c>
      <c r="C11707" t="s">
        <v>34</v>
      </c>
      <c r="D11707" t="s">
        <v>21</v>
      </c>
      <c r="E11707" t="s">
        <v>78</v>
      </c>
      <c r="H11707" t="s">
        <v>23</v>
      </c>
      <c r="I11707" t="s">
        <v>28</v>
      </c>
      <c r="J11707" t="s">
        <v>27</v>
      </c>
      <c r="K11707" s="11">
        <v>12</v>
      </c>
      <c r="L11707" s="12">
        <v>713.13599999999997</v>
      </c>
      <c r="M11707" s="12">
        <v>57.050879999999999</v>
      </c>
      <c r="N11707" s="12">
        <v>63.343000000000011</v>
      </c>
      <c r="O11707" s="13">
        <f t="shared" si="367"/>
        <v>-6.2921200000000113</v>
      </c>
    </row>
    <row r="11708" spans="1:15" x14ac:dyDescent="0.2">
      <c r="A11708" s="4">
        <f t="shared" si="366"/>
        <v>3</v>
      </c>
      <c r="B11708" s="10">
        <v>45419</v>
      </c>
      <c r="C11708" t="s">
        <v>41</v>
      </c>
      <c r="D11708" t="s">
        <v>21</v>
      </c>
      <c r="E11708" t="s">
        <v>78</v>
      </c>
      <c r="H11708" t="s">
        <v>23</v>
      </c>
      <c r="I11708" t="s">
        <v>28</v>
      </c>
      <c r="J11708" t="s">
        <v>29</v>
      </c>
      <c r="K11708" s="11">
        <v>8</v>
      </c>
      <c r="L11708" s="12">
        <v>696.74900000000002</v>
      </c>
      <c r="M11708" s="12">
        <v>55.739920000000005</v>
      </c>
      <c r="N11708" s="12">
        <v>29.768000000000001</v>
      </c>
      <c r="O11708" s="13">
        <f t="shared" si="367"/>
        <v>25.971920000000004</v>
      </c>
    </row>
    <row r="11709" spans="1:15" x14ac:dyDescent="0.2">
      <c r="A11709" s="4">
        <f t="shared" si="366"/>
        <v>4</v>
      </c>
      <c r="B11709" s="10">
        <v>45420</v>
      </c>
      <c r="C11709" t="s">
        <v>20</v>
      </c>
      <c r="D11709" t="s">
        <v>21</v>
      </c>
      <c r="E11709" t="s">
        <v>67</v>
      </c>
      <c r="H11709" t="s">
        <v>23</v>
      </c>
      <c r="I11709" t="s">
        <v>26</v>
      </c>
      <c r="J11709" t="s">
        <v>29</v>
      </c>
      <c r="K11709" s="11">
        <v>7</v>
      </c>
      <c r="L11709" s="12">
        <v>481.78199999999998</v>
      </c>
      <c r="M11709" s="12">
        <v>38.542560000000002</v>
      </c>
      <c r="N11709" s="12">
        <v>63.919000000000011</v>
      </c>
      <c r="O11709" s="13">
        <f t="shared" si="367"/>
        <v>-25.376440000000009</v>
      </c>
    </row>
    <row r="11710" spans="1:15" x14ac:dyDescent="0.2">
      <c r="A11710" s="4">
        <f t="shared" si="366"/>
        <v>4</v>
      </c>
      <c r="B11710" s="10">
        <v>45420</v>
      </c>
      <c r="C11710" t="s">
        <v>26</v>
      </c>
      <c r="D11710" t="s">
        <v>21</v>
      </c>
      <c r="E11710" t="s">
        <v>67</v>
      </c>
      <c r="H11710" t="s">
        <v>23</v>
      </c>
      <c r="I11710" t="s">
        <v>28</v>
      </c>
      <c r="J11710" t="s">
        <v>38</v>
      </c>
      <c r="K11710" s="11">
        <v>10</v>
      </c>
      <c r="L11710" s="12">
        <v>696.33100000000002</v>
      </c>
      <c r="M11710" s="12">
        <v>55.706479999999999</v>
      </c>
      <c r="N11710" s="12">
        <v>61.477000000000004</v>
      </c>
      <c r="O11710" s="13">
        <f t="shared" si="367"/>
        <v>-5.7705200000000048</v>
      </c>
    </row>
    <row r="11711" spans="1:15" x14ac:dyDescent="0.2">
      <c r="A11711" s="4">
        <f t="shared" si="366"/>
        <v>4</v>
      </c>
      <c r="B11711" s="10">
        <v>45420</v>
      </c>
      <c r="C11711" t="s">
        <v>28</v>
      </c>
      <c r="D11711" t="s">
        <v>21</v>
      </c>
      <c r="E11711" t="s">
        <v>67</v>
      </c>
      <c r="H11711" t="s">
        <v>23</v>
      </c>
      <c r="I11711" t="s">
        <v>26</v>
      </c>
      <c r="J11711" t="s">
        <v>45</v>
      </c>
      <c r="K11711" s="11">
        <v>7</v>
      </c>
      <c r="L11711" s="12">
        <v>513.99300000000005</v>
      </c>
      <c r="M11711" s="12">
        <v>41.119440000000004</v>
      </c>
      <c r="N11711" s="12">
        <v>67.411000000000001</v>
      </c>
      <c r="O11711" s="13">
        <f t="shared" si="367"/>
        <v>-26.291559999999997</v>
      </c>
    </row>
    <row r="11712" spans="1:15" x14ac:dyDescent="0.2">
      <c r="A11712" s="4">
        <f t="shared" si="366"/>
        <v>4</v>
      </c>
      <c r="B11712" s="10">
        <v>45420</v>
      </c>
      <c r="C11712" t="s">
        <v>24</v>
      </c>
      <c r="D11712" t="s">
        <v>21</v>
      </c>
      <c r="E11712" t="s">
        <v>67</v>
      </c>
      <c r="H11712" t="s">
        <v>48</v>
      </c>
      <c r="I11712" t="s">
        <v>2</v>
      </c>
      <c r="J11712" t="s">
        <v>27</v>
      </c>
      <c r="K11712" s="11">
        <v>8</v>
      </c>
      <c r="L11712" s="12">
        <v>639.83799999999997</v>
      </c>
      <c r="M11712" s="12">
        <v>51.187039999999996</v>
      </c>
      <c r="N11712" s="12">
        <v>103.91399999999999</v>
      </c>
      <c r="O11712" s="13">
        <f t="shared" si="367"/>
        <v>-52.726959999999991</v>
      </c>
    </row>
    <row r="11713" spans="1:15" x14ac:dyDescent="0.2">
      <c r="A11713" s="4">
        <f t="shared" si="366"/>
        <v>4</v>
      </c>
      <c r="B11713" s="10">
        <v>45420</v>
      </c>
      <c r="C11713" t="s">
        <v>30</v>
      </c>
      <c r="D11713" t="s">
        <v>21</v>
      </c>
      <c r="E11713" t="s">
        <v>67</v>
      </c>
      <c r="H11713" t="s">
        <v>40</v>
      </c>
      <c r="I11713" t="s">
        <v>2</v>
      </c>
      <c r="J11713" t="s">
        <v>29</v>
      </c>
      <c r="K11713" s="11">
        <v>9</v>
      </c>
      <c r="L11713" s="12">
        <v>519.55100000000004</v>
      </c>
      <c r="M11713" s="12">
        <v>41.564080000000004</v>
      </c>
      <c r="N11713" s="12">
        <v>79.258999999999986</v>
      </c>
      <c r="O11713" s="13">
        <f t="shared" si="367"/>
        <v>-37.694919999999982</v>
      </c>
    </row>
    <row r="11714" spans="1:15" x14ac:dyDescent="0.2">
      <c r="A11714" s="4">
        <f t="shared" ref="A11714:A11777" si="368">WEEKDAY(B11714)</f>
        <v>4</v>
      </c>
      <c r="B11714" s="10">
        <v>45420</v>
      </c>
      <c r="C11714" t="s">
        <v>32</v>
      </c>
      <c r="D11714" t="s">
        <v>21</v>
      </c>
      <c r="E11714" t="s">
        <v>67</v>
      </c>
      <c r="H11714" t="s">
        <v>23</v>
      </c>
      <c r="I11714" t="s">
        <v>28</v>
      </c>
      <c r="J11714" t="s">
        <v>38</v>
      </c>
      <c r="K11714" s="11">
        <v>7</v>
      </c>
      <c r="L11714" s="12">
        <v>375.928</v>
      </c>
      <c r="M11714" s="12">
        <v>30.07424</v>
      </c>
      <c r="N11714" s="12">
        <v>60.555000000000007</v>
      </c>
      <c r="O11714" s="13">
        <f t="shared" si="367"/>
        <v>-30.480760000000007</v>
      </c>
    </row>
    <row r="11715" spans="1:15" x14ac:dyDescent="0.2">
      <c r="A11715" s="4">
        <f t="shared" si="368"/>
        <v>4</v>
      </c>
      <c r="B11715" s="10">
        <v>45420</v>
      </c>
      <c r="C11715" t="s">
        <v>34</v>
      </c>
      <c r="D11715" t="s">
        <v>21</v>
      </c>
      <c r="E11715" t="s">
        <v>67</v>
      </c>
      <c r="H11715" t="s">
        <v>23</v>
      </c>
      <c r="I11715" t="s">
        <v>20</v>
      </c>
      <c r="J11715" t="s">
        <v>27</v>
      </c>
      <c r="K11715" s="11">
        <v>8</v>
      </c>
      <c r="L11715" s="12">
        <v>450.5967</v>
      </c>
      <c r="M11715" s="12">
        <v>36.047736</v>
      </c>
      <c r="N11715" s="12">
        <v>79.27600000000001</v>
      </c>
      <c r="O11715" s="13">
        <f t="shared" si="367"/>
        <v>-43.22826400000001</v>
      </c>
    </row>
    <row r="11716" spans="1:15" x14ac:dyDescent="0.2">
      <c r="A11716" s="4">
        <f t="shared" si="368"/>
        <v>4</v>
      </c>
      <c r="B11716" s="10">
        <v>45420</v>
      </c>
      <c r="C11716" t="s">
        <v>20</v>
      </c>
      <c r="D11716" t="s">
        <v>35</v>
      </c>
      <c r="E11716" t="s">
        <v>85</v>
      </c>
      <c r="H11716" t="s">
        <v>23</v>
      </c>
      <c r="I11716" t="s">
        <v>28</v>
      </c>
      <c r="J11716" t="s">
        <v>87</v>
      </c>
      <c r="K11716" s="11">
        <v>7</v>
      </c>
      <c r="L11716" s="12">
        <v>484.41745999999995</v>
      </c>
      <c r="M11716" s="12">
        <v>38.753396799999997</v>
      </c>
      <c r="N11716" s="12">
        <v>45.388999999999996</v>
      </c>
      <c r="O11716" s="13">
        <f t="shared" si="367"/>
        <v>-6.6356031999999985</v>
      </c>
    </row>
    <row r="11717" spans="1:15" x14ac:dyDescent="0.2">
      <c r="A11717" s="4">
        <f t="shared" si="368"/>
        <v>4</v>
      </c>
      <c r="B11717" s="10">
        <v>45420</v>
      </c>
      <c r="C11717" t="s">
        <v>26</v>
      </c>
      <c r="D11717" t="s">
        <v>35</v>
      </c>
      <c r="E11717" t="s">
        <v>85</v>
      </c>
      <c r="H11717" t="s">
        <v>23</v>
      </c>
      <c r="I11717" t="s">
        <v>20</v>
      </c>
      <c r="J11717" t="s">
        <v>38</v>
      </c>
      <c r="K11717" s="11">
        <v>6</v>
      </c>
      <c r="L11717" s="12">
        <v>491.10093000000001</v>
      </c>
      <c r="M11717" s="12">
        <v>39.288074399999999</v>
      </c>
      <c r="N11717" s="12">
        <v>58.969000000000001</v>
      </c>
      <c r="O11717" s="13">
        <f t="shared" si="367"/>
        <v>-19.680925600000002</v>
      </c>
    </row>
    <row r="11718" spans="1:15" x14ac:dyDescent="0.2">
      <c r="A11718" s="4">
        <f t="shared" si="368"/>
        <v>4</v>
      </c>
      <c r="B11718" s="10">
        <v>45420</v>
      </c>
      <c r="C11718" t="s">
        <v>28</v>
      </c>
      <c r="D11718" t="s">
        <v>35</v>
      </c>
      <c r="E11718" t="s">
        <v>85</v>
      </c>
      <c r="F11718" t="s">
        <v>39</v>
      </c>
      <c r="H11718" t="s">
        <v>40</v>
      </c>
      <c r="I11718" t="s">
        <v>26</v>
      </c>
      <c r="J11718" t="s">
        <v>43</v>
      </c>
      <c r="K11718" s="11">
        <v>15</v>
      </c>
      <c r="L11718" s="12">
        <v>8197.87435</v>
      </c>
      <c r="M11718" s="12">
        <v>655.82994800000006</v>
      </c>
      <c r="N11718" s="12">
        <v>85.779000000000011</v>
      </c>
      <c r="O11718" s="13">
        <f t="shared" si="367"/>
        <v>570.05094800000006</v>
      </c>
    </row>
    <row r="11719" spans="1:15" x14ac:dyDescent="0.2">
      <c r="A11719" s="4">
        <f t="shared" si="368"/>
        <v>4</v>
      </c>
      <c r="B11719" s="10">
        <v>45420</v>
      </c>
      <c r="C11719" t="s">
        <v>24</v>
      </c>
      <c r="D11719" t="s">
        <v>35</v>
      </c>
      <c r="E11719" t="s">
        <v>85</v>
      </c>
      <c r="H11719" t="s">
        <v>37</v>
      </c>
      <c r="I11719" t="s">
        <v>2</v>
      </c>
      <c r="J11719" t="s">
        <v>38</v>
      </c>
      <c r="K11719" s="11">
        <v>6</v>
      </c>
      <c r="L11719" s="12">
        <v>527.00058000000013</v>
      </c>
      <c r="M11719" s="12">
        <v>42.160046400000013</v>
      </c>
      <c r="N11719" s="12">
        <v>38.561999999999998</v>
      </c>
      <c r="O11719" s="13">
        <f t="shared" ref="O11719:O11782" si="369">M11719-N11719</f>
        <v>3.5980464000000154</v>
      </c>
    </row>
    <row r="11720" spans="1:15" x14ac:dyDescent="0.2">
      <c r="A11720" s="4">
        <f t="shared" si="368"/>
        <v>4</v>
      </c>
      <c r="B11720" s="10">
        <v>45420</v>
      </c>
      <c r="C11720" t="s">
        <v>30</v>
      </c>
      <c r="D11720" t="s">
        <v>35</v>
      </c>
      <c r="E11720" t="s">
        <v>85</v>
      </c>
      <c r="H11720" t="s">
        <v>40</v>
      </c>
      <c r="I11720" t="s">
        <v>24</v>
      </c>
      <c r="J11720" t="s">
        <v>43</v>
      </c>
      <c r="K11720" s="11">
        <v>12</v>
      </c>
      <c r="L11720" s="12">
        <v>784.83429999999998</v>
      </c>
      <c r="M11720" s="12">
        <v>62.786743999999999</v>
      </c>
      <c r="N11720" s="12">
        <v>20.690999999999999</v>
      </c>
      <c r="O11720" s="13">
        <f t="shared" si="369"/>
        <v>42.095743999999996</v>
      </c>
    </row>
    <row r="11721" spans="1:15" x14ac:dyDescent="0.2">
      <c r="A11721" s="4">
        <f t="shared" si="368"/>
        <v>4</v>
      </c>
      <c r="B11721" s="10">
        <v>45420</v>
      </c>
      <c r="C11721" t="s">
        <v>32</v>
      </c>
      <c r="D11721" t="s">
        <v>35</v>
      </c>
      <c r="E11721" t="s">
        <v>85</v>
      </c>
      <c r="H11721" t="s">
        <v>23</v>
      </c>
      <c r="I11721" t="s">
        <v>24</v>
      </c>
      <c r="J11721" t="s">
        <v>43</v>
      </c>
      <c r="K11721" s="11">
        <v>9</v>
      </c>
      <c r="L11721" s="12">
        <v>780.48383999999999</v>
      </c>
      <c r="M11721" s="12">
        <v>62.438707200000003</v>
      </c>
      <c r="N11721" s="12">
        <v>21.106000000000002</v>
      </c>
      <c r="O11721" s="13">
        <f t="shared" si="369"/>
        <v>41.332707200000002</v>
      </c>
    </row>
    <row r="11722" spans="1:15" x14ac:dyDescent="0.2">
      <c r="A11722" s="4">
        <f t="shared" si="368"/>
        <v>4</v>
      </c>
      <c r="B11722" s="10">
        <v>45420</v>
      </c>
      <c r="C11722" t="s">
        <v>34</v>
      </c>
      <c r="D11722" t="s">
        <v>35</v>
      </c>
      <c r="E11722" t="s">
        <v>85</v>
      </c>
      <c r="H11722" t="s">
        <v>40</v>
      </c>
      <c r="I11722" t="s">
        <v>28</v>
      </c>
      <c r="J11722" t="s">
        <v>43</v>
      </c>
      <c r="K11722" s="11">
        <v>11</v>
      </c>
      <c r="L11722" s="12">
        <v>1104.9858300000001</v>
      </c>
      <c r="M11722" s="12">
        <v>88.398866400000003</v>
      </c>
      <c r="N11722" s="12">
        <v>44.234000000000002</v>
      </c>
      <c r="O11722" s="13">
        <f t="shared" si="369"/>
        <v>44.164866400000001</v>
      </c>
    </row>
    <row r="11723" spans="1:15" x14ac:dyDescent="0.2">
      <c r="A11723" s="4">
        <f t="shared" si="368"/>
        <v>4</v>
      </c>
      <c r="B11723" s="10">
        <v>45420</v>
      </c>
      <c r="C11723" t="s">
        <v>41</v>
      </c>
      <c r="D11723" t="s">
        <v>35</v>
      </c>
      <c r="E11723" t="s">
        <v>85</v>
      </c>
      <c r="H11723" t="s">
        <v>40</v>
      </c>
      <c r="I11723" t="s">
        <v>2</v>
      </c>
      <c r="J11723" t="s">
        <v>38</v>
      </c>
      <c r="K11723" s="11">
        <v>7</v>
      </c>
      <c r="L11723" s="12">
        <v>619.77238</v>
      </c>
      <c r="M11723" s="12">
        <v>49.581790400000003</v>
      </c>
      <c r="N11723" s="12">
        <v>39.313000000000002</v>
      </c>
      <c r="O11723" s="13">
        <f t="shared" si="369"/>
        <v>10.2687904</v>
      </c>
    </row>
    <row r="11724" spans="1:15" x14ac:dyDescent="0.2">
      <c r="A11724" s="4">
        <f t="shared" si="368"/>
        <v>4</v>
      </c>
      <c r="B11724" s="10">
        <v>45420</v>
      </c>
      <c r="C11724" t="s">
        <v>20</v>
      </c>
      <c r="D11724" t="s">
        <v>35</v>
      </c>
      <c r="E11724" t="s">
        <v>89</v>
      </c>
      <c r="H11724" t="s">
        <v>40</v>
      </c>
      <c r="I11724" t="s">
        <v>24</v>
      </c>
      <c r="J11724" t="s">
        <v>27</v>
      </c>
      <c r="K11724" s="11">
        <v>7</v>
      </c>
      <c r="L11724" s="12">
        <v>143.62008000000003</v>
      </c>
      <c r="M11724" s="12">
        <v>11.489606400000003</v>
      </c>
      <c r="N11724" s="12">
        <v>27.850999999999999</v>
      </c>
      <c r="O11724" s="13">
        <f t="shared" si="369"/>
        <v>-16.361393599999996</v>
      </c>
    </row>
    <row r="11725" spans="1:15" x14ac:dyDescent="0.2">
      <c r="A11725" s="4">
        <f t="shared" si="368"/>
        <v>4</v>
      </c>
      <c r="B11725" s="10">
        <v>45420</v>
      </c>
      <c r="C11725" t="s">
        <v>26</v>
      </c>
      <c r="D11725" t="s">
        <v>35</v>
      </c>
      <c r="E11725" t="s">
        <v>89</v>
      </c>
      <c r="H11725" t="s">
        <v>23</v>
      </c>
      <c r="I11725" t="s">
        <v>28</v>
      </c>
      <c r="J11725" t="s">
        <v>27</v>
      </c>
      <c r="K11725" s="11">
        <v>8</v>
      </c>
      <c r="L11725" s="12">
        <v>320.66876999999999</v>
      </c>
      <c r="M11725" s="12">
        <v>25.653501599999998</v>
      </c>
      <c r="N11725" s="12">
        <v>22.648999999999997</v>
      </c>
      <c r="O11725" s="13">
        <f t="shared" si="369"/>
        <v>3.0045016000000011</v>
      </c>
    </row>
    <row r="11726" spans="1:15" x14ac:dyDescent="0.2">
      <c r="A11726" s="4">
        <f t="shared" si="368"/>
        <v>4</v>
      </c>
      <c r="B11726" s="10">
        <v>45420</v>
      </c>
      <c r="C11726" t="s">
        <v>28</v>
      </c>
      <c r="D11726" t="s">
        <v>21</v>
      </c>
      <c r="E11726" t="s">
        <v>89</v>
      </c>
      <c r="H11726" t="s">
        <v>23</v>
      </c>
      <c r="I11726" t="s">
        <v>24</v>
      </c>
      <c r="J11726" t="s">
        <v>27</v>
      </c>
      <c r="K11726" s="11">
        <v>8</v>
      </c>
      <c r="L11726" s="12">
        <v>318.56561999999997</v>
      </c>
      <c r="M11726" s="12">
        <v>25.4852496</v>
      </c>
      <c r="N11726" s="12">
        <v>27.096</v>
      </c>
      <c r="O11726" s="13">
        <f t="shared" si="369"/>
        <v>-1.6107504000000006</v>
      </c>
    </row>
    <row r="11727" spans="1:15" x14ac:dyDescent="0.2">
      <c r="A11727" s="4">
        <f t="shared" si="368"/>
        <v>4</v>
      </c>
      <c r="B11727" s="10">
        <v>45420</v>
      </c>
      <c r="C11727" t="s">
        <v>24</v>
      </c>
      <c r="D11727" t="s">
        <v>35</v>
      </c>
      <c r="E11727" t="s">
        <v>89</v>
      </c>
      <c r="H11727" t="s">
        <v>23</v>
      </c>
      <c r="I11727" t="s">
        <v>24</v>
      </c>
      <c r="J11727" t="s">
        <v>29</v>
      </c>
      <c r="K11727" s="11">
        <v>9</v>
      </c>
      <c r="L11727" s="12">
        <v>433.12842999999998</v>
      </c>
      <c r="M11727" s="12">
        <v>34.650274400000001</v>
      </c>
      <c r="N11727" s="12">
        <v>22.935000000000002</v>
      </c>
      <c r="O11727" s="13">
        <f t="shared" si="369"/>
        <v>11.715274399999998</v>
      </c>
    </row>
    <row r="11728" spans="1:15" x14ac:dyDescent="0.2">
      <c r="A11728" s="4">
        <f t="shared" si="368"/>
        <v>4</v>
      </c>
      <c r="B11728" s="10">
        <v>45420</v>
      </c>
      <c r="C11728" t="s">
        <v>30</v>
      </c>
      <c r="D11728" t="s">
        <v>35</v>
      </c>
      <c r="E11728" t="s">
        <v>89</v>
      </c>
      <c r="H11728" t="s">
        <v>40</v>
      </c>
      <c r="I11728" t="s">
        <v>28</v>
      </c>
      <c r="J11728" t="s">
        <v>43</v>
      </c>
      <c r="K11728" s="11">
        <v>12</v>
      </c>
      <c r="L11728" s="12">
        <v>597.49857999999995</v>
      </c>
      <c r="M11728" s="12">
        <v>47.799886399999998</v>
      </c>
      <c r="N11728" s="12">
        <v>20.238</v>
      </c>
      <c r="O11728" s="13">
        <f t="shared" si="369"/>
        <v>27.561886399999999</v>
      </c>
    </row>
    <row r="11729" spans="1:15" x14ac:dyDescent="0.2">
      <c r="A11729" s="4">
        <f t="shared" si="368"/>
        <v>4</v>
      </c>
      <c r="B11729" s="10">
        <v>45420</v>
      </c>
      <c r="C11729" t="s">
        <v>32</v>
      </c>
      <c r="D11729" t="s">
        <v>35</v>
      </c>
      <c r="E11729" t="s">
        <v>89</v>
      </c>
      <c r="H11729" t="s">
        <v>40</v>
      </c>
      <c r="I11729" t="s">
        <v>2</v>
      </c>
      <c r="J11729" t="s">
        <v>38</v>
      </c>
      <c r="K11729" s="11">
        <v>10</v>
      </c>
      <c r="L11729" s="12">
        <v>527.70060999999998</v>
      </c>
      <c r="M11729" s="12">
        <v>42.216048800000003</v>
      </c>
      <c r="N11729" s="12">
        <v>38.572000000000003</v>
      </c>
      <c r="O11729" s="13">
        <f t="shared" si="369"/>
        <v>3.6440488000000002</v>
      </c>
    </row>
    <row r="11730" spans="1:15" x14ac:dyDescent="0.2">
      <c r="A11730" s="4">
        <f t="shared" si="368"/>
        <v>4</v>
      </c>
      <c r="B11730" s="10">
        <v>45420</v>
      </c>
      <c r="C11730" t="s">
        <v>34</v>
      </c>
      <c r="D11730" t="s">
        <v>35</v>
      </c>
      <c r="E11730" t="s">
        <v>89</v>
      </c>
      <c r="H11730" t="s">
        <v>40</v>
      </c>
      <c r="I11730" t="s">
        <v>28</v>
      </c>
      <c r="J11730" t="s">
        <v>43</v>
      </c>
      <c r="K11730" s="11">
        <v>15</v>
      </c>
      <c r="L11730" s="12">
        <v>709.62279000000001</v>
      </c>
      <c r="M11730" s="12">
        <v>56.769823200000005</v>
      </c>
      <c r="N11730" s="12">
        <v>32.768999999999998</v>
      </c>
      <c r="O11730" s="13">
        <f t="shared" si="369"/>
        <v>24.000823200000006</v>
      </c>
    </row>
    <row r="11731" spans="1:15" x14ac:dyDescent="0.2">
      <c r="A11731" s="4">
        <f t="shared" si="368"/>
        <v>4</v>
      </c>
      <c r="B11731" s="10">
        <v>45420</v>
      </c>
      <c r="C11731" t="s">
        <v>41</v>
      </c>
      <c r="D11731" t="s">
        <v>21</v>
      </c>
      <c r="E11731" t="s">
        <v>89</v>
      </c>
      <c r="F11731" t="s">
        <v>70</v>
      </c>
      <c r="H11731" t="s">
        <v>23</v>
      </c>
      <c r="I11731" t="s">
        <v>24</v>
      </c>
      <c r="J11731" t="s">
        <v>33</v>
      </c>
      <c r="K11731" s="11">
        <v>5</v>
      </c>
      <c r="L11731" s="12">
        <v>12.175000000000001</v>
      </c>
      <c r="M11731" s="12">
        <v>0.97400000000000009</v>
      </c>
      <c r="N11731" s="12">
        <v>26.294</v>
      </c>
      <c r="O11731" s="13">
        <f t="shared" si="369"/>
        <v>-25.32</v>
      </c>
    </row>
    <row r="11732" spans="1:15" x14ac:dyDescent="0.2">
      <c r="A11732" s="4">
        <f t="shared" si="368"/>
        <v>5</v>
      </c>
      <c r="B11732" s="10">
        <v>45421</v>
      </c>
      <c r="C11732" t="s">
        <v>20</v>
      </c>
      <c r="D11732" t="s">
        <v>21</v>
      </c>
      <c r="E11732" t="s">
        <v>100</v>
      </c>
      <c r="H11732" t="s">
        <v>23</v>
      </c>
      <c r="I11732" t="s">
        <v>28</v>
      </c>
      <c r="J11732" t="s">
        <v>27</v>
      </c>
      <c r="K11732" s="11">
        <v>8</v>
      </c>
      <c r="L11732" s="12">
        <v>475.77213</v>
      </c>
      <c r="M11732" s="12">
        <v>38.0617704</v>
      </c>
      <c r="N11732" s="12">
        <v>30.155999999999999</v>
      </c>
      <c r="O11732" s="13">
        <f t="shared" si="369"/>
        <v>7.9057704000000015</v>
      </c>
    </row>
    <row r="11733" spans="1:15" x14ac:dyDescent="0.2">
      <c r="A11733" s="4">
        <f t="shared" si="368"/>
        <v>5</v>
      </c>
      <c r="B11733" s="10">
        <v>45421</v>
      </c>
      <c r="C11733" t="s">
        <v>26</v>
      </c>
      <c r="D11733" t="s">
        <v>35</v>
      </c>
      <c r="E11733" t="s">
        <v>100</v>
      </c>
      <c r="H11733" t="s">
        <v>23</v>
      </c>
      <c r="I11733" t="s">
        <v>20</v>
      </c>
      <c r="J11733" t="s">
        <v>38</v>
      </c>
      <c r="K11733" s="11">
        <v>6</v>
      </c>
      <c r="L11733" s="12">
        <v>400.25264999999996</v>
      </c>
      <c r="M11733" s="12">
        <v>32.020212000000001</v>
      </c>
      <c r="N11733" s="12">
        <v>52.040999999999997</v>
      </c>
      <c r="O11733" s="13">
        <f t="shared" si="369"/>
        <v>-20.020787999999996</v>
      </c>
    </row>
    <row r="11734" spans="1:15" x14ac:dyDescent="0.2">
      <c r="A11734" s="4">
        <f t="shared" si="368"/>
        <v>5</v>
      </c>
      <c r="B11734" s="10">
        <v>45421</v>
      </c>
      <c r="C11734" t="s">
        <v>28</v>
      </c>
      <c r="D11734" t="s">
        <v>21</v>
      </c>
      <c r="E11734" t="s">
        <v>100</v>
      </c>
      <c r="H11734" t="s">
        <v>23</v>
      </c>
      <c r="I11734" t="s">
        <v>28</v>
      </c>
      <c r="J11734" t="s">
        <v>25</v>
      </c>
      <c r="K11734" s="11">
        <v>6</v>
      </c>
      <c r="L11734" s="12">
        <v>297.64562999999998</v>
      </c>
      <c r="M11734" s="12">
        <v>23.811650399999998</v>
      </c>
      <c r="N11734" s="12">
        <v>28.428999999999998</v>
      </c>
      <c r="O11734" s="13">
        <f t="shared" si="369"/>
        <v>-4.6173496000000007</v>
      </c>
    </row>
    <row r="11735" spans="1:15" x14ac:dyDescent="0.2">
      <c r="A11735" s="4">
        <f t="shared" si="368"/>
        <v>5</v>
      </c>
      <c r="B11735" s="10">
        <v>45421</v>
      </c>
      <c r="C11735" t="s">
        <v>24</v>
      </c>
      <c r="D11735" t="s">
        <v>35</v>
      </c>
      <c r="E11735" t="s">
        <v>100</v>
      </c>
      <c r="H11735" t="s">
        <v>48</v>
      </c>
      <c r="I11735" t="s">
        <v>2</v>
      </c>
      <c r="J11735" t="s">
        <v>43</v>
      </c>
      <c r="K11735" s="11">
        <v>10</v>
      </c>
      <c r="L11735" s="12">
        <v>621.95187999999996</v>
      </c>
      <c r="M11735" s="12">
        <v>49.756150399999996</v>
      </c>
      <c r="N11735" s="12">
        <v>77.863</v>
      </c>
      <c r="O11735" s="13">
        <f t="shared" si="369"/>
        <v>-28.106849600000004</v>
      </c>
    </row>
    <row r="11736" spans="1:15" x14ac:dyDescent="0.2">
      <c r="A11736" s="4">
        <f t="shared" si="368"/>
        <v>5</v>
      </c>
      <c r="B11736" s="10">
        <v>45421</v>
      </c>
      <c r="C11736" t="s">
        <v>30</v>
      </c>
      <c r="D11736" t="s">
        <v>21</v>
      </c>
      <c r="E11736" t="s">
        <v>100</v>
      </c>
      <c r="H11736" t="s">
        <v>23</v>
      </c>
      <c r="I11736" t="s">
        <v>26</v>
      </c>
      <c r="J11736" t="s">
        <v>27</v>
      </c>
      <c r="K11736" s="11">
        <v>7</v>
      </c>
      <c r="L11736" s="12">
        <v>299.02832000000001</v>
      </c>
      <c r="M11736" s="12">
        <v>23.922265600000003</v>
      </c>
      <c r="N11736" s="12">
        <v>32.137</v>
      </c>
      <c r="O11736" s="13">
        <f t="shared" si="369"/>
        <v>-8.2147343999999975</v>
      </c>
    </row>
    <row r="11737" spans="1:15" x14ac:dyDescent="0.2">
      <c r="A11737" s="4">
        <f t="shared" si="368"/>
        <v>5</v>
      </c>
      <c r="B11737" s="10">
        <v>45421</v>
      </c>
      <c r="C11737" t="s">
        <v>32</v>
      </c>
      <c r="D11737" t="s">
        <v>35</v>
      </c>
      <c r="E11737" t="s">
        <v>100</v>
      </c>
      <c r="H11737" t="s">
        <v>40</v>
      </c>
      <c r="I11737" t="s">
        <v>24</v>
      </c>
      <c r="J11737" t="s">
        <v>43</v>
      </c>
      <c r="K11737" s="11">
        <v>11</v>
      </c>
      <c r="L11737" s="12">
        <v>455.43852000000004</v>
      </c>
      <c r="M11737" s="12">
        <v>36.435081600000004</v>
      </c>
      <c r="N11737" s="12">
        <v>27.850999999999999</v>
      </c>
      <c r="O11737" s="13">
        <f t="shared" si="369"/>
        <v>8.5840816000000046</v>
      </c>
    </row>
    <row r="11738" spans="1:15" x14ac:dyDescent="0.2">
      <c r="A11738" s="4">
        <f t="shared" si="368"/>
        <v>5</v>
      </c>
      <c r="B11738" s="10">
        <v>45421</v>
      </c>
      <c r="C11738" t="s">
        <v>34</v>
      </c>
      <c r="D11738" t="s">
        <v>21</v>
      </c>
      <c r="E11738" t="s">
        <v>100</v>
      </c>
      <c r="H11738" t="s">
        <v>48</v>
      </c>
      <c r="I11738" t="s">
        <v>2</v>
      </c>
      <c r="J11738" t="s">
        <v>25</v>
      </c>
      <c r="K11738" s="11">
        <v>12</v>
      </c>
      <c r="L11738" s="12">
        <v>460.46297999999996</v>
      </c>
      <c r="M11738" s="12">
        <v>36.837038399999997</v>
      </c>
      <c r="N11738" s="12">
        <v>114.499</v>
      </c>
      <c r="O11738" s="13">
        <f t="shared" si="369"/>
        <v>-77.661961599999998</v>
      </c>
    </row>
    <row r="11739" spans="1:15" x14ac:dyDescent="0.2">
      <c r="A11739" s="4">
        <f t="shared" si="368"/>
        <v>5</v>
      </c>
      <c r="B11739" s="10">
        <v>45421</v>
      </c>
      <c r="C11739" t="s">
        <v>41</v>
      </c>
      <c r="D11739" t="s">
        <v>35</v>
      </c>
      <c r="E11739" t="s">
        <v>100</v>
      </c>
      <c r="H11739" t="s">
        <v>40</v>
      </c>
      <c r="I11739" t="s">
        <v>24</v>
      </c>
      <c r="J11739" t="s">
        <v>43</v>
      </c>
      <c r="K11739" s="11">
        <v>11</v>
      </c>
      <c r="L11739" s="12">
        <v>427.30902999999995</v>
      </c>
      <c r="M11739" s="12">
        <v>34.184722399999998</v>
      </c>
      <c r="N11739" s="12">
        <v>24.524999999999999</v>
      </c>
      <c r="O11739" s="13">
        <f t="shared" si="369"/>
        <v>9.6597223999999997</v>
      </c>
    </row>
    <row r="11740" spans="1:15" x14ac:dyDescent="0.2">
      <c r="A11740" s="4">
        <f t="shared" si="368"/>
        <v>5</v>
      </c>
      <c r="B11740" s="10">
        <v>45421</v>
      </c>
      <c r="C11740" t="s">
        <v>20</v>
      </c>
      <c r="D11740" t="s">
        <v>21</v>
      </c>
      <c r="E11740" t="s">
        <v>85</v>
      </c>
      <c r="H11740" t="s">
        <v>23</v>
      </c>
      <c r="I11740" t="s">
        <v>26</v>
      </c>
      <c r="J11740" t="s">
        <v>29</v>
      </c>
      <c r="K11740" s="11">
        <v>6</v>
      </c>
      <c r="L11740" s="12">
        <v>261.83719000000002</v>
      </c>
      <c r="M11740" s="12">
        <v>20.946975200000001</v>
      </c>
      <c r="N11740" s="12">
        <v>30.214999999999996</v>
      </c>
      <c r="O11740" s="13">
        <f t="shared" si="369"/>
        <v>-9.2680247999999956</v>
      </c>
    </row>
    <row r="11741" spans="1:15" x14ac:dyDescent="0.2">
      <c r="A11741" s="4">
        <f t="shared" si="368"/>
        <v>5</v>
      </c>
      <c r="B11741" s="10">
        <v>45421</v>
      </c>
      <c r="C11741" t="s">
        <v>26</v>
      </c>
      <c r="D11741" t="s">
        <v>21</v>
      </c>
      <c r="E11741" t="s">
        <v>85</v>
      </c>
      <c r="H11741" t="s">
        <v>23</v>
      </c>
      <c r="I11741" t="s">
        <v>28</v>
      </c>
      <c r="J11741" t="s">
        <v>27</v>
      </c>
      <c r="K11741" s="11">
        <v>8</v>
      </c>
      <c r="L11741" s="12">
        <v>414.49687</v>
      </c>
      <c r="M11741" s="12">
        <v>33.159749599999998</v>
      </c>
      <c r="N11741" s="12">
        <v>33.954999999999998</v>
      </c>
      <c r="O11741" s="13">
        <f t="shared" si="369"/>
        <v>-0.79525040000000047</v>
      </c>
    </row>
    <row r="11742" spans="1:15" x14ac:dyDescent="0.2">
      <c r="A11742" s="4">
        <f t="shared" si="368"/>
        <v>5</v>
      </c>
      <c r="B11742" s="10">
        <v>45421</v>
      </c>
      <c r="C11742" t="s">
        <v>28</v>
      </c>
      <c r="D11742" t="s">
        <v>21</v>
      </c>
      <c r="E11742" t="s">
        <v>85</v>
      </c>
      <c r="H11742" t="s">
        <v>23</v>
      </c>
      <c r="I11742" t="s">
        <v>28</v>
      </c>
      <c r="J11742" t="s">
        <v>38</v>
      </c>
      <c r="K11742" s="11">
        <v>6</v>
      </c>
      <c r="L11742" s="12">
        <v>286.36748999999998</v>
      </c>
      <c r="M11742" s="12">
        <v>22.909399199999999</v>
      </c>
      <c r="N11742" s="12">
        <v>29.704000000000001</v>
      </c>
      <c r="O11742" s="13">
        <f t="shared" si="369"/>
        <v>-6.7946008000000013</v>
      </c>
    </row>
    <row r="11743" spans="1:15" x14ac:dyDescent="0.2">
      <c r="A11743" s="4">
        <f t="shared" si="368"/>
        <v>5</v>
      </c>
      <c r="B11743" s="10">
        <v>45421</v>
      </c>
      <c r="C11743" t="s">
        <v>24</v>
      </c>
      <c r="D11743" t="s">
        <v>21</v>
      </c>
      <c r="E11743" t="s">
        <v>85</v>
      </c>
      <c r="H11743" t="s">
        <v>40</v>
      </c>
      <c r="I11743" t="s">
        <v>2</v>
      </c>
      <c r="J11743" t="s">
        <v>27</v>
      </c>
      <c r="K11743" s="11">
        <v>7</v>
      </c>
      <c r="L11743" s="12">
        <v>316.01432</v>
      </c>
      <c r="M11743" s="12">
        <v>25.281145600000002</v>
      </c>
      <c r="N11743" s="12">
        <v>36.869</v>
      </c>
      <c r="O11743" s="13">
        <f t="shared" si="369"/>
        <v>-11.587854399999998</v>
      </c>
    </row>
    <row r="11744" spans="1:15" x14ac:dyDescent="0.2">
      <c r="A11744" s="4">
        <f t="shared" si="368"/>
        <v>5</v>
      </c>
      <c r="B11744" s="10">
        <v>45421</v>
      </c>
      <c r="C11744" t="s">
        <v>30</v>
      </c>
      <c r="D11744" t="s">
        <v>21</v>
      </c>
      <c r="E11744" t="s">
        <v>85</v>
      </c>
      <c r="H11744" t="s">
        <v>23</v>
      </c>
      <c r="I11744" t="s">
        <v>28</v>
      </c>
      <c r="J11744" t="s">
        <v>29</v>
      </c>
      <c r="K11744" s="11">
        <v>8</v>
      </c>
      <c r="L11744" s="12">
        <v>399.03897999999998</v>
      </c>
      <c r="M11744" s="12">
        <v>31.9231184</v>
      </c>
      <c r="N11744" s="12">
        <v>29.768000000000001</v>
      </c>
      <c r="O11744" s="13">
        <f t="shared" si="369"/>
        <v>2.1551183999999992</v>
      </c>
    </row>
    <row r="11745" spans="1:15" x14ac:dyDescent="0.2">
      <c r="A11745" s="4">
        <f t="shared" si="368"/>
        <v>5</v>
      </c>
      <c r="B11745" s="10">
        <v>45421</v>
      </c>
      <c r="C11745" t="s">
        <v>32</v>
      </c>
      <c r="D11745" t="s">
        <v>35</v>
      </c>
      <c r="E11745" t="s">
        <v>85</v>
      </c>
      <c r="H11745" t="s">
        <v>37</v>
      </c>
      <c r="I11745" t="s">
        <v>2</v>
      </c>
      <c r="J11745" t="s">
        <v>38</v>
      </c>
      <c r="K11745" s="11">
        <v>5</v>
      </c>
      <c r="L11745" s="12">
        <v>334.17203999999998</v>
      </c>
      <c r="M11745" s="12">
        <v>26.733763199999999</v>
      </c>
      <c r="N11745" s="12">
        <v>41.11</v>
      </c>
      <c r="O11745" s="13">
        <f t="shared" si="369"/>
        <v>-14.376236800000001</v>
      </c>
    </row>
    <row r="11746" spans="1:15" x14ac:dyDescent="0.2">
      <c r="A11746" s="4">
        <f t="shared" si="368"/>
        <v>5</v>
      </c>
      <c r="B11746" s="10">
        <v>45421</v>
      </c>
      <c r="C11746" t="s">
        <v>34</v>
      </c>
      <c r="D11746" t="s">
        <v>35</v>
      </c>
      <c r="E11746" t="s">
        <v>85</v>
      </c>
      <c r="H11746" t="s">
        <v>23</v>
      </c>
      <c r="I11746" t="s">
        <v>24</v>
      </c>
      <c r="J11746" t="s">
        <v>43</v>
      </c>
      <c r="K11746" s="11">
        <v>9</v>
      </c>
      <c r="L11746" s="12">
        <v>547.81799000000001</v>
      </c>
      <c r="M11746" s="12">
        <v>43.825439199999998</v>
      </c>
      <c r="N11746" s="12">
        <v>24.513999999999999</v>
      </c>
      <c r="O11746" s="13">
        <f t="shared" si="369"/>
        <v>19.311439199999999</v>
      </c>
    </row>
    <row r="11747" spans="1:15" x14ac:dyDescent="0.2">
      <c r="A11747" s="4">
        <f t="shared" si="368"/>
        <v>5</v>
      </c>
      <c r="B11747" s="10">
        <v>45421</v>
      </c>
      <c r="C11747" t="s">
        <v>41</v>
      </c>
      <c r="D11747" t="s">
        <v>35</v>
      </c>
      <c r="E11747" t="s">
        <v>85</v>
      </c>
      <c r="H11747" t="s">
        <v>37</v>
      </c>
      <c r="I11747" t="s">
        <v>2</v>
      </c>
      <c r="J11747" t="s">
        <v>38</v>
      </c>
      <c r="K11747" s="11">
        <v>7</v>
      </c>
      <c r="L11747" s="12">
        <v>533.58121999999992</v>
      </c>
      <c r="M11747" s="12">
        <v>42.686497599999996</v>
      </c>
      <c r="N11747" s="12">
        <v>39.14</v>
      </c>
      <c r="O11747" s="13">
        <f t="shared" si="369"/>
        <v>3.546497599999995</v>
      </c>
    </row>
    <row r="11748" spans="1:15" x14ac:dyDescent="0.2">
      <c r="A11748" s="4">
        <f t="shared" si="368"/>
        <v>5</v>
      </c>
      <c r="B11748" s="10">
        <v>45421</v>
      </c>
      <c r="C11748" t="s">
        <v>56</v>
      </c>
      <c r="D11748" t="s">
        <v>35</v>
      </c>
      <c r="E11748" t="s">
        <v>85</v>
      </c>
      <c r="H11748" t="s">
        <v>40</v>
      </c>
      <c r="I11748" t="s">
        <v>24</v>
      </c>
      <c r="J11748" t="s">
        <v>43</v>
      </c>
      <c r="K11748" s="11">
        <v>7</v>
      </c>
      <c r="L11748" s="12">
        <v>399.62732999999997</v>
      </c>
      <c r="M11748" s="12">
        <v>31.970186399999999</v>
      </c>
      <c r="N11748" s="12">
        <v>27.795000000000002</v>
      </c>
      <c r="O11748" s="13">
        <f t="shared" si="369"/>
        <v>4.1751863999999976</v>
      </c>
    </row>
    <row r="11749" spans="1:15" x14ac:dyDescent="0.2">
      <c r="A11749" s="4">
        <f t="shared" si="368"/>
        <v>5</v>
      </c>
      <c r="B11749" s="10">
        <v>45421</v>
      </c>
      <c r="C11749" t="s">
        <v>20</v>
      </c>
      <c r="D11749" t="s">
        <v>35</v>
      </c>
      <c r="E11749" t="s">
        <v>99</v>
      </c>
      <c r="H11749" t="s">
        <v>23</v>
      </c>
      <c r="I11749" t="s">
        <v>28</v>
      </c>
      <c r="J11749" t="s">
        <v>38</v>
      </c>
      <c r="K11749" s="11">
        <v>7</v>
      </c>
      <c r="L11749" s="12">
        <v>647.38447999999994</v>
      </c>
      <c r="M11749" s="12">
        <v>51.790758399999994</v>
      </c>
      <c r="N11749" s="12">
        <v>45.478999999999992</v>
      </c>
      <c r="O11749" s="13">
        <f t="shared" si="369"/>
        <v>6.3117584000000022</v>
      </c>
    </row>
    <row r="11750" spans="1:15" x14ac:dyDescent="0.2">
      <c r="A11750" s="4">
        <f t="shared" si="368"/>
        <v>5</v>
      </c>
      <c r="B11750" s="10">
        <v>45421</v>
      </c>
      <c r="C11750" t="s">
        <v>26</v>
      </c>
      <c r="D11750" t="s">
        <v>35</v>
      </c>
      <c r="E11750" t="s">
        <v>99</v>
      </c>
      <c r="H11750" t="s">
        <v>40</v>
      </c>
      <c r="I11750" t="s">
        <v>28</v>
      </c>
      <c r="J11750" t="s">
        <v>43</v>
      </c>
      <c r="K11750" s="11">
        <v>16</v>
      </c>
      <c r="L11750" s="12">
        <v>879.04809999999998</v>
      </c>
      <c r="M11750" s="12">
        <v>70.323847999999998</v>
      </c>
      <c r="N11750" s="12">
        <v>28.518999999999998</v>
      </c>
      <c r="O11750" s="13">
        <f t="shared" si="369"/>
        <v>41.804848</v>
      </c>
    </row>
    <row r="11751" spans="1:15" x14ac:dyDescent="0.2">
      <c r="A11751" s="4">
        <f t="shared" si="368"/>
        <v>5</v>
      </c>
      <c r="B11751" s="10">
        <v>45421</v>
      </c>
      <c r="C11751" t="s">
        <v>28</v>
      </c>
      <c r="D11751" t="s">
        <v>35</v>
      </c>
      <c r="E11751" t="s">
        <v>99</v>
      </c>
      <c r="H11751" t="s">
        <v>23</v>
      </c>
      <c r="I11751" t="s">
        <v>26</v>
      </c>
      <c r="J11751" t="s">
        <v>38</v>
      </c>
      <c r="K11751" s="11">
        <v>7</v>
      </c>
      <c r="L11751" s="12">
        <v>449.87824000000001</v>
      </c>
      <c r="M11751" s="12">
        <v>35.990259200000004</v>
      </c>
      <c r="N11751" s="12">
        <v>55.037999999999997</v>
      </c>
      <c r="O11751" s="13">
        <f t="shared" si="369"/>
        <v>-19.047740799999993</v>
      </c>
    </row>
    <row r="11752" spans="1:15" x14ac:dyDescent="0.2">
      <c r="A11752" s="4">
        <f t="shared" si="368"/>
        <v>5</v>
      </c>
      <c r="B11752" s="10">
        <v>45421</v>
      </c>
      <c r="C11752" t="s">
        <v>24</v>
      </c>
      <c r="D11752" t="s">
        <v>35</v>
      </c>
      <c r="E11752" t="s">
        <v>99</v>
      </c>
      <c r="H11752" t="s">
        <v>40</v>
      </c>
      <c r="I11752" t="s">
        <v>28</v>
      </c>
      <c r="J11752" t="s">
        <v>43</v>
      </c>
      <c r="K11752" s="11">
        <v>15</v>
      </c>
      <c r="L11752" s="12">
        <v>791.03002000000004</v>
      </c>
      <c r="M11752" s="12">
        <v>63.282401600000007</v>
      </c>
      <c r="N11752" s="12">
        <v>32.768999999999998</v>
      </c>
      <c r="O11752" s="13">
        <f t="shared" si="369"/>
        <v>30.513401600000009</v>
      </c>
    </row>
    <row r="11753" spans="1:15" x14ac:dyDescent="0.2">
      <c r="A11753" s="4">
        <f t="shared" si="368"/>
        <v>5</v>
      </c>
      <c r="B11753" s="10">
        <v>45421</v>
      </c>
      <c r="C11753" t="s">
        <v>30</v>
      </c>
      <c r="D11753" t="s">
        <v>35</v>
      </c>
      <c r="E11753" t="s">
        <v>99</v>
      </c>
      <c r="H11753" t="s">
        <v>40</v>
      </c>
      <c r="I11753" t="s">
        <v>2</v>
      </c>
      <c r="J11753" t="s">
        <v>38</v>
      </c>
      <c r="K11753" s="11">
        <v>13</v>
      </c>
      <c r="L11753" s="12">
        <v>879.75777999999991</v>
      </c>
      <c r="M11753" s="12">
        <v>70.380622399999993</v>
      </c>
      <c r="N11753" s="12">
        <v>55.123999999999995</v>
      </c>
      <c r="O11753" s="13">
        <f t="shared" si="369"/>
        <v>15.256622399999998</v>
      </c>
    </row>
    <row r="11754" spans="1:15" x14ac:dyDescent="0.2">
      <c r="A11754" s="4">
        <f t="shared" si="368"/>
        <v>5</v>
      </c>
      <c r="B11754" s="10">
        <v>45421</v>
      </c>
      <c r="C11754" t="s">
        <v>32</v>
      </c>
      <c r="D11754" t="s">
        <v>35</v>
      </c>
      <c r="E11754" t="s">
        <v>99</v>
      </c>
      <c r="H11754" t="s">
        <v>23</v>
      </c>
      <c r="I11754" t="s">
        <v>20</v>
      </c>
      <c r="J11754" t="s">
        <v>43</v>
      </c>
      <c r="K11754" s="11">
        <v>11</v>
      </c>
      <c r="L11754" s="12">
        <v>721.88923999999997</v>
      </c>
      <c r="M11754" s="12">
        <v>57.751139199999997</v>
      </c>
      <c r="N11754" s="12">
        <v>60.800000000000004</v>
      </c>
      <c r="O11754" s="13">
        <f t="shared" si="369"/>
        <v>-3.048860800000007</v>
      </c>
    </row>
    <row r="11755" spans="1:15" x14ac:dyDescent="0.2">
      <c r="A11755" s="4">
        <f t="shared" si="368"/>
        <v>5</v>
      </c>
      <c r="B11755" s="10">
        <v>45421</v>
      </c>
      <c r="C11755" t="s">
        <v>34</v>
      </c>
      <c r="D11755" t="s">
        <v>35</v>
      </c>
      <c r="E11755" t="s">
        <v>99</v>
      </c>
      <c r="F11755" t="s">
        <v>39</v>
      </c>
      <c r="H11755" t="s">
        <v>40</v>
      </c>
      <c r="I11755" t="s">
        <v>2</v>
      </c>
      <c r="J11755" t="s">
        <v>38</v>
      </c>
      <c r="K11755" s="11">
        <v>15</v>
      </c>
      <c r="L11755" s="12">
        <v>7947.8700099999996</v>
      </c>
      <c r="M11755" s="12">
        <v>635.82960079999998</v>
      </c>
      <c r="N11755" s="12">
        <v>91.271000000000001</v>
      </c>
      <c r="O11755" s="13">
        <f t="shared" si="369"/>
        <v>544.55860080000002</v>
      </c>
    </row>
    <row r="11756" spans="1:15" x14ac:dyDescent="0.2">
      <c r="A11756" s="4">
        <f t="shared" si="368"/>
        <v>5</v>
      </c>
      <c r="B11756" s="10">
        <v>45421</v>
      </c>
      <c r="C11756" t="s">
        <v>41</v>
      </c>
      <c r="D11756" t="s">
        <v>35</v>
      </c>
      <c r="E11756" t="s">
        <v>99</v>
      </c>
      <c r="H11756" t="s">
        <v>40</v>
      </c>
      <c r="I11756" t="s">
        <v>24</v>
      </c>
      <c r="J11756" t="s">
        <v>43</v>
      </c>
      <c r="K11756" s="11">
        <v>13</v>
      </c>
      <c r="L11756" s="12">
        <v>449.86878000000002</v>
      </c>
      <c r="M11756" s="12">
        <v>35.989502399999999</v>
      </c>
      <c r="N11756" s="12">
        <v>29.314</v>
      </c>
      <c r="O11756" s="13">
        <f t="shared" si="369"/>
        <v>6.6755023999999992</v>
      </c>
    </row>
    <row r="11757" spans="1:15" x14ac:dyDescent="0.2">
      <c r="A11757" s="4">
        <f t="shared" si="368"/>
        <v>6</v>
      </c>
      <c r="B11757" s="10">
        <v>45422</v>
      </c>
      <c r="C11757" t="s">
        <v>20</v>
      </c>
      <c r="D11757" t="s">
        <v>35</v>
      </c>
      <c r="E11757" t="s">
        <v>66</v>
      </c>
      <c r="H11757" t="s">
        <v>23</v>
      </c>
      <c r="I11757" t="s">
        <v>28</v>
      </c>
      <c r="J11757" t="s">
        <v>87</v>
      </c>
      <c r="K11757" s="11">
        <v>9</v>
      </c>
      <c r="L11757" s="12">
        <v>620.85153999999989</v>
      </c>
      <c r="M11757" s="12">
        <v>49.668123199999989</v>
      </c>
      <c r="N11757" s="12">
        <v>45.478999999999992</v>
      </c>
      <c r="O11757" s="13">
        <f t="shared" si="369"/>
        <v>4.1891231999999974</v>
      </c>
    </row>
    <row r="11758" spans="1:15" x14ac:dyDescent="0.2">
      <c r="A11758" s="4">
        <f t="shared" si="368"/>
        <v>6</v>
      </c>
      <c r="B11758" s="10">
        <v>45422</v>
      </c>
      <c r="C11758" t="s">
        <v>26</v>
      </c>
      <c r="D11758" t="s">
        <v>35</v>
      </c>
      <c r="E11758" t="s">
        <v>66</v>
      </c>
      <c r="H11758" t="s">
        <v>40</v>
      </c>
      <c r="I11758" t="s">
        <v>24</v>
      </c>
      <c r="J11758" t="s">
        <v>43</v>
      </c>
      <c r="K11758" s="11">
        <v>9</v>
      </c>
      <c r="L11758" s="12">
        <v>632.76764000000003</v>
      </c>
      <c r="M11758" s="12">
        <v>50.621411200000004</v>
      </c>
      <c r="N11758" s="12">
        <v>21.882000000000001</v>
      </c>
      <c r="O11758" s="13">
        <f t="shared" si="369"/>
        <v>28.739411200000003</v>
      </c>
    </row>
    <row r="11759" spans="1:15" x14ac:dyDescent="0.2">
      <c r="A11759" s="4">
        <f t="shared" si="368"/>
        <v>6</v>
      </c>
      <c r="B11759" s="10">
        <v>45422</v>
      </c>
      <c r="C11759" t="s">
        <v>28</v>
      </c>
      <c r="D11759" t="s">
        <v>35</v>
      </c>
      <c r="E11759" t="s">
        <v>66</v>
      </c>
      <c r="H11759" t="s">
        <v>40</v>
      </c>
      <c r="I11759" t="s">
        <v>24</v>
      </c>
      <c r="J11759" t="s">
        <v>43</v>
      </c>
      <c r="K11759" s="11">
        <v>11</v>
      </c>
      <c r="L11759" s="12">
        <v>591.67423000000008</v>
      </c>
      <c r="M11759" s="12">
        <v>47.333938400000008</v>
      </c>
      <c r="N11759" s="12">
        <v>24.573999999999998</v>
      </c>
      <c r="O11759" s="13">
        <f t="shared" si="369"/>
        <v>22.75993840000001</v>
      </c>
    </row>
    <row r="11760" spans="1:15" x14ac:dyDescent="0.2">
      <c r="A11760" s="4">
        <f t="shared" si="368"/>
        <v>6</v>
      </c>
      <c r="B11760" s="10">
        <v>45422</v>
      </c>
      <c r="C11760" t="s">
        <v>24</v>
      </c>
      <c r="D11760" t="s">
        <v>35</v>
      </c>
      <c r="E11760" t="s">
        <v>66</v>
      </c>
      <c r="H11760" t="s">
        <v>23</v>
      </c>
      <c r="I11760" t="s">
        <v>26</v>
      </c>
      <c r="J11760" t="s">
        <v>38</v>
      </c>
      <c r="K11760" s="11">
        <v>7</v>
      </c>
      <c r="L11760" s="12">
        <v>501.89626999999996</v>
      </c>
      <c r="M11760" s="12">
        <v>40.151701599999996</v>
      </c>
      <c r="N11760" s="12">
        <v>35.456000000000003</v>
      </c>
      <c r="O11760" s="13">
        <f t="shared" si="369"/>
        <v>4.6957015999999925</v>
      </c>
    </row>
    <row r="11761" spans="1:15" x14ac:dyDescent="0.2">
      <c r="A11761" s="4">
        <f t="shared" si="368"/>
        <v>6</v>
      </c>
      <c r="B11761" s="10">
        <v>45422</v>
      </c>
      <c r="C11761" t="s">
        <v>30</v>
      </c>
      <c r="D11761" t="s">
        <v>35</v>
      </c>
      <c r="E11761" t="s">
        <v>66</v>
      </c>
      <c r="H11761" t="s">
        <v>40</v>
      </c>
      <c r="I11761" t="s">
        <v>2</v>
      </c>
      <c r="J11761" t="s">
        <v>38</v>
      </c>
      <c r="K11761" s="11">
        <v>9</v>
      </c>
      <c r="L11761" s="12">
        <v>724.02286000000015</v>
      </c>
      <c r="M11761" s="12">
        <v>57.921828800000014</v>
      </c>
      <c r="N11761" s="12">
        <v>29.38</v>
      </c>
      <c r="O11761" s="13">
        <f t="shared" si="369"/>
        <v>28.541828800000015</v>
      </c>
    </row>
    <row r="11762" spans="1:15" x14ac:dyDescent="0.2">
      <c r="A11762" s="4">
        <f t="shared" si="368"/>
        <v>6</v>
      </c>
      <c r="B11762" s="10">
        <v>45422</v>
      </c>
      <c r="C11762" t="s">
        <v>32</v>
      </c>
      <c r="D11762" t="s">
        <v>35</v>
      </c>
      <c r="E11762" t="s">
        <v>66</v>
      </c>
      <c r="H11762" t="s">
        <v>23</v>
      </c>
      <c r="I11762" t="s">
        <v>26</v>
      </c>
      <c r="J11762" t="s">
        <v>43</v>
      </c>
      <c r="K11762" s="11">
        <v>7</v>
      </c>
      <c r="L11762" s="12">
        <v>383.71355</v>
      </c>
      <c r="M11762" s="12">
        <v>30.697084</v>
      </c>
      <c r="N11762" s="12">
        <v>35.04</v>
      </c>
      <c r="O11762" s="13">
        <f t="shared" si="369"/>
        <v>-4.3429159999999989</v>
      </c>
    </row>
    <row r="11763" spans="1:15" x14ac:dyDescent="0.2">
      <c r="A11763" s="4">
        <f t="shared" si="368"/>
        <v>6</v>
      </c>
      <c r="B11763" s="10">
        <v>45422</v>
      </c>
      <c r="C11763" t="s">
        <v>34</v>
      </c>
      <c r="D11763" t="s">
        <v>35</v>
      </c>
      <c r="E11763" t="s">
        <v>66</v>
      </c>
      <c r="H11763" t="s">
        <v>31</v>
      </c>
      <c r="I11763" t="s">
        <v>24</v>
      </c>
      <c r="J11763" t="s">
        <v>43</v>
      </c>
      <c r="K11763" s="11">
        <v>7</v>
      </c>
      <c r="L11763" s="12">
        <v>376.41946999999999</v>
      </c>
      <c r="M11763" s="12">
        <v>30.1135576</v>
      </c>
      <c r="N11763" s="12">
        <v>26.213999999999999</v>
      </c>
      <c r="O11763" s="13">
        <f t="shared" si="369"/>
        <v>3.8995576000000014</v>
      </c>
    </row>
    <row r="11764" spans="1:15" x14ac:dyDescent="0.2">
      <c r="A11764" s="4">
        <f t="shared" si="368"/>
        <v>6</v>
      </c>
      <c r="B11764" s="10">
        <v>45422</v>
      </c>
      <c r="C11764" t="s">
        <v>41</v>
      </c>
      <c r="D11764" t="s">
        <v>35</v>
      </c>
      <c r="E11764" t="s">
        <v>66</v>
      </c>
      <c r="H11764" t="s">
        <v>40</v>
      </c>
      <c r="I11764" t="s">
        <v>2</v>
      </c>
      <c r="J11764" t="s">
        <v>38</v>
      </c>
      <c r="K11764" s="11">
        <v>8</v>
      </c>
      <c r="L11764" s="12">
        <v>372.94560000000001</v>
      </c>
      <c r="M11764" s="12">
        <v>29.835648000000003</v>
      </c>
      <c r="N11764" s="12">
        <v>38.761000000000003</v>
      </c>
      <c r="O11764" s="13">
        <f t="shared" si="369"/>
        <v>-8.9253520000000002</v>
      </c>
    </row>
    <row r="11765" spans="1:15" x14ac:dyDescent="0.2">
      <c r="A11765" s="4">
        <f t="shared" si="368"/>
        <v>6</v>
      </c>
      <c r="B11765" s="10">
        <v>45422</v>
      </c>
      <c r="C11765" t="s">
        <v>20</v>
      </c>
      <c r="D11765" t="s">
        <v>35</v>
      </c>
      <c r="E11765" t="s">
        <v>80</v>
      </c>
      <c r="H11765" t="s">
        <v>31</v>
      </c>
      <c r="I11765" t="s">
        <v>2</v>
      </c>
      <c r="J11765" t="s">
        <v>38</v>
      </c>
      <c r="K11765" s="11">
        <v>7</v>
      </c>
      <c r="L11765" s="12">
        <v>374.99490999999995</v>
      </c>
      <c r="M11765" s="12">
        <v>29.999592799999995</v>
      </c>
      <c r="N11765" s="12">
        <v>44.356000000000002</v>
      </c>
      <c r="O11765" s="13">
        <f t="shared" si="369"/>
        <v>-14.356407200000007</v>
      </c>
    </row>
    <row r="11766" spans="1:15" x14ac:dyDescent="0.2">
      <c r="A11766" s="4">
        <f t="shared" si="368"/>
        <v>6</v>
      </c>
      <c r="B11766" s="10">
        <v>45422</v>
      </c>
      <c r="C11766" t="s">
        <v>26</v>
      </c>
      <c r="D11766" t="s">
        <v>35</v>
      </c>
      <c r="E11766" t="s">
        <v>80</v>
      </c>
      <c r="H11766" t="s">
        <v>23</v>
      </c>
      <c r="I11766" t="s">
        <v>28</v>
      </c>
      <c r="J11766" t="s">
        <v>38</v>
      </c>
      <c r="K11766" s="11">
        <v>8</v>
      </c>
      <c r="L11766" s="12">
        <v>555.71100000000001</v>
      </c>
      <c r="M11766" s="12">
        <v>44.456880000000005</v>
      </c>
      <c r="N11766" s="12">
        <v>29.459</v>
      </c>
      <c r="O11766" s="13">
        <f t="shared" si="369"/>
        <v>14.997880000000006</v>
      </c>
    </row>
    <row r="11767" spans="1:15" x14ac:dyDescent="0.2">
      <c r="A11767" s="4">
        <f t="shared" si="368"/>
        <v>6</v>
      </c>
      <c r="B11767" s="10">
        <v>45422</v>
      </c>
      <c r="C11767" t="s">
        <v>28</v>
      </c>
      <c r="D11767" t="s">
        <v>35</v>
      </c>
      <c r="E11767" t="s">
        <v>80</v>
      </c>
      <c r="H11767" t="s">
        <v>31</v>
      </c>
      <c r="I11767" t="s">
        <v>2</v>
      </c>
      <c r="J11767" t="s">
        <v>38</v>
      </c>
      <c r="K11767" s="11">
        <v>6</v>
      </c>
      <c r="L11767" s="12">
        <v>362.94299000000001</v>
      </c>
      <c r="M11767" s="12">
        <v>29.035439200000003</v>
      </c>
      <c r="N11767" s="12">
        <v>41.112000000000002</v>
      </c>
      <c r="O11767" s="13">
        <f t="shared" si="369"/>
        <v>-12.076560799999999</v>
      </c>
    </row>
    <row r="11768" spans="1:15" x14ac:dyDescent="0.2">
      <c r="A11768" s="4">
        <f t="shared" si="368"/>
        <v>6</v>
      </c>
      <c r="B11768" s="10">
        <v>45422</v>
      </c>
      <c r="C11768" t="s">
        <v>24</v>
      </c>
      <c r="D11768" t="s">
        <v>35</v>
      </c>
      <c r="E11768" t="s">
        <v>80</v>
      </c>
      <c r="H11768" t="s">
        <v>31</v>
      </c>
      <c r="I11768" t="s">
        <v>28</v>
      </c>
      <c r="J11768" t="s">
        <v>43</v>
      </c>
      <c r="K11768" s="11">
        <v>7</v>
      </c>
      <c r="L11768" s="12">
        <v>468.06908999999996</v>
      </c>
      <c r="M11768" s="12">
        <v>37.445527200000001</v>
      </c>
      <c r="N11768" s="12">
        <v>27.773</v>
      </c>
      <c r="O11768" s="13">
        <f t="shared" si="369"/>
        <v>9.6725272000000011</v>
      </c>
    </row>
    <row r="11769" spans="1:15" x14ac:dyDescent="0.2">
      <c r="A11769" s="4">
        <f t="shared" si="368"/>
        <v>6</v>
      </c>
      <c r="B11769" s="10">
        <v>45422</v>
      </c>
      <c r="C11769" t="s">
        <v>30</v>
      </c>
      <c r="D11769" t="s">
        <v>35</v>
      </c>
      <c r="E11769" t="s">
        <v>80</v>
      </c>
      <c r="H11769" t="s">
        <v>23</v>
      </c>
      <c r="I11769" t="s">
        <v>24</v>
      </c>
      <c r="J11769" t="s">
        <v>29</v>
      </c>
      <c r="K11769" s="11">
        <v>9</v>
      </c>
      <c r="L11769" s="12">
        <v>576.58401000000003</v>
      </c>
      <c r="M11769" s="12">
        <v>46.126720800000001</v>
      </c>
      <c r="N11769" s="12">
        <v>25.483000000000001</v>
      </c>
      <c r="O11769" s="13">
        <f t="shared" si="369"/>
        <v>20.643720800000001</v>
      </c>
    </row>
    <row r="11770" spans="1:15" x14ac:dyDescent="0.2">
      <c r="A11770" s="4">
        <f t="shared" si="368"/>
        <v>6</v>
      </c>
      <c r="B11770" s="10">
        <v>45422</v>
      </c>
      <c r="C11770" t="s">
        <v>32</v>
      </c>
      <c r="D11770" t="s">
        <v>35</v>
      </c>
      <c r="E11770" t="s">
        <v>80</v>
      </c>
      <c r="H11770" t="s">
        <v>40</v>
      </c>
      <c r="I11770" t="s">
        <v>2</v>
      </c>
      <c r="J11770" t="s">
        <v>38</v>
      </c>
      <c r="K11770" s="11">
        <v>12</v>
      </c>
      <c r="L11770" s="12">
        <v>834.70765999999981</v>
      </c>
      <c r="M11770" s="12">
        <v>66.776612799999981</v>
      </c>
      <c r="N11770" s="12">
        <v>48.743999999999993</v>
      </c>
      <c r="O11770" s="13">
        <f t="shared" si="369"/>
        <v>18.032612799999988</v>
      </c>
    </row>
    <row r="11771" spans="1:15" x14ac:dyDescent="0.2">
      <c r="A11771" s="4">
        <f t="shared" si="368"/>
        <v>6</v>
      </c>
      <c r="B11771" s="10">
        <v>45422</v>
      </c>
      <c r="C11771" t="s">
        <v>34</v>
      </c>
      <c r="D11771" t="s">
        <v>35</v>
      </c>
      <c r="E11771" t="s">
        <v>80</v>
      </c>
      <c r="H11771" t="s">
        <v>40</v>
      </c>
      <c r="I11771" t="s">
        <v>2</v>
      </c>
      <c r="J11771" t="s">
        <v>38</v>
      </c>
      <c r="K11771" s="11">
        <v>12</v>
      </c>
      <c r="L11771" s="12">
        <v>834.06619000000001</v>
      </c>
      <c r="M11771" s="12">
        <v>66.725295200000005</v>
      </c>
      <c r="N11771" s="12">
        <v>41.358000000000004</v>
      </c>
      <c r="O11771" s="13">
        <f t="shared" si="369"/>
        <v>25.367295200000001</v>
      </c>
    </row>
    <row r="11772" spans="1:15" x14ac:dyDescent="0.2">
      <c r="A11772" s="4">
        <f t="shared" si="368"/>
        <v>6</v>
      </c>
      <c r="B11772" s="10">
        <v>45422</v>
      </c>
      <c r="C11772" t="s">
        <v>41</v>
      </c>
      <c r="D11772" t="s">
        <v>35</v>
      </c>
      <c r="E11772" t="s">
        <v>80</v>
      </c>
      <c r="H11772" t="s">
        <v>40</v>
      </c>
      <c r="I11772" t="s">
        <v>28</v>
      </c>
      <c r="J11772" t="s">
        <v>27</v>
      </c>
      <c r="K11772" s="11">
        <v>13</v>
      </c>
      <c r="L11772" s="12">
        <v>1009.9422999999999</v>
      </c>
      <c r="M11772" s="12">
        <v>80.795383999999999</v>
      </c>
      <c r="N11772" s="12">
        <v>37.606999999999999</v>
      </c>
      <c r="O11772" s="13">
        <f t="shared" si="369"/>
        <v>43.188383999999999</v>
      </c>
    </row>
    <row r="11773" spans="1:15" x14ac:dyDescent="0.2">
      <c r="A11773" s="4">
        <f t="shared" si="368"/>
        <v>6</v>
      </c>
      <c r="B11773" s="10">
        <v>45422</v>
      </c>
      <c r="C11773" t="s">
        <v>56</v>
      </c>
      <c r="D11773" t="s">
        <v>35</v>
      </c>
      <c r="E11773" t="s">
        <v>80</v>
      </c>
      <c r="H11773" t="s">
        <v>40</v>
      </c>
      <c r="I11773" t="s">
        <v>28</v>
      </c>
      <c r="J11773" t="s">
        <v>27</v>
      </c>
      <c r="K11773" s="11">
        <v>13</v>
      </c>
      <c r="L11773" s="12">
        <v>821.8380699999999</v>
      </c>
      <c r="M11773" s="12">
        <v>65.747045599999993</v>
      </c>
      <c r="N11773" s="12">
        <v>32.393999999999998</v>
      </c>
      <c r="O11773" s="13">
        <f t="shared" si="369"/>
        <v>33.353045599999994</v>
      </c>
    </row>
    <row r="11774" spans="1:15" x14ac:dyDescent="0.2">
      <c r="A11774" s="4">
        <f t="shared" si="368"/>
        <v>7</v>
      </c>
      <c r="B11774" s="10">
        <v>45423</v>
      </c>
      <c r="C11774" t="s">
        <v>20</v>
      </c>
      <c r="D11774" t="s">
        <v>35</v>
      </c>
      <c r="E11774" t="s">
        <v>57</v>
      </c>
      <c r="H11774" t="s">
        <v>23</v>
      </c>
      <c r="I11774" t="s">
        <v>26</v>
      </c>
      <c r="J11774" t="s">
        <v>38</v>
      </c>
      <c r="K11774" s="11">
        <v>5</v>
      </c>
      <c r="L11774" s="12">
        <v>423.80758000000003</v>
      </c>
      <c r="M11774" s="12">
        <v>33.904606400000006</v>
      </c>
      <c r="N11774" s="12">
        <v>41.021999999999998</v>
      </c>
      <c r="O11774" s="13">
        <f t="shared" si="369"/>
        <v>-7.1173935999999927</v>
      </c>
    </row>
    <row r="11775" spans="1:15" x14ac:dyDescent="0.2">
      <c r="A11775" s="4">
        <f t="shared" si="368"/>
        <v>7</v>
      </c>
      <c r="B11775" s="10">
        <v>45423</v>
      </c>
      <c r="C11775" t="s">
        <v>26</v>
      </c>
      <c r="D11775" t="s">
        <v>35</v>
      </c>
      <c r="E11775" t="s">
        <v>57</v>
      </c>
      <c r="H11775" t="s">
        <v>48</v>
      </c>
      <c r="I11775" t="s">
        <v>2</v>
      </c>
      <c r="J11775" t="s">
        <v>38</v>
      </c>
      <c r="K11775" s="11">
        <v>7</v>
      </c>
      <c r="L11775" s="12">
        <v>471.08644999999996</v>
      </c>
      <c r="M11775" s="12">
        <v>37.686915999999997</v>
      </c>
      <c r="N11775" s="12">
        <v>80.363</v>
      </c>
      <c r="O11775" s="13">
        <f t="shared" si="369"/>
        <v>-42.676084000000003</v>
      </c>
    </row>
    <row r="11776" spans="1:15" x14ac:dyDescent="0.2">
      <c r="A11776" s="4">
        <f t="shared" si="368"/>
        <v>7</v>
      </c>
      <c r="B11776" s="10">
        <v>45423</v>
      </c>
      <c r="C11776" t="s">
        <v>28</v>
      </c>
      <c r="D11776" t="s">
        <v>35</v>
      </c>
      <c r="E11776" t="s">
        <v>57</v>
      </c>
      <c r="H11776" t="s">
        <v>49</v>
      </c>
      <c r="I11776" t="s">
        <v>50</v>
      </c>
      <c r="J11776" t="s">
        <v>38</v>
      </c>
      <c r="K11776" s="11">
        <v>5</v>
      </c>
      <c r="L11776" s="12">
        <v>389.67516999999998</v>
      </c>
      <c r="M11776" s="12">
        <v>31.174013599999999</v>
      </c>
      <c r="N11776" s="12">
        <v>116.58</v>
      </c>
      <c r="O11776" s="13">
        <f t="shared" si="369"/>
        <v>-85.405986400000003</v>
      </c>
    </row>
    <row r="11777" spans="1:15" x14ac:dyDescent="0.2">
      <c r="A11777" s="4">
        <f t="shared" si="368"/>
        <v>7</v>
      </c>
      <c r="B11777" s="10">
        <v>45423</v>
      </c>
      <c r="C11777" t="s">
        <v>24</v>
      </c>
      <c r="D11777" t="s">
        <v>35</v>
      </c>
      <c r="E11777" t="s">
        <v>57</v>
      </c>
      <c r="H11777" t="s">
        <v>37</v>
      </c>
      <c r="I11777" t="s">
        <v>2</v>
      </c>
      <c r="J11777" t="s">
        <v>38</v>
      </c>
      <c r="K11777" s="11">
        <v>11</v>
      </c>
      <c r="L11777" s="12">
        <v>904.39373999999987</v>
      </c>
      <c r="M11777" s="12">
        <v>72.351499199999992</v>
      </c>
      <c r="N11777" s="12">
        <v>49.369</v>
      </c>
      <c r="O11777" s="13">
        <f t="shared" si="369"/>
        <v>22.982499199999992</v>
      </c>
    </row>
    <row r="11778" spans="1:15" x14ac:dyDescent="0.2">
      <c r="A11778" s="4">
        <f t="shared" ref="A11778:A11841" si="370">WEEKDAY(B11778)</f>
        <v>7</v>
      </c>
      <c r="B11778" s="10">
        <v>45423</v>
      </c>
      <c r="C11778" t="s">
        <v>30</v>
      </c>
      <c r="D11778" t="s">
        <v>35</v>
      </c>
      <c r="E11778" t="s">
        <v>57</v>
      </c>
      <c r="H11778" t="s">
        <v>40</v>
      </c>
      <c r="I11778" t="s">
        <v>28</v>
      </c>
      <c r="J11778" t="s">
        <v>43</v>
      </c>
      <c r="K11778" s="11">
        <v>15</v>
      </c>
      <c r="L11778" s="12">
        <v>748.44961999999998</v>
      </c>
      <c r="M11778" s="12">
        <v>59.875969599999998</v>
      </c>
      <c r="N11778" s="12">
        <v>36.045000000000002</v>
      </c>
      <c r="O11778" s="13">
        <f t="shared" si="369"/>
        <v>23.830969599999996</v>
      </c>
    </row>
    <row r="11779" spans="1:15" x14ac:dyDescent="0.2">
      <c r="A11779" s="4">
        <f t="shared" si="370"/>
        <v>7</v>
      </c>
      <c r="B11779" s="10">
        <v>45423</v>
      </c>
      <c r="C11779" t="s">
        <v>32</v>
      </c>
      <c r="D11779" t="s">
        <v>35</v>
      </c>
      <c r="E11779" t="s">
        <v>57</v>
      </c>
      <c r="H11779" t="s">
        <v>37</v>
      </c>
      <c r="I11779" t="s">
        <v>2</v>
      </c>
      <c r="J11779" t="s">
        <v>38</v>
      </c>
      <c r="K11779" s="11">
        <v>10</v>
      </c>
      <c r="L11779" s="12">
        <v>777.77988999999991</v>
      </c>
      <c r="M11779" s="12">
        <v>62.222391199999997</v>
      </c>
      <c r="N11779" s="12">
        <v>46.73</v>
      </c>
      <c r="O11779" s="13">
        <f t="shared" si="369"/>
        <v>15.4923912</v>
      </c>
    </row>
    <row r="11780" spans="1:15" x14ac:dyDescent="0.2">
      <c r="A11780" s="4">
        <f t="shared" si="370"/>
        <v>7</v>
      </c>
      <c r="B11780" s="10">
        <v>45423</v>
      </c>
      <c r="C11780" t="s">
        <v>34</v>
      </c>
      <c r="D11780" t="s">
        <v>35</v>
      </c>
      <c r="E11780" t="s">
        <v>57</v>
      </c>
      <c r="H11780" t="s">
        <v>40</v>
      </c>
      <c r="I11780" t="s">
        <v>28</v>
      </c>
      <c r="J11780" t="s">
        <v>43</v>
      </c>
      <c r="K11780" s="11">
        <v>14</v>
      </c>
      <c r="L11780" s="12">
        <v>790.40638999999999</v>
      </c>
      <c r="M11780" s="12">
        <v>63.232511199999998</v>
      </c>
      <c r="N11780" s="12">
        <v>32.508000000000003</v>
      </c>
      <c r="O11780" s="13">
        <f t="shared" si="369"/>
        <v>30.724511199999995</v>
      </c>
    </row>
    <row r="11781" spans="1:15" x14ac:dyDescent="0.2">
      <c r="A11781" s="4">
        <f t="shared" si="370"/>
        <v>7</v>
      </c>
      <c r="B11781" s="10">
        <v>45423</v>
      </c>
      <c r="C11781" t="s">
        <v>41</v>
      </c>
      <c r="D11781" t="s">
        <v>35</v>
      </c>
      <c r="E11781" t="s">
        <v>57</v>
      </c>
      <c r="H11781" t="s">
        <v>23</v>
      </c>
      <c r="I11781" t="s">
        <v>26</v>
      </c>
      <c r="J11781" t="s">
        <v>43</v>
      </c>
      <c r="K11781" s="11">
        <v>9</v>
      </c>
      <c r="L11781" s="12">
        <v>594.58577000000002</v>
      </c>
      <c r="M11781" s="12">
        <v>47.566861600000003</v>
      </c>
      <c r="N11781" s="12">
        <v>33.541000000000004</v>
      </c>
      <c r="O11781" s="13">
        <f t="shared" si="369"/>
        <v>14.025861599999999</v>
      </c>
    </row>
    <row r="11782" spans="1:15" x14ac:dyDescent="0.2">
      <c r="A11782" s="4">
        <f t="shared" si="370"/>
        <v>7</v>
      </c>
      <c r="B11782" s="10">
        <v>45423</v>
      </c>
      <c r="C11782" t="s">
        <v>56</v>
      </c>
      <c r="D11782" t="s">
        <v>35</v>
      </c>
      <c r="E11782" t="s">
        <v>57</v>
      </c>
      <c r="H11782" t="s">
        <v>40</v>
      </c>
      <c r="I11782" t="s">
        <v>24</v>
      </c>
      <c r="J11782" t="s">
        <v>43</v>
      </c>
      <c r="K11782" s="11">
        <v>15</v>
      </c>
      <c r="L11782" s="12">
        <v>799.03783999999996</v>
      </c>
      <c r="M11782" s="12">
        <v>63.9230272</v>
      </c>
      <c r="N11782" s="12">
        <v>23.669000000000004</v>
      </c>
      <c r="O11782" s="13">
        <f t="shared" si="369"/>
        <v>40.254027199999996</v>
      </c>
    </row>
    <row r="11783" spans="1:15" x14ac:dyDescent="0.2">
      <c r="A11783" s="4">
        <f t="shared" si="370"/>
        <v>7</v>
      </c>
      <c r="B11783" s="10">
        <v>45423</v>
      </c>
      <c r="C11783" t="s">
        <v>20</v>
      </c>
      <c r="D11783" t="s">
        <v>35</v>
      </c>
      <c r="E11783" t="s">
        <v>105</v>
      </c>
      <c r="H11783" t="s">
        <v>23</v>
      </c>
      <c r="I11783" t="s">
        <v>28</v>
      </c>
      <c r="J11783" t="s">
        <v>87</v>
      </c>
      <c r="K11783" s="11">
        <v>9</v>
      </c>
      <c r="L11783" s="12">
        <v>309.18160000000006</v>
      </c>
      <c r="M11783" s="12">
        <v>24.734528000000005</v>
      </c>
      <c r="N11783" s="12">
        <v>45.478999999999992</v>
      </c>
      <c r="O11783" s="13">
        <f t="shared" ref="O11783:O11846" si="371">M11783-N11783</f>
        <v>-20.744471999999988</v>
      </c>
    </row>
    <row r="11784" spans="1:15" x14ac:dyDescent="0.2">
      <c r="A11784" s="4">
        <f t="shared" si="370"/>
        <v>7</v>
      </c>
      <c r="B11784" s="10">
        <v>45423</v>
      </c>
      <c r="C11784" t="s">
        <v>26</v>
      </c>
      <c r="D11784" t="s">
        <v>35</v>
      </c>
      <c r="E11784" t="s">
        <v>105</v>
      </c>
      <c r="H11784" t="s">
        <v>37</v>
      </c>
      <c r="I11784" t="s">
        <v>2</v>
      </c>
      <c r="J11784" t="s">
        <v>38</v>
      </c>
      <c r="K11784" s="11">
        <v>7</v>
      </c>
      <c r="L11784" s="12">
        <v>225.03090999999998</v>
      </c>
      <c r="M11784" s="12">
        <v>18.0024728</v>
      </c>
      <c r="N11784" s="12">
        <v>41.11</v>
      </c>
      <c r="O11784" s="13">
        <f t="shared" si="371"/>
        <v>-23.1075272</v>
      </c>
    </row>
    <row r="11785" spans="1:15" x14ac:dyDescent="0.2">
      <c r="A11785" s="4">
        <f t="shared" si="370"/>
        <v>7</v>
      </c>
      <c r="B11785" s="10">
        <v>45423</v>
      </c>
      <c r="C11785" t="s">
        <v>28</v>
      </c>
      <c r="D11785" t="s">
        <v>35</v>
      </c>
      <c r="E11785" t="s">
        <v>105</v>
      </c>
      <c r="H11785" t="s">
        <v>40</v>
      </c>
      <c r="I11785" t="s">
        <v>2</v>
      </c>
      <c r="J11785" t="s">
        <v>38</v>
      </c>
      <c r="K11785" s="11">
        <v>8</v>
      </c>
      <c r="L11785" s="12">
        <v>311.33851999999996</v>
      </c>
      <c r="M11785" s="12">
        <v>24.907081599999998</v>
      </c>
      <c r="N11785" s="12">
        <v>39.548999999999999</v>
      </c>
      <c r="O11785" s="13">
        <f t="shared" si="371"/>
        <v>-14.641918400000002</v>
      </c>
    </row>
    <row r="11786" spans="1:15" x14ac:dyDescent="0.2">
      <c r="A11786" s="4">
        <f t="shared" si="370"/>
        <v>7</v>
      </c>
      <c r="B11786" s="10">
        <v>45423</v>
      </c>
      <c r="C11786" t="s">
        <v>24</v>
      </c>
      <c r="D11786" t="s">
        <v>35</v>
      </c>
      <c r="E11786" t="s">
        <v>105</v>
      </c>
      <c r="H11786" t="s">
        <v>23</v>
      </c>
      <c r="I11786" t="s">
        <v>2</v>
      </c>
      <c r="J11786" t="s">
        <v>46</v>
      </c>
      <c r="K11786" s="11">
        <v>12</v>
      </c>
      <c r="L11786" s="12">
        <v>456.80554999999998</v>
      </c>
      <c r="M11786" s="12">
        <v>36.544443999999999</v>
      </c>
      <c r="N11786" s="12">
        <v>24.682000000000002</v>
      </c>
      <c r="O11786" s="13">
        <f t="shared" si="371"/>
        <v>11.862443999999996</v>
      </c>
    </row>
    <row r="11787" spans="1:15" x14ac:dyDescent="0.2">
      <c r="A11787" s="4">
        <f t="shared" si="370"/>
        <v>7</v>
      </c>
      <c r="B11787" s="10">
        <v>45423</v>
      </c>
      <c r="C11787" t="s">
        <v>30</v>
      </c>
      <c r="D11787" t="s">
        <v>35</v>
      </c>
      <c r="E11787" t="s">
        <v>105</v>
      </c>
      <c r="H11787" t="s">
        <v>37</v>
      </c>
      <c r="I11787" t="s">
        <v>2</v>
      </c>
      <c r="J11787" t="s">
        <v>38</v>
      </c>
      <c r="K11787" s="11">
        <v>7</v>
      </c>
      <c r="L11787" s="12">
        <v>301.52123999999998</v>
      </c>
      <c r="M11787" s="12">
        <v>24.121699199999998</v>
      </c>
      <c r="N11787" s="12">
        <v>33.513000000000005</v>
      </c>
      <c r="O11787" s="13">
        <f t="shared" si="371"/>
        <v>-9.3913008000000069</v>
      </c>
    </row>
    <row r="11788" spans="1:15" x14ac:dyDescent="0.2">
      <c r="A11788" s="4">
        <f t="shared" si="370"/>
        <v>7</v>
      </c>
      <c r="B11788" s="10">
        <v>45423</v>
      </c>
      <c r="C11788" t="s">
        <v>32</v>
      </c>
      <c r="D11788" t="s">
        <v>35</v>
      </c>
      <c r="E11788" t="s">
        <v>105</v>
      </c>
      <c r="H11788" t="s">
        <v>37</v>
      </c>
      <c r="I11788" t="s">
        <v>2</v>
      </c>
      <c r="J11788" t="s">
        <v>38</v>
      </c>
      <c r="K11788" s="11">
        <v>9</v>
      </c>
      <c r="L11788" s="12">
        <v>459.74235999999996</v>
      </c>
      <c r="M11788" s="12">
        <v>36.7793888</v>
      </c>
      <c r="N11788" s="12">
        <v>39.506</v>
      </c>
      <c r="O11788" s="13">
        <f t="shared" si="371"/>
        <v>-2.7266112000000007</v>
      </c>
    </row>
    <row r="11789" spans="1:15" x14ac:dyDescent="0.2">
      <c r="A11789" s="4">
        <f t="shared" si="370"/>
        <v>7</v>
      </c>
      <c r="B11789" s="10">
        <v>45423</v>
      </c>
      <c r="C11789" t="s">
        <v>34</v>
      </c>
      <c r="D11789" t="s">
        <v>35</v>
      </c>
      <c r="E11789" t="s">
        <v>105</v>
      </c>
      <c r="H11789" t="s">
        <v>40</v>
      </c>
      <c r="I11789" t="s">
        <v>28</v>
      </c>
      <c r="J11789" t="s">
        <v>43</v>
      </c>
      <c r="K11789" s="11">
        <v>13</v>
      </c>
      <c r="L11789" s="12">
        <v>591.41055000000006</v>
      </c>
      <c r="M11789" s="12">
        <v>47.312844000000005</v>
      </c>
      <c r="N11789" s="12">
        <v>32.131</v>
      </c>
      <c r="O11789" s="13">
        <f t="shared" si="371"/>
        <v>15.181844000000005</v>
      </c>
    </row>
    <row r="11790" spans="1:15" x14ac:dyDescent="0.2">
      <c r="A11790" s="4">
        <f t="shared" si="370"/>
        <v>1</v>
      </c>
      <c r="B11790" s="10">
        <v>45424</v>
      </c>
      <c r="C11790" t="s">
        <v>20</v>
      </c>
      <c r="D11790" t="s">
        <v>35</v>
      </c>
      <c r="E11790" t="s">
        <v>112</v>
      </c>
      <c r="H11790" t="s">
        <v>23</v>
      </c>
      <c r="I11790" t="s">
        <v>28</v>
      </c>
      <c r="J11790" t="s">
        <v>38</v>
      </c>
      <c r="K11790" s="11">
        <v>6</v>
      </c>
      <c r="L11790" s="12">
        <v>108.34864999999999</v>
      </c>
      <c r="M11790" s="12">
        <v>8.6678920000000002</v>
      </c>
      <c r="N11790" s="12">
        <v>26.751999999999999</v>
      </c>
      <c r="O11790" s="13">
        <f t="shared" si="371"/>
        <v>-18.084108000000001</v>
      </c>
    </row>
    <row r="11791" spans="1:15" x14ac:dyDescent="0.2">
      <c r="A11791" s="4">
        <f t="shared" si="370"/>
        <v>1</v>
      </c>
      <c r="B11791" s="10">
        <v>45424</v>
      </c>
      <c r="C11791" t="s">
        <v>26</v>
      </c>
      <c r="D11791" t="s">
        <v>35</v>
      </c>
      <c r="E11791" t="s">
        <v>112</v>
      </c>
      <c r="H11791" t="s">
        <v>37</v>
      </c>
      <c r="I11791" t="s">
        <v>2</v>
      </c>
      <c r="J11791" t="s">
        <v>38</v>
      </c>
      <c r="K11791" s="11">
        <v>9</v>
      </c>
      <c r="L11791" s="12">
        <v>220.79631000000003</v>
      </c>
      <c r="M11791" s="12">
        <v>17.663704800000001</v>
      </c>
      <c r="N11791" s="12">
        <v>36.591000000000001</v>
      </c>
      <c r="O11791" s="13">
        <f t="shared" si="371"/>
        <v>-18.9272952</v>
      </c>
    </row>
    <row r="11792" spans="1:15" x14ac:dyDescent="0.2">
      <c r="A11792" s="4">
        <f t="shared" si="370"/>
        <v>1</v>
      </c>
      <c r="B11792" s="10">
        <v>45424</v>
      </c>
      <c r="C11792" t="s">
        <v>28</v>
      </c>
      <c r="D11792" t="s">
        <v>35</v>
      </c>
      <c r="E11792" t="s">
        <v>112</v>
      </c>
      <c r="H11792" t="s">
        <v>23</v>
      </c>
      <c r="I11792" t="s">
        <v>24</v>
      </c>
      <c r="J11792" t="s">
        <v>27</v>
      </c>
      <c r="K11792" s="11">
        <v>15</v>
      </c>
      <c r="L11792" s="12">
        <v>266.45657000000006</v>
      </c>
      <c r="M11792" s="12">
        <v>21.316525600000006</v>
      </c>
      <c r="N11792" s="12">
        <v>22.935000000000002</v>
      </c>
      <c r="O11792" s="13">
        <f t="shared" si="371"/>
        <v>-1.6184743999999966</v>
      </c>
    </row>
    <row r="11793" spans="1:15" x14ac:dyDescent="0.2">
      <c r="A11793" s="4">
        <f t="shared" si="370"/>
        <v>1</v>
      </c>
      <c r="B11793" s="10">
        <v>45424</v>
      </c>
      <c r="C11793" t="s">
        <v>24</v>
      </c>
      <c r="D11793" t="s">
        <v>35</v>
      </c>
      <c r="E11793" t="s">
        <v>112</v>
      </c>
      <c r="H11793" t="s">
        <v>23</v>
      </c>
      <c r="I11793" t="s">
        <v>28</v>
      </c>
      <c r="J11793" t="s">
        <v>38</v>
      </c>
      <c r="K11793" s="11">
        <v>7</v>
      </c>
      <c r="L11793" s="12">
        <v>223.74247</v>
      </c>
      <c r="M11793" s="12">
        <v>17.8993976</v>
      </c>
      <c r="N11793" s="12">
        <v>25.877000000000002</v>
      </c>
      <c r="O11793" s="13">
        <f t="shared" si="371"/>
        <v>-7.9776024000000021</v>
      </c>
    </row>
    <row r="11794" spans="1:15" x14ac:dyDescent="0.2">
      <c r="A11794" s="4">
        <f t="shared" si="370"/>
        <v>1</v>
      </c>
      <c r="B11794" s="10">
        <v>45424</v>
      </c>
      <c r="C11794" t="s">
        <v>30</v>
      </c>
      <c r="D11794" t="s">
        <v>35</v>
      </c>
      <c r="E11794" t="s">
        <v>112</v>
      </c>
      <c r="H11794" t="s">
        <v>40</v>
      </c>
      <c r="I11794" t="s">
        <v>24</v>
      </c>
      <c r="J11794" t="s">
        <v>43</v>
      </c>
      <c r="K11794" s="11">
        <v>12</v>
      </c>
      <c r="L11794" s="12">
        <v>336.76600000000002</v>
      </c>
      <c r="M11794" s="12">
        <v>26.941280000000003</v>
      </c>
      <c r="N11794" s="12">
        <v>24.573999999999998</v>
      </c>
      <c r="O11794" s="13">
        <f t="shared" si="371"/>
        <v>2.3672800000000045</v>
      </c>
    </row>
    <row r="11795" spans="1:15" x14ac:dyDescent="0.2">
      <c r="A11795" s="4">
        <f t="shared" si="370"/>
        <v>1</v>
      </c>
      <c r="B11795" s="10">
        <v>45424</v>
      </c>
      <c r="C11795" t="s">
        <v>32</v>
      </c>
      <c r="D11795" t="s">
        <v>35</v>
      </c>
      <c r="E11795" t="s">
        <v>112</v>
      </c>
      <c r="H11795" t="s">
        <v>40</v>
      </c>
      <c r="I11795" t="s">
        <v>24</v>
      </c>
      <c r="J11795" t="s">
        <v>43</v>
      </c>
      <c r="K11795" s="11">
        <v>12</v>
      </c>
      <c r="L11795" s="12">
        <v>481.74673999999999</v>
      </c>
      <c r="M11795" s="12">
        <v>38.5397392</v>
      </c>
      <c r="N11795" s="12">
        <v>26.224</v>
      </c>
      <c r="O11795" s="13">
        <f t="shared" si="371"/>
        <v>12.315739199999999</v>
      </c>
    </row>
    <row r="11796" spans="1:15" x14ac:dyDescent="0.2">
      <c r="A11796" s="4">
        <f t="shared" si="370"/>
        <v>1</v>
      </c>
      <c r="B11796" s="10">
        <v>45424</v>
      </c>
      <c r="C11796" t="s">
        <v>34</v>
      </c>
      <c r="D11796" t="s">
        <v>21</v>
      </c>
      <c r="E11796" t="s">
        <v>112</v>
      </c>
      <c r="F11796" t="s">
        <v>70</v>
      </c>
      <c r="H11796" t="s">
        <v>59</v>
      </c>
      <c r="I11796" t="s">
        <v>2</v>
      </c>
      <c r="J11796" t="s">
        <v>38</v>
      </c>
      <c r="K11796" s="11">
        <v>7</v>
      </c>
      <c r="L11796" s="12">
        <v>12.335000000000001</v>
      </c>
      <c r="M11796" s="12">
        <v>0.98680000000000012</v>
      </c>
      <c r="N11796" s="12">
        <v>30.155999999999999</v>
      </c>
      <c r="O11796" s="13">
        <f t="shared" si="371"/>
        <v>-29.1692</v>
      </c>
    </row>
    <row r="11797" spans="1:15" x14ac:dyDescent="0.2">
      <c r="A11797" s="4">
        <f t="shared" si="370"/>
        <v>1</v>
      </c>
      <c r="B11797" s="10">
        <v>45424</v>
      </c>
      <c r="C11797" t="s">
        <v>41</v>
      </c>
      <c r="D11797" t="s">
        <v>21</v>
      </c>
      <c r="E11797" t="s">
        <v>112</v>
      </c>
      <c r="H11797" t="s">
        <v>40</v>
      </c>
      <c r="I11797" t="s">
        <v>2</v>
      </c>
      <c r="J11797" t="s">
        <v>29</v>
      </c>
      <c r="K11797" s="11">
        <v>10</v>
      </c>
      <c r="L11797" s="12">
        <v>18.657</v>
      </c>
      <c r="M11797" s="12">
        <v>1.4925600000000001</v>
      </c>
      <c r="N11797" s="12">
        <v>34.017000000000003</v>
      </c>
      <c r="O11797" s="13">
        <f t="shared" si="371"/>
        <v>-32.524440000000006</v>
      </c>
    </row>
    <row r="11798" spans="1:15" x14ac:dyDescent="0.2">
      <c r="A11798" s="4">
        <f t="shared" si="370"/>
        <v>1</v>
      </c>
      <c r="B11798" s="10">
        <v>45424</v>
      </c>
      <c r="C11798" t="s">
        <v>20</v>
      </c>
      <c r="D11798" t="s">
        <v>35</v>
      </c>
      <c r="E11798" t="s">
        <v>99</v>
      </c>
      <c r="H11798" t="s">
        <v>23</v>
      </c>
      <c r="I11798" t="s">
        <v>28</v>
      </c>
      <c r="J11798" t="s">
        <v>38</v>
      </c>
      <c r="K11798" s="11">
        <v>9</v>
      </c>
      <c r="L11798" s="12">
        <v>580.80860999999993</v>
      </c>
      <c r="M11798" s="12">
        <v>46.464688799999998</v>
      </c>
      <c r="N11798" s="12">
        <v>33.423999999999999</v>
      </c>
      <c r="O11798" s="13">
        <f t="shared" si="371"/>
        <v>13.040688799999998</v>
      </c>
    </row>
    <row r="11799" spans="1:15" x14ac:dyDescent="0.2">
      <c r="A11799" s="4">
        <f t="shared" si="370"/>
        <v>1</v>
      </c>
      <c r="B11799" s="10">
        <v>45424</v>
      </c>
      <c r="C11799" t="s">
        <v>60</v>
      </c>
      <c r="D11799" t="s">
        <v>35</v>
      </c>
      <c r="E11799" t="s">
        <v>99</v>
      </c>
      <c r="H11799" t="s">
        <v>40</v>
      </c>
      <c r="I11799" t="s">
        <v>28</v>
      </c>
      <c r="J11799" t="s">
        <v>43</v>
      </c>
      <c r="K11799" s="11">
        <v>16</v>
      </c>
      <c r="L11799" s="12">
        <v>451.34125999999998</v>
      </c>
      <c r="M11799" s="12">
        <v>36.107300799999997</v>
      </c>
      <c r="N11799" s="12">
        <v>32.115000000000002</v>
      </c>
      <c r="O11799" s="13">
        <f t="shared" si="371"/>
        <v>3.9923007999999953</v>
      </c>
    </row>
    <row r="11800" spans="1:15" x14ac:dyDescent="0.2">
      <c r="A11800" s="4">
        <f t="shared" si="370"/>
        <v>1</v>
      </c>
      <c r="B11800" s="10">
        <v>45424</v>
      </c>
      <c r="C11800" t="s">
        <v>26</v>
      </c>
      <c r="D11800" t="s">
        <v>35</v>
      </c>
      <c r="E11800" t="s">
        <v>99</v>
      </c>
      <c r="H11800" t="s">
        <v>49</v>
      </c>
      <c r="I11800" t="s">
        <v>2</v>
      </c>
      <c r="J11800" t="s">
        <v>46</v>
      </c>
      <c r="K11800" s="11">
        <v>6</v>
      </c>
      <c r="L11800" s="12">
        <v>362.97500000000002</v>
      </c>
      <c r="M11800" s="12">
        <v>29.038000000000004</v>
      </c>
      <c r="N11800" s="12">
        <v>142.74600000000001</v>
      </c>
      <c r="O11800" s="13">
        <f t="shared" si="371"/>
        <v>-113.708</v>
      </c>
    </row>
    <row r="11801" spans="1:15" x14ac:dyDescent="0.2">
      <c r="A11801" s="4">
        <f t="shared" si="370"/>
        <v>1</v>
      </c>
      <c r="B11801" s="10">
        <v>45424</v>
      </c>
      <c r="C11801" t="s">
        <v>28</v>
      </c>
      <c r="D11801" t="s">
        <v>35</v>
      </c>
      <c r="E11801" t="s">
        <v>99</v>
      </c>
      <c r="H11801" t="s">
        <v>40</v>
      </c>
      <c r="I11801" t="s">
        <v>28</v>
      </c>
      <c r="J11801" t="s">
        <v>43</v>
      </c>
      <c r="K11801" s="11">
        <v>17</v>
      </c>
      <c r="L11801" s="12">
        <v>1413.0793300000003</v>
      </c>
      <c r="M11801" s="12">
        <v>113.04634640000002</v>
      </c>
      <c r="N11801" s="12">
        <v>26.7</v>
      </c>
      <c r="O11801" s="13">
        <f t="shared" si="371"/>
        <v>86.346346400000016</v>
      </c>
    </row>
    <row r="11802" spans="1:15" x14ac:dyDescent="0.2">
      <c r="A11802" s="4">
        <f t="shared" si="370"/>
        <v>1</v>
      </c>
      <c r="B11802" s="10">
        <v>45424</v>
      </c>
      <c r="C11802" t="s">
        <v>24</v>
      </c>
      <c r="D11802" t="s">
        <v>35</v>
      </c>
      <c r="E11802" t="s">
        <v>99</v>
      </c>
      <c r="F11802" t="s">
        <v>39</v>
      </c>
      <c r="H11802" t="s">
        <v>40</v>
      </c>
      <c r="I11802" t="s">
        <v>26</v>
      </c>
      <c r="J11802" t="s">
        <v>43</v>
      </c>
      <c r="K11802" s="11">
        <v>16</v>
      </c>
      <c r="L11802" s="12">
        <v>10450.590259999999</v>
      </c>
      <c r="M11802" s="12">
        <v>836.04722079999999</v>
      </c>
      <c r="N11802" s="12">
        <v>86.698000000000008</v>
      </c>
      <c r="O11802" s="13">
        <f t="shared" si="371"/>
        <v>749.34922080000001</v>
      </c>
    </row>
    <row r="11803" spans="1:15" x14ac:dyDescent="0.2">
      <c r="A11803" s="4">
        <f t="shared" si="370"/>
        <v>1</v>
      </c>
      <c r="B11803" s="10">
        <v>45424</v>
      </c>
      <c r="C11803" t="s">
        <v>30</v>
      </c>
      <c r="D11803" t="s">
        <v>35</v>
      </c>
      <c r="E11803" t="s">
        <v>99</v>
      </c>
      <c r="H11803" t="s">
        <v>49</v>
      </c>
      <c r="I11803" t="s">
        <v>107</v>
      </c>
      <c r="J11803" t="s">
        <v>38</v>
      </c>
      <c r="K11803" s="11">
        <v>15</v>
      </c>
      <c r="L11803" s="12">
        <v>2500.5832299999997</v>
      </c>
      <c r="M11803" s="12">
        <v>200.04665839999998</v>
      </c>
      <c r="N11803" s="12">
        <v>717.08799999999997</v>
      </c>
      <c r="O11803" s="13">
        <f t="shared" si="371"/>
        <v>-517.04134160000001</v>
      </c>
    </row>
    <row r="11804" spans="1:15" x14ac:dyDescent="0.2">
      <c r="A11804" s="4">
        <f t="shared" si="370"/>
        <v>1</v>
      </c>
      <c r="B11804" s="10">
        <v>45424</v>
      </c>
      <c r="C11804" t="s">
        <v>32</v>
      </c>
      <c r="D11804" t="s">
        <v>35</v>
      </c>
      <c r="E11804" t="s">
        <v>99</v>
      </c>
      <c r="H11804" t="s">
        <v>49</v>
      </c>
      <c r="I11804" t="s">
        <v>107</v>
      </c>
      <c r="J11804" t="s">
        <v>38</v>
      </c>
      <c r="K11804" s="11">
        <v>13</v>
      </c>
      <c r="L11804" s="12">
        <v>2979.1044599999996</v>
      </c>
      <c r="M11804" s="12">
        <v>238.32835679999997</v>
      </c>
      <c r="N11804" s="12">
        <v>879.04499999999996</v>
      </c>
      <c r="O11804" s="13">
        <f t="shared" si="371"/>
        <v>-640.71664320000002</v>
      </c>
    </row>
    <row r="11805" spans="1:15" x14ac:dyDescent="0.2">
      <c r="A11805" s="4">
        <f t="shared" si="370"/>
        <v>1</v>
      </c>
      <c r="B11805" s="10">
        <v>45424</v>
      </c>
      <c r="C11805" t="s">
        <v>34</v>
      </c>
      <c r="D11805" t="s">
        <v>35</v>
      </c>
      <c r="E11805" t="s">
        <v>99</v>
      </c>
      <c r="H11805" t="s">
        <v>49</v>
      </c>
      <c r="I11805" t="s">
        <v>91</v>
      </c>
      <c r="J11805" t="s">
        <v>38</v>
      </c>
      <c r="K11805" s="11">
        <v>7</v>
      </c>
      <c r="L11805" s="12">
        <v>1437.8021199999998</v>
      </c>
      <c r="M11805" s="12">
        <v>115.02416959999999</v>
      </c>
      <c r="N11805" s="12">
        <v>182.489</v>
      </c>
      <c r="O11805" s="13">
        <f t="shared" si="371"/>
        <v>-67.464830400000011</v>
      </c>
    </row>
    <row r="11806" spans="1:15" x14ac:dyDescent="0.2">
      <c r="A11806" s="4">
        <f t="shared" si="370"/>
        <v>1</v>
      </c>
      <c r="B11806" s="10">
        <v>45424</v>
      </c>
      <c r="C11806" t="s">
        <v>41</v>
      </c>
      <c r="D11806" t="s">
        <v>35</v>
      </c>
      <c r="E11806" t="s">
        <v>99</v>
      </c>
      <c r="H11806" t="s">
        <v>49</v>
      </c>
      <c r="I11806" t="s">
        <v>50</v>
      </c>
      <c r="J11806" t="s">
        <v>43</v>
      </c>
      <c r="K11806" s="11">
        <v>11</v>
      </c>
      <c r="L11806" s="12">
        <v>867.33280999999999</v>
      </c>
      <c r="M11806" s="12">
        <v>69.386624800000007</v>
      </c>
      <c r="N11806" s="12">
        <v>94.28</v>
      </c>
      <c r="O11806" s="13">
        <f t="shared" si="371"/>
        <v>-24.893375199999994</v>
      </c>
    </row>
    <row r="11807" spans="1:15" x14ac:dyDescent="0.2">
      <c r="A11807" s="4">
        <f t="shared" si="370"/>
        <v>1</v>
      </c>
      <c r="B11807" s="10">
        <v>45424</v>
      </c>
      <c r="C11807" t="s">
        <v>56</v>
      </c>
      <c r="D11807" t="s">
        <v>35</v>
      </c>
      <c r="E11807" t="s">
        <v>99</v>
      </c>
      <c r="H11807" t="s">
        <v>40</v>
      </c>
      <c r="I11807" t="s">
        <v>28</v>
      </c>
      <c r="J11807" t="s">
        <v>43</v>
      </c>
      <c r="K11807" s="11">
        <v>16</v>
      </c>
      <c r="L11807" s="12">
        <v>753.00900000000001</v>
      </c>
      <c r="M11807" s="12">
        <v>60.240720000000003</v>
      </c>
      <c r="N11807" s="12">
        <v>34.710999999999991</v>
      </c>
      <c r="O11807" s="13">
        <f t="shared" si="371"/>
        <v>25.529720000000012</v>
      </c>
    </row>
    <row r="11808" spans="1:15" x14ac:dyDescent="0.2">
      <c r="A11808" s="4">
        <f t="shared" si="370"/>
        <v>2</v>
      </c>
      <c r="B11808" s="10">
        <v>45425</v>
      </c>
      <c r="C11808" t="s">
        <v>20</v>
      </c>
      <c r="D11808" t="s">
        <v>21</v>
      </c>
      <c r="E11808" t="s">
        <v>78</v>
      </c>
      <c r="H11808" t="s">
        <v>23</v>
      </c>
      <c r="I11808" t="s">
        <v>24</v>
      </c>
      <c r="J11808" t="s">
        <v>38</v>
      </c>
      <c r="K11808" s="11">
        <v>10</v>
      </c>
      <c r="L11808" s="12">
        <v>347.95800000000003</v>
      </c>
      <c r="M11808" s="12">
        <v>27.836640000000003</v>
      </c>
      <c r="N11808" s="12">
        <v>54.986000000000004</v>
      </c>
      <c r="O11808" s="13">
        <f t="shared" si="371"/>
        <v>-27.149360000000001</v>
      </c>
    </row>
    <row r="11809" spans="1:15" x14ac:dyDescent="0.2">
      <c r="A11809" s="4">
        <f t="shared" si="370"/>
        <v>2</v>
      </c>
      <c r="B11809" s="10">
        <v>45425</v>
      </c>
      <c r="C11809" t="s">
        <v>26</v>
      </c>
      <c r="D11809" t="s">
        <v>21</v>
      </c>
      <c r="E11809" t="s">
        <v>78</v>
      </c>
      <c r="H11809" t="s">
        <v>31</v>
      </c>
      <c r="I11809" t="s">
        <v>2</v>
      </c>
      <c r="J11809" t="s">
        <v>27</v>
      </c>
      <c r="K11809" s="11">
        <v>10</v>
      </c>
      <c r="L11809" s="12">
        <v>329.89979</v>
      </c>
      <c r="M11809" s="12">
        <v>26.391983199999999</v>
      </c>
      <c r="N11809" s="12">
        <v>32.597999999999999</v>
      </c>
      <c r="O11809" s="13">
        <f t="shared" si="371"/>
        <v>-6.2060168000000004</v>
      </c>
    </row>
    <row r="11810" spans="1:15" x14ac:dyDescent="0.2">
      <c r="A11810" s="4">
        <f t="shared" si="370"/>
        <v>2</v>
      </c>
      <c r="B11810" s="10">
        <v>45425</v>
      </c>
      <c r="C11810" t="s">
        <v>28</v>
      </c>
      <c r="D11810" t="s">
        <v>21</v>
      </c>
      <c r="E11810" t="s">
        <v>78</v>
      </c>
      <c r="H11810" t="s">
        <v>23</v>
      </c>
      <c r="I11810" t="s">
        <v>24</v>
      </c>
      <c r="J11810" t="s">
        <v>38</v>
      </c>
      <c r="K11810" s="11">
        <v>11</v>
      </c>
      <c r="L11810" s="12">
        <v>420.67700000000002</v>
      </c>
      <c r="M11810" s="12">
        <v>33.654160000000005</v>
      </c>
      <c r="N11810" s="12">
        <v>52.145000000000003</v>
      </c>
      <c r="O11810" s="13">
        <f t="shared" si="371"/>
        <v>-18.490839999999999</v>
      </c>
    </row>
    <row r="11811" spans="1:15" x14ac:dyDescent="0.2">
      <c r="A11811" s="4">
        <f t="shared" si="370"/>
        <v>2</v>
      </c>
      <c r="B11811" s="10">
        <v>45425</v>
      </c>
      <c r="C11811" t="s">
        <v>24</v>
      </c>
      <c r="D11811" t="s">
        <v>21</v>
      </c>
      <c r="E11811" t="s">
        <v>78</v>
      </c>
      <c r="H11811" t="s">
        <v>31</v>
      </c>
      <c r="I11811" t="s">
        <v>2</v>
      </c>
      <c r="J11811" t="s">
        <v>27</v>
      </c>
      <c r="K11811" s="11">
        <v>13</v>
      </c>
      <c r="L11811" s="12">
        <v>500.83704</v>
      </c>
      <c r="M11811" s="12">
        <v>40.066963200000004</v>
      </c>
      <c r="N11811" s="12">
        <v>33.481000000000002</v>
      </c>
      <c r="O11811" s="13">
        <f t="shared" si="371"/>
        <v>6.5859632000000019</v>
      </c>
    </row>
    <row r="11812" spans="1:15" x14ac:dyDescent="0.2">
      <c r="A11812" s="4">
        <f t="shared" si="370"/>
        <v>2</v>
      </c>
      <c r="B11812" s="10">
        <v>45425</v>
      </c>
      <c r="C11812" t="s">
        <v>30</v>
      </c>
      <c r="D11812" t="s">
        <v>21</v>
      </c>
      <c r="E11812" t="s">
        <v>78</v>
      </c>
      <c r="H11812" t="s">
        <v>31</v>
      </c>
      <c r="I11812" t="s">
        <v>2</v>
      </c>
      <c r="J11812" t="s">
        <v>29</v>
      </c>
      <c r="K11812" s="11">
        <v>9</v>
      </c>
      <c r="L11812" s="12">
        <v>593.67024000000004</v>
      </c>
      <c r="M11812" s="12">
        <v>47.493619200000005</v>
      </c>
      <c r="N11812" s="12">
        <v>29.768000000000001</v>
      </c>
      <c r="O11812" s="13">
        <f t="shared" si="371"/>
        <v>17.725619200000004</v>
      </c>
    </row>
    <row r="11813" spans="1:15" x14ac:dyDescent="0.2">
      <c r="A11813" s="4">
        <f t="shared" si="370"/>
        <v>2</v>
      </c>
      <c r="B11813" s="10">
        <v>45425</v>
      </c>
      <c r="C11813" t="s">
        <v>32</v>
      </c>
      <c r="D11813" t="s">
        <v>21</v>
      </c>
      <c r="E11813" t="s">
        <v>78</v>
      </c>
      <c r="H11813" t="s">
        <v>48</v>
      </c>
      <c r="I11813" t="s">
        <v>2</v>
      </c>
      <c r="J11813" t="s">
        <v>29</v>
      </c>
      <c r="K11813" s="11">
        <v>8</v>
      </c>
      <c r="L11813" s="12">
        <v>493.245</v>
      </c>
      <c r="M11813" s="12">
        <v>39.459600000000002</v>
      </c>
      <c r="N11813" s="12">
        <v>100.75599999999999</v>
      </c>
      <c r="O11813" s="13">
        <f t="shared" si="371"/>
        <v>-61.296399999999984</v>
      </c>
    </row>
    <row r="11814" spans="1:15" x14ac:dyDescent="0.2">
      <c r="A11814" s="4">
        <f t="shared" si="370"/>
        <v>2</v>
      </c>
      <c r="B11814" s="10">
        <v>45425</v>
      </c>
      <c r="C11814" t="s">
        <v>34</v>
      </c>
      <c r="D11814" t="s">
        <v>21</v>
      </c>
      <c r="E11814" t="s">
        <v>78</v>
      </c>
      <c r="H11814" t="s">
        <v>23</v>
      </c>
      <c r="I11814" t="s">
        <v>28</v>
      </c>
      <c r="J11814" t="s">
        <v>45</v>
      </c>
      <c r="K11814" s="11">
        <v>12</v>
      </c>
      <c r="L11814" s="12">
        <v>574.66600000000005</v>
      </c>
      <c r="M11814" s="12">
        <v>45.973280000000003</v>
      </c>
      <c r="N11814" s="12">
        <v>63.873000000000012</v>
      </c>
      <c r="O11814" s="13">
        <f t="shared" si="371"/>
        <v>-17.899720000000009</v>
      </c>
    </row>
    <row r="11815" spans="1:15" x14ac:dyDescent="0.2">
      <c r="A11815" s="4">
        <f t="shared" si="370"/>
        <v>2</v>
      </c>
      <c r="B11815" s="10">
        <v>45425</v>
      </c>
      <c r="C11815" t="s">
        <v>20</v>
      </c>
      <c r="D11815" t="s">
        <v>35</v>
      </c>
      <c r="E11815" t="s">
        <v>108</v>
      </c>
      <c r="H11815" t="s">
        <v>23</v>
      </c>
      <c r="I11815" t="s">
        <v>28</v>
      </c>
      <c r="J11815" t="s">
        <v>87</v>
      </c>
      <c r="K11815" s="11">
        <v>7</v>
      </c>
      <c r="L11815" s="12">
        <v>548.21699999999998</v>
      </c>
      <c r="M11815" s="12">
        <v>43.85736</v>
      </c>
      <c r="N11815" s="12">
        <v>56.390999999999998</v>
      </c>
      <c r="O11815" s="13">
        <f t="shared" si="371"/>
        <v>-12.533639999999998</v>
      </c>
    </row>
    <row r="11816" spans="1:15" x14ac:dyDescent="0.2">
      <c r="A11816" s="4">
        <f t="shared" si="370"/>
        <v>2</v>
      </c>
      <c r="B11816" s="10">
        <v>45425</v>
      </c>
      <c r="C11816" t="s">
        <v>26</v>
      </c>
      <c r="D11816" t="s">
        <v>35</v>
      </c>
      <c r="E11816" t="s">
        <v>108</v>
      </c>
      <c r="H11816" t="s">
        <v>23</v>
      </c>
      <c r="I11816" t="s">
        <v>24</v>
      </c>
      <c r="J11816" t="s">
        <v>43</v>
      </c>
      <c r="K11816" s="11">
        <v>13</v>
      </c>
      <c r="L11816" s="12">
        <v>815.66200000000003</v>
      </c>
      <c r="M11816" s="12">
        <v>65.252960000000002</v>
      </c>
      <c r="N11816" s="12">
        <v>24.526</v>
      </c>
      <c r="O11816" s="13">
        <f t="shared" si="371"/>
        <v>40.726960000000005</v>
      </c>
    </row>
    <row r="11817" spans="1:15" x14ac:dyDescent="0.2">
      <c r="A11817" s="4">
        <f t="shared" si="370"/>
        <v>2</v>
      </c>
      <c r="B11817" s="10">
        <v>45425</v>
      </c>
      <c r="C11817" t="s">
        <v>28</v>
      </c>
      <c r="D11817" t="s">
        <v>35</v>
      </c>
      <c r="E11817" t="s">
        <v>108</v>
      </c>
      <c r="H11817" t="s">
        <v>23</v>
      </c>
      <c r="I11817" t="s">
        <v>28</v>
      </c>
      <c r="J11817" t="s">
        <v>38</v>
      </c>
      <c r="K11817" s="11">
        <v>9</v>
      </c>
      <c r="L11817" s="12">
        <v>624.26044999999999</v>
      </c>
      <c r="M11817" s="12">
        <v>49.940835999999997</v>
      </c>
      <c r="N11817" s="12">
        <v>36.616999999999997</v>
      </c>
      <c r="O11817" s="13">
        <f t="shared" si="371"/>
        <v>13.323836</v>
      </c>
    </row>
    <row r="11818" spans="1:15" x14ac:dyDescent="0.2">
      <c r="A11818" s="4">
        <f t="shared" si="370"/>
        <v>2</v>
      </c>
      <c r="B11818" s="10">
        <v>45425</v>
      </c>
      <c r="C11818" t="s">
        <v>24</v>
      </c>
      <c r="D11818" t="s">
        <v>35</v>
      </c>
      <c r="E11818" t="s">
        <v>108</v>
      </c>
      <c r="H11818" t="s">
        <v>31</v>
      </c>
      <c r="I11818" t="s">
        <v>24</v>
      </c>
      <c r="J11818" t="s">
        <v>43</v>
      </c>
      <c r="K11818" s="11">
        <v>9</v>
      </c>
      <c r="L11818" s="12">
        <v>666.19399999999996</v>
      </c>
      <c r="M11818" s="12">
        <v>53.295519999999996</v>
      </c>
      <c r="N11818" s="12">
        <v>24.170999999999999</v>
      </c>
      <c r="O11818" s="13">
        <f t="shared" si="371"/>
        <v>29.124519999999997</v>
      </c>
    </row>
    <row r="11819" spans="1:15" x14ac:dyDescent="0.2">
      <c r="A11819" s="4">
        <f t="shared" si="370"/>
        <v>2</v>
      </c>
      <c r="B11819" s="10">
        <v>45425</v>
      </c>
      <c r="C11819" t="s">
        <v>30</v>
      </c>
      <c r="D11819" t="s">
        <v>35</v>
      </c>
      <c r="E11819" t="s">
        <v>108</v>
      </c>
      <c r="H11819" t="s">
        <v>59</v>
      </c>
      <c r="I11819" t="s">
        <v>2</v>
      </c>
      <c r="J11819" t="s">
        <v>38</v>
      </c>
      <c r="K11819" s="11">
        <v>12</v>
      </c>
      <c r="L11819" s="12">
        <v>657.11074000000008</v>
      </c>
      <c r="M11819" s="12">
        <v>52.568859200000006</v>
      </c>
      <c r="N11819" s="12">
        <v>48.369</v>
      </c>
      <c r="O11819" s="13">
        <f t="shared" si="371"/>
        <v>4.1998592000000059</v>
      </c>
    </row>
    <row r="11820" spans="1:15" x14ac:dyDescent="0.2">
      <c r="A11820" s="4">
        <f t="shared" si="370"/>
        <v>2</v>
      </c>
      <c r="B11820" s="10">
        <v>45425</v>
      </c>
      <c r="C11820" t="s">
        <v>32</v>
      </c>
      <c r="D11820" t="s">
        <v>35</v>
      </c>
      <c r="E11820" t="s">
        <v>108</v>
      </c>
      <c r="H11820" t="s">
        <v>31</v>
      </c>
      <c r="I11820" t="s">
        <v>2</v>
      </c>
      <c r="J11820" t="s">
        <v>38</v>
      </c>
      <c r="K11820" s="11">
        <v>8</v>
      </c>
      <c r="L11820" s="12">
        <v>554.13499999999999</v>
      </c>
      <c r="M11820" s="12">
        <v>44.330800000000004</v>
      </c>
      <c r="N11820" s="12">
        <v>37.57</v>
      </c>
      <c r="O11820" s="13">
        <f t="shared" si="371"/>
        <v>6.7608000000000033</v>
      </c>
    </row>
    <row r="11821" spans="1:15" x14ac:dyDescent="0.2">
      <c r="A11821" s="4">
        <f t="shared" si="370"/>
        <v>2</v>
      </c>
      <c r="B11821" s="10">
        <v>45425</v>
      </c>
      <c r="C11821" t="s">
        <v>34</v>
      </c>
      <c r="D11821" t="s">
        <v>35</v>
      </c>
      <c r="E11821" t="s">
        <v>108</v>
      </c>
      <c r="H11821" t="s">
        <v>37</v>
      </c>
      <c r="I11821" t="s">
        <v>2</v>
      </c>
      <c r="J11821" t="s">
        <v>38</v>
      </c>
      <c r="K11821" s="11">
        <v>8</v>
      </c>
      <c r="L11821" s="12">
        <v>507.16904</v>
      </c>
      <c r="M11821" s="12">
        <v>40.573523200000004</v>
      </c>
      <c r="N11821" s="12">
        <v>41.771999999999998</v>
      </c>
      <c r="O11821" s="13">
        <f t="shared" si="371"/>
        <v>-1.1984767999999946</v>
      </c>
    </row>
    <row r="11822" spans="1:15" x14ac:dyDescent="0.2">
      <c r="A11822" s="4">
        <f t="shared" si="370"/>
        <v>2</v>
      </c>
      <c r="B11822" s="10">
        <v>45425</v>
      </c>
      <c r="C11822" t="s">
        <v>41</v>
      </c>
      <c r="D11822" t="s">
        <v>35</v>
      </c>
      <c r="E11822" t="s">
        <v>108</v>
      </c>
      <c r="H11822" t="s">
        <v>37</v>
      </c>
      <c r="I11822" t="s">
        <v>2</v>
      </c>
      <c r="J11822" t="s">
        <v>38</v>
      </c>
      <c r="K11822" s="11">
        <v>9</v>
      </c>
      <c r="L11822" s="12">
        <v>385.16699999999997</v>
      </c>
      <c r="M11822" s="12">
        <v>30.813359999999999</v>
      </c>
      <c r="N11822" s="12">
        <v>52.326999999999998</v>
      </c>
      <c r="O11822" s="13">
        <f t="shared" si="371"/>
        <v>-21.513639999999999</v>
      </c>
    </row>
    <row r="11823" spans="1:15" x14ac:dyDescent="0.2">
      <c r="A11823" s="4">
        <f t="shared" si="370"/>
        <v>3</v>
      </c>
      <c r="B11823" s="10">
        <v>45426</v>
      </c>
      <c r="C11823" t="s">
        <v>20</v>
      </c>
      <c r="D11823" t="s">
        <v>35</v>
      </c>
      <c r="E11823" t="s">
        <v>80</v>
      </c>
      <c r="F11823" t="s">
        <v>39</v>
      </c>
      <c r="H11823" t="s">
        <v>40</v>
      </c>
      <c r="I11823" t="s">
        <v>26</v>
      </c>
      <c r="J11823" t="s">
        <v>43</v>
      </c>
      <c r="K11823" s="11">
        <v>15</v>
      </c>
      <c r="L11823" s="12">
        <v>6922.3050000000003</v>
      </c>
      <c r="M11823" s="12">
        <v>553.78440000000001</v>
      </c>
      <c r="N11823" s="12">
        <v>69.190000000000012</v>
      </c>
      <c r="O11823" s="13">
        <f t="shared" si="371"/>
        <v>484.59440000000001</v>
      </c>
    </row>
    <row r="11824" spans="1:15" x14ac:dyDescent="0.2">
      <c r="A11824" s="4">
        <f t="shared" si="370"/>
        <v>3</v>
      </c>
      <c r="B11824" s="10">
        <v>45426</v>
      </c>
      <c r="C11824" t="s">
        <v>26</v>
      </c>
      <c r="D11824" t="s">
        <v>35</v>
      </c>
      <c r="E11824" t="s">
        <v>80</v>
      </c>
      <c r="H11824" t="s">
        <v>31</v>
      </c>
      <c r="I11824" t="s">
        <v>2</v>
      </c>
      <c r="J11824" t="s">
        <v>87</v>
      </c>
      <c r="K11824" s="11">
        <v>8</v>
      </c>
      <c r="L11824" s="12">
        <v>618.94000000000005</v>
      </c>
      <c r="M11824" s="12">
        <v>49.515200000000007</v>
      </c>
      <c r="N11824" s="12">
        <v>47.46</v>
      </c>
      <c r="O11824" s="13">
        <f t="shared" si="371"/>
        <v>2.0552000000000064</v>
      </c>
    </row>
    <row r="11825" spans="1:15" x14ac:dyDescent="0.2">
      <c r="A11825" s="4">
        <f t="shared" si="370"/>
        <v>3</v>
      </c>
      <c r="B11825" s="10">
        <v>45426</v>
      </c>
      <c r="C11825" t="s">
        <v>28</v>
      </c>
      <c r="D11825" t="s">
        <v>35</v>
      </c>
      <c r="E11825" t="s">
        <v>80</v>
      </c>
      <c r="H11825" t="s">
        <v>37</v>
      </c>
      <c r="I11825" t="s">
        <v>2</v>
      </c>
      <c r="J11825" t="s">
        <v>38</v>
      </c>
      <c r="K11825" s="11">
        <v>8</v>
      </c>
      <c r="L11825" s="12">
        <v>738.23800000000006</v>
      </c>
      <c r="M11825" s="12">
        <v>59.059040000000003</v>
      </c>
      <c r="N11825" s="12">
        <v>39.343000000000004</v>
      </c>
      <c r="O11825" s="13">
        <f t="shared" si="371"/>
        <v>19.71604</v>
      </c>
    </row>
    <row r="11826" spans="1:15" x14ac:dyDescent="0.2">
      <c r="A11826" s="4">
        <f t="shared" si="370"/>
        <v>3</v>
      </c>
      <c r="B11826" s="10">
        <v>45426</v>
      </c>
      <c r="C11826" t="s">
        <v>24</v>
      </c>
      <c r="D11826" t="s">
        <v>35</v>
      </c>
      <c r="E11826" t="s">
        <v>80</v>
      </c>
      <c r="H11826" t="s">
        <v>37</v>
      </c>
      <c r="I11826" t="s">
        <v>2</v>
      </c>
      <c r="J11826" t="s">
        <v>38</v>
      </c>
      <c r="K11826" s="11">
        <v>8</v>
      </c>
      <c r="L11826" s="12">
        <v>678.31399999999996</v>
      </c>
      <c r="M11826" s="12">
        <v>54.265119999999996</v>
      </c>
      <c r="N11826" s="12">
        <v>48.369</v>
      </c>
      <c r="O11826" s="13">
        <f t="shared" si="371"/>
        <v>5.8961199999999963</v>
      </c>
    </row>
    <row r="11827" spans="1:15" x14ac:dyDescent="0.2">
      <c r="A11827" s="4">
        <f t="shared" si="370"/>
        <v>3</v>
      </c>
      <c r="B11827" s="10">
        <v>45426</v>
      </c>
      <c r="C11827" t="s">
        <v>30</v>
      </c>
      <c r="D11827" t="s">
        <v>35</v>
      </c>
      <c r="E11827" t="s">
        <v>80</v>
      </c>
      <c r="H11827" t="s">
        <v>31</v>
      </c>
      <c r="I11827" t="s">
        <v>2</v>
      </c>
      <c r="J11827" t="s">
        <v>38</v>
      </c>
      <c r="K11827" s="11">
        <v>8</v>
      </c>
      <c r="L11827" s="12">
        <v>553.87199999999996</v>
      </c>
      <c r="M11827" s="12">
        <v>44.309759999999997</v>
      </c>
      <c r="N11827" s="12">
        <v>35.713000000000001</v>
      </c>
      <c r="O11827" s="13">
        <f t="shared" si="371"/>
        <v>8.5967599999999962</v>
      </c>
    </row>
    <row r="11828" spans="1:15" x14ac:dyDescent="0.2">
      <c r="A11828" s="4">
        <f t="shared" si="370"/>
        <v>3</v>
      </c>
      <c r="B11828" s="10">
        <v>45426</v>
      </c>
      <c r="C11828" t="s">
        <v>32</v>
      </c>
      <c r="D11828" t="s">
        <v>35</v>
      </c>
      <c r="E11828" t="s">
        <v>80</v>
      </c>
      <c r="H11828" t="s">
        <v>31</v>
      </c>
      <c r="I11828" t="s">
        <v>2</v>
      </c>
      <c r="J11828" t="s">
        <v>38</v>
      </c>
      <c r="K11828" s="11">
        <v>9</v>
      </c>
      <c r="L11828" s="12">
        <v>572.98299999999995</v>
      </c>
      <c r="M11828" s="12">
        <v>45.838639999999998</v>
      </c>
      <c r="N11828" s="12">
        <v>37.344999999999999</v>
      </c>
      <c r="O11828" s="13">
        <f t="shared" si="371"/>
        <v>8.4936399999999992</v>
      </c>
    </row>
    <row r="11829" spans="1:15" x14ac:dyDescent="0.2">
      <c r="A11829" s="4">
        <f t="shared" si="370"/>
        <v>3</v>
      </c>
      <c r="B11829" s="10">
        <v>45426</v>
      </c>
      <c r="C11829" t="s">
        <v>34</v>
      </c>
      <c r="D11829" t="s">
        <v>35</v>
      </c>
      <c r="E11829" t="s">
        <v>80</v>
      </c>
      <c r="H11829" t="s">
        <v>40</v>
      </c>
      <c r="I11829" t="s">
        <v>28</v>
      </c>
      <c r="J11829" t="s">
        <v>43</v>
      </c>
      <c r="K11829" s="11">
        <v>15</v>
      </c>
      <c r="L11829" s="12">
        <v>1171.1510000000001</v>
      </c>
      <c r="M11829" s="12">
        <v>93.692080000000004</v>
      </c>
      <c r="N11829" s="12">
        <v>43.836999999999996</v>
      </c>
      <c r="O11829" s="13">
        <f t="shared" si="371"/>
        <v>49.855080000000008</v>
      </c>
    </row>
    <row r="11830" spans="1:15" x14ac:dyDescent="0.2">
      <c r="A11830" s="4">
        <f t="shared" si="370"/>
        <v>3</v>
      </c>
      <c r="B11830" s="10">
        <v>45426</v>
      </c>
      <c r="C11830" t="s">
        <v>41</v>
      </c>
      <c r="D11830" t="s">
        <v>35</v>
      </c>
      <c r="E11830" t="s">
        <v>80</v>
      </c>
      <c r="H11830" t="s">
        <v>23</v>
      </c>
      <c r="I11830" t="s">
        <v>28</v>
      </c>
      <c r="J11830" t="s">
        <v>43</v>
      </c>
      <c r="K11830" s="11">
        <v>9</v>
      </c>
      <c r="L11830" s="12">
        <v>784.56230999999991</v>
      </c>
      <c r="M11830" s="12">
        <v>62.764984799999993</v>
      </c>
      <c r="N11830" s="12">
        <v>30.523</v>
      </c>
      <c r="O11830" s="13">
        <f t="shared" si="371"/>
        <v>32.241984799999997</v>
      </c>
    </row>
    <row r="11831" spans="1:15" x14ac:dyDescent="0.2">
      <c r="A11831" s="4">
        <f t="shared" si="370"/>
        <v>4</v>
      </c>
      <c r="B11831" s="10">
        <v>45427</v>
      </c>
      <c r="C11831" t="s">
        <v>20</v>
      </c>
      <c r="D11831" t="s">
        <v>35</v>
      </c>
      <c r="E11831" t="s">
        <v>83</v>
      </c>
      <c r="H11831" t="s">
        <v>23</v>
      </c>
      <c r="I11831" t="s">
        <v>28</v>
      </c>
      <c r="J11831" t="s">
        <v>87</v>
      </c>
      <c r="K11831" s="11">
        <v>10</v>
      </c>
      <c r="L11831" s="12">
        <v>385.95588999999995</v>
      </c>
      <c r="M11831" s="12">
        <v>30.876471199999997</v>
      </c>
      <c r="N11831" s="12">
        <v>43.45</v>
      </c>
      <c r="O11831" s="13">
        <f t="shared" si="371"/>
        <v>-12.573528800000005</v>
      </c>
    </row>
    <row r="11832" spans="1:15" x14ac:dyDescent="0.2">
      <c r="A11832" s="4">
        <f t="shared" si="370"/>
        <v>4</v>
      </c>
      <c r="B11832" s="10">
        <v>45427</v>
      </c>
      <c r="C11832" t="s">
        <v>26</v>
      </c>
      <c r="D11832" t="s">
        <v>35</v>
      </c>
      <c r="E11832" t="s">
        <v>83</v>
      </c>
      <c r="H11832" t="s">
        <v>40</v>
      </c>
      <c r="I11832" t="s">
        <v>2</v>
      </c>
      <c r="J11832" t="s">
        <v>38</v>
      </c>
      <c r="K11832" s="11">
        <v>8</v>
      </c>
      <c r="L11832" s="12">
        <v>375.28316000000001</v>
      </c>
      <c r="M11832" s="12">
        <v>30.022652800000003</v>
      </c>
      <c r="N11832" s="12">
        <v>38.366999999999997</v>
      </c>
      <c r="O11832" s="13">
        <f t="shared" si="371"/>
        <v>-8.3443471999999943</v>
      </c>
    </row>
    <row r="11833" spans="1:15" x14ac:dyDescent="0.2">
      <c r="A11833" s="4">
        <f t="shared" si="370"/>
        <v>4</v>
      </c>
      <c r="B11833" s="10">
        <v>45427</v>
      </c>
      <c r="C11833" t="s">
        <v>28</v>
      </c>
      <c r="D11833" t="s">
        <v>35</v>
      </c>
      <c r="E11833" t="s">
        <v>83</v>
      </c>
      <c r="H11833" t="s">
        <v>37</v>
      </c>
      <c r="I11833" t="s">
        <v>2</v>
      </c>
      <c r="J11833" t="s">
        <v>38</v>
      </c>
      <c r="K11833" s="11">
        <v>10</v>
      </c>
      <c r="L11833" s="12">
        <v>454.37096000000003</v>
      </c>
      <c r="M11833" s="12">
        <v>36.349676800000005</v>
      </c>
      <c r="N11833" s="12">
        <v>31.378999999999998</v>
      </c>
      <c r="O11833" s="13">
        <f t="shared" si="371"/>
        <v>4.9706768000000068</v>
      </c>
    </row>
    <row r="11834" spans="1:15" x14ac:dyDescent="0.2">
      <c r="A11834" s="4">
        <f t="shared" si="370"/>
        <v>4</v>
      </c>
      <c r="B11834" s="10">
        <v>45427</v>
      </c>
      <c r="C11834" t="s">
        <v>24</v>
      </c>
      <c r="D11834" t="s">
        <v>35</v>
      </c>
      <c r="E11834" t="s">
        <v>83</v>
      </c>
      <c r="H11834" t="s">
        <v>37</v>
      </c>
      <c r="I11834" t="s">
        <v>2</v>
      </c>
      <c r="J11834" t="s">
        <v>38</v>
      </c>
      <c r="K11834" s="11">
        <v>11</v>
      </c>
      <c r="L11834" s="12">
        <v>515.37715000000003</v>
      </c>
      <c r="M11834" s="12">
        <v>41.230172000000003</v>
      </c>
      <c r="N11834" s="12">
        <v>40.531000000000006</v>
      </c>
      <c r="O11834" s="13">
        <f t="shared" si="371"/>
        <v>0.69917199999999724</v>
      </c>
    </row>
    <row r="11835" spans="1:15" x14ac:dyDescent="0.2">
      <c r="A11835" s="4">
        <f t="shared" si="370"/>
        <v>4</v>
      </c>
      <c r="B11835" s="10">
        <v>45427</v>
      </c>
      <c r="C11835" t="s">
        <v>30</v>
      </c>
      <c r="D11835" t="s">
        <v>35</v>
      </c>
      <c r="E11835" t="s">
        <v>83</v>
      </c>
      <c r="H11835" t="s">
        <v>37</v>
      </c>
      <c r="I11835" t="s">
        <v>2</v>
      </c>
      <c r="J11835" t="s">
        <v>29</v>
      </c>
      <c r="K11835" s="11">
        <v>9</v>
      </c>
      <c r="L11835" s="12">
        <v>690.68504999999993</v>
      </c>
      <c r="M11835" s="12">
        <v>55.254803999999993</v>
      </c>
      <c r="N11835" s="12">
        <v>21.128</v>
      </c>
      <c r="O11835" s="13">
        <f t="shared" si="371"/>
        <v>34.126803999999993</v>
      </c>
    </row>
    <row r="11836" spans="1:15" x14ac:dyDescent="0.2">
      <c r="A11836" s="4">
        <f t="shared" si="370"/>
        <v>4</v>
      </c>
      <c r="B11836" s="10">
        <v>45427</v>
      </c>
      <c r="C11836" t="s">
        <v>32</v>
      </c>
      <c r="D11836" t="s">
        <v>35</v>
      </c>
      <c r="E11836" t="s">
        <v>83</v>
      </c>
      <c r="H11836" t="s">
        <v>40</v>
      </c>
      <c r="I11836" t="s">
        <v>24</v>
      </c>
      <c r="J11836" t="s">
        <v>43</v>
      </c>
      <c r="K11836" s="11">
        <v>14</v>
      </c>
      <c r="L11836" s="12">
        <v>685.13972000000001</v>
      </c>
      <c r="M11836" s="12">
        <v>54.811177600000001</v>
      </c>
      <c r="N11836" s="12">
        <v>19.308</v>
      </c>
      <c r="O11836" s="13">
        <f t="shared" si="371"/>
        <v>35.503177600000001</v>
      </c>
    </row>
    <row r="11837" spans="1:15" x14ac:dyDescent="0.2">
      <c r="A11837" s="4">
        <f t="shared" si="370"/>
        <v>4</v>
      </c>
      <c r="B11837" s="10">
        <v>45427</v>
      </c>
      <c r="C11837" t="s">
        <v>34</v>
      </c>
      <c r="D11837" t="s">
        <v>35</v>
      </c>
      <c r="E11837" t="s">
        <v>83</v>
      </c>
      <c r="H11837" t="s">
        <v>40</v>
      </c>
      <c r="I11837" t="s">
        <v>24</v>
      </c>
      <c r="J11837" t="s">
        <v>43</v>
      </c>
      <c r="K11837" s="11">
        <v>15</v>
      </c>
      <c r="L11837" s="12">
        <v>747.02727999999991</v>
      </c>
      <c r="M11837" s="12">
        <v>59.762182399999993</v>
      </c>
      <c r="N11837" s="12">
        <v>27.795000000000002</v>
      </c>
      <c r="O11837" s="13">
        <f t="shared" si="371"/>
        <v>31.967182399999992</v>
      </c>
    </row>
    <row r="11838" spans="1:15" x14ac:dyDescent="0.2">
      <c r="A11838" s="4">
        <f t="shared" si="370"/>
        <v>4</v>
      </c>
      <c r="B11838" s="10">
        <v>45427</v>
      </c>
      <c r="C11838" t="s">
        <v>20</v>
      </c>
      <c r="D11838" t="s">
        <v>35</v>
      </c>
      <c r="E11838" t="s">
        <v>113</v>
      </c>
      <c r="H11838" t="s">
        <v>48</v>
      </c>
      <c r="I11838" t="s">
        <v>2</v>
      </c>
      <c r="J11838" t="s">
        <v>87</v>
      </c>
      <c r="K11838" s="11">
        <v>8</v>
      </c>
      <c r="L11838" s="12">
        <v>518.84573</v>
      </c>
      <c r="M11838" s="12">
        <v>41.507658400000004</v>
      </c>
      <c r="N11838" s="12">
        <v>71.73</v>
      </c>
      <c r="O11838" s="13">
        <f t="shared" si="371"/>
        <v>-30.2223416</v>
      </c>
    </row>
    <row r="11839" spans="1:15" x14ac:dyDescent="0.2">
      <c r="A11839" s="4">
        <f t="shared" si="370"/>
        <v>4</v>
      </c>
      <c r="B11839" s="10">
        <v>45427</v>
      </c>
      <c r="C11839" t="s">
        <v>26</v>
      </c>
      <c r="D11839" t="s">
        <v>35</v>
      </c>
      <c r="E11839" t="s">
        <v>113</v>
      </c>
      <c r="H11839" t="s">
        <v>40</v>
      </c>
      <c r="I11839" t="s">
        <v>24</v>
      </c>
      <c r="J11839" t="s">
        <v>43</v>
      </c>
      <c r="K11839" s="11">
        <v>13</v>
      </c>
      <c r="L11839" s="12">
        <v>521.28646000000003</v>
      </c>
      <c r="M11839" s="12">
        <v>41.702916800000004</v>
      </c>
      <c r="N11839" s="12">
        <v>22.424000000000003</v>
      </c>
      <c r="O11839" s="13">
        <f t="shared" si="371"/>
        <v>19.278916800000001</v>
      </c>
    </row>
    <row r="11840" spans="1:15" x14ac:dyDescent="0.2">
      <c r="A11840" s="4">
        <f t="shared" si="370"/>
        <v>4</v>
      </c>
      <c r="B11840" s="10">
        <v>45427</v>
      </c>
      <c r="C11840" t="s">
        <v>28</v>
      </c>
      <c r="D11840" t="s">
        <v>35</v>
      </c>
      <c r="E11840" t="s">
        <v>113</v>
      </c>
      <c r="H11840" t="s">
        <v>40</v>
      </c>
      <c r="I11840" t="s">
        <v>24</v>
      </c>
      <c r="J11840" t="s">
        <v>43</v>
      </c>
      <c r="K11840" s="11">
        <v>13</v>
      </c>
      <c r="L11840" s="12">
        <v>603.12672999999995</v>
      </c>
      <c r="M11840" s="12">
        <v>48.250138399999997</v>
      </c>
      <c r="N11840" s="12">
        <v>26.224</v>
      </c>
      <c r="O11840" s="13">
        <f t="shared" si="371"/>
        <v>22.026138399999997</v>
      </c>
    </row>
    <row r="11841" spans="1:15" x14ac:dyDescent="0.2">
      <c r="A11841" s="4">
        <f t="shared" si="370"/>
        <v>4</v>
      </c>
      <c r="B11841" s="10">
        <v>45427</v>
      </c>
      <c r="C11841" t="s">
        <v>24</v>
      </c>
      <c r="D11841" t="s">
        <v>35</v>
      </c>
      <c r="E11841" t="s">
        <v>113</v>
      </c>
      <c r="H11841" t="s">
        <v>40</v>
      </c>
      <c r="I11841" t="s">
        <v>24</v>
      </c>
      <c r="J11841" t="s">
        <v>43</v>
      </c>
      <c r="K11841" s="11">
        <v>13</v>
      </c>
      <c r="L11841" s="12">
        <v>586.91949999999997</v>
      </c>
      <c r="M11841" s="12">
        <v>46.953559999999996</v>
      </c>
      <c r="N11841" s="12">
        <v>23.616999999999997</v>
      </c>
      <c r="O11841" s="13">
        <f t="shared" si="371"/>
        <v>23.336559999999999</v>
      </c>
    </row>
    <row r="11842" spans="1:15" x14ac:dyDescent="0.2">
      <c r="A11842" s="4">
        <f t="shared" ref="A11842:A11905" si="372">WEEKDAY(B11842)</f>
        <v>4</v>
      </c>
      <c r="B11842" s="10">
        <v>45427</v>
      </c>
      <c r="C11842" t="s">
        <v>30</v>
      </c>
      <c r="D11842" t="s">
        <v>35</v>
      </c>
      <c r="E11842" t="s">
        <v>113</v>
      </c>
      <c r="H11842" t="s">
        <v>40</v>
      </c>
      <c r="I11842" t="s">
        <v>24</v>
      </c>
      <c r="J11842" t="s">
        <v>43</v>
      </c>
      <c r="K11842" s="11">
        <v>14</v>
      </c>
      <c r="L11842" s="12">
        <v>761.88990999999987</v>
      </c>
      <c r="M11842" s="12">
        <v>60.951192799999994</v>
      </c>
      <c r="N11842" s="12">
        <v>24.329000000000001</v>
      </c>
      <c r="O11842" s="13">
        <f t="shared" si="371"/>
        <v>36.622192799999993</v>
      </c>
    </row>
    <row r="11843" spans="1:15" x14ac:dyDescent="0.2">
      <c r="A11843" s="4">
        <f t="shared" si="372"/>
        <v>4</v>
      </c>
      <c r="B11843" s="10">
        <v>45427</v>
      </c>
      <c r="C11843" t="s">
        <v>32</v>
      </c>
      <c r="D11843" t="s">
        <v>35</v>
      </c>
      <c r="E11843" t="s">
        <v>113</v>
      </c>
      <c r="H11843" t="s">
        <v>37</v>
      </c>
      <c r="I11843" t="s">
        <v>2</v>
      </c>
      <c r="J11843" t="s">
        <v>38</v>
      </c>
      <c r="K11843" s="11">
        <v>10</v>
      </c>
      <c r="L11843" s="12">
        <v>659.59312</v>
      </c>
      <c r="M11843" s="12">
        <v>52.767449599999999</v>
      </c>
      <c r="N11843" s="12">
        <v>39.140999999999998</v>
      </c>
      <c r="O11843" s="13">
        <f t="shared" si="371"/>
        <v>13.626449600000001</v>
      </c>
    </row>
    <row r="11844" spans="1:15" x14ac:dyDescent="0.2">
      <c r="A11844" s="4">
        <f t="shared" si="372"/>
        <v>4</v>
      </c>
      <c r="B11844" s="10">
        <v>45427</v>
      </c>
      <c r="C11844" t="s">
        <v>34</v>
      </c>
      <c r="D11844" t="s">
        <v>35</v>
      </c>
      <c r="E11844" t="s">
        <v>113</v>
      </c>
      <c r="H11844" t="s">
        <v>37</v>
      </c>
      <c r="I11844" t="s">
        <v>2</v>
      </c>
      <c r="J11844" t="s">
        <v>43</v>
      </c>
      <c r="K11844" s="11">
        <v>7</v>
      </c>
      <c r="L11844" s="12">
        <v>653.7582799999999</v>
      </c>
      <c r="M11844" s="12">
        <v>52.300662399999993</v>
      </c>
      <c r="N11844" s="12">
        <v>19.637999999999998</v>
      </c>
      <c r="O11844" s="13">
        <f t="shared" si="371"/>
        <v>32.662662399999995</v>
      </c>
    </row>
    <row r="11845" spans="1:15" x14ac:dyDescent="0.2">
      <c r="A11845" s="4">
        <f t="shared" si="372"/>
        <v>4</v>
      </c>
      <c r="B11845" s="10">
        <v>45427</v>
      </c>
      <c r="C11845" t="s">
        <v>41</v>
      </c>
      <c r="D11845" t="s">
        <v>35</v>
      </c>
      <c r="E11845" t="s">
        <v>113</v>
      </c>
      <c r="H11845" t="s">
        <v>23</v>
      </c>
      <c r="I11845" t="s">
        <v>28</v>
      </c>
      <c r="J11845" t="s">
        <v>38</v>
      </c>
      <c r="K11845" s="11">
        <v>7</v>
      </c>
      <c r="L11845" s="12">
        <v>399.29278000000005</v>
      </c>
      <c r="M11845" s="12">
        <v>31.943422400000006</v>
      </c>
      <c r="N11845" s="12">
        <v>28.192999999999998</v>
      </c>
      <c r="O11845" s="13">
        <f t="shared" si="371"/>
        <v>3.7504224000000086</v>
      </c>
    </row>
    <row r="11846" spans="1:15" x14ac:dyDescent="0.2">
      <c r="A11846" s="4">
        <f t="shared" si="372"/>
        <v>5</v>
      </c>
      <c r="B11846" s="10">
        <v>45428</v>
      </c>
      <c r="C11846" t="s">
        <v>20</v>
      </c>
      <c r="D11846" t="s">
        <v>35</v>
      </c>
      <c r="E11846" t="s">
        <v>79</v>
      </c>
      <c r="H11846" t="s">
        <v>59</v>
      </c>
      <c r="I11846" t="s">
        <v>2</v>
      </c>
      <c r="J11846" t="s">
        <v>87</v>
      </c>
      <c r="K11846" s="11">
        <v>7</v>
      </c>
      <c r="L11846" s="12">
        <v>249.30074999999999</v>
      </c>
      <c r="M11846" s="12">
        <v>19.94406</v>
      </c>
      <c r="N11846" s="12">
        <v>45.478999999999992</v>
      </c>
      <c r="O11846" s="13">
        <f t="shared" si="371"/>
        <v>-25.534939999999992</v>
      </c>
    </row>
    <row r="11847" spans="1:15" x14ac:dyDescent="0.2">
      <c r="A11847" s="4">
        <f t="shared" si="372"/>
        <v>5</v>
      </c>
      <c r="B11847" s="10">
        <v>45428</v>
      </c>
      <c r="C11847" t="s">
        <v>26</v>
      </c>
      <c r="D11847" t="s">
        <v>35</v>
      </c>
      <c r="E11847" t="s">
        <v>79</v>
      </c>
      <c r="H11847" t="s">
        <v>59</v>
      </c>
      <c r="I11847" t="s">
        <v>2</v>
      </c>
      <c r="J11847" t="s">
        <v>87</v>
      </c>
      <c r="K11847" s="11">
        <v>11</v>
      </c>
      <c r="L11847" s="12">
        <v>360.60497999999995</v>
      </c>
      <c r="M11847" s="12">
        <v>28.848398399999997</v>
      </c>
      <c r="N11847" s="12">
        <v>40.982999999999997</v>
      </c>
      <c r="O11847" s="13">
        <f t="shared" ref="O11847:O11910" si="373">M11847-N11847</f>
        <v>-12.1346016</v>
      </c>
    </row>
    <row r="11848" spans="1:15" x14ac:dyDescent="0.2">
      <c r="A11848" s="4">
        <f t="shared" si="372"/>
        <v>5</v>
      </c>
      <c r="B11848" s="10">
        <v>45428</v>
      </c>
      <c r="C11848" t="s">
        <v>28</v>
      </c>
      <c r="D11848" t="s">
        <v>35</v>
      </c>
      <c r="E11848" t="s">
        <v>79</v>
      </c>
      <c r="H11848" t="s">
        <v>40</v>
      </c>
      <c r="I11848" t="s">
        <v>2</v>
      </c>
      <c r="J11848" t="s">
        <v>38</v>
      </c>
      <c r="K11848" s="11">
        <v>7</v>
      </c>
      <c r="L11848" s="12">
        <v>317.75099999999998</v>
      </c>
      <c r="M11848" s="12">
        <v>25.420079999999999</v>
      </c>
      <c r="N11848" s="12">
        <v>29.222999999999999</v>
      </c>
      <c r="O11848" s="13">
        <f t="shared" si="373"/>
        <v>-3.8029200000000003</v>
      </c>
    </row>
    <row r="11849" spans="1:15" x14ac:dyDescent="0.2">
      <c r="A11849" s="4">
        <f t="shared" si="372"/>
        <v>5</v>
      </c>
      <c r="B11849" s="10">
        <v>45428</v>
      </c>
      <c r="C11849" t="s">
        <v>24</v>
      </c>
      <c r="D11849" t="s">
        <v>35</v>
      </c>
      <c r="E11849" t="s">
        <v>79</v>
      </c>
      <c r="H11849" t="s">
        <v>23</v>
      </c>
      <c r="I11849" t="s">
        <v>2</v>
      </c>
      <c r="J11849" t="s">
        <v>46</v>
      </c>
      <c r="K11849" s="11">
        <v>9</v>
      </c>
      <c r="L11849" s="12">
        <v>498.36252000000002</v>
      </c>
      <c r="M11849" s="12">
        <v>39.869001600000004</v>
      </c>
      <c r="N11849" s="12">
        <v>26.056999999999999</v>
      </c>
      <c r="O11849" s="13">
        <f t="shared" si="373"/>
        <v>13.812001600000006</v>
      </c>
    </row>
    <row r="11850" spans="1:15" x14ac:dyDescent="0.2">
      <c r="A11850" s="4">
        <f t="shared" si="372"/>
        <v>5</v>
      </c>
      <c r="B11850" s="10">
        <v>45428</v>
      </c>
      <c r="C11850" t="s">
        <v>30</v>
      </c>
      <c r="D11850" t="s">
        <v>35</v>
      </c>
      <c r="E11850" t="s">
        <v>79</v>
      </c>
      <c r="H11850" t="s">
        <v>23</v>
      </c>
      <c r="I11850" t="s">
        <v>26</v>
      </c>
      <c r="J11850" t="s">
        <v>38</v>
      </c>
      <c r="K11850" s="11">
        <v>10</v>
      </c>
      <c r="L11850" s="12">
        <v>603.99599999999998</v>
      </c>
      <c r="M11850" s="12">
        <v>48.319679999999998</v>
      </c>
      <c r="N11850" s="12">
        <v>43.503</v>
      </c>
      <c r="O11850" s="13">
        <f t="shared" si="373"/>
        <v>4.8166799999999981</v>
      </c>
    </row>
    <row r="11851" spans="1:15" x14ac:dyDescent="0.2">
      <c r="A11851" s="4">
        <f t="shared" si="372"/>
        <v>5</v>
      </c>
      <c r="B11851" s="10">
        <v>45428</v>
      </c>
      <c r="C11851" t="s">
        <v>32</v>
      </c>
      <c r="D11851" t="s">
        <v>35</v>
      </c>
      <c r="E11851" t="s">
        <v>79</v>
      </c>
      <c r="H11851" t="s">
        <v>40</v>
      </c>
      <c r="I11851" t="s">
        <v>24</v>
      </c>
      <c r="J11851" t="s">
        <v>43</v>
      </c>
      <c r="K11851" s="11">
        <v>13</v>
      </c>
      <c r="L11851" s="12">
        <v>585.6</v>
      </c>
      <c r="M11851" s="12">
        <v>46.848000000000006</v>
      </c>
      <c r="N11851" s="12">
        <v>24.573999999999998</v>
      </c>
      <c r="O11851" s="13">
        <f t="shared" si="373"/>
        <v>22.274000000000008</v>
      </c>
    </row>
    <row r="11852" spans="1:15" x14ac:dyDescent="0.2">
      <c r="A11852" s="4">
        <f t="shared" si="372"/>
        <v>5</v>
      </c>
      <c r="B11852" s="10">
        <v>45428</v>
      </c>
      <c r="C11852" t="s">
        <v>34</v>
      </c>
      <c r="D11852" t="s">
        <v>35</v>
      </c>
      <c r="E11852" t="s">
        <v>79</v>
      </c>
      <c r="H11852" t="s">
        <v>40</v>
      </c>
      <c r="I11852" t="s">
        <v>24</v>
      </c>
      <c r="J11852" t="s">
        <v>43</v>
      </c>
      <c r="K11852" s="11">
        <v>13</v>
      </c>
      <c r="L11852" s="12">
        <v>606.48552999999993</v>
      </c>
      <c r="M11852" s="12">
        <v>48.518842399999997</v>
      </c>
      <c r="N11852" s="12">
        <v>27.629000000000001</v>
      </c>
      <c r="O11852" s="13">
        <f t="shared" si="373"/>
        <v>20.889842399999996</v>
      </c>
    </row>
    <row r="11853" spans="1:15" x14ac:dyDescent="0.2">
      <c r="A11853" s="4">
        <f t="shared" si="372"/>
        <v>5</v>
      </c>
      <c r="B11853" s="10">
        <v>45428</v>
      </c>
      <c r="C11853" t="s">
        <v>41</v>
      </c>
      <c r="D11853" t="s">
        <v>35</v>
      </c>
      <c r="E11853" t="s">
        <v>79</v>
      </c>
      <c r="H11853" t="s">
        <v>40</v>
      </c>
      <c r="I11853" t="s">
        <v>28</v>
      </c>
      <c r="J11853" t="s">
        <v>43</v>
      </c>
      <c r="K11853" s="11">
        <v>12</v>
      </c>
      <c r="L11853" s="12">
        <v>592.12900000000002</v>
      </c>
      <c r="M11853" s="12">
        <v>47.37032</v>
      </c>
      <c r="N11853" s="12">
        <v>31.478000000000002</v>
      </c>
      <c r="O11853" s="13">
        <f t="shared" si="373"/>
        <v>15.892319999999998</v>
      </c>
    </row>
    <row r="11854" spans="1:15" x14ac:dyDescent="0.2">
      <c r="A11854" s="4">
        <f t="shared" si="372"/>
        <v>5</v>
      </c>
      <c r="B11854" s="10">
        <v>45428</v>
      </c>
      <c r="C11854" t="s">
        <v>20</v>
      </c>
      <c r="D11854" t="s">
        <v>35</v>
      </c>
      <c r="E11854" t="s">
        <v>99</v>
      </c>
      <c r="H11854" t="s">
        <v>40</v>
      </c>
      <c r="I11854" t="s">
        <v>24</v>
      </c>
      <c r="J11854" t="s">
        <v>43</v>
      </c>
      <c r="K11854" s="11">
        <v>10</v>
      </c>
      <c r="L11854" s="12">
        <v>660.12565999999993</v>
      </c>
      <c r="M11854" s="12">
        <v>52.810052799999994</v>
      </c>
      <c r="N11854" s="12">
        <v>22.661999999999999</v>
      </c>
      <c r="O11854" s="13">
        <f t="shared" si="373"/>
        <v>30.148052799999995</v>
      </c>
    </row>
    <row r="11855" spans="1:15" x14ac:dyDescent="0.2">
      <c r="A11855" s="4">
        <f t="shared" si="372"/>
        <v>5</v>
      </c>
      <c r="B11855" s="10">
        <v>45428</v>
      </c>
      <c r="C11855" t="s">
        <v>26</v>
      </c>
      <c r="D11855" t="s">
        <v>35</v>
      </c>
      <c r="E11855" t="s">
        <v>99</v>
      </c>
      <c r="H11855" t="s">
        <v>48</v>
      </c>
      <c r="I11855" t="s">
        <v>2</v>
      </c>
      <c r="J11855" t="s">
        <v>38</v>
      </c>
      <c r="K11855" s="11">
        <v>8</v>
      </c>
      <c r="L11855" s="12">
        <v>632.24800000000005</v>
      </c>
      <c r="M11855" s="12">
        <v>50.579840000000004</v>
      </c>
      <c r="N11855" s="12">
        <v>94.670999999999992</v>
      </c>
      <c r="O11855" s="13">
        <f t="shared" si="373"/>
        <v>-44.091159999999988</v>
      </c>
    </row>
    <row r="11856" spans="1:15" x14ac:dyDescent="0.2">
      <c r="A11856" s="4">
        <f t="shared" si="372"/>
        <v>5</v>
      </c>
      <c r="B11856" s="10">
        <v>45428</v>
      </c>
      <c r="C11856" t="s">
        <v>28</v>
      </c>
      <c r="D11856" t="s">
        <v>35</v>
      </c>
      <c r="E11856" t="s">
        <v>99</v>
      </c>
      <c r="H11856" t="s">
        <v>23</v>
      </c>
      <c r="I11856" t="s">
        <v>24</v>
      </c>
      <c r="J11856" t="s">
        <v>43</v>
      </c>
      <c r="K11856" s="11">
        <v>14</v>
      </c>
      <c r="L11856" s="12">
        <v>827.65131999999994</v>
      </c>
      <c r="M11856" s="12">
        <v>66.212105600000001</v>
      </c>
      <c r="N11856" s="12">
        <v>24.682000000000002</v>
      </c>
      <c r="O11856" s="13">
        <f t="shared" si="373"/>
        <v>41.530105599999999</v>
      </c>
    </row>
    <row r="11857" spans="1:15" x14ac:dyDescent="0.2">
      <c r="A11857" s="4">
        <f t="shared" si="372"/>
        <v>5</v>
      </c>
      <c r="B11857" s="10">
        <v>45428</v>
      </c>
      <c r="C11857" t="s">
        <v>24</v>
      </c>
      <c r="D11857" t="s">
        <v>35</v>
      </c>
      <c r="E11857" t="s">
        <v>99</v>
      </c>
      <c r="H11857" t="s">
        <v>31</v>
      </c>
      <c r="I11857" t="s">
        <v>28</v>
      </c>
      <c r="J11857" t="s">
        <v>43</v>
      </c>
      <c r="K11857" s="11">
        <v>11</v>
      </c>
      <c r="L11857" s="12">
        <v>806.58160000000009</v>
      </c>
      <c r="M11857" s="12">
        <v>64.526528000000013</v>
      </c>
      <c r="N11857" s="12">
        <v>39.262</v>
      </c>
      <c r="O11857" s="13">
        <f t="shared" si="373"/>
        <v>25.264528000000013</v>
      </c>
    </row>
    <row r="11858" spans="1:15" x14ac:dyDescent="0.2">
      <c r="A11858" s="4">
        <f t="shared" si="372"/>
        <v>5</v>
      </c>
      <c r="B11858" s="10">
        <v>45428</v>
      </c>
      <c r="C11858" t="s">
        <v>30</v>
      </c>
      <c r="D11858" t="s">
        <v>35</v>
      </c>
      <c r="E11858" t="s">
        <v>99</v>
      </c>
      <c r="H11858" t="s">
        <v>40</v>
      </c>
      <c r="I11858" t="s">
        <v>28</v>
      </c>
      <c r="J11858" t="s">
        <v>43</v>
      </c>
      <c r="K11858" s="11">
        <v>10</v>
      </c>
      <c r="L11858" s="12">
        <v>715.53700000000003</v>
      </c>
      <c r="M11858" s="12">
        <v>57.242960000000004</v>
      </c>
      <c r="N11858" s="12">
        <v>35.343000000000004</v>
      </c>
      <c r="O11858" s="13">
        <f t="shared" si="373"/>
        <v>21.89996</v>
      </c>
    </row>
    <row r="11859" spans="1:15" x14ac:dyDescent="0.2">
      <c r="A11859" s="4">
        <f t="shared" si="372"/>
        <v>5</v>
      </c>
      <c r="B11859" s="10">
        <v>45428</v>
      </c>
      <c r="C11859" t="s">
        <v>32</v>
      </c>
      <c r="D11859" t="s">
        <v>35</v>
      </c>
      <c r="E11859" t="s">
        <v>99</v>
      </c>
      <c r="H11859" t="s">
        <v>40</v>
      </c>
      <c r="I11859" t="s">
        <v>28</v>
      </c>
      <c r="J11859" t="s">
        <v>43</v>
      </c>
      <c r="K11859" s="11">
        <v>10</v>
      </c>
      <c r="L11859" s="12">
        <v>569.95600000000002</v>
      </c>
      <c r="M11859" s="12">
        <v>45.59648</v>
      </c>
      <c r="N11859" s="12">
        <v>32.768999999999998</v>
      </c>
      <c r="O11859" s="13">
        <f t="shared" si="373"/>
        <v>12.827480000000001</v>
      </c>
    </row>
    <row r="11860" spans="1:15" x14ac:dyDescent="0.2">
      <c r="A11860" s="4">
        <f t="shared" si="372"/>
        <v>5</v>
      </c>
      <c r="B11860" s="10">
        <v>45428</v>
      </c>
      <c r="C11860" t="s">
        <v>34</v>
      </c>
      <c r="D11860" t="s">
        <v>35</v>
      </c>
      <c r="E11860" t="s">
        <v>99</v>
      </c>
      <c r="F11860" t="s">
        <v>39</v>
      </c>
      <c r="H11860" t="s">
        <v>40</v>
      </c>
      <c r="I11860" t="s">
        <v>26</v>
      </c>
      <c r="J11860" t="s">
        <v>43</v>
      </c>
      <c r="K11860" s="11">
        <v>13</v>
      </c>
      <c r="L11860" s="12">
        <v>7266.1610899999996</v>
      </c>
      <c r="M11860" s="12">
        <v>581.2928872</v>
      </c>
      <c r="N11860" s="12">
        <v>81.580000000000013</v>
      </c>
      <c r="O11860" s="13">
        <f t="shared" si="373"/>
        <v>499.71288719999995</v>
      </c>
    </row>
    <row r="11861" spans="1:15" x14ac:dyDescent="0.2">
      <c r="A11861" s="4">
        <f t="shared" si="372"/>
        <v>5</v>
      </c>
      <c r="B11861" s="10">
        <v>45428</v>
      </c>
      <c r="C11861" t="s">
        <v>41</v>
      </c>
      <c r="D11861" t="s">
        <v>35</v>
      </c>
      <c r="E11861" t="s">
        <v>99</v>
      </c>
      <c r="H11861" t="s">
        <v>40</v>
      </c>
      <c r="I11861" t="s">
        <v>28</v>
      </c>
      <c r="J11861" t="s">
        <v>43</v>
      </c>
      <c r="K11861" s="11">
        <v>7</v>
      </c>
      <c r="L11861" s="12">
        <v>344.678</v>
      </c>
      <c r="M11861" s="12">
        <v>27.57424</v>
      </c>
      <c r="N11861" s="12">
        <v>44.234000000000002</v>
      </c>
      <c r="O11861" s="13">
        <f t="shared" si="373"/>
        <v>-16.659760000000002</v>
      </c>
    </row>
    <row r="11862" spans="1:15" x14ac:dyDescent="0.2">
      <c r="A11862" s="4">
        <f t="shared" si="372"/>
        <v>6</v>
      </c>
      <c r="B11862" s="10">
        <v>45429</v>
      </c>
      <c r="C11862" t="s">
        <v>20</v>
      </c>
      <c r="D11862" t="s">
        <v>35</v>
      </c>
      <c r="E11862" t="s">
        <v>57</v>
      </c>
      <c r="H11862" t="s">
        <v>40</v>
      </c>
      <c r="I11862" t="s">
        <v>2</v>
      </c>
      <c r="J11862" t="s">
        <v>38</v>
      </c>
      <c r="K11862" s="11">
        <v>7</v>
      </c>
      <c r="L11862" s="12">
        <v>337.78507000000002</v>
      </c>
      <c r="M11862" s="12">
        <v>27.022805600000002</v>
      </c>
      <c r="N11862" s="12">
        <v>72.762</v>
      </c>
      <c r="O11862" s="13">
        <f t="shared" si="373"/>
        <v>-45.739194400000002</v>
      </c>
    </row>
    <row r="11863" spans="1:15" x14ac:dyDescent="0.2">
      <c r="A11863" s="4">
        <f t="shared" si="372"/>
        <v>6</v>
      </c>
      <c r="B11863" s="10">
        <v>45429</v>
      </c>
      <c r="C11863" t="s">
        <v>26</v>
      </c>
      <c r="D11863" t="s">
        <v>35</v>
      </c>
      <c r="E11863" t="s">
        <v>57</v>
      </c>
      <c r="H11863" t="s">
        <v>37</v>
      </c>
      <c r="I11863" t="s">
        <v>2</v>
      </c>
      <c r="J11863" t="s">
        <v>38</v>
      </c>
      <c r="K11863" s="11">
        <v>8</v>
      </c>
      <c r="L11863" s="12">
        <v>520.22804999999994</v>
      </c>
      <c r="M11863" s="12">
        <v>41.618243999999997</v>
      </c>
      <c r="N11863" s="12">
        <v>52.326999999999998</v>
      </c>
      <c r="O11863" s="13">
        <f t="shared" si="373"/>
        <v>-10.708756000000001</v>
      </c>
    </row>
    <row r="11864" spans="1:15" x14ac:dyDescent="0.2">
      <c r="A11864" s="4">
        <f t="shared" si="372"/>
        <v>6</v>
      </c>
      <c r="B11864" s="10">
        <v>45429</v>
      </c>
      <c r="C11864" t="s">
        <v>28</v>
      </c>
      <c r="D11864" t="s">
        <v>35</v>
      </c>
      <c r="E11864" t="s">
        <v>57</v>
      </c>
      <c r="H11864" t="s">
        <v>49</v>
      </c>
      <c r="I11864" t="s">
        <v>50</v>
      </c>
      <c r="J11864" t="s">
        <v>38</v>
      </c>
      <c r="K11864" s="11">
        <v>8</v>
      </c>
      <c r="L11864" s="12">
        <v>543.07942000000003</v>
      </c>
      <c r="M11864" s="12">
        <v>43.446353600000002</v>
      </c>
      <c r="N11864" s="12">
        <v>115.95</v>
      </c>
      <c r="O11864" s="13">
        <f t="shared" si="373"/>
        <v>-72.503646400000008</v>
      </c>
    </row>
    <row r="11865" spans="1:15" x14ac:dyDescent="0.2">
      <c r="A11865" s="4">
        <f t="shared" si="372"/>
        <v>6</v>
      </c>
      <c r="B11865" s="10">
        <v>45429</v>
      </c>
      <c r="C11865" t="s">
        <v>24</v>
      </c>
      <c r="D11865" t="s">
        <v>35</v>
      </c>
      <c r="E11865" t="s">
        <v>57</v>
      </c>
      <c r="H11865" t="s">
        <v>23</v>
      </c>
      <c r="I11865" t="s">
        <v>24</v>
      </c>
      <c r="J11865" t="s">
        <v>43</v>
      </c>
      <c r="K11865" s="11">
        <v>11</v>
      </c>
      <c r="L11865" s="12">
        <v>607.94828999999993</v>
      </c>
      <c r="M11865" s="12">
        <v>48.635863199999996</v>
      </c>
      <c r="N11865" s="12">
        <v>26.161999999999999</v>
      </c>
      <c r="O11865" s="13">
        <f t="shared" si="373"/>
        <v>22.473863199999997</v>
      </c>
    </row>
    <row r="11866" spans="1:15" x14ac:dyDescent="0.2">
      <c r="A11866" s="4">
        <f t="shared" si="372"/>
        <v>6</v>
      </c>
      <c r="B11866" s="10">
        <v>45429</v>
      </c>
      <c r="C11866" t="s">
        <v>30</v>
      </c>
      <c r="D11866" t="s">
        <v>35</v>
      </c>
      <c r="E11866" t="s">
        <v>57</v>
      </c>
      <c r="H11866" t="s">
        <v>37</v>
      </c>
      <c r="I11866" t="s">
        <v>2</v>
      </c>
      <c r="J11866" t="s">
        <v>38</v>
      </c>
      <c r="K11866" s="11">
        <v>13</v>
      </c>
      <c r="L11866" s="12">
        <v>756.46542999999997</v>
      </c>
      <c r="M11866" s="12">
        <v>60.5172344</v>
      </c>
      <c r="N11866" s="12">
        <v>48.111999999999995</v>
      </c>
      <c r="O11866" s="13">
        <f t="shared" si="373"/>
        <v>12.405234400000005</v>
      </c>
    </row>
    <row r="11867" spans="1:15" x14ac:dyDescent="0.2">
      <c r="A11867" s="4">
        <f t="shared" si="372"/>
        <v>6</v>
      </c>
      <c r="B11867" s="10">
        <v>45429</v>
      </c>
      <c r="C11867" t="s">
        <v>32</v>
      </c>
      <c r="D11867" t="s">
        <v>35</v>
      </c>
      <c r="E11867" t="s">
        <v>57</v>
      </c>
      <c r="H11867" t="s">
        <v>40</v>
      </c>
      <c r="I11867" t="s">
        <v>28</v>
      </c>
      <c r="J11867" t="s">
        <v>43</v>
      </c>
      <c r="K11867" s="11">
        <v>17</v>
      </c>
      <c r="L11867" s="12">
        <v>815.15859999999998</v>
      </c>
      <c r="M11867" s="12">
        <v>65.212688</v>
      </c>
      <c r="N11867" s="12">
        <v>31.492000000000001</v>
      </c>
      <c r="O11867" s="13">
        <f t="shared" si="373"/>
        <v>33.720687999999996</v>
      </c>
    </row>
    <row r="11868" spans="1:15" x14ac:dyDescent="0.2">
      <c r="A11868" s="4">
        <f t="shared" si="372"/>
        <v>6</v>
      </c>
      <c r="B11868" s="10">
        <v>45429</v>
      </c>
      <c r="C11868" t="s">
        <v>34</v>
      </c>
      <c r="D11868" t="s">
        <v>35</v>
      </c>
      <c r="E11868" t="s">
        <v>57</v>
      </c>
      <c r="H11868" t="s">
        <v>23</v>
      </c>
      <c r="I11868" t="s">
        <v>26</v>
      </c>
      <c r="J11868" t="s">
        <v>43</v>
      </c>
      <c r="K11868" s="11">
        <v>13</v>
      </c>
      <c r="L11868" s="12">
        <v>943.99446</v>
      </c>
      <c r="M11868" s="12">
        <v>75.519556800000004</v>
      </c>
      <c r="N11868" s="12">
        <v>38.870000000000005</v>
      </c>
      <c r="O11868" s="13">
        <f t="shared" si="373"/>
        <v>36.649556799999999</v>
      </c>
    </row>
    <row r="11869" spans="1:15" x14ac:dyDescent="0.2">
      <c r="A11869" s="4">
        <f t="shared" si="372"/>
        <v>6</v>
      </c>
      <c r="B11869" s="10">
        <v>45429</v>
      </c>
      <c r="C11869" t="s">
        <v>41</v>
      </c>
      <c r="D11869" t="s">
        <v>35</v>
      </c>
      <c r="E11869" t="s">
        <v>57</v>
      </c>
      <c r="H11869" t="s">
        <v>40</v>
      </c>
      <c r="I11869" t="s">
        <v>2</v>
      </c>
      <c r="J11869" t="s">
        <v>38</v>
      </c>
      <c r="K11869" s="11">
        <v>16</v>
      </c>
      <c r="L11869" s="12">
        <v>628.39371999999992</v>
      </c>
      <c r="M11869" s="12">
        <v>50.271497599999996</v>
      </c>
      <c r="N11869" s="12">
        <v>40.531000000000006</v>
      </c>
      <c r="O11869" s="13">
        <f t="shared" si="373"/>
        <v>9.7404975999999905</v>
      </c>
    </row>
    <row r="11870" spans="1:15" x14ac:dyDescent="0.2">
      <c r="A11870" s="4">
        <f t="shared" si="372"/>
        <v>6</v>
      </c>
      <c r="B11870" s="10">
        <v>45429</v>
      </c>
      <c r="C11870" t="s">
        <v>56</v>
      </c>
      <c r="D11870" t="s">
        <v>35</v>
      </c>
      <c r="E11870" t="s">
        <v>57</v>
      </c>
      <c r="H11870" t="s">
        <v>23</v>
      </c>
      <c r="I11870" t="s">
        <v>28</v>
      </c>
      <c r="J11870" t="s">
        <v>43</v>
      </c>
      <c r="K11870" s="11">
        <v>16</v>
      </c>
      <c r="L11870" s="12">
        <v>820.30435999999997</v>
      </c>
      <c r="M11870" s="12">
        <v>65.624348799999993</v>
      </c>
      <c r="N11870" s="12">
        <v>35.829000000000001</v>
      </c>
      <c r="O11870" s="13">
        <f t="shared" si="373"/>
        <v>29.795348799999992</v>
      </c>
    </row>
    <row r="11871" spans="1:15" x14ac:dyDescent="0.2">
      <c r="A11871" s="4">
        <f t="shared" si="372"/>
        <v>6</v>
      </c>
      <c r="B11871" s="10">
        <v>45429</v>
      </c>
      <c r="C11871" t="s">
        <v>20</v>
      </c>
      <c r="D11871" t="s">
        <v>35</v>
      </c>
      <c r="E11871" t="s">
        <v>90</v>
      </c>
      <c r="H11871" t="s">
        <v>40</v>
      </c>
      <c r="I11871" t="s">
        <v>24</v>
      </c>
      <c r="J11871" t="s">
        <v>43</v>
      </c>
      <c r="K11871" s="11">
        <v>13</v>
      </c>
      <c r="L11871" s="12">
        <v>618.57693999999992</v>
      </c>
      <c r="M11871" s="12">
        <v>49.486155199999992</v>
      </c>
      <c r="N11871" s="12">
        <v>26.167999999999999</v>
      </c>
      <c r="O11871" s="13">
        <f t="shared" si="373"/>
        <v>23.318155199999993</v>
      </c>
    </row>
    <row r="11872" spans="1:15" x14ac:dyDescent="0.2">
      <c r="A11872" s="4">
        <f t="shared" si="372"/>
        <v>6</v>
      </c>
      <c r="B11872" s="10">
        <v>45429</v>
      </c>
      <c r="C11872" t="s">
        <v>26</v>
      </c>
      <c r="D11872" t="s">
        <v>35</v>
      </c>
      <c r="E11872" t="s">
        <v>90</v>
      </c>
      <c r="H11872" t="s">
        <v>59</v>
      </c>
      <c r="I11872" t="s">
        <v>2</v>
      </c>
      <c r="J11872" t="s">
        <v>38</v>
      </c>
      <c r="K11872" s="11">
        <v>13</v>
      </c>
      <c r="L11872" s="12">
        <v>613.39283000000012</v>
      </c>
      <c r="M11872" s="12">
        <v>49.071426400000007</v>
      </c>
      <c r="N11872" s="12">
        <v>27.155000000000001</v>
      </c>
      <c r="O11872" s="13">
        <f t="shared" si="373"/>
        <v>21.916426400000006</v>
      </c>
    </row>
    <row r="11873" spans="1:15" x14ac:dyDescent="0.2">
      <c r="A11873" s="4">
        <f t="shared" si="372"/>
        <v>6</v>
      </c>
      <c r="B11873" s="10">
        <v>45429</v>
      </c>
      <c r="C11873" t="s">
        <v>28</v>
      </c>
      <c r="D11873" t="s">
        <v>35</v>
      </c>
      <c r="E11873" t="s">
        <v>90</v>
      </c>
      <c r="H11873" t="s">
        <v>23</v>
      </c>
      <c r="I11873" t="s">
        <v>2</v>
      </c>
      <c r="J11873" t="s">
        <v>93</v>
      </c>
      <c r="K11873" s="11">
        <v>15</v>
      </c>
      <c r="L11873" s="12">
        <v>606.30339000000004</v>
      </c>
      <c r="M11873" s="12">
        <v>48.504271200000005</v>
      </c>
      <c r="N11873" s="12">
        <v>36.537999999999997</v>
      </c>
      <c r="O11873" s="13">
        <f t="shared" si="373"/>
        <v>11.966271200000008</v>
      </c>
    </row>
    <row r="11874" spans="1:15" x14ac:dyDescent="0.2">
      <c r="A11874" s="4">
        <f t="shared" si="372"/>
        <v>6</v>
      </c>
      <c r="B11874" s="10">
        <v>45429</v>
      </c>
      <c r="C11874" t="s">
        <v>24</v>
      </c>
      <c r="D11874" t="s">
        <v>35</v>
      </c>
      <c r="E11874" t="s">
        <v>90</v>
      </c>
      <c r="H11874" t="s">
        <v>40</v>
      </c>
      <c r="I11874" t="s">
        <v>2</v>
      </c>
      <c r="J11874" t="s">
        <v>38</v>
      </c>
      <c r="K11874" s="11">
        <v>11</v>
      </c>
      <c r="L11874" s="12">
        <v>570.86152000000004</v>
      </c>
      <c r="M11874" s="12">
        <v>45.668921600000004</v>
      </c>
      <c r="N11874" s="12">
        <v>38.761000000000003</v>
      </c>
      <c r="O11874" s="13">
        <f t="shared" si="373"/>
        <v>6.9079216000000017</v>
      </c>
    </row>
    <row r="11875" spans="1:15" x14ac:dyDescent="0.2">
      <c r="A11875" s="4">
        <f t="shared" si="372"/>
        <v>6</v>
      </c>
      <c r="B11875" s="10">
        <v>45429</v>
      </c>
      <c r="C11875" t="s">
        <v>30</v>
      </c>
      <c r="D11875" t="s">
        <v>21</v>
      </c>
      <c r="E11875" t="s">
        <v>90</v>
      </c>
      <c r="H11875" t="s">
        <v>23</v>
      </c>
      <c r="I11875" t="s">
        <v>28</v>
      </c>
      <c r="J11875" t="s">
        <v>29</v>
      </c>
      <c r="K11875" s="11">
        <v>9</v>
      </c>
      <c r="L11875" s="12">
        <v>443.05074999999999</v>
      </c>
      <c r="M11875" s="12">
        <v>35.44406</v>
      </c>
      <c r="N11875" s="12">
        <v>30.414000000000001</v>
      </c>
      <c r="O11875" s="13">
        <f t="shared" si="373"/>
        <v>5.0300599999999989</v>
      </c>
    </row>
    <row r="11876" spans="1:15" x14ac:dyDescent="0.2">
      <c r="A11876" s="4">
        <f t="shared" si="372"/>
        <v>6</v>
      </c>
      <c r="B11876" s="10">
        <v>45429</v>
      </c>
      <c r="C11876" t="s">
        <v>32</v>
      </c>
      <c r="D11876" t="s">
        <v>35</v>
      </c>
      <c r="E11876" t="s">
        <v>90</v>
      </c>
      <c r="H11876" t="s">
        <v>40</v>
      </c>
      <c r="I11876" t="s">
        <v>28</v>
      </c>
      <c r="J11876" t="s">
        <v>43</v>
      </c>
      <c r="K11876" s="11">
        <v>11</v>
      </c>
      <c r="L11876" s="12">
        <v>504.34882000000005</v>
      </c>
      <c r="M11876" s="12">
        <v>40.347905600000004</v>
      </c>
      <c r="N11876" s="12">
        <v>27.708000000000002</v>
      </c>
      <c r="O11876" s="13">
        <f t="shared" si="373"/>
        <v>12.639905600000002</v>
      </c>
    </row>
    <row r="11877" spans="1:15" x14ac:dyDescent="0.2">
      <c r="A11877" s="4">
        <f t="shared" si="372"/>
        <v>6</v>
      </c>
      <c r="B11877" s="10">
        <v>45429</v>
      </c>
      <c r="C11877" t="s">
        <v>34</v>
      </c>
      <c r="D11877" t="s">
        <v>35</v>
      </c>
      <c r="E11877" t="s">
        <v>90</v>
      </c>
      <c r="H11877" t="s">
        <v>23</v>
      </c>
      <c r="I11877" t="s">
        <v>2</v>
      </c>
      <c r="J11877" t="s">
        <v>93</v>
      </c>
      <c r="K11877" s="11">
        <v>8</v>
      </c>
      <c r="L11877" s="12">
        <v>498.79650999999996</v>
      </c>
      <c r="M11877" s="12">
        <v>39.903720799999995</v>
      </c>
      <c r="N11877" s="12">
        <v>39.155000000000001</v>
      </c>
      <c r="O11877" s="13">
        <f t="shared" si="373"/>
        <v>0.74872079999999386</v>
      </c>
    </row>
    <row r="11878" spans="1:15" x14ac:dyDescent="0.2">
      <c r="A11878" s="4">
        <f t="shared" si="372"/>
        <v>6</v>
      </c>
      <c r="B11878" s="10">
        <v>45429</v>
      </c>
      <c r="C11878" t="s">
        <v>41</v>
      </c>
      <c r="D11878" t="s">
        <v>21</v>
      </c>
      <c r="E11878" t="s">
        <v>90</v>
      </c>
      <c r="H11878" t="s">
        <v>23</v>
      </c>
      <c r="I11878" t="s">
        <v>28</v>
      </c>
      <c r="J11878" t="s">
        <v>27</v>
      </c>
      <c r="K11878" s="11">
        <v>7</v>
      </c>
      <c r="L11878" s="12">
        <v>282.18563</v>
      </c>
      <c r="M11878" s="12">
        <v>22.574850399999999</v>
      </c>
      <c r="N11878" s="12">
        <v>34.159999999999997</v>
      </c>
      <c r="O11878" s="13">
        <f t="shared" si="373"/>
        <v>-11.585149599999998</v>
      </c>
    </row>
    <row r="11879" spans="1:15" x14ac:dyDescent="0.2">
      <c r="A11879" s="4">
        <f t="shared" si="372"/>
        <v>7</v>
      </c>
      <c r="B11879" s="10">
        <v>45430</v>
      </c>
      <c r="C11879" t="s">
        <v>20</v>
      </c>
      <c r="D11879" t="s">
        <v>21</v>
      </c>
      <c r="E11879" t="s">
        <v>67</v>
      </c>
      <c r="H11879" t="s">
        <v>23</v>
      </c>
      <c r="I11879" t="s">
        <v>26</v>
      </c>
      <c r="J11879" t="s">
        <v>58</v>
      </c>
      <c r="K11879" s="11">
        <v>11</v>
      </c>
      <c r="L11879" s="12">
        <v>542.548</v>
      </c>
      <c r="M11879" s="12">
        <v>43.403840000000002</v>
      </c>
      <c r="N11879" s="12">
        <v>69.779000000000011</v>
      </c>
      <c r="O11879" s="13">
        <f t="shared" si="373"/>
        <v>-26.375160000000008</v>
      </c>
    </row>
    <row r="11880" spans="1:15" x14ac:dyDescent="0.2">
      <c r="A11880" s="4">
        <f t="shared" si="372"/>
        <v>7</v>
      </c>
      <c r="B11880" s="10">
        <v>45430</v>
      </c>
      <c r="C11880" t="s">
        <v>26</v>
      </c>
      <c r="D11880" t="s">
        <v>21</v>
      </c>
      <c r="E11880" t="s">
        <v>67</v>
      </c>
      <c r="H11880" t="s">
        <v>49</v>
      </c>
      <c r="I11880" t="s">
        <v>50</v>
      </c>
      <c r="J11880" t="s">
        <v>38</v>
      </c>
      <c r="K11880" s="11">
        <v>6</v>
      </c>
      <c r="L11880" s="12">
        <v>437.09500000000003</v>
      </c>
      <c r="M11880" s="12">
        <v>34.967600000000004</v>
      </c>
      <c r="N11880" s="12">
        <v>149.87700000000001</v>
      </c>
      <c r="O11880" s="13">
        <f t="shared" si="373"/>
        <v>-114.90940000000001</v>
      </c>
    </row>
    <row r="11881" spans="1:15" x14ac:dyDescent="0.2">
      <c r="A11881" s="4">
        <f t="shared" si="372"/>
        <v>7</v>
      </c>
      <c r="B11881" s="10">
        <v>45430</v>
      </c>
      <c r="C11881" t="s">
        <v>28</v>
      </c>
      <c r="D11881" t="s">
        <v>21</v>
      </c>
      <c r="E11881" t="s">
        <v>67</v>
      </c>
      <c r="H11881" t="s">
        <v>40</v>
      </c>
      <c r="I11881" t="s">
        <v>2</v>
      </c>
      <c r="J11881" t="s">
        <v>27</v>
      </c>
      <c r="K11881" s="11">
        <v>13</v>
      </c>
      <c r="L11881" s="12">
        <v>604.17200000000003</v>
      </c>
      <c r="M11881" s="12">
        <v>48.333760000000005</v>
      </c>
      <c r="N11881" s="12">
        <v>75.488</v>
      </c>
      <c r="O11881" s="13">
        <f t="shared" si="373"/>
        <v>-27.154239999999994</v>
      </c>
    </row>
    <row r="11882" spans="1:15" x14ac:dyDescent="0.2">
      <c r="A11882" s="4">
        <f t="shared" si="372"/>
        <v>7</v>
      </c>
      <c r="B11882" s="10">
        <v>45430</v>
      </c>
      <c r="C11882" t="s">
        <v>24</v>
      </c>
      <c r="D11882" t="s">
        <v>21</v>
      </c>
      <c r="E11882" t="s">
        <v>67</v>
      </c>
      <c r="F11882" t="s">
        <v>39</v>
      </c>
      <c r="H11882" t="s">
        <v>49</v>
      </c>
      <c r="I11882" t="s">
        <v>107</v>
      </c>
      <c r="J11882" t="s">
        <v>29</v>
      </c>
      <c r="K11882" s="11">
        <v>14</v>
      </c>
      <c r="L11882" s="12">
        <v>7914.8969999999999</v>
      </c>
      <c r="M11882" s="12">
        <v>633.19176000000004</v>
      </c>
      <c r="N11882" s="12">
        <v>427.03800000000001</v>
      </c>
      <c r="O11882" s="13">
        <f t="shared" si="373"/>
        <v>206.15376000000003</v>
      </c>
    </row>
    <row r="11883" spans="1:15" x14ac:dyDescent="0.2">
      <c r="A11883" s="4">
        <f t="shared" si="372"/>
        <v>7</v>
      </c>
      <c r="B11883" s="10">
        <v>45430</v>
      </c>
      <c r="C11883" t="s">
        <v>30</v>
      </c>
      <c r="D11883" t="s">
        <v>21</v>
      </c>
      <c r="E11883" t="s">
        <v>67</v>
      </c>
      <c r="H11883" t="s">
        <v>48</v>
      </c>
      <c r="I11883" t="s">
        <v>2</v>
      </c>
      <c r="J11883" t="s">
        <v>54</v>
      </c>
      <c r="K11883" s="11">
        <v>11</v>
      </c>
      <c r="L11883" s="12">
        <v>797.26199999999994</v>
      </c>
      <c r="M11883" s="12">
        <v>63.78096</v>
      </c>
      <c r="N11883" s="12">
        <v>126.724</v>
      </c>
      <c r="O11883" s="13">
        <f t="shared" si="373"/>
        <v>-62.943040000000003</v>
      </c>
    </row>
    <row r="11884" spans="1:15" x14ac:dyDescent="0.2">
      <c r="A11884" s="4">
        <f t="shared" si="372"/>
        <v>7</v>
      </c>
      <c r="B11884" s="10">
        <v>45430</v>
      </c>
      <c r="C11884" t="s">
        <v>32</v>
      </c>
      <c r="D11884" t="s">
        <v>21</v>
      </c>
      <c r="E11884" t="s">
        <v>67</v>
      </c>
      <c r="H11884" t="s">
        <v>40</v>
      </c>
      <c r="I11884" t="s">
        <v>2</v>
      </c>
      <c r="J11884" t="s">
        <v>27</v>
      </c>
      <c r="K11884" s="11">
        <v>16</v>
      </c>
      <c r="L11884" s="12">
        <v>851.44100000000003</v>
      </c>
      <c r="M11884" s="12">
        <v>68.115279999999998</v>
      </c>
      <c r="N11884" s="12">
        <v>72.825000000000003</v>
      </c>
      <c r="O11884" s="13">
        <f t="shared" si="373"/>
        <v>-4.7097200000000043</v>
      </c>
    </row>
    <row r="11885" spans="1:15" x14ac:dyDescent="0.2">
      <c r="A11885" s="4">
        <f t="shared" si="372"/>
        <v>7</v>
      </c>
      <c r="B11885" s="10">
        <v>45430</v>
      </c>
      <c r="C11885" t="s">
        <v>34</v>
      </c>
      <c r="D11885" t="s">
        <v>21</v>
      </c>
      <c r="E11885" t="s">
        <v>67</v>
      </c>
      <c r="H11885" t="s">
        <v>48</v>
      </c>
      <c r="I11885" t="s">
        <v>2</v>
      </c>
      <c r="J11885" t="s">
        <v>29</v>
      </c>
      <c r="K11885" s="11">
        <v>13</v>
      </c>
      <c r="L11885" s="12">
        <v>718.62300000000005</v>
      </c>
      <c r="M11885" s="12">
        <v>57.489840000000008</v>
      </c>
      <c r="N11885" s="12">
        <v>128.40299999999999</v>
      </c>
      <c r="O11885" s="13">
        <f t="shared" si="373"/>
        <v>-70.913159999999976</v>
      </c>
    </row>
    <row r="11886" spans="1:15" x14ac:dyDescent="0.2">
      <c r="A11886" s="4">
        <f t="shared" si="372"/>
        <v>7</v>
      </c>
      <c r="B11886" s="10">
        <v>45430</v>
      </c>
      <c r="C11886" t="s">
        <v>41</v>
      </c>
      <c r="D11886" t="s">
        <v>21</v>
      </c>
      <c r="E11886" t="s">
        <v>67</v>
      </c>
      <c r="H11886" t="s">
        <v>48</v>
      </c>
      <c r="I11886" t="s">
        <v>2</v>
      </c>
      <c r="J11886" t="s">
        <v>27</v>
      </c>
      <c r="K11886" s="11">
        <v>17</v>
      </c>
      <c r="L11886" s="12">
        <v>882.298</v>
      </c>
      <c r="M11886" s="12">
        <v>70.583839999999995</v>
      </c>
      <c r="N11886" s="12">
        <v>140.08600000000001</v>
      </c>
      <c r="O11886" s="13">
        <f t="shared" si="373"/>
        <v>-69.502160000000018</v>
      </c>
    </row>
    <row r="11887" spans="1:15" x14ac:dyDescent="0.2">
      <c r="A11887" s="4">
        <f t="shared" si="372"/>
        <v>7</v>
      </c>
      <c r="B11887" s="10">
        <v>45430</v>
      </c>
      <c r="C11887" t="s">
        <v>20</v>
      </c>
      <c r="D11887" t="s">
        <v>35</v>
      </c>
      <c r="E11887" t="s">
        <v>85</v>
      </c>
      <c r="H11887" t="s">
        <v>40</v>
      </c>
      <c r="I11887" t="s">
        <v>28</v>
      </c>
      <c r="J11887" t="s">
        <v>43</v>
      </c>
      <c r="K11887" s="11">
        <v>13</v>
      </c>
      <c r="L11887" s="12">
        <v>850.07899999999995</v>
      </c>
      <c r="M11887" s="12">
        <v>68.006320000000002</v>
      </c>
      <c r="N11887" s="12">
        <v>30.657999999999998</v>
      </c>
      <c r="O11887" s="13">
        <f t="shared" si="373"/>
        <v>37.348320000000001</v>
      </c>
    </row>
    <row r="11888" spans="1:15" x14ac:dyDescent="0.2">
      <c r="A11888" s="4">
        <f t="shared" si="372"/>
        <v>7</v>
      </c>
      <c r="B11888" s="10">
        <v>45430</v>
      </c>
      <c r="C11888" t="s">
        <v>26</v>
      </c>
      <c r="D11888" t="s">
        <v>35</v>
      </c>
      <c r="E11888" t="s">
        <v>85</v>
      </c>
      <c r="H11888" t="s">
        <v>23</v>
      </c>
      <c r="I11888" t="s">
        <v>20</v>
      </c>
      <c r="J11888" t="s">
        <v>38</v>
      </c>
      <c r="K11888" s="11">
        <v>6</v>
      </c>
      <c r="L11888" s="12">
        <v>484.84300000000002</v>
      </c>
      <c r="M11888" s="12">
        <v>38.787440000000004</v>
      </c>
      <c r="N11888" s="12">
        <v>56.44</v>
      </c>
      <c r="O11888" s="13">
        <f t="shared" si="373"/>
        <v>-17.652559999999994</v>
      </c>
    </row>
    <row r="11889" spans="1:15" x14ac:dyDescent="0.2">
      <c r="A11889" s="4">
        <f t="shared" si="372"/>
        <v>7</v>
      </c>
      <c r="B11889" s="10">
        <v>45430</v>
      </c>
      <c r="C11889" t="s">
        <v>28</v>
      </c>
      <c r="D11889" t="s">
        <v>35</v>
      </c>
      <c r="E11889" t="s">
        <v>85</v>
      </c>
      <c r="H11889" t="s">
        <v>23</v>
      </c>
      <c r="I11889" t="s">
        <v>20</v>
      </c>
      <c r="J11889" t="s">
        <v>38</v>
      </c>
      <c r="K11889" s="11">
        <v>5</v>
      </c>
      <c r="L11889" s="12">
        <v>371.54300000000001</v>
      </c>
      <c r="M11889" s="12">
        <v>29.72344</v>
      </c>
      <c r="N11889" s="12">
        <v>54.924999999999997</v>
      </c>
      <c r="O11889" s="13">
        <f t="shared" si="373"/>
        <v>-25.201559999999997</v>
      </c>
    </row>
    <row r="11890" spans="1:15" x14ac:dyDescent="0.2">
      <c r="A11890" s="4">
        <f t="shared" si="372"/>
        <v>7</v>
      </c>
      <c r="B11890" s="10">
        <v>45430</v>
      </c>
      <c r="C11890" t="s">
        <v>24</v>
      </c>
      <c r="D11890" t="s">
        <v>35</v>
      </c>
      <c r="E11890" t="s">
        <v>85</v>
      </c>
      <c r="H11890" t="s">
        <v>48</v>
      </c>
      <c r="I11890" t="s">
        <v>2</v>
      </c>
      <c r="J11890" t="s">
        <v>43</v>
      </c>
      <c r="K11890" s="11">
        <v>6</v>
      </c>
      <c r="L11890" s="12">
        <v>430.52100000000002</v>
      </c>
      <c r="M11890" s="12">
        <v>34.441680000000005</v>
      </c>
      <c r="N11890" s="12">
        <v>84.861000000000004</v>
      </c>
      <c r="O11890" s="13">
        <f t="shared" si="373"/>
        <v>-50.419319999999999</v>
      </c>
    </row>
    <row r="11891" spans="1:15" x14ac:dyDescent="0.2">
      <c r="A11891" s="4">
        <f t="shared" si="372"/>
        <v>7</v>
      </c>
      <c r="B11891" s="10">
        <v>45430</v>
      </c>
      <c r="C11891" t="s">
        <v>30</v>
      </c>
      <c r="D11891" t="s">
        <v>35</v>
      </c>
      <c r="E11891" t="s">
        <v>85</v>
      </c>
      <c r="H11891" t="s">
        <v>40</v>
      </c>
      <c r="I11891" t="s">
        <v>24</v>
      </c>
      <c r="J11891" t="s">
        <v>43</v>
      </c>
      <c r="K11891" s="11">
        <v>14</v>
      </c>
      <c r="L11891" s="12">
        <v>787.33199999999999</v>
      </c>
      <c r="M11891" s="12">
        <v>62.986560000000004</v>
      </c>
      <c r="N11891" s="12">
        <v>27.240000000000002</v>
      </c>
      <c r="O11891" s="13">
        <f t="shared" si="373"/>
        <v>35.746560000000002</v>
      </c>
    </row>
    <row r="11892" spans="1:15" x14ac:dyDescent="0.2">
      <c r="A11892" s="4">
        <f t="shared" si="372"/>
        <v>7</v>
      </c>
      <c r="B11892" s="10">
        <v>45430</v>
      </c>
      <c r="C11892" t="s">
        <v>32</v>
      </c>
      <c r="D11892" t="s">
        <v>35</v>
      </c>
      <c r="E11892" t="s">
        <v>85</v>
      </c>
      <c r="H11892" t="s">
        <v>40</v>
      </c>
      <c r="I11892" t="s">
        <v>24</v>
      </c>
      <c r="J11892" t="s">
        <v>43</v>
      </c>
      <c r="K11892" s="11">
        <v>13</v>
      </c>
      <c r="L11892" s="12">
        <v>544.33199999999999</v>
      </c>
      <c r="M11892" s="12">
        <v>43.546559999999999</v>
      </c>
      <c r="N11892" s="12">
        <v>23.741999999999997</v>
      </c>
      <c r="O11892" s="13">
        <f t="shared" si="373"/>
        <v>19.804560000000002</v>
      </c>
    </row>
    <row r="11893" spans="1:15" x14ac:dyDescent="0.2">
      <c r="A11893" s="4">
        <f t="shared" si="372"/>
        <v>7</v>
      </c>
      <c r="B11893" s="10">
        <v>45430</v>
      </c>
      <c r="C11893" t="s">
        <v>34</v>
      </c>
      <c r="D11893" t="s">
        <v>35</v>
      </c>
      <c r="E11893" t="s">
        <v>85</v>
      </c>
      <c r="H11893" t="s">
        <v>40</v>
      </c>
      <c r="I11893" t="s">
        <v>2</v>
      </c>
      <c r="J11893" t="s">
        <v>38</v>
      </c>
      <c r="K11893" s="11">
        <v>8</v>
      </c>
      <c r="L11893" s="12">
        <v>371.899</v>
      </c>
      <c r="M11893" s="12">
        <v>29.751920000000002</v>
      </c>
      <c r="N11893" s="12">
        <v>38.445999999999998</v>
      </c>
      <c r="O11893" s="13">
        <f t="shared" si="373"/>
        <v>-8.694079999999996</v>
      </c>
    </row>
    <row r="11894" spans="1:15" x14ac:dyDescent="0.2">
      <c r="A11894" s="4">
        <f t="shared" si="372"/>
        <v>7</v>
      </c>
      <c r="B11894" s="10">
        <v>45430</v>
      </c>
      <c r="C11894" t="s">
        <v>41</v>
      </c>
      <c r="D11894" t="s">
        <v>35</v>
      </c>
      <c r="E11894" t="s">
        <v>85</v>
      </c>
      <c r="H11894" t="s">
        <v>23</v>
      </c>
      <c r="I11894" t="s">
        <v>28</v>
      </c>
      <c r="J11894" t="s">
        <v>38</v>
      </c>
      <c r="K11894" s="11">
        <v>6</v>
      </c>
      <c r="L11894" s="12">
        <v>244.244</v>
      </c>
      <c r="M11894" s="12">
        <v>19.53952</v>
      </c>
      <c r="N11894" s="12">
        <v>29.481999999999999</v>
      </c>
      <c r="O11894" s="13">
        <f t="shared" si="373"/>
        <v>-9.9424799999999998</v>
      </c>
    </row>
    <row r="11895" spans="1:15" x14ac:dyDescent="0.2">
      <c r="A11895" s="4">
        <f t="shared" si="372"/>
        <v>1</v>
      </c>
      <c r="B11895" s="10">
        <v>45431</v>
      </c>
      <c r="C11895" t="s">
        <v>20</v>
      </c>
      <c r="D11895" t="s">
        <v>21</v>
      </c>
      <c r="E11895" t="s">
        <v>67</v>
      </c>
      <c r="H11895" t="s">
        <v>40</v>
      </c>
      <c r="I11895" t="s">
        <v>2</v>
      </c>
      <c r="J11895" t="s">
        <v>29</v>
      </c>
      <c r="K11895" s="11">
        <v>17</v>
      </c>
      <c r="L11895" s="12">
        <v>458.35199999999998</v>
      </c>
      <c r="M11895" s="12">
        <v>36.66816</v>
      </c>
      <c r="N11895" s="12">
        <v>35.659999999999997</v>
      </c>
      <c r="O11895" s="13">
        <f t="shared" si="373"/>
        <v>1.0081600000000037</v>
      </c>
    </row>
    <row r="11896" spans="1:15" x14ac:dyDescent="0.2">
      <c r="A11896" s="4">
        <f t="shared" si="372"/>
        <v>1</v>
      </c>
      <c r="B11896" s="10">
        <v>45431</v>
      </c>
      <c r="C11896" t="s">
        <v>60</v>
      </c>
      <c r="D11896" t="s">
        <v>21</v>
      </c>
      <c r="E11896" t="s">
        <v>67</v>
      </c>
      <c r="H11896" t="s">
        <v>40</v>
      </c>
      <c r="I11896" t="s">
        <v>2</v>
      </c>
      <c r="J11896" t="s">
        <v>29</v>
      </c>
      <c r="K11896" s="11">
        <v>17</v>
      </c>
      <c r="L11896" s="12">
        <v>479.13299999999998</v>
      </c>
      <c r="M11896" s="12">
        <v>38.330640000000002</v>
      </c>
      <c r="N11896" s="12">
        <v>45.347000000000001</v>
      </c>
      <c r="O11896" s="13">
        <f t="shared" si="373"/>
        <v>-7.0163599999999988</v>
      </c>
    </row>
    <row r="11897" spans="1:15" x14ac:dyDescent="0.2">
      <c r="A11897" s="4">
        <f t="shared" si="372"/>
        <v>1</v>
      </c>
      <c r="B11897" s="10">
        <v>45431</v>
      </c>
      <c r="C11897" t="s">
        <v>26</v>
      </c>
      <c r="D11897" t="s">
        <v>21</v>
      </c>
      <c r="E11897" t="s">
        <v>67</v>
      </c>
      <c r="H11897" t="s">
        <v>23</v>
      </c>
      <c r="I11897" t="s">
        <v>28</v>
      </c>
      <c r="J11897" t="s">
        <v>29</v>
      </c>
      <c r="K11897" s="11">
        <v>11</v>
      </c>
      <c r="L11897" s="12">
        <v>518.51</v>
      </c>
      <c r="M11897" s="12">
        <v>41.480800000000002</v>
      </c>
      <c r="N11897" s="12">
        <v>65.135999999999996</v>
      </c>
      <c r="O11897" s="13">
        <f t="shared" si="373"/>
        <v>-23.655199999999994</v>
      </c>
    </row>
    <row r="11898" spans="1:15" x14ac:dyDescent="0.2">
      <c r="A11898" s="4">
        <f t="shared" si="372"/>
        <v>1</v>
      </c>
      <c r="B11898" s="10">
        <v>45431</v>
      </c>
      <c r="C11898" t="s">
        <v>28</v>
      </c>
      <c r="D11898" t="s">
        <v>21</v>
      </c>
      <c r="E11898" t="s">
        <v>67</v>
      </c>
      <c r="H11898" t="s">
        <v>49</v>
      </c>
      <c r="I11898" t="s">
        <v>50</v>
      </c>
      <c r="J11898" t="s">
        <v>38</v>
      </c>
      <c r="K11898" s="11">
        <v>7</v>
      </c>
      <c r="L11898" s="12">
        <v>406.524</v>
      </c>
      <c r="M11898" s="12">
        <v>32.521920000000001</v>
      </c>
      <c r="N11898" s="12">
        <v>152.685</v>
      </c>
      <c r="O11898" s="13">
        <f t="shared" si="373"/>
        <v>-120.16308000000001</v>
      </c>
    </row>
    <row r="11899" spans="1:15" x14ac:dyDescent="0.2">
      <c r="A11899" s="4">
        <f t="shared" si="372"/>
        <v>1</v>
      </c>
      <c r="B11899" s="10">
        <v>45431</v>
      </c>
      <c r="C11899" t="s">
        <v>24</v>
      </c>
      <c r="D11899" t="s">
        <v>21</v>
      </c>
      <c r="E11899" t="s">
        <v>67</v>
      </c>
      <c r="H11899" t="s">
        <v>40</v>
      </c>
      <c r="I11899" t="s">
        <v>2</v>
      </c>
      <c r="J11899" t="s">
        <v>29</v>
      </c>
      <c r="K11899" s="11">
        <v>16</v>
      </c>
      <c r="L11899" s="12">
        <v>681.35199999999998</v>
      </c>
      <c r="M11899" s="12">
        <v>54.508159999999997</v>
      </c>
      <c r="N11899" s="12">
        <v>70.986000000000004</v>
      </c>
      <c r="O11899" s="13">
        <f t="shared" si="373"/>
        <v>-16.477840000000008</v>
      </c>
    </row>
    <row r="11900" spans="1:15" x14ac:dyDescent="0.2">
      <c r="A11900" s="4">
        <f t="shared" si="372"/>
        <v>1</v>
      </c>
      <c r="B11900" s="10">
        <v>45431</v>
      </c>
      <c r="C11900" t="s">
        <v>30</v>
      </c>
      <c r="D11900" t="s">
        <v>21</v>
      </c>
      <c r="E11900" t="s">
        <v>67</v>
      </c>
      <c r="F11900" t="s">
        <v>39</v>
      </c>
      <c r="H11900" t="s">
        <v>49</v>
      </c>
      <c r="I11900" t="s">
        <v>107</v>
      </c>
      <c r="J11900" t="s">
        <v>29</v>
      </c>
      <c r="K11900" s="11">
        <v>13</v>
      </c>
      <c r="L11900" s="12">
        <v>9513.3209999999999</v>
      </c>
      <c r="M11900" s="12">
        <v>761.06568000000004</v>
      </c>
      <c r="N11900" s="12">
        <v>1030.499</v>
      </c>
      <c r="O11900" s="13">
        <f t="shared" si="373"/>
        <v>-269.43331999999998</v>
      </c>
    </row>
    <row r="11901" spans="1:15" x14ac:dyDescent="0.2">
      <c r="A11901" s="4">
        <f t="shared" si="372"/>
        <v>1</v>
      </c>
      <c r="B11901" s="10">
        <v>45431</v>
      </c>
      <c r="C11901" t="s">
        <v>32</v>
      </c>
      <c r="D11901" t="s">
        <v>21</v>
      </c>
      <c r="E11901" t="s">
        <v>67</v>
      </c>
      <c r="H11901" t="s">
        <v>23</v>
      </c>
      <c r="I11901" t="s">
        <v>26</v>
      </c>
      <c r="J11901" t="s">
        <v>27</v>
      </c>
      <c r="K11901" s="11">
        <v>16</v>
      </c>
      <c r="L11901" s="12">
        <v>714.875</v>
      </c>
      <c r="M11901" s="12">
        <v>57.19</v>
      </c>
      <c r="N11901" s="12">
        <v>65.043000000000006</v>
      </c>
      <c r="O11901" s="13">
        <f t="shared" si="373"/>
        <v>-7.8530000000000086</v>
      </c>
    </row>
    <row r="11902" spans="1:15" x14ac:dyDescent="0.2">
      <c r="A11902" s="4">
        <f t="shared" si="372"/>
        <v>1</v>
      </c>
      <c r="B11902" s="10">
        <v>45431</v>
      </c>
      <c r="C11902" t="s">
        <v>34</v>
      </c>
      <c r="D11902" t="s">
        <v>21</v>
      </c>
      <c r="E11902" t="s">
        <v>67</v>
      </c>
      <c r="H11902" t="s">
        <v>49</v>
      </c>
      <c r="I11902" t="s">
        <v>107</v>
      </c>
      <c r="J11902" t="s">
        <v>27</v>
      </c>
      <c r="K11902" s="11">
        <v>13</v>
      </c>
      <c r="L11902" s="12">
        <v>946.26599999999996</v>
      </c>
      <c r="M11902" s="12">
        <v>75.701279999999997</v>
      </c>
      <c r="N11902" s="12">
        <v>411.8</v>
      </c>
      <c r="O11902" s="13">
        <f t="shared" si="373"/>
        <v>-336.09872000000001</v>
      </c>
    </row>
    <row r="11903" spans="1:15" x14ac:dyDescent="0.2">
      <c r="A11903" s="4">
        <f t="shared" si="372"/>
        <v>1</v>
      </c>
      <c r="B11903" s="10">
        <v>45431</v>
      </c>
      <c r="C11903" t="s">
        <v>41</v>
      </c>
      <c r="D11903" t="s">
        <v>21</v>
      </c>
      <c r="E11903" t="s">
        <v>67</v>
      </c>
      <c r="H11903" t="s">
        <v>49</v>
      </c>
      <c r="I11903" t="s">
        <v>107</v>
      </c>
      <c r="J11903" t="s">
        <v>27</v>
      </c>
      <c r="K11903" s="11">
        <v>12</v>
      </c>
      <c r="L11903" s="12">
        <v>841.39300000000003</v>
      </c>
      <c r="M11903" s="12">
        <v>67.311440000000005</v>
      </c>
      <c r="N11903" s="12">
        <v>322.47800000000001</v>
      </c>
      <c r="O11903" s="13">
        <f t="shared" si="373"/>
        <v>-255.16656</v>
      </c>
    </row>
    <row r="11904" spans="1:15" x14ac:dyDescent="0.2">
      <c r="A11904" s="4">
        <f t="shared" si="372"/>
        <v>1</v>
      </c>
      <c r="B11904" s="10">
        <v>45431</v>
      </c>
      <c r="C11904" t="s">
        <v>56</v>
      </c>
      <c r="D11904" t="s">
        <v>21</v>
      </c>
      <c r="E11904" t="s">
        <v>67</v>
      </c>
      <c r="H11904" t="s">
        <v>48</v>
      </c>
      <c r="I11904" t="s">
        <v>2</v>
      </c>
      <c r="J11904" t="s">
        <v>29</v>
      </c>
      <c r="K11904" s="11">
        <v>18</v>
      </c>
      <c r="L11904" s="12">
        <v>738.13699999999994</v>
      </c>
      <c r="M11904" s="12">
        <v>59.050959999999996</v>
      </c>
      <c r="N11904" s="12">
        <v>125.947</v>
      </c>
      <c r="O11904" s="13">
        <f t="shared" si="373"/>
        <v>-66.896039999999999</v>
      </c>
    </row>
    <row r="11905" spans="1:15" x14ac:dyDescent="0.2">
      <c r="A11905" s="4">
        <f t="shared" si="372"/>
        <v>1</v>
      </c>
      <c r="B11905" s="10">
        <v>45431</v>
      </c>
      <c r="C11905" t="s">
        <v>20</v>
      </c>
      <c r="D11905" t="s">
        <v>35</v>
      </c>
      <c r="E11905" t="s">
        <v>88</v>
      </c>
      <c r="H11905" t="s">
        <v>40</v>
      </c>
      <c r="I11905" t="s">
        <v>24</v>
      </c>
      <c r="J11905" t="s">
        <v>29</v>
      </c>
      <c r="K11905" s="11">
        <v>13</v>
      </c>
      <c r="L11905" s="12">
        <v>782.66097000000002</v>
      </c>
      <c r="M11905" s="12">
        <v>62.612877600000004</v>
      </c>
      <c r="N11905" s="12">
        <v>24.573999999999998</v>
      </c>
      <c r="O11905" s="13">
        <f t="shared" si="373"/>
        <v>38.038877600000006</v>
      </c>
    </row>
    <row r="11906" spans="1:15" x14ac:dyDescent="0.2">
      <c r="A11906" s="4">
        <f t="shared" ref="A11906:A11969" si="374">WEEKDAY(B11906)</f>
        <v>1</v>
      </c>
      <c r="B11906" s="10">
        <v>45431</v>
      </c>
      <c r="C11906" t="s">
        <v>26</v>
      </c>
      <c r="D11906" t="s">
        <v>35</v>
      </c>
      <c r="E11906" t="s">
        <v>88</v>
      </c>
      <c r="H11906" t="s">
        <v>40</v>
      </c>
      <c r="I11906" t="s">
        <v>24</v>
      </c>
      <c r="J11906" t="s">
        <v>29</v>
      </c>
      <c r="K11906" s="11">
        <v>13</v>
      </c>
      <c r="L11906" s="12">
        <v>386.78644000000003</v>
      </c>
      <c r="M11906" s="12">
        <v>30.942915200000002</v>
      </c>
      <c r="N11906" s="12">
        <v>27.630000000000003</v>
      </c>
      <c r="O11906" s="13">
        <f t="shared" si="373"/>
        <v>3.3129151999999991</v>
      </c>
    </row>
    <row r="11907" spans="1:15" x14ac:dyDescent="0.2">
      <c r="A11907" s="4">
        <f t="shared" si="374"/>
        <v>1</v>
      </c>
      <c r="B11907" s="10">
        <v>45431</v>
      </c>
      <c r="C11907" t="s">
        <v>28</v>
      </c>
      <c r="D11907" t="s">
        <v>35</v>
      </c>
      <c r="E11907" t="s">
        <v>88</v>
      </c>
      <c r="H11907" t="s">
        <v>37</v>
      </c>
      <c r="I11907" t="s">
        <v>2</v>
      </c>
      <c r="J11907" t="s">
        <v>38</v>
      </c>
      <c r="K11907" s="11">
        <v>12</v>
      </c>
      <c r="L11907" s="12">
        <v>442.13517999999999</v>
      </c>
      <c r="M11907" s="12">
        <v>35.3708144</v>
      </c>
      <c r="N11907" s="12">
        <v>26.130000000000003</v>
      </c>
      <c r="O11907" s="13">
        <f t="shared" si="373"/>
        <v>9.2408143999999979</v>
      </c>
    </row>
    <row r="11908" spans="1:15" x14ac:dyDescent="0.2">
      <c r="A11908" s="4">
        <f t="shared" si="374"/>
        <v>1</v>
      </c>
      <c r="B11908" s="10">
        <v>45431</v>
      </c>
      <c r="C11908" t="s">
        <v>24</v>
      </c>
      <c r="D11908" t="s">
        <v>35</v>
      </c>
      <c r="E11908" t="s">
        <v>88</v>
      </c>
      <c r="H11908" t="s">
        <v>31</v>
      </c>
      <c r="I11908" t="s">
        <v>24</v>
      </c>
      <c r="J11908" t="s">
        <v>43</v>
      </c>
      <c r="K11908" s="11">
        <v>10</v>
      </c>
      <c r="L11908" s="12">
        <v>417.83603000000005</v>
      </c>
      <c r="M11908" s="12">
        <v>33.426882400000004</v>
      </c>
      <c r="N11908" s="12">
        <v>21.170999999999999</v>
      </c>
      <c r="O11908" s="13">
        <f t="shared" si="373"/>
        <v>12.255882400000004</v>
      </c>
    </row>
    <row r="11909" spans="1:15" x14ac:dyDescent="0.2">
      <c r="A11909" s="4">
        <f t="shared" si="374"/>
        <v>1</v>
      </c>
      <c r="B11909" s="10">
        <v>45431</v>
      </c>
      <c r="C11909" t="s">
        <v>30</v>
      </c>
      <c r="D11909" t="s">
        <v>35</v>
      </c>
      <c r="E11909" t="s">
        <v>88</v>
      </c>
      <c r="H11909" t="s">
        <v>40</v>
      </c>
      <c r="I11909" t="s">
        <v>2</v>
      </c>
      <c r="J11909" t="s">
        <v>38</v>
      </c>
      <c r="K11909" s="11">
        <v>14</v>
      </c>
      <c r="L11909" s="12">
        <v>375.34331000000003</v>
      </c>
      <c r="M11909" s="12">
        <v>30.027464800000004</v>
      </c>
      <c r="N11909" s="12">
        <v>33.413000000000004</v>
      </c>
      <c r="O11909" s="13">
        <f t="shared" si="373"/>
        <v>-3.3855351999999996</v>
      </c>
    </row>
    <row r="11910" spans="1:15" x14ac:dyDescent="0.2">
      <c r="A11910" s="4">
        <f t="shared" si="374"/>
        <v>1</v>
      </c>
      <c r="B11910" s="10">
        <v>45431</v>
      </c>
      <c r="C11910" t="s">
        <v>32</v>
      </c>
      <c r="D11910" t="s">
        <v>35</v>
      </c>
      <c r="E11910" t="s">
        <v>88</v>
      </c>
      <c r="H11910" t="s">
        <v>31</v>
      </c>
      <c r="I11910" t="s">
        <v>24</v>
      </c>
      <c r="J11910" t="s">
        <v>43</v>
      </c>
      <c r="K11910" s="11">
        <v>10</v>
      </c>
      <c r="L11910" s="12">
        <v>343.06878000000006</v>
      </c>
      <c r="M11910" s="12">
        <v>27.445502400000006</v>
      </c>
      <c r="N11910" s="12">
        <v>15.489999999999998</v>
      </c>
      <c r="O11910" s="13">
        <f t="shared" si="373"/>
        <v>11.955502400000007</v>
      </c>
    </row>
    <row r="11911" spans="1:15" x14ac:dyDescent="0.2">
      <c r="A11911" s="4">
        <f t="shared" si="374"/>
        <v>1</v>
      </c>
      <c r="B11911" s="10">
        <v>45431</v>
      </c>
      <c r="C11911" t="s">
        <v>34</v>
      </c>
      <c r="D11911" t="s">
        <v>35</v>
      </c>
      <c r="E11911" t="s">
        <v>88</v>
      </c>
      <c r="H11911" t="s">
        <v>23</v>
      </c>
      <c r="I11911" t="s">
        <v>24</v>
      </c>
      <c r="J11911" t="s">
        <v>43</v>
      </c>
      <c r="K11911" s="11">
        <v>9</v>
      </c>
      <c r="L11911" s="12">
        <v>250.43630999999999</v>
      </c>
      <c r="M11911" s="12">
        <v>20.0349048</v>
      </c>
      <c r="N11911" s="12">
        <v>22.352</v>
      </c>
      <c r="O11911" s="13">
        <f t="shared" ref="O11911:O11974" si="375">M11911-N11911</f>
        <v>-2.3170952000000007</v>
      </c>
    </row>
    <row r="11912" spans="1:15" x14ac:dyDescent="0.2">
      <c r="A11912" s="4">
        <f t="shared" si="374"/>
        <v>1</v>
      </c>
      <c r="B11912" s="10">
        <v>45431</v>
      </c>
      <c r="C11912" t="s">
        <v>41</v>
      </c>
      <c r="D11912" t="s">
        <v>35</v>
      </c>
      <c r="E11912" t="s">
        <v>88</v>
      </c>
      <c r="H11912" t="s">
        <v>23</v>
      </c>
      <c r="I11912" t="s">
        <v>28</v>
      </c>
      <c r="J11912" t="s">
        <v>38</v>
      </c>
      <c r="K11912" s="11">
        <v>6</v>
      </c>
      <c r="L11912" s="12">
        <v>187.85427999999999</v>
      </c>
      <c r="M11912" s="12">
        <v>15.0283424</v>
      </c>
      <c r="N11912" s="12">
        <v>29.067999999999998</v>
      </c>
      <c r="O11912" s="13">
        <f t="shared" si="375"/>
        <v>-14.039657599999998</v>
      </c>
    </row>
    <row r="11913" spans="1:15" x14ac:dyDescent="0.2">
      <c r="A11913" s="4">
        <f t="shared" si="374"/>
        <v>2</v>
      </c>
      <c r="B11913" s="10">
        <v>45432</v>
      </c>
      <c r="C11913" t="s">
        <v>20</v>
      </c>
      <c r="D11913" t="s">
        <v>35</v>
      </c>
      <c r="E11913" t="s">
        <v>96</v>
      </c>
      <c r="H11913" t="s">
        <v>23</v>
      </c>
      <c r="I11913" t="s">
        <v>2</v>
      </c>
      <c r="J11913" t="s">
        <v>38</v>
      </c>
      <c r="K11913" s="11">
        <v>7</v>
      </c>
      <c r="L11913" s="12">
        <v>102.748</v>
      </c>
      <c r="M11913" s="12">
        <v>8.2198400000000014</v>
      </c>
      <c r="N11913" s="12">
        <v>12.76</v>
      </c>
      <c r="O11913" s="13">
        <f t="shared" si="375"/>
        <v>-4.5401599999999984</v>
      </c>
    </row>
    <row r="11914" spans="1:15" x14ac:dyDescent="0.2">
      <c r="A11914" s="4">
        <f t="shared" si="374"/>
        <v>2</v>
      </c>
      <c r="B11914" s="10">
        <v>45432</v>
      </c>
      <c r="C11914" t="s">
        <v>26</v>
      </c>
      <c r="D11914" t="s">
        <v>35</v>
      </c>
      <c r="E11914" t="s">
        <v>96</v>
      </c>
      <c r="H11914" t="s">
        <v>31</v>
      </c>
      <c r="I11914" t="s">
        <v>2</v>
      </c>
      <c r="J11914" t="s">
        <v>38</v>
      </c>
      <c r="K11914" s="11">
        <v>6</v>
      </c>
      <c r="L11914" s="12">
        <v>147.98500000000001</v>
      </c>
      <c r="M11914" s="12">
        <v>11.838800000000001</v>
      </c>
      <c r="N11914" s="12">
        <v>21.382999999999999</v>
      </c>
      <c r="O11914" s="13">
        <f t="shared" si="375"/>
        <v>-9.5441999999999982</v>
      </c>
    </row>
    <row r="11915" spans="1:15" x14ac:dyDescent="0.2">
      <c r="A11915" s="4">
        <f t="shared" si="374"/>
        <v>2</v>
      </c>
      <c r="B11915" s="10">
        <v>45432</v>
      </c>
      <c r="C11915" t="s">
        <v>28</v>
      </c>
      <c r="D11915" t="s">
        <v>35</v>
      </c>
      <c r="E11915" t="s">
        <v>96</v>
      </c>
      <c r="H11915" t="s">
        <v>37</v>
      </c>
      <c r="I11915" t="s">
        <v>2</v>
      </c>
      <c r="J11915" t="s">
        <v>43</v>
      </c>
      <c r="K11915" s="11">
        <v>8</v>
      </c>
      <c r="L11915" s="12">
        <v>271.26499999999999</v>
      </c>
      <c r="M11915" s="12">
        <v>21.7012</v>
      </c>
      <c r="N11915" s="12">
        <v>21.298000000000002</v>
      </c>
      <c r="O11915" s="13">
        <f t="shared" si="375"/>
        <v>0.40319999999999823</v>
      </c>
    </row>
    <row r="11916" spans="1:15" x14ac:dyDescent="0.2">
      <c r="A11916" s="4">
        <f t="shared" si="374"/>
        <v>2</v>
      </c>
      <c r="B11916" s="10">
        <v>45432</v>
      </c>
      <c r="C11916" t="s">
        <v>24</v>
      </c>
      <c r="D11916" t="s">
        <v>35</v>
      </c>
      <c r="E11916" t="s">
        <v>96</v>
      </c>
      <c r="H11916" t="s">
        <v>23</v>
      </c>
      <c r="I11916" t="s">
        <v>2</v>
      </c>
      <c r="J11916" t="s">
        <v>69</v>
      </c>
      <c r="K11916" s="11">
        <v>9</v>
      </c>
      <c r="L11916" s="12">
        <v>426.84199999999998</v>
      </c>
      <c r="M11916" s="12">
        <v>34.147359999999999</v>
      </c>
      <c r="N11916" s="12">
        <v>18.289000000000001</v>
      </c>
      <c r="O11916" s="13">
        <f t="shared" si="375"/>
        <v>15.858359999999998</v>
      </c>
    </row>
    <row r="11917" spans="1:15" x14ac:dyDescent="0.2">
      <c r="A11917" s="4">
        <f t="shared" si="374"/>
        <v>2</v>
      </c>
      <c r="B11917" s="10">
        <v>45432</v>
      </c>
      <c r="C11917" t="s">
        <v>30</v>
      </c>
      <c r="D11917" t="s">
        <v>21</v>
      </c>
      <c r="E11917" t="s">
        <v>96</v>
      </c>
      <c r="H11917" t="s">
        <v>23</v>
      </c>
      <c r="I11917" t="s">
        <v>28</v>
      </c>
      <c r="J11917" t="s">
        <v>54</v>
      </c>
      <c r="K11917" s="11">
        <v>10</v>
      </c>
      <c r="L11917" s="12">
        <v>340.42500000000001</v>
      </c>
      <c r="M11917" s="12">
        <v>27.234000000000002</v>
      </c>
      <c r="N11917" s="12">
        <v>34.679000000000002</v>
      </c>
      <c r="O11917" s="13">
        <f t="shared" si="375"/>
        <v>-7.4450000000000003</v>
      </c>
    </row>
    <row r="11918" spans="1:15" x14ac:dyDescent="0.2">
      <c r="A11918" s="4">
        <f t="shared" si="374"/>
        <v>2</v>
      </c>
      <c r="B11918" s="10">
        <v>45432</v>
      </c>
      <c r="C11918" t="s">
        <v>32</v>
      </c>
      <c r="D11918" t="s">
        <v>21</v>
      </c>
      <c r="E11918" t="s">
        <v>96</v>
      </c>
      <c r="H11918" t="s">
        <v>31</v>
      </c>
      <c r="I11918" t="s">
        <v>2</v>
      </c>
      <c r="J11918" t="s">
        <v>29</v>
      </c>
      <c r="K11918" s="11">
        <v>7</v>
      </c>
      <c r="L11918" s="12">
        <v>237.27199999999999</v>
      </c>
      <c r="M11918" s="12">
        <v>18.981760000000001</v>
      </c>
      <c r="N11918" s="12">
        <v>24.478999999999999</v>
      </c>
      <c r="O11918" s="13">
        <f t="shared" si="375"/>
        <v>-5.4972399999999979</v>
      </c>
    </row>
    <row r="11919" spans="1:15" x14ac:dyDescent="0.2">
      <c r="A11919" s="4">
        <f t="shared" si="374"/>
        <v>2</v>
      </c>
      <c r="B11919" s="10">
        <v>45432</v>
      </c>
      <c r="C11919" t="s">
        <v>34</v>
      </c>
      <c r="D11919" t="s">
        <v>21</v>
      </c>
      <c r="E11919" t="s">
        <v>96</v>
      </c>
      <c r="H11919" t="s">
        <v>40</v>
      </c>
      <c r="I11919" t="s">
        <v>2</v>
      </c>
      <c r="J11919" t="s">
        <v>29</v>
      </c>
      <c r="K11919" s="11">
        <v>10</v>
      </c>
      <c r="L11919" s="12">
        <v>219.08199999999999</v>
      </c>
      <c r="M11919" s="12">
        <v>17.52656</v>
      </c>
      <c r="N11919" s="12">
        <v>32.997</v>
      </c>
      <c r="O11919" s="13">
        <f t="shared" si="375"/>
        <v>-15.47044</v>
      </c>
    </row>
    <row r="11920" spans="1:15" x14ac:dyDescent="0.2">
      <c r="A11920" s="4">
        <f t="shared" si="374"/>
        <v>2</v>
      </c>
      <c r="B11920" s="10">
        <v>45432</v>
      </c>
      <c r="C11920" t="s">
        <v>41</v>
      </c>
      <c r="D11920" t="s">
        <v>21</v>
      </c>
      <c r="E11920" t="s">
        <v>96</v>
      </c>
      <c r="F11920" t="s">
        <v>70</v>
      </c>
      <c r="H11920" t="s">
        <v>23</v>
      </c>
      <c r="I11920" t="s">
        <v>28</v>
      </c>
      <c r="J11920" t="s">
        <v>45</v>
      </c>
      <c r="K11920" s="11">
        <v>10</v>
      </c>
      <c r="L11920" s="12">
        <v>17.074999999999999</v>
      </c>
      <c r="M11920" s="12">
        <v>1.3659999999999999</v>
      </c>
      <c r="N11920" s="12">
        <v>30.744</v>
      </c>
      <c r="O11920" s="13">
        <f t="shared" si="375"/>
        <v>-29.378</v>
      </c>
    </row>
    <row r="11921" spans="1:15" x14ac:dyDescent="0.2">
      <c r="A11921" s="4">
        <f t="shared" si="374"/>
        <v>2</v>
      </c>
      <c r="B11921" s="10">
        <v>45432</v>
      </c>
      <c r="C11921" t="s">
        <v>20</v>
      </c>
      <c r="D11921" t="s">
        <v>35</v>
      </c>
      <c r="E11921" t="s">
        <v>80</v>
      </c>
      <c r="H11921" t="s">
        <v>59</v>
      </c>
      <c r="I11921" t="s">
        <v>2</v>
      </c>
      <c r="J11921" t="s">
        <v>87</v>
      </c>
      <c r="K11921" s="11">
        <v>8</v>
      </c>
      <c r="L11921" s="12">
        <v>384.82600000000002</v>
      </c>
      <c r="M11921" s="12">
        <v>30.786080000000002</v>
      </c>
      <c r="N11921" s="12">
        <v>57.433</v>
      </c>
      <c r="O11921" s="13">
        <f t="shared" si="375"/>
        <v>-26.646919999999998</v>
      </c>
    </row>
    <row r="11922" spans="1:15" x14ac:dyDescent="0.2">
      <c r="A11922" s="4">
        <f t="shared" si="374"/>
        <v>2</v>
      </c>
      <c r="B11922" s="10">
        <v>45432</v>
      </c>
      <c r="C11922" t="s">
        <v>26</v>
      </c>
      <c r="D11922" t="s">
        <v>35</v>
      </c>
      <c r="E11922" t="s">
        <v>80</v>
      </c>
      <c r="H11922" t="s">
        <v>59</v>
      </c>
      <c r="I11922" t="s">
        <v>2</v>
      </c>
      <c r="J11922" t="s">
        <v>87</v>
      </c>
      <c r="K11922" s="11">
        <v>8</v>
      </c>
      <c r="L11922" s="12">
        <v>482.00599999999997</v>
      </c>
      <c r="M11922" s="12">
        <v>38.560479999999998</v>
      </c>
      <c r="N11922" s="12">
        <v>42.959000000000003</v>
      </c>
      <c r="O11922" s="13">
        <f t="shared" si="375"/>
        <v>-4.3985200000000049</v>
      </c>
    </row>
    <row r="11923" spans="1:15" x14ac:dyDescent="0.2">
      <c r="A11923" s="4">
        <f t="shared" si="374"/>
        <v>2</v>
      </c>
      <c r="B11923" s="10">
        <v>45432</v>
      </c>
      <c r="C11923" t="s">
        <v>28</v>
      </c>
      <c r="D11923" t="s">
        <v>35</v>
      </c>
      <c r="E11923" t="s">
        <v>80</v>
      </c>
      <c r="F11923" t="s">
        <v>39</v>
      </c>
      <c r="H11923" t="s">
        <v>138</v>
      </c>
      <c r="I11923" t="s">
        <v>26</v>
      </c>
      <c r="J11923" t="s">
        <v>43</v>
      </c>
      <c r="K11923" s="11">
        <v>15</v>
      </c>
      <c r="L11923" s="12">
        <v>7182.8509999999997</v>
      </c>
      <c r="M11923" s="12">
        <v>574.62807999999995</v>
      </c>
      <c r="N11923" s="12">
        <v>86.76700000000001</v>
      </c>
      <c r="O11923" s="13">
        <f t="shared" si="375"/>
        <v>487.86107999999996</v>
      </c>
    </row>
    <row r="11924" spans="1:15" x14ac:dyDescent="0.2">
      <c r="A11924" s="4">
        <f t="shared" si="374"/>
        <v>2</v>
      </c>
      <c r="B11924" s="10">
        <v>45432</v>
      </c>
      <c r="C11924" t="s">
        <v>24</v>
      </c>
      <c r="D11924" t="s">
        <v>35</v>
      </c>
      <c r="E11924" t="s">
        <v>80</v>
      </c>
      <c r="H11924" t="s">
        <v>49</v>
      </c>
      <c r="I11924" t="s">
        <v>91</v>
      </c>
      <c r="J11924" t="s">
        <v>43</v>
      </c>
      <c r="K11924" s="11">
        <v>7</v>
      </c>
      <c r="L11924" s="12">
        <v>539.23800000000006</v>
      </c>
      <c r="M11924" s="12">
        <v>43.139040000000008</v>
      </c>
      <c r="N11924" s="12">
        <v>132.607</v>
      </c>
      <c r="O11924" s="13">
        <f t="shared" si="375"/>
        <v>-89.467959999999991</v>
      </c>
    </row>
    <row r="11925" spans="1:15" x14ac:dyDescent="0.2">
      <c r="A11925" s="4">
        <f t="shared" si="374"/>
        <v>2</v>
      </c>
      <c r="B11925" s="10">
        <v>45432</v>
      </c>
      <c r="C11925" t="s">
        <v>30</v>
      </c>
      <c r="D11925" t="s">
        <v>35</v>
      </c>
      <c r="E11925" t="s">
        <v>80</v>
      </c>
      <c r="H11925" t="s">
        <v>59</v>
      </c>
      <c r="I11925" t="s">
        <v>2</v>
      </c>
      <c r="J11925" t="s">
        <v>38</v>
      </c>
      <c r="K11925" s="11">
        <v>10</v>
      </c>
      <c r="L11925" s="12">
        <v>605.26300000000003</v>
      </c>
      <c r="M11925" s="12">
        <v>48.421040000000005</v>
      </c>
      <c r="N11925" s="12">
        <v>52.113999999999997</v>
      </c>
      <c r="O11925" s="13">
        <f t="shared" si="375"/>
        <v>-3.6929599999999922</v>
      </c>
    </row>
    <row r="11926" spans="1:15" x14ac:dyDescent="0.2">
      <c r="A11926" s="4">
        <f t="shared" si="374"/>
        <v>2</v>
      </c>
      <c r="B11926" s="10">
        <v>45432</v>
      </c>
      <c r="C11926" t="s">
        <v>32</v>
      </c>
      <c r="D11926" t="s">
        <v>35</v>
      </c>
      <c r="E11926" t="s">
        <v>80</v>
      </c>
      <c r="H11926" t="s">
        <v>59</v>
      </c>
      <c r="I11926" t="s">
        <v>2</v>
      </c>
      <c r="J11926" t="s">
        <v>38</v>
      </c>
      <c r="K11926" s="11">
        <v>9</v>
      </c>
      <c r="L11926" s="12">
        <v>533.60900000000004</v>
      </c>
      <c r="M11926" s="12">
        <v>42.688720000000004</v>
      </c>
      <c r="N11926" s="12">
        <v>39.450000000000003</v>
      </c>
      <c r="O11926" s="13">
        <f t="shared" si="375"/>
        <v>3.2387200000000007</v>
      </c>
    </row>
    <row r="11927" spans="1:15" x14ac:dyDescent="0.2">
      <c r="A11927" s="4">
        <f t="shared" si="374"/>
        <v>2</v>
      </c>
      <c r="B11927" s="10">
        <v>45432</v>
      </c>
      <c r="C11927" t="s">
        <v>34</v>
      </c>
      <c r="D11927" t="s">
        <v>35</v>
      </c>
      <c r="E11927" t="s">
        <v>80</v>
      </c>
      <c r="H11927" t="s">
        <v>23</v>
      </c>
      <c r="I11927" t="s">
        <v>26</v>
      </c>
      <c r="J11927" t="s">
        <v>38</v>
      </c>
      <c r="K11927" s="11">
        <v>6</v>
      </c>
      <c r="L11927" s="12">
        <v>442.202</v>
      </c>
      <c r="M11927" s="12">
        <v>35.376159999999999</v>
      </c>
      <c r="N11927" s="12">
        <v>49.499000000000002</v>
      </c>
      <c r="O11927" s="13">
        <f t="shared" si="375"/>
        <v>-14.122840000000004</v>
      </c>
    </row>
    <row r="11928" spans="1:15" x14ac:dyDescent="0.2">
      <c r="A11928" s="4">
        <f t="shared" si="374"/>
        <v>2</v>
      </c>
      <c r="B11928" s="10">
        <v>45432</v>
      </c>
      <c r="C11928" t="s">
        <v>41</v>
      </c>
      <c r="D11928" t="s">
        <v>35</v>
      </c>
      <c r="E11928" t="s">
        <v>80</v>
      </c>
      <c r="H11928" t="s">
        <v>40</v>
      </c>
      <c r="I11928" t="s">
        <v>28</v>
      </c>
      <c r="J11928" t="s">
        <v>43</v>
      </c>
      <c r="K11928" s="11">
        <v>13</v>
      </c>
      <c r="L11928" s="12">
        <v>817.31299999999999</v>
      </c>
      <c r="M11928" s="12">
        <v>65.385040000000004</v>
      </c>
      <c r="N11928" s="12">
        <v>44.076000000000001</v>
      </c>
      <c r="O11928" s="13">
        <f t="shared" si="375"/>
        <v>21.309040000000003</v>
      </c>
    </row>
    <row r="11929" spans="1:15" x14ac:dyDescent="0.2">
      <c r="A11929" s="4">
        <f t="shared" si="374"/>
        <v>2</v>
      </c>
      <c r="B11929" s="10">
        <v>45432</v>
      </c>
      <c r="C11929" t="s">
        <v>56</v>
      </c>
      <c r="D11929" t="s">
        <v>35</v>
      </c>
      <c r="E11929" t="s">
        <v>80</v>
      </c>
      <c r="H11929" t="s">
        <v>23</v>
      </c>
      <c r="I11929" t="s">
        <v>24</v>
      </c>
      <c r="J11929" t="s">
        <v>43</v>
      </c>
      <c r="K11929" s="11">
        <v>10</v>
      </c>
      <c r="L11929" s="12">
        <v>535.38300000000004</v>
      </c>
      <c r="M11929" s="12">
        <v>42.830640000000002</v>
      </c>
      <c r="N11929" s="12">
        <v>23.451999999999998</v>
      </c>
      <c r="O11929" s="13">
        <f t="shared" si="375"/>
        <v>19.378640000000004</v>
      </c>
    </row>
    <row r="11930" spans="1:15" x14ac:dyDescent="0.2">
      <c r="A11930" s="4">
        <f t="shared" si="374"/>
        <v>2</v>
      </c>
      <c r="B11930" s="10">
        <v>45432</v>
      </c>
      <c r="C11930" t="s">
        <v>20</v>
      </c>
      <c r="D11930" t="s">
        <v>35</v>
      </c>
      <c r="E11930" t="s">
        <v>104</v>
      </c>
      <c r="H11930" t="s">
        <v>31</v>
      </c>
      <c r="I11930" t="s">
        <v>2</v>
      </c>
      <c r="J11930" t="s">
        <v>87</v>
      </c>
      <c r="K11930" s="11">
        <v>7</v>
      </c>
      <c r="L11930" s="12">
        <v>426.81400000000002</v>
      </c>
      <c r="M11930" s="12">
        <v>34.145120000000006</v>
      </c>
      <c r="N11930" s="12">
        <v>24.516999999999996</v>
      </c>
      <c r="O11930" s="13">
        <f t="shared" si="375"/>
        <v>9.6281200000000098</v>
      </c>
    </row>
    <row r="11931" spans="1:15" x14ac:dyDescent="0.2">
      <c r="A11931" s="4">
        <f t="shared" si="374"/>
        <v>2</v>
      </c>
      <c r="B11931" s="10">
        <v>45432</v>
      </c>
      <c r="C11931" t="s">
        <v>26</v>
      </c>
      <c r="D11931" t="s">
        <v>35</v>
      </c>
      <c r="E11931" t="s">
        <v>104</v>
      </c>
      <c r="H11931" t="s">
        <v>40</v>
      </c>
      <c r="I11931" t="s">
        <v>24</v>
      </c>
      <c r="J11931" t="s">
        <v>43</v>
      </c>
      <c r="K11931" s="11">
        <v>14</v>
      </c>
      <c r="L11931" s="12">
        <v>583.76700000000005</v>
      </c>
      <c r="M11931" s="12">
        <v>46.701360000000008</v>
      </c>
      <c r="N11931" s="12">
        <v>24.596</v>
      </c>
      <c r="O11931" s="13">
        <f t="shared" si="375"/>
        <v>22.105360000000008</v>
      </c>
    </row>
    <row r="11932" spans="1:15" x14ac:dyDescent="0.2">
      <c r="A11932" s="4">
        <f t="shared" si="374"/>
        <v>2</v>
      </c>
      <c r="B11932" s="10">
        <v>45432</v>
      </c>
      <c r="C11932" t="s">
        <v>28</v>
      </c>
      <c r="D11932" t="s">
        <v>35</v>
      </c>
      <c r="E11932" t="s">
        <v>104</v>
      </c>
      <c r="H11932" t="s">
        <v>37</v>
      </c>
      <c r="I11932" t="s">
        <v>2</v>
      </c>
      <c r="J11932" t="s">
        <v>38</v>
      </c>
      <c r="K11932" s="11">
        <v>8</v>
      </c>
      <c r="L11932" s="12">
        <v>426.63400000000001</v>
      </c>
      <c r="M11932" s="12">
        <v>34.130720000000004</v>
      </c>
      <c r="N11932" s="12">
        <v>41.193000000000005</v>
      </c>
      <c r="O11932" s="13">
        <f t="shared" si="375"/>
        <v>-7.0622800000000012</v>
      </c>
    </row>
    <row r="11933" spans="1:15" x14ac:dyDescent="0.2">
      <c r="A11933" s="4">
        <f t="shared" si="374"/>
        <v>2</v>
      </c>
      <c r="B11933" s="10">
        <v>45432</v>
      </c>
      <c r="C11933" t="s">
        <v>24</v>
      </c>
      <c r="D11933" t="s">
        <v>35</v>
      </c>
      <c r="E11933" t="s">
        <v>104</v>
      </c>
      <c r="H11933" t="s">
        <v>23</v>
      </c>
      <c r="I11933" t="s">
        <v>24</v>
      </c>
      <c r="J11933" t="s">
        <v>43</v>
      </c>
      <c r="K11933" s="11">
        <v>10</v>
      </c>
      <c r="L11933" s="12">
        <v>486.27699999999999</v>
      </c>
      <c r="M11933" s="12">
        <v>38.902160000000002</v>
      </c>
      <c r="N11933" s="12">
        <v>20.950000000000003</v>
      </c>
      <c r="O11933" s="13">
        <f t="shared" si="375"/>
        <v>17.952159999999999</v>
      </c>
    </row>
    <row r="11934" spans="1:15" x14ac:dyDescent="0.2">
      <c r="A11934" s="4">
        <f t="shared" si="374"/>
        <v>2</v>
      </c>
      <c r="B11934" s="10">
        <v>45432</v>
      </c>
      <c r="C11934" t="s">
        <v>30</v>
      </c>
      <c r="D11934" t="s">
        <v>35</v>
      </c>
      <c r="E11934" t="s">
        <v>104</v>
      </c>
      <c r="H11934" t="s">
        <v>37</v>
      </c>
      <c r="I11934" t="s">
        <v>2</v>
      </c>
      <c r="J11934" t="s">
        <v>38</v>
      </c>
      <c r="K11934" s="11">
        <v>7</v>
      </c>
      <c r="L11934" s="12">
        <v>322.05399999999997</v>
      </c>
      <c r="M11934" s="12">
        <v>25.764319999999998</v>
      </c>
      <c r="N11934" s="12">
        <v>38.064999999999998</v>
      </c>
      <c r="O11934" s="13">
        <f t="shared" si="375"/>
        <v>-12.30068</v>
      </c>
    </row>
    <row r="11935" spans="1:15" x14ac:dyDescent="0.2">
      <c r="A11935" s="4">
        <f t="shared" si="374"/>
        <v>2</v>
      </c>
      <c r="B11935" s="10">
        <v>45432</v>
      </c>
      <c r="C11935" t="s">
        <v>32</v>
      </c>
      <c r="D11935" t="s">
        <v>35</v>
      </c>
      <c r="E11935" t="s">
        <v>104</v>
      </c>
      <c r="H11935" t="s">
        <v>23</v>
      </c>
      <c r="I11935" t="s">
        <v>20</v>
      </c>
      <c r="J11935" t="s">
        <v>38</v>
      </c>
      <c r="K11935" s="11">
        <v>6</v>
      </c>
      <c r="L11935" s="12">
        <v>287.05700000000002</v>
      </c>
      <c r="M11935" s="12">
        <v>22.964560000000002</v>
      </c>
      <c r="N11935" s="12">
        <v>54.689</v>
      </c>
      <c r="O11935" s="13">
        <f t="shared" si="375"/>
        <v>-31.724439999999998</v>
      </c>
    </row>
    <row r="11936" spans="1:15" x14ac:dyDescent="0.2">
      <c r="A11936" s="4">
        <f t="shared" si="374"/>
        <v>2</v>
      </c>
      <c r="B11936" s="10">
        <v>45432</v>
      </c>
      <c r="C11936" t="s">
        <v>34</v>
      </c>
      <c r="D11936" t="s">
        <v>35</v>
      </c>
      <c r="E11936" t="s">
        <v>104</v>
      </c>
      <c r="H11936" t="s">
        <v>31</v>
      </c>
      <c r="I11936" t="s">
        <v>24</v>
      </c>
      <c r="J11936" t="s">
        <v>43</v>
      </c>
      <c r="K11936" s="11">
        <v>9</v>
      </c>
      <c r="L11936" s="12">
        <v>291.34300000000002</v>
      </c>
      <c r="M11936" s="12">
        <v>23.307440000000003</v>
      </c>
      <c r="N11936" s="12">
        <v>21.256</v>
      </c>
      <c r="O11936" s="13">
        <f t="shared" si="375"/>
        <v>2.051440000000003</v>
      </c>
    </row>
    <row r="11937" spans="1:15" x14ac:dyDescent="0.2">
      <c r="A11937" s="4">
        <f t="shared" si="374"/>
        <v>2</v>
      </c>
      <c r="B11937" s="10">
        <v>45432</v>
      </c>
      <c r="C11937" t="s">
        <v>41</v>
      </c>
      <c r="D11937" t="s">
        <v>35</v>
      </c>
      <c r="E11937" t="s">
        <v>104</v>
      </c>
      <c r="H11937" t="s">
        <v>40</v>
      </c>
      <c r="I11937" t="s">
        <v>2</v>
      </c>
      <c r="J11937" t="s">
        <v>38</v>
      </c>
      <c r="K11937" s="11">
        <v>8</v>
      </c>
      <c r="L11937" s="12">
        <v>247.471</v>
      </c>
      <c r="M11937" s="12">
        <v>19.79768</v>
      </c>
      <c r="N11937" s="12">
        <v>36.616999999999997</v>
      </c>
      <c r="O11937" s="13">
        <f t="shared" si="375"/>
        <v>-16.819319999999998</v>
      </c>
    </row>
    <row r="11938" spans="1:15" x14ac:dyDescent="0.2">
      <c r="A11938" s="4">
        <f t="shared" si="374"/>
        <v>3</v>
      </c>
      <c r="B11938" s="10">
        <v>45433</v>
      </c>
      <c r="C11938" t="s">
        <v>20</v>
      </c>
      <c r="D11938" t="s">
        <v>35</v>
      </c>
      <c r="E11938" t="s">
        <v>68</v>
      </c>
      <c r="H11938" t="s">
        <v>23</v>
      </c>
      <c r="I11938" t="s">
        <v>20</v>
      </c>
      <c r="J11938" t="s">
        <v>38</v>
      </c>
      <c r="K11938" s="11">
        <v>9</v>
      </c>
      <c r="L11938" s="12">
        <v>392.58499999999998</v>
      </c>
      <c r="M11938" s="12">
        <v>31.4068</v>
      </c>
      <c r="N11938" s="12">
        <v>41.610999999999997</v>
      </c>
      <c r="O11938" s="13">
        <f t="shared" si="375"/>
        <v>-10.204199999999997</v>
      </c>
    </row>
    <row r="11939" spans="1:15" x14ac:dyDescent="0.2">
      <c r="A11939" s="4">
        <f t="shared" si="374"/>
        <v>3</v>
      </c>
      <c r="B11939" s="10">
        <v>45433</v>
      </c>
      <c r="C11939" t="s">
        <v>26</v>
      </c>
      <c r="D11939" t="s">
        <v>35</v>
      </c>
      <c r="E11939" t="s">
        <v>68</v>
      </c>
      <c r="H11939" t="s">
        <v>31</v>
      </c>
      <c r="I11939" t="s">
        <v>24</v>
      </c>
      <c r="J11939" t="s">
        <v>43</v>
      </c>
      <c r="K11939" s="11">
        <v>11</v>
      </c>
      <c r="L11939" s="12">
        <v>432.27499999999998</v>
      </c>
      <c r="M11939" s="12">
        <v>34.582000000000001</v>
      </c>
      <c r="N11939" s="12">
        <v>24.972999999999999</v>
      </c>
      <c r="O11939" s="13">
        <f t="shared" si="375"/>
        <v>9.6090000000000018</v>
      </c>
    </row>
    <row r="11940" spans="1:15" x14ac:dyDescent="0.2">
      <c r="A11940" s="4">
        <f t="shared" si="374"/>
        <v>3</v>
      </c>
      <c r="B11940" s="10">
        <v>45433</v>
      </c>
      <c r="C11940" t="s">
        <v>28</v>
      </c>
      <c r="D11940" t="s">
        <v>35</v>
      </c>
      <c r="E11940" t="s">
        <v>68</v>
      </c>
      <c r="H11940" t="s">
        <v>23</v>
      </c>
      <c r="I11940" t="s">
        <v>26</v>
      </c>
      <c r="J11940" t="s">
        <v>43</v>
      </c>
      <c r="K11940" s="11">
        <v>9</v>
      </c>
      <c r="L11940" s="12">
        <v>480.87400000000002</v>
      </c>
      <c r="M11940" s="12">
        <v>38.469920000000002</v>
      </c>
      <c r="N11940" s="12">
        <v>28.878999999999998</v>
      </c>
      <c r="O11940" s="13">
        <f t="shared" si="375"/>
        <v>9.5909200000000041</v>
      </c>
    </row>
    <row r="11941" spans="1:15" x14ac:dyDescent="0.2">
      <c r="A11941" s="4">
        <f t="shared" si="374"/>
        <v>3</v>
      </c>
      <c r="B11941" s="10">
        <v>45433</v>
      </c>
      <c r="C11941" t="s">
        <v>24</v>
      </c>
      <c r="D11941" t="s">
        <v>35</v>
      </c>
      <c r="E11941" t="s">
        <v>68</v>
      </c>
      <c r="F11941" t="s">
        <v>39</v>
      </c>
      <c r="H11941" t="s">
        <v>40</v>
      </c>
      <c r="I11941" t="s">
        <v>26</v>
      </c>
      <c r="J11941" t="s">
        <v>43</v>
      </c>
      <c r="K11941" s="11">
        <v>15</v>
      </c>
      <c r="L11941" s="12">
        <v>6115.3459999999995</v>
      </c>
      <c r="M11941" s="12">
        <v>489.22767999999996</v>
      </c>
      <c r="N11941" s="12">
        <v>80.13000000000001</v>
      </c>
      <c r="O11941" s="13">
        <f t="shared" si="375"/>
        <v>409.09767999999997</v>
      </c>
    </row>
    <row r="11942" spans="1:15" x14ac:dyDescent="0.2">
      <c r="A11942" s="4">
        <f t="shared" si="374"/>
        <v>3</v>
      </c>
      <c r="B11942" s="10">
        <v>45433</v>
      </c>
      <c r="C11942" t="s">
        <v>30</v>
      </c>
      <c r="D11942" t="s">
        <v>35</v>
      </c>
      <c r="E11942" t="s">
        <v>68</v>
      </c>
      <c r="H11942" t="s">
        <v>37</v>
      </c>
      <c r="I11942" t="s">
        <v>2</v>
      </c>
      <c r="J11942" t="s">
        <v>38</v>
      </c>
      <c r="K11942" s="11">
        <v>10</v>
      </c>
      <c r="L11942" s="12">
        <v>548.02300000000002</v>
      </c>
      <c r="M11942" s="12">
        <v>43.841840000000005</v>
      </c>
      <c r="N11942" s="12">
        <v>37.286999999999999</v>
      </c>
      <c r="O11942" s="13">
        <f t="shared" si="375"/>
        <v>6.5548400000000058</v>
      </c>
    </row>
    <row r="11943" spans="1:15" x14ac:dyDescent="0.2">
      <c r="A11943" s="4">
        <f t="shared" si="374"/>
        <v>3</v>
      </c>
      <c r="B11943" s="10">
        <v>45433</v>
      </c>
      <c r="C11943" t="s">
        <v>32</v>
      </c>
      <c r="D11943" t="s">
        <v>35</v>
      </c>
      <c r="E11943" t="s">
        <v>68</v>
      </c>
      <c r="H11943" t="s">
        <v>37</v>
      </c>
      <c r="I11943" t="s">
        <v>2</v>
      </c>
      <c r="J11943" t="s">
        <v>38</v>
      </c>
      <c r="K11943" s="11">
        <v>9</v>
      </c>
      <c r="L11943" s="12">
        <v>614.35299999999995</v>
      </c>
      <c r="M11943" s="12">
        <v>49.148239999999994</v>
      </c>
      <c r="N11943" s="12">
        <v>37.42</v>
      </c>
      <c r="O11943" s="13">
        <f t="shared" si="375"/>
        <v>11.728239999999992</v>
      </c>
    </row>
    <row r="11944" spans="1:15" x14ac:dyDescent="0.2">
      <c r="A11944" s="4">
        <f t="shared" si="374"/>
        <v>3</v>
      </c>
      <c r="B11944" s="10">
        <v>45433</v>
      </c>
      <c r="C11944" t="s">
        <v>34</v>
      </c>
      <c r="D11944" t="s">
        <v>35</v>
      </c>
      <c r="E11944" t="s">
        <v>68</v>
      </c>
      <c r="H11944" t="s">
        <v>40</v>
      </c>
      <c r="I11944" t="s">
        <v>28</v>
      </c>
      <c r="J11944" t="s">
        <v>43</v>
      </c>
      <c r="K11944" s="11">
        <v>14</v>
      </c>
      <c r="L11944" s="12">
        <v>731.84699999999998</v>
      </c>
      <c r="M11944" s="12">
        <v>58.547759999999997</v>
      </c>
      <c r="N11944" s="12">
        <v>44.234000000000002</v>
      </c>
      <c r="O11944" s="13">
        <f t="shared" si="375"/>
        <v>14.313759999999995</v>
      </c>
    </row>
    <row r="11945" spans="1:15" x14ac:dyDescent="0.2">
      <c r="A11945" s="4">
        <f t="shared" si="374"/>
        <v>3</v>
      </c>
      <c r="B11945" s="10">
        <v>45433</v>
      </c>
      <c r="C11945" t="s">
        <v>41</v>
      </c>
      <c r="D11945" t="s">
        <v>35</v>
      </c>
      <c r="E11945" t="s">
        <v>68</v>
      </c>
      <c r="H11945" t="s">
        <v>40</v>
      </c>
      <c r="I11945" t="s">
        <v>28</v>
      </c>
      <c r="J11945" t="s">
        <v>43</v>
      </c>
      <c r="K11945" s="11">
        <v>15</v>
      </c>
      <c r="L11945" s="12">
        <v>754.02200000000005</v>
      </c>
      <c r="M11945" s="12">
        <v>60.321760000000005</v>
      </c>
      <c r="N11945" s="12">
        <v>31.739000000000001</v>
      </c>
      <c r="O11945" s="13">
        <f t="shared" si="375"/>
        <v>28.582760000000004</v>
      </c>
    </row>
    <row r="11946" spans="1:15" x14ac:dyDescent="0.2">
      <c r="A11946" s="4">
        <f t="shared" si="374"/>
        <v>3</v>
      </c>
      <c r="B11946" s="10">
        <v>45433</v>
      </c>
      <c r="C11946" t="s">
        <v>20</v>
      </c>
      <c r="D11946" t="s">
        <v>21</v>
      </c>
      <c r="E11946" t="s">
        <v>73</v>
      </c>
      <c r="H11946" t="s">
        <v>23</v>
      </c>
      <c r="I11946" t="s">
        <v>28</v>
      </c>
      <c r="J11946" t="s">
        <v>33</v>
      </c>
      <c r="K11946" s="11">
        <v>8</v>
      </c>
      <c r="L11946" s="12">
        <v>397.726</v>
      </c>
      <c r="M11946" s="12">
        <v>31.818080000000002</v>
      </c>
      <c r="N11946" s="12">
        <v>30.236000000000001</v>
      </c>
      <c r="O11946" s="13">
        <f t="shared" si="375"/>
        <v>1.5820800000000013</v>
      </c>
    </row>
    <row r="11947" spans="1:15" x14ac:dyDescent="0.2">
      <c r="A11947" s="4">
        <f t="shared" si="374"/>
        <v>3</v>
      </c>
      <c r="B11947" s="10">
        <v>45433</v>
      </c>
      <c r="C11947" t="s">
        <v>26</v>
      </c>
      <c r="D11947" t="s">
        <v>21</v>
      </c>
      <c r="E11947" t="s">
        <v>73</v>
      </c>
      <c r="H11947" t="s">
        <v>40</v>
      </c>
      <c r="I11947" t="s">
        <v>2</v>
      </c>
      <c r="J11947" t="s">
        <v>29</v>
      </c>
      <c r="K11947" s="11">
        <v>12</v>
      </c>
      <c r="L11947" s="12">
        <v>446.24</v>
      </c>
      <c r="M11947" s="12">
        <v>35.699200000000005</v>
      </c>
      <c r="N11947" s="12">
        <v>33.203000000000003</v>
      </c>
      <c r="O11947" s="13">
        <f t="shared" si="375"/>
        <v>2.4962000000000018</v>
      </c>
    </row>
    <row r="11948" spans="1:15" x14ac:dyDescent="0.2">
      <c r="A11948" s="4">
        <f t="shared" si="374"/>
        <v>3</v>
      </c>
      <c r="B11948" s="10">
        <v>45433</v>
      </c>
      <c r="C11948" t="s">
        <v>28</v>
      </c>
      <c r="D11948" t="s">
        <v>21</v>
      </c>
      <c r="E11948" t="s">
        <v>73</v>
      </c>
      <c r="H11948" t="s">
        <v>40</v>
      </c>
      <c r="I11948" t="s">
        <v>2</v>
      </c>
      <c r="J11948" t="s">
        <v>27</v>
      </c>
      <c r="K11948" s="11">
        <v>5</v>
      </c>
      <c r="L11948" s="12">
        <v>340.02300000000002</v>
      </c>
      <c r="M11948" s="12">
        <v>27.201840000000004</v>
      </c>
      <c r="N11948" s="12">
        <v>30.236999999999998</v>
      </c>
      <c r="O11948" s="13">
        <f t="shared" si="375"/>
        <v>-3.0351599999999941</v>
      </c>
    </row>
    <row r="11949" spans="1:15" x14ac:dyDescent="0.2">
      <c r="A11949" s="4">
        <f t="shared" si="374"/>
        <v>3</v>
      </c>
      <c r="B11949" s="10">
        <v>45433</v>
      </c>
      <c r="C11949" t="s">
        <v>24</v>
      </c>
      <c r="D11949" t="s">
        <v>35</v>
      </c>
      <c r="E11949" t="s">
        <v>73</v>
      </c>
      <c r="H11949" t="s">
        <v>23</v>
      </c>
      <c r="I11949" t="s">
        <v>2</v>
      </c>
      <c r="J11949" t="s">
        <v>76</v>
      </c>
      <c r="K11949" s="11">
        <v>10</v>
      </c>
      <c r="L11949" s="12">
        <v>598.60799999999995</v>
      </c>
      <c r="M11949" s="12">
        <v>47.888639999999995</v>
      </c>
      <c r="N11949" s="12">
        <v>19.573999999999998</v>
      </c>
      <c r="O11949" s="13">
        <f t="shared" si="375"/>
        <v>28.314639999999997</v>
      </c>
    </row>
    <row r="11950" spans="1:15" x14ac:dyDescent="0.2">
      <c r="A11950" s="4">
        <f t="shared" si="374"/>
        <v>3</v>
      </c>
      <c r="B11950" s="10">
        <v>45433</v>
      </c>
      <c r="C11950" t="s">
        <v>30</v>
      </c>
      <c r="D11950" t="s">
        <v>35</v>
      </c>
      <c r="E11950" t="s">
        <v>73</v>
      </c>
      <c r="H11950" t="s">
        <v>48</v>
      </c>
      <c r="I11950" t="s">
        <v>2</v>
      </c>
      <c r="J11950" t="s">
        <v>38</v>
      </c>
      <c r="K11950" s="11">
        <v>5</v>
      </c>
      <c r="L11950" s="12">
        <v>295.79300000000001</v>
      </c>
      <c r="M11950" s="12">
        <v>23.663440000000001</v>
      </c>
      <c r="N11950" s="12">
        <v>73.814999999999998</v>
      </c>
      <c r="O11950" s="13">
        <f t="shared" si="375"/>
        <v>-50.151559999999996</v>
      </c>
    </row>
    <row r="11951" spans="1:15" x14ac:dyDescent="0.2">
      <c r="A11951" s="4">
        <f t="shared" si="374"/>
        <v>3</v>
      </c>
      <c r="B11951" s="10">
        <v>45433</v>
      </c>
      <c r="C11951" t="s">
        <v>32</v>
      </c>
      <c r="D11951" t="s">
        <v>35</v>
      </c>
      <c r="E11951" t="s">
        <v>73</v>
      </c>
      <c r="H11951" t="s">
        <v>49</v>
      </c>
      <c r="I11951" t="s">
        <v>91</v>
      </c>
      <c r="J11951" t="s">
        <v>46</v>
      </c>
      <c r="K11951" s="11">
        <v>7</v>
      </c>
      <c r="L11951" s="12">
        <v>301.76</v>
      </c>
      <c r="M11951" s="12">
        <v>24.140799999999999</v>
      </c>
      <c r="N11951" s="12">
        <v>47.238</v>
      </c>
      <c r="O11951" s="13">
        <f t="shared" si="375"/>
        <v>-23.097200000000001</v>
      </c>
    </row>
    <row r="11952" spans="1:15" x14ac:dyDescent="0.2">
      <c r="A11952" s="4">
        <f t="shared" si="374"/>
        <v>3</v>
      </c>
      <c r="B11952" s="10">
        <v>45433</v>
      </c>
      <c r="C11952" t="s">
        <v>34</v>
      </c>
      <c r="D11952" t="s">
        <v>35</v>
      </c>
      <c r="E11952" t="s">
        <v>73</v>
      </c>
      <c r="H11952" t="s">
        <v>40</v>
      </c>
      <c r="I11952" t="s">
        <v>24</v>
      </c>
      <c r="J11952" t="s">
        <v>43</v>
      </c>
      <c r="K11952" s="11">
        <v>12</v>
      </c>
      <c r="L11952" s="12">
        <v>373.09800000000001</v>
      </c>
      <c r="M11952" s="12">
        <v>29.847840000000001</v>
      </c>
      <c r="N11952" s="12">
        <v>22.424000000000003</v>
      </c>
      <c r="O11952" s="13">
        <f t="shared" si="375"/>
        <v>7.4238399999999984</v>
      </c>
    </row>
    <row r="11953" spans="1:15" x14ac:dyDescent="0.2">
      <c r="A11953" s="4">
        <f t="shared" si="374"/>
        <v>3</v>
      </c>
      <c r="B11953" s="10">
        <v>45433</v>
      </c>
      <c r="C11953" t="s">
        <v>41</v>
      </c>
      <c r="D11953" t="s">
        <v>35</v>
      </c>
      <c r="E11953" t="s">
        <v>73</v>
      </c>
      <c r="H11953" t="s">
        <v>40</v>
      </c>
      <c r="I11953" t="s">
        <v>24</v>
      </c>
      <c r="J11953" t="s">
        <v>43</v>
      </c>
      <c r="K11953" s="11">
        <v>12</v>
      </c>
      <c r="L11953" s="12">
        <v>322.03300000000002</v>
      </c>
      <c r="M11953" s="12">
        <v>25.762640000000001</v>
      </c>
      <c r="N11953" s="12">
        <v>24.573999999999998</v>
      </c>
      <c r="O11953" s="13">
        <f t="shared" si="375"/>
        <v>1.188640000000003</v>
      </c>
    </row>
    <row r="11954" spans="1:15" x14ac:dyDescent="0.2">
      <c r="A11954" s="4">
        <f t="shared" si="374"/>
        <v>4</v>
      </c>
      <c r="B11954" s="10">
        <v>45434</v>
      </c>
      <c r="C11954" t="s">
        <v>20</v>
      </c>
      <c r="D11954" t="s">
        <v>35</v>
      </c>
      <c r="E11954" t="s">
        <v>103</v>
      </c>
      <c r="H11954" t="s">
        <v>31</v>
      </c>
      <c r="I11954" t="s">
        <v>2</v>
      </c>
      <c r="J11954" t="s">
        <v>87</v>
      </c>
      <c r="K11954" s="11">
        <v>14</v>
      </c>
      <c r="L11954" s="12">
        <v>605.47400000000005</v>
      </c>
      <c r="M11954" s="12">
        <v>48.437920000000005</v>
      </c>
      <c r="N11954" s="12">
        <v>23.716000000000001</v>
      </c>
      <c r="O11954" s="13">
        <f t="shared" si="375"/>
        <v>24.721920000000004</v>
      </c>
    </row>
    <row r="11955" spans="1:15" x14ac:dyDescent="0.2">
      <c r="A11955" s="4">
        <f t="shared" si="374"/>
        <v>4</v>
      </c>
      <c r="B11955" s="10">
        <v>45434</v>
      </c>
      <c r="C11955" t="s">
        <v>26</v>
      </c>
      <c r="D11955" t="s">
        <v>35</v>
      </c>
      <c r="E11955" t="s">
        <v>103</v>
      </c>
      <c r="H11955" t="s">
        <v>23</v>
      </c>
      <c r="I11955" t="s">
        <v>24</v>
      </c>
      <c r="J11955" t="s">
        <v>43</v>
      </c>
      <c r="K11955" s="11">
        <v>11</v>
      </c>
      <c r="L11955" s="12">
        <v>514.29600000000005</v>
      </c>
      <c r="M11955" s="12">
        <v>41.143680000000003</v>
      </c>
      <c r="N11955" s="12">
        <v>18.088999999999999</v>
      </c>
      <c r="O11955" s="13">
        <f t="shared" si="375"/>
        <v>23.054680000000005</v>
      </c>
    </row>
    <row r="11956" spans="1:15" x14ac:dyDescent="0.2">
      <c r="A11956" s="4">
        <f t="shared" si="374"/>
        <v>4</v>
      </c>
      <c r="B11956" s="10">
        <v>45434</v>
      </c>
      <c r="C11956" t="s">
        <v>28</v>
      </c>
      <c r="D11956" t="s">
        <v>35</v>
      </c>
      <c r="E11956" t="s">
        <v>103</v>
      </c>
      <c r="H11956" t="s">
        <v>40</v>
      </c>
      <c r="I11956" t="s">
        <v>24</v>
      </c>
      <c r="J11956" t="s">
        <v>27</v>
      </c>
      <c r="K11956" s="11">
        <v>12</v>
      </c>
      <c r="L11956" s="12">
        <v>556.745</v>
      </c>
      <c r="M11956" s="12">
        <v>44.5396</v>
      </c>
      <c r="N11956" s="12">
        <v>25.193000000000001</v>
      </c>
      <c r="O11956" s="13">
        <f t="shared" si="375"/>
        <v>19.346599999999999</v>
      </c>
    </row>
    <row r="11957" spans="1:15" x14ac:dyDescent="0.2">
      <c r="A11957" s="4">
        <f t="shared" si="374"/>
        <v>4</v>
      </c>
      <c r="B11957" s="10">
        <v>45434</v>
      </c>
      <c r="C11957" t="s">
        <v>24</v>
      </c>
      <c r="D11957" t="s">
        <v>35</v>
      </c>
      <c r="E11957" t="s">
        <v>103</v>
      </c>
      <c r="H11957" t="s">
        <v>40</v>
      </c>
      <c r="I11957" t="s">
        <v>24</v>
      </c>
      <c r="J11957" t="s">
        <v>27</v>
      </c>
      <c r="K11957" s="11">
        <v>11</v>
      </c>
      <c r="L11957" s="12">
        <v>527.41300000000001</v>
      </c>
      <c r="M11957" s="12">
        <v>42.193040000000003</v>
      </c>
      <c r="N11957" s="12">
        <v>24.427</v>
      </c>
      <c r="O11957" s="13">
        <f t="shared" si="375"/>
        <v>17.766040000000004</v>
      </c>
    </row>
    <row r="11958" spans="1:15" x14ac:dyDescent="0.2">
      <c r="A11958" s="4">
        <f t="shared" si="374"/>
        <v>4</v>
      </c>
      <c r="B11958" s="10">
        <v>45434</v>
      </c>
      <c r="C11958" t="s">
        <v>30</v>
      </c>
      <c r="D11958" t="s">
        <v>35</v>
      </c>
      <c r="E11958" t="s">
        <v>103</v>
      </c>
      <c r="H11958" t="s">
        <v>37</v>
      </c>
      <c r="I11958" t="s">
        <v>2</v>
      </c>
      <c r="J11958" t="s">
        <v>38</v>
      </c>
      <c r="K11958" s="11">
        <v>6</v>
      </c>
      <c r="L11958" s="12">
        <v>410.65100000000001</v>
      </c>
      <c r="M11958" s="12">
        <v>32.852080000000001</v>
      </c>
      <c r="N11958" s="12">
        <v>21.62</v>
      </c>
      <c r="O11958" s="13">
        <f t="shared" si="375"/>
        <v>11.23208</v>
      </c>
    </row>
    <row r="11959" spans="1:15" x14ac:dyDescent="0.2">
      <c r="A11959" s="4">
        <f t="shared" si="374"/>
        <v>4</v>
      </c>
      <c r="B11959" s="10">
        <v>45434</v>
      </c>
      <c r="C11959" t="s">
        <v>32</v>
      </c>
      <c r="D11959" t="s">
        <v>35</v>
      </c>
      <c r="E11959" t="s">
        <v>103</v>
      </c>
      <c r="H11959" t="s">
        <v>31</v>
      </c>
      <c r="I11959" t="s">
        <v>2</v>
      </c>
      <c r="J11959" t="s">
        <v>38</v>
      </c>
      <c r="K11959" s="11">
        <v>9</v>
      </c>
      <c r="L11959" s="12">
        <v>446.82</v>
      </c>
      <c r="M11959" s="12">
        <v>35.745600000000003</v>
      </c>
      <c r="N11959" s="12">
        <v>18.568000000000001</v>
      </c>
      <c r="O11959" s="13">
        <f t="shared" si="375"/>
        <v>17.177600000000002</v>
      </c>
    </row>
    <row r="11960" spans="1:15" x14ac:dyDescent="0.2">
      <c r="A11960" s="4">
        <f t="shared" si="374"/>
        <v>4</v>
      </c>
      <c r="B11960" s="10">
        <v>45434</v>
      </c>
      <c r="C11960" t="s">
        <v>34</v>
      </c>
      <c r="D11960" t="s">
        <v>35</v>
      </c>
      <c r="E11960" t="s">
        <v>103</v>
      </c>
      <c r="H11960" t="s">
        <v>23</v>
      </c>
      <c r="I11960" t="s">
        <v>24</v>
      </c>
      <c r="J11960" t="s">
        <v>27</v>
      </c>
      <c r="K11960" s="11">
        <v>10</v>
      </c>
      <c r="L11960" s="12">
        <v>361.44400000000002</v>
      </c>
      <c r="M11960" s="12">
        <v>28.915520000000001</v>
      </c>
      <c r="N11960" s="12">
        <v>22.89</v>
      </c>
      <c r="O11960" s="13">
        <f t="shared" si="375"/>
        <v>6.0255200000000002</v>
      </c>
    </row>
    <row r="11961" spans="1:15" x14ac:dyDescent="0.2">
      <c r="A11961" s="4">
        <f t="shared" si="374"/>
        <v>4</v>
      </c>
      <c r="B11961" s="10">
        <v>45434</v>
      </c>
      <c r="C11961" t="s">
        <v>20</v>
      </c>
      <c r="D11961" t="s">
        <v>21</v>
      </c>
      <c r="E11961" t="s">
        <v>98</v>
      </c>
      <c r="H11961" t="s">
        <v>23</v>
      </c>
      <c r="I11961" t="s">
        <v>28</v>
      </c>
      <c r="J11961" t="s">
        <v>29</v>
      </c>
      <c r="K11961" s="11">
        <v>8</v>
      </c>
      <c r="L11961" s="12">
        <v>218.96199999999999</v>
      </c>
      <c r="M11961" s="12">
        <v>17.516960000000001</v>
      </c>
      <c r="N11961" s="12">
        <v>24.411000000000001</v>
      </c>
      <c r="O11961" s="13">
        <f t="shared" si="375"/>
        <v>-6.8940400000000004</v>
      </c>
    </row>
    <row r="11962" spans="1:15" x14ac:dyDescent="0.2">
      <c r="A11962" s="4">
        <f t="shared" si="374"/>
        <v>4</v>
      </c>
      <c r="B11962" s="10">
        <v>45434</v>
      </c>
      <c r="C11962" t="s">
        <v>26</v>
      </c>
      <c r="D11962" t="s">
        <v>35</v>
      </c>
      <c r="E11962" t="s">
        <v>98</v>
      </c>
      <c r="H11962" t="s">
        <v>31</v>
      </c>
      <c r="I11962" t="s">
        <v>24</v>
      </c>
      <c r="J11962" t="s">
        <v>43</v>
      </c>
      <c r="K11962" s="11">
        <v>7</v>
      </c>
      <c r="L11962" s="12">
        <v>180.541</v>
      </c>
      <c r="M11962" s="12">
        <v>14.44328</v>
      </c>
      <c r="N11962" s="12">
        <v>17.737000000000002</v>
      </c>
      <c r="O11962" s="13">
        <f t="shared" si="375"/>
        <v>-3.2937200000000022</v>
      </c>
    </row>
    <row r="11963" spans="1:15" x14ac:dyDescent="0.2">
      <c r="A11963" s="4">
        <f t="shared" si="374"/>
        <v>4</v>
      </c>
      <c r="B11963" s="10">
        <v>45434</v>
      </c>
      <c r="C11963" t="s">
        <v>28</v>
      </c>
      <c r="D11963" t="s">
        <v>21</v>
      </c>
      <c r="E11963" t="s">
        <v>98</v>
      </c>
      <c r="H11963" t="s">
        <v>23</v>
      </c>
      <c r="I11963" t="s">
        <v>28</v>
      </c>
      <c r="J11963" t="s">
        <v>27</v>
      </c>
      <c r="K11963" s="11">
        <v>8</v>
      </c>
      <c r="L11963" s="12">
        <v>287.238</v>
      </c>
      <c r="M11963" s="12">
        <v>22.979040000000001</v>
      </c>
      <c r="N11963" s="12">
        <v>32.072000000000003</v>
      </c>
      <c r="O11963" s="13">
        <f t="shared" si="375"/>
        <v>-9.0929600000000015</v>
      </c>
    </row>
    <row r="11964" spans="1:15" x14ac:dyDescent="0.2">
      <c r="A11964" s="4">
        <f t="shared" si="374"/>
        <v>4</v>
      </c>
      <c r="B11964" s="10">
        <v>45434</v>
      </c>
      <c r="C11964" t="s">
        <v>24</v>
      </c>
      <c r="D11964" t="s">
        <v>35</v>
      </c>
      <c r="E11964" t="s">
        <v>98</v>
      </c>
      <c r="H11964" t="s">
        <v>40</v>
      </c>
      <c r="I11964" t="s">
        <v>2</v>
      </c>
      <c r="J11964" t="s">
        <v>38</v>
      </c>
      <c r="K11964" s="11">
        <v>7</v>
      </c>
      <c r="L11964" s="12">
        <v>254.32900000000001</v>
      </c>
      <c r="M11964" s="12">
        <v>20.346320000000002</v>
      </c>
      <c r="N11964" s="12">
        <v>31.952999999999999</v>
      </c>
      <c r="O11964" s="13">
        <f t="shared" si="375"/>
        <v>-11.606679999999997</v>
      </c>
    </row>
    <row r="11965" spans="1:15" x14ac:dyDescent="0.2">
      <c r="A11965" s="4">
        <f t="shared" si="374"/>
        <v>4</v>
      </c>
      <c r="B11965" s="10">
        <v>45434</v>
      </c>
      <c r="C11965" t="s">
        <v>30</v>
      </c>
      <c r="D11965" t="s">
        <v>35</v>
      </c>
      <c r="E11965" t="s">
        <v>98</v>
      </c>
      <c r="H11965" t="s">
        <v>23</v>
      </c>
      <c r="I11965" t="s">
        <v>28</v>
      </c>
      <c r="J11965" t="s">
        <v>27</v>
      </c>
      <c r="K11965" s="11">
        <v>8</v>
      </c>
      <c r="L11965" s="12">
        <v>466.94</v>
      </c>
      <c r="M11965" s="12">
        <v>37.355200000000004</v>
      </c>
      <c r="N11965" s="12">
        <v>24.475999999999999</v>
      </c>
      <c r="O11965" s="13">
        <f t="shared" si="375"/>
        <v>12.879200000000004</v>
      </c>
    </row>
    <row r="11966" spans="1:15" x14ac:dyDescent="0.2">
      <c r="A11966" s="4">
        <f t="shared" si="374"/>
        <v>4</v>
      </c>
      <c r="B11966" s="10">
        <v>45434</v>
      </c>
      <c r="C11966" t="s">
        <v>32</v>
      </c>
      <c r="D11966" t="s">
        <v>35</v>
      </c>
      <c r="E11966" t="s">
        <v>98</v>
      </c>
      <c r="H11966" t="s">
        <v>37</v>
      </c>
      <c r="I11966" t="s">
        <v>2</v>
      </c>
      <c r="J11966" t="s">
        <v>38</v>
      </c>
      <c r="K11966" s="11">
        <v>9</v>
      </c>
      <c r="L11966" s="12">
        <v>552.30200000000002</v>
      </c>
      <c r="M11966" s="12">
        <v>44.184160000000006</v>
      </c>
      <c r="N11966" s="12">
        <v>23.94</v>
      </c>
      <c r="O11966" s="13">
        <f t="shared" si="375"/>
        <v>20.244160000000004</v>
      </c>
    </row>
    <row r="11967" spans="1:15" x14ac:dyDescent="0.2">
      <c r="A11967" s="4">
        <f t="shared" si="374"/>
        <v>4</v>
      </c>
      <c r="B11967" s="10">
        <v>45434</v>
      </c>
      <c r="C11967" t="s">
        <v>34</v>
      </c>
      <c r="D11967" t="s">
        <v>35</v>
      </c>
      <c r="E11967" t="s">
        <v>98</v>
      </c>
      <c r="H11967" t="s">
        <v>40</v>
      </c>
      <c r="I11967" t="s">
        <v>24</v>
      </c>
      <c r="J11967" t="s">
        <v>43</v>
      </c>
      <c r="K11967" s="11">
        <v>9</v>
      </c>
      <c r="L11967" s="12">
        <v>431.7</v>
      </c>
      <c r="M11967" s="12">
        <v>34.536000000000001</v>
      </c>
      <c r="N11967" s="12">
        <v>25.704000000000001</v>
      </c>
      <c r="O11967" s="13">
        <f t="shared" si="375"/>
        <v>8.8320000000000007</v>
      </c>
    </row>
    <row r="11968" spans="1:15" x14ac:dyDescent="0.2">
      <c r="A11968" s="4">
        <f t="shared" si="374"/>
        <v>4</v>
      </c>
      <c r="B11968" s="10">
        <v>45434</v>
      </c>
      <c r="C11968" t="s">
        <v>41</v>
      </c>
      <c r="D11968" t="s">
        <v>35</v>
      </c>
      <c r="E11968" t="s">
        <v>98</v>
      </c>
      <c r="H11968" t="s">
        <v>40</v>
      </c>
      <c r="I11968" t="s">
        <v>24</v>
      </c>
      <c r="J11968" t="s">
        <v>43</v>
      </c>
      <c r="K11968" s="11">
        <v>10</v>
      </c>
      <c r="L11968" s="12">
        <v>603.14</v>
      </c>
      <c r="M11968" s="12">
        <v>48.251199999999997</v>
      </c>
      <c r="N11968" s="12">
        <v>29.372</v>
      </c>
      <c r="O11968" s="13">
        <f t="shared" si="375"/>
        <v>18.879199999999997</v>
      </c>
    </row>
    <row r="11969" spans="1:15" x14ac:dyDescent="0.2">
      <c r="A11969" s="4">
        <f t="shared" si="374"/>
        <v>5</v>
      </c>
      <c r="B11969" s="10">
        <v>45435</v>
      </c>
      <c r="C11969" t="s">
        <v>20</v>
      </c>
      <c r="D11969" t="s">
        <v>21</v>
      </c>
      <c r="E11969" t="s">
        <v>100</v>
      </c>
      <c r="H11969" t="s">
        <v>23</v>
      </c>
      <c r="I11969" t="s">
        <v>26</v>
      </c>
      <c r="J11969" t="s">
        <v>38</v>
      </c>
      <c r="K11969" s="11">
        <v>9</v>
      </c>
      <c r="L11969" s="12">
        <v>314.31900000000002</v>
      </c>
      <c r="M11969" s="12">
        <v>25.145520000000001</v>
      </c>
      <c r="N11969" s="12">
        <v>34.799999999999997</v>
      </c>
      <c r="O11969" s="13">
        <f t="shared" si="375"/>
        <v>-9.654479999999996</v>
      </c>
    </row>
    <row r="11970" spans="1:15" x14ac:dyDescent="0.2">
      <c r="A11970" s="4">
        <f t="shared" ref="A11970:A12033" si="376">WEEKDAY(B11970)</f>
        <v>5</v>
      </c>
      <c r="B11970" s="10">
        <v>45435</v>
      </c>
      <c r="C11970" t="s">
        <v>26</v>
      </c>
      <c r="D11970" t="s">
        <v>21</v>
      </c>
      <c r="E11970" t="s">
        <v>100</v>
      </c>
      <c r="H11970" t="s">
        <v>138</v>
      </c>
      <c r="I11970" t="s">
        <v>2</v>
      </c>
      <c r="J11970" t="s">
        <v>27</v>
      </c>
      <c r="K11970" s="11">
        <v>10</v>
      </c>
      <c r="L11970" s="12">
        <v>301.49700000000001</v>
      </c>
      <c r="M11970" s="12">
        <v>24.119760000000003</v>
      </c>
      <c r="N11970" s="12">
        <v>33.664000000000001</v>
      </c>
      <c r="O11970" s="13">
        <f t="shared" si="375"/>
        <v>-9.5442399999999985</v>
      </c>
    </row>
    <row r="11971" spans="1:15" x14ac:dyDescent="0.2">
      <c r="A11971" s="4">
        <f t="shared" si="376"/>
        <v>5</v>
      </c>
      <c r="B11971" s="10">
        <v>45435</v>
      </c>
      <c r="C11971" t="s">
        <v>28</v>
      </c>
      <c r="D11971" t="s">
        <v>35</v>
      </c>
      <c r="E11971" t="s">
        <v>100</v>
      </c>
      <c r="H11971" t="s">
        <v>23</v>
      </c>
      <c r="I11971" t="s">
        <v>28</v>
      </c>
      <c r="J11971" t="s">
        <v>38</v>
      </c>
      <c r="K11971" s="11">
        <v>8</v>
      </c>
      <c r="L11971" s="12">
        <v>488.16899999999998</v>
      </c>
      <c r="M11971" s="12">
        <v>39.053519999999999</v>
      </c>
      <c r="N11971" s="12">
        <v>28.513999999999999</v>
      </c>
      <c r="O11971" s="13">
        <f t="shared" si="375"/>
        <v>10.53952</v>
      </c>
    </row>
    <row r="11972" spans="1:15" x14ac:dyDescent="0.2">
      <c r="A11972" s="4">
        <f t="shared" si="376"/>
        <v>5</v>
      </c>
      <c r="B11972" s="10">
        <v>45435</v>
      </c>
      <c r="C11972" t="s">
        <v>24</v>
      </c>
      <c r="D11972" t="s">
        <v>21</v>
      </c>
      <c r="E11972" t="s">
        <v>100</v>
      </c>
      <c r="H11972" t="s">
        <v>138</v>
      </c>
      <c r="I11972" t="s">
        <v>2</v>
      </c>
      <c r="J11972" t="s">
        <v>29</v>
      </c>
      <c r="K11972" s="11">
        <v>9</v>
      </c>
      <c r="L11972" s="12">
        <v>392.69799999999998</v>
      </c>
      <c r="M11972" s="12">
        <v>31.415839999999999</v>
      </c>
      <c r="N11972" s="12">
        <v>86.379000000000005</v>
      </c>
      <c r="O11972" s="13">
        <f t="shared" si="375"/>
        <v>-54.963160000000002</v>
      </c>
    </row>
    <row r="11973" spans="1:15" x14ac:dyDescent="0.2">
      <c r="A11973" s="4">
        <f t="shared" si="376"/>
        <v>5</v>
      </c>
      <c r="B11973" s="10">
        <v>45435</v>
      </c>
      <c r="C11973" t="s">
        <v>30</v>
      </c>
      <c r="D11973" t="s">
        <v>35</v>
      </c>
      <c r="E11973" t="s">
        <v>100</v>
      </c>
      <c r="H11973" t="s">
        <v>138</v>
      </c>
      <c r="I11973" t="s">
        <v>24</v>
      </c>
      <c r="J11973" t="s">
        <v>43</v>
      </c>
      <c r="K11973" s="11">
        <v>9</v>
      </c>
      <c r="L11973" s="12">
        <v>402.851</v>
      </c>
      <c r="M11973" s="12">
        <v>32.228079999999999</v>
      </c>
      <c r="N11973" s="12">
        <v>22.935000000000002</v>
      </c>
      <c r="O11973" s="13">
        <f t="shared" si="375"/>
        <v>9.2930799999999962</v>
      </c>
    </row>
    <row r="11974" spans="1:15" x14ac:dyDescent="0.2">
      <c r="A11974" s="4">
        <f t="shared" si="376"/>
        <v>5</v>
      </c>
      <c r="B11974" s="10">
        <v>45435</v>
      </c>
      <c r="C11974" t="s">
        <v>32</v>
      </c>
      <c r="D11974" t="s">
        <v>35</v>
      </c>
      <c r="E11974" t="s">
        <v>100</v>
      </c>
      <c r="H11974" t="s">
        <v>23</v>
      </c>
      <c r="I11974" t="s">
        <v>2</v>
      </c>
      <c r="J11974" t="s">
        <v>54</v>
      </c>
      <c r="K11974" s="11">
        <v>9</v>
      </c>
      <c r="L11974" s="12">
        <v>490.58300000000003</v>
      </c>
      <c r="M11974" s="12">
        <v>39.246640000000006</v>
      </c>
      <c r="N11974" s="12">
        <v>25.96</v>
      </c>
      <c r="O11974" s="13">
        <f t="shared" si="375"/>
        <v>13.286640000000006</v>
      </c>
    </row>
    <row r="11975" spans="1:15" x14ac:dyDescent="0.2">
      <c r="A11975" s="4">
        <f t="shared" si="376"/>
        <v>5</v>
      </c>
      <c r="B11975" s="10">
        <v>45435</v>
      </c>
      <c r="C11975" t="s">
        <v>34</v>
      </c>
      <c r="D11975" t="s">
        <v>35</v>
      </c>
      <c r="E11975" t="s">
        <v>100</v>
      </c>
      <c r="H11975" t="s">
        <v>40</v>
      </c>
      <c r="I11975" t="s">
        <v>2</v>
      </c>
      <c r="J11975" t="s">
        <v>38</v>
      </c>
      <c r="K11975" s="11">
        <v>8</v>
      </c>
      <c r="L11975" s="12">
        <v>469.10199999999998</v>
      </c>
      <c r="M11975" s="12">
        <v>37.52816</v>
      </c>
      <c r="N11975" s="12">
        <v>39.548999999999999</v>
      </c>
      <c r="O11975" s="13">
        <f t="shared" ref="O11975:O12038" si="377">M11975-N11975</f>
        <v>-2.0208399999999997</v>
      </c>
    </row>
    <row r="11976" spans="1:15" x14ac:dyDescent="0.2">
      <c r="A11976" s="4">
        <f t="shared" si="376"/>
        <v>5</v>
      </c>
      <c r="B11976" s="10">
        <v>45435</v>
      </c>
      <c r="C11976" t="s">
        <v>20</v>
      </c>
      <c r="D11976" t="s">
        <v>35</v>
      </c>
      <c r="E11976" t="s">
        <v>99</v>
      </c>
      <c r="H11976" t="s">
        <v>40</v>
      </c>
      <c r="I11976" t="s">
        <v>28</v>
      </c>
      <c r="J11976" t="s">
        <v>43</v>
      </c>
      <c r="K11976" s="11">
        <v>13</v>
      </c>
      <c r="L11976" s="12">
        <v>726.79</v>
      </c>
      <c r="M11976" s="12">
        <v>58.1432</v>
      </c>
      <c r="N11976" s="12">
        <v>48</v>
      </c>
      <c r="O11976" s="13">
        <f t="shared" si="377"/>
        <v>10.1432</v>
      </c>
    </row>
    <row r="11977" spans="1:15" x14ac:dyDescent="0.2">
      <c r="A11977" s="4">
        <f t="shared" si="376"/>
        <v>5</v>
      </c>
      <c r="B11977" s="10">
        <v>45435</v>
      </c>
      <c r="C11977" t="s">
        <v>26</v>
      </c>
      <c r="D11977" t="s">
        <v>35</v>
      </c>
      <c r="E11977" t="s">
        <v>99</v>
      </c>
      <c r="H11977" t="s">
        <v>48</v>
      </c>
      <c r="I11977" t="s">
        <v>2</v>
      </c>
      <c r="J11977" t="s">
        <v>38</v>
      </c>
      <c r="K11977" s="11">
        <v>8</v>
      </c>
      <c r="L11977" s="12">
        <v>624.74900000000002</v>
      </c>
      <c r="M11977" s="12">
        <v>49.97992</v>
      </c>
      <c r="N11977" s="12">
        <v>97.143000000000001</v>
      </c>
      <c r="O11977" s="13">
        <f t="shared" si="377"/>
        <v>-47.163080000000001</v>
      </c>
    </row>
    <row r="11978" spans="1:15" x14ac:dyDescent="0.2">
      <c r="A11978" s="4">
        <f t="shared" si="376"/>
        <v>5</v>
      </c>
      <c r="B11978" s="10">
        <v>45435</v>
      </c>
      <c r="C11978" t="s">
        <v>28</v>
      </c>
      <c r="D11978" t="s">
        <v>35</v>
      </c>
      <c r="E11978" t="s">
        <v>99</v>
      </c>
      <c r="H11978" t="s">
        <v>23</v>
      </c>
      <c r="I11978" t="s">
        <v>28</v>
      </c>
      <c r="J11978" t="s">
        <v>38</v>
      </c>
      <c r="K11978" s="11">
        <v>9</v>
      </c>
      <c r="L11978" s="12">
        <v>589.77499999999998</v>
      </c>
      <c r="M11978" s="12">
        <v>47.182000000000002</v>
      </c>
      <c r="N11978" s="12">
        <v>36.537999999999997</v>
      </c>
      <c r="O11978" s="13">
        <f t="shared" si="377"/>
        <v>10.644000000000005</v>
      </c>
    </row>
    <row r="11979" spans="1:15" x14ac:dyDescent="0.2">
      <c r="A11979" s="4">
        <f t="shared" si="376"/>
        <v>5</v>
      </c>
      <c r="B11979" s="10">
        <v>45435</v>
      </c>
      <c r="C11979" t="s">
        <v>24</v>
      </c>
      <c r="D11979" t="s">
        <v>35</v>
      </c>
      <c r="E11979" t="s">
        <v>99</v>
      </c>
      <c r="H11979" t="s">
        <v>48</v>
      </c>
      <c r="I11979" t="s">
        <v>2</v>
      </c>
      <c r="J11979" t="s">
        <v>43</v>
      </c>
      <c r="K11979" s="11">
        <v>11</v>
      </c>
      <c r="L11979" s="12">
        <v>819.01300000000003</v>
      </c>
      <c r="M11979" s="12">
        <v>65.521039999999999</v>
      </c>
      <c r="N11979" s="12">
        <v>70.26100000000001</v>
      </c>
      <c r="O11979" s="13">
        <f t="shared" si="377"/>
        <v>-4.7399600000000106</v>
      </c>
    </row>
    <row r="11980" spans="1:15" x14ac:dyDescent="0.2">
      <c r="A11980" s="4">
        <f t="shared" si="376"/>
        <v>5</v>
      </c>
      <c r="B11980" s="10">
        <v>45435</v>
      </c>
      <c r="C11980" t="s">
        <v>30</v>
      </c>
      <c r="D11980" t="s">
        <v>35</v>
      </c>
      <c r="E11980" t="s">
        <v>99</v>
      </c>
      <c r="H11980" t="s">
        <v>40</v>
      </c>
      <c r="J11980" t="s">
        <v>38</v>
      </c>
      <c r="K11980" s="11">
        <v>13</v>
      </c>
      <c r="L11980" s="12">
        <v>696.30700000000002</v>
      </c>
      <c r="M11980" s="12">
        <v>55.704560000000001</v>
      </c>
      <c r="N11980" s="12">
        <v>54.948</v>
      </c>
      <c r="O11980" s="13">
        <f t="shared" si="377"/>
        <v>0.75656000000000034</v>
      </c>
    </row>
    <row r="11981" spans="1:15" x14ac:dyDescent="0.2">
      <c r="A11981" s="4">
        <f t="shared" si="376"/>
        <v>5</v>
      </c>
      <c r="B11981" s="10">
        <v>45435</v>
      </c>
      <c r="C11981" t="s">
        <v>32</v>
      </c>
      <c r="D11981" t="s">
        <v>35</v>
      </c>
      <c r="E11981" t="s">
        <v>99</v>
      </c>
      <c r="H11981" t="s">
        <v>49</v>
      </c>
      <c r="I11981" t="s">
        <v>50</v>
      </c>
      <c r="J11981" t="s">
        <v>38</v>
      </c>
      <c r="K11981" s="11">
        <v>5</v>
      </c>
      <c r="L11981" s="12">
        <v>416.74400000000003</v>
      </c>
      <c r="M11981" s="12">
        <v>33.33952</v>
      </c>
      <c r="N11981" s="12">
        <v>99.55</v>
      </c>
      <c r="O11981" s="13">
        <f t="shared" si="377"/>
        <v>-66.21047999999999</v>
      </c>
    </row>
    <row r="11982" spans="1:15" x14ac:dyDescent="0.2">
      <c r="A11982" s="4">
        <f t="shared" si="376"/>
        <v>5</v>
      </c>
      <c r="B11982" s="10">
        <v>45435</v>
      </c>
      <c r="C11982" t="s">
        <v>34</v>
      </c>
      <c r="D11982" t="s">
        <v>35</v>
      </c>
      <c r="E11982" t="s">
        <v>99</v>
      </c>
      <c r="F11982" t="s">
        <v>39</v>
      </c>
      <c r="H11982" t="s">
        <v>40</v>
      </c>
      <c r="I11982" t="s">
        <v>2</v>
      </c>
      <c r="J11982" t="s">
        <v>38</v>
      </c>
      <c r="K11982" s="11">
        <v>14</v>
      </c>
      <c r="L11982" s="12">
        <v>7218.2550000000001</v>
      </c>
      <c r="M11982" s="12">
        <v>577.46040000000005</v>
      </c>
      <c r="N11982" s="12">
        <v>108.456</v>
      </c>
      <c r="O11982" s="13">
        <f t="shared" si="377"/>
        <v>469.00440000000003</v>
      </c>
    </row>
    <row r="11983" spans="1:15" x14ac:dyDescent="0.2">
      <c r="A11983" s="4">
        <f t="shared" si="376"/>
        <v>5</v>
      </c>
      <c r="B11983" s="10">
        <v>45435</v>
      </c>
      <c r="C11983" t="s">
        <v>41</v>
      </c>
      <c r="D11983" t="s">
        <v>35</v>
      </c>
      <c r="E11983" t="s">
        <v>99</v>
      </c>
      <c r="H11983" t="s">
        <v>40</v>
      </c>
      <c r="I11983" t="s">
        <v>2</v>
      </c>
      <c r="J11983" t="s">
        <v>38</v>
      </c>
      <c r="K11983" s="11">
        <v>10</v>
      </c>
      <c r="L11983" s="12">
        <v>527.495</v>
      </c>
      <c r="M11983" s="12">
        <v>42.199600000000004</v>
      </c>
      <c r="N11983" s="12">
        <v>47.956999999999994</v>
      </c>
      <c r="O11983" s="13">
        <f t="shared" si="377"/>
        <v>-5.7573999999999899</v>
      </c>
    </row>
    <row r="11984" spans="1:15" x14ac:dyDescent="0.2">
      <c r="A11984" s="4">
        <f t="shared" si="376"/>
        <v>6</v>
      </c>
      <c r="B11984" s="10">
        <v>45436</v>
      </c>
      <c r="C11984" t="s">
        <v>20</v>
      </c>
      <c r="D11984" t="s">
        <v>35</v>
      </c>
      <c r="E11984" t="s">
        <v>78</v>
      </c>
      <c r="H11984" t="s">
        <v>37</v>
      </c>
      <c r="I11984" t="s">
        <v>2</v>
      </c>
      <c r="J11984" t="s">
        <v>38</v>
      </c>
      <c r="K11984" s="11">
        <v>11</v>
      </c>
      <c r="L11984" s="12">
        <v>520.78368999999998</v>
      </c>
      <c r="M11984" s="12">
        <v>41.662695200000002</v>
      </c>
      <c r="N11984" s="12">
        <v>37.448000000000008</v>
      </c>
      <c r="O11984" s="13">
        <f t="shared" si="377"/>
        <v>4.2146951999999942</v>
      </c>
    </row>
    <row r="11985" spans="1:15" x14ac:dyDescent="0.2">
      <c r="A11985" s="4">
        <f t="shared" si="376"/>
        <v>6</v>
      </c>
      <c r="B11985" s="10">
        <v>45436</v>
      </c>
      <c r="C11985" t="s">
        <v>26</v>
      </c>
      <c r="D11985" t="s">
        <v>35</v>
      </c>
      <c r="E11985" t="s">
        <v>78</v>
      </c>
      <c r="H11985" t="s">
        <v>31</v>
      </c>
      <c r="I11985" t="s">
        <v>2</v>
      </c>
      <c r="J11985" t="s">
        <v>38</v>
      </c>
      <c r="K11985" s="11">
        <v>11</v>
      </c>
      <c r="L11985" s="12">
        <v>503.75878999999998</v>
      </c>
      <c r="M11985" s="12">
        <v>40.300703200000001</v>
      </c>
      <c r="N11985" s="12">
        <v>34.785000000000004</v>
      </c>
      <c r="O11985" s="13">
        <f t="shared" si="377"/>
        <v>5.5157031999999973</v>
      </c>
    </row>
    <row r="11986" spans="1:15" x14ac:dyDescent="0.2">
      <c r="A11986" s="4">
        <f t="shared" si="376"/>
        <v>6</v>
      </c>
      <c r="B11986" s="10">
        <v>45436</v>
      </c>
      <c r="C11986" t="s">
        <v>28</v>
      </c>
      <c r="D11986" t="s">
        <v>35</v>
      </c>
      <c r="E11986" t="s">
        <v>78</v>
      </c>
      <c r="H11986" t="s">
        <v>31</v>
      </c>
      <c r="I11986" t="s">
        <v>28</v>
      </c>
      <c r="J11986" t="s">
        <v>43</v>
      </c>
      <c r="K11986" s="11">
        <v>13</v>
      </c>
      <c r="L11986" s="12">
        <v>585.74849000000006</v>
      </c>
      <c r="M11986" s="12">
        <v>46.859879200000009</v>
      </c>
      <c r="N11986" s="12">
        <v>28.234999999999999</v>
      </c>
      <c r="O11986" s="13">
        <f t="shared" si="377"/>
        <v>18.624879200000009</v>
      </c>
    </row>
    <row r="11987" spans="1:15" x14ac:dyDescent="0.2">
      <c r="A11987" s="4">
        <f t="shared" si="376"/>
        <v>6</v>
      </c>
      <c r="B11987" s="10">
        <v>45436</v>
      </c>
      <c r="C11987" t="s">
        <v>24</v>
      </c>
      <c r="D11987" t="s">
        <v>35</v>
      </c>
      <c r="E11987" t="s">
        <v>78</v>
      </c>
      <c r="H11987" t="s">
        <v>37</v>
      </c>
      <c r="I11987" t="s">
        <v>2</v>
      </c>
      <c r="J11987" t="s">
        <v>38</v>
      </c>
      <c r="K11987" s="11">
        <v>15</v>
      </c>
      <c r="L11987" s="12">
        <v>649.98350000000005</v>
      </c>
      <c r="M11987" s="12">
        <v>51.998680000000007</v>
      </c>
      <c r="N11987" s="12">
        <v>37.555000000000007</v>
      </c>
      <c r="O11987" s="13">
        <f t="shared" si="377"/>
        <v>14.443680000000001</v>
      </c>
    </row>
    <row r="11988" spans="1:15" x14ac:dyDescent="0.2">
      <c r="A11988" s="4">
        <f t="shared" si="376"/>
        <v>6</v>
      </c>
      <c r="B11988" s="10">
        <v>45436</v>
      </c>
      <c r="C11988" t="s">
        <v>30</v>
      </c>
      <c r="D11988" t="s">
        <v>35</v>
      </c>
      <c r="E11988" t="s">
        <v>78</v>
      </c>
      <c r="H11988" t="s">
        <v>40</v>
      </c>
      <c r="I11988" t="s">
        <v>24</v>
      </c>
      <c r="J11988" t="s">
        <v>29</v>
      </c>
      <c r="K11988" s="11">
        <v>12</v>
      </c>
      <c r="L11988" s="12">
        <v>591.80263000000014</v>
      </c>
      <c r="M11988" s="12">
        <v>47.344210400000009</v>
      </c>
      <c r="N11988" s="12">
        <v>25.64</v>
      </c>
      <c r="O11988" s="13">
        <f t="shared" si="377"/>
        <v>21.704210400000008</v>
      </c>
    </row>
    <row r="11989" spans="1:15" x14ac:dyDescent="0.2">
      <c r="A11989" s="4">
        <f t="shared" si="376"/>
        <v>6</v>
      </c>
      <c r="B11989" s="10">
        <v>45436</v>
      </c>
      <c r="C11989" t="s">
        <v>32</v>
      </c>
      <c r="D11989" t="s">
        <v>35</v>
      </c>
      <c r="E11989" t="s">
        <v>78</v>
      </c>
      <c r="H11989" t="s">
        <v>40</v>
      </c>
      <c r="I11989" t="s">
        <v>28</v>
      </c>
      <c r="J11989" t="s">
        <v>27</v>
      </c>
      <c r="K11989" s="11">
        <v>15</v>
      </c>
      <c r="L11989" s="12">
        <v>700.90198999999996</v>
      </c>
      <c r="M11989" s="12">
        <v>56.072159199999994</v>
      </c>
      <c r="N11989" s="12">
        <v>34.061999999999998</v>
      </c>
      <c r="O11989" s="13">
        <f t="shared" si="377"/>
        <v>22.010159199999997</v>
      </c>
    </row>
    <row r="11990" spans="1:15" x14ac:dyDescent="0.2">
      <c r="A11990" s="4">
        <f t="shared" si="376"/>
        <v>6</v>
      </c>
      <c r="B11990" s="10">
        <v>45436</v>
      </c>
      <c r="C11990" t="s">
        <v>34</v>
      </c>
      <c r="D11990" t="s">
        <v>35</v>
      </c>
      <c r="E11990" t="s">
        <v>78</v>
      </c>
      <c r="H11990" t="s">
        <v>40</v>
      </c>
      <c r="I11990" t="s">
        <v>28</v>
      </c>
      <c r="J11990" t="s">
        <v>29</v>
      </c>
      <c r="K11990" s="11">
        <v>14</v>
      </c>
      <c r="L11990" s="12">
        <v>686.41148999999996</v>
      </c>
      <c r="M11990" s="12">
        <v>54.912919199999997</v>
      </c>
      <c r="N11990" s="12">
        <v>34.403999999999996</v>
      </c>
      <c r="O11990" s="13">
        <f t="shared" si="377"/>
        <v>20.508919200000001</v>
      </c>
    </row>
    <row r="11991" spans="1:15" x14ac:dyDescent="0.2">
      <c r="A11991" s="4">
        <f t="shared" si="376"/>
        <v>6</v>
      </c>
      <c r="B11991" s="10">
        <v>45436</v>
      </c>
      <c r="C11991" t="s">
        <v>41</v>
      </c>
      <c r="D11991" t="s">
        <v>35</v>
      </c>
      <c r="E11991" t="s">
        <v>78</v>
      </c>
      <c r="H11991" t="s">
        <v>40</v>
      </c>
      <c r="I11991" t="s">
        <v>28</v>
      </c>
      <c r="J11991" t="s">
        <v>27</v>
      </c>
      <c r="K11991" s="11">
        <v>16</v>
      </c>
      <c r="L11991" s="12">
        <v>832.63773000000015</v>
      </c>
      <c r="M11991" s="12">
        <v>66.611018400000006</v>
      </c>
      <c r="N11991" s="12">
        <v>33.994999999999997</v>
      </c>
      <c r="O11991" s="13">
        <f t="shared" si="377"/>
        <v>32.616018400000009</v>
      </c>
    </row>
    <row r="11992" spans="1:15" x14ac:dyDescent="0.2">
      <c r="A11992" s="4">
        <f t="shared" si="376"/>
        <v>6</v>
      </c>
      <c r="B11992" s="10">
        <v>45436</v>
      </c>
      <c r="C11992" t="s">
        <v>56</v>
      </c>
      <c r="D11992" t="s">
        <v>35</v>
      </c>
      <c r="E11992" t="s">
        <v>78</v>
      </c>
      <c r="H11992" t="s">
        <v>40</v>
      </c>
      <c r="I11992" t="s">
        <v>28</v>
      </c>
      <c r="J11992" t="s">
        <v>29</v>
      </c>
      <c r="K11992" s="11">
        <v>15</v>
      </c>
      <c r="L11992" s="12">
        <v>848.38291000000004</v>
      </c>
      <c r="M11992" s="12">
        <v>67.87063280000001</v>
      </c>
      <c r="N11992" s="12">
        <v>36.931999999999995</v>
      </c>
      <c r="O11992" s="13">
        <f t="shared" si="377"/>
        <v>30.938632800000015</v>
      </c>
    </row>
    <row r="11993" spans="1:15" x14ac:dyDescent="0.2">
      <c r="A11993" s="4">
        <f t="shared" si="376"/>
        <v>6</v>
      </c>
      <c r="B11993" s="10">
        <v>45436</v>
      </c>
      <c r="C11993" t="s">
        <v>20</v>
      </c>
      <c r="D11993" t="s">
        <v>35</v>
      </c>
      <c r="E11993" t="s">
        <v>42</v>
      </c>
      <c r="H11993" t="s">
        <v>23</v>
      </c>
      <c r="I11993" t="s">
        <v>24</v>
      </c>
      <c r="J11993" t="s">
        <v>43</v>
      </c>
      <c r="K11993" s="11">
        <v>10</v>
      </c>
      <c r="L11993" s="12">
        <v>535.97432000000003</v>
      </c>
      <c r="M11993" s="12">
        <v>42.877945600000004</v>
      </c>
      <c r="N11993" s="12">
        <v>20.565000000000001</v>
      </c>
      <c r="O11993" s="13">
        <f t="shared" si="377"/>
        <v>22.312945600000003</v>
      </c>
    </row>
    <row r="11994" spans="1:15" x14ac:dyDescent="0.2">
      <c r="A11994" s="4">
        <f t="shared" si="376"/>
        <v>6</v>
      </c>
      <c r="B11994" s="10">
        <v>45436</v>
      </c>
      <c r="C11994" t="s">
        <v>26</v>
      </c>
      <c r="D11994" t="s">
        <v>35</v>
      </c>
      <c r="E11994" t="s">
        <v>42</v>
      </c>
      <c r="H11994" t="s">
        <v>40</v>
      </c>
      <c r="I11994" t="s">
        <v>24</v>
      </c>
      <c r="J11994" t="s">
        <v>43</v>
      </c>
      <c r="K11994" s="11">
        <v>12</v>
      </c>
      <c r="L11994" s="12">
        <v>559.16601000000003</v>
      </c>
      <c r="M11994" s="12">
        <v>44.733280800000003</v>
      </c>
      <c r="N11994" s="12">
        <v>27.850999999999999</v>
      </c>
      <c r="O11994" s="13">
        <f t="shared" si="377"/>
        <v>16.882280800000004</v>
      </c>
    </row>
    <row r="11995" spans="1:15" x14ac:dyDescent="0.2">
      <c r="A11995" s="4">
        <f t="shared" si="376"/>
        <v>6</v>
      </c>
      <c r="B11995" s="10">
        <v>45436</v>
      </c>
      <c r="C11995" t="s">
        <v>28</v>
      </c>
      <c r="D11995" t="s">
        <v>35</v>
      </c>
      <c r="E11995" t="s">
        <v>42</v>
      </c>
      <c r="H11995" t="s">
        <v>31</v>
      </c>
      <c r="I11995" t="s">
        <v>24</v>
      </c>
      <c r="J11995" t="s">
        <v>43</v>
      </c>
      <c r="K11995" s="11">
        <v>7</v>
      </c>
      <c r="L11995" s="12">
        <v>405.77041000000003</v>
      </c>
      <c r="M11995" s="12">
        <v>32.461632800000004</v>
      </c>
      <c r="N11995" s="12">
        <v>19.224</v>
      </c>
      <c r="O11995" s="13">
        <f t="shared" si="377"/>
        <v>13.237632800000004</v>
      </c>
    </row>
    <row r="11996" spans="1:15" x14ac:dyDescent="0.2">
      <c r="A11996" s="4">
        <f t="shared" si="376"/>
        <v>6</v>
      </c>
      <c r="B11996" s="10">
        <v>45436</v>
      </c>
      <c r="C11996" t="s">
        <v>24</v>
      </c>
      <c r="D11996" t="s">
        <v>35</v>
      </c>
      <c r="E11996" t="s">
        <v>42</v>
      </c>
      <c r="H11996" t="s">
        <v>23</v>
      </c>
      <c r="I11996" t="s">
        <v>20</v>
      </c>
      <c r="J11996" t="s">
        <v>43</v>
      </c>
      <c r="K11996" s="11">
        <v>7</v>
      </c>
      <c r="L11996" s="12">
        <v>365.96951000000001</v>
      </c>
      <c r="M11996" s="12">
        <v>29.277560800000003</v>
      </c>
      <c r="N11996" s="12">
        <v>62.085999999999999</v>
      </c>
      <c r="O11996" s="13">
        <f t="shared" si="377"/>
        <v>-32.808439199999995</v>
      </c>
    </row>
    <row r="11997" spans="1:15" x14ac:dyDescent="0.2">
      <c r="A11997" s="4">
        <f t="shared" si="376"/>
        <v>6</v>
      </c>
      <c r="B11997" s="10">
        <v>45436</v>
      </c>
      <c r="C11997" t="s">
        <v>30</v>
      </c>
      <c r="D11997" t="s">
        <v>35</v>
      </c>
      <c r="E11997" t="s">
        <v>42</v>
      </c>
      <c r="H11997" t="s">
        <v>31</v>
      </c>
      <c r="I11997" t="s">
        <v>2</v>
      </c>
      <c r="J11997" t="s">
        <v>38</v>
      </c>
      <c r="K11997" s="11">
        <v>7</v>
      </c>
      <c r="L11997" s="12">
        <v>348.01211000000006</v>
      </c>
      <c r="M11997" s="12">
        <v>27.840968800000006</v>
      </c>
      <c r="N11997" s="12">
        <v>23.587</v>
      </c>
      <c r="O11997" s="13">
        <f t="shared" si="377"/>
        <v>4.2539688000000062</v>
      </c>
    </row>
    <row r="11998" spans="1:15" x14ac:dyDescent="0.2">
      <c r="A11998" s="4">
        <f t="shared" si="376"/>
        <v>6</v>
      </c>
      <c r="B11998" s="10">
        <v>45436</v>
      </c>
      <c r="C11998" t="s">
        <v>32</v>
      </c>
      <c r="D11998" t="s">
        <v>35</v>
      </c>
      <c r="E11998" t="s">
        <v>42</v>
      </c>
      <c r="H11998" t="s">
        <v>31</v>
      </c>
      <c r="I11998" t="s">
        <v>2</v>
      </c>
      <c r="J11998" t="s">
        <v>38</v>
      </c>
      <c r="K11998" s="11">
        <v>6</v>
      </c>
      <c r="L11998" s="12">
        <v>291.44440999999995</v>
      </c>
      <c r="M11998" s="12">
        <v>23.315552799999995</v>
      </c>
      <c r="N11998" s="12">
        <v>26.727000000000004</v>
      </c>
      <c r="O11998" s="13">
        <f t="shared" si="377"/>
        <v>-3.4114472000000085</v>
      </c>
    </row>
    <row r="11999" spans="1:15" x14ac:dyDescent="0.2">
      <c r="A11999" s="4">
        <f t="shared" si="376"/>
        <v>6</v>
      </c>
      <c r="B11999" s="10">
        <v>45436</v>
      </c>
      <c r="C11999" t="s">
        <v>34</v>
      </c>
      <c r="D11999" t="s">
        <v>35</v>
      </c>
      <c r="E11999" t="s">
        <v>42</v>
      </c>
      <c r="H11999" t="s">
        <v>23</v>
      </c>
      <c r="I11999" t="s">
        <v>28</v>
      </c>
      <c r="J11999" t="s">
        <v>38</v>
      </c>
      <c r="K11999" s="11">
        <v>5</v>
      </c>
      <c r="L11999" s="12">
        <v>244.31152999999998</v>
      </c>
      <c r="M11999" s="12">
        <v>19.544922399999997</v>
      </c>
      <c r="N11999" s="12">
        <v>23.728999999999999</v>
      </c>
      <c r="O11999" s="13">
        <f t="shared" si="377"/>
        <v>-4.184077600000002</v>
      </c>
    </row>
    <row r="12000" spans="1:15" x14ac:dyDescent="0.2">
      <c r="A12000" s="4">
        <f t="shared" si="376"/>
        <v>7</v>
      </c>
      <c r="B12000" s="10">
        <v>45437</v>
      </c>
      <c r="C12000" t="s">
        <v>20</v>
      </c>
      <c r="D12000" t="s">
        <v>35</v>
      </c>
      <c r="E12000" t="s">
        <v>79</v>
      </c>
      <c r="H12000" t="s">
        <v>23</v>
      </c>
      <c r="I12000" t="s">
        <v>2</v>
      </c>
      <c r="J12000" t="s">
        <v>54</v>
      </c>
      <c r="K12000" s="11">
        <v>10</v>
      </c>
      <c r="L12000" s="12">
        <v>525.00555000000008</v>
      </c>
      <c r="M12000" s="12">
        <v>42.000444000000009</v>
      </c>
      <c r="N12000" s="12">
        <v>51.916000000000004</v>
      </c>
      <c r="O12000" s="13">
        <f t="shared" si="377"/>
        <v>-9.9155559999999952</v>
      </c>
    </row>
    <row r="12001" spans="1:15" x14ac:dyDescent="0.2">
      <c r="A12001" s="4">
        <f t="shared" si="376"/>
        <v>7</v>
      </c>
      <c r="B12001" s="10">
        <v>45437</v>
      </c>
      <c r="C12001" t="s">
        <v>26</v>
      </c>
      <c r="D12001" t="s">
        <v>35</v>
      </c>
      <c r="E12001" t="s">
        <v>79</v>
      </c>
      <c r="H12001" t="s">
        <v>23</v>
      </c>
      <c r="I12001" t="s">
        <v>26</v>
      </c>
      <c r="J12001" t="s">
        <v>43</v>
      </c>
      <c r="K12001" s="11">
        <v>6</v>
      </c>
      <c r="L12001" s="12">
        <v>263.72639000000004</v>
      </c>
      <c r="M12001" s="12">
        <v>21.098111200000002</v>
      </c>
      <c r="N12001" s="12">
        <v>31.042000000000002</v>
      </c>
      <c r="O12001" s="13">
        <f t="shared" si="377"/>
        <v>-9.9438887999999999</v>
      </c>
    </row>
    <row r="12002" spans="1:15" x14ac:dyDescent="0.2">
      <c r="A12002" s="4">
        <f t="shared" si="376"/>
        <v>7</v>
      </c>
      <c r="B12002" s="10">
        <v>45437</v>
      </c>
      <c r="C12002" t="s">
        <v>28</v>
      </c>
      <c r="D12002" t="s">
        <v>35</v>
      </c>
      <c r="E12002" t="s">
        <v>79</v>
      </c>
      <c r="H12002" t="s">
        <v>23</v>
      </c>
      <c r="I12002" t="s">
        <v>2</v>
      </c>
      <c r="J12002" t="s">
        <v>43</v>
      </c>
      <c r="K12002" s="11">
        <v>10</v>
      </c>
      <c r="L12002" s="12">
        <v>410.39587</v>
      </c>
      <c r="M12002" s="12">
        <v>32.831669599999998</v>
      </c>
      <c r="N12002" s="12">
        <v>51.916000000000004</v>
      </c>
      <c r="O12002" s="13">
        <f t="shared" si="377"/>
        <v>-19.084330400000006</v>
      </c>
    </row>
    <row r="12003" spans="1:15" x14ac:dyDescent="0.2">
      <c r="A12003" s="4">
        <f t="shared" si="376"/>
        <v>7</v>
      </c>
      <c r="B12003" s="10">
        <v>45437</v>
      </c>
      <c r="C12003" t="s">
        <v>24</v>
      </c>
      <c r="D12003" t="s">
        <v>35</v>
      </c>
      <c r="E12003" t="s">
        <v>79</v>
      </c>
      <c r="H12003" t="s">
        <v>48</v>
      </c>
      <c r="I12003" t="s">
        <v>2</v>
      </c>
      <c r="J12003" t="s">
        <v>38</v>
      </c>
      <c r="K12003" s="11">
        <v>5</v>
      </c>
      <c r="L12003" s="12">
        <v>315.36192</v>
      </c>
      <c r="M12003" s="12">
        <v>25.228953600000001</v>
      </c>
      <c r="N12003" s="12">
        <v>87.777999999999992</v>
      </c>
      <c r="O12003" s="13">
        <f t="shared" si="377"/>
        <v>-62.549046399999995</v>
      </c>
    </row>
    <row r="12004" spans="1:15" x14ac:dyDescent="0.2">
      <c r="A12004" s="4">
        <f t="shared" si="376"/>
        <v>7</v>
      </c>
      <c r="B12004" s="10">
        <v>45437</v>
      </c>
      <c r="C12004" t="s">
        <v>30</v>
      </c>
      <c r="D12004" t="s">
        <v>35</v>
      </c>
      <c r="E12004" t="s">
        <v>79</v>
      </c>
      <c r="H12004" t="s">
        <v>37</v>
      </c>
      <c r="I12004" t="s">
        <v>2</v>
      </c>
      <c r="J12004" t="s">
        <v>38</v>
      </c>
      <c r="K12004" s="11">
        <v>7</v>
      </c>
      <c r="L12004" s="12">
        <v>428.57863999999995</v>
      </c>
      <c r="M12004" s="12">
        <v>34.286291199999994</v>
      </c>
      <c r="N12004" s="12">
        <v>40.117000000000004</v>
      </c>
      <c r="O12004" s="13">
        <f t="shared" si="377"/>
        <v>-5.8307088000000107</v>
      </c>
    </row>
    <row r="12005" spans="1:15" x14ac:dyDescent="0.2">
      <c r="A12005" s="4">
        <f t="shared" si="376"/>
        <v>7</v>
      </c>
      <c r="B12005" s="10">
        <v>45437</v>
      </c>
      <c r="C12005" t="s">
        <v>32</v>
      </c>
      <c r="D12005" t="s">
        <v>35</v>
      </c>
      <c r="E12005" t="s">
        <v>79</v>
      </c>
      <c r="H12005" t="s">
        <v>48</v>
      </c>
      <c r="I12005" t="s">
        <v>2</v>
      </c>
      <c r="J12005" t="s">
        <v>43</v>
      </c>
      <c r="K12005" s="11">
        <v>8</v>
      </c>
      <c r="L12005" s="12">
        <v>674.35086000000001</v>
      </c>
      <c r="M12005" s="12">
        <v>53.948068800000001</v>
      </c>
      <c r="N12005" s="12">
        <v>77.587999999999994</v>
      </c>
      <c r="O12005" s="13">
        <f t="shared" si="377"/>
        <v>-23.639931199999992</v>
      </c>
    </row>
    <row r="12006" spans="1:15" x14ac:dyDescent="0.2">
      <c r="A12006" s="4">
        <f t="shared" si="376"/>
        <v>7</v>
      </c>
      <c r="B12006" s="10">
        <v>45437</v>
      </c>
      <c r="C12006" t="s">
        <v>34</v>
      </c>
      <c r="D12006" t="s">
        <v>35</v>
      </c>
      <c r="E12006" t="s">
        <v>79</v>
      </c>
      <c r="H12006" t="s">
        <v>37</v>
      </c>
      <c r="I12006" t="s">
        <v>2</v>
      </c>
      <c r="J12006" t="s">
        <v>38</v>
      </c>
      <c r="K12006" s="11">
        <v>6</v>
      </c>
      <c r="L12006" s="12">
        <v>345.47235000000006</v>
      </c>
      <c r="M12006" s="12">
        <v>27.637788000000004</v>
      </c>
      <c r="N12006" s="12">
        <v>40.614000000000004</v>
      </c>
      <c r="O12006" s="13">
        <f t="shared" si="377"/>
        <v>-12.976212</v>
      </c>
    </row>
    <row r="12007" spans="1:15" x14ac:dyDescent="0.2">
      <c r="A12007" s="4">
        <f t="shared" si="376"/>
        <v>7</v>
      </c>
      <c r="B12007" s="10">
        <v>45437</v>
      </c>
      <c r="C12007" t="s">
        <v>41</v>
      </c>
      <c r="D12007" t="s">
        <v>35</v>
      </c>
      <c r="E12007" t="s">
        <v>79</v>
      </c>
      <c r="H12007" t="s">
        <v>40</v>
      </c>
      <c r="I12007" t="s">
        <v>28</v>
      </c>
      <c r="J12007" t="s">
        <v>43</v>
      </c>
      <c r="K12007" s="11">
        <v>13</v>
      </c>
      <c r="L12007" s="12">
        <v>673.53503999999998</v>
      </c>
      <c r="M12007" s="12">
        <v>53.882803199999998</v>
      </c>
      <c r="N12007" s="12">
        <v>32.508000000000003</v>
      </c>
      <c r="O12007" s="13">
        <f t="shared" si="377"/>
        <v>21.374803199999995</v>
      </c>
    </row>
    <row r="12008" spans="1:15" x14ac:dyDescent="0.2">
      <c r="A12008" s="4">
        <f t="shared" si="376"/>
        <v>7</v>
      </c>
      <c r="B12008" s="10">
        <v>45437</v>
      </c>
      <c r="C12008" t="s">
        <v>20</v>
      </c>
      <c r="D12008" t="s">
        <v>35</v>
      </c>
      <c r="E12008" t="s">
        <v>80</v>
      </c>
      <c r="H12008" t="s">
        <v>23</v>
      </c>
      <c r="I12008" t="s">
        <v>28</v>
      </c>
      <c r="J12008" t="s">
        <v>87</v>
      </c>
      <c r="K12008" s="11">
        <v>7</v>
      </c>
      <c r="L12008" s="12">
        <v>441.07914999999997</v>
      </c>
      <c r="M12008" s="12">
        <v>35.286332000000002</v>
      </c>
      <c r="N12008" s="12">
        <v>58.969000000000001</v>
      </c>
      <c r="O12008" s="13">
        <f t="shared" si="377"/>
        <v>-23.682668</v>
      </c>
    </row>
    <row r="12009" spans="1:15" x14ac:dyDescent="0.2">
      <c r="A12009" s="4">
        <f t="shared" si="376"/>
        <v>7</v>
      </c>
      <c r="B12009" s="10">
        <v>45437</v>
      </c>
      <c r="C12009" t="s">
        <v>26</v>
      </c>
      <c r="D12009" t="s">
        <v>35</v>
      </c>
      <c r="E12009" t="s">
        <v>80</v>
      </c>
      <c r="H12009" t="s">
        <v>23</v>
      </c>
      <c r="I12009" t="s">
        <v>28</v>
      </c>
      <c r="J12009" t="s">
        <v>87</v>
      </c>
      <c r="K12009" s="11">
        <v>9</v>
      </c>
      <c r="L12009" s="12">
        <v>659.55128000000002</v>
      </c>
      <c r="M12009" s="12">
        <v>52.764102400000006</v>
      </c>
      <c r="N12009" s="12">
        <v>57.384</v>
      </c>
      <c r="O12009" s="13">
        <f t="shared" si="377"/>
        <v>-4.6198975999999945</v>
      </c>
    </row>
    <row r="12010" spans="1:15" x14ac:dyDescent="0.2">
      <c r="A12010" s="4">
        <f t="shared" si="376"/>
        <v>7</v>
      </c>
      <c r="B12010" s="10">
        <v>45437</v>
      </c>
      <c r="C12010" t="s">
        <v>28</v>
      </c>
      <c r="D12010" t="s">
        <v>35</v>
      </c>
      <c r="E12010" t="s">
        <v>80</v>
      </c>
      <c r="H12010" t="s">
        <v>40</v>
      </c>
      <c r="I12010" t="s">
        <v>2</v>
      </c>
      <c r="J12010" t="s">
        <v>38</v>
      </c>
      <c r="K12010" s="11">
        <v>13</v>
      </c>
      <c r="L12010" s="12">
        <v>715.31460000000004</v>
      </c>
      <c r="M12010" s="12">
        <v>57.225168000000004</v>
      </c>
      <c r="N12010" s="12">
        <v>48.212999999999994</v>
      </c>
      <c r="O12010" s="13">
        <f t="shared" si="377"/>
        <v>9.0121680000000097</v>
      </c>
    </row>
    <row r="12011" spans="1:15" x14ac:dyDescent="0.2">
      <c r="A12011" s="4">
        <f t="shared" si="376"/>
        <v>7</v>
      </c>
      <c r="B12011" s="10">
        <v>45437</v>
      </c>
      <c r="C12011" t="s">
        <v>24</v>
      </c>
      <c r="D12011" t="s">
        <v>35</v>
      </c>
      <c r="E12011" t="s">
        <v>80</v>
      </c>
      <c r="H12011" t="s">
        <v>23</v>
      </c>
      <c r="I12011" t="s">
        <v>26</v>
      </c>
      <c r="J12011" t="s">
        <v>43</v>
      </c>
      <c r="K12011" s="11">
        <v>14</v>
      </c>
      <c r="L12011" s="12">
        <v>723.63013000000001</v>
      </c>
      <c r="M12011" s="12">
        <v>57.8904104</v>
      </c>
      <c r="N12011" s="12">
        <v>35</v>
      </c>
      <c r="O12011" s="13">
        <f t="shared" si="377"/>
        <v>22.8904104</v>
      </c>
    </row>
    <row r="12012" spans="1:15" x14ac:dyDescent="0.2">
      <c r="A12012" s="4">
        <f t="shared" si="376"/>
        <v>7</v>
      </c>
      <c r="B12012" s="10">
        <v>45437</v>
      </c>
      <c r="C12012" t="s">
        <v>30</v>
      </c>
      <c r="D12012" t="s">
        <v>35</v>
      </c>
      <c r="E12012" t="s">
        <v>80</v>
      </c>
      <c r="H12012" t="s">
        <v>40</v>
      </c>
      <c r="I12012" t="s">
        <v>28</v>
      </c>
      <c r="J12012" t="s">
        <v>43</v>
      </c>
      <c r="K12012" s="11">
        <v>14</v>
      </c>
      <c r="L12012" s="12">
        <v>583.58427000000006</v>
      </c>
      <c r="M12012" s="12">
        <v>46.686741600000005</v>
      </c>
      <c r="N12012" s="12">
        <v>35.343000000000004</v>
      </c>
      <c r="O12012" s="13">
        <f t="shared" si="377"/>
        <v>11.343741600000001</v>
      </c>
    </row>
    <row r="12013" spans="1:15" x14ac:dyDescent="0.2">
      <c r="A12013" s="4">
        <f t="shared" si="376"/>
        <v>7</v>
      </c>
      <c r="B12013" s="10">
        <v>45437</v>
      </c>
      <c r="C12013" t="s">
        <v>32</v>
      </c>
      <c r="D12013" t="s">
        <v>35</v>
      </c>
      <c r="E12013" t="s">
        <v>80</v>
      </c>
      <c r="H12013" t="s">
        <v>40</v>
      </c>
      <c r="I12013" t="s">
        <v>28</v>
      </c>
      <c r="J12013" t="s">
        <v>43</v>
      </c>
      <c r="K12013" s="11">
        <v>13</v>
      </c>
      <c r="L12013" s="12">
        <v>494.31767000000002</v>
      </c>
      <c r="M12013" s="12">
        <v>39.545413600000003</v>
      </c>
      <c r="N12013" s="12">
        <v>32.508000000000003</v>
      </c>
      <c r="O12013" s="13">
        <f t="shared" si="377"/>
        <v>7.0374136000000007</v>
      </c>
    </row>
    <row r="12014" spans="1:15" x14ac:dyDescent="0.2">
      <c r="A12014" s="4">
        <f t="shared" si="376"/>
        <v>7</v>
      </c>
      <c r="B12014" s="10">
        <v>45437</v>
      </c>
      <c r="C12014" t="s">
        <v>34</v>
      </c>
      <c r="D12014" t="s">
        <v>35</v>
      </c>
      <c r="E12014" t="s">
        <v>80</v>
      </c>
      <c r="H12014" t="s">
        <v>31</v>
      </c>
      <c r="I12014" t="s">
        <v>24</v>
      </c>
      <c r="J12014" t="s">
        <v>43</v>
      </c>
      <c r="K12014" s="11">
        <v>8</v>
      </c>
      <c r="L12014" s="12">
        <v>316.27100000000002</v>
      </c>
      <c r="M12014" s="12">
        <v>25.301680000000001</v>
      </c>
      <c r="N12014" s="12">
        <v>25.234000000000002</v>
      </c>
      <c r="O12014" s="13">
        <f t="shared" si="377"/>
        <v>6.7679999999999296E-2</v>
      </c>
    </row>
    <row r="12015" spans="1:15" x14ac:dyDescent="0.2">
      <c r="A12015" s="4">
        <f t="shared" si="376"/>
        <v>7</v>
      </c>
      <c r="B12015" s="10">
        <v>45437</v>
      </c>
      <c r="C12015" t="s">
        <v>41</v>
      </c>
      <c r="D12015" t="s">
        <v>35</v>
      </c>
      <c r="E12015" t="s">
        <v>80</v>
      </c>
      <c r="H12015" t="s">
        <v>23</v>
      </c>
      <c r="I12015" t="s">
        <v>28</v>
      </c>
      <c r="J12015" t="s">
        <v>43</v>
      </c>
      <c r="K12015" s="11">
        <v>10</v>
      </c>
      <c r="L12015" s="12">
        <v>371.86054999999999</v>
      </c>
      <c r="M12015" s="12">
        <v>29.748843999999998</v>
      </c>
      <c r="N12015" s="12">
        <v>37.305999999999997</v>
      </c>
      <c r="O12015" s="13">
        <f t="shared" si="377"/>
        <v>-7.5571559999999991</v>
      </c>
    </row>
    <row r="12016" spans="1:15" x14ac:dyDescent="0.2">
      <c r="A12016" s="4">
        <f t="shared" si="376"/>
        <v>7</v>
      </c>
      <c r="B12016" s="10">
        <v>45437</v>
      </c>
      <c r="C12016" t="s">
        <v>56</v>
      </c>
      <c r="D12016" t="s">
        <v>35</v>
      </c>
      <c r="E12016" t="s">
        <v>80</v>
      </c>
      <c r="H12016" t="s">
        <v>40</v>
      </c>
      <c r="I12016" t="s">
        <v>24</v>
      </c>
      <c r="J12016" t="s">
        <v>43</v>
      </c>
      <c r="K12016" s="11">
        <v>13</v>
      </c>
      <c r="L12016" s="12">
        <v>280.08752999999996</v>
      </c>
      <c r="M12016" s="12">
        <v>22.407002399999996</v>
      </c>
      <c r="N12016" s="12">
        <v>18.350000000000001</v>
      </c>
      <c r="O12016" s="13">
        <f t="shared" si="377"/>
        <v>4.0570023999999947</v>
      </c>
    </row>
    <row r="12017" spans="1:15" x14ac:dyDescent="0.2">
      <c r="A12017" s="4">
        <f t="shared" si="376"/>
        <v>1</v>
      </c>
      <c r="B12017" s="10">
        <v>45438</v>
      </c>
      <c r="C12017" t="s">
        <v>20</v>
      </c>
      <c r="D12017" t="s">
        <v>35</v>
      </c>
      <c r="E12017" t="s">
        <v>99</v>
      </c>
      <c r="H12017" t="s">
        <v>59</v>
      </c>
      <c r="I12017" t="s">
        <v>2</v>
      </c>
      <c r="J12017" t="s">
        <v>38</v>
      </c>
      <c r="K12017" s="11">
        <v>7</v>
      </c>
      <c r="L12017" s="12">
        <v>366.613</v>
      </c>
      <c r="M12017" s="12">
        <v>29.329039999999999</v>
      </c>
      <c r="N12017" s="12">
        <v>39.875</v>
      </c>
      <c r="O12017" s="13">
        <f t="shared" si="377"/>
        <v>-10.545960000000001</v>
      </c>
    </row>
    <row r="12018" spans="1:15" x14ac:dyDescent="0.2">
      <c r="A12018" s="4">
        <f t="shared" si="376"/>
        <v>1</v>
      </c>
      <c r="B12018" s="10">
        <v>45438</v>
      </c>
      <c r="C12018" t="s">
        <v>60</v>
      </c>
      <c r="D12018" t="s">
        <v>35</v>
      </c>
      <c r="E12018" t="s">
        <v>99</v>
      </c>
      <c r="H12018" t="s">
        <v>40</v>
      </c>
      <c r="I12018" t="s">
        <v>24</v>
      </c>
      <c r="J12018" t="s">
        <v>43</v>
      </c>
      <c r="K12018" s="11">
        <v>14</v>
      </c>
      <c r="L12018" s="12">
        <v>500.05900000000003</v>
      </c>
      <c r="M12018" s="12">
        <v>40.004720000000006</v>
      </c>
      <c r="N12018" s="12">
        <v>23.137999999999998</v>
      </c>
      <c r="O12018" s="13">
        <f t="shared" si="377"/>
        <v>16.866720000000008</v>
      </c>
    </row>
    <row r="12019" spans="1:15" x14ac:dyDescent="0.2">
      <c r="A12019" s="4">
        <f t="shared" si="376"/>
        <v>1</v>
      </c>
      <c r="B12019" s="10">
        <v>45438</v>
      </c>
      <c r="C12019" t="s">
        <v>26</v>
      </c>
      <c r="D12019" t="s">
        <v>35</v>
      </c>
      <c r="E12019" t="s">
        <v>99</v>
      </c>
      <c r="H12019" t="s">
        <v>23</v>
      </c>
      <c r="I12019" t="s">
        <v>26</v>
      </c>
      <c r="J12019" t="s">
        <v>38</v>
      </c>
      <c r="K12019" s="11">
        <v>5</v>
      </c>
      <c r="L12019" s="12">
        <v>272.83199999999999</v>
      </c>
      <c r="M12019" s="12">
        <v>21.826560000000001</v>
      </c>
      <c r="N12019" s="12">
        <v>53.935000000000002</v>
      </c>
      <c r="O12019" s="13">
        <f t="shared" si="377"/>
        <v>-32.108440000000002</v>
      </c>
    </row>
    <row r="12020" spans="1:15" x14ac:dyDescent="0.2">
      <c r="A12020" s="4">
        <f t="shared" si="376"/>
        <v>1</v>
      </c>
      <c r="B12020" s="10">
        <v>45438</v>
      </c>
      <c r="C12020" t="s">
        <v>28</v>
      </c>
      <c r="D12020" t="s">
        <v>35</v>
      </c>
      <c r="E12020" t="s">
        <v>99</v>
      </c>
      <c r="H12020" t="s">
        <v>49</v>
      </c>
      <c r="I12020" t="s">
        <v>91</v>
      </c>
      <c r="J12020" t="s">
        <v>43</v>
      </c>
      <c r="K12020" s="11">
        <v>6</v>
      </c>
      <c r="L12020" s="12">
        <v>353.1</v>
      </c>
      <c r="M12020" s="12">
        <v>28.248000000000001</v>
      </c>
      <c r="N12020" s="12">
        <v>143.04</v>
      </c>
      <c r="O12020" s="13">
        <f t="shared" si="377"/>
        <v>-114.79199999999999</v>
      </c>
    </row>
    <row r="12021" spans="1:15" x14ac:dyDescent="0.2">
      <c r="A12021" s="4">
        <f t="shared" si="376"/>
        <v>1</v>
      </c>
      <c r="B12021" s="10">
        <v>45438</v>
      </c>
      <c r="C12021" t="s">
        <v>24</v>
      </c>
      <c r="D12021" t="s">
        <v>35</v>
      </c>
      <c r="E12021" t="s">
        <v>99</v>
      </c>
      <c r="F12021" t="s">
        <v>39</v>
      </c>
      <c r="H12021" t="s">
        <v>40</v>
      </c>
      <c r="I12021" t="s">
        <v>2</v>
      </c>
      <c r="J12021" t="s">
        <v>38</v>
      </c>
      <c r="K12021" s="11">
        <v>15</v>
      </c>
      <c r="L12021" s="12">
        <v>8645.4840000000004</v>
      </c>
      <c r="M12021" s="12">
        <v>691.63872000000003</v>
      </c>
      <c r="N12021" s="12">
        <v>106.8</v>
      </c>
      <c r="O12021" s="13">
        <f t="shared" si="377"/>
        <v>584.83872000000008</v>
      </c>
    </row>
    <row r="12022" spans="1:15" x14ac:dyDescent="0.2">
      <c r="A12022" s="4">
        <f t="shared" si="376"/>
        <v>1</v>
      </c>
      <c r="B12022" s="10">
        <v>45438</v>
      </c>
      <c r="C12022" t="s">
        <v>30</v>
      </c>
      <c r="D12022" t="s">
        <v>35</v>
      </c>
      <c r="E12022" t="s">
        <v>99</v>
      </c>
      <c r="H12022" t="s">
        <v>49</v>
      </c>
      <c r="I12022" t="s">
        <v>107</v>
      </c>
      <c r="J12022" t="s">
        <v>43</v>
      </c>
      <c r="K12022" s="11">
        <v>8</v>
      </c>
      <c r="L12022" s="12">
        <v>1146.7550000000001</v>
      </c>
      <c r="M12022" s="12">
        <v>91.740400000000008</v>
      </c>
      <c r="N12022" s="12">
        <v>363.57599999999996</v>
      </c>
      <c r="O12022" s="13">
        <f t="shared" si="377"/>
        <v>-271.83559999999994</v>
      </c>
    </row>
    <row r="12023" spans="1:15" x14ac:dyDescent="0.2">
      <c r="A12023" s="4">
        <f t="shared" si="376"/>
        <v>1</v>
      </c>
      <c r="B12023" s="10">
        <v>45438</v>
      </c>
      <c r="C12023" t="s">
        <v>32</v>
      </c>
      <c r="D12023" t="s">
        <v>35</v>
      </c>
      <c r="E12023" t="s">
        <v>99</v>
      </c>
      <c r="H12023" t="s">
        <v>49</v>
      </c>
      <c r="I12023" t="s">
        <v>50</v>
      </c>
      <c r="J12023" t="s">
        <v>106</v>
      </c>
      <c r="K12023" s="11">
        <v>8</v>
      </c>
      <c r="L12023" s="12">
        <v>681.49599999999998</v>
      </c>
      <c r="M12023" s="12">
        <v>54.519680000000001</v>
      </c>
      <c r="N12023" s="12">
        <v>115.7</v>
      </c>
      <c r="O12023" s="13">
        <f t="shared" si="377"/>
        <v>-61.180320000000002</v>
      </c>
    </row>
    <row r="12024" spans="1:15" x14ac:dyDescent="0.2">
      <c r="A12024" s="4">
        <f t="shared" si="376"/>
        <v>1</v>
      </c>
      <c r="B12024" s="10">
        <v>45438</v>
      </c>
      <c r="C12024" t="s">
        <v>34</v>
      </c>
      <c r="D12024" t="s">
        <v>35</v>
      </c>
      <c r="E12024" t="s">
        <v>99</v>
      </c>
      <c r="H12024" t="s">
        <v>40</v>
      </c>
      <c r="I12024" t="s">
        <v>2</v>
      </c>
      <c r="J12024" t="s">
        <v>38</v>
      </c>
      <c r="K12024" s="11">
        <v>10</v>
      </c>
      <c r="L12024" s="12">
        <v>634.41200000000003</v>
      </c>
      <c r="M12024" s="12">
        <v>50.752960000000002</v>
      </c>
      <c r="N12024" s="12">
        <v>51.073</v>
      </c>
      <c r="O12024" s="13">
        <f t="shared" si="377"/>
        <v>-0.32003999999999877</v>
      </c>
    </row>
    <row r="12025" spans="1:15" x14ac:dyDescent="0.2">
      <c r="A12025" s="4">
        <f t="shared" si="376"/>
        <v>1</v>
      </c>
      <c r="B12025" s="10">
        <v>45438</v>
      </c>
      <c r="C12025" t="s">
        <v>41</v>
      </c>
      <c r="D12025" t="s">
        <v>35</v>
      </c>
      <c r="E12025" t="s">
        <v>99</v>
      </c>
      <c r="H12025" t="s">
        <v>40</v>
      </c>
      <c r="I12025" t="s">
        <v>28</v>
      </c>
      <c r="J12025" t="s">
        <v>43</v>
      </c>
      <c r="K12025" s="11">
        <v>15</v>
      </c>
      <c r="L12025" s="12">
        <v>725.97900000000004</v>
      </c>
      <c r="M12025" s="12">
        <v>58.078320000000005</v>
      </c>
      <c r="N12025" s="12">
        <v>34.408999999999999</v>
      </c>
      <c r="O12025" s="13">
        <f t="shared" si="377"/>
        <v>23.669320000000006</v>
      </c>
    </row>
    <row r="12026" spans="1:15" x14ac:dyDescent="0.2">
      <c r="A12026" s="4">
        <f t="shared" si="376"/>
        <v>1</v>
      </c>
      <c r="B12026" s="10">
        <v>45438</v>
      </c>
      <c r="C12026" t="s">
        <v>56</v>
      </c>
      <c r="D12026" t="s">
        <v>35</v>
      </c>
      <c r="E12026" t="s">
        <v>99</v>
      </c>
      <c r="H12026" t="s">
        <v>40</v>
      </c>
      <c r="I12026" t="s">
        <v>28</v>
      </c>
      <c r="J12026" t="s">
        <v>43</v>
      </c>
      <c r="K12026" s="11">
        <v>14</v>
      </c>
      <c r="L12026" s="12">
        <v>569.40200000000004</v>
      </c>
      <c r="M12026" s="12">
        <v>45.552160000000008</v>
      </c>
      <c r="N12026" s="12">
        <v>32.573</v>
      </c>
      <c r="O12026" s="13">
        <f t="shared" si="377"/>
        <v>12.979160000000007</v>
      </c>
    </row>
    <row r="12027" spans="1:15" x14ac:dyDescent="0.2">
      <c r="A12027" s="4">
        <f t="shared" si="376"/>
        <v>1</v>
      </c>
      <c r="B12027" s="10">
        <v>45438</v>
      </c>
      <c r="C12027" t="s">
        <v>20</v>
      </c>
      <c r="D12027" t="s">
        <v>35</v>
      </c>
      <c r="E12027" t="s">
        <v>113</v>
      </c>
      <c r="H12027" t="s">
        <v>23</v>
      </c>
      <c r="I12027" t="s">
        <v>2</v>
      </c>
      <c r="J12027" t="s">
        <v>38</v>
      </c>
      <c r="K12027" s="11">
        <v>4</v>
      </c>
      <c r="L12027" s="12">
        <v>423.43299999999999</v>
      </c>
      <c r="M12027" s="12">
        <v>33.874639999999999</v>
      </c>
      <c r="N12027" s="12">
        <v>18.496000000000002</v>
      </c>
      <c r="O12027" s="13">
        <f t="shared" si="377"/>
        <v>15.378639999999997</v>
      </c>
    </row>
    <row r="12028" spans="1:15" x14ac:dyDescent="0.2">
      <c r="A12028" s="4">
        <f t="shared" si="376"/>
        <v>1</v>
      </c>
      <c r="B12028" s="10">
        <v>45438</v>
      </c>
      <c r="C12028" t="s">
        <v>26</v>
      </c>
      <c r="D12028" t="s">
        <v>35</v>
      </c>
      <c r="E12028" t="s">
        <v>113</v>
      </c>
      <c r="H12028" t="s">
        <v>23</v>
      </c>
      <c r="I12028" t="s">
        <v>2</v>
      </c>
      <c r="J12028" t="s">
        <v>38</v>
      </c>
      <c r="K12028" s="11">
        <v>10</v>
      </c>
      <c r="L12028" s="12">
        <v>510.44299999999998</v>
      </c>
      <c r="M12028" s="12">
        <v>40.835439999999998</v>
      </c>
      <c r="N12028" s="12">
        <v>19.469000000000001</v>
      </c>
      <c r="O12028" s="13">
        <f t="shared" si="377"/>
        <v>21.366439999999997</v>
      </c>
    </row>
    <row r="12029" spans="1:15" x14ac:dyDescent="0.2">
      <c r="A12029" s="4">
        <f t="shared" si="376"/>
        <v>1</v>
      </c>
      <c r="B12029" s="10">
        <v>45438</v>
      </c>
      <c r="C12029" t="s">
        <v>28</v>
      </c>
      <c r="D12029" t="s">
        <v>35</v>
      </c>
      <c r="E12029" t="s">
        <v>113</v>
      </c>
      <c r="H12029" t="s">
        <v>23</v>
      </c>
      <c r="I12029" t="s">
        <v>2</v>
      </c>
      <c r="J12029" t="s">
        <v>27</v>
      </c>
      <c r="K12029" s="11">
        <v>8</v>
      </c>
      <c r="L12029" s="12">
        <v>534.29399999999998</v>
      </c>
      <c r="M12029" s="12">
        <v>42.743519999999997</v>
      </c>
      <c r="N12029" s="12">
        <v>19.468</v>
      </c>
      <c r="O12029" s="13">
        <f t="shared" si="377"/>
        <v>23.275519999999997</v>
      </c>
    </row>
    <row r="12030" spans="1:15" x14ac:dyDescent="0.2">
      <c r="A12030" s="4">
        <f t="shared" si="376"/>
        <v>1</v>
      </c>
      <c r="B12030" s="10">
        <v>45438</v>
      </c>
      <c r="C12030" t="s">
        <v>24</v>
      </c>
      <c r="D12030" t="s">
        <v>35</v>
      </c>
      <c r="E12030" t="s">
        <v>113</v>
      </c>
      <c r="H12030" t="s">
        <v>23</v>
      </c>
      <c r="I12030" t="s">
        <v>2</v>
      </c>
      <c r="J12030" t="s">
        <v>54</v>
      </c>
      <c r="K12030" s="11">
        <v>11</v>
      </c>
      <c r="L12030" s="12">
        <v>638.21</v>
      </c>
      <c r="M12030" s="12">
        <v>51.056800000000003</v>
      </c>
      <c r="N12030" s="12">
        <v>32.448999999999998</v>
      </c>
      <c r="O12030" s="13">
        <f t="shared" si="377"/>
        <v>18.607800000000005</v>
      </c>
    </row>
    <row r="12031" spans="1:15" x14ac:dyDescent="0.2">
      <c r="A12031" s="4">
        <f t="shared" si="376"/>
        <v>1</v>
      </c>
      <c r="B12031" s="10">
        <v>45438</v>
      </c>
      <c r="C12031" t="s">
        <v>30</v>
      </c>
      <c r="D12031" t="s">
        <v>35</v>
      </c>
      <c r="E12031" t="s">
        <v>113</v>
      </c>
      <c r="H12031" t="s">
        <v>37</v>
      </c>
      <c r="I12031" t="s">
        <v>2</v>
      </c>
      <c r="J12031" t="s">
        <v>43</v>
      </c>
      <c r="K12031" s="11">
        <v>9</v>
      </c>
      <c r="L12031" s="12">
        <v>516.39499999999998</v>
      </c>
      <c r="M12031" s="12">
        <v>41.311599999999999</v>
      </c>
      <c r="N12031" s="12">
        <v>21.170999999999999</v>
      </c>
      <c r="O12031" s="13">
        <f t="shared" si="377"/>
        <v>20.140599999999999</v>
      </c>
    </row>
    <row r="12032" spans="1:15" x14ac:dyDescent="0.2">
      <c r="A12032" s="4">
        <f t="shared" si="376"/>
        <v>1</v>
      </c>
      <c r="B12032" s="10">
        <v>45438</v>
      </c>
      <c r="C12032" t="s">
        <v>32</v>
      </c>
      <c r="D12032" t="s">
        <v>35</v>
      </c>
      <c r="E12032" t="s">
        <v>113</v>
      </c>
      <c r="H12032" t="s">
        <v>23</v>
      </c>
      <c r="I12032" t="s">
        <v>2</v>
      </c>
      <c r="J12032" t="s">
        <v>38</v>
      </c>
      <c r="K12032" s="11">
        <v>9</v>
      </c>
      <c r="L12032" s="12">
        <v>357.517</v>
      </c>
      <c r="M12032" s="12">
        <v>28.60136</v>
      </c>
      <c r="N12032" s="12">
        <v>12.76</v>
      </c>
      <c r="O12032" s="13">
        <f t="shared" si="377"/>
        <v>15.84136</v>
      </c>
    </row>
    <row r="12033" spans="1:15" x14ac:dyDescent="0.2">
      <c r="A12033" s="4">
        <f t="shared" si="376"/>
        <v>1</v>
      </c>
      <c r="B12033" s="10">
        <v>45438</v>
      </c>
      <c r="C12033" t="s">
        <v>34</v>
      </c>
      <c r="D12033" t="s">
        <v>35</v>
      </c>
      <c r="E12033" t="s">
        <v>113</v>
      </c>
      <c r="H12033" t="s">
        <v>23</v>
      </c>
      <c r="I12033" t="s">
        <v>28</v>
      </c>
      <c r="J12033" t="s">
        <v>54</v>
      </c>
      <c r="K12033" s="11">
        <v>13</v>
      </c>
      <c r="L12033" s="12">
        <v>272.49400000000003</v>
      </c>
      <c r="M12033" s="12">
        <v>21.799520000000001</v>
      </c>
      <c r="N12033" s="12">
        <v>15.08</v>
      </c>
      <c r="O12033" s="13">
        <f t="shared" si="377"/>
        <v>6.719520000000001</v>
      </c>
    </row>
    <row r="12034" spans="1:15" x14ac:dyDescent="0.2">
      <c r="A12034" s="4">
        <f t="shared" ref="A12034:A12097" si="378">WEEKDAY(B12034)</f>
        <v>2</v>
      </c>
      <c r="B12034" s="10">
        <v>45439</v>
      </c>
      <c r="C12034" t="s">
        <v>20</v>
      </c>
      <c r="D12034" t="s">
        <v>21</v>
      </c>
      <c r="E12034" t="s">
        <v>78</v>
      </c>
      <c r="H12034" t="s">
        <v>23</v>
      </c>
      <c r="I12034" t="s">
        <v>24</v>
      </c>
      <c r="J12034" t="s">
        <v>38</v>
      </c>
      <c r="K12034" s="11">
        <v>13</v>
      </c>
      <c r="L12034" s="12">
        <v>456.92079999999999</v>
      </c>
      <c r="M12034" s="12">
        <v>36.553663999999998</v>
      </c>
      <c r="N12034" s="12">
        <v>55.677</v>
      </c>
      <c r="O12034" s="13">
        <f t="shared" si="377"/>
        <v>-19.123336000000002</v>
      </c>
    </row>
    <row r="12035" spans="1:15" x14ac:dyDescent="0.2">
      <c r="A12035" s="4">
        <f t="shared" si="378"/>
        <v>2</v>
      </c>
      <c r="B12035" s="10">
        <v>45439</v>
      </c>
      <c r="C12035" t="s">
        <v>26</v>
      </c>
      <c r="D12035" t="s">
        <v>21</v>
      </c>
      <c r="E12035" t="s">
        <v>78</v>
      </c>
      <c r="H12035" t="s">
        <v>31</v>
      </c>
      <c r="I12035" t="s">
        <v>2</v>
      </c>
      <c r="J12035" t="s">
        <v>29</v>
      </c>
      <c r="K12035" s="11">
        <v>12</v>
      </c>
      <c r="L12035" s="12">
        <v>488.82181000000014</v>
      </c>
      <c r="M12035" s="12">
        <v>39.105744800000011</v>
      </c>
      <c r="N12035" s="12">
        <v>28.901</v>
      </c>
      <c r="O12035" s="13">
        <f t="shared" si="377"/>
        <v>10.204744800000011</v>
      </c>
    </row>
    <row r="12036" spans="1:15" x14ac:dyDescent="0.2">
      <c r="A12036" s="4">
        <f t="shared" si="378"/>
        <v>2</v>
      </c>
      <c r="B12036" s="10">
        <v>45439</v>
      </c>
      <c r="C12036" t="s">
        <v>28</v>
      </c>
      <c r="D12036" t="s">
        <v>21</v>
      </c>
      <c r="E12036" t="s">
        <v>78</v>
      </c>
      <c r="H12036" t="s">
        <v>40</v>
      </c>
      <c r="I12036" t="s">
        <v>2</v>
      </c>
      <c r="J12036" t="s">
        <v>27</v>
      </c>
      <c r="K12036" s="11">
        <v>13</v>
      </c>
      <c r="L12036" s="12">
        <v>707.74170000000004</v>
      </c>
      <c r="M12036" s="12">
        <v>56.619336000000004</v>
      </c>
      <c r="N12036" s="12">
        <v>66.873000000000005</v>
      </c>
      <c r="O12036" s="13">
        <f t="shared" si="377"/>
        <v>-10.253664000000001</v>
      </c>
    </row>
    <row r="12037" spans="1:15" x14ac:dyDescent="0.2">
      <c r="A12037" s="4">
        <f t="shared" si="378"/>
        <v>2</v>
      </c>
      <c r="B12037" s="10">
        <v>45439</v>
      </c>
      <c r="C12037" t="s">
        <v>24</v>
      </c>
      <c r="D12037" t="s">
        <v>21</v>
      </c>
      <c r="E12037" t="s">
        <v>78</v>
      </c>
      <c r="H12037" t="s">
        <v>31</v>
      </c>
      <c r="I12037" t="s">
        <v>2</v>
      </c>
      <c r="J12037" t="s">
        <v>27</v>
      </c>
      <c r="K12037" s="11">
        <v>9</v>
      </c>
      <c r="L12037" s="12">
        <v>441.87071000000003</v>
      </c>
      <c r="M12037" s="12">
        <v>35.349656800000005</v>
      </c>
      <c r="N12037" s="12">
        <v>33.501999999999995</v>
      </c>
      <c r="O12037" s="13">
        <f t="shared" si="377"/>
        <v>1.84765680000001</v>
      </c>
    </row>
    <row r="12038" spans="1:15" x14ac:dyDescent="0.2">
      <c r="A12038" s="4">
        <f t="shared" si="378"/>
        <v>2</v>
      </c>
      <c r="B12038" s="10">
        <v>45439</v>
      </c>
      <c r="C12038" t="s">
        <v>30</v>
      </c>
      <c r="D12038" t="s">
        <v>21</v>
      </c>
      <c r="E12038" t="s">
        <v>78</v>
      </c>
      <c r="H12038" t="s">
        <v>23</v>
      </c>
      <c r="I12038" t="s">
        <v>28</v>
      </c>
      <c r="J12038" t="s">
        <v>27</v>
      </c>
      <c r="K12038" s="11">
        <v>9</v>
      </c>
      <c r="L12038" s="12">
        <v>378.61374999999998</v>
      </c>
      <c r="M12038" s="12">
        <v>30.289099999999998</v>
      </c>
      <c r="N12038" s="12">
        <v>76.030999999999992</v>
      </c>
      <c r="O12038" s="13">
        <f t="shared" si="377"/>
        <v>-45.741899999999994</v>
      </c>
    </row>
    <row r="12039" spans="1:15" x14ac:dyDescent="0.2">
      <c r="A12039" s="4">
        <f t="shared" si="378"/>
        <v>2</v>
      </c>
      <c r="B12039" s="10">
        <v>45439</v>
      </c>
      <c r="C12039" t="s">
        <v>32</v>
      </c>
      <c r="D12039" t="s">
        <v>21</v>
      </c>
      <c r="E12039" t="s">
        <v>78</v>
      </c>
      <c r="H12039" t="s">
        <v>31</v>
      </c>
      <c r="I12039" t="s">
        <v>2</v>
      </c>
      <c r="J12039" t="s">
        <v>29</v>
      </c>
      <c r="K12039" s="11">
        <v>9</v>
      </c>
      <c r="L12039" s="12">
        <v>251.82211000000001</v>
      </c>
      <c r="M12039" s="12">
        <v>20.145768800000003</v>
      </c>
      <c r="N12039" s="12">
        <v>29.303000000000001</v>
      </c>
      <c r="O12039" s="13">
        <f t="shared" ref="O12039:O12102" si="379">M12039-N12039</f>
        <v>-9.1572311999999982</v>
      </c>
    </row>
    <row r="12040" spans="1:15" x14ac:dyDescent="0.2">
      <c r="A12040" s="4">
        <f t="shared" si="378"/>
        <v>2</v>
      </c>
      <c r="B12040" s="10">
        <v>45439</v>
      </c>
      <c r="C12040" t="s">
        <v>34</v>
      </c>
      <c r="D12040" t="s">
        <v>21</v>
      </c>
      <c r="E12040" t="s">
        <v>78</v>
      </c>
      <c r="H12040" t="s">
        <v>23</v>
      </c>
      <c r="I12040" t="s">
        <v>28</v>
      </c>
      <c r="J12040" t="s">
        <v>29</v>
      </c>
      <c r="K12040" s="11">
        <v>8</v>
      </c>
      <c r="L12040" s="12">
        <v>253.04650000000001</v>
      </c>
      <c r="M12040" s="12">
        <v>20.24372</v>
      </c>
      <c r="N12040" s="12">
        <v>29.321999999999999</v>
      </c>
      <c r="O12040" s="13">
        <f t="shared" si="379"/>
        <v>-9.0782799999999995</v>
      </c>
    </row>
    <row r="12041" spans="1:15" x14ac:dyDescent="0.2">
      <c r="A12041" s="4">
        <f t="shared" si="378"/>
        <v>2</v>
      </c>
      <c r="B12041" s="10">
        <v>45439</v>
      </c>
      <c r="C12041" t="s">
        <v>20</v>
      </c>
      <c r="D12041" t="s">
        <v>35</v>
      </c>
      <c r="E12041" t="s">
        <v>66</v>
      </c>
      <c r="H12041" t="s">
        <v>37</v>
      </c>
      <c r="I12041" t="s">
        <v>2</v>
      </c>
      <c r="J12041" t="s">
        <v>38</v>
      </c>
      <c r="K12041" s="11">
        <v>6</v>
      </c>
      <c r="L12041" s="12">
        <v>213.131</v>
      </c>
      <c r="M12041" s="12">
        <v>17.05048</v>
      </c>
      <c r="N12041" s="12">
        <v>30.929000000000002</v>
      </c>
      <c r="O12041" s="13">
        <f t="shared" si="379"/>
        <v>-13.878520000000002</v>
      </c>
    </row>
    <row r="12042" spans="1:15" x14ac:dyDescent="0.2">
      <c r="A12042" s="4">
        <f t="shared" si="378"/>
        <v>2</v>
      </c>
      <c r="B12042" s="10">
        <v>45439</v>
      </c>
      <c r="C12042" t="s">
        <v>26</v>
      </c>
      <c r="D12042" t="s">
        <v>35</v>
      </c>
      <c r="E12042" t="s">
        <v>66</v>
      </c>
      <c r="H12042" t="s">
        <v>40</v>
      </c>
      <c r="I12042" t="s">
        <v>2</v>
      </c>
      <c r="J12042" t="s">
        <v>38</v>
      </c>
      <c r="K12042" s="11">
        <v>7</v>
      </c>
      <c r="L12042" s="12">
        <v>327.19499999999999</v>
      </c>
      <c r="M12042" s="12">
        <v>26.175599999999999</v>
      </c>
      <c r="N12042" s="12">
        <v>35.521999999999998</v>
      </c>
      <c r="O12042" s="13">
        <f t="shared" si="379"/>
        <v>-9.3463999999999992</v>
      </c>
    </row>
    <row r="12043" spans="1:15" x14ac:dyDescent="0.2">
      <c r="A12043" s="4">
        <f t="shared" si="378"/>
        <v>2</v>
      </c>
      <c r="B12043" s="10">
        <v>45439</v>
      </c>
      <c r="C12043" t="s">
        <v>28</v>
      </c>
      <c r="D12043" t="s">
        <v>35</v>
      </c>
      <c r="E12043" t="s">
        <v>66</v>
      </c>
      <c r="H12043" t="s">
        <v>23</v>
      </c>
      <c r="I12043" t="s">
        <v>28</v>
      </c>
      <c r="J12043" t="s">
        <v>87</v>
      </c>
      <c r="K12043" s="11">
        <v>9</v>
      </c>
      <c r="L12043" s="12">
        <v>426.00700000000001</v>
      </c>
      <c r="M12043" s="12">
        <v>34.080559999999998</v>
      </c>
      <c r="N12043" s="12">
        <v>41.927</v>
      </c>
      <c r="O12043" s="13">
        <f t="shared" si="379"/>
        <v>-7.8464400000000012</v>
      </c>
    </row>
    <row r="12044" spans="1:15" x14ac:dyDescent="0.2">
      <c r="A12044" s="4">
        <f t="shared" si="378"/>
        <v>2</v>
      </c>
      <c r="B12044" s="10">
        <v>45439</v>
      </c>
      <c r="C12044" t="s">
        <v>24</v>
      </c>
      <c r="D12044" t="s">
        <v>35</v>
      </c>
      <c r="E12044" t="s">
        <v>66</v>
      </c>
      <c r="H12044" t="s">
        <v>40</v>
      </c>
      <c r="I12044" t="s">
        <v>26</v>
      </c>
      <c r="J12044" t="s">
        <v>43</v>
      </c>
      <c r="K12044" s="11">
        <v>16</v>
      </c>
      <c r="L12044" s="12">
        <v>6055.884</v>
      </c>
      <c r="M12044" s="12">
        <v>484.47072000000003</v>
      </c>
      <c r="N12044" s="12">
        <v>82.158000000000001</v>
      </c>
      <c r="O12044" s="13">
        <f t="shared" si="379"/>
        <v>402.31272000000001</v>
      </c>
    </row>
    <row r="12045" spans="1:15" x14ac:dyDescent="0.2">
      <c r="A12045" s="4">
        <f t="shared" si="378"/>
        <v>2</v>
      </c>
      <c r="B12045" s="10">
        <v>45439</v>
      </c>
      <c r="C12045" t="s">
        <v>30</v>
      </c>
      <c r="D12045" t="s">
        <v>35</v>
      </c>
      <c r="E12045" t="s">
        <v>66</v>
      </c>
      <c r="H12045" t="s">
        <v>40</v>
      </c>
      <c r="I12045" t="s">
        <v>24</v>
      </c>
      <c r="J12045" t="s">
        <v>43</v>
      </c>
      <c r="K12045" s="11">
        <v>11</v>
      </c>
      <c r="L12045" s="12">
        <v>606.67899999999997</v>
      </c>
      <c r="M12045" s="12">
        <v>48.534320000000001</v>
      </c>
      <c r="N12045" s="12">
        <v>24.378</v>
      </c>
      <c r="O12045" s="13">
        <f t="shared" si="379"/>
        <v>24.156320000000001</v>
      </c>
    </row>
    <row r="12046" spans="1:15" x14ac:dyDescent="0.2">
      <c r="A12046" s="4">
        <f t="shared" si="378"/>
        <v>2</v>
      </c>
      <c r="B12046" s="10">
        <v>45439</v>
      </c>
      <c r="C12046" t="s">
        <v>32</v>
      </c>
      <c r="D12046" t="s">
        <v>35</v>
      </c>
      <c r="E12046" t="s">
        <v>66</v>
      </c>
      <c r="H12046" t="s">
        <v>40</v>
      </c>
      <c r="I12046" t="s">
        <v>24</v>
      </c>
      <c r="J12046" t="s">
        <v>43</v>
      </c>
      <c r="K12046" s="11">
        <v>11</v>
      </c>
      <c r="L12046" s="12">
        <v>714.95600000000002</v>
      </c>
      <c r="M12046" s="12">
        <v>57.196480000000001</v>
      </c>
      <c r="N12046" s="12">
        <v>22.257000000000001</v>
      </c>
      <c r="O12046" s="13">
        <f t="shared" si="379"/>
        <v>34.939480000000003</v>
      </c>
    </row>
    <row r="12047" spans="1:15" x14ac:dyDescent="0.2">
      <c r="A12047" s="4">
        <f t="shared" si="378"/>
        <v>2</v>
      </c>
      <c r="B12047" s="10">
        <v>45439</v>
      </c>
      <c r="C12047" t="s">
        <v>34</v>
      </c>
      <c r="D12047" t="s">
        <v>35</v>
      </c>
      <c r="E12047" t="s">
        <v>66</v>
      </c>
      <c r="H12047" t="s">
        <v>40</v>
      </c>
      <c r="I12047" t="s">
        <v>24</v>
      </c>
      <c r="J12047" t="s">
        <v>43</v>
      </c>
      <c r="K12047" s="11">
        <v>12</v>
      </c>
      <c r="L12047" s="12">
        <v>546.96199999999999</v>
      </c>
      <c r="M12047" s="12">
        <v>43.756959999999999</v>
      </c>
      <c r="N12047" s="12">
        <v>23.685000000000002</v>
      </c>
      <c r="O12047" s="13">
        <f t="shared" si="379"/>
        <v>20.071959999999997</v>
      </c>
    </row>
    <row r="12048" spans="1:15" x14ac:dyDescent="0.2">
      <c r="A12048" s="4">
        <f t="shared" si="378"/>
        <v>2</v>
      </c>
      <c r="B12048" s="10">
        <v>45439</v>
      </c>
      <c r="C12048" t="s">
        <v>41</v>
      </c>
      <c r="D12048" t="s">
        <v>35</v>
      </c>
      <c r="E12048" t="s">
        <v>66</v>
      </c>
      <c r="H12048" t="s">
        <v>40</v>
      </c>
      <c r="I12048" t="s">
        <v>28</v>
      </c>
      <c r="J12048" t="s">
        <v>43</v>
      </c>
      <c r="K12048" s="11">
        <v>13</v>
      </c>
      <c r="L12048" s="12">
        <v>639.68399999999997</v>
      </c>
      <c r="M12048" s="12">
        <v>51.174720000000001</v>
      </c>
      <c r="N12048" s="12">
        <v>44.198999999999998</v>
      </c>
      <c r="O12048" s="13">
        <f t="shared" si="379"/>
        <v>6.9757200000000026</v>
      </c>
    </row>
    <row r="12049" spans="1:15" x14ac:dyDescent="0.2">
      <c r="A12049" s="4">
        <f t="shared" si="378"/>
        <v>2</v>
      </c>
      <c r="B12049" s="10">
        <v>45439</v>
      </c>
      <c r="C12049" t="s">
        <v>56</v>
      </c>
      <c r="D12049" t="s">
        <v>35</v>
      </c>
      <c r="E12049" t="s">
        <v>66</v>
      </c>
      <c r="H12049" t="s">
        <v>23</v>
      </c>
      <c r="I12049" t="s">
        <v>28</v>
      </c>
      <c r="J12049" t="s">
        <v>43</v>
      </c>
      <c r="K12049" s="11">
        <v>10</v>
      </c>
      <c r="L12049" s="12">
        <v>656.78700000000003</v>
      </c>
      <c r="M12049" s="12">
        <v>52.542960000000001</v>
      </c>
      <c r="N12049" s="12">
        <v>30.137</v>
      </c>
      <c r="O12049" s="13">
        <f t="shared" si="379"/>
        <v>22.40596</v>
      </c>
    </row>
    <row r="12050" spans="1:15" x14ac:dyDescent="0.2">
      <c r="A12050" s="4">
        <f t="shared" si="378"/>
        <v>3</v>
      </c>
      <c r="B12050" s="10">
        <v>45440</v>
      </c>
      <c r="C12050" t="s">
        <v>20</v>
      </c>
      <c r="D12050" t="s">
        <v>21</v>
      </c>
      <c r="E12050" t="s">
        <v>67</v>
      </c>
      <c r="F12050" t="s">
        <v>39</v>
      </c>
      <c r="H12050" t="s">
        <v>23</v>
      </c>
      <c r="I12050" t="s">
        <v>24</v>
      </c>
      <c r="J12050" t="s">
        <v>27</v>
      </c>
      <c r="K12050" s="11">
        <v>13</v>
      </c>
      <c r="L12050" s="12">
        <v>5265.0259999999998</v>
      </c>
      <c r="M12050" s="12">
        <v>421.20208000000002</v>
      </c>
      <c r="N12050" s="12">
        <v>60.019999999999996</v>
      </c>
      <c r="O12050" s="13">
        <f t="shared" si="379"/>
        <v>361.18208000000004</v>
      </c>
    </row>
    <row r="12051" spans="1:15" x14ac:dyDescent="0.2">
      <c r="A12051" s="4">
        <f t="shared" si="378"/>
        <v>3</v>
      </c>
      <c r="B12051" s="10">
        <v>45440</v>
      </c>
      <c r="C12051" t="s">
        <v>26</v>
      </c>
      <c r="D12051" t="s">
        <v>21</v>
      </c>
      <c r="E12051" t="s">
        <v>67</v>
      </c>
      <c r="H12051" t="s">
        <v>23</v>
      </c>
      <c r="I12051" t="s">
        <v>28</v>
      </c>
      <c r="J12051" t="s">
        <v>29</v>
      </c>
      <c r="K12051" s="11">
        <v>8</v>
      </c>
      <c r="L12051" s="12">
        <v>458.67899999999997</v>
      </c>
      <c r="M12051" s="12">
        <v>36.694319999999998</v>
      </c>
      <c r="N12051" s="12">
        <v>60.337000000000003</v>
      </c>
      <c r="O12051" s="13">
        <f t="shared" si="379"/>
        <v>-23.642680000000006</v>
      </c>
    </row>
    <row r="12052" spans="1:15" x14ac:dyDescent="0.2">
      <c r="A12052" s="4">
        <f t="shared" si="378"/>
        <v>3</v>
      </c>
      <c r="B12052" s="10">
        <v>45440</v>
      </c>
      <c r="C12052" t="s">
        <v>28</v>
      </c>
      <c r="D12052" t="s">
        <v>21</v>
      </c>
      <c r="E12052" t="s">
        <v>67</v>
      </c>
      <c r="H12052" t="s">
        <v>31</v>
      </c>
      <c r="I12052" t="s">
        <v>2</v>
      </c>
      <c r="J12052" t="s">
        <v>27</v>
      </c>
      <c r="K12052" s="11">
        <v>10</v>
      </c>
      <c r="L12052" s="12">
        <v>462.202</v>
      </c>
      <c r="M12052" s="12">
        <v>36.97616</v>
      </c>
      <c r="N12052" s="12">
        <v>28.198</v>
      </c>
      <c r="O12052" s="13">
        <f t="shared" si="379"/>
        <v>8.7781599999999997</v>
      </c>
    </row>
    <row r="12053" spans="1:15" x14ac:dyDescent="0.2">
      <c r="A12053" s="4">
        <f t="shared" si="378"/>
        <v>3</v>
      </c>
      <c r="B12053" s="10">
        <v>45440</v>
      </c>
      <c r="C12053" t="s">
        <v>24</v>
      </c>
      <c r="D12053" t="s">
        <v>21</v>
      </c>
      <c r="E12053" t="s">
        <v>67</v>
      </c>
      <c r="H12053" t="s">
        <v>23</v>
      </c>
      <c r="I12053" t="s">
        <v>26</v>
      </c>
      <c r="J12053" t="s">
        <v>29</v>
      </c>
      <c r="K12053" s="11">
        <v>8</v>
      </c>
      <c r="L12053" s="12">
        <v>440.59899999999999</v>
      </c>
      <c r="M12053" s="12">
        <v>35.247920000000001</v>
      </c>
      <c r="N12053" s="12">
        <v>67.196000000000012</v>
      </c>
      <c r="O12053" s="13">
        <f t="shared" si="379"/>
        <v>-31.948080000000012</v>
      </c>
    </row>
    <row r="12054" spans="1:15" x14ac:dyDescent="0.2">
      <c r="A12054" s="4">
        <f t="shared" si="378"/>
        <v>3</v>
      </c>
      <c r="B12054" s="10">
        <v>45440</v>
      </c>
      <c r="C12054" t="s">
        <v>30</v>
      </c>
      <c r="D12054" t="s">
        <v>21</v>
      </c>
      <c r="E12054" t="s">
        <v>67</v>
      </c>
      <c r="H12054" t="s">
        <v>31</v>
      </c>
      <c r="I12054" t="s">
        <v>2</v>
      </c>
      <c r="J12054" t="s">
        <v>38</v>
      </c>
      <c r="K12054" s="11">
        <v>12</v>
      </c>
      <c r="L12054" s="12">
        <v>558.02599999999995</v>
      </c>
      <c r="M12054" s="12">
        <v>44.64208</v>
      </c>
      <c r="N12054" s="12">
        <v>30.155999999999999</v>
      </c>
      <c r="O12054" s="13">
        <f t="shared" si="379"/>
        <v>14.486080000000001</v>
      </c>
    </row>
    <row r="12055" spans="1:15" x14ac:dyDescent="0.2">
      <c r="A12055" s="4">
        <f t="shared" si="378"/>
        <v>3</v>
      </c>
      <c r="B12055" s="10">
        <v>45440</v>
      </c>
      <c r="C12055" t="s">
        <v>32</v>
      </c>
      <c r="D12055" t="s">
        <v>21</v>
      </c>
      <c r="E12055" t="s">
        <v>67</v>
      </c>
      <c r="H12055" t="s">
        <v>23</v>
      </c>
      <c r="I12055" t="s">
        <v>26</v>
      </c>
      <c r="J12055" t="s">
        <v>27</v>
      </c>
      <c r="K12055" s="11">
        <v>8</v>
      </c>
      <c r="L12055" s="12">
        <v>520.20000000000005</v>
      </c>
      <c r="M12055" s="12">
        <v>41.616000000000007</v>
      </c>
      <c r="N12055" s="12">
        <v>66.869000000000014</v>
      </c>
      <c r="O12055" s="13">
        <f t="shared" si="379"/>
        <v>-25.253000000000007</v>
      </c>
    </row>
    <row r="12056" spans="1:15" x14ac:dyDescent="0.2">
      <c r="A12056" s="4">
        <f t="shared" si="378"/>
        <v>3</v>
      </c>
      <c r="B12056" s="10">
        <v>45440</v>
      </c>
      <c r="C12056" t="s">
        <v>34</v>
      </c>
      <c r="D12056" t="s">
        <v>21</v>
      </c>
      <c r="E12056" t="s">
        <v>67</v>
      </c>
      <c r="H12056" t="s">
        <v>95</v>
      </c>
      <c r="I12056" t="s">
        <v>2</v>
      </c>
      <c r="J12056" t="s">
        <v>33</v>
      </c>
      <c r="K12056" s="11">
        <v>12</v>
      </c>
      <c r="L12056" s="12">
        <v>726.11</v>
      </c>
      <c r="M12056" s="12">
        <v>58.088799999999999</v>
      </c>
      <c r="N12056" s="12">
        <v>125.01600000000001</v>
      </c>
      <c r="O12056" s="13">
        <f t="shared" si="379"/>
        <v>-66.927199999999999</v>
      </c>
    </row>
    <row r="12057" spans="1:15" x14ac:dyDescent="0.2">
      <c r="A12057" s="4">
        <f t="shared" si="378"/>
        <v>3</v>
      </c>
      <c r="B12057" s="10">
        <v>45440</v>
      </c>
      <c r="C12057" t="s">
        <v>41</v>
      </c>
      <c r="D12057" t="s">
        <v>21</v>
      </c>
      <c r="E12057" t="s">
        <v>67</v>
      </c>
      <c r="H12057" t="s">
        <v>23</v>
      </c>
      <c r="I12057" t="s">
        <v>20</v>
      </c>
      <c r="J12057" t="s">
        <v>33</v>
      </c>
      <c r="K12057" s="11">
        <v>10</v>
      </c>
      <c r="L12057" s="12">
        <v>603.81100000000004</v>
      </c>
      <c r="M12057" s="12">
        <v>48.304880000000004</v>
      </c>
      <c r="N12057" s="12">
        <v>85.156999999999996</v>
      </c>
      <c r="O12057" s="13">
        <f t="shared" si="379"/>
        <v>-36.852119999999992</v>
      </c>
    </row>
    <row r="12058" spans="1:15" x14ac:dyDescent="0.2">
      <c r="A12058" s="4">
        <f t="shared" si="378"/>
        <v>3</v>
      </c>
      <c r="B12058" s="10">
        <v>45440</v>
      </c>
      <c r="C12058" t="s">
        <v>20</v>
      </c>
      <c r="D12058" t="s">
        <v>21</v>
      </c>
      <c r="E12058" t="s">
        <v>73</v>
      </c>
      <c r="H12058" t="s">
        <v>40</v>
      </c>
      <c r="I12058" t="s">
        <v>2</v>
      </c>
      <c r="J12058" t="s">
        <v>27</v>
      </c>
      <c r="K12058" s="11">
        <v>8</v>
      </c>
      <c r="L12058" s="12">
        <v>225.191</v>
      </c>
      <c r="M12058" s="12">
        <v>18.015280000000001</v>
      </c>
      <c r="N12058" s="12">
        <v>32.092000000000006</v>
      </c>
      <c r="O12058" s="13">
        <f t="shared" si="379"/>
        <v>-14.076720000000005</v>
      </c>
    </row>
    <row r="12059" spans="1:15" x14ac:dyDescent="0.2">
      <c r="A12059" s="4">
        <f t="shared" si="378"/>
        <v>3</v>
      </c>
      <c r="B12059" s="10">
        <v>45440</v>
      </c>
      <c r="C12059" t="s">
        <v>26</v>
      </c>
      <c r="D12059" t="s">
        <v>21</v>
      </c>
      <c r="E12059" t="s">
        <v>73</v>
      </c>
      <c r="H12059" t="s">
        <v>31</v>
      </c>
      <c r="I12059" t="s">
        <v>2</v>
      </c>
      <c r="J12059" t="s">
        <v>29</v>
      </c>
      <c r="K12059" s="11">
        <v>11</v>
      </c>
      <c r="L12059" s="12">
        <v>272.666</v>
      </c>
      <c r="M12059" s="12">
        <v>21.813279999999999</v>
      </c>
      <c r="N12059" s="12">
        <v>22.899000000000001</v>
      </c>
      <c r="O12059" s="13">
        <f t="shared" si="379"/>
        <v>-1.085720000000002</v>
      </c>
    </row>
    <row r="12060" spans="1:15" x14ac:dyDescent="0.2">
      <c r="A12060" s="4">
        <f t="shared" si="378"/>
        <v>3</v>
      </c>
      <c r="B12060" s="10">
        <v>45440</v>
      </c>
      <c r="C12060" t="s">
        <v>28</v>
      </c>
      <c r="D12060" t="s">
        <v>35</v>
      </c>
      <c r="E12060" t="s">
        <v>73</v>
      </c>
      <c r="H12060" t="s">
        <v>23</v>
      </c>
      <c r="I12060" t="s">
        <v>2</v>
      </c>
      <c r="J12060" t="s">
        <v>46</v>
      </c>
      <c r="K12060" s="11">
        <v>9</v>
      </c>
      <c r="L12060" s="12">
        <v>334.17399999999998</v>
      </c>
      <c r="M12060" s="12">
        <v>26.733919999999998</v>
      </c>
      <c r="N12060" s="12">
        <v>25.193000000000001</v>
      </c>
      <c r="O12060" s="13">
        <f t="shared" si="379"/>
        <v>1.5409199999999963</v>
      </c>
    </row>
    <row r="12061" spans="1:15" x14ac:dyDescent="0.2">
      <c r="A12061" s="4">
        <f t="shared" si="378"/>
        <v>3</v>
      </c>
      <c r="B12061" s="10">
        <v>45440</v>
      </c>
      <c r="C12061" t="s">
        <v>24</v>
      </c>
      <c r="D12061" t="s">
        <v>35</v>
      </c>
      <c r="E12061" t="s">
        <v>73</v>
      </c>
      <c r="H12061" t="s">
        <v>40</v>
      </c>
      <c r="I12061" t="s">
        <v>2</v>
      </c>
      <c r="J12061" t="s">
        <v>38</v>
      </c>
      <c r="K12061" s="11">
        <v>10</v>
      </c>
      <c r="L12061" s="12">
        <v>412.75700000000001</v>
      </c>
      <c r="M12061" s="12">
        <v>33.020560000000003</v>
      </c>
      <c r="N12061" s="12">
        <v>38.761000000000003</v>
      </c>
      <c r="O12061" s="13">
        <f t="shared" si="379"/>
        <v>-5.7404399999999995</v>
      </c>
    </row>
    <row r="12062" spans="1:15" x14ac:dyDescent="0.2">
      <c r="A12062" s="4">
        <f t="shared" si="378"/>
        <v>3</v>
      </c>
      <c r="B12062" s="10">
        <v>45440</v>
      </c>
      <c r="C12062" t="s">
        <v>30</v>
      </c>
      <c r="D12062" t="s">
        <v>35</v>
      </c>
      <c r="E12062" t="s">
        <v>73</v>
      </c>
      <c r="H12062" t="s">
        <v>23</v>
      </c>
      <c r="I12062" t="s">
        <v>2</v>
      </c>
      <c r="J12062" t="s">
        <v>93</v>
      </c>
      <c r="K12062" s="11">
        <v>11</v>
      </c>
      <c r="L12062" s="12">
        <v>507.40899999999999</v>
      </c>
      <c r="M12062" s="12">
        <v>40.59272</v>
      </c>
      <c r="N12062" s="12">
        <v>39.390999999999998</v>
      </c>
      <c r="O12062" s="13">
        <f t="shared" si="379"/>
        <v>1.2017200000000017</v>
      </c>
    </row>
    <row r="12063" spans="1:15" x14ac:dyDescent="0.2">
      <c r="A12063" s="4">
        <f t="shared" si="378"/>
        <v>3</v>
      </c>
      <c r="B12063" s="10">
        <v>45440</v>
      </c>
      <c r="C12063" t="s">
        <v>32</v>
      </c>
      <c r="D12063" t="s">
        <v>35</v>
      </c>
      <c r="E12063" t="s">
        <v>73</v>
      </c>
      <c r="H12063" t="s">
        <v>23</v>
      </c>
      <c r="I12063" t="s">
        <v>26</v>
      </c>
      <c r="J12063" t="s">
        <v>43</v>
      </c>
      <c r="K12063" s="11">
        <v>7</v>
      </c>
      <c r="L12063" s="12">
        <v>467.38200000000001</v>
      </c>
      <c r="M12063" s="12">
        <v>37.390560000000001</v>
      </c>
      <c r="N12063" s="12">
        <v>26.914999999999999</v>
      </c>
      <c r="O12063" s="13">
        <f t="shared" si="379"/>
        <v>10.475560000000002</v>
      </c>
    </row>
    <row r="12064" spans="1:15" x14ac:dyDescent="0.2">
      <c r="A12064" s="4">
        <f t="shared" si="378"/>
        <v>3</v>
      </c>
      <c r="B12064" s="10">
        <v>45440</v>
      </c>
      <c r="C12064" t="s">
        <v>34</v>
      </c>
      <c r="D12064" t="s">
        <v>35</v>
      </c>
      <c r="E12064" t="s">
        <v>73</v>
      </c>
      <c r="H12064" t="s">
        <v>40</v>
      </c>
      <c r="I12064" t="s">
        <v>24</v>
      </c>
      <c r="J12064" t="s">
        <v>43</v>
      </c>
      <c r="K12064" s="11">
        <v>14</v>
      </c>
      <c r="L12064" s="12">
        <v>584.08799999999997</v>
      </c>
      <c r="M12064" s="12">
        <f>L12064*0.08</f>
        <v>46.727039999999995</v>
      </c>
      <c r="N12064" s="12">
        <v>24.573999999999998</v>
      </c>
      <c r="O12064" s="13">
        <f t="shared" si="379"/>
        <v>22.153039999999997</v>
      </c>
    </row>
    <row r="12065" spans="1:15" x14ac:dyDescent="0.2">
      <c r="A12065" s="4">
        <f t="shared" si="378"/>
        <v>3</v>
      </c>
      <c r="B12065" s="10">
        <v>45440</v>
      </c>
      <c r="C12065" t="s">
        <v>41</v>
      </c>
      <c r="D12065" t="s">
        <v>35</v>
      </c>
      <c r="E12065" t="s">
        <v>73</v>
      </c>
      <c r="H12065" t="s">
        <v>40</v>
      </c>
      <c r="I12065" t="s">
        <v>24</v>
      </c>
      <c r="J12065" t="s">
        <v>43</v>
      </c>
      <c r="K12065" s="11">
        <v>17</v>
      </c>
      <c r="L12065" s="12">
        <v>690.24900000000002</v>
      </c>
      <c r="M12065" s="12">
        <v>55.219920000000002</v>
      </c>
      <c r="N12065" s="12">
        <v>26.224</v>
      </c>
      <c r="O12065" s="13">
        <f t="shared" si="379"/>
        <v>28.995920000000002</v>
      </c>
    </row>
    <row r="12066" spans="1:15" x14ac:dyDescent="0.2">
      <c r="A12066" s="4">
        <f t="shared" si="378"/>
        <v>4</v>
      </c>
      <c r="B12066" s="10">
        <v>45441</v>
      </c>
      <c r="C12066" t="s">
        <v>28</v>
      </c>
      <c r="D12066" t="s">
        <v>35</v>
      </c>
      <c r="E12066" t="s">
        <v>108</v>
      </c>
      <c r="H12066" t="s">
        <v>37</v>
      </c>
      <c r="I12066" t="s">
        <v>2</v>
      </c>
      <c r="J12066" t="s">
        <v>43</v>
      </c>
      <c r="K12066" s="11">
        <v>12</v>
      </c>
      <c r="L12066" s="12">
        <v>792.52700000000004</v>
      </c>
      <c r="M12066" s="12">
        <v>63.402160000000002</v>
      </c>
      <c r="N12066" s="12">
        <v>25.469000000000001</v>
      </c>
      <c r="O12066" s="13">
        <f t="shared" si="379"/>
        <v>37.933160000000001</v>
      </c>
    </row>
    <row r="12067" spans="1:15" x14ac:dyDescent="0.2">
      <c r="A12067" s="4">
        <f t="shared" si="378"/>
        <v>4</v>
      </c>
      <c r="B12067" s="10">
        <v>45441</v>
      </c>
      <c r="C12067" t="s">
        <v>24</v>
      </c>
      <c r="D12067" t="s">
        <v>35</v>
      </c>
      <c r="E12067" t="s">
        <v>108</v>
      </c>
      <c r="H12067" t="s">
        <v>23</v>
      </c>
      <c r="I12067" t="s">
        <v>28</v>
      </c>
      <c r="J12067" t="s">
        <v>43</v>
      </c>
      <c r="K12067" s="11">
        <v>10</v>
      </c>
      <c r="L12067" s="12">
        <v>571.20699999999999</v>
      </c>
      <c r="M12067" s="12">
        <v>45.696559999999998</v>
      </c>
      <c r="N12067" s="12">
        <v>30.695</v>
      </c>
      <c r="O12067" s="13">
        <f t="shared" si="379"/>
        <v>15.001559999999998</v>
      </c>
    </row>
    <row r="12068" spans="1:15" x14ac:dyDescent="0.2">
      <c r="A12068" s="4">
        <f t="shared" si="378"/>
        <v>4</v>
      </c>
      <c r="B12068" s="10">
        <v>45441</v>
      </c>
      <c r="C12068" t="s">
        <v>30</v>
      </c>
      <c r="D12068" t="s">
        <v>35</v>
      </c>
      <c r="E12068" t="s">
        <v>108</v>
      </c>
      <c r="H12068" t="s">
        <v>23</v>
      </c>
      <c r="I12068" t="s">
        <v>28</v>
      </c>
      <c r="J12068" t="s">
        <v>38</v>
      </c>
      <c r="K12068" s="11">
        <v>5</v>
      </c>
      <c r="L12068" s="12">
        <v>312.02999999999997</v>
      </c>
      <c r="M12068" s="12">
        <v>24.962399999999999</v>
      </c>
      <c r="N12068" s="12">
        <v>36.380000000000003</v>
      </c>
      <c r="O12068" s="13">
        <f t="shared" si="379"/>
        <v>-11.417600000000004</v>
      </c>
    </row>
    <row r="12069" spans="1:15" x14ac:dyDescent="0.2">
      <c r="A12069" s="4">
        <f t="shared" si="378"/>
        <v>4</v>
      </c>
      <c r="B12069" s="10">
        <v>45441</v>
      </c>
      <c r="C12069" t="s">
        <v>32</v>
      </c>
      <c r="D12069" t="s">
        <v>35</v>
      </c>
      <c r="E12069" t="s">
        <v>108</v>
      </c>
      <c r="H12069" t="s">
        <v>40</v>
      </c>
      <c r="I12069" t="s">
        <v>24</v>
      </c>
      <c r="J12069" t="s">
        <v>43</v>
      </c>
      <c r="K12069" s="11">
        <v>8</v>
      </c>
      <c r="L12069" s="12">
        <v>400.60399999999998</v>
      </c>
      <c r="M12069" s="12">
        <v>32.048319999999997</v>
      </c>
      <c r="N12069" s="12">
        <v>22.032</v>
      </c>
      <c r="O12069" s="13">
        <f t="shared" si="379"/>
        <v>10.016319999999997</v>
      </c>
    </row>
    <row r="12070" spans="1:15" x14ac:dyDescent="0.2">
      <c r="A12070" s="4">
        <f t="shared" si="378"/>
        <v>4</v>
      </c>
      <c r="B12070" s="10">
        <v>45441</v>
      </c>
      <c r="C12070" t="s">
        <v>34</v>
      </c>
      <c r="D12070" t="s">
        <v>35</v>
      </c>
      <c r="E12070" t="s">
        <v>108</v>
      </c>
      <c r="H12070" t="s">
        <v>31</v>
      </c>
      <c r="I12070" t="s">
        <v>2</v>
      </c>
      <c r="J12070" t="s">
        <v>38</v>
      </c>
      <c r="K12070" s="11">
        <v>6</v>
      </c>
      <c r="L12070" s="12">
        <v>221.33799999999999</v>
      </c>
      <c r="M12070" s="12">
        <v>17.707039999999999</v>
      </c>
      <c r="N12070" s="12">
        <v>45.388999999999996</v>
      </c>
      <c r="O12070" s="13">
        <f t="shared" si="379"/>
        <v>-27.681959999999997</v>
      </c>
    </row>
    <row r="12071" spans="1:15" x14ac:dyDescent="0.2">
      <c r="A12071" s="4">
        <f t="shared" si="378"/>
        <v>4</v>
      </c>
      <c r="B12071" s="10">
        <v>45441</v>
      </c>
      <c r="C12071" t="s">
        <v>41</v>
      </c>
      <c r="D12071" t="s">
        <v>35</v>
      </c>
      <c r="E12071" t="s">
        <v>108</v>
      </c>
      <c r="H12071" t="s">
        <v>40</v>
      </c>
      <c r="I12071" t="s">
        <v>2</v>
      </c>
      <c r="J12071" t="s">
        <v>38</v>
      </c>
      <c r="K12071" s="11">
        <v>8</v>
      </c>
      <c r="L12071" s="12">
        <v>230.79599999999999</v>
      </c>
      <c r="M12071" s="12">
        <v>18.46368</v>
      </c>
      <c r="N12071" s="12">
        <v>29.986999999999998</v>
      </c>
      <c r="O12071" s="13">
        <f t="shared" si="379"/>
        <v>-11.523319999999998</v>
      </c>
    </row>
    <row r="12072" spans="1:15" x14ac:dyDescent="0.2">
      <c r="A12072" s="4">
        <f t="shared" si="378"/>
        <v>5</v>
      </c>
      <c r="B12072" s="10">
        <v>45442</v>
      </c>
      <c r="C12072" t="s">
        <v>20</v>
      </c>
      <c r="D12072" t="s">
        <v>35</v>
      </c>
      <c r="E12072" t="s">
        <v>94</v>
      </c>
      <c r="H12072" t="s">
        <v>40</v>
      </c>
      <c r="I12072" t="s">
        <v>24</v>
      </c>
      <c r="J12072" t="s">
        <v>43</v>
      </c>
      <c r="K12072" s="11">
        <v>16</v>
      </c>
      <c r="L12072" s="12">
        <v>465.81799999999998</v>
      </c>
      <c r="M12072" s="12">
        <v>37.265439999999998</v>
      </c>
      <c r="N12072" s="12">
        <v>24.573999999999998</v>
      </c>
      <c r="O12072" s="13">
        <f t="shared" si="379"/>
        <v>12.69144</v>
      </c>
    </row>
    <row r="12073" spans="1:15" x14ac:dyDescent="0.2">
      <c r="A12073" s="4">
        <f t="shared" si="378"/>
        <v>5</v>
      </c>
      <c r="B12073" s="10">
        <v>45442</v>
      </c>
      <c r="C12073" t="s">
        <v>26</v>
      </c>
      <c r="D12073" t="s">
        <v>35</v>
      </c>
      <c r="E12073" t="s">
        <v>94</v>
      </c>
      <c r="H12073" t="s">
        <v>40</v>
      </c>
      <c r="I12073" t="s">
        <v>24</v>
      </c>
      <c r="J12073" t="s">
        <v>43</v>
      </c>
      <c r="K12073" s="11">
        <v>15</v>
      </c>
      <c r="L12073" s="12">
        <v>601.89800000000002</v>
      </c>
      <c r="M12073" s="12">
        <v>48.15184</v>
      </c>
      <c r="N12073" s="12">
        <v>27.850999999999999</v>
      </c>
      <c r="O12073" s="13">
        <f t="shared" si="379"/>
        <v>20.300840000000001</v>
      </c>
    </row>
    <row r="12074" spans="1:15" x14ac:dyDescent="0.2">
      <c r="A12074" s="4">
        <f t="shared" si="378"/>
        <v>5</v>
      </c>
      <c r="B12074" s="10">
        <v>45442</v>
      </c>
      <c r="C12074" t="s">
        <v>28</v>
      </c>
      <c r="D12074" t="s">
        <v>35</v>
      </c>
      <c r="E12074" t="s">
        <v>94</v>
      </c>
      <c r="H12074" t="s">
        <v>23</v>
      </c>
      <c r="I12074" t="s">
        <v>26</v>
      </c>
      <c r="J12074" t="s">
        <v>38</v>
      </c>
      <c r="K12074" s="11">
        <v>7</v>
      </c>
      <c r="L12074" s="12">
        <v>356.33800000000002</v>
      </c>
      <c r="M12074" s="12">
        <v>28.507040000000003</v>
      </c>
      <c r="N12074" s="12">
        <v>40.487000000000002</v>
      </c>
      <c r="O12074" s="13">
        <f t="shared" si="379"/>
        <v>-11.979959999999998</v>
      </c>
    </row>
    <row r="12075" spans="1:15" x14ac:dyDescent="0.2">
      <c r="A12075" s="4">
        <f t="shared" si="378"/>
        <v>5</v>
      </c>
      <c r="B12075" s="10">
        <v>45442</v>
      </c>
      <c r="C12075" t="s">
        <v>24</v>
      </c>
      <c r="D12075" t="s">
        <v>35</v>
      </c>
      <c r="E12075" t="s">
        <v>94</v>
      </c>
      <c r="H12075" t="s">
        <v>40</v>
      </c>
      <c r="I12075" t="s">
        <v>24</v>
      </c>
      <c r="J12075" t="s">
        <v>43</v>
      </c>
      <c r="K12075" s="11">
        <v>9</v>
      </c>
      <c r="L12075" s="12">
        <v>409.291</v>
      </c>
      <c r="M12075" s="12">
        <v>32.743279999999999</v>
      </c>
      <c r="N12075" s="12">
        <v>22.844000000000001</v>
      </c>
      <c r="O12075" s="13">
        <f t="shared" si="379"/>
        <v>9.8992799999999974</v>
      </c>
    </row>
    <row r="12076" spans="1:15" x14ac:dyDescent="0.2">
      <c r="A12076" s="4">
        <f t="shared" si="378"/>
        <v>5</v>
      </c>
      <c r="B12076" s="10">
        <v>45442</v>
      </c>
      <c r="C12076" t="s">
        <v>30</v>
      </c>
      <c r="D12076" t="s">
        <v>35</v>
      </c>
      <c r="E12076" t="s">
        <v>94</v>
      </c>
      <c r="H12076" t="s">
        <v>40</v>
      </c>
      <c r="I12076" t="s">
        <v>2</v>
      </c>
      <c r="J12076" t="s">
        <v>38</v>
      </c>
      <c r="K12076" s="11">
        <v>8</v>
      </c>
      <c r="L12076" s="12">
        <v>482.596</v>
      </c>
      <c r="M12076" s="12">
        <v>38.607680000000002</v>
      </c>
      <c r="N12076" s="12">
        <v>38.682000000000002</v>
      </c>
      <c r="O12076" s="13">
        <f t="shared" si="379"/>
        <v>-7.4320000000000164E-2</v>
      </c>
    </row>
    <row r="12077" spans="1:15" x14ac:dyDescent="0.2">
      <c r="A12077" s="4">
        <f t="shared" si="378"/>
        <v>5</v>
      </c>
      <c r="B12077" s="10">
        <v>45442</v>
      </c>
      <c r="C12077" t="s">
        <v>32</v>
      </c>
      <c r="D12077" t="s">
        <v>21</v>
      </c>
      <c r="E12077" t="s">
        <v>94</v>
      </c>
      <c r="H12077" t="s">
        <v>23</v>
      </c>
      <c r="I12077" t="s">
        <v>26</v>
      </c>
      <c r="J12077" t="s">
        <v>27</v>
      </c>
      <c r="K12077" s="11">
        <v>6</v>
      </c>
      <c r="L12077" s="12">
        <v>313.10000000000002</v>
      </c>
      <c r="M12077" s="12">
        <v>25.048000000000002</v>
      </c>
      <c r="N12077" s="12">
        <v>35.242000000000004</v>
      </c>
      <c r="O12077" s="13">
        <f t="shared" si="379"/>
        <v>-10.194000000000003</v>
      </c>
    </row>
    <row r="12078" spans="1:15" x14ac:dyDescent="0.2">
      <c r="A12078" s="4">
        <f t="shared" si="378"/>
        <v>5</v>
      </c>
      <c r="B12078" s="10">
        <v>45442</v>
      </c>
      <c r="C12078" t="s">
        <v>34</v>
      </c>
      <c r="D12078" t="s">
        <v>21</v>
      </c>
      <c r="E12078" t="s">
        <v>94</v>
      </c>
      <c r="H12078" t="s">
        <v>23</v>
      </c>
      <c r="I12078" t="s">
        <v>20</v>
      </c>
      <c r="J12078" t="s">
        <v>29</v>
      </c>
      <c r="K12078" s="11">
        <v>10</v>
      </c>
      <c r="L12078" s="12">
        <v>598.19100000000003</v>
      </c>
      <c r="M12078" s="12">
        <v>47.85528</v>
      </c>
      <c r="N12078" s="12">
        <v>44.207999999999991</v>
      </c>
      <c r="O12078" s="13">
        <f t="shared" si="379"/>
        <v>3.6472800000000092</v>
      </c>
    </row>
    <row r="12079" spans="1:15" x14ac:dyDescent="0.2">
      <c r="A12079" s="4">
        <f t="shared" si="378"/>
        <v>5</v>
      </c>
      <c r="B12079" s="10">
        <v>45442</v>
      </c>
      <c r="C12079" t="s">
        <v>41</v>
      </c>
      <c r="D12079" t="s">
        <v>21</v>
      </c>
      <c r="E12079" t="s">
        <v>94</v>
      </c>
      <c r="H12079" t="s">
        <v>23</v>
      </c>
      <c r="I12079" t="s">
        <v>28</v>
      </c>
      <c r="J12079" t="s">
        <v>29</v>
      </c>
      <c r="K12079" s="11">
        <v>6</v>
      </c>
      <c r="L12079" s="12">
        <v>327.31200000000001</v>
      </c>
      <c r="M12079" s="12">
        <v>26.18496</v>
      </c>
      <c r="N12079" s="12">
        <v>29.523</v>
      </c>
      <c r="O12079" s="13">
        <f t="shared" si="379"/>
        <v>-3.3380399999999995</v>
      </c>
    </row>
    <row r="12080" spans="1:15" x14ac:dyDescent="0.2">
      <c r="A12080" s="4">
        <f t="shared" si="378"/>
        <v>5</v>
      </c>
      <c r="B12080" s="10">
        <v>45442</v>
      </c>
      <c r="C12080" t="s">
        <v>20</v>
      </c>
      <c r="D12080" t="s">
        <v>35</v>
      </c>
      <c r="E12080" t="s">
        <v>99</v>
      </c>
      <c r="H12080" t="s">
        <v>37</v>
      </c>
      <c r="I12080" t="s">
        <v>2</v>
      </c>
      <c r="J12080" t="s">
        <v>87</v>
      </c>
      <c r="K12080" s="11">
        <v>8</v>
      </c>
      <c r="L12080" s="12">
        <v>680.88499999999999</v>
      </c>
      <c r="M12080" s="12">
        <v>54.470799999999997</v>
      </c>
      <c r="N12080" s="12">
        <v>56.390999999999998</v>
      </c>
      <c r="O12080" s="13">
        <f t="shared" si="379"/>
        <v>-1.9202000000000012</v>
      </c>
    </row>
    <row r="12081" spans="1:15" x14ac:dyDescent="0.2">
      <c r="A12081" s="4">
        <f t="shared" si="378"/>
        <v>5</v>
      </c>
      <c r="B12081" s="10">
        <v>45442</v>
      </c>
      <c r="C12081" t="s">
        <v>26</v>
      </c>
      <c r="D12081" t="s">
        <v>35</v>
      </c>
      <c r="E12081" t="s">
        <v>99</v>
      </c>
      <c r="H12081" t="s">
        <v>23</v>
      </c>
      <c r="I12081" t="s">
        <v>28</v>
      </c>
      <c r="J12081" t="s">
        <v>38</v>
      </c>
      <c r="K12081" s="11">
        <v>10</v>
      </c>
      <c r="L12081" s="12">
        <v>783.06200000000001</v>
      </c>
      <c r="M12081" s="12">
        <v>62.644960000000005</v>
      </c>
      <c r="N12081" s="12">
        <v>33.614000000000004</v>
      </c>
      <c r="O12081" s="13">
        <f t="shared" si="379"/>
        <v>29.03096</v>
      </c>
    </row>
    <row r="12082" spans="1:15" x14ac:dyDescent="0.2">
      <c r="A12082" s="4">
        <f t="shared" si="378"/>
        <v>5</v>
      </c>
      <c r="B12082" s="10">
        <v>45442</v>
      </c>
      <c r="C12082" t="s">
        <v>28</v>
      </c>
      <c r="D12082" t="s">
        <v>35</v>
      </c>
      <c r="E12082" t="s">
        <v>99</v>
      </c>
      <c r="H12082" t="s">
        <v>23</v>
      </c>
      <c r="I12082" t="s">
        <v>20</v>
      </c>
      <c r="J12082" t="s">
        <v>38</v>
      </c>
      <c r="K12082" s="11">
        <v>6</v>
      </c>
      <c r="L12082" s="12">
        <v>502.072</v>
      </c>
      <c r="M12082" s="12">
        <v>40.165759999999999</v>
      </c>
      <c r="N12082" s="12">
        <v>65.789000000000001</v>
      </c>
      <c r="O12082" s="13">
        <f t="shared" si="379"/>
        <v>-25.623240000000003</v>
      </c>
    </row>
    <row r="12083" spans="1:15" x14ac:dyDescent="0.2">
      <c r="A12083" s="4">
        <f t="shared" si="378"/>
        <v>5</v>
      </c>
      <c r="B12083" s="10">
        <v>45442</v>
      </c>
      <c r="C12083" t="s">
        <v>24</v>
      </c>
      <c r="D12083" t="s">
        <v>35</v>
      </c>
      <c r="E12083" t="s">
        <v>99</v>
      </c>
      <c r="H12083" t="s">
        <v>40</v>
      </c>
      <c r="I12083" t="s">
        <v>28</v>
      </c>
      <c r="J12083" t="s">
        <v>43</v>
      </c>
      <c r="K12083" s="11">
        <v>12</v>
      </c>
      <c r="L12083" s="12">
        <v>798.65899999999999</v>
      </c>
      <c r="M12083" s="12">
        <v>63.892720000000004</v>
      </c>
      <c r="N12083" s="12">
        <v>34.235999999999997</v>
      </c>
      <c r="O12083" s="13">
        <f t="shared" si="379"/>
        <v>29.656720000000007</v>
      </c>
    </row>
    <row r="12084" spans="1:15" x14ac:dyDescent="0.2">
      <c r="A12084" s="4">
        <f t="shared" si="378"/>
        <v>5</v>
      </c>
      <c r="B12084" s="10">
        <v>45442</v>
      </c>
      <c r="C12084" t="s">
        <v>30</v>
      </c>
      <c r="D12084" t="s">
        <v>35</v>
      </c>
      <c r="E12084" t="s">
        <v>99</v>
      </c>
      <c r="H12084" t="s">
        <v>23</v>
      </c>
      <c r="I12084" t="s">
        <v>28</v>
      </c>
      <c r="J12084" t="s">
        <v>38</v>
      </c>
      <c r="K12084" s="11">
        <v>8</v>
      </c>
      <c r="L12084" s="12">
        <v>571.25699999999995</v>
      </c>
      <c r="M12084" s="12">
        <v>45.700559999999996</v>
      </c>
      <c r="N12084" s="12">
        <v>40.712000000000003</v>
      </c>
      <c r="O12084" s="13">
        <f t="shared" si="379"/>
        <v>4.9885599999999926</v>
      </c>
    </row>
    <row r="12085" spans="1:15" x14ac:dyDescent="0.2">
      <c r="A12085" s="4">
        <f t="shared" si="378"/>
        <v>5</v>
      </c>
      <c r="B12085" s="10">
        <v>45442</v>
      </c>
      <c r="C12085" t="s">
        <v>32</v>
      </c>
      <c r="D12085" t="s">
        <v>35</v>
      </c>
      <c r="E12085" t="s">
        <v>99</v>
      </c>
      <c r="F12085" t="s">
        <v>39</v>
      </c>
      <c r="H12085" t="s">
        <v>40</v>
      </c>
      <c r="I12085" t="s">
        <v>26</v>
      </c>
      <c r="J12085" t="s">
        <v>43</v>
      </c>
      <c r="K12085" s="11">
        <v>14</v>
      </c>
      <c r="L12085" s="12">
        <v>6796.44</v>
      </c>
      <c r="M12085" s="12">
        <v>543.71519999999998</v>
      </c>
      <c r="N12085" s="12">
        <v>86.835999999999999</v>
      </c>
      <c r="O12085" s="13">
        <f t="shared" si="379"/>
        <v>456.87919999999997</v>
      </c>
    </row>
    <row r="12086" spans="1:15" x14ac:dyDescent="0.2">
      <c r="A12086" s="4">
        <f t="shared" si="378"/>
        <v>5</v>
      </c>
      <c r="B12086" s="10">
        <v>45442</v>
      </c>
      <c r="C12086" t="s">
        <v>34</v>
      </c>
      <c r="D12086" t="s">
        <v>35</v>
      </c>
      <c r="E12086" t="s">
        <v>99</v>
      </c>
      <c r="H12086" t="s">
        <v>40</v>
      </c>
      <c r="I12086" t="s">
        <v>28</v>
      </c>
      <c r="J12086" t="s">
        <v>27</v>
      </c>
      <c r="K12086" s="11">
        <v>8</v>
      </c>
      <c r="L12086" s="12">
        <v>451.596</v>
      </c>
      <c r="M12086" s="12">
        <v>36.127679999999998</v>
      </c>
      <c r="N12086" s="12">
        <v>39.576000000000001</v>
      </c>
      <c r="O12086" s="13">
        <f t="shared" si="379"/>
        <v>-3.4483200000000025</v>
      </c>
    </row>
    <row r="12087" spans="1:15" x14ac:dyDescent="0.2">
      <c r="A12087" s="4">
        <f t="shared" si="378"/>
        <v>5</v>
      </c>
      <c r="B12087" s="10">
        <v>45442</v>
      </c>
      <c r="C12087" t="s">
        <v>41</v>
      </c>
      <c r="D12087" t="s">
        <v>35</v>
      </c>
      <c r="E12087" t="s">
        <v>99</v>
      </c>
      <c r="H12087" t="s">
        <v>23</v>
      </c>
      <c r="I12087" t="s">
        <v>28</v>
      </c>
      <c r="J12087" t="s">
        <v>43</v>
      </c>
      <c r="K12087" s="11">
        <v>7</v>
      </c>
      <c r="L12087" s="12">
        <v>383.36500000000001</v>
      </c>
      <c r="M12087" s="12">
        <v>30.6692</v>
      </c>
      <c r="N12087" s="12">
        <v>36.405999999999999</v>
      </c>
      <c r="O12087" s="13">
        <f t="shared" si="379"/>
        <v>-5.7367999999999988</v>
      </c>
    </row>
    <row r="12088" spans="1:15" x14ac:dyDescent="0.2">
      <c r="A12088" s="4">
        <f t="shared" si="378"/>
        <v>6</v>
      </c>
      <c r="B12088" s="10">
        <v>45443</v>
      </c>
      <c r="C12088" t="s">
        <v>20</v>
      </c>
      <c r="D12088" t="s">
        <v>35</v>
      </c>
      <c r="E12088" t="s">
        <v>78</v>
      </c>
      <c r="H12088" t="s">
        <v>59</v>
      </c>
      <c r="I12088" t="s">
        <v>2</v>
      </c>
      <c r="J12088" t="s">
        <v>38</v>
      </c>
      <c r="K12088" s="11">
        <v>9</v>
      </c>
      <c r="L12088" s="12">
        <v>568.29999999999995</v>
      </c>
      <c r="M12088" s="12">
        <v>45.463999999999999</v>
      </c>
      <c r="N12088" s="12">
        <v>40.194000000000003</v>
      </c>
      <c r="O12088" s="13">
        <f t="shared" si="379"/>
        <v>5.269999999999996</v>
      </c>
    </row>
    <row r="12089" spans="1:15" x14ac:dyDescent="0.2">
      <c r="A12089" s="4">
        <f t="shared" si="378"/>
        <v>6</v>
      </c>
      <c r="B12089" s="10">
        <v>45443</v>
      </c>
      <c r="C12089" t="s">
        <v>26</v>
      </c>
      <c r="D12089" t="s">
        <v>35</v>
      </c>
      <c r="E12089" t="s">
        <v>78</v>
      </c>
      <c r="H12089" t="s">
        <v>37</v>
      </c>
      <c r="I12089" t="s">
        <v>2</v>
      </c>
      <c r="J12089" t="s">
        <v>38</v>
      </c>
      <c r="K12089" s="11">
        <v>7</v>
      </c>
      <c r="L12089" s="12">
        <v>512.26900000000001</v>
      </c>
      <c r="M12089" s="12">
        <v>40.981520000000003</v>
      </c>
      <c r="N12089" s="12">
        <v>47.048999999999999</v>
      </c>
      <c r="O12089" s="13">
        <f t="shared" si="379"/>
        <v>-6.0674799999999962</v>
      </c>
    </row>
    <row r="12090" spans="1:15" x14ac:dyDescent="0.2">
      <c r="A12090" s="4">
        <f t="shared" si="378"/>
        <v>6</v>
      </c>
      <c r="B12090" s="10">
        <v>45443</v>
      </c>
      <c r="C12090" t="s">
        <v>28</v>
      </c>
      <c r="D12090" t="s">
        <v>35</v>
      </c>
      <c r="E12090" t="s">
        <v>78</v>
      </c>
      <c r="H12090" t="s">
        <v>37</v>
      </c>
      <c r="I12090" t="s">
        <v>2</v>
      </c>
      <c r="J12090" t="s">
        <v>38</v>
      </c>
      <c r="K12090" s="11">
        <v>12</v>
      </c>
      <c r="L12090" s="12">
        <v>611.75599999999997</v>
      </c>
      <c r="M12090" s="12">
        <v>48.940480000000001</v>
      </c>
      <c r="N12090" s="12">
        <v>47.624000000000002</v>
      </c>
      <c r="O12090" s="13">
        <f t="shared" si="379"/>
        <v>1.3164799999999985</v>
      </c>
    </row>
    <row r="12091" spans="1:15" x14ac:dyDescent="0.2">
      <c r="A12091" s="4">
        <f t="shared" si="378"/>
        <v>6</v>
      </c>
      <c r="B12091" s="10">
        <v>45443</v>
      </c>
      <c r="C12091" t="s">
        <v>24</v>
      </c>
      <c r="D12091" t="s">
        <v>35</v>
      </c>
      <c r="E12091" t="s">
        <v>78</v>
      </c>
      <c r="F12091" t="s">
        <v>2</v>
      </c>
      <c r="H12091" t="s">
        <v>31</v>
      </c>
      <c r="I12091" t="s">
        <v>24</v>
      </c>
      <c r="J12091" t="s">
        <v>43</v>
      </c>
      <c r="K12091" s="11">
        <v>11</v>
      </c>
      <c r="L12091" s="12">
        <v>635.46199999999999</v>
      </c>
      <c r="M12091" s="12">
        <v>50.836959999999998</v>
      </c>
      <c r="N12091" s="12">
        <v>26.213999999999999</v>
      </c>
      <c r="O12091" s="13">
        <f t="shared" si="379"/>
        <v>24.622959999999999</v>
      </c>
    </row>
    <row r="12092" spans="1:15" x14ac:dyDescent="0.2">
      <c r="A12092" s="4">
        <f t="shared" si="378"/>
        <v>6</v>
      </c>
      <c r="B12092" s="10">
        <v>45443</v>
      </c>
      <c r="C12092" t="s">
        <v>30</v>
      </c>
      <c r="D12092" t="s">
        <v>35</v>
      </c>
      <c r="E12092" t="s">
        <v>78</v>
      </c>
      <c r="H12092" t="s">
        <v>23</v>
      </c>
      <c r="I12092" t="s">
        <v>26</v>
      </c>
      <c r="J12092" t="s">
        <v>38</v>
      </c>
      <c r="K12092" s="11">
        <v>6</v>
      </c>
      <c r="L12092" s="12">
        <v>486.82100000000003</v>
      </c>
      <c r="M12092" s="12">
        <v>38.945680000000003</v>
      </c>
      <c r="N12092" s="12">
        <v>52.236000000000004</v>
      </c>
      <c r="O12092" s="13">
        <f t="shared" si="379"/>
        <v>-13.290320000000001</v>
      </c>
    </row>
    <row r="12093" spans="1:15" x14ac:dyDescent="0.2">
      <c r="A12093" s="4">
        <f t="shared" si="378"/>
        <v>6</v>
      </c>
      <c r="B12093" s="10">
        <v>45443</v>
      </c>
      <c r="C12093" t="s">
        <v>32</v>
      </c>
      <c r="D12093" t="s">
        <v>35</v>
      </c>
      <c r="E12093" t="s">
        <v>78</v>
      </c>
      <c r="H12093" t="s">
        <v>37</v>
      </c>
      <c r="I12093" t="s">
        <v>2</v>
      </c>
      <c r="J12093" t="s">
        <v>38</v>
      </c>
      <c r="K12093" s="11">
        <v>10</v>
      </c>
      <c r="L12093" s="12">
        <v>695.95399999999995</v>
      </c>
      <c r="M12093" s="12">
        <v>55.676319999999997</v>
      </c>
      <c r="N12093" s="12">
        <v>49.432000000000002</v>
      </c>
      <c r="O12093" s="13">
        <f t="shared" si="379"/>
        <v>6.2443199999999948</v>
      </c>
    </row>
    <row r="12094" spans="1:15" x14ac:dyDescent="0.2">
      <c r="A12094" s="4">
        <f t="shared" si="378"/>
        <v>6</v>
      </c>
      <c r="B12094" s="10">
        <v>45443</v>
      </c>
      <c r="C12094" t="s">
        <v>34</v>
      </c>
      <c r="D12094" t="s">
        <v>35</v>
      </c>
      <c r="E12094" t="s">
        <v>78</v>
      </c>
      <c r="H12094" t="s">
        <v>40</v>
      </c>
      <c r="I12094" t="s">
        <v>24</v>
      </c>
      <c r="J12094" t="s">
        <v>43</v>
      </c>
      <c r="K12094" s="11">
        <v>7</v>
      </c>
      <c r="L12094" s="12">
        <v>463.279</v>
      </c>
      <c r="M12094" s="12">
        <v>37.06232</v>
      </c>
      <c r="N12094" s="12">
        <v>26.161999999999999</v>
      </c>
      <c r="O12094" s="13">
        <f t="shared" si="379"/>
        <v>10.900320000000001</v>
      </c>
    </row>
    <row r="12095" spans="1:15" x14ac:dyDescent="0.2">
      <c r="A12095" s="4">
        <f t="shared" si="378"/>
        <v>6</v>
      </c>
      <c r="B12095" s="10">
        <v>45443</v>
      </c>
      <c r="C12095" t="s">
        <v>41</v>
      </c>
      <c r="D12095" t="s">
        <v>35</v>
      </c>
      <c r="E12095" t="s">
        <v>78</v>
      </c>
      <c r="H12095" t="s">
        <v>23</v>
      </c>
      <c r="I12095" t="s">
        <v>28</v>
      </c>
      <c r="J12095" t="s">
        <v>43</v>
      </c>
      <c r="K12095" s="11">
        <v>11</v>
      </c>
      <c r="L12095" s="12">
        <v>868.38</v>
      </c>
      <c r="M12095" s="12">
        <v>69.470399999999998</v>
      </c>
      <c r="N12095" s="12">
        <v>23.626000000000001</v>
      </c>
      <c r="O12095" s="13">
        <f t="shared" si="379"/>
        <v>45.844399999999993</v>
      </c>
    </row>
    <row r="12096" spans="1:15" x14ac:dyDescent="0.2">
      <c r="A12096" s="4">
        <f t="shared" si="378"/>
        <v>6</v>
      </c>
      <c r="B12096" s="10">
        <v>45443</v>
      </c>
      <c r="C12096" t="s">
        <v>56</v>
      </c>
      <c r="D12096" t="s">
        <v>35</v>
      </c>
      <c r="E12096" t="s">
        <v>78</v>
      </c>
      <c r="H12096" t="s">
        <v>40</v>
      </c>
      <c r="I12096" t="s">
        <v>28</v>
      </c>
      <c r="J12096" t="s">
        <v>27</v>
      </c>
      <c r="K12096" s="11">
        <v>14</v>
      </c>
      <c r="L12096" s="12">
        <v>875.07799999999997</v>
      </c>
      <c r="M12096" s="12">
        <v>70.006240000000005</v>
      </c>
      <c r="N12096" s="12">
        <v>35.757999999999996</v>
      </c>
      <c r="O12096" s="13">
        <f t="shared" si="379"/>
        <v>34.24824000000001</v>
      </c>
    </row>
    <row r="12097" spans="1:15" x14ac:dyDescent="0.2">
      <c r="A12097" s="4">
        <f t="shared" si="378"/>
        <v>6</v>
      </c>
      <c r="B12097" s="10">
        <v>45443</v>
      </c>
      <c r="C12097" t="s">
        <v>20</v>
      </c>
      <c r="D12097" t="s">
        <v>35</v>
      </c>
      <c r="E12097" t="s">
        <v>66</v>
      </c>
      <c r="H12097" t="s">
        <v>40</v>
      </c>
      <c r="I12097" t="s">
        <v>24</v>
      </c>
      <c r="J12097" t="s">
        <v>43</v>
      </c>
      <c r="K12097" s="11">
        <v>11</v>
      </c>
      <c r="L12097" s="12">
        <v>534.279</v>
      </c>
      <c r="M12097" s="12">
        <v>42.742319999999999</v>
      </c>
      <c r="N12097" s="12">
        <v>27.308999999999997</v>
      </c>
      <c r="O12097" s="13">
        <f t="shared" si="379"/>
        <v>15.433320000000002</v>
      </c>
    </row>
    <row r="12098" spans="1:15" x14ac:dyDescent="0.2">
      <c r="A12098" s="4">
        <f t="shared" ref="A12098:A12161" si="380">WEEKDAY(B12098)</f>
        <v>6</v>
      </c>
      <c r="B12098" s="10">
        <v>45443</v>
      </c>
      <c r="C12098" t="s">
        <v>26</v>
      </c>
      <c r="D12098" t="s">
        <v>35</v>
      </c>
      <c r="E12098" t="s">
        <v>66</v>
      </c>
      <c r="H12098" t="s">
        <v>40</v>
      </c>
      <c r="I12098" t="s">
        <v>24</v>
      </c>
      <c r="J12098" t="s">
        <v>43</v>
      </c>
      <c r="K12098" s="11">
        <v>12</v>
      </c>
      <c r="L12098" s="12">
        <v>628.84299999999996</v>
      </c>
      <c r="M12098" s="12">
        <v>50.30744</v>
      </c>
      <c r="N12098" s="12">
        <v>24.475999999999999</v>
      </c>
      <c r="O12098" s="13">
        <f t="shared" si="379"/>
        <v>25.831440000000001</v>
      </c>
    </row>
    <row r="12099" spans="1:15" x14ac:dyDescent="0.2">
      <c r="A12099" s="4">
        <f t="shared" si="380"/>
        <v>6</v>
      </c>
      <c r="B12099" s="10">
        <v>45443</v>
      </c>
      <c r="C12099" t="s">
        <v>28</v>
      </c>
      <c r="D12099" t="s">
        <v>35</v>
      </c>
      <c r="E12099" t="s">
        <v>66</v>
      </c>
      <c r="H12099" t="s">
        <v>40</v>
      </c>
      <c r="I12099" t="s">
        <v>28</v>
      </c>
      <c r="J12099" t="s">
        <v>43</v>
      </c>
      <c r="K12099" s="11">
        <v>8</v>
      </c>
      <c r="L12099" s="12">
        <v>542.22900000000004</v>
      </c>
      <c r="M12099" s="12">
        <v>43.378320000000002</v>
      </c>
      <c r="N12099" s="12">
        <v>32.051000000000002</v>
      </c>
      <c r="O12099" s="13">
        <f t="shared" si="379"/>
        <v>11.32732</v>
      </c>
    </row>
    <row r="12100" spans="1:15" x14ac:dyDescent="0.2">
      <c r="A12100" s="4">
        <f t="shared" si="380"/>
        <v>6</v>
      </c>
      <c r="B12100" s="10">
        <v>45443</v>
      </c>
      <c r="C12100" t="s">
        <v>24</v>
      </c>
      <c r="D12100" t="s">
        <v>35</v>
      </c>
      <c r="E12100" t="s">
        <v>66</v>
      </c>
      <c r="H12100" t="s">
        <v>40</v>
      </c>
      <c r="I12100" t="s">
        <v>2</v>
      </c>
      <c r="J12100" t="s">
        <v>38</v>
      </c>
      <c r="K12100" s="11">
        <v>8</v>
      </c>
      <c r="L12100" s="12">
        <v>642.85500000000002</v>
      </c>
      <c r="M12100" s="12">
        <v>51.428400000000003</v>
      </c>
      <c r="N12100" s="12">
        <v>36.380000000000003</v>
      </c>
      <c r="O12100" s="13">
        <f t="shared" si="379"/>
        <v>15.048400000000001</v>
      </c>
    </row>
    <row r="12101" spans="1:15" x14ac:dyDescent="0.2">
      <c r="A12101" s="4">
        <f t="shared" si="380"/>
        <v>6</v>
      </c>
      <c r="B12101" s="10">
        <v>45443</v>
      </c>
      <c r="C12101" t="s">
        <v>30</v>
      </c>
      <c r="D12101" t="s">
        <v>35</v>
      </c>
      <c r="E12101" t="s">
        <v>66</v>
      </c>
      <c r="H12101" t="s">
        <v>23</v>
      </c>
      <c r="I12101" t="s">
        <v>28</v>
      </c>
      <c r="J12101" t="s">
        <v>38</v>
      </c>
      <c r="K12101" s="11">
        <v>8</v>
      </c>
      <c r="L12101" s="12">
        <v>593.29300000000001</v>
      </c>
      <c r="M12101" s="12">
        <v>47.463439999999999</v>
      </c>
      <c r="N12101" s="12">
        <v>26.136000000000003</v>
      </c>
      <c r="O12101" s="13">
        <f t="shared" si="379"/>
        <v>21.327439999999996</v>
      </c>
    </row>
    <row r="12102" spans="1:15" x14ac:dyDescent="0.2">
      <c r="A12102" s="4">
        <f t="shared" si="380"/>
        <v>6</v>
      </c>
      <c r="B12102" s="10">
        <v>45443</v>
      </c>
      <c r="C12102" t="s">
        <v>32</v>
      </c>
      <c r="D12102" t="s">
        <v>35</v>
      </c>
      <c r="E12102" t="s">
        <v>66</v>
      </c>
      <c r="H12102" t="s">
        <v>31</v>
      </c>
      <c r="I12102" t="s">
        <v>24</v>
      </c>
      <c r="J12102" t="s">
        <v>43</v>
      </c>
      <c r="K12102" s="11">
        <v>8</v>
      </c>
      <c r="L12102" s="12">
        <v>508.18200000000002</v>
      </c>
      <c r="M12102" s="12">
        <v>40.654560000000004</v>
      </c>
      <c r="N12102" s="12">
        <v>20.297999999999998</v>
      </c>
      <c r="O12102" s="13">
        <f t="shared" si="379"/>
        <v>20.356560000000005</v>
      </c>
    </row>
    <row r="12103" spans="1:15" x14ac:dyDescent="0.2">
      <c r="A12103" s="4">
        <f t="shared" si="380"/>
        <v>6</v>
      </c>
      <c r="B12103" s="10">
        <v>45443</v>
      </c>
      <c r="C12103" t="s">
        <v>34</v>
      </c>
      <c r="D12103" t="s">
        <v>35</v>
      </c>
      <c r="E12103" t="s">
        <v>66</v>
      </c>
      <c r="H12103" t="s">
        <v>23</v>
      </c>
      <c r="I12103" t="s">
        <v>26</v>
      </c>
      <c r="J12103" t="s">
        <v>38</v>
      </c>
      <c r="K12103" s="11">
        <v>7</v>
      </c>
      <c r="L12103" s="12">
        <v>410.25200000000001</v>
      </c>
      <c r="M12103" s="12">
        <v>32.820160000000001</v>
      </c>
      <c r="N12103" s="12">
        <v>30.514000000000003</v>
      </c>
      <c r="O12103" s="13">
        <f t="shared" ref="O12103:O12166" si="381">M12103-N12103</f>
        <v>2.3061599999999984</v>
      </c>
    </row>
    <row r="12104" spans="1:15" x14ac:dyDescent="0.2">
      <c r="A12104" s="4">
        <f t="shared" si="380"/>
        <v>6</v>
      </c>
      <c r="B12104" s="10">
        <v>45443</v>
      </c>
      <c r="C12104" t="s">
        <v>41</v>
      </c>
      <c r="D12104" t="s">
        <v>35</v>
      </c>
      <c r="E12104" t="s">
        <v>66</v>
      </c>
      <c r="H12104" t="s">
        <v>23</v>
      </c>
      <c r="I12104" t="s">
        <v>26</v>
      </c>
      <c r="J12104" t="s">
        <v>38</v>
      </c>
      <c r="K12104" s="11">
        <v>4</v>
      </c>
      <c r="L12104" s="12">
        <v>238.791</v>
      </c>
      <c r="M12104" s="12">
        <v>19.103280000000002</v>
      </c>
      <c r="N12104" s="12">
        <v>40.202000000000005</v>
      </c>
      <c r="O12104" s="13">
        <f t="shared" si="381"/>
        <v>-21.098720000000004</v>
      </c>
    </row>
    <row r="12105" spans="1:15" x14ac:dyDescent="0.2">
      <c r="A12105" s="4">
        <f t="shared" si="380"/>
        <v>7</v>
      </c>
      <c r="B12105" s="10">
        <v>45444</v>
      </c>
      <c r="C12105" t="s">
        <v>20</v>
      </c>
      <c r="D12105" t="s">
        <v>21</v>
      </c>
      <c r="E12105" t="s">
        <v>67</v>
      </c>
      <c r="H12105" t="s">
        <v>23</v>
      </c>
      <c r="I12105" t="s">
        <v>26</v>
      </c>
      <c r="J12105" t="s">
        <v>69</v>
      </c>
      <c r="K12105" s="11">
        <v>8</v>
      </c>
      <c r="L12105" s="12">
        <v>422.34199999999998</v>
      </c>
      <c r="M12105" s="12">
        <v>33.78736</v>
      </c>
      <c r="N12105" s="12">
        <v>77.519000000000005</v>
      </c>
      <c r="O12105" s="13">
        <f t="shared" si="381"/>
        <v>-43.731640000000006</v>
      </c>
    </row>
    <row r="12106" spans="1:15" x14ac:dyDescent="0.2">
      <c r="A12106" s="4">
        <f t="shared" si="380"/>
        <v>7</v>
      </c>
      <c r="B12106" s="10">
        <v>45444</v>
      </c>
      <c r="C12106" t="s">
        <v>26</v>
      </c>
      <c r="D12106" t="s">
        <v>21</v>
      </c>
      <c r="E12106" t="s">
        <v>67</v>
      </c>
      <c r="H12106" t="s">
        <v>23</v>
      </c>
      <c r="I12106" t="s">
        <v>26</v>
      </c>
      <c r="J12106" t="s">
        <v>38</v>
      </c>
      <c r="K12106" s="11">
        <v>9</v>
      </c>
      <c r="L12106" s="12">
        <v>453.05900000000003</v>
      </c>
      <c r="M12106" s="12">
        <v>36.244720000000001</v>
      </c>
      <c r="N12106" s="12">
        <v>63.800000000000011</v>
      </c>
      <c r="O12106" s="13">
        <f t="shared" si="381"/>
        <v>-27.55528000000001</v>
      </c>
    </row>
    <row r="12107" spans="1:15" x14ac:dyDescent="0.2">
      <c r="A12107" s="4">
        <f t="shared" si="380"/>
        <v>7</v>
      </c>
      <c r="B12107" s="10">
        <v>45444</v>
      </c>
      <c r="C12107" t="s">
        <v>28</v>
      </c>
      <c r="D12107" t="s">
        <v>21</v>
      </c>
      <c r="E12107" t="s">
        <v>67</v>
      </c>
      <c r="H12107" t="s">
        <v>23</v>
      </c>
      <c r="I12107" t="s">
        <v>26</v>
      </c>
      <c r="J12107" t="s">
        <v>38</v>
      </c>
      <c r="K12107" s="11">
        <v>8</v>
      </c>
      <c r="L12107" s="12">
        <v>509.16199999999998</v>
      </c>
      <c r="M12107" s="12">
        <v>40.732959999999999</v>
      </c>
      <c r="N12107" s="12">
        <v>63.800000000000011</v>
      </c>
      <c r="O12107" s="13">
        <f t="shared" si="381"/>
        <v>-23.067040000000013</v>
      </c>
    </row>
    <row r="12108" spans="1:15" x14ac:dyDescent="0.2">
      <c r="A12108" s="4">
        <f t="shared" si="380"/>
        <v>7</v>
      </c>
      <c r="B12108" s="10">
        <v>45444</v>
      </c>
      <c r="C12108" t="s">
        <v>24</v>
      </c>
      <c r="D12108" t="s">
        <v>21</v>
      </c>
      <c r="E12108" t="s">
        <v>67</v>
      </c>
      <c r="H12108" t="s">
        <v>40</v>
      </c>
      <c r="I12108" t="s">
        <v>2</v>
      </c>
      <c r="J12108" t="s">
        <v>29</v>
      </c>
      <c r="K12108" s="11">
        <v>12</v>
      </c>
      <c r="L12108" s="12">
        <v>712.07500000000005</v>
      </c>
      <c r="M12108" s="12">
        <v>56.966000000000008</v>
      </c>
      <c r="N12108" s="12">
        <v>70.986000000000004</v>
      </c>
      <c r="O12108" s="13">
        <f t="shared" si="381"/>
        <v>-14.019999999999996</v>
      </c>
    </row>
    <row r="12109" spans="1:15" x14ac:dyDescent="0.2">
      <c r="A12109" s="4">
        <f t="shared" si="380"/>
        <v>7</v>
      </c>
      <c r="B12109" s="10">
        <v>45444</v>
      </c>
      <c r="C12109" t="s">
        <v>30</v>
      </c>
      <c r="D12109" t="s">
        <v>21</v>
      </c>
      <c r="E12109" t="s">
        <v>67</v>
      </c>
      <c r="H12109" t="s">
        <v>40</v>
      </c>
      <c r="I12109" t="s">
        <v>2</v>
      </c>
      <c r="J12109" t="s">
        <v>54</v>
      </c>
      <c r="K12109" s="11">
        <v>11</v>
      </c>
      <c r="L12109" s="12">
        <v>650.22699999999998</v>
      </c>
      <c r="M12109" s="12">
        <v>52.018160000000002</v>
      </c>
      <c r="N12109" s="12">
        <v>84.034999999999997</v>
      </c>
      <c r="O12109" s="13">
        <f t="shared" si="381"/>
        <v>-32.016839999999995</v>
      </c>
    </row>
    <row r="12110" spans="1:15" x14ac:dyDescent="0.2">
      <c r="A12110" s="4">
        <f t="shared" si="380"/>
        <v>7</v>
      </c>
      <c r="B12110" s="10">
        <v>45444</v>
      </c>
      <c r="C12110" t="s">
        <v>32</v>
      </c>
      <c r="D12110" t="s">
        <v>21</v>
      </c>
      <c r="E12110" t="s">
        <v>67</v>
      </c>
      <c r="F12110" t="s">
        <v>39</v>
      </c>
      <c r="H12110" t="s">
        <v>40</v>
      </c>
      <c r="I12110" t="s">
        <v>2</v>
      </c>
      <c r="J12110" t="s">
        <v>29</v>
      </c>
      <c r="K12110" s="11">
        <v>15</v>
      </c>
      <c r="L12110" s="12">
        <v>7586.9070000000002</v>
      </c>
      <c r="M12110" s="12">
        <v>606.95256000000006</v>
      </c>
      <c r="N12110" s="12">
        <v>125.947</v>
      </c>
      <c r="O12110" s="13">
        <f t="shared" si="381"/>
        <v>481.00556000000006</v>
      </c>
    </row>
    <row r="12111" spans="1:15" x14ac:dyDescent="0.2">
      <c r="A12111" s="4">
        <f t="shared" si="380"/>
        <v>7</v>
      </c>
      <c r="B12111" s="10">
        <v>45444</v>
      </c>
      <c r="C12111" t="s">
        <v>34</v>
      </c>
      <c r="D12111" t="s">
        <v>21</v>
      </c>
      <c r="E12111" t="s">
        <v>67</v>
      </c>
      <c r="H12111" t="s">
        <v>23</v>
      </c>
      <c r="I12111" t="s">
        <v>28</v>
      </c>
      <c r="J12111" t="s">
        <v>27</v>
      </c>
      <c r="K12111" s="11">
        <v>12</v>
      </c>
      <c r="L12111" s="12">
        <v>721.35900000000004</v>
      </c>
      <c r="M12111" s="12">
        <v>57.708720000000007</v>
      </c>
      <c r="N12111" s="12">
        <v>62.582000000000008</v>
      </c>
      <c r="O12111" s="13">
        <f t="shared" si="381"/>
        <v>-4.8732800000000012</v>
      </c>
    </row>
    <row r="12112" spans="1:15" x14ac:dyDescent="0.2">
      <c r="A12112" s="4">
        <f t="shared" si="380"/>
        <v>7</v>
      </c>
      <c r="B12112" s="10">
        <v>45444</v>
      </c>
      <c r="C12112" t="s">
        <v>41</v>
      </c>
      <c r="D12112" t="s">
        <v>21</v>
      </c>
      <c r="E12112" t="s">
        <v>67</v>
      </c>
      <c r="H12112" t="s">
        <v>48</v>
      </c>
      <c r="I12112" t="s">
        <v>2</v>
      </c>
      <c r="J12112" t="s">
        <v>27</v>
      </c>
      <c r="K12112" s="11">
        <v>11</v>
      </c>
      <c r="L12112" s="12">
        <v>1028.5150000000001</v>
      </c>
      <c r="M12112" s="12">
        <v>82.281200000000013</v>
      </c>
      <c r="N12112" s="12">
        <v>118.304</v>
      </c>
      <c r="O12112" s="13">
        <f t="shared" si="381"/>
        <v>-36.022799999999989</v>
      </c>
    </row>
    <row r="12113" spans="1:15" x14ac:dyDescent="0.2">
      <c r="A12113" s="4">
        <f t="shared" si="380"/>
        <v>7</v>
      </c>
      <c r="B12113" s="10">
        <v>45444</v>
      </c>
      <c r="C12113" t="s">
        <v>20</v>
      </c>
      <c r="D12113" t="s">
        <v>35</v>
      </c>
      <c r="E12113" t="s">
        <v>85</v>
      </c>
      <c r="H12113" t="s">
        <v>37</v>
      </c>
      <c r="I12113" t="s">
        <v>2</v>
      </c>
      <c r="J12113" t="s">
        <v>87</v>
      </c>
      <c r="K12113" s="11">
        <v>15</v>
      </c>
      <c r="L12113" s="12">
        <v>601.54700000000003</v>
      </c>
      <c r="M12113" s="12">
        <v>48.123760000000004</v>
      </c>
      <c r="N12113" s="12">
        <v>45.478000000000009</v>
      </c>
      <c r="O12113" s="13">
        <f t="shared" si="381"/>
        <v>2.6457599999999957</v>
      </c>
    </row>
    <row r="12114" spans="1:15" x14ac:dyDescent="0.2">
      <c r="A12114" s="4">
        <f t="shared" si="380"/>
        <v>7</v>
      </c>
      <c r="B12114" s="10">
        <v>45444</v>
      </c>
      <c r="C12114" t="s">
        <v>26</v>
      </c>
      <c r="D12114" t="s">
        <v>35</v>
      </c>
      <c r="E12114" t="s">
        <v>85</v>
      </c>
      <c r="H12114" t="s">
        <v>37</v>
      </c>
      <c r="I12114" t="s">
        <v>2</v>
      </c>
      <c r="J12114" t="s">
        <v>87</v>
      </c>
      <c r="K12114" s="11">
        <v>9</v>
      </c>
      <c r="L12114" s="12">
        <v>832.20299999999997</v>
      </c>
      <c r="M12114" s="12">
        <v>66.576239999999999</v>
      </c>
      <c r="N12114" s="12">
        <v>45.116999999999997</v>
      </c>
      <c r="O12114" s="13">
        <f t="shared" si="381"/>
        <v>21.459240000000001</v>
      </c>
    </row>
    <row r="12115" spans="1:15" x14ac:dyDescent="0.2">
      <c r="A12115" s="4">
        <f t="shared" si="380"/>
        <v>7</v>
      </c>
      <c r="B12115" s="10">
        <v>45444</v>
      </c>
      <c r="C12115" t="s">
        <v>28</v>
      </c>
      <c r="D12115" t="s">
        <v>35</v>
      </c>
      <c r="E12115" t="s">
        <v>85</v>
      </c>
      <c r="H12115" t="s">
        <v>40</v>
      </c>
      <c r="I12115" t="s">
        <v>24</v>
      </c>
      <c r="J12115" t="s">
        <v>43</v>
      </c>
      <c r="K12115" s="11">
        <v>13</v>
      </c>
      <c r="L12115" s="12">
        <v>753.92600000000004</v>
      </c>
      <c r="M12115" s="12">
        <v>60.314080000000004</v>
      </c>
      <c r="N12115" s="12">
        <v>22.036000000000001</v>
      </c>
      <c r="O12115" s="13">
        <f t="shared" si="381"/>
        <v>38.278080000000003</v>
      </c>
    </row>
    <row r="12116" spans="1:15" x14ac:dyDescent="0.2">
      <c r="A12116" s="4">
        <f t="shared" si="380"/>
        <v>7</v>
      </c>
      <c r="B12116" s="10">
        <v>45444</v>
      </c>
      <c r="C12116" t="s">
        <v>24</v>
      </c>
      <c r="D12116" t="s">
        <v>35</v>
      </c>
      <c r="E12116" t="s">
        <v>85</v>
      </c>
      <c r="H12116" t="s">
        <v>40</v>
      </c>
      <c r="I12116" t="s">
        <v>24</v>
      </c>
      <c r="J12116" t="s">
        <v>43</v>
      </c>
      <c r="K12116" s="11">
        <v>16</v>
      </c>
      <c r="L12116" s="12">
        <v>847.70899999999995</v>
      </c>
      <c r="M12116" s="12">
        <v>67.816720000000004</v>
      </c>
      <c r="N12116" s="12">
        <v>27.850999999999999</v>
      </c>
      <c r="O12116" s="13">
        <f t="shared" si="381"/>
        <v>39.965720000000005</v>
      </c>
    </row>
    <row r="12117" spans="1:15" x14ac:dyDescent="0.2">
      <c r="A12117" s="4">
        <f t="shared" si="380"/>
        <v>7</v>
      </c>
      <c r="B12117" s="10">
        <v>45444</v>
      </c>
      <c r="C12117" t="s">
        <v>30</v>
      </c>
      <c r="D12117" t="s">
        <v>35</v>
      </c>
      <c r="E12117" t="s">
        <v>85</v>
      </c>
      <c r="H12117" t="s">
        <v>40</v>
      </c>
      <c r="I12117" t="s">
        <v>24</v>
      </c>
      <c r="J12117" t="s">
        <v>43</v>
      </c>
      <c r="K12117" s="11">
        <v>14</v>
      </c>
      <c r="L12117" s="12">
        <v>558.60299999999995</v>
      </c>
      <c r="M12117" s="12">
        <v>44.68824</v>
      </c>
      <c r="N12117" s="12">
        <v>24.427</v>
      </c>
      <c r="O12117" s="13">
        <f t="shared" si="381"/>
        <v>20.261240000000001</v>
      </c>
    </row>
    <row r="12118" spans="1:15" x14ac:dyDescent="0.2">
      <c r="A12118" s="4">
        <f t="shared" si="380"/>
        <v>7</v>
      </c>
      <c r="B12118" s="10">
        <v>45444</v>
      </c>
      <c r="C12118" t="s">
        <v>32</v>
      </c>
      <c r="D12118" t="s">
        <v>35</v>
      </c>
      <c r="E12118" t="s">
        <v>85</v>
      </c>
      <c r="H12118" t="s">
        <v>40</v>
      </c>
      <c r="I12118" t="s">
        <v>2</v>
      </c>
      <c r="J12118" t="s">
        <v>38</v>
      </c>
      <c r="K12118" s="11">
        <v>11</v>
      </c>
      <c r="L12118" s="12">
        <v>536.40899999999999</v>
      </c>
      <c r="M12118" s="12">
        <v>42.91272</v>
      </c>
      <c r="N12118" s="12">
        <v>39.234000000000002</v>
      </c>
      <c r="O12118" s="13">
        <f t="shared" si="381"/>
        <v>3.6787199999999984</v>
      </c>
    </row>
    <row r="12119" spans="1:15" x14ac:dyDescent="0.2">
      <c r="A12119" s="4">
        <f t="shared" si="380"/>
        <v>7</v>
      </c>
      <c r="B12119" s="10">
        <v>45444</v>
      </c>
      <c r="C12119" t="s">
        <v>34</v>
      </c>
      <c r="D12119" t="s">
        <v>35</v>
      </c>
      <c r="E12119" t="s">
        <v>85</v>
      </c>
      <c r="H12119" t="s">
        <v>37</v>
      </c>
      <c r="I12119" t="s">
        <v>2</v>
      </c>
      <c r="J12119" t="s">
        <v>38</v>
      </c>
      <c r="K12119" s="11">
        <v>5</v>
      </c>
      <c r="L12119" s="12">
        <v>211.32400000000001</v>
      </c>
      <c r="M12119" s="12">
        <v>16.905920000000002</v>
      </c>
      <c r="N12119" s="12">
        <v>39.671000000000006</v>
      </c>
      <c r="O12119" s="13">
        <f t="shared" si="381"/>
        <v>-22.765080000000005</v>
      </c>
    </row>
    <row r="12120" spans="1:15" x14ac:dyDescent="0.2">
      <c r="A12120" s="4">
        <f t="shared" si="380"/>
        <v>7</v>
      </c>
      <c r="B12120" s="10">
        <v>45444</v>
      </c>
      <c r="C12120" t="s">
        <v>41</v>
      </c>
      <c r="D12120" t="s">
        <v>35</v>
      </c>
      <c r="E12120" t="s">
        <v>85</v>
      </c>
      <c r="H12120" t="s">
        <v>23</v>
      </c>
      <c r="I12120" t="s">
        <v>24</v>
      </c>
      <c r="J12120" t="s">
        <v>43</v>
      </c>
      <c r="K12120" s="11">
        <v>11</v>
      </c>
      <c r="L12120" s="12">
        <v>337.62200000000001</v>
      </c>
      <c r="M12120" s="12">
        <v>27.00976</v>
      </c>
      <c r="N12120" s="12">
        <v>22.478000000000002</v>
      </c>
      <c r="O12120" s="13">
        <f t="shared" si="381"/>
        <v>4.5317599999999985</v>
      </c>
    </row>
    <row r="12121" spans="1:15" x14ac:dyDescent="0.2">
      <c r="A12121" s="4">
        <f t="shared" si="380"/>
        <v>1</v>
      </c>
      <c r="B12121" s="10">
        <v>45445</v>
      </c>
      <c r="C12121" t="s">
        <v>20</v>
      </c>
      <c r="D12121" t="s">
        <v>35</v>
      </c>
      <c r="E12121" t="s">
        <v>57</v>
      </c>
      <c r="H12121" t="s">
        <v>59</v>
      </c>
      <c r="I12121" t="s">
        <v>2</v>
      </c>
      <c r="J12121" t="s">
        <v>87</v>
      </c>
      <c r="K12121" s="11">
        <v>9</v>
      </c>
      <c r="L12121" s="12">
        <v>538.53200000000004</v>
      </c>
      <c r="M12121" s="12">
        <v>43.082560000000001</v>
      </c>
      <c r="N12121" s="12">
        <v>67.593999999999994</v>
      </c>
      <c r="O12121" s="13">
        <f t="shared" si="381"/>
        <v>-24.511439999999993</v>
      </c>
    </row>
    <row r="12122" spans="1:15" x14ac:dyDescent="0.2">
      <c r="A12122" s="4">
        <f t="shared" si="380"/>
        <v>1</v>
      </c>
      <c r="B12122" s="10">
        <v>45445</v>
      </c>
      <c r="C12122" t="s">
        <v>60</v>
      </c>
      <c r="D12122" t="s">
        <v>35</v>
      </c>
      <c r="E12122" t="s">
        <v>57</v>
      </c>
      <c r="H12122" t="s">
        <v>23</v>
      </c>
      <c r="I12122" t="s">
        <v>28</v>
      </c>
      <c r="J12122" t="s">
        <v>43</v>
      </c>
      <c r="K12122" s="11">
        <v>12</v>
      </c>
      <c r="L12122" s="12">
        <v>586.89499999999998</v>
      </c>
      <c r="M12122" s="12">
        <v>46.951599999999999</v>
      </c>
      <c r="N12122" s="12">
        <v>30.942999999999998</v>
      </c>
      <c r="O12122" s="13">
        <f t="shared" si="381"/>
        <v>16.008600000000001</v>
      </c>
    </row>
    <row r="12123" spans="1:15" x14ac:dyDescent="0.2">
      <c r="A12123" s="4">
        <f t="shared" si="380"/>
        <v>1</v>
      </c>
      <c r="B12123" s="10">
        <v>45445</v>
      </c>
      <c r="C12123" t="s">
        <v>26</v>
      </c>
      <c r="D12123" t="s">
        <v>35</v>
      </c>
      <c r="E12123" t="s">
        <v>57</v>
      </c>
      <c r="H12123" t="s">
        <v>48</v>
      </c>
      <c r="I12123" t="s">
        <v>2</v>
      </c>
      <c r="J12123" t="s">
        <v>87</v>
      </c>
      <c r="K12123" s="11">
        <v>8</v>
      </c>
      <c r="L12123" s="12">
        <v>604.57500000000005</v>
      </c>
      <c r="M12123" s="12">
        <v>48.366000000000007</v>
      </c>
      <c r="N12123" s="12">
        <v>68.796999999999997</v>
      </c>
      <c r="O12123" s="13">
        <f t="shared" si="381"/>
        <v>-20.43099999999999</v>
      </c>
    </row>
    <row r="12124" spans="1:15" x14ac:dyDescent="0.2">
      <c r="A12124" s="4">
        <f t="shared" si="380"/>
        <v>1</v>
      </c>
      <c r="B12124" s="10">
        <v>45445</v>
      </c>
      <c r="C12124" t="s">
        <v>28</v>
      </c>
      <c r="D12124" t="s">
        <v>35</v>
      </c>
      <c r="E12124" t="s">
        <v>57</v>
      </c>
      <c r="H12124" t="s">
        <v>49</v>
      </c>
      <c r="I12124" t="s">
        <v>91</v>
      </c>
      <c r="J12124" t="s">
        <v>106</v>
      </c>
      <c r="K12124" s="11">
        <v>11</v>
      </c>
      <c r="L12124" s="12">
        <v>832</v>
      </c>
      <c r="M12124" s="12">
        <v>66.56</v>
      </c>
      <c r="N12124" s="12">
        <v>163.52500000000001</v>
      </c>
      <c r="O12124" s="13">
        <f t="shared" si="381"/>
        <v>-96.965000000000003</v>
      </c>
    </row>
    <row r="12125" spans="1:15" x14ac:dyDescent="0.2">
      <c r="A12125" s="4">
        <f t="shared" si="380"/>
        <v>1</v>
      </c>
      <c r="B12125" s="10">
        <v>45445</v>
      </c>
      <c r="C12125" t="s">
        <v>24</v>
      </c>
      <c r="D12125" t="s">
        <v>35</v>
      </c>
      <c r="E12125" t="s">
        <v>57</v>
      </c>
      <c r="H12125" t="s">
        <v>49</v>
      </c>
      <c r="I12125" t="s">
        <v>91</v>
      </c>
      <c r="J12125" t="s">
        <v>43</v>
      </c>
      <c r="K12125" s="11">
        <v>7</v>
      </c>
      <c r="L12125" s="12">
        <v>684.52300000000002</v>
      </c>
      <c r="M12125" s="12">
        <v>54.761840000000007</v>
      </c>
      <c r="N12125" s="12">
        <v>177.31200000000001</v>
      </c>
      <c r="O12125" s="13">
        <f t="shared" si="381"/>
        <v>-122.55016000000001</v>
      </c>
    </row>
    <row r="12126" spans="1:15" x14ac:dyDescent="0.2">
      <c r="A12126" s="4">
        <f t="shared" si="380"/>
        <v>1</v>
      </c>
      <c r="B12126" s="10">
        <v>45445</v>
      </c>
      <c r="C12126" t="s">
        <v>30</v>
      </c>
      <c r="D12126" t="s">
        <v>35</v>
      </c>
      <c r="E12126" t="s">
        <v>57</v>
      </c>
      <c r="F12126" t="s">
        <v>39</v>
      </c>
      <c r="H12126" t="s">
        <v>49</v>
      </c>
      <c r="I12126" t="s">
        <v>107</v>
      </c>
      <c r="J12126" t="s">
        <v>38</v>
      </c>
      <c r="K12126" s="11">
        <v>14</v>
      </c>
      <c r="L12126" s="12">
        <v>11979.101000000001</v>
      </c>
      <c r="M12126" s="12">
        <v>958.32808000000011</v>
      </c>
      <c r="N12126" s="12">
        <v>2107.6190000000001</v>
      </c>
      <c r="O12126" s="13">
        <f t="shared" si="381"/>
        <v>-1149.2909199999999</v>
      </c>
    </row>
    <row r="12127" spans="1:15" x14ac:dyDescent="0.2">
      <c r="A12127" s="4">
        <f t="shared" si="380"/>
        <v>1</v>
      </c>
      <c r="B12127" s="10">
        <v>45445</v>
      </c>
      <c r="C12127" t="s">
        <v>32</v>
      </c>
      <c r="D12127" t="s">
        <v>35</v>
      </c>
      <c r="E12127" t="s">
        <v>57</v>
      </c>
      <c r="H12127" t="s">
        <v>49</v>
      </c>
      <c r="I12127" t="s">
        <v>50</v>
      </c>
      <c r="J12127" t="s">
        <v>38</v>
      </c>
      <c r="K12127" s="11">
        <v>9</v>
      </c>
      <c r="L12127" s="12">
        <v>917.73699999999997</v>
      </c>
      <c r="M12127" s="12">
        <v>73.418959999999998</v>
      </c>
      <c r="N12127" s="12">
        <v>152.845</v>
      </c>
      <c r="O12127" s="13">
        <f t="shared" si="381"/>
        <v>-79.42604</v>
      </c>
    </row>
    <row r="12128" spans="1:15" x14ac:dyDescent="0.2">
      <c r="A12128" s="4">
        <f t="shared" si="380"/>
        <v>1</v>
      </c>
      <c r="B12128" s="10">
        <v>45445</v>
      </c>
      <c r="C12128" t="s">
        <v>34</v>
      </c>
      <c r="D12128" t="s">
        <v>35</v>
      </c>
      <c r="E12128" t="s">
        <v>57</v>
      </c>
      <c r="H12128" t="s">
        <v>40</v>
      </c>
      <c r="I12128" t="s">
        <v>20</v>
      </c>
      <c r="J12128" t="s">
        <v>43</v>
      </c>
      <c r="K12128" s="11">
        <v>13</v>
      </c>
      <c r="L12128" s="12">
        <v>1113.17</v>
      </c>
      <c r="M12128" s="12">
        <v>89.053600000000003</v>
      </c>
      <c r="N12128" s="12">
        <v>96.515000000000001</v>
      </c>
      <c r="O12128" s="13">
        <f t="shared" si="381"/>
        <v>-7.4613999999999976</v>
      </c>
    </row>
    <row r="12129" spans="1:15" x14ac:dyDescent="0.2">
      <c r="A12129" s="4">
        <f t="shared" si="380"/>
        <v>1</v>
      </c>
      <c r="B12129" s="10">
        <v>45445</v>
      </c>
      <c r="C12129" t="s">
        <v>41</v>
      </c>
      <c r="D12129" t="s">
        <v>35</v>
      </c>
      <c r="E12129" t="s">
        <v>57</v>
      </c>
      <c r="H12129" t="s">
        <v>49</v>
      </c>
      <c r="I12129" t="s">
        <v>91</v>
      </c>
      <c r="J12129" t="s">
        <v>38</v>
      </c>
      <c r="K12129" s="11">
        <v>6</v>
      </c>
      <c r="L12129" s="12">
        <v>503.536</v>
      </c>
      <c r="M12129" s="12">
        <v>40.282879999999999</v>
      </c>
      <c r="N12129" s="12">
        <v>222.30100000000002</v>
      </c>
      <c r="O12129" s="13">
        <f t="shared" si="381"/>
        <v>-182.01812000000001</v>
      </c>
    </row>
    <row r="12130" spans="1:15" x14ac:dyDescent="0.2">
      <c r="A12130" s="4">
        <f t="shared" si="380"/>
        <v>1</v>
      </c>
      <c r="B12130" s="10">
        <v>45445</v>
      </c>
      <c r="C12130" t="s">
        <v>56</v>
      </c>
      <c r="D12130" t="s">
        <v>35</v>
      </c>
      <c r="E12130" t="s">
        <v>57</v>
      </c>
      <c r="H12130" t="s">
        <v>48</v>
      </c>
      <c r="I12130" t="s">
        <v>2</v>
      </c>
      <c r="J12130" t="s">
        <v>38</v>
      </c>
      <c r="K12130" s="11">
        <v>14</v>
      </c>
      <c r="L12130" s="12">
        <v>1016.708</v>
      </c>
      <c r="M12130" s="12">
        <v>81.336640000000003</v>
      </c>
      <c r="N12130" s="12">
        <v>92.632999999999996</v>
      </c>
      <c r="O12130" s="13">
        <f t="shared" si="381"/>
        <v>-11.296359999999993</v>
      </c>
    </row>
    <row r="12131" spans="1:15" x14ac:dyDescent="0.2">
      <c r="A12131" s="4">
        <f t="shared" si="380"/>
        <v>2</v>
      </c>
      <c r="B12131" s="10">
        <v>45446</v>
      </c>
      <c r="C12131" t="s">
        <v>20</v>
      </c>
      <c r="D12131" t="s">
        <v>35</v>
      </c>
      <c r="E12131" t="s">
        <v>112</v>
      </c>
      <c r="H12131" t="s">
        <v>37</v>
      </c>
      <c r="I12131" t="s">
        <v>2</v>
      </c>
      <c r="J12131" t="s">
        <v>38</v>
      </c>
      <c r="K12131" s="11">
        <v>13</v>
      </c>
      <c r="L12131" s="12">
        <v>512.05799999999999</v>
      </c>
      <c r="M12131" s="12">
        <v>40.964640000000003</v>
      </c>
      <c r="N12131" s="12">
        <v>30.929000000000002</v>
      </c>
      <c r="O12131" s="13">
        <f t="shared" si="381"/>
        <v>10.035640000000001</v>
      </c>
    </row>
    <row r="12132" spans="1:15" x14ac:dyDescent="0.2">
      <c r="A12132" s="4">
        <f t="shared" si="380"/>
        <v>2</v>
      </c>
      <c r="B12132" s="10">
        <v>45446</v>
      </c>
      <c r="C12132" t="s">
        <v>26</v>
      </c>
      <c r="D12132" t="s">
        <v>35</v>
      </c>
      <c r="E12132" t="s">
        <v>112</v>
      </c>
      <c r="H12132" t="s">
        <v>40</v>
      </c>
      <c r="I12132" t="s">
        <v>28</v>
      </c>
      <c r="J12132" t="s">
        <v>43</v>
      </c>
      <c r="K12132" s="11">
        <v>12</v>
      </c>
      <c r="L12132" s="12">
        <v>473.005</v>
      </c>
      <c r="M12132" s="12">
        <v>37.840400000000002</v>
      </c>
      <c r="N12132" s="12">
        <v>31.231000000000002</v>
      </c>
      <c r="O12132" s="13">
        <f t="shared" si="381"/>
        <v>6.6094000000000008</v>
      </c>
    </row>
    <row r="12133" spans="1:15" x14ac:dyDescent="0.2">
      <c r="A12133" s="4">
        <f t="shared" si="380"/>
        <v>2</v>
      </c>
      <c r="B12133" s="10">
        <v>45446</v>
      </c>
      <c r="C12133" t="s">
        <v>28</v>
      </c>
      <c r="D12133" t="s">
        <v>35</v>
      </c>
      <c r="E12133" t="s">
        <v>112</v>
      </c>
      <c r="H12133" t="s">
        <v>37</v>
      </c>
      <c r="I12133" t="s">
        <v>2</v>
      </c>
      <c r="J12133" t="s">
        <v>38</v>
      </c>
      <c r="K12133" s="11">
        <v>10</v>
      </c>
      <c r="L12133" s="12">
        <v>501.51600000000002</v>
      </c>
      <c r="M12133" s="12">
        <v>40.121280000000006</v>
      </c>
      <c r="N12133" s="12">
        <v>31.26</v>
      </c>
      <c r="O12133" s="13">
        <f t="shared" si="381"/>
        <v>8.8612800000000043</v>
      </c>
    </row>
    <row r="12134" spans="1:15" x14ac:dyDescent="0.2">
      <c r="A12134" s="4">
        <f t="shared" si="380"/>
        <v>2</v>
      </c>
      <c r="B12134" s="10">
        <v>45446</v>
      </c>
      <c r="C12134" t="s">
        <v>24</v>
      </c>
      <c r="D12134" t="s">
        <v>35</v>
      </c>
      <c r="E12134" t="s">
        <v>112</v>
      </c>
      <c r="H12134" t="s">
        <v>23</v>
      </c>
      <c r="I12134" t="s">
        <v>24</v>
      </c>
      <c r="J12134" t="s">
        <v>43</v>
      </c>
      <c r="K12134" s="11">
        <v>14</v>
      </c>
      <c r="L12134" s="12">
        <v>604.37199999999996</v>
      </c>
      <c r="M12134" s="12">
        <v>48.349759999999996</v>
      </c>
      <c r="N12134" s="12">
        <v>26.213999999999999</v>
      </c>
      <c r="O12134" s="13">
        <f t="shared" si="381"/>
        <v>22.135759999999998</v>
      </c>
    </row>
    <row r="12135" spans="1:15" x14ac:dyDescent="0.2">
      <c r="A12135" s="4">
        <f t="shared" si="380"/>
        <v>2</v>
      </c>
      <c r="B12135" s="10">
        <v>45446</v>
      </c>
      <c r="C12135" t="s">
        <v>30</v>
      </c>
      <c r="D12135" t="s">
        <v>35</v>
      </c>
      <c r="E12135" t="s">
        <v>112</v>
      </c>
      <c r="H12135" t="s">
        <v>37</v>
      </c>
      <c r="I12135" t="s">
        <v>2</v>
      </c>
      <c r="J12135" t="s">
        <v>43</v>
      </c>
      <c r="K12135" s="11">
        <v>16</v>
      </c>
      <c r="L12135" s="12">
        <v>818.03599999999994</v>
      </c>
      <c r="M12135" s="12">
        <v>65.442880000000002</v>
      </c>
      <c r="N12135" s="12">
        <v>20.468</v>
      </c>
      <c r="O12135" s="13">
        <f t="shared" si="381"/>
        <v>44.974879999999999</v>
      </c>
    </row>
    <row r="12136" spans="1:15" x14ac:dyDescent="0.2">
      <c r="A12136" s="4">
        <f t="shared" si="380"/>
        <v>2</v>
      </c>
      <c r="B12136" s="10">
        <v>45446</v>
      </c>
      <c r="C12136" t="s">
        <v>32</v>
      </c>
      <c r="D12136" t="s">
        <v>21</v>
      </c>
      <c r="E12136" t="s">
        <v>112</v>
      </c>
      <c r="H12136" t="s">
        <v>40</v>
      </c>
      <c r="I12136" t="s">
        <v>2</v>
      </c>
      <c r="J12136" t="s">
        <v>33</v>
      </c>
      <c r="K12136" s="11">
        <v>8</v>
      </c>
      <c r="L12136" s="12">
        <v>523.86500000000001</v>
      </c>
      <c r="M12136" s="12">
        <v>41.909199999999998</v>
      </c>
      <c r="N12136" s="12">
        <v>31.072000000000003</v>
      </c>
      <c r="O12136" s="13">
        <f t="shared" si="381"/>
        <v>10.837199999999996</v>
      </c>
    </row>
    <row r="12137" spans="1:15" x14ac:dyDescent="0.2">
      <c r="A12137" s="4">
        <f t="shared" si="380"/>
        <v>2</v>
      </c>
      <c r="B12137" s="10">
        <v>45446</v>
      </c>
      <c r="C12137" t="s">
        <v>34</v>
      </c>
      <c r="D12137" t="s">
        <v>21</v>
      </c>
      <c r="E12137" t="s">
        <v>112</v>
      </c>
      <c r="H12137" t="s">
        <v>40</v>
      </c>
      <c r="I12137" t="s">
        <v>2</v>
      </c>
      <c r="J12137" t="s">
        <v>27</v>
      </c>
      <c r="K12137" s="11">
        <v>10</v>
      </c>
      <c r="L12137" s="12">
        <v>480.142</v>
      </c>
      <c r="M12137" s="12">
        <v>38.411360000000002</v>
      </c>
      <c r="N12137" s="12">
        <v>35.471000000000004</v>
      </c>
      <c r="O12137" s="13">
        <f t="shared" si="381"/>
        <v>2.9403599999999983</v>
      </c>
    </row>
    <row r="12138" spans="1:15" x14ac:dyDescent="0.2">
      <c r="A12138" s="4">
        <f t="shared" si="380"/>
        <v>2</v>
      </c>
      <c r="B12138" s="10">
        <v>45446</v>
      </c>
      <c r="C12138" t="s">
        <v>20</v>
      </c>
      <c r="D12138" t="s">
        <v>35</v>
      </c>
      <c r="E12138" t="s">
        <v>90</v>
      </c>
      <c r="H12138" t="s">
        <v>37</v>
      </c>
      <c r="I12138" t="s">
        <v>2</v>
      </c>
      <c r="J12138" t="s">
        <v>87</v>
      </c>
      <c r="K12138" s="11">
        <v>13</v>
      </c>
      <c r="L12138" s="12">
        <v>684.75300000000004</v>
      </c>
      <c r="M12138" s="12">
        <v>54.780240000000006</v>
      </c>
      <c r="N12138" s="12">
        <v>36.706000000000003</v>
      </c>
      <c r="O12138" s="13">
        <f t="shared" si="381"/>
        <v>18.074240000000003</v>
      </c>
    </row>
    <row r="12139" spans="1:15" x14ac:dyDescent="0.2">
      <c r="A12139" s="4">
        <f t="shared" si="380"/>
        <v>2</v>
      </c>
      <c r="B12139" s="10">
        <v>45446</v>
      </c>
      <c r="C12139" t="s">
        <v>26</v>
      </c>
      <c r="D12139" t="s">
        <v>35</v>
      </c>
      <c r="E12139" t="s">
        <v>90</v>
      </c>
      <c r="H12139" t="s">
        <v>37</v>
      </c>
      <c r="I12139" t="s">
        <v>2</v>
      </c>
      <c r="J12139" t="s">
        <v>87</v>
      </c>
      <c r="K12139" s="11">
        <v>9</v>
      </c>
      <c r="L12139" s="12">
        <v>559.37599999999998</v>
      </c>
      <c r="M12139" s="12">
        <v>44.750079999999997</v>
      </c>
      <c r="N12139" s="12">
        <v>41.201000000000001</v>
      </c>
      <c r="O12139" s="13">
        <f t="shared" si="381"/>
        <v>3.5490799999999965</v>
      </c>
    </row>
    <row r="12140" spans="1:15" x14ac:dyDescent="0.2">
      <c r="A12140" s="4">
        <f t="shared" si="380"/>
        <v>2</v>
      </c>
      <c r="B12140" s="10">
        <v>45446</v>
      </c>
      <c r="C12140" t="s">
        <v>28</v>
      </c>
      <c r="D12140" t="s">
        <v>35</v>
      </c>
      <c r="E12140" t="s">
        <v>90</v>
      </c>
      <c r="H12140" t="s">
        <v>40</v>
      </c>
      <c r="I12140" t="s">
        <v>28</v>
      </c>
      <c r="J12140" t="s">
        <v>43</v>
      </c>
      <c r="K12140" s="11">
        <v>18</v>
      </c>
      <c r="L12140" s="12">
        <v>912.03200000000004</v>
      </c>
      <c r="M12140" s="12">
        <v>72.962560000000011</v>
      </c>
      <c r="N12140" s="12">
        <v>32.704000000000001</v>
      </c>
      <c r="O12140" s="13">
        <f t="shared" si="381"/>
        <v>40.25856000000001</v>
      </c>
    </row>
    <row r="12141" spans="1:15" x14ac:dyDescent="0.2">
      <c r="A12141" s="4">
        <f t="shared" si="380"/>
        <v>2</v>
      </c>
      <c r="B12141" s="10">
        <v>45446</v>
      </c>
      <c r="C12141" t="s">
        <v>24</v>
      </c>
      <c r="D12141" t="s">
        <v>35</v>
      </c>
      <c r="E12141" t="s">
        <v>90</v>
      </c>
      <c r="H12141" t="s">
        <v>40</v>
      </c>
      <c r="I12141" t="s">
        <v>24</v>
      </c>
      <c r="J12141" t="s">
        <v>43</v>
      </c>
      <c r="K12141" s="11">
        <v>17</v>
      </c>
      <c r="L12141" s="12">
        <v>680.21699999999998</v>
      </c>
      <c r="M12141" s="12">
        <v>54.417360000000002</v>
      </c>
      <c r="N12141" s="12">
        <v>27.850999999999999</v>
      </c>
      <c r="O12141" s="13">
        <f t="shared" si="381"/>
        <v>26.566360000000003</v>
      </c>
    </row>
    <row r="12142" spans="1:15" x14ac:dyDescent="0.2">
      <c r="A12142" s="4">
        <f t="shared" si="380"/>
        <v>2</v>
      </c>
      <c r="B12142" s="10">
        <v>45446</v>
      </c>
      <c r="C12142" t="s">
        <v>30</v>
      </c>
      <c r="D12142" t="s">
        <v>35</v>
      </c>
      <c r="E12142" t="s">
        <v>90</v>
      </c>
      <c r="H12142" t="s">
        <v>40</v>
      </c>
      <c r="I12142" t="s">
        <v>24</v>
      </c>
      <c r="J12142" t="s">
        <v>43</v>
      </c>
      <c r="K12142" s="11">
        <v>18</v>
      </c>
      <c r="L12142" s="12">
        <v>790.02</v>
      </c>
      <c r="M12142" s="12">
        <v>63.201599999999999</v>
      </c>
      <c r="N12142" s="12">
        <v>24.230999999999998</v>
      </c>
      <c r="O12142" s="13">
        <f t="shared" si="381"/>
        <v>38.970600000000005</v>
      </c>
    </row>
    <row r="12143" spans="1:15" x14ac:dyDescent="0.2">
      <c r="A12143" s="4">
        <f t="shared" si="380"/>
        <v>2</v>
      </c>
      <c r="B12143" s="10">
        <v>45446</v>
      </c>
      <c r="C12143" t="s">
        <v>32</v>
      </c>
      <c r="D12143" t="s">
        <v>35</v>
      </c>
      <c r="E12143" t="s">
        <v>90</v>
      </c>
      <c r="H12143" t="s">
        <v>23</v>
      </c>
      <c r="I12143" t="s">
        <v>2</v>
      </c>
      <c r="J12143" t="s">
        <v>46</v>
      </c>
      <c r="K12143" s="11">
        <v>9</v>
      </c>
      <c r="L12143" s="12">
        <v>647.64200000000005</v>
      </c>
      <c r="M12143" s="12">
        <v>51.811360000000008</v>
      </c>
      <c r="N12143" s="12">
        <v>26.056999999999999</v>
      </c>
      <c r="O12143" s="13">
        <f t="shared" si="381"/>
        <v>25.754360000000009</v>
      </c>
    </row>
    <row r="12144" spans="1:15" x14ac:dyDescent="0.2">
      <c r="A12144" s="4">
        <f t="shared" si="380"/>
        <v>2</v>
      </c>
      <c r="B12144" s="10">
        <v>45446</v>
      </c>
      <c r="C12144" t="s">
        <v>34</v>
      </c>
      <c r="D12144" t="s">
        <v>21</v>
      </c>
      <c r="E12144" t="s">
        <v>90</v>
      </c>
      <c r="H12144" t="s">
        <v>23</v>
      </c>
      <c r="I12144" t="s">
        <v>26</v>
      </c>
      <c r="J12144" t="s">
        <v>38</v>
      </c>
      <c r="K12144" s="11">
        <v>7</v>
      </c>
      <c r="L12144" s="12">
        <v>259.71199999999999</v>
      </c>
      <c r="M12144" s="12">
        <v>20.776959999999999</v>
      </c>
      <c r="N12144" s="12">
        <v>34.799999999999997</v>
      </c>
      <c r="O12144" s="13">
        <f t="shared" si="381"/>
        <v>-14.023039999999998</v>
      </c>
    </row>
    <row r="12145" spans="1:15" x14ac:dyDescent="0.2">
      <c r="A12145" s="4">
        <f t="shared" si="380"/>
        <v>2</v>
      </c>
      <c r="B12145" s="10">
        <v>45446</v>
      </c>
      <c r="C12145" t="s">
        <v>41</v>
      </c>
      <c r="D12145" t="s">
        <v>21</v>
      </c>
      <c r="E12145" t="s">
        <v>90</v>
      </c>
      <c r="H12145" t="s">
        <v>23</v>
      </c>
      <c r="I12145" t="s">
        <v>28</v>
      </c>
      <c r="J12145" t="s">
        <v>27</v>
      </c>
      <c r="K12145" s="11">
        <v>5</v>
      </c>
      <c r="L12145" s="12">
        <v>239.422</v>
      </c>
      <c r="M12145" s="12">
        <v>19.153760000000002</v>
      </c>
      <c r="N12145" s="12">
        <v>33.119999999999997</v>
      </c>
      <c r="O12145" s="13">
        <f t="shared" si="381"/>
        <v>-13.966239999999996</v>
      </c>
    </row>
    <row r="12146" spans="1:15" x14ac:dyDescent="0.2">
      <c r="A12146" s="4">
        <f t="shared" si="380"/>
        <v>3</v>
      </c>
      <c r="B12146" s="10">
        <v>45447</v>
      </c>
      <c r="C12146" t="s">
        <v>20</v>
      </c>
      <c r="D12146" t="s">
        <v>35</v>
      </c>
      <c r="E12146" t="s">
        <v>80</v>
      </c>
      <c r="H12146" t="s">
        <v>40</v>
      </c>
      <c r="I12146" t="s">
        <v>26</v>
      </c>
      <c r="J12146" t="s">
        <v>43</v>
      </c>
      <c r="K12146" s="11">
        <v>15</v>
      </c>
      <c r="L12146" s="12">
        <v>7076.07</v>
      </c>
      <c r="M12146" s="12">
        <v>566.0856</v>
      </c>
      <c r="N12146" s="12">
        <v>69.743000000000009</v>
      </c>
      <c r="O12146" s="13">
        <f t="shared" si="381"/>
        <v>496.3426</v>
      </c>
    </row>
    <row r="12147" spans="1:15" x14ac:dyDescent="0.2">
      <c r="A12147" s="4">
        <f t="shared" si="380"/>
        <v>3</v>
      </c>
      <c r="B12147" s="10">
        <v>45447</v>
      </c>
      <c r="C12147" t="s">
        <v>26</v>
      </c>
      <c r="D12147" t="s">
        <v>35</v>
      </c>
      <c r="E12147" t="s">
        <v>80</v>
      </c>
      <c r="H12147" t="s">
        <v>59</v>
      </c>
      <c r="I12147" t="s">
        <v>2</v>
      </c>
      <c r="J12147" t="s">
        <v>87</v>
      </c>
      <c r="K12147" s="11">
        <v>12</v>
      </c>
      <c r="L12147" s="12">
        <v>741.59799999999996</v>
      </c>
      <c r="M12147" s="12">
        <v>59.327839999999995</v>
      </c>
      <c r="N12147" s="12">
        <v>53.744</v>
      </c>
      <c r="O12147" s="13">
        <f t="shared" si="381"/>
        <v>5.583839999999995</v>
      </c>
    </row>
    <row r="12148" spans="1:15" x14ac:dyDescent="0.2">
      <c r="A12148" s="4">
        <f t="shared" si="380"/>
        <v>3</v>
      </c>
      <c r="B12148" s="10">
        <v>45447</v>
      </c>
      <c r="C12148" t="s">
        <v>28</v>
      </c>
      <c r="D12148" t="s">
        <v>35</v>
      </c>
      <c r="E12148" t="s">
        <v>80</v>
      </c>
      <c r="H12148" t="s">
        <v>59</v>
      </c>
      <c r="I12148" t="s">
        <v>2</v>
      </c>
      <c r="J12148" t="s">
        <v>87</v>
      </c>
      <c r="K12148" s="11">
        <v>13</v>
      </c>
      <c r="L12148" s="12">
        <v>736.69399999999996</v>
      </c>
      <c r="M12148" s="12">
        <v>58.935519999999997</v>
      </c>
      <c r="N12148" s="12">
        <v>57.668999999999997</v>
      </c>
      <c r="O12148" s="13">
        <f t="shared" si="381"/>
        <v>1.2665199999999999</v>
      </c>
    </row>
    <row r="12149" spans="1:15" x14ac:dyDescent="0.2">
      <c r="A12149" s="4">
        <f t="shared" si="380"/>
        <v>3</v>
      </c>
      <c r="B12149" s="10">
        <v>45447</v>
      </c>
      <c r="C12149" t="s">
        <v>24</v>
      </c>
      <c r="D12149" t="s">
        <v>35</v>
      </c>
      <c r="E12149" t="s">
        <v>80</v>
      </c>
      <c r="H12149" t="s">
        <v>23</v>
      </c>
      <c r="I12149" t="s">
        <v>26</v>
      </c>
      <c r="J12149" t="s">
        <v>38</v>
      </c>
      <c r="K12149" s="11">
        <v>5</v>
      </c>
      <c r="L12149" s="12">
        <v>437.20400000000001</v>
      </c>
      <c r="M12149" s="12">
        <v>34.976320000000001</v>
      </c>
      <c r="N12149" s="12">
        <v>53.715000000000003</v>
      </c>
      <c r="O12149" s="13">
        <f t="shared" si="381"/>
        <v>-18.738680000000002</v>
      </c>
    </row>
    <row r="12150" spans="1:15" x14ac:dyDescent="0.2">
      <c r="A12150" s="4">
        <f t="shared" si="380"/>
        <v>3</v>
      </c>
      <c r="B12150" s="10">
        <v>45447</v>
      </c>
      <c r="C12150" t="s">
        <v>30</v>
      </c>
      <c r="D12150" t="s">
        <v>35</v>
      </c>
      <c r="E12150" t="s">
        <v>80</v>
      </c>
      <c r="H12150" t="s">
        <v>59</v>
      </c>
      <c r="I12150" t="s">
        <v>2</v>
      </c>
      <c r="J12150" t="s">
        <v>38</v>
      </c>
      <c r="K12150" s="11">
        <v>9</v>
      </c>
      <c r="L12150" s="12">
        <v>672.43100000000004</v>
      </c>
      <c r="M12150" s="12">
        <v>53.794480000000007</v>
      </c>
      <c r="N12150" s="12">
        <v>48.688000000000002</v>
      </c>
      <c r="O12150" s="13">
        <f t="shared" si="381"/>
        <v>5.1064800000000048</v>
      </c>
    </row>
    <row r="12151" spans="1:15" x14ac:dyDescent="0.2">
      <c r="A12151" s="4">
        <f t="shared" si="380"/>
        <v>3</v>
      </c>
      <c r="B12151" s="10">
        <v>45447</v>
      </c>
      <c r="C12151" t="s">
        <v>32</v>
      </c>
      <c r="D12151" t="s">
        <v>35</v>
      </c>
      <c r="E12151" t="s">
        <v>80</v>
      </c>
      <c r="H12151" t="s">
        <v>37</v>
      </c>
      <c r="I12151" t="s">
        <v>2</v>
      </c>
      <c r="J12151" t="s">
        <v>38</v>
      </c>
      <c r="K12151" s="11">
        <v>6</v>
      </c>
      <c r="L12151" s="12">
        <v>525.14200000000005</v>
      </c>
      <c r="M12151" s="12">
        <v>42.011360000000003</v>
      </c>
      <c r="N12151" s="12">
        <v>34.597000000000001</v>
      </c>
      <c r="O12151" s="13">
        <f t="shared" si="381"/>
        <v>7.4143600000000021</v>
      </c>
    </row>
    <row r="12152" spans="1:15" x14ac:dyDescent="0.2">
      <c r="A12152" s="4">
        <f t="shared" si="380"/>
        <v>3</v>
      </c>
      <c r="B12152" s="10">
        <v>45447</v>
      </c>
      <c r="C12152" t="s">
        <v>34</v>
      </c>
      <c r="D12152" t="s">
        <v>35</v>
      </c>
      <c r="E12152" t="s">
        <v>80</v>
      </c>
      <c r="H12152" t="s">
        <v>37</v>
      </c>
      <c r="I12152" t="s">
        <v>2</v>
      </c>
      <c r="J12152" t="s">
        <v>38</v>
      </c>
      <c r="K12152" s="11">
        <v>7</v>
      </c>
      <c r="L12152" s="12">
        <v>650.36900000000003</v>
      </c>
      <c r="M12152" s="12">
        <v>52.029520000000005</v>
      </c>
      <c r="N12152" s="12">
        <v>47.686</v>
      </c>
      <c r="O12152" s="13">
        <f t="shared" si="381"/>
        <v>4.3435200000000052</v>
      </c>
    </row>
    <row r="12153" spans="1:15" x14ac:dyDescent="0.2">
      <c r="A12153" s="4">
        <f t="shared" si="380"/>
        <v>3</v>
      </c>
      <c r="B12153" s="10">
        <v>45447</v>
      </c>
      <c r="C12153" t="s">
        <v>41</v>
      </c>
      <c r="D12153" t="s">
        <v>35</v>
      </c>
      <c r="E12153" t="s">
        <v>80</v>
      </c>
      <c r="H12153" t="s">
        <v>40</v>
      </c>
      <c r="I12153" t="s">
        <v>28</v>
      </c>
      <c r="J12153" t="s">
        <v>43</v>
      </c>
      <c r="K12153" s="11">
        <v>15</v>
      </c>
      <c r="L12153" s="12">
        <v>1237.2370000000001</v>
      </c>
      <c r="M12153" s="12">
        <v>98.978960000000015</v>
      </c>
      <c r="N12153" s="12">
        <v>44.076000000000001</v>
      </c>
      <c r="O12153" s="13">
        <f t="shared" si="381"/>
        <v>54.902960000000014</v>
      </c>
    </row>
    <row r="12154" spans="1:15" x14ac:dyDescent="0.2">
      <c r="A12154" s="4">
        <f t="shared" si="380"/>
        <v>4</v>
      </c>
      <c r="B12154" s="10">
        <v>45448</v>
      </c>
      <c r="C12154" t="s">
        <v>20</v>
      </c>
      <c r="D12154" t="s">
        <v>35</v>
      </c>
      <c r="E12154" t="s">
        <v>101</v>
      </c>
      <c r="H12154" t="s">
        <v>23</v>
      </c>
      <c r="I12154" t="s">
        <v>24</v>
      </c>
      <c r="J12154" t="s">
        <v>43</v>
      </c>
      <c r="K12154" s="11">
        <v>14</v>
      </c>
      <c r="L12154" s="12">
        <v>667.98900000000003</v>
      </c>
      <c r="M12154" s="12">
        <v>53.439120000000003</v>
      </c>
      <c r="N12154" s="12">
        <v>22.935000000000002</v>
      </c>
      <c r="O12154" s="13">
        <f t="shared" si="381"/>
        <v>30.50412</v>
      </c>
    </row>
    <row r="12155" spans="1:15" x14ac:dyDescent="0.2">
      <c r="A12155" s="4">
        <f t="shared" si="380"/>
        <v>4</v>
      </c>
      <c r="B12155" s="10">
        <v>45448</v>
      </c>
      <c r="C12155" t="s">
        <v>26</v>
      </c>
      <c r="D12155" t="s">
        <v>35</v>
      </c>
      <c r="E12155" t="s">
        <v>101</v>
      </c>
      <c r="H12155" t="s">
        <v>40</v>
      </c>
      <c r="I12155" t="s">
        <v>2</v>
      </c>
      <c r="J12155" t="s">
        <v>38</v>
      </c>
      <c r="K12155" s="11">
        <v>14</v>
      </c>
      <c r="L12155" s="12">
        <v>908.07100000000003</v>
      </c>
      <c r="M12155" s="12">
        <v>72.645679999999999</v>
      </c>
      <c r="N12155" s="12">
        <v>32.677999999999997</v>
      </c>
      <c r="O12155" s="13">
        <f t="shared" si="381"/>
        <v>39.967680000000001</v>
      </c>
    </row>
    <row r="12156" spans="1:15" x14ac:dyDescent="0.2">
      <c r="A12156" s="4">
        <f t="shared" si="380"/>
        <v>4</v>
      </c>
      <c r="B12156" s="10">
        <v>45448</v>
      </c>
      <c r="C12156" t="s">
        <v>28</v>
      </c>
      <c r="D12156" t="s">
        <v>35</v>
      </c>
      <c r="E12156" t="s">
        <v>101</v>
      </c>
      <c r="H12156" t="s">
        <v>31</v>
      </c>
      <c r="I12156" t="s">
        <v>2</v>
      </c>
      <c r="J12156" t="s">
        <v>87</v>
      </c>
      <c r="K12156" s="11">
        <v>9</v>
      </c>
      <c r="L12156" s="12">
        <v>829.83500000000004</v>
      </c>
      <c r="M12156" s="12">
        <v>66.386800000000008</v>
      </c>
      <c r="N12156" s="12">
        <v>29.067999999999998</v>
      </c>
      <c r="O12156" s="13">
        <f t="shared" si="381"/>
        <v>37.31880000000001</v>
      </c>
    </row>
    <row r="12157" spans="1:15" x14ac:dyDescent="0.2">
      <c r="A12157" s="4">
        <f t="shared" si="380"/>
        <v>4</v>
      </c>
      <c r="B12157" s="10">
        <v>45448</v>
      </c>
      <c r="C12157" t="s">
        <v>24</v>
      </c>
      <c r="D12157" t="s">
        <v>35</v>
      </c>
      <c r="E12157" t="s">
        <v>101</v>
      </c>
      <c r="H12157" t="s">
        <v>23</v>
      </c>
      <c r="I12157" t="s">
        <v>24</v>
      </c>
      <c r="J12157" t="s">
        <v>43</v>
      </c>
      <c r="K12157" s="11">
        <v>14</v>
      </c>
      <c r="L12157" s="12">
        <v>992.87599999999998</v>
      </c>
      <c r="M12157" s="12">
        <v>79.430080000000004</v>
      </c>
      <c r="N12157" s="12">
        <v>21.940999999999999</v>
      </c>
      <c r="O12157" s="13">
        <f t="shared" si="381"/>
        <v>57.489080000000001</v>
      </c>
    </row>
    <row r="12158" spans="1:15" x14ac:dyDescent="0.2">
      <c r="A12158" s="4">
        <f t="shared" si="380"/>
        <v>4</v>
      </c>
      <c r="B12158" s="10">
        <v>45448</v>
      </c>
      <c r="C12158" t="s">
        <v>30</v>
      </c>
      <c r="D12158" t="s">
        <v>35</v>
      </c>
      <c r="E12158" t="s">
        <v>101</v>
      </c>
      <c r="H12158" t="s">
        <v>40</v>
      </c>
      <c r="I12158" t="s">
        <v>2</v>
      </c>
      <c r="J12158" t="s">
        <v>38</v>
      </c>
      <c r="K12158" s="11">
        <v>12</v>
      </c>
      <c r="L12158" s="12">
        <v>905.31100000000004</v>
      </c>
      <c r="M12158" s="12">
        <v>72.424880000000002</v>
      </c>
      <c r="N12158" s="12">
        <v>33.346000000000004</v>
      </c>
      <c r="O12158" s="13">
        <f t="shared" si="381"/>
        <v>39.078879999999998</v>
      </c>
    </row>
    <row r="12159" spans="1:15" x14ac:dyDescent="0.2">
      <c r="A12159" s="4">
        <f t="shared" si="380"/>
        <v>4</v>
      </c>
      <c r="B12159" s="10">
        <v>45448</v>
      </c>
      <c r="C12159" t="s">
        <v>32</v>
      </c>
      <c r="D12159" t="s">
        <v>35</v>
      </c>
      <c r="E12159" t="s">
        <v>101</v>
      </c>
      <c r="H12159" t="s">
        <v>31</v>
      </c>
      <c r="I12159" t="s">
        <v>24</v>
      </c>
      <c r="J12159" t="s">
        <v>43</v>
      </c>
      <c r="K12159" s="11">
        <v>8</v>
      </c>
      <c r="L12159" s="12">
        <v>705.83199999999999</v>
      </c>
      <c r="M12159" s="12">
        <v>56.466560000000001</v>
      </c>
      <c r="N12159" s="12">
        <v>20.628999999999998</v>
      </c>
      <c r="O12159" s="13">
        <f t="shared" si="381"/>
        <v>35.837560000000003</v>
      </c>
    </row>
    <row r="12160" spans="1:15" x14ac:dyDescent="0.2">
      <c r="A12160" s="4">
        <f t="shared" si="380"/>
        <v>4</v>
      </c>
      <c r="B12160" s="10">
        <v>45448</v>
      </c>
      <c r="C12160" t="s">
        <v>20</v>
      </c>
      <c r="D12160" t="s">
        <v>35</v>
      </c>
      <c r="E12160" t="s">
        <v>105</v>
      </c>
      <c r="H12160" t="s">
        <v>23</v>
      </c>
      <c r="I12160" t="s">
        <v>26</v>
      </c>
      <c r="J12160" t="s">
        <v>87</v>
      </c>
      <c r="K12160" s="11">
        <v>8</v>
      </c>
      <c r="L12160" s="12">
        <v>432.36599999999999</v>
      </c>
      <c r="M12160" s="12">
        <v>34.589280000000002</v>
      </c>
      <c r="N12160" s="12">
        <v>48.113</v>
      </c>
      <c r="O12160" s="13">
        <f t="shared" si="381"/>
        <v>-13.523719999999997</v>
      </c>
    </row>
    <row r="12161" spans="1:15" x14ac:dyDescent="0.2">
      <c r="A12161" s="4">
        <f t="shared" si="380"/>
        <v>4</v>
      </c>
      <c r="B12161" s="10">
        <v>45448</v>
      </c>
      <c r="C12161" t="s">
        <v>26</v>
      </c>
      <c r="D12161" t="s">
        <v>35</v>
      </c>
      <c r="E12161" t="s">
        <v>105</v>
      </c>
      <c r="H12161" t="s">
        <v>23</v>
      </c>
      <c r="I12161" t="s">
        <v>26</v>
      </c>
      <c r="J12161" t="s">
        <v>38</v>
      </c>
      <c r="K12161" s="11">
        <v>5</v>
      </c>
      <c r="L12161" s="12">
        <v>295.27800000000002</v>
      </c>
      <c r="M12161" s="12">
        <v>23.622240000000001</v>
      </c>
      <c r="N12161" s="12">
        <v>28.45</v>
      </c>
      <c r="O12161" s="13">
        <f t="shared" si="381"/>
        <v>-4.8277599999999978</v>
      </c>
    </row>
    <row r="12162" spans="1:15" x14ac:dyDescent="0.2">
      <c r="A12162" s="4">
        <f t="shared" ref="A12162:A12225" si="382">WEEKDAY(B12162)</f>
        <v>4</v>
      </c>
      <c r="B12162" s="10">
        <v>45448</v>
      </c>
      <c r="C12162" t="s">
        <v>28</v>
      </c>
      <c r="D12162" t="s">
        <v>35</v>
      </c>
      <c r="E12162" t="s">
        <v>105</v>
      </c>
      <c r="H12162" t="s">
        <v>23</v>
      </c>
      <c r="I12162" t="s">
        <v>2</v>
      </c>
      <c r="J12162" t="s">
        <v>82</v>
      </c>
      <c r="K12162" s="11">
        <v>7</v>
      </c>
      <c r="L12162" s="12">
        <v>299.74</v>
      </c>
      <c r="M12162" s="12">
        <v>23.979200000000002</v>
      </c>
      <c r="N12162" s="12">
        <v>38.752000000000002</v>
      </c>
      <c r="O12162" s="13">
        <f t="shared" si="381"/>
        <v>-14.7728</v>
      </c>
    </row>
    <row r="12163" spans="1:15" x14ac:dyDescent="0.2">
      <c r="A12163" s="4">
        <f t="shared" si="382"/>
        <v>4</v>
      </c>
      <c r="B12163" s="10">
        <v>45448</v>
      </c>
      <c r="C12163" t="s">
        <v>24</v>
      </c>
      <c r="D12163" t="s">
        <v>35</v>
      </c>
      <c r="E12163" t="s">
        <v>105</v>
      </c>
      <c r="H12163" t="s">
        <v>23</v>
      </c>
      <c r="I12163" t="s">
        <v>2</v>
      </c>
      <c r="J12163" t="s">
        <v>82</v>
      </c>
      <c r="K12163" s="11">
        <v>8</v>
      </c>
      <c r="L12163" s="12">
        <v>544.601</v>
      </c>
      <c r="M12163" s="12">
        <v>43.568080000000002</v>
      </c>
      <c r="N12163" s="12">
        <v>38.936999999999998</v>
      </c>
      <c r="O12163" s="13">
        <f t="shared" si="381"/>
        <v>4.6310800000000043</v>
      </c>
    </row>
    <row r="12164" spans="1:15" x14ac:dyDescent="0.2">
      <c r="A12164" s="4">
        <f t="shared" si="382"/>
        <v>4</v>
      </c>
      <c r="B12164" s="10">
        <v>45448</v>
      </c>
      <c r="C12164" t="s">
        <v>30</v>
      </c>
      <c r="D12164" t="s">
        <v>35</v>
      </c>
      <c r="E12164" t="s">
        <v>105</v>
      </c>
      <c r="H12164" t="s">
        <v>37</v>
      </c>
      <c r="I12164" t="s">
        <v>2</v>
      </c>
      <c r="J12164" t="s">
        <v>38</v>
      </c>
      <c r="K12164" s="11">
        <v>14</v>
      </c>
      <c r="L12164" s="12">
        <v>622.5</v>
      </c>
      <c r="M12164" s="12">
        <v>49.800000000000004</v>
      </c>
      <c r="N12164" s="12">
        <v>37.418000000000006</v>
      </c>
      <c r="O12164" s="13">
        <f t="shared" si="381"/>
        <v>12.381999999999998</v>
      </c>
    </row>
    <row r="12165" spans="1:15" x14ac:dyDescent="0.2">
      <c r="A12165" s="4">
        <f t="shared" si="382"/>
        <v>4</v>
      </c>
      <c r="B12165" s="10">
        <v>45448</v>
      </c>
      <c r="C12165" t="s">
        <v>32</v>
      </c>
      <c r="D12165" t="s">
        <v>35</v>
      </c>
      <c r="E12165" t="s">
        <v>105</v>
      </c>
      <c r="H12165" t="s">
        <v>40</v>
      </c>
      <c r="I12165" t="s">
        <v>24</v>
      </c>
      <c r="J12165" t="s">
        <v>43</v>
      </c>
      <c r="K12165" s="11">
        <v>13</v>
      </c>
      <c r="L12165" s="12">
        <v>769.94</v>
      </c>
      <c r="M12165" s="12">
        <v>61.595200000000006</v>
      </c>
      <c r="N12165" s="12">
        <v>24.475999999999999</v>
      </c>
      <c r="O12165" s="13">
        <f t="shared" si="381"/>
        <v>37.119200000000006</v>
      </c>
    </row>
    <row r="12166" spans="1:15" x14ac:dyDescent="0.2">
      <c r="A12166" s="4">
        <f t="shared" si="382"/>
        <v>4</v>
      </c>
      <c r="B12166" s="10">
        <v>45448</v>
      </c>
      <c r="C12166" t="s">
        <v>34</v>
      </c>
      <c r="D12166" t="s">
        <v>35</v>
      </c>
      <c r="E12166" t="s">
        <v>105</v>
      </c>
      <c r="H12166" t="s">
        <v>40</v>
      </c>
      <c r="I12166" t="s">
        <v>24</v>
      </c>
      <c r="J12166" t="s">
        <v>43</v>
      </c>
      <c r="K12166" s="11">
        <v>13</v>
      </c>
      <c r="L12166" s="12">
        <v>613.35299999999995</v>
      </c>
      <c r="M12166" s="12">
        <v>49.068239999999996</v>
      </c>
      <c r="N12166" s="12">
        <v>26.71</v>
      </c>
      <c r="O12166" s="13">
        <f t="shared" si="381"/>
        <v>22.358239999999995</v>
      </c>
    </row>
    <row r="12167" spans="1:15" x14ac:dyDescent="0.2">
      <c r="A12167" s="4">
        <f t="shared" si="382"/>
        <v>5</v>
      </c>
      <c r="B12167" s="10">
        <v>45449</v>
      </c>
      <c r="C12167" t="s">
        <v>20</v>
      </c>
      <c r="D12167" t="s">
        <v>21</v>
      </c>
      <c r="E12167" t="s">
        <v>108</v>
      </c>
      <c r="H12167" t="s">
        <v>23</v>
      </c>
      <c r="I12167" t="s">
        <v>28</v>
      </c>
      <c r="J12167" t="s">
        <v>29</v>
      </c>
      <c r="K12167" s="11">
        <v>7</v>
      </c>
      <c r="L12167" s="12">
        <v>282.17700000000002</v>
      </c>
      <c r="M12167" s="12">
        <v>22.574160000000003</v>
      </c>
      <c r="N12167" s="12">
        <v>29.321999999999999</v>
      </c>
      <c r="O12167" s="13">
        <f t="shared" ref="O12167:O12230" si="383">M12167-N12167</f>
        <v>-6.7478399999999965</v>
      </c>
    </row>
    <row r="12168" spans="1:15" x14ac:dyDescent="0.2">
      <c r="A12168" s="4">
        <f t="shared" si="382"/>
        <v>5</v>
      </c>
      <c r="B12168" s="10">
        <v>45449</v>
      </c>
      <c r="C12168" t="s">
        <v>26</v>
      </c>
      <c r="D12168" t="s">
        <v>21</v>
      </c>
      <c r="E12168" t="s">
        <v>108</v>
      </c>
      <c r="H12168" t="s">
        <v>23</v>
      </c>
      <c r="I12168" t="s">
        <v>24</v>
      </c>
      <c r="J12168" t="s">
        <v>27</v>
      </c>
      <c r="K12168" s="11">
        <v>7</v>
      </c>
      <c r="L12168" s="12">
        <v>376.44</v>
      </c>
      <c r="M12168" s="12">
        <v>30.115200000000002</v>
      </c>
      <c r="N12168" s="12">
        <v>30.087</v>
      </c>
      <c r="O12168" s="13">
        <f t="shared" si="383"/>
        <v>2.8200000000001779E-2</v>
      </c>
    </row>
    <row r="12169" spans="1:15" x14ac:dyDescent="0.2">
      <c r="A12169" s="4">
        <f t="shared" si="382"/>
        <v>5</v>
      </c>
      <c r="B12169" s="10">
        <v>45449</v>
      </c>
      <c r="C12169" t="s">
        <v>28</v>
      </c>
      <c r="D12169" t="s">
        <v>21</v>
      </c>
      <c r="E12169" t="s">
        <v>108</v>
      </c>
      <c r="H12169" t="s">
        <v>23</v>
      </c>
      <c r="I12169" t="s">
        <v>28</v>
      </c>
      <c r="J12169" t="s">
        <v>38</v>
      </c>
      <c r="K12169" s="11">
        <v>10</v>
      </c>
      <c r="L12169" s="12">
        <v>505.851</v>
      </c>
      <c r="M12169" s="12">
        <v>40.46808</v>
      </c>
      <c r="N12169" s="12">
        <v>30.094000000000001</v>
      </c>
      <c r="O12169" s="13">
        <f t="shared" si="383"/>
        <v>10.374079999999999</v>
      </c>
    </row>
    <row r="12170" spans="1:15" x14ac:dyDescent="0.2">
      <c r="A12170" s="4">
        <f t="shared" si="382"/>
        <v>5</v>
      </c>
      <c r="B12170" s="10">
        <v>45449</v>
      </c>
      <c r="C12170" t="s">
        <v>24</v>
      </c>
      <c r="D12170" t="s">
        <v>21</v>
      </c>
      <c r="E12170" t="s">
        <v>108</v>
      </c>
      <c r="H12170" t="s">
        <v>23</v>
      </c>
      <c r="I12170" t="s">
        <v>28</v>
      </c>
      <c r="J12170" t="s">
        <v>38</v>
      </c>
      <c r="K12170" s="11">
        <v>7</v>
      </c>
      <c r="L12170" s="12">
        <v>471.11200000000002</v>
      </c>
      <c r="M12170" s="12">
        <v>37.688960000000002</v>
      </c>
      <c r="N12170" s="12">
        <v>30.155999999999999</v>
      </c>
      <c r="O12170" s="13">
        <f t="shared" si="383"/>
        <v>7.5329600000000028</v>
      </c>
    </row>
    <row r="12171" spans="1:15" x14ac:dyDescent="0.2">
      <c r="A12171" s="4">
        <f t="shared" si="382"/>
        <v>5</v>
      </c>
      <c r="B12171" s="10">
        <v>45449</v>
      </c>
      <c r="C12171" t="s">
        <v>30</v>
      </c>
      <c r="D12171" t="s">
        <v>21</v>
      </c>
      <c r="E12171" t="s">
        <v>108</v>
      </c>
      <c r="H12171" t="s">
        <v>23</v>
      </c>
      <c r="I12171" t="s">
        <v>24</v>
      </c>
      <c r="J12171" t="s">
        <v>33</v>
      </c>
      <c r="K12171" s="11">
        <v>11</v>
      </c>
      <c r="L12171" s="12">
        <v>648.75699999999995</v>
      </c>
      <c r="M12171" s="12">
        <v>51.900559999999999</v>
      </c>
      <c r="N12171" s="12">
        <v>27.855999999999998</v>
      </c>
      <c r="O12171" s="13">
        <f t="shared" si="383"/>
        <v>24.044560000000001</v>
      </c>
    </row>
    <row r="12172" spans="1:15" x14ac:dyDescent="0.2">
      <c r="A12172" s="4">
        <f t="shared" si="382"/>
        <v>5</v>
      </c>
      <c r="B12172" s="10">
        <v>45449</v>
      </c>
      <c r="C12172" t="s">
        <v>32</v>
      </c>
      <c r="D12172" t="s">
        <v>21</v>
      </c>
      <c r="E12172" t="s">
        <v>108</v>
      </c>
      <c r="H12172" t="s">
        <v>23</v>
      </c>
      <c r="I12172" t="s">
        <v>24</v>
      </c>
      <c r="J12172" t="s">
        <v>27</v>
      </c>
      <c r="K12172" s="11">
        <v>10</v>
      </c>
      <c r="L12172" s="12">
        <v>663.06299999999999</v>
      </c>
      <c r="M12172" s="12">
        <v>53.04504</v>
      </c>
      <c r="N12172" s="12">
        <v>26.677</v>
      </c>
      <c r="O12172" s="13">
        <f t="shared" si="383"/>
        <v>26.368040000000001</v>
      </c>
    </row>
    <row r="12173" spans="1:15" x14ac:dyDescent="0.2">
      <c r="A12173" s="4">
        <f t="shared" si="382"/>
        <v>5</v>
      </c>
      <c r="B12173" s="10">
        <v>45449</v>
      </c>
      <c r="C12173" t="s">
        <v>34</v>
      </c>
      <c r="D12173" t="s">
        <v>21</v>
      </c>
      <c r="E12173" t="s">
        <v>108</v>
      </c>
      <c r="H12173" t="s">
        <v>23</v>
      </c>
      <c r="I12173" t="s">
        <v>24</v>
      </c>
      <c r="J12173" t="s">
        <v>27</v>
      </c>
      <c r="K12173" s="11">
        <v>12</v>
      </c>
      <c r="L12173" s="12">
        <v>566.10599999999999</v>
      </c>
      <c r="M12173" s="12">
        <v>45.28848</v>
      </c>
      <c r="N12173" s="12">
        <v>30.675000000000001</v>
      </c>
      <c r="O12173" s="13">
        <f t="shared" si="383"/>
        <v>14.613479999999999</v>
      </c>
    </row>
    <row r="12174" spans="1:15" x14ac:dyDescent="0.2">
      <c r="A12174" s="4">
        <f t="shared" si="382"/>
        <v>5</v>
      </c>
      <c r="B12174" s="10">
        <v>45449</v>
      </c>
      <c r="C12174" t="s">
        <v>20</v>
      </c>
      <c r="D12174" t="s">
        <v>35</v>
      </c>
      <c r="E12174" t="s">
        <v>99</v>
      </c>
      <c r="H12174" t="s">
        <v>40</v>
      </c>
      <c r="I12174" t="s">
        <v>24</v>
      </c>
      <c r="J12174" t="s">
        <v>43</v>
      </c>
      <c r="K12174" s="11">
        <v>14</v>
      </c>
      <c r="L12174" s="12">
        <v>815.78300000000002</v>
      </c>
      <c r="M12174" s="12">
        <v>65.262640000000005</v>
      </c>
      <c r="N12174" s="12">
        <v>24.573999999999998</v>
      </c>
      <c r="O12174" s="13">
        <f t="shared" si="383"/>
        <v>40.688640000000007</v>
      </c>
    </row>
    <row r="12175" spans="1:15" x14ac:dyDescent="0.2">
      <c r="A12175" s="4">
        <f t="shared" si="382"/>
        <v>5</v>
      </c>
      <c r="B12175" s="10">
        <v>45449</v>
      </c>
      <c r="C12175" t="s">
        <v>26</v>
      </c>
      <c r="D12175" t="s">
        <v>35</v>
      </c>
      <c r="E12175" t="s">
        <v>99</v>
      </c>
      <c r="H12175" t="s">
        <v>40</v>
      </c>
      <c r="I12175" t="s">
        <v>28</v>
      </c>
      <c r="J12175" t="s">
        <v>43</v>
      </c>
      <c r="K12175" s="11">
        <v>15</v>
      </c>
      <c r="L12175" s="12">
        <v>1009.497</v>
      </c>
      <c r="M12175" s="12">
        <v>80.75976</v>
      </c>
      <c r="N12175" s="12">
        <v>35.343000000000004</v>
      </c>
      <c r="O12175" s="13">
        <f t="shared" si="383"/>
        <v>45.416759999999996</v>
      </c>
    </row>
    <row r="12176" spans="1:15" x14ac:dyDescent="0.2">
      <c r="A12176" s="4">
        <f t="shared" si="382"/>
        <v>5</v>
      </c>
      <c r="B12176" s="10">
        <v>45449</v>
      </c>
      <c r="C12176" t="s">
        <v>28</v>
      </c>
      <c r="D12176" t="s">
        <v>35</v>
      </c>
      <c r="E12176" t="s">
        <v>99</v>
      </c>
      <c r="H12176" t="s">
        <v>40</v>
      </c>
      <c r="I12176" t="s">
        <v>28</v>
      </c>
      <c r="J12176" t="s">
        <v>43</v>
      </c>
      <c r="K12176" s="11">
        <v>15</v>
      </c>
      <c r="L12176" s="12">
        <v>944.83199999999999</v>
      </c>
      <c r="M12176" s="12">
        <v>75.586560000000006</v>
      </c>
      <c r="N12176" s="12">
        <v>26.384</v>
      </c>
      <c r="O12176" s="13">
        <f t="shared" si="383"/>
        <v>49.202560000000005</v>
      </c>
    </row>
    <row r="12177" spans="1:15" x14ac:dyDescent="0.2">
      <c r="A12177" s="4">
        <f t="shared" si="382"/>
        <v>5</v>
      </c>
      <c r="B12177" s="10">
        <v>45449</v>
      </c>
      <c r="C12177" t="s">
        <v>24</v>
      </c>
      <c r="D12177" t="s">
        <v>35</v>
      </c>
      <c r="E12177" t="s">
        <v>99</v>
      </c>
      <c r="H12177" t="s">
        <v>40</v>
      </c>
      <c r="I12177" t="s">
        <v>28</v>
      </c>
      <c r="J12177" t="s">
        <v>43</v>
      </c>
      <c r="K12177" s="11">
        <v>17</v>
      </c>
      <c r="L12177" s="12">
        <v>993.61699999999996</v>
      </c>
      <c r="M12177" s="12">
        <v>79.489360000000005</v>
      </c>
      <c r="N12177" s="12">
        <v>39.408999999999999</v>
      </c>
      <c r="O12177" s="13">
        <f t="shared" si="383"/>
        <v>40.080360000000006</v>
      </c>
    </row>
    <row r="12178" spans="1:15" x14ac:dyDescent="0.2">
      <c r="A12178" s="4">
        <f t="shared" si="382"/>
        <v>5</v>
      </c>
      <c r="B12178" s="10">
        <v>45449</v>
      </c>
      <c r="C12178" t="s">
        <v>30</v>
      </c>
      <c r="D12178" t="s">
        <v>35</v>
      </c>
      <c r="E12178" t="s">
        <v>99</v>
      </c>
      <c r="H12178" t="s">
        <v>23</v>
      </c>
      <c r="I12178" t="s">
        <v>26</v>
      </c>
      <c r="J12178" t="s">
        <v>38</v>
      </c>
      <c r="K12178" s="11">
        <v>13</v>
      </c>
      <c r="L12178" s="12">
        <v>851.83299999999997</v>
      </c>
      <c r="M12178" s="12">
        <v>68.146640000000005</v>
      </c>
      <c r="N12178" s="12">
        <v>53.228999999999999</v>
      </c>
      <c r="O12178" s="13">
        <f t="shared" si="383"/>
        <v>14.917640000000006</v>
      </c>
    </row>
    <row r="12179" spans="1:15" x14ac:dyDescent="0.2">
      <c r="A12179" s="4">
        <f t="shared" si="382"/>
        <v>5</v>
      </c>
      <c r="B12179" s="10">
        <v>45449</v>
      </c>
      <c r="C12179" t="s">
        <v>32</v>
      </c>
      <c r="D12179" t="s">
        <v>35</v>
      </c>
      <c r="E12179" t="s">
        <v>99</v>
      </c>
      <c r="F12179" t="s">
        <v>39</v>
      </c>
      <c r="H12179" t="s">
        <v>40</v>
      </c>
      <c r="I12179" t="s">
        <v>26</v>
      </c>
      <c r="J12179" t="s">
        <v>43</v>
      </c>
      <c r="K12179" s="11">
        <v>16</v>
      </c>
      <c r="L12179" s="12">
        <v>8025.9279999999999</v>
      </c>
      <c r="M12179" s="12">
        <v>642.07424000000003</v>
      </c>
      <c r="N12179" s="12">
        <v>79.731000000000009</v>
      </c>
      <c r="O12179" s="13">
        <f t="shared" si="383"/>
        <v>562.34324000000004</v>
      </c>
    </row>
    <row r="12180" spans="1:15" x14ac:dyDescent="0.2">
      <c r="A12180" s="4">
        <f t="shared" si="382"/>
        <v>5</v>
      </c>
      <c r="B12180" s="10">
        <v>45449</v>
      </c>
      <c r="C12180" t="s">
        <v>34</v>
      </c>
      <c r="D12180" t="s">
        <v>35</v>
      </c>
      <c r="E12180" t="s">
        <v>99</v>
      </c>
      <c r="H12180" t="s">
        <v>31</v>
      </c>
      <c r="I12180" t="s">
        <v>2</v>
      </c>
      <c r="J12180" t="s">
        <v>38</v>
      </c>
      <c r="K12180" s="11">
        <v>6</v>
      </c>
      <c r="L12180" s="12">
        <v>337.31200000000001</v>
      </c>
      <c r="M12180" s="12">
        <v>26.984960000000001</v>
      </c>
      <c r="N12180" s="12">
        <v>44.572999999999993</v>
      </c>
      <c r="O12180" s="13">
        <f t="shared" si="383"/>
        <v>-17.588039999999992</v>
      </c>
    </row>
    <row r="12181" spans="1:15" x14ac:dyDescent="0.2">
      <c r="A12181" s="4">
        <f t="shared" si="382"/>
        <v>5</v>
      </c>
      <c r="B12181" s="10">
        <v>45449</v>
      </c>
      <c r="C12181" t="s">
        <v>41</v>
      </c>
      <c r="D12181" t="s">
        <v>35</v>
      </c>
      <c r="E12181" t="s">
        <v>99</v>
      </c>
      <c r="H12181" t="s">
        <v>23</v>
      </c>
      <c r="I12181" t="s">
        <v>24</v>
      </c>
      <c r="J12181" t="s">
        <v>43</v>
      </c>
      <c r="K12181" s="11">
        <v>13</v>
      </c>
      <c r="L12181" s="12">
        <v>547.87599999999998</v>
      </c>
      <c r="M12181" s="12">
        <v>43.830080000000002</v>
      </c>
      <c r="N12181" s="12">
        <v>24.119</v>
      </c>
      <c r="O12181" s="13">
        <f t="shared" si="383"/>
        <v>19.711080000000003</v>
      </c>
    </row>
    <row r="12182" spans="1:15" x14ac:dyDescent="0.2">
      <c r="A12182" s="4">
        <f t="shared" si="382"/>
        <v>6</v>
      </c>
      <c r="B12182" s="10">
        <v>45450</v>
      </c>
      <c r="C12182" t="s">
        <v>20</v>
      </c>
      <c r="D12182" t="s">
        <v>35</v>
      </c>
      <c r="E12182" t="s">
        <v>78</v>
      </c>
      <c r="H12182" t="s">
        <v>31</v>
      </c>
      <c r="I12182" t="s">
        <v>28</v>
      </c>
      <c r="J12182" t="s">
        <v>43</v>
      </c>
      <c r="K12182" s="11">
        <v>8</v>
      </c>
      <c r="L12182" s="12">
        <v>637.22799999999995</v>
      </c>
      <c r="M12182" s="12">
        <v>50.97824</v>
      </c>
      <c r="N12182" s="12">
        <v>25.064</v>
      </c>
      <c r="O12182" s="13">
        <f t="shared" si="383"/>
        <v>25.914239999999999</v>
      </c>
    </row>
    <row r="12183" spans="1:15" x14ac:dyDescent="0.2">
      <c r="A12183" s="4">
        <f t="shared" si="382"/>
        <v>6</v>
      </c>
      <c r="B12183" s="10">
        <v>45450</v>
      </c>
      <c r="C12183" t="s">
        <v>26</v>
      </c>
      <c r="D12183" t="s">
        <v>35</v>
      </c>
      <c r="E12183" t="s">
        <v>78</v>
      </c>
      <c r="H12183" t="s">
        <v>31</v>
      </c>
      <c r="I12183" t="s">
        <v>24</v>
      </c>
      <c r="J12183" t="s">
        <v>43</v>
      </c>
      <c r="K12183" s="11">
        <v>9</v>
      </c>
      <c r="L12183" s="12">
        <v>428.89100000000002</v>
      </c>
      <c r="M12183" s="12">
        <v>34.311280000000004</v>
      </c>
      <c r="N12183" s="12">
        <v>23.336999999999996</v>
      </c>
      <c r="O12183" s="13">
        <f t="shared" si="383"/>
        <v>10.974280000000007</v>
      </c>
    </row>
    <row r="12184" spans="1:15" x14ac:dyDescent="0.2">
      <c r="A12184" s="4">
        <f t="shared" si="382"/>
        <v>6</v>
      </c>
      <c r="B12184" s="10">
        <v>45450</v>
      </c>
      <c r="C12184" t="s">
        <v>28</v>
      </c>
      <c r="D12184" t="s">
        <v>35</v>
      </c>
      <c r="E12184" t="s">
        <v>78</v>
      </c>
      <c r="H12184" t="s">
        <v>31</v>
      </c>
      <c r="I12184" t="s">
        <v>2</v>
      </c>
      <c r="J12184" t="s">
        <v>38</v>
      </c>
      <c r="K12184" s="11">
        <v>14</v>
      </c>
      <c r="L12184" s="12">
        <v>729.69899999999996</v>
      </c>
      <c r="M12184" s="12">
        <v>58.375920000000001</v>
      </c>
      <c r="N12184" s="12">
        <v>28.209</v>
      </c>
      <c r="O12184" s="13">
        <f t="shared" si="383"/>
        <v>30.166920000000001</v>
      </c>
    </row>
    <row r="12185" spans="1:15" x14ac:dyDescent="0.2">
      <c r="A12185" s="4">
        <f t="shared" si="382"/>
        <v>6</v>
      </c>
      <c r="B12185" s="10">
        <v>45450</v>
      </c>
      <c r="C12185" t="s">
        <v>24</v>
      </c>
      <c r="D12185" t="s">
        <v>35</v>
      </c>
      <c r="E12185" t="s">
        <v>78</v>
      </c>
      <c r="H12185" t="s">
        <v>23</v>
      </c>
      <c r="I12185" t="s">
        <v>26</v>
      </c>
      <c r="J12185" t="s">
        <v>43</v>
      </c>
      <c r="K12185" s="11">
        <v>7</v>
      </c>
      <c r="L12185" s="12">
        <v>635.94600000000003</v>
      </c>
      <c r="M12185" s="12">
        <v>50.875680000000003</v>
      </c>
      <c r="N12185" s="12">
        <v>43.795000000000002</v>
      </c>
      <c r="O12185" s="13">
        <f t="shared" si="383"/>
        <v>7.080680000000001</v>
      </c>
    </row>
    <row r="12186" spans="1:15" x14ac:dyDescent="0.2">
      <c r="A12186" s="4">
        <f t="shared" si="382"/>
        <v>6</v>
      </c>
      <c r="B12186" s="10">
        <v>45450</v>
      </c>
      <c r="C12186" t="s">
        <v>30</v>
      </c>
      <c r="D12186" t="s">
        <v>35</v>
      </c>
      <c r="E12186" t="s">
        <v>78</v>
      </c>
      <c r="H12186" t="s">
        <v>40</v>
      </c>
      <c r="I12186" t="s">
        <v>2</v>
      </c>
      <c r="J12186" t="s">
        <v>38</v>
      </c>
      <c r="K12186" s="11">
        <v>15</v>
      </c>
      <c r="L12186" s="12">
        <v>759.40800000000002</v>
      </c>
      <c r="M12186" s="12">
        <v>60.75264</v>
      </c>
      <c r="N12186" s="12">
        <v>31.012</v>
      </c>
      <c r="O12186" s="13">
        <f t="shared" si="383"/>
        <v>29.740639999999999</v>
      </c>
    </row>
    <row r="12187" spans="1:15" x14ac:dyDescent="0.2">
      <c r="A12187" s="4">
        <f t="shared" si="382"/>
        <v>6</v>
      </c>
      <c r="B12187" s="10">
        <v>45450</v>
      </c>
      <c r="C12187" t="s">
        <v>32</v>
      </c>
      <c r="D12187" t="s">
        <v>35</v>
      </c>
      <c r="E12187" t="s">
        <v>78</v>
      </c>
      <c r="H12187" t="s">
        <v>40</v>
      </c>
      <c r="I12187" t="s">
        <v>2</v>
      </c>
      <c r="J12187" t="s">
        <v>38</v>
      </c>
      <c r="K12187" s="11">
        <v>16</v>
      </c>
      <c r="L12187" s="12">
        <v>891.9</v>
      </c>
      <c r="M12187" s="12">
        <v>71.352000000000004</v>
      </c>
      <c r="N12187" s="12">
        <v>45.768999999999998</v>
      </c>
      <c r="O12187" s="13">
        <f t="shared" si="383"/>
        <v>25.583000000000006</v>
      </c>
    </row>
    <row r="12188" spans="1:15" x14ac:dyDescent="0.2">
      <c r="A12188" s="4">
        <f t="shared" si="382"/>
        <v>6</v>
      </c>
      <c r="B12188" s="10">
        <v>45450</v>
      </c>
      <c r="C12188" t="s">
        <v>34</v>
      </c>
      <c r="D12188" t="s">
        <v>35</v>
      </c>
      <c r="E12188" t="s">
        <v>78</v>
      </c>
      <c r="H12188" t="s">
        <v>40</v>
      </c>
      <c r="I12188" t="s">
        <v>28</v>
      </c>
      <c r="J12188" t="s">
        <v>43</v>
      </c>
      <c r="K12188" s="11">
        <v>17</v>
      </c>
      <c r="L12188" s="12">
        <v>828.54300000000001</v>
      </c>
      <c r="M12188" s="12">
        <v>66.283439999999999</v>
      </c>
      <c r="N12188" s="12">
        <v>32.508000000000003</v>
      </c>
      <c r="O12188" s="13">
        <f t="shared" si="383"/>
        <v>33.775439999999996</v>
      </c>
    </row>
    <row r="12189" spans="1:15" x14ac:dyDescent="0.2">
      <c r="A12189" s="4">
        <f t="shared" si="382"/>
        <v>6</v>
      </c>
      <c r="B12189" s="10">
        <v>45450</v>
      </c>
      <c r="C12189" t="s">
        <v>41</v>
      </c>
      <c r="D12189" t="s">
        <v>35</v>
      </c>
      <c r="E12189" t="s">
        <v>78</v>
      </c>
      <c r="H12189" t="s">
        <v>40</v>
      </c>
      <c r="I12189" t="s">
        <v>28</v>
      </c>
      <c r="J12189" t="s">
        <v>43</v>
      </c>
      <c r="K12189" s="11">
        <v>14</v>
      </c>
      <c r="L12189" s="12">
        <v>1059.6569999999999</v>
      </c>
      <c r="M12189" s="12">
        <v>84.772559999999999</v>
      </c>
      <c r="N12189" s="12">
        <v>35.972999999999999</v>
      </c>
      <c r="O12189" s="13">
        <f t="shared" si="383"/>
        <v>48.79956</v>
      </c>
    </row>
    <row r="12190" spans="1:15" x14ac:dyDescent="0.2">
      <c r="A12190" s="4">
        <f t="shared" si="382"/>
        <v>6</v>
      </c>
      <c r="B12190" s="10">
        <v>45450</v>
      </c>
      <c r="C12190" t="s">
        <v>56</v>
      </c>
      <c r="D12190" t="s">
        <v>35</v>
      </c>
      <c r="E12190" t="s">
        <v>78</v>
      </c>
      <c r="H12190" t="s">
        <v>40</v>
      </c>
      <c r="I12190" t="s">
        <v>24</v>
      </c>
      <c r="J12190" t="s">
        <v>43</v>
      </c>
      <c r="K12190" s="11">
        <v>16</v>
      </c>
      <c r="L12190" s="12">
        <v>868.85500000000002</v>
      </c>
      <c r="M12190" s="12">
        <v>69.508400000000009</v>
      </c>
      <c r="N12190" s="12">
        <v>24.573999999999998</v>
      </c>
      <c r="O12190" s="13">
        <f t="shared" si="383"/>
        <v>44.934400000000011</v>
      </c>
    </row>
    <row r="12191" spans="1:15" x14ac:dyDescent="0.2">
      <c r="A12191" s="4">
        <f t="shared" si="382"/>
        <v>6</v>
      </c>
      <c r="B12191" s="10">
        <v>45450</v>
      </c>
      <c r="C12191" t="s">
        <v>20</v>
      </c>
      <c r="D12191" t="s">
        <v>35</v>
      </c>
      <c r="E12191" t="s">
        <v>66</v>
      </c>
      <c r="H12191" t="s">
        <v>40</v>
      </c>
      <c r="I12191" t="s">
        <v>28</v>
      </c>
      <c r="J12191" t="s">
        <v>43</v>
      </c>
      <c r="K12191" s="11">
        <v>13</v>
      </c>
      <c r="L12191" s="12">
        <v>727.12099999999998</v>
      </c>
      <c r="M12191" s="12">
        <v>58.16968</v>
      </c>
      <c r="N12191" s="12">
        <v>32.637999999999998</v>
      </c>
      <c r="O12191" s="13">
        <f t="shared" si="383"/>
        <v>25.531680000000001</v>
      </c>
    </row>
    <row r="12192" spans="1:15" x14ac:dyDescent="0.2">
      <c r="A12192" s="4">
        <f t="shared" si="382"/>
        <v>6</v>
      </c>
      <c r="B12192" s="10">
        <v>45450</v>
      </c>
      <c r="C12192" t="s">
        <v>26</v>
      </c>
      <c r="D12192" t="s">
        <v>35</v>
      </c>
      <c r="E12192" t="s">
        <v>66</v>
      </c>
      <c r="H12192" t="s">
        <v>23</v>
      </c>
      <c r="I12192" t="s">
        <v>26</v>
      </c>
      <c r="J12192" t="s">
        <v>87</v>
      </c>
      <c r="K12192" s="11">
        <v>7</v>
      </c>
      <c r="L12192" s="12">
        <v>435.13299999999998</v>
      </c>
      <c r="M12192" s="12">
        <v>34.810639999999999</v>
      </c>
      <c r="N12192" s="12">
        <v>53.389999999999993</v>
      </c>
      <c r="O12192" s="13">
        <f t="shared" si="383"/>
        <v>-18.579359999999994</v>
      </c>
    </row>
    <row r="12193" spans="1:15" x14ac:dyDescent="0.2">
      <c r="A12193" s="4">
        <f t="shared" si="382"/>
        <v>6</v>
      </c>
      <c r="B12193" s="10">
        <v>45450</v>
      </c>
      <c r="C12193" t="s">
        <v>28</v>
      </c>
      <c r="D12193" t="s">
        <v>35</v>
      </c>
      <c r="E12193" t="s">
        <v>66</v>
      </c>
      <c r="H12193" t="s">
        <v>40</v>
      </c>
      <c r="I12193" t="s">
        <v>24</v>
      </c>
      <c r="J12193" t="s">
        <v>43</v>
      </c>
      <c r="K12193" s="11">
        <v>11</v>
      </c>
      <c r="L12193" s="12">
        <v>719.76700000000005</v>
      </c>
      <c r="M12193" s="12">
        <v>57.581360000000004</v>
      </c>
      <c r="N12193" s="12">
        <v>27.795000000000002</v>
      </c>
      <c r="O12193" s="13">
        <f t="shared" si="383"/>
        <v>29.786360000000002</v>
      </c>
    </row>
    <row r="12194" spans="1:15" x14ac:dyDescent="0.2">
      <c r="A12194" s="4">
        <f t="shared" si="382"/>
        <v>6</v>
      </c>
      <c r="B12194" s="10">
        <v>45450</v>
      </c>
      <c r="C12194" t="s">
        <v>24</v>
      </c>
      <c r="D12194" t="s">
        <v>35</v>
      </c>
      <c r="E12194" t="s">
        <v>66</v>
      </c>
      <c r="H12194" t="s">
        <v>37</v>
      </c>
      <c r="I12194" t="s">
        <v>2</v>
      </c>
      <c r="J12194" t="s">
        <v>38</v>
      </c>
      <c r="K12194" s="11">
        <v>9</v>
      </c>
      <c r="L12194" s="12">
        <v>580.94799999999998</v>
      </c>
      <c r="M12194" s="12">
        <v>46.475839999999998</v>
      </c>
      <c r="N12194" s="12">
        <v>25.798999999999999</v>
      </c>
      <c r="O12194" s="13">
        <f t="shared" si="383"/>
        <v>20.676839999999999</v>
      </c>
    </row>
    <row r="12195" spans="1:15" x14ac:dyDescent="0.2">
      <c r="A12195" s="4">
        <f t="shared" si="382"/>
        <v>6</v>
      </c>
      <c r="B12195" s="10">
        <v>45450</v>
      </c>
      <c r="C12195" t="s">
        <v>30</v>
      </c>
      <c r="D12195" t="s">
        <v>35</v>
      </c>
      <c r="E12195" t="s">
        <v>66</v>
      </c>
      <c r="H12195" t="s">
        <v>40</v>
      </c>
      <c r="I12195" t="s">
        <v>2</v>
      </c>
      <c r="J12195" t="s">
        <v>38</v>
      </c>
      <c r="K12195" s="11">
        <v>8</v>
      </c>
      <c r="L12195" s="12">
        <v>567.74</v>
      </c>
      <c r="M12195" s="12">
        <v>45.419200000000004</v>
      </c>
      <c r="N12195" s="12">
        <v>39.47</v>
      </c>
      <c r="O12195" s="13">
        <f t="shared" si="383"/>
        <v>5.9492000000000047</v>
      </c>
    </row>
    <row r="12196" spans="1:15" x14ac:dyDescent="0.2">
      <c r="A12196" s="4">
        <f t="shared" si="382"/>
        <v>6</v>
      </c>
      <c r="B12196" s="10">
        <v>45450</v>
      </c>
      <c r="C12196" t="s">
        <v>32</v>
      </c>
      <c r="D12196" t="s">
        <v>35</v>
      </c>
      <c r="E12196" t="s">
        <v>66</v>
      </c>
      <c r="H12196" t="s">
        <v>23</v>
      </c>
      <c r="I12196" t="s">
        <v>20</v>
      </c>
      <c r="J12196" t="s">
        <v>38</v>
      </c>
      <c r="K12196" s="11">
        <v>4</v>
      </c>
      <c r="L12196" s="12">
        <v>337.584</v>
      </c>
      <c r="M12196" s="12">
        <v>27.006720000000001</v>
      </c>
      <c r="N12196" s="12">
        <v>51.722999999999999</v>
      </c>
      <c r="O12196" s="13">
        <f t="shared" si="383"/>
        <v>-24.716279999999998</v>
      </c>
    </row>
    <row r="12197" spans="1:15" x14ac:dyDescent="0.2">
      <c r="A12197" s="4">
        <f t="shared" si="382"/>
        <v>6</v>
      </c>
      <c r="B12197" s="10">
        <v>45450</v>
      </c>
      <c r="C12197" t="s">
        <v>34</v>
      </c>
      <c r="D12197" t="s">
        <v>35</v>
      </c>
      <c r="E12197" t="s">
        <v>66</v>
      </c>
      <c r="H12197" t="s">
        <v>31</v>
      </c>
      <c r="I12197" t="s">
        <v>2</v>
      </c>
      <c r="J12197" t="s">
        <v>38</v>
      </c>
      <c r="K12197" s="11">
        <v>8</v>
      </c>
      <c r="L12197" s="12">
        <v>646.65899999999999</v>
      </c>
      <c r="M12197" s="12">
        <v>51.73272</v>
      </c>
      <c r="N12197" s="12">
        <v>23.54</v>
      </c>
      <c r="O12197" s="13">
        <f t="shared" si="383"/>
        <v>28.192720000000001</v>
      </c>
    </row>
    <row r="12198" spans="1:15" x14ac:dyDescent="0.2">
      <c r="A12198" s="4">
        <f t="shared" si="382"/>
        <v>6</v>
      </c>
      <c r="B12198" s="10">
        <v>45450</v>
      </c>
      <c r="C12198" t="s">
        <v>41</v>
      </c>
      <c r="D12198" t="s">
        <v>35</v>
      </c>
      <c r="E12198" t="s">
        <v>66</v>
      </c>
      <c r="H12198" t="s">
        <v>23</v>
      </c>
      <c r="I12198" t="s">
        <v>26</v>
      </c>
      <c r="J12198" t="s">
        <v>43</v>
      </c>
      <c r="K12198" s="11">
        <v>6</v>
      </c>
      <c r="L12198" s="12">
        <v>303.42</v>
      </c>
      <c r="M12198" s="12">
        <v>24.273600000000002</v>
      </c>
      <c r="N12198" s="12">
        <v>33.507999999999996</v>
      </c>
      <c r="O12198" s="13">
        <f t="shared" si="383"/>
        <v>-9.2343999999999937</v>
      </c>
    </row>
    <row r="12199" spans="1:15" x14ac:dyDescent="0.2">
      <c r="A12199" s="4">
        <f t="shared" si="382"/>
        <v>7</v>
      </c>
      <c r="B12199" s="10">
        <v>45451</v>
      </c>
      <c r="C12199" t="s">
        <v>20</v>
      </c>
      <c r="D12199" t="s">
        <v>21</v>
      </c>
      <c r="E12199" t="s">
        <v>67</v>
      </c>
      <c r="H12199" t="s">
        <v>48</v>
      </c>
      <c r="I12199" t="s">
        <v>2</v>
      </c>
      <c r="J12199" t="s">
        <v>38</v>
      </c>
      <c r="K12199" s="11">
        <v>5</v>
      </c>
      <c r="L12199" s="12">
        <v>262.678</v>
      </c>
      <c r="M12199" s="12">
        <v>21.014240000000001</v>
      </c>
      <c r="N12199" s="12">
        <v>105.24100000000001</v>
      </c>
      <c r="O12199" s="13">
        <f t="shared" si="383"/>
        <v>-84.226760000000013</v>
      </c>
    </row>
    <row r="12200" spans="1:15" x14ac:dyDescent="0.2">
      <c r="A12200" s="4">
        <f t="shared" si="382"/>
        <v>7</v>
      </c>
      <c r="B12200" s="10">
        <v>45451</v>
      </c>
      <c r="C12200" t="s">
        <v>26</v>
      </c>
      <c r="D12200" t="s">
        <v>21</v>
      </c>
      <c r="E12200" t="s">
        <v>67</v>
      </c>
      <c r="H12200" t="s">
        <v>48</v>
      </c>
      <c r="I12200" t="s">
        <v>2</v>
      </c>
      <c r="J12200" t="s">
        <v>38</v>
      </c>
      <c r="K12200" s="11">
        <v>6</v>
      </c>
      <c r="L12200" s="12">
        <v>336.1</v>
      </c>
      <c r="M12200" s="12">
        <v>26.888000000000002</v>
      </c>
      <c r="N12200" s="12">
        <v>105.24100000000001</v>
      </c>
      <c r="O12200" s="13">
        <f t="shared" si="383"/>
        <v>-78.353000000000009</v>
      </c>
    </row>
    <row r="12201" spans="1:15" x14ac:dyDescent="0.2">
      <c r="A12201" s="4">
        <f t="shared" si="382"/>
        <v>7</v>
      </c>
      <c r="B12201" s="10">
        <v>45451</v>
      </c>
      <c r="C12201" t="s">
        <v>28</v>
      </c>
      <c r="D12201" t="s">
        <v>21</v>
      </c>
      <c r="E12201" t="s">
        <v>67</v>
      </c>
      <c r="H12201" t="s">
        <v>40</v>
      </c>
      <c r="I12201" t="s">
        <v>2</v>
      </c>
      <c r="J12201" t="s">
        <v>27</v>
      </c>
      <c r="K12201" s="11">
        <v>12</v>
      </c>
      <c r="L12201" s="12">
        <v>628.15200000000004</v>
      </c>
      <c r="M12201" s="12">
        <v>50.252160000000003</v>
      </c>
      <c r="N12201" s="12">
        <v>76.145999999999987</v>
      </c>
      <c r="O12201" s="13">
        <f t="shared" si="383"/>
        <v>-25.893839999999983</v>
      </c>
    </row>
    <row r="12202" spans="1:15" x14ac:dyDescent="0.2">
      <c r="A12202" s="4">
        <f t="shared" si="382"/>
        <v>7</v>
      </c>
      <c r="B12202" s="10">
        <v>45451</v>
      </c>
      <c r="C12202" t="s">
        <v>24</v>
      </c>
      <c r="D12202" t="s">
        <v>21</v>
      </c>
      <c r="E12202" t="s">
        <v>67</v>
      </c>
      <c r="H12202" t="s">
        <v>40</v>
      </c>
      <c r="I12202" t="s">
        <v>2</v>
      </c>
      <c r="J12202" t="s">
        <v>29</v>
      </c>
      <c r="K12202" s="11">
        <v>15</v>
      </c>
      <c r="L12202" s="12">
        <v>672.08299999999997</v>
      </c>
      <c r="M12202" s="12">
        <v>53.766639999999995</v>
      </c>
      <c r="N12202" s="12">
        <v>70.986000000000004</v>
      </c>
      <c r="O12202" s="13">
        <f t="shared" si="383"/>
        <v>-17.219360000000009</v>
      </c>
    </row>
    <row r="12203" spans="1:15" x14ac:dyDescent="0.2">
      <c r="A12203" s="4">
        <f t="shared" si="382"/>
        <v>7</v>
      </c>
      <c r="B12203" s="10">
        <v>45451</v>
      </c>
      <c r="C12203" t="s">
        <v>30</v>
      </c>
      <c r="D12203" t="s">
        <v>21</v>
      </c>
      <c r="E12203" t="s">
        <v>67</v>
      </c>
      <c r="H12203" t="s">
        <v>49</v>
      </c>
      <c r="I12203" t="s">
        <v>91</v>
      </c>
      <c r="J12203" t="s">
        <v>29</v>
      </c>
      <c r="K12203" s="11">
        <v>7</v>
      </c>
      <c r="L12203" s="12">
        <v>446.96899999999999</v>
      </c>
      <c r="M12203" s="12">
        <v>35.75752</v>
      </c>
      <c r="N12203" s="12">
        <v>251.703</v>
      </c>
      <c r="O12203" s="13">
        <f t="shared" si="383"/>
        <v>-215.94548</v>
      </c>
    </row>
    <row r="12204" spans="1:15" x14ac:dyDescent="0.2">
      <c r="A12204" s="4">
        <f t="shared" si="382"/>
        <v>7</v>
      </c>
      <c r="B12204" s="10">
        <v>45451</v>
      </c>
      <c r="C12204" t="s">
        <v>32</v>
      </c>
      <c r="D12204" t="s">
        <v>21</v>
      </c>
      <c r="E12204" t="s">
        <v>67</v>
      </c>
      <c r="H12204" t="s">
        <v>49</v>
      </c>
      <c r="I12204" t="s">
        <v>50</v>
      </c>
      <c r="J12204" t="s">
        <v>27</v>
      </c>
      <c r="K12204" s="11">
        <v>8</v>
      </c>
      <c r="L12204" s="12">
        <v>670.20600000000002</v>
      </c>
      <c r="M12204" s="12">
        <v>53.616480000000003</v>
      </c>
      <c r="N12204" s="12">
        <v>165.63899999999998</v>
      </c>
      <c r="O12204" s="13">
        <f t="shared" si="383"/>
        <v>-112.02251999999999</v>
      </c>
    </row>
    <row r="12205" spans="1:15" x14ac:dyDescent="0.2">
      <c r="A12205" s="4">
        <f t="shared" si="382"/>
        <v>7</v>
      </c>
      <c r="B12205" s="10">
        <v>45451</v>
      </c>
      <c r="C12205" t="s">
        <v>34</v>
      </c>
      <c r="D12205" t="s">
        <v>21</v>
      </c>
      <c r="E12205" t="s">
        <v>67</v>
      </c>
      <c r="H12205" t="s">
        <v>49</v>
      </c>
      <c r="I12205" t="s">
        <v>91</v>
      </c>
      <c r="J12205" t="s">
        <v>29</v>
      </c>
      <c r="K12205" s="11">
        <v>7</v>
      </c>
      <c r="L12205" s="12">
        <v>548.52300000000002</v>
      </c>
      <c r="M12205" s="12">
        <v>43.881840000000004</v>
      </c>
      <c r="N12205" s="12">
        <v>211.822</v>
      </c>
      <c r="O12205" s="13">
        <f t="shared" si="383"/>
        <v>-167.94015999999999</v>
      </c>
    </row>
    <row r="12206" spans="1:15" x14ac:dyDescent="0.2">
      <c r="A12206" s="4">
        <f t="shared" si="382"/>
        <v>7</v>
      </c>
      <c r="B12206" s="10">
        <v>45451</v>
      </c>
      <c r="C12206" t="s">
        <v>41</v>
      </c>
      <c r="D12206" t="s">
        <v>21</v>
      </c>
      <c r="E12206" t="s">
        <v>67</v>
      </c>
      <c r="H12206" t="s">
        <v>95</v>
      </c>
      <c r="I12206" t="s">
        <v>2</v>
      </c>
      <c r="J12206" t="s">
        <v>29</v>
      </c>
      <c r="K12206" s="11">
        <v>16</v>
      </c>
      <c r="L12206" s="12">
        <v>931.77200000000005</v>
      </c>
      <c r="M12206" s="12">
        <v>74.541760000000011</v>
      </c>
      <c r="N12206" s="12">
        <v>123.874</v>
      </c>
      <c r="O12206" s="13">
        <f t="shared" si="383"/>
        <v>-49.332239999999985</v>
      </c>
    </row>
    <row r="12207" spans="1:15" x14ac:dyDescent="0.2">
      <c r="A12207" s="4">
        <f t="shared" si="382"/>
        <v>7</v>
      </c>
      <c r="B12207" s="10">
        <v>45451</v>
      </c>
      <c r="C12207" t="s">
        <v>20</v>
      </c>
      <c r="D12207" t="s">
        <v>35</v>
      </c>
      <c r="E12207" t="s">
        <v>85</v>
      </c>
      <c r="H12207" t="s">
        <v>37</v>
      </c>
      <c r="I12207" t="s">
        <v>2</v>
      </c>
      <c r="J12207" t="s">
        <v>38</v>
      </c>
      <c r="K12207" s="11">
        <v>14</v>
      </c>
      <c r="L12207" s="12">
        <v>1028.2940000000001</v>
      </c>
      <c r="M12207" s="12">
        <v>82.263520000000014</v>
      </c>
      <c r="N12207" s="12">
        <v>26.990000000000002</v>
      </c>
      <c r="O12207" s="13">
        <f t="shared" si="383"/>
        <v>55.273520000000012</v>
      </c>
    </row>
    <row r="12208" spans="1:15" x14ac:dyDescent="0.2">
      <c r="A12208" s="4">
        <f t="shared" si="382"/>
        <v>7</v>
      </c>
      <c r="B12208" s="10">
        <v>45451</v>
      </c>
      <c r="C12208" t="s">
        <v>26</v>
      </c>
      <c r="D12208" t="s">
        <v>35</v>
      </c>
      <c r="E12208" t="s">
        <v>85</v>
      </c>
      <c r="H12208" t="s">
        <v>40</v>
      </c>
      <c r="I12208" t="s">
        <v>24</v>
      </c>
      <c r="J12208" t="s">
        <v>43</v>
      </c>
      <c r="K12208" s="11">
        <v>14</v>
      </c>
      <c r="L12208" s="12">
        <v>798.18299999999999</v>
      </c>
      <c r="M12208" s="12">
        <v>63.854640000000003</v>
      </c>
      <c r="N12208" s="12">
        <v>22.092000000000002</v>
      </c>
      <c r="O12208" s="13">
        <f t="shared" si="383"/>
        <v>41.762640000000005</v>
      </c>
    </row>
    <row r="12209" spans="1:15" x14ac:dyDescent="0.2">
      <c r="A12209" s="4">
        <f t="shared" si="382"/>
        <v>7</v>
      </c>
      <c r="B12209" s="10">
        <v>45451</v>
      </c>
      <c r="C12209" t="s">
        <v>28</v>
      </c>
      <c r="D12209" t="s">
        <v>35</v>
      </c>
      <c r="E12209" t="s">
        <v>85</v>
      </c>
      <c r="H12209" t="s">
        <v>40</v>
      </c>
      <c r="I12209" t="s">
        <v>2</v>
      </c>
      <c r="J12209" t="s">
        <v>38</v>
      </c>
      <c r="K12209" s="11">
        <v>11</v>
      </c>
      <c r="L12209" s="12">
        <v>913.04700000000003</v>
      </c>
      <c r="M12209" s="12">
        <v>73.043760000000006</v>
      </c>
      <c r="N12209" s="12">
        <v>39.234000000000002</v>
      </c>
      <c r="O12209" s="13">
        <f t="shared" si="383"/>
        <v>33.809760000000004</v>
      </c>
    </row>
    <row r="12210" spans="1:15" x14ac:dyDescent="0.2">
      <c r="A12210" s="4">
        <f t="shared" si="382"/>
        <v>7</v>
      </c>
      <c r="B12210" s="10">
        <v>45451</v>
      </c>
      <c r="C12210" t="s">
        <v>24</v>
      </c>
      <c r="D12210" t="s">
        <v>35</v>
      </c>
      <c r="E12210" t="s">
        <v>85</v>
      </c>
      <c r="H12210" t="s">
        <v>31</v>
      </c>
      <c r="I12210" t="s">
        <v>2</v>
      </c>
      <c r="J12210" t="s">
        <v>38</v>
      </c>
      <c r="K12210" s="11">
        <v>11</v>
      </c>
      <c r="L12210" s="12">
        <v>645.98800000000006</v>
      </c>
      <c r="M12210" s="12">
        <v>51.679040000000008</v>
      </c>
      <c r="N12210" s="12">
        <v>22.414000000000001</v>
      </c>
      <c r="O12210" s="13">
        <f t="shared" si="383"/>
        <v>29.265040000000006</v>
      </c>
    </row>
    <row r="12211" spans="1:15" x14ac:dyDescent="0.2">
      <c r="A12211" s="4">
        <f t="shared" si="382"/>
        <v>7</v>
      </c>
      <c r="B12211" s="10">
        <v>45451</v>
      </c>
      <c r="C12211" t="s">
        <v>30</v>
      </c>
      <c r="D12211" t="s">
        <v>35</v>
      </c>
      <c r="E12211" t="s">
        <v>85</v>
      </c>
      <c r="H12211" t="s">
        <v>40</v>
      </c>
      <c r="I12211" t="s">
        <v>28</v>
      </c>
      <c r="J12211" t="s">
        <v>43</v>
      </c>
      <c r="K12211" s="11">
        <v>11</v>
      </c>
      <c r="L12211" s="12">
        <v>730.43600000000004</v>
      </c>
      <c r="M12211" s="12">
        <v>58.434880000000007</v>
      </c>
      <c r="N12211" s="12">
        <v>32.768000000000001</v>
      </c>
      <c r="O12211" s="13">
        <f t="shared" si="383"/>
        <v>25.666880000000006</v>
      </c>
    </row>
    <row r="12212" spans="1:15" x14ac:dyDescent="0.2">
      <c r="A12212" s="4">
        <f t="shared" si="382"/>
        <v>7</v>
      </c>
      <c r="B12212" s="10">
        <v>45451</v>
      </c>
      <c r="C12212" t="s">
        <v>32</v>
      </c>
      <c r="D12212" t="s">
        <v>35</v>
      </c>
      <c r="E12212" t="s">
        <v>85</v>
      </c>
      <c r="H12212" t="s">
        <v>31</v>
      </c>
      <c r="I12212" t="s">
        <v>2</v>
      </c>
      <c r="J12212" t="s">
        <v>38</v>
      </c>
      <c r="K12212" s="11">
        <v>7</v>
      </c>
      <c r="L12212" s="12">
        <v>381.88799999999998</v>
      </c>
      <c r="M12212" s="12">
        <v>30.55104</v>
      </c>
      <c r="N12212" s="12">
        <v>20.862000000000002</v>
      </c>
      <c r="O12212" s="13">
        <f t="shared" si="383"/>
        <v>9.6890399999999985</v>
      </c>
    </row>
    <row r="12213" spans="1:15" x14ac:dyDescent="0.2">
      <c r="A12213" s="4">
        <f t="shared" si="382"/>
        <v>7</v>
      </c>
      <c r="B12213" s="10">
        <v>45451</v>
      </c>
      <c r="C12213" t="s">
        <v>34</v>
      </c>
      <c r="D12213" t="s">
        <v>35</v>
      </c>
      <c r="E12213" t="s">
        <v>85</v>
      </c>
      <c r="H12213" t="s">
        <v>31</v>
      </c>
      <c r="I12213" t="s">
        <v>2</v>
      </c>
      <c r="J12213" t="s">
        <v>87</v>
      </c>
      <c r="K12213" s="11">
        <v>5</v>
      </c>
      <c r="L12213" s="12">
        <v>253.45400000000001</v>
      </c>
      <c r="M12213" s="12">
        <v>20.276320000000002</v>
      </c>
      <c r="N12213" s="12">
        <v>29.658999999999999</v>
      </c>
      <c r="O12213" s="13">
        <f t="shared" si="383"/>
        <v>-9.382679999999997</v>
      </c>
    </row>
    <row r="12214" spans="1:15" x14ac:dyDescent="0.2">
      <c r="A12214" s="4">
        <f t="shared" si="382"/>
        <v>7</v>
      </c>
      <c r="B12214" s="10">
        <v>45451</v>
      </c>
      <c r="C12214" t="s">
        <v>41</v>
      </c>
      <c r="D12214" t="s">
        <v>35</v>
      </c>
      <c r="E12214" t="s">
        <v>85</v>
      </c>
      <c r="H12214" t="s">
        <v>40</v>
      </c>
      <c r="I12214" t="s">
        <v>24</v>
      </c>
      <c r="J12214" t="s">
        <v>43</v>
      </c>
      <c r="K12214" s="11">
        <v>14</v>
      </c>
      <c r="L12214" s="12">
        <v>440.43900000000002</v>
      </c>
      <c r="M12214" s="12">
        <v>35.235120000000002</v>
      </c>
      <c r="N12214" s="12">
        <v>24.279999999999998</v>
      </c>
      <c r="O12214" s="13">
        <f t="shared" si="383"/>
        <v>10.955120000000004</v>
      </c>
    </row>
    <row r="12215" spans="1:15" x14ac:dyDescent="0.2">
      <c r="A12215" s="4">
        <f t="shared" si="382"/>
        <v>1</v>
      </c>
      <c r="B12215" s="10">
        <v>45452</v>
      </c>
      <c r="C12215" t="s">
        <v>20</v>
      </c>
      <c r="D12215" t="s">
        <v>35</v>
      </c>
      <c r="E12215" t="s">
        <v>100</v>
      </c>
      <c r="H12215" t="s">
        <v>23</v>
      </c>
      <c r="I12215" t="s">
        <v>2</v>
      </c>
      <c r="J12215" t="s">
        <v>97</v>
      </c>
      <c r="K12215" s="11">
        <v>8</v>
      </c>
      <c r="L12215" s="12">
        <v>220.80600000000001</v>
      </c>
      <c r="M12215" s="12">
        <v>17.664480000000001</v>
      </c>
      <c r="N12215" s="12">
        <v>19.469000000000001</v>
      </c>
      <c r="O12215" s="13">
        <f t="shared" si="383"/>
        <v>-1.8045200000000001</v>
      </c>
    </row>
    <row r="12216" spans="1:15" x14ac:dyDescent="0.2">
      <c r="A12216" s="4">
        <f t="shared" si="382"/>
        <v>1</v>
      </c>
      <c r="B12216" s="10">
        <v>45452</v>
      </c>
      <c r="C12216" t="s">
        <v>26</v>
      </c>
      <c r="D12216" t="s">
        <v>35</v>
      </c>
      <c r="E12216" t="s">
        <v>100</v>
      </c>
      <c r="H12216" t="s">
        <v>37</v>
      </c>
      <c r="I12216" t="s">
        <v>2</v>
      </c>
      <c r="J12216" t="s">
        <v>87</v>
      </c>
      <c r="K12216" s="11">
        <v>11</v>
      </c>
      <c r="L12216" s="12">
        <v>286.988</v>
      </c>
      <c r="M12216" s="12">
        <v>22.959040000000002</v>
      </c>
      <c r="N12216" s="12">
        <v>45.478999999999992</v>
      </c>
      <c r="O12216" s="13">
        <f t="shared" si="383"/>
        <v>-22.51995999999999</v>
      </c>
    </row>
    <row r="12217" spans="1:15" x14ac:dyDescent="0.2">
      <c r="A12217" s="4">
        <f t="shared" si="382"/>
        <v>1</v>
      </c>
      <c r="B12217" s="10">
        <v>45452</v>
      </c>
      <c r="C12217" t="s">
        <v>28</v>
      </c>
      <c r="D12217" t="s">
        <v>21</v>
      </c>
      <c r="E12217" t="s">
        <v>100</v>
      </c>
      <c r="H12217" t="s">
        <v>40</v>
      </c>
      <c r="I12217" t="s">
        <v>2</v>
      </c>
      <c r="J12217" t="s">
        <v>29</v>
      </c>
      <c r="K12217" s="11">
        <v>11</v>
      </c>
      <c r="L12217" s="12">
        <v>373.15199999999999</v>
      </c>
      <c r="M12217" s="12">
        <v>29.852159999999998</v>
      </c>
      <c r="N12217" s="12">
        <v>33.203000000000003</v>
      </c>
      <c r="O12217" s="13">
        <f t="shared" si="383"/>
        <v>-3.3508400000000051</v>
      </c>
    </row>
    <row r="12218" spans="1:15" x14ac:dyDescent="0.2">
      <c r="A12218" s="4">
        <f t="shared" si="382"/>
        <v>1</v>
      </c>
      <c r="B12218" s="10">
        <v>45452</v>
      </c>
      <c r="C12218" t="s">
        <v>24</v>
      </c>
      <c r="D12218" t="s">
        <v>35</v>
      </c>
      <c r="E12218" t="s">
        <v>100</v>
      </c>
      <c r="H12218" t="s">
        <v>37</v>
      </c>
      <c r="I12218" t="s">
        <v>2</v>
      </c>
      <c r="J12218" t="s">
        <v>38</v>
      </c>
      <c r="K12218" s="11">
        <v>13</v>
      </c>
      <c r="L12218" s="12">
        <v>518.00599999999997</v>
      </c>
      <c r="M12218" s="12">
        <v>41.440480000000001</v>
      </c>
      <c r="N12218" s="12">
        <v>33.266000000000005</v>
      </c>
      <c r="O12218" s="13">
        <f t="shared" si="383"/>
        <v>8.1744799999999955</v>
      </c>
    </row>
    <row r="12219" spans="1:15" x14ac:dyDescent="0.2">
      <c r="A12219" s="4">
        <f t="shared" si="382"/>
        <v>1</v>
      </c>
      <c r="B12219" s="10">
        <v>45452</v>
      </c>
      <c r="C12219" t="s">
        <v>30</v>
      </c>
      <c r="D12219" t="s">
        <v>35</v>
      </c>
      <c r="E12219" t="s">
        <v>100</v>
      </c>
      <c r="H12219" t="s">
        <v>40</v>
      </c>
      <c r="I12219" t="s">
        <v>24</v>
      </c>
      <c r="J12219" t="s">
        <v>43</v>
      </c>
      <c r="K12219" s="11">
        <v>16</v>
      </c>
      <c r="L12219" s="12">
        <v>564.73</v>
      </c>
      <c r="M12219" s="12">
        <v>45.178400000000003</v>
      </c>
      <c r="N12219" s="12">
        <v>24.573999999999998</v>
      </c>
      <c r="O12219" s="13">
        <f t="shared" si="383"/>
        <v>20.604400000000005</v>
      </c>
    </row>
    <row r="12220" spans="1:15" x14ac:dyDescent="0.2">
      <c r="A12220" s="4">
        <f t="shared" si="382"/>
        <v>1</v>
      </c>
      <c r="B12220" s="10">
        <v>45452</v>
      </c>
      <c r="C12220" t="s">
        <v>32</v>
      </c>
      <c r="D12220" t="s">
        <v>35</v>
      </c>
      <c r="E12220" t="s">
        <v>100</v>
      </c>
      <c r="H12220" t="s">
        <v>40</v>
      </c>
      <c r="I12220" t="s">
        <v>24</v>
      </c>
      <c r="J12220" t="s">
        <v>43</v>
      </c>
      <c r="K12220" s="11">
        <v>16</v>
      </c>
      <c r="L12220" s="12">
        <v>578.11699999999996</v>
      </c>
      <c r="M12220" s="12">
        <v>46.249359999999996</v>
      </c>
      <c r="N12220" s="12">
        <v>27.850999999999999</v>
      </c>
      <c r="O12220" s="13">
        <f t="shared" si="383"/>
        <v>18.398359999999997</v>
      </c>
    </row>
    <row r="12221" spans="1:15" x14ac:dyDescent="0.2">
      <c r="A12221" s="4">
        <f t="shared" si="382"/>
        <v>1</v>
      </c>
      <c r="B12221" s="10">
        <v>45452</v>
      </c>
      <c r="C12221" t="s">
        <v>34</v>
      </c>
      <c r="D12221" t="s">
        <v>21</v>
      </c>
      <c r="E12221" t="s">
        <v>100</v>
      </c>
      <c r="F12221" t="s">
        <v>70</v>
      </c>
      <c r="H12221" t="s">
        <v>23</v>
      </c>
      <c r="I12221" t="s">
        <v>28</v>
      </c>
      <c r="J12221" t="s">
        <v>33</v>
      </c>
      <c r="K12221" s="11">
        <v>6</v>
      </c>
      <c r="L12221" s="12">
        <v>14.319000000000001</v>
      </c>
      <c r="M12221" s="12">
        <v>1.1455200000000001</v>
      </c>
      <c r="N12221" s="12">
        <v>29.009</v>
      </c>
      <c r="O12221" s="13">
        <f t="shared" si="383"/>
        <v>-27.863479999999999</v>
      </c>
    </row>
    <row r="12222" spans="1:15" x14ac:dyDescent="0.2">
      <c r="A12222" s="4">
        <f t="shared" si="382"/>
        <v>1</v>
      </c>
      <c r="B12222" s="10">
        <v>45452</v>
      </c>
      <c r="C12222" t="s">
        <v>41</v>
      </c>
      <c r="D12222" t="s">
        <v>21</v>
      </c>
      <c r="E12222" t="s">
        <v>100</v>
      </c>
      <c r="F12222" t="s">
        <v>70</v>
      </c>
      <c r="H12222" t="s">
        <v>23</v>
      </c>
      <c r="I12222" t="s">
        <v>28</v>
      </c>
      <c r="J12222" t="s">
        <v>38</v>
      </c>
      <c r="K12222" s="11">
        <v>5</v>
      </c>
      <c r="L12222" s="12">
        <v>6.28</v>
      </c>
      <c r="M12222" s="12">
        <v>0.50240000000000007</v>
      </c>
      <c r="N12222" s="12">
        <v>24.728999999999999</v>
      </c>
      <c r="O12222" s="13">
        <f t="shared" si="383"/>
        <v>-24.226599999999998</v>
      </c>
    </row>
    <row r="12223" spans="1:15" x14ac:dyDescent="0.2">
      <c r="A12223" s="4">
        <f t="shared" si="382"/>
        <v>1</v>
      </c>
      <c r="B12223" s="10">
        <v>45452</v>
      </c>
      <c r="C12223" t="s">
        <v>20</v>
      </c>
      <c r="D12223" t="s">
        <v>35</v>
      </c>
      <c r="E12223" t="s">
        <v>99</v>
      </c>
      <c r="H12223" t="s">
        <v>48</v>
      </c>
      <c r="I12223" t="s">
        <v>2</v>
      </c>
      <c r="J12223" t="s">
        <v>38</v>
      </c>
      <c r="K12223" s="11">
        <v>5</v>
      </c>
      <c r="L12223" s="12">
        <v>395.46300000000002</v>
      </c>
      <c r="M12223" s="12">
        <v>31.637040000000002</v>
      </c>
      <c r="N12223" s="12">
        <v>92.721000000000004</v>
      </c>
      <c r="O12223" s="13">
        <f t="shared" si="383"/>
        <v>-61.083960000000005</v>
      </c>
    </row>
    <row r="12224" spans="1:15" x14ac:dyDescent="0.2">
      <c r="A12224" s="4">
        <f t="shared" si="382"/>
        <v>1</v>
      </c>
      <c r="B12224" s="10">
        <v>45452</v>
      </c>
      <c r="C12224" t="s">
        <v>60</v>
      </c>
      <c r="D12224" t="s">
        <v>35</v>
      </c>
      <c r="E12224" t="s">
        <v>99</v>
      </c>
      <c r="H12224" t="s">
        <v>40</v>
      </c>
      <c r="I12224" t="s">
        <v>28</v>
      </c>
      <c r="J12224" t="s">
        <v>27</v>
      </c>
      <c r="K12224" s="11">
        <v>14</v>
      </c>
      <c r="L12224" s="12">
        <v>697.24400000000003</v>
      </c>
      <c r="M12224" s="12">
        <v>55.779520000000005</v>
      </c>
      <c r="N12224" s="12">
        <v>34.403999999999996</v>
      </c>
      <c r="O12224" s="13">
        <f t="shared" si="383"/>
        <v>21.375520000000009</v>
      </c>
    </row>
    <row r="12225" spans="1:15" x14ac:dyDescent="0.2">
      <c r="A12225" s="4">
        <f t="shared" si="382"/>
        <v>1</v>
      </c>
      <c r="B12225" s="10">
        <v>45452</v>
      </c>
      <c r="C12225" t="s">
        <v>26</v>
      </c>
      <c r="D12225" t="s">
        <v>35</v>
      </c>
      <c r="E12225" t="s">
        <v>99</v>
      </c>
      <c r="H12225" t="s">
        <v>48</v>
      </c>
      <c r="I12225" t="s">
        <v>2</v>
      </c>
      <c r="J12225" t="s">
        <v>38</v>
      </c>
      <c r="K12225" s="11">
        <v>7</v>
      </c>
      <c r="L12225" s="12">
        <v>482.31200000000001</v>
      </c>
      <c r="M12225" s="12">
        <v>38.584960000000002</v>
      </c>
      <c r="N12225" s="12">
        <v>104.773</v>
      </c>
      <c r="O12225" s="13">
        <f t="shared" si="383"/>
        <v>-66.188040000000001</v>
      </c>
    </row>
    <row r="12226" spans="1:15" x14ac:dyDescent="0.2">
      <c r="A12226" s="4">
        <f t="shared" ref="A12226:A12289" si="384">WEEKDAY(B12226)</f>
        <v>1</v>
      </c>
      <c r="B12226" s="10">
        <v>45452</v>
      </c>
      <c r="C12226" t="s">
        <v>28</v>
      </c>
      <c r="D12226" t="s">
        <v>35</v>
      </c>
      <c r="E12226" t="s">
        <v>99</v>
      </c>
      <c r="H12226" t="s">
        <v>23</v>
      </c>
      <c r="I12226" t="s">
        <v>26</v>
      </c>
      <c r="J12226" t="s">
        <v>43</v>
      </c>
      <c r="K12226" s="11">
        <v>8</v>
      </c>
      <c r="L12226" s="12">
        <v>636.93200000000002</v>
      </c>
      <c r="M12226" s="12">
        <v>50.954560000000001</v>
      </c>
      <c r="N12226" s="12">
        <v>36.480000000000004</v>
      </c>
      <c r="O12226" s="13">
        <f t="shared" si="383"/>
        <v>14.474559999999997</v>
      </c>
    </row>
    <row r="12227" spans="1:15" x14ac:dyDescent="0.2">
      <c r="A12227" s="4">
        <f t="shared" si="384"/>
        <v>1</v>
      </c>
      <c r="B12227" s="10">
        <v>45452</v>
      </c>
      <c r="C12227" t="s">
        <v>24</v>
      </c>
      <c r="D12227" t="s">
        <v>35</v>
      </c>
      <c r="E12227" t="s">
        <v>99</v>
      </c>
      <c r="F12227" t="s">
        <v>39</v>
      </c>
      <c r="H12227" t="s">
        <v>40</v>
      </c>
      <c r="I12227" t="s">
        <v>26</v>
      </c>
      <c r="J12227" t="s">
        <v>43</v>
      </c>
      <c r="K12227" s="11">
        <v>16</v>
      </c>
      <c r="L12227" s="12">
        <v>10544.302</v>
      </c>
      <c r="M12227" s="12">
        <v>843.54416000000003</v>
      </c>
      <c r="N12227" s="12">
        <v>86.075000000000003</v>
      </c>
      <c r="O12227" s="13">
        <f t="shared" si="383"/>
        <v>757.46915999999999</v>
      </c>
    </row>
    <row r="12228" spans="1:15" x14ac:dyDescent="0.2">
      <c r="A12228" s="4">
        <f t="shared" si="384"/>
        <v>1</v>
      </c>
      <c r="B12228" s="10">
        <v>45452</v>
      </c>
      <c r="C12228" t="s">
        <v>30</v>
      </c>
      <c r="D12228" t="s">
        <v>35</v>
      </c>
      <c r="E12228" t="s">
        <v>99</v>
      </c>
      <c r="H12228" t="s">
        <v>49</v>
      </c>
      <c r="I12228" t="s">
        <v>50</v>
      </c>
      <c r="J12228" t="s">
        <v>38</v>
      </c>
      <c r="K12228" s="11">
        <v>9</v>
      </c>
      <c r="L12228" s="12">
        <v>1027.4349999999999</v>
      </c>
      <c r="M12228" s="12">
        <v>82.194800000000001</v>
      </c>
      <c r="N12228" s="12">
        <v>127.05</v>
      </c>
      <c r="O12228" s="13">
        <f t="shared" si="383"/>
        <v>-44.855199999999996</v>
      </c>
    </row>
    <row r="12229" spans="1:15" x14ac:dyDescent="0.2">
      <c r="A12229" s="4">
        <f t="shared" si="384"/>
        <v>1</v>
      </c>
      <c r="B12229" s="10">
        <v>45452</v>
      </c>
      <c r="C12229" t="s">
        <v>32</v>
      </c>
      <c r="D12229" t="s">
        <v>35</v>
      </c>
      <c r="E12229" t="s">
        <v>99</v>
      </c>
      <c r="H12229" t="s">
        <v>48</v>
      </c>
      <c r="I12229" t="s">
        <v>2</v>
      </c>
      <c r="J12229" t="s">
        <v>38</v>
      </c>
      <c r="K12229" s="11">
        <v>10</v>
      </c>
      <c r="L12229" s="12">
        <v>899.70299999999997</v>
      </c>
      <c r="M12229" s="12">
        <v>71.976240000000004</v>
      </c>
      <c r="N12229" s="12">
        <v>108.11</v>
      </c>
      <c r="O12229" s="13">
        <f t="shared" si="383"/>
        <v>-36.133759999999995</v>
      </c>
    </row>
    <row r="12230" spans="1:15" x14ac:dyDescent="0.2">
      <c r="A12230" s="4">
        <f t="shared" si="384"/>
        <v>1</v>
      </c>
      <c r="B12230" s="10">
        <v>45452</v>
      </c>
      <c r="C12230" t="s">
        <v>34</v>
      </c>
      <c r="D12230" t="s">
        <v>35</v>
      </c>
      <c r="E12230" t="s">
        <v>99</v>
      </c>
      <c r="H12230" t="s">
        <v>49</v>
      </c>
      <c r="I12230" t="s">
        <v>50</v>
      </c>
      <c r="J12230" t="s">
        <v>43</v>
      </c>
      <c r="K12230" s="11">
        <v>8</v>
      </c>
      <c r="L12230" s="12">
        <v>921.00099999999998</v>
      </c>
      <c r="M12230" s="12">
        <v>73.680080000000004</v>
      </c>
      <c r="N12230" s="12">
        <v>94.801999999999992</v>
      </c>
      <c r="O12230" s="13">
        <f t="shared" si="383"/>
        <v>-21.121919999999989</v>
      </c>
    </row>
    <row r="12231" spans="1:15" x14ac:dyDescent="0.2">
      <c r="A12231" s="4">
        <f t="shared" si="384"/>
        <v>1</v>
      </c>
      <c r="B12231" s="10">
        <v>45452</v>
      </c>
      <c r="C12231" t="s">
        <v>41</v>
      </c>
      <c r="D12231" t="s">
        <v>35</v>
      </c>
      <c r="E12231" t="s">
        <v>99</v>
      </c>
      <c r="H12231" t="s">
        <v>40</v>
      </c>
      <c r="I12231" t="s">
        <v>28</v>
      </c>
      <c r="J12231" t="s">
        <v>43</v>
      </c>
      <c r="K12231" s="11">
        <v>12</v>
      </c>
      <c r="L12231" s="12">
        <v>1003.172</v>
      </c>
      <c r="M12231" s="12">
        <v>80.25376</v>
      </c>
      <c r="N12231" s="12">
        <v>37.341999999999999</v>
      </c>
      <c r="O12231" s="13">
        <f t="shared" ref="O12231:O12294" si="385">M12231-N12231</f>
        <v>42.911760000000001</v>
      </c>
    </row>
    <row r="12232" spans="1:15" x14ac:dyDescent="0.2">
      <c r="A12232" s="4">
        <f t="shared" si="384"/>
        <v>1</v>
      </c>
      <c r="B12232" s="10">
        <v>45452</v>
      </c>
      <c r="C12232" t="s">
        <v>56</v>
      </c>
      <c r="D12232" t="s">
        <v>35</v>
      </c>
      <c r="E12232" t="s">
        <v>99</v>
      </c>
      <c r="H12232" t="s">
        <v>40</v>
      </c>
      <c r="I12232" t="s">
        <v>28</v>
      </c>
      <c r="J12232" t="s">
        <v>27</v>
      </c>
      <c r="K12232" s="11">
        <v>15</v>
      </c>
      <c r="L12232" s="12">
        <v>1055.636</v>
      </c>
      <c r="M12232" s="12">
        <v>84.450879999999998</v>
      </c>
      <c r="N12232" s="12">
        <v>37.306999999999995</v>
      </c>
      <c r="O12232" s="13">
        <f t="shared" si="385"/>
        <v>47.143880000000003</v>
      </c>
    </row>
    <row r="12233" spans="1:15" x14ac:dyDescent="0.2">
      <c r="A12233" s="4">
        <f t="shared" si="384"/>
        <v>2</v>
      </c>
      <c r="B12233" s="10">
        <v>45453</v>
      </c>
      <c r="C12233" t="s">
        <v>20</v>
      </c>
      <c r="D12233" t="s">
        <v>35</v>
      </c>
      <c r="E12233" t="s">
        <v>116</v>
      </c>
      <c r="H12233" t="s">
        <v>23</v>
      </c>
      <c r="I12233" t="s">
        <v>20</v>
      </c>
      <c r="J12233" t="s">
        <v>38</v>
      </c>
      <c r="K12233" s="11">
        <v>6</v>
      </c>
      <c r="L12233" s="12">
        <v>271.048</v>
      </c>
      <c r="M12233" s="12">
        <v>21.68384</v>
      </c>
      <c r="N12233" s="12">
        <v>56.676000000000002</v>
      </c>
      <c r="O12233" s="13">
        <f t="shared" si="385"/>
        <v>-34.992159999999998</v>
      </c>
    </row>
    <row r="12234" spans="1:15" x14ac:dyDescent="0.2">
      <c r="A12234" s="4">
        <f t="shared" si="384"/>
        <v>2</v>
      </c>
      <c r="B12234" s="10">
        <v>45453</v>
      </c>
      <c r="C12234" t="s">
        <v>26</v>
      </c>
      <c r="D12234" t="s">
        <v>21</v>
      </c>
      <c r="E12234" t="s">
        <v>116</v>
      </c>
      <c r="H12234" t="s">
        <v>23</v>
      </c>
      <c r="I12234" t="s">
        <v>26</v>
      </c>
      <c r="J12234" t="s">
        <v>25</v>
      </c>
      <c r="K12234" s="11">
        <v>8</v>
      </c>
      <c r="L12234" s="12">
        <v>361.91899999999998</v>
      </c>
      <c r="M12234" s="12">
        <v>28.953519999999997</v>
      </c>
      <c r="N12234" s="12">
        <v>34.347000000000001</v>
      </c>
      <c r="O12234" s="13">
        <f t="shared" si="385"/>
        <v>-5.3934800000000038</v>
      </c>
    </row>
    <row r="12235" spans="1:15" x14ac:dyDescent="0.2">
      <c r="A12235" s="4">
        <f t="shared" si="384"/>
        <v>2</v>
      </c>
      <c r="B12235" s="10">
        <v>45453</v>
      </c>
      <c r="C12235" t="s">
        <v>28</v>
      </c>
      <c r="D12235" t="s">
        <v>35</v>
      </c>
      <c r="E12235" t="s">
        <v>116</v>
      </c>
      <c r="H12235" t="s">
        <v>40</v>
      </c>
      <c r="I12235" t="s">
        <v>28</v>
      </c>
      <c r="J12235" t="s">
        <v>43</v>
      </c>
      <c r="K12235" s="11">
        <v>7</v>
      </c>
      <c r="L12235" s="12">
        <v>390.99700000000001</v>
      </c>
      <c r="M12235" s="12">
        <v>31.279760000000003</v>
      </c>
      <c r="N12235" s="12">
        <v>32.768999999999998</v>
      </c>
      <c r="O12235" s="13">
        <f t="shared" si="385"/>
        <v>-1.4892399999999952</v>
      </c>
    </row>
    <row r="12236" spans="1:15" x14ac:dyDescent="0.2">
      <c r="A12236" s="4">
        <f t="shared" si="384"/>
        <v>2</v>
      </c>
      <c r="B12236" s="10">
        <v>45453</v>
      </c>
      <c r="C12236" t="s">
        <v>24</v>
      </c>
      <c r="D12236" t="s">
        <v>21</v>
      </c>
      <c r="E12236" t="s">
        <v>116</v>
      </c>
      <c r="H12236" t="s">
        <v>23</v>
      </c>
      <c r="I12236" t="s">
        <v>28</v>
      </c>
      <c r="J12236" t="s">
        <v>27</v>
      </c>
      <c r="K12236" s="11">
        <v>8</v>
      </c>
      <c r="L12236" s="12">
        <v>433.64699999999999</v>
      </c>
      <c r="M12236" s="12">
        <v>34.691760000000002</v>
      </c>
      <c r="N12236" s="12">
        <v>33.481000000000002</v>
      </c>
      <c r="O12236" s="13">
        <f t="shared" si="385"/>
        <v>1.2107600000000005</v>
      </c>
    </row>
    <row r="12237" spans="1:15" x14ac:dyDescent="0.2">
      <c r="A12237" s="4">
        <f t="shared" si="384"/>
        <v>2</v>
      </c>
      <c r="B12237" s="10">
        <v>45453</v>
      </c>
      <c r="C12237" t="s">
        <v>30</v>
      </c>
      <c r="D12237" t="s">
        <v>35</v>
      </c>
      <c r="E12237" t="s">
        <v>116</v>
      </c>
      <c r="H12237" t="s">
        <v>59</v>
      </c>
      <c r="I12237" t="s">
        <v>2</v>
      </c>
      <c r="J12237" t="s">
        <v>87</v>
      </c>
      <c r="K12237" s="11">
        <v>12</v>
      </c>
      <c r="L12237" s="12">
        <v>593.93600000000004</v>
      </c>
      <c r="M12237" s="12">
        <v>47.514880000000005</v>
      </c>
      <c r="N12237" s="12">
        <v>45.478999999999992</v>
      </c>
      <c r="O12237" s="13">
        <f t="shared" si="385"/>
        <v>2.035880000000013</v>
      </c>
    </row>
    <row r="12238" spans="1:15" x14ac:dyDescent="0.2">
      <c r="A12238" s="4">
        <f t="shared" si="384"/>
        <v>2</v>
      </c>
      <c r="B12238" s="10">
        <v>45453</v>
      </c>
      <c r="C12238" t="s">
        <v>32</v>
      </c>
      <c r="D12238" t="s">
        <v>35</v>
      </c>
      <c r="E12238" t="s">
        <v>116</v>
      </c>
      <c r="H12238" t="s">
        <v>40</v>
      </c>
      <c r="I12238" t="s">
        <v>2</v>
      </c>
      <c r="J12238" t="s">
        <v>38</v>
      </c>
      <c r="K12238" s="11">
        <v>11</v>
      </c>
      <c r="L12238" s="12">
        <v>735.096</v>
      </c>
      <c r="M12238" s="12">
        <v>58.807680000000005</v>
      </c>
      <c r="N12238" s="12">
        <v>37.311</v>
      </c>
      <c r="O12238" s="13">
        <f t="shared" si="385"/>
        <v>21.496680000000005</v>
      </c>
    </row>
    <row r="12239" spans="1:15" x14ac:dyDescent="0.2">
      <c r="A12239" s="4">
        <f t="shared" si="384"/>
        <v>2</v>
      </c>
      <c r="B12239" s="10">
        <v>45453</v>
      </c>
      <c r="C12239" t="s">
        <v>34</v>
      </c>
      <c r="D12239" t="s">
        <v>35</v>
      </c>
      <c r="E12239" t="s">
        <v>116</v>
      </c>
      <c r="H12239" t="s">
        <v>40</v>
      </c>
      <c r="I12239" t="s">
        <v>24</v>
      </c>
      <c r="J12239" t="s">
        <v>43</v>
      </c>
      <c r="K12239" s="11">
        <v>16</v>
      </c>
      <c r="L12239" s="12">
        <v>768.048</v>
      </c>
      <c r="M12239" s="12">
        <v>61.443840000000002</v>
      </c>
      <c r="N12239" s="12">
        <v>24.573999999999998</v>
      </c>
      <c r="O12239" s="13">
        <f t="shared" si="385"/>
        <v>36.869840000000003</v>
      </c>
    </row>
    <row r="12240" spans="1:15" x14ac:dyDescent="0.2">
      <c r="A12240" s="4">
        <f t="shared" si="384"/>
        <v>2</v>
      </c>
      <c r="B12240" s="10">
        <v>45453</v>
      </c>
      <c r="C12240" t="s">
        <v>41</v>
      </c>
      <c r="D12240" t="s">
        <v>35</v>
      </c>
      <c r="E12240" t="s">
        <v>116</v>
      </c>
      <c r="H12240" t="s">
        <v>40</v>
      </c>
      <c r="I12240" t="s">
        <v>24</v>
      </c>
      <c r="J12240" t="s">
        <v>43</v>
      </c>
      <c r="K12240" s="11">
        <v>15</v>
      </c>
      <c r="L12240" s="12">
        <v>708.80100000000004</v>
      </c>
      <c r="M12240" s="12">
        <v>56.704080000000005</v>
      </c>
      <c r="N12240" s="12">
        <v>27.850999999999999</v>
      </c>
      <c r="O12240" s="13">
        <f t="shared" si="385"/>
        <v>28.853080000000006</v>
      </c>
    </row>
    <row r="12241" spans="1:15" x14ac:dyDescent="0.2">
      <c r="A12241" s="4">
        <f t="shared" si="384"/>
        <v>2</v>
      </c>
      <c r="B12241" s="10">
        <v>45453</v>
      </c>
      <c r="C12241" t="s">
        <v>20</v>
      </c>
      <c r="D12241" t="s">
        <v>35</v>
      </c>
      <c r="E12241" t="s">
        <v>109</v>
      </c>
      <c r="H12241" t="s">
        <v>37</v>
      </c>
      <c r="I12241" t="s">
        <v>2</v>
      </c>
      <c r="J12241" t="s">
        <v>38</v>
      </c>
      <c r="K12241" s="11">
        <v>12</v>
      </c>
      <c r="L12241" s="12">
        <v>753.81399999999996</v>
      </c>
      <c r="M12241" s="12">
        <v>60.305119999999995</v>
      </c>
      <c r="N12241" s="12">
        <v>31.178000000000001</v>
      </c>
      <c r="O12241" s="13">
        <f t="shared" si="385"/>
        <v>29.127119999999994</v>
      </c>
    </row>
    <row r="12242" spans="1:15" x14ac:dyDescent="0.2">
      <c r="A12242" s="4">
        <f t="shared" si="384"/>
        <v>2</v>
      </c>
      <c r="B12242" s="10">
        <v>45453</v>
      </c>
      <c r="C12242" t="s">
        <v>26</v>
      </c>
      <c r="D12242" t="s">
        <v>35</v>
      </c>
      <c r="E12242" t="s">
        <v>109</v>
      </c>
      <c r="H12242" t="s">
        <v>31</v>
      </c>
      <c r="I12242" t="s">
        <v>2</v>
      </c>
      <c r="J12242" t="s">
        <v>38</v>
      </c>
      <c r="K12242" s="11">
        <v>12</v>
      </c>
      <c r="L12242" s="12">
        <v>572.19799999999998</v>
      </c>
      <c r="M12242" s="12">
        <v>45.775840000000002</v>
      </c>
      <c r="N12242" s="12">
        <v>23.728999999999999</v>
      </c>
      <c r="O12242" s="13">
        <f t="shared" si="385"/>
        <v>22.046840000000003</v>
      </c>
    </row>
    <row r="12243" spans="1:15" x14ac:dyDescent="0.2">
      <c r="A12243" s="4">
        <f t="shared" si="384"/>
        <v>2</v>
      </c>
      <c r="B12243" s="10">
        <v>45453</v>
      </c>
      <c r="C12243" t="s">
        <v>28</v>
      </c>
      <c r="D12243" t="s">
        <v>35</v>
      </c>
      <c r="E12243" t="s">
        <v>109</v>
      </c>
      <c r="H12243" t="s">
        <v>31</v>
      </c>
      <c r="I12243" t="s">
        <v>24</v>
      </c>
      <c r="J12243" t="s">
        <v>43</v>
      </c>
      <c r="K12243" s="11">
        <v>12</v>
      </c>
      <c r="L12243" s="12">
        <v>853.49599999999998</v>
      </c>
      <c r="M12243" s="12">
        <v>68.279679999999999</v>
      </c>
      <c r="N12243" s="12">
        <v>25.378999999999998</v>
      </c>
      <c r="O12243" s="13">
        <f t="shared" si="385"/>
        <v>42.900680000000001</v>
      </c>
    </row>
    <row r="12244" spans="1:15" x14ac:dyDescent="0.2">
      <c r="A12244" s="4">
        <f t="shared" si="384"/>
        <v>2</v>
      </c>
      <c r="B12244" s="10">
        <v>45453</v>
      </c>
      <c r="C12244" t="s">
        <v>24</v>
      </c>
      <c r="D12244" t="s">
        <v>35</v>
      </c>
      <c r="E12244" t="s">
        <v>109</v>
      </c>
      <c r="H12244" t="s">
        <v>40</v>
      </c>
      <c r="I12244" t="s">
        <v>2</v>
      </c>
      <c r="J12244" t="s">
        <v>38</v>
      </c>
      <c r="K12244" s="11">
        <v>9</v>
      </c>
      <c r="L12244" s="12">
        <v>635.24400000000003</v>
      </c>
      <c r="M12244" s="12">
        <v>50.819520000000004</v>
      </c>
      <c r="N12244" s="12">
        <v>39.390999999999998</v>
      </c>
      <c r="O12244" s="13">
        <f t="shared" si="385"/>
        <v>11.428520000000006</v>
      </c>
    </row>
    <row r="12245" spans="1:15" x14ac:dyDescent="0.2">
      <c r="A12245" s="4">
        <f t="shared" si="384"/>
        <v>2</v>
      </c>
      <c r="B12245" s="10">
        <v>45453</v>
      </c>
      <c r="C12245" t="s">
        <v>30</v>
      </c>
      <c r="D12245" t="s">
        <v>35</v>
      </c>
      <c r="E12245" t="s">
        <v>109</v>
      </c>
      <c r="H12245" t="s">
        <v>40</v>
      </c>
      <c r="I12245" t="s">
        <v>24</v>
      </c>
      <c r="J12245" t="s">
        <v>43</v>
      </c>
      <c r="K12245" s="11">
        <v>12</v>
      </c>
      <c r="L12245" s="12">
        <v>586.99199999999996</v>
      </c>
      <c r="M12245" s="12">
        <v>46.959359999999997</v>
      </c>
      <c r="N12245" s="12">
        <v>19.660000000000004</v>
      </c>
      <c r="O12245" s="13">
        <f t="shared" si="385"/>
        <v>27.299359999999993</v>
      </c>
    </row>
    <row r="12246" spans="1:15" x14ac:dyDescent="0.2">
      <c r="A12246" s="4">
        <f t="shared" si="384"/>
        <v>2</v>
      </c>
      <c r="B12246" s="10">
        <v>45453</v>
      </c>
      <c r="C12246" t="s">
        <v>32</v>
      </c>
      <c r="D12246" t="s">
        <v>35</v>
      </c>
      <c r="E12246" t="s">
        <v>109</v>
      </c>
      <c r="H12246" t="s">
        <v>40</v>
      </c>
      <c r="I12246" t="s">
        <v>28</v>
      </c>
      <c r="J12246" t="s">
        <v>43</v>
      </c>
      <c r="K12246" s="11">
        <v>10</v>
      </c>
      <c r="L12246" s="12">
        <v>575.35799999999995</v>
      </c>
      <c r="M12246" s="12">
        <v>46.028639999999996</v>
      </c>
      <c r="N12246" s="12">
        <v>32.768999999999998</v>
      </c>
      <c r="O12246" s="13">
        <f t="shared" si="385"/>
        <v>13.259639999999997</v>
      </c>
    </row>
    <row r="12247" spans="1:15" x14ac:dyDescent="0.2">
      <c r="A12247" s="4">
        <f t="shared" si="384"/>
        <v>2</v>
      </c>
      <c r="B12247" s="10">
        <v>45453</v>
      </c>
      <c r="C12247" t="s">
        <v>34</v>
      </c>
      <c r="D12247" t="s">
        <v>21</v>
      </c>
      <c r="E12247" t="s">
        <v>109</v>
      </c>
      <c r="H12247" t="s">
        <v>23</v>
      </c>
      <c r="I12247" t="s">
        <v>26</v>
      </c>
      <c r="J12247" t="s">
        <v>27</v>
      </c>
      <c r="K12247" s="11">
        <v>6</v>
      </c>
      <c r="L12247" s="12">
        <v>271.91300000000001</v>
      </c>
      <c r="M12247" s="12">
        <v>21.753040000000002</v>
      </c>
      <c r="N12247" s="12">
        <v>34.615000000000002</v>
      </c>
      <c r="O12247" s="13">
        <f t="shared" si="385"/>
        <v>-12.86196</v>
      </c>
    </row>
    <row r="12248" spans="1:15" x14ac:dyDescent="0.2">
      <c r="A12248" s="4">
        <f t="shared" si="384"/>
        <v>2</v>
      </c>
      <c r="B12248" s="10">
        <v>45453</v>
      </c>
      <c r="C12248" t="s">
        <v>41</v>
      </c>
      <c r="D12248" t="s">
        <v>21</v>
      </c>
      <c r="E12248" t="s">
        <v>109</v>
      </c>
      <c r="H12248" t="s">
        <v>23</v>
      </c>
      <c r="I12248" t="s">
        <v>28</v>
      </c>
      <c r="J12248" t="s">
        <v>38</v>
      </c>
      <c r="K12248" s="11">
        <v>4</v>
      </c>
      <c r="L12248" s="12">
        <v>184.154</v>
      </c>
      <c r="M12248" s="12">
        <v>14.73232</v>
      </c>
      <c r="N12248" s="12">
        <v>27.443000000000001</v>
      </c>
      <c r="O12248" s="13">
        <f t="shared" si="385"/>
        <v>-12.710680000000002</v>
      </c>
    </row>
    <row r="12249" spans="1:15" x14ac:dyDescent="0.2">
      <c r="A12249" s="4">
        <f t="shared" si="384"/>
        <v>3</v>
      </c>
      <c r="B12249" s="10">
        <v>45454</v>
      </c>
      <c r="C12249" t="s">
        <v>20</v>
      </c>
      <c r="D12249" t="s">
        <v>35</v>
      </c>
      <c r="E12249" t="s">
        <v>80</v>
      </c>
      <c r="F12249" t="s">
        <v>39</v>
      </c>
      <c r="H12249" t="s">
        <v>40</v>
      </c>
      <c r="I12249" t="s">
        <v>26</v>
      </c>
      <c r="J12249" t="s">
        <v>43</v>
      </c>
      <c r="K12249" s="11">
        <v>16</v>
      </c>
      <c r="L12249" s="12">
        <v>7404.5969999999998</v>
      </c>
      <c r="M12249" s="12">
        <v>592.36775999999998</v>
      </c>
      <c r="N12249" s="12">
        <v>78.501000000000005</v>
      </c>
      <c r="O12249" s="13">
        <f t="shared" si="385"/>
        <v>513.86676</v>
      </c>
    </row>
    <row r="12250" spans="1:15" x14ac:dyDescent="0.2">
      <c r="A12250" s="4">
        <f t="shared" si="384"/>
        <v>3</v>
      </c>
      <c r="B12250" s="10">
        <v>45454</v>
      </c>
      <c r="C12250" t="s">
        <v>26</v>
      </c>
      <c r="D12250" t="s">
        <v>35</v>
      </c>
      <c r="E12250" t="s">
        <v>80</v>
      </c>
      <c r="H12250" t="s">
        <v>37</v>
      </c>
      <c r="I12250" t="s">
        <v>2</v>
      </c>
      <c r="J12250" t="s">
        <v>87</v>
      </c>
      <c r="K12250" s="11">
        <v>6</v>
      </c>
      <c r="L12250" s="12">
        <v>475.81</v>
      </c>
      <c r="M12250" s="12">
        <v>38.064799999999998</v>
      </c>
      <c r="N12250" s="12">
        <v>54.737000000000002</v>
      </c>
      <c r="O12250" s="13">
        <f t="shared" si="385"/>
        <v>-16.672200000000004</v>
      </c>
    </row>
    <row r="12251" spans="1:15" x14ac:dyDescent="0.2">
      <c r="A12251" s="4">
        <f t="shared" si="384"/>
        <v>3</v>
      </c>
      <c r="B12251" s="10">
        <v>45454</v>
      </c>
      <c r="C12251" t="s">
        <v>28</v>
      </c>
      <c r="D12251" t="s">
        <v>35</v>
      </c>
      <c r="E12251" t="s">
        <v>80</v>
      </c>
      <c r="H12251" t="s">
        <v>37</v>
      </c>
      <c r="I12251" t="s">
        <v>2</v>
      </c>
      <c r="J12251" t="s">
        <v>87</v>
      </c>
      <c r="K12251" s="11">
        <v>7</v>
      </c>
      <c r="L12251" s="12">
        <v>533.98900000000003</v>
      </c>
      <c r="M12251" s="12">
        <v>42.719120000000004</v>
      </c>
      <c r="N12251" s="12">
        <v>53.744</v>
      </c>
      <c r="O12251" s="13">
        <f t="shared" si="385"/>
        <v>-11.024879999999996</v>
      </c>
    </row>
    <row r="12252" spans="1:15" x14ac:dyDescent="0.2">
      <c r="A12252" s="4">
        <f t="shared" si="384"/>
        <v>3</v>
      </c>
      <c r="B12252" s="10">
        <v>45454</v>
      </c>
      <c r="C12252" t="s">
        <v>24</v>
      </c>
      <c r="D12252" t="s">
        <v>35</v>
      </c>
      <c r="E12252" t="s">
        <v>80</v>
      </c>
      <c r="H12252" t="s">
        <v>37</v>
      </c>
      <c r="I12252" t="s">
        <v>2</v>
      </c>
      <c r="J12252" t="s">
        <v>38</v>
      </c>
      <c r="K12252" s="11">
        <v>14</v>
      </c>
      <c r="L12252" s="12">
        <v>764.79899999999998</v>
      </c>
      <c r="M12252" s="12">
        <v>61.183920000000001</v>
      </c>
      <c r="N12252" s="12">
        <v>49.219000000000001</v>
      </c>
      <c r="O12252" s="13">
        <f t="shared" si="385"/>
        <v>11.964919999999999</v>
      </c>
    </row>
    <row r="12253" spans="1:15" x14ac:dyDescent="0.2">
      <c r="A12253" s="4">
        <f t="shared" si="384"/>
        <v>3</v>
      </c>
      <c r="B12253" s="10">
        <v>45454</v>
      </c>
      <c r="C12253" t="s">
        <v>30</v>
      </c>
      <c r="D12253" t="s">
        <v>35</v>
      </c>
      <c r="E12253" t="s">
        <v>80</v>
      </c>
      <c r="H12253" t="s">
        <v>37</v>
      </c>
      <c r="I12253" t="s">
        <v>2</v>
      </c>
      <c r="J12253" t="s">
        <v>38</v>
      </c>
      <c r="K12253" s="11">
        <v>10</v>
      </c>
      <c r="L12253" s="12">
        <v>941.29200000000003</v>
      </c>
      <c r="M12253" s="12">
        <v>75.303359999999998</v>
      </c>
      <c r="N12253" s="12">
        <v>52.113999999999997</v>
      </c>
      <c r="O12253" s="13">
        <f t="shared" si="385"/>
        <v>23.189360000000001</v>
      </c>
    </row>
    <row r="12254" spans="1:15" x14ac:dyDescent="0.2">
      <c r="A12254" s="4">
        <f t="shared" si="384"/>
        <v>3</v>
      </c>
      <c r="B12254" s="10">
        <v>45454</v>
      </c>
      <c r="C12254" t="s">
        <v>32</v>
      </c>
      <c r="D12254" t="s">
        <v>35</v>
      </c>
      <c r="E12254" t="s">
        <v>80</v>
      </c>
      <c r="H12254" t="s">
        <v>31</v>
      </c>
      <c r="I12254" t="s">
        <v>28</v>
      </c>
      <c r="J12254" t="s">
        <v>43</v>
      </c>
      <c r="K12254" s="11">
        <v>10</v>
      </c>
      <c r="L12254" s="12">
        <v>827.99300000000005</v>
      </c>
      <c r="M12254" s="12">
        <v>66.239440000000002</v>
      </c>
      <c r="N12254" s="12">
        <v>20.818999999999999</v>
      </c>
      <c r="O12254" s="13">
        <f t="shared" si="385"/>
        <v>45.420439999999999</v>
      </c>
    </row>
    <row r="12255" spans="1:15" x14ac:dyDescent="0.2">
      <c r="A12255" s="4">
        <f t="shared" si="384"/>
        <v>3</v>
      </c>
      <c r="B12255" s="10">
        <v>45454</v>
      </c>
      <c r="C12255" t="s">
        <v>34</v>
      </c>
      <c r="D12255" t="s">
        <v>35</v>
      </c>
      <c r="E12255" t="s">
        <v>80</v>
      </c>
      <c r="H12255" t="s">
        <v>23</v>
      </c>
      <c r="I12255" t="s">
        <v>24</v>
      </c>
      <c r="J12255" t="s">
        <v>43</v>
      </c>
      <c r="K12255" s="11">
        <v>17</v>
      </c>
      <c r="L12255" s="12">
        <v>987.47799999999995</v>
      </c>
      <c r="M12255" s="12">
        <v>78.998239999999996</v>
      </c>
      <c r="N12255" s="12">
        <v>26.213999999999999</v>
      </c>
      <c r="O12255" s="13">
        <f t="shared" si="385"/>
        <v>52.784239999999997</v>
      </c>
    </row>
    <row r="12256" spans="1:15" x14ac:dyDescent="0.2">
      <c r="A12256" s="4">
        <f t="shared" si="384"/>
        <v>3</v>
      </c>
      <c r="B12256" s="10">
        <v>45454</v>
      </c>
      <c r="C12256" t="s">
        <v>41</v>
      </c>
      <c r="D12256" t="s">
        <v>35</v>
      </c>
      <c r="E12256" t="s">
        <v>80</v>
      </c>
      <c r="H12256" t="s">
        <v>40</v>
      </c>
      <c r="I12256" t="s">
        <v>28</v>
      </c>
      <c r="J12256" t="s">
        <v>43</v>
      </c>
      <c r="K12256" s="11">
        <v>18</v>
      </c>
      <c r="L12256" s="12">
        <v>1095.127</v>
      </c>
      <c r="M12256" s="12">
        <v>87.610159999999993</v>
      </c>
      <c r="N12256" s="12">
        <v>42.75</v>
      </c>
      <c r="O12256" s="13">
        <f t="shared" si="385"/>
        <v>44.860159999999993</v>
      </c>
    </row>
    <row r="12257" spans="1:15" x14ac:dyDescent="0.2">
      <c r="A12257" s="4">
        <f t="shared" si="384"/>
        <v>4</v>
      </c>
      <c r="B12257" s="10">
        <v>45455</v>
      </c>
      <c r="C12257" t="s">
        <v>20</v>
      </c>
      <c r="D12257" t="s">
        <v>35</v>
      </c>
      <c r="E12257" t="s">
        <v>78</v>
      </c>
      <c r="F12257" t="s">
        <v>39</v>
      </c>
      <c r="H12257" t="s">
        <v>40</v>
      </c>
      <c r="I12257" t="s">
        <v>2</v>
      </c>
      <c r="J12257" t="s">
        <v>38</v>
      </c>
      <c r="K12257" s="11">
        <v>15</v>
      </c>
      <c r="L12257" s="12">
        <v>6591.9030000000002</v>
      </c>
      <c r="M12257" s="12">
        <v>527.35224000000005</v>
      </c>
      <c r="N12257" s="12">
        <v>102.19500000000001</v>
      </c>
      <c r="O12257" s="13">
        <f t="shared" si="385"/>
        <v>425.15724000000006</v>
      </c>
    </row>
    <row r="12258" spans="1:15" x14ac:dyDescent="0.2">
      <c r="A12258" s="4">
        <f t="shared" si="384"/>
        <v>4</v>
      </c>
      <c r="B12258" s="10">
        <v>45455</v>
      </c>
      <c r="C12258" t="s">
        <v>26</v>
      </c>
      <c r="D12258" t="s">
        <v>35</v>
      </c>
      <c r="E12258" t="s">
        <v>78</v>
      </c>
      <c r="H12258" t="s">
        <v>31</v>
      </c>
      <c r="I12258" t="s">
        <v>2</v>
      </c>
      <c r="J12258" t="s">
        <v>87</v>
      </c>
      <c r="K12258" s="11">
        <v>10</v>
      </c>
      <c r="L12258" s="12">
        <v>675.89300000000003</v>
      </c>
      <c r="M12258" s="12">
        <v>54.071440000000003</v>
      </c>
      <c r="N12258" s="12">
        <v>37.57</v>
      </c>
      <c r="O12258" s="13">
        <f t="shared" si="385"/>
        <v>16.501440000000002</v>
      </c>
    </row>
    <row r="12259" spans="1:15" x14ac:dyDescent="0.2">
      <c r="A12259" s="4">
        <f t="shared" si="384"/>
        <v>4</v>
      </c>
      <c r="B12259" s="10">
        <v>45455</v>
      </c>
      <c r="C12259" t="s">
        <v>28</v>
      </c>
      <c r="D12259" t="s">
        <v>35</v>
      </c>
      <c r="E12259" t="s">
        <v>78</v>
      </c>
      <c r="H12259" t="s">
        <v>59</v>
      </c>
      <c r="I12259" t="s">
        <v>2</v>
      </c>
      <c r="J12259" t="s">
        <v>38</v>
      </c>
      <c r="K12259" s="11">
        <v>9</v>
      </c>
      <c r="L12259" s="12">
        <v>585.25599999999997</v>
      </c>
      <c r="M12259" s="12">
        <v>46.820479999999996</v>
      </c>
      <c r="N12259" s="12">
        <v>51.582999999999998</v>
      </c>
      <c r="O12259" s="13">
        <f t="shared" si="385"/>
        <v>-4.7625200000000021</v>
      </c>
    </row>
    <row r="12260" spans="1:15" x14ac:dyDescent="0.2">
      <c r="A12260" s="4">
        <f t="shared" si="384"/>
        <v>4</v>
      </c>
      <c r="B12260" s="10">
        <v>45455</v>
      </c>
      <c r="C12260" t="s">
        <v>24</v>
      </c>
      <c r="D12260" t="s">
        <v>35</v>
      </c>
      <c r="E12260" t="s">
        <v>78</v>
      </c>
      <c r="H12260" t="s">
        <v>31</v>
      </c>
      <c r="I12260" t="s">
        <v>2</v>
      </c>
      <c r="J12260" t="s">
        <v>38</v>
      </c>
      <c r="K12260" s="11">
        <v>10</v>
      </c>
      <c r="L12260" s="12">
        <v>771.78200000000004</v>
      </c>
      <c r="M12260" s="12">
        <v>61.742560000000005</v>
      </c>
      <c r="N12260" s="12">
        <v>45.388999999999996</v>
      </c>
      <c r="O12260" s="13">
        <f t="shared" si="385"/>
        <v>16.353560000000009</v>
      </c>
    </row>
    <row r="12261" spans="1:15" x14ac:dyDescent="0.2">
      <c r="A12261" s="4">
        <f t="shared" si="384"/>
        <v>4</v>
      </c>
      <c r="B12261" s="10">
        <v>45455</v>
      </c>
      <c r="C12261" t="s">
        <v>30</v>
      </c>
      <c r="D12261" t="s">
        <v>35</v>
      </c>
      <c r="E12261" t="s">
        <v>78</v>
      </c>
      <c r="H12261" t="s">
        <v>40</v>
      </c>
      <c r="I12261" t="s">
        <v>28</v>
      </c>
      <c r="J12261" t="s">
        <v>43</v>
      </c>
      <c r="K12261" s="11">
        <v>17</v>
      </c>
      <c r="L12261" s="12">
        <v>1041.1759999999999</v>
      </c>
      <c r="M12261" s="12">
        <v>83.294079999999994</v>
      </c>
      <c r="N12261" s="12">
        <v>33.020000000000003</v>
      </c>
      <c r="O12261" s="13">
        <f t="shared" si="385"/>
        <v>50.274079999999991</v>
      </c>
    </row>
    <row r="12262" spans="1:15" x14ac:dyDescent="0.2">
      <c r="A12262" s="4">
        <f t="shared" si="384"/>
        <v>4</v>
      </c>
      <c r="B12262" s="10">
        <v>45455</v>
      </c>
      <c r="C12262" t="s">
        <v>32</v>
      </c>
      <c r="D12262" t="s">
        <v>35</v>
      </c>
      <c r="E12262" t="s">
        <v>78</v>
      </c>
      <c r="H12262" t="s">
        <v>40</v>
      </c>
      <c r="I12262" t="s">
        <v>24</v>
      </c>
      <c r="J12262" t="s">
        <v>43</v>
      </c>
      <c r="K12262" s="11">
        <v>16</v>
      </c>
      <c r="L12262" s="12">
        <v>755.92499999999995</v>
      </c>
      <c r="M12262" s="12">
        <v>60.473999999999997</v>
      </c>
      <c r="N12262" s="12">
        <v>24.573999999999998</v>
      </c>
      <c r="O12262" s="13">
        <f t="shared" si="385"/>
        <v>35.9</v>
      </c>
    </row>
    <row r="12263" spans="1:15" x14ac:dyDescent="0.2">
      <c r="A12263" s="4">
        <f t="shared" si="384"/>
        <v>4</v>
      </c>
      <c r="B12263" s="10">
        <v>45455</v>
      </c>
      <c r="C12263" t="s">
        <v>34</v>
      </c>
      <c r="D12263" t="s">
        <v>35</v>
      </c>
      <c r="E12263" t="s">
        <v>78</v>
      </c>
      <c r="H12263" t="s">
        <v>40</v>
      </c>
      <c r="I12263" t="s">
        <v>28</v>
      </c>
      <c r="J12263" t="s">
        <v>43</v>
      </c>
      <c r="K12263" s="11">
        <v>17</v>
      </c>
      <c r="L12263" s="12">
        <v>861.23500000000001</v>
      </c>
      <c r="M12263" s="12">
        <v>68.898800000000008</v>
      </c>
      <c r="N12263" s="12">
        <v>32.573</v>
      </c>
      <c r="O12263" s="13">
        <f t="shared" si="385"/>
        <v>36.325800000000008</v>
      </c>
    </row>
    <row r="12264" spans="1:15" x14ac:dyDescent="0.2">
      <c r="A12264" s="4">
        <f t="shared" si="384"/>
        <v>4</v>
      </c>
      <c r="B12264" s="10">
        <v>45455</v>
      </c>
      <c r="C12264" t="s">
        <v>41</v>
      </c>
      <c r="D12264" t="s">
        <v>35</v>
      </c>
      <c r="E12264" t="s">
        <v>78</v>
      </c>
      <c r="H12264" t="s">
        <v>40</v>
      </c>
      <c r="I12264" t="s">
        <v>2</v>
      </c>
      <c r="J12264" t="s">
        <v>38</v>
      </c>
      <c r="K12264" s="11">
        <v>14</v>
      </c>
      <c r="L12264" s="12">
        <v>1096.5170000000001</v>
      </c>
      <c r="M12264" s="12">
        <v>87.721360000000004</v>
      </c>
      <c r="N12264" s="12">
        <v>48.844000000000008</v>
      </c>
      <c r="O12264" s="13">
        <f t="shared" si="385"/>
        <v>38.877359999999996</v>
      </c>
    </row>
    <row r="12265" spans="1:15" x14ac:dyDescent="0.2">
      <c r="A12265" s="4">
        <f t="shared" si="384"/>
        <v>5</v>
      </c>
      <c r="B12265" s="10">
        <v>45456</v>
      </c>
      <c r="C12265" t="s">
        <v>20</v>
      </c>
      <c r="D12265" t="s">
        <v>35</v>
      </c>
      <c r="E12265" t="s">
        <v>99</v>
      </c>
      <c r="H12265" t="s">
        <v>31</v>
      </c>
      <c r="I12265" t="s">
        <v>24</v>
      </c>
      <c r="J12265" t="s">
        <v>43</v>
      </c>
      <c r="K12265" s="11">
        <v>12</v>
      </c>
      <c r="L12265" s="12">
        <v>789.48299999999995</v>
      </c>
      <c r="M12265" s="12">
        <v>63.158639999999998</v>
      </c>
      <c r="N12265" s="12">
        <v>25.588000000000001</v>
      </c>
      <c r="O12265" s="13">
        <f t="shared" si="385"/>
        <v>37.570639999999997</v>
      </c>
    </row>
    <row r="12266" spans="1:15" x14ac:dyDescent="0.2">
      <c r="A12266" s="4">
        <f t="shared" si="384"/>
        <v>5</v>
      </c>
      <c r="B12266" s="10">
        <v>45456</v>
      </c>
      <c r="C12266" t="s">
        <v>26</v>
      </c>
      <c r="D12266" t="s">
        <v>35</v>
      </c>
      <c r="E12266" t="s">
        <v>99</v>
      </c>
      <c r="H12266" t="s">
        <v>23</v>
      </c>
      <c r="I12266" t="s">
        <v>28</v>
      </c>
      <c r="J12266" t="s">
        <v>38</v>
      </c>
      <c r="K12266" s="11">
        <v>11</v>
      </c>
      <c r="L12266" s="12">
        <v>735.899</v>
      </c>
      <c r="M12266" s="12">
        <v>58.871920000000003</v>
      </c>
      <c r="N12266" s="12">
        <v>38.099000000000004</v>
      </c>
      <c r="O12266" s="13">
        <f t="shared" si="385"/>
        <v>20.772919999999999</v>
      </c>
    </row>
    <row r="12267" spans="1:15" x14ac:dyDescent="0.2">
      <c r="A12267" s="4">
        <f t="shared" si="384"/>
        <v>5</v>
      </c>
      <c r="B12267" s="10">
        <v>45456</v>
      </c>
      <c r="C12267" t="s">
        <v>28</v>
      </c>
      <c r="D12267" t="s">
        <v>35</v>
      </c>
      <c r="E12267" t="s">
        <v>99</v>
      </c>
      <c r="H12267" t="s">
        <v>40</v>
      </c>
      <c r="I12267" t="s">
        <v>2</v>
      </c>
      <c r="J12267" t="s">
        <v>38</v>
      </c>
      <c r="K12267" s="11">
        <v>11</v>
      </c>
      <c r="L12267" s="12">
        <v>922.97900000000004</v>
      </c>
      <c r="M12267" s="12">
        <v>73.83832000000001</v>
      </c>
      <c r="N12267" s="12">
        <v>77.525000000000006</v>
      </c>
      <c r="O12267" s="13">
        <f t="shared" si="385"/>
        <v>-3.6866799999999955</v>
      </c>
    </row>
    <row r="12268" spans="1:15" x14ac:dyDescent="0.2">
      <c r="A12268" s="4">
        <f t="shared" si="384"/>
        <v>5</v>
      </c>
      <c r="B12268" s="10">
        <v>45456</v>
      </c>
      <c r="C12268" t="s">
        <v>24</v>
      </c>
      <c r="D12268" t="s">
        <v>35</v>
      </c>
      <c r="E12268" t="s">
        <v>99</v>
      </c>
      <c r="H12268" t="s">
        <v>23</v>
      </c>
      <c r="I12268" t="s">
        <v>28</v>
      </c>
      <c r="J12268" t="s">
        <v>38</v>
      </c>
      <c r="K12268" s="11">
        <v>12</v>
      </c>
      <c r="L12268" s="12">
        <v>841.37400000000002</v>
      </c>
      <c r="M12268" s="12">
        <v>67.309920000000005</v>
      </c>
      <c r="N12268" s="12">
        <v>34.057000000000002</v>
      </c>
      <c r="O12268" s="13">
        <f t="shared" si="385"/>
        <v>33.252920000000003</v>
      </c>
    </row>
    <row r="12269" spans="1:15" x14ac:dyDescent="0.2">
      <c r="A12269" s="4">
        <f t="shared" si="384"/>
        <v>5</v>
      </c>
      <c r="B12269" s="10">
        <v>45456</v>
      </c>
      <c r="C12269" t="s">
        <v>30</v>
      </c>
      <c r="D12269" t="s">
        <v>35</v>
      </c>
      <c r="E12269" t="s">
        <v>99</v>
      </c>
      <c r="H12269" t="s">
        <v>40</v>
      </c>
      <c r="I12269" t="s">
        <v>28</v>
      </c>
      <c r="J12269" t="s">
        <v>43</v>
      </c>
      <c r="K12269" s="11">
        <v>15</v>
      </c>
      <c r="L12269" s="12">
        <v>862.26099999999997</v>
      </c>
      <c r="M12269" s="12">
        <v>68.980879999999999</v>
      </c>
      <c r="N12269" s="12">
        <v>43.933999999999997</v>
      </c>
      <c r="O12269" s="13">
        <f t="shared" si="385"/>
        <v>25.046880000000002</v>
      </c>
    </row>
    <row r="12270" spans="1:15" x14ac:dyDescent="0.2">
      <c r="A12270" s="4">
        <f t="shared" si="384"/>
        <v>5</v>
      </c>
      <c r="B12270" s="10">
        <v>45456</v>
      </c>
      <c r="C12270" t="s">
        <v>32</v>
      </c>
      <c r="D12270" t="s">
        <v>35</v>
      </c>
      <c r="E12270" t="s">
        <v>99</v>
      </c>
      <c r="F12270" t="s">
        <v>39</v>
      </c>
      <c r="H12270" t="s">
        <v>40</v>
      </c>
      <c r="I12270" t="s">
        <v>26</v>
      </c>
      <c r="J12270" t="s">
        <v>43</v>
      </c>
      <c r="K12270" s="11">
        <v>16</v>
      </c>
      <c r="L12270" s="12">
        <v>7339.6310000000003</v>
      </c>
      <c r="M12270" s="12">
        <v>587.17048</v>
      </c>
      <c r="N12270" s="12">
        <v>81.788000000000011</v>
      </c>
      <c r="O12270" s="13">
        <f t="shared" si="385"/>
        <v>505.38247999999999</v>
      </c>
    </row>
    <row r="12271" spans="1:15" x14ac:dyDescent="0.2">
      <c r="A12271" s="4">
        <f t="shared" si="384"/>
        <v>5</v>
      </c>
      <c r="B12271" s="10">
        <v>45456</v>
      </c>
      <c r="C12271" t="s">
        <v>34</v>
      </c>
      <c r="D12271" t="s">
        <v>35</v>
      </c>
      <c r="E12271" t="s">
        <v>99</v>
      </c>
      <c r="H12271" t="s">
        <v>23</v>
      </c>
      <c r="I12271" t="s">
        <v>28</v>
      </c>
      <c r="J12271" t="s">
        <v>38</v>
      </c>
      <c r="K12271" s="11">
        <v>7</v>
      </c>
      <c r="L12271" s="12">
        <v>359.24599999999998</v>
      </c>
      <c r="M12271" s="12">
        <v>28.73968</v>
      </c>
      <c r="N12271" s="12">
        <v>41.021000000000001</v>
      </c>
      <c r="O12271" s="13">
        <f t="shared" si="385"/>
        <v>-12.281320000000001</v>
      </c>
    </row>
    <row r="12272" spans="1:15" x14ac:dyDescent="0.2">
      <c r="A12272" s="4">
        <f t="shared" si="384"/>
        <v>5</v>
      </c>
      <c r="B12272" s="10">
        <v>45456</v>
      </c>
      <c r="C12272" t="s">
        <v>41</v>
      </c>
      <c r="D12272" t="s">
        <v>35</v>
      </c>
      <c r="E12272" t="s">
        <v>99</v>
      </c>
      <c r="H12272" t="s">
        <v>23</v>
      </c>
      <c r="I12272" t="s">
        <v>28</v>
      </c>
      <c r="J12272" t="s">
        <v>43</v>
      </c>
      <c r="K12272" s="11">
        <v>7</v>
      </c>
      <c r="L12272" s="12">
        <v>263.19</v>
      </c>
      <c r="M12272" s="12">
        <v>21.055199999999999</v>
      </c>
      <c r="N12272" s="12">
        <v>23.333000000000002</v>
      </c>
      <c r="O12272" s="13">
        <f t="shared" si="385"/>
        <v>-2.2778000000000027</v>
      </c>
    </row>
    <row r="12273" spans="1:15" x14ac:dyDescent="0.2">
      <c r="A12273" s="4">
        <f t="shared" si="384"/>
        <v>5</v>
      </c>
      <c r="B12273" s="10">
        <v>45456</v>
      </c>
      <c r="C12273" t="s">
        <v>20</v>
      </c>
      <c r="D12273" t="s">
        <v>21</v>
      </c>
      <c r="E12273" t="s">
        <v>89</v>
      </c>
      <c r="H12273" t="s">
        <v>40</v>
      </c>
      <c r="I12273" t="s">
        <v>2</v>
      </c>
      <c r="J12273" t="s">
        <v>29</v>
      </c>
      <c r="K12273" s="11">
        <v>13</v>
      </c>
      <c r="L12273" s="12">
        <v>334.32600000000002</v>
      </c>
      <c r="M12273" s="12">
        <v>26.746080000000003</v>
      </c>
      <c r="N12273" s="12">
        <v>32.057999999999993</v>
      </c>
      <c r="O12273" s="13">
        <f t="shared" si="385"/>
        <v>-5.31191999999999</v>
      </c>
    </row>
    <row r="12274" spans="1:15" x14ac:dyDescent="0.2">
      <c r="A12274" s="4">
        <f t="shared" si="384"/>
        <v>5</v>
      </c>
      <c r="B12274" s="10">
        <v>45456</v>
      </c>
      <c r="C12274" t="s">
        <v>60</v>
      </c>
      <c r="D12274" t="s">
        <v>21</v>
      </c>
      <c r="E12274" t="s">
        <v>89</v>
      </c>
      <c r="F12274" t="s">
        <v>70</v>
      </c>
      <c r="H12274" t="s">
        <v>23</v>
      </c>
      <c r="I12274" t="s">
        <v>24</v>
      </c>
      <c r="J12274" t="s">
        <v>27</v>
      </c>
      <c r="K12274" s="11">
        <v>7</v>
      </c>
      <c r="L12274" s="12">
        <v>10.173</v>
      </c>
      <c r="M12274" s="12">
        <v>0.81384000000000001</v>
      </c>
      <c r="N12274" s="12">
        <v>19.782000000000004</v>
      </c>
      <c r="O12274" s="13">
        <f t="shared" si="385"/>
        <v>-18.968160000000005</v>
      </c>
    </row>
    <row r="12275" spans="1:15" x14ac:dyDescent="0.2">
      <c r="A12275" s="4">
        <f t="shared" si="384"/>
        <v>5</v>
      </c>
      <c r="B12275" s="10">
        <v>45456</v>
      </c>
      <c r="C12275" t="s">
        <v>26</v>
      </c>
      <c r="D12275" t="s">
        <v>35</v>
      </c>
      <c r="E12275" t="s">
        <v>89</v>
      </c>
      <c r="H12275" t="s">
        <v>37</v>
      </c>
      <c r="I12275" t="s">
        <v>2</v>
      </c>
      <c r="J12275" t="s">
        <v>87</v>
      </c>
      <c r="K12275" s="11">
        <v>7</v>
      </c>
      <c r="L12275" s="12">
        <v>403.53899999999999</v>
      </c>
      <c r="M12275" s="12">
        <v>32.283119999999997</v>
      </c>
      <c r="N12275" s="12">
        <v>44.210999999999999</v>
      </c>
      <c r="O12275" s="13">
        <f t="shared" si="385"/>
        <v>-11.927880000000002</v>
      </c>
    </row>
    <row r="12276" spans="1:15" x14ac:dyDescent="0.2">
      <c r="A12276" s="4">
        <f t="shared" si="384"/>
        <v>5</v>
      </c>
      <c r="B12276" s="10">
        <v>45456</v>
      </c>
      <c r="C12276" t="s">
        <v>28</v>
      </c>
      <c r="D12276" t="s">
        <v>35</v>
      </c>
      <c r="E12276" t="s">
        <v>89</v>
      </c>
      <c r="H12276" t="s">
        <v>23</v>
      </c>
      <c r="I12276" t="s">
        <v>28</v>
      </c>
      <c r="J12276" t="s">
        <v>38</v>
      </c>
      <c r="K12276" s="11">
        <v>13</v>
      </c>
      <c r="L12276" s="12">
        <v>689.60599999999999</v>
      </c>
      <c r="M12276" s="12">
        <v>55.168480000000002</v>
      </c>
      <c r="N12276" s="12">
        <v>20.692</v>
      </c>
      <c r="O12276" s="13">
        <f t="shared" si="385"/>
        <v>34.476480000000002</v>
      </c>
    </row>
    <row r="12277" spans="1:15" x14ac:dyDescent="0.2">
      <c r="A12277" s="4">
        <f t="shared" si="384"/>
        <v>5</v>
      </c>
      <c r="B12277" s="10">
        <v>45456</v>
      </c>
      <c r="C12277" t="s">
        <v>24</v>
      </c>
      <c r="D12277" t="s">
        <v>21</v>
      </c>
      <c r="E12277" t="s">
        <v>89</v>
      </c>
      <c r="H12277" t="s">
        <v>23</v>
      </c>
      <c r="I12277" t="s">
        <v>24</v>
      </c>
      <c r="J12277" t="s">
        <v>29</v>
      </c>
      <c r="K12277" s="11">
        <v>8</v>
      </c>
      <c r="L12277" s="12">
        <v>376.32</v>
      </c>
      <c r="M12277" s="12">
        <v>30.105599999999999</v>
      </c>
      <c r="N12277" s="12">
        <v>25.172000000000001</v>
      </c>
      <c r="O12277" s="13">
        <f t="shared" si="385"/>
        <v>4.9335999999999984</v>
      </c>
    </row>
    <row r="12278" spans="1:15" x14ac:dyDescent="0.2">
      <c r="A12278" s="4">
        <f t="shared" si="384"/>
        <v>5</v>
      </c>
      <c r="B12278" s="10">
        <v>45456</v>
      </c>
      <c r="C12278" t="s">
        <v>30</v>
      </c>
      <c r="D12278" t="s">
        <v>35</v>
      </c>
      <c r="E12278" t="s">
        <v>89</v>
      </c>
      <c r="H12278" t="s">
        <v>40</v>
      </c>
      <c r="I12278" t="s">
        <v>24</v>
      </c>
      <c r="J12278" t="s">
        <v>43</v>
      </c>
      <c r="K12278" s="11">
        <v>14</v>
      </c>
      <c r="L12278" s="12">
        <v>513.71</v>
      </c>
      <c r="M12278" s="12">
        <v>41.096800000000002</v>
      </c>
      <c r="N12278" s="12">
        <v>18.02</v>
      </c>
      <c r="O12278" s="13">
        <f t="shared" si="385"/>
        <v>23.076800000000002</v>
      </c>
    </row>
    <row r="12279" spans="1:15" x14ac:dyDescent="0.2">
      <c r="A12279" s="4">
        <f t="shared" si="384"/>
        <v>5</v>
      </c>
      <c r="B12279" s="10">
        <v>45456</v>
      </c>
      <c r="C12279" t="s">
        <v>32</v>
      </c>
      <c r="D12279" t="s">
        <v>21</v>
      </c>
      <c r="E12279" t="s">
        <v>89</v>
      </c>
      <c r="H12279" t="s">
        <v>23</v>
      </c>
      <c r="I12279" t="s">
        <v>28</v>
      </c>
      <c r="J12279" t="s">
        <v>33</v>
      </c>
      <c r="K12279" s="11">
        <v>9</v>
      </c>
      <c r="L12279" s="12">
        <v>444.14499999999998</v>
      </c>
      <c r="M12279" s="12">
        <v>35.531599999999997</v>
      </c>
      <c r="N12279" s="12">
        <v>28.68</v>
      </c>
      <c r="O12279" s="13">
        <f t="shared" si="385"/>
        <v>6.8515999999999977</v>
      </c>
    </row>
    <row r="12280" spans="1:15" x14ac:dyDescent="0.2">
      <c r="A12280" s="4">
        <f t="shared" si="384"/>
        <v>5</v>
      </c>
      <c r="B12280" s="10">
        <v>45456</v>
      </c>
      <c r="C12280" t="s">
        <v>34</v>
      </c>
      <c r="D12280" t="s">
        <v>35</v>
      </c>
      <c r="E12280" t="s">
        <v>89</v>
      </c>
      <c r="H12280" t="s">
        <v>40</v>
      </c>
      <c r="I12280" t="s">
        <v>24</v>
      </c>
      <c r="J12280" t="s">
        <v>43</v>
      </c>
      <c r="K12280" s="11">
        <v>15</v>
      </c>
      <c r="L12280" s="12">
        <v>677.53099999999995</v>
      </c>
      <c r="M12280" s="12">
        <v>54.202479999999994</v>
      </c>
      <c r="N12280" s="12">
        <v>28.903000000000002</v>
      </c>
      <c r="O12280" s="13">
        <f t="shared" si="385"/>
        <v>25.299479999999992</v>
      </c>
    </row>
    <row r="12281" spans="1:15" x14ac:dyDescent="0.2">
      <c r="A12281" s="4">
        <f t="shared" si="384"/>
        <v>5</v>
      </c>
      <c r="B12281" s="10">
        <v>45456</v>
      </c>
      <c r="C12281" t="s">
        <v>41</v>
      </c>
      <c r="D12281" t="s">
        <v>35</v>
      </c>
      <c r="E12281" t="s">
        <v>89</v>
      </c>
      <c r="H12281" t="s">
        <v>40</v>
      </c>
      <c r="I12281" t="s">
        <v>24</v>
      </c>
      <c r="J12281" t="s">
        <v>43</v>
      </c>
      <c r="K12281" s="11">
        <v>15</v>
      </c>
      <c r="L12281" s="12">
        <v>693.92499999999995</v>
      </c>
      <c r="M12281" s="12">
        <v>55.513999999999996</v>
      </c>
      <c r="N12281" s="12">
        <v>19.308</v>
      </c>
      <c r="O12281" s="13">
        <f t="shared" si="385"/>
        <v>36.205999999999996</v>
      </c>
    </row>
    <row r="12282" spans="1:15" x14ac:dyDescent="0.2">
      <c r="A12282" s="4">
        <f t="shared" si="384"/>
        <v>5</v>
      </c>
      <c r="B12282" s="10">
        <v>45456</v>
      </c>
      <c r="C12282" t="s">
        <v>56</v>
      </c>
      <c r="D12282" t="s">
        <v>35</v>
      </c>
      <c r="E12282" t="s">
        <v>89</v>
      </c>
      <c r="H12282" t="s">
        <v>40</v>
      </c>
      <c r="I12282" t="s">
        <v>24</v>
      </c>
      <c r="J12282" t="s">
        <v>43</v>
      </c>
      <c r="K12282" s="11">
        <v>15</v>
      </c>
      <c r="L12282" s="12">
        <v>856.11199999999997</v>
      </c>
      <c r="M12282" s="12">
        <v>68.488960000000006</v>
      </c>
      <c r="N12282" s="12">
        <v>25.681000000000001</v>
      </c>
      <c r="O12282" s="13">
        <f t="shared" si="385"/>
        <v>42.807960000000008</v>
      </c>
    </row>
    <row r="12283" spans="1:15" x14ac:dyDescent="0.2">
      <c r="A12283" s="4">
        <f t="shared" si="384"/>
        <v>6</v>
      </c>
      <c r="B12283" s="10">
        <v>45457</v>
      </c>
      <c r="C12283" t="s">
        <v>20</v>
      </c>
      <c r="D12283" t="s">
        <v>35</v>
      </c>
      <c r="E12283" t="s">
        <v>108</v>
      </c>
      <c r="H12283" t="s">
        <v>37</v>
      </c>
      <c r="I12283" t="s">
        <v>2</v>
      </c>
      <c r="J12283" t="s">
        <v>87</v>
      </c>
      <c r="K12283" s="11">
        <v>13</v>
      </c>
      <c r="L12283" s="12">
        <v>753.19200000000001</v>
      </c>
      <c r="M12283" s="12">
        <v>60.255360000000003</v>
      </c>
      <c r="N12283" s="12">
        <v>59.087000000000003</v>
      </c>
      <c r="O12283" s="13">
        <f t="shared" si="385"/>
        <v>1.1683599999999998</v>
      </c>
    </row>
    <row r="12284" spans="1:15" x14ac:dyDescent="0.2">
      <c r="A12284" s="4">
        <f t="shared" si="384"/>
        <v>6</v>
      </c>
      <c r="B12284" s="10">
        <v>45457</v>
      </c>
      <c r="C12284" t="s">
        <v>60</v>
      </c>
      <c r="D12284" t="s">
        <v>35</v>
      </c>
      <c r="E12284" t="s">
        <v>108</v>
      </c>
      <c r="H12284" t="s">
        <v>23</v>
      </c>
      <c r="I12284" t="s">
        <v>28</v>
      </c>
      <c r="J12284" t="s">
        <v>38</v>
      </c>
      <c r="K12284" s="11">
        <v>8</v>
      </c>
      <c r="L12284" s="12">
        <v>352.745</v>
      </c>
      <c r="M12284" s="12">
        <v>28.2196</v>
      </c>
      <c r="N12284" s="12">
        <v>31.64</v>
      </c>
      <c r="O12284" s="13">
        <f t="shared" si="385"/>
        <v>-3.4204000000000008</v>
      </c>
    </row>
    <row r="12285" spans="1:15" x14ac:dyDescent="0.2">
      <c r="A12285" s="4">
        <f t="shared" si="384"/>
        <v>6</v>
      </c>
      <c r="B12285" s="10">
        <v>45457</v>
      </c>
      <c r="C12285" t="s">
        <v>26</v>
      </c>
      <c r="D12285" t="s">
        <v>35</v>
      </c>
      <c r="E12285" t="s">
        <v>108</v>
      </c>
      <c r="H12285" t="s">
        <v>40</v>
      </c>
      <c r="I12285" t="s">
        <v>28</v>
      </c>
      <c r="J12285" t="s">
        <v>43</v>
      </c>
      <c r="K12285" s="11">
        <v>16</v>
      </c>
      <c r="L12285" s="12">
        <v>844.947</v>
      </c>
      <c r="M12285" s="12">
        <v>67.595759999999999</v>
      </c>
      <c r="N12285" s="12">
        <v>29.697999999999997</v>
      </c>
      <c r="O12285" s="13">
        <f t="shared" si="385"/>
        <v>37.897760000000005</v>
      </c>
    </row>
    <row r="12286" spans="1:15" x14ac:dyDescent="0.2">
      <c r="A12286" s="4">
        <f t="shared" si="384"/>
        <v>6</v>
      </c>
      <c r="B12286" s="10">
        <v>45457</v>
      </c>
      <c r="C12286" t="s">
        <v>28</v>
      </c>
      <c r="D12286" t="s">
        <v>35</v>
      </c>
      <c r="E12286" t="s">
        <v>108</v>
      </c>
      <c r="H12286" t="s">
        <v>40</v>
      </c>
      <c r="I12286" t="s">
        <v>2</v>
      </c>
      <c r="J12286" t="s">
        <v>38</v>
      </c>
      <c r="K12286" s="11">
        <v>12</v>
      </c>
      <c r="L12286" s="12">
        <v>782.20600000000002</v>
      </c>
      <c r="M12286" s="12">
        <v>62.576480000000004</v>
      </c>
      <c r="N12286" s="12">
        <v>45.768999999999998</v>
      </c>
      <c r="O12286" s="13">
        <f t="shared" si="385"/>
        <v>16.807480000000005</v>
      </c>
    </row>
    <row r="12287" spans="1:15" x14ac:dyDescent="0.2">
      <c r="A12287" s="4">
        <f t="shared" si="384"/>
        <v>6</v>
      </c>
      <c r="B12287" s="10">
        <v>45457</v>
      </c>
      <c r="C12287" t="s">
        <v>24</v>
      </c>
      <c r="D12287" t="s">
        <v>35</v>
      </c>
      <c r="E12287" t="s">
        <v>108</v>
      </c>
      <c r="H12287" t="s">
        <v>40</v>
      </c>
      <c r="I12287" t="s">
        <v>28</v>
      </c>
      <c r="J12287" t="s">
        <v>43</v>
      </c>
      <c r="K12287" s="11">
        <v>16</v>
      </c>
      <c r="L12287" s="12">
        <v>842.96</v>
      </c>
      <c r="M12287" s="12">
        <v>67.436800000000005</v>
      </c>
      <c r="N12287" s="12">
        <v>37.681999999999995</v>
      </c>
      <c r="O12287" s="13">
        <f t="shared" si="385"/>
        <v>29.75480000000001</v>
      </c>
    </row>
    <row r="12288" spans="1:15" x14ac:dyDescent="0.2">
      <c r="A12288" s="4">
        <f t="shared" si="384"/>
        <v>6</v>
      </c>
      <c r="B12288" s="10">
        <v>45457</v>
      </c>
      <c r="C12288" t="s">
        <v>30</v>
      </c>
      <c r="D12288" t="s">
        <v>35</v>
      </c>
      <c r="E12288" t="s">
        <v>108</v>
      </c>
      <c r="H12288" t="s">
        <v>37</v>
      </c>
      <c r="I12288" t="s">
        <v>2</v>
      </c>
      <c r="J12288" t="s">
        <v>38</v>
      </c>
      <c r="K12288" s="11">
        <v>8</v>
      </c>
      <c r="L12288" s="12">
        <v>642.02099999999996</v>
      </c>
      <c r="M12288" s="12">
        <v>51.36168</v>
      </c>
      <c r="N12288" s="12">
        <v>40.451999999999998</v>
      </c>
      <c r="O12288" s="13">
        <f t="shared" si="385"/>
        <v>10.909680000000002</v>
      </c>
    </row>
    <row r="12289" spans="1:15" x14ac:dyDescent="0.2">
      <c r="A12289" s="4">
        <f t="shared" si="384"/>
        <v>6</v>
      </c>
      <c r="B12289" s="10">
        <v>45457</v>
      </c>
      <c r="C12289" t="s">
        <v>32</v>
      </c>
      <c r="D12289" t="s">
        <v>35</v>
      </c>
      <c r="E12289" t="s">
        <v>108</v>
      </c>
      <c r="H12289" t="s">
        <v>40</v>
      </c>
      <c r="I12289" t="s">
        <v>28</v>
      </c>
      <c r="J12289" t="s">
        <v>43</v>
      </c>
      <c r="K12289" s="11">
        <v>16</v>
      </c>
      <c r="L12289" s="12">
        <v>818.25800000000004</v>
      </c>
      <c r="M12289" s="12">
        <v>65.460639999999998</v>
      </c>
      <c r="N12289" s="12">
        <v>23.963000000000001</v>
      </c>
      <c r="O12289" s="13">
        <f t="shared" si="385"/>
        <v>41.497639999999997</v>
      </c>
    </row>
    <row r="12290" spans="1:15" x14ac:dyDescent="0.2">
      <c r="A12290" s="4">
        <f t="shared" ref="A12290:A12353" si="386">WEEKDAY(B12290)</f>
        <v>6</v>
      </c>
      <c r="B12290" s="10">
        <v>45457</v>
      </c>
      <c r="C12290" t="s">
        <v>34</v>
      </c>
      <c r="D12290" t="s">
        <v>35</v>
      </c>
      <c r="E12290" t="s">
        <v>108</v>
      </c>
      <c r="H12290" t="s">
        <v>37</v>
      </c>
      <c r="I12290" t="s">
        <v>2</v>
      </c>
      <c r="J12290" t="s">
        <v>38</v>
      </c>
      <c r="K12290" s="11">
        <v>11</v>
      </c>
      <c r="L12290" s="12">
        <v>706.33799999999997</v>
      </c>
      <c r="M12290" s="12">
        <v>56.507039999999996</v>
      </c>
      <c r="N12290" s="12">
        <v>46.260999999999996</v>
      </c>
      <c r="O12290" s="13">
        <f t="shared" si="385"/>
        <v>10.246040000000001</v>
      </c>
    </row>
    <row r="12291" spans="1:15" x14ac:dyDescent="0.2">
      <c r="A12291" s="4">
        <f t="shared" si="386"/>
        <v>6</v>
      </c>
      <c r="B12291" s="10">
        <v>45457</v>
      </c>
      <c r="C12291" t="s">
        <v>41</v>
      </c>
      <c r="D12291" t="s">
        <v>35</v>
      </c>
      <c r="E12291" t="s">
        <v>108</v>
      </c>
      <c r="H12291" t="s">
        <v>40</v>
      </c>
      <c r="I12291" t="s">
        <v>28</v>
      </c>
      <c r="J12291" t="s">
        <v>43</v>
      </c>
      <c r="K12291" s="11">
        <v>16</v>
      </c>
      <c r="L12291" s="12">
        <v>645.50699999999995</v>
      </c>
      <c r="M12291" s="12">
        <v>51.640559999999994</v>
      </c>
      <c r="N12291" s="12">
        <v>32.768999999999998</v>
      </c>
      <c r="O12291" s="13">
        <f t="shared" si="385"/>
        <v>18.871559999999995</v>
      </c>
    </row>
    <row r="12292" spans="1:15" x14ac:dyDescent="0.2">
      <c r="A12292" s="4">
        <f t="shared" si="386"/>
        <v>6</v>
      </c>
      <c r="B12292" s="10">
        <v>45457</v>
      </c>
      <c r="C12292" t="s">
        <v>56</v>
      </c>
      <c r="D12292" t="s">
        <v>35</v>
      </c>
      <c r="E12292" t="s">
        <v>108</v>
      </c>
      <c r="H12292" t="s">
        <v>37</v>
      </c>
      <c r="I12292" t="s">
        <v>2</v>
      </c>
      <c r="J12292" t="s">
        <v>38</v>
      </c>
      <c r="K12292" s="11">
        <v>13</v>
      </c>
      <c r="L12292" s="12">
        <v>498.41800000000001</v>
      </c>
      <c r="M12292" s="12">
        <v>39.873440000000002</v>
      </c>
      <c r="N12292" s="12">
        <v>37.236000000000004</v>
      </c>
      <c r="O12292" s="13">
        <f t="shared" si="385"/>
        <v>2.637439999999998</v>
      </c>
    </row>
    <row r="12293" spans="1:15" x14ac:dyDescent="0.2">
      <c r="A12293" s="4">
        <f t="shared" si="386"/>
        <v>6</v>
      </c>
      <c r="B12293" s="10">
        <v>45457</v>
      </c>
      <c r="C12293" t="s">
        <v>20</v>
      </c>
      <c r="D12293" t="s">
        <v>35</v>
      </c>
      <c r="E12293" t="s">
        <v>66</v>
      </c>
      <c r="H12293" t="s">
        <v>37</v>
      </c>
      <c r="I12293" t="s">
        <v>2</v>
      </c>
      <c r="J12293" t="s">
        <v>87</v>
      </c>
      <c r="K12293" s="11">
        <v>12</v>
      </c>
      <c r="L12293" s="12">
        <v>391.745</v>
      </c>
      <c r="M12293" s="12">
        <v>31.339600000000001</v>
      </c>
      <c r="N12293" s="12">
        <v>42.107999999999997</v>
      </c>
      <c r="O12293" s="13">
        <f t="shared" si="385"/>
        <v>-10.768399999999996</v>
      </c>
    </row>
    <row r="12294" spans="1:15" x14ac:dyDescent="0.2">
      <c r="A12294" s="4">
        <f t="shared" si="386"/>
        <v>6</v>
      </c>
      <c r="B12294" s="10">
        <v>45457</v>
      </c>
      <c r="C12294" t="s">
        <v>26</v>
      </c>
      <c r="D12294" t="s">
        <v>35</v>
      </c>
      <c r="E12294" t="s">
        <v>66</v>
      </c>
      <c r="H12294" t="s">
        <v>40</v>
      </c>
      <c r="I12294" t="s">
        <v>2</v>
      </c>
      <c r="J12294" t="s">
        <v>38</v>
      </c>
      <c r="K12294" s="11">
        <v>8</v>
      </c>
      <c r="L12294" s="12">
        <v>411.72300000000001</v>
      </c>
      <c r="M12294" s="12">
        <v>32.937840000000001</v>
      </c>
      <c r="N12294" s="12">
        <v>39.548999999999999</v>
      </c>
      <c r="O12294" s="13">
        <f t="shared" si="385"/>
        <v>-6.6111599999999981</v>
      </c>
    </row>
    <row r="12295" spans="1:15" x14ac:dyDescent="0.2">
      <c r="A12295" s="4">
        <f t="shared" si="386"/>
        <v>6</v>
      </c>
      <c r="B12295" s="10">
        <v>45457</v>
      </c>
      <c r="C12295" t="s">
        <v>28</v>
      </c>
      <c r="D12295" t="s">
        <v>35</v>
      </c>
      <c r="E12295" t="s">
        <v>66</v>
      </c>
      <c r="H12295" t="s">
        <v>37</v>
      </c>
      <c r="I12295" t="s">
        <v>2</v>
      </c>
      <c r="J12295" t="s">
        <v>38</v>
      </c>
      <c r="K12295" s="11">
        <v>12</v>
      </c>
      <c r="L12295" s="12">
        <v>476.19299999999998</v>
      </c>
      <c r="M12295" s="12">
        <v>38.095439999999996</v>
      </c>
      <c r="N12295" s="12">
        <v>39.952000000000005</v>
      </c>
      <c r="O12295" s="13">
        <f t="shared" ref="O12295:O12358" si="387">M12295-N12295</f>
        <v>-1.8565600000000089</v>
      </c>
    </row>
    <row r="12296" spans="1:15" x14ac:dyDescent="0.2">
      <c r="A12296" s="4">
        <f t="shared" si="386"/>
        <v>6</v>
      </c>
      <c r="B12296" s="10">
        <v>45457</v>
      </c>
      <c r="C12296" t="s">
        <v>24</v>
      </c>
      <c r="D12296" t="s">
        <v>35</v>
      </c>
      <c r="E12296" t="s">
        <v>66</v>
      </c>
      <c r="H12296" t="s">
        <v>37</v>
      </c>
      <c r="I12296" t="s">
        <v>2</v>
      </c>
      <c r="J12296" t="s">
        <v>38</v>
      </c>
      <c r="K12296" s="11">
        <v>6</v>
      </c>
      <c r="L12296" s="12">
        <v>419.50400000000002</v>
      </c>
      <c r="M12296" s="12">
        <v>33.560320000000004</v>
      </c>
      <c r="N12296" s="12">
        <v>40.696000000000005</v>
      </c>
      <c r="O12296" s="13">
        <f t="shared" si="387"/>
        <v>-7.1356800000000007</v>
      </c>
    </row>
    <row r="12297" spans="1:15" x14ac:dyDescent="0.2">
      <c r="A12297" s="4">
        <f t="shared" si="386"/>
        <v>6</v>
      </c>
      <c r="B12297" s="10">
        <v>45457</v>
      </c>
      <c r="C12297" t="s">
        <v>30</v>
      </c>
      <c r="D12297" t="s">
        <v>35</v>
      </c>
      <c r="E12297" t="s">
        <v>66</v>
      </c>
      <c r="H12297" t="s">
        <v>40</v>
      </c>
      <c r="I12297" t="s">
        <v>24</v>
      </c>
      <c r="J12297" t="s">
        <v>43</v>
      </c>
      <c r="K12297" s="11">
        <v>13</v>
      </c>
      <c r="L12297" s="12">
        <v>529.96600000000001</v>
      </c>
      <c r="M12297" s="12">
        <v>42.397280000000002</v>
      </c>
      <c r="N12297" s="12">
        <v>24.573999999999998</v>
      </c>
      <c r="O12297" s="13">
        <f t="shared" si="387"/>
        <v>17.823280000000004</v>
      </c>
    </row>
    <row r="12298" spans="1:15" x14ac:dyDescent="0.2">
      <c r="A12298" s="4">
        <f t="shared" si="386"/>
        <v>6</v>
      </c>
      <c r="B12298" s="10">
        <v>45457</v>
      </c>
      <c r="C12298" t="s">
        <v>32</v>
      </c>
      <c r="D12298" t="s">
        <v>35</v>
      </c>
      <c r="E12298" t="s">
        <v>66</v>
      </c>
      <c r="H12298" t="s">
        <v>40</v>
      </c>
      <c r="I12298" t="s">
        <v>24</v>
      </c>
      <c r="J12298" t="s">
        <v>43</v>
      </c>
      <c r="K12298" s="11">
        <v>13</v>
      </c>
      <c r="L12298" s="12">
        <v>566.72699999999998</v>
      </c>
      <c r="M12298" s="12">
        <v>45.338160000000002</v>
      </c>
      <c r="N12298" s="12">
        <v>21.173000000000002</v>
      </c>
      <c r="O12298" s="13">
        <f t="shared" si="387"/>
        <v>24.16516</v>
      </c>
    </row>
    <row r="12299" spans="1:15" x14ac:dyDescent="0.2">
      <c r="A12299" s="4">
        <f t="shared" si="386"/>
        <v>6</v>
      </c>
      <c r="B12299" s="10">
        <v>45457</v>
      </c>
      <c r="C12299" t="s">
        <v>34</v>
      </c>
      <c r="D12299" t="s">
        <v>35</v>
      </c>
      <c r="E12299" t="s">
        <v>66</v>
      </c>
      <c r="H12299" t="s">
        <v>40</v>
      </c>
      <c r="I12299" t="s">
        <v>24</v>
      </c>
      <c r="J12299" t="s">
        <v>43</v>
      </c>
      <c r="K12299" s="11">
        <v>12</v>
      </c>
      <c r="L12299" s="12">
        <v>617.28</v>
      </c>
      <c r="M12299" s="12">
        <v>49.382399999999997</v>
      </c>
      <c r="N12299" s="12">
        <v>23.47</v>
      </c>
      <c r="O12299" s="13">
        <f t="shared" si="387"/>
        <v>25.912399999999998</v>
      </c>
    </row>
    <row r="12300" spans="1:15" x14ac:dyDescent="0.2">
      <c r="A12300" s="4">
        <f t="shared" si="386"/>
        <v>6</v>
      </c>
      <c r="B12300" s="10">
        <v>45457</v>
      </c>
      <c r="C12300" t="s">
        <v>41</v>
      </c>
      <c r="D12300" t="s">
        <v>35</v>
      </c>
      <c r="E12300" t="s">
        <v>66</v>
      </c>
      <c r="H12300" t="s">
        <v>40</v>
      </c>
      <c r="I12300" t="s">
        <v>24</v>
      </c>
      <c r="J12300" t="s">
        <v>43</v>
      </c>
      <c r="K12300" s="11">
        <v>13</v>
      </c>
      <c r="L12300" s="12">
        <v>719.16700000000003</v>
      </c>
      <c r="M12300" s="12">
        <v>57.533360000000002</v>
      </c>
      <c r="N12300" s="12">
        <v>27.630000000000003</v>
      </c>
      <c r="O12300" s="13">
        <f t="shared" si="387"/>
        <v>29.903359999999999</v>
      </c>
    </row>
    <row r="12301" spans="1:15" x14ac:dyDescent="0.2">
      <c r="A12301" s="4">
        <f t="shared" si="386"/>
        <v>7</v>
      </c>
      <c r="B12301" s="10">
        <v>45458</v>
      </c>
      <c r="C12301" t="s">
        <v>20</v>
      </c>
      <c r="D12301" t="s">
        <v>21</v>
      </c>
      <c r="E12301" t="s">
        <v>67</v>
      </c>
      <c r="H12301" t="s">
        <v>23</v>
      </c>
      <c r="I12301" t="s">
        <v>2</v>
      </c>
      <c r="J12301" t="s">
        <v>45</v>
      </c>
      <c r="K12301" s="11">
        <v>10</v>
      </c>
      <c r="L12301" s="12">
        <v>409.56900000000002</v>
      </c>
      <c r="M12301" s="12">
        <v>32.765520000000002</v>
      </c>
      <c r="N12301" s="12">
        <v>70.233000000000004</v>
      </c>
      <c r="O12301" s="13">
        <f t="shared" si="387"/>
        <v>-37.467480000000002</v>
      </c>
    </row>
    <row r="12302" spans="1:15" x14ac:dyDescent="0.2">
      <c r="A12302" s="4">
        <f t="shared" si="386"/>
        <v>7</v>
      </c>
      <c r="B12302" s="10">
        <v>45458</v>
      </c>
      <c r="C12302" t="s">
        <v>26</v>
      </c>
      <c r="D12302" t="s">
        <v>21</v>
      </c>
      <c r="E12302" t="s">
        <v>67</v>
      </c>
      <c r="H12302" t="s">
        <v>49</v>
      </c>
      <c r="I12302" t="s">
        <v>50</v>
      </c>
      <c r="J12302" t="s">
        <v>54</v>
      </c>
      <c r="K12302" s="11">
        <v>6</v>
      </c>
      <c r="L12302" s="12">
        <v>322.65699999999998</v>
      </c>
      <c r="M12302" s="12">
        <v>25.812559999999998</v>
      </c>
      <c r="N12302" s="12">
        <v>175.58099999999999</v>
      </c>
      <c r="O12302" s="13">
        <f t="shared" si="387"/>
        <v>-149.76844</v>
      </c>
    </row>
    <row r="12303" spans="1:15" x14ac:dyDescent="0.2">
      <c r="A12303" s="4">
        <f t="shared" si="386"/>
        <v>7</v>
      </c>
      <c r="B12303" s="10">
        <v>45458</v>
      </c>
      <c r="C12303" t="s">
        <v>28</v>
      </c>
      <c r="D12303" t="s">
        <v>21</v>
      </c>
      <c r="E12303" t="s">
        <v>67</v>
      </c>
      <c r="H12303" t="s">
        <v>48</v>
      </c>
      <c r="I12303" t="s">
        <v>2</v>
      </c>
      <c r="J12303" t="s">
        <v>114</v>
      </c>
      <c r="K12303" s="11">
        <v>10</v>
      </c>
      <c r="L12303" s="12">
        <v>569.69600000000003</v>
      </c>
      <c r="M12303" s="12">
        <v>45.575680000000006</v>
      </c>
      <c r="N12303" s="12">
        <v>109.26</v>
      </c>
      <c r="O12303" s="13">
        <f t="shared" si="387"/>
        <v>-63.68432</v>
      </c>
    </row>
    <row r="12304" spans="1:15" x14ac:dyDescent="0.2">
      <c r="A12304" s="4">
        <f t="shared" si="386"/>
        <v>7</v>
      </c>
      <c r="B12304" s="10">
        <v>45458</v>
      </c>
      <c r="C12304" t="s">
        <v>24</v>
      </c>
      <c r="D12304" t="s">
        <v>21</v>
      </c>
      <c r="E12304" t="s">
        <v>67</v>
      </c>
      <c r="H12304" t="s">
        <v>31</v>
      </c>
      <c r="I12304" t="s">
        <v>2</v>
      </c>
      <c r="J12304" t="s">
        <v>29</v>
      </c>
      <c r="K12304" s="11">
        <v>11</v>
      </c>
      <c r="L12304" s="12">
        <v>497.75299999999999</v>
      </c>
      <c r="M12304" s="12">
        <v>39.820239999999998</v>
      </c>
      <c r="N12304" s="12">
        <v>29.768000000000001</v>
      </c>
      <c r="O12304" s="13">
        <f t="shared" si="387"/>
        <v>10.052239999999998</v>
      </c>
    </row>
    <row r="12305" spans="1:15" x14ac:dyDescent="0.2">
      <c r="A12305" s="4">
        <f t="shared" si="386"/>
        <v>7</v>
      </c>
      <c r="B12305" s="10">
        <v>45458</v>
      </c>
      <c r="C12305" t="s">
        <v>30</v>
      </c>
      <c r="D12305" t="s">
        <v>21</v>
      </c>
      <c r="E12305" t="s">
        <v>67</v>
      </c>
      <c r="H12305" t="s">
        <v>23</v>
      </c>
      <c r="I12305" t="s">
        <v>26</v>
      </c>
      <c r="J12305" t="s">
        <v>29</v>
      </c>
      <c r="K12305" s="11">
        <v>12</v>
      </c>
      <c r="L12305" s="12">
        <v>582.66200000000003</v>
      </c>
      <c r="M12305" s="12">
        <v>46.612960000000001</v>
      </c>
      <c r="N12305" s="12">
        <v>74.439000000000007</v>
      </c>
      <c r="O12305" s="13">
        <f t="shared" si="387"/>
        <v>-27.826040000000006</v>
      </c>
    </row>
    <row r="12306" spans="1:15" x14ac:dyDescent="0.2">
      <c r="A12306" s="4">
        <f t="shared" si="386"/>
        <v>7</v>
      </c>
      <c r="B12306" s="10">
        <v>45458</v>
      </c>
      <c r="C12306" t="s">
        <v>32</v>
      </c>
      <c r="D12306" t="s">
        <v>21</v>
      </c>
      <c r="E12306" t="s">
        <v>67</v>
      </c>
      <c r="H12306" t="s">
        <v>40</v>
      </c>
      <c r="I12306" t="s">
        <v>2</v>
      </c>
      <c r="J12306" t="s">
        <v>27</v>
      </c>
      <c r="K12306" s="11">
        <v>15</v>
      </c>
      <c r="L12306" s="12">
        <v>607.82799999999997</v>
      </c>
      <c r="M12306" s="12">
        <v>48.626239999999996</v>
      </c>
      <c r="N12306" s="12">
        <v>71.813999999999993</v>
      </c>
      <c r="O12306" s="13">
        <f t="shared" si="387"/>
        <v>-23.187759999999997</v>
      </c>
    </row>
    <row r="12307" spans="1:15" x14ac:dyDescent="0.2">
      <c r="A12307" s="4">
        <f t="shared" si="386"/>
        <v>7</v>
      </c>
      <c r="B12307" s="10">
        <v>45458</v>
      </c>
      <c r="C12307" t="s">
        <v>34</v>
      </c>
      <c r="D12307" t="s">
        <v>21</v>
      </c>
      <c r="E12307" t="s">
        <v>67</v>
      </c>
      <c r="H12307" t="s">
        <v>95</v>
      </c>
      <c r="I12307" t="s">
        <v>2</v>
      </c>
      <c r="J12307" t="s">
        <v>29</v>
      </c>
      <c r="K12307" s="11">
        <v>14</v>
      </c>
      <c r="L12307" s="12">
        <v>709.33500000000004</v>
      </c>
      <c r="M12307" s="12">
        <v>56.746800000000007</v>
      </c>
      <c r="N12307" s="12">
        <v>132.28799999999998</v>
      </c>
      <c r="O12307" s="13">
        <f t="shared" si="387"/>
        <v>-75.541199999999975</v>
      </c>
    </row>
    <row r="12308" spans="1:15" x14ac:dyDescent="0.2">
      <c r="A12308" s="4">
        <f t="shared" si="386"/>
        <v>7</v>
      </c>
      <c r="B12308" s="10">
        <v>45458</v>
      </c>
      <c r="C12308" t="s">
        <v>41</v>
      </c>
      <c r="D12308" t="s">
        <v>21</v>
      </c>
      <c r="E12308" t="s">
        <v>67</v>
      </c>
      <c r="H12308" t="s">
        <v>40</v>
      </c>
      <c r="I12308" t="s">
        <v>2</v>
      </c>
      <c r="J12308" t="s">
        <v>27</v>
      </c>
      <c r="K12308" s="11">
        <v>18</v>
      </c>
      <c r="L12308" s="12">
        <v>774.41600000000005</v>
      </c>
      <c r="M12308" s="12">
        <v>61.953280000000007</v>
      </c>
      <c r="N12308" s="12">
        <v>128.077</v>
      </c>
      <c r="O12308" s="13">
        <f t="shared" si="387"/>
        <v>-66.123719999999992</v>
      </c>
    </row>
    <row r="12309" spans="1:15" x14ac:dyDescent="0.2">
      <c r="A12309" s="4">
        <f t="shared" si="386"/>
        <v>7</v>
      </c>
      <c r="B12309" s="10">
        <v>45458</v>
      </c>
      <c r="C12309" t="s">
        <v>20</v>
      </c>
      <c r="D12309" t="s">
        <v>35</v>
      </c>
      <c r="E12309" t="s">
        <v>85</v>
      </c>
      <c r="H12309" t="s">
        <v>40</v>
      </c>
      <c r="I12309" t="s">
        <v>24</v>
      </c>
      <c r="J12309" t="s">
        <v>43</v>
      </c>
      <c r="K12309" s="11">
        <v>16</v>
      </c>
      <c r="L12309" s="12">
        <v>835.59699999999998</v>
      </c>
      <c r="M12309" s="12">
        <v>66.847759999999994</v>
      </c>
      <c r="N12309" s="12">
        <v>24.573999999999998</v>
      </c>
      <c r="O12309" s="13">
        <f t="shared" si="387"/>
        <v>42.273759999999996</v>
      </c>
    </row>
    <row r="12310" spans="1:15" x14ac:dyDescent="0.2">
      <c r="A12310" s="4">
        <f t="shared" si="386"/>
        <v>7</v>
      </c>
      <c r="B12310" s="10">
        <v>45458</v>
      </c>
      <c r="C12310" t="s">
        <v>26</v>
      </c>
      <c r="D12310" t="s">
        <v>35</v>
      </c>
      <c r="E12310" t="s">
        <v>85</v>
      </c>
      <c r="H12310" t="s">
        <v>37</v>
      </c>
      <c r="I12310" t="s">
        <v>2</v>
      </c>
      <c r="J12310" t="s">
        <v>38</v>
      </c>
      <c r="K12310" s="11">
        <v>10</v>
      </c>
      <c r="L12310" s="12">
        <v>829.33600000000001</v>
      </c>
      <c r="M12310" s="12">
        <v>66.346879999999999</v>
      </c>
      <c r="N12310" s="12">
        <v>40.283000000000001</v>
      </c>
      <c r="O12310" s="13">
        <f t="shared" si="387"/>
        <v>26.063879999999997</v>
      </c>
    </row>
    <row r="12311" spans="1:15" x14ac:dyDescent="0.2">
      <c r="A12311" s="4">
        <f t="shared" si="386"/>
        <v>7</v>
      </c>
      <c r="B12311" s="10">
        <v>45458</v>
      </c>
      <c r="C12311" t="s">
        <v>28</v>
      </c>
      <c r="D12311" t="s">
        <v>35</v>
      </c>
      <c r="E12311" t="s">
        <v>85</v>
      </c>
      <c r="H12311" t="s">
        <v>40</v>
      </c>
      <c r="I12311" t="s">
        <v>24</v>
      </c>
      <c r="J12311" t="s">
        <v>43</v>
      </c>
      <c r="K12311" s="11">
        <v>14</v>
      </c>
      <c r="L12311" s="12">
        <v>651.93600000000004</v>
      </c>
      <c r="M12311" s="12">
        <v>52.154880000000006</v>
      </c>
      <c r="N12311" s="12">
        <v>27.850999999999999</v>
      </c>
      <c r="O12311" s="13">
        <f t="shared" si="387"/>
        <v>24.303880000000007</v>
      </c>
    </row>
    <row r="12312" spans="1:15" x14ac:dyDescent="0.2">
      <c r="A12312" s="4">
        <f t="shared" si="386"/>
        <v>7</v>
      </c>
      <c r="B12312" s="10">
        <v>45458</v>
      </c>
      <c r="C12312" t="s">
        <v>24</v>
      </c>
      <c r="D12312" t="s">
        <v>35</v>
      </c>
      <c r="E12312" t="s">
        <v>85</v>
      </c>
      <c r="H12312" t="s">
        <v>40</v>
      </c>
      <c r="I12312" t="s">
        <v>28</v>
      </c>
      <c r="J12312" t="s">
        <v>43</v>
      </c>
      <c r="K12312" s="11">
        <v>12</v>
      </c>
      <c r="L12312" s="12">
        <v>711.43</v>
      </c>
      <c r="M12312" s="12">
        <v>56.914400000000001</v>
      </c>
      <c r="N12312" s="12">
        <v>31.87</v>
      </c>
      <c r="O12312" s="13">
        <f t="shared" si="387"/>
        <v>25.0444</v>
      </c>
    </row>
    <row r="12313" spans="1:15" x14ac:dyDescent="0.2">
      <c r="A12313" s="4">
        <f t="shared" si="386"/>
        <v>7</v>
      </c>
      <c r="B12313" s="10">
        <v>45458</v>
      </c>
      <c r="C12313" t="s">
        <v>30</v>
      </c>
      <c r="D12313" t="s">
        <v>35</v>
      </c>
      <c r="E12313" t="s">
        <v>85</v>
      </c>
      <c r="H12313" t="s">
        <v>23</v>
      </c>
      <c r="I12313" t="s">
        <v>26</v>
      </c>
      <c r="J12313" t="s">
        <v>38</v>
      </c>
      <c r="K12313" s="11">
        <v>8</v>
      </c>
      <c r="L12313" s="12">
        <v>533.22199999999998</v>
      </c>
      <c r="M12313" s="12">
        <v>42.657759999999996</v>
      </c>
      <c r="N12313" s="12">
        <v>39.029000000000003</v>
      </c>
      <c r="O12313" s="13">
        <f t="shared" si="387"/>
        <v>3.6287599999999927</v>
      </c>
    </row>
    <row r="12314" spans="1:15" x14ac:dyDescent="0.2">
      <c r="A12314" s="4">
        <f t="shared" si="386"/>
        <v>7</v>
      </c>
      <c r="B12314" s="10">
        <v>45458</v>
      </c>
      <c r="C12314" t="s">
        <v>32</v>
      </c>
      <c r="D12314" t="s">
        <v>35</v>
      </c>
      <c r="E12314" t="s">
        <v>85</v>
      </c>
      <c r="H12314" t="s">
        <v>40</v>
      </c>
      <c r="I12314" t="s">
        <v>28</v>
      </c>
      <c r="J12314" t="s">
        <v>43</v>
      </c>
      <c r="K12314" s="11">
        <v>10</v>
      </c>
      <c r="L12314" s="12">
        <v>485.858</v>
      </c>
      <c r="M12314" s="12">
        <v>38.868639999999999</v>
      </c>
      <c r="N12314" s="12">
        <v>23.567</v>
      </c>
      <c r="O12314" s="13">
        <f t="shared" si="387"/>
        <v>15.301639999999999</v>
      </c>
    </row>
    <row r="12315" spans="1:15" x14ac:dyDescent="0.2">
      <c r="A12315" s="4">
        <f t="shared" si="386"/>
        <v>7</v>
      </c>
      <c r="B12315" s="10">
        <v>45458</v>
      </c>
      <c r="C12315" t="s">
        <v>34</v>
      </c>
      <c r="D12315" t="s">
        <v>35</v>
      </c>
      <c r="E12315" t="s">
        <v>85</v>
      </c>
      <c r="H12315" t="s">
        <v>40</v>
      </c>
      <c r="I12315" t="s">
        <v>2</v>
      </c>
      <c r="J12315" t="s">
        <v>38</v>
      </c>
      <c r="K12315" s="11">
        <v>7</v>
      </c>
      <c r="L12315" s="12">
        <v>369.39400000000001</v>
      </c>
      <c r="M12315" s="12">
        <v>29.55152</v>
      </c>
      <c r="N12315" s="12">
        <v>38.761000000000003</v>
      </c>
      <c r="O12315" s="13">
        <f t="shared" si="387"/>
        <v>-9.2094800000000028</v>
      </c>
    </row>
    <row r="12316" spans="1:15" x14ac:dyDescent="0.2">
      <c r="A12316" s="4">
        <f t="shared" si="386"/>
        <v>7</v>
      </c>
      <c r="B12316" s="10">
        <v>45458</v>
      </c>
      <c r="C12316" t="s">
        <v>41</v>
      </c>
      <c r="D12316" t="s">
        <v>35</v>
      </c>
      <c r="E12316" t="s">
        <v>85</v>
      </c>
      <c r="H12316" t="s">
        <v>23</v>
      </c>
      <c r="I12316" t="s">
        <v>2</v>
      </c>
      <c r="J12316" t="s">
        <v>69</v>
      </c>
      <c r="K12316" s="11">
        <v>8</v>
      </c>
      <c r="L12316" s="12">
        <v>287.995</v>
      </c>
      <c r="M12316" s="12">
        <v>23.0396</v>
      </c>
      <c r="N12316" s="12">
        <v>19.469000000000001</v>
      </c>
      <c r="O12316" s="13">
        <f t="shared" si="387"/>
        <v>3.5705999999999989</v>
      </c>
    </row>
    <row r="12317" spans="1:15" x14ac:dyDescent="0.2">
      <c r="A12317" s="4">
        <f t="shared" si="386"/>
        <v>1</v>
      </c>
      <c r="B12317" s="10">
        <v>45459</v>
      </c>
      <c r="C12317" t="s">
        <v>20</v>
      </c>
      <c r="D12317" t="s">
        <v>35</v>
      </c>
      <c r="E12317" t="s">
        <v>57</v>
      </c>
      <c r="H12317" t="s">
        <v>59</v>
      </c>
      <c r="I12317" t="s">
        <v>2</v>
      </c>
      <c r="J12317" t="s">
        <v>87</v>
      </c>
      <c r="K12317" s="11">
        <v>8</v>
      </c>
      <c r="L12317" s="12">
        <v>454.274</v>
      </c>
      <c r="M12317" s="12">
        <v>36.341920000000002</v>
      </c>
      <c r="N12317" s="12">
        <v>80.775999999999996</v>
      </c>
      <c r="O12317" s="13">
        <f t="shared" si="387"/>
        <v>-44.434079999999994</v>
      </c>
    </row>
    <row r="12318" spans="1:15" x14ac:dyDescent="0.2">
      <c r="A12318" s="4">
        <f t="shared" si="386"/>
        <v>1</v>
      </c>
      <c r="B12318" s="10">
        <v>45459</v>
      </c>
      <c r="C12318" t="s">
        <v>60</v>
      </c>
      <c r="D12318" t="s">
        <v>35</v>
      </c>
      <c r="E12318" t="s">
        <v>57</v>
      </c>
      <c r="H12318" t="s">
        <v>40</v>
      </c>
      <c r="I12318" t="s">
        <v>28</v>
      </c>
      <c r="J12318" t="s">
        <v>43</v>
      </c>
      <c r="K12318" s="11">
        <v>16</v>
      </c>
      <c r="L12318" s="12">
        <v>564.25</v>
      </c>
      <c r="M12318" s="12">
        <v>45.14</v>
      </c>
      <c r="N12318" s="12">
        <v>36.931999999999995</v>
      </c>
      <c r="O12318" s="13">
        <f t="shared" si="387"/>
        <v>8.2080000000000055</v>
      </c>
    </row>
    <row r="12319" spans="1:15" x14ac:dyDescent="0.2">
      <c r="A12319" s="4">
        <f t="shared" si="386"/>
        <v>1</v>
      </c>
      <c r="B12319" s="10">
        <v>45459</v>
      </c>
      <c r="C12319" t="s">
        <v>26</v>
      </c>
      <c r="D12319" t="s">
        <v>35</v>
      </c>
      <c r="E12319" t="s">
        <v>57</v>
      </c>
      <c r="H12319" t="s">
        <v>49</v>
      </c>
      <c r="I12319" t="s">
        <v>50</v>
      </c>
      <c r="J12319" t="s">
        <v>87</v>
      </c>
      <c r="K12319" s="11">
        <v>8</v>
      </c>
      <c r="L12319" s="12">
        <v>557.23800000000006</v>
      </c>
      <c r="M12319" s="12">
        <v>44.579040000000006</v>
      </c>
      <c r="N12319" s="12">
        <v>110.02</v>
      </c>
      <c r="O12319" s="13">
        <f t="shared" si="387"/>
        <v>-65.44095999999999</v>
      </c>
    </row>
    <row r="12320" spans="1:15" x14ac:dyDescent="0.2">
      <c r="A12320" s="4">
        <f t="shared" si="386"/>
        <v>1</v>
      </c>
      <c r="B12320" s="10">
        <v>45459</v>
      </c>
      <c r="C12320" t="s">
        <v>28</v>
      </c>
      <c r="D12320" t="s">
        <v>35</v>
      </c>
      <c r="E12320" t="s">
        <v>57</v>
      </c>
      <c r="H12320" t="s">
        <v>49</v>
      </c>
      <c r="I12320" t="s">
        <v>2</v>
      </c>
      <c r="J12320" t="s">
        <v>76</v>
      </c>
      <c r="K12320" s="11">
        <v>11</v>
      </c>
      <c r="L12320" s="12">
        <v>614.01599999999996</v>
      </c>
      <c r="M12320" s="12">
        <v>49.121279999999999</v>
      </c>
      <c r="N12320" s="12">
        <v>205.857</v>
      </c>
      <c r="O12320" s="13">
        <f t="shared" si="387"/>
        <v>-156.73572000000001</v>
      </c>
    </row>
    <row r="12321" spans="1:15" x14ac:dyDescent="0.2">
      <c r="A12321" s="4">
        <f t="shared" si="386"/>
        <v>1</v>
      </c>
      <c r="B12321" s="10">
        <v>45459</v>
      </c>
      <c r="C12321" t="s">
        <v>24</v>
      </c>
      <c r="D12321" t="s">
        <v>35</v>
      </c>
      <c r="E12321" t="s">
        <v>57</v>
      </c>
      <c r="H12321" t="s">
        <v>49</v>
      </c>
      <c r="I12321" t="s">
        <v>50</v>
      </c>
      <c r="J12321" t="s">
        <v>38</v>
      </c>
      <c r="K12321" s="11">
        <v>10</v>
      </c>
      <c r="L12321" s="12">
        <v>824.11099999999999</v>
      </c>
      <c r="M12321" s="12">
        <v>65.928880000000007</v>
      </c>
      <c r="N12321" s="12">
        <v>117.21</v>
      </c>
      <c r="O12321" s="13">
        <f t="shared" si="387"/>
        <v>-51.281119999999987</v>
      </c>
    </row>
    <row r="12322" spans="1:15" x14ac:dyDescent="0.2">
      <c r="A12322" s="4">
        <f t="shared" si="386"/>
        <v>1</v>
      </c>
      <c r="B12322" s="10">
        <v>45459</v>
      </c>
      <c r="C12322" t="s">
        <v>30</v>
      </c>
      <c r="D12322" t="s">
        <v>35</v>
      </c>
      <c r="E12322" t="s">
        <v>57</v>
      </c>
      <c r="F12322" t="s">
        <v>39</v>
      </c>
      <c r="H12322" t="s">
        <v>49</v>
      </c>
      <c r="I12322" t="s">
        <v>107</v>
      </c>
      <c r="J12322" t="s">
        <v>38</v>
      </c>
      <c r="K12322" s="11">
        <v>14</v>
      </c>
      <c r="L12322" s="12">
        <v>10389.099</v>
      </c>
      <c r="M12322" s="12">
        <v>831.12792000000002</v>
      </c>
      <c r="N12322" s="12">
        <v>1392.4079999999999</v>
      </c>
      <c r="O12322" s="13">
        <f t="shared" si="387"/>
        <v>-561.28007999999988</v>
      </c>
    </row>
    <row r="12323" spans="1:15" x14ac:dyDescent="0.2">
      <c r="A12323" s="4">
        <f t="shared" si="386"/>
        <v>1</v>
      </c>
      <c r="B12323" s="10">
        <v>45459</v>
      </c>
      <c r="C12323" t="s">
        <v>32</v>
      </c>
      <c r="D12323" t="s">
        <v>35</v>
      </c>
      <c r="E12323" t="s">
        <v>57</v>
      </c>
      <c r="H12323" t="s">
        <v>48</v>
      </c>
      <c r="I12323" t="s">
        <v>2</v>
      </c>
      <c r="J12323" t="s">
        <v>43</v>
      </c>
      <c r="K12323" s="11">
        <v>11</v>
      </c>
      <c r="L12323" s="12">
        <v>973.83799999999997</v>
      </c>
      <c r="M12323" s="12">
        <v>77.907039999999995</v>
      </c>
      <c r="N12323" s="12">
        <v>84.352000000000004</v>
      </c>
      <c r="O12323" s="13">
        <f t="shared" si="387"/>
        <v>-6.4449600000000089</v>
      </c>
    </row>
    <row r="12324" spans="1:15" x14ac:dyDescent="0.2">
      <c r="A12324" s="4">
        <f t="shared" si="386"/>
        <v>1</v>
      </c>
      <c r="B12324" s="10">
        <v>45459</v>
      </c>
      <c r="C12324" t="s">
        <v>34</v>
      </c>
      <c r="D12324" t="s">
        <v>35</v>
      </c>
      <c r="E12324" t="s">
        <v>57</v>
      </c>
      <c r="H12324" t="s">
        <v>40</v>
      </c>
      <c r="I12324" t="s">
        <v>20</v>
      </c>
      <c r="J12324" t="s">
        <v>43</v>
      </c>
      <c r="K12324" s="11">
        <v>15</v>
      </c>
      <c r="L12324" s="12">
        <v>1076.5989999999999</v>
      </c>
      <c r="M12324" s="12">
        <v>86.127920000000003</v>
      </c>
      <c r="N12324" s="12">
        <v>119.354</v>
      </c>
      <c r="O12324" s="13">
        <f t="shared" si="387"/>
        <v>-33.226079999999996</v>
      </c>
    </row>
    <row r="12325" spans="1:15" x14ac:dyDescent="0.2">
      <c r="A12325" s="4">
        <f t="shared" si="386"/>
        <v>1</v>
      </c>
      <c r="B12325" s="10">
        <v>45459</v>
      </c>
      <c r="C12325" t="s">
        <v>41</v>
      </c>
      <c r="D12325" t="s">
        <v>35</v>
      </c>
      <c r="E12325" t="s">
        <v>57</v>
      </c>
      <c r="H12325" t="s">
        <v>49</v>
      </c>
      <c r="I12325" t="s">
        <v>50</v>
      </c>
      <c r="J12325" t="s">
        <v>106</v>
      </c>
      <c r="K12325" s="11">
        <v>6</v>
      </c>
      <c r="L12325" s="12">
        <v>456.1</v>
      </c>
      <c r="M12325" s="12">
        <v>36.488</v>
      </c>
      <c r="N12325" s="12">
        <v>96.050999999999988</v>
      </c>
      <c r="O12325" s="13">
        <f t="shared" si="387"/>
        <v>-59.562999999999988</v>
      </c>
    </row>
    <row r="12326" spans="1:15" x14ac:dyDescent="0.2">
      <c r="A12326" s="4">
        <f t="shared" si="386"/>
        <v>1</v>
      </c>
      <c r="B12326" s="10">
        <v>45459</v>
      </c>
      <c r="C12326" t="s">
        <v>56</v>
      </c>
      <c r="D12326" t="s">
        <v>35</v>
      </c>
      <c r="E12326" t="s">
        <v>57</v>
      </c>
      <c r="H12326" t="s">
        <v>40</v>
      </c>
      <c r="I12326" t="s">
        <v>28</v>
      </c>
      <c r="J12326" t="s">
        <v>27</v>
      </c>
      <c r="K12326" s="11">
        <v>18</v>
      </c>
      <c r="L12326" s="12">
        <v>758.851</v>
      </c>
      <c r="M12326" s="12">
        <v>60.708080000000002</v>
      </c>
      <c r="N12326" s="12">
        <v>48.173999999999999</v>
      </c>
      <c r="O12326" s="13">
        <f t="shared" si="387"/>
        <v>12.534080000000003</v>
      </c>
    </row>
    <row r="12327" spans="1:15" x14ac:dyDescent="0.2">
      <c r="A12327" s="4">
        <f t="shared" si="386"/>
        <v>2</v>
      </c>
      <c r="B12327" s="10">
        <v>45460</v>
      </c>
      <c r="C12327" t="s">
        <v>20</v>
      </c>
      <c r="D12327" t="s">
        <v>35</v>
      </c>
      <c r="E12327" t="s">
        <v>80</v>
      </c>
      <c r="F12327" t="s">
        <v>39</v>
      </c>
      <c r="H12327" t="s">
        <v>40</v>
      </c>
      <c r="I12327" t="s">
        <v>26</v>
      </c>
      <c r="J12327" t="s">
        <v>43</v>
      </c>
      <c r="K12327" s="11">
        <v>16</v>
      </c>
      <c r="L12327" s="12">
        <v>5922.5079999999998</v>
      </c>
      <c r="M12327" s="12">
        <v>473.80063999999999</v>
      </c>
      <c r="N12327" s="12">
        <v>86.594000000000008</v>
      </c>
      <c r="O12327" s="13">
        <f t="shared" si="387"/>
        <v>387.20663999999999</v>
      </c>
    </row>
    <row r="12328" spans="1:15" x14ac:dyDescent="0.2">
      <c r="A12328" s="4">
        <f t="shared" si="386"/>
        <v>2</v>
      </c>
      <c r="B12328" s="10">
        <v>45460</v>
      </c>
      <c r="C12328" t="s">
        <v>26</v>
      </c>
      <c r="D12328" t="s">
        <v>35</v>
      </c>
      <c r="E12328" t="s">
        <v>80</v>
      </c>
      <c r="H12328" t="s">
        <v>37</v>
      </c>
      <c r="I12328" t="s">
        <v>2</v>
      </c>
      <c r="J12328" t="s">
        <v>87</v>
      </c>
      <c r="K12328" s="11">
        <v>10</v>
      </c>
      <c r="L12328" s="12">
        <v>559.77099999999996</v>
      </c>
      <c r="M12328" s="12">
        <v>44.781679999999994</v>
      </c>
      <c r="N12328" s="12">
        <v>39.47</v>
      </c>
      <c r="O12328" s="13">
        <f t="shared" si="387"/>
        <v>5.3116799999999955</v>
      </c>
    </row>
    <row r="12329" spans="1:15" x14ac:dyDescent="0.2">
      <c r="A12329" s="4">
        <f t="shared" si="386"/>
        <v>2</v>
      </c>
      <c r="B12329" s="10">
        <v>45460</v>
      </c>
      <c r="C12329" t="s">
        <v>28</v>
      </c>
      <c r="D12329" t="s">
        <v>35</v>
      </c>
      <c r="E12329" t="s">
        <v>80</v>
      </c>
      <c r="H12329" t="s">
        <v>23</v>
      </c>
      <c r="I12329" t="s">
        <v>26</v>
      </c>
      <c r="J12329" t="s">
        <v>38</v>
      </c>
      <c r="K12329" s="11">
        <v>9</v>
      </c>
      <c r="L12329" s="12">
        <v>646.99599999999998</v>
      </c>
      <c r="M12329" s="12">
        <v>51.759680000000003</v>
      </c>
      <c r="N12329" s="12">
        <v>37.248000000000005</v>
      </c>
      <c r="O12329" s="13">
        <f t="shared" si="387"/>
        <v>14.511679999999998</v>
      </c>
    </row>
    <row r="12330" spans="1:15" x14ac:dyDescent="0.2">
      <c r="A12330" s="4">
        <f t="shared" si="386"/>
        <v>2</v>
      </c>
      <c r="B12330" s="10">
        <v>45460</v>
      </c>
      <c r="C12330" t="s">
        <v>24</v>
      </c>
      <c r="D12330" t="s">
        <v>35</v>
      </c>
      <c r="E12330" t="s">
        <v>80</v>
      </c>
      <c r="H12330" t="s">
        <v>23</v>
      </c>
      <c r="I12330" t="s">
        <v>26</v>
      </c>
      <c r="J12330" t="s">
        <v>38</v>
      </c>
      <c r="K12330" s="11">
        <v>7</v>
      </c>
      <c r="L12330" s="12">
        <v>426.286</v>
      </c>
      <c r="M12330" s="12">
        <v>34.102879999999999</v>
      </c>
      <c r="N12330" s="12">
        <v>51.264000000000003</v>
      </c>
      <c r="O12330" s="13">
        <f t="shared" si="387"/>
        <v>-17.161120000000004</v>
      </c>
    </row>
    <row r="12331" spans="1:15" x14ac:dyDescent="0.2">
      <c r="A12331" s="4">
        <f t="shared" si="386"/>
        <v>2</v>
      </c>
      <c r="B12331" s="10">
        <v>45460</v>
      </c>
      <c r="C12331" t="s">
        <v>30</v>
      </c>
      <c r="D12331" t="s">
        <v>35</v>
      </c>
      <c r="E12331" t="s">
        <v>80</v>
      </c>
      <c r="H12331" t="s">
        <v>40</v>
      </c>
      <c r="I12331" t="s">
        <v>2</v>
      </c>
      <c r="J12331" t="s">
        <v>38</v>
      </c>
      <c r="K12331" s="11">
        <v>16</v>
      </c>
      <c r="L12331" s="12">
        <v>751.87599999999998</v>
      </c>
      <c r="M12331" s="12">
        <v>60.150080000000003</v>
      </c>
      <c r="N12331" s="12">
        <v>48.212999999999994</v>
      </c>
      <c r="O12331" s="13">
        <f t="shared" si="387"/>
        <v>11.937080000000009</v>
      </c>
    </row>
    <row r="12332" spans="1:15" x14ac:dyDescent="0.2">
      <c r="A12332" s="4">
        <f t="shared" si="386"/>
        <v>2</v>
      </c>
      <c r="B12332" s="10">
        <v>45460</v>
      </c>
      <c r="C12332" t="s">
        <v>32</v>
      </c>
      <c r="D12332" t="s">
        <v>35</v>
      </c>
      <c r="E12332" t="s">
        <v>80</v>
      </c>
      <c r="H12332" t="s">
        <v>31</v>
      </c>
      <c r="I12332" t="s">
        <v>24</v>
      </c>
      <c r="J12332" t="s">
        <v>43</v>
      </c>
      <c r="K12332" s="11">
        <v>12</v>
      </c>
      <c r="L12332" s="12">
        <v>675.20100000000002</v>
      </c>
      <c r="M12332" s="12">
        <v>54.016080000000002</v>
      </c>
      <c r="N12332" s="12">
        <v>24.171999999999997</v>
      </c>
      <c r="O12332" s="13">
        <f t="shared" si="387"/>
        <v>29.844080000000005</v>
      </c>
    </row>
    <row r="12333" spans="1:15" x14ac:dyDescent="0.2">
      <c r="A12333" s="4">
        <f t="shared" si="386"/>
        <v>2</v>
      </c>
      <c r="B12333" s="10">
        <v>45460</v>
      </c>
      <c r="C12333" t="s">
        <v>34</v>
      </c>
      <c r="D12333" t="s">
        <v>35</v>
      </c>
      <c r="E12333" t="s">
        <v>80</v>
      </c>
      <c r="H12333" t="s">
        <v>40</v>
      </c>
      <c r="I12333" t="s">
        <v>2</v>
      </c>
      <c r="J12333" t="s">
        <v>38</v>
      </c>
      <c r="K12333" s="11">
        <v>10</v>
      </c>
      <c r="L12333" s="12">
        <v>546.67899999999997</v>
      </c>
      <c r="M12333" s="12">
        <v>43.734319999999997</v>
      </c>
      <c r="N12333" s="12">
        <v>48.743999999999993</v>
      </c>
      <c r="O12333" s="13">
        <f t="shared" si="387"/>
        <v>-5.0096799999999959</v>
      </c>
    </row>
    <row r="12334" spans="1:15" x14ac:dyDescent="0.2">
      <c r="A12334" s="4">
        <f t="shared" si="386"/>
        <v>2</v>
      </c>
      <c r="B12334" s="10">
        <v>45460</v>
      </c>
      <c r="C12334" t="s">
        <v>41</v>
      </c>
      <c r="D12334" t="s">
        <v>35</v>
      </c>
      <c r="E12334" t="s">
        <v>80</v>
      </c>
      <c r="H12334" t="s">
        <v>40</v>
      </c>
      <c r="I12334" t="s">
        <v>28</v>
      </c>
      <c r="J12334" t="s">
        <v>43</v>
      </c>
      <c r="K12334" s="11">
        <v>16</v>
      </c>
      <c r="L12334" s="12">
        <v>961.82799999999997</v>
      </c>
      <c r="M12334" s="12">
        <v>76.946240000000003</v>
      </c>
      <c r="N12334" s="12">
        <v>44.234000000000002</v>
      </c>
      <c r="O12334" s="13">
        <f t="shared" si="387"/>
        <v>32.712240000000001</v>
      </c>
    </row>
    <row r="12335" spans="1:15" x14ac:dyDescent="0.2">
      <c r="A12335" s="4">
        <f t="shared" si="386"/>
        <v>3</v>
      </c>
      <c r="B12335" s="10">
        <v>45461</v>
      </c>
      <c r="C12335" t="s">
        <v>20</v>
      </c>
      <c r="D12335" t="s">
        <v>21</v>
      </c>
      <c r="E12335" t="s">
        <v>117</v>
      </c>
      <c r="H12335" t="s">
        <v>59</v>
      </c>
      <c r="I12335" t="s">
        <v>2</v>
      </c>
      <c r="J12335" t="s">
        <v>38</v>
      </c>
      <c r="K12335" s="11">
        <v>13</v>
      </c>
      <c r="L12335" s="12">
        <v>522.27700000000004</v>
      </c>
      <c r="M12335" s="12">
        <v>41.782160000000005</v>
      </c>
      <c r="N12335" s="12">
        <v>39.927</v>
      </c>
      <c r="O12335" s="13">
        <f t="shared" si="387"/>
        <v>1.855160000000005</v>
      </c>
    </row>
    <row r="12336" spans="1:15" x14ac:dyDescent="0.2">
      <c r="A12336" s="4">
        <f t="shared" si="386"/>
        <v>3</v>
      </c>
      <c r="B12336" s="10">
        <v>45461</v>
      </c>
      <c r="C12336" t="s">
        <v>26</v>
      </c>
      <c r="D12336" t="s">
        <v>21</v>
      </c>
      <c r="E12336" t="s">
        <v>117</v>
      </c>
      <c r="H12336" t="s">
        <v>59</v>
      </c>
      <c r="I12336" t="s">
        <v>2</v>
      </c>
      <c r="J12336" t="s">
        <v>38</v>
      </c>
      <c r="K12336" s="11">
        <v>11</v>
      </c>
      <c r="L12336" s="12">
        <v>425.65499999999997</v>
      </c>
      <c r="M12336" s="12">
        <v>34.052399999999999</v>
      </c>
      <c r="N12336" s="12">
        <v>42.915999999999997</v>
      </c>
      <c r="O12336" s="13">
        <f t="shared" si="387"/>
        <v>-8.8635999999999981</v>
      </c>
    </row>
    <row r="12337" spans="1:15" x14ac:dyDescent="0.2">
      <c r="A12337" s="4">
        <f t="shared" si="386"/>
        <v>3</v>
      </c>
      <c r="B12337" s="10">
        <v>45461</v>
      </c>
      <c r="C12337" t="s">
        <v>28</v>
      </c>
      <c r="D12337" t="s">
        <v>21</v>
      </c>
      <c r="E12337" t="s">
        <v>117</v>
      </c>
      <c r="H12337" t="s">
        <v>23</v>
      </c>
      <c r="I12337" t="s">
        <v>26</v>
      </c>
      <c r="J12337" t="s">
        <v>27</v>
      </c>
      <c r="K12337" s="11">
        <v>12</v>
      </c>
      <c r="L12337" s="12">
        <v>441.31</v>
      </c>
      <c r="M12337" s="12">
        <v>35.3048</v>
      </c>
      <c r="N12337" s="12">
        <v>52.956000000000003</v>
      </c>
      <c r="O12337" s="13">
        <f t="shared" si="387"/>
        <v>-17.651200000000003</v>
      </c>
    </row>
    <row r="12338" spans="1:15" x14ac:dyDescent="0.2">
      <c r="A12338" s="4">
        <f t="shared" si="386"/>
        <v>3</v>
      </c>
      <c r="B12338" s="10">
        <v>45461</v>
      </c>
      <c r="C12338" t="s">
        <v>24</v>
      </c>
      <c r="D12338" t="s">
        <v>21</v>
      </c>
      <c r="E12338" t="s">
        <v>117</v>
      </c>
      <c r="H12338" t="s">
        <v>23</v>
      </c>
      <c r="I12338" t="s">
        <v>26</v>
      </c>
      <c r="J12338" t="s">
        <v>27</v>
      </c>
      <c r="K12338" s="11">
        <v>10</v>
      </c>
      <c r="L12338" s="12">
        <v>387.28199999999998</v>
      </c>
      <c r="M12338" s="12">
        <v>30.982559999999999</v>
      </c>
      <c r="N12338" s="12">
        <v>43.264000000000003</v>
      </c>
      <c r="O12338" s="13">
        <f t="shared" si="387"/>
        <v>-12.281440000000003</v>
      </c>
    </row>
    <row r="12339" spans="1:15" x14ac:dyDescent="0.2">
      <c r="A12339" s="4">
        <f t="shared" si="386"/>
        <v>3</v>
      </c>
      <c r="B12339" s="10">
        <v>45461</v>
      </c>
      <c r="C12339" t="s">
        <v>30</v>
      </c>
      <c r="D12339" t="s">
        <v>21</v>
      </c>
      <c r="E12339" t="s">
        <v>117</v>
      </c>
      <c r="F12339" t="s">
        <v>2</v>
      </c>
      <c r="H12339" t="s">
        <v>23</v>
      </c>
      <c r="I12339" t="s">
        <v>26</v>
      </c>
      <c r="J12339" t="s">
        <v>29</v>
      </c>
      <c r="K12339" s="11">
        <v>8</v>
      </c>
      <c r="L12339" s="12">
        <v>251.35300000000001</v>
      </c>
      <c r="M12339" s="12">
        <v>20.108240000000002</v>
      </c>
      <c r="N12339" s="12">
        <v>41.536999999999999</v>
      </c>
      <c r="O12339" s="13">
        <f t="shared" si="387"/>
        <v>-21.428759999999997</v>
      </c>
    </row>
    <row r="12340" spans="1:15" x14ac:dyDescent="0.2">
      <c r="A12340" s="4">
        <f t="shared" si="386"/>
        <v>3</v>
      </c>
      <c r="B12340" s="10">
        <v>45461</v>
      </c>
      <c r="C12340" t="s">
        <v>32</v>
      </c>
      <c r="D12340" t="s">
        <v>21</v>
      </c>
      <c r="E12340" t="s">
        <v>117</v>
      </c>
      <c r="H12340" t="s">
        <v>31</v>
      </c>
      <c r="I12340" t="s">
        <v>2</v>
      </c>
      <c r="J12340" t="s">
        <v>29</v>
      </c>
      <c r="K12340" s="11">
        <v>7</v>
      </c>
      <c r="L12340" s="12">
        <v>198.44200000000001</v>
      </c>
      <c r="M12340" s="12">
        <v>15.875360000000001</v>
      </c>
      <c r="N12340" s="12">
        <v>22.872</v>
      </c>
      <c r="O12340" s="13">
        <f t="shared" si="387"/>
        <v>-6.9966399999999993</v>
      </c>
    </row>
    <row r="12341" spans="1:15" x14ac:dyDescent="0.2">
      <c r="A12341" s="4">
        <f t="shared" si="386"/>
        <v>3</v>
      </c>
      <c r="B12341" s="10">
        <v>45461</v>
      </c>
      <c r="C12341" t="s">
        <v>34</v>
      </c>
      <c r="D12341" t="s">
        <v>21</v>
      </c>
      <c r="E12341" t="s">
        <v>117</v>
      </c>
      <c r="H12341" t="s">
        <v>23</v>
      </c>
      <c r="I12341" t="s">
        <v>26</v>
      </c>
      <c r="J12341" t="s">
        <v>27</v>
      </c>
      <c r="K12341" s="11">
        <v>10</v>
      </c>
      <c r="L12341" s="12">
        <v>233.762</v>
      </c>
      <c r="M12341" s="12">
        <v>18.700960000000002</v>
      </c>
      <c r="N12341" s="12">
        <v>48.416000000000004</v>
      </c>
      <c r="O12341" s="13">
        <f t="shared" si="387"/>
        <v>-29.715040000000002</v>
      </c>
    </row>
    <row r="12342" spans="1:15" x14ac:dyDescent="0.2">
      <c r="A12342" s="4">
        <f t="shared" si="386"/>
        <v>3</v>
      </c>
      <c r="B12342" s="10">
        <v>45461</v>
      </c>
      <c r="C12342" t="s">
        <v>20</v>
      </c>
      <c r="D12342" t="s">
        <v>35</v>
      </c>
      <c r="E12342" t="s">
        <v>94</v>
      </c>
      <c r="H12342" t="s">
        <v>23</v>
      </c>
      <c r="I12342" t="s">
        <v>2</v>
      </c>
      <c r="J12342" t="s">
        <v>45</v>
      </c>
      <c r="K12342" s="11">
        <v>8</v>
      </c>
      <c r="L12342" s="12">
        <v>221.07499999999999</v>
      </c>
      <c r="M12342" s="12">
        <v>17.686</v>
      </c>
      <c r="N12342" s="12">
        <v>12.98</v>
      </c>
      <c r="O12342" s="13">
        <f t="shared" si="387"/>
        <v>4.7059999999999995</v>
      </c>
    </row>
    <row r="12343" spans="1:15" x14ac:dyDescent="0.2">
      <c r="A12343" s="4">
        <f t="shared" si="386"/>
        <v>3</v>
      </c>
      <c r="B12343" s="10">
        <v>45461</v>
      </c>
      <c r="C12343" t="s">
        <v>26</v>
      </c>
      <c r="D12343" t="s">
        <v>35</v>
      </c>
      <c r="E12343" t="s">
        <v>94</v>
      </c>
      <c r="H12343" t="s">
        <v>40</v>
      </c>
      <c r="I12343" t="s">
        <v>2</v>
      </c>
      <c r="J12343" t="s">
        <v>38</v>
      </c>
      <c r="K12343" s="11">
        <v>12</v>
      </c>
      <c r="L12343" s="12">
        <v>405.108</v>
      </c>
      <c r="M12343" s="12">
        <v>32.408639999999998</v>
      </c>
      <c r="N12343" s="12">
        <v>29.695</v>
      </c>
      <c r="O12343" s="13">
        <f t="shared" si="387"/>
        <v>2.7136399999999981</v>
      </c>
    </row>
    <row r="12344" spans="1:15" x14ac:dyDescent="0.2">
      <c r="A12344" s="4">
        <f t="shared" si="386"/>
        <v>3</v>
      </c>
      <c r="B12344" s="10">
        <v>45461</v>
      </c>
      <c r="C12344" t="s">
        <v>28</v>
      </c>
      <c r="D12344" t="s">
        <v>35</v>
      </c>
      <c r="E12344" t="s">
        <v>94</v>
      </c>
      <c r="H12344" t="s">
        <v>23</v>
      </c>
      <c r="I12344" t="s">
        <v>2</v>
      </c>
      <c r="J12344" t="s">
        <v>69</v>
      </c>
      <c r="K12344" s="11">
        <v>10</v>
      </c>
      <c r="L12344" s="12">
        <v>447.05099999999999</v>
      </c>
      <c r="M12344" s="12">
        <v>35.76408</v>
      </c>
      <c r="N12344" s="12">
        <v>32.448999999999998</v>
      </c>
      <c r="O12344" s="13">
        <f t="shared" si="387"/>
        <v>3.3150800000000018</v>
      </c>
    </row>
    <row r="12345" spans="1:15" x14ac:dyDescent="0.2">
      <c r="A12345" s="4">
        <f t="shared" si="386"/>
        <v>3</v>
      </c>
      <c r="B12345" s="10">
        <v>45461</v>
      </c>
      <c r="C12345" t="s">
        <v>24</v>
      </c>
      <c r="D12345" t="s">
        <v>35</v>
      </c>
      <c r="E12345" t="s">
        <v>94</v>
      </c>
      <c r="H12345" t="s">
        <v>40</v>
      </c>
      <c r="I12345" t="s">
        <v>28</v>
      </c>
      <c r="J12345" t="s">
        <v>43</v>
      </c>
      <c r="K12345" s="11">
        <v>14</v>
      </c>
      <c r="L12345" s="12">
        <v>533.87300000000005</v>
      </c>
      <c r="M12345" s="12">
        <v>42.709840000000007</v>
      </c>
      <c r="N12345" s="12">
        <v>35.098999999999997</v>
      </c>
      <c r="O12345" s="13">
        <f t="shared" si="387"/>
        <v>7.6108400000000103</v>
      </c>
    </row>
    <row r="12346" spans="1:15" x14ac:dyDescent="0.2">
      <c r="A12346" s="4">
        <f t="shared" si="386"/>
        <v>3</v>
      </c>
      <c r="B12346" s="10">
        <v>45461</v>
      </c>
      <c r="C12346" t="s">
        <v>30</v>
      </c>
      <c r="D12346" t="s">
        <v>35</v>
      </c>
      <c r="E12346" t="s">
        <v>94</v>
      </c>
      <c r="F12346" t="s">
        <v>39</v>
      </c>
      <c r="H12346" t="s">
        <v>40</v>
      </c>
      <c r="I12346" t="s">
        <v>26</v>
      </c>
      <c r="J12346" t="s">
        <v>43</v>
      </c>
      <c r="K12346" s="11">
        <v>16</v>
      </c>
      <c r="L12346" s="12">
        <v>5903.97</v>
      </c>
      <c r="M12346" s="12">
        <v>472.31760000000003</v>
      </c>
      <c r="N12346" s="12">
        <v>85.137000000000015</v>
      </c>
      <c r="O12346" s="13">
        <f t="shared" si="387"/>
        <v>387.18060000000003</v>
      </c>
    </row>
    <row r="12347" spans="1:15" x14ac:dyDescent="0.2">
      <c r="A12347" s="4">
        <f t="shared" si="386"/>
        <v>3</v>
      </c>
      <c r="B12347" s="10">
        <v>45461</v>
      </c>
      <c r="C12347" t="s">
        <v>32</v>
      </c>
      <c r="D12347" t="s">
        <v>35</v>
      </c>
      <c r="E12347" t="s">
        <v>94</v>
      </c>
      <c r="H12347" t="s">
        <v>40</v>
      </c>
      <c r="I12347" t="s">
        <v>24</v>
      </c>
      <c r="J12347" t="s">
        <v>43</v>
      </c>
      <c r="K12347" s="11">
        <v>13</v>
      </c>
      <c r="L12347" s="12">
        <v>681.56200000000001</v>
      </c>
      <c r="M12347" s="12">
        <v>54.52496</v>
      </c>
      <c r="N12347" s="12">
        <v>27.850999999999999</v>
      </c>
      <c r="O12347" s="13">
        <f t="shared" si="387"/>
        <v>26.673960000000001</v>
      </c>
    </row>
    <row r="12348" spans="1:15" x14ac:dyDescent="0.2">
      <c r="A12348" s="4">
        <f t="shared" si="386"/>
        <v>3</v>
      </c>
      <c r="B12348" s="10">
        <v>45461</v>
      </c>
      <c r="C12348" t="s">
        <v>34</v>
      </c>
      <c r="D12348" t="s">
        <v>21</v>
      </c>
      <c r="E12348" t="s">
        <v>94</v>
      </c>
      <c r="H12348" t="s">
        <v>23</v>
      </c>
      <c r="I12348" t="s">
        <v>28</v>
      </c>
      <c r="J12348" t="s">
        <v>38</v>
      </c>
      <c r="K12348" s="11">
        <v>8</v>
      </c>
      <c r="L12348" s="12">
        <v>498.95400000000001</v>
      </c>
      <c r="M12348" s="12">
        <v>39.916319999999999</v>
      </c>
      <c r="N12348" s="12">
        <v>29.616</v>
      </c>
      <c r="O12348" s="13">
        <f t="shared" si="387"/>
        <v>10.300319999999999</v>
      </c>
    </row>
    <row r="12349" spans="1:15" x14ac:dyDescent="0.2">
      <c r="A12349" s="4">
        <f t="shared" si="386"/>
        <v>3</v>
      </c>
      <c r="B12349" s="10">
        <v>45461</v>
      </c>
      <c r="C12349" t="s">
        <v>41</v>
      </c>
      <c r="D12349" t="s">
        <v>21</v>
      </c>
      <c r="E12349" t="s">
        <v>94</v>
      </c>
      <c r="H12349" t="s">
        <v>23</v>
      </c>
      <c r="I12349" t="s">
        <v>28</v>
      </c>
      <c r="J12349" t="s">
        <v>27</v>
      </c>
      <c r="K12349" s="11">
        <v>14</v>
      </c>
      <c r="L12349" s="12">
        <v>623.39700000000005</v>
      </c>
      <c r="M12349" s="12">
        <v>49.871760000000002</v>
      </c>
      <c r="N12349" s="12">
        <v>33.752000000000002</v>
      </c>
      <c r="O12349" s="13">
        <f t="shared" si="387"/>
        <v>16.119759999999999</v>
      </c>
    </row>
    <row r="12350" spans="1:15" x14ac:dyDescent="0.2">
      <c r="A12350" s="4">
        <f t="shared" si="386"/>
        <v>4</v>
      </c>
      <c r="B12350" s="10">
        <v>45462</v>
      </c>
      <c r="C12350" t="s">
        <v>20</v>
      </c>
      <c r="D12350" t="s">
        <v>35</v>
      </c>
      <c r="E12350" t="s">
        <v>73</v>
      </c>
      <c r="H12350" t="s">
        <v>23</v>
      </c>
      <c r="I12350" t="s">
        <v>26</v>
      </c>
      <c r="J12350" t="s">
        <v>38</v>
      </c>
      <c r="K12350" s="11">
        <v>7</v>
      </c>
      <c r="L12350" s="12">
        <v>153.01400000000001</v>
      </c>
      <c r="M12350" s="12">
        <v>12.24112</v>
      </c>
      <c r="N12350" s="12">
        <v>32.143999999999998</v>
      </c>
      <c r="O12350" s="13">
        <f t="shared" si="387"/>
        <v>-19.902879999999996</v>
      </c>
    </row>
    <row r="12351" spans="1:15" x14ac:dyDescent="0.2">
      <c r="A12351" s="4">
        <f t="shared" si="386"/>
        <v>4</v>
      </c>
      <c r="B12351" s="10">
        <v>45462</v>
      </c>
      <c r="C12351" t="s">
        <v>26</v>
      </c>
      <c r="D12351" t="s">
        <v>35</v>
      </c>
      <c r="E12351" t="s">
        <v>73</v>
      </c>
      <c r="H12351" t="s">
        <v>37</v>
      </c>
      <c r="I12351" t="s">
        <v>2</v>
      </c>
      <c r="J12351" t="s">
        <v>87</v>
      </c>
      <c r="K12351" s="11">
        <v>10</v>
      </c>
      <c r="L12351" s="12">
        <v>301.08499999999998</v>
      </c>
      <c r="M12351" s="12">
        <v>24.0868</v>
      </c>
      <c r="N12351" s="12">
        <v>45.026999999999994</v>
      </c>
      <c r="O12351" s="13">
        <f t="shared" si="387"/>
        <v>-20.940199999999994</v>
      </c>
    </row>
    <row r="12352" spans="1:15" x14ac:dyDescent="0.2">
      <c r="A12352" s="4">
        <f t="shared" si="386"/>
        <v>4</v>
      </c>
      <c r="B12352" s="10">
        <v>45462</v>
      </c>
      <c r="C12352" t="s">
        <v>28</v>
      </c>
      <c r="D12352" t="s">
        <v>35</v>
      </c>
      <c r="E12352" t="s">
        <v>73</v>
      </c>
      <c r="H12352" t="s">
        <v>23</v>
      </c>
      <c r="I12352" t="s">
        <v>28</v>
      </c>
      <c r="J12352" t="s">
        <v>38</v>
      </c>
      <c r="K12352" s="11">
        <v>10</v>
      </c>
      <c r="L12352" s="12">
        <v>303.33100000000002</v>
      </c>
      <c r="M12352" s="12">
        <v>24.266480000000001</v>
      </c>
      <c r="N12352" s="12">
        <v>22.092000000000002</v>
      </c>
      <c r="O12352" s="13">
        <f t="shared" si="387"/>
        <v>2.1744799999999991</v>
      </c>
    </row>
    <row r="12353" spans="1:15" x14ac:dyDescent="0.2">
      <c r="A12353" s="4">
        <f t="shared" si="386"/>
        <v>4</v>
      </c>
      <c r="B12353" s="10">
        <v>45462</v>
      </c>
      <c r="C12353" t="s">
        <v>24</v>
      </c>
      <c r="D12353" t="s">
        <v>35</v>
      </c>
      <c r="E12353" t="s">
        <v>73</v>
      </c>
      <c r="H12353" t="s">
        <v>40</v>
      </c>
      <c r="I12353" t="s">
        <v>2</v>
      </c>
      <c r="J12353" t="s">
        <v>38</v>
      </c>
      <c r="K12353" s="11">
        <v>10</v>
      </c>
      <c r="L12353" s="12">
        <v>412.072</v>
      </c>
      <c r="M12353" s="12">
        <v>32.965760000000003</v>
      </c>
      <c r="N12353" s="12">
        <v>39.548999999999999</v>
      </c>
      <c r="O12353" s="13">
        <f t="shared" si="387"/>
        <v>-6.5832399999999964</v>
      </c>
    </row>
    <row r="12354" spans="1:15" x14ac:dyDescent="0.2">
      <c r="A12354" s="4">
        <f t="shared" ref="A12354:A12417" si="388">WEEKDAY(B12354)</f>
        <v>4</v>
      </c>
      <c r="B12354" s="10">
        <v>45462</v>
      </c>
      <c r="C12354" t="s">
        <v>30</v>
      </c>
      <c r="D12354" t="s">
        <v>35</v>
      </c>
      <c r="E12354" t="s">
        <v>73</v>
      </c>
      <c r="H12354" t="s">
        <v>40</v>
      </c>
      <c r="I12354" t="s">
        <v>24</v>
      </c>
      <c r="J12354" t="s">
        <v>43</v>
      </c>
      <c r="K12354" s="11">
        <v>11</v>
      </c>
      <c r="L12354" s="12">
        <v>459.57799999999997</v>
      </c>
      <c r="M12354" s="12">
        <v>36.766239999999996</v>
      </c>
      <c r="N12354" s="12">
        <v>25.668999999999997</v>
      </c>
      <c r="O12354" s="13">
        <f t="shared" si="387"/>
        <v>11.097239999999999</v>
      </c>
    </row>
    <row r="12355" spans="1:15" x14ac:dyDescent="0.2">
      <c r="A12355" s="4">
        <f t="shared" si="388"/>
        <v>4</v>
      </c>
      <c r="B12355" s="10">
        <v>45462</v>
      </c>
      <c r="C12355" t="s">
        <v>32</v>
      </c>
      <c r="D12355" t="s">
        <v>35</v>
      </c>
      <c r="E12355" t="s">
        <v>73</v>
      </c>
      <c r="H12355" t="s">
        <v>37</v>
      </c>
      <c r="I12355" t="s">
        <v>2</v>
      </c>
      <c r="J12355" t="s">
        <v>38</v>
      </c>
      <c r="K12355" s="11">
        <v>14</v>
      </c>
      <c r="L12355" s="12">
        <v>550.77599999999995</v>
      </c>
      <c r="M12355" s="12">
        <v>44.062079999999995</v>
      </c>
      <c r="N12355" s="12">
        <v>37.17</v>
      </c>
      <c r="O12355" s="13">
        <f t="shared" si="387"/>
        <v>6.8920799999999929</v>
      </c>
    </row>
    <row r="12356" spans="1:15" x14ac:dyDescent="0.2">
      <c r="A12356" s="4">
        <f t="shared" si="388"/>
        <v>4</v>
      </c>
      <c r="B12356" s="10">
        <v>45462</v>
      </c>
      <c r="C12356" t="s">
        <v>34</v>
      </c>
      <c r="D12356" t="s">
        <v>35</v>
      </c>
      <c r="E12356" t="s">
        <v>73</v>
      </c>
      <c r="H12356" t="s">
        <v>23</v>
      </c>
      <c r="I12356" t="s">
        <v>2</v>
      </c>
      <c r="J12356" t="s">
        <v>93</v>
      </c>
      <c r="K12356" s="11">
        <v>16</v>
      </c>
      <c r="L12356" s="12">
        <v>583.34299999999996</v>
      </c>
      <c r="M12356" s="12">
        <v>46.667439999999999</v>
      </c>
      <c r="N12356" s="12">
        <v>39.234000000000002</v>
      </c>
      <c r="O12356" s="13">
        <f t="shared" si="387"/>
        <v>7.4334399999999974</v>
      </c>
    </row>
    <row r="12357" spans="1:15" x14ac:dyDescent="0.2">
      <c r="A12357" s="4">
        <f t="shared" si="388"/>
        <v>4</v>
      </c>
      <c r="B12357" s="10">
        <v>45462</v>
      </c>
      <c r="C12357" t="s">
        <v>41</v>
      </c>
      <c r="D12357" t="s">
        <v>35</v>
      </c>
      <c r="E12357" t="s">
        <v>73</v>
      </c>
      <c r="H12357" t="s">
        <v>40</v>
      </c>
      <c r="I12357" t="s">
        <v>28</v>
      </c>
      <c r="J12357" t="s">
        <v>43</v>
      </c>
      <c r="K12357" s="11">
        <v>10</v>
      </c>
      <c r="L12357" s="12">
        <v>544.84</v>
      </c>
      <c r="M12357" s="12">
        <v>43.587200000000003</v>
      </c>
      <c r="N12357" s="12">
        <v>31.492000000000001</v>
      </c>
      <c r="O12357" s="13">
        <f t="shared" si="387"/>
        <v>12.095200000000002</v>
      </c>
    </row>
    <row r="12358" spans="1:15" x14ac:dyDescent="0.2">
      <c r="A12358" s="4">
        <f t="shared" si="388"/>
        <v>5</v>
      </c>
      <c r="B12358" s="10">
        <v>45463</v>
      </c>
      <c r="C12358" t="s">
        <v>26</v>
      </c>
      <c r="D12358" t="s">
        <v>21</v>
      </c>
      <c r="E12358" t="s">
        <v>68</v>
      </c>
      <c r="H12358" t="s">
        <v>40</v>
      </c>
      <c r="I12358" t="s">
        <v>2</v>
      </c>
      <c r="J12358" t="s">
        <v>27</v>
      </c>
      <c r="K12358" s="11">
        <v>8</v>
      </c>
      <c r="L12358" s="12">
        <v>175.18600000000001</v>
      </c>
      <c r="M12358" s="12">
        <v>14.014880000000002</v>
      </c>
      <c r="N12358" s="12">
        <v>33.054000000000002</v>
      </c>
      <c r="O12358" s="13">
        <f t="shared" si="387"/>
        <v>-19.03912</v>
      </c>
    </row>
    <row r="12359" spans="1:15" x14ac:dyDescent="0.2">
      <c r="A12359" s="4">
        <f t="shared" si="388"/>
        <v>5</v>
      </c>
      <c r="B12359" s="10">
        <v>45463</v>
      </c>
      <c r="C12359" t="s">
        <v>28</v>
      </c>
      <c r="D12359" t="s">
        <v>21</v>
      </c>
      <c r="E12359" t="s">
        <v>68</v>
      </c>
      <c r="H12359" t="s">
        <v>40</v>
      </c>
      <c r="I12359" t="s">
        <v>2</v>
      </c>
      <c r="J12359" t="s">
        <v>29</v>
      </c>
      <c r="K12359" s="11">
        <v>6</v>
      </c>
      <c r="L12359" s="12">
        <v>226.501</v>
      </c>
      <c r="M12359" s="12">
        <v>18.120080000000002</v>
      </c>
      <c r="N12359" s="12">
        <v>32.372999999999998</v>
      </c>
      <c r="O12359" s="13">
        <f t="shared" ref="O12359:O12422" si="389">M12359-N12359</f>
        <v>-14.252919999999996</v>
      </c>
    </row>
    <row r="12360" spans="1:15" x14ac:dyDescent="0.2">
      <c r="A12360" s="4">
        <f t="shared" si="388"/>
        <v>5</v>
      </c>
      <c r="B12360" s="10">
        <v>45463</v>
      </c>
      <c r="C12360" t="s">
        <v>24</v>
      </c>
      <c r="D12360" t="s">
        <v>21</v>
      </c>
      <c r="E12360" t="s">
        <v>68</v>
      </c>
      <c r="H12360" t="s">
        <v>23</v>
      </c>
      <c r="I12360" t="s">
        <v>28</v>
      </c>
      <c r="J12360" t="s">
        <v>69</v>
      </c>
      <c r="K12360" s="11">
        <v>13</v>
      </c>
      <c r="L12360" s="12">
        <v>291.84699999999998</v>
      </c>
      <c r="M12360" s="12">
        <v>23.347759999999997</v>
      </c>
      <c r="N12360" s="12">
        <v>34.677999999999997</v>
      </c>
      <c r="O12360" s="13">
        <f t="shared" si="389"/>
        <v>-11.33024</v>
      </c>
    </row>
    <row r="12361" spans="1:15" x14ac:dyDescent="0.2">
      <c r="A12361" s="4">
        <f t="shared" si="388"/>
        <v>5</v>
      </c>
      <c r="B12361" s="10">
        <v>45463</v>
      </c>
      <c r="C12361" t="s">
        <v>30</v>
      </c>
      <c r="D12361" t="s">
        <v>35</v>
      </c>
      <c r="E12361" t="s">
        <v>68</v>
      </c>
      <c r="H12361" t="s">
        <v>31</v>
      </c>
      <c r="I12361" t="s">
        <v>2</v>
      </c>
      <c r="J12361" t="s">
        <v>87</v>
      </c>
      <c r="K12361" s="11">
        <v>7</v>
      </c>
      <c r="L12361" s="12">
        <v>352.995</v>
      </c>
      <c r="M12361" s="12">
        <v>28.239599999999999</v>
      </c>
      <c r="N12361" s="12">
        <v>13.909000000000001</v>
      </c>
      <c r="O12361" s="13">
        <f t="shared" si="389"/>
        <v>14.330599999999999</v>
      </c>
    </row>
    <row r="12362" spans="1:15" x14ac:dyDescent="0.2">
      <c r="A12362" s="4">
        <f t="shared" si="388"/>
        <v>5</v>
      </c>
      <c r="B12362" s="10">
        <v>45463</v>
      </c>
      <c r="C12362" t="s">
        <v>32</v>
      </c>
      <c r="D12362" t="s">
        <v>35</v>
      </c>
      <c r="E12362" t="s">
        <v>68</v>
      </c>
      <c r="H12362" t="s">
        <v>23</v>
      </c>
      <c r="I12362" t="s">
        <v>28</v>
      </c>
      <c r="J12362" t="s">
        <v>38</v>
      </c>
      <c r="K12362" s="11">
        <v>11</v>
      </c>
      <c r="L12362" s="12">
        <v>416.077</v>
      </c>
      <c r="M12362" s="12">
        <v>33.286160000000002</v>
      </c>
      <c r="N12362" s="12">
        <v>16.691000000000003</v>
      </c>
      <c r="O12362" s="13">
        <f t="shared" si="389"/>
        <v>16.59516</v>
      </c>
    </row>
    <row r="12363" spans="1:15" x14ac:dyDescent="0.2">
      <c r="A12363" s="4">
        <f t="shared" si="388"/>
        <v>5</v>
      </c>
      <c r="B12363" s="10">
        <v>45463</v>
      </c>
      <c r="C12363" t="s">
        <v>34</v>
      </c>
      <c r="D12363" t="s">
        <v>35</v>
      </c>
      <c r="E12363" t="s">
        <v>68</v>
      </c>
      <c r="H12363" t="s">
        <v>40</v>
      </c>
      <c r="I12363" t="s">
        <v>24</v>
      </c>
      <c r="J12363" t="s">
        <v>43</v>
      </c>
      <c r="K12363" s="11">
        <v>15</v>
      </c>
      <c r="L12363" s="12">
        <v>476.74799999999999</v>
      </c>
      <c r="M12363" s="12">
        <v>38.13984</v>
      </c>
      <c r="N12363" s="12">
        <v>19.660999999999998</v>
      </c>
      <c r="O12363" s="13">
        <f t="shared" si="389"/>
        <v>18.478840000000002</v>
      </c>
    </row>
    <row r="12364" spans="1:15" x14ac:dyDescent="0.2">
      <c r="A12364" s="4">
        <f t="shared" si="388"/>
        <v>5</v>
      </c>
      <c r="B12364" s="10">
        <v>45463</v>
      </c>
      <c r="C12364" t="s">
        <v>41</v>
      </c>
      <c r="D12364" t="s">
        <v>35</v>
      </c>
      <c r="E12364" t="s">
        <v>68</v>
      </c>
      <c r="H12364" t="s">
        <v>37</v>
      </c>
      <c r="I12364" t="s">
        <v>2</v>
      </c>
      <c r="J12364" t="s">
        <v>38</v>
      </c>
      <c r="K12364" s="11">
        <v>14</v>
      </c>
      <c r="L12364" s="12">
        <v>634.69299999999998</v>
      </c>
      <c r="M12364" s="12">
        <v>50.775440000000003</v>
      </c>
      <c r="N12364" s="12">
        <v>21.750000000000004</v>
      </c>
      <c r="O12364" s="13">
        <f t="shared" si="389"/>
        <v>29.02544</v>
      </c>
    </row>
    <row r="12365" spans="1:15" x14ac:dyDescent="0.2">
      <c r="A12365" s="4">
        <f t="shared" si="388"/>
        <v>5</v>
      </c>
      <c r="B12365" s="10">
        <v>45463</v>
      </c>
      <c r="C12365" t="s">
        <v>56</v>
      </c>
      <c r="D12365" t="s">
        <v>35</v>
      </c>
      <c r="E12365" t="s">
        <v>68</v>
      </c>
      <c r="H12365" t="s">
        <v>37</v>
      </c>
      <c r="I12365" t="s">
        <v>2</v>
      </c>
      <c r="J12365" t="s">
        <v>38</v>
      </c>
      <c r="K12365" s="11">
        <v>15</v>
      </c>
      <c r="L12365" s="12">
        <v>565.14200000000005</v>
      </c>
      <c r="M12365" s="12">
        <v>45.211360000000006</v>
      </c>
      <c r="N12365" s="12">
        <v>21.750000000000004</v>
      </c>
      <c r="O12365" s="13">
        <f t="shared" si="389"/>
        <v>23.461360000000003</v>
      </c>
    </row>
    <row r="12366" spans="1:15" x14ac:dyDescent="0.2">
      <c r="A12366" s="4">
        <f t="shared" si="388"/>
        <v>5</v>
      </c>
      <c r="B12366" s="10">
        <v>45463</v>
      </c>
      <c r="C12366" t="s">
        <v>20</v>
      </c>
      <c r="D12366" t="s">
        <v>35</v>
      </c>
      <c r="E12366" t="s">
        <v>99</v>
      </c>
      <c r="H12366" t="s">
        <v>49</v>
      </c>
      <c r="I12366" t="s">
        <v>50</v>
      </c>
      <c r="J12366" t="s">
        <v>106</v>
      </c>
      <c r="K12366" s="11">
        <v>9</v>
      </c>
      <c r="L12366" s="12">
        <v>578.5</v>
      </c>
      <c r="M12366" s="12">
        <v>46.28</v>
      </c>
      <c r="N12366" s="12">
        <v>126.699</v>
      </c>
      <c r="O12366" s="13">
        <f t="shared" si="389"/>
        <v>-80.418999999999997</v>
      </c>
    </row>
    <row r="12367" spans="1:15" x14ac:dyDescent="0.2">
      <c r="A12367" s="4">
        <f t="shared" si="388"/>
        <v>5</v>
      </c>
      <c r="B12367" s="10">
        <v>45463</v>
      </c>
      <c r="C12367" t="s">
        <v>26</v>
      </c>
      <c r="D12367" t="s">
        <v>35</v>
      </c>
      <c r="E12367" t="s">
        <v>99</v>
      </c>
      <c r="H12367" t="s">
        <v>40</v>
      </c>
      <c r="I12367" t="s">
        <v>28</v>
      </c>
      <c r="J12367" t="s">
        <v>43</v>
      </c>
      <c r="K12367" s="11">
        <v>17</v>
      </c>
      <c r="L12367" s="12">
        <v>712.30200000000002</v>
      </c>
      <c r="M12367" s="12">
        <v>56.984160000000003</v>
      </c>
      <c r="N12367" s="12">
        <v>35.686</v>
      </c>
      <c r="O12367" s="13">
        <f t="shared" si="389"/>
        <v>21.298160000000003</v>
      </c>
    </row>
    <row r="12368" spans="1:15" x14ac:dyDescent="0.2">
      <c r="A12368" s="4">
        <f t="shared" si="388"/>
        <v>5</v>
      </c>
      <c r="B12368" s="10">
        <v>45463</v>
      </c>
      <c r="C12368" t="s">
        <v>28</v>
      </c>
      <c r="D12368" t="s">
        <v>35</v>
      </c>
      <c r="E12368" t="s">
        <v>99</v>
      </c>
      <c r="H12368" t="s">
        <v>37</v>
      </c>
      <c r="I12368" t="s">
        <v>2</v>
      </c>
      <c r="J12368" t="s">
        <v>38</v>
      </c>
      <c r="K12368" s="11">
        <v>11</v>
      </c>
      <c r="L12368" s="12">
        <v>780.25300000000004</v>
      </c>
      <c r="M12368" s="12">
        <v>62.420240000000007</v>
      </c>
      <c r="N12368" s="12">
        <v>45.366</v>
      </c>
      <c r="O12368" s="13">
        <f t="shared" si="389"/>
        <v>17.054240000000007</v>
      </c>
    </row>
    <row r="12369" spans="1:15" x14ac:dyDescent="0.2">
      <c r="A12369" s="4">
        <f t="shared" si="388"/>
        <v>5</v>
      </c>
      <c r="B12369" s="10">
        <v>45463</v>
      </c>
      <c r="C12369" t="s">
        <v>24</v>
      </c>
      <c r="D12369" t="s">
        <v>35</v>
      </c>
      <c r="E12369" t="s">
        <v>99</v>
      </c>
      <c r="H12369" t="s">
        <v>40</v>
      </c>
      <c r="I12369" t="s">
        <v>28</v>
      </c>
      <c r="J12369" t="s">
        <v>43</v>
      </c>
      <c r="K12369" s="11">
        <v>18</v>
      </c>
      <c r="L12369" s="12">
        <v>713.98599999999999</v>
      </c>
      <c r="M12369" s="12">
        <v>57.118879999999997</v>
      </c>
      <c r="N12369" s="12">
        <v>32.051000000000002</v>
      </c>
      <c r="O12369" s="13">
        <f t="shared" si="389"/>
        <v>25.067879999999995</v>
      </c>
    </row>
    <row r="12370" spans="1:15" x14ac:dyDescent="0.2">
      <c r="A12370" s="4">
        <f t="shared" si="388"/>
        <v>5</v>
      </c>
      <c r="B12370" s="10">
        <v>45463</v>
      </c>
      <c r="C12370" t="s">
        <v>30</v>
      </c>
      <c r="D12370" t="s">
        <v>35</v>
      </c>
      <c r="E12370" t="s">
        <v>99</v>
      </c>
      <c r="H12370" t="s">
        <v>40</v>
      </c>
      <c r="I12370" t="s">
        <v>2</v>
      </c>
      <c r="J12370" t="s">
        <v>38</v>
      </c>
      <c r="K12370" s="11">
        <v>12</v>
      </c>
      <c r="L12370" s="12">
        <v>684.54399999999998</v>
      </c>
      <c r="M12370" s="12">
        <v>54.76352</v>
      </c>
      <c r="N12370" s="12">
        <v>54.991999999999997</v>
      </c>
      <c r="O12370" s="13">
        <f t="shared" si="389"/>
        <v>-0.22847999999999757</v>
      </c>
    </row>
    <row r="12371" spans="1:15" x14ac:dyDescent="0.2">
      <c r="A12371" s="4">
        <f t="shared" si="388"/>
        <v>5</v>
      </c>
      <c r="B12371" s="10">
        <v>45463</v>
      </c>
      <c r="C12371" t="s">
        <v>32</v>
      </c>
      <c r="D12371" t="s">
        <v>35</v>
      </c>
      <c r="E12371" t="s">
        <v>99</v>
      </c>
      <c r="H12371" t="s">
        <v>48</v>
      </c>
      <c r="I12371" t="s">
        <v>2</v>
      </c>
      <c r="J12371" t="s">
        <v>38</v>
      </c>
      <c r="K12371" s="11">
        <v>7</v>
      </c>
      <c r="L12371" s="12">
        <v>563.70699999999999</v>
      </c>
      <c r="M12371" s="12">
        <v>45.096560000000004</v>
      </c>
      <c r="N12371" s="12">
        <v>98.096999999999994</v>
      </c>
      <c r="O12371" s="13">
        <f t="shared" si="389"/>
        <v>-53.00043999999999</v>
      </c>
    </row>
    <row r="12372" spans="1:15" x14ac:dyDescent="0.2">
      <c r="A12372" s="4">
        <f t="shared" si="388"/>
        <v>5</v>
      </c>
      <c r="B12372" s="10">
        <v>45463</v>
      </c>
      <c r="C12372" t="s">
        <v>34</v>
      </c>
      <c r="D12372" t="s">
        <v>35</v>
      </c>
      <c r="E12372" t="s">
        <v>99</v>
      </c>
      <c r="F12372" t="s">
        <v>39</v>
      </c>
      <c r="H12372" t="s">
        <v>40</v>
      </c>
      <c r="I12372" t="s">
        <v>2</v>
      </c>
      <c r="J12372" t="s">
        <v>38</v>
      </c>
      <c r="K12372" s="11">
        <v>16</v>
      </c>
      <c r="L12372" s="12">
        <v>7059.8410000000003</v>
      </c>
      <c r="M12372" s="12">
        <v>564.78728000000001</v>
      </c>
      <c r="N12372" s="12">
        <v>107.19799999999999</v>
      </c>
      <c r="O12372" s="13">
        <f t="shared" si="389"/>
        <v>457.58928000000003</v>
      </c>
    </row>
    <row r="12373" spans="1:15" x14ac:dyDescent="0.2">
      <c r="A12373" s="4">
        <f t="shared" si="388"/>
        <v>5</v>
      </c>
      <c r="B12373" s="10">
        <v>45463</v>
      </c>
      <c r="C12373" t="s">
        <v>41</v>
      </c>
      <c r="D12373" t="s">
        <v>35</v>
      </c>
      <c r="E12373" t="s">
        <v>99</v>
      </c>
      <c r="H12373" t="s">
        <v>31</v>
      </c>
      <c r="I12373" t="s">
        <v>28</v>
      </c>
      <c r="J12373" t="s">
        <v>43</v>
      </c>
      <c r="K12373" s="11">
        <v>5</v>
      </c>
      <c r="L12373" s="12">
        <v>257.084</v>
      </c>
      <c r="M12373" s="12">
        <v>20.56672</v>
      </c>
      <c r="N12373" s="12">
        <v>38.449999999999996</v>
      </c>
      <c r="O12373" s="13">
        <f t="shared" si="389"/>
        <v>-17.883279999999996</v>
      </c>
    </row>
    <row r="12374" spans="1:15" x14ac:dyDescent="0.2">
      <c r="A12374" s="4">
        <f t="shared" si="388"/>
        <v>5</v>
      </c>
      <c r="B12374" s="10">
        <v>45463</v>
      </c>
      <c r="C12374" t="s">
        <v>56</v>
      </c>
      <c r="D12374" t="s">
        <v>35</v>
      </c>
      <c r="E12374" t="s">
        <v>99</v>
      </c>
      <c r="H12374" t="s">
        <v>40</v>
      </c>
      <c r="I12374" t="s">
        <v>24</v>
      </c>
      <c r="J12374" t="s">
        <v>43</v>
      </c>
      <c r="K12374" s="11">
        <v>17</v>
      </c>
      <c r="L12374" s="12">
        <v>345.46899999999999</v>
      </c>
      <c r="M12374" s="12">
        <v>27.637519999999999</v>
      </c>
      <c r="N12374" s="12">
        <v>24.427</v>
      </c>
      <c r="O12374" s="13">
        <f t="shared" si="389"/>
        <v>3.2105199999999989</v>
      </c>
    </row>
    <row r="12375" spans="1:15" x14ac:dyDescent="0.2">
      <c r="A12375" s="4">
        <f t="shared" si="388"/>
        <v>6</v>
      </c>
      <c r="B12375" s="10">
        <v>45464</v>
      </c>
      <c r="C12375" t="s">
        <v>20</v>
      </c>
      <c r="D12375" t="s">
        <v>35</v>
      </c>
      <c r="E12375" t="s">
        <v>66</v>
      </c>
      <c r="H12375" t="s">
        <v>40</v>
      </c>
      <c r="I12375" t="s">
        <v>24</v>
      </c>
      <c r="J12375" t="s">
        <v>43</v>
      </c>
      <c r="K12375" s="11">
        <v>9</v>
      </c>
      <c r="L12375" s="12">
        <v>557.56299999999999</v>
      </c>
      <c r="M12375" s="12">
        <v>44.605040000000002</v>
      </c>
      <c r="N12375" s="12">
        <v>27.685000000000002</v>
      </c>
      <c r="O12375" s="13">
        <f t="shared" si="389"/>
        <v>16.92004</v>
      </c>
    </row>
    <row r="12376" spans="1:15" x14ac:dyDescent="0.2">
      <c r="A12376" s="4">
        <f t="shared" si="388"/>
        <v>6</v>
      </c>
      <c r="B12376" s="10">
        <v>45464</v>
      </c>
      <c r="C12376" t="s">
        <v>26</v>
      </c>
      <c r="D12376" t="s">
        <v>35</v>
      </c>
      <c r="E12376" t="s">
        <v>66</v>
      </c>
      <c r="H12376" t="s">
        <v>40</v>
      </c>
      <c r="I12376" t="s">
        <v>24</v>
      </c>
      <c r="J12376" t="s">
        <v>43</v>
      </c>
      <c r="K12376" s="11">
        <v>9</v>
      </c>
      <c r="L12376" s="12">
        <v>591.30399999999997</v>
      </c>
      <c r="M12376" s="12">
        <v>47.304319999999997</v>
      </c>
      <c r="N12376" s="12">
        <v>24.573999999999998</v>
      </c>
      <c r="O12376" s="13">
        <f t="shared" si="389"/>
        <v>22.730319999999999</v>
      </c>
    </row>
    <row r="12377" spans="1:15" x14ac:dyDescent="0.2">
      <c r="A12377" s="4">
        <f t="shared" si="388"/>
        <v>6</v>
      </c>
      <c r="B12377" s="10">
        <v>45464</v>
      </c>
      <c r="C12377" t="s">
        <v>28</v>
      </c>
      <c r="D12377" t="s">
        <v>35</v>
      </c>
      <c r="E12377" t="s">
        <v>66</v>
      </c>
      <c r="H12377" t="s">
        <v>31</v>
      </c>
      <c r="I12377" t="s">
        <v>2</v>
      </c>
      <c r="J12377" t="s">
        <v>87</v>
      </c>
      <c r="K12377" s="11">
        <v>6</v>
      </c>
      <c r="L12377" s="12">
        <v>281.923</v>
      </c>
      <c r="M12377" s="12">
        <v>22.553840000000001</v>
      </c>
      <c r="N12377" s="12">
        <v>29.658999999999999</v>
      </c>
      <c r="O12377" s="13">
        <f t="shared" si="389"/>
        <v>-7.1051599999999979</v>
      </c>
    </row>
    <row r="12378" spans="1:15" x14ac:dyDescent="0.2">
      <c r="A12378" s="4">
        <f t="shared" si="388"/>
        <v>6</v>
      </c>
      <c r="B12378" s="10">
        <v>45464</v>
      </c>
      <c r="C12378" t="s">
        <v>24</v>
      </c>
      <c r="D12378" t="s">
        <v>35</v>
      </c>
      <c r="E12378" t="s">
        <v>66</v>
      </c>
      <c r="H12378" t="s">
        <v>40</v>
      </c>
      <c r="I12378" t="s">
        <v>2</v>
      </c>
      <c r="J12378" t="s">
        <v>38</v>
      </c>
      <c r="K12378" s="11">
        <v>9</v>
      </c>
      <c r="L12378" s="12">
        <v>440.23399999999998</v>
      </c>
      <c r="M12378" s="12">
        <v>35.218719999999998</v>
      </c>
      <c r="N12378" s="12">
        <v>39.313000000000002</v>
      </c>
      <c r="O12378" s="13">
        <f t="shared" si="389"/>
        <v>-4.0942800000000048</v>
      </c>
    </row>
    <row r="12379" spans="1:15" x14ac:dyDescent="0.2">
      <c r="A12379" s="4">
        <f t="shared" si="388"/>
        <v>6</v>
      </c>
      <c r="B12379" s="10">
        <v>45464</v>
      </c>
      <c r="C12379" t="s">
        <v>30</v>
      </c>
      <c r="D12379" t="s">
        <v>35</v>
      </c>
      <c r="E12379" t="s">
        <v>66</v>
      </c>
      <c r="H12379" t="s">
        <v>23</v>
      </c>
      <c r="I12379" t="s">
        <v>20</v>
      </c>
      <c r="J12379" t="s">
        <v>38</v>
      </c>
      <c r="K12379" s="11">
        <v>7</v>
      </c>
      <c r="L12379" s="12">
        <v>350.98599999999999</v>
      </c>
      <c r="M12379" s="12">
        <v>28.078879999999998</v>
      </c>
      <c r="N12379" s="12">
        <v>57.551000000000002</v>
      </c>
      <c r="O12379" s="13">
        <f t="shared" si="389"/>
        <v>-29.472120000000004</v>
      </c>
    </row>
    <row r="12380" spans="1:15" x14ac:dyDescent="0.2">
      <c r="A12380" s="4">
        <f t="shared" si="388"/>
        <v>6</v>
      </c>
      <c r="B12380" s="10">
        <v>45464</v>
      </c>
      <c r="C12380" t="s">
        <v>32</v>
      </c>
      <c r="D12380" t="s">
        <v>35</v>
      </c>
      <c r="E12380" t="s">
        <v>66</v>
      </c>
      <c r="H12380" t="s">
        <v>31</v>
      </c>
      <c r="I12380" t="s">
        <v>2</v>
      </c>
      <c r="J12380" t="s">
        <v>38</v>
      </c>
      <c r="K12380" s="11">
        <v>7</v>
      </c>
      <c r="L12380" s="12">
        <v>272.10300000000001</v>
      </c>
      <c r="M12380" s="12">
        <v>21.768240000000002</v>
      </c>
      <c r="N12380" s="12">
        <v>23.54</v>
      </c>
      <c r="O12380" s="13">
        <f t="shared" si="389"/>
        <v>-1.7717599999999969</v>
      </c>
    </row>
    <row r="12381" spans="1:15" x14ac:dyDescent="0.2">
      <c r="A12381" s="4">
        <f t="shared" si="388"/>
        <v>6</v>
      </c>
      <c r="B12381" s="10">
        <v>45464</v>
      </c>
      <c r="C12381" t="s">
        <v>34</v>
      </c>
      <c r="D12381" t="s">
        <v>35</v>
      </c>
      <c r="E12381" t="s">
        <v>66</v>
      </c>
      <c r="H12381" t="s">
        <v>23</v>
      </c>
      <c r="I12381" t="s">
        <v>20</v>
      </c>
      <c r="J12381" t="s">
        <v>43</v>
      </c>
      <c r="K12381" s="11">
        <v>8</v>
      </c>
      <c r="L12381" s="12">
        <v>184.791</v>
      </c>
      <c r="M12381" s="12">
        <v>14.78328</v>
      </c>
      <c r="N12381" s="12">
        <v>61.765000000000001</v>
      </c>
      <c r="O12381" s="13">
        <f t="shared" si="389"/>
        <v>-46.981720000000003</v>
      </c>
    </row>
    <row r="12382" spans="1:15" x14ac:dyDescent="0.2">
      <c r="A12382" s="4">
        <f t="shared" si="388"/>
        <v>6</v>
      </c>
      <c r="B12382" s="10">
        <v>45464</v>
      </c>
      <c r="C12382" t="s">
        <v>20</v>
      </c>
      <c r="D12382" t="s">
        <v>35</v>
      </c>
      <c r="E12382" t="s">
        <v>80</v>
      </c>
      <c r="H12382" t="s">
        <v>31</v>
      </c>
      <c r="I12382" t="s">
        <v>2</v>
      </c>
      <c r="J12382" t="s">
        <v>38</v>
      </c>
      <c r="K12382" s="11">
        <v>10</v>
      </c>
      <c r="L12382" s="12">
        <v>388.93799999999999</v>
      </c>
      <c r="M12382" s="12">
        <v>31.11504</v>
      </c>
      <c r="N12382" s="12">
        <v>46.228000000000002</v>
      </c>
      <c r="O12382" s="13">
        <f t="shared" si="389"/>
        <v>-15.112960000000001</v>
      </c>
    </row>
    <row r="12383" spans="1:15" x14ac:dyDescent="0.2">
      <c r="A12383" s="4">
        <f t="shared" si="388"/>
        <v>6</v>
      </c>
      <c r="B12383" s="10">
        <v>45464</v>
      </c>
      <c r="C12383" t="s">
        <v>60</v>
      </c>
      <c r="D12383" t="s">
        <v>35</v>
      </c>
      <c r="E12383" t="s">
        <v>80</v>
      </c>
      <c r="H12383" t="s">
        <v>40</v>
      </c>
      <c r="I12383" t="s">
        <v>28</v>
      </c>
      <c r="J12383" t="s">
        <v>43</v>
      </c>
      <c r="K12383" s="11">
        <v>14</v>
      </c>
      <c r="L12383" s="12">
        <v>549.17100000000005</v>
      </c>
      <c r="M12383" s="12">
        <v>43.933680000000003</v>
      </c>
      <c r="N12383" s="12">
        <v>31.296000000000003</v>
      </c>
      <c r="O12383" s="13">
        <f t="shared" si="389"/>
        <v>12.63768</v>
      </c>
    </row>
    <row r="12384" spans="1:15" x14ac:dyDescent="0.2">
      <c r="A12384" s="4">
        <f t="shared" si="388"/>
        <v>6</v>
      </c>
      <c r="B12384" s="10">
        <v>45464</v>
      </c>
      <c r="C12384" t="s">
        <v>26</v>
      </c>
      <c r="D12384" t="s">
        <v>35</v>
      </c>
      <c r="E12384" t="s">
        <v>80</v>
      </c>
      <c r="H12384" t="s">
        <v>23</v>
      </c>
      <c r="I12384" t="s">
        <v>26</v>
      </c>
      <c r="J12384" t="s">
        <v>38</v>
      </c>
      <c r="K12384" s="11">
        <v>9</v>
      </c>
      <c r="L12384" s="12">
        <v>507.18900000000002</v>
      </c>
      <c r="M12384" s="12">
        <v>40.575120000000005</v>
      </c>
      <c r="N12384" s="12">
        <v>54.597000000000001</v>
      </c>
      <c r="O12384" s="13">
        <f t="shared" si="389"/>
        <v>-14.021879999999996</v>
      </c>
    </row>
    <row r="12385" spans="1:15" x14ac:dyDescent="0.2">
      <c r="A12385" s="4">
        <f t="shared" si="388"/>
        <v>6</v>
      </c>
      <c r="B12385" s="10">
        <v>45464</v>
      </c>
      <c r="C12385" t="s">
        <v>28</v>
      </c>
      <c r="D12385" t="s">
        <v>35</v>
      </c>
      <c r="E12385" t="s">
        <v>80</v>
      </c>
      <c r="H12385" t="s">
        <v>40</v>
      </c>
      <c r="I12385" t="s">
        <v>24</v>
      </c>
      <c r="J12385" t="s">
        <v>43</v>
      </c>
      <c r="K12385" s="11">
        <v>17</v>
      </c>
      <c r="L12385" s="12">
        <v>554.928</v>
      </c>
      <c r="M12385" s="12">
        <v>44.394240000000003</v>
      </c>
      <c r="N12385" s="12">
        <v>22.478000000000002</v>
      </c>
      <c r="O12385" s="13">
        <f t="shared" si="389"/>
        <v>21.916240000000002</v>
      </c>
    </row>
    <row r="12386" spans="1:15" x14ac:dyDescent="0.2">
      <c r="A12386" s="4">
        <f t="shared" si="388"/>
        <v>6</v>
      </c>
      <c r="B12386" s="10">
        <v>45464</v>
      </c>
      <c r="C12386" t="s">
        <v>24</v>
      </c>
      <c r="D12386" t="s">
        <v>35</v>
      </c>
      <c r="E12386" t="s">
        <v>80</v>
      </c>
      <c r="H12386" t="s">
        <v>40</v>
      </c>
      <c r="I12386" t="s">
        <v>24</v>
      </c>
      <c r="J12386" t="s">
        <v>43</v>
      </c>
      <c r="K12386" s="11">
        <v>17</v>
      </c>
      <c r="L12386" s="12">
        <v>585.83699999999999</v>
      </c>
      <c r="M12386" s="12">
        <v>46.866959999999999</v>
      </c>
      <c r="N12386" s="12">
        <v>23.137999999999998</v>
      </c>
      <c r="O12386" s="13">
        <f t="shared" si="389"/>
        <v>23.728960000000001</v>
      </c>
    </row>
    <row r="12387" spans="1:15" x14ac:dyDescent="0.2">
      <c r="A12387" s="4">
        <f t="shared" si="388"/>
        <v>6</v>
      </c>
      <c r="B12387" s="10">
        <v>45464</v>
      </c>
      <c r="C12387" t="s">
        <v>30</v>
      </c>
      <c r="D12387" t="s">
        <v>35</v>
      </c>
      <c r="E12387" t="s">
        <v>80</v>
      </c>
      <c r="H12387" t="s">
        <v>23</v>
      </c>
      <c r="I12387" t="s">
        <v>26</v>
      </c>
      <c r="J12387" t="s">
        <v>43</v>
      </c>
      <c r="K12387" s="11">
        <v>7</v>
      </c>
      <c r="L12387" s="12">
        <v>561.553</v>
      </c>
      <c r="M12387" s="12">
        <v>44.924239999999998</v>
      </c>
      <c r="N12387" s="12">
        <v>41.387</v>
      </c>
      <c r="O12387" s="13">
        <f t="shared" si="389"/>
        <v>3.5372399999999971</v>
      </c>
    </row>
    <row r="12388" spans="1:15" x14ac:dyDescent="0.2">
      <c r="A12388" s="4">
        <f t="shared" si="388"/>
        <v>6</v>
      </c>
      <c r="B12388" s="10">
        <v>45464</v>
      </c>
      <c r="C12388" t="s">
        <v>32</v>
      </c>
      <c r="D12388" t="s">
        <v>35</v>
      </c>
      <c r="E12388" t="s">
        <v>80</v>
      </c>
      <c r="H12388" t="s">
        <v>48</v>
      </c>
      <c r="I12388" t="s">
        <v>2</v>
      </c>
      <c r="J12388" t="s">
        <v>43</v>
      </c>
      <c r="K12388" s="11">
        <v>6</v>
      </c>
      <c r="L12388" s="12">
        <v>505.93799999999999</v>
      </c>
      <c r="M12388" s="12">
        <v>40.47504</v>
      </c>
      <c r="N12388" s="12">
        <v>83.164000000000001</v>
      </c>
      <c r="O12388" s="13">
        <f t="shared" si="389"/>
        <v>-42.688960000000002</v>
      </c>
    </row>
    <row r="12389" spans="1:15" x14ac:dyDescent="0.2">
      <c r="A12389" s="4">
        <f t="shared" si="388"/>
        <v>6</v>
      </c>
      <c r="B12389" s="10">
        <v>45464</v>
      </c>
      <c r="C12389" t="s">
        <v>34</v>
      </c>
      <c r="D12389" t="s">
        <v>35</v>
      </c>
      <c r="E12389" t="s">
        <v>80</v>
      </c>
      <c r="H12389" t="s">
        <v>23</v>
      </c>
      <c r="I12389" t="s">
        <v>26</v>
      </c>
      <c r="J12389" t="s">
        <v>43</v>
      </c>
      <c r="K12389" s="11">
        <v>10</v>
      </c>
      <c r="L12389" s="12">
        <v>667.55399999999997</v>
      </c>
      <c r="M12389" s="12">
        <v>53.404319999999998</v>
      </c>
      <c r="N12389" s="12">
        <v>40.769999999999996</v>
      </c>
      <c r="O12389" s="13">
        <f t="shared" si="389"/>
        <v>12.634320000000002</v>
      </c>
    </row>
    <row r="12390" spans="1:15" x14ac:dyDescent="0.2">
      <c r="A12390" s="4">
        <f t="shared" si="388"/>
        <v>6</v>
      </c>
      <c r="B12390" s="10">
        <v>45464</v>
      </c>
      <c r="C12390" t="s">
        <v>41</v>
      </c>
      <c r="D12390" t="s">
        <v>35</v>
      </c>
      <c r="E12390" t="s">
        <v>80</v>
      </c>
      <c r="H12390" t="s">
        <v>23</v>
      </c>
      <c r="I12390" t="s">
        <v>28</v>
      </c>
      <c r="J12390" t="s">
        <v>43</v>
      </c>
      <c r="K12390" s="11">
        <v>12</v>
      </c>
      <c r="L12390" s="12">
        <v>817.65700000000004</v>
      </c>
      <c r="M12390" s="12">
        <v>65.412559999999999</v>
      </c>
      <c r="N12390" s="12">
        <v>30.151</v>
      </c>
      <c r="O12390" s="13">
        <f t="shared" si="389"/>
        <v>35.261560000000003</v>
      </c>
    </row>
    <row r="12391" spans="1:15" x14ac:dyDescent="0.2">
      <c r="A12391" s="4">
        <f t="shared" si="388"/>
        <v>6</v>
      </c>
      <c r="B12391" s="10">
        <v>45464</v>
      </c>
      <c r="C12391" t="s">
        <v>56</v>
      </c>
      <c r="D12391" t="s">
        <v>35</v>
      </c>
      <c r="E12391" t="s">
        <v>80</v>
      </c>
      <c r="H12391" t="s">
        <v>40</v>
      </c>
      <c r="I12391" t="s">
        <v>28</v>
      </c>
      <c r="J12391" t="s">
        <v>43</v>
      </c>
      <c r="K12391" s="11">
        <v>15</v>
      </c>
      <c r="L12391" s="12">
        <v>717.26700000000005</v>
      </c>
      <c r="M12391" s="12">
        <v>57.381360000000008</v>
      </c>
      <c r="N12391" s="12">
        <v>33.938000000000002</v>
      </c>
      <c r="O12391" s="13">
        <f t="shared" si="389"/>
        <v>23.443360000000006</v>
      </c>
    </row>
    <row r="12392" spans="1:15" x14ac:dyDescent="0.2">
      <c r="A12392" s="4">
        <f t="shared" si="388"/>
        <v>7</v>
      </c>
      <c r="B12392" s="10">
        <v>45465</v>
      </c>
      <c r="C12392" t="s">
        <v>20</v>
      </c>
      <c r="D12392" t="s">
        <v>35</v>
      </c>
      <c r="E12392" t="s">
        <v>78</v>
      </c>
      <c r="H12392" t="s">
        <v>59</v>
      </c>
      <c r="I12392" t="s">
        <v>2</v>
      </c>
      <c r="J12392" t="s">
        <v>87</v>
      </c>
      <c r="K12392" s="11">
        <v>10</v>
      </c>
      <c r="L12392" s="12">
        <v>461.06900000000002</v>
      </c>
      <c r="M12392" s="12">
        <v>36.88552</v>
      </c>
      <c r="N12392" s="12">
        <v>44.661999999999999</v>
      </c>
      <c r="O12392" s="13">
        <f t="shared" si="389"/>
        <v>-7.7764799999999994</v>
      </c>
    </row>
    <row r="12393" spans="1:15" x14ac:dyDescent="0.2">
      <c r="A12393" s="4">
        <f t="shared" si="388"/>
        <v>7</v>
      </c>
      <c r="B12393" s="10">
        <v>45465</v>
      </c>
      <c r="C12393" t="s">
        <v>26</v>
      </c>
      <c r="D12393" t="s">
        <v>35</v>
      </c>
      <c r="E12393" t="s">
        <v>78</v>
      </c>
      <c r="H12393" t="s">
        <v>31</v>
      </c>
      <c r="I12393" t="s">
        <v>2</v>
      </c>
      <c r="J12393" t="s">
        <v>87</v>
      </c>
      <c r="K12393" s="11">
        <v>10</v>
      </c>
      <c r="L12393" s="12">
        <v>599.01599999999996</v>
      </c>
      <c r="M12393" s="12">
        <v>47.921279999999996</v>
      </c>
      <c r="N12393" s="12">
        <v>47.46</v>
      </c>
      <c r="O12393" s="13">
        <f t="shared" si="389"/>
        <v>0.46127999999999503</v>
      </c>
    </row>
    <row r="12394" spans="1:15" x14ac:dyDescent="0.2">
      <c r="A12394" s="4">
        <f t="shared" si="388"/>
        <v>7</v>
      </c>
      <c r="B12394" s="10">
        <v>45465</v>
      </c>
      <c r="C12394" t="s">
        <v>28</v>
      </c>
      <c r="D12394" t="s">
        <v>35</v>
      </c>
      <c r="E12394" t="s">
        <v>78</v>
      </c>
      <c r="H12394" t="s">
        <v>59</v>
      </c>
      <c r="I12394" t="s">
        <v>2</v>
      </c>
      <c r="J12394" t="s">
        <v>87</v>
      </c>
      <c r="K12394" s="11">
        <v>10</v>
      </c>
      <c r="L12394" s="12">
        <v>710.67600000000004</v>
      </c>
      <c r="M12394" s="12">
        <v>56.854080000000003</v>
      </c>
      <c r="N12394" s="12">
        <v>44.07</v>
      </c>
      <c r="O12394" s="13">
        <f t="shared" si="389"/>
        <v>12.784080000000003</v>
      </c>
    </row>
    <row r="12395" spans="1:15" x14ac:dyDescent="0.2">
      <c r="A12395" s="4">
        <f t="shared" si="388"/>
        <v>7</v>
      </c>
      <c r="B12395" s="10">
        <v>45465</v>
      </c>
      <c r="C12395" t="s">
        <v>24</v>
      </c>
      <c r="D12395" t="s">
        <v>35</v>
      </c>
      <c r="E12395" t="s">
        <v>78</v>
      </c>
      <c r="F12395" t="s">
        <v>39</v>
      </c>
      <c r="H12395" t="s">
        <v>40</v>
      </c>
      <c r="I12395" t="s">
        <v>26</v>
      </c>
      <c r="J12395" t="s">
        <v>43</v>
      </c>
      <c r="K12395" s="11">
        <v>16</v>
      </c>
      <c r="L12395" s="12">
        <v>7573.8190000000004</v>
      </c>
      <c r="M12395" s="12">
        <v>605.90552000000002</v>
      </c>
      <c r="N12395" s="12">
        <v>79.713000000000008</v>
      </c>
      <c r="O12395" s="13">
        <f t="shared" si="389"/>
        <v>526.19252000000006</v>
      </c>
    </row>
    <row r="12396" spans="1:15" x14ac:dyDescent="0.2">
      <c r="A12396" s="4">
        <f t="shared" si="388"/>
        <v>7</v>
      </c>
      <c r="B12396" s="10">
        <v>45465</v>
      </c>
      <c r="C12396" t="s">
        <v>30</v>
      </c>
      <c r="D12396" t="s">
        <v>35</v>
      </c>
      <c r="E12396" t="s">
        <v>78</v>
      </c>
      <c r="H12396" t="s">
        <v>23</v>
      </c>
      <c r="I12396" t="s">
        <v>20</v>
      </c>
      <c r="J12396" t="s">
        <v>38</v>
      </c>
      <c r="K12396" s="11">
        <v>7</v>
      </c>
      <c r="L12396" s="12">
        <v>580.29</v>
      </c>
      <c r="M12396" s="12">
        <v>46.423200000000001</v>
      </c>
      <c r="N12396" s="12">
        <v>60.300000000000004</v>
      </c>
      <c r="O12396" s="13">
        <f t="shared" si="389"/>
        <v>-13.876800000000003</v>
      </c>
    </row>
    <row r="12397" spans="1:15" x14ac:dyDescent="0.2">
      <c r="A12397" s="4">
        <f t="shared" si="388"/>
        <v>7</v>
      </c>
      <c r="B12397" s="10">
        <v>45465</v>
      </c>
      <c r="C12397" t="s">
        <v>32</v>
      </c>
      <c r="D12397" t="s">
        <v>35</v>
      </c>
      <c r="E12397" t="s">
        <v>78</v>
      </c>
      <c r="H12397" t="s">
        <v>48</v>
      </c>
      <c r="I12397" t="s">
        <v>2</v>
      </c>
      <c r="J12397" t="s">
        <v>43</v>
      </c>
      <c r="K12397" s="11">
        <v>8</v>
      </c>
      <c r="L12397" s="12">
        <v>851.37699999999995</v>
      </c>
      <c r="M12397" s="12">
        <v>68.110159999999993</v>
      </c>
      <c r="N12397" s="12">
        <v>70.709999999999994</v>
      </c>
      <c r="O12397" s="13">
        <f t="shared" si="389"/>
        <v>-2.5998400000000004</v>
      </c>
    </row>
    <row r="12398" spans="1:15" x14ac:dyDescent="0.2">
      <c r="A12398" s="4">
        <f t="shared" si="388"/>
        <v>7</v>
      </c>
      <c r="B12398" s="10">
        <v>45465</v>
      </c>
      <c r="C12398" t="s">
        <v>34</v>
      </c>
      <c r="D12398" t="s">
        <v>35</v>
      </c>
      <c r="E12398" t="s">
        <v>78</v>
      </c>
      <c r="H12398" t="s">
        <v>37</v>
      </c>
      <c r="I12398" t="s">
        <v>2</v>
      </c>
      <c r="J12398" t="s">
        <v>38</v>
      </c>
      <c r="K12398" s="11">
        <v>15</v>
      </c>
      <c r="L12398" s="12">
        <v>1054.124</v>
      </c>
      <c r="M12398" s="12">
        <v>84.329920000000001</v>
      </c>
      <c r="N12398" s="12">
        <v>52.007999999999996</v>
      </c>
      <c r="O12398" s="13">
        <f t="shared" si="389"/>
        <v>32.321920000000006</v>
      </c>
    </row>
    <row r="12399" spans="1:15" x14ac:dyDescent="0.2">
      <c r="A12399" s="4">
        <f t="shared" si="388"/>
        <v>7</v>
      </c>
      <c r="B12399" s="10">
        <v>45465</v>
      </c>
      <c r="C12399" t="s">
        <v>41</v>
      </c>
      <c r="D12399" t="s">
        <v>35</v>
      </c>
      <c r="E12399" t="s">
        <v>78</v>
      </c>
      <c r="H12399" t="s">
        <v>40</v>
      </c>
      <c r="I12399" t="s">
        <v>28</v>
      </c>
      <c r="J12399" t="s">
        <v>43</v>
      </c>
      <c r="K12399" s="11">
        <v>16</v>
      </c>
      <c r="L12399" s="12">
        <v>924.59900000000005</v>
      </c>
      <c r="M12399" s="12">
        <v>73.967920000000007</v>
      </c>
      <c r="N12399" s="12">
        <v>40.959999999999994</v>
      </c>
      <c r="O12399" s="13">
        <f t="shared" si="389"/>
        <v>33.007920000000013</v>
      </c>
    </row>
    <row r="12400" spans="1:15" x14ac:dyDescent="0.2">
      <c r="A12400" s="4">
        <f t="shared" si="388"/>
        <v>7</v>
      </c>
      <c r="B12400" s="10">
        <v>45465</v>
      </c>
      <c r="C12400" t="s">
        <v>56</v>
      </c>
      <c r="D12400" t="s">
        <v>35</v>
      </c>
      <c r="E12400" t="s">
        <v>78</v>
      </c>
      <c r="H12400" t="s">
        <v>40</v>
      </c>
      <c r="I12400" t="s">
        <v>28</v>
      </c>
      <c r="J12400" t="s">
        <v>43</v>
      </c>
      <c r="K12400" s="11">
        <v>18</v>
      </c>
      <c r="L12400" s="12">
        <v>814.91499999999996</v>
      </c>
      <c r="M12400" s="12">
        <v>65.193200000000004</v>
      </c>
      <c r="N12400" s="12">
        <v>32.302</v>
      </c>
      <c r="O12400" s="13">
        <f t="shared" si="389"/>
        <v>32.891200000000005</v>
      </c>
    </row>
    <row r="12401" spans="1:15" x14ac:dyDescent="0.2">
      <c r="A12401" s="4">
        <f t="shared" si="388"/>
        <v>1</v>
      </c>
      <c r="B12401" s="10">
        <v>45466</v>
      </c>
      <c r="C12401" t="s">
        <v>20</v>
      </c>
      <c r="D12401" t="s">
        <v>35</v>
      </c>
      <c r="E12401" t="s">
        <v>109</v>
      </c>
      <c r="H12401" t="s">
        <v>31</v>
      </c>
      <c r="I12401" t="s">
        <v>2</v>
      </c>
      <c r="J12401" t="s">
        <v>87</v>
      </c>
      <c r="K12401" s="11">
        <v>13</v>
      </c>
      <c r="L12401" s="12">
        <v>552.74900000000002</v>
      </c>
      <c r="M12401" s="12">
        <v>44.219920000000002</v>
      </c>
      <c r="N12401" s="12">
        <v>22.328000000000003</v>
      </c>
      <c r="O12401" s="13">
        <f t="shared" si="389"/>
        <v>21.891919999999999</v>
      </c>
    </row>
    <row r="12402" spans="1:15" x14ac:dyDescent="0.2">
      <c r="A12402" s="4">
        <f t="shared" si="388"/>
        <v>1</v>
      </c>
      <c r="B12402" s="10">
        <v>45466</v>
      </c>
      <c r="C12402" t="s">
        <v>26</v>
      </c>
      <c r="D12402" t="s">
        <v>35</v>
      </c>
      <c r="E12402" t="s">
        <v>109</v>
      </c>
      <c r="H12402" t="s">
        <v>37</v>
      </c>
      <c r="I12402" t="s">
        <v>2</v>
      </c>
      <c r="J12402" t="s">
        <v>38</v>
      </c>
      <c r="K12402" s="11">
        <v>13</v>
      </c>
      <c r="L12402" s="12">
        <v>539.17499999999995</v>
      </c>
      <c r="M12402" s="12">
        <v>43.134</v>
      </c>
      <c r="N12402" s="12">
        <v>35.366</v>
      </c>
      <c r="O12402" s="13">
        <f t="shared" si="389"/>
        <v>7.7680000000000007</v>
      </c>
    </row>
    <row r="12403" spans="1:15" x14ac:dyDescent="0.2">
      <c r="A12403" s="4">
        <f t="shared" si="388"/>
        <v>1</v>
      </c>
      <c r="B12403" s="10">
        <v>45466</v>
      </c>
      <c r="C12403" t="s">
        <v>28</v>
      </c>
      <c r="D12403" t="s">
        <v>35</v>
      </c>
      <c r="E12403" t="s">
        <v>109</v>
      </c>
      <c r="H12403" t="s">
        <v>40</v>
      </c>
      <c r="I12403" t="s">
        <v>24</v>
      </c>
      <c r="J12403" t="s">
        <v>43</v>
      </c>
      <c r="K12403" s="11">
        <v>14</v>
      </c>
      <c r="L12403" s="12">
        <v>543.37199999999996</v>
      </c>
      <c r="M12403" s="12">
        <v>43.469760000000001</v>
      </c>
      <c r="N12403" s="12">
        <v>27.740000000000002</v>
      </c>
      <c r="O12403" s="13">
        <f t="shared" si="389"/>
        <v>15.729759999999999</v>
      </c>
    </row>
    <row r="12404" spans="1:15" x14ac:dyDescent="0.2">
      <c r="A12404" s="4">
        <f t="shared" si="388"/>
        <v>1</v>
      </c>
      <c r="B12404" s="10">
        <v>45466</v>
      </c>
      <c r="C12404" t="s">
        <v>24</v>
      </c>
      <c r="D12404" t="s">
        <v>35</v>
      </c>
      <c r="E12404" t="s">
        <v>109</v>
      </c>
      <c r="H12404" t="s">
        <v>40</v>
      </c>
      <c r="I12404" t="s">
        <v>24</v>
      </c>
      <c r="J12404" t="s">
        <v>43</v>
      </c>
      <c r="K12404" s="11">
        <v>14</v>
      </c>
      <c r="L12404" s="12">
        <v>368.00900000000001</v>
      </c>
      <c r="M12404" s="12">
        <v>29.440720000000002</v>
      </c>
      <c r="N12404" s="12">
        <v>24.096</v>
      </c>
      <c r="O12404" s="13">
        <f t="shared" si="389"/>
        <v>5.3447200000000024</v>
      </c>
    </row>
    <row r="12405" spans="1:15" x14ac:dyDescent="0.2">
      <c r="A12405" s="4">
        <f t="shared" si="388"/>
        <v>1</v>
      </c>
      <c r="B12405" s="10">
        <v>45466</v>
      </c>
      <c r="C12405" t="s">
        <v>30</v>
      </c>
      <c r="D12405" t="s">
        <v>35</v>
      </c>
      <c r="E12405" t="s">
        <v>109</v>
      </c>
      <c r="H12405" t="s">
        <v>40</v>
      </c>
      <c r="I12405" t="s">
        <v>24</v>
      </c>
      <c r="J12405" t="s">
        <v>43</v>
      </c>
      <c r="K12405" s="11">
        <v>13</v>
      </c>
      <c r="L12405" s="12">
        <v>369.80599999999998</v>
      </c>
      <c r="M12405" s="12">
        <v>29.584479999999999</v>
      </c>
      <c r="N12405" s="12">
        <v>21.298000000000002</v>
      </c>
      <c r="O12405" s="13">
        <f t="shared" si="389"/>
        <v>8.2864799999999974</v>
      </c>
    </row>
    <row r="12406" spans="1:15" x14ac:dyDescent="0.2">
      <c r="A12406" s="4">
        <f t="shared" si="388"/>
        <v>1</v>
      </c>
      <c r="B12406" s="10">
        <v>45466</v>
      </c>
      <c r="C12406" t="s">
        <v>32</v>
      </c>
      <c r="D12406" t="s">
        <v>35</v>
      </c>
      <c r="E12406" t="s">
        <v>109</v>
      </c>
      <c r="H12406" t="s">
        <v>23</v>
      </c>
      <c r="I12406" t="s">
        <v>2</v>
      </c>
      <c r="J12406" t="s">
        <v>38</v>
      </c>
      <c r="K12406" s="11">
        <v>12</v>
      </c>
      <c r="L12406" s="12">
        <v>321.35500000000002</v>
      </c>
      <c r="M12406" s="12">
        <v>25.708400000000001</v>
      </c>
      <c r="N12406" s="12">
        <v>20.059999999999999</v>
      </c>
      <c r="O12406" s="13">
        <f t="shared" si="389"/>
        <v>5.6484000000000023</v>
      </c>
    </row>
    <row r="12407" spans="1:15" x14ac:dyDescent="0.2">
      <c r="A12407" s="4">
        <f t="shared" si="388"/>
        <v>1</v>
      </c>
      <c r="B12407" s="10">
        <v>45466</v>
      </c>
      <c r="C12407" t="s">
        <v>34</v>
      </c>
      <c r="D12407" t="s">
        <v>21</v>
      </c>
      <c r="E12407" t="s">
        <v>109</v>
      </c>
      <c r="H12407" t="s">
        <v>23</v>
      </c>
      <c r="I12407" t="s">
        <v>28</v>
      </c>
      <c r="J12407" t="s">
        <v>27</v>
      </c>
      <c r="K12407" s="11">
        <v>7</v>
      </c>
      <c r="L12407" s="12">
        <v>184.816</v>
      </c>
      <c r="M12407" s="12">
        <v>14.78528</v>
      </c>
      <c r="N12407" s="12">
        <v>30.426000000000002</v>
      </c>
      <c r="O12407" s="13">
        <f t="shared" si="389"/>
        <v>-15.640720000000002</v>
      </c>
    </row>
    <row r="12408" spans="1:15" x14ac:dyDescent="0.2">
      <c r="A12408" s="4">
        <f t="shared" si="388"/>
        <v>1</v>
      </c>
      <c r="B12408" s="10">
        <v>45466</v>
      </c>
      <c r="C12408" t="s">
        <v>41</v>
      </c>
      <c r="D12408" t="s">
        <v>21</v>
      </c>
      <c r="E12408" t="s">
        <v>109</v>
      </c>
      <c r="H12408" t="s">
        <v>23</v>
      </c>
      <c r="I12408" t="s">
        <v>20</v>
      </c>
      <c r="J12408" t="s">
        <v>29</v>
      </c>
      <c r="K12408" s="11">
        <v>6</v>
      </c>
      <c r="L12408" s="12">
        <v>97.444999999999993</v>
      </c>
      <c r="M12408" s="12">
        <v>7.7955999999999994</v>
      </c>
      <c r="N12408" s="12">
        <v>56.262</v>
      </c>
      <c r="O12408" s="13">
        <f t="shared" si="389"/>
        <v>-48.4664</v>
      </c>
    </row>
    <row r="12409" spans="1:15" x14ac:dyDescent="0.2">
      <c r="A12409" s="4">
        <f t="shared" si="388"/>
        <v>1</v>
      </c>
      <c r="B12409" s="10">
        <v>45466</v>
      </c>
      <c r="C12409" t="s">
        <v>56</v>
      </c>
      <c r="D12409" t="s">
        <v>35</v>
      </c>
      <c r="E12409" t="s">
        <v>109</v>
      </c>
      <c r="H12409" t="s">
        <v>23</v>
      </c>
      <c r="I12409" t="s">
        <v>2</v>
      </c>
      <c r="J12409" t="s">
        <v>46</v>
      </c>
      <c r="K12409" s="11">
        <v>5</v>
      </c>
      <c r="L12409" s="12">
        <v>119.069</v>
      </c>
      <c r="M12409" s="12">
        <v>9.5255200000000002</v>
      </c>
      <c r="N12409" s="12">
        <v>25.692</v>
      </c>
      <c r="O12409" s="13">
        <f t="shared" si="389"/>
        <v>-16.16648</v>
      </c>
    </row>
    <row r="12410" spans="1:15" x14ac:dyDescent="0.2">
      <c r="A12410" s="4">
        <f t="shared" si="388"/>
        <v>1</v>
      </c>
      <c r="B12410" s="10">
        <v>45466</v>
      </c>
      <c r="C12410" t="s">
        <v>20</v>
      </c>
      <c r="D12410" t="s">
        <v>21</v>
      </c>
      <c r="E12410" t="s">
        <v>85</v>
      </c>
      <c r="H12410" t="s">
        <v>23</v>
      </c>
      <c r="I12410" t="s">
        <v>20</v>
      </c>
      <c r="J12410" t="s">
        <v>25</v>
      </c>
      <c r="K12410" s="11">
        <v>8</v>
      </c>
      <c r="L12410" s="12">
        <v>215.31800000000001</v>
      </c>
      <c r="M12410" s="12">
        <f>L12410*0.08</f>
        <v>17.225440000000003</v>
      </c>
      <c r="N12410" s="12">
        <v>56.858999999999995</v>
      </c>
      <c r="O12410" s="13">
        <f t="shared" si="389"/>
        <v>-39.633559999999989</v>
      </c>
    </row>
    <row r="12411" spans="1:15" x14ac:dyDescent="0.2">
      <c r="A12411" s="4">
        <f t="shared" si="388"/>
        <v>1</v>
      </c>
      <c r="B12411" s="10">
        <v>45466</v>
      </c>
      <c r="C12411" t="s">
        <v>26</v>
      </c>
      <c r="D12411" t="s">
        <v>35</v>
      </c>
      <c r="E12411" t="s">
        <v>85</v>
      </c>
      <c r="H12411" t="s">
        <v>23</v>
      </c>
      <c r="I12411" t="s">
        <v>20</v>
      </c>
      <c r="J12411" t="s">
        <v>38</v>
      </c>
      <c r="K12411" s="11">
        <v>5</v>
      </c>
      <c r="L12411" s="12">
        <v>242.822</v>
      </c>
      <c r="M12411" s="12">
        <v>19.42576</v>
      </c>
      <c r="N12411" s="12">
        <v>59.323</v>
      </c>
      <c r="O12411" s="13">
        <f t="shared" si="389"/>
        <v>-39.897239999999996</v>
      </c>
    </row>
    <row r="12412" spans="1:15" x14ac:dyDescent="0.2">
      <c r="A12412" s="4">
        <f t="shared" si="388"/>
        <v>1</v>
      </c>
      <c r="B12412" s="10">
        <v>45466</v>
      </c>
      <c r="C12412" t="s">
        <v>28</v>
      </c>
      <c r="D12412" t="s">
        <v>35</v>
      </c>
      <c r="E12412" t="s">
        <v>85</v>
      </c>
      <c r="H12412" t="s">
        <v>23</v>
      </c>
      <c r="I12412" t="s">
        <v>26</v>
      </c>
      <c r="J12412" t="s">
        <v>87</v>
      </c>
      <c r="K12412" s="11">
        <v>5</v>
      </c>
      <c r="L12412" s="12">
        <v>225.78899999999999</v>
      </c>
      <c r="M12412" s="12">
        <v>18.063119999999998</v>
      </c>
      <c r="N12412" s="12">
        <v>53.389999999999993</v>
      </c>
      <c r="O12412" s="13">
        <f t="shared" si="389"/>
        <v>-35.326879999999996</v>
      </c>
    </row>
    <row r="12413" spans="1:15" x14ac:dyDescent="0.2">
      <c r="A12413" s="4">
        <f t="shared" si="388"/>
        <v>1</v>
      </c>
      <c r="B12413" s="10">
        <v>45466</v>
      </c>
      <c r="C12413" t="s">
        <v>24</v>
      </c>
      <c r="D12413" t="s">
        <v>21</v>
      </c>
      <c r="E12413" t="s">
        <v>85</v>
      </c>
      <c r="H12413" t="s">
        <v>23</v>
      </c>
      <c r="I12413" t="s">
        <v>20</v>
      </c>
      <c r="J12413" t="s">
        <v>27</v>
      </c>
      <c r="K12413" s="11">
        <v>6</v>
      </c>
      <c r="L12413" s="12">
        <v>193.041</v>
      </c>
      <c r="M12413" s="12">
        <v>15.44328</v>
      </c>
      <c r="N12413" s="12">
        <v>49.658999999999992</v>
      </c>
      <c r="O12413" s="13">
        <f t="shared" si="389"/>
        <v>-34.21571999999999</v>
      </c>
    </row>
    <row r="12414" spans="1:15" x14ac:dyDescent="0.2">
      <c r="A12414" s="4">
        <f t="shared" si="388"/>
        <v>1</v>
      </c>
      <c r="B12414" s="10">
        <v>45466</v>
      </c>
      <c r="C12414" t="s">
        <v>30</v>
      </c>
      <c r="D12414" t="s">
        <v>21</v>
      </c>
      <c r="E12414" t="s">
        <v>85</v>
      </c>
      <c r="H12414" t="s">
        <v>139</v>
      </c>
      <c r="I12414" t="s">
        <v>2</v>
      </c>
      <c r="J12414" t="s">
        <v>29</v>
      </c>
      <c r="K12414" s="11">
        <v>9</v>
      </c>
      <c r="L12414" s="12">
        <v>334.25900000000001</v>
      </c>
      <c r="M12414" s="12">
        <v>26.740720000000003</v>
      </c>
      <c r="N12414" s="12">
        <v>85.043000000000006</v>
      </c>
      <c r="O12414" s="13">
        <f t="shared" si="389"/>
        <v>-58.302280000000003</v>
      </c>
    </row>
    <row r="12415" spans="1:15" x14ac:dyDescent="0.2">
      <c r="A12415" s="4">
        <f t="shared" si="388"/>
        <v>1</v>
      </c>
      <c r="B12415" s="10">
        <v>45466</v>
      </c>
      <c r="C12415" t="s">
        <v>32</v>
      </c>
      <c r="D12415" t="s">
        <v>35</v>
      </c>
      <c r="E12415" t="s">
        <v>85</v>
      </c>
      <c r="H12415" t="s">
        <v>48</v>
      </c>
      <c r="I12415" t="s">
        <v>2</v>
      </c>
      <c r="J12415" t="s">
        <v>43</v>
      </c>
      <c r="K12415" s="11">
        <v>7</v>
      </c>
      <c r="L12415" s="12">
        <v>510.07799999999997</v>
      </c>
      <c r="M12415" s="12">
        <v>40.806239999999995</v>
      </c>
      <c r="N12415" s="12">
        <v>78.567000000000007</v>
      </c>
      <c r="O12415" s="13">
        <f t="shared" si="389"/>
        <v>-37.760760000000012</v>
      </c>
    </row>
    <row r="12416" spans="1:15" x14ac:dyDescent="0.2">
      <c r="A12416" s="4">
        <f t="shared" si="388"/>
        <v>1</v>
      </c>
      <c r="B12416" s="10">
        <v>45466</v>
      </c>
      <c r="C12416" t="s">
        <v>34</v>
      </c>
      <c r="D12416" t="s">
        <v>35</v>
      </c>
      <c r="E12416" t="s">
        <v>85</v>
      </c>
      <c r="H12416" t="s">
        <v>40</v>
      </c>
      <c r="I12416" t="s">
        <v>28</v>
      </c>
      <c r="J12416" t="s">
        <v>43</v>
      </c>
      <c r="K12416" s="11">
        <v>14</v>
      </c>
      <c r="L12416" s="12">
        <v>548.673</v>
      </c>
      <c r="M12416" s="12">
        <v>43.893840000000004</v>
      </c>
      <c r="N12416" s="12">
        <v>31.673999999999999</v>
      </c>
      <c r="O12416" s="13">
        <f t="shared" si="389"/>
        <v>12.219840000000005</v>
      </c>
    </row>
    <row r="12417" spans="1:15" x14ac:dyDescent="0.2">
      <c r="A12417" s="4">
        <f t="shared" si="388"/>
        <v>1</v>
      </c>
      <c r="B12417" s="10">
        <v>45466</v>
      </c>
      <c r="C12417" t="s">
        <v>41</v>
      </c>
      <c r="D12417" t="s">
        <v>21</v>
      </c>
      <c r="E12417" t="s">
        <v>85</v>
      </c>
      <c r="H12417" t="s">
        <v>40</v>
      </c>
      <c r="I12417" t="s">
        <v>2</v>
      </c>
      <c r="J12417" t="s">
        <v>29</v>
      </c>
      <c r="K12417" s="11">
        <v>10</v>
      </c>
      <c r="L12417" s="12">
        <v>535.29499999999996</v>
      </c>
      <c r="M12417" s="12">
        <v>42.823599999999999</v>
      </c>
      <c r="N12417" s="12">
        <v>58.389999999999993</v>
      </c>
      <c r="O12417" s="13">
        <f t="shared" si="389"/>
        <v>-15.566399999999994</v>
      </c>
    </row>
    <row r="12418" spans="1:15" x14ac:dyDescent="0.2">
      <c r="A12418" s="4">
        <f t="shared" ref="A12418:A12481" si="390">WEEKDAY(B12418)</f>
        <v>2</v>
      </c>
      <c r="B12418" s="10">
        <v>45467</v>
      </c>
      <c r="C12418" t="s">
        <v>20</v>
      </c>
      <c r="D12418" t="s">
        <v>35</v>
      </c>
      <c r="E12418" t="s">
        <v>85</v>
      </c>
      <c r="F12418" t="s">
        <v>39</v>
      </c>
      <c r="H12418" t="s">
        <v>40</v>
      </c>
      <c r="I12418" t="s">
        <v>26</v>
      </c>
      <c r="J12418" t="s">
        <v>43</v>
      </c>
      <c r="K12418" s="11">
        <v>16</v>
      </c>
      <c r="L12418" s="12">
        <v>5692.2349999999997</v>
      </c>
      <c r="M12418" s="12">
        <v>455.37879999999996</v>
      </c>
      <c r="N12418" s="12">
        <v>84.346000000000004</v>
      </c>
      <c r="O12418" s="13">
        <f t="shared" si="389"/>
        <v>371.03279999999995</v>
      </c>
    </row>
    <row r="12419" spans="1:15" x14ac:dyDescent="0.2">
      <c r="A12419" s="4">
        <f t="shared" si="390"/>
        <v>2</v>
      </c>
      <c r="B12419" s="10">
        <v>45467</v>
      </c>
      <c r="C12419" t="s">
        <v>26</v>
      </c>
      <c r="D12419" t="s">
        <v>35</v>
      </c>
      <c r="E12419" t="s">
        <v>85</v>
      </c>
      <c r="H12419" t="s">
        <v>37</v>
      </c>
      <c r="I12419" t="s">
        <v>2</v>
      </c>
      <c r="J12419" t="s">
        <v>87</v>
      </c>
      <c r="K12419" s="11">
        <v>11</v>
      </c>
      <c r="L12419" s="12">
        <v>579.82000000000005</v>
      </c>
      <c r="M12419" s="12">
        <v>46.385600000000004</v>
      </c>
      <c r="N12419" s="12">
        <v>44.845999999999997</v>
      </c>
      <c r="O12419" s="13">
        <f t="shared" si="389"/>
        <v>1.5396000000000072</v>
      </c>
    </row>
    <row r="12420" spans="1:15" x14ac:dyDescent="0.2">
      <c r="A12420" s="4">
        <f t="shared" si="390"/>
        <v>2</v>
      </c>
      <c r="B12420" s="10">
        <v>45467</v>
      </c>
      <c r="C12420" t="s">
        <v>28</v>
      </c>
      <c r="D12420" t="s">
        <v>35</v>
      </c>
      <c r="E12420" t="s">
        <v>85</v>
      </c>
      <c r="H12420" t="s">
        <v>37</v>
      </c>
      <c r="I12420" t="s">
        <v>2</v>
      </c>
      <c r="J12420" t="s">
        <v>38</v>
      </c>
      <c r="K12420" s="11">
        <v>13</v>
      </c>
      <c r="L12420" s="12">
        <v>646.84100000000001</v>
      </c>
      <c r="M12420" s="12">
        <v>51.747280000000003</v>
      </c>
      <c r="N12420" s="12">
        <v>28.628999999999998</v>
      </c>
      <c r="O12420" s="13">
        <f t="shared" si="389"/>
        <v>23.118280000000006</v>
      </c>
    </row>
    <row r="12421" spans="1:15" x14ac:dyDescent="0.2">
      <c r="A12421" s="4">
        <f t="shared" si="390"/>
        <v>2</v>
      </c>
      <c r="B12421" s="10">
        <v>45467</v>
      </c>
      <c r="C12421" t="s">
        <v>24</v>
      </c>
      <c r="D12421" t="s">
        <v>35</v>
      </c>
      <c r="E12421" t="s">
        <v>85</v>
      </c>
      <c r="H12421" t="s">
        <v>23</v>
      </c>
      <c r="I12421" t="s">
        <v>26</v>
      </c>
      <c r="J12421" t="s">
        <v>43</v>
      </c>
      <c r="K12421" s="11">
        <v>7</v>
      </c>
      <c r="L12421" s="12">
        <v>400.21600000000001</v>
      </c>
      <c r="M12421" s="12">
        <v>32.01728</v>
      </c>
      <c r="N12421" s="12">
        <v>29.709</v>
      </c>
      <c r="O12421" s="13">
        <f t="shared" si="389"/>
        <v>2.3082799999999999</v>
      </c>
    </row>
    <row r="12422" spans="1:15" x14ac:dyDescent="0.2">
      <c r="A12422" s="4">
        <f t="shared" si="390"/>
        <v>2</v>
      </c>
      <c r="B12422" s="10">
        <v>45467</v>
      </c>
      <c r="C12422" t="s">
        <v>30</v>
      </c>
      <c r="D12422" t="s">
        <v>35</v>
      </c>
      <c r="E12422" t="s">
        <v>85</v>
      </c>
      <c r="H12422" t="s">
        <v>40</v>
      </c>
      <c r="I12422" t="s">
        <v>2</v>
      </c>
      <c r="J12422" t="s">
        <v>38</v>
      </c>
      <c r="K12422" s="11">
        <v>13</v>
      </c>
      <c r="L12422" s="12">
        <v>688.66200000000003</v>
      </c>
      <c r="M12422" s="12">
        <v>55.092960000000005</v>
      </c>
      <c r="N12422" s="12">
        <v>39.234000000000002</v>
      </c>
      <c r="O12422" s="13">
        <f t="shared" si="389"/>
        <v>15.858960000000003</v>
      </c>
    </row>
    <row r="12423" spans="1:15" x14ac:dyDescent="0.2">
      <c r="A12423" s="4">
        <f t="shared" si="390"/>
        <v>2</v>
      </c>
      <c r="B12423" s="10">
        <v>45467</v>
      </c>
      <c r="C12423" t="s">
        <v>32</v>
      </c>
      <c r="D12423" t="s">
        <v>35</v>
      </c>
      <c r="E12423" t="s">
        <v>85</v>
      </c>
      <c r="H12423" t="s">
        <v>40</v>
      </c>
      <c r="I12423" t="s">
        <v>24</v>
      </c>
      <c r="J12423" t="s">
        <v>43</v>
      </c>
      <c r="K12423" s="11">
        <v>13</v>
      </c>
      <c r="L12423" s="12">
        <v>561.53899999999999</v>
      </c>
      <c r="M12423" s="12">
        <v>44.923119999999997</v>
      </c>
      <c r="N12423" s="12">
        <v>26.003</v>
      </c>
      <c r="O12423" s="13">
        <f t="shared" ref="O12423:O12486" si="391">M12423-N12423</f>
        <v>18.920119999999997</v>
      </c>
    </row>
    <row r="12424" spans="1:15" x14ac:dyDescent="0.2">
      <c r="A12424" s="4">
        <f t="shared" si="390"/>
        <v>2</v>
      </c>
      <c r="B12424" s="10">
        <v>45467</v>
      </c>
      <c r="C12424" t="s">
        <v>34</v>
      </c>
      <c r="D12424" t="s">
        <v>35</v>
      </c>
      <c r="E12424" t="s">
        <v>85</v>
      </c>
      <c r="H12424" t="s">
        <v>40</v>
      </c>
      <c r="I12424" t="s">
        <v>28</v>
      </c>
      <c r="J12424" t="s">
        <v>43</v>
      </c>
      <c r="K12424" s="11">
        <v>15</v>
      </c>
      <c r="L12424" s="12">
        <v>658.73099999999999</v>
      </c>
      <c r="M12424" s="12">
        <v>52.698480000000004</v>
      </c>
      <c r="N12424" s="12">
        <v>31.855</v>
      </c>
      <c r="O12424" s="13">
        <f t="shared" si="391"/>
        <v>20.843480000000003</v>
      </c>
    </row>
    <row r="12425" spans="1:15" x14ac:dyDescent="0.2">
      <c r="A12425" s="4">
        <f t="shared" si="390"/>
        <v>2</v>
      </c>
      <c r="B12425" s="10">
        <v>45467</v>
      </c>
      <c r="C12425" t="s">
        <v>41</v>
      </c>
      <c r="D12425" t="s">
        <v>35</v>
      </c>
      <c r="E12425" t="s">
        <v>85</v>
      </c>
      <c r="H12425" t="s">
        <v>40</v>
      </c>
      <c r="I12425" t="s">
        <v>28</v>
      </c>
      <c r="J12425" t="s">
        <v>43</v>
      </c>
      <c r="K12425" s="11">
        <v>16</v>
      </c>
      <c r="L12425" s="12">
        <v>760.16499999999996</v>
      </c>
      <c r="M12425" s="12">
        <v>60.813199999999995</v>
      </c>
      <c r="N12425" s="12">
        <v>43.951999999999998</v>
      </c>
      <c r="O12425" s="13">
        <f t="shared" si="391"/>
        <v>16.861199999999997</v>
      </c>
    </row>
    <row r="12426" spans="1:15" x14ac:dyDescent="0.2">
      <c r="A12426" s="4">
        <f t="shared" si="390"/>
        <v>3</v>
      </c>
      <c r="B12426" s="10">
        <v>45468</v>
      </c>
      <c r="C12426" t="s">
        <v>20</v>
      </c>
      <c r="D12426" t="s">
        <v>21</v>
      </c>
      <c r="E12426" t="s">
        <v>67</v>
      </c>
      <c r="H12426" t="s">
        <v>23</v>
      </c>
      <c r="I12426" t="s">
        <v>20</v>
      </c>
      <c r="J12426" t="s">
        <v>38</v>
      </c>
      <c r="K12426" s="11">
        <v>10</v>
      </c>
      <c r="L12426" s="12">
        <v>261.01100000000002</v>
      </c>
      <c r="M12426" s="12">
        <v>20.880880000000001</v>
      </c>
      <c r="N12426" s="12">
        <v>67.276999999999987</v>
      </c>
      <c r="O12426" s="13">
        <f t="shared" si="391"/>
        <v>-46.396119999999982</v>
      </c>
    </row>
    <row r="12427" spans="1:15" x14ac:dyDescent="0.2">
      <c r="A12427" s="4">
        <f t="shared" si="390"/>
        <v>3</v>
      </c>
      <c r="B12427" s="10">
        <v>45468</v>
      </c>
      <c r="C12427" t="s">
        <v>26</v>
      </c>
      <c r="D12427" t="s">
        <v>21</v>
      </c>
      <c r="E12427" t="s">
        <v>67</v>
      </c>
      <c r="H12427" t="s">
        <v>49</v>
      </c>
      <c r="I12427" t="s">
        <v>50</v>
      </c>
      <c r="J12427" t="s">
        <v>27</v>
      </c>
      <c r="K12427" s="11">
        <v>6</v>
      </c>
      <c r="L12427" s="12">
        <v>199.84200000000001</v>
      </c>
      <c r="M12427" s="12">
        <v>15.987360000000001</v>
      </c>
      <c r="N12427" s="12">
        <v>174.14400000000001</v>
      </c>
      <c r="O12427" s="13">
        <f t="shared" si="391"/>
        <v>-158.15664000000001</v>
      </c>
    </row>
    <row r="12428" spans="1:15" x14ac:dyDescent="0.2">
      <c r="A12428" s="4">
        <f t="shared" si="390"/>
        <v>3</v>
      </c>
      <c r="B12428" s="10">
        <v>45468</v>
      </c>
      <c r="C12428" t="s">
        <v>28</v>
      </c>
      <c r="D12428" t="s">
        <v>21</v>
      </c>
      <c r="E12428" t="s">
        <v>67</v>
      </c>
      <c r="H12428" t="s">
        <v>48</v>
      </c>
      <c r="I12428" t="s">
        <v>2</v>
      </c>
      <c r="J12428" t="s">
        <v>27</v>
      </c>
      <c r="K12428" s="11">
        <v>7</v>
      </c>
      <c r="L12428" s="12">
        <v>274.577</v>
      </c>
      <c r="M12428" s="12">
        <v>21.966159999999999</v>
      </c>
      <c r="N12428" s="12">
        <v>110.26899999999998</v>
      </c>
      <c r="O12428" s="13">
        <f t="shared" si="391"/>
        <v>-88.302839999999975</v>
      </c>
    </row>
    <row r="12429" spans="1:15" x14ac:dyDescent="0.2">
      <c r="A12429" s="4">
        <f t="shared" si="390"/>
        <v>3</v>
      </c>
      <c r="B12429" s="10">
        <v>45468</v>
      </c>
      <c r="C12429" t="s">
        <v>24</v>
      </c>
      <c r="D12429" t="s">
        <v>21</v>
      </c>
      <c r="E12429" t="s">
        <v>67</v>
      </c>
      <c r="H12429" t="s">
        <v>40</v>
      </c>
      <c r="I12429" t="s">
        <v>2</v>
      </c>
      <c r="J12429" t="s">
        <v>27</v>
      </c>
      <c r="K12429" s="11">
        <v>11</v>
      </c>
      <c r="L12429" s="12">
        <v>370.77199999999999</v>
      </c>
      <c r="M12429" s="12">
        <v>29.661760000000001</v>
      </c>
      <c r="N12429" s="12">
        <v>77.460999999999999</v>
      </c>
      <c r="O12429" s="13">
        <f t="shared" si="391"/>
        <v>-47.799239999999998</v>
      </c>
    </row>
    <row r="12430" spans="1:15" x14ac:dyDescent="0.2">
      <c r="A12430" s="4">
        <f t="shared" si="390"/>
        <v>3</v>
      </c>
      <c r="B12430" s="10">
        <v>45468</v>
      </c>
      <c r="C12430" t="s">
        <v>30</v>
      </c>
      <c r="D12430" t="s">
        <v>21</v>
      </c>
      <c r="E12430" t="s">
        <v>67</v>
      </c>
      <c r="F12430" t="s">
        <v>39</v>
      </c>
      <c r="H12430" t="s">
        <v>40</v>
      </c>
      <c r="I12430" t="s">
        <v>2</v>
      </c>
      <c r="J12430" t="s">
        <v>29</v>
      </c>
      <c r="K12430" s="11">
        <v>17</v>
      </c>
      <c r="L12430" s="12">
        <v>5414.5330000000004</v>
      </c>
      <c r="M12430" s="12">
        <v>433.16264000000001</v>
      </c>
      <c r="N12430" s="12">
        <v>68.166999999999987</v>
      </c>
      <c r="O12430" s="13">
        <f t="shared" si="391"/>
        <v>364.99564000000004</v>
      </c>
    </row>
    <row r="12431" spans="1:15" x14ac:dyDescent="0.2">
      <c r="A12431" s="4">
        <f t="shared" si="390"/>
        <v>3</v>
      </c>
      <c r="B12431" s="10">
        <v>45468</v>
      </c>
      <c r="C12431" t="s">
        <v>32</v>
      </c>
      <c r="D12431" t="s">
        <v>21</v>
      </c>
      <c r="E12431" t="s">
        <v>67</v>
      </c>
      <c r="H12431" t="s">
        <v>40</v>
      </c>
      <c r="I12431" t="s">
        <v>2</v>
      </c>
      <c r="J12431" t="s">
        <v>33</v>
      </c>
      <c r="K12431" s="11">
        <v>10</v>
      </c>
      <c r="L12431" s="12">
        <v>524.22799999999995</v>
      </c>
      <c r="M12431" s="12">
        <v>41.93824</v>
      </c>
      <c r="N12431" s="12">
        <v>125.38200000000001</v>
      </c>
      <c r="O12431" s="13">
        <f t="shared" si="391"/>
        <v>-83.443759999999997</v>
      </c>
    </row>
    <row r="12432" spans="1:15" x14ac:dyDescent="0.2">
      <c r="A12432" s="4">
        <f t="shared" si="390"/>
        <v>3</v>
      </c>
      <c r="B12432" s="10">
        <v>45468</v>
      </c>
      <c r="C12432" t="s">
        <v>34</v>
      </c>
      <c r="D12432" t="s">
        <v>21</v>
      </c>
      <c r="E12432" t="s">
        <v>67</v>
      </c>
      <c r="H12432" t="s">
        <v>23</v>
      </c>
      <c r="I12432" t="s">
        <v>28</v>
      </c>
      <c r="J12432" t="s">
        <v>27</v>
      </c>
      <c r="K12432" s="11">
        <v>15</v>
      </c>
      <c r="L12432" s="12">
        <v>510.625</v>
      </c>
      <c r="M12432" s="12">
        <v>40.85</v>
      </c>
      <c r="N12432" s="12">
        <v>65.070999999999998</v>
      </c>
      <c r="O12432" s="13">
        <f t="shared" si="391"/>
        <v>-24.220999999999997</v>
      </c>
    </row>
    <row r="12433" spans="1:15" x14ac:dyDescent="0.2">
      <c r="A12433" s="4">
        <f t="shared" si="390"/>
        <v>3</v>
      </c>
      <c r="B12433" s="10">
        <v>45468</v>
      </c>
      <c r="C12433" t="s">
        <v>41</v>
      </c>
      <c r="D12433" t="s">
        <v>21</v>
      </c>
      <c r="E12433" t="s">
        <v>67</v>
      </c>
      <c r="H12433" t="s">
        <v>48</v>
      </c>
      <c r="I12433" t="s">
        <v>2</v>
      </c>
      <c r="J12433" t="s">
        <v>29</v>
      </c>
      <c r="K12433" s="11">
        <v>8</v>
      </c>
      <c r="L12433" s="12">
        <v>500.97500000000002</v>
      </c>
      <c r="M12433" s="12">
        <v>40.078000000000003</v>
      </c>
      <c r="N12433" s="12">
        <v>97.950999999999993</v>
      </c>
      <c r="O12433" s="13">
        <f t="shared" si="391"/>
        <v>-57.87299999999999</v>
      </c>
    </row>
    <row r="12434" spans="1:15" x14ac:dyDescent="0.2">
      <c r="A12434" s="4">
        <f t="shared" si="390"/>
        <v>3</v>
      </c>
      <c r="B12434" s="10">
        <v>45468</v>
      </c>
      <c r="C12434" t="s">
        <v>56</v>
      </c>
      <c r="D12434" t="s">
        <v>21</v>
      </c>
      <c r="E12434" t="s">
        <v>67</v>
      </c>
      <c r="H12434" t="s">
        <v>40</v>
      </c>
      <c r="I12434" t="s">
        <v>2</v>
      </c>
      <c r="J12434" t="s">
        <v>29</v>
      </c>
      <c r="K12434" s="11">
        <v>11</v>
      </c>
      <c r="L12434" s="12">
        <v>639.495</v>
      </c>
      <c r="M12434" s="12">
        <v>51.159600000000005</v>
      </c>
      <c r="N12434" s="12">
        <v>86.777999999999992</v>
      </c>
      <c r="O12434" s="13">
        <f t="shared" si="391"/>
        <v>-35.618399999999987</v>
      </c>
    </row>
    <row r="12435" spans="1:15" x14ac:dyDescent="0.2">
      <c r="A12435" s="4">
        <f t="shared" si="390"/>
        <v>3</v>
      </c>
      <c r="B12435" s="10">
        <v>45468</v>
      </c>
      <c r="C12435" t="s">
        <v>20</v>
      </c>
      <c r="D12435" t="s">
        <v>35</v>
      </c>
      <c r="E12435" t="s">
        <v>104</v>
      </c>
      <c r="H12435" t="s">
        <v>40</v>
      </c>
      <c r="I12435" t="s">
        <v>24</v>
      </c>
      <c r="J12435" t="s">
        <v>43</v>
      </c>
      <c r="K12435" s="11">
        <v>9</v>
      </c>
      <c r="L12435" s="12">
        <v>482.642</v>
      </c>
      <c r="M12435" s="12">
        <v>38.611359999999998</v>
      </c>
      <c r="N12435" s="12">
        <v>27.590999999999998</v>
      </c>
      <c r="O12435" s="13">
        <f t="shared" si="391"/>
        <v>11.02036</v>
      </c>
    </row>
    <row r="12436" spans="1:15" x14ac:dyDescent="0.2">
      <c r="A12436" s="4">
        <f t="shared" si="390"/>
        <v>3</v>
      </c>
      <c r="B12436" s="10">
        <v>45468</v>
      </c>
      <c r="C12436" t="s">
        <v>26</v>
      </c>
      <c r="D12436" t="s">
        <v>35</v>
      </c>
      <c r="E12436" t="s">
        <v>104</v>
      </c>
      <c r="H12436" t="s">
        <v>31</v>
      </c>
      <c r="I12436" t="s">
        <v>2</v>
      </c>
      <c r="J12436" t="s">
        <v>87</v>
      </c>
      <c r="K12436" s="11">
        <v>8</v>
      </c>
      <c r="L12436" s="12">
        <v>443.30200000000002</v>
      </c>
      <c r="M12436" s="12">
        <v>35.46416</v>
      </c>
      <c r="N12436" s="12">
        <v>23.612000000000002</v>
      </c>
      <c r="O12436" s="13">
        <f t="shared" si="391"/>
        <v>11.852159999999998</v>
      </c>
    </row>
    <row r="12437" spans="1:15" x14ac:dyDescent="0.2">
      <c r="A12437" s="4">
        <f t="shared" si="390"/>
        <v>3</v>
      </c>
      <c r="B12437" s="10">
        <v>45468</v>
      </c>
      <c r="C12437" t="s">
        <v>28</v>
      </c>
      <c r="D12437" t="s">
        <v>35</v>
      </c>
      <c r="E12437" t="s">
        <v>104</v>
      </c>
      <c r="H12437" t="s">
        <v>40</v>
      </c>
      <c r="I12437" t="s">
        <v>2</v>
      </c>
      <c r="J12437" t="s">
        <v>38</v>
      </c>
      <c r="K12437" s="11">
        <v>10</v>
      </c>
      <c r="L12437" s="12">
        <v>463.63900000000001</v>
      </c>
      <c r="M12437" s="12">
        <v>37.091120000000004</v>
      </c>
      <c r="N12437" s="12">
        <v>39.234000000000002</v>
      </c>
      <c r="O12437" s="13">
        <f t="shared" si="391"/>
        <v>-2.1428799999999981</v>
      </c>
    </row>
    <row r="12438" spans="1:15" x14ac:dyDescent="0.2">
      <c r="A12438" s="4">
        <f t="shared" si="390"/>
        <v>3</v>
      </c>
      <c r="B12438" s="10">
        <v>45468</v>
      </c>
      <c r="C12438" t="s">
        <v>24</v>
      </c>
      <c r="D12438" t="s">
        <v>35</v>
      </c>
      <c r="E12438" t="s">
        <v>104</v>
      </c>
      <c r="H12438" t="s">
        <v>40</v>
      </c>
      <c r="I12438" t="s">
        <v>28</v>
      </c>
      <c r="J12438" t="s">
        <v>43</v>
      </c>
      <c r="K12438" s="11">
        <v>12</v>
      </c>
      <c r="L12438" s="12">
        <v>480.93599999999998</v>
      </c>
      <c r="M12438" s="12">
        <v>38.474879999999999</v>
      </c>
      <c r="N12438" s="12">
        <v>29.512</v>
      </c>
      <c r="O12438" s="13">
        <f t="shared" si="391"/>
        <v>8.9628799999999984</v>
      </c>
    </row>
    <row r="12439" spans="1:15" x14ac:dyDescent="0.2">
      <c r="A12439" s="4">
        <f t="shared" si="390"/>
        <v>3</v>
      </c>
      <c r="B12439" s="10">
        <v>45468</v>
      </c>
      <c r="C12439" t="s">
        <v>30</v>
      </c>
      <c r="D12439" t="s">
        <v>35</v>
      </c>
      <c r="E12439" t="s">
        <v>104</v>
      </c>
      <c r="H12439" t="s">
        <v>31</v>
      </c>
      <c r="I12439" t="s">
        <v>2</v>
      </c>
      <c r="J12439" t="s">
        <v>38</v>
      </c>
      <c r="K12439" s="11">
        <v>7</v>
      </c>
      <c r="L12439" s="12">
        <v>367.19200000000001</v>
      </c>
      <c r="M12439" s="12">
        <v>29.375360000000001</v>
      </c>
      <c r="N12439" s="12">
        <v>26.550000000000004</v>
      </c>
      <c r="O12439" s="13">
        <f t="shared" si="391"/>
        <v>2.8253599999999963</v>
      </c>
    </row>
    <row r="12440" spans="1:15" x14ac:dyDescent="0.2">
      <c r="A12440" s="4">
        <f t="shared" si="390"/>
        <v>3</v>
      </c>
      <c r="B12440" s="10">
        <v>45468</v>
      </c>
      <c r="C12440" t="s">
        <v>32</v>
      </c>
      <c r="D12440" t="s">
        <v>35</v>
      </c>
      <c r="E12440" t="s">
        <v>104</v>
      </c>
      <c r="H12440" t="s">
        <v>31</v>
      </c>
      <c r="I12440" t="s">
        <v>24</v>
      </c>
      <c r="J12440" t="s">
        <v>43</v>
      </c>
      <c r="K12440" s="11">
        <v>8</v>
      </c>
      <c r="L12440" s="12">
        <v>319.29300000000001</v>
      </c>
      <c r="M12440" s="12">
        <v>25.54344</v>
      </c>
      <c r="N12440" s="12">
        <v>23.858999999999998</v>
      </c>
      <c r="O12440" s="13">
        <f t="shared" si="391"/>
        <v>1.6844400000000022</v>
      </c>
    </row>
    <row r="12441" spans="1:15" x14ac:dyDescent="0.2">
      <c r="A12441" s="4">
        <f t="shared" si="390"/>
        <v>3</v>
      </c>
      <c r="B12441" s="10">
        <v>45468</v>
      </c>
      <c r="C12441" t="s">
        <v>34</v>
      </c>
      <c r="D12441" t="s">
        <v>35</v>
      </c>
      <c r="E12441" t="s">
        <v>104</v>
      </c>
      <c r="H12441" t="s">
        <v>31</v>
      </c>
      <c r="I12441" t="s">
        <v>2</v>
      </c>
      <c r="J12441" t="s">
        <v>38</v>
      </c>
      <c r="K12441" s="11">
        <v>6</v>
      </c>
      <c r="L12441" s="12">
        <v>174.84800000000001</v>
      </c>
      <c r="M12441" s="12">
        <v>13.987840000000002</v>
      </c>
      <c r="N12441" s="12">
        <v>29.658999999999999</v>
      </c>
      <c r="O12441" s="13">
        <f t="shared" si="391"/>
        <v>-15.671159999999997</v>
      </c>
    </row>
    <row r="12442" spans="1:15" x14ac:dyDescent="0.2">
      <c r="A12442" s="4">
        <f t="shared" si="390"/>
        <v>3</v>
      </c>
      <c r="B12442" s="10">
        <v>45468</v>
      </c>
      <c r="C12442" t="s">
        <v>41</v>
      </c>
      <c r="D12442" t="s">
        <v>35</v>
      </c>
      <c r="E12442" t="s">
        <v>104</v>
      </c>
      <c r="H12442" t="s">
        <v>37</v>
      </c>
      <c r="I12442" t="s">
        <v>2</v>
      </c>
      <c r="J12442" t="s">
        <v>38</v>
      </c>
      <c r="K12442" s="11">
        <v>7</v>
      </c>
      <c r="L12442" s="12">
        <v>165.29300000000001</v>
      </c>
      <c r="M12442" s="12">
        <v>13.22344</v>
      </c>
      <c r="N12442" s="12">
        <v>40.449000000000005</v>
      </c>
      <c r="O12442" s="13">
        <f t="shared" si="391"/>
        <v>-27.225560000000005</v>
      </c>
    </row>
    <row r="12443" spans="1:15" x14ac:dyDescent="0.2">
      <c r="A12443" s="4">
        <f t="shared" si="390"/>
        <v>4</v>
      </c>
      <c r="B12443" s="10">
        <v>45469</v>
      </c>
      <c r="C12443" t="s">
        <v>20</v>
      </c>
      <c r="D12443" t="s">
        <v>35</v>
      </c>
      <c r="E12443" t="s">
        <v>57</v>
      </c>
      <c r="H12443" t="s">
        <v>49</v>
      </c>
      <c r="I12443" t="s">
        <v>2</v>
      </c>
      <c r="J12443" t="s">
        <v>93</v>
      </c>
      <c r="K12443" s="11">
        <v>5</v>
      </c>
      <c r="L12443" s="12">
        <v>290.17200000000003</v>
      </c>
      <c r="M12443" s="12">
        <v>23.213760000000004</v>
      </c>
      <c r="N12443" s="12">
        <v>98.873000000000005</v>
      </c>
      <c r="O12443" s="13">
        <f t="shared" si="391"/>
        <v>-75.659239999999997</v>
      </c>
    </row>
    <row r="12444" spans="1:15" x14ac:dyDescent="0.2">
      <c r="A12444" s="4">
        <f t="shared" si="390"/>
        <v>4</v>
      </c>
      <c r="B12444" s="10">
        <v>45469</v>
      </c>
      <c r="C12444" t="s">
        <v>26</v>
      </c>
      <c r="D12444" t="s">
        <v>35</v>
      </c>
      <c r="E12444" t="s">
        <v>57</v>
      </c>
      <c r="H12444" t="s">
        <v>23</v>
      </c>
      <c r="I12444" t="s">
        <v>26</v>
      </c>
      <c r="J12444" t="s">
        <v>87</v>
      </c>
      <c r="K12444" s="11">
        <v>5</v>
      </c>
      <c r="L12444" s="12">
        <v>340.85</v>
      </c>
      <c r="M12444" s="12">
        <v>27.268000000000001</v>
      </c>
      <c r="N12444" s="12">
        <v>50.08</v>
      </c>
      <c r="O12444" s="13">
        <f t="shared" si="391"/>
        <v>-22.811999999999998</v>
      </c>
    </row>
    <row r="12445" spans="1:15" x14ac:dyDescent="0.2">
      <c r="A12445" s="4">
        <f t="shared" si="390"/>
        <v>4</v>
      </c>
      <c r="B12445" s="10">
        <v>45469</v>
      </c>
      <c r="C12445" t="s">
        <v>28</v>
      </c>
      <c r="D12445" t="s">
        <v>35</v>
      </c>
      <c r="E12445" t="s">
        <v>57</v>
      </c>
      <c r="H12445" t="s">
        <v>37</v>
      </c>
      <c r="I12445" t="s">
        <v>2</v>
      </c>
      <c r="J12445" t="s">
        <v>87</v>
      </c>
      <c r="K12445" s="11">
        <v>8</v>
      </c>
      <c r="L12445" s="12">
        <v>502.85599999999999</v>
      </c>
      <c r="M12445" s="12">
        <v>40.228479999999998</v>
      </c>
      <c r="N12445" s="12">
        <v>53.271000000000001</v>
      </c>
      <c r="O12445" s="13">
        <f t="shared" si="391"/>
        <v>-13.042520000000003</v>
      </c>
    </row>
    <row r="12446" spans="1:15" x14ac:dyDescent="0.2">
      <c r="A12446" s="4">
        <f t="shared" si="390"/>
        <v>4</v>
      </c>
      <c r="B12446" s="10">
        <v>45469</v>
      </c>
      <c r="C12446" t="s">
        <v>24</v>
      </c>
      <c r="D12446" t="s">
        <v>35</v>
      </c>
      <c r="E12446" t="s">
        <v>57</v>
      </c>
      <c r="H12446" t="s">
        <v>37</v>
      </c>
      <c r="I12446" t="s">
        <v>2</v>
      </c>
      <c r="J12446" t="s">
        <v>87</v>
      </c>
      <c r="K12446" s="11">
        <v>9</v>
      </c>
      <c r="L12446" s="12">
        <v>541.36800000000005</v>
      </c>
      <c r="M12446" s="12">
        <v>43.309440000000002</v>
      </c>
      <c r="N12446" s="12">
        <v>58.378</v>
      </c>
      <c r="O12446" s="13">
        <f t="shared" si="391"/>
        <v>-15.068559999999998</v>
      </c>
    </row>
    <row r="12447" spans="1:15" x14ac:dyDescent="0.2">
      <c r="A12447" s="4">
        <f t="shared" si="390"/>
        <v>4</v>
      </c>
      <c r="B12447" s="10">
        <v>45469</v>
      </c>
      <c r="C12447" t="s">
        <v>30</v>
      </c>
      <c r="D12447" t="s">
        <v>35</v>
      </c>
      <c r="E12447" t="s">
        <v>57</v>
      </c>
      <c r="H12447" t="s">
        <v>23</v>
      </c>
      <c r="I12447" t="s">
        <v>26</v>
      </c>
      <c r="J12447" t="s">
        <v>38</v>
      </c>
      <c r="K12447" s="11">
        <v>6</v>
      </c>
      <c r="L12447" s="12">
        <v>333.32900000000001</v>
      </c>
      <c r="M12447" s="12">
        <v>26.666320000000002</v>
      </c>
      <c r="N12447" s="12">
        <v>40.802</v>
      </c>
      <c r="O12447" s="13">
        <f t="shared" si="391"/>
        <v>-14.135679999999997</v>
      </c>
    </row>
    <row r="12448" spans="1:15" x14ac:dyDescent="0.2">
      <c r="A12448" s="4">
        <f t="shared" si="390"/>
        <v>4</v>
      </c>
      <c r="B12448" s="10">
        <v>45469</v>
      </c>
      <c r="C12448" t="s">
        <v>32</v>
      </c>
      <c r="D12448" t="s">
        <v>35</v>
      </c>
      <c r="E12448" t="s">
        <v>57</v>
      </c>
      <c r="H12448" t="s">
        <v>40</v>
      </c>
      <c r="I12448" t="s">
        <v>24</v>
      </c>
      <c r="J12448" t="s">
        <v>43</v>
      </c>
      <c r="K12448" s="11">
        <v>15</v>
      </c>
      <c r="L12448" s="12">
        <v>683.39400000000001</v>
      </c>
      <c r="M12448" s="12">
        <v>54.671520000000001</v>
      </c>
      <c r="N12448" s="12">
        <v>24.427</v>
      </c>
      <c r="O12448" s="13">
        <f t="shared" si="391"/>
        <v>30.244520000000001</v>
      </c>
    </row>
    <row r="12449" spans="1:15" x14ac:dyDescent="0.2">
      <c r="A12449" s="4">
        <f t="shared" si="390"/>
        <v>4</v>
      </c>
      <c r="B12449" s="10">
        <v>45469</v>
      </c>
      <c r="C12449" t="s">
        <v>34</v>
      </c>
      <c r="D12449" t="s">
        <v>35</v>
      </c>
      <c r="E12449" t="s">
        <v>57</v>
      </c>
      <c r="H12449" t="s">
        <v>40</v>
      </c>
      <c r="I12449" t="s">
        <v>2</v>
      </c>
      <c r="J12449" t="s">
        <v>38</v>
      </c>
      <c r="K12449" s="11">
        <v>11</v>
      </c>
      <c r="L12449" s="12">
        <v>583.90200000000004</v>
      </c>
      <c r="M12449" s="12">
        <v>46.712160000000004</v>
      </c>
      <c r="N12449" s="12">
        <v>31.012</v>
      </c>
      <c r="O12449" s="13">
        <f t="shared" si="391"/>
        <v>15.700160000000004</v>
      </c>
    </row>
    <row r="12450" spans="1:15" x14ac:dyDescent="0.2">
      <c r="A12450" s="4">
        <f t="shared" si="390"/>
        <v>4</v>
      </c>
      <c r="B12450" s="10">
        <v>45469</v>
      </c>
      <c r="C12450" t="s">
        <v>41</v>
      </c>
      <c r="D12450" t="s">
        <v>35</v>
      </c>
      <c r="E12450" t="s">
        <v>57</v>
      </c>
      <c r="H12450" t="s">
        <v>40</v>
      </c>
      <c r="I12450" t="s">
        <v>28</v>
      </c>
      <c r="J12450" t="s">
        <v>43</v>
      </c>
      <c r="K12450" s="11">
        <v>14</v>
      </c>
      <c r="L12450" s="12">
        <v>758.36400000000003</v>
      </c>
      <c r="M12450" s="12">
        <v>60.669120000000007</v>
      </c>
      <c r="N12450" s="12">
        <v>35.343000000000004</v>
      </c>
      <c r="O12450" s="13">
        <f t="shared" si="391"/>
        <v>25.326120000000003</v>
      </c>
    </row>
    <row r="12451" spans="1:15" x14ac:dyDescent="0.2">
      <c r="A12451" s="4">
        <f t="shared" si="390"/>
        <v>4</v>
      </c>
      <c r="B12451" s="10">
        <v>45469</v>
      </c>
      <c r="C12451" t="s">
        <v>56</v>
      </c>
      <c r="D12451" t="s">
        <v>35</v>
      </c>
      <c r="E12451" t="s">
        <v>57</v>
      </c>
      <c r="H12451" t="s">
        <v>40</v>
      </c>
      <c r="I12451" t="s">
        <v>28</v>
      </c>
      <c r="J12451" t="s">
        <v>43</v>
      </c>
      <c r="K12451" s="11">
        <v>15</v>
      </c>
      <c r="L12451" s="12">
        <v>579.09900000000005</v>
      </c>
      <c r="M12451" s="12">
        <v>46.327920000000006</v>
      </c>
      <c r="N12451" s="12">
        <v>30.853999999999999</v>
      </c>
      <c r="O12451" s="13">
        <f t="shared" si="391"/>
        <v>15.473920000000007</v>
      </c>
    </row>
    <row r="12452" spans="1:15" x14ac:dyDescent="0.2">
      <c r="A12452" s="4">
        <f t="shared" si="390"/>
        <v>5</v>
      </c>
      <c r="B12452" s="10">
        <v>45470</v>
      </c>
      <c r="C12452" t="s">
        <v>20</v>
      </c>
      <c r="D12452" t="s">
        <v>21</v>
      </c>
      <c r="E12452" t="s">
        <v>140</v>
      </c>
      <c r="H12452" t="s">
        <v>23</v>
      </c>
      <c r="I12452" t="s">
        <v>28</v>
      </c>
      <c r="J12452" t="s">
        <v>29</v>
      </c>
      <c r="K12452" s="11">
        <v>5</v>
      </c>
      <c r="L12452" s="12">
        <v>171.833</v>
      </c>
      <c r="M12452" s="12">
        <v>13.746639999999999</v>
      </c>
      <c r="N12452" s="12">
        <v>28.428999999999998</v>
      </c>
      <c r="O12452" s="13">
        <f t="shared" si="391"/>
        <v>-14.682359999999999</v>
      </c>
    </row>
    <row r="12453" spans="1:15" x14ac:dyDescent="0.2">
      <c r="A12453" s="4">
        <f t="shared" si="390"/>
        <v>5</v>
      </c>
      <c r="B12453" s="10">
        <v>45470</v>
      </c>
      <c r="C12453" t="s">
        <v>26</v>
      </c>
      <c r="D12453" t="s">
        <v>21</v>
      </c>
      <c r="E12453" t="s">
        <v>140</v>
      </c>
      <c r="H12453" t="s">
        <v>23</v>
      </c>
      <c r="I12453" t="s">
        <v>24</v>
      </c>
      <c r="J12453" t="s">
        <v>38</v>
      </c>
      <c r="K12453" s="11">
        <v>9</v>
      </c>
      <c r="L12453" s="12">
        <v>282.14100000000002</v>
      </c>
      <c r="M12453" s="12">
        <v>22.571280000000002</v>
      </c>
      <c r="N12453" s="12">
        <v>26.677</v>
      </c>
      <c r="O12453" s="13">
        <f t="shared" si="391"/>
        <v>-4.105719999999998</v>
      </c>
    </row>
    <row r="12454" spans="1:15" x14ac:dyDescent="0.2">
      <c r="A12454" s="4">
        <f t="shared" si="390"/>
        <v>5</v>
      </c>
      <c r="B12454" s="10">
        <v>45470</v>
      </c>
      <c r="C12454" t="s">
        <v>28</v>
      </c>
      <c r="D12454" t="s">
        <v>21</v>
      </c>
      <c r="E12454" t="s">
        <v>140</v>
      </c>
      <c r="H12454" t="s">
        <v>40</v>
      </c>
      <c r="I12454" t="s">
        <v>2</v>
      </c>
      <c r="J12454" t="s">
        <v>27</v>
      </c>
      <c r="K12454" s="11">
        <v>8</v>
      </c>
      <c r="L12454" s="12">
        <v>275.96600000000001</v>
      </c>
      <c r="M12454" s="12">
        <v>22.077280000000002</v>
      </c>
      <c r="N12454" s="12">
        <v>30.641000000000002</v>
      </c>
      <c r="O12454" s="13">
        <f t="shared" si="391"/>
        <v>-8.56372</v>
      </c>
    </row>
    <row r="12455" spans="1:15" x14ac:dyDescent="0.2">
      <c r="A12455" s="4">
        <f t="shared" si="390"/>
        <v>5</v>
      </c>
      <c r="B12455" s="10">
        <v>45470</v>
      </c>
      <c r="C12455" t="s">
        <v>24</v>
      </c>
      <c r="D12455" t="s">
        <v>21</v>
      </c>
      <c r="E12455" t="s">
        <v>140</v>
      </c>
      <c r="H12455" t="s">
        <v>40</v>
      </c>
      <c r="I12455" t="s">
        <v>2</v>
      </c>
      <c r="J12455" t="s">
        <v>29</v>
      </c>
      <c r="K12455" s="11">
        <v>10</v>
      </c>
      <c r="L12455" s="12">
        <v>458.577</v>
      </c>
      <c r="M12455" s="12">
        <v>36.686160000000001</v>
      </c>
      <c r="N12455" s="12">
        <v>31.328000000000003</v>
      </c>
      <c r="O12455" s="13">
        <f t="shared" si="391"/>
        <v>5.358159999999998</v>
      </c>
    </row>
    <row r="12456" spans="1:15" x14ac:dyDescent="0.2">
      <c r="A12456" s="4">
        <f t="shared" si="390"/>
        <v>5</v>
      </c>
      <c r="B12456" s="10">
        <v>45470</v>
      </c>
      <c r="C12456" t="s">
        <v>30</v>
      </c>
      <c r="D12456" t="s">
        <v>35</v>
      </c>
      <c r="E12456" t="s">
        <v>140</v>
      </c>
      <c r="H12456" t="s">
        <v>23</v>
      </c>
      <c r="I12456" t="s">
        <v>28</v>
      </c>
      <c r="J12456" t="s">
        <v>43</v>
      </c>
      <c r="K12456" s="11">
        <v>8</v>
      </c>
      <c r="L12456" s="12">
        <v>412.548</v>
      </c>
      <c r="M12456" s="12">
        <v>33.003840000000004</v>
      </c>
      <c r="N12456" s="12">
        <v>21.222999999999999</v>
      </c>
      <c r="O12456" s="13">
        <f t="shared" si="391"/>
        <v>11.780840000000005</v>
      </c>
    </row>
    <row r="12457" spans="1:15" x14ac:dyDescent="0.2">
      <c r="A12457" s="4">
        <f t="shared" si="390"/>
        <v>5</v>
      </c>
      <c r="B12457" s="10">
        <v>45470</v>
      </c>
      <c r="C12457" t="s">
        <v>32</v>
      </c>
      <c r="D12457" t="s">
        <v>35</v>
      </c>
      <c r="E12457" t="s">
        <v>140</v>
      </c>
      <c r="H12457" t="s">
        <v>40</v>
      </c>
      <c r="I12457" t="s">
        <v>2</v>
      </c>
      <c r="J12457" t="s">
        <v>38</v>
      </c>
      <c r="K12457" s="11">
        <v>10</v>
      </c>
      <c r="L12457" s="12">
        <v>482.13900000000001</v>
      </c>
      <c r="M12457" s="12">
        <v>38.571120000000001</v>
      </c>
      <c r="N12457" s="12">
        <v>29.774000000000001</v>
      </c>
      <c r="O12457" s="13">
        <f t="shared" si="391"/>
        <v>8.7971199999999996</v>
      </c>
    </row>
    <row r="12458" spans="1:15" x14ac:dyDescent="0.2">
      <c r="A12458" s="4">
        <f t="shared" si="390"/>
        <v>5</v>
      </c>
      <c r="B12458" s="10">
        <v>45470</v>
      </c>
      <c r="C12458" t="s">
        <v>34</v>
      </c>
      <c r="D12458" t="s">
        <v>35</v>
      </c>
      <c r="E12458" t="s">
        <v>140</v>
      </c>
      <c r="H12458" t="s">
        <v>40</v>
      </c>
      <c r="I12458" t="s">
        <v>24</v>
      </c>
      <c r="J12458" t="s">
        <v>43</v>
      </c>
      <c r="K12458" s="11">
        <v>11</v>
      </c>
      <c r="L12458" s="12">
        <v>431.30900000000003</v>
      </c>
      <c r="M12458" s="12">
        <v>34.504720000000006</v>
      </c>
      <c r="N12458" s="12">
        <v>22.083000000000002</v>
      </c>
      <c r="O12458" s="13">
        <f t="shared" si="391"/>
        <v>12.421720000000004</v>
      </c>
    </row>
    <row r="12459" spans="1:15" x14ac:dyDescent="0.2">
      <c r="A12459" s="4">
        <f t="shared" si="390"/>
        <v>5</v>
      </c>
      <c r="B12459" s="10">
        <v>45470</v>
      </c>
      <c r="C12459" t="s">
        <v>41</v>
      </c>
      <c r="D12459" t="s">
        <v>35</v>
      </c>
      <c r="E12459" t="s">
        <v>140</v>
      </c>
      <c r="H12459" t="s">
        <v>40</v>
      </c>
      <c r="I12459" t="s">
        <v>24</v>
      </c>
      <c r="J12459" t="s">
        <v>43</v>
      </c>
      <c r="K12459" s="11">
        <v>10</v>
      </c>
      <c r="L12459" s="12">
        <v>497.90600000000001</v>
      </c>
      <c r="M12459" s="12">
        <v>39.832480000000004</v>
      </c>
      <c r="N12459" s="12">
        <v>26.003</v>
      </c>
      <c r="O12459" s="13">
        <f t="shared" si="391"/>
        <v>13.829480000000004</v>
      </c>
    </row>
    <row r="12460" spans="1:15" x14ac:dyDescent="0.2">
      <c r="A12460" s="4">
        <f t="shared" si="390"/>
        <v>5</v>
      </c>
      <c r="B12460" s="10">
        <v>45470</v>
      </c>
      <c r="C12460" t="s">
        <v>20</v>
      </c>
      <c r="D12460" t="s">
        <v>35</v>
      </c>
      <c r="E12460" t="s">
        <v>90</v>
      </c>
      <c r="H12460" t="s">
        <v>40</v>
      </c>
      <c r="I12460" t="s">
        <v>2</v>
      </c>
      <c r="J12460" t="s">
        <v>38</v>
      </c>
      <c r="K12460" s="11">
        <v>10</v>
      </c>
      <c r="L12460" s="12">
        <v>545.10299999999995</v>
      </c>
      <c r="M12460" s="12">
        <v>43.608239999999995</v>
      </c>
      <c r="N12460" s="12">
        <v>37.515000000000001</v>
      </c>
      <c r="O12460" s="13">
        <f t="shared" si="391"/>
        <v>6.0932399999999944</v>
      </c>
    </row>
    <row r="12461" spans="1:15" x14ac:dyDescent="0.2">
      <c r="A12461" s="4">
        <f t="shared" si="390"/>
        <v>5</v>
      </c>
      <c r="B12461" s="10">
        <v>45470</v>
      </c>
      <c r="C12461" t="s">
        <v>26</v>
      </c>
      <c r="D12461" t="s">
        <v>35</v>
      </c>
      <c r="E12461" t="s">
        <v>90</v>
      </c>
      <c r="H12461" t="s">
        <v>59</v>
      </c>
      <c r="I12461" t="s">
        <v>2</v>
      </c>
      <c r="J12461" t="s">
        <v>87</v>
      </c>
      <c r="K12461" s="11">
        <v>13</v>
      </c>
      <c r="L12461" s="12">
        <v>571.351</v>
      </c>
      <c r="M12461" s="12">
        <v>45.708080000000002</v>
      </c>
      <c r="N12461" s="12">
        <v>44.935999999999993</v>
      </c>
      <c r="O12461" s="13">
        <f t="shared" si="391"/>
        <v>0.77208000000000965</v>
      </c>
    </row>
    <row r="12462" spans="1:15" x14ac:dyDescent="0.2">
      <c r="A12462" s="4">
        <f t="shared" si="390"/>
        <v>5</v>
      </c>
      <c r="B12462" s="10">
        <v>45470</v>
      </c>
      <c r="C12462" t="s">
        <v>28</v>
      </c>
      <c r="D12462" t="s">
        <v>35</v>
      </c>
      <c r="E12462" t="s">
        <v>90</v>
      </c>
      <c r="H12462" t="s">
        <v>59</v>
      </c>
      <c r="I12462" t="s">
        <v>2</v>
      </c>
      <c r="J12462" t="s">
        <v>87</v>
      </c>
      <c r="K12462" s="11">
        <v>10</v>
      </c>
      <c r="L12462" s="12">
        <v>594.02200000000005</v>
      </c>
      <c r="M12462" s="12">
        <v>47.521760000000008</v>
      </c>
      <c r="N12462" s="12">
        <v>30.866999999999997</v>
      </c>
      <c r="O12462" s="13">
        <f t="shared" si="391"/>
        <v>16.65476000000001</v>
      </c>
    </row>
    <row r="12463" spans="1:15" x14ac:dyDescent="0.2">
      <c r="A12463" s="4">
        <f t="shared" si="390"/>
        <v>5</v>
      </c>
      <c r="B12463" s="10">
        <v>45470</v>
      </c>
      <c r="C12463" t="s">
        <v>24</v>
      </c>
      <c r="D12463" t="s">
        <v>35</v>
      </c>
      <c r="E12463" t="s">
        <v>90</v>
      </c>
      <c r="H12463" t="s">
        <v>40</v>
      </c>
      <c r="I12463" t="s">
        <v>28</v>
      </c>
      <c r="J12463" t="s">
        <v>43</v>
      </c>
      <c r="K12463" s="11">
        <v>17</v>
      </c>
      <c r="L12463" s="12">
        <v>696.50199999999995</v>
      </c>
      <c r="M12463" s="12">
        <v>55.72016</v>
      </c>
      <c r="N12463" s="12">
        <v>32.704000000000001</v>
      </c>
      <c r="O12463" s="13">
        <f t="shared" si="391"/>
        <v>23.016159999999999</v>
      </c>
    </row>
    <row r="12464" spans="1:15" x14ac:dyDescent="0.2">
      <c r="A12464" s="4">
        <f t="shared" si="390"/>
        <v>5</v>
      </c>
      <c r="B12464" s="10">
        <v>45470</v>
      </c>
      <c r="C12464" t="s">
        <v>30</v>
      </c>
      <c r="D12464" t="s">
        <v>35</v>
      </c>
      <c r="E12464" t="s">
        <v>90</v>
      </c>
      <c r="H12464" t="s">
        <v>40</v>
      </c>
      <c r="I12464" t="s">
        <v>28</v>
      </c>
      <c r="J12464" t="s">
        <v>43</v>
      </c>
      <c r="K12464" s="11">
        <v>17</v>
      </c>
      <c r="L12464" s="12">
        <v>767.16899999999998</v>
      </c>
      <c r="M12464" s="12">
        <v>61.373519999999999</v>
      </c>
      <c r="N12464" s="12">
        <v>43.009</v>
      </c>
      <c r="O12464" s="13">
        <f t="shared" si="391"/>
        <v>18.364519999999999</v>
      </c>
    </row>
    <row r="12465" spans="1:15" x14ac:dyDescent="0.2">
      <c r="A12465" s="4">
        <f t="shared" si="390"/>
        <v>5</v>
      </c>
      <c r="B12465" s="10">
        <v>45470</v>
      </c>
      <c r="C12465" t="s">
        <v>32</v>
      </c>
      <c r="D12465" t="s">
        <v>35</v>
      </c>
      <c r="E12465" t="s">
        <v>90</v>
      </c>
      <c r="H12465" t="s">
        <v>40</v>
      </c>
      <c r="I12465" t="s">
        <v>24</v>
      </c>
      <c r="J12465" t="s">
        <v>43</v>
      </c>
      <c r="K12465" s="11">
        <v>18</v>
      </c>
      <c r="L12465" s="12">
        <v>609.58500000000004</v>
      </c>
      <c r="M12465" s="12">
        <v>48.766800000000003</v>
      </c>
      <c r="N12465" s="12">
        <v>24.524000000000001</v>
      </c>
      <c r="O12465" s="13">
        <f t="shared" si="391"/>
        <v>24.242800000000003</v>
      </c>
    </row>
    <row r="12466" spans="1:15" x14ac:dyDescent="0.2">
      <c r="A12466" s="4">
        <f t="shared" si="390"/>
        <v>5</v>
      </c>
      <c r="B12466" s="10">
        <v>45470</v>
      </c>
      <c r="C12466" t="s">
        <v>34</v>
      </c>
      <c r="D12466" t="s">
        <v>35</v>
      </c>
      <c r="E12466" t="s">
        <v>90</v>
      </c>
      <c r="H12466" t="s">
        <v>23</v>
      </c>
      <c r="I12466" t="s">
        <v>26</v>
      </c>
      <c r="J12466" t="s">
        <v>43</v>
      </c>
      <c r="K12466" s="11">
        <v>6</v>
      </c>
      <c r="L12466" s="12">
        <v>315.06599999999997</v>
      </c>
      <c r="M12466" s="12">
        <v>25.205279999999998</v>
      </c>
      <c r="N12466" s="12">
        <v>35.326999999999998</v>
      </c>
      <c r="O12466" s="13">
        <f t="shared" si="391"/>
        <v>-10.12172</v>
      </c>
    </row>
    <row r="12467" spans="1:15" x14ac:dyDescent="0.2">
      <c r="A12467" s="4">
        <f t="shared" si="390"/>
        <v>5</v>
      </c>
      <c r="B12467" s="10">
        <v>45470</v>
      </c>
      <c r="C12467" t="s">
        <v>41</v>
      </c>
      <c r="D12467" t="s">
        <v>35</v>
      </c>
      <c r="E12467" t="s">
        <v>90</v>
      </c>
      <c r="F12467" t="s">
        <v>39</v>
      </c>
      <c r="H12467" t="s">
        <v>40</v>
      </c>
      <c r="I12467" t="s">
        <v>26</v>
      </c>
      <c r="J12467" t="s">
        <v>43</v>
      </c>
      <c r="K12467" s="11">
        <v>16</v>
      </c>
      <c r="L12467" s="12">
        <v>6815.058</v>
      </c>
      <c r="M12467" s="12">
        <v>545.20464000000004</v>
      </c>
      <c r="N12467" s="12">
        <v>84.45</v>
      </c>
      <c r="O12467" s="13">
        <f t="shared" si="391"/>
        <v>460.75464000000005</v>
      </c>
    </row>
    <row r="12468" spans="1:15" x14ac:dyDescent="0.2">
      <c r="A12468" s="4">
        <f t="shared" si="390"/>
        <v>5</v>
      </c>
      <c r="B12468" s="10">
        <v>45470</v>
      </c>
      <c r="C12468" t="s">
        <v>56</v>
      </c>
      <c r="D12468" t="s">
        <v>35</v>
      </c>
      <c r="E12468" t="s">
        <v>90</v>
      </c>
      <c r="H12468" t="s">
        <v>23</v>
      </c>
      <c r="I12468" t="s">
        <v>26</v>
      </c>
      <c r="J12468" t="s">
        <v>43</v>
      </c>
      <c r="K12468" s="11">
        <v>5</v>
      </c>
      <c r="L12468" s="12">
        <v>209.40299999999999</v>
      </c>
      <c r="M12468" s="12">
        <v>16.75224</v>
      </c>
      <c r="N12468" s="12">
        <v>32.390999999999998</v>
      </c>
      <c r="O12468" s="13">
        <f t="shared" si="391"/>
        <v>-15.638759999999998</v>
      </c>
    </row>
    <row r="12469" spans="1:15" x14ac:dyDescent="0.2">
      <c r="A12469" s="4">
        <f t="shared" si="390"/>
        <v>6</v>
      </c>
      <c r="B12469" s="10">
        <v>45471</v>
      </c>
      <c r="C12469" t="s">
        <v>20</v>
      </c>
      <c r="D12469" t="s">
        <v>35</v>
      </c>
      <c r="E12469" t="s">
        <v>117</v>
      </c>
      <c r="H12469" t="s">
        <v>59</v>
      </c>
      <c r="I12469" t="s">
        <v>2</v>
      </c>
      <c r="J12469" t="s">
        <v>38</v>
      </c>
      <c r="K12469" s="11">
        <v>16</v>
      </c>
      <c r="L12469" s="12">
        <v>607.38900000000001</v>
      </c>
      <c r="M12469" s="12">
        <v>48.591120000000004</v>
      </c>
      <c r="N12469" s="12">
        <v>46.412000000000006</v>
      </c>
      <c r="O12469" s="13">
        <f t="shared" si="391"/>
        <v>2.1791199999999975</v>
      </c>
    </row>
    <row r="12470" spans="1:15" x14ac:dyDescent="0.2">
      <c r="A12470" s="4">
        <f t="shared" si="390"/>
        <v>6</v>
      </c>
      <c r="B12470" s="10">
        <v>45471</v>
      </c>
      <c r="C12470" t="s">
        <v>26</v>
      </c>
      <c r="D12470" t="s">
        <v>35</v>
      </c>
      <c r="E12470" t="s">
        <v>117</v>
      </c>
      <c r="H12470" t="s">
        <v>40</v>
      </c>
      <c r="I12470" t="s">
        <v>2</v>
      </c>
      <c r="J12470" t="s">
        <v>38</v>
      </c>
      <c r="K12470" s="11">
        <v>10</v>
      </c>
      <c r="L12470" s="12">
        <v>561.68399999999997</v>
      </c>
      <c r="M12470" s="12">
        <v>44.934719999999999</v>
      </c>
      <c r="N12470" s="12">
        <v>37.196000000000005</v>
      </c>
      <c r="O12470" s="13">
        <f t="shared" si="391"/>
        <v>7.7387199999999936</v>
      </c>
    </row>
    <row r="12471" spans="1:15" x14ac:dyDescent="0.2">
      <c r="A12471" s="4">
        <f t="shared" si="390"/>
        <v>6</v>
      </c>
      <c r="B12471" s="10">
        <v>45471</v>
      </c>
      <c r="C12471" t="s">
        <v>28</v>
      </c>
      <c r="D12471" t="s">
        <v>35</v>
      </c>
      <c r="E12471" t="s">
        <v>117</v>
      </c>
      <c r="H12471" t="s">
        <v>40</v>
      </c>
      <c r="I12471" t="s">
        <v>2</v>
      </c>
      <c r="J12471" t="s">
        <v>38</v>
      </c>
      <c r="K12471" s="11">
        <v>10</v>
      </c>
      <c r="L12471" s="12">
        <v>526.452</v>
      </c>
      <c r="M12471" s="12">
        <v>42.116160000000001</v>
      </c>
      <c r="N12471" s="12">
        <v>38.891999999999996</v>
      </c>
      <c r="O12471" s="13">
        <f t="shared" si="391"/>
        <v>3.2241600000000048</v>
      </c>
    </row>
    <row r="12472" spans="1:15" x14ac:dyDescent="0.2">
      <c r="A12472" s="4">
        <f t="shared" si="390"/>
        <v>6</v>
      </c>
      <c r="B12472" s="10">
        <v>45471</v>
      </c>
      <c r="C12472" t="s">
        <v>24</v>
      </c>
      <c r="D12472" t="s">
        <v>35</v>
      </c>
      <c r="E12472" t="s">
        <v>117</v>
      </c>
      <c r="H12472" t="s">
        <v>23</v>
      </c>
      <c r="I12472" t="s">
        <v>28</v>
      </c>
      <c r="J12472" t="s">
        <v>43</v>
      </c>
      <c r="K12472" s="11">
        <v>14</v>
      </c>
      <c r="L12472" s="12">
        <v>628.45100000000002</v>
      </c>
      <c r="M12472" s="12">
        <v>50.27608</v>
      </c>
      <c r="N12472" s="12">
        <v>27.649000000000001</v>
      </c>
      <c r="O12472" s="13">
        <f t="shared" si="391"/>
        <v>22.627079999999999</v>
      </c>
    </row>
    <row r="12473" spans="1:15" x14ac:dyDescent="0.2">
      <c r="A12473" s="4">
        <f t="shared" si="390"/>
        <v>6</v>
      </c>
      <c r="B12473" s="10">
        <v>45471</v>
      </c>
      <c r="C12473" t="s">
        <v>30</v>
      </c>
      <c r="D12473" t="s">
        <v>35</v>
      </c>
      <c r="E12473" t="s">
        <v>117</v>
      </c>
      <c r="H12473" t="s">
        <v>40</v>
      </c>
      <c r="I12473" t="s">
        <v>24</v>
      </c>
      <c r="J12473" t="s">
        <v>43</v>
      </c>
      <c r="K12473" s="11">
        <v>17</v>
      </c>
      <c r="L12473" s="12">
        <v>629.976</v>
      </c>
      <c r="M12473" s="12">
        <v>50.39808</v>
      </c>
      <c r="N12473" s="12">
        <v>22.658999999999999</v>
      </c>
      <c r="O12473" s="13">
        <f t="shared" si="391"/>
        <v>27.739080000000001</v>
      </c>
    </row>
    <row r="12474" spans="1:15" x14ac:dyDescent="0.2">
      <c r="A12474" s="4">
        <f t="shared" si="390"/>
        <v>6</v>
      </c>
      <c r="B12474" s="10">
        <v>45471</v>
      </c>
      <c r="C12474" t="s">
        <v>32</v>
      </c>
      <c r="D12474" t="s">
        <v>35</v>
      </c>
      <c r="E12474" t="s">
        <v>117</v>
      </c>
      <c r="H12474" t="s">
        <v>40</v>
      </c>
      <c r="I12474" t="s">
        <v>2</v>
      </c>
      <c r="J12474" t="s">
        <v>38</v>
      </c>
      <c r="K12474" s="11">
        <v>18</v>
      </c>
      <c r="L12474" s="12">
        <v>754.15700000000004</v>
      </c>
      <c r="M12474" s="12">
        <v>60.332560000000001</v>
      </c>
      <c r="N12474" s="12">
        <v>27.984999999999999</v>
      </c>
      <c r="O12474" s="13">
        <f t="shared" si="391"/>
        <v>32.347560000000001</v>
      </c>
    </row>
    <row r="12475" spans="1:15" x14ac:dyDescent="0.2">
      <c r="A12475" s="4">
        <f t="shared" si="390"/>
        <v>6</v>
      </c>
      <c r="B12475" s="10">
        <v>45471</v>
      </c>
      <c r="C12475" t="s">
        <v>34</v>
      </c>
      <c r="D12475" t="s">
        <v>35</v>
      </c>
      <c r="E12475" t="s">
        <v>117</v>
      </c>
      <c r="H12475" t="s">
        <v>40</v>
      </c>
      <c r="I12475" t="s">
        <v>2</v>
      </c>
      <c r="J12475" t="s">
        <v>38</v>
      </c>
      <c r="K12475" s="11">
        <v>17</v>
      </c>
      <c r="L12475" s="12">
        <v>740.44200000000001</v>
      </c>
      <c r="M12475" s="12">
        <v>59.23536</v>
      </c>
      <c r="N12475" s="12">
        <v>41.276000000000003</v>
      </c>
      <c r="O12475" s="13">
        <f t="shared" si="391"/>
        <v>17.959359999999997</v>
      </c>
    </row>
    <row r="12476" spans="1:15" x14ac:dyDescent="0.2">
      <c r="A12476" s="4">
        <f t="shared" si="390"/>
        <v>6</v>
      </c>
      <c r="B12476" s="10">
        <v>45471</v>
      </c>
      <c r="C12476" t="s">
        <v>41</v>
      </c>
      <c r="D12476" t="s">
        <v>35</v>
      </c>
      <c r="E12476" t="s">
        <v>117</v>
      </c>
      <c r="H12476" t="s">
        <v>40</v>
      </c>
      <c r="I12476" t="s">
        <v>28</v>
      </c>
      <c r="J12476" t="s">
        <v>43</v>
      </c>
      <c r="K12476" s="11">
        <v>16</v>
      </c>
      <c r="L12476" s="12">
        <v>644.49099999999999</v>
      </c>
      <c r="M12476" s="12">
        <v>51.559280000000001</v>
      </c>
      <c r="N12476" s="12">
        <v>32.768999999999998</v>
      </c>
      <c r="O12476" s="13">
        <f t="shared" si="391"/>
        <v>18.790280000000003</v>
      </c>
    </row>
    <row r="12477" spans="1:15" x14ac:dyDescent="0.2">
      <c r="A12477" s="4">
        <f t="shared" si="390"/>
        <v>6</v>
      </c>
      <c r="B12477" s="10">
        <v>45471</v>
      </c>
      <c r="C12477" t="s">
        <v>56</v>
      </c>
      <c r="D12477" t="s">
        <v>35</v>
      </c>
      <c r="E12477" t="s">
        <v>117</v>
      </c>
      <c r="H12477" t="s">
        <v>40</v>
      </c>
      <c r="I12477" t="s">
        <v>28</v>
      </c>
      <c r="J12477" t="s">
        <v>43</v>
      </c>
      <c r="K12477" s="11">
        <v>18</v>
      </c>
      <c r="L12477" s="12">
        <v>896.36599999999999</v>
      </c>
      <c r="M12477" s="12">
        <v>71.709280000000007</v>
      </c>
      <c r="N12477" s="12">
        <v>35.686</v>
      </c>
      <c r="O12477" s="13">
        <f t="shared" si="391"/>
        <v>36.023280000000007</v>
      </c>
    </row>
    <row r="12478" spans="1:15" x14ac:dyDescent="0.2">
      <c r="A12478" s="4">
        <f t="shared" si="390"/>
        <v>6</v>
      </c>
      <c r="B12478" s="10">
        <v>45471</v>
      </c>
      <c r="C12478" t="s">
        <v>20</v>
      </c>
      <c r="D12478" t="s">
        <v>35</v>
      </c>
      <c r="E12478" t="s">
        <v>90</v>
      </c>
      <c r="H12478" t="s">
        <v>23</v>
      </c>
      <c r="I12478" t="s">
        <v>26</v>
      </c>
      <c r="J12478" t="s">
        <v>87</v>
      </c>
      <c r="K12478" s="11">
        <v>7</v>
      </c>
      <c r="L12478" s="12">
        <v>507.02100000000002</v>
      </c>
      <c r="M12478" s="12">
        <v>40.561680000000003</v>
      </c>
      <c r="N12478" s="12">
        <v>52.857999999999997</v>
      </c>
      <c r="O12478" s="13">
        <f t="shared" si="391"/>
        <v>-12.296319999999994</v>
      </c>
    </row>
    <row r="12479" spans="1:15" x14ac:dyDescent="0.2">
      <c r="A12479" s="4">
        <f t="shared" si="390"/>
        <v>6</v>
      </c>
      <c r="B12479" s="10">
        <v>45471</v>
      </c>
      <c r="C12479" t="s">
        <v>26</v>
      </c>
      <c r="D12479" t="s">
        <v>35</v>
      </c>
      <c r="E12479" t="s">
        <v>90</v>
      </c>
      <c r="H12479" t="s">
        <v>40</v>
      </c>
      <c r="I12479" t="s">
        <v>28</v>
      </c>
      <c r="J12479" t="s">
        <v>43</v>
      </c>
      <c r="K12479" s="11">
        <v>12</v>
      </c>
      <c r="L12479" s="12">
        <v>592.88400000000001</v>
      </c>
      <c r="M12479" s="12">
        <v>47.430720000000001</v>
      </c>
      <c r="N12479" s="12">
        <v>29.882000000000001</v>
      </c>
      <c r="O12479" s="13">
        <f t="shared" si="391"/>
        <v>17.548719999999999</v>
      </c>
    </row>
    <row r="12480" spans="1:15" x14ac:dyDescent="0.2">
      <c r="A12480" s="4">
        <f t="shared" si="390"/>
        <v>6</v>
      </c>
      <c r="B12480" s="10">
        <v>45471</v>
      </c>
      <c r="C12480" t="s">
        <v>28</v>
      </c>
      <c r="D12480" t="s">
        <v>35</v>
      </c>
      <c r="E12480" t="s">
        <v>90</v>
      </c>
      <c r="H12480" t="s">
        <v>23</v>
      </c>
      <c r="I12480" t="s">
        <v>26</v>
      </c>
      <c r="J12480" t="s">
        <v>38</v>
      </c>
      <c r="K12480" s="11">
        <v>12</v>
      </c>
      <c r="L12480" s="12">
        <v>648.44299999999998</v>
      </c>
      <c r="M12480" s="12">
        <v>51.875439999999998</v>
      </c>
      <c r="N12480" s="12">
        <v>39.03</v>
      </c>
      <c r="O12480" s="13">
        <f t="shared" si="391"/>
        <v>12.845439999999996</v>
      </c>
    </row>
    <row r="12481" spans="1:15" x14ac:dyDescent="0.2">
      <c r="A12481" s="4">
        <f t="shared" si="390"/>
        <v>6</v>
      </c>
      <c r="B12481" s="10">
        <v>45471</v>
      </c>
      <c r="C12481" t="s">
        <v>24</v>
      </c>
      <c r="D12481" t="s">
        <v>35</v>
      </c>
      <c r="E12481" t="s">
        <v>90</v>
      </c>
      <c r="H12481" t="s">
        <v>23</v>
      </c>
      <c r="I12481" t="s">
        <v>2</v>
      </c>
      <c r="J12481" t="s">
        <v>63</v>
      </c>
      <c r="K12481" s="11">
        <v>14</v>
      </c>
      <c r="L12481" s="12">
        <v>825.79399999999998</v>
      </c>
      <c r="M12481" s="12">
        <v>66.063519999999997</v>
      </c>
      <c r="N12481" s="12">
        <v>49.238</v>
      </c>
      <c r="O12481" s="13">
        <f t="shared" si="391"/>
        <v>16.825519999999997</v>
      </c>
    </row>
    <row r="12482" spans="1:15" x14ac:dyDescent="0.2">
      <c r="A12482" s="4">
        <f t="shared" ref="A12482:A12545" si="392">WEEKDAY(B12482)</f>
        <v>6</v>
      </c>
      <c r="B12482" s="10">
        <v>45471</v>
      </c>
      <c r="C12482" t="s">
        <v>30</v>
      </c>
      <c r="D12482" t="s">
        <v>35</v>
      </c>
      <c r="E12482" t="s">
        <v>90</v>
      </c>
      <c r="H12482" t="s">
        <v>40</v>
      </c>
      <c r="I12482" t="s">
        <v>2</v>
      </c>
      <c r="J12482" t="s">
        <v>38</v>
      </c>
      <c r="K12482" s="11">
        <v>11</v>
      </c>
      <c r="L12482" s="12">
        <v>527.08699999999999</v>
      </c>
      <c r="M12482" s="12">
        <v>42.166960000000003</v>
      </c>
      <c r="N12482" s="12">
        <v>36.616999999999997</v>
      </c>
      <c r="O12482" s="13">
        <f t="shared" si="391"/>
        <v>5.5499600000000058</v>
      </c>
    </row>
    <row r="12483" spans="1:15" x14ac:dyDescent="0.2">
      <c r="A12483" s="4">
        <f t="shared" si="392"/>
        <v>6</v>
      </c>
      <c r="B12483" s="10">
        <v>45471</v>
      </c>
      <c r="C12483" t="s">
        <v>32</v>
      </c>
      <c r="D12483" t="s">
        <v>21</v>
      </c>
      <c r="E12483" t="s">
        <v>90</v>
      </c>
      <c r="H12483" t="s">
        <v>31</v>
      </c>
      <c r="I12483" t="s">
        <v>2</v>
      </c>
      <c r="J12483" t="s">
        <v>38</v>
      </c>
      <c r="K12483" s="11">
        <v>5</v>
      </c>
      <c r="L12483" s="12">
        <v>238.75</v>
      </c>
      <c r="M12483" s="12">
        <v>19.100000000000001</v>
      </c>
      <c r="N12483" s="12">
        <v>22.155999999999999</v>
      </c>
      <c r="O12483" s="13">
        <f t="shared" si="391"/>
        <v>-3.0559999999999974</v>
      </c>
    </row>
    <row r="12484" spans="1:15" x14ac:dyDescent="0.2">
      <c r="A12484" s="4">
        <f t="shared" si="392"/>
        <v>6</v>
      </c>
      <c r="B12484" s="10">
        <v>45471</v>
      </c>
      <c r="C12484" t="s">
        <v>34</v>
      </c>
      <c r="D12484" t="s">
        <v>35</v>
      </c>
      <c r="E12484" t="s">
        <v>90</v>
      </c>
      <c r="H12484" t="s">
        <v>23</v>
      </c>
      <c r="I12484" t="s">
        <v>2</v>
      </c>
      <c r="J12484" t="s">
        <v>77</v>
      </c>
      <c r="K12484" s="11">
        <v>9</v>
      </c>
      <c r="L12484" s="12">
        <v>411.90100000000001</v>
      </c>
      <c r="M12484" s="12">
        <v>32.952080000000002</v>
      </c>
      <c r="N12484" s="12">
        <v>49.557000000000002</v>
      </c>
      <c r="O12484" s="13">
        <f t="shared" si="391"/>
        <v>-16.60492</v>
      </c>
    </row>
    <row r="12485" spans="1:15" x14ac:dyDescent="0.2">
      <c r="A12485" s="4">
        <f t="shared" si="392"/>
        <v>6</v>
      </c>
      <c r="B12485" s="10">
        <v>45471</v>
      </c>
      <c r="C12485" t="s">
        <v>41</v>
      </c>
      <c r="D12485" t="s">
        <v>21</v>
      </c>
      <c r="E12485" t="s">
        <v>90</v>
      </c>
      <c r="H12485" t="s">
        <v>23</v>
      </c>
      <c r="I12485" t="s">
        <v>28</v>
      </c>
      <c r="J12485" t="s">
        <v>63</v>
      </c>
      <c r="K12485" s="11">
        <v>8</v>
      </c>
      <c r="L12485" s="12">
        <v>260.89699999999999</v>
      </c>
      <c r="M12485" s="12">
        <v>20.871759999999998</v>
      </c>
      <c r="N12485" s="12">
        <v>33.629000000000005</v>
      </c>
      <c r="O12485" s="13">
        <f t="shared" si="391"/>
        <v>-12.757240000000007</v>
      </c>
    </row>
    <row r="12486" spans="1:15" x14ac:dyDescent="0.2">
      <c r="A12486" s="4">
        <f t="shared" si="392"/>
        <v>7</v>
      </c>
      <c r="B12486" s="10">
        <v>45472</v>
      </c>
      <c r="C12486" t="s">
        <v>20</v>
      </c>
      <c r="D12486" t="s">
        <v>35</v>
      </c>
      <c r="E12486" t="s">
        <v>57</v>
      </c>
      <c r="H12486" t="s">
        <v>37</v>
      </c>
      <c r="I12486" t="s">
        <v>2</v>
      </c>
      <c r="J12486" t="s">
        <v>38</v>
      </c>
      <c r="K12486" s="11">
        <v>12</v>
      </c>
      <c r="L12486" s="12">
        <v>866.36500000000001</v>
      </c>
      <c r="M12486" s="12">
        <v>69.309200000000004</v>
      </c>
      <c r="N12486" s="12">
        <v>38.556000000000004</v>
      </c>
      <c r="O12486" s="13">
        <f t="shared" si="391"/>
        <v>30.7532</v>
      </c>
    </row>
    <row r="12487" spans="1:15" x14ac:dyDescent="0.2">
      <c r="A12487" s="4">
        <f t="shared" si="392"/>
        <v>7</v>
      </c>
      <c r="B12487" s="10">
        <v>45472</v>
      </c>
      <c r="C12487" t="s">
        <v>26</v>
      </c>
      <c r="D12487" t="s">
        <v>35</v>
      </c>
      <c r="E12487" t="s">
        <v>57</v>
      </c>
      <c r="H12487" t="s">
        <v>48</v>
      </c>
      <c r="I12487" t="s">
        <v>2</v>
      </c>
      <c r="J12487" t="s">
        <v>38</v>
      </c>
      <c r="K12487" s="11">
        <v>12</v>
      </c>
      <c r="L12487" s="12">
        <v>892.197</v>
      </c>
      <c r="M12487" s="12">
        <v>71.37576</v>
      </c>
      <c r="N12487" s="12">
        <v>96.924999999999997</v>
      </c>
      <c r="O12487" s="13">
        <f t="shared" ref="O12487:O12550" si="393">M12487-N12487</f>
        <v>-25.549239999999998</v>
      </c>
    </row>
    <row r="12488" spans="1:15" x14ac:dyDescent="0.2">
      <c r="A12488" s="4">
        <f t="shared" si="392"/>
        <v>7</v>
      </c>
      <c r="B12488" s="10">
        <v>45472</v>
      </c>
      <c r="C12488" t="s">
        <v>28</v>
      </c>
      <c r="D12488" t="s">
        <v>35</v>
      </c>
      <c r="E12488" t="s">
        <v>57</v>
      </c>
      <c r="H12488" t="s">
        <v>37</v>
      </c>
      <c r="I12488" t="s">
        <v>2</v>
      </c>
      <c r="J12488" t="s">
        <v>38</v>
      </c>
      <c r="K12488" s="11">
        <v>14</v>
      </c>
      <c r="L12488" s="12">
        <v>894.18100000000004</v>
      </c>
      <c r="M12488" s="12">
        <v>71.534480000000002</v>
      </c>
      <c r="N12488" s="12">
        <v>46.473999999999997</v>
      </c>
      <c r="O12488" s="13">
        <f t="shared" si="393"/>
        <v>25.060480000000005</v>
      </c>
    </row>
    <row r="12489" spans="1:15" x14ac:dyDescent="0.2">
      <c r="A12489" s="4">
        <f t="shared" si="392"/>
        <v>7</v>
      </c>
      <c r="B12489" s="10">
        <v>45472</v>
      </c>
      <c r="C12489" t="s">
        <v>24</v>
      </c>
      <c r="D12489" t="s">
        <v>35</v>
      </c>
      <c r="E12489" t="s">
        <v>57</v>
      </c>
      <c r="H12489" t="s">
        <v>40</v>
      </c>
      <c r="I12489" t="s">
        <v>2</v>
      </c>
      <c r="J12489" t="s">
        <v>38</v>
      </c>
      <c r="K12489" s="11">
        <v>16</v>
      </c>
      <c r="L12489" s="12">
        <v>840.23299999999995</v>
      </c>
      <c r="M12489" s="12">
        <v>67.218639999999994</v>
      </c>
      <c r="N12489" s="12">
        <v>44.391999999999996</v>
      </c>
      <c r="O12489" s="13">
        <f t="shared" si="393"/>
        <v>22.826639999999998</v>
      </c>
    </row>
    <row r="12490" spans="1:15" x14ac:dyDescent="0.2">
      <c r="A12490" s="4">
        <f t="shared" si="392"/>
        <v>7</v>
      </c>
      <c r="B12490" s="10">
        <v>45472</v>
      </c>
      <c r="C12490" t="s">
        <v>30</v>
      </c>
      <c r="D12490" t="s">
        <v>35</v>
      </c>
      <c r="E12490" t="s">
        <v>57</v>
      </c>
      <c r="H12490" t="s">
        <v>48</v>
      </c>
      <c r="I12490" t="s">
        <v>2</v>
      </c>
      <c r="J12490" t="s">
        <v>38</v>
      </c>
      <c r="K12490" s="11">
        <v>9</v>
      </c>
      <c r="L12490" s="12">
        <v>546.13599999999997</v>
      </c>
      <c r="M12490" s="12">
        <v>43.69088</v>
      </c>
      <c r="N12490" s="12">
        <v>63.062999999999995</v>
      </c>
      <c r="O12490" s="13">
        <f t="shared" si="393"/>
        <v>-19.372119999999995</v>
      </c>
    </row>
    <row r="12491" spans="1:15" x14ac:dyDescent="0.2">
      <c r="A12491" s="4">
        <f t="shared" si="392"/>
        <v>7</v>
      </c>
      <c r="B12491" s="10">
        <v>45472</v>
      </c>
      <c r="C12491" t="s">
        <v>32</v>
      </c>
      <c r="D12491" t="s">
        <v>35</v>
      </c>
      <c r="E12491" t="s">
        <v>57</v>
      </c>
      <c r="H12491" t="s">
        <v>48</v>
      </c>
      <c r="I12491" t="s">
        <v>2</v>
      </c>
      <c r="J12491" t="s">
        <v>106</v>
      </c>
      <c r="K12491" s="11">
        <v>11</v>
      </c>
      <c r="L12491" s="12">
        <v>611.14499999999998</v>
      </c>
      <c r="M12491" s="12">
        <v>48.891599999999997</v>
      </c>
      <c r="N12491" s="12">
        <v>83.504000000000005</v>
      </c>
      <c r="O12491" s="13">
        <f t="shared" si="393"/>
        <v>-34.612400000000008</v>
      </c>
    </row>
    <row r="12492" spans="1:15" x14ac:dyDescent="0.2">
      <c r="A12492" s="4">
        <f t="shared" si="392"/>
        <v>7</v>
      </c>
      <c r="B12492" s="10">
        <v>45472</v>
      </c>
      <c r="C12492" t="s">
        <v>34</v>
      </c>
      <c r="D12492" t="s">
        <v>35</v>
      </c>
      <c r="E12492" t="s">
        <v>57</v>
      </c>
      <c r="H12492" t="s">
        <v>23</v>
      </c>
      <c r="I12492" t="s">
        <v>28</v>
      </c>
      <c r="J12492" t="s">
        <v>43</v>
      </c>
      <c r="K12492" s="11">
        <v>12</v>
      </c>
      <c r="L12492" s="12">
        <v>389.803</v>
      </c>
      <c r="M12492" s="12">
        <v>31.184239999999999</v>
      </c>
      <c r="N12492" s="12">
        <v>30.942999999999998</v>
      </c>
      <c r="O12492" s="13">
        <f t="shared" si="393"/>
        <v>0.24124000000000123</v>
      </c>
    </row>
    <row r="12493" spans="1:15" x14ac:dyDescent="0.2">
      <c r="A12493" s="4">
        <f t="shared" si="392"/>
        <v>7</v>
      </c>
      <c r="B12493" s="10">
        <v>45472</v>
      </c>
      <c r="C12493" t="s">
        <v>41</v>
      </c>
      <c r="D12493" t="s">
        <v>35</v>
      </c>
      <c r="E12493" t="s">
        <v>57</v>
      </c>
      <c r="H12493" t="s">
        <v>31</v>
      </c>
      <c r="I12493" t="s">
        <v>2</v>
      </c>
      <c r="J12493" t="s">
        <v>87</v>
      </c>
      <c r="K12493" s="11">
        <v>11</v>
      </c>
      <c r="L12493" s="12">
        <v>342.02</v>
      </c>
      <c r="M12493" s="12">
        <v>27.361599999999999</v>
      </c>
      <c r="N12493" s="12">
        <v>37.57</v>
      </c>
      <c r="O12493" s="13">
        <f t="shared" si="393"/>
        <v>-10.208400000000001</v>
      </c>
    </row>
    <row r="12494" spans="1:15" x14ac:dyDescent="0.2">
      <c r="A12494" s="4">
        <f t="shared" si="392"/>
        <v>7</v>
      </c>
      <c r="B12494" s="10">
        <v>45472</v>
      </c>
      <c r="C12494" t="s">
        <v>56</v>
      </c>
      <c r="D12494" t="s">
        <v>35</v>
      </c>
      <c r="E12494" t="s">
        <v>57</v>
      </c>
      <c r="H12494" t="s">
        <v>23</v>
      </c>
      <c r="I12494" t="s">
        <v>28</v>
      </c>
      <c r="J12494" t="s">
        <v>43</v>
      </c>
      <c r="K12494" s="11">
        <v>12</v>
      </c>
      <c r="L12494" s="12">
        <v>286.995</v>
      </c>
      <c r="M12494" s="12">
        <v>22.959600000000002</v>
      </c>
      <c r="N12494" s="12">
        <v>29.11</v>
      </c>
      <c r="O12494" s="13">
        <f t="shared" si="393"/>
        <v>-6.1503999999999976</v>
      </c>
    </row>
    <row r="12495" spans="1:15" x14ac:dyDescent="0.2">
      <c r="A12495" s="4">
        <f t="shared" si="392"/>
        <v>7</v>
      </c>
      <c r="B12495" s="10">
        <v>45472</v>
      </c>
      <c r="C12495" t="s">
        <v>20</v>
      </c>
      <c r="D12495" t="s">
        <v>21</v>
      </c>
      <c r="E12495" t="s">
        <v>108</v>
      </c>
      <c r="H12495" t="s">
        <v>23</v>
      </c>
      <c r="I12495" t="s">
        <v>24</v>
      </c>
      <c r="J12495" t="s">
        <v>38</v>
      </c>
      <c r="K12495" s="11">
        <v>8</v>
      </c>
      <c r="L12495" s="12">
        <v>305.44299999999998</v>
      </c>
      <c r="M12495" s="12">
        <v>24.43544</v>
      </c>
      <c r="N12495" s="12">
        <v>26.677</v>
      </c>
      <c r="O12495" s="13">
        <f t="shared" si="393"/>
        <v>-2.2415599999999998</v>
      </c>
    </row>
    <row r="12496" spans="1:15" x14ac:dyDescent="0.2">
      <c r="A12496" s="4">
        <f t="shared" si="392"/>
        <v>7</v>
      </c>
      <c r="B12496" s="10">
        <v>45472</v>
      </c>
      <c r="C12496" t="s">
        <v>26</v>
      </c>
      <c r="D12496" t="s">
        <v>21</v>
      </c>
      <c r="E12496" t="s">
        <v>108</v>
      </c>
      <c r="H12496" t="s">
        <v>23</v>
      </c>
      <c r="I12496" t="s">
        <v>24</v>
      </c>
      <c r="J12496" t="s">
        <v>38</v>
      </c>
      <c r="K12496" s="11">
        <v>9</v>
      </c>
      <c r="L12496" s="12">
        <v>375.45499999999998</v>
      </c>
      <c r="M12496" s="12">
        <v>30.0364</v>
      </c>
      <c r="N12496" s="12">
        <v>26.677</v>
      </c>
      <c r="O12496" s="13">
        <f t="shared" si="393"/>
        <v>3.3594000000000008</v>
      </c>
    </row>
    <row r="12497" spans="1:15" x14ac:dyDescent="0.2">
      <c r="A12497" s="4">
        <f t="shared" si="392"/>
        <v>7</v>
      </c>
      <c r="B12497" s="10">
        <v>45472</v>
      </c>
      <c r="C12497" t="s">
        <v>28</v>
      </c>
      <c r="D12497" t="s">
        <v>21</v>
      </c>
      <c r="E12497" t="s">
        <v>108</v>
      </c>
      <c r="H12497" t="s">
        <v>31</v>
      </c>
      <c r="I12497" t="s">
        <v>2</v>
      </c>
      <c r="J12497" t="s">
        <v>27</v>
      </c>
      <c r="K12497" s="11">
        <v>8</v>
      </c>
      <c r="L12497" s="12">
        <v>445.80500000000001</v>
      </c>
      <c r="M12497" s="12">
        <v>35.664400000000001</v>
      </c>
      <c r="N12497" s="12">
        <v>25.704000000000001</v>
      </c>
      <c r="O12497" s="13">
        <f t="shared" si="393"/>
        <v>9.9603999999999999</v>
      </c>
    </row>
    <row r="12498" spans="1:15" x14ac:dyDescent="0.2">
      <c r="A12498" s="4">
        <f t="shared" si="392"/>
        <v>7</v>
      </c>
      <c r="B12498" s="10">
        <v>45472</v>
      </c>
      <c r="C12498" t="s">
        <v>24</v>
      </c>
      <c r="D12498" t="s">
        <v>21</v>
      </c>
      <c r="E12498" t="s">
        <v>108</v>
      </c>
      <c r="H12498" t="s">
        <v>23</v>
      </c>
      <c r="I12498" t="s">
        <v>28</v>
      </c>
      <c r="J12498" t="s">
        <v>27</v>
      </c>
      <c r="K12498" s="11">
        <v>9</v>
      </c>
      <c r="L12498" s="12">
        <v>366.1</v>
      </c>
      <c r="M12498" s="12">
        <v>29.288000000000004</v>
      </c>
      <c r="N12498" s="12">
        <v>30.744999999999997</v>
      </c>
      <c r="O12498" s="13">
        <f t="shared" si="393"/>
        <v>-1.4569999999999936</v>
      </c>
    </row>
    <row r="12499" spans="1:15" x14ac:dyDescent="0.2">
      <c r="A12499" s="4">
        <f t="shared" si="392"/>
        <v>7</v>
      </c>
      <c r="B12499" s="10">
        <v>45472</v>
      </c>
      <c r="C12499" t="s">
        <v>30</v>
      </c>
      <c r="D12499" t="s">
        <v>21</v>
      </c>
      <c r="E12499" t="s">
        <v>108</v>
      </c>
      <c r="H12499" t="s">
        <v>23</v>
      </c>
      <c r="I12499" t="s">
        <v>28</v>
      </c>
      <c r="J12499" t="s">
        <v>29</v>
      </c>
      <c r="K12499" s="11">
        <v>12</v>
      </c>
      <c r="L12499" s="12">
        <v>476.70699999999999</v>
      </c>
      <c r="M12499" s="12">
        <v>38.136560000000003</v>
      </c>
      <c r="N12499" s="12">
        <v>29.902000000000001</v>
      </c>
      <c r="O12499" s="13">
        <f t="shared" si="393"/>
        <v>8.2345600000000019</v>
      </c>
    </row>
    <row r="12500" spans="1:15" x14ac:dyDescent="0.2">
      <c r="A12500" s="4">
        <f t="shared" si="392"/>
        <v>7</v>
      </c>
      <c r="B12500" s="10">
        <v>45472</v>
      </c>
      <c r="C12500" t="s">
        <v>32</v>
      </c>
      <c r="D12500" t="s">
        <v>21</v>
      </c>
      <c r="E12500" t="s">
        <v>108</v>
      </c>
      <c r="H12500" t="s">
        <v>31</v>
      </c>
      <c r="I12500" t="s">
        <v>2</v>
      </c>
      <c r="J12500" t="s">
        <v>27</v>
      </c>
      <c r="K12500" s="11">
        <v>11</v>
      </c>
      <c r="L12500" s="12">
        <v>435.07499999999999</v>
      </c>
      <c r="M12500" s="12">
        <v>34.805999999999997</v>
      </c>
      <c r="N12500" s="12">
        <v>23.897000000000002</v>
      </c>
      <c r="O12500" s="13">
        <f t="shared" si="393"/>
        <v>10.908999999999995</v>
      </c>
    </row>
    <row r="12501" spans="1:15" x14ac:dyDescent="0.2">
      <c r="A12501" s="4">
        <f t="shared" si="392"/>
        <v>7</v>
      </c>
      <c r="B12501" s="10">
        <v>45472</v>
      </c>
      <c r="C12501" t="s">
        <v>34</v>
      </c>
      <c r="D12501" t="s">
        <v>21</v>
      </c>
      <c r="E12501" t="s">
        <v>108</v>
      </c>
      <c r="H12501" t="s">
        <v>23</v>
      </c>
      <c r="I12501" t="s">
        <v>28</v>
      </c>
      <c r="J12501" t="s">
        <v>27</v>
      </c>
      <c r="K12501" s="11">
        <v>15</v>
      </c>
      <c r="L12501" s="12">
        <v>629.15300000000002</v>
      </c>
      <c r="M12501" s="12">
        <v>50.332240000000006</v>
      </c>
      <c r="N12501" s="12">
        <v>30.562000000000001</v>
      </c>
      <c r="O12501" s="13">
        <f t="shared" si="393"/>
        <v>19.770240000000005</v>
      </c>
    </row>
    <row r="12502" spans="1:15" x14ac:dyDescent="0.2">
      <c r="A12502" s="4">
        <f t="shared" si="392"/>
        <v>7</v>
      </c>
      <c r="B12502" s="10">
        <v>45472</v>
      </c>
      <c r="C12502" t="s">
        <v>41</v>
      </c>
      <c r="D12502" t="s">
        <v>21</v>
      </c>
      <c r="E12502" t="s">
        <v>108</v>
      </c>
      <c r="H12502" t="s">
        <v>40</v>
      </c>
      <c r="I12502" t="s">
        <v>2</v>
      </c>
      <c r="J12502" t="s">
        <v>29</v>
      </c>
      <c r="K12502" s="11">
        <v>13</v>
      </c>
      <c r="L12502" s="12">
        <v>834.64499999999998</v>
      </c>
      <c r="M12502" s="12">
        <v>66.771600000000007</v>
      </c>
      <c r="N12502" s="12">
        <v>112.39500000000001</v>
      </c>
      <c r="O12502" s="13">
        <f t="shared" si="393"/>
        <v>-45.623400000000004</v>
      </c>
    </row>
    <row r="12503" spans="1:15" x14ac:dyDescent="0.2">
      <c r="A12503" s="4">
        <f t="shared" si="392"/>
        <v>1</v>
      </c>
      <c r="B12503" s="10">
        <v>45473</v>
      </c>
      <c r="C12503" t="s">
        <v>20</v>
      </c>
      <c r="D12503" t="s">
        <v>35</v>
      </c>
      <c r="E12503" t="s">
        <v>80</v>
      </c>
      <c r="H12503" t="s">
        <v>23</v>
      </c>
      <c r="I12503" t="s">
        <v>26</v>
      </c>
      <c r="J12503" t="s">
        <v>87</v>
      </c>
      <c r="K12503" s="11">
        <v>5</v>
      </c>
      <c r="L12503" s="12">
        <v>365.08800000000002</v>
      </c>
      <c r="M12503" s="12">
        <v>29.207040000000003</v>
      </c>
      <c r="N12503" s="12">
        <v>49.677999999999997</v>
      </c>
      <c r="O12503" s="13">
        <f t="shared" si="393"/>
        <v>-20.470959999999994</v>
      </c>
    </row>
    <row r="12504" spans="1:15" x14ac:dyDescent="0.2">
      <c r="A12504" s="4">
        <f t="shared" si="392"/>
        <v>1</v>
      </c>
      <c r="B12504" s="10">
        <v>45473</v>
      </c>
      <c r="C12504" t="s">
        <v>26</v>
      </c>
      <c r="D12504" t="s">
        <v>35</v>
      </c>
      <c r="E12504" t="s">
        <v>80</v>
      </c>
      <c r="H12504" t="s">
        <v>23</v>
      </c>
      <c r="I12504" t="s">
        <v>28</v>
      </c>
      <c r="J12504" t="s">
        <v>43</v>
      </c>
      <c r="K12504" s="11">
        <v>9</v>
      </c>
      <c r="L12504" s="12">
        <v>407.358</v>
      </c>
      <c r="M12504" s="12">
        <v>32.588639999999998</v>
      </c>
      <c r="N12504" s="12">
        <v>23.169999999999998</v>
      </c>
      <c r="O12504" s="13">
        <f t="shared" si="393"/>
        <v>9.4186399999999999</v>
      </c>
    </row>
    <row r="12505" spans="1:15" x14ac:dyDescent="0.2">
      <c r="A12505" s="4">
        <f t="shared" si="392"/>
        <v>1</v>
      </c>
      <c r="B12505" s="10">
        <v>45473</v>
      </c>
      <c r="C12505" t="s">
        <v>28</v>
      </c>
      <c r="D12505" t="s">
        <v>35</v>
      </c>
      <c r="E12505" t="s">
        <v>80</v>
      </c>
      <c r="F12505" t="s">
        <v>39</v>
      </c>
      <c r="H12505" t="s">
        <v>40</v>
      </c>
      <c r="I12505" t="s">
        <v>26</v>
      </c>
      <c r="J12505" t="s">
        <v>43</v>
      </c>
      <c r="K12505" s="11">
        <v>16</v>
      </c>
      <c r="L12505" s="12">
        <v>9531.9840000000004</v>
      </c>
      <c r="M12505" s="12">
        <v>762.55871999999999</v>
      </c>
      <c r="N12505" s="12">
        <v>69.121000000000009</v>
      </c>
      <c r="O12505" s="13">
        <f t="shared" si="393"/>
        <v>693.43772000000001</v>
      </c>
    </row>
    <row r="12506" spans="1:15" x14ac:dyDescent="0.2">
      <c r="A12506" s="4">
        <f t="shared" si="392"/>
        <v>1</v>
      </c>
      <c r="B12506" s="10">
        <v>45473</v>
      </c>
      <c r="C12506" t="s">
        <v>24</v>
      </c>
      <c r="D12506" t="s">
        <v>35</v>
      </c>
      <c r="E12506" t="s">
        <v>80</v>
      </c>
      <c r="H12506" t="s">
        <v>49</v>
      </c>
      <c r="I12506" t="s">
        <v>107</v>
      </c>
      <c r="J12506" t="s">
        <v>43</v>
      </c>
      <c r="K12506" s="11">
        <v>7</v>
      </c>
      <c r="L12506" s="12">
        <v>664.25</v>
      </c>
      <c r="M12506" s="12">
        <v>53.14</v>
      </c>
      <c r="N12506" s="12">
        <v>451.99799999999999</v>
      </c>
      <c r="O12506" s="13">
        <f t="shared" si="393"/>
        <v>-398.858</v>
      </c>
    </row>
    <row r="12507" spans="1:15" x14ac:dyDescent="0.2">
      <c r="A12507" s="4">
        <f t="shared" si="392"/>
        <v>1</v>
      </c>
      <c r="B12507" s="10">
        <v>45473</v>
      </c>
      <c r="C12507" t="s">
        <v>30</v>
      </c>
      <c r="D12507" t="s">
        <v>35</v>
      </c>
      <c r="E12507" t="s">
        <v>80</v>
      </c>
      <c r="H12507" t="s">
        <v>23</v>
      </c>
      <c r="I12507" t="s">
        <v>26</v>
      </c>
      <c r="J12507" t="s">
        <v>38</v>
      </c>
      <c r="K12507" s="11">
        <v>6</v>
      </c>
      <c r="L12507" s="12">
        <v>543.44100000000003</v>
      </c>
      <c r="M12507" s="12">
        <v>43.475280000000005</v>
      </c>
      <c r="N12507" s="12">
        <v>53.272999999999996</v>
      </c>
      <c r="O12507" s="13">
        <f t="shared" si="393"/>
        <v>-9.7977199999999911</v>
      </c>
    </row>
    <row r="12508" spans="1:15" x14ac:dyDescent="0.2">
      <c r="A12508" s="4">
        <f t="shared" si="392"/>
        <v>1</v>
      </c>
      <c r="B12508" s="10">
        <v>45473</v>
      </c>
      <c r="C12508" t="s">
        <v>32</v>
      </c>
      <c r="D12508" t="s">
        <v>35</v>
      </c>
      <c r="E12508" t="s">
        <v>80</v>
      </c>
      <c r="H12508" t="s">
        <v>49</v>
      </c>
      <c r="I12508" t="s">
        <v>91</v>
      </c>
      <c r="J12508" t="s">
        <v>38</v>
      </c>
      <c r="K12508" s="11">
        <v>7</v>
      </c>
      <c r="L12508" s="12">
        <v>600.27300000000002</v>
      </c>
      <c r="M12508" s="12">
        <v>48.021840000000005</v>
      </c>
      <c r="N12508" s="12">
        <v>255.28000000000003</v>
      </c>
      <c r="O12508" s="13">
        <f t="shared" si="393"/>
        <v>-207.25816000000003</v>
      </c>
    </row>
    <row r="12509" spans="1:15" x14ac:dyDescent="0.2">
      <c r="A12509" s="4">
        <f t="shared" si="392"/>
        <v>1</v>
      </c>
      <c r="B12509" s="10">
        <v>45473</v>
      </c>
      <c r="C12509" t="s">
        <v>34</v>
      </c>
      <c r="D12509" t="s">
        <v>35</v>
      </c>
      <c r="E12509" t="s">
        <v>80</v>
      </c>
      <c r="H12509" t="s">
        <v>40</v>
      </c>
      <c r="I12509" t="s">
        <v>2</v>
      </c>
      <c r="J12509" t="s">
        <v>38</v>
      </c>
      <c r="K12509" s="11">
        <v>11</v>
      </c>
      <c r="L12509" s="12">
        <v>698.27200000000005</v>
      </c>
      <c r="M12509" s="12">
        <v>55.861760000000004</v>
      </c>
      <c r="N12509" s="12">
        <v>63.144999999999996</v>
      </c>
      <c r="O12509" s="13">
        <f t="shared" si="393"/>
        <v>-7.2832399999999922</v>
      </c>
    </row>
    <row r="12510" spans="1:15" x14ac:dyDescent="0.2">
      <c r="A12510" s="4">
        <f t="shared" si="392"/>
        <v>1</v>
      </c>
      <c r="B12510" s="10">
        <v>45473</v>
      </c>
      <c r="C12510" t="s">
        <v>41</v>
      </c>
      <c r="D12510" t="s">
        <v>35</v>
      </c>
      <c r="E12510" t="s">
        <v>80</v>
      </c>
      <c r="H12510" t="s">
        <v>40</v>
      </c>
      <c r="I12510" t="s">
        <v>28</v>
      </c>
      <c r="J12510" t="s">
        <v>43</v>
      </c>
      <c r="K12510" s="11">
        <v>17</v>
      </c>
      <c r="L12510" s="12">
        <v>804.81200000000001</v>
      </c>
      <c r="M12510" s="12">
        <v>64.384960000000007</v>
      </c>
      <c r="N12510" s="12">
        <v>39.710999999999999</v>
      </c>
      <c r="O12510" s="13">
        <f t="shared" si="393"/>
        <v>24.673960000000008</v>
      </c>
    </row>
    <row r="12511" spans="1:15" x14ac:dyDescent="0.2">
      <c r="A12511" s="4">
        <f t="shared" si="392"/>
        <v>1</v>
      </c>
      <c r="B12511" s="10">
        <v>45473</v>
      </c>
      <c r="C12511" t="s">
        <v>56</v>
      </c>
      <c r="D12511" t="s">
        <v>35</v>
      </c>
      <c r="E12511" t="s">
        <v>80</v>
      </c>
      <c r="H12511" t="s">
        <v>40</v>
      </c>
      <c r="I12511" t="s">
        <v>28</v>
      </c>
      <c r="J12511" t="s">
        <v>43</v>
      </c>
      <c r="K12511" s="11">
        <v>16</v>
      </c>
      <c r="L12511" s="12">
        <v>711.15499999999997</v>
      </c>
      <c r="M12511" s="12">
        <v>56.892400000000002</v>
      </c>
      <c r="N12511" s="12">
        <v>28.591999999999999</v>
      </c>
      <c r="O12511" s="13">
        <f t="shared" si="393"/>
        <v>28.300400000000003</v>
      </c>
    </row>
    <row r="12512" spans="1:15" x14ac:dyDescent="0.2">
      <c r="A12512" s="4">
        <f t="shared" si="392"/>
        <v>2</v>
      </c>
      <c r="B12512" s="10">
        <v>45474</v>
      </c>
      <c r="C12512" t="s">
        <v>20</v>
      </c>
      <c r="D12512" t="s">
        <v>21</v>
      </c>
      <c r="E12512" t="s">
        <v>117</v>
      </c>
      <c r="H12512" t="s">
        <v>40</v>
      </c>
      <c r="I12512" t="s">
        <v>2</v>
      </c>
      <c r="J12512" t="s">
        <v>27</v>
      </c>
      <c r="K12512" s="11">
        <v>15</v>
      </c>
      <c r="L12512" s="12">
        <v>694.18700000000001</v>
      </c>
      <c r="M12512" s="12">
        <v>55.534960000000005</v>
      </c>
      <c r="N12512" s="12">
        <v>46.323</v>
      </c>
      <c r="O12512" s="13">
        <f t="shared" si="393"/>
        <v>9.2119600000000048</v>
      </c>
    </row>
    <row r="12513" spans="1:15" x14ac:dyDescent="0.2">
      <c r="A12513" s="4">
        <f t="shared" si="392"/>
        <v>2</v>
      </c>
      <c r="B12513" s="10">
        <v>45474</v>
      </c>
      <c r="C12513" t="s">
        <v>26</v>
      </c>
      <c r="D12513" t="s">
        <v>21</v>
      </c>
      <c r="E12513" t="s">
        <v>117</v>
      </c>
      <c r="H12513" t="s">
        <v>31</v>
      </c>
      <c r="I12513" t="s">
        <v>2</v>
      </c>
      <c r="J12513" t="s">
        <v>38</v>
      </c>
      <c r="K12513" s="11">
        <v>17</v>
      </c>
      <c r="L12513" s="12">
        <v>611.00699999999995</v>
      </c>
      <c r="M12513" s="12">
        <v>48.880559999999996</v>
      </c>
      <c r="N12513" s="12">
        <v>21.728000000000002</v>
      </c>
      <c r="O12513" s="13">
        <f t="shared" si="393"/>
        <v>27.152559999999994</v>
      </c>
    </row>
    <row r="12514" spans="1:15" x14ac:dyDescent="0.2">
      <c r="A12514" s="4">
        <f t="shared" si="392"/>
        <v>2</v>
      </c>
      <c r="B12514" s="10">
        <v>45474</v>
      </c>
      <c r="C12514" t="s">
        <v>28</v>
      </c>
      <c r="D12514" t="s">
        <v>21</v>
      </c>
      <c r="E12514" t="s">
        <v>117</v>
      </c>
      <c r="H12514" t="s">
        <v>40</v>
      </c>
      <c r="I12514" t="s">
        <v>2</v>
      </c>
      <c r="J12514" t="s">
        <v>29</v>
      </c>
      <c r="K12514" s="11">
        <v>16</v>
      </c>
      <c r="L12514" s="12">
        <v>557.827</v>
      </c>
      <c r="M12514" s="12">
        <v>44.626159999999999</v>
      </c>
      <c r="N12514" s="12">
        <v>70.986000000000004</v>
      </c>
      <c r="O12514" s="13">
        <f t="shared" si="393"/>
        <v>-26.359840000000005</v>
      </c>
    </row>
    <row r="12515" spans="1:15" x14ac:dyDescent="0.2">
      <c r="A12515" s="4">
        <f t="shared" si="392"/>
        <v>2</v>
      </c>
      <c r="B12515" s="10">
        <v>45474</v>
      </c>
      <c r="C12515" t="s">
        <v>24</v>
      </c>
      <c r="D12515" t="s">
        <v>21</v>
      </c>
      <c r="E12515" t="s">
        <v>117</v>
      </c>
      <c r="F12515" t="s">
        <v>39</v>
      </c>
      <c r="H12515" t="s">
        <v>40</v>
      </c>
      <c r="I12515" t="s">
        <v>2</v>
      </c>
      <c r="J12515" t="s">
        <v>29</v>
      </c>
      <c r="K12515" s="11">
        <v>16</v>
      </c>
      <c r="L12515" s="12">
        <v>6114.4520000000002</v>
      </c>
      <c r="M12515" s="12">
        <v>489.15616</v>
      </c>
      <c r="N12515" s="12">
        <v>135.10900000000001</v>
      </c>
      <c r="O12515" s="13">
        <f t="shared" si="393"/>
        <v>354.04715999999996</v>
      </c>
    </row>
    <row r="12516" spans="1:15" x14ac:dyDescent="0.2">
      <c r="A12516" s="4">
        <f t="shared" si="392"/>
        <v>2</v>
      </c>
      <c r="B12516" s="10">
        <v>45474</v>
      </c>
      <c r="C12516" t="s">
        <v>30</v>
      </c>
      <c r="D12516" t="s">
        <v>21</v>
      </c>
      <c r="E12516" t="s">
        <v>117</v>
      </c>
      <c r="H12516" t="s">
        <v>31</v>
      </c>
      <c r="I12516" t="s">
        <v>2</v>
      </c>
      <c r="J12516" t="s">
        <v>29</v>
      </c>
      <c r="K12516" s="11">
        <v>15</v>
      </c>
      <c r="L12516" s="12">
        <v>448.11599999999999</v>
      </c>
      <c r="M12516" s="12">
        <v>35.84928</v>
      </c>
      <c r="N12516" s="12">
        <v>23.268000000000001</v>
      </c>
      <c r="O12516" s="13">
        <f t="shared" si="393"/>
        <v>12.58128</v>
      </c>
    </row>
    <row r="12517" spans="1:15" x14ac:dyDescent="0.2">
      <c r="A12517" s="4">
        <f t="shared" si="392"/>
        <v>2</v>
      </c>
      <c r="B12517" s="10">
        <v>45474</v>
      </c>
      <c r="C12517" t="s">
        <v>32</v>
      </c>
      <c r="D12517" t="s">
        <v>21</v>
      </c>
      <c r="E12517" t="s">
        <v>117</v>
      </c>
      <c r="H12517" t="s">
        <v>23</v>
      </c>
      <c r="I12517" t="s">
        <v>28</v>
      </c>
      <c r="J12517" t="s">
        <v>54</v>
      </c>
      <c r="K12517" s="11">
        <v>8</v>
      </c>
      <c r="L12517" s="12">
        <v>445.19099999999997</v>
      </c>
      <c r="M12517" s="12">
        <v>35.615279999999998</v>
      </c>
      <c r="N12517" s="12">
        <v>49.350999999999999</v>
      </c>
      <c r="O12517" s="13">
        <f t="shared" si="393"/>
        <v>-13.735720000000001</v>
      </c>
    </row>
    <row r="12518" spans="1:15" x14ac:dyDescent="0.2">
      <c r="A12518" s="4">
        <f t="shared" si="392"/>
        <v>2</v>
      </c>
      <c r="B12518" s="10">
        <v>45474</v>
      </c>
      <c r="C12518" t="s">
        <v>34</v>
      </c>
      <c r="D12518" t="s">
        <v>21</v>
      </c>
      <c r="E12518" t="s">
        <v>117</v>
      </c>
      <c r="H12518" t="s">
        <v>23</v>
      </c>
      <c r="I12518" t="s">
        <v>26</v>
      </c>
      <c r="J12518" t="s">
        <v>38</v>
      </c>
      <c r="K12518" s="11">
        <v>11</v>
      </c>
      <c r="L12518" s="12">
        <v>447.09800000000001</v>
      </c>
      <c r="M12518" s="12">
        <v>35.76784</v>
      </c>
      <c r="N12518" s="12">
        <v>45.823999999999998</v>
      </c>
      <c r="O12518" s="13">
        <f t="shared" si="393"/>
        <v>-10.056159999999998</v>
      </c>
    </row>
    <row r="12519" spans="1:15" x14ac:dyDescent="0.2">
      <c r="A12519" s="4">
        <f t="shared" si="392"/>
        <v>2</v>
      </c>
      <c r="B12519" s="10">
        <v>45474</v>
      </c>
      <c r="C12519" t="s">
        <v>41</v>
      </c>
      <c r="D12519" t="s">
        <v>21</v>
      </c>
      <c r="E12519" t="s">
        <v>117</v>
      </c>
      <c r="H12519" t="s">
        <v>23</v>
      </c>
      <c r="I12519" t="s">
        <v>26</v>
      </c>
      <c r="J12519" t="s">
        <v>29</v>
      </c>
      <c r="K12519" s="11">
        <v>7</v>
      </c>
      <c r="L12519" s="12">
        <v>249.81200000000001</v>
      </c>
      <c r="M12519" s="12">
        <v>19.984960000000001</v>
      </c>
      <c r="N12519" s="12">
        <v>41.856000000000002</v>
      </c>
      <c r="O12519" s="13">
        <f t="shared" si="393"/>
        <v>-21.871040000000001</v>
      </c>
    </row>
    <row r="12520" spans="1:15" x14ac:dyDescent="0.2">
      <c r="A12520" s="4">
        <f t="shared" si="392"/>
        <v>2</v>
      </c>
      <c r="B12520" s="10">
        <v>45474</v>
      </c>
      <c r="C12520" t="s">
        <v>20</v>
      </c>
      <c r="D12520" t="s">
        <v>35</v>
      </c>
      <c r="E12520" t="s">
        <v>123</v>
      </c>
      <c r="H12520" t="s">
        <v>40</v>
      </c>
      <c r="I12520" t="s">
        <v>2</v>
      </c>
      <c r="J12520" t="s">
        <v>38</v>
      </c>
      <c r="K12520" s="11">
        <v>9</v>
      </c>
      <c r="L12520" s="12">
        <v>336.334</v>
      </c>
      <c r="M12520" s="12">
        <v>26.90672</v>
      </c>
      <c r="N12520" s="12">
        <v>33.480000000000004</v>
      </c>
      <c r="O12520" s="13">
        <f t="shared" si="393"/>
        <v>-6.573280000000004</v>
      </c>
    </row>
    <row r="12521" spans="1:15" x14ac:dyDescent="0.2">
      <c r="A12521" s="4">
        <f t="shared" si="392"/>
        <v>2</v>
      </c>
      <c r="B12521" s="10">
        <v>45474</v>
      </c>
      <c r="C12521" t="s">
        <v>26</v>
      </c>
      <c r="D12521" t="s">
        <v>35</v>
      </c>
      <c r="E12521" t="s">
        <v>123</v>
      </c>
      <c r="H12521" t="s">
        <v>23</v>
      </c>
      <c r="I12521" t="s">
        <v>28</v>
      </c>
      <c r="J12521" t="s">
        <v>43</v>
      </c>
      <c r="K12521" s="11">
        <v>13</v>
      </c>
      <c r="L12521" s="12">
        <v>477.28899999999999</v>
      </c>
      <c r="M12521" s="12">
        <v>38.183120000000002</v>
      </c>
      <c r="N12521" s="12">
        <v>18.472000000000001</v>
      </c>
      <c r="O12521" s="13">
        <f t="shared" si="393"/>
        <v>19.711120000000001</v>
      </c>
    </row>
    <row r="12522" spans="1:15" x14ac:dyDescent="0.2">
      <c r="A12522" s="4">
        <f t="shared" si="392"/>
        <v>2</v>
      </c>
      <c r="B12522" s="10">
        <v>45474</v>
      </c>
      <c r="C12522" t="s">
        <v>28</v>
      </c>
      <c r="D12522" t="s">
        <v>35</v>
      </c>
      <c r="E12522" t="s">
        <v>123</v>
      </c>
      <c r="H12522" t="s">
        <v>31</v>
      </c>
      <c r="I12522" t="s">
        <v>2</v>
      </c>
      <c r="J12522" t="s">
        <v>38</v>
      </c>
      <c r="K12522" s="11">
        <v>13</v>
      </c>
      <c r="L12522" s="12">
        <v>599.43899999999996</v>
      </c>
      <c r="M12522" s="12">
        <v>47.955120000000001</v>
      </c>
      <c r="N12522" s="12">
        <v>24.946999999999999</v>
      </c>
      <c r="O12522" s="13">
        <f t="shared" si="393"/>
        <v>23.008120000000002</v>
      </c>
    </row>
    <row r="12523" spans="1:15" x14ac:dyDescent="0.2">
      <c r="A12523" s="4">
        <f t="shared" si="392"/>
        <v>2</v>
      </c>
      <c r="B12523" s="10">
        <v>45474</v>
      </c>
      <c r="C12523" t="s">
        <v>24</v>
      </c>
      <c r="D12523" t="s">
        <v>35</v>
      </c>
      <c r="E12523" t="s">
        <v>123</v>
      </c>
      <c r="H12523" t="s">
        <v>31</v>
      </c>
      <c r="I12523" t="s">
        <v>24</v>
      </c>
      <c r="J12523" t="s">
        <v>43</v>
      </c>
      <c r="K12523" s="11">
        <v>12</v>
      </c>
      <c r="L12523" s="12">
        <v>697.03399999999999</v>
      </c>
      <c r="M12523" s="12">
        <v>55.762720000000002</v>
      </c>
      <c r="N12523" s="12">
        <v>26.11</v>
      </c>
      <c r="O12523" s="13">
        <f t="shared" si="393"/>
        <v>29.652720000000002</v>
      </c>
    </row>
    <row r="12524" spans="1:15" x14ac:dyDescent="0.2">
      <c r="A12524" s="4">
        <f t="shared" si="392"/>
        <v>2</v>
      </c>
      <c r="B12524" s="10">
        <v>45474</v>
      </c>
      <c r="C12524" t="s">
        <v>30</v>
      </c>
      <c r="D12524" t="s">
        <v>35</v>
      </c>
      <c r="E12524" t="s">
        <v>123</v>
      </c>
      <c r="H12524" t="s">
        <v>37</v>
      </c>
      <c r="I12524" t="s">
        <v>2</v>
      </c>
      <c r="J12524" t="s">
        <v>38</v>
      </c>
      <c r="K12524" s="11">
        <v>10</v>
      </c>
      <c r="L12524" s="12">
        <v>525.30799999999999</v>
      </c>
      <c r="M12524" s="12">
        <v>42.024639999999998</v>
      </c>
      <c r="N12524" s="12">
        <v>15.298999999999999</v>
      </c>
      <c r="O12524" s="13">
        <f t="shared" si="393"/>
        <v>26.725639999999999</v>
      </c>
    </row>
    <row r="12525" spans="1:15" x14ac:dyDescent="0.2">
      <c r="A12525" s="4">
        <f t="shared" si="392"/>
        <v>2</v>
      </c>
      <c r="B12525" s="10">
        <v>45474</v>
      </c>
      <c r="C12525" t="s">
        <v>32</v>
      </c>
      <c r="D12525" t="s">
        <v>35</v>
      </c>
      <c r="E12525" t="s">
        <v>123</v>
      </c>
      <c r="H12525" t="s">
        <v>40</v>
      </c>
      <c r="I12525" t="s">
        <v>24</v>
      </c>
      <c r="J12525" t="s">
        <v>43</v>
      </c>
      <c r="K12525" s="11">
        <v>13</v>
      </c>
      <c r="L12525" s="12">
        <v>538.37199999999996</v>
      </c>
      <c r="M12525" s="12">
        <v>43.069759999999995</v>
      </c>
      <c r="N12525" s="12">
        <v>24.573999999999998</v>
      </c>
      <c r="O12525" s="13">
        <f t="shared" si="393"/>
        <v>18.495759999999997</v>
      </c>
    </row>
    <row r="12526" spans="1:15" x14ac:dyDescent="0.2">
      <c r="A12526" s="4">
        <f t="shared" si="392"/>
        <v>2</v>
      </c>
      <c r="B12526" s="10">
        <v>45474</v>
      </c>
      <c r="C12526" t="s">
        <v>34</v>
      </c>
      <c r="D12526" t="s">
        <v>35</v>
      </c>
      <c r="E12526" t="s">
        <v>123</v>
      </c>
      <c r="H12526" t="s">
        <v>40</v>
      </c>
      <c r="I12526" t="s">
        <v>24</v>
      </c>
      <c r="J12526" t="s">
        <v>43</v>
      </c>
      <c r="K12526" s="11">
        <v>14</v>
      </c>
      <c r="L12526" s="12">
        <v>468.32</v>
      </c>
      <c r="M12526" s="12">
        <v>37.465600000000002</v>
      </c>
      <c r="N12526" s="12">
        <v>26.213999999999999</v>
      </c>
      <c r="O12526" s="13">
        <f t="shared" si="393"/>
        <v>11.251600000000003</v>
      </c>
    </row>
    <row r="12527" spans="1:15" x14ac:dyDescent="0.2">
      <c r="A12527" s="4">
        <f t="shared" si="392"/>
        <v>3</v>
      </c>
      <c r="B12527" s="10">
        <v>45475</v>
      </c>
      <c r="C12527" t="s">
        <v>20</v>
      </c>
      <c r="D12527" t="s">
        <v>35</v>
      </c>
      <c r="E12527" t="s">
        <v>57</v>
      </c>
      <c r="H12527" t="s">
        <v>40</v>
      </c>
      <c r="I12527" t="s">
        <v>28</v>
      </c>
      <c r="J12527" t="s">
        <v>43</v>
      </c>
      <c r="K12527" s="11">
        <v>17</v>
      </c>
      <c r="L12527" s="12">
        <v>697.55399999999997</v>
      </c>
      <c r="M12527" s="12">
        <v>55.804319999999997</v>
      </c>
      <c r="N12527" s="12">
        <v>33.938000000000002</v>
      </c>
      <c r="O12527" s="13">
        <f t="shared" si="393"/>
        <v>21.866319999999995</v>
      </c>
    </row>
    <row r="12528" spans="1:15" x14ac:dyDescent="0.2">
      <c r="A12528" s="4">
        <f t="shared" si="392"/>
        <v>3</v>
      </c>
      <c r="B12528" s="10">
        <v>45475</v>
      </c>
      <c r="C12528" t="s">
        <v>26</v>
      </c>
      <c r="D12528" t="s">
        <v>35</v>
      </c>
      <c r="E12528" t="s">
        <v>57</v>
      </c>
      <c r="H12528" t="s">
        <v>40</v>
      </c>
      <c r="I12528" t="s">
        <v>2</v>
      </c>
      <c r="J12528" t="s">
        <v>38</v>
      </c>
      <c r="K12528" s="11">
        <v>14</v>
      </c>
      <c r="L12528" s="12">
        <v>826.68299999999999</v>
      </c>
      <c r="M12528" s="12">
        <v>66.134640000000005</v>
      </c>
      <c r="N12528" s="12">
        <v>45.177999999999997</v>
      </c>
      <c r="O12528" s="13">
        <f t="shared" si="393"/>
        <v>20.956640000000007</v>
      </c>
    </row>
    <row r="12529" spans="1:15" x14ac:dyDescent="0.2">
      <c r="A12529" s="4">
        <f t="shared" si="392"/>
        <v>3</v>
      </c>
      <c r="B12529" s="10">
        <v>45475</v>
      </c>
      <c r="C12529" t="s">
        <v>28</v>
      </c>
      <c r="D12529" t="s">
        <v>35</v>
      </c>
      <c r="E12529" t="s">
        <v>57</v>
      </c>
      <c r="H12529" t="s">
        <v>37</v>
      </c>
      <c r="I12529" t="s">
        <v>2</v>
      </c>
      <c r="J12529" t="s">
        <v>87</v>
      </c>
      <c r="K12529" s="11">
        <v>9</v>
      </c>
      <c r="L12529" s="12">
        <v>634.35500000000002</v>
      </c>
      <c r="M12529" s="12">
        <v>50.748400000000004</v>
      </c>
      <c r="N12529" s="12">
        <v>48.823999999999998</v>
      </c>
      <c r="O12529" s="13">
        <f t="shared" si="393"/>
        <v>1.9244000000000057</v>
      </c>
    </row>
    <row r="12530" spans="1:15" x14ac:dyDescent="0.2">
      <c r="A12530" s="4">
        <f t="shared" si="392"/>
        <v>3</v>
      </c>
      <c r="B12530" s="10">
        <v>45475</v>
      </c>
      <c r="C12530" t="s">
        <v>24</v>
      </c>
      <c r="D12530" t="s">
        <v>35</v>
      </c>
      <c r="E12530" t="s">
        <v>57</v>
      </c>
      <c r="H12530" t="s">
        <v>31</v>
      </c>
      <c r="I12530" t="s">
        <v>2</v>
      </c>
      <c r="J12530" t="s">
        <v>38</v>
      </c>
      <c r="K12530" s="11">
        <v>14</v>
      </c>
      <c r="L12530" s="12">
        <v>816.41700000000003</v>
      </c>
      <c r="M12530" s="12">
        <v>65.313360000000003</v>
      </c>
      <c r="N12530" s="12">
        <v>39.86</v>
      </c>
      <c r="O12530" s="13">
        <f t="shared" si="393"/>
        <v>25.453360000000004</v>
      </c>
    </row>
    <row r="12531" spans="1:15" x14ac:dyDescent="0.2">
      <c r="A12531" s="4">
        <f t="shared" si="392"/>
        <v>3</v>
      </c>
      <c r="B12531" s="10">
        <v>45475</v>
      </c>
      <c r="C12531" t="s">
        <v>30</v>
      </c>
      <c r="D12531" t="s">
        <v>35</v>
      </c>
      <c r="E12531" t="s">
        <v>57</v>
      </c>
      <c r="H12531" t="s">
        <v>40</v>
      </c>
      <c r="I12531" t="s">
        <v>28</v>
      </c>
      <c r="J12531" t="s">
        <v>43</v>
      </c>
      <c r="K12531" s="11">
        <v>16</v>
      </c>
      <c r="L12531" s="12">
        <v>781.90099999999995</v>
      </c>
      <c r="M12531" s="12">
        <v>62.552079999999997</v>
      </c>
      <c r="N12531" s="12">
        <v>30.853999999999999</v>
      </c>
      <c r="O12531" s="13">
        <f t="shared" si="393"/>
        <v>31.698079999999997</v>
      </c>
    </row>
    <row r="12532" spans="1:15" x14ac:dyDescent="0.2">
      <c r="A12532" s="4">
        <f t="shared" si="392"/>
        <v>3</v>
      </c>
      <c r="B12532" s="10">
        <v>45475</v>
      </c>
      <c r="C12532" t="s">
        <v>32</v>
      </c>
      <c r="D12532" t="s">
        <v>35</v>
      </c>
      <c r="E12532" t="s">
        <v>57</v>
      </c>
      <c r="H12532" t="s">
        <v>37</v>
      </c>
      <c r="I12532" t="s">
        <v>2</v>
      </c>
      <c r="J12532" t="s">
        <v>87</v>
      </c>
      <c r="K12532" s="11">
        <v>6</v>
      </c>
      <c r="L12532" s="12">
        <v>504.44600000000003</v>
      </c>
      <c r="M12532" s="12">
        <v>40.35568</v>
      </c>
      <c r="N12532" s="12">
        <v>58.969000000000001</v>
      </c>
      <c r="O12532" s="13">
        <f t="shared" si="393"/>
        <v>-18.613320000000002</v>
      </c>
    </row>
    <row r="12533" spans="1:15" x14ac:dyDescent="0.2">
      <c r="A12533" s="4">
        <f t="shared" si="392"/>
        <v>3</v>
      </c>
      <c r="B12533" s="10">
        <v>45475</v>
      </c>
      <c r="C12533" t="s">
        <v>34</v>
      </c>
      <c r="D12533" t="s">
        <v>35</v>
      </c>
      <c r="E12533" t="s">
        <v>57</v>
      </c>
      <c r="H12533" t="s">
        <v>31</v>
      </c>
      <c r="I12533" t="s">
        <v>2</v>
      </c>
      <c r="J12533" t="s">
        <v>38</v>
      </c>
      <c r="K12533" s="11">
        <v>9</v>
      </c>
      <c r="L12533" s="12">
        <v>643.51199999999994</v>
      </c>
      <c r="M12533" s="12">
        <v>51.480959999999996</v>
      </c>
      <c r="N12533" s="12">
        <v>42.107999999999997</v>
      </c>
      <c r="O12533" s="13">
        <f t="shared" si="393"/>
        <v>9.3729599999999991</v>
      </c>
    </row>
    <row r="12534" spans="1:15" x14ac:dyDescent="0.2">
      <c r="A12534" s="4">
        <f t="shared" si="392"/>
        <v>3</v>
      </c>
      <c r="B12534" s="10">
        <v>45475</v>
      </c>
      <c r="C12534" t="s">
        <v>41</v>
      </c>
      <c r="D12534" t="s">
        <v>35</v>
      </c>
      <c r="E12534" t="s">
        <v>57</v>
      </c>
      <c r="H12534" t="s">
        <v>40</v>
      </c>
      <c r="I12534" t="s">
        <v>24</v>
      </c>
      <c r="J12534" t="s">
        <v>43</v>
      </c>
      <c r="K12534" s="11">
        <v>15</v>
      </c>
      <c r="L12534" s="12">
        <v>654.82399999999996</v>
      </c>
      <c r="M12534" s="12">
        <v>52.385919999999999</v>
      </c>
      <c r="N12534" s="12">
        <v>22.181000000000001</v>
      </c>
      <c r="O12534" s="13">
        <f t="shared" si="393"/>
        <v>30.204919999999998</v>
      </c>
    </row>
    <row r="12535" spans="1:15" x14ac:dyDescent="0.2">
      <c r="A12535" s="4">
        <f t="shared" si="392"/>
        <v>3</v>
      </c>
      <c r="B12535" s="10">
        <v>45475</v>
      </c>
      <c r="C12535" t="s">
        <v>20</v>
      </c>
      <c r="D12535" t="s">
        <v>35</v>
      </c>
      <c r="E12535" t="s">
        <v>121</v>
      </c>
      <c r="H12535" t="s">
        <v>23</v>
      </c>
      <c r="I12535" t="s">
        <v>2</v>
      </c>
      <c r="J12535" t="s">
        <v>38</v>
      </c>
      <c r="K12535" s="11">
        <v>5</v>
      </c>
      <c r="L12535" s="12">
        <v>202.238</v>
      </c>
      <c r="M12535" s="12">
        <v>16.179040000000001</v>
      </c>
      <c r="N12535" s="12">
        <v>18.289000000000001</v>
      </c>
      <c r="O12535" s="13">
        <f t="shared" si="393"/>
        <v>-2.1099600000000009</v>
      </c>
    </row>
    <row r="12536" spans="1:15" x14ac:dyDescent="0.2">
      <c r="A12536" s="4">
        <f t="shared" si="392"/>
        <v>3</v>
      </c>
      <c r="B12536" s="10">
        <v>45475</v>
      </c>
      <c r="C12536" t="s">
        <v>26</v>
      </c>
      <c r="D12536" t="s">
        <v>35</v>
      </c>
      <c r="E12536" t="s">
        <v>121</v>
      </c>
      <c r="H12536" t="s">
        <v>37</v>
      </c>
      <c r="I12536" t="s">
        <v>2</v>
      </c>
      <c r="J12536" t="s">
        <v>38</v>
      </c>
      <c r="K12536" s="11">
        <v>10</v>
      </c>
      <c r="L12536" s="12">
        <v>465.298</v>
      </c>
      <c r="M12536" s="12">
        <v>37.223840000000003</v>
      </c>
      <c r="N12536" s="12">
        <v>19.298000000000002</v>
      </c>
      <c r="O12536" s="13">
        <f t="shared" si="393"/>
        <v>17.925840000000001</v>
      </c>
    </row>
    <row r="12537" spans="1:15" x14ac:dyDescent="0.2">
      <c r="A12537" s="4">
        <f t="shared" si="392"/>
        <v>3</v>
      </c>
      <c r="B12537" s="10">
        <v>45475</v>
      </c>
      <c r="C12537" t="s">
        <v>28</v>
      </c>
      <c r="D12537" t="s">
        <v>35</v>
      </c>
      <c r="E12537" t="s">
        <v>121</v>
      </c>
      <c r="H12537" t="s">
        <v>40</v>
      </c>
      <c r="I12537" t="s">
        <v>24</v>
      </c>
      <c r="J12537" t="s">
        <v>43</v>
      </c>
      <c r="K12537" s="11">
        <v>15</v>
      </c>
      <c r="L12537" s="12">
        <v>521.91099999999994</v>
      </c>
      <c r="M12537" s="12">
        <v>41.752879999999998</v>
      </c>
      <c r="N12537" s="12">
        <v>23.616999999999997</v>
      </c>
      <c r="O12537" s="13">
        <f t="shared" si="393"/>
        <v>18.13588</v>
      </c>
    </row>
    <row r="12538" spans="1:15" x14ac:dyDescent="0.2">
      <c r="A12538" s="4">
        <f t="shared" si="392"/>
        <v>3</v>
      </c>
      <c r="B12538" s="10">
        <v>45475</v>
      </c>
      <c r="C12538" t="s">
        <v>24</v>
      </c>
      <c r="D12538" t="s">
        <v>35</v>
      </c>
      <c r="E12538" t="s">
        <v>121</v>
      </c>
      <c r="H12538" t="s">
        <v>40</v>
      </c>
      <c r="I12538" t="s">
        <v>24</v>
      </c>
      <c r="J12538" t="s">
        <v>43</v>
      </c>
      <c r="K12538" s="11">
        <v>15</v>
      </c>
      <c r="L12538" s="12">
        <v>518.17100000000005</v>
      </c>
      <c r="M12538" s="12">
        <v>41.453680000000006</v>
      </c>
      <c r="N12538" s="12">
        <v>27.850999999999999</v>
      </c>
      <c r="O12538" s="13">
        <f t="shared" si="393"/>
        <v>13.602680000000007</v>
      </c>
    </row>
    <row r="12539" spans="1:15" x14ac:dyDescent="0.2">
      <c r="A12539" s="4">
        <f t="shared" si="392"/>
        <v>3</v>
      </c>
      <c r="B12539" s="10">
        <v>45475</v>
      </c>
      <c r="C12539" t="s">
        <v>30</v>
      </c>
      <c r="D12539" t="s">
        <v>35</v>
      </c>
      <c r="E12539" t="s">
        <v>121</v>
      </c>
      <c r="H12539" t="s">
        <v>37</v>
      </c>
      <c r="I12539" t="s">
        <v>2</v>
      </c>
      <c r="J12539" t="s">
        <v>43</v>
      </c>
      <c r="K12539" s="11">
        <v>14</v>
      </c>
      <c r="L12539" s="12">
        <v>574.93799999999999</v>
      </c>
      <c r="M12539" s="12">
        <v>45.995040000000003</v>
      </c>
      <c r="N12539" s="12">
        <v>21.213000000000001</v>
      </c>
      <c r="O12539" s="13">
        <f t="shared" si="393"/>
        <v>24.782040000000002</v>
      </c>
    </row>
    <row r="12540" spans="1:15" x14ac:dyDescent="0.2">
      <c r="A12540" s="4">
        <f t="shared" si="392"/>
        <v>3</v>
      </c>
      <c r="B12540" s="10">
        <v>45475</v>
      </c>
      <c r="C12540" t="s">
        <v>32</v>
      </c>
      <c r="D12540" t="s">
        <v>21</v>
      </c>
      <c r="E12540" t="s">
        <v>121</v>
      </c>
      <c r="H12540" t="s">
        <v>23</v>
      </c>
      <c r="I12540" t="s">
        <v>24</v>
      </c>
      <c r="J12540" t="s">
        <v>38</v>
      </c>
      <c r="K12540" s="11">
        <v>7</v>
      </c>
      <c r="L12540" s="12">
        <v>275.83100000000002</v>
      </c>
      <c r="M12540" s="12">
        <v>22.066480000000002</v>
      </c>
      <c r="N12540" s="12">
        <v>26.677</v>
      </c>
      <c r="O12540" s="13">
        <f t="shared" si="393"/>
        <v>-4.6105199999999975</v>
      </c>
    </row>
    <row r="12541" spans="1:15" x14ac:dyDescent="0.2">
      <c r="A12541" s="4">
        <f t="shared" si="392"/>
        <v>3</v>
      </c>
      <c r="B12541" s="10">
        <v>45475</v>
      </c>
      <c r="C12541" t="s">
        <v>34</v>
      </c>
      <c r="D12541" t="s">
        <v>21</v>
      </c>
      <c r="E12541" t="s">
        <v>121</v>
      </c>
      <c r="H12541" t="s">
        <v>23</v>
      </c>
      <c r="I12541" t="s">
        <v>24</v>
      </c>
      <c r="J12541" t="s">
        <v>45</v>
      </c>
      <c r="K12541" s="11">
        <v>12</v>
      </c>
      <c r="L12541" s="12">
        <v>407.06700000000001</v>
      </c>
      <c r="M12541" s="12">
        <v>32.565359999999998</v>
      </c>
      <c r="N12541" s="12">
        <v>32.124000000000002</v>
      </c>
      <c r="O12541" s="13">
        <f t="shared" si="393"/>
        <v>0.44135999999999598</v>
      </c>
    </row>
    <row r="12542" spans="1:15" x14ac:dyDescent="0.2">
      <c r="A12542" s="4">
        <f t="shared" si="392"/>
        <v>3</v>
      </c>
      <c r="B12542" s="10">
        <v>45475</v>
      </c>
      <c r="C12542" t="s">
        <v>41</v>
      </c>
      <c r="D12542" t="s">
        <v>21</v>
      </c>
      <c r="E12542" t="s">
        <v>121</v>
      </c>
      <c r="H12542" t="s">
        <v>23</v>
      </c>
      <c r="I12542" t="s">
        <v>28</v>
      </c>
      <c r="J12542" t="s">
        <v>33</v>
      </c>
      <c r="K12542" s="11">
        <v>9</v>
      </c>
      <c r="L12542" s="12">
        <v>374.38499999999999</v>
      </c>
      <c r="M12542" s="12">
        <v>29.950800000000001</v>
      </c>
      <c r="N12542" s="12">
        <v>30.348000000000003</v>
      </c>
      <c r="O12542" s="13">
        <f t="shared" si="393"/>
        <v>-0.39720000000000155</v>
      </c>
    </row>
    <row r="12543" spans="1:15" x14ac:dyDescent="0.2">
      <c r="A12543" s="4">
        <f t="shared" si="392"/>
        <v>4</v>
      </c>
      <c r="B12543" s="10">
        <v>45476</v>
      </c>
      <c r="C12543" t="s">
        <v>20</v>
      </c>
      <c r="D12543" t="s">
        <v>35</v>
      </c>
      <c r="E12543" t="s">
        <v>90</v>
      </c>
      <c r="H12543" t="s">
        <v>37</v>
      </c>
      <c r="I12543" t="s">
        <v>2</v>
      </c>
      <c r="J12543" t="s">
        <v>87</v>
      </c>
      <c r="K12543" s="11">
        <v>14</v>
      </c>
      <c r="L12543" s="12">
        <v>642.36</v>
      </c>
      <c r="M12543" s="12">
        <v>51.388800000000003</v>
      </c>
      <c r="N12543" s="12">
        <v>45.026999999999994</v>
      </c>
      <c r="O12543" s="13">
        <f t="shared" si="393"/>
        <v>6.3618000000000094</v>
      </c>
    </row>
    <row r="12544" spans="1:15" x14ac:dyDescent="0.2">
      <c r="A12544" s="4">
        <f t="shared" si="392"/>
        <v>4</v>
      </c>
      <c r="B12544" s="10">
        <v>45476</v>
      </c>
      <c r="C12544" t="s">
        <v>26</v>
      </c>
      <c r="D12544" t="s">
        <v>35</v>
      </c>
      <c r="E12544" t="s">
        <v>90</v>
      </c>
      <c r="H12544" t="s">
        <v>37</v>
      </c>
      <c r="I12544" t="s">
        <v>2</v>
      </c>
      <c r="J12544" t="s">
        <v>87</v>
      </c>
      <c r="K12544" s="11">
        <v>10</v>
      </c>
      <c r="L12544" s="12">
        <v>609.08900000000006</v>
      </c>
      <c r="M12544" s="12">
        <v>48.727120000000006</v>
      </c>
      <c r="N12544" s="12">
        <v>44.572999999999993</v>
      </c>
      <c r="O12544" s="13">
        <f t="shared" si="393"/>
        <v>4.1541200000000131</v>
      </c>
    </row>
    <row r="12545" spans="1:15" x14ac:dyDescent="0.2">
      <c r="A12545" s="4">
        <f t="shared" si="392"/>
        <v>4</v>
      </c>
      <c r="B12545" s="10">
        <v>45476</v>
      </c>
      <c r="C12545" t="s">
        <v>28</v>
      </c>
      <c r="D12545" t="s">
        <v>21</v>
      </c>
      <c r="E12545" t="s">
        <v>90</v>
      </c>
      <c r="H12545" t="s">
        <v>40</v>
      </c>
      <c r="I12545" t="s">
        <v>2</v>
      </c>
      <c r="J12545" t="s">
        <v>29</v>
      </c>
      <c r="K12545" s="11">
        <v>10</v>
      </c>
      <c r="L12545" s="12">
        <v>599.08199999999999</v>
      </c>
      <c r="M12545" s="12">
        <v>47.926560000000002</v>
      </c>
      <c r="N12545" s="12">
        <v>58.695999999999998</v>
      </c>
      <c r="O12545" s="13">
        <f t="shared" si="393"/>
        <v>-10.769439999999996</v>
      </c>
    </row>
    <row r="12546" spans="1:15" x14ac:dyDescent="0.2">
      <c r="A12546" s="4">
        <f t="shared" ref="A12546:A12609" si="394">WEEKDAY(B12546)</f>
        <v>4</v>
      </c>
      <c r="B12546" s="10">
        <v>45476</v>
      </c>
      <c r="C12546" t="s">
        <v>24</v>
      </c>
      <c r="D12546" t="s">
        <v>35</v>
      </c>
      <c r="E12546" t="s">
        <v>90</v>
      </c>
      <c r="H12546" t="s">
        <v>40</v>
      </c>
      <c r="I12546" t="s">
        <v>2</v>
      </c>
      <c r="J12546" t="s">
        <v>38</v>
      </c>
      <c r="K12546" s="11">
        <v>12</v>
      </c>
      <c r="L12546" s="12">
        <v>776.62</v>
      </c>
      <c r="M12546" s="12">
        <v>62.129600000000003</v>
      </c>
      <c r="N12546" s="12">
        <v>29.538</v>
      </c>
      <c r="O12546" s="13">
        <f t="shared" si="393"/>
        <v>32.5916</v>
      </c>
    </row>
    <row r="12547" spans="1:15" x14ac:dyDescent="0.2">
      <c r="A12547" s="4">
        <f t="shared" si="394"/>
        <v>4</v>
      </c>
      <c r="B12547" s="10">
        <v>45476</v>
      </c>
      <c r="C12547" t="s">
        <v>30</v>
      </c>
      <c r="D12547" t="s">
        <v>21</v>
      </c>
      <c r="E12547" t="s">
        <v>90</v>
      </c>
      <c r="H12547" t="s">
        <v>23</v>
      </c>
      <c r="I12547" t="s">
        <v>28</v>
      </c>
      <c r="J12547" t="s">
        <v>33</v>
      </c>
      <c r="K12547" s="11">
        <v>8</v>
      </c>
      <c r="L12547" s="12">
        <v>563.303</v>
      </c>
      <c r="M12547" s="12">
        <v>45.064239999999998</v>
      </c>
      <c r="N12547" s="12">
        <v>31.821999999999999</v>
      </c>
      <c r="O12547" s="13">
        <f t="shared" si="393"/>
        <v>13.242239999999999</v>
      </c>
    </row>
    <row r="12548" spans="1:15" x14ac:dyDescent="0.2">
      <c r="A12548" s="4">
        <f t="shared" si="394"/>
        <v>4</v>
      </c>
      <c r="B12548" s="10">
        <v>45476</v>
      </c>
      <c r="C12548" t="s">
        <v>32</v>
      </c>
      <c r="D12548" t="s">
        <v>35</v>
      </c>
      <c r="E12548" t="s">
        <v>90</v>
      </c>
      <c r="H12548" t="s">
        <v>23</v>
      </c>
      <c r="I12548" t="s">
        <v>2</v>
      </c>
      <c r="J12548" t="s">
        <v>93</v>
      </c>
      <c r="K12548" s="11">
        <v>11</v>
      </c>
      <c r="L12548" s="12">
        <v>688.91300000000001</v>
      </c>
      <c r="M12548" s="12">
        <v>55.113040000000005</v>
      </c>
      <c r="N12548" s="12">
        <v>36.616999999999997</v>
      </c>
      <c r="O12548" s="13">
        <f t="shared" si="393"/>
        <v>18.496040000000008</v>
      </c>
    </row>
    <row r="12549" spans="1:15" x14ac:dyDescent="0.2">
      <c r="A12549" s="4">
        <f t="shared" si="394"/>
        <v>4</v>
      </c>
      <c r="B12549" s="10">
        <v>45476</v>
      </c>
      <c r="C12549" t="s">
        <v>34</v>
      </c>
      <c r="D12549" t="s">
        <v>35</v>
      </c>
      <c r="E12549" t="s">
        <v>90</v>
      </c>
      <c r="H12549" t="s">
        <v>23</v>
      </c>
      <c r="I12549" t="s">
        <v>26</v>
      </c>
      <c r="J12549" t="s">
        <v>106</v>
      </c>
      <c r="K12549" s="11">
        <v>7</v>
      </c>
      <c r="L12549" s="12">
        <v>388.08499999999998</v>
      </c>
      <c r="M12549" s="12">
        <v>31.046799999999998</v>
      </c>
      <c r="N12549" s="12">
        <v>30.641000000000002</v>
      </c>
      <c r="O12549" s="13">
        <f t="shared" si="393"/>
        <v>0.40579999999999572</v>
      </c>
    </row>
    <row r="12550" spans="1:15" x14ac:dyDescent="0.2">
      <c r="A12550" s="4">
        <f t="shared" si="394"/>
        <v>4</v>
      </c>
      <c r="B12550" s="10">
        <v>45476</v>
      </c>
      <c r="C12550" t="s">
        <v>41</v>
      </c>
      <c r="D12550" t="s">
        <v>35</v>
      </c>
      <c r="E12550" t="s">
        <v>90</v>
      </c>
      <c r="H12550" t="s">
        <v>23</v>
      </c>
      <c r="I12550" t="s">
        <v>2</v>
      </c>
      <c r="J12550" t="s">
        <v>76</v>
      </c>
      <c r="K12550" s="11">
        <v>7</v>
      </c>
      <c r="L12550" s="12">
        <v>272.87200000000001</v>
      </c>
      <c r="M12550" s="12">
        <v>21.82976</v>
      </c>
      <c r="N12550" s="12">
        <v>24.682000000000002</v>
      </c>
      <c r="O12550" s="13">
        <f t="shared" si="393"/>
        <v>-2.8522400000000019</v>
      </c>
    </row>
    <row r="12551" spans="1:15" x14ac:dyDescent="0.2">
      <c r="A12551" s="4">
        <f t="shared" si="394"/>
        <v>4</v>
      </c>
      <c r="B12551" s="10">
        <v>45476</v>
      </c>
      <c r="C12551" t="s">
        <v>56</v>
      </c>
      <c r="D12551" t="s">
        <v>35</v>
      </c>
      <c r="E12551" t="s">
        <v>90</v>
      </c>
      <c r="H12551" t="s">
        <v>23</v>
      </c>
      <c r="I12551" t="s">
        <v>2</v>
      </c>
      <c r="J12551" t="s">
        <v>46</v>
      </c>
      <c r="K12551" s="11">
        <v>5</v>
      </c>
      <c r="L12551" s="12">
        <v>177.43100000000001</v>
      </c>
      <c r="M12551" s="12">
        <v>14.19448</v>
      </c>
      <c r="N12551" s="12">
        <v>24.577999999999999</v>
      </c>
      <c r="O12551" s="13">
        <f t="shared" ref="O12551:O12614" si="395">M12551-N12551</f>
        <v>-10.383519999999999</v>
      </c>
    </row>
    <row r="12552" spans="1:15" x14ac:dyDescent="0.2">
      <c r="A12552" s="4">
        <f t="shared" si="394"/>
        <v>4</v>
      </c>
      <c r="B12552" s="10">
        <v>45476</v>
      </c>
      <c r="C12552" t="s">
        <v>20</v>
      </c>
      <c r="D12552" t="s">
        <v>35</v>
      </c>
      <c r="E12552" t="s">
        <v>94</v>
      </c>
      <c r="H12552" t="s">
        <v>37</v>
      </c>
      <c r="I12552" t="s">
        <v>2</v>
      </c>
      <c r="J12552" t="s">
        <v>87</v>
      </c>
      <c r="K12552" s="11">
        <v>7</v>
      </c>
      <c r="L12552" s="12">
        <v>462.988</v>
      </c>
      <c r="M12552" s="12">
        <v>37.03904</v>
      </c>
      <c r="N12552" s="12">
        <v>30.857999999999997</v>
      </c>
      <c r="O12552" s="13">
        <f t="shared" si="395"/>
        <v>6.181040000000003</v>
      </c>
    </row>
    <row r="12553" spans="1:15" x14ac:dyDescent="0.2">
      <c r="A12553" s="4">
        <f t="shared" si="394"/>
        <v>4</v>
      </c>
      <c r="B12553" s="10">
        <v>45476</v>
      </c>
      <c r="C12553" t="s">
        <v>26</v>
      </c>
      <c r="D12553" t="s">
        <v>35</v>
      </c>
      <c r="E12553" t="s">
        <v>94</v>
      </c>
      <c r="H12553" t="s">
        <v>37</v>
      </c>
      <c r="I12553" t="s">
        <v>2</v>
      </c>
      <c r="J12553" t="s">
        <v>38</v>
      </c>
      <c r="K12553" s="11">
        <v>10</v>
      </c>
      <c r="L12553" s="12">
        <v>556.46799999999996</v>
      </c>
      <c r="M12553" s="12">
        <v>44.517440000000001</v>
      </c>
      <c r="N12553" s="12">
        <v>25.038000000000004</v>
      </c>
      <c r="O12553" s="13">
        <f t="shared" si="395"/>
        <v>19.479439999999997</v>
      </c>
    </row>
    <row r="12554" spans="1:15" x14ac:dyDescent="0.2">
      <c r="A12554" s="4">
        <f t="shared" si="394"/>
        <v>4</v>
      </c>
      <c r="B12554" s="10">
        <v>45476</v>
      </c>
      <c r="C12554" t="s">
        <v>28</v>
      </c>
      <c r="D12554" t="s">
        <v>35</v>
      </c>
      <c r="E12554" t="s">
        <v>94</v>
      </c>
      <c r="H12554" t="s">
        <v>23</v>
      </c>
      <c r="I12554" t="s">
        <v>20</v>
      </c>
      <c r="J12554" t="s">
        <v>38</v>
      </c>
      <c r="K12554" s="11">
        <v>6</v>
      </c>
      <c r="L12554" s="12">
        <v>377.62200000000001</v>
      </c>
      <c r="M12554" s="12">
        <v>30.209760000000003</v>
      </c>
      <c r="N12554" s="12">
        <v>58.85</v>
      </c>
      <c r="O12554" s="13">
        <f t="shared" si="395"/>
        <v>-28.640239999999999</v>
      </c>
    </row>
    <row r="12555" spans="1:15" x14ac:dyDescent="0.2">
      <c r="A12555" s="4">
        <f t="shared" si="394"/>
        <v>4</v>
      </c>
      <c r="B12555" s="10">
        <v>45476</v>
      </c>
      <c r="C12555" t="s">
        <v>24</v>
      </c>
      <c r="D12555" t="s">
        <v>35</v>
      </c>
      <c r="E12555" t="s">
        <v>94</v>
      </c>
      <c r="H12555" t="s">
        <v>37</v>
      </c>
      <c r="I12555" t="s">
        <v>2</v>
      </c>
      <c r="J12555" t="s">
        <v>38</v>
      </c>
      <c r="K12555" s="11">
        <v>9</v>
      </c>
      <c r="L12555" s="12">
        <v>564.78300000000002</v>
      </c>
      <c r="M12555" s="12">
        <v>45.182639999999999</v>
      </c>
      <c r="N12555" s="12">
        <v>22.814</v>
      </c>
      <c r="O12555" s="13">
        <f t="shared" si="395"/>
        <v>22.368639999999999</v>
      </c>
    </row>
    <row r="12556" spans="1:15" x14ac:dyDescent="0.2">
      <c r="A12556" s="4">
        <f t="shared" si="394"/>
        <v>4</v>
      </c>
      <c r="B12556" s="10">
        <v>45476</v>
      </c>
      <c r="C12556" t="s">
        <v>30</v>
      </c>
      <c r="D12556" t="s">
        <v>35</v>
      </c>
      <c r="E12556" t="s">
        <v>94</v>
      </c>
      <c r="H12556" t="s">
        <v>40</v>
      </c>
      <c r="I12556" t="s">
        <v>28</v>
      </c>
      <c r="J12556" t="s">
        <v>43</v>
      </c>
      <c r="K12556" s="11">
        <v>9</v>
      </c>
      <c r="L12556" s="12">
        <v>447.24099999999999</v>
      </c>
      <c r="M12556" s="12">
        <v>35.77928</v>
      </c>
      <c r="N12556" s="12">
        <v>32.768999999999998</v>
      </c>
      <c r="O12556" s="13">
        <f t="shared" si="395"/>
        <v>3.0102800000000016</v>
      </c>
    </row>
    <row r="12557" spans="1:15" x14ac:dyDescent="0.2">
      <c r="A12557" s="4">
        <f t="shared" si="394"/>
        <v>4</v>
      </c>
      <c r="B12557" s="10">
        <v>45476</v>
      </c>
      <c r="C12557" t="s">
        <v>32</v>
      </c>
      <c r="D12557" t="s">
        <v>35</v>
      </c>
      <c r="E12557" t="s">
        <v>94</v>
      </c>
      <c r="H12557" t="s">
        <v>23</v>
      </c>
      <c r="I12557" t="s">
        <v>28</v>
      </c>
      <c r="J12557" t="s">
        <v>38</v>
      </c>
      <c r="K12557" s="11">
        <v>7</v>
      </c>
      <c r="L12557" s="12">
        <v>408.35300000000001</v>
      </c>
      <c r="M12557" s="12">
        <v>32.668240000000004</v>
      </c>
      <c r="N12557" s="12">
        <v>26.550000000000004</v>
      </c>
      <c r="O12557" s="13">
        <f t="shared" si="395"/>
        <v>6.1182400000000001</v>
      </c>
    </row>
    <row r="12558" spans="1:15" x14ac:dyDescent="0.2">
      <c r="A12558" s="4">
        <f t="shared" si="394"/>
        <v>4</v>
      </c>
      <c r="B12558" s="10">
        <v>45476</v>
      </c>
      <c r="C12558" t="s">
        <v>34</v>
      </c>
      <c r="D12558" t="s">
        <v>35</v>
      </c>
      <c r="E12558" t="s">
        <v>94</v>
      </c>
      <c r="H12558" t="s">
        <v>40</v>
      </c>
      <c r="I12558" t="s">
        <v>24</v>
      </c>
      <c r="J12558" t="s">
        <v>43</v>
      </c>
      <c r="K12558" s="11">
        <v>15</v>
      </c>
      <c r="L12558" s="12">
        <v>777.49699999999996</v>
      </c>
      <c r="M12558" s="12">
        <v>62.199759999999998</v>
      </c>
      <c r="N12558" s="12">
        <v>23.127999999999997</v>
      </c>
      <c r="O12558" s="13">
        <f t="shared" si="395"/>
        <v>39.071759999999998</v>
      </c>
    </row>
    <row r="12559" spans="1:15" x14ac:dyDescent="0.2">
      <c r="A12559" s="4">
        <f t="shared" si="394"/>
        <v>4</v>
      </c>
      <c r="B12559" s="10">
        <v>45476</v>
      </c>
      <c r="C12559" t="s">
        <v>41</v>
      </c>
      <c r="D12559" t="s">
        <v>35</v>
      </c>
      <c r="E12559" t="s">
        <v>94</v>
      </c>
      <c r="H12559" t="s">
        <v>40</v>
      </c>
      <c r="I12559" t="s">
        <v>24</v>
      </c>
      <c r="J12559" t="s">
        <v>43</v>
      </c>
      <c r="K12559" s="11">
        <v>16</v>
      </c>
      <c r="L12559" s="12">
        <v>791.01700000000005</v>
      </c>
      <c r="M12559" s="12">
        <v>63.281360000000006</v>
      </c>
      <c r="N12559" s="12">
        <v>26.224</v>
      </c>
      <c r="O12559" s="13">
        <f t="shared" si="395"/>
        <v>37.057360000000003</v>
      </c>
    </row>
    <row r="12560" spans="1:15" x14ac:dyDescent="0.2">
      <c r="A12560" s="4">
        <f t="shared" si="394"/>
        <v>5</v>
      </c>
      <c r="B12560" s="10">
        <v>45477</v>
      </c>
      <c r="C12560" t="s">
        <v>20</v>
      </c>
      <c r="D12560" t="s">
        <v>21</v>
      </c>
      <c r="E12560" t="s">
        <v>140</v>
      </c>
      <c r="H12560" t="s">
        <v>31</v>
      </c>
      <c r="I12560" t="s">
        <v>2</v>
      </c>
      <c r="J12560" t="s">
        <v>29</v>
      </c>
      <c r="K12560" s="11">
        <v>6</v>
      </c>
      <c r="L12560" s="12">
        <v>219.25</v>
      </c>
      <c r="M12560" s="12">
        <v>17.54</v>
      </c>
      <c r="N12560" s="12">
        <v>22.451999999999998</v>
      </c>
      <c r="O12560" s="13">
        <f t="shared" si="395"/>
        <v>-4.911999999999999</v>
      </c>
    </row>
    <row r="12561" spans="1:15" x14ac:dyDescent="0.2">
      <c r="A12561" s="4">
        <f t="shared" si="394"/>
        <v>5</v>
      </c>
      <c r="B12561" s="10">
        <v>45477</v>
      </c>
      <c r="C12561" t="s">
        <v>26</v>
      </c>
      <c r="D12561" t="s">
        <v>21</v>
      </c>
      <c r="E12561" t="s">
        <v>140</v>
      </c>
      <c r="H12561" t="s">
        <v>23</v>
      </c>
      <c r="I12561" t="s">
        <v>28</v>
      </c>
      <c r="J12561" t="s">
        <v>27</v>
      </c>
      <c r="K12561" s="11">
        <v>7</v>
      </c>
      <c r="L12561" s="12">
        <v>355.786</v>
      </c>
      <c r="M12561" s="12">
        <v>28.462880000000002</v>
      </c>
      <c r="N12561" s="12">
        <v>29.387999999999998</v>
      </c>
      <c r="O12561" s="13">
        <f t="shared" si="395"/>
        <v>-0.92511999999999617</v>
      </c>
    </row>
    <row r="12562" spans="1:15" x14ac:dyDescent="0.2">
      <c r="A12562" s="4">
        <f t="shared" si="394"/>
        <v>5</v>
      </c>
      <c r="B12562" s="10">
        <v>45477</v>
      </c>
      <c r="C12562" t="s">
        <v>28</v>
      </c>
      <c r="D12562" t="s">
        <v>35</v>
      </c>
      <c r="E12562" t="s">
        <v>140</v>
      </c>
      <c r="H12562" t="s">
        <v>23</v>
      </c>
      <c r="I12562" t="s">
        <v>28</v>
      </c>
      <c r="J12562" t="s">
        <v>38</v>
      </c>
      <c r="K12562" s="11">
        <v>7</v>
      </c>
      <c r="L12562" s="12">
        <v>425.233</v>
      </c>
      <c r="M12562" s="12">
        <v>34.018639999999998</v>
      </c>
      <c r="N12562" s="12">
        <v>27.73</v>
      </c>
      <c r="O12562" s="13">
        <f t="shared" si="395"/>
        <v>6.2886399999999973</v>
      </c>
    </row>
    <row r="12563" spans="1:15" x14ac:dyDescent="0.2">
      <c r="A12563" s="4">
        <f t="shared" si="394"/>
        <v>5</v>
      </c>
      <c r="B12563" s="10">
        <v>45477</v>
      </c>
      <c r="C12563" t="s">
        <v>24</v>
      </c>
      <c r="D12563" t="s">
        <v>21</v>
      </c>
      <c r="E12563" t="s">
        <v>140</v>
      </c>
      <c r="H12563" t="s">
        <v>23</v>
      </c>
      <c r="I12563" t="s">
        <v>28</v>
      </c>
      <c r="J12563" t="s">
        <v>54</v>
      </c>
      <c r="K12563" s="11">
        <v>9</v>
      </c>
      <c r="L12563" s="12">
        <v>382.82400000000001</v>
      </c>
      <c r="M12563" s="12">
        <v>30.625920000000001</v>
      </c>
      <c r="N12563" s="12">
        <v>33.119999999999997</v>
      </c>
      <c r="O12563" s="13">
        <f t="shared" si="395"/>
        <v>-2.4940799999999967</v>
      </c>
    </row>
    <row r="12564" spans="1:15" x14ac:dyDescent="0.2">
      <c r="A12564" s="4">
        <f t="shared" si="394"/>
        <v>5</v>
      </c>
      <c r="B12564" s="10">
        <v>45477</v>
      </c>
      <c r="C12564" t="s">
        <v>30</v>
      </c>
      <c r="D12564" t="s">
        <v>35</v>
      </c>
      <c r="E12564" t="s">
        <v>140</v>
      </c>
      <c r="H12564" t="s">
        <v>37</v>
      </c>
      <c r="I12564" t="s">
        <v>2</v>
      </c>
      <c r="J12564" t="s">
        <v>87</v>
      </c>
      <c r="K12564" s="11">
        <v>8</v>
      </c>
      <c r="L12564" s="12">
        <v>485.51299999999998</v>
      </c>
      <c r="M12564" s="12">
        <v>38.84104</v>
      </c>
      <c r="N12564" s="12">
        <v>28.512</v>
      </c>
      <c r="O12564" s="13">
        <f t="shared" si="395"/>
        <v>10.329039999999999</v>
      </c>
    </row>
    <row r="12565" spans="1:15" x14ac:dyDescent="0.2">
      <c r="A12565" s="4">
        <f t="shared" si="394"/>
        <v>5</v>
      </c>
      <c r="B12565" s="10">
        <v>45477</v>
      </c>
      <c r="C12565" t="s">
        <v>32</v>
      </c>
      <c r="D12565" t="s">
        <v>35</v>
      </c>
      <c r="E12565" t="s">
        <v>140</v>
      </c>
      <c r="H12565" t="s">
        <v>40</v>
      </c>
      <c r="I12565" t="s">
        <v>2</v>
      </c>
      <c r="J12565" t="s">
        <v>38</v>
      </c>
      <c r="K12565" s="11">
        <v>9</v>
      </c>
      <c r="L12565" s="12">
        <v>495.85399999999998</v>
      </c>
      <c r="M12565" s="12">
        <v>39.668320000000001</v>
      </c>
      <c r="N12565" s="12">
        <v>33.480000000000004</v>
      </c>
      <c r="O12565" s="13">
        <f t="shared" si="395"/>
        <v>6.1883199999999974</v>
      </c>
    </row>
    <row r="12566" spans="1:15" x14ac:dyDescent="0.2">
      <c r="A12566" s="4">
        <f t="shared" si="394"/>
        <v>5</v>
      </c>
      <c r="B12566" s="10">
        <v>45477</v>
      </c>
      <c r="C12566" t="s">
        <v>34</v>
      </c>
      <c r="D12566" t="s">
        <v>35</v>
      </c>
      <c r="E12566" t="s">
        <v>140</v>
      </c>
      <c r="H12566" t="s">
        <v>40</v>
      </c>
      <c r="I12566" t="s">
        <v>24</v>
      </c>
      <c r="J12566" t="s">
        <v>43</v>
      </c>
      <c r="K12566" s="11">
        <v>11</v>
      </c>
      <c r="L12566" s="12">
        <v>738.35799999999995</v>
      </c>
      <c r="M12566" s="12">
        <v>59.068639999999995</v>
      </c>
      <c r="N12566" s="12">
        <v>24.524999999999999</v>
      </c>
      <c r="O12566" s="13">
        <f t="shared" si="395"/>
        <v>34.543639999999996</v>
      </c>
    </row>
    <row r="12567" spans="1:15" x14ac:dyDescent="0.2">
      <c r="A12567" s="4">
        <f t="shared" si="394"/>
        <v>5</v>
      </c>
      <c r="B12567" s="10">
        <v>45477</v>
      </c>
      <c r="C12567" t="s">
        <v>41</v>
      </c>
      <c r="D12567" t="s">
        <v>35</v>
      </c>
      <c r="E12567" t="s">
        <v>140</v>
      </c>
      <c r="H12567" t="s">
        <v>40</v>
      </c>
      <c r="I12567" t="s">
        <v>24</v>
      </c>
      <c r="J12567" t="s">
        <v>43</v>
      </c>
      <c r="K12567" s="11">
        <v>11</v>
      </c>
      <c r="L12567" s="12">
        <v>572.404</v>
      </c>
      <c r="M12567" s="12">
        <v>45.792320000000004</v>
      </c>
      <c r="N12567" s="12">
        <v>26.224</v>
      </c>
      <c r="O12567" s="13">
        <f t="shared" si="395"/>
        <v>19.568320000000003</v>
      </c>
    </row>
    <row r="12568" spans="1:15" x14ac:dyDescent="0.2">
      <c r="A12568" s="4">
        <f t="shared" si="394"/>
        <v>5</v>
      </c>
      <c r="B12568" s="10">
        <v>45477</v>
      </c>
      <c r="C12568" t="s">
        <v>20</v>
      </c>
      <c r="D12568" t="s">
        <v>35</v>
      </c>
      <c r="E12568" t="s">
        <v>99</v>
      </c>
      <c r="H12568" t="s">
        <v>40</v>
      </c>
      <c r="I12568" t="s">
        <v>2</v>
      </c>
      <c r="J12568" t="s">
        <v>38</v>
      </c>
      <c r="K12568" s="11">
        <v>7</v>
      </c>
      <c r="L12568" s="12">
        <v>721.30399999999997</v>
      </c>
      <c r="M12568" s="12">
        <v>57.704319999999996</v>
      </c>
      <c r="N12568" s="12">
        <v>71.66</v>
      </c>
      <c r="O12568" s="13">
        <f t="shared" si="395"/>
        <v>-13.955680000000001</v>
      </c>
    </row>
    <row r="12569" spans="1:15" x14ac:dyDescent="0.2">
      <c r="A12569" s="4">
        <f t="shared" si="394"/>
        <v>5</v>
      </c>
      <c r="B12569" s="10">
        <v>45477</v>
      </c>
      <c r="C12569" t="s">
        <v>26</v>
      </c>
      <c r="D12569" t="s">
        <v>35</v>
      </c>
      <c r="E12569" t="s">
        <v>99</v>
      </c>
      <c r="H12569" t="s">
        <v>40</v>
      </c>
      <c r="I12569" t="s">
        <v>28</v>
      </c>
      <c r="J12569" t="s">
        <v>43</v>
      </c>
      <c r="K12569" s="11">
        <v>17</v>
      </c>
      <c r="L12569" s="12">
        <v>740.774</v>
      </c>
      <c r="M12569" s="12">
        <v>59.261920000000003</v>
      </c>
      <c r="N12569" s="12">
        <v>33.938000000000002</v>
      </c>
      <c r="O12569" s="13">
        <f t="shared" si="395"/>
        <v>25.323920000000001</v>
      </c>
    </row>
    <row r="12570" spans="1:15" x14ac:dyDescent="0.2">
      <c r="A12570" s="4">
        <f t="shared" si="394"/>
        <v>5</v>
      </c>
      <c r="B12570" s="10">
        <v>45477</v>
      </c>
      <c r="C12570" t="s">
        <v>28</v>
      </c>
      <c r="D12570" t="s">
        <v>35</v>
      </c>
      <c r="E12570" t="s">
        <v>99</v>
      </c>
      <c r="H12570" t="s">
        <v>40</v>
      </c>
      <c r="I12570" t="s">
        <v>2</v>
      </c>
      <c r="J12570" t="s">
        <v>38</v>
      </c>
      <c r="K12570" s="11">
        <v>16</v>
      </c>
      <c r="L12570" s="12">
        <v>906.67</v>
      </c>
      <c r="M12570" s="12">
        <v>72.533599999999993</v>
      </c>
      <c r="N12570" s="12">
        <v>50.213000000000001</v>
      </c>
      <c r="O12570" s="13">
        <f t="shared" si="395"/>
        <v>22.320599999999992</v>
      </c>
    </row>
    <row r="12571" spans="1:15" x14ac:dyDescent="0.2">
      <c r="A12571" s="4">
        <f t="shared" si="394"/>
        <v>5</v>
      </c>
      <c r="B12571" s="10">
        <v>45477</v>
      </c>
      <c r="C12571" t="s">
        <v>24</v>
      </c>
      <c r="D12571" t="s">
        <v>35</v>
      </c>
      <c r="E12571" t="s">
        <v>99</v>
      </c>
      <c r="H12571" t="s">
        <v>23</v>
      </c>
      <c r="I12571" t="s">
        <v>20</v>
      </c>
      <c r="J12571" t="s">
        <v>43</v>
      </c>
      <c r="K12571" s="11">
        <v>8</v>
      </c>
      <c r="L12571" s="12">
        <v>700.87699999999995</v>
      </c>
      <c r="M12571" s="12">
        <v>56.070159999999994</v>
      </c>
      <c r="N12571" s="12">
        <v>42.852000000000004</v>
      </c>
      <c r="O12571" s="13">
        <f t="shared" si="395"/>
        <v>13.21815999999999</v>
      </c>
    </row>
    <row r="12572" spans="1:15" x14ac:dyDescent="0.2">
      <c r="A12572" s="4">
        <f t="shared" si="394"/>
        <v>5</v>
      </c>
      <c r="B12572" s="10">
        <v>45477</v>
      </c>
      <c r="C12572" t="s">
        <v>30</v>
      </c>
      <c r="D12572" t="s">
        <v>35</v>
      </c>
      <c r="E12572" t="s">
        <v>99</v>
      </c>
      <c r="H12572" t="s">
        <v>40</v>
      </c>
      <c r="I12572" t="s">
        <v>2</v>
      </c>
      <c r="J12572" t="s">
        <v>38</v>
      </c>
      <c r="K12572" s="11">
        <v>15</v>
      </c>
      <c r="L12572" s="12">
        <v>921.08600000000001</v>
      </c>
      <c r="M12572" s="12">
        <v>73.686880000000002</v>
      </c>
      <c r="N12572" s="12">
        <v>35.167000000000002</v>
      </c>
      <c r="O12572" s="13">
        <f t="shared" si="395"/>
        <v>38.519880000000001</v>
      </c>
    </row>
    <row r="12573" spans="1:15" x14ac:dyDescent="0.2">
      <c r="A12573" s="4">
        <f t="shared" si="394"/>
        <v>5</v>
      </c>
      <c r="B12573" s="10">
        <v>45477</v>
      </c>
      <c r="C12573" t="s">
        <v>32</v>
      </c>
      <c r="D12573" t="s">
        <v>35</v>
      </c>
      <c r="E12573" t="s">
        <v>99</v>
      </c>
      <c r="H12573" t="s">
        <v>40</v>
      </c>
      <c r="I12573" t="s">
        <v>28</v>
      </c>
      <c r="J12573" t="s">
        <v>43</v>
      </c>
      <c r="K12573" s="11">
        <v>16</v>
      </c>
      <c r="L12573" s="12">
        <v>566.69899999999996</v>
      </c>
      <c r="M12573" s="12">
        <v>45.335919999999994</v>
      </c>
      <c r="N12573" s="12">
        <v>26.384</v>
      </c>
      <c r="O12573" s="13">
        <f t="shared" si="395"/>
        <v>18.951919999999994</v>
      </c>
    </row>
    <row r="12574" spans="1:15" x14ac:dyDescent="0.2">
      <c r="A12574" s="4">
        <f t="shared" si="394"/>
        <v>5</v>
      </c>
      <c r="B12574" s="10">
        <v>45477</v>
      </c>
      <c r="C12574" t="s">
        <v>34</v>
      </c>
      <c r="D12574" t="s">
        <v>35</v>
      </c>
      <c r="E12574" t="s">
        <v>99</v>
      </c>
      <c r="F12574" t="s">
        <v>39</v>
      </c>
      <c r="H12574" t="s">
        <v>40</v>
      </c>
      <c r="I12574" t="s">
        <v>2</v>
      </c>
      <c r="J12574" t="s">
        <v>38</v>
      </c>
      <c r="K12574" s="11">
        <v>16</v>
      </c>
      <c r="L12574" s="12">
        <v>7401.2910000000002</v>
      </c>
      <c r="M12574" s="12">
        <v>592.10328000000004</v>
      </c>
      <c r="N12574" s="12">
        <v>97.939000000000007</v>
      </c>
      <c r="O12574" s="13">
        <f t="shared" si="395"/>
        <v>494.16428000000002</v>
      </c>
    </row>
    <row r="12575" spans="1:15" x14ac:dyDescent="0.2">
      <c r="A12575" s="4">
        <f t="shared" si="394"/>
        <v>5</v>
      </c>
      <c r="B12575" s="10">
        <v>45477</v>
      </c>
      <c r="C12575" t="s">
        <v>41</v>
      </c>
      <c r="D12575" t="s">
        <v>35</v>
      </c>
      <c r="E12575" t="s">
        <v>99</v>
      </c>
      <c r="H12575" t="s">
        <v>31</v>
      </c>
      <c r="I12575" t="s">
        <v>24</v>
      </c>
      <c r="J12575" t="s">
        <v>43</v>
      </c>
      <c r="K12575" s="11">
        <v>10</v>
      </c>
      <c r="L12575" s="12">
        <v>426.464</v>
      </c>
      <c r="M12575" s="12">
        <v>34.11712</v>
      </c>
      <c r="N12575" s="12">
        <v>26.11</v>
      </c>
      <c r="O12575" s="13">
        <f t="shared" si="395"/>
        <v>8.0071200000000005</v>
      </c>
    </row>
    <row r="12576" spans="1:15" x14ac:dyDescent="0.2">
      <c r="A12576" s="4">
        <f t="shared" si="394"/>
        <v>5</v>
      </c>
      <c r="B12576" s="10">
        <v>45477</v>
      </c>
      <c r="C12576" t="s">
        <v>56</v>
      </c>
      <c r="D12576" t="s">
        <v>35</v>
      </c>
      <c r="E12576" t="s">
        <v>99</v>
      </c>
      <c r="H12576" t="s">
        <v>40</v>
      </c>
      <c r="I12576" t="s">
        <v>24</v>
      </c>
      <c r="J12576" t="s">
        <v>43</v>
      </c>
      <c r="K12576" s="11">
        <v>16</v>
      </c>
      <c r="L12576" s="12">
        <v>426.32100000000003</v>
      </c>
      <c r="M12576" s="12">
        <v>34.10568</v>
      </c>
      <c r="N12576" s="12">
        <v>24.573999999999998</v>
      </c>
      <c r="O12576" s="13">
        <f t="shared" si="395"/>
        <v>9.5316800000000015</v>
      </c>
    </row>
    <row r="12577" spans="1:15" x14ac:dyDescent="0.2">
      <c r="A12577" s="4">
        <f t="shared" si="394"/>
        <v>6</v>
      </c>
      <c r="B12577" s="10">
        <v>45478</v>
      </c>
      <c r="C12577" t="s">
        <v>20</v>
      </c>
      <c r="D12577" t="s">
        <v>35</v>
      </c>
      <c r="E12577" t="s">
        <v>117</v>
      </c>
      <c r="H12577" t="s">
        <v>23</v>
      </c>
      <c r="I12577" t="s">
        <v>26</v>
      </c>
      <c r="J12577" t="s">
        <v>38</v>
      </c>
      <c r="K12577" s="11">
        <v>7</v>
      </c>
      <c r="L12577" s="12">
        <v>405.916</v>
      </c>
      <c r="M12577" s="12">
        <v>32.473280000000003</v>
      </c>
      <c r="N12577" s="12">
        <v>38.616</v>
      </c>
      <c r="O12577" s="13">
        <f t="shared" si="395"/>
        <v>-6.1427199999999971</v>
      </c>
    </row>
    <row r="12578" spans="1:15" x14ac:dyDescent="0.2">
      <c r="A12578" s="4">
        <f t="shared" si="394"/>
        <v>6</v>
      </c>
      <c r="B12578" s="10">
        <v>45478</v>
      </c>
      <c r="C12578" t="s">
        <v>26</v>
      </c>
      <c r="D12578" t="s">
        <v>35</v>
      </c>
      <c r="E12578" t="s">
        <v>117</v>
      </c>
      <c r="H12578" t="s">
        <v>31</v>
      </c>
      <c r="I12578" t="s">
        <v>2</v>
      </c>
      <c r="J12578" t="s">
        <v>38</v>
      </c>
      <c r="K12578" s="11">
        <v>10</v>
      </c>
      <c r="L12578" s="12">
        <v>620.40099999999995</v>
      </c>
      <c r="M12578" s="12">
        <v>49.632079999999995</v>
      </c>
      <c r="N12578" s="12">
        <v>27.355999999999998</v>
      </c>
      <c r="O12578" s="13">
        <f t="shared" si="395"/>
        <v>22.276079999999997</v>
      </c>
    </row>
    <row r="12579" spans="1:15" x14ac:dyDescent="0.2">
      <c r="A12579" s="4">
        <f t="shared" si="394"/>
        <v>6</v>
      </c>
      <c r="B12579" s="10">
        <v>45478</v>
      </c>
      <c r="C12579" t="s">
        <v>28</v>
      </c>
      <c r="D12579" t="s">
        <v>35</v>
      </c>
      <c r="E12579" t="s">
        <v>117</v>
      </c>
      <c r="H12579" t="s">
        <v>37</v>
      </c>
      <c r="I12579" t="s">
        <v>2</v>
      </c>
      <c r="J12579" t="s">
        <v>87</v>
      </c>
      <c r="K12579" s="11">
        <v>17</v>
      </c>
      <c r="L12579" s="12">
        <v>672.375</v>
      </c>
      <c r="M12579" s="12">
        <v>53.79</v>
      </c>
      <c r="N12579" s="12">
        <v>39.47</v>
      </c>
      <c r="O12579" s="13">
        <f t="shared" si="395"/>
        <v>14.32</v>
      </c>
    </row>
    <row r="12580" spans="1:15" x14ac:dyDescent="0.2">
      <c r="A12580" s="4">
        <f t="shared" si="394"/>
        <v>6</v>
      </c>
      <c r="B12580" s="10">
        <v>45478</v>
      </c>
      <c r="C12580" t="s">
        <v>24</v>
      </c>
      <c r="D12580" t="s">
        <v>35</v>
      </c>
      <c r="E12580" t="s">
        <v>117</v>
      </c>
      <c r="H12580" t="s">
        <v>59</v>
      </c>
      <c r="I12580" t="s">
        <v>2</v>
      </c>
      <c r="J12580" t="s">
        <v>38</v>
      </c>
      <c r="K12580" s="11">
        <v>8</v>
      </c>
      <c r="L12580" s="12">
        <v>572.81299999999999</v>
      </c>
      <c r="M12580" s="12">
        <v>45.825040000000001</v>
      </c>
      <c r="N12580" s="12">
        <v>31.416</v>
      </c>
      <c r="O12580" s="13">
        <f t="shared" si="395"/>
        <v>14.409040000000001</v>
      </c>
    </row>
    <row r="12581" spans="1:15" x14ac:dyDescent="0.2">
      <c r="A12581" s="4">
        <f t="shared" si="394"/>
        <v>6</v>
      </c>
      <c r="B12581" s="10">
        <v>45478</v>
      </c>
      <c r="C12581" t="s">
        <v>30</v>
      </c>
      <c r="D12581" t="s">
        <v>35</v>
      </c>
      <c r="E12581" t="s">
        <v>117</v>
      </c>
      <c r="H12581" t="s">
        <v>31</v>
      </c>
      <c r="I12581" t="s">
        <v>24</v>
      </c>
      <c r="J12581" t="s">
        <v>43</v>
      </c>
      <c r="K12581" s="11">
        <v>9</v>
      </c>
      <c r="L12581" s="12">
        <v>635.76300000000003</v>
      </c>
      <c r="M12581" s="12">
        <v>50.861040000000003</v>
      </c>
      <c r="N12581" s="12">
        <v>26.11</v>
      </c>
      <c r="O12581" s="13">
        <f t="shared" si="395"/>
        <v>24.751040000000003</v>
      </c>
    </row>
    <row r="12582" spans="1:15" x14ac:dyDescent="0.2">
      <c r="A12582" s="4">
        <f t="shared" si="394"/>
        <v>6</v>
      </c>
      <c r="B12582" s="10">
        <v>45478</v>
      </c>
      <c r="C12582" t="s">
        <v>32</v>
      </c>
      <c r="D12582" t="s">
        <v>35</v>
      </c>
      <c r="E12582" t="s">
        <v>117</v>
      </c>
      <c r="H12582" t="s">
        <v>59</v>
      </c>
      <c r="I12582" t="s">
        <v>2</v>
      </c>
      <c r="J12582" t="s">
        <v>38</v>
      </c>
      <c r="K12582" s="11">
        <v>13</v>
      </c>
      <c r="L12582" s="12">
        <v>763.13699999999994</v>
      </c>
      <c r="M12582" s="12">
        <v>61.050959999999996</v>
      </c>
      <c r="N12582" s="12">
        <v>38.076000000000001</v>
      </c>
      <c r="O12582" s="13">
        <f t="shared" si="395"/>
        <v>22.974959999999996</v>
      </c>
    </row>
    <row r="12583" spans="1:15" x14ac:dyDescent="0.2">
      <c r="A12583" s="4">
        <f t="shared" si="394"/>
        <v>6</v>
      </c>
      <c r="B12583" s="10">
        <v>45478</v>
      </c>
      <c r="C12583" t="s">
        <v>34</v>
      </c>
      <c r="D12583" t="s">
        <v>35</v>
      </c>
      <c r="E12583" t="s">
        <v>117</v>
      </c>
      <c r="H12583" t="s">
        <v>40</v>
      </c>
      <c r="I12583" t="s">
        <v>2</v>
      </c>
      <c r="J12583" t="s">
        <v>38</v>
      </c>
      <c r="K12583" s="11">
        <v>17</v>
      </c>
      <c r="L12583" s="12">
        <v>879.77800000000002</v>
      </c>
      <c r="M12583" s="12">
        <v>70.38224000000001</v>
      </c>
      <c r="N12583" s="12">
        <v>41.192</v>
      </c>
      <c r="O12583" s="13">
        <f t="shared" si="395"/>
        <v>29.19024000000001</v>
      </c>
    </row>
    <row r="12584" spans="1:15" x14ac:dyDescent="0.2">
      <c r="A12584" s="4">
        <f t="shared" si="394"/>
        <v>6</v>
      </c>
      <c r="B12584" s="10">
        <v>45478</v>
      </c>
      <c r="C12584" t="s">
        <v>41</v>
      </c>
      <c r="D12584" t="s">
        <v>35</v>
      </c>
      <c r="E12584" t="s">
        <v>117</v>
      </c>
      <c r="H12584" t="s">
        <v>40</v>
      </c>
      <c r="I12584" t="s">
        <v>28</v>
      </c>
      <c r="J12584" t="s">
        <v>27</v>
      </c>
      <c r="K12584" s="11">
        <v>17</v>
      </c>
      <c r="L12584" s="12">
        <v>992.41099999999994</v>
      </c>
      <c r="M12584" s="12">
        <v>79.392879999999991</v>
      </c>
      <c r="N12584" s="12">
        <v>37.681999999999995</v>
      </c>
      <c r="O12584" s="13">
        <f t="shared" si="395"/>
        <v>41.710879999999996</v>
      </c>
    </row>
    <row r="12585" spans="1:15" x14ac:dyDescent="0.2">
      <c r="A12585" s="4">
        <f t="shared" si="394"/>
        <v>6</v>
      </c>
      <c r="B12585" s="10">
        <v>45478</v>
      </c>
      <c r="C12585" t="s">
        <v>56</v>
      </c>
      <c r="D12585" t="s">
        <v>35</v>
      </c>
      <c r="E12585" t="s">
        <v>117</v>
      </c>
      <c r="H12585" t="s">
        <v>40</v>
      </c>
      <c r="I12585" t="s">
        <v>28</v>
      </c>
      <c r="J12585" t="s">
        <v>27</v>
      </c>
      <c r="K12585" s="11">
        <v>17</v>
      </c>
      <c r="L12585" s="12">
        <v>918.86300000000006</v>
      </c>
      <c r="M12585" s="12">
        <v>73.509040000000013</v>
      </c>
      <c r="N12585" s="12">
        <v>34.335999999999999</v>
      </c>
      <c r="O12585" s="13">
        <f t="shared" si="395"/>
        <v>39.173040000000015</v>
      </c>
    </row>
    <row r="12586" spans="1:15" x14ac:dyDescent="0.2">
      <c r="A12586" s="4">
        <f t="shared" si="394"/>
        <v>6</v>
      </c>
      <c r="B12586" s="10">
        <v>45478</v>
      </c>
      <c r="C12586" t="s">
        <v>20</v>
      </c>
      <c r="D12586" t="s">
        <v>35</v>
      </c>
      <c r="E12586" t="s">
        <v>72</v>
      </c>
      <c r="H12586" t="s">
        <v>31</v>
      </c>
      <c r="I12586" t="s">
        <v>24</v>
      </c>
      <c r="J12586" t="s">
        <v>43</v>
      </c>
      <c r="K12586" s="11">
        <v>13</v>
      </c>
      <c r="L12586" s="12">
        <v>689.255</v>
      </c>
      <c r="M12586" s="12">
        <v>55.1404</v>
      </c>
      <c r="N12586" s="12">
        <v>25.901</v>
      </c>
      <c r="O12586" s="13">
        <f t="shared" si="395"/>
        <v>29.2394</v>
      </c>
    </row>
    <row r="12587" spans="1:15" x14ac:dyDescent="0.2">
      <c r="A12587" s="4">
        <f t="shared" si="394"/>
        <v>6</v>
      </c>
      <c r="B12587" s="10">
        <v>45478</v>
      </c>
      <c r="C12587" t="s">
        <v>26</v>
      </c>
      <c r="D12587" t="s">
        <v>35</v>
      </c>
      <c r="E12587" t="s">
        <v>72</v>
      </c>
      <c r="H12587" t="s">
        <v>40</v>
      </c>
      <c r="I12587" t="s">
        <v>2</v>
      </c>
      <c r="J12587" t="s">
        <v>38</v>
      </c>
      <c r="K12587" s="11">
        <v>11</v>
      </c>
      <c r="L12587" s="12">
        <v>611.03399999999999</v>
      </c>
      <c r="M12587" s="12">
        <v>48.882719999999999</v>
      </c>
      <c r="N12587" s="12">
        <v>39.155000000000001</v>
      </c>
      <c r="O12587" s="13">
        <f t="shared" si="395"/>
        <v>9.7277199999999979</v>
      </c>
    </row>
    <row r="12588" spans="1:15" x14ac:dyDescent="0.2">
      <c r="A12588" s="4">
        <f t="shared" si="394"/>
        <v>6</v>
      </c>
      <c r="B12588" s="10">
        <v>45478</v>
      </c>
      <c r="C12588" t="s">
        <v>28</v>
      </c>
      <c r="D12588" t="s">
        <v>35</v>
      </c>
      <c r="E12588" t="s">
        <v>72</v>
      </c>
      <c r="H12588" t="s">
        <v>40</v>
      </c>
      <c r="I12588" t="s">
        <v>24</v>
      </c>
      <c r="J12588" t="s">
        <v>43</v>
      </c>
      <c r="K12588" s="11">
        <v>15</v>
      </c>
      <c r="L12588" s="12">
        <v>630.94200000000001</v>
      </c>
      <c r="M12588" s="12">
        <v>50.475360000000002</v>
      </c>
      <c r="N12588" s="12">
        <v>27.740000000000002</v>
      </c>
      <c r="O12588" s="13">
        <f t="shared" si="395"/>
        <v>22.73536</v>
      </c>
    </row>
    <row r="12589" spans="1:15" x14ac:dyDescent="0.2">
      <c r="A12589" s="4">
        <f t="shared" si="394"/>
        <v>6</v>
      </c>
      <c r="B12589" s="10">
        <v>45478</v>
      </c>
      <c r="C12589" t="s">
        <v>24</v>
      </c>
      <c r="D12589" t="s">
        <v>35</v>
      </c>
      <c r="E12589" t="s">
        <v>72</v>
      </c>
      <c r="H12589" t="s">
        <v>40</v>
      </c>
      <c r="I12589" t="s">
        <v>24</v>
      </c>
      <c r="J12589" t="s">
        <v>43</v>
      </c>
      <c r="K12589" s="11">
        <v>16</v>
      </c>
      <c r="L12589" s="12">
        <v>614.04200000000003</v>
      </c>
      <c r="M12589" s="12">
        <v>49.123360000000005</v>
      </c>
      <c r="N12589" s="12">
        <v>24.573999999999998</v>
      </c>
      <c r="O12589" s="13">
        <f t="shared" si="395"/>
        <v>24.549360000000007</v>
      </c>
    </row>
    <row r="12590" spans="1:15" x14ac:dyDescent="0.2">
      <c r="A12590" s="4">
        <f t="shared" si="394"/>
        <v>6</v>
      </c>
      <c r="B12590" s="10">
        <v>45478</v>
      </c>
      <c r="C12590" t="s">
        <v>30</v>
      </c>
      <c r="D12590" t="s">
        <v>35</v>
      </c>
      <c r="E12590" t="s">
        <v>72</v>
      </c>
      <c r="H12590" t="s">
        <v>37</v>
      </c>
      <c r="I12590" t="s">
        <v>2</v>
      </c>
      <c r="J12590" t="s">
        <v>38</v>
      </c>
      <c r="K12590" s="11">
        <v>11</v>
      </c>
      <c r="L12590" s="12">
        <v>707.19</v>
      </c>
      <c r="M12590" s="12">
        <v>56.575200000000002</v>
      </c>
      <c r="N12590" s="12">
        <v>33.614000000000004</v>
      </c>
      <c r="O12590" s="13">
        <f t="shared" si="395"/>
        <v>22.961199999999998</v>
      </c>
    </row>
    <row r="12591" spans="1:15" x14ac:dyDescent="0.2">
      <c r="A12591" s="4">
        <f t="shared" si="394"/>
        <v>6</v>
      </c>
      <c r="B12591" s="10">
        <v>45478</v>
      </c>
      <c r="C12591" t="s">
        <v>32</v>
      </c>
      <c r="D12591" t="s">
        <v>35</v>
      </c>
      <c r="E12591" t="s">
        <v>72</v>
      </c>
      <c r="H12591" t="s">
        <v>23</v>
      </c>
      <c r="I12591" t="s">
        <v>2</v>
      </c>
      <c r="J12591" t="s">
        <v>82</v>
      </c>
      <c r="K12591" s="11">
        <v>12</v>
      </c>
      <c r="L12591" s="12">
        <v>565.41399999999999</v>
      </c>
      <c r="M12591" s="12">
        <v>45.23312</v>
      </c>
      <c r="N12591" s="12">
        <v>42.434999999999995</v>
      </c>
      <c r="O12591" s="13">
        <f t="shared" si="395"/>
        <v>2.7981200000000044</v>
      </c>
    </row>
    <row r="12592" spans="1:15" x14ac:dyDescent="0.2">
      <c r="A12592" s="4">
        <f t="shared" si="394"/>
        <v>6</v>
      </c>
      <c r="B12592" s="10">
        <v>45478</v>
      </c>
      <c r="C12592" t="s">
        <v>34</v>
      </c>
      <c r="D12592" t="s">
        <v>35</v>
      </c>
      <c r="E12592" t="s">
        <v>72</v>
      </c>
      <c r="H12592" t="s">
        <v>23</v>
      </c>
      <c r="I12592" t="s">
        <v>2</v>
      </c>
      <c r="J12592" t="s">
        <v>82</v>
      </c>
      <c r="K12592" s="11">
        <v>8</v>
      </c>
      <c r="L12592" s="12">
        <v>473.43</v>
      </c>
      <c r="M12592" s="12">
        <v>37.874400000000001</v>
      </c>
      <c r="N12592" s="12">
        <v>41.628999999999991</v>
      </c>
      <c r="O12592" s="13">
        <f t="shared" si="395"/>
        <v>-3.7545999999999893</v>
      </c>
    </row>
    <row r="12593" spans="1:15" x14ac:dyDescent="0.2">
      <c r="A12593" s="4">
        <f t="shared" si="394"/>
        <v>6</v>
      </c>
      <c r="B12593" s="10">
        <v>45478</v>
      </c>
      <c r="C12593" t="s">
        <v>41</v>
      </c>
      <c r="D12593" t="s">
        <v>35</v>
      </c>
      <c r="E12593" t="s">
        <v>72</v>
      </c>
      <c r="H12593" t="s">
        <v>40</v>
      </c>
      <c r="I12593" t="s">
        <v>28</v>
      </c>
      <c r="J12593" t="s">
        <v>43</v>
      </c>
      <c r="K12593" s="11">
        <v>10</v>
      </c>
      <c r="L12593" s="12">
        <v>359.54899999999998</v>
      </c>
      <c r="M12593" s="12">
        <v>28.763919999999999</v>
      </c>
      <c r="N12593" s="12">
        <v>27.478999999999999</v>
      </c>
      <c r="O12593" s="13">
        <f t="shared" si="395"/>
        <v>1.2849199999999996</v>
      </c>
    </row>
    <row r="12594" spans="1:15" x14ac:dyDescent="0.2">
      <c r="A12594" s="4">
        <f t="shared" si="394"/>
        <v>7</v>
      </c>
      <c r="B12594" s="10">
        <v>45479</v>
      </c>
      <c r="C12594" t="s">
        <v>20</v>
      </c>
      <c r="D12594" t="s">
        <v>35</v>
      </c>
      <c r="E12594" t="s">
        <v>44</v>
      </c>
      <c r="H12594" t="s">
        <v>48</v>
      </c>
      <c r="I12594" t="s">
        <v>2</v>
      </c>
      <c r="J12594" t="s">
        <v>87</v>
      </c>
      <c r="K12594" s="11">
        <v>7</v>
      </c>
      <c r="L12594" s="12">
        <v>711.49</v>
      </c>
      <c r="M12594" s="12">
        <v>56.919200000000004</v>
      </c>
      <c r="N12594" s="12">
        <v>60</v>
      </c>
      <c r="O12594" s="13">
        <f t="shared" si="395"/>
        <v>-3.0807999999999964</v>
      </c>
    </row>
    <row r="12595" spans="1:15" x14ac:dyDescent="0.2">
      <c r="A12595" s="4">
        <f t="shared" si="394"/>
        <v>7</v>
      </c>
      <c r="B12595" s="10">
        <v>45479</v>
      </c>
      <c r="C12595" t="s">
        <v>26</v>
      </c>
      <c r="D12595" t="s">
        <v>35</v>
      </c>
      <c r="E12595" t="s">
        <v>44</v>
      </c>
      <c r="H12595" t="s">
        <v>31</v>
      </c>
      <c r="I12595" t="s">
        <v>28</v>
      </c>
      <c r="J12595" t="s">
        <v>43</v>
      </c>
      <c r="K12595" s="11">
        <v>13</v>
      </c>
      <c r="L12595" s="12">
        <v>990.70299999999997</v>
      </c>
      <c r="M12595" s="12">
        <v>79.256240000000005</v>
      </c>
      <c r="N12595" s="12">
        <v>39.770000000000003</v>
      </c>
      <c r="O12595" s="13">
        <f t="shared" si="395"/>
        <v>39.486240000000002</v>
      </c>
    </row>
    <row r="12596" spans="1:15" x14ac:dyDescent="0.2">
      <c r="A12596" s="4">
        <f t="shared" si="394"/>
        <v>7</v>
      </c>
      <c r="B12596" s="10">
        <v>45479</v>
      </c>
      <c r="C12596" t="s">
        <v>28</v>
      </c>
      <c r="D12596" t="s">
        <v>35</v>
      </c>
      <c r="E12596" t="s">
        <v>44</v>
      </c>
      <c r="H12596" t="s">
        <v>48</v>
      </c>
      <c r="I12596" t="s">
        <v>2</v>
      </c>
      <c r="J12596" t="s">
        <v>38</v>
      </c>
      <c r="K12596" s="11">
        <v>13</v>
      </c>
      <c r="L12596" s="12">
        <v>1173.3800000000001</v>
      </c>
      <c r="M12596" s="12">
        <v>93.870400000000004</v>
      </c>
      <c r="N12596" s="12">
        <v>70.694999999999993</v>
      </c>
      <c r="O12596" s="13">
        <f t="shared" si="395"/>
        <v>23.17540000000001</v>
      </c>
    </row>
    <row r="12597" spans="1:15" x14ac:dyDescent="0.2">
      <c r="A12597" s="4">
        <f t="shared" si="394"/>
        <v>7</v>
      </c>
      <c r="B12597" s="10">
        <v>45479</v>
      </c>
      <c r="C12597" t="s">
        <v>24</v>
      </c>
      <c r="D12597" t="s">
        <v>35</v>
      </c>
      <c r="E12597" t="s">
        <v>44</v>
      </c>
      <c r="H12597" t="s">
        <v>40</v>
      </c>
      <c r="I12597" t="s">
        <v>28</v>
      </c>
      <c r="J12597" t="s">
        <v>43</v>
      </c>
      <c r="K12597" s="11">
        <v>16</v>
      </c>
      <c r="L12597" s="12">
        <v>978.31799999999998</v>
      </c>
      <c r="M12597" s="12">
        <v>78.265439999999998</v>
      </c>
      <c r="N12597" s="12">
        <v>33.922999999999995</v>
      </c>
      <c r="O12597" s="13">
        <f t="shared" si="395"/>
        <v>44.342440000000003</v>
      </c>
    </row>
    <row r="12598" spans="1:15" x14ac:dyDescent="0.2">
      <c r="A12598" s="4">
        <f t="shared" si="394"/>
        <v>7</v>
      </c>
      <c r="B12598" s="10">
        <v>45479</v>
      </c>
      <c r="C12598" t="s">
        <v>30</v>
      </c>
      <c r="D12598" t="s">
        <v>35</v>
      </c>
      <c r="E12598" t="s">
        <v>44</v>
      </c>
      <c r="H12598" t="s">
        <v>40</v>
      </c>
      <c r="I12598" t="s">
        <v>28</v>
      </c>
      <c r="J12598" t="s">
        <v>43</v>
      </c>
      <c r="K12598" s="11">
        <v>16</v>
      </c>
      <c r="L12598" s="12">
        <v>1020.141</v>
      </c>
      <c r="M12598" s="12">
        <v>81.611279999999994</v>
      </c>
      <c r="N12598" s="12">
        <v>32.573</v>
      </c>
      <c r="O12598" s="13">
        <f t="shared" si="395"/>
        <v>49.038279999999993</v>
      </c>
    </row>
    <row r="12599" spans="1:15" x14ac:dyDescent="0.2">
      <c r="A12599" s="4">
        <f t="shared" si="394"/>
        <v>7</v>
      </c>
      <c r="B12599" s="10">
        <v>45479</v>
      </c>
      <c r="C12599" t="s">
        <v>32</v>
      </c>
      <c r="D12599" t="s">
        <v>35</v>
      </c>
      <c r="E12599" t="s">
        <v>44</v>
      </c>
      <c r="H12599" t="s">
        <v>40</v>
      </c>
      <c r="I12599" t="s">
        <v>24</v>
      </c>
      <c r="J12599" t="s">
        <v>43</v>
      </c>
      <c r="K12599" s="11">
        <v>16</v>
      </c>
      <c r="L12599" s="12">
        <v>805.19500000000005</v>
      </c>
      <c r="M12599" s="12">
        <v>64.415600000000012</v>
      </c>
      <c r="N12599" s="12">
        <v>23.937999999999999</v>
      </c>
      <c r="O12599" s="13">
        <f t="shared" si="395"/>
        <v>40.47760000000001</v>
      </c>
    </row>
    <row r="12600" spans="1:15" x14ac:dyDescent="0.2">
      <c r="A12600" s="4">
        <f t="shared" si="394"/>
        <v>7</v>
      </c>
      <c r="B12600" s="10">
        <v>45479</v>
      </c>
      <c r="C12600" t="s">
        <v>34</v>
      </c>
      <c r="D12600" t="s">
        <v>35</v>
      </c>
      <c r="E12600" t="s">
        <v>44</v>
      </c>
      <c r="H12600" t="s">
        <v>40</v>
      </c>
      <c r="I12600" t="s">
        <v>24</v>
      </c>
      <c r="J12600" t="s">
        <v>43</v>
      </c>
      <c r="K12600" s="11">
        <v>14</v>
      </c>
      <c r="L12600" s="12">
        <v>551.95100000000002</v>
      </c>
      <c r="M12600" s="12">
        <v>44.156080000000003</v>
      </c>
      <c r="N12600" s="12">
        <v>21.594999999999999</v>
      </c>
      <c r="O12600" s="13">
        <f t="shared" si="395"/>
        <v>22.561080000000004</v>
      </c>
    </row>
    <row r="12601" spans="1:15" x14ac:dyDescent="0.2">
      <c r="A12601" s="4">
        <f t="shared" si="394"/>
        <v>7</v>
      </c>
      <c r="B12601" s="10">
        <v>45479</v>
      </c>
      <c r="C12601" t="s">
        <v>41</v>
      </c>
      <c r="D12601" t="s">
        <v>35</v>
      </c>
      <c r="E12601" t="s">
        <v>44</v>
      </c>
      <c r="H12601" t="s">
        <v>31</v>
      </c>
      <c r="I12601" t="s">
        <v>28</v>
      </c>
      <c r="J12601" t="s">
        <v>43</v>
      </c>
      <c r="K12601" s="11">
        <v>8</v>
      </c>
      <c r="L12601" s="12">
        <v>546.57100000000003</v>
      </c>
      <c r="M12601" s="12">
        <v>43.725680000000004</v>
      </c>
      <c r="N12601" s="12">
        <v>42.430000000000007</v>
      </c>
      <c r="O12601" s="13">
        <f t="shared" si="395"/>
        <v>1.2956799999999973</v>
      </c>
    </row>
    <row r="12602" spans="1:15" x14ac:dyDescent="0.2">
      <c r="A12602" s="4">
        <f t="shared" si="394"/>
        <v>7</v>
      </c>
      <c r="B12602" s="10">
        <v>45479</v>
      </c>
      <c r="C12602" t="s">
        <v>56</v>
      </c>
      <c r="D12602" t="s">
        <v>35</v>
      </c>
      <c r="E12602" t="s">
        <v>44</v>
      </c>
      <c r="H12602" t="s">
        <v>40</v>
      </c>
      <c r="I12602" t="s">
        <v>24</v>
      </c>
      <c r="J12602" t="s">
        <v>43</v>
      </c>
      <c r="K12602" s="11">
        <v>8</v>
      </c>
      <c r="L12602" s="12">
        <v>410.97300000000001</v>
      </c>
      <c r="M12602" s="12">
        <v>32.877839999999999</v>
      </c>
      <c r="N12602" s="12">
        <v>28.341000000000001</v>
      </c>
      <c r="O12602" s="13">
        <f t="shared" si="395"/>
        <v>4.536839999999998</v>
      </c>
    </row>
    <row r="12603" spans="1:15" x14ac:dyDescent="0.2">
      <c r="A12603" s="4">
        <f t="shared" si="394"/>
        <v>7</v>
      </c>
      <c r="B12603" s="10">
        <v>45479</v>
      </c>
      <c r="C12603" t="s">
        <v>20</v>
      </c>
      <c r="D12603" t="s">
        <v>21</v>
      </c>
      <c r="E12603" t="s">
        <v>84</v>
      </c>
      <c r="H12603" t="s">
        <v>59</v>
      </c>
      <c r="I12603" t="s">
        <v>2</v>
      </c>
      <c r="J12603" t="s">
        <v>38</v>
      </c>
      <c r="K12603" s="11">
        <v>6</v>
      </c>
      <c r="L12603" s="12">
        <v>156.49299999999999</v>
      </c>
      <c r="M12603" s="12">
        <v>12.519439999999999</v>
      </c>
      <c r="N12603" s="12">
        <v>28.799999999999997</v>
      </c>
      <c r="O12603" s="13">
        <f t="shared" si="395"/>
        <v>-16.280559999999998</v>
      </c>
    </row>
    <row r="12604" spans="1:15" x14ac:dyDescent="0.2">
      <c r="A12604" s="4">
        <f t="shared" si="394"/>
        <v>7</v>
      </c>
      <c r="B12604" s="10">
        <v>45479</v>
      </c>
      <c r="C12604" t="s">
        <v>26</v>
      </c>
      <c r="D12604" t="s">
        <v>35</v>
      </c>
      <c r="E12604" t="s">
        <v>84</v>
      </c>
      <c r="H12604" t="s">
        <v>37</v>
      </c>
      <c r="I12604" t="s">
        <v>2</v>
      </c>
      <c r="J12604" t="s">
        <v>38</v>
      </c>
      <c r="K12604" s="11">
        <v>9</v>
      </c>
      <c r="L12604" s="12">
        <v>416.1</v>
      </c>
      <c r="M12604" s="12">
        <v>33.288000000000004</v>
      </c>
      <c r="N12604" s="12">
        <v>21.213000000000001</v>
      </c>
      <c r="O12604" s="13">
        <f t="shared" si="395"/>
        <v>12.075000000000003</v>
      </c>
    </row>
    <row r="12605" spans="1:15" x14ac:dyDescent="0.2">
      <c r="A12605" s="4">
        <f t="shared" si="394"/>
        <v>7</v>
      </c>
      <c r="B12605" s="10">
        <v>45479</v>
      </c>
      <c r="C12605" t="s">
        <v>28</v>
      </c>
      <c r="D12605" t="s">
        <v>35</v>
      </c>
      <c r="E12605" t="s">
        <v>84</v>
      </c>
      <c r="H12605" t="s">
        <v>40</v>
      </c>
      <c r="I12605" t="s">
        <v>2</v>
      </c>
      <c r="J12605" t="s">
        <v>38</v>
      </c>
      <c r="K12605" s="11">
        <v>9</v>
      </c>
      <c r="L12605" s="12">
        <v>480.15800000000002</v>
      </c>
      <c r="M12605" s="12">
        <v>38.412640000000003</v>
      </c>
      <c r="N12605" s="12">
        <v>33.614000000000004</v>
      </c>
      <c r="O12605" s="13">
        <f t="shared" si="395"/>
        <v>4.7986399999999989</v>
      </c>
    </row>
    <row r="12606" spans="1:15" x14ac:dyDescent="0.2">
      <c r="A12606" s="4">
        <f t="shared" si="394"/>
        <v>7</v>
      </c>
      <c r="B12606" s="10">
        <v>45479</v>
      </c>
      <c r="C12606" t="s">
        <v>24</v>
      </c>
      <c r="D12606" t="s">
        <v>21</v>
      </c>
      <c r="E12606" t="s">
        <v>84</v>
      </c>
      <c r="H12606" t="s">
        <v>40</v>
      </c>
      <c r="I12606" t="s">
        <v>2</v>
      </c>
      <c r="J12606" t="s">
        <v>29</v>
      </c>
      <c r="K12606" s="11">
        <v>11</v>
      </c>
      <c r="L12606" s="12">
        <v>470.99599999999998</v>
      </c>
      <c r="M12606" s="12">
        <v>37.679679999999998</v>
      </c>
      <c r="N12606" s="12">
        <v>35.618000000000002</v>
      </c>
      <c r="O12606" s="13">
        <f t="shared" si="395"/>
        <v>2.0616799999999955</v>
      </c>
    </row>
    <row r="12607" spans="1:15" x14ac:dyDescent="0.2">
      <c r="A12607" s="4">
        <f t="shared" si="394"/>
        <v>7</v>
      </c>
      <c r="B12607" s="10">
        <v>45479</v>
      </c>
      <c r="C12607" t="s">
        <v>30</v>
      </c>
      <c r="D12607" t="s">
        <v>35</v>
      </c>
      <c r="E12607" t="s">
        <v>84</v>
      </c>
      <c r="H12607" t="s">
        <v>23</v>
      </c>
      <c r="I12607" t="s">
        <v>28</v>
      </c>
      <c r="J12607" t="s">
        <v>27</v>
      </c>
      <c r="K12607" s="11">
        <v>13</v>
      </c>
      <c r="L12607" s="12">
        <v>626.029</v>
      </c>
      <c r="M12607" s="12">
        <v>50.082320000000003</v>
      </c>
      <c r="N12607" s="12">
        <v>24.084999999999997</v>
      </c>
      <c r="O12607" s="13">
        <f t="shared" si="395"/>
        <v>25.997320000000006</v>
      </c>
    </row>
    <row r="12608" spans="1:15" x14ac:dyDescent="0.2">
      <c r="A12608" s="4">
        <f t="shared" si="394"/>
        <v>7</v>
      </c>
      <c r="B12608" s="10">
        <v>45479</v>
      </c>
      <c r="C12608" t="s">
        <v>32</v>
      </c>
      <c r="D12608" t="s">
        <v>21</v>
      </c>
      <c r="E12608" t="s">
        <v>84</v>
      </c>
      <c r="H12608" t="s">
        <v>23</v>
      </c>
      <c r="I12608" t="s">
        <v>26</v>
      </c>
      <c r="J12608" t="s">
        <v>27</v>
      </c>
      <c r="K12608" s="11">
        <v>15</v>
      </c>
      <c r="L12608" s="12">
        <v>493.76600000000002</v>
      </c>
      <c r="M12608" s="12">
        <v>39.501280000000001</v>
      </c>
      <c r="N12608" s="12">
        <v>37.356999999999999</v>
      </c>
      <c r="O12608" s="13">
        <f t="shared" si="395"/>
        <v>2.144280000000002</v>
      </c>
    </row>
    <row r="12609" spans="1:15" x14ac:dyDescent="0.2">
      <c r="A12609" s="4">
        <f t="shared" si="394"/>
        <v>7</v>
      </c>
      <c r="B12609" s="10">
        <v>45479</v>
      </c>
      <c r="C12609" t="s">
        <v>34</v>
      </c>
      <c r="D12609" t="s">
        <v>35</v>
      </c>
      <c r="E12609" t="s">
        <v>84</v>
      </c>
      <c r="H12609" t="s">
        <v>40</v>
      </c>
      <c r="I12609" t="s">
        <v>24</v>
      </c>
      <c r="J12609" t="s">
        <v>43</v>
      </c>
      <c r="K12609" s="11">
        <v>13</v>
      </c>
      <c r="L12609" s="12">
        <v>597.79700000000003</v>
      </c>
      <c r="M12609" s="12">
        <v>47.82376</v>
      </c>
      <c r="N12609" s="12">
        <v>23.616999999999997</v>
      </c>
      <c r="O12609" s="13">
        <f t="shared" si="395"/>
        <v>24.206760000000003</v>
      </c>
    </row>
    <row r="12610" spans="1:15" x14ac:dyDescent="0.2">
      <c r="A12610" s="4">
        <f t="shared" ref="A12610:A12673" si="396">WEEKDAY(B12610)</f>
        <v>7</v>
      </c>
      <c r="B12610" s="10">
        <v>45479</v>
      </c>
      <c r="C12610" t="s">
        <v>41</v>
      </c>
      <c r="D12610" t="s">
        <v>35</v>
      </c>
      <c r="E12610" t="s">
        <v>84</v>
      </c>
      <c r="H12610" t="s">
        <v>40</v>
      </c>
      <c r="I12610" t="s">
        <v>24</v>
      </c>
      <c r="J12610" t="s">
        <v>43</v>
      </c>
      <c r="K12610" s="11">
        <v>14</v>
      </c>
      <c r="L12610" s="12">
        <v>826.81799999999998</v>
      </c>
      <c r="M12610" s="12">
        <v>66.145439999999994</v>
      </c>
      <c r="N12610" s="12">
        <v>24.682000000000002</v>
      </c>
      <c r="O12610" s="13">
        <f t="shared" si="395"/>
        <v>41.463439999999991</v>
      </c>
    </row>
    <row r="12611" spans="1:15" x14ac:dyDescent="0.2">
      <c r="A12611" s="4">
        <f t="shared" si="396"/>
        <v>1</v>
      </c>
      <c r="B12611" s="10">
        <v>45480</v>
      </c>
      <c r="C12611" t="s">
        <v>20</v>
      </c>
      <c r="D12611" t="s">
        <v>35</v>
      </c>
      <c r="E12611" t="s">
        <v>44</v>
      </c>
      <c r="H12611" t="s">
        <v>59</v>
      </c>
      <c r="I12611" t="s">
        <v>2</v>
      </c>
      <c r="J12611" t="s">
        <v>87</v>
      </c>
      <c r="K12611" s="11">
        <v>7</v>
      </c>
      <c r="L12611" s="12">
        <v>411.80200000000002</v>
      </c>
      <c r="M12611" s="12">
        <v>32.944160000000004</v>
      </c>
      <c r="N12611" s="12">
        <v>87.224000000000004</v>
      </c>
      <c r="O12611" s="13">
        <f t="shared" si="395"/>
        <v>-54.27984</v>
      </c>
    </row>
    <row r="12612" spans="1:15" x14ac:dyDescent="0.2">
      <c r="A12612" s="4">
        <f t="shared" si="396"/>
        <v>1</v>
      </c>
      <c r="B12612" s="10">
        <v>45480</v>
      </c>
      <c r="C12612" t="s">
        <v>26</v>
      </c>
      <c r="D12612" t="s">
        <v>35</v>
      </c>
      <c r="E12612" t="s">
        <v>44</v>
      </c>
      <c r="H12612" t="s">
        <v>59</v>
      </c>
      <c r="I12612" t="s">
        <v>2</v>
      </c>
      <c r="J12612" t="s">
        <v>87</v>
      </c>
      <c r="K12612" s="11">
        <v>11</v>
      </c>
      <c r="L12612" s="12">
        <v>1457.261</v>
      </c>
      <c r="M12612" s="12">
        <v>116.58087999999999</v>
      </c>
      <c r="N12612" s="12">
        <v>92.340999999999994</v>
      </c>
      <c r="O12612" s="13">
        <f t="shared" si="395"/>
        <v>24.239879999999999</v>
      </c>
    </row>
    <row r="12613" spans="1:15" x14ac:dyDescent="0.2">
      <c r="A12613" s="4">
        <f t="shared" si="396"/>
        <v>1</v>
      </c>
      <c r="B12613" s="10">
        <v>45480</v>
      </c>
      <c r="C12613" t="s">
        <v>28</v>
      </c>
      <c r="D12613" t="s">
        <v>35</v>
      </c>
      <c r="E12613" t="s">
        <v>44</v>
      </c>
      <c r="F12613" t="s">
        <v>39</v>
      </c>
      <c r="H12613" t="s">
        <v>40</v>
      </c>
      <c r="I12613" t="s">
        <v>26</v>
      </c>
      <c r="J12613" t="s">
        <v>43</v>
      </c>
      <c r="K12613" s="11">
        <v>16</v>
      </c>
      <c r="L12613" s="12">
        <v>11023.677</v>
      </c>
      <c r="M12613" s="12">
        <v>881.89415999999994</v>
      </c>
      <c r="N12613" s="12">
        <v>69.535000000000011</v>
      </c>
      <c r="O12613" s="13">
        <f t="shared" si="395"/>
        <v>812.35915999999997</v>
      </c>
    </row>
    <row r="12614" spans="1:15" x14ac:dyDescent="0.2">
      <c r="A12614" s="4">
        <f t="shared" si="396"/>
        <v>1</v>
      </c>
      <c r="B12614" s="10">
        <v>45480</v>
      </c>
      <c r="C12614" t="s">
        <v>24</v>
      </c>
      <c r="D12614" t="s">
        <v>35</v>
      </c>
      <c r="E12614" t="s">
        <v>44</v>
      </c>
      <c r="H12614" t="s">
        <v>49</v>
      </c>
      <c r="I12614" t="s">
        <v>107</v>
      </c>
      <c r="J12614" t="s">
        <v>38</v>
      </c>
      <c r="K12614" s="11">
        <v>12</v>
      </c>
      <c r="L12614" s="12">
        <v>2507.944</v>
      </c>
      <c r="M12614" s="12">
        <v>200.63552000000001</v>
      </c>
      <c r="N12614" s="12">
        <v>521.51700000000005</v>
      </c>
      <c r="O12614" s="13">
        <f t="shared" si="395"/>
        <v>-320.88148000000001</v>
      </c>
    </row>
    <row r="12615" spans="1:15" x14ac:dyDescent="0.2">
      <c r="A12615" s="4">
        <f t="shared" si="396"/>
        <v>1</v>
      </c>
      <c r="B12615" s="10">
        <v>45480</v>
      </c>
      <c r="C12615" t="s">
        <v>30</v>
      </c>
      <c r="D12615" t="s">
        <v>35</v>
      </c>
      <c r="E12615" t="s">
        <v>44</v>
      </c>
      <c r="H12615" t="s">
        <v>48</v>
      </c>
      <c r="I12615" t="s">
        <v>2</v>
      </c>
      <c r="J12615" t="s">
        <v>38</v>
      </c>
      <c r="K12615" s="11">
        <v>11</v>
      </c>
      <c r="L12615" s="12">
        <v>2467.9490000000001</v>
      </c>
      <c r="M12615" s="12">
        <v>197.43592000000001</v>
      </c>
      <c r="N12615" s="12">
        <v>55</v>
      </c>
      <c r="O12615" s="13">
        <f t="shared" ref="O12615:O12678" si="397">M12615-N12615</f>
        <v>142.43592000000001</v>
      </c>
    </row>
    <row r="12616" spans="1:15" x14ac:dyDescent="0.2">
      <c r="A12616" s="4">
        <f t="shared" si="396"/>
        <v>1</v>
      </c>
      <c r="B12616" s="10">
        <v>45480</v>
      </c>
      <c r="C12616" t="s">
        <v>32</v>
      </c>
      <c r="D12616" t="s">
        <v>35</v>
      </c>
      <c r="E12616" t="s">
        <v>44</v>
      </c>
      <c r="H12616" t="s">
        <v>49</v>
      </c>
      <c r="I12616" t="s">
        <v>50</v>
      </c>
      <c r="J12616" t="s">
        <v>106</v>
      </c>
      <c r="K12616" s="11">
        <v>11</v>
      </c>
      <c r="L12616" s="12">
        <v>2209.529</v>
      </c>
      <c r="M12616" s="12">
        <v>176.76232000000002</v>
      </c>
      <c r="N12616" s="12">
        <v>85.10799999999999</v>
      </c>
      <c r="O12616" s="13">
        <f t="shared" si="397"/>
        <v>91.654320000000027</v>
      </c>
    </row>
    <row r="12617" spans="1:15" x14ac:dyDescent="0.2">
      <c r="A12617" s="4">
        <f t="shared" si="396"/>
        <v>1</v>
      </c>
      <c r="B12617" s="10">
        <v>45480</v>
      </c>
      <c r="C12617" t="s">
        <v>34</v>
      </c>
      <c r="D12617" t="s">
        <v>35</v>
      </c>
      <c r="E12617" t="s">
        <v>44</v>
      </c>
      <c r="H12617" t="s">
        <v>48</v>
      </c>
      <c r="I12617" t="s">
        <v>2</v>
      </c>
      <c r="J12617" t="s">
        <v>43</v>
      </c>
      <c r="K12617" s="11">
        <v>14</v>
      </c>
      <c r="L12617" s="12">
        <v>2228.4949999999999</v>
      </c>
      <c r="M12617" s="12">
        <v>178.27959999999999</v>
      </c>
      <c r="N12617" s="12">
        <v>58.1</v>
      </c>
      <c r="O12617" s="13">
        <f t="shared" si="397"/>
        <v>120.17959999999999</v>
      </c>
    </row>
    <row r="12618" spans="1:15" x14ac:dyDescent="0.2">
      <c r="A12618" s="4">
        <f t="shared" si="396"/>
        <v>1</v>
      </c>
      <c r="B12618" s="10">
        <v>45480</v>
      </c>
      <c r="C12618" t="s">
        <v>41</v>
      </c>
      <c r="D12618" t="s">
        <v>35</v>
      </c>
      <c r="E12618" t="s">
        <v>44</v>
      </c>
      <c r="H12618" t="s">
        <v>48</v>
      </c>
      <c r="I12618" t="s">
        <v>2</v>
      </c>
      <c r="J12618" t="s">
        <v>87</v>
      </c>
      <c r="K12618" s="11">
        <v>7</v>
      </c>
      <c r="L12618" s="12">
        <v>1665.53</v>
      </c>
      <c r="M12618" s="12">
        <v>133.2424</v>
      </c>
      <c r="N12618" s="12">
        <v>103.611</v>
      </c>
      <c r="O12618" s="13">
        <f t="shared" si="397"/>
        <v>29.631399999999999</v>
      </c>
    </row>
    <row r="12619" spans="1:15" x14ac:dyDescent="0.2">
      <c r="A12619" s="4">
        <f t="shared" si="396"/>
        <v>1</v>
      </c>
      <c r="B12619" s="10">
        <v>45480</v>
      </c>
      <c r="C12619" t="s">
        <v>56</v>
      </c>
      <c r="D12619" t="s">
        <v>35</v>
      </c>
      <c r="E12619" t="s">
        <v>44</v>
      </c>
      <c r="H12619" t="s">
        <v>40</v>
      </c>
      <c r="I12619" t="s">
        <v>28</v>
      </c>
      <c r="J12619" t="s">
        <v>43</v>
      </c>
      <c r="K12619" s="11">
        <v>18</v>
      </c>
      <c r="L12619" s="12">
        <v>844.71100000000001</v>
      </c>
      <c r="M12619" s="12">
        <v>67.576880000000003</v>
      </c>
      <c r="N12619" s="12">
        <v>42.82</v>
      </c>
      <c r="O12619" s="13">
        <f t="shared" si="397"/>
        <v>24.756880000000002</v>
      </c>
    </row>
    <row r="12620" spans="1:15" x14ac:dyDescent="0.2">
      <c r="A12620" s="4">
        <f t="shared" si="396"/>
        <v>2</v>
      </c>
      <c r="B12620" s="10">
        <v>45481</v>
      </c>
      <c r="C12620" t="s">
        <v>20</v>
      </c>
      <c r="D12620" t="s">
        <v>35</v>
      </c>
      <c r="E12620" t="s">
        <v>109</v>
      </c>
      <c r="H12620" t="s">
        <v>40</v>
      </c>
      <c r="I12620" t="s">
        <v>24</v>
      </c>
      <c r="J12620" t="s">
        <v>43</v>
      </c>
      <c r="K12620" s="11">
        <v>14</v>
      </c>
      <c r="L12620" s="12">
        <v>585.44799999999998</v>
      </c>
      <c r="M12620" s="12">
        <v>46.835839999999997</v>
      </c>
      <c r="N12620" s="12">
        <v>24.573999999999998</v>
      </c>
      <c r="O12620" s="13">
        <f t="shared" si="397"/>
        <v>22.261839999999999</v>
      </c>
    </row>
    <row r="12621" spans="1:15" x14ac:dyDescent="0.2">
      <c r="A12621" s="4">
        <f t="shared" si="396"/>
        <v>2</v>
      </c>
      <c r="B12621" s="10">
        <v>45481</v>
      </c>
      <c r="C12621" t="s">
        <v>26</v>
      </c>
      <c r="D12621" t="s">
        <v>35</v>
      </c>
      <c r="E12621" t="s">
        <v>109</v>
      </c>
      <c r="H12621" t="s">
        <v>40</v>
      </c>
      <c r="I12621" t="s">
        <v>24</v>
      </c>
      <c r="J12621" t="s">
        <v>43</v>
      </c>
      <c r="K12621" s="11">
        <v>14</v>
      </c>
      <c r="L12621" s="12">
        <v>647.78499999999997</v>
      </c>
      <c r="M12621" s="12">
        <v>51.822800000000001</v>
      </c>
      <c r="N12621" s="12">
        <v>27.850999999999999</v>
      </c>
      <c r="O12621" s="13">
        <f t="shared" si="397"/>
        <v>23.971800000000002</v>
      </c>
    </row>
    <row r="12622" spans="1:15" x14ac:dyDescent="0.2">
      <c r="A12622" s="4">
        <f t="shared" si="396"/>
        <v>2</v>
      </c>
      <c r="B12622" s="10">
        <v>45481</v>
      </c>
      <c r="C12622" t="s">
        <v>28</v>
      </c>
      <c r="D12622" t="s">
        <v>35</v>
      </c>
      <c r="E12622" t="s">
        <v>109</v>
      </c>
      <c r="H12622" t="s">
        <v>31</v>
      </c>
      <c r="I12622" t="s">
        <v>2</v>
      </c>
      <c r="J12622" t="s">
        <v>38</v>
      </c>
      <c r="K12622" s="11">
        <v>10</v>
      </c>
      <c r="L12622" s="12">
        <v>658.76</v>
      </c>
      <c r="M12622" s="12">
        <v>52.700800000000001</v>
      </c>
      <c r="N12622" s="12">
        <v>23.54</v>
      </c>
      <c r="O12622" s="13">
        <f t="shared" si="397"/>
        <v>29.160800000000002</v>
      </c>
    </row>
    <row r="12623" spans="1:15" x14ac:dyDescent="0.2">
      <c r="A12623" s="4">
        <f t="shared" si="396"/>
        <v>2</v>
      </c>
      <c r="B12623" s="10">
        <v>45481</v>
      </c>
      <c r="C12623" t="s">
        <v>24</v>
      </c>
      <c r="D12623" t="s">
        <v>35</v>
      </c>
      <c r="E12623" t="s">
        <v>109</v>
      </c>
      <c r="H12623" t="s">
        <v>31</v>
      </c>
      <c r="I12623" t="s">
        <v>2</v>
      </c>
      <c r="J12623" t="s">
        <v>87</v>
      </c>
      <c r="K12623" s="11">
        <v>12</v>
      </c>
      <c r="L12623" s="12">
        <v>583.79200000000003</v>
      </c>
      <c r="M12623" s="12">
        <v>46.703360000000004</v>
      </c>
      <c r="N12623" s="12">
        <v>24.713999999999999</v>
      </c>
      <c r="O12623" s="13">
        <f t="shared" si="397"/>
        <v>21.989360000000005</v>
      </c>
    </row>
    <row r="12624" spans="1:15" x14ac:dyDescent="0.2">
      <c r="A12624" s="4">
        <f t="shared" si="396"/>
        <v>2</v>
      </c>
      <c r="B12624" s="10">
        <v>45481</v>
      </c>
      <c r="C12624" t="s">
        <v>30</v>
      </c>
      <c r="D12624" t="s">
        <v>35</v>
      </c>
      <c r="E12624" t="s">
        <v>109</v>
      </c>
      <c r="H12624" t="s">
        <v>23</v>
      </c>
      <c r="I12624" t="s">
        <v>28</v>
      </c>
      <c r="J12624" t="s">
        <v>38</v>
      </c>
      <c r="K12624" s="11">
        <v>7</v>
      </c>
      <c r="L12624" s="12">
        <v>343.11</v>
      </c>
      <c r="M12624" s="12">
        <v>27.448800000000002</v>
      </c>
      <c r="N12624" s="12">
        <v>22.328000000000003</v>
      </c>
      <c r="O12624" s="13">
        <f t="shared" si="397"/>
        <v>5.1207999999999991</v>
      </c>
    </row>
    <row r="12625" spans="1:15" x14ac:dyDescent="0.2">
      <c r="A12625" s="4">
        <f t="shared" si="396"/>
        <v>2</v>
      </c>
      <c r="B12625" s="10">
        <v>45481</v>
      </c>
      <c r="C12625" t="s">
        <v>32</v>
      </c>
      <c r="D12625" t="s">
        <v>35</v>
      </c>
      <c r="E12625" t="s">
        <v>109</v>
      </c>
      <c r="H12625" t="s">
        <v>23</v>
      </c>
      <c r="I12625" t="s">
        <v>28</v>
      </c>
      <c r="J12625" t="s">
        <v>38</v>
      </c>
      <c r="K12625" s="11">
        <v>7</v>
      </c>
      <c r="L12625" s="12">
        <v>390.495</v>
      </c>
      <c r="M12625" s="12">
        <v>31.239599999999999</v>
      </c>
      <c r="N12625" s="12">
        <v>27.460999999999999</v>
      </c>
      <c r="O12625" s="13">
        <f t="shared" si="397"/>
        <v>3.7786000000000008</v>
      </c>
    </row>
    <row r="12626" spans="1:15" x14ac:dyDescent="0.2">
      <c r="A12626" s="4">
        <f t="shared" si="396"/>
        <v>2</v>
      </c>
      <c r="B12626" s="10">
        <v>45481</v>
      </c>
      <c r="C12626" t="s">
        <v>34</v>
      </c>
      <c r="D12626" t="s">
        <v>35</v>
      </c>
      <c r="E12626" t="s">
        <v>109</v>
      </c>
      <c r="H12626" t="s">
        <v>31</v>
      </c>
      <c r="I12626" t="s">
        <v>24</v>
      </c>
      <c r="J12626" t="s">
        <v>43</v>
      </c>
      <c r="K12626" s="11">
        <v>9</v>
      </c>
      <c r="L12626" s="12">
        <v>292.27300000000002</v>
      </c>
      <c r="M12626" s="12">
        <v>23.381840000000004</v>
      </c>
      <c r="N12626" s="12">
        <v>20.332999999999998</v>
      </c>
      <c r="O12626" s="13">
        <f t="shared" si="397"/>
        <v>3.0488400000000055</v>
      </c>
    </row>
    <row r="12627" spans="1:15" x14ac:dyDescent="0.2">
      <c r="A12627" s="4">
        <f t="shared" si="396"/>
        <v>2</v>
      </c>
      <c r="B12627" s="10">
        <v>45481</v>
      </c>
      <c r="C12627" t="s">
        <v>41</v>
      </c>
      <c r="D12627" t="s">
        <v>35</v>
      </c>
      <c r="E12627" t="s">
        <v>109</v>
      </c>
      <c r="H12627" t="s">
        <v>23</v>
      </c>
      <c r="I12627" t="s">
        <v>28</v>
      </c>
      <c r="J12627" t="s">
        <v>43</v>
      </c>
      <c r="K12627" s="11">
        <v>5</v>
      </c>
      <c r="L12627" s="12">
        <v>193.846</v>
      </c>
      <c r="M12627" s="12">
        <v>15.507680000000001</v>
      </c>
      <c r="N12627" s="12">
        <v>24.378</v>
      </c>
      <c r="O12627" s="13">
        <f t="shared" si="397"/>
        <v>-8.8703199999999995</v>
      </c>
    </row>
    <row r="12628" spans="1:15" x14ac:dyDescent="0.2">
      <c r="A12628" s="4">
        <f t="shared" si="396"/>
        <v>2</v>
      </c>
      <c r="B12628" s="10">
        <v>45481</v>
      </c>
      <c r="C12628" t="s">
        <v>20</v>
      </c>
      <c r="D12628" t="s">
        <v>35</v>
      </c>
      <c r="E12628" t="s">
        <v>89</v>
      </c>
      <c r="H12628" t="s">
        <v>40</v>
      </c>
      <c r="I12628" t="s">
        <v>2</v>
      </c>
      <c r="J12628" t="s">
        <v>38</v>
      </c>
      <c r="K12628" s="11">
        <v>9</v>
      </c>
      <c r="L12628" s="12">
        <v>261.71600000000001</v>
      </c>
      <c r="M12628" s="12">
        <v>20.937280000000001</v>
      </c>
      <c r="N12628" s="12">
        <v>32.783999999999999</v>
      </c>
      <c r="O12628" s="13">
        <f t="shared" si="397"/>
        <v>-11.846719999999998</v>
      </c>
    </row>
    <row r="12629" spans="1:15" x14ac:dyDescent="0.2">
      <c r="A12629" s="4">
        <f t="shared" si="396"/>
        <v>2</v>
      </c>
      <c r="B12629" s="10">
        <v>45481</v>
      </c>
      <c r="C12629" t="s">
        <v>60</v>
      </c>
      <c r="D12629" t="s">
        <v>35</v>
      </c>
      <c r="E12629" t="s">
        <v>89</v>
      </c>
      <c r="H12629" t="s">
        <v>40</v>
      </c>
      <c r="I12629" t="s">
        <v>24</v>
      </c>
      <c r="J12629" t="s">
        <v>43</v>
      </c>
      <c r="K12629" s="11">
        <v>12</v>
      </c>
      <c r="L12629" s="12">
        <v>540.21</v>
      </c>
      <c r="M12629" s="12">
        <v>43.216800000000006</v>
      </c>
      <c r="N12629" s="12">
        <v>24.376000000000001</v>
      </c>
      <c r="O12629" s="13">
        <f t="shared" si="397"/>
        <v>18.840800000000005</v>
      </c>
    </row>
    <row r="12630" spans="1:15" x14ac:dyDescent="0.2">
      <c r="A12630" s="4">
        <f t="shared" si="396"/>
        <v>2</v>
      </c>
      <c r="B12630" s="10">
        <v>45481</v>
      </c>
      <c r="C12630" t="s">
        <v>61</v>
      </c>
      <c r="D12630" t="s">
        <v>35</v>
      </c>
      <c r="E12630" t="s">
        <v>89</v>
      </c>
      <c r="H12630" t="s">
        <v>40</v>
      </c>
      <c r="I12630" t="s">
        <v>24</v>
      </c>
      <c r="J12630" t="s">
        <v>43</v>
      </c>
      <c r="K12630" s="11">
        <v>12</v>
      </c>
      <c r="L12630" s="12">
        <v>630.702</v>
      </c>
      <c r="M12630" s="12">
        <v>50.456160000000004</v>
      </c>
      <c r="N12630" s="12">
        <v>24.013999999999999</v>
      </c>
      <c r="O12630" s="13">
        <f t="shared" si="397"/>
        <v>26.442160000000005</v>
      </c>
    </row>
    <row r="12631" spans="1:15" x14ac:dyDescent="0.2">
      <c r="A12631" s="4">
        <f t="shared" si="396"/>
        <v>2</v>
      </c>
      <c r="B12631" s="10">
        <v>45481</v>
      </c>
      <c r="C12631" t="s">
        <v>26</v>
      </c>
      <c r="D12631" t="s">
        <v>21</v>
      </c>
      <c r="E12631" t="s">
        <v>89</v>
      </c>
      <c r="H12631" t="s">
        <v>23</v>
      </c>
      <c r="I12631" t="s">
        <v>24</v>
      </c>
      <c r="J12631" t="s">
        <v>27</v>
      </c>
      <c r="K12631" s="11">
        <v>6</v>
      </c>
      <c r="L12631" s="12">
        <v>174.80099999999999</v>
      </c>
      <c r="M12631" s="12">
        <v>13.984079999999999</v>
      </c>
      <c r="N12631" s="12">
        <v>27.355</v>
      </c>
      <c r="O12631" s="13">
        <f t="shared" si="397"/>
        <v>-13.370920000000002</v>
      </c>
    </row>
    <row r="12632" spans="1:15" x14ac:dyDescent="0.2">
      <c r="A12632" s="4">
        <f t="shared" si="396"/>
        <v>2</v>
      </c>
      <c r="B12632" s="10">
        <v>45481</v>
      </c>
      <c r="C12632" t="s">
        <v>28</v>
      </c>
      <c r="D12632" t="s">
        <v>35</v>
      </c>
      <c r="E12632" t="s">
        <v>89</v>
      </c>
      <c r="H12632" t="s">
        <v>31</v>
      </c>
      <c r="I12632" t="s">
        <v>2</v>
      </c>
      <c r="J12632" t="s">
        <v>38</v>
      </c>
      <c r="K12632" s="11">
        <v>8</v>
      </c>
      <c r="L12632" s="12">
        <v>331.08600000000001</v>
      </c>
      <c r="M12632" s="12">
        <v>26.486880000000003</v>
      </c>
      <c r="N12632" s="12">
        <v>19.773</v>
      </c>
      <c r="O12632" s="13">
        <f t="shared" si="397"/>
        <v>6.7138800000000032</v>
      </c>
    </row>
    <row r="12633" spans="1:15" x14ac:dyDescent="0.2">
      <c r="A12633" s="4">
        <f t="shared" si="396"/>
        <v>2</v>
      </c>
      <c r="B12633" s="10">
        <v>45481</v>
      </c>
      <c r="C12633" t="s">
        <v>24</v>
      </c>
      <c r="D12633" t="s">
        <v>21</v>
      </c>
      <c r="E12633" t="s">
        <v>89</v>
      </c>
      <c r="H12633" t="s">
        <v>40</v>
      </c>
      <c r="I12633" t="s">
        <v>2</v>
      </c>
      <c r="J12633" t="s">
        <v>29</v>
      </c>
      <c r="K12633" s="11">
        <v>8</v>
      </c>
      <c r="L12633" s="12">
        <v>337.49200000000002</v>
      </c>
      <c r="M12633" s="12">
        <v>26.999360000000003</v>
      </c>
      <c r="N12633" s="12">
        <v>32.372999999999998</v>
      </c>
      <c r="O12633" s="13">
        <f t="shared" si="397"/>
        <v>-5.3736399999999946</v>
      </c>
    </row>
    <row r="12634" spans="1:15" x14ac:dyDescent="0.2">
      <c r="A12634" s="4">
        <f t="shared" si="396"/>
        <v>2</v>
      </c>
      <c r="B12634" s="10">
        <v>45481</v>
      </c>
      <c r="C12634" t="s">
        <v>30</v>
      </c>
      <c r="D12634" t="s">
        <v>35</v>
      </c>
      <c r="E12634" t="s">
        <v>89</v>
      </c>
      <c r="H12634" t="s">
        <v>40</v>
      </c>
      <c r="I12634" t="s">
        <v>2</v>
      </c>
      <c r="J12634" t="s">
        <v>38</v>
      </c>
      <c r="K12634" s="11">
        <v>9</v>
      </c>
      <c r="L12634" s="12">
        <v>448.20600000000002</v>
      </c>
      <c r="M12634" s="12">
        <v>35.856480000000005</v>
      </c>
      <c r="N12634" s="12">
        <v>33.614000000000004</v>
      </c>
      <c r="O12634" s="13">
        <f t="shared" si="397"/>
        <v>2.2424800000000005</v>
      </c>
    </row>
    <row r="12635" spans="1:15" x14ac:dyDescent="0.2">
      <c r="A12635" s="4">
        <f t="shared" si="396"/>
        <v>2</v>
      </c>
      <c r="B12635" s="10">
        <v>45481</v>
      </c>
      <c r="C12635" t="s">
        <v>32</v>
      </c>
      <c r="D12635" t="s">
        <v>35</v>
      </c>
      <c r="E12635" t="s">
        <v>89</v>
      </c>
      <c r="H12635" t="s">
        <v>23</v>
      </c>
      <c r="I12635" t="s">
        <v>28</v>
      </c>
      <c r="J12635" t="s">
        <v>38</v>
      </c>
      <c r="K12635" s="11">
        <v>8</v>
      </c>
      <c r="L12635" s="12">
        <v>449.93200000000002</v>
      </c>
      <c r="M12635" s="12">
        <v>35.99456</v>
      </c>
      <c r="N12635" s="12">
        <v>23.728999999999999</v>
      </c>
      <c r="O12635" s="13">
        <f t="shared" si="397"/>
        <v>12.265560000000001</v>
      </c>
    </row>
    <row r="12636" spans="1:15" x14ac:dyDescent="0.2">
      <c r="A12636" s="4">
        <f t="shared" si="396"/>
        <v>2</v>
      </c>
      <c r="B12636" s="10">
        <v>45481</v>
      </c>
      <c r="C12636" t="s">
        <v>34</v>
      </c>
      <c r="D12636" t="s">
        <v>21</v>
      </c>
      <c r="E12636" t="s">
        <v>89</v>
      </c>
      <c r="H12636" t="s">
        <v>23</v>
      </c>
      <c r="I12636" t="s">
        <v>26</v>
      </c>
      <c r="J12636" t="s">
        <v>27</v>
      </c>
      <c r="K12636" s="11">
        <v>12</v>
      </c>
      <c r="L12636" s="12">
        <v>446.05900000000003</v>
      </c>
      <c r="M12636" s="12">
        <v>35.684720000000006</v>
      </c>
      <c r="N12636" s="12">
        <v>37.603000000000002</v>
      </c>
      <c r="O12636" s="13">
        <f t="shared" si="397"/>
        <v>-1.9182799999999958</v>
      </c>
    </row>
    <row r="12637" spans="1:15" x14ac:dyDescent="0.2">
      <c r="A12637" s="4">
        <f t="shared" si="396"/>
        <v>2</v>
      </c>
      <c r="B12637" s="10">
        <v>45481</v>
      </c>
      <c r="C12637" t="s">
        <v>41</v>
      </c>
      <c r="D12637" t="s">
        <v>35</v>
      </c>
      <c r="E12637" t="s">
        <v>89</v>
      </c>
      <c r="H12637" t="s">
        <v>40</v>
      </c>
      <c r="I12637" t="s">
        <v>24</v>
      </c>
      <c r="J12637" t="s">
        <v>43</v>
      </c>
      <c r="K12637" s="11">
        <v>10</v>
      </c>
      <c r="L12637" s="12">
        <v>579.06799999999998</v>
      </c>
      <c r="M12637" s="12">
        <v>46.32544</v>
      </c>
      <c r="N12637" s="12">
        <v>26.213999999999999</v>
      </c>
      <c r="O12637" s="13">
        <f t="shared" si="397"/>
        <v>20.111440000000002</v>
      </c>
    </row>
    <row r="12638" spans="1:15" x14ac:dyDescent="0.2">
      <c r="A12638" s="4">
        <f t="shared" si="396"/>
        <v>2</v>
      </c>
      <c r="B12638" s="10">
        <v>45481</v>
      </c>
      <c r="C12638" t="s">
        <v>56</v>
      </c>
      <c r="D12638" t="s">
        <v>21</v>
      </c>
      <c r="E12638" t="s">
        <v>89</v>
      </c>
      <c r="H12638" t="s">
        <v>40</v>
      </c>
      <c r="I12638" t="s">
        <v>2</v>
      </c>
      <c r="J12638" t="s">
        <v>29</v>
      </c>
      <c r="K12638" s="11">
        <v>13</v>
      </c>
      <c r="L12638" s="12">
        <v>515.91700000000003</v>
      </c>
      <c r="M12638" s="12">
        <v>41.273360000000004</v>
      </c>
      <c r="N12638" s="12">
        <v>31.249000000000002</v>
      </c>
      <c r="O12638" s="13">
        <f t="shared" si="397"/>
        <v>10.024360000000001</v>
      </c>
    </row>
    <row r="12639" spans="1:15" x14ac:dyDescent="0.2">
      <c r="A12639" s="4">
        <f t="shared" si="396"/>
        <v>3</v>
      </c>
      <c r="B12639" s="10">
        <v>45482</v>
      </c>
      <c r="C12639" t="s">
        <v>20</v>
      </c>
      <c r="D12639" t="s">
        <v>35</v>
      </c>
      <c r="E12639" t="s">
        <v>140</v>
      </c>
      <c r="H12639" t="s">
        <v>37</v>
      </c>
      <c r="I12639" t="s">
        <v>2</v>
      </c>
      <c r="J12639" t="s">
        <v>43</v>
      </c>
      <c r="K12639" s="11">
        <v>10</v>
      </c>
      <c r="L12639" s="12">
        <v>746.20699999999999</v>
      </c>
      <c r="M12639" s="12">
        <v>59.696559999999998</v>
      </c>
      <c r="N12639" s="12">
        <v>18.393999999999998</v>
      </c>
      <c r="O12639" s="13">
        <f t="shared" si="397"/>
        <v>41.30256</v>
      </c>
    </row>
    <row r="12640" spans="1:15" x14ac:dyDescent="0.2">
      <c r="A12640" s="4">
        <f t="shared" si="396"/>
        <v>3</v>
      </c>
      <c r="B12640" s="10">
        <v>45482</v>
      </c>
      <c r="C12640" t="s">
        <v>26</v>
      </c>
      <c r="D12640" t="s">
        <v>35</v>
      </c>
      <c r="E12640" t="s">
        <v>140</v>
      </c>
      <c r="H12640" t="s">
        <v>37</v>
      </c>
      <c r="I12640" t="s">
        <v>2</v>
      </c>
      <c r="J12640" t="s">
        <v>38</v>
      </c>
      <c r="K12640" s="11">
        <v>14</v>
      </c>
      <c r="L12640" s="12">
        <v>711.2</v>
      </c>
      <c r="M12640" s="12">
        <v>56.896000000000008</v>
      </c>
      <c r="N12640" s="12">
        <v>31.684999999999999</v>
      </c>
      <c r="O12640" s="13">
        <f t="shared" si="397"/>
        <v>25.211000000000009</v>
      </c>
    </row>
    <row r="12641" spans="1:15" x14ac:dyDescent="0.2">
      <c r="A12641" s="4">
        <f t="shared" si="396"/>
        <v>3</v>
      </c>
      <c r="B12641" s="10">
        <v>45482</v>
      </c>
      <c r="C12641" t="s">
        <v>28</v>
      </c>
      <c r="D12641" t="s">
        <v>35</v>
      </c>
      <c r="E12641" t="s">
        <v>140</v>
      </c>
      <c r="H12641" t="s">
        <v>31</v>
      </c>
      <c r="I12641" t="s">
        <v>2</v>
      </c>
      <c r="J12641" t="s">
        <v>87</v>
      </c>
      <c r="K12641" s="11">
        <v>9</v>
      </c>
      <c r="L12641" s="12">
        <v>529.35599999999999</v>
      </c>
      <c r="M12641" s="12">
        <v>42.348480000000002</v>
      </c>
      <c r="N12641" s="12">
        <v>22.221</v>
      </c>
      <c r="O12641" s="13">
        <f t="shared" si="397"/>
        <v>20.127480000000002</v>
      </c>
    </row>
    <row r="12642" spans="1:15" x14ac:dyDescent="0.2">
      <c r="A12642" s="4">
        <f t="shared" si="396"/>
        <v>3</v>
      </c>
      <c r="B12642" s="10">
        <v>45482</v>
      </c>
      <c r="C12642" t="s">
        <v>24</v>
      </c>
      <c r="D12642" t="s">
        <v>35</v>
      </c>
      <c r="E12642" t="s">
        <v>140</v>
      </c>
      <c r="H12642" t="s">
        <v>40</v>
      </c>
      <c r="I12642" t="s">
        <v>24</v>
      </c>
      <c r="J12642" t="s">
        <v>43</v>
      </c>
      <c r="K12642" s="11">
        <v>11</v>
      </c>
      <c r="L12642" s="12">
        <v>496.93900000000002</v>
      </c>
      <c r="M12642" s="12">
        <v>39.755120000000005</v>
      </c>
      <c r="N12642" s="12">
        <v>19.189999999999998</v>
      </c>
      <c r="O12642" s="13">
        <f t="shared" si="397"/>
        <v>20.565120000000007</v>
      </c>
    </row>
    <row r="12643" spans="1:15" x14ac:dyDescent="0.2">
      <c r="A12643" s="4">
        <f t="shared" si="396"/>
        <v>3</v>
      </c>
      <c r="B12643" s="10">
        <v>45482</v>
      </c>
      <c r="C12643" t="s">
        <v>30</v>
      </c>
      <c r="D12643" t="s">
        <v>35</v>
      </c>
      <c r="E12643" t="s">
        <v>140</v>
      </c>
      <c r="H12643" t="s">
        <v>31</v>
      </c>
      <c r="I12643" t="s">
        <v>2</v>
      </c>
      <c r="J12643" t="s">
        <v>38</v>
      </c>
      <c r="K12643" s="11">
        <v>7</v>
      </c>
      <c r="L12643" s="12">
        <v>396.03100000000001</v>
      </c>
      <c r="M12643" s="12">
        <v>31.682480000000002</v>
      </c>
      <c r="N12643" s="12">
        <v>23.634</v>
      </c>
      <c r="O12643" s="13">
        <f t="shared" si="397"/>
        <v>8.0484800000000014</v>
      </c>
    </row>
    <row r="12644" spans="1:15" x14ac:dyDescent="0.2">
      <c r="A12644" s="4">
        <f t="shared" si="396"/>
        <v>3</v>
      </c>
      <c r="B12644" s="10">
        <v>45482</v>
      </c>
      <c r="C12644" t="s">
        <v>32</v>
      </c>
      <c r="D12644" t="s">
        <v>35</v>
      </c>
      <c r="E12644" t="s">
        <v>140</v>
      </c>
      <c r="H12644" t="s">
        <v>31</v>
      </c>
      <c r="I12644" t="s">
        <v>2</v>
      </c>
      <c r="J12644" t="s">
        <v>38</v>
      </c>
      <c r="K12644" s="11">
        <v>9</v>
      </c>
      <c r="L12644" s="12">
        <v>481.99799999999999</v>
      </c>
      <c r="M12644" s="12">
        <v>38.559840000000001</v>
      </c>
      <c r="N12644" s="12">
        <v>23.728999999999999</v>
      </c>
      <c r="O12644" s="13">
        <f t="shared" si="397"/>
        <v>14.830840000000002</v>
      </c>
    </row>
    <row r="12645" spans="1:15" x14ac:dyDescent="0.2">
      <c r="A12645" s="4">
        <f t="shared" si="396"/>
        <v>3</v>
      </c>
      <c r="B12645" s="10">
        <v>45482</v>
      </c>
      <c r="C12645" t="s">
        <v>34</v>
      </c>
      <c r="D12645" t="s">
        <v>35</v>
      </c>
      <c r="E12645" t="s">
        <v>140</v>
      </c>
      <c r="H12645" t="s">
        <v>31</v>
      </c>
      <c r="I12645" t="s">
        <v>24</v>
      </c>
      <c r="J12645" t="s">
        <v>43</v>
      </c>
      <c r="K12645" s="11">
        <v>7</v>
      </c>
      <c r="L12645" s="12">
        <v>314.024</v>
      </c>
      <c r="M12645" s="12">
        <v>25.121919999999999</v>
      </c>
      <c r="N12645" s="12">
        <v>20.661999999999999</v>
      </c>
      <c r="O12645" s="13">
        <f t="shared" si="397"/>
        <v>4.4599200000000003</v>
      </c>
    </row>
    <row r="12646" spans="1:15" x14ac:dyDescent="0.2">
      <c r="A12646" s="4">
        <f t="shared" si="396"/>
        <v>3</v>
      </c>
      <c r="B12646" s="10">
        <v>45482</v>
      </c>
      <c r="C12646" t="s">
        <v>41</v>
      </c>
      <c r="D12646" t="s">
        <v>35</v>
      </c>
      <c r="E12646" t="s">
        <v>140</v>
      </c>
      <c r="H12646" t="s">
        <v>37</v>
      </c>
      <c r="I12646" t="s">
        <v>2</v>
      </c>
      <c r="J12646" t="s">
        <v>43</v>
      </c>
      <c r="K12646" s="11">
        <v>9</v>
      </c>
      <c r="L12646" s="12">
        <v>323.68200000000002</v>
      </c>
      <c r="M12646" s="12">
        <v>25.894560000000002</v>
      </c>
      <c r="N12646" s="12">
        <v>20.468</v>
      </c>
      <c r="O12646" s="13">
        <f t="shared" si="397"/>
        <v>5.426560000000002</v>
      </c>
    </row>
    <row r="12647" spans="1:15" x14ac:dyDescent="0.2">
      <c r="A12647" s="4">
        <f t="shared" si="396"/>
        <v>3</v>
      </c>
      <c r="B12647" s="10">
        <v>45482</v>
      </c>
      <c r="C12647" t="s">
        <v>20</v>
      </c>
      <c r="D12647" t="s">
        <v>35</v>
      </c>
      <c r="E12647" t="s">
        <v>78</v>
      </c>
      <c r="H12647" t="s">
        <v>37</v>
      </c>
      <c r="I12647" t="s">
        <v>2</v>
      </c>
      <c r="J12647" t="s">
        <v>38</v>
      </c>
      <c r="K12647" s="11">
        <v>10</v>
      </c>
      <c r="L12647" s="12">
        <v>575.24300000000005</v>
      </c>
      <c r="M12647" s="12">
        <v>46.019440000000003</v>
      </c>
      <c r="N12647" s="12">
        <v>38.076000000000001</v>
      </c>
      <c r="O12647" s="13">
        <f t="shared" si="397"/>
        <v>7.9434400000000025</v>
      </c>
    </row>
    <row r="12648" spans="1:15" x14ac:dyDescent="0.2">
      <c r="A12648" s="4">
        <f t="shared" si="396"/>
        <v>3</v>
      </c>
      <c r="B12648" s="10">
        <v>45482</v>
      </c>
      <c r="C12648" t="s">
        <v>26</v>
      </c>
      <c r="D12648" t="s">
        <v>35</v>
      </c>
      <c r="E12648" t="s">
        <v>78</v>
      </c>
      <c r="H12648" t="s">
        <v>40</v>
      </c>
      <c r="I12648" t="s">
        <v>24</v>
      </c>
      <c r="J12648" t="s">
        <v>43</v>
      </c>
      <c r="K12648" s="11">
        <v>12</v>
      </c>
      <c r="L12648" s="12">
        <v>664.36099999999999</v>
      </c>
      <c r="M12648" s="12">
        <v>53.148879999999998</v>
      </c>
      <c r="N12648" s="12">
        <v>21.403000000000002</v>
      </c>
      <c r="O12648" s="13">
        <f t="shared" si="397"/>
        <v>31.745879999999996</v>
      </c>
    </row>
    <row r="12649" spans="1:15" x14ac:dyDescent="0.2">
      <c r="A12649" s="4">
        <f t="shared" si="396"/>
        <v>3</v>
      </c>
      <c r="B12649" s="10">
        <v>45482</v>
      </c>
      <c r="C12649" t="s">
        <v>28</v>
      </c>
      <c r="D12649" t="s">
        <v>35</v>
      </c>
      <c r="E12649" t="s">
        <v>78</v>
      </c>
      <c r="H12649" t="s">
        <v>37</v>
      </c>
      <c r="I12649" t="s">
        <v>2</v>
      </c>
      <c r="J12649" t="s">
        <v>38</v>
      </c>
      <c r="K12649" s="11">
        <v>13</v>
      </c>
      <c r="L12649" s="12">
        <v>804.45399999999995</v>
      </c>
      <c r="M12649" s="12">
        <v>64.356319999999997</v>
      </c>
      <c r="N12649" s="12">
        <v>41.561999999999998</v>
      </c>
      <c r="O12649" s="13">
        <f t="shared" si="397"/>
        <v>22.794319999999999</v>
      </c>
    </row>
    <row r="12650" spans="1:15" x14ac:dyDescent="0.2">
      <c r="A12650" s="4">
        <f t="shared" si="396"/>
        <v>3</v>
      </c>
      <c r="B12650" s="10">
        <v>45482</v>
      </c>
      <c r="C12650" t="s">
        <v>24</v>
      </c>
      <c r="D12650" t="s">
        <v>35</v>
      </c>
      <c r="E12650" t="s">
        <v>78</v>
      </c>
      <c r="H12650" t="s">
        <v>37</v>
      </c>
      <c r="I12650" t="s">
        <v>2</v>
      </c>
      <c r="J12650" t="s">
        <v>38</v>
      </c>
      <c r="K12650" s="11">
        <v>13</v>
      </c>
      <c r="L12650" s="12">
        <v>818.98699999999997</v>
      </c>
      <c r="M12650" s="12">
        <v>65.518959999999993</v>
      </c>
      <c r="N12650" s="12">
        <v>37.052</v>
      </c>
      <c r="O12650" s="13">
        <f t="shared" si="397"/>
        <v>28.466959999999993</v>
      </c>
    </row>
    <row r="12651" spans="1:15" x14ac:dyDescent="0.2">
      <c r="A12651" s="4">
        <f t="shared" si="396"/>
        <v>3</v>
      </c>
      <c r="B12651" s="10">
        <v>45482</v>
      </c>
      <c r="C12651" t="s">
        <v>30</v>
      </c>
      <c r="D12651" t="s">
        <v>35</v>
      </c>
      <c r="E12651" t="s">
        <v>78</v>
      </c>
      <c r="H12651" t="s">
        <v>31</v>
      </c>
      <c r="I12651" t="s">
        <v>24</v>
      </c>
      <c r="J12651" t="s">
        <v>43</v>
      </c>
      <c r="K12651" s="11">
        <v>10</v>
      </c>
      <c r="L12651" s="12">
        <v>618.44299999999998</v>
      </c>
      <c r="M12651" s="12">
        <v>49.475439999999999</v>
      </c>
      <c r="N12651" s="12">
        <v>25.744</v>
      </c>
      <c r="O12651" s="13">
        <f t="shared" si="397"/>
        <v>23.731439999999999</v>
      </c>
    </row>
    <row r="12652" spans="1:15" x14ac:dyDescent="0.2">
      <c r="A12652" s="4">
        <f t="shared" si="396"/>
        <v>3</v>
      </c>
      <c r="B12652" s="10">
        <v>45482</v>
      </c>
      <c r="C12652" t="s">
        <v>32</v>
      </c>
      <c r="D12652" t="s">
        <v>35</v>
      </c>
      <c r="E12652" t="s">
        <v>78</v>
      </c>
      <c r="H12652" t="s">
        <v>40</v>
      </c>
      <c r="I12652" t="s">
        <v>28</v>
      </c>
      <c r="J12652" t="s">
        <v>27</v>
      </c>
      <c r="K12652" s="11">
        <v>17</v>
      </c>
      <c r="L12652" s="12">
        <v>943.01400000000001</v>
      </c>
      <c r="M12652" s="12">
        <v>75.441119999999998</v>
      </c>
      <c r="N12652" s="12">
        <v>30.265000000000001</v>
      </c>
      <c r="O12652" s="13">
        <f t="shared" si="397"/>
        <v>45.176119999999997</v>
      </c>
    </row>
    <row r="12653" spans="1:15" x14ac:dyDescent="0.2">
      <c r="A12653" s="4">
        <f t="shared" si="396"/>
        <v>3</v>
      </c>
      <c r="B12653" s="10">
        <v>45482</v>
      </c>
      <c r="C12653" t="s">
        <v>34</v>
      </c>
      <c r="D12653" t="s">
        <v>35</v>
      </c>
      <c r="E12653" t="s">
        <v>78</v>
      </c>
      <c r="H12653" t="s">
        <v>40</v>
      </c>
      <c r="I12653" t="s">
        <v>28</v>
      </c>
      <c r="J12653" t="s">
        <v>27</v>
      </c>
      <c r="K12653" s="11">
        <v>17</v>
      </c>
      <c r="L12653" s="12">
        <v>725.98099999999999</v>
      </c>
      <c r="M12653" s="12">
        <v>58.078479999999999</v>
      </c>
      <c r="N12653" s="12">
        <v>33.719000000000001</v>
      </c>
      <c r="O12653" s="13">
        <f t="shared" si="397"/>
        <v>24.359479999999998</v>
      </c>
    </row>
    <row r="12654" spans="1:15" x14ac:dyDescent="0.2">
      <c r="A12654" s="4">
        <f t="shared" si="396"/>
        <v>3</v>
      </c>
      <c r="B12654" s="10">
        <v>45482</v>
      </c>
      <c r="C12654" t="s">
        <v>41</v>
      </c>
      <c r="D12654" t="s">
        <v>35</v>
      </c>
      <c r="E12654" t="s">
        <v>78</v>
      </c>
      <c r="F12654" t="s">
        <v>39</v>
      </c>
      <c r="H12654" t="s">
        <v>40</v>
      </c>
      <c r="I12654" t="s">
        <v>26</v>
      </c>
      <c r="J12654" t="s">
        <v>43</v>
      </c>
      <c r="K12654" s="11">
        <v>16</v>
      </c>
      <c r="L12654" s="12">
        <v>7492.4970000000003</v>
      </c>
      <c r="M12654" s="12">
        <v>599.39976000000001</v>
      </c>
      <c r="N12654" s="12">
        <v>82.884</v>
      </c>
      <c r="O12654" s="13">
        <f t="shared" si="397"/>
        <v>516.51576</v>
      </c>
    </row>
    <row r="12655" spans="1:15" x14ac:dyDescent="0.2">
      <c r="A12655" s="4">
        <f t="shared" si="396"/>
        <v>3</v>
      </c>
      <c r="B12655" s="10">
        <v>45482</v>
      </c>
      <c r="C12655" t="s">
        <v>56</v>
      </c>
      <c r="D12655" t="s">
        <v>35</v>
      </c>
      <c r="E12655" t="s">
        <v>78</v>
      </c>
      <c r="H12655" t="s">
        <v>40</v>
      </c>
      <c r="I12655" t="s">
        <v>28</v>
      </c>
      <c r="J12655" t="s">
        <v>43</v>
      </c>
      <c r="K12655" s="11">
        <v>13</v>
      </c>
      <c r="L12655" s="12">
        <v>1018.353</v>
      </c>
      <c r="M12655" s="12">
        <v>81.468239999999994</v>
      </c>
      <c r="N12655" s="12">
        <v>43.847000000000001</v>
      </c>
      <c r="O12655" s="13">
        <f t="shared" si="397"/>
        <v>37.621239999999993</v>
      </c>
    </row>
    <row r="12656" spans="1:15" x14ac:dyDescent="0.2">
      <c r="A12656" s="4">
        <f t="shared" si="396"/>
        <v>4</v>
      </c>
      <c r="B12656" s="10">
        <v>45483</v>
      </c>
      <c r="C12656" t="s">
        <v>20</v>
      </c>
      <c r="D12656" t="s">
        <v>21</v>
      </c>
      <c r="E12656" t="s">
        <v>90</v>
      </c>
      <c r="H12656" t="s">
        <v>23</v>
      </c>
      <c r="I12656" t="s">
        <v>26</v>
      </c>
      <c r="J12656" t="s">
        <v>38</v>
      </c>
      <c r="K12656" s="11">
        <v>8</v>
      </c>
      <c r="L12656" s="12">
        <v>329.29</v>
      </c>
      <c r="M12656" s="12">
        <v>26.343200000000003</v>
      </c>
      <c r="N12656" s="12">
        <v>34.584000000000003</v>
      </c>
      <c r="O12656" s="13">
        <f t="shared" si="397"/>
        <v>-8.2408000000000001</v>
      </c>
    </row>
    <row r="12657" spans="1:15" x14ac:dyDescent="0.2">
      <c r="A12657" s="4">
        <f t="shared" si="396"/>
        <v>4</v>
      </c>
      <c r="B12657" s="10">
        <v>45483</v>
      </c>
      <c r="C12657" t="s">
        <v>26</v>
      </c>
      <c r="D12657" t="s">
        <v>21</v>
      </c>
      <c r="E12657" t="s">
        <v>90</v>
      </c>
      <c r="H12657" t="s">
        <v>40</v>
      </c>
      <c r="I12657" t="s">
        <v>2</v>
      </c>
      <c r="J12657" t="s">
        <v>27</v>
      </c>
      <c r="K12657" s="11">
        <v>8</v>
      </c>
      <c r="L12657" s="12">
        <v>351.137</v>
      </c>
      <c r="M12657" s="12">
        <v>28.090959999999999</v>
      </c>
      <c r="N12657" s="12">
        <v>33.939</v>
      </c>
      <c r="O12657" s="13">
        <f t="shared" si="397"/>
        <v>-5.848040000000001</v>
      </c>
    </row>
    <row r="12658" spans="1:15" x14ac:dyDescent="0.2">
      <c r="A12658" s="4">
        <f t="shared" si="396"/>
        <v>4</v>
      </c>
      <c r="B12658" s="10">
        <v>45483</v>
      </c>
      <c r="C12658" t="s">
        <v>28</v>
      </c>
      <c r="D12658" t="s">
        <v>35</v>
      </c>
      <c r="E12658" t="s">
        <v>90</v>
      </c>
      <c r="H12658" t="s">
        <v>49</v>
      </c>
      <c r="I12658" t="s">
        <v>2</v>
      </c>
      <c r="J12658" t="s">
        <v>46</v>
      </c>
      <c r="K12658" s="11">
        <v>5</v>
      </c>
      <c r="L12658" s="12">
        <v>245.214</v>
      </c>
      <c r="M12658" s="12">
        <v>19.61712</v>
      </c>
      <c r="N12658" s="12">
        <v>32.978000000000002</v>
      </c>
      <c r="O12658" s="13">
        <f t="shared" si="397"/>
        <v>-13.360880000000002</v>
      </c>
    </row>
    <row r="12659" spans="1:15" x14ac:dyDescent="0.2">
      <c r="A12659" s="4">
        <f t="shared" si="396"/>
        <v>4</v>
      </c>
      <c r="B12659" s="10">
        <v>45483</v>
      </c>
      <c r="C12659" t="s">
        <v>24</v>
      </c>
      <c r="D12659" t="s">
        <v>35</v>
      </c>
      <c r="E12659" t="s">
        <v>90</v>
      </c>
      <c r="H12659" t="s">
        <v>49</v>
      </c>
      <c r="I12659" t="s">
        <v>2</v>
      </c>
      <c r="J12659" t="s">
        <v>93</v>
      </c>
      <c r="K12659" s="11">
        <v>9</v>
      </c>
      <c r="L12659" s="12">
        <v>455.00799999999998</v>
      </c>
      <c r="M12659" s="12">
        <v>36.400640000000003</v>
      </c>
      <c r="N12659" s="12">
        <v>49.137999999999991</v>
      </c>
      <c r="O12659" s="13">
        <f t="shared" si="397"/>
        <v>-12.737359999999988</v>
      </c>
    </row>
    <row r="12660" spans="1:15" x14ac:dyDescent="0.2">
      <c r="A12660" s="4">
        <f t="shared" si="396"/>
        <v>4</v>
      </c>
      <c r="B12660" s="10">
        <v>45483</v>
      </c>
      <c r="C12660" t="s">
        <v>30</v>
      </c>
      <c r="D12660" t="s">
        <v>35</v>
      </c>
      <c r="E12660" t="s">
        <v>90</v>
      </c>
      <c r="H12660" t="s">
        <v>23</v>
      </c>
      <c r="I12660" t="s">
        <v>20</v>
      </c>
      <c r="J12660" t="s">
        <v>38</v>
      </c>
      <c r="K12660" s="11">
        <v>4</v>
      </c>
      <c r="L12660" s="12">
        <v>231.91200000000001</v>
      </c>
      <c r="M12660" s="12">
        <v>18.552960000000002</v>
      </c>
      <c r="N12660" s="12">
        <v>35.594000000000001</v>
      </c>
      <c r="O12660" s="13">
        <f t="shared" si="397"/>
        <v>-17.041039999999999</v>
      </c>
    </row>
    <row r="12661" spans="1:15" x14ac:dyDescent="0.2">
      <c r="A12661" s="4">
        <f t="shared" si="396"/>
        <v>4</v>
      </c>
      <c r="B12661" s="10">
        <v>45483</v>
      </c>
      <c r="C12661" t="s">
        <v>32</v>
      </c>
      <c r="D12661" t="s">
        <v>35</v>
      </c>
      <c r="E12661" t="s">
        <v>90</v>
      </c>
      <c r="H12661" t="s">
        <v>49</v>
      </c>
      <c r="I12661" t="s">
        <v>2</v>
      </c>
      <c r="J12661" t="s">
        <v>46</v>
      </c>
      <c r="K12661" s="11">
        <v>8</v>
      </c>
      <c r="L12661" s="12">
        <v>415.42599999999999</v>
      </c>
      <c r="M12661" s="12">
        <v>33.234079999999999</v>
      </c>
      <c r="N12661" s="12">
        <v>75.143000000000001</v>
      </c>
      <c r="O12661" s="13">
        <f t="shared" si="397"/>
        <v>-41.908920000000002</v>
      </c>
    </row>
    <row r="12662" spans="1:15" x14ac:dyDescent="0.2">
      <c r="A12662" s="4">
        <f t="shared" si="396"/>
        <v>4</v>
      </c>
      <c r="B12662" s="10">
        <v>45483</v>
      </c>
      <c r="C12662" t="s">
        <v>34</v>
      </c>
      <c r="D12662" t="s">
        <v>35</v>
      </c>
      <c r="E12662" t="s">
        <v>90</v>
      </c>
      <c r="H12662" t="s">
        <v>49</v>
      </c>
      <c r="I12662" t="s">
        <v>2</v>
      </c>
      <c r="J12662" t="s">
        <v>93</v>
      </c>
      <c r="K12662" s="11">
        <v>10</v>
      </c>
      <c r="L12662" s="12">
        <v>530.05799999999999</v>
      </c>
      <c r="M12662" s="12">
        <v>42.404640000000001</v>
      </c>
      <c r="N12662" s="12">
        <v>49.433999999999997</v>
      </c>
      <c r="O12662" s="13">
        <f t="shared" si="397"/>
        <v>-7.0293599999999969</v>
      </c>
    </row>
    <row r="12663" spans="1:15" x14ac:dyDescent="0.2">
      <c r="A12663" s="4">
        <f t="shared" si="396"/>
        <v>4</v>
      </c>
      <c r="B12663" s="10">
        <v>45483</v>
      </c>
      <c r="C12663" t="s">
        <v>41</v>
      </c>
      <c r="D12663" t="s">
        <v>35</v>
      </c>
      <c r="E12663" t="s">
        <v>90</v>
      </c>
      <c r="H12663" t="s">
        <v>23</v>
      </c>
      <c r="I12663" t="s">
        <v>2</v>
      </c>
      <c r="J12663" t="s">
        <v>93</v>
      </c>
      <c r="K12663" s="11">
        <v>15</v>
      </c>
      <c r="L12663" s="12">
        <v>664.12099999999998</v>
      </c>
      <c r="M12663" s="12">
        <v>53.12968</v>
      </c>
      <c r="N12663" s="12">
        <v>38.761000000000003</v>
      </c>
      <c r="O12663" s="13">
        <f t="shared" si="397"/>
        <v>14.368679999999998</v>
      </c>
    </row>
    <row r="12664" spans="1:15" x14ac:dyDescent="0.2">
      <c r="A12664" s="4">
        <f t="shared" si="396"/>
        <v>4</v>
      </c>
      <c r="B12664" s="10">
        <v>45483</v>
      </c>
      <c r="C12664" t="s">
        <v>56</v>
      </c>
      <c r="D12664" t="s">
        <v>35</v>
      </c>
      <c r="E12664" t="s">
        <v>90</v>
      </c>
      <c r="H12664" t="s">
        <v>40</v>
      </c>
      <c r="I12664" t="s">
        <v>28</v>
      </c>
      <c r="J12664" t="s">
        <v>43</v>
      </c>
      <c r="K12664" s="11">
        <v>12</v>
      </c>
      <c r="L12664" s="12">
        <v>607.20000000000005</v>
      </c>
      <c r="M12664" s="12">
        <v>48.576000000000008</v>
      </c>
      <c r="N12664" s="12">
        <v>32.768999999999998</v>
      </c>
      <c r="O12664" s="13">
        <f t="shared" si="397"/>
        <v>15.807000000000009</v>
      </c>
    </row>
    <row r="12665" spans="1:15" x14ac:dyDescent="0.2">
      <c r="A12665" s="4">
        <f t="shared" si="396"/>
        <v>5</v>
      </c>
      <c r="B12665" s="10">
        <v>45484</v>
      </c>
      <c r="C12665" t="s">
        <v>20</v>
      </c>
      <c r="D12665" t="s">
        <v>35</v>
      </c>
      <c r="E12665" t="s">
        <v>117</v>
      </c>
      <c r="H12665" t="s">
        <v>23</v>
      </c>
      <c r="I12665" t="s">
        <v>26</v>
      </c>
      <c r="J12665" t="s">
        <v>87</v>
      </c>
      <c r="K12665" s="11">
        <v>4</v>
      </c>
      <c r="L12665" s="12">
        <v>274.57100000000003</v>
      </c>
      <c r="M12665" s="12">
        <v>21.965680000000003</v>
      </c>
      <c r="N12665" s="12">
        <v>61.997</v>
      </c>
      <c r="O12665" s="13">
        <f t="shared" si="397"/>
        <v>-40.031319999999994</v>
      </c>
    </row>
    <row r="12666" spans="1:15" x14ac:dyDescent="0.2">
      <c r="A12666" s="4">
        <f t="shared" si="396"/>
        <v>5</v>
      </c>
      <c r="B12666" s="10">
        <v>45484</v>
      </c>
      <c r="C12666" t="s">
        <v>26</v>
      </c>
      <c r="D12666" t="s">
        <v>35</v>
      </c>
      <c r="E12666" t="s">
        <v>117</v>
      </c>
      <c r="H12666" t="s">
        <v>23</v>
      </c>
      <c r="I12666" t="s">
        <v>26</v>
      </c>
      <c r="J12666" t="s">
        <v>38</v>
      </c>
      <c r="K12666" s="11">
        <v>7</v>
      </c>
      <c r="L12666" s="12">
        <v>630.72</v>
      </c>
      <c r="M12666" s="12">
        <v>50.457600000000006</v>
      </c>
      <c r="N12666" s="12">
        <v>49.388999999999996</v>
      </c>
      <c r="O12666" s="13">
        <f t="shared" si="397"/>
        <v>1.0686000000000107</v>
      </c>
    </row>
    <row r="12667" spans="1:15" x14ac:dyDescent="0.2">
      <c r="A12667" s="4">
        <f t="shared" si="396"/>
        <v>5</v>
      </c>
      <c r="B12667" s="10">
        <v>45484</v>
      </c>
      <c r="C12667" t="s">
        <v>28</v>
      </c>
      <c r="D12667" t="s">
        <v>35</v>
      </c>
      <c r="E12667" t="s">
        <v>117</v>
      </c>
      <c r="H12667" t="s">
        <v>31</v>
      </c>
      <c r="I12667" t="s">
        <v>2</v>
      </c>
      <c r="J12667" t="s">
        <v>87</v>
      </c>
      <c r="K12667" s="11">
        <v>10</v>
      </c>
      <c r="L12667" s="12">
        <v>585.87699999999995</v>
      </c>
      <c r="M12667" s="12">
        <v>46.870159999999998</v>
      </c>
      <c r="N12667" s="12">
        <v>47.46</v>
      </c>
      <c r="O12667" s="13">
        <f t="shared" si="397"/>
        <v>-0.58984000000000236</v>
      </c>
    </row>
    <row r="12668" spans="1:15" x14ac:dyDescent="0.2">
      <c r="A12668" s="4">
        <f t="shared" si="396"/>
        <v>5</v>
      </c>
      <c r="B12668" s="10">
        <v>45484</v>
      </c>
      <c r="C12668" t="s">
        <v>24</v>
      </c>
      <c r="D12668" t="s">
        <v>35</v>
      </c>
      <c r="E12668" t="s">
        <v>117</v>
      </c>
      <c r="H12668" t="s">
        <v>23</v>
      </c>
      <c r="I12668" t="s">
        <v>28</v>
      </c>
      <c r="J12668" t="s">
        <v>38</v>
      </c>
      <c r="K12668" s="11">
        <v>11</v>
      </c>
      <c r="L12668" s="12">
        <v>715.02</v>
      </c>
      <c r="M12668" s="12">
        <v>57.201599999999999</v>
      </c>
      <c r="N12668" s="12">
        <v>39.234000000000002</v>
      </c>
      <c r="O12668" s="13">
        <f t="shared" si="397"/>
        <v>17.967599999999997</v>
      </c>
    </row>
    <row r="12669" spans="1:15" x14ac:dyDescent="0.2">
      <c r="A12669" s="4">
        <f t="shared" si="396"/>
        <v>5</v>
      </c>
      <c r="B12669" s="10">
        <v>45484</v>
      </c>
      <c r="C12669" t="s">
        <v>30</v>
      </c>
      <c r="D12669" t="s">
        <v>35</v>
      </c>
      <c r="E12669" t="s">
        <v>117</v>
      </c>
      <c r="H12669" t="s">
        <v>37</v>
      </c>
      <c r="I12669" t="s">
        <v>2</v>
      </c>
      <c r="J12669" t="s">
        <v>38</v>
      </c>
      <c r="K12669" s="11">
        <v>14</v>
      </c>
      <c r="L12669" s="12">
        <v>727.76499999999999</v>
      </c>
      <c r="M12669" s="12">
        <v>58.221200000000003</v>
      </c>
      <c r="N12669" s="12">
        <v>40.954999999999998</v>
      </c>
      <c r="O12669" s="13">
        <f t="shared" si="397"/>
        <v>17.266200000000005</v>
      </c>
    </row>
    <row r="12670" spans="1:15" x14ac:dyDescent="0.2">
      <c r="A12670" s="4">
        <f t="shared" si="396"/>
        <v>5</v>
      </c>
      <c r="B12670" s="10">
        <v>45484</v>
      </c>
      <c r="C12670" t="s">
        <v>32</v>
      </c>
      <c r="D12670" t="s">
        <v>35</v>
      </c>
      <c r="E12670" t="s">
        <v>117</v>
      </c>
      <c r="H12670" t="s">
        <v>37</v>
      </c>
      <c r="I12670" t="s">
        <v>2</v>
      </c>
      <c r="J12670" t="s">
        <v>38</v>
      </c>
      <c r="K12670" s="11">
        <v>16</v>
      </c>
      <c r="L12670" s="12">
        <v>816.44399999999996</v>
      </c>
      <c r="M12670" s="12">
        <v>65.315519999999992</v>
      </c>
      <c r="N12670" s="12">
        <v>31.971</v>
      </c>
      <c r="O12670" s="13">
        <f t="shared" si="397"/>
        <v>33.344519999999989</v>
      </c>
    </row>
    <row r="12671" spans="1:15" x14ac:dyDescent="0.2">
      <c r="A12671" s="4">
        <f t="shared" si="396"/>
        <v>5</v>
      </c>
      <c r="B12671" s="10">
        <v>45484</v>
      </c>
      <c r="C12671" t="s">
        <v>34</v>
      </c>
      <c r="D12671" t="s">
        <v>35</v>
      </c>
      <c r="E12671" t="s">
        <v>117</v>
      </c>
      <c r="H12671" t="s">
        <v>40</v>
      </c>
      <c r="I12671" t="s">
        <v>28</v>
      </c>
      <c r="J12671" t="s">
        <v>43</v>
      </c>
      <c r="K12671" s="11">
        <v>16</v>
      </c>
      <c r="L12671" s="12">
        <v>756.41499999999996</v>
      </c>
      <c r="M12671" s="12">
        <v>60.513199999999998</v>
      </c>
      <c r="N12671" s="12">
        <v>32.768999999999998</v>
      </c>
      <c r="O12671" s="13">
        <f t="shared" si="397"/>
        <v>27.744199999999999</v>
      </c>
    </row>
    <row r="12672" spans="1:15" x14ac:dyDescent="0.2">
      <c r="A12672" s="4">
        <f t="shared" si="396"/>
        <v>5</v>
      </c>
      <c r="B12672" s="10">
        <v>45484</v>
      </c>
      <c r="C12672" t="s">
        <v>41</v>
      </c>
      <c r="D12672" t="s">
        <v>35</v>
      </c>
      <c r="E12672" t="s">
        <v>117</v>
      </c>
      <c r="H12672" t="s">
        <v>40</v>
      </c>
      <c r="I12672" t="s">
        <v>28</v>
      </c>
      <c r="J12672" t="s">
        <v>43</v>
      </c>
      <c r="K12672" s="11">
        <v>15</v>
      </c>
      <c r="L12672" s="12">
        <v>929.96100000000001</v>
      </c>
      <c r="M12672" s="12">
        <v>74.396879999999996</v>
      </c>
      <c r="N12672" s="12">
        <v>35.829000000000001</v>
      </c>
      <c r="O12672" s="13">
        <f t="shared" si="397"/>
        <v>38.567879999999995</v>
      </c>
    </row>
    <row r="12673" spans="1:15" x14ac:dyDescent="0.2">
      <c r="A12673" s="4">
        <f t="shared" si="396"/>
        <v>5</v>
      </c>
      <c r="B12673" s="10">
        <v>45484</v>
      </c>
      <c r="C12673" t="s">
        <v>20</v>
      </c>
      <c r="D12673" t="s">
        <v>35</v>
      </c>
      <c r="E12673" t="s">
        <v>100</v>
      </c>
      <c r="H12673" t="s">
        <v>59</v>
      </c>
      <c r="I12673" t="s">
        <v>2</v>
      </c>
      <c r="J12673" t="s">
        <v>87</v>
      </c>
      <c r="K12673" s="11">
        <v>14</v>
      </c>
      <c r="L12673" s="12">
        <v>590.89599999999996</v>
      </c>
      <c r="M12673" s="12">
        <v>47.271679999999996</v>
      </c>
      <c r="N12673" s="12">
        <v>34.238</v>
      </c>
      <c r="O12673" s="13">
        <f t="shared" si="397"/>
        <v>13.033679999999997</v>
      </c>
    </row>
    <row r="12674" spans="1:15" x14ac:dyDescent="0.2">
      <c r="A12674" s="4">
        <f t="shared" ref="A12674:A12737" si="398">WEEKDAY(B12674)</f>
        <v>5</v>
      </c>
      <c r="B12674" s="10">
        <v>45484</v>
      </c>
      <c r="C12674" t="s">
        <v>26</v>
      </c>
      <c r="D12674" t="s">
        <v>35</v>
      </c>
      <c r="E12674" t="s">
        <v>100</v>
      </c>
      <c r="H12674" t="s">
        <v>23</v>
      </c>
      <c r="I12674" t="s">
        <v>20</v>
      </c>
      <c r="J12674" t="s">
        <v>38</v>
      </c>
      <c r="K12674" s="11">
        <v>9</v>
      </c>
      <c r="L12674" s="12">
        <v>720.79600000000005</v>
      </c>
      <c r="M12674" s="12">
        <v>57.663680000000006</v>
      </c>
      <c r="N12674" s="12">
        <v>54.570999999999998</v>
      </c>
      <c r="O12674" s="13">
        <f t="shared" si="397"/>
        <v>3.0926800000000085</v>
      </c>
    </row>
    <row r="12675" spans="1:15" x14ac:dyDescent="0.2">
      <c r="A12675" s="4">
        <f t="shared" si="398"/>
        <v>5</v>
      </c>
      <c r="B12675" s="10">
        <v>45484</v>
      </c>
      <c r="C12675" t="s">
        <v>28</v>
      </c>
      <c r="D12675" t="s">
        <v>35</v>
      </c>
      <c r="E12675" t="s">
        <v>100</v>
      </c>
      <c r="H12675" t="s">
        <v>40</v>
      </c>
      <c r="I12675" t="s">
        <v>28</v>
      </c>
      <c r="J12675" t="s">
        <v>43</v>
      </c>
      <c r="K12675" s="11">
        <v>11</v>
      </c>
      <c r="L12675" s="12">
        <v>590.65700000000004</v>
      </c>
      <c r="M12675" s="12">
        <v>47.252560000000003</v>
      </c>
      <c r="N12675" s="12">
        <v>32.768999999999998</v>
      </c>
      <c r="O12675" s="13">
        <f t="shared" si="397"/>
        <v>14.483560000000004</v>
      </c>
    </row>
    <row r="12676" spans="1:15" x14ac:dyDescent="0.2">
      <c r="A12676" s="4">
        <f t="shared" si="398"/>
        <v>5</v>
      </c>
      <c r="B12676" s="10">
        <v>45484</v>
      </c>
      <c r="C12676" t="s">
        <v>24</v>
      </c>
      <c r="D12676" t="s">
        <v>21</v>
      </c>
      <c r="E12676" t="s">
        <v>100</v>
      </c>
      <c r="H12676" t="s">
        <v>23</v>
      </c>
      <c r="I12676" t="s">
        <v>28</v>
      </c>
      <c r="J12676" t="s">
        <v>29</v>
      </c>
      <c r="K12676" s="11">
        <v>5</v>
      </c>
      <c r="L12676" s="12">
        <v>273.38799999999998</v>
      </c>
      <c r="M12676" s="12">
        <v>21.871039999999997</v>
      </c>
      <c r="N12676" s="12">
        <v>28.09</v>
      </c>
      <c r="O12676" s="13">
        <f t="shared" si="397"/>
        <v>-6.2189600000000027</v>
      </c>
    </row>
    <row r="12677" spans="1:15" x14ac:dyDescent="0.2">
      <c r="A12677" s="4">
        <f t="shared" si="398"/>
        <v>5</v>
      </c>
      <c r="B12677" s="10">
        <v>45484</v>
      </c>
      <c r="C12677" t="s">
        <v>30</v>
      </c>
      <c r="D12677" t="s">
        <v>35</v>
      </c>
      <c r="E12677" t="s">
        <v>100</v>
      </c>
      <c r="H12677" t="s">
        <v>40</v>
      </c>
      <c r="I12677" t="s">
        <v>2</v>
      </c>
      <c r="J12677" t="s">
        <v>38</v>
      </c>
      <c r="K12677" s="11">
        <v>14</v>
      </c>
      <c r="L12677" s="12">
        <v>809.97</v>
      </c>
      <c r="M12677" s="12">
        <v>64.797600000000003</v>
      </c>
      <c r="N12677" s="12">
        <v>35.244999999999997</v>
      </c>
      <c r="O12677" s="13">
        <f t="shared" si="397"/>
        <v>29.552600000000005</v>
      </c>
    </row>
    <row r="12678" spans="1:15" x14ac:dyDescent="0.2">
      <c r="A12678" s="4">
        <f t="shared" si="398"/>
        <v>5</v>
      </c>
      <c r="B12678" s="10">
        <v>45484</v>
      </c>
      <c r="C12678" t="s">
        <v>32</v>
      </c>
      <c r="D12678" t="s">
        <v>21</v>
      </c>
      <c r="E12678" t="s">
        <v>100</v>
      </c>
      <c r="H12678" t="s">
        <v>40</v>
      </c>
      <c r="I12678" t="s">
        <v>2</v>
      </c>
      <c r="J12678" t="s">
        <v>29</v>
      </c>
      <c r="K12678" s="11">
        <v>10</v>
      </c>
      <c r="L12678" s="12">
        <v>415.93799999999999</v>
      </c>
      <c r="M12678" s="12">
        <v>33.275039999999997</v>
      </c>
      <c r="N12678" s="12">
        <v>33.203000000000003</v>
      </c>
      <c r="O12678" s="13">
        <f t="shared" si="397"/>
        <v>7.2039999999994109E-2</v>
      </c>
    </row>
    <row r="12679" spans="1:15" x14ac:dyDescent="0.2">
      <c r="A12679" s="4">
        <f t="shared" si="398"/>
        <v>5</v>
      </c>
      <c r="B12679" s="10">
        <v>45484</v>
      </c>
      <c r="C12679" t="s">
        <v>34</v>
      </c>
      <c r="D12679" t="s">
        <v>35</v>
      </c>
      <c r="E12679" t="s">
        <v>100</v>
      </c>
      <c r="H12679" t="s">
        <v>40</v>
      </c>
      <c r="I12679" t="s">
        <v>28</v>
      </c>
      <c r="J12679" t="s">
        <v>43</v>
      </c>
      <c r="K12679" s="11">
        <v>11</v>
      </c>
      <c r="L12679" s="12">
        <v>575.24199999999996</v>
      </c>
      <c r="M12679" s="12">
        <v>46.019359999999999</v>
      </c>
      <c r="N12679" s="12">
        <v>26.058</v>
      </c>
      <c r="O12679" s="13">
        <f t="shared" ref="O12679:O12742" si="399">M12679-N12679</f>
        <v>19.961359999999999</v>
      </c>
    </row>
    <row r="12680" spans="1:15" x14ac:dyDescent="0.2">
      <c r="A12680" s="4">
        <f t="shared" si="398"/>
        <v>5</v>
      </c>
      <c r="B12680" s="10">
        <v>45484</v>
      </c>
      <c r="C12680" t="s">
        <v>41</v>
      </c>
      <c r="D12680" t="s">
        <v>35</v>
      </c>
      <c r="E12680" t="s">
        <v>100</v>
      </c>
      <c r="H12680" t="s">
        <v>23</v>
      </c>
      <c r="I12680" t="s">
        <v>26</v>
      </c>
      <c r="J12680" t="s">
        <v>87</v>
      </c>
      <c r="K12680" s="11">
        <v>5</v>
      </c>
      <c r="L12680" s="12">
        <v>301.61500000000001</v>
      </c>
      <c r="M12680" s="12">
        <v>24.129200000000001</v>
      </c>
      <c r="N12680" s="12">
        <v>52.751999999999995</v>
      </c>
      <c r="O12680" s="13">
        <f t="shared" si="399"/>
        <v>-28.622799999999994</v>
      </c>
    </row>
    <row r="12681" spans="1:15" x14ac:dyDescent="0.2">
      <c r="A12681" s="4">
        <f t="shared" si="398"/>
        <v>6</v>
      </c>
      <c r="B12681" s="10">
        <v>45485</v>
      </c>
      <c r="C12681" t="s">
        <v>20</v>
      </c>
      <c r="D12681" t="s">
        <v>35</v>
      </c>
      <c r="E12681" t="s">
        <v>78</v>
      </c>
      <c r="H12681" t="s">
        <v>37</v>
      </c>
      <c r="I12681" t="s">
        <v>2</v>
      </c>
      <c r="J12681" t="s">
        <v>87</v>
      </c>
      <c r="K12681" s="11">
        <v>8</v>
      </c>
      <c r="L12681" s="12">
        <v>351.82299999999998</v>
      </c>
      <c r="M12681" s="12">
        <v>28.14584</v>
      </c>
      <c r="N12681" s="12">
        <v>53.271000000000001</v>
      </c>
      <c r="O12681" s="13">
        <f t="shared" si="399"/>
        <v>-25.125160000000001</v>
      </c>
    </row>
    <row r="12682" spans="1:15" x14ac:dyDescent="0.2">
      <c r="A12682" s="4">
        <f t="shared" si="398"/>
        <v>6</v>
      </c>
      <c r="B12682" s="10">
        <v>45485</v>
      </c>
      <c r="C12682" t="s">
        <v>60</v>
      </c>
      <c r="D12682" t="s">
        <v>35</v>
      </c>
      <c r="E12682" t="s">
        <v>78</v>
      </c>
      <c r="H12682" t="s">
        <v>40</v>
      </c>
      <c r="I12682" t="s">
        <v>28</v>
      </c>
      <c r="J12682" t="s">
        <v>43</v>
      </c>
      <c r="K12682" s="11">
        <v>15</v>
      </c>
      <c r="L12682" s="12">
        <v>1009.383</v>
      </c>
      <c r="M12682" s="12">
        <v>80.750640000000004</v>
      </c>
      <c r="N12682" s="12">
        <v>32.953000000000003</v>
      </c>
      <c r="O12682" s="13">
        <f t="shared" si="399"/>
        <v>47.797640000000001</v>
      </c>
    </row>
    <row r="12683" spans="1:15" x14ac:dyDescent="0.2">
      <c r="A12683" s="4">
        <f t="shared" si="398"/>
        <v>6</v>
      </c>
      <c r="B12683" s="10">
        <v>45485</v>
      </c>
      <c r="C12683" t="s">
        <v>26</v>
      </c>
      <c r="D12683" t="s">
        <v>35</v>
      </c>
      <c r="E12683" t="s">
        <v>78</v>
      </c>
      <c r="H12683" t="s">
        <v>31</v>
      </c>
      <c r="I12683" t="s">
        <v>2</v>
      </c>
      <c r="J12683" t="s">
        <v>38</v>
      </c>
      <c r="K12683" s="11">
        <v>10</v>
      </c>
      <c r="L12683" s="12">
        <v>528.66800000000001</v>
      </c>
      <c r="M12683" s="12">
        <v>42.293440000000004</v>
      </c>
      <c r="N12683" s="12">
        <v>30.866999999999997</v>
      </c>
      <c r="O12683" s="13">
        <f t="shared" si="399"/>
        <v>11.426440000000007</v>
      </c>
    </row>
    <row r="12684" spans="1:15" x14ac:dyDescent="0.2">
      <c r="A12684" s="4">
        <f t="shared" si="398"/>
        <v>6</v>
      </c>
      <c r="B12684" s="10">
        <v>45485</v>
      </c>
      <c r="C12684" t="s">
        <v>28</v>
      </c>
      <c r="D12684" t="s">
        <v>35</v>
      </c>
      <c r="E12684" t="s">
        <v>78</v>
      </c>
      <c r="H12684" t="s">
        <v>23</v>
      </c>
      <c r="I12684" t="s">
        <v>26</v>
      </c>
      <c r="J12684" t="s">
        <v>43</v>
      </c>
      <c r="K12684" s="11">
        <v>8</v>
      </c>
      <c r="L12684" s="12">
        <v>555.92499999999995</v>
      </c>
      <c r="M12684" s="12">
        <v>44.473999999999997</v>
      </c>
      <c r="N12684" s="12">
        <v>39.663000000000004</v>
      </c>
      <c r="O12684" s="13">
        <f t="shared" si="399"/>
        <v>4.8109999999999928</v>
      </c>
    </row>
    <row r="12685" spans="1:15" x14ac:dyDescent="0.2">
      <c r="A12685" s="4">
        <f t="shared" si="398"/>
        <v>6</v>
      </c>
      <c r="B12685" s="10">
        <v>45485</v>
      </c>
      <c r="C12685" t="s">
        <v>24</v>
      </c>
      <c r="D12685" t="s">
        <v>35</v>
      </c>
      <c r="E12685" t="s">
        <v>78</v>
      </c>
      <c r="H12685" t="s">
        <v>23</v>
      </c>
      <c r="I12685" t="s">
        <v>24</v>
      </c>
      <c r="J12685" t="s">
        <v>43</v>
      </c>
      <c r="K12685" s="11">
        <v>12</v>
      </c>
      <c r="L12685" s="12">
        <v>570.19100000000003</v>
      </c>
      <c r="M12685" s="12">
        <v>45.615280000000006</v>
      </c>
      <c r="N12685" s="12">
        <v>25.547000000000001</v>
      </c>
      <c r="O12685" s="13">
        <f t="shared" si="399"/>
        <v>20.068280000000005</v>
      </c>
    </row>
    <row r="12686" spans="1:15" x14ac:dyDescent="0.2">
      <c r="A12686" s="4">
        <f t="shared" si="398"/>
        <v>6</v>
      </c>
      <c r="B12686" s="10">
        <v>45485</v>
      </c>
      <c r="C12686" t="s">
        <v>30</v>
      </c>
      <c r="D12686" t="s">
        <v>35</v>
      </c>
      <c r="E12686" t="s">
        <v>78</v>
      </c>
      <c r="H12686" t="s">
        <v>40</v>
      </c>
      <c r="I12686" t="s">
        <v>2</v>
      </c>
      <c r="J12686" t="s">
        <v>38</v>
      </c>
      <c r="K12686" s="11">
        <v>8</v>
      </c>
      <c r="L12686" s="12">
        <v>617.65200000000004</v>
      </c>
      <c r="M12686" s="12">
        <v>49.412160000000007</v>
      </c>
      <c r="N12686" s="12">
        <v>48.940999999999995</v>
      </c>
      <c r="O12686" s="13">
        <f t="shared" si="399"/>
        <v>0.47116000000001179</v>
      </c>
    </row>
    <row r="12687" spans="1:15" x14ac:dyDescent="0.2">
      <c r="A12687" s="4">
        <f t="shared" si="398"/>
        <v>6</v>
      </c>
      <c r="B12687" s="10">
        <v>45485</v>
      </c>
      <c r="C12687" t="s">
        <v>32</v>
      </c>
      <c r="D12687" t="s">
        <v>35</v>
      </c>
      <c r="E12687" t="s">
        <v>78</v>
      </c>
      <c r="H12687" t="s">
        <v>40</v>
      </c>
      <c r="I12687" t="s">
        <v>24</v>
      </c>
      <c r="J12687" t="s">
        <v>43</v>
      </c>
      <c r="K12687" s="11">
        <v>14</v>
      </c>
      <c r="L12687" s="12">
        <v>761.09</v>
      </c>
      <c r="M12687" s="12">
        <v>60.887200000000007</v>
      </c>
      <c r="N12687" s="12">
        <v>16.588000000000001</v>
      </c>
      <c r="O12687" s="13">
        <f t="shared" si="399"/>
        <v>44.299200000000006</v>
      </c>
    </row>
    <row r="12688" spans="1:15" x14ac:dyDescent="0.2">
      <c r="A12688" s="4">
        <f t="shared" si="398"/>
        <v>6</v>
      </c>
      <c r="B12688" s="10">
        <v>45485</v>
      </c>
      <c r="C12688" t="s">
        <v>34</v>
      </c>
      <c r="D12688" t="s">
        <v>35</v>
      </c>
      <c r="E12688" t="s">
        <v>78</v>
      </c>
      <c r="H12688" t="s">
        <v>40</v>
      </c>
      <c r="I12688" t="s">
        <v>24</v>
      </c>
      <c r="J12688" t="s">
        <v>43</v>
      </c>
      <c r="K12688" s="11">
        <v>15</v>
      </c>
      <c r="L12688" s="12">
        <v>844.26</v>
      </c>
      <c r="M12688" s="12">
        <v>67.540800000000004</v>
      </c>
      <c r="N12688" s="12">
        <v>24.524999999999999</v>
      </c>
      <c r="O12688" s="13">
        <f t="shared" si="399"/>
        <v>43.015800000000006</v>
      </c>
    </row>
    <row r="12689" spans="1:15" x14ac:dyDescent="0.2">
      <c r="A12689" s="4">
        <f t="shared" si="398"/>
        <v>6</v>
      </c>
      <c r="B12689" s="10">
        <v>45485</v>
      </c>
      <c r="C12689" t="s">
        <v>41</v>
      </c>
      <c r="D12689" t="s">
        <v>35</v>
      </c>
      <c r="E12689" t="s">
        <v>78</v>
      </c>
      <c r="H12689" t="s">
        <v>31</v>
      </c>
      <c r="I12689" t="s">
        <v>2</v>
      </c>
      <c r="J12689" t="s">
        <v>38</v>
      </c>
      <c r="K12689" s="11">
        <v>16</v>
      </c>
      <c r="L12689" s="12">
        <v>858.44200000000001</v>
      </c>
      <c r="M12689" s="12">
        <v>68.675359999999998</v>
      </c>
      <c r="N12689" s="12">
        <v>37.196000000000005</v>
      </c>
      <c r="O12689" s="13">
        <f t="shared" si="399"/>
        <v>31.479359999999993</v>
      </c>
    </row>
    <row r="12690" spans="1:15" x14ac:dyDescent="0.2">
      <c r="A12690" s="4">
        <f t="shared" si="398"/>
        <v>6</v>
      </c>
      <c r="B12690" s="10">
        <v>45485</v>
      </c>
      <c r="C12690" t="s">
        <v>56</v>
      </c>
      <c r="D12690" t="s">
        <v>35</v>
      </c>
      <c r="E12690" t="s">
        <v>78</v>
      </c>
      <c r="H12690" t="s">
        <v>40</v>
      </c>
      <c r="I12690" t="s">
        <v>28</v>
      </c>
      <c r="J12690" t="s">
        <v>43</v>
      </c>
      <c r="K12690" s="11">
        <v>15</v>
      </c>
      <c r="L12690" s="12">
        <v>871.71699999999998</v>
      </c>
      <c r="M12690" s="12">
        <v>69.737359999999995</v>
      </c>
      <c r="N12690" s="12">
        <v>32.704000000000001</v>
      </c>
      <c r="O12690" s="13">
        <f t="shared" si="399"/>
        <v>37.033359999999995</v>
      </c>
    </row>
    <row r="12691" spans="1:15" x14ac:dyDescent="0.2">
      <c r="A12691" s="4">
        <f t="shared" si="398"/>
        <v>7</v>
      </c>
      <c r="B12691" s="10">
        <v>45486</v>
      </c>
      <c r="C12691" t="s">
        <v>20</v>
      </c>
      <c r="D12691" t="s">
        <v>35</v>
      </c>
      <c r="E12691" t="s">
        <v>108</v>
      </c>
      <c r="H12691" t="s">
        <v>23</v>
      </c>
      <c r="I12691" t="s">
        <v>28</v>
      </c>
      <c r="J12691" t="s">
        <v>54</v>
      </c>
      <c r="K12691" s="11">
        <v>13</v>
      </c>
      <c r="L12691" s="12">
        <v>402.17</v>
      </c>
      <c r="M12691" s="12">
        <v>32.1736</v>
      </c>
      <c r="N12691" s="12">
        <v>16.240000000000002</v>
      </c>
      <c r="O12691" s="13">
        <f t="shared" si="399"/>
        <v>15.933599999999998</v>
      </c>
    </row>
    <row r="12692" spans="1:15" x14ac:dyDescent="0.2">
      <c r="A12692" s="4">
        <f t="shared" si="398"/>
        <v>7</v>
      </c>
      <c r="B12692" s="10">
        <v>45486</v>
      </c>
      <c r="C12692" t="s">
        <v>26</v>
      </c>
      <c r="D12692" t="s">
        <v>21</v>
      </c>
      <c r="E12692" t="s">
        <v>108</v>
      </c>
      <c r="H12692" t="s">
        <v>23</v>
      </c>
      <c r="I12692" t="s">
        <v>26</v>
      </c>
      <c r="J12692" t="s">
        <v>38</v>
      </c>
      <c r="K12692" s="11">
        <v>7</v>
      </c>
      <c r="L12692" s="12">
        <v>292.08800000000002</v>
      </c>
      <c r="M12692" s="12">
        <v>23.367040000000003</v>
      </c>
      <c r="N12692" s="12">
        <v>34.368000000000002</v>
      </c>
      <c r="O12692" s="13">
        <f t="shared" si="399"/>
        <v>-11.000959999999999</v>
      </c>
    </row>
    <row r="12693" spans="1:15" x14ac:dyDescent="0.2">
      <c r="A12693" s="4">
        <f t="shared" si="398"/>
        <v>7</v>
      </c>
      <c r="B12693" s="10">
        <v>45486</v>
      </c>
      <c r="C12693" t="s">
        <v>28</v>
      </c>
      <c r="D12693" t="s">
        <v>21</v>
      </c>
      <c r="E12693" t="s">
        <v>108</v>
      </c>
      <c r="H12693" t="s">
        <v>23</v>
      </c>
      <c r="I12693" t="s">
        <v>24</v>
      </c>
      <c r="J12693" t="s">
        <v>38</v>
      </c>
      <c r="K12693" s="11">
        <v>11</v>
      </c>
      <c r="L12693" s="12">
        <v>443.13400000000001</v>
      </c>
      <c r="M12693" s="12">
        <v>35.450720000000004</v>
      </c>
      <c r="N12693" s="12">
        <v>26.677</v>
      </c>
      <c r="O12693" s="13">
        <f t="shared" si="399"/>
        <v>8.7737200000000044</v>
      </c>
    </row>
    <row r="12694" spans="1:15" x14ac:dyDescent="0.2">
      <c r="A12694" s="4">
        <f t="shared" si="398"/>
        <v>7</v>
      </c>
      <c r="B12694" s="10">
        <v>45486</v>
      </c>
      <c r="C12694" t="s">
        <v>24</v>
      </c>
      <c r="D12694" t="s">
        <v>21</v>
      </c>
      <c r="E12694" t="s">
        <v>108</v>
      </c>
      <c r="H12694" t="s">
        <v>23</v>
      </c>
      <c r="I12694" t="s">
        <v>28</v>
      </c>
      <c r="J12694" t="s">
        <v>29</v>
      </c>
      <c r="K12694" s="11">
        <v>8</v>
      </c>
      <c r="L12694" s="12">
        <v>434.19200000000001</v>
      </c>
      <c r="M12694" s="12">
        <v>34.73536</v>
      </c>
      <c r="N12694" s="12">
        <v>29.596999999999998</v>
      </c>
      <c r="O12694" s="13">
        <f t="shared" si="399"/>
        <v>5.1383600000000023</v>
      </c>
    </row>
    <row r="12695" spans="1:15" x14ac:dyDescent="0.2">
      <c r="A12695" s="4">
        <f t="shared" si="398"/>
        <v>7</v>
      </c>
      <c r="B12695" s="10">
        <v>45486</v>
      </c>
      <c r="C12695" t="s">
        <v>30</v>
      </c>
      <c r="D12695" t="s">
        <v>21</v>
      </c>
      <c r="E12695" t="s">
        <v>108</v>
      </c>
      <c r="H12695" t="s">
        <v>40</v>
      </c>
      <c r="I12695" t="s">
        <v>2</v>
      </c>
      <c r="J12695" t="s">
        <v>27</v>
      </c>
      <c r="K12695" s="11">
        <v>10</v>
      </c>
      <c r="L12695" s="12">
        <v>448.17899999999997</v>
      </c>
      <c r="M12695" s="12">
        <v>35.854320000000001</v>
      </c>
      <c r="N12695" s="12">
        <v>33.637</v>
      </c>
      <c r="O12695" s="13">
        <f t="shared" si="399"/>
        <v>2.2173200000000008</v>
      </c>
    </row>
    <row r="12696" spans="1:15" x14ac:dyDescent="0.2">
      <c r="A12696" s="4">
        <f t="shared" si="398"/>
        <v>7</v>
      </c>
      <c r="B12696" s="10">
        <v>45486</v>
      </c>
      <c r="C12696" t="s">
        <v>32</v>
      </c>
      <c r="D12696" t="s">
        <v>21</v>
      </c>
      <c r="E12696" t="s">
        <v>108</v>
      </c>
      <c r="H12696" t="s">
        <v>23</v>
      </c>
      <c r="I12696" t="s">
        <v>28</v>
      </c>
      <c r="J12696" t="s">
        <v>27</v>
      </c>
      <c r="K12696" s="11">
        <v>16</v>
      </c>
      <c r="L12696" s="12">
        <v>631.38599999999997</v>
      </c>
      <c r="M12696" s="12">
        <v>50.51088</v>
      </c>
      <c r="N12696" s="12">
        <v>34.679000000000002</v>
      </c>
      <c r="O12696" s="13">
        <f t="shared" si="399"/>
        <v>15.831879999999998</v>
      </c>
    </row>
    <row r="12697" spans="1:15" x14ac:dyDescent="0.2">
      <c r="A12697" s="4">
        <f t="shared" si="398"/>
        <v>7</v>
      </c>
      <c r="B12697" s="10">
        <v>45486</v>
      </c>
      <c r="C12697" t="s">
        <v>34</v>
      </c>
      <c r="D12697" t="s">
        <v>21</v>
      </c>
      <c r="E12697" t="s">
        <v>108</v>
      </c>
      <c r="H12697" t="s">
        <v>48</v>
      </c>
      <c r="I12697" t="s">
        <v>2</v>
      </c>
      <c r="J12697" t="s">
        <v>29</v>
      </c>
      <c r="K12697" s="11">
        <v>7</v>
      </c>
      <c r="L12697" s="12">
        <v>544.87199999999996</v>
      </c>
      <c r="M12697" s="12">
        <v>43.589759999999998</v>
      </c>
      <c r="N12697" s="12">
        <v>82.489000000000004</v>
      </c>
      <c r="O12697" s="13">
        <f t="shared" si="399"/>
        <v>-38.899240000000006</v>
      </c>
    </row>
    <row r="12698" spans="1:15" x14ac:dyDescent="0.2">
      <c r="A12698" s="4">
        <f t="shared" si="398"/>
        <v>7</v>
      </c>
      <c r="B12698" s="10">
        <v>45486</v>
      </c>
      <c r="C12698" t="s">
        <v>41</v>
      </c>
      <c r="D12698" t="s">
        <v>21</v>
      </c>
      <c r="E12698" t="s">
        <v>108</v>
      </c>
      <c r="H12698" t="s">
        <v>40</v>
      </c>
      <c r="I12698" t="s">
        <v>2</v>
      </c>
      <c r="J12698" t="s">
        <v>33</v>
      </c>
      <c r="K12698" s="11">
        <v>10</v>
      </c>
      <c r="L12698" s="12">
        <v>583.721</v>
      </c>
      <c r="M12698" s="12">
        <v>46.697679999999998</v>
      </c>
      <c r="N12698" s="12">
        <v>32.853999999999999</v>
      </c>
      <c r="O12698" s="13">
        <f t="shared" si="399"/>
        <v>13.843679999999999</v>
      </c>
    </row>
    <row r="12699" spans="1:15" x14ac:dyDescent="0.2">
      <c r="A12699" s="4">
        <f t="shared" si="398"/>
        <v>7</v>
      </c>
      <c r="B12699" s="10">
        <v>45486</v>
      </c>
      <c r="C12699" t="s">
        <v>20</v>
      </c>
      <c r="D12699" t="s">
        <v>35</v>
      </c>
      <c r="E12699" t="s">
        <v>99</v>
      </c>
      <c r="H12699" t="s">
        <v>23</v>
      </c>
      <c r="I12699" t="s">
        <v>26</v>
      </c>
      <c r="J12699" t="s">
        <v>38</v>
      </c>
      <c r="K12699" s="11">
        <v>9</v>
      </c>
      <c r="L12699" s="12">
        <v>805.81700000000001</v>
      </c>
      <c r="M12699" s="12">
        <v>64.465360000000004</v>
      </c>
      <c r="N12699" s="12">
        <v>54.927999999999997</v>
      </c>
      <c r="O12699" s="13">
        <f t="shared" si="399"/>
        <v>9.5373600000000067</v>
      </c>
    </row>
    <row r="12700" spans="1:15" x14ac:dyDescent="0.2">
      <c r="A12700" s="4">
        <f t="shared" si="398"/>
        <v>7</v>
      </c>
      <c r="B12700" s="10">
        <v>45486</v>
      </c>
      <c r="C12700" t="s">
        <v>26</v>
      </c>
      <c r="D12700" t="s">
        <v>35</v>
      </c>
      <c r="E12700" t="s">
        <v>99</v>
      </c>
      <c r="H12700" t="s">
        <v>23</v>
      </c>
      <c r="I12700" t="s">
        <v>26</v>
      </c>
      <c r="J12700" t="s">
        <v>43</v>
      </c>
      <c r="K12700" s="11">
        <v>9</v>
      </c>
      <c r="L12700" s="12">
        <v>820.22900000000004</v>
      </c>
      <c r="M12700" s="12">
        <v>65.618320000000011</v>
      </c>
      <c r="N12700" s="12">
        <v>41.366999999999997</v>
      </c>
      <c r="O12700" s="13">
        <f t="shared" si="399"/>
        <v>24.251320000000014</v>
      </c>
    </row>
    <row r="12701" spans="1:15" x14ac:dyDescent="0.2">
      <c r="A12701" s="4">
        <f t="shared" si="398"/>
        <v>7</v>
      </c>
      <c r="B12701" s="10">
        <v>45486</v>
      </c>
      <c r="C12701" t="s">
        <v>28</v>
      </c>
      <c r="D12701" t="s">
        <v>35</v>
      </c>
      <c r="E12701" t="s">
        <v>99</v>
      </c>
      <c r="H12701" t="s">
        <v>40</v>
      </c>
      <c r="I12701" t="s">
        <v>2</v>
      </c>
      <c r="J12701" t="s">
        <v>38</v>
      </c>
      <c r="K12701" s="11">
        <v>11</v>
      </c>
      <c r="L12701" s="12">
        <v>729.13499999999999</v>
      </c>
      <c r="M12701" s="12">
        <v>58.330800000000004</v>
      </c>
      <c r="N12701" s="12">
        <v>44.250999999999998</v>
      </c>
      <c r="O12701" s="13">
        <f t="shared" si="399"/>
        <v>14.079800000000006</v>
      </c>
    </row>
    <row r="12702" spans="1:15" x14ac:dyDescent="0.2">
      <c r="A12702" s="4">
        <f t="shared" si="398"/>
        <v>7</v>
      </c>
      <c r="B12702" s="10">
        <v>45486</v>
      </c>
      <c r="C12702" t="s">
        <v>24</v>
      </c>
      <c r="D12702" t="s">
        <v>35</v>
      </c>
      <c r="E12702" t="s">
        <v>99</v>
      </c>
      <c r="H12702" t="s">
        <v>40</v>
      </c>
      <c r="I12702" t="s">
        <v>2</v>
      </c>
      <c r="J12702" t="s">
        <v>38</v>
      </c>
      <c r="K12702" s="11">
        <v>12</v>
      </c>
      <c r="L12702" s="12">
        <v>915.01400000000001</v>
      </c>
      <c r="M12702" s="12">
        <v>73.201120000000003</v>
      </c>
      <c r="N12702" s="12">
        <v>41.193000000000005</v>
      </c>
      <c r="O12702" s="13">
        <f t="shared" si="399"/>
        <v>32.008119999999998</v>
      </c>
    </row>
    <row r="12703" spans="1:15" x14ac:dyDescent="0.2">
      <c r="A12703" s="4">
        <f t="shared" si="398"/>
        <v>7</v>
      </c>
      <c r="B12703" s="10">
        <v>45486</v>
      </c>
      <c r="C12703" t="s">
        <v>30</v>
      </c>
      <c r="D12703" t="s">
        <v>35</v>
      </c>
      <c r="E12703" t="s">
        <v>99</v>
      </c>
      <c r="H12703" t="s">
        <v>49</v>
      </c>
      <c r="I12703" t="s">
        <v>91</v>
      </c>
      <c r="J12703" t="s">
        <v>38</v>
      </c>
      <c r="K12703" s="11">
        <v>6</v>
      </c>
      <c r="L12703" s="12">
        <v>651.88099999999997</v>
      </c>
      <c r="M12703" s="12">
        <v>52.150480000000002</v>
      </c>
      <c r="N12703" s="12">
        <v>242.74599999999998</v>
      </c>
      <c r="O12703" s="13">
        <f t="shared" si="399"/>
        <v>-190.59551999999996</v>
      </c>
    </row>
    <row r="12704" spans="1:15" x14ac:dyDescent="0.2">
      <c r="A12704" s="4">
        <f t="shared" si="398"/>
        <v>7</v>
      </c>
      <c r="B12704" s="10">
        <v>45486</v>
      </c>
      <c r="C12704" t="s">
        <v>32</v>
      </c>
      <c r="D12704" t="s">
        <v>35</v>
      </c>
      <c r="E12704" t="s">
        <v>99</v>
      </c>
      <c r="H12704" t="s">
        <v>49</v>
      </c>
      <c r="I12704" t="s">
        <v>91</v>
      </c>
      <c r="J12704" t="s">
        <v>43</v>
      </c>
      <c r="K12704" s="11">
        <v>5</v>
      </c>
      <c r="L12704" s="12">
        <v>470.03100000000001</v>
      </c>
      <c r="M12704" s="12">
        <v>37.60248</v>
      </c>
      <c r="N12704" s="12">
        <v>182.90799999999999</v>
      </c>
      <c r="O12704" s="13">
        <f t="shared" si="399"/>
        <v>-145.30552</v>
      </c>
    </row>
    <row r="12705" spans="1:15" x14ac:dyDescent="0.2">
      <c r="A12705" s="4">
        <f t="shared" si="398"/>
        <v>7</v>
      </c>
      <c r="B12705" s="10">
        <v>45486</v>
      </c>
      <c r="C12705" t="s">
        <v>34</v>
      </c>
      <c r="D12705" t="s">
        <v>35</v>
      </c>
      <c r="E12705" t="s">
        <v>99</v>
      </c>
      <c r="H12705" t="s">
        <v>49</v>
      </c>
      <c r="I12705" t="s">
        <v>107</v>
      </c>
      <c r="J12705" t="s">
        <v>38</v>
      </c>
      <c r="K12705" s="11">
        <v>8</v>
      </c>
      <c r="L12705" s="12">
        <v>738.798</v>
      </c>
      <c r="M12705" s="12">
        <v>59.103839999999998</v>
      </c>
      <c r="N12705" s="12">
        <v>759.49599999999998</v>
      </c>
      <c r="O12705" s="13">
        <f t="shared" si="399"/>
        <v>-700.39215999999999</v>
      </c>
    </row>
    <row r="12706" spans="1:15" x14ac:dyDescent="0.2">
      <c r="A12706" s="4">
        <f t="shared" si="398"/>
        <v>7</v>
      </c>
      <c r="B12706" s="10">
        <v>45486</v>
      </c>
      <c r="C12706" t="s">
        <v>41</v>
      </c>
      <c r="D12706" t="s">
        <v>35</v>
      </c>
      <c r="E12706" t="s">
        <v>99</v>
      </c>
      <c r="H12706" t="s">
        <v>23</v>
      </c>
      <c r="I12706" t="s">
        <v>28</v>
      </c>
      <c r="J12706" t="s">
        <v>43</v>
      </c>
      <c r="K12706" s="11">
        <v>7</v>
      </c>
      <c r="L12706" s="12">
        <v>361.065</v>
      </c>
      <c r="M12706" s="12">
        <v>28.885200000000001</v>
      </c>
      <c r="N12706" s="12">
        <v>26.429000000000002</v>
      </c>
      <c r="O12706" s="13">
        <f t="shared" si="399"/>
        <v>2.4561999999999991</v>
      </c>
    </row>
    <row r="12707" spans="1:15" x14ac:dyDescent="0.2">
      <c r="A12707" s="4">
        <f t="shared" si="398"/>
        <v>1</v>
      </c>
      <c r="B12707" s="10">
        <v>45487</v>
      </c>
      <c r="C12707" t="s">
        <v>20</v>
      </c>
      <c r="D12707" t="s">
        <v>21</v>
      </c>
      <c r="E12707" t="s">
        <v>140</v>
      </c>
      <c r="H12707" t="s">
        <v>23</v>
      </c>
      <c r="I12707" t="s">
        <v>28</v>
      </c>
      <c r="J12707" t="s">
        <v>38</v>
      </c>
      <c r="K12707" s="11">
        <v>6</v>
      </c>
      <c r="L12707" s="12">
        <v>144.02699999999999</v>
      </c>
      <c r="M12707" s="12">
        <v>11.52216</v>
      </c>
      <c r="N12707" s="12">
        <v>29.163999999999998</v>
      </c>
      <c r="O12707" s="13">
        <f t="shared" si="399"/>
        <v>-17.641839999999998</v>
      </c>
    </row>
    <row r="12708" spans="1:15" x14ac:dyDescent="0.2">
      <c r="A12708" s="4">
        <f t="shared" si="398"/>
        <v>1</v>
      </c>
      <c r="B12708" s="10">
        <v>45487</v>
      </c>
      <c r="C12708" t="s">
        <v>26</v>
      </c>
      <c r="D12708" t="s">
        <v>35</v>
      </c>
      <c r="E12708" t="s">
        <v>140</v>
      </c>
      <c r="H12708" t="s">
        <v>23</v>
      </c>
      <c r="I12708" t="s">
        <v>28</v>
      </c>
      <c r="J12708" t="s">
        <v>27</v>
      </c>
      <c r="K12708" s="11">
        <v>6</v>
      </c>
      <c r="L12708" s="12">
        <v>252.81800000000001</v>
      </c>
      <c r="M12708" s="12">
        <v>20.225440000000003</v>
      </c>
      <c r="N12708" s="12">
        <v>19.442999999999998</v>
      </c>
      <c r="O12708" s="13">
        <f t="shared" si="399"/>
        <v>0.78244000000000469</v>
      </c>
    </row>
    <row r="12709" spans="1:15" x14ac:dyDescent="0.2">
      <c r="A12709" s="4">
        <f t="shared" si="398"/>
        <v>1</v>
      </c>
      <c r="B12709" s="10">
        <v>45487</v>
      </c>
      <c r="C12709" t="s">
        <v>28</v>
      </c>
      <c r="D12709" t="s">
        <v>21</v>
      </c>
      <c r="E12709" t="s">
        <v>140</v>
      </c>
      <c r="H12709" t="s">
        <v>40</v>
      </c>
      <c r="I12709" t="s">
        <v>2</v>
      </c>
      <c r="J12709" t="s">
        <v>27</v>
      </c>
      <c r="K12709" s="11">
        <v>7</v>
      </c>
      <c r="L12709" s="12">
        <v>203.60499999999999</v>
      </c>
      <c r="M12709" s="12">
        <v>16.288399999999999</v>
      </c>
      <c r="N12709" s="12">
        <v>33.853999999999999</v>
      </c>
      <c r="O12709" s="13">
        <f t="shared" si="399"/>
        <v>-17.5656</v>
      </c>
    </row>
    <row r="12710" spans="1:15" x14ac:dyDescent="0.2">
      <c r="A12710" s="4">
        <f t="shared" si="398"/>
        <v>1</v>
      </c>
      <c r="B12710" s="10">
        <v>45487</v>
      </c>
      <c r="C12710" t="s">
        <v>24</v>
      </c>
      <c r="D12710" t="s">
        <v>35</v>
      </c>
      <c r="E12710" t="s">
        <v>140</v>
      </c>
      <c r="H12710" t="s">
        <v>23</v>
      </c>
      <c r="I12710" t="s">
        <v>26</v>
      </c>
      <c r="J12710" t="s">
        <v>43</v>
      </c>
      <c r="K12710" s="11">
        <v>6</v>
      </c>
      <c r="L12710" s="12">
        <v>235.83799999999999</v>
      </c>
      <c r="M12710" s="12">
        <v>18.867039999999999</v>
      </c>
      <c r="N12710" s="12">
        <v>35.110999999999997</v>
      </c>
      <c r="O12710" s="13">
        <f t="shared" si="399"/>
        <v>-16.243959999999998</v>
      </c>
    </row>
    <row r="12711" spans="1:15" x14ac:dyDescent="0.2">
      <c r="A12711" s="4">
        <f t="shared" si="398"/>
        <v>1</v>
      </c>
      <c r="B12711" s="10">
        <v>45487</v>
      </c>
      <c r="C12711" t="s">
        <v>30</v>
      </c>
      <c r="D12711" t="s">
        <v>21</v>
      </c>
      <c r="E12711" t="s">
        <v>140</v>
      </c>
      <c r="H12711" t="s">
        <v>40</v>
      </c>
      <c r="I12711" t="s">
        <v>2</v>
      </c>
      <c r="J12711" t="s">
        <v>29</v>
      </c>
      <c r="K12711" s="11">
        <v>7</v>
      </c>
      <c r="L12711" s="12">
        <v>312.25700000000001</v>
      </c>
      <c r="M12711" s="12">
        <v>24.980560000000001</v>
      </c>
      <c r="N12711" s="12">
        <v>30.198</v>
      </c>
      <c r="O12711" s="13">
        <f t="shared" si="399"/>
        <v>-5.2174399999999999</v>
      </c>
    </row>
    <row r="12712" spans="1:15" x14ac:dyDescent="0.2">
      <c r="A12712" s="4">
        <f t="shared" si="398"/>
        <v>1</v>
      </c>
      <c r="B12712" s="10">
        <v>45487</v>
      </c>
      <c r="C12712" t="s">
        <v>32</v>
      </c>
      <c r="D12712" t="s">
        <v>35</v>
      </c>
      <c r="E12712" t="s">
        <v>140</v>
      </c>
      <c r="H12712" t="s">
        <v>40</v>
      </c>
      <c r="I12712" t="s">
        <v>24</v>
      </c>
      <c r="J12712" t="s">
        <v>43</v>
      </c>
      <c r="K12712" s="11">
        <v>11</v>
      </c>
      <c r="L12712" s="12">
        <v>460.46800000000002</v>
      </c>
      <c r="M12712" s="12">
        <v>36.837440000000001</v>
      </c>
      <c r="N12712" s="12">
        <v>22.942</v>
      </c>
      <c r="O12712" s="13">
        <f t="shared" si="399"/>
        <v>13.895440000000001</v>
      </c>
    </row>
    <row r="12713" spans="1:15" x14ac:dyDescent="0.2">
      <c r="A12713" s="4">
        <f t="shared" si="398"/>
        <v>1</v>
      </c>
      <c r="B12713" s="10">
        <v>45487</v>
      </c>
      <c r="C12713" t="s">
        <v>34</v>
      </c>
      <c r="D12713" t="s">
        <v>21</v>
      </c>
      <c r="E12713" t="s">
        <v>140</v>
      </c>
      <c r="H12713" t="s">
        <v>40</v>
      </c>
      <c r="I12713" t="s">
        <v>2</v>
      </c>
      <c r="J12713" t="s">
        <v>29</v>
      </c>
      <c r="K12713" s="11">
        <v>7</v>
      </c>
      <c r="L12713" s="12">
        <v>309.58100000000002</v>
      </c>
      <c r="M12713" s="12">
        <v>24.766480000000001</v>
      </c>
      <c r="N12713" s="12">
        <v>44.655000000000001</v>
      </c>
      <c r="O12713" s="13">
        <f t="shared" si="399"/>
        <v>-19.88852</v>
      </c>
    </row>
    <row r="12714" spans="1:15" x14ac:dyDescent="0.2">
      <c r="A12714" s="4">
        <f t="shared" si="398"/>
        <v>1</v>
      </c>
      <c r="B12714" s="10">
        <v>45487</v>
      </c>
      <c r="C12714" t="s">
        <v>41</v>
      </c>
      <c r="D12714" t="s">
        <v>35</v>
      </c>
      <c r="E12714" t="s">
        <v>140</v>
      </c>
      <c r="H12714" t="s">
        <v>40</v>
      </c>
      <c r="I12714" t="s">
        <v>24</v>
      </c>
      <c r="J12714" t="s">
        <v>43</v>
      </c>
      <c r="K12714" s="11">
        <v>11</v>
      </c>
      <c r="L12714" s="12">
        <v>523.51900000000001</v>
      </c>
      <c r="M12714" s="12">
        <v>41.881520000000002</v>
      </c>
      <c r="N12714" s="12">
        <v>27.143000000000001</v>
      </c>
      <c r="O12714" s="13">
        <f t="shared" si="399"/>
        <v>14.738520000000001</v>
      </c>
    </row>
    <row r="12715" spans="1:15" x14ac:dyDescent="0.2">
      <c r="A12715" s="4">
        <f t="shared" si="398"/>
        <v>1</v>
      </c>
      <c r="B12715" s="10">
        <v>45487</v>
      </c>
      <c r="C12715" t="s">
        <v>20</v>
      </c>
      <c r="D12715" t="s">
        <v>35</v>
      </c>
      <c r="E12715" t="s">
        <v>57</v>
      </c>
      <c r="H12715" t="s">
        <v>59</v>
      </c>
      <c r="I12715" t="s">
        <v>2</v>
      </c>
      <c r="J12715" t="s">
        <v>87</v>
      </c>
      <c r="K12715" s="11">
        <v>10</v>
      </c>
      <c r="L12715" s="12">
        <v>581.31399999999996</v>
      </c>
      <c r="M12715" s="12">
        <v>46.505119999999998</v>
      </c>
      <c r="N12715" s="12">
        <v>44.424999999999997</v>
      </c>
      <c r="O12715" s="13">
        <f t="shared" si="399"/>
        <v>2.0801200000000009</v>
      </c>
    </row>
    <row r="12716" spans="1:15" x14ac:dyDescent="0.2">
      <c r="A12716" s="4">
        <f t="shared" si="398"/>
        <v>1</v>
      </c>
      <c r="B12716" s="10">
        <v>45487</v>
      </c>
      <c r="C12716" t="s">
        <v>26</v>
      </c>
      <c r="D12716" t="s">
        <v>35</v>
      </c>
      <c r="E12716" t="s">
        <v>57</v>
      </c>
      <c r="H12716" t="s">
        <v>59</v>
      </c>
      <c r="I12716" t="s">
        <v>2</v>
      </c>
      <c r="J12716" t="s">
        <v>87</v>
      </c>
      <c r="K12716" s="11">
        <v>10</v>
      </c>
      <c r="L12716" s="12">
        <v>589.30899999999997</v>
      </c>
      <c r="M12716" s="12">
        <v>47.14472</v>
      </c>
      <c r="N12716" s="12">
        <v>41.256</v>
      </c>
      <c r="O12716" s="13">
        <f t="shared" si="399"/>
        <v>5.8887199999999993</v>
      </c>
    </row>
    <row r="12717" spans="1:15" x14ac:dyDescent="0.2">
      <c r="A12717" s="4">
        <f t="shared" si="398"/>
        <v>1</v>
      </c>
      <c r="B12717" s="10">
        <v>45487</v>
      </c>
      <c r="C12717" t="s">
        <v>28</v>
      </c>
      <c r="D12717" t="s">
        <v>35</v>
      </c>
      <c r="E12717" t="s">
        <v>57</v>
      </c>
      <c r="F12717" t="s">
        <v>39</v>
      </c>
      <c r="H12717" t="s">
        <v>40</v>
      </c>
      <c r="I12717" t="s">
        <v>26</v>
      </c>
      <c r="J12717" t="s">
        <v>43</v>
      </c>
      <c r="K12717" s="11">
        <v>16</v>
      </c>
      <c r="L12717" s="12">
        <v>8836.4789999999994</v>
      </c>
      <c r="M12717" s="12">
        <v>706.91831999999999</v>
      </c>
      <c r="N12717" s="12">
        <v>82.968999999999994</v>
      </c>
      <c r="O12717" s="13">
        <f t="shared" si="399"/>
        <v>623.94931999999994</v>
      </c>
    </row>
    <row r="12718" spans="1:15" x14ac:dyDescent="0.2">
      <c r="A12718" s="4">
        <f t="shared" si="398"/>
        <v>1</v>
      </c>
      <c r="B12718" s="10">
        <v>45487</v>
      </c>
      <c r="C12718" t="s">
        <v>24</v>
      </c>
      <c r="D12718" t="s">
        <v>35</v>
      </c>
      <c r="E12718" t="s">
        <v>57</v>
      </c>
      <c r="H12718" t="s">
        <v>49</v>
      </c>
      <c r="I12718" t="s">
        <v>50</v>
      </c>
      <c r="J12718" t="s">
        <v>38</v>
      </c>
      <c r="K12718" s="11">
        <v>8</v>
      </c>
      <c r="L12718" s="12">
        <v>721.77700000000004</v>
      </c>
      <c r="M12718" s="12">
        <v>57.742160000000005</v>
      </c>
      <c r="N12718" s="12">
        <v>127.36499999999999</v>
      </c>
      <c r="O12718" s="13">
        <f t="shared" si="399"/>
        <v>-69.622839999999997</v>
      </c>
    </row>
    <row r="12719" spans="1:15" x14ac:dyDescent="0.2">
      <c r="A12719" s="4">
        <f t="shared" si="398"/>
        <v>1</v>
      </c>
      <c r="B12719" s="10">
        <v>45487</v>
      </c>
      <c r="C12719" t="s">
        <v>30</v>
      </c>
      <c r="D12719" t="s">
        <v>35</v>
      </c>
      <c r="E12719" t="s">
        <v>57</v>
      </c>
      <c r="H12719" t="s">
        <v>49</v>
      </c>
      <c r="I12719" t="s">
        <v>91</v>
      </c>
      <c r="J12719" t="s">
        <v>87</v>
      </c>
      <c r="K12719" s="11">
        <v>7</v>
      </c>
      <c r="L12719" s="12">
        <v>480.54700000000003</v>
      </c>
      <c r="M12719" s="12">
        <v>38.443760000000005</v>
      </c>
      <c r="N12719" s="12">
        <v>130</v>
      </c>
      <c r="O12719" s="13">
        <f t="shared" si="399"/>
        <v>-91.556240000000003</v>
      </c>
    </row>
    <row r="12720" spans="1:15" x14ac:dyDescent="0.2">
      <c r="A12720" s="4">
        <f t="shared" si="398"/>
        <v>1</v>
      </c>
      <c r="B12720" s="10">
        <v>45487</v>
      </c>
      <c r="C12720" t="s">
        <v>32</v>
      </c>
      <c r="D12720" t="s">
        <v>35</v>
      </c>
      <c r="E12720" t="s">
        <v>57</v>
      </c>
      <c r="H12720" t="s">
        <v>48</v>
      </c>
      <c r="I12720" t="s">
        <v>2</v>
      </c>
      <c r="J12720" t="s">
        <v>43</v>
      </c>
      <c r="K12720" s="11">
        <v>8</v>
      </c>
      <c r="L12720" s="12">
        <v>633.40599999999995</v>
      </c>
      <c r="M12720" s="12">
        <v>50.67248</v>
      </c>
      <c r="N12720" s="12">
        <v>69.296000000000006</v>
      </c>
      <c r="O12720" s="13">
        <f t="shared" si="399"/>
        <v>-18.623520000000006</v>
      </c>
    </row>
    <row r="12721" spans="1:15" x14ac:dyDescent="0.2">
      <c r="A12721" s="4">
        <f t="shared" si="398"/>
        <v>1</v>
      </c>
      <c r="B12721" s="10">
        <v>45487</v>
      </c>
      <c r="C12721" t="s">
        <v>34</v>
      </c>
      <c r="D12721" t="s">
        <v>35</v>
      </c>
      <c r="E12721" t="s">
        <v>57</v>
      </c>
      <c r="H12721" t="s">
        <v>49</v>
      </c>
      <c r="I12721" t="s">
        <v>50</v>
      </c>
      <c r="J12721" t="s">
        <v>106</v>
      </c>
      <c r="K12721" s="11">
        <v>7</v>
      </c>
      <c r="L12721" s="12">
        <v>515.30600000000004</v>
      </c>
      <c r="M12721" s="12">
        <v>41.224480000000007</v>
      </c>
      <c r="N12721" s="12">
        <v>117.005</v>
      </c>
      <c r="O12721" s="13">
        <f t="shared" si="399"/>
        <v>-75.780519999999996</v>
      </c>
    </row>
    <row r="12722" spans="1:15" x14ac:dyDescent="0.2">
      <c r="A12722" s="4">
        <f t="shared" si="398"/>
        <v>1</v>
      </c>
      <c r="B12722" s="10">
        <v>45487</v>
      </c>
      <c r="C12722" t="s">
        <v>41</v>
      </c>
      <c r="D12722" t="s">
        <v>35</v>
      </c>
      <c r="E12722" t="s">
        <v>57</v>
      </c>
      <c r="H12722" t="s">
        <v>40</v>
      </c>
      <c r="I12722" t="s">
        <v>28</v>
      </c>
      <c r="J12722" t="s">
        <v>43</v>
      </c>
      <c r="K12722" s="11">
        <v>11</v>
      </c>
      <c r="L12722" s="12">
        <v>737.98599999999999</v>
      </c>
      <c r="M12722" s="12">
        <v>59.038879999999999</v>
      </c>
      <c r="N12722" s="12">
        <v>42.555</v>
      </c>
      <c r="O12722" s="13">
        <f t="shared" si="399"/>
        <v>16.483879999999999</v>
      </c>
    </row>
    <row r="12723" spans="1:15" x14ac:dyDescent="0.2">
      <c r="A12723" s="4">
        <f t="shared" si="398"/>
        <v>1</v>
      </c>
      <c r="B12723" s="10">
        <v>45487</v>
      </c>
      <c r="C12723" t="s">
        <v>56</v>
      </c>
      <c r="D12723" t="s">
        <v>35</v>
      </c>
      <c r="E12723" t="s">
        <v>57</v>
      </c>
      <c r="H12723" t="s">
        <v>40</v>
      </c>
      <c r="I12723" t="s">
        <v>2</v>
      </c>
      <c r="J12723" t="s">
        <v>38</v>
      </c>
      <c r="K12723" s="11">
        <v>14</v>
      </c>
      <c r="L12723" s="12">
        <v>643.798</v>
      </c>
      <c r="M12723" s="12">
        <v>51.503840000000004</v>
      </c>
      <c r="N12723" s="12">
        <v>37.088000000000001</v>
      </c>
      <c r="O12723" s="13">
        <f t="shared" si="399"/>
        <v>14.415840000000003</v>
      </c>
    </row>
    <row r="12724" spans="1:15" x14ac:dyDescent="0.2">
      <c r="A12724" s="4">
        <f t="shared" si="398"/>
        <v>2</v>
      </c>
      <c r="B12724" s="10">
        <v>45488</v>
      </c>
      <c r="C12724" t="s">
        <v>20</v>
      </c>
      <c r="D12724" t="s">
        <v>35</v>
      </c>
      <c r="E12724" t="s">
        <v>122</v>
      </c>
      <c r="H12724" t="s">
        <v>31</v>
      </c>
      <c r="I12724" t="s">
        <v>2</v>
      </c>
      <c r="J12724" t="s">
        <v>87</v>
      </c>
      <c r="K12724" s="11">
        <v>5</v>
      </c>
      <c r="L12724" s="12">
        <v>228.87299999999999</v>
      </c>
      <c r="M12724" s="12">
        <v>18.309840000000001</v>
      </c>
      <c r="N12724" s="12">
        <v>18.606000000000002</v>
      </c>
      <c r="O12724" s="13">
        <f t="shared" si="399"/>
        <v>-0.29616000000000042</v>
      </c>
    </row>
    <row r="12725" spans="1:15" x14ac:dyDescent="0.2">
      <c r="A12725" s="4">
        <f t="shared" si="398"/>
        <v>2</v>
      </c>
      <c r="B12725" s="10">
        <v>45488</v>
      </c>
      <c r="C12725" t="s">
        <v>26</v>
      </c>
      <c r="D12725" t="s">
        <v>35</v>
      </c>
      <c r="E12725" t="s">
        <v>122</v>
      </c>
      <c r="H12725" t="s">
        <v>31</v>
      </c>
      <c r="I12725" t="s">
        <v>2</v>
      </c>
      <c r="J12725" t="s">
        <v>38</v>
      </c>
      <c r="K12725" s="11">
        <v>8</v>
      </c>
      <c r="L12725" s="12">
        <v>391.29399999999998</v>
      </c>
      <c r="M12725" s="12">
        <v>31.303519999999999</v>
      </c>
      <c r="N12725" s="12">
        <v>20.701999999999998</v>
      </c>
      <c r="O12725" s="13">
        <f t="shared" si="399"/>
        <v>10.601520000000001</v>
      </c>
    </row>
    <row r="12726" spans="1:15" x14ac:dyDescent="0.2">
      <c r="A12726" s="4">
        <f t="shared" si="398"/>
        <v>2</v>
      </c>
      <c r="B12726" s="10">
        <v>45488</v>
      </c>
      <c r="C12726" t="s">
        <v>28</v>
      </c>
      <c r="D12726" t="s">
        <v>35</v>
      </c>
      <c r="E12726" t="s">
        <v>122</v>
      </c>
      <c r="H12726" t="s">
        <v>40</v>
      </c>
      <c r="I12726" t="s">
        <v>2</v>
      </c>
      <c r="J12726" t="s">
        <v>38</v>
      </c>
      <c r="K12726" s="11">
        <v>11</v>
      </c>
      <c r="L12726" s="12">
        <v>452.27800000000002</v>
      </c>
      <c r="M12726" s="12">
        <v>36.18224</v>
      </c>
      <c r="N12726" s="12">
        <v>39.390999999999998</v>
      </c>
      <c r="O12726" s="13">
        <f t="shared" si="399"/>
        <v>-3.2087599999999981</v>
      </c>
    </row>
    <row r="12727" spans="1:15" x14ac:dyDescent="0.2">
      <c r="A12727" s="4">
        <f t="shared" si="398"/>
        <v>2</v>
      </c>
      <c r="B12727" s="10">
        <v>45488</v>
      </c>
      <c r="C12727" t="s">
        <v>24</v>
      </c>
      <c r="D12727" t="s">
        <v>35</v>
      </c>
      <c r="E12727" t="s">
        <v>122</v>
      </c>
      <c r="H12727" t="s">
        <v>37</v>
      </c>
      <c r="I12727" t="s">
        <v>2</v>
      </c>
      <c r="J12727" t="s">
        <v>87</v>
      </c>
      <c r="K12727" s="11">
        <v>12</v>
      </c>
      <c r="L12727" s="12">
        <v>481.55799999999999</v>
      </c>
      <c r="M12727" s="12">
        <v>38.524639999999998</v>
      </c>
      <c r="N12727" s="12">
        <v>45.388999999999996</v>
      </c>
      <c r="O12727" s="13">
        <f t="shared" si="399"/>
        <v>-6.8643599999999978</v>
      </c>
    </row>
    <row r="12728" spans="1:15" x14ac:dyDescent="0.2">
      <c r="A12728" s="4">
        <f t="shared" si="398"/>
        <v>2</v>
      </c>
      <c r="B12728" s="10">
        <v>45488</v>
      </c>
      <c r="C12728" t="s">
        <v>30</v>
      </c>
      <c r="D12728" t="s">
        <v>35</v>
      </c>
      <c r="E12728" t="s">
        <v>122</v>
      </c>
      <c r="H12728" t="s">
        <v>37</v>
      </c>
      <c r="I12728" t="s">
        <v>2</v>
      </c>
      <c r="J12728" t="s">
        <v>87</v>
      </c>
      <c r="K12728" s="11">
        <v>11</v>
      </c>
      <c r="L12728" s="12">
        <v>546.92499999999995</v>
      </c>
      <c r="M12728" s="12">
        <v>43.753999999999998</v>
      </c>
      <c r="N12728" s="12">
        <v>43.813000000000002</v>
      </c>
      <c r="O12728" s="13">
        <f t="shared" si="399"/>
        <v>-5.9000000000004604E-2</v>
      </c>
    </row>
    <row r="12729" spans="1:15" x14ac:dyDescent="0.2">
      <c r="A12729" s="4">
        <f t="shared" si="398"/>
        <v>2</v>
      </c>
      <c r="B12729" s="10">
        <v>45488</v>
      </c>
      <c r="C12729" t="s">
        <v>32</v>
      </c>
      <c r="D12729" t="s">
        <v>35</v>
      </c>
      <c r="E12729" t="s">
        <v>122</v>
      </c>
      <c r="H12729" t="s">
        <v>23</v>
      </c>
      <c r="I12729" t="s">
        <v>28</v>
      </c>
      <c r="J12729" t="s">
        <v>43</v>
      </c>
      <c r="K12729" s="11">
        <v>8</v>
      </c>
      <c r="L12729" s="12">
        <v>525.16800000000001</v>
      </c>
      <c r="M12729" s="12">
        <v>42.013440000000003</v>
      </c>
      <c r="N12729" s="12">
        <v>19.638999999999999</v>
      </c>
      <c r="O12729" s="13">
        <f t="shared" si="399"/>
        <v>22.374440000000003</v>
      </c>
    </row>
    <row r="12730" spans="1:15" x14ac:dyDescent="0.2">
      <c r="A12730" s="4">
        <f t="shared" si="398"/>
        <v>2</v>
      </c>
      <c r="B12730" s="10">
        <v>45488</v>
      </c>
      <c r="C12730" t="s">
        <v>34</v>
      </c>
      <c r="D12730" t="s">
        <v>35</v>
      </c>
      <c r="E12730" t="s">
        <v>122</v>
      </c>
      <c r="H12730" t="s">
        <v>23</v>
      </c>
      <c r="I12730" t="s">
        <v>24</v>
      </c>
      <c r="J12730" t="s">
        <v>43</v>
      </c>
      <c r="K12730" s="11">
        <v>11</v>
      </c>
      <c r="L12730" s="12">
        <v>470.19099999999997</v>
      </c>
      <c r="M12730" s="12">
        <v>37.615279999999998</v>
      </c>
      <c r="N12730" s="12">
        <v>26.161999999999999</v>
      </c>
      <c r="O12730" s="13">
        <f t="shared" si="399"/>
        <v>11.453279999999999</v>
      </c>
    </row>
    <row r="12731" spans="1:15" x14ac:dyDescent="0.2">
      <c r="A12731" s="4">
        <f t="shared" si="398"/>
        <v>2</v>
      </c>
      <c r="B12731" s="10">
        <v>45488</v>
      </c>
      <c r="C12731" t="s">
        <v>41</v>
      </c>
      <c r="D12731" t="s">
        <v>35</v>
      </c>
      <c r="E12731" t="s">
        <v>122</v>
      </c>
      <c r="H12731" t="s">
        <v>40</v>
      </c>
      <c r="I12731" t="s">
        <v>24</v>
      </c>
      <c r="J12731" t="s">
        <v>43</v>
      </c>
      <c r="K12731" s="11">
        <v>13</v>
      </c>
      <c r="L12731" s="12">
        <v>565.49099999999999</v>
      </c>
      <c r="M12731" s="12">
        <v>45.239280000000001</v>
      </c>
      <c r="N12731" s="12">
        <v>25.558</v>
      </c>
      <c r="O12731" s="13">
        <f t="shared" si="399"/>
        <v>19.681280000000001</v>
      </c>
    </row>
    <row r="12732" spans="1:15" x14ac:dyDescent="0.2">
      <c r="A12732" s="4">
        <f t="shared" si="398"/>
        <v>2</v>
      </c>
      <c r="B12732" s="10">
        <v>45488</v>
      </c>
      <c r="C12732" t="s">
        <v>20</v>
      </c>
      <c r="D12732" t="s">
        <v>35</v>
      </c>
      <c r="E12732" t="s">
        <v>113</v>
      </c>
      <c r="H12732" t="s">
        <v>37</v>
      </c>
      <c r="I12732" t="s">
        <v>2</v>
      </c>
      <c r="J12732" t="s">
        <v>87</v>
      </c>
      <c r="K12732" s="11">
        <v>12</v>
      </c>
      <c r="L12732" s="12">
        <v>538.71799999999996</v>
      </c>
      <c r="M12732" s="12">
        <v>43.097439999999999</v>
      </c>
      <c r="N12732" s="12">
        <v>45.478999999999992</v>
      </c>
      <c r="O12732" s="13">
        <f t="shared" si="399"/>
        <v>-2.3815599999999932</v>
      </c>
    </row>
    <row r="12733" spans="1:15" x14ac:dyDescent="0.2">
      <c r="A12733" s="4">
        <f t="shared" si="398"/>
        <v>2</v>
      </c>
      <c r="B12733" s="10">
        <v>45488</v>
      </c>
      <c r="C12733" t="s">
        <v>26</v>
      </c>
      <c r="D12733" t="s">
        <v>35</v>
      </c>
      <c r="E12733" t="s">
        <v>113</v>
      </c>
      <c r="H12733" t="s">
        <v>37</v>
      </c>
      <c r="I12733" t="s">
        <v>2</v>
      </c>
      <c r="J12733" t="s">
        <v>87</v>
      </c>
      <c r="K12733" s="11">
        <v>13</v>
      </c>
      <c r="L12733" s="12">
        <v>744.27300000000002</v>
      </c>
      <c r="M12733" s="12">
        <v>59.541840000000001</v>
      </c>
      <c r="N12733" s="12">
        <v>31.356999999999999</v>
      </c>
      <c r="O12733" s="13">
        <f t="shared" si="399"/>
        <v>28.184840000000001</v>
      </c>
    </row>
    <row r="12734" spans="1:15" x14ac:dyDescent="0.2">
      <c r="A12734" s="4">
        <f t="shared" si="398"/>
        <v>2</v>
      </c>
      <c r="B12734" s="10">
        <v>45488</v>
      </c>
      <c r="C12734" t="s">
        <v>28</v>
      </c>
      <c r="D12734" t="s">
        <v>35</v>
      </c>
      <c r="E12734" t="s">
        <v>113</v>
      </c>
      <c r="H12734" t="s">
        <v>40</v>
      </c>
      <c r="I12734" t="s">
        <v>28</v>
      </c>
      <c r="J12734" t="s">
        <v>43</v>
      </c>
      <c r="K12734" s="11">
        <v>15</v>
      </c>
      <c r="L12734" s="12">
        <v>710.05100000000004</v>
      </c>
      <c r="M12734" s="12">
        <v>56.804080000000006</v>
      </c>
      <c r="N12734" s="12">
        <v>32.768999999999998</v>
      </c>
      <c r="O12734" s="13">
        <f t="shared" si="399"/>
        <v>24.035080000000008</v>
      </c>
    </row>
    <row r="12735" spans="1:15" x14ac:dyDescent="0.2">
      <c r="A12735" s="4">
        <f t="shared" si="398"/>
        <v>2</v>
      </c>
      <c r="B12735" s="10">
        <v>45488</v>
      </c>
      <c r="C12735" t="s">
        <v>24</v>
      </c>
      <c r="D12735" t="s">
        <v>35</v>
      </c>
      <c r="E12735" t="s">
        <v>113</v>
      </c>
      <c r="H12735" t="s">
        <v>40</v>
      </c>
      <c r="I12735" t="s">
        <v>24</v>
      </c>
      <c r="J12735" t="s">
        <v>43</v>
      </c>
      <c r="K12735" s="11">
        <v>16</v>
      </c>
      <c r="L12735" s="12">
        <v>760.51400000000001</v>
      </c>
      <c r="M12735" s="12">
        <v>60.841120000000004</v>
      </c>
      <c r="N12735" s="12">
        <v>27.130000000000003</v>
      </c>
      <c r="O12735" s="13">
        <f t="shared" si="399"/>
        <v>33.711120000000001</v>
      </c>
    </row>
    <row r="12736" spans="1:15" x14ac:dyDescent="0.2">
      <c r="A12736" s="4">
        <f t="shared" si="398"/>
        <v>2</v>
      </c>
      <c r="B12736" s="10">
        <v>45488</v>
      </c>
      <c r="C12736" t="s">
        <v>30</v>
      </c>
      <c r="D12736" t="s">
        <v>35</v>
      </c>
      <c r="E12736" t="s">
        <v>113</v>
      </c>
      <c r="H12736" t="s">
        <v>48</v>
      </c>
      <c r="I12736" t="s">
        <v>2</v>
      </c>
      <c r="J12736" t="s">
        <v>38</v>
      </c>
      <c r="K12736" s="11">
        <v>9</v>
      </c>
      <c r="L12736" s="12">
        <v>611.72699999999998</v>
      </c>
      <c r="M12736" s="12">
        <v>48.938159999999996</v>
      </c>
      <c r="N12736" s="12">
        <v>97.447999999999993</v>
      </c>
      <c r="O12736" s="13">
        <f t="shared" si="399"/>
        <v>-48.509839999999997</v>
      </c>
    </row>
    <row r="12737" spans="1:15" x14ac:dyDescent="0.2">
      <c r="A12737" s="4">
        <f t="shared" si="398"/>
        <v>2</v>
      </c>
      <c r="B12737" s="10">
        <v>45488</v>
      </c>
      <c r="C12737" t="s">
        <v>32</v>
      </c>
      <c r="D12737" t="s">
        <v>35</v>
      </c>
      <c r="E12737" t="s">
        <v>113</v>
      </c>
      <c r="H12737" t="s">
        <v>40</v>
      </c>
      <c r="I12737" t="s">
        <v>24</v>
      </c>
      <c r="J12737" t="s">
        <v>43</v>
      </c>
      <c r="K12737" s="11">
        <v>16</v>
      </c>
      <c r="L12737" s="12">
        <v>591.36900000000003</v>
      </c>
      <c r="M12737" s="12">
        <v>47.309520000000006</v>
      </c>
      <c r="N12737" s="12">
        <v>23.9</v>
      </c>
      <c r="O12737" s="13">
        <f t="shared" si="399"/>
        <v>23.409520000000008</v>
      </c>
    </row>
    <row r="12738" spans="1:15" x14ac:dyDescent="0.2">
      <c r="A12738" s="4">
        <f t="shared" ref="A12738:A12801" si="400">WEEKDAY(B12738)</f>
        <v>2</v>
      </c>
      <c r="B12738" s="10">
        <v>45488</v>
      </c>
      <c r="C12738" t="s">
        <v>34</v>
      </c>
      <c r="D12738" t="s">
        <v>35</v>
      </c>
      <c r="E12738" t="s">
        <v>113</v>
      </c>
      <c r="H12738" t="s">
        <v>37</v>
      </c>
      <c r="I12738" t="s">
        <v>2</v>
      </c>
      <c r="J12738" t="s">
        <v>38</v>
      </c>
      <c r="K12738" s="11">
        <v>10</v>
      </c>
      <c r="L12738" s="12">
        <v>639.48500000000001</v>
      </c>
      <c r="M12738" s="12">
        <v>51.158799999999999</v>
      </c>
      <c r="N12738" s="12">
        <v>22.547000000000001</v>
      </c>
      <c r="O12738" s="13">
        <f t="shared" si="399"/>
        <v>28.611799999999999</v>
      </c>
    </row>
    <row r="12739" spans="1:15" x14ac:dyDescent="0.2">
      <c r="A12739" s="4">
        <f t="shared" si="400"/>
        <v>2</v>
      </c>
      <c r="B12739" s="10">
        <v>45488</v>
      </c>
      <c r="C12739" t="s">
        <v>41</v>
      </c>
      <c r="D12739" t="s">
        <v>35</v>
      </c>
      <c r="E12739" t="s">
        <v>113</v>
      </c>
      <c r="H12739" t="s">
        <v>40</v>
      </c>
      <c r="I12739" t="s">
        <v>24</v>
      </c>
      <c r="J12739" t="s">
        <v>43</v>
      </c>
      <c r="K12739" s="11">
        <v>15</v>
      </c>
      <c r="L12739" s="12">
        <v>443.49599999999998</v>
      </c>
      <c r="M12739" s="12">
        <v>35.479680000000002</v>
      </c>
      <c r="N12739" s="12">
        <v>21.129000000000001</v>
      </c>
      <c r="O12739" s="13">
        <f t="shared" si="399"/>
        <v>14.350680000000001</v>
      </c>
    </row>
    <row r="12740" spans="1:15" x14ac:dyDescent="0.2">
      <c r="A12740" s="4">
        <f t="shared" si="400"/>
        <v>3</v>
      </c>
      <c r="B12740" s="10">
        <v>45489</v>
      </c>
      <c r="C12740" t="s">
        <v>20</v>
      </c>
      <c r="D12740" t="s">
        <v>35</v>
      </c>
      <c r="E12740" t="s">
        <v>112</v>
      </c>
      <c r="H12740" t="s">
        <v>37</v>
      </c>
      <c r="I12740" t="s">
        <v>2</v>
      </c>
      <c r="J12740" t="s">
        <v>38</v>
      </c>
      <c r="K12740" s="11">
        <v>6</v>
      </c>
      <c r="L12740" s="12">
        <v>329.36700000000002</v>
      </c>
      <c r="M12740" s="12">
        <v>26.349360000000001</v>
      </c>
      <c r="N12740" s="12">
        <v>33.413000000000004</v>
      </c>
      <c r="O12740" s="13">
        <f t="shared" si="399"/>
        <v>-7.063640000000003</v>
      </c>
    </row>
    <row r="12741" spans="1:15" x14ac:dyDescent="0.2">
      <c r="A12741" s="4">
        <f t="shared" si="400"/>
        <v>3</v>
      </c>
      <c r="B12741" s="10">
        <v>45489</v>
      </c>
      <c r="C12741" t="s">
        <v>26</v>
      </c>
      <c r="D12741" t="s">
        <v>35</v>
      </c>
      <c r="E12741" t="s">
        <v>112</v>
      </c>
      <c r="H12741" t="s">
        <v>23</v>
      </c>
      <c r="I12741" t="s">
        <v>24</v>
      </c>
      <c r="J12741" t="s">
        <v>27</v>
      </c>
      <c r="K12741" s="11">
        <v>8</v>
      </c>
      <c r="L12741" s="12">
        <v>283.16899999999998</v>
      </c>
      <c r="M12741" s="12">
        <v>22.65352</v>
      </c>
      <c r="N12741" s="12">
        <v>25.483000000000001</v>
      </c>
      <c r="O12741" s="13">
        <f t="shared" si="399"/>
        <v>-2.8294800000000002</v>
      </c>
    </row>
    <row r="12742" spans="1:15" x14ac:dyDescent="0.2">
      <c r="A12742" s="4">
        <f t="shared" si="400"/>
        <v>3</v>
      </c>
      <c r="B12742" s="10">
        <v>45489</v>
      </c>
      <c r="C12742" t="s">
        <v>28</v>
      </c>
      <c r="D12742" t="s">
        <v>35</v>
      </c>
      <c r="E12742" t="s">
        <v>112</v>
      </c>
      <c r="H12742" t="s">
        <v>37</v>
      </c>
      <c r="I12742" t="s">
        <v>2</v>
      </c>
      <c r="J12742" t="s">
        <v>38</v>
      </c>
      <c r="K12742" s="11">
        <v>11</v>
      </c>
      <c r="L12742" s="12">
        <v>473.83499999999998</v>
      </c>
      <c r="M12742" s="12">
        <v>37.906799999999997</v>
      </c>
      <c r="N12742" s="12">
        <v>32.811</v>
      </c>
      <c r="O12742" s="13">
        <f t="shared" si="399"/>
        <v>5.095799999999997</v>
      </c>
    </row>
    <row r="12743" spans="1:15" x14ac:dyDescent="0.2">
      <c r="A12743" s="4">
        <f t="shared" si="400"/>
        <v>3</v>
      </c>
      <c r="B12743" s="10">
        <v>45489</v>
      </c>
      <c r="C12743" t="s">
        <v>24</v>
      </c>
      <c r="D12743" t="s">
        <v>35</v>
      </c>
      <c r="E12743" t="s">
        <v>112</v>
      </c>
      <c r="H12743" t="s">
        <v>40</v>
      </c>
      <c r="I12743" t="s">
        <v>24</v>
      </c>
      <c r="J12743" t="s">
        <v>43</v>
      </c>
      <c r="K12743" s="11">
        <v>14</v>
      </c>
      <c r="L12743" s="12">
        <v>414.88</v>
      </c>
      <c r="M12743" s="12">
        <v>33.190399999999997</v>
      </c>
      <c r="N12743" s="12">
        <v>24.572000000000003</v>
      </c>
      <c r="O12743" s="13">
        <f t="shared" ref="O12743:O12806" si="401">M12743-N12743</f>
        <v>8.6183999999999941</v>
      </c>
    </row>
    <row r="12744" spans="1:15" x14ac:dyDescent="0.2">
      <c r="A12744" s="4">
        <f t="shared" si="400"/>
        <v>3</v>
      </c>
      <c r="B12744" s="10">
        <v>45489</v>
      </c>
      <c r="C12744" t="s">
        <v>30</v>
      </c>
      <c r="D12744" t="s">
        <v>35</v>
      </c>
      <c r="E12744" t="s">
        <v>112</v>
      </c>
      <c r="H12744" t="s">
        <v>40</v>
      </c>
      <c r="I12744" t="s">
        <v>24</v>
      </c>
      <c r="J12744" t="s">
        <v>43</v>
      </c>
      <c r="K12744" s="11">
        <v>14</v>
      </c>
      <c r="L12744" s="12">
        <v>499.05</v>
      </c>
      <c r="M12744" s="12">
        <v>39.923999999999999</v>
      </c>
      <c r="N12744" s="12">
        <v>27.850999999999999</v>
      </c>
      <c r="O12744" s="13">
        <f t="shared" si="401"/>
        <v>12.073</v>
      </c>
    </row>
    <row r="12745" spans="1:15" x14ac:dyDescent="0.2">
      <c r="A12745" s="4">
        <f t="shared" si="400"/>
        <v>3</v>
      </c>
      <c r="B12745" s="10">
        <v>45489</v>
      </c>
      <c r="C12745" t="s">
        <v>32</v>
      </c>
      <c r="D12745" t="s">
        <v>21</v>
      </c>
      <c r="E12745" t="s">
        <v>112</v>
      </c>
      <c r="H12745" t="s">
        <v>23</v>
      </c>
      <c r="I12745" t="s">
        <v>26</v>
      </c>
      <c r="J12745" t="s">
        <v>38</v>
      </c>
      <c r="K12745" s="11">
        <v>5</v>
      </c>
      <c r="L12745" s="12">
        <v>284.86</v>
      </c>
      <c r="M12745" s="12">
        <v>22.788800000000002</v>
      </c>
      <c r="N12745" s="12">
        <v>32.130000000000003</v>
      </c>
      <c r="O12745" s="13">
        <f t="shared" si="401"/>
        <v>-9.3412000000000006</v>
      </c>
    </row>
    <row r="12746" spans="1:15" x14ac:dyDescent="0.2">
      <c r="A12746" s="4">
        <f t="shared" si="400"/>
        <v>3</v>
      </c>
      <c r="B12746" s="10">
        <v>45489</v>
      </c>
      <c r="C12746" t="s">
        <v>34</v>
      </c>
      <c r="D12746" t="s">
        <v>21</v>
      </c>
      <c r="E12746" t="s">
        <v>112</v>
      </c>
      <c r="H12746" t="s">
        <v>40</v>
      </c>
      <c r="I12746" t="s">
        <v>2</v>
      </c>
      <c r="J12746" t="s">
        <v>27</v>
      </c>
      <c r="K12746" s="11">
        <v>11</v>
      </c>
      <c r="L12746" s="12">
        <v>408.43099999999998</v>
      </c>
      <c r="M12746" s="12">
        <v>32.674480000000003</v>
      </c>
      <c r="N12746" s="12">
        <v>31.071000000000005</v>
      </c>
      <c r="O12746" s="13">
        <f t="shared" si="401"/>
        <v>1.6034799999999976</v>
      </c>
    </row>
    <row r="12747" spans="1:15" x14ac:dyDescent="0.2">
      <c r="A12747" s="4">
        <f t="shared" si="400"/>
        <v>3</v>
      </c>
      <c r="B12747" s="10">
        <v>45489</v>
      </c>
      <c r="C12747" t="s">
        <v>41</v>
      </c>
      <c r="D12747" t="s">
        <v>21</v>
      </c>
      <c r="E12747" t="s">
        <v>112</v>
      </c>
      <c r="H12747" t="s">
        <v>23</v>
      </c>
      <c r="I12747" t="s">
        <v>28</v>
      </c>
      <c r="J12747" t="s">
        <v>29</v>
      </c>
      <c r="K12747" s="11">
        <v>10</v>
      </c>
      <c r="L12747" s="12">
        <v>484.75900000000001</v>
      </c>
      <c r="M12747" s="12">
        <v>38.780720000000002</v>
      </c>
      <c r="N12747" s="12">
        <v>29.022999999999996</v>
      </c>
      <c r="O12747" s="13">
        <f t="shared" si="401"/>
        <v>9.7577200000000062</v>
      </c>
    </row>
    <row r="12748" spans="1:15" x14ac:dyDescent="0.2">
      <c r="A12748" s="4">
        <f t="shared" si="400"/>
        <v>3</v>
      </c>
      <c r="B12748" s="10">
        <v>45489</v>
      </c>
      <c r="C12748" t="s">
        <v>20</v>
      </c>
      <c r="D12748" t="s">
        <v>35</v>
      </c>
      <c r="E12748" t="s">
        <v>113</v>
      </c>
      <c r="H12748" t="s">
        <v>40</v>
      </c>
      <c r="I12748" t="s">
        <v>2</v>
      </c>
      <c r="J12748" t="s">
        <v>38</v>
      </c>
      <c r="K12748" s="11">
        <v>14</v>
      </c>
      <c r="L12748" s="12">
        <v>675.81500000000005</v>
      </c>
      <c r="M12748" s="12">
        <v>54.065200000000004</v>
      </c>
      <c r="N12748" s="12">
        <v>39.313000000000002</v>
      </c>
      <c r="O12748" s="13">
        <f t="shared" si="401"/>
        <v>14.752200000000002</v>
      </c>
    </row>
    <row r="12749" spans="1:15" x14ac:dyDescent="0.2">
      <c r="A12749" s="4">
        <f t="shared" si="400"/>
        <v>3</v>
      </c>
      <c r="B12749" s="10">
        <v>45489</v>
      </c>
      <c r="C12749" t="s">
        <v>26</v>
      </c>
      <c r="D12749" t="s">
        <v>35</v>
      </c>
      <c r="E12749" t="s">
        <v>113</v>
      </c>
      <c r="H12749" t="s">
        <v>23</v>
      </c>
      <c r="I12749" t="s">
        <v>28</v>
      </c>
      <c r="J12749" t="s">
        <v>106</v>
      </c>
      <c r="K12749" s="11">
        <v>18</v>
      </c>
      <c r="L12749" s="12">
        <v>882.32799999999997</v>
      </c>
      <c r="M12749" s="12">
        <v>70.586240000000004</v>
      </c>
      <c r="N12749" s="12">
        <v>46.302</v>
      </c>
      <c r="O12749" s="13">
        <f t="shared" si="401"/>
        <v>24.284240000000004</v>
      </c>
    </row>
    <row r="12750" spans="1:15" x14ac:dyDescent="0.2">
      <c r="A12750" s="4">
        <f t="shared" si="400"/>
        <v>3</v>
      </c>
      <c r="B12750" s="10">
        <v>45489</v>
      </c>
      <c r="C12750" t="s">
        <v>28</v>
      </c>
      <c r="D12750" t="s">
        <v>35</v>
      </c>
      <c r="E12750" t="s">
        <v>113</v>
      </c>
      <c r="H12750" t="s">
        <v>48</v>
      </c>
      <c r="I12750" t="s">
        <v>2</v>
      </c>
      <c r="J12750" t="s">
        <v>43</v>
      </c>
      <c r="K12750" s="11">
        <v>12</v>
      </c>
      <c r="L12750" s="12">
        <v>914.59</v>
      </c>
      <c r="M12750" s="12">
        <v>73.167200000000008</v>
      </c>
      <c r="N12750" s="12">
        <v>76.355000000000004</v>
      </c>
      <c r="O12750" s="13">
        <f t="shared" si="401"/>
        <v>-3.1877999999999957</v>
      </c>
    </row>
    <row r="12751" spans="1:15" x14ac:dyDescent="0.2">
      <c r="A12751" s="4">
        <f t="shared" si="400"/>
        <v>3</v>
      </c>
      <c r="B12751" s="10">
        <v>45489</v>
      </c>
      <c r="C12751" t="s">
        <v>24</v>
      </c>
      <c r="D12751" t="s">
        <v>35</v>
      </c>
      <c r="E12751" t="s">
        <v>113</v>
      </c>
      <c r="F12751" t="s">
        <v>39</v>
      </c>
      <c r="H12751" t="s">
        <v>23</v>
      </c>
      <c r="I12751" t="s">
        <v>26</v>
      </c>
      <c r="J12751" t="s">
        <v>106</v>
      </c>
      <c r="K12751" s="11">
        <v>16</v>
      </c>
      <c r="L12751" s="12">
        <v>6750.4040000000005</v>
      </c>
      <c r="M12751" s="12">
        <v>540.03232000000003</v>
      </c>
      <c r="N12751" s="12">
        <v>66.725000000000009</v>
      </c>
      <c r="O12751" s="13">
        <f t="shared" si="401"/>
        <v>473.30732</v>
      </c>
    </row>
    <row r="12752" spans="1:15" x14ac:dyDescent="0.2">
      <c r="A12752" s="4">
        <f t="shared" si="400"/>
        <v>3</v>
      </c>
      <c r="B12752" s="10">
        <v>45489</v>
      </c>
      <c r="C12752" t="s">
        <v>30</v>
      </c>
      <c r="D12752" t="s">
        <v>35</v>
      </c>
      <c r="E12752" t="s">
        <v>113</v>
      </c>
      <c r="H12752" t="s">
        <v>23</v>
      </c>
      <c r="I12752" t="s">
        <v>28</v>
      </c>
      <c r="J12752" t="s">
        <v>106</v>
      </c>
      <c r="K12752" s="11">
        <v>17</v>
      </c>
      <c r="L12752" s="12">
        <v>876.85900000000004</v>
      </c>
      <c r="M12752" s="12">
        <v>70.148720000000012</v>
      </c>
      <c r="N12752" s="12">
        <v>32.131</v>
      </c>
      <c r="O12752" s="13">
        <f t="shared" si="401"/>
        <v>38.017720000000011</v>
      </c>
    </row>
    <row r="12753" spans="1:15" x14ac:dyDescent="0.2">
      <c r="A12753" s="4">
        <f t="shared" si="400"/>
        <v>3</v>
      </c>
      <c r="B12753" s="10">
        <v>45489</v>
      </c>
      <c r="C12753" t="s">
        <v>32</v>
      </c>
      <c r="D12753" t="s">
        <v>35</v>
      </c>
      <c r="E12753" t="s">
        <v>113</v>
      </c>
      <c r="H12753" t="s">
        <v>40</v>
      </c>
      <c r="I12753" t="s">
        <v>2</v>
      </c>
      <c r="J12753" t="s">
        <v>38</v>
      </c>
      <c r="K12753" s="11">
        <v>14</v>
      </c>
      <c r="L12753" s="12">
        <v>763.58500000000004</v>
      </c>
      <c r="M12753" s="12">
        <v>61.086800000000004</v>
      </c>
      <c r="N12753" s="12">
        <v>24.208000000000002</v>
      </c>
      <c r="O12753" s="13">
        <f t="shared" si="401"/>
        <v>36.878799999999998</v>
      </c>
    </row>
    <row r="12754" spans="1:15" x14ac:dyDescent="0.2">
      <c r="A12754" s="4">
        <f t="shared" si="400"/>
        <v>3</v>
      </c>
      <c r="B12754" s="10">
        <v>45489</v>
      </c>
      <c r="C12754" t="s">
        <v>34</v>
      </c>
      <c r="D12754" t="s">
        <v>35</v>
      </c>
      <c r="E12754" t="s">
        <v>113</v>
      </c>
      <c r="H12754" t="s">
        <v>31</v>
      </c>
      <c r="I12754" t="s">
        <v>2</v>
      </c>
      <c r="J12754" t="s">
        <v>38</v>
      </c>
      <c r="K12754" s="11">
        <v>9</v>
      </c>
      <c r="L12754" s="12">
        <v>600.03700000000003</v>
      </c>
      <c r="M12754" s="12">
        <v>48.002960000000002</v>
      </c>
      <c r="N12754" s="12">
        <v>26.727000000000004</v>
      </c>
      <c r="O12754" s="13">
        <f t="shared" si="401"/>
        <v>21.275959999999998</v>
      </c>
    </row>
    <row r="12755" spans="1:15" x14ac:dyDescent="0.2">
      <c r="A12755" s="4">
        <f t="shared" si="400"/>
        <v>3</v>
      </c>
      <c r="B12755" s="10">
        <v>45489</v>
      </c>
      <c r="C12755" t="s">
        <v>41</v>
      </c>
      <c r="D12755" t="s">
        <v>35</v>
      </c>
      <c r="E12755" t="s">
        <v>113</v>
      </c>
      <c r="H12755" t="s">
        <v>23</v>
      </c>
      <c r="I12755" t="s">
        <v>24</v>
      </c>
      <c r="J12755" t="s">
        <v>106</v>
      </c>
      <c r="K12755" s="11">
        <v>18</v>
      </c>
      <c r="L12755" s="12">
        <v>570.45899999999995</v>
      </c>
      <c r="M12755" s="12">
        <v>45.636719999999997</v>
      </c>
      <c r="N12755" s="12">
        <v>21.106000000000002</v>
      </c>
      <c r="O12755" s="13">
        <f t="shared" si="401"/>
        <v>24.530719999999995</v>
      </c>
    </row>
    <row r="12756" spans="1:15" x14ac:dyDescent="0.2">
      <c r="A12756" s="4">
        <f t="shared" si="400"/>
        <v>4</v>
      </c>
      <c r="B12756" s="10">
        <v>45490</v>
      </c>
      <c r="C12756" t="s">
        <v>20</v>
      </c>
      <c r="D12756" t="s">
        <v>21</v>
      </c>
      <c r="E12756" t="s">
        <v>117</v>
      </c>
      <c r="H12756" t="s">
        <v>59</v>
      </c>
      <c r="I12756" t="s">
        <v>2</v>
      </c>
      <c r="J12756" t="s">
        <v>38</v>
      </c>
      <c r="K12756" s="11">
        <v>7</v>
      </c>
      <c r="L12756" s="12">
        <v>333.25</v>
      </c>
      <c r="M12756" s="12">
        <v>26.66</v>
      </c>
      <c r="N12756" s="12">
        <v>42.272999999999996</v>
      </c>
      <c r="O12756" s="13">
        <f t="shared" si="401"/>
        <v>-15.612999999999996</v>
      </c>
    </row>
    <row r="12757" spans="1:15" x14ac:dyDescent="0.2">
      <c r="A12757" s="4">
        <f t="shared" si="400"/>
        <v>4</v>
      </c>
      <c r="B12757" s="10">
        <v>45490</v>
      </c>
      <c r="C12757" t="s">
        <v>26</v>
      </c>
      <c r="D12757" t="s">
        <v>21</v>
      </c>
      <c r="E12757" t="s">
        <v>117</v>
      </c>
      <c r="H12757" t="s">
        <v>23</v>
      </c>
      <c r="I12757" t="s">
        <v>26</v>
      </c>
      <c r="J12757" t="s">
        <v>38</v>
      </c>
      <c r="K12757" s="11">
        <v>6</v>
      </c>
      <c r="L12757" s="12">
        <v>296.63299999999998</v>
      </c>
      <c r="M12757" s="12">
        <v>23.730639999999998</v>
      </c>
      <c r="N12757" s="12">
        <v>45.704000000000001</v>
      </c>
      <c r="O12757" s="13">
        <f t="shared" si="401"/>
        <v>-21.973360000000003</v>
      </c>
    </row>
    <row r="12758" spans="1:15" x14ac:dyDescent="0.2">
      <c r="A12758" s="4">
        <f t="shared" si="400"/>
        <v>4</v>
      </c>
      <c r="B12758" s="10">
        <v>45490</v>
      </c>
      <c r="C12758" t="s">
        <v>28</v>
      </c>
      <c r="D12758" t="s">
        <v>21</v>
      </c>
      <c r="E12758" t="s">
        <v>117</v>
      </c>
      <c r="H12758" t="s">
        <v>23</v>
      </c>
      <c r="I12758" t="s">
        <v>26</v>
      </c>
      <c r="J12758" t="s">
        <v>38</v>
      </c>
      <c r="K12758" s="11">
        <v>9</v>
      </c>
      <c r="L12758" s="12">
        <v>410.399</v>
      </c>
      <c r="M12758" s="12">
        <v>32.831920000000004</v>
      </c>
      <c r="N12758" s="12">
        <v>46.4</v>
      </c>
      <c r="O12758" s="13">
        <f t="shared" si="401"/>
        <v>-13.568079999999995</v>
      </c>
    </row>
    <row r="12759" spans="1:15" x14ac:dyDescent="0.2">
      <c r="A12759" s="4">
        <f t="shared" si="400"/>
        <v>4</v>
      </c>
      <c r="B12759" s="10">
        <v>45490</v>
      </c>
      <c r="C12759" t="s">
        <v>24</v>
      </c>
      <c r="D12759" t="s">
        <v>21</v>
      </c>
      <c r="E12759" t="s">
        <v>117</v>
      </c>
      <c r="H12759" t="s">
        <v>31</v>
      </c>
      <c r="I12759" t="s">
        <v>2</v>
      </c>
      <c r="J12759" t="s">
        <v>29</v>
      </c>
      <c r="K12759" s="11">
        <v>9</v>
      </c>
      <c r="L12759" s="12">
        <v>370.33100000000002</v>
      </c>
      <c r="M12759" s="12">
        <v>29.626480000000001</v>
      </c>
      <c r="N12759" s="12">
        <v>22.899000000000001</v>
      </c>
      <c r="O12759" s="13">
        <f t="shared" si="401"/>
        <v>6.7274799999999999</v>
      </c>
    </row>
    <row r="12760" spans="1:15" x14ac:dyDescent="0.2">
      <c r="A12760" s="4">
        <f t="shared" si="400"/>
        <v>4</v>
      </c>
      <c r="B12760" s="10">
        <v>45490</v>
      </c>
      <c r="C12760" t="s">
        <v>30</v>
      </c>
      <c r="D12760" t="s">
        <v>21</v>
      </c>
      <c r="E12760" t="s">
        <v>117</v>
      </c>
      <c r="H12760" t="s">
        <v>31</v>
      </c>
      <c r="I12760" t="s">
        <v>2</v>
      </c>
      <c r="J12760" t="s">
        <v>27</v>
      </c>
      <c r="K12760" s="11">
        <v>16</v>
      </c>
      <c r="L12760" s="12">
        <v>553.53499999999997</v>
      </c>
      <c r="M12760" s="12">
        <v>44.282800000000002</v>
      </c>
      <c r="N12760" s="12">
        <v>25.172000000000001</v>
      </c>
      <c r="O12760" s="13">
        <f t="shared" si="401"/>
        <v>19.110800000000001</v>
      </c>
    </row>
    <row r="12761" spans="1:15" x14ac:dyDescent="0.2">
      <c r="A12761" s="4">
        <f t="shared" si="400"/>
        <v>4</v>
      </c>
      <c r="B12761" s="10">
        <v>45490</v>
      </c>
      <c r="C12761" t="s">
        <v>32</v>
      </c>
      <c r="D12761" t="s">
        <v>21</v>
      </c>
      <c r="E12761" t="s">
        <v>117</v>
      </c>
      <c r="H12761" t="s">
        <v>23</v>
      </c>
      <c r="I12761" t="s">
        <v>28</v>
      </c>
      <c r="J12761" t="s">
        <v>29</v>
      </c>
      <c r="K12761" s="11">
        <v>10</v>
      </c>
      <c r="L12761" s="12">
        <v>534.51199999999994</v>
      </c>
      <c r="M12761" s="12">
        <v>42.760959999999997</v>
      </c>
      <c r="N12761" s="12">
        <v>38.954999999999998</v>
      </c>
      <c r="O12761" s="13">
        <f t="shared" si="401"/>
        <v>3.8059599999999989</v>
      </c>
    </row>
    <row r="12762" spans="1:15" x14ac:dyDescent="0.2">
      <c r="A12762" s="4">
        <f t="shared" si="400"/>
        <v>4</v>
      </c>
      <c r="B12762" s="10">
        <v>45490</v>
      </c>
      <c r="C12762" t="s">
        <v>34</v>
      </c>
      <c r="D12762" t="s">
        <v>21</v>
      </c>
      <c r="E12762" t="s">
        <v>117</v>
      </c>
      <c r="H12762" t="s">
        <v>23</v>
      </c>
      <c r="I12762" t="s">
        <v>20</v>
      </c>
      <c r="J12762" t="s">
        <v>27</v>
      </c>
      <c r="K12762" s="11">
        <v>15</v>
      </c>
      <c r="L12762" s="12">
        <v>522.69100000000003</v>
      </c>
      <c r="M12762" s="12">
        <v>41.815280000000001</v>
      </c>
      <c r="N12762" s="12">
        <v>52.203999999999994</v>
      </c>
      <c r="O12762" s="13">
        <f t="shared" si="401"/>
        <v>-10.388719999999992</v>
      </c>
    </row>
    <row r="12763" spans="1:15" x14ac:dyDescent="0.2">
      <c r="A12763" s="4">
        <f t="shared" si="400"/>
        <v>4</v>
      </c>
      <c r="B12763" s="10">
        <v>45490</v>
      </c>
      <c r="C12763" t="s">
        <v>20</v>
      </c>
      <c r="D12763" t="s">
        <v>35</v>
      </c>
      <c r="E12763" t="s">
        <v>113</v>
      </c>
      <c r="H12763" t="s">
        <v>40</v>
      </c>
      <c r="I12763" t="s">
        <v>2</v>
      </c>
      <c r="J12763" t="s">
        <v>38</v>
      </c>
      <c r="K12763" s="11">
        <v>9</v>
      </c>
      <c r="L12763" s="12">
        <v>816.14800000000002</v>
      </c>
      <c r="M12763" s="12">
        <v>65.291840000000008</v>
      </c>
      <c r="N12763" s="12">
        <v>55.366999999999997</v>
      </c>
      <c r="O12763" s="13">
        <f t="shared" si="401"/>
        <v>9.9248400000000103</v>
      </c>
    </row>
    <row r="12764" spans="1:15" x14ac:dyDescent="0.2">
      <c r="A12764" s="4">
        <f t="shared" si="400"/>
        <v>4</v>
      </c>
      <c r="B12764" s="10">
        <v>45490</v>
      </c>
      <c r="C12764" t="s">
        <v>26</v>
      </c>
      <c r="D12764" t="s">
        <v>35</v>
      </c>
      <c r="E12764" t="s">
        <v>113</v>
      </c>
      <c r="H12764" t="s">
        <v>31</v>
      </c>
      <c r="I12764" t="s">
        <v>2</v>
      </c>
      <c r="J12764" t="s">
        <v>87</v>
      </c>
      <c r="K12764" s="11">
        <v>12</v>
      </c>
      <c r="L12764" s="12">
        <v>662.54399999999998</v>
      </c>
      <c r="M12764" s="12">
        <v>53.003520000000002</v>
      </c>
      <c r="N12764" s="12">
        <v>28.927</v>
      </c>
      <c r="O12764" s="13">
        <f t="shared" si="401"/>
        <v>24.076520000000002</v>
      </c>
    </row>
    <row r="12765" spans="1:15" x14ac:dyDescent="0.2">
      <c r="A12765" s="4">
        <f t="shared" si="400"/>
        <v>4</v>
      </c>
      <c r="B12765" s="10">
        <v>45490</v>
      </c>
      <c r="C12765" t="s">
        <v>28</v>
      </c>
      <c r="D12765" t="s">
        <v>35</v>
      </c>
      <c r="E12765" t="s">
        <v>113</v>
      </c>
      <c r="H12765" t="s">
        <v>48</v>
      </c>
      <c r="I12765" t="s">
        <v>2</v>
      </c>
      <c r="J12765" t="s">
        <v>87</v>
      </c>
      <c r="K12765" s="11">
        <v>8</v>
      </c>
      <c r="L12765" s="12">
        <v>489.89299999999997</v>
      </c>
      <c r="M12765" s="12">
        <v>39.19144</v>
      </c>
      <c r="N12765" s="12">
        <v>117.94</v>
      </c>
      <c r="O12765" s="13">
        <f t="shared" si="401"/>
        <v>-78.748559999999998</v>
      </c>
    </row>
    <row r="12766" spans="1:15" x14ac:dyDescent="0.2">
      <c r="A12766" s="4">
        <f t="shared" si="400"/>
        <v>4</v>
      </c>
      <c r="B12766" s="10">
        <v>45490</v>
      </c>
      <c r="C12766" t="s">
        <v>24</v>
      </c>
      <c r="D12766" t="s">
        <v>35</v>
      </c>
      <c r="E12766" t="s">
        <v>113</v>
      </c>
      <c r="F12766" t="s">
        <v>39</v>
      </c>
      <c r="H12766" t="s">
        <v>40</v>
      </c>
      <c r="I12766" t="s">
        <v>2</v>
      </c>
      <c r="J12766" t="s">
        <v>38</v>
      </c>
      <c r="K12766" s="11">
        <v>14</v>
      </c>
      <c r="L12766" s="12">
        <v>6490.143</v>
      </c>
      <c r="M12766" s="12">
        <v>519.21144000000004</v>
      </c>
      <c r="N12766" s="12">
        <v>80.882000000000005</v>
      </c>
      <c r="O12766" s="13">
        <f t="shared" si="401"/>
        <v>438.32944000000003</v>
      </c>
    </row>
    <row r="12767" spans="1:15" x14ac:dyDescent="0.2">
      <c r="A12767" s="4">
        <f t="shared" si="400"/>
        <v>4</v>
      </c>
      <c r="B12767" s="10">
        <v>45490</v>
      </c>
      <c r="C12767" t="s">
        <v>30</v>
      </c>
      <c r="D12767" t="s">
        <v>35</v>
      </c>
      <c r="E12767" t="s">
        <v>113</v>
      </c>
      <c r="H12767" t="s">
        <v>49</v>
      </c>
      <c r="I12767" t="s">
        <v>50</v>
      </c>
      <c r="J12767" t="s">
        <v>106</v>
      </c>
      <c r="K12767" s="11">
        <v>9</v>
      </c>
      <c r="L12767" s="12">
        <v>423.762</v>
      </c>
      <c r="M12767" s="12">
        <v>33.900959999999998</v>
      </c>
      <c r="N12767" s="12">
        <v>107.105</v>
      </c>
      <c r="O12767" s="13">
        <f t="shared" si="401"/>
        <v>-73.204040000000006</v>
      </c>
    </row>
    <row r="12768" spans="1:15" x14ac:dyDescent="0.2">
      <c r="A12768" s="4">
        <f t="shared" si="400"/>
        <v>4</v>
      </c>
      <c r="B12768" s="10">
        <v>45490</v>
      </c>
      <c r="C12768" t="s">
        <v>32</v>
      </c>
      <c r="D12768" t="s">
        <v>35</v>
      </c>
      <c r="E12768" t="s">
        <v>113</v>
      </c>
      <c r="H12768" t="s">
        <v>40</v>
      </c>
      <c r="I12768" t="s">
        <v>24</v>
      </c>
      <c r="J12768" t="s">
        <v>43</v>
      </c>
      <c r="K12768" s="11">
        <v>7</v>
      </c>
      <c r="L12768" s="12">
        <v>280.04300000000001</v>
      </c>
      <c r="M12768" s="12">
        <v>22.40344</v>
      </c>
      <c r="N12768" s="12">
        <v>22.295999999999999</v>
      </c>
      <c r="O12768" s="13">
        <f t="shared" si="401"/>
        <v>0.10744000000000042</v>
      </c>
    </row>
    <row r="12769" spans="1:15" x14ac:dyDescent="0.2">
      <c r="A12769" s="4">
        <f t="shared" si="400"/>
        <v>4</v>
      </c>
      <c r="B12769" s="10">
        <v>45490</v>
      </c>
      <c r="C12769" t="s">
        <v>34</v>
      </c>
      <c r="D12769" t="s">
        <v>35</v>
      </c>
      <c r="E12769" t="s">
        <v>113</v>
      </c>
      <c r="H12769" t="s">
        <v>40</v>
      </c>
      <c r="I12769" t="s">
        <v>24</v>
      </c>
      <c r="J12769" t="s">
        <v>43</v>
      </c>
      <c r="K12769" s="11">
        <v>10</v>
      </c>
      <c r="L12769" s="12">
        <v>252.37799999999999</v>
      </c>
      <c r="M12769" s="12">
        <v>20.190239999999999</v>
      </c>
      <c r="N12769" s="12">
        <v>22.753</v>
      </c>
      <c r="O12769" s="13">
        <f t="shared" si="401"/>
        <v>-2.5627600000000008</v>
      </c>
    </row>
    <row r="12770" spans="1:15" x14ac:dyDescent="0.2">
      <c r="A12770" s="4">
        <f t="shared" si="400"/>
        <v>4</v>
      </c>
      <c r="B12770" s="10">
        <v>45490</v>
      </c>
      <c r="C12770" t="s">
        <v>41</v>
      </c>
      <c r="D12770" t="s">
        <v>35</v>
      </c>
      <c r="E12770" t="s">
        <v>113</v>
      </c>
      <c r="H12770" t="s">
        <v>49</v>
      </c>
      <c r="I12770" t="s">
        <v>2</v>
      </c>
      <c r="J12770" t="s">
        <v>69</v>
      </c>
      <c r="K12770" s="11">
        <v>9</v>
      </c>
      <c r="L12770" s="12">
        <v>284.99400000000003</v>
      </c>
      <c r="M12770" s="12">
        <v>22.799520000000001</v>
      </c>
      <c r="N12770" s="12">
        <v>41.3</v>
      </c>
      <c r="O12770" s="13">
        <f t="shared" si="401"/>
        <v>-18.500479999999996</v>
      </c>
    </row>
    <row r="12771" spans="1:15" x14ac:dyDescent="0.2">
      <c r="A12771" s="4">
        <f t="shared" si="400"/>
        <v>5</v>
      </c>
      <c r="B12771" s="10">
        <v>45491</v>
      </c>
      <c r="C12771" t="s">
        <v>20</v>
      </c>
      <c r="D12771" t="s">
        <v>35</v>
      </c>
      <c r="E12771" t="s">
        <v>113</v>
      </c>
      <c r="H12771" t="s">
        <v>31</v>
      </c>
      <c r="I12771" t="s">
        <v>24</v>
      </c>
      <c r="J12771" t="s">
        <v>43</v>
      </c>
      <c r="K12771" s="11">
        <v>12</v>
      </c>
      <c r="L12771" s="12">
        <v>661.90099999999995</v>
      </c>
      <c r="M12771" s="12">
        <v>52.952079999999995</v>
      </c>
      <c r="N12771" s="12">
        <v>15.710999999999999</v>
      </c>
      <c r="O12771" s="13">
        <f t="shared" si="401"/>
        <v>37.241079999999997</v>
      </c>
    </row>
    <row r="12772" spans="1:15" x14ac:dyDescent="0.2">
      <c r="A12772" s="4">
        <f t="shared" si="400"/>
        <v>5</v>
      </c>
      <c r="B12772" s="10">
        <v>45491</v>
      </c>
      <c r="C12772" t="s">
        <v>26</v>
      </c>
      <c r="D12772" t="s">
        <v>35</v>
      </c>
      <c r="E12772" t="s">
        <v>113</v>
      </c>
      <c r="H12772" t="s">
        <v>23</v>
      </c>
      <c r="I12772" t="s">
        <v>26</v>
      </c>
      <c r="J12772" t="s">
        <v>38</v>
      </c>
      <c r="K12772" s="11">
        <v>9</v>
      </c>
      <c r="L12772" s="12">
        <v>647.94799999999998</v>
      </c>
      <c r="M12772" s="12">
        <v>51.835839999999997</v>
      </c>
      <c r="N12772" s="12">
        <v>42.463999999999999</v>
      </c>
      <c r="O12772" s="13">
        <f t="shared" si="401"/>
        <v>9.3718399999999988</v>
      </c>
    </row>
    <row r="12773" spans="1:15" x14ac:dyDescent="0.2">
      <c r="A12773" s="4">
        <f t="shared" si="400"/>
        <v>5</v>
      </c>
      <c r="B12773" s="10">
        <v>45491</v>
      </c>
      <c r="C12773" t="s">
        <v>28</v>
      </c>
      <c r="D12773" t="s">
        <v>35</v>
      </c>
      <c r="E12773" t="s">
        <v>113</v>
      </c>
      <c r="H12773" t="s">
        <v>48</v>
      </c>
      <c r="I12773" t="s">
        <v>2</v>
      </c>
      <c r="J12773" t="s">
        <v>38</v>
      </c>
      <c r="K12773" s="11">
        <v>10</v>
      </c>
      <c r="L12773" s="12">
        <v>760.721</v>
      </c>
      <c r="M12773" s="12">
        <v>60.857680000000002</v>
      </c>
      <c r="N12773" s="12">
        <v>72.3</v>
      </c>
      <c r="O12773" s="13">
        <f t="shared" si="401"/>
        <v>-11.442319999999995</v>
      </c>
    </row>
    <row r="12774" spans="1:15" x14ac:dyDescent="0.2">
      <c r="A12774" s="4">
        <f t="shared" si="400"/>
        <v>5</v>
      </c>
      <c r="B12774" s="10">
        <v>45491</v>
      </c>
      <c r="C12774" t="s">
        <v>24</v>
      </c>
      <c r="D12774" t="s">
        <v>35</v>
      </c>
      <c r="E12774" t="s">
        <v>113</v>
      </c>
      <c r="H12774" t="s">
        <v>40</v>
      </c>
      <c r="I12774" t="s">
        <v>28</v>
      </c>
      <c r="J12774" t="s">
        <v>43</v>
      </c>
      <c r="K12774" s="11">
        <v>16</v>
      </c>
      <c r="L12774" s="12">
        <v>790.76700000000005</v>
      </c>
      <c r="M12774" s="12">
        <v>63.261360000000003</v>
      </c>
      <c r="N12774" s="12">
        <v>34.235999999999997</v>
      </c>
      <c r="O12774" s="13">
        <f t="shared" si="401"/>
        <v>29.025360000000006</v>
      </c>
    </row>
    <row r="12775" spans="1:15" x14ac:dyDescent="0.2">
      <c r="A12775" s="4">
        <f t="shared" si="400"/>
        <v>5</v>
      </c>
      <c r="B12775" s="10">
        <v>45491</v>
      </c>
      <c r="C12775" t="s">
        <v>30</v>
      </c>
      <c r="D12775" t="s">
        <v>35</v>
      </c>
      <c r="E12775" t="s">
        <v>113</v>
      </c>
      <c r="H12775" t="s">
        <v>31</v>
      </c>
      <c r="I12775" t="s">
        <v>2</v>
      </c>
      <c r="J12775" t="s">
        <v>38</v>
      </c>
      <c r="K12775" s="11">
        <v>14</v>
      </c>
      <c r="L12775" s="12">
        <v>654.35900000000004</v>
      </c>
      <c r="M12775" s="12">
        <v>52.348720000000007</v>
      </c>
      <c r="N12775" s="12">
        <v>21.382999999999999</v>
      </c>
      <c r="O12775" s="13">
        <f t="shared" si="401"/>
        <v>30.965720000000008</v>
      </c>
    </row>
    <row r="12776" spans="1:15" x14ac:dyDescent="0.2">
      <c r="A12776" s="4">
        <f t="shared" si="400"/>
        <v>5</v>
      </c>
      <c r="B12776" s="10">
        <v>45491</v>
      </c>
      <c r="C12776" t="s">
        <v>32</v>
      </c>
      <c r="D12776" t="s">
        <v>35</v>
      </c>
      <c r="E12776" t="s">
        <v>113</v>
      </c>
      <c r="H12776" t="s">
        <v>31</v>
      </c>
      <c r="I12776" t="s">
        <v>24</v>
      </c>
      <c r="J12776" t="s">
        <v>43</v>
      </c>
      <c r="K12776" s="11">
        <v>13</v>
      </c>
      <c r="L12776" s="12">
        <v>612.56899999999996</v>
      </c>
      <c r="M12776" s="12">
        <v>49.005519999999997</v>
      </c>
      <c r="N12776" s="12">
        <v>19.47</v>
      </c>
      <c r="O12776" s="13">
        <f t="shared" si="401"/>
        <v>29.535519999999998</v>
      </c>
    </row>
    <row r="12777" spans="1:15" x14ac:dyDescent="0.2">
      <c r="A12777" s="4">
        <f t="shared" si="400"/>
        <v>5</v>
      </c>
      <c r="B12777" s="10">
        <v>45491</v>
      </c>
      <c r="C12777" t="s">
        <v>34</v>
      </c>
      <c r="D12777" t="s">
        <v>35</v>
      </c>
      <c r="E12777" t="s">
        <v>113</v>
      </c>
      <c r="F12777" t="s">
        <v>39</v>
      </c>
      <c r="H12777" t="s">
        <v>40</v>
      </c>
      <c r="I12777" t="s">
        <v>26</v>
      </c>
      <c r="J12777" t="s">
        <v>43</v>
      </c>
      <c r="K12777" s="11">
        <v>15</v>
      </c>
      <c r="L12777" s="12">
        <v>6746.9070000000002</v>
      </c>
      <c r="M12777" s="12">
        <v>539.75256000000002</v>
      </c>
      <c r="N12777" s="12">
        <v>84.819000000000017</v>
      </c>
      <c r="O12777" s="13">
        <f t="shared" si="401"/>
        <v>454.93356</v>
      </c>
    </row>
    <row r="12778" spans="1:15" x14ac:dyDescent="0.2">
      <c r="A12778" s="4">
        <f t="shared" si="400"/>
        <v>5</v>
      </c>
      <c r="B12778" s="10">
        <v>45491</v>
      </c>
      <c r="C12778" t="s">
        <v>41</v>
      </c>
      <c r="D12778" t="s">
        <v>35</v>
      </c>
      <c r="E12778" t="s">
        <v>113</v>
      </c>
      <c r="H12778" t="s">
        <v>37</v>
      </c>
      <c r="I12778" t="s">
        <v>2</v>
      </c>
      <c r="J12778" t="s">
        <v>38</v>
      </c>
      <c r="K12778" s="11">
        <v>11</v>
      </c>
      <c r="L12778" s="12">
        <v>490.541</v>
      </c>
      <c r="M12778" s="12">
        <v>39.243279999999999</v>
      </c>
      <c r="N12778" s="12">
        <v>30.921000000000003</v>
      </c>
      <c r="O12778" s="13">
        <f t="shared" si="401"/>
        <v>8.3222799999999957</v>
      </c>
    </row>
    <row r="12779" spans="1:15" x14ac:dyDescent="0.2">
      <c r="A12779" s="4">
        <f t="shared" si="400"/>
        <v>6</v>
      </c>
      <c r="B12779" s="10">
        <v>45492</v>
      </c>
      <c r="C12779" t="s">
        <v>20</v>
      </c>
      <c r="D12779" t="s">
        <v>35</v>
      </c>
      <c r="E12779" t="s">
        <v>72</v>
      </c>
      <c r="H12779" t="s">
        <v>31</v>
      </c>
      <c r="I12779" t="s">
        <v>2</v>
      </c>
      <c r="J12779" t="s">
        <v>38</v>
      </c>
      <c r="K12779" s="11">
        <v>9</v>
      </c>
      <c r="L12779" s="12">
        <v>509.03300000000002</v>
      </c>
      <c r="M12779" s="12">
        <v>40.722640000000006</v>
      </c>
      <c r="N12779" s="12">
        <v>26.728999999999999</v>
      </c>
      <c r="O12779" s="13">
        <f t="shared" si="401"/>
        <v>13.993640000000006</v>
      </c>
    </row>
    <row r="12780" spans="1:15" x14ac:dyDescent="0.2">
      <c r="A12780" s="4">
        <f t="shared" si="400"/>
        <v>6</v>
      </c>
      <c r="B12780" s="10">
        <v>45492</v>
      </c>
      <c r="C12780" t="s">
        <v>26</v>
      </c>
      <c r="D12780" t="s">
        <v>35</v>
      </c>
      <c r="E12780" t="s">
        <v>72</v>
      </c>
      <c r="H12780" t="s">
        <v>23</v>
      </c>
      <c r="I12780" t="s">
        <v>2</v>
      </c>
      <c r="J12780" t="s">
        <v>93</v>
      </c>
      <c r="K12780" s="11">
        <v>15</v>
      </c>
      <c r="L12780" s="12">
        <v>571.51099999999997</v>
      </c>
      <c r="M12780" s="12">
        <v>45.720880000000001</v>
      </c>
      <c r="N12780" s="12">
        <v>39.47</v>
      </c>
      <c r="O12780" s="13">
        <f t="shared" si="401"/>
        <v>6.2508800000000022</v>
      </c>
    </row>
    <row r="12781" spans="1:15" x14ac:dyDescent="0.2">
      <c r="A12781" s="4">
        <f t="shared" si="400"/>
        <v>6</v>
      </c>
      <c r="B12781" s="10">
        <v>45492</v>
      </c>
      <c r="C12781" t="s">
        <v>28</v>
      </c>
      <c r="D12781" t="s">
        <v>35</v>
      </c>
      <c r="E12781" t="s">
        <v>72</v>
      </c>
      <c r="H12781" t="s">
        <v>31</v>
      </c>
      <c r="I12781" t="s">
        <v>2</v>
      </c>
      <c r="J12781" t="s">
        <v>87</v>
      </c>
      <c r="K12781" s="11">
        <v>12</v>
      </c>
      <c r="L12781" s="12">
        <v>501.70800000000003</v>
      </c>
      <c r="M12781" s="12">
        <v>40.13664</v>
      </c>
      <c r="N12781" s="12">
        <v>24.614999999999998</v>
      </c>
      <c r="O12781" s="13">
        <f t="shared" si="401"/>
        <v>15.521640000000001</v>
      </c>
    </row>
    <row r="12782" spans="1:15" x14ac:dyDescent="0.2">
      <c r="A12782" s="4">
        <f t="shared" si="400"/>
        <v>6</v>
      </c>
      <c r="B12782" s="10">
        <v>45492</v>
      </c>
      <c r="C12782" t="s">
        <v>24</v>
      </c>
      <c r="D12782" t="s">
        <v>35</v>
      </c>
      <c r="E12782" t="s">
        <v>72</v>
      </c>
      <c r="H12782" t="s">
        <v>40</v>
      </c>
      <c r="I12782" t="s">
        <v>28</v>
      </c>
      <c r="J12782" t="s">
        <v>43</v>
      </c>
      <c r="K12782" s="11">
        <v>12</v>
      </c>
      <c r="L12782" s="12">
        <v>537.92999999999995</v>
      </c>
      <c r="M12782" s="12">
        <v>43.034399999999998</v>
      </c>
      <c r="N12782" s="12">
        <v>30.657999999999998</v>
      </c>
      <c r="O12782" s="13">
        <f t="shared" si="401"/>
        <v>12.3764</v>
      </c>
    </row>
    <row r="12783" spans="1:15" x14ac:dyDescent="0.2">
      <c r="A12783" s="4">
        <f t="shared" si="400"/>
        <v>6</v>
      </c>
      <c r="B12783" s="10">
        <v>45492</v>
      </c>
      <c r="C12783" t="s">
        <v>30</v>
      </c>
      <c r="D12783" t="s">
        <v>35</v>
      </c>
      <c r="E12783" t="s">
        <v>72</v>
      </c>
      <c r="H12783" t="s">
        <v>23</v>
      </c>
      <c r="I12783" t="s">
        <v>26</v>
      </c>
      <c r="J12783" t="s">
        <v>38</v>
      </c>
      <c r="K12783" s="11">
        <v>4</v>
      </c>
      <c r="L12783" s="12">
        <v>228.47499999999999</v>
      </c>
      <c r="M12783" s="12">
        <v>18.277999999999999</v>
      </c>
      <c r="N12783" s="12">
        <v>33.802</v>
      </c>
      <c r="O12783" s="13">
        <f t="shared" si="401"/>
        <v>-15.524000000000001</v>
      </c>
    </row>
    <row r="12784" spans="1:15" x14ac:dyDescent="0.2">
      <c r="A12784" s="4">
        <f t="shared" si="400"/>
        <v>6</v>
      </c>
      <c r="B12784" s="10">
        <v>45492</v>
      </c>
      <c r="C12784" t="s">
        <v>32</v>
      </c>
      <c r="D12784" t="s">
        <v>35</v>
      </c>
      <c r="E12784" t="s">
        <v>72</v>
      </c>
      <c r="H12784" t="s">
        <v>23</v>
      </c>
      <c r="I12784" t="s">
        <v>2</v>
      </c>
      <c r="J12784" t="s">
        <v>141</v>
      </c>
      <c r="K12784" s="11">
        <v>7</v>
      </c>
      <c r="L12784" s="12">
        <v>351.07</v>
      </c>
      <c r="M12784" s="12">
        <v>28.085599999999999</v>
      </c>
      <c r="N12784" s="12">
        <v>40.116</v>
      </c>
      <c r="O12784" s="13">
        <f t="shared" si="401"/>
        <v>-12.0304</v>
      </c>
    </row>
    <row r="12785" spans="1:15" x14ac:dyDescent="0.2">
      <c r="A12785" s="4">
        <f t="shared" si="400"/>
        <v>6</v>
      </c>
      <c r="B12785" s="10">
        <v>45492</v>
      </c>
      <c r="C12785" t="s">
        <v>34</v>
      </c>
      <c r="D12785" t="s">
        <v>35</v>
      </c>
      <c r="E12785" t="s">
        <v>72</v>
      </c>
      <c r="H12785" t="s">
        <v>37</v>
      </c>
      <c r="I12785" t="s">
        <v>2</v>
      </c>
      <c r="J12785" t="s">
        <v>38</v>
      </c>
      <c r="K12785" s="11">
        <v>10</v>
      </c>
      <c r="L12785" s="12">
        <v>466.89600000000002</v>
      </c>
      <c r="M12785" s="12">
        <v>37.351680000000002</v>
      </c>
      <c r="N12785" s="12">
        <v>33.480000000000004</v>
      </c>
      <c r="O12785" s="13">
        <f t="shared" si="401"/>
        <v>3.8716799999999978</v>
      </c>
    </row>
    <row r="12786" spans="1:15" x14ac:dyDescent="0.2">
      <c r="A12786" s="4">
        <f t="shared" si="400"/>
        <v>6</v>
      </c>
      <c r="B12786" s="10">
        <v>45492</v>
      </c>
      <c r="C12786" t="s">
        <v>20</v>
      </c>
      <c r="D12786" t="s">
        <v>35</v>
      </c>
      <c r="E12786" t="s">
        <v>113</v>
      </c>
      <c r="H12786" t="s">
        <v>23</v>
      </c>
      <c r="I12786" t="s">
        <v>26</v>
      </c>
      <c r="J12786" t="s">
        <v>87</v>
      </c>
      <c r="K12786" s="11">
        <v>7</v>
      </c>
      <c r="L12786" s="12">
        <v>353.49299999999999</v>
      </c>
      <c r="M12786" s="12">
        <v>28.279440000000001</v>
      </c>
      <c r="N12786" s="12">
        <v>39.769000000000005</v>
      </c>
      <c r="O12786" s="13">
        <f t="shared" si="401"/>
        <v>-11.489560000000004</v>
      </c>
    </row>
    <row r="12787" spans="1:15" x14ac:dyDescent="0.2">
      <c r="A12787" s="4">
        <f t="shared" si="400"/>
        <v>6</v>
      </c>
      <c r="B12787" s="10">
        <v>45492</v>
      </c>
      <c r="C12787" t="s">
        <v>26</v>
      </c>
      <c r="D12787" t="s">
        <v>35</v>
      </c>
      <c r="E12787" t="s">
        <v>113</v>
      </c>
      <c r="H12787" t="s">
        <v>23</v>
      </c>
      <c r="I12787" t="s">
        <v>24</v>
      </c>
      <c r="J12787" t="s">
        <v>106</v>
      </c>
      <c r="K12787" s="11">
        <v>15</v>
      </c>
      <c r="L12787" s="12">
        <v>566.70600000000002</v>
      </c>
      <c r="M12787" s="12">
        <v>45.336480000000002</v>
      </c>
      <c r="N12787" s="12">
        <v>22.192</v>
      </c>
      <c r="O12787" s="13">
        <f t="shared" si="401"/>
        <v>23.144480000000001</v>
      </c>
    </row>
    <row r="12788" spans="1:15" x14ac:dyDescent="0.2">
      <c r="A12788" s="4">
        <f t="shared" si="400"/>
        <v>6</v>
      </c>
      <c r="B12788" s="10">
        <v>45492</v>
      </c>
      <c r="C12788" t="s">
        <v>28</v>
      </c>
      <c r="D12788" t="s">
        <v>35</v>
      </c>
      <c r="E12788" t="s">
        <v>113</v>
      </c>
      <c r="H12788" t="s">
        <v>23</v>
      </c>
      <c r="I12788" t="s">
        <v>28</v>
      </c>
      <c r="J12788" t="s">
        <v>106</v>
      </c>
      <c r="K12788" s="11">
        <v>14</v>
      </c>
      <c r="L12788" s="12">
        <v>662.89300000000003</v>
      </c>
      <c r="M12788" s="12">
        <v>53.031440000000003</v>
      </c>
      <c r="N12788" s="12">
        <v>32.21</v>
      </c>
      <c r="O12788" s="13">
        <f t="shared" si="401"/>
        <v>20.821440000000003</v>
      </c>
    </row>
    <row r="12789" spans="1:15" x14ac:dyDescent="0.2">
      <c r="A12789" s="4">
        <f t="shared" si="400"/>
        <v>6</v>
      </c>
      <c r="B12789" s="10">
        <v>45492</v>
      </c>
      <c r="C12789" t="s">
        <v>24</v>
      </c>
      <c r="D12789" t="s">
        <v>35</v>
      </c>
      <c r="E12789" t="s">
        <v>113</v>
      </c>
      <c r="H12789" t="s">
        <v>37</v>
      </c>
      <c r="I12789" t="s">
        <v>2</v>
      </c>
      <c r="J12789" t="s">
        <v>38</v>
      </c>
      <c r="K12789" s="11">
        <v>10</v>
      </c>
      <c r="L12789" s="12">
        <v>632.94399999999996</v>
      </c>
      <c r="M12789" s="12">
        <v>50.63552</v>
      </c>
      <c r="N12789" s="12">
        <v>30.855</v>
      </c>
      <c r="O12789" s="13">
        <f t="shared" si="401"/>
        <v>19.780519999999999</v>
      </c>
    </row>
    <row r="12790" spans="1:15" x14ac:dyDescent="0.2">
      <c r="A12790" s="4">
        <f t="shared" si="400"/>
        <v>6</v>
      </c>
      <c r="B12790" s="10">
        <v>45492</v>
      </c>
      <c r="C12790" t="s">
        <v>30</v>
      </c>
      <c r="D12790" t="s">
        <v>35</v>
      </c>
      <c r="E12790" t="s">
        <v>113</v>
      </c>
      <c r="H12790" t="s">
        <v>48</v>
      </c>
      <c r="I12790" t="s">
        <v>2</v>
      </c>
      <c r="J12790" t="s">
        <v>43</v>
      </c>
      <c r="K12790" s="11">
        <v>10</v>
      </c>
      <c r="L12790" s="12">
        <v>733.22</v>
      </c>
      <c r="M12790" s="12">
        <v>58.657600000000002</v>
      </c>
      <c r="N12790" s="12">
        <v>53.49</v>
      </c>
      <c r="O12790" s="13">
        <f t="shared" si="401"/>
        <v>5.1676000000000002</v>
      </c>
    </row>
    <row r="12791" spans="1:15" x14ac:dyDescent="0.2">
      <c r="A12791" s="4">
        <f t="shared" si="400"/>
        <v>6</v>
      </c>
      <c r="B12791" s="10">
        <v>45492</v>
      </c>
      <c r="C12791" t="s">
        <v>32</v>
      </c>
      <c r="D12791" t="s">
        <v>35</v>
      </c>
      <c r="E12791" t="s">
        <v>113</v>
      </c>
      <c r="H12791" t="s">
        <v>23</v>
      </c>
      <c r="I12791" t="s">
        <v>24</v>
      </c>
      <c r="J12791" t="s">
        <v>43</v>
      </c>
      <c r="K12791" s="11">
        <v>10</v>
      </c>
      <c r="L12791" s="12">
        <v>594.04700000000003</v>
      </c>
      <c r="M12791" s="12">
        <v>47.523760000000003</v>
      </c>
      <c r="N12791" s="12">
        <v>21.321999999999999</v>
      </c>
      <c r="O12791" s="13">
        <f t="shared" si="401"/>
        <v>26.201760000000004</v>
      </c>
    </row>
    <row r="12792" spans="1:15" x14ac:dyDescent="0.2">
      <c r="A12792" s="4">
        <f t="shared" si="400"/>
        <v>6</v>
      </c>
      <c r="B12792" s="10">
        <v>45492</v>
      </c>
      <c r="C12792" t="s">
        <v>34</v>
      </c>
      <c r="D12792" t="s">
        <v>35</v>
      </c>
      <c r="E12792" t="s">
        <v>113</v>
      </c>
      <c r="H12792" t="s">
        <v>40</v>
      </c>
      <c r="I12792" t="s">
        <v>2</v>
      </c>
      <c r="J12792" t="s">
        <v>38</v>
      </c>
      <c r="K12792" s="11">
        <v>15</v>
      </c>
      <c r="L12792" s="12">
        <v>571.43499999999995</v>
      </c>
      <c r="M12792" s="12">
        <v>45.714799999999997</v>
      </c>
      <c r="N12792" s="12">
        <v>32.945</v>
      </c>
      <c r="O12792" s="13">
        <f t="shared" si="401"/>
        <v>12.769799999999996</v>
      </c>
    </row>
    <row r="12793" spans="1:15" x14ac:dyDescent="0.2">
      <c r="A12793" s="4">
        <f t="shared" si="400"/>
        <v>6</v>
      </c>
      <c r="B12793" s="10">
        <v>45492</v>
      </c>
      <c r="C12793" t="s">
        <v>41</v>
      </c>
      <c r="D12793" t="s">
        <v>35</v>
      </c>
      <c r="E12793" t="s">
        <v>113</v>
      </c>
      <c r="H12793" t="s">
        <v>40</v>
      </c>
      <c r="I12793" t="s">
        <v>2</v>
      </c>
      <c r="J12793" t="s">
        <v>38</v>
      </c>
      <c r="K12793" s="11">
        <v>15</v>
      </c>
      <c r="L12793" s="12">
        <v>814.87699999999995</v>
      </c>
      <c r="M12793" s="12">
        <v>65.190159999999992</v>
      </c>
      <c r="N12793" s="12">
        <v>37.357999999999997</v>
      </c>
      <c r="O12793" s="13">
        <f t="shared" si="401"/>
        <v>27.832159999999995</v>
      </c>
    </row>
    <row r="12794" spans="1:15" x14ac:dyDescent="0.2">
      <c r="A12794" s="4">
        <f t="shared" si="400"/>
        <v>7</v>
      </c>
      <c r="B12794" s="10">
        <v>45493</v>
      </c>
      <c r="C12794" t="s">
        <v>20</v>
      </c>
      <c r="D12794" t="s">
        <v>35</v>
      </c>
      <c r="E12794" t="s">
        <v>121</v>
      </c>
      <c r="H12794" t="s">
        <v>40</v>
      </c>
      <c r="I12794" t="s">
        <v>28</v>
      </c>
      <c r="J12794" t="s">
        <v>43</v>
      </c>
      <c r="K12794" s="11">
        <v>10</v>
      </c>
      <c r="L12794" s="12">
        <v>462.63600000000002</v>
      </c>
      <c r="M12794" s="12">
        <v>37.01088</v>
      </c>
      <c r="N12794" s="12">
        <v>26.224</v>
      </c>
      <c r="O12794" s="13">
        <f t="shared" si="401"/>
        <v>10.78688</v>
      </c>
    </row>
    <row r="12795" spans="1:15" x14ac:dyDescent="0.2">
      <c r="A12795" s="4">
        <f t="shared" si="400"/>
        <v>7</v>
      </c>
      <c r="B12795" s="10">
        <v>45493</v>
      </c>
      <c r="C12795" t="s">
        <v>26</v>
      </c>
      <c r="D12795" t="s">
        <v>35</v>
      </c>
      <c r="E12795" t="s">
        <v>121</v>
      </c>
      <c r="H12795" t="s">
        <v>23</v>
      </c>
      <c r="I12795" t="s">
        <v>28</v>
      </c>
      <c r="J12795" t="s">
        <v>38</v>
      </c>
      <c r="K12795" s="11">
        <v>6</v>
      </c>
      <c r="L12795" s="12">
        <v>373.25099999999998</v>
      </c>
      <c r="M12795" s="12">
        <v>29.86008</v>
      </c>
      <c r="N12795" s="12">
        <v>28.512</v>
      </c>
      <c r="O12795" s="13">
        <f t="shared" si="401"/>
        <v>1.3480799999999995</v>
      </c>
    </row>
    <row r="12796" spans="1:15" x14ac:dyDescent="0.2">
      <c r="A12796" s="4">
        <f t="shared" si="400"/>
        <v>7</v>
      </c>
      <c r="B12796" s="10">
        <v>45493</v>
      </c>
      <c r="C12796" t="s">
        <v>28</v>
      </c>
      <c r="D12796" t="s">
        <v>35</v>
      </c>
      <c r="E12796" t="s">
        <v>121</v>
      </c>
      <c r="H12796" t="s">
        <v>23</v>
      </c>
      <c r="I12796" t="s">
        <v>24</v>
      </c>
      <c r="J12796" t="s">
        <v>27</v>
      </c>
      <c r="K12796" s="11">
        <v>12</v>
      </c>
      <c r="L12796" s="12">
        <v>565.94899999999996</v>
      </c>
      <c r="M12796" s="12">
        <v>45.275919999999999</v>
      </c>
      <c r="N12796" s="12">
        <v>22.935000000000002</v>
      </c>
      <c r="O12796" s="13">
        <f t="shared" si="401"/>
        <v>22.340919999999997</v>
      </c>
    </row>
    <row r="12797" spans="1:15" x14ac:dyDescent="0.2">
      <c r="A12797" s="4">
        <f t="shared" si="400"/>
        <v>7</v>
      </c>
      <c r="B12797" s="10">
        <v>45493</v>
      </c>
      <c r="C12797" t="s">
        <v>24</v>
      </c>
      <c r="D12797" t="s">
        <v>35</v>
      </c>
      <c r="E12797" t="s">
        <v>121</v>
      </c>
      <c r="H12797" t="s">
        <v>23</v>
      </c>
      <c r="I12797" t="s">
        <v>28</v>
      </c>
      <c r="J12797" t="s">
        <v>43</v>
      </c>
      <c r="K12797" s="11">
        <v>6</v>
      </c>
      <c r="L12797" s="12">
        <v>331.36500000000001</v>
      </c>
      <c r="M12797" s="12">
        <v>26.5092</v>
      </c>
      <c r="N12797" s="12">
        <v>18.829000000000001</v>
      </c>
      <c r="O12797" s="13">
        <f t="shared" si="401"/>
        <v>7.6801999999999992</v>
      </c>
    </row>
    <row r="12798" spans="1:15" x14ac:dyDescent="0.2">
      <c r="A12798" s="4">
        <f t="shared" si="400"/>
        <v>7</v>
      </c>
      <c r="B12798" s="10">
        <v>45493</v>
      </c>
      <c r="C12798" t="s">
        <v>30</v>
      </c>
      <c r="D12798" t="s">
        <v>35</v>
      </c>
      <c r="E12798" t="s">
        <v>121</v>
      </c>
      <c r="H12798" t="s">
        <v>23</v>
      </c>
      <c r="I12798" t="s">
        <v>2</v>
      </c>
      <c r="J12798" t="s">
        <v>54</v>
      </c>
      <c r="K12798" s="11">
        <v>9</v>
      </c>
      <c r="L12798" s="12">
        <v>438.78699999999998</v>
      </c>
      <c r="M12798" s="12">
        <v>35.102959999999996</v>
      </c>
      <c r="N12798" s="12">
        <v>28.32</v>
      </c>
      <c r="O12798" s="13">
        <f t="shared" si="401"/>
        <v>6.7829599999999957</v>
      </c>
    </row>
    <row r="12799" spans="1:15" x14ac:dyDescent="0.2">
      <c r="A12799" s="4">
        <f t="shared" si="400"/>
        <v>7</v>
      </c>
      <c r="B12799" s="10">
        <v>45493</v>
      </c>
      <c r="C12799" t="s">
        <v>32</v>
      </c>
      <c r="D12799" t="s">
        <v>35</v>
      </c>
      <c r="E12799" t="s">
        <v>121</v>
      </c>
      <c r="H12799" t="s">
        <v>23</v>
      </c>
      <c r="I12799" t="s">
        <v>2</v>
      </c>
      <c r="J12799" t="s">
        <v>38</v>
      </c>
      <c r="K12799" s="11">
        <v>5</v>
      </c>
      <c r="L12799" s="12">
        <v>215.398</v>
      </c>
      <c r="M12799" s="12">
        <v>17.231840000000002</v>
      </c>
      <c r="N12799" s="12">
        <v>20.649000000000001</v>
      </c>
      <c r="O12799" s="13">
        <f t="shared" si="401"/>
        <v>-3.4171599999999991</v>
      </c>
    </row>
    <row r="12800" spans="1:15" x14ac:dyDescent="0.2">
      <c r="A12800" s="4">
        <f t="shared" si="400"/>
        <v>7</v>
      </c>
      <c r="B12800" s="10">
        <v>45493</v>
      </c>
      <c r="C12800" t="s">
        <v>34</v>
      </c>
      <c r="D12800" t="s">
        <v>21</v>
      </c>
      <c r="E12800" t="s">
        <v>121</v>
      </c>
      <c r="H12800" t="s">
        <v>23</v>
      </c>
      <c r="I12800" t="s">
        <v>2</v>
      </c>
      <c r="J12800" t="s">
        <v>45</v>
      </c>
      <c r="K12800" s="11">
        <v>10</v>
      </c>
      <c r="L12800" s="12">
        <v>293.32299999999998</v>
      </c>
      <c r="M12800" s="12">
        <v>23.46584</v>
      </c>
      <c r="N12800" s="12">
        <v>31.082999999999998</v>
      </c>
      <c r="O12800" s="13">
        <f t="shared" si="401"/>
        <v>-7.6171599999999984</v>
      </c>
    </row>
    <row r="12801" spans="1:15" x14ac:dyDescent="0.2">
      <c r="A12801" s="4">
        <f t="shared" si="400"/>
        <v>7</v>
      </c>
      <c r="B12801" s="10">
        <v>45493</v>
      </c>
      <c r="C12801" t="s">
        <v>41</v>
      </c>
      <c r="D12801" t="s">
        <v>21</v>
      </c>
      <c r="E12801" t="s">
        <v>121</v>
      </c>
      <c r="H12801" t="s">
        <v>23</v>
      </c>
      <c r="I12801" t="s">
        <v>28</v>
      </c>
      <c r="J12801" t="s">
        <v>29</v>
      </c>
      <c r="K12801" s="11">
        <v>7</v>
      </c>
      <c r="L12801" s="12">
        <v>181.77600000000001</v>
      </c>
      <c r="M12801" s="12">
        <v>14.54208</v>
      </c>
      <c r="N12801" s="12">
        <v>33.070999999999998</v>
      </c>
      <c r="O12801" s="13">
        <f t="shared" si="401"/>
        <v>-18.528919999999999</v>
      </c>
    </row>
    <row r="12802" spans="1:15" x14ac:dyDescent="0.2">
      <c r="A12802" s="4">
        <f t="shared" ref="A12802:A12865" si="402">WEEKDAY(B12802)</f>
        <v>7</v>
      </c>
      <c r="B12802" s="10">
        <v>45493</v>
      </c>
      <c r="C12802" t="s">
        <v>20</v>
      </c>
      <c r="D12802" t="s">
        <v>35</v>
      </c>
      <c r="E12802" t="s">
        <v>113</v>
      </c>
      <c r="H12802" t="s">
        <v>23</v>
      </c>
      <c r="I12802" t="s">
        <v>26</v>
      </c>
      <c r="J12802" t="s">
        <v>38</v>
      </c>
      <c r="K12802" s="11">
        <v>6</v>
      </c>
      <c r="L12802" s="12">
        <v>284.49700000000001</v>
      </c>
      <c r="M12802" s="12">
        <v>22.75976</v>
      </c>
      <c r="N12802" s="12">
        <v>43.069000000000003</v>
      </c>
      <c r="O12802" s="13">
        <f t="shared" si="401"/>
        <v>-20.309240000000003</v>
      </c>
    </row>
    <row r="12803" spans="1:15" x14ac:dyDescent="0.2">
      <c r="A12803" s="4">
        <f t="shared" si="402"/>
        <v>7</v>
      </c>
      <c r="B12803" s="10">
        <v>45493</v>
      </c>
      <c r="C12803" t="s">
        <v>26</v>
      </c>
      <c r="D12803" t="s">
        <v>35</v>
      </c>
      <c r="E12803" t="s">
        <v>113</v>
      </c>
      <c r="H12803" t="s">
        <v>40</v>
      </c>
      <c r="I12803" t="s">
        <v>2</v>
      </c>
      <c r="J12803" t="s">
        <v>87</v>
      </c>
      <c r="K12803" s="11">
        <v>9</v>
      </c>
      <c r="L12803" s="12">
        <v>418.072</v>
      </c>
      <c r="M12803" s="12">
        <v>33.44576</v>
      </c>
      <c r="N12803" s="12">
        <v>35.521999999999998</v>
      </c>
      <c r="O12803" s="13">
        <f t="shared" si="401"/>
        <v>-2.0762399999999985</v>
      </c>
    </row>
    <row r="12804" spans="1:15" x14ac:dyDescent="0.2">
      <c r="A12804" s="4">
        <f t="shared" si="402"/>
        <v>7</v>
      </c>
      <c r="B12804" s="10">
        <v>45493</v>
      </c>
      <c r="C12804" t="s">
        <v>28</v>
      </c>
      <c r="D12804" t="s">
        <v>35</v>
      </c>
      <c r="E12804" t="s">
        <v>113</v>
      </c>
      <c r="H12804" t="s">
        <v>23</v>
      </c>
      <c r="I12804" t="s">
        <v>28</v>
      </c>
      <c r="J12804" t="s">
        <v>43</v>
      </c>
      <c r="K12804" s="11">
        <v>8</v>
      </c>
      <c r="L12804" s="12">
        <v>470.65600000000001</v>
      </c>
      <c r="M12804" s="12">
        <v>37.652480000000004</v>
      </c>
      <c r="N12804" s="12">
        <v>23.850999999999999</v>
      </c>
      <c r="O12804" s="13">
        <f t="shared" si="401"/>
        <v>13.801480000000005</v>
      </c>
    </row>
    <row r="12805" spans="1:15" x14ac:dyDescent="0.2">
      <c r="A12805" s="4">
        <f t="shared" si="402"/>
        <v>7</v>
      </c>
      <c r="B12805" s="10">
        <v>45493</v>
      </c>
      <c r="C12805" t="s">
        <v>24</v>
      </c>
      <c r="D12805" t="s">
        <v>35</v>
      </c>
      <c r="E12805" t="s">
        <v>113</v>
      </c>
      <c r="H12805" t="s">
        <v>40</v>
      </c>
      <c r="I12805" t="s">
        <v>24</v>
      </c>
      <c r="J12805" t="s">
        <v>43</v>
      </c>
      <c r="K12805" s="11">
        <v>14</v>
      </c>
      <c r="L12805" s="12">
        <v>547.97199999999998</v>
      </c>
      <c r="M12805" s="12">
        <v>43.837759999999996</v>
      </c>
      <c r="N12805" s="12">
        <v>21.298000000000002</v>
      </c>
      <c r="O12805" s="13">
        <f t="shared" si="401"/>
        <v>22.539759999999994</v>
      </c>
    </row>
    <row r="12806" spans="1:15" x14ac:dyDescent="0.2">
      <c r="A12806" s="4">
        <f t="shared" si="402"/>
        <v>7</v>
      </c>
      <c r="B12806" s="10">
        <v>45493</v>
      </c>
      <c r="C12806" t="s">
        <v>30</v>
      </c>
      <c r="D12806" t="s">
        <v>35</v>
      </c>
      <c r="E12806" t="s">
        <v>113</v>
      </c>
      <c r="H12806" t="s">
        <v>31</v>
      </c>
      <c r="I12806" t="s">
        <v>24</v>
      </c>
      <c r="J12806" t="s">
        <v>43</v>
      </c>
      <c r="K12806" s="11">
        <v>8</v>
      </c>
      <c r="L12806" s="12">
        <v>423.29700000000003</v>
      </c>
      <c r="M12806" s="12">
        <v>33.863759999999999</v>
      </c>
      <c r="N12806" s="12">
        <v>20.044</v>
      </c>
      <c r="O12806" s="13">
        <f t="shared" si="401"/>
        <v>13.819759999999999</v>
      </c>
    </row>
    <row r="12807" spans="1:15" x14ac:dyDescent="0.2">
      <c r="A12807" s="4">
        <f t="shared" si="402"/>
        <v>7</v>
      </c>
      <c r="B12807" s="10">
        <v>45493</v>
      </c>
      <c r="C12807" t="s">
        <v>32</v>
      </c>
      <c r="D12807" t="s">
        <v>35</v>
      </c>
      <c r="E12807" t="s">
        <v>113</v>
      </c>
      <c r="H12807" t="s">
        <v>40</v>
      </c>
      <c r="I12807" t="s">
        <v>24</v>
      </c>
      <c r="J12807" t="s">
        <v>43</v>
      </c>
      <c r="K12807" s="11">
        <v>14</v>
      </c>
      <c r="L12807" s="12">
        <v>627.423</v>
      </c>
      <c r="M12807" s="12">
        <v>50.193840000000002</v>
      </c>
      <c r="N12807" s="12">
        <v>24.573999999999998</v>
      </c>
      <c r="O12807" s="13">
        <f t="shared" ref="O12807:O12870" si="403">M12807-N12807</f>
        <v>25.619840000000003</v>
      </c>
    </row>
    <row r="12808" spans="1:15" x14ac:dyDescent="0.2">
      <c r="A12808" s="4">
        <f t="shared" si="402"/>
        <v>7</v>
      </c>
      <c r="B12808" s="10">
        <v>45493</v>
      </c>
      <c r="C12808" t="s">
        <v>34</v>
      </c>
      <c r="D12808" t="s">
        <v>35</v>
      </c>
      <c r="E12808" t="s">
        <v>113</v>
      </c>
      <c r="H12808" t="s">
        <v>40</v>
      </c>
      <c r="I12808" t="s">
        <v>24</v>
      </c>
      <c r="J12808" t="s">
        <v>43</v>
      </c>
      <c r="K12808" s="11">
        <v>14</v>
      </c>
      <c r="L12808" s="12">
        <v>881.79300000000001</v>
      </c>
      <c r="M12808" s="12">
        <v>70.543440000000004</v>
      </c>
      <c r="N12808" s="12">
        <v>27.630000000000003</v>
      </c>
      <c r="O12808" s="13">
        <f t="shared" si="403"/>
        <v>42.913440000000001</v>
      </c>
    </row>
    <row r="12809" spans="1:15" x14ac:dyDescent="0.2">
      <c r="A12809" s="4">
        <f t="shared" si="402"/>
        <v>7</v>
      </c>
      <c r="B12809" s="10">
        <v>45493</v>
      </c>
      <c r="C12809" t="s">
        <v>41</v>
      </c>
      <c r="D12809" t="s">
        <v>35</v>
      </c>
      <c r="E12809" t="s">
        <v>113</v>
      </c>
      <c r="H12809" t="s">
        <v>40</v>
      </c>
      <c r="I12809" t="s">
        <v>28</v>
      </c>
      <c r="J12809" t="s">
        <v>43</v>
      </c>
      <c r="K12809" s="11">
        <v>15</v>
      </c>
      <c r="L12809" s="12">
        <v>822.13400000000001</v>
      </c>
      <c r="M12809" s="12">
        <v>65.770719999999997</v>
      </c>
      <c r="N12809" s="12">
        <v>32.704000000000001</v>
      </c>
      <c r="O12809" s="13">
        <f t="shared" si="403"/>
        <v>33.066719999999997</v>
      </c>
    </row>
    <row r="12810" spans="1:15" x14ac:dyDescent="0.2">
      <c r="A12810" s="4">
        <f t="shared" si="402"/>
        <v>1</v>
      </c>
      <c r="B12810" s="10">
        <v>45494</v>
      </c>
      <c r="C12810" t="s">
        <v>20</v>
      </c>
      <c r="D12810" t="s">
        <v>35</v>
      </c>
      <c r="E12810" t="s">
        <v>90</v>
      </c>
      <c r="H12810" t="s">
        <v>37</v>
      </c>
      <c r="I12810" t="s">
        <v>2</v>
      </c>
      <c r="J12810" t="s">
        <v>87</v>
      </c>
      <c r="K12810" s="11">
        <v>11</v>
      </c>
      <c r="L12810" s="12">
        <v>572.54</v>
      </c>
      <c r="M12810" s="12">
        <v>45.803199999999997</v>
      </c>
      <c r="N12810" s="12">
        <v>45.478999999999992</v>
      </c>
      <c r="O12810" s="13">
        <f t="shared" si="403"/>
        <v>0.32420000000000471</v>
      </c>
    </row>
    <row r="12811" spans="1:15" x14ac:dyDescent="0.2">
      <c r="A12811" s="4">
        <f t="shared" si="402"/>
        <v>1</v>
      </c>
      <c r="B12811" s="10">
        <v>45494</v>
      </c>
      <c r="C12811" t="s">
        <v>26</v>
      </c>
      <c r="D12811" t="s">
        <v>35</v>
      </c>
      <c r="E12811" t="s">
        <v>90</v>
      </c>
      <c r="H12811" t="s">
        <v>37</v>
      </c>
      <c r="I12811" t="s">
        <v>2</v>
      </c>
      <c r="J12811" t="s">
        <v>87</v>
      </c>
      <c r="K12811" s="11">
        <v>11</v>
      </c>
      <c r="L12811" s="12">
        <v>645.76499999999999</v>
      </c>
      <c r="M12811" s="12">
        <v>51.661200000000001</v>
      </c>
      <c r="N12811" s="12">
        <v>42.96</v>
      </c>
      <c r="O12811" s="13">
        <f t="shared" si="403"/>
        <v>8.7012</v>
      </c>
    </row>
    <row r="12812" spans="1:15" x14ac:dyDescent="0.2">
      <c r="A12812" s="4">
        <f t="shared" si="402"/>
        <v>1</v>
      </c>
      <c r="B12812" s="10">
        <v>45494</v>
      </c>
      <c r="C12812" t="s">
        <v>28</v>
      </c>
      <c r="D12812" t="s">
        <v>35</v>
      </c>
      <c r="E12812" t="s">
        <v>90</v>
      </c>
      <c r="F12812" t="s">
        <v>39</v>
      </c>
      <c r="H12812" t="s">
        <v>40</v>
      </c>
      <c r="I12812" t="s">
        <v>26</v>
      </c>
      <c r="J12812" t="s">
        <v>43</v>
      </c>
      <c r="K12812" s="11">
        <v>16</v>
      </c>
      <c r="L12812" s="12">
        <v>8798.8680000000004</v>
      </c>
      <c r="M12812" s="12">
        <v>703.90944000000002</v>
      </c>
      <c r="N12812" s="12">
        <v>83.816000000000017</v>
      </c>
      <c r="O12812" s="13">
        <f t="shared" si="403"/>
        <v>620.09343999999999</v>
      </c>
    </row>
    <row r="12813" spans="1:15" x14ac:dyDescent="0.2">
      <c r="A12813" s="4">
        <f t="shared" si="402"/>
        <v>1</v>
      </c>
      <c r="B12813" s="10">
        <v>45494</v>
      </c>
      <c r="C12813" t="s">
        <v>24</v>
      </c>
      <c r="D12813" t="s">
        <v>35</v>
      </c>
      <c r="E12813" t="s">
        <v>90</v>
      </c>
      <c r="H12813" t="s">
        <v>48</v>
      </c>
      <c r="I12813" t="s">
        <v>2</v>
      </c>
      <c r="J12813" t="s">
        <v>87</v>
      </c>
      <c r="K12813" s="11">
        <v>9</v>
      </c>
      <c r="L12813" s="12">
        <v>671.79100000000005</v>
      </c>
      <c r="M12813" s="12">
        <v>53.743280000000006</v>
      </c>
      <c r="N12813" s="12">
        <v>108.907</v>
      </c>
      <c r="O12813" s="13">
        <f t="shared" si="403"/>
        <v>-55.163719999999991</v>
      </c>
    </row>
    <row r="12814" spans="1:15" x14ac:dyDescent="0.2">
      <c r="A12814" s="4">
        <f t="shared" si="402"/>
        <v>1</v>
      </c>
      <c r="B12814" s="10">
        <v>45494</v>
      </c>
      <c r="C12814" t="s">
        <v>30</v>
      </c>
      <c r="D12814" t="s">
        <v>35</v>
      </c>
      <c r="E12814" t="s">
        <v>90</v>
      </c>
      <c r="H12814" t="s">
        <v>48</v>
      </c>
      <c r="I12814" t="s">
        <v>2</v>
      </c>
      <c r="J12814" t="s">
        <v>38</v>
      </c>
      <c r="K12814" s="11">
        <v>14</v>
      </c>
      <c r="L12814" s="12">
        <v>814.62199999999996</v>
      </c>
      <c r="M12814" s="12">
        <v>65.169759999999997</v>
      </c>
      <c r="N12814" s="12">
        <v>103.03999999999999</v>
      </c>
      <c r="O12814" s="13">
        <f t="shared" si="403"/>
        <v>-37.870239999999995</v>
      </c>
    </row>
    <row r="12815" spans="1:15" x14ac:dyDescent="0.2">
      <c r="A12815" s="4">
        <f t="shared" si="402"/>
        <v>1</v>
      </c>
      <c r="B12815" s="10">
        <v>45494</v>
      </c>
      <c r="C12815" t="s">
        <v>32</v>
      </c>
      <c r="D12815" t="s">
        <v>35</v>
      </c>
      <c r="E12815" t="s">
        <v>90</v>
      </c>
      <c r="H12815" t="s">
        <v>37</v>
      </c>
      <c r="I12815" t="s">
        <v>2</v>
      </c>
      <c r="J12815" t="s">
        <v>38</v>
      </c>
      <c r="K12815" s="11">
        <v>10</v>
      </c>
      <c r="L12815" s="12">
        <v>569.55799999999999</v>
      </c>
      <c r="M12815" s="12">
        <v>45.564639999999997</v>
      </c>
      <c r="N12815" s="12">
        <v>33.614000000000004</v>
      </c>
      <c r="O12815" s="13">
        <f t="shared" si="403"/>
        <v>11.950639999999993</v>
      </c>
    </row>
    <row r="12816" spans="1:15" x14ac:dyDescent="0.2">
      <c r="A12816" s="4">
        <f t="shared" si="402"/>
        <v>1</v>
      </c>
      <c r="B12816" s="10">
        <v>45494</v>
      </c>
      <c r="C12816" t="s">
        <v>34</v>
      </c>
      <c r="D12816" t="s">
        <v>35</v>
      </c>
      <c r="E12816" t="s">
        <v>90</v>
      </c>
      <c r="H12816" t="s">
        <v>23</v>
      </c>
      <c r="I12816" t="s">
        <v>20</v>
      </c>
      <c r="J12816" t="s">
        <v>43</v>
      </c>
      <c r="K12816" s="11">
        <v>9</v>
      </c>
      <c r="L12816" s="12">
        <v>537.23400000000004</v>
      </c>
      <c r="M12816" s="12">
        <v>42.978720000000003</v>
      </c>
      <c r="N12816" s="12">
        <v>48.545000000000002</v>
      </c>
      <c r="O12816" s="13">
        <f t="shared" si="403"/>
        <v>-5.566279999999999</v>
      </c>
    </row>
    <row r="12817" spans="1:15" x14ac:dyDescent="0.2">
      <c r="A12817" s="4">
        <f t="shared" si="402"/>
        <v>1</v>
      </c>
      <c r="B12817" s="10">
        <v>45494</v>
      </c>
      <c r="C12817" t="s">
        <v>41</v>
      </c>
      <c r="D12817" t="s">
        <v>35</v>
      </c>
      <c r="E12817" t="s">
        <v>90</v>
      </c>
      <c r="H12817" t="s">
        <v>40</v>
      </c>
      <c r="I12817" t="s">
        <v>28</v>
      </c>
      <c r="J12817" t="s">
        <v>43</v>
      </c>
      <c r="K12817" s="11">
        <v>13</v>
      </c>
      <c r="L12817" s="12">
        <v>708.72799999999995</v>
      </c>
      <c r="M12817" s="12">
        <v>56.698239999999998</v>
      </c>
      <c r="N12817" s="12">
        <v>42.82</v>
      </c>
      <c r="O12817" s="13">
        <f t="shared" si="403"/>
        <v>13.878239999999998</v>
      </c>
    </row>
    <row r="12818" spans="1:15" x14ac:dyDescent="0.2">
      <c r="A12818" s="4">
        <f t="shared" si="402"/>
        <v>1</v>
      </c>
      <c r="B12818" s="10">
        <v>45494</v>
      </c>
      <c r="C12818" t="s">
        <v>56</v>
      </c>
      <c r="D12818" t="s">
        <v>35</v>
      </c>
      <c r="E12818" t="s">
        <v>90</v>
      </c>
      <c r="H12818" t="s">
        <v>40</v>
      </c>
      <c r="I12818" t="s">
        <v>2</v>
      </c>
      <c r="J12818" t="s">
        <v>38</v>
      </c>
      <c r="K12818" s="11">
        <v>10</v>
      </c>
      <c r="L12818" s="12">
        <v>496.82600000000002</v>
      </c>
      <c r="M12818" s="12">
        <v>39.746079999999999</v>
      </c>
      <c r="N12818" s="12">
        <v>39.548999999999999</v>
      </c>
      <c r="O12818" s="13">
        <f t="shared" si="403"/>
        <v>0.1970799999999997</v>
      </c>
    </row>
    <row r="12819" spans="1:15" x14ac:dyDescent="0.2">
      <c r="A12819" s="4">
        <f t="shared" si="402"/>
        <v>2</v>
      </c>
      <c r="B12819" s="10">
        <v>45495</v>
      </c>
      <c r="C12819" t="s">
        <v>20</v>
      </c>
      <c r="D12819" t="s">
        <v>35</v>
      </c>
      <c r="E12819" t="s">
        <v>78</v>
      </c>
      <c r="H12819" t="s">
        <v>23</v>
      </c>
      <c r="I12819" t="s">
        <v>26</v>
      </c>
      <c r="J12819" t="s">
        <v>87</v>
      </c>
      <c r="K12819" s="11">
        <v>4</v>
      </c>
      <c r="L12819" s="12">
        <v>307.48399999999998</v>
      </c>
      <c r="M12819" s="12">
        <v>24.59872</v>
      </c>
      <c r="N12819" s="12">
        <v>43.931999999999995</v>
      </c>
      <c r="O12819" s="13">
        <f t="shared" si="403"/>
        <v>-19.333279999999995</v>
      </c>
    </row>
    <row r="12820" spans="1:15" x14ac:dyDescent="0.2">
      <c r="A12820" s="4">
        <f t="shared" si="402"/>
        <v>2</v>
      </c>
      <c r="B12820" s="10">
        <v>45495</v>
      </c>
      <c r="C12820" t="s">
        <v>26</v>
      </c>
      <c r="D12820" t="s">
        <v>35</v>
      </c>
      <c r="E12820" t="s">
        <v>78</v>
      </c>
      <c r="H12820" t="s">
        <v>31</v>
      </c>
      <c r="I12820" t="s">
        <v>2</v>
      </c>
      <c r="J12820" t="s">
        <v>87</v>
      </c>
      <c r="K12820" s="11">
        <v>9</v>
      </c>
      <c r="L12820" s="12">
        <v>483.34199999999998</v>
      </c>
      <c r="M12820" s="12">
        <v>38.667360000000002</v>
      </c>
      <c r="N12820" s="12">
        <v>34.486000000000004</v>
      </c>
      <c r="O12820" s="13">
        <f t="shared" si="403"/>
        <v>4.181359999999998</v>
      </c>
    </row>
    <row r="12821" spans="1:15" x14ac:dyDescent="0.2">
      <c r="A12821" s="4">
        <f t="shared" si="402"/>
        <v>2</v>
      </c>
      <c r="B12821" s="10">
        <v>45495</v>
      </c>
      <c r="C12821" t="s">
        <v>28</v>
      </c>
      <c r="D12821" t="s">
        <v>35</v>
      </c>
      <c r="E12821" t="s">
        <v>78</v>
      </c>
      <c r="H12821" t="s">
        <v>48</v>
      </c>
      <c r="I12821" t="s">
        <v>2</v>
      </c>
      <c r="J12821" t="s">
        <v>38</v>
      </c>
      <c r="K12821" s="11">
        <v>5</v>
      </c>
      <c r="L12821" s="12">
        <v>328.26799999999997</v>
      </c>
      <c r="M12821" s="12">
        <v>26.261439999999997</v>
      </c>
      <c r="N12821" s="12">
        <v>105.078</v>
      </c>
      <c r="O12821" s="13">
        <f t="shared" si="403"/>
        <v>-78.81656000000001</v>
      </c>
    </row>
    <row r="12822" spans="1:15" x14ac:dyDescent="0.2">
      <c r="A12822" s="4">
        <f t="shared" si="402"/>
        <v>2</v>
      </c>
      <c r="B12822" s="10">
        <v>45495</v>
      </c>
      <c r="C12822" t="s">
        <v>24</v>
      </c>
      <c r="D12822" t="s">
        <v>35</v>
      </c>
      <c r="E12822" t="s">
        <v>78</v>
      </c>
      <c r="H12822" t="s">
        <v>31</v>
      </c>
      <c r="I12822" t="s">
        <v>28</v>
      </c>
      <c r="J12822" t="s">
        <v>43</v>
      </c>
      <c r="K12822" s="11">
        <v>6</v>
      </c>
      <c r="L12822" s="12">
        <v>348.09399999999999</v>
      </c>
      <c r="M12822" s="12">
        <v>27.847519999999999</v>
      </c>
      <c r="N12822" s="12">
        <v>30.818999999999999</v>
      </c>
      <c r="O12822" s="13">
        <f t="shared" si="403"/>
        <v>-2.9714799999999997</v>
      </c>
    </row>
    <row r="12823" spans="1:15" x14ac:dyDescent="0.2">
      <c r="A12823" s="4">
        <f t="shared" si="402"/>
        <v>2</v>
      </c>
      <c r="B12823" s="10">
        <v>45495</v>
      </c>
      <c r="C12823" t="s">
        <v>30</v>
      </c>
      <c r="D12823" t="s">
        <v>35</v>
      </c>
      <c r="E12823" t="s">
        <v>78</v>
      </c>
      <c r="H12823" t="s">
        <v>37</v>
      </c>
      <c r="I12823" t="s">
        <v>2</v>
      </c>
      <c r="J12823" t="s">
        <v>38</v>
      </c>
      <c r="K12823" s="11">
        <v>14</v>
      </c>
      <c r="L12823" s="12">
        <v>726.84199999999998</v>
      </c>
      <c r="M12823" s="12">
        <v>58.147359999999999</v>
      </c>
      <c r="N12823" s="12">
        <v>41.907999999999994</v>
      </c>
      <c r="O12823" s="13">
        <f t="shared" si="403"/>
        <v>16.239360000000005</v>
      </c>
    </row>
    <row r="12824" spans="1:15" x14ac:dyDescent="0.2">
      <c r="A12824" s="4">
        <f t="shared" si="402"/>
        <v>2</v>
      </c>
      <c r="B12824" s="10">
        <v>45495</v>
      </c>
      <c r="C12824" t="s">
        <v>32</v>
      </c>
      <c r="D12824" t="s">
        <v>35</v>
      </c>
      <c r="E12824" t="s">
        <v>78</v>
      </c>
      <c r="H12824" t="s">
        <v>37</v>
      </c>
      <c r="I12824" t="s">
        <v>2</v>
      </c>
      <c r="J12824" t="s">
        <v>38</v>
      </c>
      <c r="K12824" s="11">
        <v>16</v>
      </c>
      <c r="L12824" s="12">
        <v>834.08299999999997</v>
      </c>
      <c r="M12824" s="12">
        <v>66.726640000000003</v>
      </c>
      <c r="N12824" s="12">
        <v>25.138000000000002</v>
      </c>
      <c r="O12824" s="13">
        <f t="shared" si="403"/>
        <v>41.588639999999998</v>
      </c>
    </row>
    <row r="12825" spans="1:15" x14ac:dyDescent="0.2">
      <c r="A12825" s="4">
        <f t="shared" si="402"/>
        <v>2</v>
      </c>
      <c r="B12825" s="10">
        <v>45495</v>
      </c>
      <c r="C12825" t="s">
        <v>34</v>
      </c>
      <c r="D12825" t="s">
        <v>35</v>
      </c>
      <c r="E12825" t="s">
        <v>78</v>
      </c>
      <c r="F12825" t="s">
        <v>39</v>
      </c>
      <c r="H12825" t="s">
        <v>40</v>
      </c>
      <c r="I12825" t="s">
        <v>26</v>
      </c>
      <c r="J12825" t="s">
        <v>43</v>
      </c>
      <c r="K12825" s="11">
        <v>15</v>
      </c>
      <c r="L12825" s="12">
        <v>6006.7370000000001</v>
      </c>
      <c r="M12825" s="12">
        <v>480.53896000000003</v>
      </c>
      <c r="N12825" s="12">
        <v>83.63600000000001</v>
      </c>
      <c r="O12825" s="13">
        <f t="shared" si="403"/>
        <v>396.90296000000001</v>
      </c>
    </row>
    <row r="12826" spans="1:15" x14ac:dyDescent="0.2">
      <c r="A12826" s="4">
        <f t="shared" si="402"/>
        <v>2</v>
      </c>
      <c r="B12826" s="10">
        <v>45495</v>
      </c>
      <c r="C12826" t="s">
        <v>41</v>
      </c>
      <c r="D12826" t="s">
        <v>35</v>
      </c>
      <c r="E12826" t="s">
        <v>78</v>
      </c>
      <c r="H12826" t="s">
        <v>40</v>
      </c>
      <c r="I12826" t="s">
        <v>28</v>
      </c>
      <c r="J12826" t="s">
        <v>43</v>
      </c>
      <c r="K12826" s="11">
        <v>17</v>
      </c>
      <c r="L12826" s="12">
        <v>938.98900000000003</v>
      </c>
      <c r="M12826" s="12">
        <v>75.119120000000009</v>
      </c>
      <c r="N12826" s="12">
        <v>43.917000000000002</v>
      </c>
      <c r="O12826" s="13">
        <f t="shared" si="403"/>
        <v>31.202120000000008</v>
      </c>
    </row>
    <row r="12827" spans="1:15" x14ac:dyDescent="0.2">
      <c r="A12827" s="4">
        <f t="shared" si="402"/>
        <v>2</v>
      </c>
      <c r="B12827" s="10">
        <v>45495</v>
      </c>
      <c r="C12827" t="s">
        <v>20</v>
      </c>
      <c r="D12827" t="s">
        <v>35</v>
      </c>
      <c r="E12827" t="s">
        <v>90</v>
      </c>
      <c r="H12827" t="s">
        <v>59</v>
      </c>
      <c r="I12827" t="s">
        <v>2</v>
      </c>
      <c r="J12827" t="s">
        <v>87</v>
      </c>
      <c r="K12827" s="11">
        <v>9</v>
      </c>
      <c r="L12827" s="12">
        <v>391.06400000000002</v>
      </c>
      <c r="M12827" s="12">
        <v>31.285120000000003</v>
      </c>
      <c r="N12827" s="12">
        <v>45.207999999999998</v>
      </c>
      <c r="O12827" s="13">
        <f t="shared" si="403"/>
        <v>-13.922879999999996</v>
      </c>
    </row>
    <row r="12828" spans="1:15" x14ac:dyDescent="0.2">
      <c r="A12828" s="4">
        <f t="shared" si="402"/>
        <v>2</v>
      </c>
      <c r="B12828" s="10">
        <v>45495</v>
      </c>
      <c r="C12828" t="s">
        <v>26</v>
      </c>
      <c r="D12828" t="s">
        <v>35</v>
      </c>
      <c r="E12828" t="s">
        <v>90</v>
      </c>
      <c r="H12828" t="s">
        <v>23</v>
      </c>
      <c r="I12828" t="s">
        <v>26</v>
      </c>
      <c r="J12828" t="s">
        <v>38</v>
      </c>
      <c r="K12828" s="11">
        <v>8</v>
      </c>
      <c r="L12828" s="12">
        <v>452.86500000000001</v>
      </c>
      <c r="M12828" s="12">
        <v>36.229199999999999</v>
      </c>
      <c r="N12828" s="12">
        <v>32.750999999999998</v>
      </c>
      <c r="O12828" s="13">
        <f t="shared" si="403"/>
        <v>3.4782000000000011</v>
      </c>
    </row>
    <row r="12829" spans="1:15" x14ac:dyDescent="0.2">
      <c r="A12829" s="4">
        <f t="shared" si="402"/>
        <v>2</v>
      </c>
      <c r="B12829" s="10">
        <v>45495</v>
      </c>
      <c r="C12829" t="s">
        <v>28</v>
      </c>
      <c r="D12829" t="s">
        <v>35</v>
      </c>
      <c r="E12829" t="s">
        <v>90</v>
      </c>
      <c r="H12829" t="s">
        <v>40</v>
      </c>
      <c r="I12829" t="s">
        <v>24</v>
      </c>
      <c r="J12829" t="s">
        <v>43</v>
      </c>
      <c r="K12829" s="11">
        <v>14</v>
      </c>
      <c r="L12829" s="12">
        <v>508.45100000000002</v>
      </c>
      <c r="M12829" s="12">
        <v>40.676080000000006</v>
      </c>
      <c r="N12829" s="12">
        <v>24.524999999999999</v>
      </c>
      <c r="O12829" s="13">
        <f t="shared" si="403"/>
        <v>16.151080000000007</v>
      </c>
    </row>
    <row r="12830" spans="1:15" x14ac:dyDescent="0.2">
      <c r="A12830" s="4">
        <f t="shared" si="402"/>
        <v>2</v>
      </c>
      <c r="B12830" s="10">
        <v>45495</v>
      </c>
      <c r="C12830" t="s">
        <v>24</v>
      </c>
      <c r="D12830" t="s">
        <v>35</v>
      </c>
      <c r="E12830" t="s">
        <v>90</v>
      </c>
      <c r="H12830" t="s">
        <v>40</v>
      </c>
      <c r="I12830" t="s">
        <v>24</v>
      </c>
      <c r="J12830" t="s">
        <v>43</v>
      </c>
      <c r="K12830" s="11">
        <v>13</v>
      </c>
      <c r="L12830" s="12">
        <v>586.33199999999999</v>
      </c>
      <c r="M12830" s="12">
        <v>46.906559999999999</v>
      </c>
      <c r="N12830" s="12">
        <v>27.850999999999999</v>
      </c>
      <c r="O12830" s="13">
        <f t="shared" si="403"/>
        <v>19.05556</v>
      </c>
    </row>
    <row r="12831" spans="1:15" x14ac:dyDescent="0.2">
      <c r="A12831" s="4">
        <f t="shared" si="402"/>
        <v>2</v>
      </c>
      <c r="B12831" s="10">
        <v>45495</v>
      </c>
      <c r="C12831" t="s">
        <v>30</v>
      </c>
      <c r="D12831" t="s">
        <v>35</v>
      </c>
      <c r="E12831" t="s">
        <v>90</v>
      </c>
      <c r="H12831" t="s">
        <v>40</v>
      </c>
      <c r="I12831" t="s">
        <v>2</v>
      </c>
      <c r="J12831" t="s">
        <v>38</v>
      </c>
      <c r="K12831" s="11">
        <v>11</v>
      </c>
      <c r="L12831" s="12">
        <v>453.48500000000001</v>
      </c>
      <c r="M12831" s="12">
        <v>36.278800000000004</v>
      </c>
      <c r="N12831" s="12">
        <v>39.47</v>
      </c>
      <c r="O12831" s="13">
        <f t="shared" si="403"/>
        <v>-3.1911999999999949</v>
      </c>
    </row>
    <row r="12832" spans="1:15" x14ac:dyDescent="0.2">
      <c r="A12832" s="4">
        <f t="shared" si="402"/>
        <v>2</v>
      </c>
      <c r="B12832" s="10">
        <v>45495</v>
      </c>
      <c r="C12832" t="s">
        <v>32</v>
      </c>
      <c r="D12832" t="s">
        <v>35</v>
      </c>
      <c r="E12832" t="s">
        <v>90</v>
      </c>
      <c r="H12832" t="s">
        <v>23</v>
      </c>
      <c r="I12832" t="s">
        <v>2</v>
      </c>
      <c r="J12832" t="s">
        <v>63</v>
      </c>
      <c r="K12832" s="11">
        <v>13</v>
      </c>
      <c r="L12832" s="12">
        <v>504.09699999999998</v>
      </c>
      <c r="M12832" s="12">
        <v>40.327759999999998</v>
      </c>
      <c r="N12832" s="12">
        <v>42.477999999999994</v>
      </c>
      <c r="O12832" s="13">
        <f t="shared" si="403"/>
        <v>-2.1502399999999966</v>
      </c>
    </row>
    <row r="12833" spans="1:15" x14ac:dyDescent="0.2">
      <c r="A12833" s="4">
        <f t="shared" si="402"/>
        <v>2</v>
      </c>
      <c r="B12833" s="10">
        <v>45495</v>
      </c>
      <c r="C12833" t="s">
        <v>34</v>
      </c>
      <c r="D12833" t="s">
        <v>35</v>
      </c>
      <c r="E12833" t="s">
        <v>90</v>
      </c>
      <c r="H12833" t="s">
        <v>31</v>
      </c>
      <c r="I12833" t="s">
        <v>24</v>
      </c>
      <c r="J12833" t="s">
        <v>43</v>
      </c>
      <c r="K12833" s="11">
        <v>8</v>
      </c>
      <c r="L12833" s="12">
        <v>336.267</v>
      </c>
      <c r="M12833" s="12">
        <v>26.90136</v>
      </c>
      <c r="N12833" s="12">
        <v>21.002000000000002</v>
      </c>
      <c r="O12833" s="13">
        <f t="shared" si="403"/>
        <v>5.8993599999999979</v>
      </c>
    </row>
    <row r="12834" spans="1:15" x14ac:dyDescent="0.2">
      <c r="A12834" s="4">
        <f t="shared" si="402"/>
        <v>2</v>
      </c>
      <c r="B12834" s="10">
        <v>45495</v>
      </c>
      <c r="C12834" t="s">
        <v>41</v>
      </c>
      <c r="D12834" t="s">
        <v>35</v>
      </c>
      <c r="E12834" t="s">
        <v>90</v>
      </c>
      <c r="H12834" t="s">
        <v>23</v>
      </c>
      <c r="I12834" t="s">
        <v>24</v>
      </c>
      <c r="J12834" t="s">
        <v>43</v>
      </c>
      <c r="K12834" s="11">
        <v>9</v>
      </c>
      <c r="L12834" s="12">
        <v>227.48099999999999</v>
      </c>
      <c r="M12834" s="12">
        <v>18.19848</v>
      </c>
      <c r="N12834" s="12">
        <v>22.042000000000002</v>
      </c>
      <c r="O12834" s="13">
        <f t="shared" si="403"/>
        <v>-3.8435200000000016</v>
      </c>
    </row>
    <row r="12835" spans="1:15" x14ac:dyDescent="0.2">
      <c r="A12835" s="4">
        <f t="shared" si="402"/>
        <v>3</v>
      </c>
      <c r="B12835" s="10">
        <v>45496</v>
      </c>
      <c r="C12835" t="s">
        <v>20</v>
      </c>
      <c r="D12835" t="s">
        <v>35</v>
      </c>
      <c r="E12835" t="s">
        <v>108</v>
      </c>
      <c r="H12835" t="s">
        <v>59</v>
      </c>
      <c r="I12835" t="s">
        <v>2</v>
      </c>
      <c r="J12835" t="s">
        <v>87</v>
      </c>
      <c r="K12835" s="11">
        <v>6</v>
      </c>
      <c r="L12835" s="12">
        <v>303.54300000000001</v>
      </c>
      <c r="M12835" s="12">
        <v>24.283440000000002</v>
      </c>
      <c r="N12835" s="12">
        <v>52.158999999999999</v>
      </c>
      <c r="O12835" s="13">
        <f t="shared" si="403"/>
        <v>-27.875559999999997</v>
      </c>
    </row>
    <row r="12836" spans="1:15" x14ac:dyDescent="0.2">
      <c r="A12836" s="4">
        <f t="shared" si="402"/>
        <v>3</v>
      </c>
      <c r="B12836" s="10">
        <v>45496</v>
      </c>
      <c r="C12836" t="s">
        <v>26</v>
      </c>
      <c r="D12836" t="s">
        <v>35</v>
      </c>
      <c r="E12836" t="s">
        <v>108</v>
      </c>
      <c r="H12836" t="s">
        <v>59</v>
      </c>
      <c r="I12836" t="s">
        <v>2</v>
      </c>
      <c r="J12836" t="s">
        <v>87</v>
      </c>
      <c r="K12836" s="11">
        <v>10</v>
      </c>
      <c r="L12836" s="12">
        <v>456.654</v>
      </c>
      <c r="M12836" s="12">
        <v>36.532319999999999</v>
      </c>
      <c r="N12836" s="12">
        <v>58.85</v>
      </c>
      <c r="O12836" s="13">
        <f t="shared" si="403"/>
        <v>-22.317680000000003</v>
      </c>
    </row>
    <row r="12837" spans="1:15" x14ac:dyDescent="0.2">
      <c r="A12837" s="4">
        <f t="shared" si="402"/>
        <v>3</v>
      </c>
      <c r="B12837" s="10">
        <v>45496</v>
      </c>
      <c r="C12837" t="s">
        <v>28</v>
      </c>
      <c r="D12837" t="s">
        <v>35</v>
      </c>
      <c r="E12837" t="s">
        <v>108</v>
      </c>
      <c r="F12837" t="s">
        <v>2</v>
      </c>
      <c r="H12837" t="s">
        <v>31</v>
      </c>
      <c r="I12837" t="s">
        <v>2</v>
      </c>
      <c r="J12837" t="s">
        <v>87</v>
      </c>
      <c r="K12837" s="11">
        <v>7</v>
      </c>
      <c r="L12837" s="12">
        <v>374.87200000000001</v>
      </c>
      <c r="M12837" s="12">
        <v>29.98976</v>
      </c>
      <c r="N12837" s="12">
        <v>35.729999999999997</v>
      </c>
      <c r="O12837" s="13">
        <f t="shared" si="403"/>
        <v>-5.7402399999999965</v>
      </c>
    </row>
    <row r="12838" spans="1:15" x14ac:dyDescent="0.2">
      <c r="A12838" s="4">
        <f t="shared" si="402"/>
        <v>3</v>
      </c>
      <c r="B12838" s="10">
        <v>45496</v>
      </c>
      <c r="C12838" t="s">
        <v>24</v>
      </c>
      <c r="D12838" t="s">
        <v>35</v>
      </c>
      <c r="E12838" t="s">
        <v>108</v>
      </c>
      <c r="H12838" t="s">
        <v>23</v>
      </c>
      <c r="I12838" t="s">
        <v>26</v>
      </c>
      <c r="J12838" t="s">
        <v>38</v>
      </c>
      <c r="K12838" s="11">
        <v>8</v>
      </c>
      <c r="L12838" s="12">
        <v>518.76099999999997</v>
      </c>
      <c r="M12838" s="12">
        <v>41.500879999999995</v>
      </c>
      <c r="N12838" s="12">
        <v>46.827000000000005</v>
      </c>
      <c r="O12838" s="13">
        <f t="shared" si="403"/>
        <v>-5.3261200000000102</v>
      </c>
    </row>
    <row r="12839" spans="1:15" x14ac:dyDescent="0.2">
      <c r="A12839" s="4">
        <f t="shared" si="402"/>
        <v>3</v>
      </c>
      <c r="B12839" s="10">
        <v>45496</v>
      </c>
      <c r="C12839" t="s">
        <v>30</v>
      </c>
      <c r="D12839" t="s">
        <v>35</v>
      </c>
      <c r="E12839" t="s">
        <v>108</v>
      </c>
      <c r="H12839" t="s">
        <v>40</v>
      </c>
      <c r="I12839" t="s">
        <v>2</v>
      </c>
      <c r="J12839" t="s">
        <v>38</v>
      </c>
      <c r="K12839" s="11">
        <v>9</v>
      </c>
      <c r="L12839" s="12">
        <v>533.09299999999996</v>
      </c>
      <c r="M12839" s="12">
        <v>42.647439999999996</v>
      </c>
      <c r="N12839" s="12">
        <v>28.664000000000001</v>
      </c>
      <c r="O12839" s="13">
        <f t="shared" si="403"/>
        <v>13.983439999999995</v>
      </c>
    </row>
    <row r="12840" spans="1:15" x14ac:dyDescent="0.2">
      <c r="A12840" s="4">
        <f t="shared" si="402"/>
        <v>3</v>
      </c>
      <c r="B12840" s="10">
        <v>45496</v>
      </c>
      <c r="C12840" t="s">
        <v>32</v>
      </c>
      <c r="D12840" t="s">
        <v>35</v>
      </c>
      <c r="E12840" t="s">
        <v>108</v>
      </c>
      <c r="H12840" t="s">
        <v>23</v>
      </c>
      <c r="I12840" t="s">
        <v>26</v>
      </c>
      <c r="J12840" t="s">
        <v>43</v>
      </c>
      <c r="K12840" s="11">
        <v>9</v>
      </c>
      <c r="L12840" s="12">
        <v>636.21199999999999</v>
      </c>
      <c r="M12840" s="12">
        <v>50.89696</v>
      </c>
      <c r="N12840" s="12">
        <v>43.353999999999999</v>
      </c>
      <c r="O12840" s="13">
        <f t="shared" si="403"/>
        <v>7.5429600000000008</v>
      </c>
    </row>
    <row r="12841" spans="1:15" x14ac:dyDescent="0.2">
      <c r="A12841" s="4">
        <f t="shared" si="402"/>
        <v>3</v>
      </c>
      <c r="B12841" s="10">
        <v>45496</v>
      </c>
      <c r="C12841" t="s">
        <v>34</v>
      </c>
      <c r="D12841" t="s">
        <v>35</v>
      </c>
      <c r="E12841" t="s">
        <v>108</v>
      </c>
      <c r="F12841" t="s">
        <v>39</v>
      </c>
      <c r="H12841" t="s">
        <v>40</v>
      </c>
      <c r="I12841" t="s">
        <v>26</v>
      </c>
      <c r="J12841" t="s">
        <v>43</v>
      </c>
      <c r="K12841" s="11">
        <v>16</v>
      </c>
      <c r="L12841" s="12">
        <v>6447.0659999999998</v>
      </c>
      <c r="M12841" s="12">
        <v>515.76527999999996</v>
      </c>
      <c r="N12841" s="12">
        <v>84.9</v>
      </c>
      <c r="O12841" s="13">
        <f t="shared" si="403"/>
        <v>430.86527999999998</v>
      </c>
    </row>
    <row r="12842" spans="1:15" x14ac:dyDescent="0.2">
      <c r="A12842" s="4">
        <f t="shared" si="402"/>
        <v>3</v>
      </c>
      <c r="B12842" s="10">
        <v>45496</v>
      </c>
      <c r="C12842" t="s">
        <v>41</v>
      </c>
      <c r="D12842" t="s">
        <v>35</v>
      </c>
      <c r="E12842" t="s">
        <v>108</v>
      </c>
      <c r="H12842" t="s">
        <v>40</v>
      </c>
      <c r="I12842" t="s">
        <v>28</v>
      </c>
      <c r="J12842" t="s">
        <v>43</v>
      </c>
      <c r="K12842" s="11">
        <v>13</v>
      </c>
      <c r="L12842" s="12">
        <v>965.90099999999995</v>
      </c>
      <c r="M12842" s="12">
        <v>77.272080000000003</v>
      </c>
      <c r="N12842" s="12">
        <v>43.846000000000004</v>
      </c>
      <c r="O12842" s="13">
        <f t="shared" si="403"/>
        <v>33.426079999999999</v>
      </c>
    </row>
    <row r="12843" spans="1:15" x14ac:dyDescent="0.2">
      <c r="A12843" s="4">
        <f t="shared" si="402"/>
        <v>4</v>
      </c>
      <c r="B12843" s="10">
        <v>45497</v>
      </c>
      <c r="C12843" t="s">
        <v>20</v>
      </c>
      <c r="D12843" t="s">
        <v>21</v>
      </c>
      <c r="E12843" t="s">
        <v>122</v>
      </c>
      <c r="H12843" t="s">
        <v>23</v>
      </c>
      <c r="I12843" t="s">
        <v>24</v>
      </c>
      <c r="J12843" t="s">
        <v>38</v>
      </c>
      <c r="K12843" s="11">
        <v>10</v>
      </c>
      <c r="L12843" s="12">
        <v>284.87599999999998</v>
      </c>
      <c r="M12843" s="12">
        <v>22.79008</v>
      </c>
      <c r="N12843" s="12">
        <v>26.677</v>
      </c>
      <c r="O12843" s="13">
        <f t="shared" si="403"/>
        <v>-3.8869199999999999</v>
      </c>
    </row>
    <row r="12844" spans="1:15" x14ac:dyDescent="0.2">
      <c r="A12844" s="4">
        <f t="shared" si="402"/>
        <v>4</v>
      </c>
      <c r="B12844" s="10">
        <v>45497</v>
      </c>
      <c r="C12844" t="s">
        <v>26</v>
      </c>
      <c r="D12844" t="s">
        <v>21</v>
      </c>
      <c r="E12844" t="s">
        <v>122</v>
      </c>
      <c r="H12844" t="s">
        <v>23</v>
      </c>
      <c r="I12844" t="s">
        <v>28</v>
      </c>
      <c r="J12844" t="s">
        <v>27</v>
      </c>
      <c r="K12844" s="11">
        <v>13</v>
      </c>
      <c r="L12844" s="12">
        <v>349.79199999999997</v>
      </c>
      <c r="M12844" s="12">
        <v>27.983359999999998</v>
      </c>
      <c r="N12844" s="12">
        <v>30.946999999999999</v>
      </c>
      <c r="O12844" s="13">
        <f t="shared" si="403"/>
        <v>-2.9636400000000016</v>
      </c>
    </row>
    <row r="12845" spans="1:15" x14ac:dyDescent="0.2">
      <c r="A12845" s="4">
        <f t="shared" si="402"/>
        <v>4</v>
      </c>
      <c r="B12845" s="10">
        <v>45497</v>
      </c>
      <c r="C12845" t="s">
        <v>28</v>
      </c>
      <c r="D12845" t="s">
        <v>21</v>
      </c>
      <c r="E12845" t="s">
        <v>122</v>
      </c>
      <c r="H12845" t="s">
        <v>23</v>
      </c>
      <c r="I12845" t="s">
        <v>28</v>
      </c>
      <c r="J12845" t="s">
        <v>33</v>
      </c>
      <c r="K12845" s="11">
        <v>11</v>
      </c>
      <c r="L12845" s="12">
        <v>321.928</v>
      </c>
      <c r="M12845" s="12">
        <v>25.754239999999999</v>
      </c>
      <c r="N12845" s="12">
        <v>30.794999999999998</v>
      </c>
      <c r="O12845" s="13">
        <f t="shared" si="403"/>
        <v>-5.0407599999999988</v>
      </c>
    </row>
    <row r="12846" spans="1:15" x14ac:dyDescent="0.2">
      <c r="A12846" s="4">
        <f t="shared" si="402"/>
        <v>4</v>
      </c>
      <c r="B12846" s="10">
        <v>45497</v>
      </c>
      <c r="C12846" t="s">
        <v>24</v>
      </c>
      <c r="D12846" t="s">
        <v>35</v>
      </c>
      <c r="E12846" t="s">
        <v>122</v>
      </c>
      <c r="H12846" t="s">
        <v>31</v>
      </c>
      <c r="I12846" t="s">
        <v>2</v>
      </c>
      <c r="J12846" t="s">
        <v>38</v>
      </c>
      <c r="K12846" s="11">
        <v>13</v>
      </c>
      <c r="L12846" s="12">
        <v>472.90100000000001</v>
      </c>
      <c r="M12846" s="12">
        <v>37.832080000000005</v>
      </c>
      <c r="N12846" s="12">
        <v>23.209</v>
      </c>
      <c r="O12846" s="13">
        <f t="shared" si="403"/>
        <v>14.623080000000005</v>
      </c>
    </row>
    <row r="12847" spans="1:15" x14ac:dyDescent="0.2">
      <c r="A12847" s="4">
        <f t="shared" si="402"/>
        <v>4</v>
      </c>
      <c r="B12847" s="10">
        <v>45497</v>
      </c>
      <c r="C12847" t="s">
        <v>30</v>
      </c>
      <c r="D12847" t="s">
        <v>35</v>
      </c>
      <c r="E12847" t="s">
        <v>122</v>
      </c>
      <c r="H12847" t="s">
        <v>23</v>
      </c>
      <c r="I12847" t="s">
        <v>28</v>
      </c>
      <c r="J12847" t="s">
        <v>38</v>
      </c>
      <c r="K12847" s="11">
        <v>8</v>
      </c>
      <c r="L12847" s="12">
        <v>353.428</v>
      </c>
      <c r="M12847" s="12">
        <v>28.274239999999999</v>
      </c>
      <c r="N12847" s="12">
        <v>31.64</v>
      </c>
      <c r="O12847" s="13">
        <f t="shared" si="403"/>
        <v>-3.3657600000000016</v>
      </c>
    </row>
    <row r="12848" spans="1:15" x14ac:dyDescent="0.2">
      <c r="A12848" s="4">
        <f t="shared" si="402"/>
        <v>4</v>
      </c>
      <c r="B12848" s="10">
        <v>45497</v>
      </c>
      <c r="C12848" t="s">
        <v>32</v>
      </c>
      <c r="D12848" t="s">
        <v>35</v>
      </c>
      <c r="E12848" t="s">
        <v>122</v>
      </c>
      <c r="H12848" t="s">
        <v>37</v>
      </c>
      <c r="I12848" t="s">
        <v>2</v>
      </c>
      <c r="J12848" t="s">
        <v>38</v>
      </c>
      <c r="K12848" s="11">
        <v>10</v>
      </c>
      <c r="L12848" s="12">
        <v>584.47699999999998</v>
      </c>
      <c r="M12848" s="12">
        <v>46.758159999999997</v>
      </c>
      <c r="N12848" s="12">
        <v>32.744</v>
      </c>
      <c r="O12848" s="13">
        <f t="shared" si="403"/>
        <v>14.014159999999997</v>
      </c>
    </row>
    <row r="12849" spans="1:15" x14ac:dyDescent="0.2">
      <c r="A12849" s="4">
        <f t="shared" si="402"/>
        <v>4</v>
      </c>
      <c r="B12849" s="10">
        <v>45497</v>
      </c>
      <c r="C12849" t="s">
        <v>34</v>
      </c>
      <c r="D12849" t="s">
        <v>35</v>
      </c>
      <c r="E12849" t="s">
        <v>122</v>
      </c>
      <c r="H12849" t="s">
        <v>40</v>
      </c>
      <c r="I12849" t="s">
        <v>24</v>
      </c>
      <c r="J12849" t="s">
        <v>43</v>
      </c>
      <c r="K12849" s="11">
        <v>14</v>
      </c>
      <c r="L12849" s="12">
        <v>463.43799999999999</v>
      </c>
      <c r="M12849" s="12">
        <v>37.075040000000001</v>
      </c>
      <c r="N12849" s="12">
        <v>24.573999999999998</v>
      </c>
      <c r="O12849" s="13">
        <f t="shared" si="403"/>
        <v>12.501040000000003</v>
      </c>
    </row>
    <row r="12850" spans="1:15" x14ac:dyDescent="0.2">
      <c r="A12850" s="4">
        <f t="shared" si="402"/>
        <v>4</v>
      </c>
      <c r="B12850" s="10">
        <v>45497</v>
      </c>
      <c r="C12850" t="s">
        <v>41</v>
      </c>
      <c r="D12850" t="s">
        <v>35</v>
      </c>
      <c r="E12850" t="s">
        <v>122</v>
      </c>
      <c r="H12850" t="s">
        <v>40</v>
      </c>
      <c r="I12850" t="s">
        <v>24</v>
      </c>
      <c r="J12850" t="s">
        <v>43</v>
      </c>
      <c r="K12850" s="11">
        <v>15</v>
      </c>
      <c r="L12850" s="12">
        <v>503.64</v>
      </c>
      <c r="M12850" s="12">
        <v>40.291199999999996</v>
      </c>
      <c r="N12850" s="12">
        <v>27.850999999999999</v>
      </c>
      <c r="O12850" s="13">
        <f t="shared" si="403"/>
        <v>12.440199999999997</v>
      </c>
    </row>
    <row r="12851" spans="1:15" x14ac:dyDescent="0.2">
      <c r="A12851" s="4">
        <f t="shared" si="402"/>
        <v>4</v>
      </c>
      <c r="B12851" s="10">
        <v>45497</v>
      </c>
      <c r="C12851" t="s">
        <v>20</v>
      </c>
      <c r="D12851" t="s">
        <v>35</v>
      </c>
      <c r="E12851" t="s">
        <v>113</v>
      </c>
      <c r="H12851" t="s">
        <v>37</v>
      </c>
      <c r="I12851" t="s">
        <v>2</v>
      </c>
      <c r="J12851" t="s">
        <v>38</v>
      </c>
      <c r="K12851" s="11">
        <v>8</v>
      </c>
      <c r="L12851" s="12">
        <v>390.93900000000002</v>
      </c>
      <c r="M12851" s="12">
        <v>31.275120000000001</v>
      </c>
      <c r="N12851" s="12">
        <v>29.420999999999999</v>
      </c>
      <c r="O12851" s="13">
        <f t="shared" si="403"/>
        <v>1.8541200000000018</v>
      </c>
    </row>
    <row r="12852" spans="1:15" x14ac:dyDescent="0.2">
      <c r="A12852" s="4">
        <f t="shared" si="402"/>
        <v>4</v>
      </c>
      <c r="B12852" s="10">
        <v>45497</v>
      </c>
      <c r="C12852" t="s">
        <v>26</v>
      </c>
      <c r="D12852" t="s">
        <v>35</v>
      </c>
      <c r="E12852" t="s">
        <v>113</v>
      </c>
      <c r="H12852" t="s">
        <v>31</v>
      </c>
      <c r="I12852" t="s">
        <v>2</v>
      </c>
      <c r="J12852" t="s">
        <v>38</v>
      </c>
      <c r="K12852" s="11">
        <v>9</v>
      </c>
      <c r="L12852" s="12">
        <v>410.75099999999998</v>
      </c>
      <c r="M12852" s="12">
        <v>32.860079999999996</v>
      </c>
      <c r="N12852" s="12">
        <v>20.625999999999998</v>
      </c>
      <c r="O12852" s="13">
        <f t="shared" si="403"/>
        <v>12.234079999999999</v>
      </c>
    </row>
    <row r="12853" spans="1:15" x14ac:dyDescent="0.2">
      <c r="A12853" s="4">
        <f t="shared" si="402"/>
        <v>4</v>
      </c>
      <c r="B12853" s="10">
        <v>45497</v>
      </c>
      <c r="C12853" t="s">
        <v>28</v>
      </c>
      <c r="D12853" t="s">
        <v>35</v>
      </c>
      <c r="E12853" t="s">
        <v>113</v>
      </c>
      <c r="H12853" t="s">
        <v>40</v>
      </c>
      <c r="I12853" t="s">
        <v>24</v>
      </c>
      <c r="J12853" t="s">
        <v>43</v>
      </c>
      <c r="K12853" s="11">
        <v>15</v>
      </c>
      <c r="L12853" s="12">
        <v>580.226</v>
      </c>
      <c r="M12853" s="12">
        <v>46.418080000000003</v>
      </c>
      <c r="N12853" s="12">
        <v>27.308999999999997</v>
      </c>
      <c r="O12853" s="13">
        <f t="shared" si="403"/>
        <v>19.109080000000006</v>
      </c>
    </row>
    <row r="12854" spans="1:15" x14ac:dyDescent="0.2">
      <c r="A12854" s="4">
        <f t="shared" si="402"/>
        <v>4</v>
      </c>
      <c r="B12854" s="10">
        <v>45497</v>
      </c>
      <c r="C12854" t="s">
        <v>24</v>
      </c>
      <c r="D12854" t="s">
        <v>35</v>
      </c>
      <c r="E12854" t="s">
        <v>113</v>
      </c>
      <c r="H12854" t="s">
        <v>40</v>
      </c>
      <c r="I12854" t="s">
        <v>24</v>
      </c>
      <c r="J12854" t="s">
        <v>43</v>
      </c>
      <c r="K12854" s="11">
        <v>14</v>
      </c>
      <c r="L12854" s="12">
        <v>595.18899999999996</v>
      </c>
      <c r="M12854" s="12">
        <v>47.615119999999997</v>
      </c>
      <c r="N12854" s="12">
        <v>24.329000000000001</v>
      </c>
      <c r="O12854" s="13">
        <f t="shared" si="403"/>
        <v>23.286119999999997</v>
      </c>
    </row>
    <row r="12855" spans="1:15" x14ac:dyDescent="0.2">
      <c r="A12855" s="4">
        <f t="shared" si="402"/>
        <v>4</v>
      </c>
      <c r="B12855" s="10">
        <v>45497</v>
      </c>
      <c r="C12855" t="s">
        <v>30</v>
      </c>
      <c r="D12855" t="s">
        <v>35</v>
      </c>
      <c r="E12855" t="s">
        <v>113</v>
      </c>
      <c r="H12855" t="s">
        <v>31</v>
      </c>
      <c r="I12855" t="s">
        <v>2</v>
      </c>
      <c r="J12855" t="s">
        <v>87</v>
      </c>
      <c r="K12855" s="11">
        <v>8</v>
      </c>
      <c r="L12855" s="12">
        <v>462.863</v>
      </c>
      <c r="M12855" s="12">
        <v>37.029040000000002</v>
      </c>
      <c r="N12855" s="12">
        <v>18.457000000000001</v>
      </c>
      <c r="O12855" s="13">
        <f t="shared" si="403"/>
        <v>18.572040000000001</v>
      </c>
    </row>
    <row r="12856" spans="1:15" x14ac:dyDescent="0.2">
      <c r="A12856" s="4">
        <f t="shared" si="402"/>
        <v>4</v>
      </c>
      <c r="B12856" s="10">
        <v>45497</v>
      </c>
      <c r="C12856" t="s">
        <v>32</v>
      </c>
      <c r="D12856" t="s">
        <v>35</v>
      </c>
      <c r="E12856" t="s">
        <v>113</v>
      </c>
      <c r="H12856" t="s">
        <v>23</v>
      </c>
      <c r="I12856" t="s">
        <v>28</v>
      </c>
      <c r="J12856" t="s">
        <v>38</v>
      </c>
      <c r="K12856" s="11">
        <v>9</v>
      </c>
      <c r="L12856" s="12">
        <v>421.44099999999997</v>
      </c>
      <c r="M12856" s="12">
        <v>33.71528</v>
      </c>
      <c r="N12856" s="12">
        <v>28.927</v>
      </c>
      <c r="O12856" s="13">
        <f t="shared" si="403"/>
        <v>4.7882800000000003</v>
      </c>
    </row>
    <row r="12857" spans="1:15" x14ac:dyDescent="0.2">
      <c r="A12857" s="4">
        <f t="shared" si="402"/>
        <v>4</v>
      </c>
      <c r="B12857" s="10">
        <v>45497</v>
      </c>
      <c r="C12857" t="s">
        <v>34</v>
      </c>
      <c r="D12857" t="s">
        <v>35</v>
      </c>
      <c r="E12857" t="s">
        <v>113</v>
      </c>
      <c r="H12857" t="s">
        <v>23</v>
      </c>
      <c r="I12857" t="s">
        <v>2</v>
      </c>
      <c r="J12857" t="s">
        <v>38</v>
      </c>
      <c r="K12857" s="11">
        <v>8</v>
      </c>
      <c r="L12857" s="12">
        <v>257.56099999999998</v>
      </c>
      <c r="M12857" s="12">
        <v>20.604879999999998</v>
      </c>
      <c r="N12857" s="12">
        <v>19.469000000000001</v>
      </c>
      <c r="O12857" s="13">
        <f t="shared" si="403"/>
        <v>1.1358799999999967</v>
      </c>
    </row>
    <row r="12858" spans="1:15" x14ac:dyDescent="0.2">
      <c r="A12858" s="4">
        <f t="shared" si="402"/>
        <v>4</v>
      </c>
      <c r="B12858" s="10">
        <v>45497</v>
      </c>
      <c r="C12858" t="s">
        <v>41</v>
      </c>
      <c r="D12858" t="s">
        <v>35</v>
      </c>
      <c r="E12858" t="s">
        <v>113</v>
      </c>
      <c r="H12858" t="s">
        <v>23</v>
      </c>
      <c r="I12858" t="s">
        <v>2</v>
      </c>
      <c r="J12858" t="s">
        <v>38</v>
      </c>
      <c r="K12858" s="11">
        <v>6</v>
      </c>
      <c r="L12858" s="12">
        <v>194.96799999999999</v>
      </c>
      <c r="M12858" s="12">
        <v>15.597439999999999</v>
      </c>
      <c r="N12858" s="12">
        <v>19.469000000000001</v>
      </c>
      <c r="O12858" s="13">
        <f t="shared" si="403"/>
        <v>-3.8715600000000023</v>
      </c>
    </row>
    <row r="12859" spans="1:15" x14ac:dyDescent="0.2">
      <c r="A12859" s="4">
        <f t="shared" si="402"/>
        <v>5</v>
      </c>
      <c r="B12859" s="10">
        <v>45498</v>
      </c>
      <c r="C12859" t="s">
        <v>20</v>
      </c>
      <c r="D12859" t="s">
        <v>21</v>
      </c>
      <c r="E12859" t="s">
        <v>117</v>
      </c>
      <c r="H12859" t="s">
        <v>31</v>
      </c>
      <c r="I12859" t="s">
        <v>2</v>
      </c>
      <c r="J12859" t="s">
        <v>38</v>
      </c>
      <c r="K12859" s="11">
        <v>8</v>
      </c>
      <c r="L12859" s="12">
        <v>392.024</v>
      </c>
      <c r="M12859" s="12">
        <v>31.361920000000001</v>
      </c>
      <c r="N12859" s="12">
        <v>22.155999999999999</v>
      </c>
      <c r="O12859" s="13">
        <f t="shared" si="403"/>
        <v>9.2059200000000025</v>
      </c>
    </row>
    <row r="12860" spans="1:15" x14ac:dyDescent="0.2">
      <c r="A12860" s="4">
        <f t="shared" si="402"/>
        <v>5</v>
      </c>
      <c r="B12860" s="10">
        <v>45498</v>
      </c>
      <c r="C12860" t="s">
        <v>26</v>
      </c>
      <c r="D12860" t="s">
        <v>21</v>
      </c>
      <c r="E12860" t="s">
        <v>117</v>
      </c>
      <c r="H12860" t="s">
        <v>23</v>
      </c>
      <c r="I12860" t="s">
        <v>28</v>
      </c>
      <c r="J12860" t="s">
        <v>33</v>
      </c>
      <c r="K12860" s="11">
        <v>9</v>
      </c>
      <c r="L12860" s="12">
        <v>491.81900000000002</v>
      </c>
      <c r="M12860" s="12">
        <v>39.34552</v>
      </c>
      <c r="N12860" s="12">
        <v>41.916000000000004</v>
      </c>
      <c r="O12860" s="13">
        <f t="shared" si="403"/>
        <v>-2.5704800000000034</v>
      </c>
    </row>
    <row r="12861" spans="1:15" x14ac:dyDescent="0.2">
      <c r="A12861" s="4">
        <f t="shared" si="402"/>
        <v>5</v>
      </c>
      <c r="B12861" s="10">
        <v>45498</v>
      </c>
      <c r="C12861" t="s">
        <v>28</v>
      </c>
      <c r="D12861" t="s">
        <v>21</v>
      </c>
      <c r="E12861" t="s">
        <v>117</v>
      </c>
      <c r="H12861" t="s">
        <v>23</v>
      </c>
      <c r="I12861" t="s">
        <v>28</v>
      </c>
      <c r="J12861" t="s">
        <v>27</v>
      </c>
      <c r="K12861" s="11">
        <v>9</v>
      </c>
      <c r="L12861" s="12">
        <v>567.274</v>
      </c>
      <c r="M12861" s="12">
        <v>45.381920000000001</v>
      </c>
      <c r="N12861" s="12">
        <v>42.690000000000005</v>
      </c>
      <c r="O12861" s="13">
        <f t="shared" si="403"/>
        <v>2.6919199999999961</v>
      </c>
    </row>
    <row r="12862" spans="1:15" x14ac:dyDescent="0.2">
      <c r="A12862" s="4">
        <f t="shared" si="402"/>
        <v>5</v>
      </c>
      <c r="B12862" s="10">
        <v>45498</v>
      </c>
      <c r="C12862" t="s">
        <v>24</v>
      </c>
      <c r="D12862" t="s">
        <v>21</v>
      </c>
      <c r="E12862" t="s">
        <v>117</v>
      </c>
      <c r="H12862" t="s">
        <v>23</v>
      </c>
      <c r="I12862" t="s">
        <v>28</v>
      </c>
      <c r="J12862" t="s">
        <v>27</v>
      </c>
      <c r="K12862" s="11">
        <v>13</v>
      </c>
      <c r="L12862" s="12">
        <v>720.67700000000002</v>
      </c>
      <c r="M12862" s="12">
        <v>57.654160000000005</v>
      </c>
      <c r="N12862" s="12">
        <v>45.072000000000003</v>
      </c>
      <c r="O12862" s="13">
        <f t="shared" si="403"/>
        <v>12.582160000000002</v>
      </c>
    </row>
    <row r="12863" spans="1:15" x14ac:dyDescent="0.2">
      <c r="A12863" s="4">
        <f t="shared" si="402"/>
        <v>5</v>
      </c>
      <c r="B12863" s="10">
        <v>45498</v>
      </c>
      <c r="C12863" t="s">
        <v>30</v>
      </c>
      <c r="D12863" t="s">
        <v>21</v>
      </c>
      <c r="E12863" t="s">
        <v>117</v>
      </c>
      <c r="H12863" t="s">
        <v>40</v>
      </c>
      <c r="I12863" t="s">
        <v>2</v>
      </c>
      <c r="J12863" t="s">
        <v>29</v>
      </c>
      <c r="K12863" s="11">
        <v>13</v>
      </c>
      <c r="L12863" s="12">
        <v>580.35</v>
      </c>
      <c r="M12863" s="12">
        <v>46.428000000000004</v>
      </c>
      <c r="N12863" s="12">
        <v>70.986000000000004</v>
      </c>
      <c r="O12863" s="13">
        <f t="shared" si="403"/>
        <v>-24.558</v>
      </c>
    </row>
    <row r="12864" spans="1:15" x14ac:dyDescent="0.2">
      <c r="A12864" s="4">
        <f t="shared" si="402"/>
        <v>5</v>
      </c>
      <c r="B12864" s="10">
        <v>45498</v>
      </c>
      <c r="C12864" t="s">
        <v>32</v>
      </c>
      <c r="D12864" t="s">
        <v>21</v>
      </c>
      <c r="E12864" t="s">
        <v>117</v>
      </c>
      <c r="H12864" t="s">
        <v>31</v>
      </c>
      <c r="I12864" t="s">
        <v>2</v>
      </c>
      <c r="J12864" t="s">
        <v>38</v>
      </c>
      <c r="K12864" s="11">
        <v>7</v>
      </c>
      <c r="L12864" s="12">
        <v>279.20499999999998</v>
      </c>
      <c r="M12864" s="12">
        <v>22.336399999999998</v>
      </c>
      <c r="N12864" s="12">
        <v>21.74</v>
      </c>
      <c r="O12864" s="13">
        <f t="shared" si="403"/>
        <v>0.59639999999999915</v>
      </c>
    </row>
    <row r="12865" spans="1:15" x14ac:dyDescent="0.2">
      <c r="A12865" s="4">
        <f t="shared" si="402"/>
        <v>5</v>
      </c>
      <c r="B12865" s="10">
        <v>45498</v>
      </c>
      <c r="C12865" t="s">
        <v>34</v>
      </c>
      <c r="D12865" t="s">
        <v>21</v>
      </c>
      <c r="E12865" t="s">
        <v>117</v>
      </c>
      <c r="F12865" t="s">
        <v>39</v>
      </c>
      <c r="H12865" t="s">
        <v>40</v>
      </c>
      <c r="I12865" t="s">
        <v>2</v>
      </c>
      <c r="J12865" t="s">
        <v>29</v>
      </c>
      <c r="K12865" s="11">
        <v>16</v>
      </c>
      <c r="L12865" s="12">
        <v>6406.5659999999998</v>
      </c>
      <c r="M12865" s="12">
        <v>512.52527999999995</v>
      </c>
      <c r="N12865" s="12">
        <v>120.84700000000001</v>
      </c>
      <c r="O12865" s="13">
        <f t="shared" si="403"/>
        <v>391.67827999999997</v>
      </c>
    </row>
    <row r="12866" spans="1:15" x14ac:dyDescent="0.2">
      <c r="A12866" s="4">
        <f t="shared" ref="A12866:A12929" si="404">WEEKDAY(B12866)</f>
        <v>5</v>
      </c>
      <c r="B12866" s="10">
        <v>45498</v>
      </c>
      <c r="C12866" t="s">
        <v>41</v>
      </c>
      <c r="D12866" t="s">
        <v>21</v>
      </c>
      <c r="E12866" t="s">
        <v>117</v>
      </c>
      <c r="H12866" t="s">
        <v>23</v>
      </c>
      <c r="I12866" t="s">
        <v>20</v>
      </c>
      <c r="J12866" t="s">
        <v>29</v>
      </c>
      <c r="K12866" s="11">
        <v>6</v>
      </c>
      <c r="L12866" s="12">
        <v>208.255</v>
      </c>
      <c r="M12866" s="12">
        <v>16.660399999999999</v>
      </c>
      <c r="N12866" s="12">
        <v>44.524000000000001</v>
      </c>
      <c r="O12866" s="13">
        <f t="shared" si="403"/>
        <v>-27.863600000000002</v>
      </c>
    </row>
    <row r="12867" spans="1:15" x14ac:dyDescent="0.2">
      <c r="A12867" s="4">
        <f t="shared" si="404"/>
        <v>5</v>
      </c>
      <c r="B12867" s="10">
        <v>45498</v>
      </c>
      <c r="C12867" t="s">
        <v>20</v>
      </c>
      <c r="D12867" t="s">
        <v>35</v>
      </c>
      <c r="E12867" t="s">
        <v>120</v>
      </c>
      <c r="H12867" t="s">
        <v>23</v>
      </c>
      <c r="I12867" t="s">
        <v>28</v>
      </c>
      <c r="J12867" t="s">
        <v>38</v>
      </c>
      <c r="K12867" s="11">
        <v>7</v>
      </c>
      <c r="L12867" s="12">
        <v>282.47399999999999</v>
      </c>
      <c r="M12867" s="12">
        <v>22.597919999999998</v>
      </c>
      <c r="N12867" s="12">
        <v>23.681999999999999</v>
      </c>
      <c r="O12867" s="13">
        <f t="shared" si="403"/>
        <v>-1.0840800000000002</v>
      </c>
    </row>
    <row r="12868" spans="1:15" x14ac:dyDescent="0.2">
      <c r="A12868" s="4">
        <f t="shared" si="404"/>
        <v>5</v>
      </c>
      <c r="B12868" s="10">
        <v>45498</v>
      </c>
      <c r="C12868" t="s">
        <v>26</v>
      </c>
      <c r="D12868" t="s">
        <v>21</v>
      </c>
      <c r="E12868" t="s">
        <v>120</v>
      </c>
      <c r="H12868" t="s">
        <v>40</v>
      </c>
      <c r="I12868" t="s">
        <v>2</v>
      </c>
      <c r="J12868" t="s">
        <v>29</v>
      </c>
      <c r="K12868" s="11">
        <v>8</v>
      </c>
      <c r="L12868" s="12">
        <v>233.43899999999999</v>
      </c>
      <c r="M12868" s="12">
        <v>18.67512</v>
      </c>
      <c r="N12868" s="12">
        <v>31.072000000000003</v>
      </c>
      <c r="O12868" s="13">
        <f t="shared" si="403"/>
        <v>-12.396880000000003</v>
      </c>
    </row>
    <row r="12869" spans="1:15" x14ac:dyDescent="0.2">
      <c r="A12869" s="4">
        <f t="shared" si="404"/>
        <v>5</v>
      </c>
      <c r="B12869" s="10">
        <v>45498</v>
      </c>
      <c r="C12869" t="s">
        <v>28</v>
      </c>
      <c r="D12869" t="s">
        <v>35</v>
      </c>
      <c r="E12869" t="s">
        <v>120</v>
      </c>
      <c r="H12869" t="s">
        <v>37</v>
      </c>
      <c r="I12869" t="s">
        <v>2</v>
      </c>
      <c r="J12869" t="s">
        <v>87</v>
      </c>
      <c r="K12869" s="11">
        <v>12</v>
      </c>
      <c r="L12869" s="12">
        <v>374.88299999999998</v>
      </c>
      <c r="M12869" s="12">
        <v>29.990639999999999</v>
      </c>
      <c r="N12869" s="12">
        <v>24.713999999999999</v>
      </c>
      <c r="O12869" s="13">
        <f t="shared" si="403"/>
        <v>5.2766400000000004</v>
      </c>
    </row>
    <row r="12870" spans="1:15" x14ac:dyDescent="0.2">
      <c r="A12870" s="4">
        <f t="shared" si="404"/>
        <v>5</v>
      </c>
      <c r="B12870" s="10">
        <v>45498</v>
      </c>
      <c r="C12870" t="s">
        <v>24</v>
      </c>
      <c r="D12870" t="s">
        <v>21</v>
      </c>
      <c r="E12870" t="s">
        <v>120</v>
      </c>
      <c r="H12870" t="s">
        <v>40</v>
      </c>
      <c r="I12870" t="s">
        <v>2</v>
      </c>
      <c r="J12870" t="s">
        <v>29</v>
      </c>
      <c r="K12870" s="11">
        <v>8</v>
      </c>
      <c r="L12870" s="12">
        <v>289.56599999999997</v>
      </c>
      <c r="M12870" s="12">
        <v>23.165279999999999</v>
      </c>
      <c r="N12870" s="12">
        <v>33.85</v>
      </c>
      <c r="O12870" s="13">
        <f t="shared" si="403"/>
        <v>-10.684720000000002</v>
      </c>
    </row>
    <row r="12871" spans="1:15" x14ac:dyDescent="0.2">
      <c r="A12871" s="4">
        <f t="shared" si="404"/>
        <v>5</v>
      </c>
      <c r="B12871" s="10">
        <v>45498</v>
      </c>
      <c r="C12871" t="s">
        <v>30</v>
      </c>
      <c r="D12871" t="s">
        <v>35</v>
      </c>
      <c r="E12871" t="s">
        <v>120</v>
      </c>
      <c r="H12871" t="s">
        <v>40</v>
      </c>
      <c r="I12871" t="s">
        <v>2</v>
      </c>
      <c r="J12871" t="s">
        <v>38</v>
      </c>
      <c r="K12871" s="11">
        <v>11</v>
      </c>
      <c r="L12871" s="12">
        <v>428.03</v>
      </c>
      <c r="M12871" s="12">
        <v>34.242399999999996</v>
      </c>
      <c r="N12871" s="12">
        <v>33.480000000000004</v>
      </c>
      <c r="O12871" s="13">
        <f t="shared" ref="O12871:O12934" si="405">M12871-N12871</f>
        <v>0.76239999999999242</v>
      </c>
    </row>
    <row r="12872" spans="1:15" x14ac:dyDescent="0.2">
      <c r="A12872" s="4">
        <f t="shared" si="404"/>
        <v>5</v>
      </c>
      <c r="B12872" s="10">
        <v>45498</v>
      </c>
      <c r="C12872" t="s">
        <v>32</v>
      </c>
      <c r="D12872" t="s">
        <v>21</v>
      </c>
      <c r="E12872" t="s">
        <v>120</v>
      </c>
      <c r="H12872" t="s">
        <v>23</v>
      </c>
      <c r="I12872" t="s">
        <v>26</v>
      </c>
      <c r="J12872" t="s">
        <v>27</v>
      </c>
      <c r="K12872" s="11">
        <v>14</v>
      </c>
      <c r="L12872" s="12">
        <v>443.05099999999999</v>
      </c>
      <c r="M12872" s="12">
        <v>35.44408</v>
      </c>
      <c r="N12872" s="12">
        <v>34.555</v>
      </c>
      <c r="O12872" s="13">
        <f t="shared" si="405"/>
        <v>0.88907999999999987</v>
      </c>
    </row>
    <row r="12873" spans="1:15" x14ac:dyDescent="0.2">
      <c r="A12873" s="4">
        <f t="shared" si="404"/>
        <v>5</v>
      </c>
      <c r="B12873" s="10">
        <v>45498</v>
      </c>
      <c r="C12873" t="s">
        <v>34</v>
      </c>
      <c r="D12873" t="s">
        <v>35</v>
      </c>
      <c r="E12873" t="s">
        <v>120</v>
      </c>
      <c r="H12873" t="s">
        <v>40</v>
      </c>
      <c r="I12873" t="s">
        <v>24</v>
      </c>
      <c r="J12873" t="s">
        <v>43</v>
      </c>
      <c r="K12873" s="11">
        <v>16</v>
      </c>
      <c r="L12873" s="12">
        <v>463.26900000000001</v>
      </c>
      <c r="M12873" s="12">
        <v>37.061520000000002</v>
      </c>
      <c r="N12873" s="12">
        <v>21.298000000000002</v>
      </c>
      <c r="O12873" s="13">
        <f t="shared" si="405"/>
        <v>15.76352</v>
      </c>
    </row>
    <row r="12874" spans="1:15" x14ac:dyDescent="0.2">
      <c r="A12874" s="4">
        <f t="shared" si="404"/>
        <v>5</v>
      </c>
      <c r="B12874" s="10">
        <v>45498</v>
      </c>
      <c r="C12874" t="s">
        <v>41</v>
      </c>
      <c r="D12874" t="s">
        <v>35</v>
      </c>
      <c r="E12874" t="s">
        <v>120</v>
      </c>
      <c r="H12874" t="s">
        <v>40</v>
      </c>
      <c r="I12874" t="s">
        <v>24</v>
      </c>
      <c r="J12874" t="s">
        <v>43</v>
      </c>
      <c r="K12874" s="11">
        <v>16</v>
      </c>
      <c r="L12874" s="12">
        <v>511.375</v>
      </c>
      <c r="M12874" s="12">
        <v>40.910000000000004</v>
      </c>
      <c r="N12874" s="12">
        <v>23.127999999999997</v>
      </c>
      <c r="O12874" s="13">
        <f t="shared" si="405"/>
        <v>17.782000000000007</v>
      </c>
    </row>
    <row r="12875" spans="1:15" x14ac:dyDescent="0.2">
      <c r="A12875" s="4">
        <f t="shared" si="404"/>
        <v>5</v>
      </c>
      <c r="B12875" s="10">
        <v>45498</v>
      </c>
      <c r="C12875" t="s">
        <v>56</v>
      </c>
      <c r="D12875" t="s">
        <v>35</v>
      </c>
      <c r="E12875" t="s">
        <v>120</v>
      </c>
      <c r="H12875" t="s">
        <v>40</v>
      </c>
      <c r="I12875" t="s">
        <v>24</v>
      </c>
      <c r="J12875" t="s">
        <v>43</v>
      </c>
      <c r="K12875" s="11">
        <v>16</v>
      </c>
      <c r="L12875" s="12">
        <v>542.13199999999995</v>
      </c>
      <c r="M12875" s="12">
        <v>43.370559999999998</v>
      </c>
      <c r="N12875" s="12">
        <v>25.692</v>
      </c>
      <c r="O12875" s="13">
        <f t="shared" si="405"/>
        <v>17.678559999999997</v>
      </c>
    </row>
    <row r="12876" spans="1:15" x14ac:dyDescent="0.2">
      <c r="A12876" s="4">
        <f t="shared" si="404"/>
        <v>6</v>
      </c>
      <c r="B12876" s="10">
        <v>45499</v>
      </c>
      <c r="C12876" t="s">
        <v>20</v>
      </c>
      <c r="D12876" t="s">
        <v>35</v>
      </c>
      <c r="E12876" t="s">
        <v>109</v>
      </c>
      <c r="H12876" t="s">
        <v>40</v>
      </c>
      <c r="I12876" t="s">
        <v>24</v>
      </c>
      <c r="J12876" t="s">
        <v>43</v>
      </c>
      <c r="K12876" s="11">
        <v>13</v>
      </c>
      <c r="L12876" s="12">
        <v>597.97799999999995</v>
      </c>
      <c r="M12876" s="12">
        <v>47.838239999999999</v>
      </c>
      <c r="N12876" s="12">
        <v>27.630000000000003</v>
      </c>
      <c r="O12876" s="13">
        <f t="shared" si="405"/>
        <v>20.208239999999996</v>
      </c>
    </row>
    <row r="12877" spans="1:15" x14ac:dyDescent="0.2">
      <c r="A12877" s="4">
        <f t="shared" si="404"/>
        <v>6</v>
      </c>
      <c r="B12877" s="10">
        <v>45499</v>
      </c>
      <c r="C12877" t="s">
        <v>26</v>
      </c>
      <c r="D12877" t="s">
        <v>35</v>
      </c>
      <c r="E12877" t="s">
        <v>109</v>
      </c>
      <c r="H12877" t="s">
        <v>40</v>
      </c>
      <c r="I12877" t="s">
        <v>24</v>
      </c>
      <c r="J12877" t="s">
        <v>43</v>
      </c>
      <c r="K12877" s="11">
        <v>13</v>
      </c>
      <c r="L12877" s="12">
        <v>591.32100000000003</v>
      </c>
      <c r="M12877" s="12">
        <v>47.305680000000002</v>
      </c>
      <c r="N12877" s="12">
        <v>24.573999999999998</v>
      </c>
      <c r="O12877" s="13">
        <f t="shared" si="405"/>
        <v>22.731680000000004</v>
      </c>
    </row>
    <row r="12878" spans="1:15" x14ac:dyDescent="0.2">
      <c r="A12878" s="4">
        <f t="shared" si="404"/>
        <v>6</v>
      </c>
      <c r="B12878" s="10">
        <v>45499</v>
      </c>
      <c r="C12878" t="s">
        <v>28</v>
      </c>
      <c r="D12878" t="s">
        <v>35</v>
      </c>
      <c r="E12878" t="s">
        <v>109</v>
      </c>
      <c r="H12878" t="s">
        <v>37</v>
      </c>
      <c r="I12878" t="s">
        <v>2</v>
      </c>
      <c r="J12878" t="s">
        <v>87</v>
      </c>
      <c r="K12878" s="11">
        <v>7</v>
      </c>
      <c r="L12878" s="12">
        <v>375.1</v>
      </c>
      <c r="M12878" s="12">
        <v>30.008000000000003</v>
      </c>
      <c r="N12878" s="12">
        <v>33.966999999999999</v>
      </c>
      <c r="O12878" s="13">
        <f t="shared" si="405"/>
        <v>-3.9589999999999961</v>
      </c>
    </row>
    <row r="12879" spans="1:15" x14ac:dyDescent="0.2">
      <c r="A12879" s="4">
        <f t="shared" si="404"/>
        <v>6</v>
      </c>
      <c r="B12879" s="10">
        <v>45499</v>
      </c>
      <c r="C12879" t="s">
        <v>24</v>
      </c>
      <c r="D12879" t="s">
        <v>35</v>
      </c>
      <c r="E12879" t="s">
        <v>109</v>
      </c>
      <c r="H12879" t="s">
        <v>23</v>
      </c>
      <c r="I12879" t="s">
        <v>28</v>
      </c>
      <c r="J12879" t="s">
        <v>38</v>
      </c>
      <c r="K12879" s="11">
        <v>12</v>
      </c>
      <c r="L12879" s="12">
        <v>622.12800000000004</v>
      </c>
      <c r="M12879" s="12">
        <v>49.770240000000001</v>
      </c>
      <c r="N12879" s="12">
        <v>25.995000000000001</v>
      </c>
      <c r="O12879" s="13">
        <f t="shared" si="405"/>
        <v>23.77524</v>
      </c>
    </row>
    <row r="12880" spans="1:15" x14ac:dyDescent="0.2">
      <c r="A12880" s="4">
        <f t="shared" si="404"/>
        <v>6</v>
      </c>
      <c r="B12880" s="10">
        <v>45499</v>
      </c>
      <c r="C12880" t="s">
        <v>30</v>
      </c>
      <c r="D12880" t="s">
        <v>35</v>
      </c>
      <c r="E12880" t="s">
        <v>109</v>
      </c>
      <c r="H12880" t="s">
        <v>40</v>
      </c>
      <c r="I12880" t="s">
        <v>28</v>
      </c>
      <c r="J12880" t="s">
        <v>43</v>
      </c>
      <c r="K12880" s="11">
        <v>9</v>
      </c>
      <c r="L12880" s="12">
        <v>463.22199999999998</v>
      </c>
      <c r="M12880" s="12">
        <v>37.057760000000002</v>
      </c>
      <c r="N12880" s="12">
        <v>32.768999999999998</v>
      </c>
      <c r="O12880" s="13">
        <f t="shared" si="405"/>
        <v>4.2887600000000035</v>
      </c>
    </row>
    <row r="12881" spans="1:15" x14ac:dyDescent="0.2">
      <c r="A12881" s="4">
        <f t="shared" si="404"/>
        <v>6</v>
      </c>
      <c r="B12881" s="10">
        <v>45499</v>
      </c>
      <c r="C12881" t="s">
        <v>32</v>
      </c>
      <c r="D12881" t="s">
        <v>35</v>
      </c>
      <c r="E12881" t="s">
        <v>109</v>
      </c>
      <c r="H12881" t="s">
        <v>23</v>
      </c>
      <c r="I12881" t="s">
        <v>2</v>
      </c>
      <c r="J12881" t="s">
        <v>38</v>
      </c>
      <c r="K12881" s="11">
        <v>10</v>
      </c>
      <c r="L12881" s="12">
        <v>665.65599999999995</v>
      </c>
      <c r="M12881" s="12">
        <v>53.252479999999998</v>
      </c>
      <c r="N12881" s="12">
        <v>21.096</v>
      </c>
      <c r="O12881" s="13">
        <f t="shared" si="405"/>
        <v>32.156480000000002</v>
      </c>
    </row>
    <row r="12882" spans="1:15" x14ac:dyDescent="0.2">
      <c r="A12882" s="4">
        <f t="shared" si="404"/>
        <v>6</v>
      </c>
      <c r="B12882" s="10">
        <v>45499</v>
      </c>
      <c r="C12882" t="s">
        <v>34</v>
      </c>
      <c r="D12882" t="s">
        <v>35</v>
      </c>
      <c r="E12882" t="s">
        <v>109</v>
      </c>
      <c r="H12882" t="s">
        <v>31</v>
      </c>
      <c r="I12882" t="s">
        <v>24</v>
      </c>
      <c r="J12882" t="s">
        <v>43</v>
      </c>
      <c r="K12882" s="11">
        <v>6</v>
      </c>
      <c r="L12882" s="12">
        <v>304.89999999999998</v>
      </c>
      <c r="M12882" s="12">
        <v>24.391999999999999</v>
      </c>
      <c r="N12882" s="12">
        <v>20.459999999999997</v>
      </c>
      <c r="O12882" s="13">
        <f t="shared" si="405"/>
        <v>3.9320000000000022</v>
      </c>
    </row>
    <row r="12883" spans="1:15" x14ac:dyDescent="0.2">
      <c r="A12883" s="4">
        <f t="shared" si="404"/>
        <v>6</v>
      </c>
      <c r="B12883" s="10">
        <v>45499</v>
      </c>
      <c r="C12883" t="s">
        <v>41</v>
      </c>
      <c r="D12883" t="s">
        <v>35</v>
      </c>
      <c r="E12883" t="s">
        <v>109</v>
      </c>
      <c r="H12883" t="s">
        <v>23</v>
      </c>
      <c r="I12883" t="s">
        <v>2</v>
      </c>
      <c r="J12883" t="s">
        <v>38</v>
      </c>
      <c r="K12883" s="11">
        <v>11</v>
      </c>
      <c r="L12883" s="12">
        <v>373.767</v>
      </c>
      <c r="M12883" s="12">
        <v>29.90136</v>
      </c>
      <c r="N12883" s="12">
        <v>21.240000000000002</v>
      </c>
      <c r="O12883" s="13">
        <f t="shared" si="405"/>
        <v>8.6613599999999984</v>
      </c>
    </row>
    <row r="12884" spans="1:15" x14ac:dyDescent="0.2">
      <c r="A12884" s="4">
        <f t="shared" si="404"/>
        <v>6</v>
      </c>
      <c r="B12884" s="10">
        <v>45499</v>
      </c>
      <c r="C12884" t="s">
        <v>20</v>
      </c>
      <c r="D12884" t="s">
        <v>21</v>
      </c>
      <c r="E12884" t="s">
        <v>100</v>
      </c>
      <c r="H12884" t="s">
        <v>23</v>
      </c>
      <c r="I12884" t="s">
        <v>26</v>
      </c>
      <c r="J12884" t="s">
        <v>29</v>
      </c>
      <c r="K12884" s="11">
        <v>8</v>
      </c>
      <c r="L12884" s="12">
        <v>264.54599999999999</v>
      </c>
      <c r="M12884" s="12">
        <v>21.163679999999999</v>
      </c>
      <c r="N12884" s="12">
        <v>34.347000000000001</v>
      </c>
      <c r="O12884" s="13">
        <f t="shared" si="405"/>
        <v>-13.183320000000002</v>
      </c>
    </row>
    <row r="12885" spans="1:15" x14ac:dyDescent="0.2">
      <c r="A12885" s="4">
        <f t="shared" si="404"/>
        <v>6</v>
      </c>
      <c r="B12885" s="10">
        <v>45499</v>
      </c>
      <c r="C12885" t="s">
        <v>26</v>
      </c>
      <c r="D12885" t="s">
        <v>35</v>
      </c>
      <c r="E12885" t="s">
        <v>100</v>
      </c>
      <c r="H12885" t="s">
        <v>37</v>
      </c>
      <c r="I12885" t="s">
        <v>2</v>
      </c>
      <c r="J12885" t="s">
        <v>87</v>
      </c>
      <c r="K12885" s="11">
        <v>7</v>
      </c>
      <c r="L12885" s="12">
        <v>358.05900000000003</v>
      </c>
      <c r="M12885" s="12">
        <v>28.644720000000003</v>
      </c>
      <c r="N12885" s="12">
        <v>19.91</v>
      </c>
      <c r="O12885" s="13">
        <f t="shared" si="405"/>
        <v>8.7347200000000029</v>
      </c>
    </row>
    <row r="12886" spans="1:15" x14ac:dyDescent="0.2">
      <c r="A12886" s="4">
        <f t="shared" si="404"/>
        <v>6</v>
      </c>
      <c r="B12886" s="10">
        <v>45499</v>
      </c>
      <c r="C12886" t="s">
        <v>28</v>
      </c>
      <c r="D12886" t="s">
        <v>21</v>
      </c>
      <c r="E12886" t="s">
        <v>100</v>
      </c>
      <c r="H12886" t="s">
        <v>23</v>
      </c>
      <c r="I12886" t="s">
        <v>26</v>
      </c>
      <c r="J12886" t="s">
        <v>92</v>
      </c>
      <c r="K12886" s="11">
        <v>9</v>
      </c>
      <c r="L12886" s="12">
        <v>306.392</v>
      </c>
      <c r="M12886" s="12">
        <v>24.51136</v>
      </c>
      <c r="N12886" s="12">
        <v>34.347000000000001</v>
      </c>
      <c r="O12886" s="13">
        <f t="shared" si="405"/>
        <v>-9.8356400000000015</v>
      </c>
    </row>
    <row r="12887" spans="1:15" x14ac:dyDescent="0.2">
      <c r="A12887" s="4">
        <f t="shared" si="404"/>
        <v>6</v>
      </c>
      <c r="B12887" s="10">
        <v>45499</v>
      </c>
      <c r="C12887" t="s">
        <v>24</v>
      </c>
      <c r="D12887" t="s">
        <v>35</v>
      </c>
      <c r="E12887" t="s">
        <v>100</v>
      </c>
      <c r="H12887" t="s">
        <v>49</v>
      </c>
      <c r="I12887" t="s">
        <v>2</v>
      </c>
      <c r="J12887" t="s">
        <v>97</v>
      </c>
      <c r="K12887" s="11">
        <v>4</v>
      </c>
      <c r="L12887" s="12">
        <v>242.90600000000001</v>
      </c>
      <c r="M12887" s="12">
        <v>19.432480000000002</v>
      </c>
      <c r="N12887" s="12">
        <v>41.476999999999997</v>
      </c>
      <c r="O12887" s="13">
        <f t="shared" si="405"/>
        <v>-22.044519999999995</v>
      </c>
    </row>
    <row r="12888" spans="1:15" x14ac:dyDescent="0.2">
      <c r="A12888" s="4">
        <f t="shared" si="404"/>
        <v>6</v>
      </c>
      <c r="B12888" s="10">
        <v>45499</v>
      </c>
      <c r="C12888" t="s">
        <v>30</v>
      </c>
      <c r="D12888" t="s">
        <v>21</v>
      </c>
      <c r="E12888" t="s">
        <v>100</v>
      </c>
      <c r="H12888" t="s">
        <v>40</v>
      </c>
      <c r="I12888" t="s">
        <v>2</v>
      </c>
      <c r="J12888" t="s">
        <v>27</v>
      </c>
      <c r="K12888" s="11">
        <v>10</v>
      </c>
      <c r="L12888" s="12">
        <v>375.166</v>
      </c>
      <c r="M12888" s="12">
        <v>30.013280000000002</v>
      </c>
      <c r="N12888" s="12">
        <v>37.194000000000003</v>
      </c>
      <c r="O12888" s="13">
        <f t="shared" si="405"/>
        <v>-7.1807200000000009</v>
      </c>
    </row>
    <row r="12889" spans="1:15" x14ac:dyDescent="0.2">
      <c r="A12889" s="4">
        <f t="shared" si="404"/>
        <v>6</v>
      </c>
      <c r="B12889" s="10">
        <v>45499</v>
      </c>
      <c r="C12889" t="s">
        <v>32</v>
      </c>
      <c r="D12889" t="s">
        <v>35</v>
      </c>
      <c r="E12889" t="s">
        <v>100</v>
      </c>
      <c r="H12889" t="s">
        <v>23</v>
      </c>
      <c r="I12889" t="s">
        <v>28</v>
      </c>
      <c r="J12889" t="s">
        <v>38</v>
      </c>
      <c r="K12889" s="11">
        <v>7</v>
      </c>
      <c r="L12889" s="12">
        <v>278.834</v>
      </c>
      <c r="M12889" s="12">
        <v>22.306720000000002</v>
      </c>
      <c r="N12889" s="12">
        <v>35.238</v>
      </c>
      <c r="O12889" s="13">
        <f t="shared" si="405"/>
        <v>-12.931279999999997</v>
      </c>
    </row>
    <row r="12890" spans="1:15" x14ac:dyDescent="0.2">
      <c r="A12890" s="4">
        <f t="shared" si="404"/>
        <v>6</v>
      </c>
      <c r="B12890" s="10">
        <v>45499</v>
      </c>
      <c r="C12890" t="s">
        <v>34</v>
      </c>
      <c r="D12890" t="s">
        <v>35</v>
      </c>
      <c r="E12890" t="s">
        <v>100</v>
      </c>
      <c r="H12890" t="s">
        <v>40</v>
      </c>
      <c r="I12890" t="s">
        <v>24</v>
      </c>
      <c r="J12890" t="s">
        <v>43</v>
      </c>
      <c r="K12890" s="11">
        <v>15</v>
      </c>
      <c r="L12890" s="12">
        <v>537.822</v>
      </c>
      <c r="M12890" s="12">
        <v>43.025759999999998</v>
      </c>
      <c r="N12890" s="12">
        <v>23.616999999999997</v>
      </c>
      <c r="O12890" s="13">
        <f t="shared" si="405"/>
        <v>19.408760000000001</v>
      </c>
    </row>
    <row r="12891" spans="1:15" x14ac:dyDescent="0.2">
      <c r="A12891" s="4">
        <f t="shared" si="404"/>
        <v>6</v>
      </c>
      <c r="B12891" s="10">
        <v>45499</v>
      </c>
      <c r="C12891" t="s">
        <v>41</v>
      </c>
      <c r="D12891" t="s">
        <v>35</v>
      </c>
      <c r="E12891" t="s">
        <v>100</v>
      </c>
      <c r="H12891" t="s">
        <v>40</v>
      </c>
      <c r="I12891" t="s">
        <v>24</v>
      </c>
      <c r="J12891" t="s">
        <v>43</v>
      </c>
      <c r="K12891" s="11">
        <v>15</v>
      </c>
      <c r="L12891" s="12">
        <v>660.38800000000003</v>
      </c>
      <c r="M12891" s="12">
        <v>52.831040000000002</v>
      </c>
      <c r="N12891" s="12">
        <v>27.740000000000002</v>
      </c>
      <c r="O12891" s="13">
        <f t="shared" si="405"/>
        <v>25.09104</v>
      </c>
    </row>
    <row r="12892" spans="1:15" x14ac:dyDescent="0.2">
      <c r="A12892" s="4">
        <f t="shared" si="404"/>
        <v>7</v>
      </c>
      <c r="B12892" s="10">
        <v>45500</v>
      </c>
      <c r="C12892" t="s">
        <v>20</v>
      </c>
      <c r="D12892" t="s">
        <v>35</v>
      </c>
      <c r="E12892" t="s">
        <v>117</v>
      </c>
      <c r="H12892" t="s">
        <v>37</v>
      </c>
      <c r="I12892" t="s">
        <v>2</v>
      </c>
      <c r="J12892" t="s">
        <v>87</v>
      </c>
      <c r="K12892" s="11">
        <v>8</v>
      </c>
      <c r="L12892" s="12">
        <v>481.03100000000001</v>
      </c>
      <c r="M12892" s="12">
        <v>38.482480000000002</v>
      </c>
      <c r="N12892" s="12">
        <v>57.551000000000002</v>
      </c>
      <c r="O12892" s="13">
        <f t="shared" si="405"/>
        <v>-19.068519999999999</v>
      </c>
    </row>
    <row r="12893" spans="1:15" x14ac:dyDescent="0.2">
      <c r="A12893" s="4">
        <f t="shared" si="404"/>
        <v>7</v>
      </c>
      <c r="B12893" s="10">
        <v>45500</v>
      </c>
      <c r="C12893" t="s">
        <v>26</v>
      </c>
      <c r="D12893" t="s">
        <v>35</v>
      </c>
      <c r="E12893" t="s">
        <v>117</v>
      </c>
      <c r="H12893" t="s">
        <v>37</v>
      </c>
      <c r="I12893" t="s">
        <v>2</v>
      </c>
      <c r="J12893" t="s">
        <v>87</v>
      </c>
      <c r="K12893" s="11">
        <v>8</v>
      </c>
      <c r="L12893" s="12">
        <v>415.52699999999999</v>
      </c>
      <c r="M12893" s="12">
        <v>33.242159999999998</v>
      </c>
      <c r="N12893" s="12">
        <v>44.661000000000001</v>
      </c>
      <c r="O12893" s="13">
        <f t="shared" si="405"/>
        <v>-11.418840000000003</v>
      </c>
    </row>
    <row r="12894" spans="1:15" x14ac:dyDescent="0.2">
      <c r="A12894" s="4">
        <f t="shared" si="404"/>
        <v>7</v>
      </c>
      <c r="B12894" s="10">
        <v>45500</v>
      </c>
      <c r="C12894" t="s">
        <v>28</v>
      </c>
      <c r="D12894" t="s">
        <v>35</v>
      </c>
      <c r="E12894" t="s">
        <v>117</v>
      </c>
      <c r="H12894" t="s">
        <v>23</v>
      </c>
      <c r="I12894" t="s">
        <v>24</v>
      </c>
      <c r="J12894" t="s">
        <v>43</v>
      </c>
      <c r="K12894" s="11">
        <v>11</v>
      </c>
      <c r="L12894" s="12">
        <v>479.12099999999998</v>
      </c>
      <c r="M12894" s="12">
        <v>38.329679999999996</v>
      </c>
      <c r="N12894" s="12">
        <v>26.11</v>
      </c>
      <c r="O12894" s="13">
        <f t="shared" si="405"/>
        <v>12.219679999999997</v>
      </c>
    </row>
    <row r="12895" spans="1:15" x14ac:dyDescent="0.2">
      <c r="A12895" s="4">
        <f t="shared" si="404"/>
        <v>7</v>
      </c>
      <c r="B12895" s="10">
        <v>45500</v>
      </c>
      <c r="C12895" t="s">
        <v>24</v>
      </c>
      <c r="D12895" t="s">
        <v>35</v>
      </c>
      <c r="E12895" t="s">
        <v>117</v>
      </c>
      <c r="H12895" t="s">
        <v>48</v>
      </c>
      <c r="I12895" t="s">
        <v>2</v>
      </c>
      <c r="J12895" t="s">
        <v>43</v>
      </c>
      <c r="K12895" s="11">
        <v>8</v>
      </c>
      <c r="L12895" s="12">
        <v>567.14</v>
      </c>
      <c r="M12895" s="12">
        <v>45.371200000000002</v>
      </c>
      <c r="N12895" s="12">
        <v>80.656000000000006</v>
      </c>
      <c r="O12895" s="13">
        <f t="shared" si="405"/>
        <v>-35.284800000000004</v>
      </c>
    </row>
    <row r="12896" spans="1:15" x14ac:dyDescent="0.2">
      <c r="A12896" s="4">
        <f t="shared" si="404"/>
        <v>7</v>
      </c>
      <c r="B12896" s="10">
        <v>45500</v>
      </c>
      <c r="C12896" t="s">
        <v>30</v>
      </c>
      <c r="D12896" t="s">
        <v>35</v>
      </c>
      <c r="E12896" t="s">
        <v>117</v>
      </c>
      <c r="H12896" t="s">
        <v>48</v>
      </c>
      <c r="I12896" t="s">
        <v>2</v>
      </c>
      <c r="J12896" t="s">
        <v>43</v>
      </c>
      <c r="K12896" s="11">
        <v>10</v>
      </c>
      <c r="L12896" s="12">
        <v>543.69600000000003</v>
      </c>
      <c r="M12896" s="12">
        <v>43.49568</v>
      </c>
      <c r="N12896" s="12">
        <v>52.597000000000001</v>
      </c>
      <c r="O12896" s="13">
        <f t="shared" si="405"/>
        <v>-9.1013200000000012</v>
      </c>
    </row>
    <row r="12897" spans="1:15" x14ac:dyDescent="0.2">
      <c r="A12897" s="4">
        <f t="shared" si="404"/>
        <v>7</v>
      </c>
      <c r="B12897" s="10">
        <v>45500</v>
      </c>
      <c r="C12897" t="s">
        <v>32</v>
      </c>
      <c r="D12897" t="s">
        <v>35</v>
      </c>
      <c r="E12897" t="s">
        <v>117</v>
      </c>
      <c r="H12897" t="s">
        <v>48</v>
      </c>
      <c r="I12897" t="s">
        <v>2</v>
      </c>
      <c r="J12897" t="s">
        <v>38</v>
      </c>
      <c r="K12897" s="11">
        <v>8</v>
      </c>
      <c r="L12897" s="12">
        <v>636.93600000000004</v>
      </c>
      <c r="M12897" s="12">
        <v>50.954880000000003</v>
      </c>
      <c r="N12897" s="12">
        <v>94.759</v>
      </c>
      <c r="O12897" s="13">
        <f t="shared" si="405"/>
        <v>-43.804119999999998</v>
      </c>
    </row>
    <row r="12898" spans="1:15" x14ac:dyDescent="0.2">
      <c r="A12898" s="4">
        <f t="shared" si="404"/>
        <v>7</v>
      </c>
      <c r="B12898" s="10">
        <v>45500</v>
      </c>
      <c r="C12898" t="s">
        <v>34</v>
      </c>
      <c r="D12898" t="s">
        <v>35</v>
      </c>
      <c r="E12898" t="s">
        <v>117</v>
      </c>
      <c r="H12898" t="s">
        <v>40</v>
      </c>
      <c r="I12898" t="s">
        <v>2</v>
      </c>
      <c r="J12898" t="s">
        <v>38</v>
      </c>
      <c r="K12898" s="11">
        <v>14</v>
      </c>
      <c r="L12898" s="12">
        <v>696.24699999999996</v>
      </c>
      <c r="M12898" s="12">
        <v>55.699759999999998</v>
      </c>
      <c r="N12898" s="12">
        <v>37.618000000000002</v>
      </c>
      <c r="O12898" s="13">
        <f t="shared" si="405"/>
        <v>18.081759999999996</v>
      </c>
    </row>
    <row r="12899" spans="1:15" x14ac:dyDescent="0.2">
      <c r="A12899" s="4">
        <f t="shared" si="404"/>
        <v>7</v>
      </c>
      <c r="B12899" s="10">
        <v>45500</v>
      </c>
      <c r="C12899" t="s">
        <v>41</v>
      </c>
      <c r="D12899" t="s">
        <v>35</v>
      </c>
      <c r="E12899" t="s">
        <v>117</v>
      </c>
      <c r="H12899" t="s">
        <v>40</v>
      </c>
      <c r="I12899" t="s">
        <v>2</v>
      </c>
      <c r="J12899" t="s">
        <v>38</v>
      </c>
      <c r="K12899" s="11">
        <v>13</v>
      </c>
      <c r="L12899" s="12">
        <v>793.67499999999995</v>
      </c>
      <c r="M12899" s="12">
        <v>63.494</v>
      </c>
      <c r="N12899" s="12">
        <v>43.266999999999996</v>
      </c>
      <c r="O12899" s="13">
        <f t="shared" si="405"/>
        <v>20.227000000000004</v>
      </c>
    </row>
    <row r="12900" spans="1:15" x14ac:dyDescent="0.2">
      <c r="A12900" s="4">
        <f t="shared" si="404"/>
        <v>1</v>
      </c>
      <c r="B12900" s="10">
        <v>45501</v>
      </c>
      <c r="C12900" t="s">
        <v>20</v>
      </c>
      <c r="D12900" t="s">
        <v>35</v>
      </c>
      <c r="E12900" t="s">
        <v>44</v>
      </c>
      <c r="H12900" t="s">
        <v>59</v>
      </c>
      <c r="I12900" t="s">
        <v>2</v>
      </c>
      <c r="J12900" t="s">
        <v>87</v>
      </c>
      <c r="K12900" s="11">
        <v>6</v>
      </c>
      <c r="L12900" s="12">
        <v>348.21899999999999</v>
      </c>
      <c r="M12900" s="12">
        <v>27.857520000000001</v>
      </c>
      <c r="N12900" s="12">
        <v>92.986000000000004</v>
      </c>
      <c r="O12900" s="13">
        <f t="shared" si="405"/>
        <v>-65.128479999999996</v>
      </c>
    </row>
    <row r="12901" spans="1:15" x14ac:dyDescent="0.2">
      <c r="A12901" s="4">
        <f t="shared" si="404"/>
        <v>1</v>
      </c>
      <c r="B12901" s="10">
        <v>45501</v>
      </c>
      <c r="C12901" t="s">
        <v>26</v>
      </c>
      <c r="D12901" t="s">
        <v>35</v>
      </c>
      <c r="E12901" t="s">
        <v>44</v>
      </c>
      <c r="H12901" t="s">
        <v>59</v>
      </c>
      <c r="I12901" t="s">
        <v>2</v>
      </c>
      <c r="J12901" t="s">
        <v>87</v>
      </c>
      <c r="K12901" s="11">
        <v>7</v>
      </c>
      <c r="L12901" s="12">
        <v>370.56099999999998</v>
      </c>
      <c r="M12901" s="12">
        <v>29.644880000000001</v>
      </c>
      <c r="N12901" s="12">
        <v>72.418000000000006</v>
      </c>
      <c r="O12901" s="13">
        <f t="shared" si="405"/>
        <v>-42.773120000000006</v>
      </c>
    </row>
    <row r="12902" spans="1:15" x14ac:dyDescent="0.2">
      <c r="A12902" s="4">
        <f t="shared" si="404"/>
        <v>1</v>
      </c>
      <c r="B12902" s="10">
        <v>45501</v>
      </c>
      <c r="C12902" t="s">
        <v>28</v>
      </c>
      <c r="D12902" t="s">
        <v>35</v>
      </c>
      <c r="E12902" t="s">
        <v>44</v>
      </c>
      <c r="F12902" t="s">
        <v>39</v>
      </c>
      <c r="H12902" t="s">
        <v>40</v>
      </c>
      <c r="I12902" t="s">
        <v>26</v>
      </c>
      <c r="J12902" t="s">
        <v>43</v>
      </c>
      <c r="K12902" s="11">
        <v>15</v>
      </c>
      <c r="L12902" s="12">
        <v>8551.0030000000006</v>
      </c>
      <c r="M12902" s="12">
        <v>684.08024000000012</v>
      </c>
      <c r="N12902" s="12">
        <v>84.881000000000014</v>
      </c>
      <c r="O12902" s="13">
        <f t="shared" si="405"/>
        <v>599.19924000000015</v>
      </c>
    </row>
    <row r="12903" spans="1:15" x14ac:dyDescent="0.2">
      <c r="A12903" s="4">
        <f t="shared" si="404"/>
        <v>1</v>
      </c>
      <c r="B12903" s="10">
        <v>45501</v>
      </c>
      <c r="C12903" t="s">
        <v>24</v>
      </c>
      <c r="D12903" t="s">
        <v>35</v>
      </c>
      <c r="E12903" t="s">
        <v>44</v>
      </c>
      <c r="H12903" t="s">
        <v>49</v>
      </c>
      <c r="I12903" t="s">
        <v>107</v>
      </c>
      <c r="J12903" t="s">
        <v>43</v>
      </c>
      <c r="K12903" s="11">
        <v>7</v>
      </c>
      <c r="L12903" s="12">
        <v>627.245</v>
      </c>
      <c r="M12903" s="12">
        <v>50.179600000000001</v>
      </c>
      <c r="N12903" s="12">
        <v>375.94599999999997</v>
      </c>
      <c r="O12903" s="13">
        <f t="shared" si="405"/>
        <v>-325.76639999999998</v>
      </c>
    </row>
    <row r="12904" spans="1:15" x14ac:dyDescent="0.2">
      <c r="A12904" s="4">
        <f t="shared" si="404"/>
        <v>1</v>
      </c>
      <c r="B12904" s="10">
        <v>45501</v>
      </c>
      <c r="C12904" t="s">
        <v>30</v>
      </c>
      <c r="D12904" t="s">
        <v>35</v>
      </c>
      <c r="E12904" t="s">
        <v>44</v>
      </c>
      <c r="H12904" t="s">
        <v>49</v>
      </c>
      <c r="I12904" t="s">
        <v>50</v>
      </c>
      <c r="J12904" t="s">
        <v>87</v>
      </c>
      <c r="K12904" s="11">
        <v>5</v>
      </c>
      <c r="L12904" s="12">
        <v>401.858</v>
      </c>
      <c r="M12904" s="12">
        <v>32.14864</v>
      </c>
      <c r="N12904" s="12">
        <v>130.33000000000001</v>
      </c>
      <c r="O12904" s="13">
        <f t="shared" si="405"/>
        <v>-98.181360000000012</v>
      </c>
    </row>
    <row r="12905" spans="1:15" x14ac:dyDescent="0.2">
      <c r="A12905" s="4">
        <f t="shared" si="404"/>
        <v>1</v>
      </c>
      <c r="B12905" s="10">
        <v>45501</v>
      </c>
      <c r="C12905" t="s">
        <v>32</v>
      </c>
      <c r="D12905" t="s">
        <v>35</v>
      </c>
      <c r="E12905" t="s">
        <v>44</v>
      </c>
      <c r="H12905" t="s">
        <v>49</v>
      </c>
      <c r="I12905" t="s">
        <v>50</v>
      </c>
      <c r="J12905" t="s">
        <v>38</v>
      </c>
      <c r="K12905" s="11">
        <v>5</v>
      </c>
      <c r="L12905" s="12">
        <v>292.78100000000001</v>
      </c>
      <c r="M12905" s="12">
        <v>23.42248</v>
      </c>
      <c r="N12905" s="12">
        <v>130.51499999999999</v>
      </c>
      <c r="O12905" s="13">
        <f t="shared" si="405"/>
        <v>-107.09251999999998</v>
      </c>
    </row>
    <row r="12906" spans="1:15" x14ac:dyDescent="0.2">
      <c r="A12906" s="4">
        <f t="shared" si="404"/>
        <v>1</v>
      </c>
      <c r="B12906" s="10">
        <v>45501</v>
      </c>
      <c r="C12906" t="s">
        <v>34</v>
      </c>
      <c r="D12906" t="s">
        <v>35</v>
      </c>
      <c r="E12906" t="s">
        <v>44</v>
      </c>
      <c r="H12906" t="s">
        <v>49</v>
      </c>
      <c r="I12906" t="s">
        <v>50</v>
      </c>
      <c r="J12906" t="s">
        <v>87</v>
      </c>
      <c r="K12906" s="11">
        <v>6</v>
      </c>
      <c r="L12906" s="12">
        <v>413.96</v>
      </c>
      <c r="M12906" s="12">
        <v>33.116799999999998</v>
      </c>
      <c r="N12906" s="12">
        <v>95.325000000000003</v>
      </c>
      <c r="O12906" s="13">
        <f t="shared" si="405"/>
        <v>-62.208200000000005</v>
      </c>
    </row>
    <row r="12907" spans="1:15" x14ac:dyDescent="0.2">
      <c r="A12907" s="4">
        <f t="shared" si="404"/>
        <v>1</v>
      </c>
      <c r="B12907" s="10">
        <v>45501</v>
      </c>
      <c r="C12907" t="s">
        <v>41</v>
      </c>
      <c r="D12907" t="s">
        <v>35</v>
      </c>
      <c r="E12907" t="s">
        <v>44</v>
      </c>
      <c r="H12907" t="s">
        <v>48</v>
      </c>
      <c r="I12907" t="s">
        <v>2</v>
      </c>
      <c r="J12907" t="s">
        <v>43</v>
      </c>
      <c r="K12907" s="11">
        <v>8</v>
      </c>
      <c r="L12907" s="12">
        <v>457.26100000000002</v>
      </c>
      <c r="M12907" s="12">
        <v>36.580880000000001</v>
      </c>
      <c r="N12907" s="12">
        <v>75.241</v>
      </c>
      <c r="O12907" s="13">
        <f t="shared" si="405"/>
        <v>-38.660119999999999</v>
      </c>
    </row>
    <row r="12908" spans="1:15" x14ac:dyDescent="0.2">
      <c r="A12908" s="4">
        <f t="shared" si="404"/>
        <v>1</v>
      </c>
      <c r="B12908" s="10">
        <v>45501</v>
      </c>
      <c r="C12908" t="s">
        <v>56</v>
      </c>
      <c r="D12908" t="s">
        <v>35</v>
      </c>
      <c r="E12908" t="s">
        <v>44</v>
      </c>
      <c r="H12908" t="s">
        <v>40</v>
      </c>
      <c r="I12908" t="s">
        <v>28</v>
      </c>
      <c r="J12908" t="s">
        <v>43</v>
      </c>
      <c r="K12908" s="11">
        <v>14</v>
      </c>
      <c r="L12908" s="12">
        <v>849.197</v>
      </c>
      <c r="M12908" s="12">
        <v>67.935760000000002</v>
      </c>
      <c r="N12908" s="12">
        <v>43.544999999999995</v>
      </c>
      <c r="O12908" s="13">
        <f t="shared" si="405"/>
        <v>24.390760000000007</v>
      </c>
    </row>
    <row r="12909" spans="1:15" x14ac:dyDescent="0.2">
      <c r="A12909" s="4">
        <f t="shared" si="404"/>
        <v>1</v>
      </c>
      <c r="B12909" s="10">
        <v>45501</v>
      </c>
      <c r="C12909" t="s">
        <v>20</v>
      </c>
      <c r="D12909" t="s">
        <v>35</v>
      </c>
      <c r="E12909" t="s">
        <v>90</v>
      </c>
      <c r="H12909" t="s">
        <v>23</v>
      </c>
      <c r="I12909" t="s">
        <v>26</v>
      </c>
      <c r="J12909" t="s">
        <v>87</v>
      </c>
      <c r="K12909" s="11">
        <v>7</v>
      </c>
      <c r="L12909" s="12">
        <v>343.83</v>
      </c>
      <c r="M12909" s="12">
        <v>27.506399999999999</v>
      </c>
      <c r="N12909" s="12">
        <v>47.048999999999999</v>
      </c>
      <c r="O12909" s="13">
        <f t="shared" si="405"/>
        <v>-19.5426</v>
      </c>
    </row>
    <row r="12910" spans="1:15" x14ac:dyDescent="0.2">
      <c r="A12910" s="4">
        <f t="shared" si="404"/>
        <v>1</v>
      </c>
      <c r="B12910" s="10">
        <v>45501</v>
      </c>
      <c r="C12910" t="s">
        <v>26</v>
      </c>
      <c r="D12910" t="s">
        <v>35</v>
      </c>
      <c r="E12910" t="s">
        <v>90</v>
      </c>
      <c r="H12910" t="s">
        <v>23</v>
      </c>
      <c r="I12910" t="s">
        <v>2</v>
      </c>
      <c r="J12910" t="s">
        <v>93</v>
      </c>
      <c r="K12910" s="11">
        <v>13</v>
      </c>
      <c r="L12910" s="12">
        <v>438.548</v>
      </c>
      <c r="M12910" s="12">
        <v>35.083840000000002</v>
      </c>
      <c r="N12910" s="12">
        <v>39.548999999999999</v>
      </c>
      <c r="O12910" s="13">
        <f t="shared" si="405"/>
        <v>-4.4651599999999974</v>
      </c>
    </row>
    <row r="12911" spans="1:15" x14ac:dyDescent="0.2">
      <c r="A12911" s="4">
        <f t="shared" si="404"/>
        <v>1</v>
      </c>
      <c r="B12911" s="10">
        <v>45501</v>
      </c>
      <c r="C12911" t="s">
        <v>28</v>
      </c>
      <c r="D12911" t="s">
        <v>35</v>
      </c>
      <c r="E12911" t="s">
        <v>90</v>
      </c>
      <c r="H12911" t="s">
        <v>40</v>
      </c>
      <c r="I12911" t="s">
        <v>24</v>
      </c>
      <c r="J12911" t="s">
        <v>43</v>
      </c>
      <c r="K12911" s="11">
        <v>11</v>
      </c>
      <c r="L12911" s="12">
        <v>382.25299999999999</v>
      </c>
      <c r="M12911" s="12">
        <v>30.58024</v>
      </c>
      <c r="N12911" s="12">
        <v>22.387</v>
      </c>
      <c r="O12911" s="13">
        <f t="shared" si="405"/>
        <v>8.1932399999999994</v>
      </c>
    </row>
    <row r="12912" spans="1:15" x14ac:dyDescent="0.2">
      <c r="A12912" s="4">
        <f t="shared" si="404"/>
        <v>1</v>
      </c>
      <c r="B12912" s="10">
        <v>45501</v>
      </c>
      <c r="C12912" t="s">
        <v>24</v>
      </c>
      <c r="D12912" t="s">
        <v>35</v>
      </c>
      <c r="E12912" t="s">
        <v>90</v>
      </c>
      <c r="H12912" t="s">
        <v>23</v>
      </c>
      <c r="I12912" t="s">
        <v>2</v>
      </c>
      <c r="J12912" t="s">
        <v>93</v>
      </c>
      <c r="K12912" s="11">
        <v>14</v>
      </c>
      <c r="L12912" s="12">
        <v>359.05</v>
      </c>
      <c r="M12912" s="12">
        <v>28.724</v>
      </c>
      <c r="N12912" s="12">
        <v>39.548999999999999</v>
      </c>
      <c r="O12912" s="13">
        <f t="shared" si="405"/>
        <v>-10.824999999999999</v>
      </c>
    </row>
    <row r="12913" spans="1:15" x14ac:dyDescent="0.2">
      <c r="A12913" s="4">
        <f t="shared" si="404"/>
        <v>1</v>
      </c>
      <c r="B12913" s="10">
        <v>45501</v>
      </c>
      <c r="C12913" t="s">
        <v>30</v>
      </c>
      <c r="D12913" t="s">
        <v>35</v>
      </c>
      <c r="E12913" t="s">
        <v>90</v>
      </c>
      <c r="H12913" t="s">
        <v>40</v>
      </c>
      <c r="I12913" t="s">
        <v>24</v>
      </c>
      <c r="J12913" t="s">
        <v>43</v>
      </c>
      <c r="K12913" s="11">
        <v>7</v>
      </c>
      <c r="L12913" s="12">
        <v>350.88099999999997</v>
      </c>
      <c r="M12913" s="12">
        <v>28.07048</v>
      </c>
      <c r="N12913" s="12">
        <v>22.935000000000002</v>
      </c>
      <c r="O12913" s="13">
        <f t="shared" si="405"/>
        <v>5.1354799999999976</v>
      </c>
    </row>
    <row r="12914" spans="1:15" x14ac:dyDescent="0.2">
      <c r="A12914" s="4">
        <f t="shared" si="404"/>
        <v>1</v>
      </c>
      <c r="B12914" s="10">
        <v>45501</v>
      </c>
      <c r="C12914" t="s">
        <v>32</v>
      </c>
      <c r="D12914" t="s">
        <v>35</v>
      </c>
      <c r="E12914" t="s">
        <v>90</v>
      </c>
      <c r="H12914" t="s">
        <v>37</v>
      </c>
      <c r="I12914" t="s">
        <v>2</v>
      </c>
      <c r="J12914" t="s">
        <v>38</v>
      </c>
      <c r="K12914" s="11">
        <v>12</v>
      </c>
      <c r="L12914" s="12">
        <v>332.90699999999998</v>
      </c>
      <c r="M12914" s="12">
        <v>26.632559999999998</v>
      </c>
      <c r="N12914" s="12">
        <v>30.949000000000002</v>
      </c>
      <c r="O12914" s="13">
        <f t="shared" si="405"/>
        <v>-4.3164400000000036</v>
      </c>
    </row>
    <row r="12915" spans="1:15" x14ac:dyDescent="0.2">
      <c r="A12915" s="4">
        <f t="shared" si="404"/>
        <v>1</v>
      </c>
      <c r="B12915" s="10">
        <v>45501</v>
      </c>
      <c r="C12915" t="s">
        <v>34</v>
      </c>
      <c r="D12915" t="s">
        <v>35</v>
      </c>
      <c r="E12915" t="s">
        <v>90</v>
      </c>
      <c r="H12915" t="s">
        <v>23</v>
      </c>
      <c r="I12915" t="s">
        <v>28</v>
      </c>
      <c r="J12915" t="s">
        <v>43</v>
      </c>
      <c r="K12915" s="11">
        <v>6</v>
      </c>
      <c r="L12915" s="12">
        <v>140.10599999999999</v>
      </c>
      <c r="M12915" s="12">
        <v>11.20848</v>
      </c>
      <c r="N12915" s="12">
        <v>30.509</v>
      </c>
      <c r="O12915" s="13">
        <f t="shared" si="405"/>
        <v>-19.300519999999999</v>
      </c>
    </row>
    <row r="12916" spans="1:15" x14ac:dyDescent="0.2">
      <c r="A12916" s="4">
        <f t="shared" si="404"/>
        <v>1</v>
      </c>
      <c r="B12916" s="10">
        <v>45501</v>
      </c>
      <c r="C12916" t="s">
        <v>41</v>
      </c>
      <c r="D12916" t="s">
        <v>35</v>
      </c>
      <c r="E12916" t="s">
        <v>90</v>
      </c>
      <c r="H12916" t="s">
        <v>37</v>
      </c>
      <c r="I12916" t="s">
        <v>2</v>
      </c>
      <c r="J12916" t="s">
        <v>38</v>
      </c>
      <c r="K12916" s="11">
        <v>8</v>
      </c>
      <c r="L12916" s="12">
        <v>212.31399999999999</v>
      </c>
      <c r="M12916" s="12">
        <v>16.985119999999998</v>
      </c>
      <c r="N12916" s="12">
        <v>33.614000000000004</v>
      </c>
      <c r="O12916" s="13">
        <f t="shared" si="405"/>
        <v>-16.628880000000006</v>
      </c>
    </row>
    <row r="12917" spans="1:15" x14ac:dyDescent="0.2">
      <c r="A12917" s="4">
        <f t="shared" si="404"/>
        <v>2</v>
      </c>
      <c r="B12917" s="10">
        <v>45502</v>
      </c>
      <c r="C12917" t="s">
        <v>20</v>
      </c>
      <c r="D12917" t="s">
        <v>35</v>
      </c>
      <c r="E12917" t="s">
        <v>108</v>
      </c>
      <c r="H12917" t="s">
        <v>59</v>
      </c>
      <c r="I12917" t="s">
        <v>2</v>
      </c>
      <c r="J12917" t="s">
        <v>38</v>
      </c>
      <c r="K12917" s="11">
        <v>14</v>
      </c>
      <c r="L12917" s="12">
        <v>557.548</v>
      </c>
      <c r="M12917" s="12">
        <v>44.603839999999998</v>
      </c>
      <c r="N12917" s="12">
        <v>32.874000000000002</v>
      </c>
      <c r="O12917" s="13">
        <f t="shared" si="405"/>
        <v>11.729839999999996</v>
      </c>
    </row>
    <row r="12918" spans="1:15" x14ac:dyDescent="0.2">
      <c r="A12918" s="4">
        <f t="shared" si="404"/>
        <v>2</v>
      </c>
      <c r="B12918" s="10">
        <v>45502</v>
      </c>
      <c r="C12918" t="s">
        <v>26</v>
      </c>
      <c r="D12918" t="s">
        <v>35</v>
      </c>
      <c r="E12918" t="s">
        <v>108</v>
      </c>
      <c r="H12918" t="s">
        <v>31</v>
      </c>
      <c r="I12918" t="s">
        <v>24</v>
      </c>
      <c r="J12918" t="s">
        <v>43</v>
      </c>
      <c r="K12918" s="11">
        <v>13</v>
      </c>
      <c r="L12918" s="12">
        <v>529.75</v>
      </c>
      <c r="M12918" s="12">
        <v>42.38</v>
      </c>
      <c r="N12918" s="12">
        <v>25.193000000000001</v>
      </c>
      <c r="O12918" s="13">
        <f t="shared" si="405"/>
        <v>17.187000000000001</v>
      </c>
    </row>
    <row r="12919" spans="1:15" x14ac:dyDescent="0.2">
      <c r="A12919" s="4">
        <f t="shared" si="404"/>
        <v>2</v>
      </c>
      <c r="B12919" s="10">
        <v>45502</v>
      </c>
      <c r="C12919" t="s">
        <v>28</v>
      </c>
      <c r="D12919" t="s">
        <v>35</v>
      </c>
      <c r="E12919" t="s">
        <v>108</v>
      </c>
      <c r="H12919" t="s">
        <v>37</v>
      </c>
      <c r="I12919" t="s">
        <v>2</v>
      </c>
      <c r="J12919" t="s">
        <v>38</v>
      </c>
      <c r="K12919" s="11">
        <v>8</v>
      </c>
      <c r="L12919" s="12">
        <v>480.66399999999999</v>
      </c>
      <c r="M12919" s="12">
        <v>38.453119999999998</v>
      </c>
      <c r="N12919" s="12">
        <v>38.337000000000003</v>
      </c>
      <c r="O12919" s="13">
        <f t="shared" si="405"/>
        <v>0.11611999999999512</v>
      </c>
    </row>
    <row r="12920" spans="1:15" x14ac:dyDescent="0.2">
      <c r="A12920" s="4">
        <f t="shared" si="404"/>
        <v>2</v>
      </c>
      <c r="B12920" s="10">
        <v>45502</v>
      </c>
      <c r="C12920" t="s">
        <v>24</v>
      </c>
      <c r="D12920" t="s">
        <v>35</v>
      </c>
      <c r="E12920" t="s">
        <v>108</v>
      </c>
      <c r="H12920" t="s">
        <v>40</v>
      </c>
      <c r="I12920" t="s">
        <v>28</v>
      </c>
      <c r="J12920" t="s">
        <v>43</v>
      </c>
      <c r="K12920" s="11">
        <v>8</v>
      </c>
      <c r="L12920" s="12">
        <v>463.99099999999999</v>
      </c>
      <c r="M12920" s="12">
        <v>37.119279999999996</v>
      </c>
      <c r="N12920" s="12">
        <v>33.938000000000002</v>
      </c>
      <c r="O12920" s="13">
        <f t="shared" si="405"/>
        <v>3.1812799999999939</v>
      </c>
    </row>
    <row r="12921" spans="1:15" x14ac:dyDescent="0.2">
      <c r="A12921" s="4">
        <f t="shared" si="404"/>
        <v>2</v>
      </c>
      <c r="B12921" s="10">
        <v>45502</v>
      </c>
      <c r="C12921" t="s">
        <v>30</v>
      </c>
      <c r="D12921" t="s">
        <v>35</v>
      </c>
      <c r="E12921" t="s">
        <v>108</v>
      </c>
      <c r="H12921" t="s">
        <v>31</v>
      </c>
      <c r="I12921" t="s">
        <v>24</v>
      </c>
      <c r="J12921" t="s">
        <v>43</v>
      </c>
      <c r="K12921" s="11">
        <v>11</v>
      </c>
      <c r="L12921" s="12">
        <v>435.964</v>
      </c>
      <c r="M12921" s="12">
        <v>34.877119999999998</v>
      </c>
      <c r="N12921" s="12">
        <v>25.952999999999999</v>
      </c>
      <c r="O12921" s="13">
        <f t="shared" si="405"/>
        <v>8.9241199999999985</v>
      </c>
    </row>
    <row r="12922" spans="1:15" x14ac:dyDescent="0.2">
      <c r="A12922" s="4">
        <f t="shared" si="404"/>
        <v>2</v>
      </c>
      <c r="B12922" s="10">
        <v>45502</v>
      </c>
      <c r="C12922" t="s">
        <v>32</v>
      </c>
      <c r="D12922" t="s">
        <v>35</v>
      </c>
      <c r="E12922" t="s">
        <v>108</v>
      </c>
      <c r="H12922" t="s">
        <v>40</v>
      </c>
      <c r="I12922" t="s">
        <v>24</v>
      </c>
      <c r="J12922" t="s">
        <v>43</v>
      </c>
      <c r="K12922" s="11">
        <v>15</v>
      </c>
      <c r="L12922" s="12">
        <v>717.26900000000001</v>
      </c>
      <c r="M12922" s="12">
        <v>57.381520000000002</v>
      </c>
      <c r="N12922" s="12">
        <v>16.679000000000002</v>
      </c>
      <c r="O12922" s="13">
        <f t="shared" si="405"/>
        <v>40.70252</v>
      </c>
    </row>
    <row r="12923" spans="1:15" x14ac:dyDescent="0.2">
      <c r="A12923" s="4">
        <f t="shared" si="404"/>
        <v>2</v>
      </c>
      <c r="B12923" s="10">
        <v>45502</v>
      </c>
      <c r="C12923" t="s">
        <v>34</v>
      </c>
      <c r="D12923" t="s">
        <v>35</v>
      </c>
      <c r="E12923" t="s">
        <v>108</v>
      </c>
      <c r="F12923" t="s">
        <v>39</v>
      </c>
      <c r="H12923" t="s">
        <v>40</v>
      </c>
      <c r="I12923" t="s">
        <v>2</v>
      </c>
      <c r="J12923" t="s">
        <v>38</v>
      </c>
      <c r="K12923" s="11">
        <v>14</v>
      </c>
      <c r="L12923" s="12">
        <v>6106.0590000000002</v>
      </c>
      <c r="M12923" s="12">
        <v>488.48472000000004</v>
      </c>
      <c r="N12923" s="12">
        <v>98.068000000000012</v>
      </c>
      <c r="O12923" s="13">
        <f t="shared" si="405"/>
        <v>390.41672000000005</v>
      </c>
    </row>
    <row r="12924" spans="1:15" x14ac:dyDescent="0.2">
      <c r="A12924" s="4">
        <f t="shared" si="404"/>
        <v>2</v>
      </c>
      <c r="B12924" s="10">
        <v>45502</v>
      </c>
      <c r="C12924" t="s">
        <v>41</v>
      </c>
      <c r="D12924" t="s">
        <v>35</v>
      </c>
      <c r="E12924" t="s">
        <v>108</v>
      </c>
      <c r="H12924" t="s">
        <v>40</v>
      </c>
      <c r="I12924" t="s">
        <v>2</v>
      </c>
      <c r="J12924" t="s">
        <v>38</v>
      </c>
      <c r="K12924" s="11">
        <v>9</v>
      </c>
      <c r="L12924" s="12">
        <v>592.87099999999998</v>
      </c>
      <c r="M12924" s="12">
        <v>47.429679999999998</v>
      </c>
      <c r="N12924" s="12">
        <v>52.443000000000005</v>
      </c>
      <c r="O12924" s="13">
        <f t="shared" si="405"/>
        <v>-5.0133200000000073</v>
      </c>
    </row>
    <row r="12925" spans="1:15" x14ac:dyDescent="0.2">
      <c r="A12925" s="4">
        <f t="shared" si="404"/>
        <v>3</v>
      </c>
      <c r="B12925" s="10">
        <v>45503</v>
      </c>
      <c r="C12925" t="s">
        <v>20</v>
      </c>
      <c r="D12925" t="s">
        <v>35</v>
      </c>
      <c r="E12925" t="s">
        <v>44</v>
      </c>
      <c r="H12925" t="s">
        <v>37</v>
      </c>
      <c r="I12925" t="s">
        <v>2</v>
      </c>
      <c r="J12925" t="s">
        <v>87</v>
      </c>
      <c r="K12925" s="11">
        <v>6</v>
      </c>
      <c r="L12925" s="12">
        <v>347.69200000000001</v>
      </c>
      <c r="M12925" s="12">
        <v>27.815360000000002</v>
      </c>
      <c r="N12925" s="12">
        <v>54.807000000000002</v>
      </c>
      <c r="O12925" s="13">
        <f t="shared" si="405"/>
        <v>-26.99164</v>
      </c>
    </row>
    <row r="12926" spans="1:15" x14ac:dyDescent="0.2">
      <c r="A12926" s="4">
        <f t="shared" si="404"/>
        <v>3</v>
      </c>
      <c r="B12926" s="10">
        <v>45503</v>
      </c>
      <c r="C12926" t="s">
        <v>26</v>
      </c>
      <c r="D12926" t="s">
        <v>35</v>
      </c>
      <c r="E12926" t="s">
        <v>44</v>
      </c>
      <c r="H12926" t="s">
        <v>37</v>
      </c>
      <c r="I12926" t="s">
        <v>2</v>
      </c>
      <c r="J12926" t="s">
        <v>87</v>
      </c>
      <c r="K12926" s="11">
        <v>8</v>
      </c>
      <c r="L12926" s="12">
        <v>576.98400000000004</v>
      </c>
      <c r="M12926" s="12">
        <v>46.158720000000002</v>
      </c>
      <c r="N12926" s="12">
        <v>51.569000000000003</v>
      </c>
      <c r="O12926" s="13">
        <f t="shared" si="405"/>
        <v>-5.4102800000000002</v>
      </c>
    </row>
    <row r="12927" spans="1:15" x14ac:dyDescent="0.2">
      <c r="A12927" s="4">
        <f t="shared" si="404"/>
        <v>3</v>
      </c>
      <c r="B12927" s="10">
        <v>45503</v>
      </c>
      <c r="C12927" t="s">
        <v>28</v>
      </c>
      <c r="D12927" t="s">
        <v>35</v>
      </c>
      <c r="E12927" t="s">
        <v>44</v>
      </c>
      <c r="H12927" t="s">
        <v>40</v>
      </c>
      <c r="I12927" t="s">
        <v>2</v>
      </c>
      <c r="J12927" t="s">
        <v>38</v>
      </c>
      <c r="K12927" s="11">
        <v>6</v>
      </c>
      <c r="L12927" s="12">
        <v>384.38</v>
      </c>
      <c r="M12927" s="12">
        <v>30.750399999999999</v>
      </c>
      <c r="N12927" s="12">
        <v>67.277000000000001</v>
      </c>
      <c r="O12927" s="13">
        <f t="shared" si="405"/>
        <v>-36.526600000000002</v>
      </c>
    </row>
    <row r="12928" spans="1:15" x14ac:dyDescent="0.2">
      <c r="A12928" s="4">
        <f t="shared" si="404"/>
        <v>3</v>
      </c>
      <c r="B12928" s="10">
        <v>45503</v>
      </c>
      <c r="C12928" t="s">
        <v>24</v>
      </c>
      <c r="D12928" t="s">
        <v>35</v>
      </c>
      <c r="E12928" t="s">
        <v>44</v>
      </c>
      <c r="H12928" t="s">
        <v>40</v>
      </c>
      <c r="I12928" t="s">
        <v>28</v>
      </c>
      <c r="J12928" t="s">
        <v>43</v>
      </c>
      <c r="K12928" s="11">
        <v>13</v>
      </c>
      <c r="L12928" s="12">
        <v>716.15</v>
      </c>
      <c r="M12928" s="12">
        <v>57.292000000000002</v>
      </c>
      <c r="N12928" s="12">
        <v>35.757999999999996</v>
      </c>
      <c r="O12928" s="13">
        <f t="shared" si="405"/>
        <v>21.534000000000006</v>
      </c>
    </row>
    <row r="12929" spans="1:15" x14ac:dyDescent="0.2">
      <c r="A12929" s="4">
        <f t="shared" si="404"/>
        <v>3</v>
      </c>
      <c r="B12929" s="10">
        <v>45503</v>
      </c>
      <c r="C12929" t="s">
        <v>30</v>
      </c>
      <c r="D12929" t="s">
        <v>35</v>
      </c>
      <c r="E12929" t="s">
        <v>44</v>
      </c>
      <c r="H12929" t="s">
        <v>31</v>
      </c>
      <c r="I12929" t="s">
        <v>2</v>
      </c>
      <c r="J12929" t="s">
        <v>38</v>
      </c>
      <c r="K12929" s="11">
        <v>16</v>
      </c>
      <c r="L12929" s="12">
        <v>735.98500000000001</v>
      </c>
      <c r="M12929" s="12">
        <v>58.878800000000005</v>
      </c>
      <c r="N12929" s="12">
        <v>23.642000000000003</v>
      </c>
      <c r="O12929" s="13">
        <f t="shared" si="405"/>
        <v>35.236800000000002</v>
      </c>
    </row>
    <row r="12930" spans="1:15" x14ac:dyDescent="0.2">
      <c r="A12930" s="4">
        <f t="shared" ref="A12930:A12993" si="406">WEEKDAY(B12930)</f>
        <v>3</v>
      </c>
      <c r="B12930" s="10">
        <v>45503</v>
      </c>
      <c r="C12930" t="s">
        <v>32</v>
      </c>
      <c r="D12930" t="s">
        <v>35</v>
      </c>
      <c r="E12930" t="s">
        <v>44</v>
      </c>
      <c r="H12930" t="s">
        <v>40</v>
      </c>
      <c r="I12930" t="s">
        <v>28</v>
      </c>
      <c r="J12930" t="s">
        <v>43</v>
      </c>
      <c r="K12930" s="11">
        <v>16</v>
      </c>
      <c r="L12930" s="12">
        <v>900.80700000000002</v>
      </c>
      <c r="M12930" s="12">
        <v>72.06456</v>
      </c>
      <c r="N12930" s="12">
        <v>41.304999999999993</v>
      </c>
      <c r="O12930" s="13">
        <f t="shared" si="405"/>
        <v>30.759560000000008</v>
      </c>
    </row>
    <row r="12931" spans="1:15" x14ac:dyDescent="0.2">
      <c r="A12931" s="4">
        <f t="shared" si="406"/>
        <v>3</v>
      </c>
      <c r="B12931" s="10">
        <v>45503</v>
      </c>
      <c r="C12931" t="s">
        <v>34</v>
      </c>
      <c r="D12931" t="s">
        <v>35</v>
      </c>
      <c r="E12931" t="s">
        <v>44</v>
      </c>
      <c r="F12931" t="s">
        <v>39</v>
      </c>
      <c r="H12931" t="s">
        <v>40</v>
      </c>
      <c r="I12931" t="s">
        <v>26</v>
      </c>
      <c r="J12931" t="s">
        <v>43</v>
      </c>
      <c r="K12931" s="11">
        <v>16</v>
      </c>
      <c r="L12931" s="12">
        <v>6684.5429999999997</v>
      </c>
      <c r="M12931" s="12">
        <v>534.76343999999995</v>
      </c>
      <c r="N12931" s="12">
        <v>84.806000000000012</v>
      </c>
      <c r="O12931" s="13">
        <f t="shared" si="405"/>
        <v>449.95743999999991</v>
      </c>
    </row>
    <row r="12932" spans="1:15" x14ac:dyDescent="0.2">
      <c r="A12932" s="4">
        <f t="shared" si="406"/>
        <v>3</v>
      </c>
      <c r="B12932" s="10">
        <v>45503</v>
      </c>
      <c r="C12932" t="s">
        <v>41</v>
      </c>
      <c r="D12932" t="s">
        <v>35</v>
      </c>
      <c r="E12932" t="s">
        <v>44</v>
      </c>
      <c r="H12932" t="s">
        <v>40</v>
      </c>
      <c r="I12932" t="s">
        <v>28</v>
      </c>
      <c r="J12932" t="s">
        <v>43</v>
      </c>
      <c r="K12932" s="11">
        <v>14</v>
      </c>
      <c r="L12932" s="12">
        <v>798.94799999999998</v>
      </c>
      <c r="M12932" s="12">
        <v>63.915840000000003</v>
      </c>
      <c r="N12932" s="12">
        <v>29.021999999999998</v>
      </c>
      <c r="O12932" s="13">
        <f t="shared" si="405"/>
        <v>34.893840000000004</v>
      </c>
    </row>
    <row r="12933" spans="1:15" x14ac:dyDescent="0.2">
      <c r="A12933" s="4">
        <f t="shared" si="406"/>
        <v>4</v>
      </c>
      <c r="B12933" s="10">
        <v>45504</v>
      </c>
      <c r="C12933" t="s">
        <v>20</v>
      </c>
      <c r="D12933" t="s">
        <v>35</v>
      </c>
      <c r="E12933" t="s">
        <v>117</v>
      </c>
      <c r="H12933" t="s">
        <v>40</v>
      </c>
      <c r="I12933" t="s">
        <v>28</v>
      </c>
      <c r="J12933" t="s">
        <v>43</v>
      </c>
      <c r="K12933" s="11">
        <v>16</v>
      </c>
      <c r="L12933" s="12">
        <v>571.11900000000003</v>
      </c>
      <c r="M12933" s="12">
        <v>45.689520000000002</v>
      </c>
      <c r="N12933" s="12">
        <v>35.902000000000001</v>
      </c>
      <c r="O12933" s="13">
        <f t="shared" si="405"/>
        <v>9.7875200000000007</v>
      </c>
    </row>
    <row r="12934" spans="1:15" x14ac:dyDescent="0.2">
      <c r="A12934" s="4">
        <f t="shared" si="406"/>
        <v>4</v>
      </c>
      <c r="B12934" s="10">
        <v>45504</v>
      </c>
      <c r="C12934" t="s">
        <v>26</v>
      </c>
      <c r="D12934" t="s">
        <v>35</v>
      </c>
      <c r="E12934" t="s">
        <v>117</v>
      </c>
      <c r="H12934" t="s">
        <v>40</v>
      </c>
      <c r="I12934" t="s">
        <v>28</v>
      </c>
      <c r="J12934" t="s">
        <v>43</v>
      </c>
      <c r="K12934" s="11">
        <v>17</v>
      </c>
      <c r="L12934" s="12">
        <v>648.11400000000003</v>
      </c>
      <c r="M12934" s="12">
        <v>51.849120000000006</v>
      </c>
      <c r="N12934" s="12">
        <v>32.704000000000001</v>
      </c>
      <c r="O12934" s="13">
        <f t="shared" si="405"/>
        <v>19.145120000000006</v>
      </c>
    </row>
    <row r="12935" spans="1:15" x14ac:dyDescent="0.2">
      <c r="A12935" s="4">
        <f t="shared" si="406"/>
        <v>4</v>
      </c>
      <c r="B12935" s="10">
        <v>45504</v>
      </c>
      <c r="C12935" t="s">
        <v>28</v>
      </c>
      <c r="D12935" t="s">
        <v>35</v>
      </c>
      <c r="E12935" t="s">
        <v>117</v>
      </c>
      <c r="H12935" t="s">
        <v>31</v>
      </c>
      <c r="I12935" t="s">
        <v>2</v>
      </c>
      <c r="J12935" t="s">
        <v>87</v>
      </c>
      <c r="K12935" s="11">
        <v>10</v>
      </c>
      <c r="L12935" s="12">
        <v>573.16</v>
      </c>
      <c r="M12935" s="12">
        <v>45.852799999999995</v>
      </c>
      <c r="N12935" s="12">
        <v>33.856000000000002</v>
      </c>
      <c r="O12935" s="13">
        <f t="shared" ref="O12935:O12998" si="407">M12935-N12935</f>
        <v>11.996799999999993</v>
      </c>
    </row>
    <row r="12936" spans="1:15" x14ac:dyDescent="0.2">
      <c r="A12936" s="4">
        <f t="shared" si="406"/>
        <v>4</v>
      </c>
      <c r="B12936" s="10">
        <v>45504</v>
      </c>
      <c r="C12936" t="s">
        <v>24</v>
      </c>
      <c r="D12936" t="s">
        <v>35</v>
      </c>
      <c r="E12936" t="s">
        <v>117</v>
      </c>
      <c r="H12936" t="s">
        <v>40</v>
      </c>
      <c r="I12936" t="s">
        <v>28</v>
      </c>
      <c r="J12936" t="s">
        <v>29</v>
      </c>
      <c r="K12936" s="11">
        <v>16</v>
      </c>
      <c r="L12936" s="12">
        <v>747.88499999999999</v>
      </c>
      <c r="M12936" s="12">
        <v>59.830800000000004</v>
      </c>
      <c r="N12936" s="12">
        <v>36.045000000000002</v>
      </c>
      <c r="O12936" s="13">
        <f t="shared" si="407"/>
        <v>23.785800000000002</v>
      </c>
    </row>
    <row r="12937" spans="1:15" x14ac:dyDescent="0.2">
      <c r="A12937" s="4">
        <f t="shared" si="406"/>
        <v>4</v>
      </c>
      <c r="B12937" s="10">
        <v>45504</v>
      </c>
      <c r="C12937" t="s">
        <v>30</v>
      </c>
      <c r="D12937" t="s">
        <v>35</v>
      </c>
      <c r="E12937" t="s">
        <v>117</v>
      </c>
      <c r="H12937" t="s">
        <v>37</v>
      </c>
      <c r="I12937" t="s">
        <v>2</v>
      </c>
      <c r="J12937" t="s">
        <v>38</v>
      </c>
      <c r="K12937" s="11">
        <v>13</v>
      </c>
      <c r="L12937" s="12">
        <v>631.428</v>
      </c>
      <c r="M12937" s="12">
        <v>50.514240000000001</v>
      </c>
      <c r="N12937" s="12">
        <v>40.277999999999999</v>
      </c>
      <c r="O12937" s="13">
        <f t="shared" si="407"/>
        <v>10.236240000000002</v>
      </c>
    </row>
    <row r="12938" spans="1:15" x14ac:dyDescent="0.2">
      <c r="A12938" s="4">
        <f t="shared" si="406"/>
        <v>4</v>
      </c>
      <c r="B12938" s="10">
        <v>45504</v>
      </c>
      <c r="C12938" t="s">
        <v>32</v>
      </c>
      <c r="D12938" t="s">
        <v>35</v>
      </c>
      <c r="E12938" t="s">
        <v>117</v>
      </c>
      <c r="H12938" t="s">
        <v>40</v>
      </c>
      <c r="I12938" t="s">
        <v>2</v>
      </c>
      <c r="J12938" t="s">
        <v>38</v>
      </c>
      <c r="K12938" s="11">
        <v>16</v>
      </c>
      <c r="L12938" s="12">
        <v>475.827</v>
      </c>
      <c r="M12938" s="12">
        <v>38.066160000000004</v>
      </c>
      <c r="N12938" s="12">
        <v>41.192</v>
      </c>
      <c r="O12938" s="13">
        <f t="shared" si="407"/>
        <v>-3.1258399999999966</v>
      </c>
    </row>
    <row r="12939" spans="1:15" x14ac:dyDescent="0.2">
      <c r="A12939" s="4">
        <f t="shared" si="406"/>
        <v>4</v>
      </c>
      <c r="B12939" s="10">
        <v>45504</v>
      </c>
      <c r="C12939" t="s">
        <v>34</v>
      </c>
      <c r="D12939" t="s">
        <v>35</v>
      </c>
      <c r="E12939" t="s">
        <v>117</v>
      </c>
      <c r="H12939" t="s">
        <v>31</v>
      </c>
      <c r="I12939" t="s">
        <v>24</v>
      </c>
      <c r="J12939" t="s">
        <v>43</v>
      </c>
      <c r="K12939" s="11">
        <v>7</v>
      </c>
      <c r="L12939" s="12">
        <v>228.18199999999999</v>
      </c>
      <c r="M12939" s="12">
        <v>18.254559999999998</v>
      </c>
      <c r="N12939" s="12">
        <v>26.11</v>
      </c>
      <c r="O12939" s="13">
        <f t="shared" si="407"/>
        <v>-7.8554400000000015</v>
      </c>
    </row>
    <row r="12940" spans="1:15" x14ac:dyDescent="0.2">
      <c r="A12940" s="4">
        <f t="shared" si="406"/>
        <v>4</v>
      </c>
      <c r="B12940" s="10">
        <v>45504</v>
      </c>
      <c r="C12940" t="s">
        <v>41</v>
      </c>
      <c r="D12940" t="s">
        <v>35</v>
      </c>
      <c r="E12940" t="s">
        <v>117</v>
      </c>
      <c r="H12940" t="s">
        <v>40</v>
      </c>
      <c r="I12940" t="s">
        <v>28</v>
      </c>
      <c r="J12940" t="s">
        <v>29</v>
      </c>
      <c r="K12940" s="11">
        <v>16</v>
      </c>
      <c r="L12940" s="12">
        <v>343.59399999999999</v>
      </c>
      <c r="M12940" s="12">
        <v>27.48752</v>
      </c>
      <c r="N12940" s="12">
        <v>32.704000000000001</v>
      </c>
      <c r="O12940" s="13">
        <f t="shared" si="407"/>
        <v>-5.2164800000000007</v>
      </c>
    </row>
    <row r="12941" spans="1:15" x14ac:dyDescent="0.2">
      <c r="A12941" s="4">
        <f t="shared" si="406"/>
        <v>4</v>
      </c>
      <c r="B12941" s="10">
        <v>45504</v>
      </c>
      <c r="C12941" t="s">
        <v>20</v>
      </c>
      <c r="D12941" t="s">
        <v>35</v>
      </c>
      <c r="E12941" t="s">
        <v>113</v>
      </c>
      <c r="H12941" t="s">
        <v>37</v>
      </c>
      <c r="I12941" t="s">
        <v>2</v>
      </c>
      <c r="J12941" t="s">
        <v>87</v>
      </c>
      <c r="K12941" s="11">
        <v>9</v>
      </c>
      <c r="L12941" s="12">
        <v>458.36599999999999</v>
      </c>
      <c r="M12941" s="12">
        <v>36.669280000000001</v>
      </c>
      <c r="N12941" s="12">
        <v>44.120999999999995</v>
      </c>
      <c r="O12941" s="13">
        <f t="shared" si="407"/>
        <v>-7.4517199999999946</v>
      </c>
    </row>
    <row r="12942" spans="1:15" x14ac:dyDescent="0.2">
      <c r="A12942" s="4">
        <f t="shared" si="406"/>
        <v>4</v>
      </c>
      <c r="B12942" s="10">
        <v>45504</v>
      </c>
      <c r="C12942" t="s">
        <v>26</v>
      </c>
      <c r="D12942" t="s">
        <v>35</v>
      </c>
      <c r="E12942" t="s">
        <v>113</v>
      </c>
      <c r="H12942" t="s">
        <v>40</v>
      </c>
      <c r="I12942" t="s">
        <v>2</v>
      </c>
      <c r="J12942" t="s">
        <v>38</v>
      </c>
      <c r="K12942" s="11">
        <v>8</v>
      </c>
      <c r="L12942" s="12">
        <v>368.49700000000001</v>
      </c>
      <c r="M12942" s="12">
        <v>29.479760000000002</v>
      </c>
      <c r="N12942" s="12">
        <v>38.414000000000001</v>
      </c>
      <c r="O12942" s="13">
        <f t="shared" si="407"/>
        <v>-8.9342399999999991</v>
      </c>
    </row>
    <row r="12943" spans="1:15" x14ac:dyDescent="0.2">
      <c r="A12943" s="4">
        <f t="shared" si="406"/>
        <v>4</v>
      </c>
      <c r="B12943" s="10">
        <v>45504</v>
      </c>
      <c r="C12943" t="s">
        <v>28</v>
      </c>
      <c r="D12943" t="s">
        <v>35</v>
      </c>
      <c r="E12943" t="s">
        <v>113</v>
      </c>
      <c r="H12943" t="s">
        <v>37</v>
      </c>
      <c r="I12943" t="s">
        <v>2</v>
      </c>
      <c r="J12943" t="s">
        <v>87</v>
      </c>
      <c r="K12943" s="11">
        <v>11</v>
      </c>
      <c r="L12943" s="12">
        <v>434.58699999999999</v>
      </c>
      <c r="M12943" s="12">
        <v>34.766959999999997</v>
      </c>
      <c r="N12943" s="12">
        <v>34.146999999999998</v>
      </c>
      <c r="O12943" s="13">
        <f t="shared" si="407"/>
        <v>0.61995999999999896</v>
      </c>
    </row>
    <row r="12944" spans="1:15" x14ac:dyDescent="0.2">
      <c r="A12944" s="4">
        <f t="shared" si="406"/>
        <v>4</v>
      </c>
      <c r="B12944" s="10">
        <v>45504</v>
      </c>
      <c r="C12944" t="s">
        <v>24</v>
      </c>
      <c r="D12944" t="s">
        <v>35</v>
      </c>
      <c r="E12944" t="s">
        <v>113</v>
      </c>
      <c r="H12944" t="s">
        <v>40</v>
      </c>
      <c r="I12944" t="s">
        <v>24</v>
      </c>
      <c r="J12944" t="s">
        <v>43</v>
      </c>
      <c r="K12944" s="11">
        <v>9</v>
      </c>
      <c r="L12944" s="12">
        <v>417.358</v>
      </c>
      <c r="M12944" s="12">
        <v>33.388640000000002</v>
      </c>
      <c r="N12944" s="12">
        <v>19.198999999999998</v>
      </c>
      <c r="O12944" s="13">
        <f t="shared" si="407"/>
        <v>14.189640000000004</v>
      </c>
    </row>
    <row r="12945" spans="1:15" x14ac:dyDescent="0.2">
      <c r="A12945" s="4">
        <f t="shared" si="406"/>
        <v>4</v>
      </c>
      <c r="B12945" s="10">
        <v>45504</v>
      </c>
      <c r="C12945" t="s">
        <v>30</v>
      </c>
      <c r="D12945" t="s">
        <v>35</v>
      </c>
      <c r="E12945" t="s">
        <v>113</v>
      </c>
      <c r="H12945" t="s">
        <v>40</v>
      </c>
      <c r="I12945" t="s">
        <v>2</v>
      </c>
      <c r="J12945" t="s">
        <v>38</v>
      </c>
      <c r="K12945" s="11">
        <v>11</v>
      </c>
      <c r="L12945" s="12">
        <v>459.42899999999997</v>
      </c>
      <c r="M12945" s="12">
        <v>36.75432</v>
      </c>
      <c r="N12945" s="12">
        <v>38.572000000000003</v>
      </c>
      <c r="O12945" s="13">
        <f t="shared" si="407"/>
        <v>-1.8176800000000028</v>
      </c>
    </row>
    <row r="12946" spans="1:15" x14ac:dyDescent="0.2">
      <c r="A12946" s="4">
        <f t="shared" si="406"/>
        <v>4</v>
      </c>
      <c r="B12946" s="10">
        <v>45504</v>
      </c>
      <c r="C12946" t="s">
        <v>32</v>
      </c>
      <c r="D12946" t="s">
        <v>35</v>
      </c>
      <c r="E12946" t="s">
        <v>113</v>
      </c>
      <c r="H12946" t="s">
        <v>37</v>
      </c>
      <c r="I12946" t="s">
        <v>2</v>
      </c>
      <c r="J12946" t="s">
        <v>38</v>
      </c>
      <c r="K12946" s="11">
        <v>11</v>
      </c>
      <c r="L12946" s="12">
        <v>622.36699999999996</v>
      </c>
      <c r="M12946" s="12">
        <v>49.789359999999995</v>
      </c>
      <c r="N12946" s="12">
        <v>20.120999999999999</v>
      </c>
      <c r="O12946" s="13">
        <f t="shared" si="407"/>
        <v>29.668359999999996</v>
      </c>
    </row>
    <row r="12947" spans="1:15" x14ac:dyDescent="0.2">
      <c r="A12947" s="4">
        <f t="shared" si="406"/>
        <v>4</v>
      </c>
      <c r="B12947" s="10">
        <v>45504</v>
      </c>
      <c r="C12947" t="s">
        <v>34</v>
      </c>
      <c r="D12947" t="s">
        <v>35</v>
      </c>
      <c r="E12947" t="s">
        <v>113</v>
      </c>
      <c r="H12947" t="s">
        <v>40</v>
      </c>
      <c r="I12947" t="s">
        <v>24</v>
      </c>
      <c r="J12947" t="s">
        <v>43</v>
      </c>
      <c r="K12947" s="11">
        <v>12</v>
      </c>
      <c r="L12947" s="12">
        <v>501.14100000000002</v>
      </c>
      <c r="M12947" s="12">
        <v>40.091280000000005</v>
      </c>
      <c r="N12947" s="12">
        <v>24.573999999999998</v>
      </c>
      <c r="O12947" s="13">
        <f t="shared" si="407"/>
        <v>15.517280000000007</v>
      </c>
    </row>
    <row r="12948" spans="1:15" x14ac:dyDescent="0.2">
      <c r="A12948" s="4">
        <f t="shared" si="406"/>
        <v>4</v>
      </c>
      <c r="B12948" s="10">
        <v>45504</v>
      </c>
      <c r="C12948" t="s">
        <v>41</v>
      </c>
      <c r="D12948" t="s">
        <v>35</v>
      </c>
      <c r="E12948" t="s">
        <v>113</v>
      </c>
      <c r="H12948" t="s">
        <v>40</v>
      </c>
      <c r="I12948" t="s">
        <v>24</v>
      </c>
      <c r="J12948" t="s">
        <v>43</v>
      </c>
      <c r="K12948" s="11">
        <v>11</v>
      </c>
      <c r="L12948" s="12">
        <v>708.65800000000002</v>
      </c>
      <c r="M12948" s="12">
        <v>56.692640000000004</v>
      </c>
      <c r="N12948" s="12">
        <v>27.185000000000002</v>
      </c>
      <c r="O12948" s="13">
        <f t="shared" si="407"/>
        <v>29.507640000000002</v>
      </c>
    </row>
    <row r="12949" spans="1:15" x14ac:dyDescent="0.2">
      <c r="A12949" s="4">
        <f t="shared" si="406"/>
        <v>5</v>
      </c>
      <c r="B12949" s="10">
        <v>45505</v>
      </c>
      <c r="C12949" t="s">
        <v>20</v>
      </c>
      <c r="D12949" t="s">
        <v>35</v>
      </c>
      <c r="E12949" t="s">
        <v>44</v>
      </c>
      <c r="H12949" t="s">
        <v>40</v>
      </c>
      <c r="I12949" t="s">
        <v>2</v>
      </c>
      <c r="J12949" t="s">
        <v>38</v>
      </c>
      <c r="K12949" s="11">
        <v>15</v>
      </c>
      <c r="L12949" s="12">
        <v>848.53200000000004</v>
      </c>
      <c r="M12949" s="12">
        <v>67.882559999999998</v>
      </c>
      <c r="N12949" s="12">
        <v>36.821999999999996</v>
      </c>
      <c r="O12949" s="13">
        <f t="shared" si="407"/>
        <v>31.060560000000002</v>
      </c>
    </row>
    <row r="12950" spans="1:15" x14ac:dyDescent="0.2">
      <c r="A12950" s="4">
        <f t="shared" si="406"/>
        <v>5</v>
      </c>
      <c r="B12950" s="10">
        <v>45505</v>
      </c>
      <c r="C12950" t="s">
        <v>26</v>
      </c>
      <c r="D12950" t="s">
        <v>35</v>
      </c>
      <c r="E12950" t="s">
        <v>44</v>
      </c>
      <c r="H12950" t="s">
        <v>40</v>
      </c>
      <c r="I12950" t="s">
        <v>2</v>
      </c>
      <c r="J12950" t="s">
        <v>38</v>
      </c>
      <c r="K12950" s="11">
        <v>15</v>
      </c>
      <c r="L12950" s="12">
        <v>743.47</v>
      </c>
      <c r="M12950" s="12">
        <v>59.477600000000002</v>
      </c>
      <c r="N12950" s="12">
        <v>41.523000000000003</v>
      </c>
      <c r="O12950" s="13">
        <f t="shared" si="407"/>
        <v>17.954599999999999</v>
      </c>
    </row>
    <row r="12951" spans="1:15" x14ac:dyDescent="0.2">
      <c r="A12951" s="4">
        <f t="shared" si="406"/>
        <v>5</v>
      </c>
      <c r="B12951" s="10">
        <v>45505</v>
      </c>
      <c r="C12951" t="s">
        <v>28</v>
      </c>
      <c r="D12951" t="s">
        <v>35</v>
      </c>
      <c r="E12951" t="s">
        <v>44</v>
      </c>
      <c r="H12951" t="s">
        <v>40</v>
      </c>
      <c r="I12951" t="s">
        <v>28</v>
      </c>
      <c r="J12951" t="s">
        <v>43</v>
      </c>
      <c r="K12951" s="11">
        <v>13</v>
      </c>
      <c r="L12951" s="12">
        <v>878.94799999999998</v>
      </c>
      <c r="M12951" s="12">
        <v>70.315839999999994</v>
      </c>
      <c r="N12951" s="12">
        <v>43.89</v>
      </c>
      <c r="O12951" s="13">
        <f t="shared" si="407"/>
        <v>26.425839999999994</v>
      </c>
    </row>
    <row r="12952" spans="1:15" x14ac:dyDescent="0.2">
      <c r="A12952" s="4">
        <f t="shared" si="406"/>
        <v>5</v>
      </c>
      <c r="B12952" s="10">
        <v>45505</v>
      </c>
      <c r="C12952" t="s">
        <v>24</v>
      </c>
      <c r="D12952" t="s">
        <v>35</v>
      </c>
      <c r="E12952" t="s">
        <v>44</v>
      </c>
      <c r="H12952" t="s">
        <v>31</v>
      </c>
      <c r="I12952" t="s">
        <v>28</v>
      </c>
      <c r="J12952" t="s">
        <v>43</v>
      </c>
      <c r="K12952" s="11">
        <v>16</v>
      </c>
      <c r="L12952" s="12">
        <v>744.98699999999997</v>
      </c>
      <c r="M12952" s="12">
        <v>59.598959999999998</v>
      </c>
      <c r="N12952" s="12">
        <v>28.332000000000001</v>
      </c>
      <c r="O12952" s="13">
        <f t="shared" si="407"/>
        <v>31.266959999999997</v>
      </c>
    </row>
    <row r="12953" spans="1:15" x14ac:dyDescent="0.2">
      <c r="A12953" s="4">
        <f t="shared" si="406"/>
        <v>5</v>
      </c>
      <c r="B12953" s="10">
        <v>45505</v>
      </c>
      <c r="C12953" t="s">
        <v>30</v>
      </c>
      <c r="D12953" t="s">
        <v>35</v>
      </c>
      <c r="E12953" t="s">
        <v>44</v>
      </c>
      <c r="H12953" t="s">
        <v>23</v>
      </c>
      <c r="I12953" t="s">
        <v>26</v>
      </c>
      <c r="J12953" t="s">
        <v>87</v>
      </c>
      <c r="K12953" s="11">
        <v>5</v>
      </c>
      <c r="L12953" s="12">
        <v>386.50700000000001</v>
      </c>
      <c r="M12953" s="12">
        <v>30.920560000000002</v>
      </c>
      <c r="N12953" s="12">
        <v>60.372999999999998</v>
      </c>
      <c r="O12953" s="13">
        <f t="shared" si="407"/>
        <v>-29.452439999999996</v>
      </c>
    </row>
    <row r="12954" spans="1:15" x14ac:dyDescent="0.2">
      <c r="A12954" s="4">
        <f t="shared" si="406"/>
        <v>5</v>
      </c>
      <c r="B12954" s="10">
        <v>45505</v>
      </c>
      <c r="C12954" t="s">
        <v>32</v>
      </c>
      <c r="D12954" t="s">
        <v>35</v>
      </c>
      <c r="E12954" t="s">
        <v>44</v>
      </c>
      <c r="F12954" t="s">
        <v>39</v>
      </c>
      <c r="H12954" t="s">
        <v>40</v>
      </c>
      <c r="I12954" t="s">
        <v>26</v>
      </c>
      <c r="J12954" t="s">
        <v>43</v>
      </c>
      <c r="K12954" s="11">
        <v>16</v>
      </c>
      <c r="L12954" s="12">
        <v>7092.9539999999997</v>
      </c>
      <c r="M12954" s="12">
        <v>567.43632000000002</v>
      </c>
      <c r="N12954" s="12">
        <v>80.390000000000015</v>
      </c>
      <c r="O12954" s="13">
        <f t="shared" si="407"/>
        <v>487.04632000000004</v>
      </c>
    </row>
    <row r="12955" spans="1:15" x14ac:dyDescent="0.2">
      <c r="A12955" s="4">
        <f t="shared" si="406"/>
        <v>5</v>
      </c>
      <c r="B12955" s="10">
        <v>45505</v>
      </c>
      <c r="C12955" t="s">
        <v>34</v>
      </c>
      <c r="D12955" t="s">
        <v>35</v>
      </c>
      <c r="E12955" t="s">
        <v>44</v>
      </c>
      <c r="H12955" t="s">
        <v>23</v>
      </c>
      <c r="I12955" t="s">
        <v>26</v>
      </c>
      <c r="J12955" t="s">
        <v>38</v>
      </c>
      <c r="K12955" s="11">
        <v>9</v>
      </c>
      <c r="L12955" s="12">
        <v>411.24900000000002</v>
      </c>
      <c r="M12955" s="12">
        <v>32.899920000000002</v>
      </c>
      <c r="N12955" s="12">
        <v>51.088000000000001</v>
      </c>
      <c r="O12955" s="13">
        <f t="shared" si="407"/>
        <v>-18.188079999999999</v>
      </c>
    </row>
    <row r="12956" spans="1:15" x14ac:dyDescent="0.2">
      <c r="A12956" s="4">
        <f t="shared" si="406"/>
        <v>5</v>
      </c>
      <c r="B12956" s="10">
        <v>45505</v>
      </c>
      <c r="C12956" t="s">
        <v>41</v>
      </c>
      <c r="D12956" t="s">
        <v>35</v>
      </c>
      <c r="E12956" t="s">
        <v>44</v>
      </c>
      <c r="H12956" t="s">
        <v>23</v>
      </c>
      <c r="I12956" t="s">
        <v>20</v>
      </c>
      <c r="J12956" t="s">
        <v>43</v>
      </c>
      <c r="K12956" s="11">
        <v>5</v>
      </c>
      <c r="L12956" s="12">
        <v>246.661</v>
      </c>
      <c r="M12956" s="12">
        <v>19.732880000000002</v>
      </c>
      <c r="N12956" s="12">
        <v>46.491</v>
      </c>
      <c r="O12956" s="13">
        <f t="shared" si="407"/>
        <v>-26.758119999999998</v>
      </c>
    </row>
    <row r="12957" spans="1:15" x14ac:dyDescent="0.2">
      <c r="A12957" s="4">
        <f t="shared" si="406"/>
        <v>5</v>
      </c>
      <c r="B12957" s="10">
        <v>45505</v>
      </c>
      <c r="C12957" t="s">
        <v>20</v>
      </c>
      <c r="D12957" t="s">
        <v>35</v>
      </c>
      <c r="E12957" t="s">
        <v>72</v>
      </c>
      <c r="H12957" t="s">
        <v>31</v>
      </c>
      <c r="I12957" t="s">
        <v>24</v>
      </c>
      <c r="J12957" t="s">
        <v>43</v>
      </c>
      <c r="K12957" s="11">
        <v>7</v>
      </c>
      <c r="L12957" s="12">
        <v>264.93700000000001</v>
      </c>
      <c r="M12957" s="12">
        <v>21.194960000000002</v>
      </c>
      <c r="N12957" s="12">
        <v>20.704000000000001</v>
      </c>
      <c r="O12957" s="13">
        <f t="shared" si="407"/>
        <v>0.49096000000000117</v>
      </c>
    </row>
    <row r="12958" spans="1:15" x14ac:dyDescent="0.2">
      <c r="A12958" s="4">
        <f t="shared" si="406"/>
        <v>5</v>
      </c>
      <c r="B12958" s="10">
        <v>45505</v>
      </c>
      <c r="C12958" t="s">
        <v>26</v>
      </c>
      <c r="D12958" t="s">
        <v>35</v>
      </c>
      <c r="E12958" t="s">
        <v>72</v>
      </c>
      <c r="H12958" t="s">
        <v>23</v>
      </c>
      <c r="I12958" t="s">
        <v>2</v>
      </c>
      <c r="J12958" t="s">
        <v>46</v>
      </c>
      <c r="K12958" s="11">
        <v>8</v>
      </c>
      <c r="L12958" s="12">
        <v>384.03</v>
      </c>
      <c r="M12958" s="12">
        <v>30.722399999999997</v>
      </c>
      <c r="N12958" s="12">
        <v>36.863000000000007</v>
      </c>
      <c r="O12958" s="13">
        <f t="shared" si="407"/>
        <v>-6.1406000000000098</v>
      </c>
    </row>
    <row r="12959" spans="1:15" x14ac:dyDescent="0.2">
      <c r="A12959" s="4">
        <f t="shared" si="406"/>
        <v>5</v>
      </c>
      <c r="B12959" s="10">
        <v>45505</v>
      </c>
      <c r="C12959" t="s">
        <v>28</v>
      </c>
      <c r="D12959" t="s">
        <v>35</v>
      </c>
      <c r="E12959" t="s">
        <v>72</v>
      </c>
      <c r="H12959" t="s">
        <v>31</v>
      </c>
      <c r="I12959" t="s">
        <v>2</v>
      </c>
      <c r="J12959" t="s">
        <v>38</v>
      </c>
      <c r="K12959" s="11">
        <v>8</v>
      </c>
      <c r="L12959" s="12">
        <v>355.60199999999998</v>
      </c>
      <c r="M12959" s="12">
        <v>28.448159999999998</v>
      </c>
      <c r="N12959" s="12">
        <v>19.037999999999997</v>
      </c>
      <c r="O12959" s="13">
        <f t="shared" si="407"/>
        <v>9.4101600000000012</v>
      </c>
    </row>
    <row r="12960" spans="1:15" x14ac:dyDescent="0.2">
      <c r="A12960" s="4">
        <f t="shared" si="406"/>
        <v>5</v>
      </c>
      <c r="B12960" s="10">
        <v>45505</v>
      </c>
      <c r="C12960" t="s">
        <v>24</v>
      </c>
      <c r="D12960" t="s">
        <v>35</v>
      </c>
      <c r="E12960" t="s">
        <v>72</v>
      </c>
      <c r="H12960" t="s">
        <v>40</v>
      </c>
      <c r="I12960" t="s">
        <v>28</v>
      </c>
      <c r="J12960" t="s">
        <v>43</v>
      </c>
      <c r="K12960" s="11">
        <v>7</v>
      </c>
      <c r="L12960" s="12">
        <v>259.54500000000002</v>
      </c>
      <c r="M12960" s="12">
        <v>20.7636</v>
      </c>
      <c r="N12960" s="12">
        <v>32.768999999999998</v>
      </c>
      <c r="O12960" s="13">
        <f t="shared" si="407"/>
        <v>-12.005399999999998</v>
      </c>
    </row>
    <row r="12961" spans="1:15" x14ac:dyDescent="0.2">
      <c r="A12961" s="4">
        <f t="shared" si="406"/>
        <v>5</v>
      </c>
      <c r="B12961" s="10">
        <v>45505</v>
      </c>
      <c r="C12961" t="s">
        <v>30</v>
      </c>
      <c r="D12961" t="s">
        <v>35</v>
      </c>
      <c r="E12961" t="s">
        <v>72</v>
      </c>
      <c r="H12961" t="s">
        <v>40</v>
      </c>
      <c r="I12961" t="s">
        <v>28</v>
      </c>
      <c r="J12961" t="s">
        <v>43</v>
      </c>
      <c r="K12961" s="11">
        <v>8</v>
      </c>
      <c r="L12961" s="12">
        <v>329.512</v>
      </c>
      <c r="M12961" s="12">
        <v>26.360960000000002</v>
      </c>
      <c r="N12961" s="12">
        <v>23.192</v>
      </c>
      <c r="O12961" s="13">
        <f t="shared" si="407"/>
        <v>3.168960000000002</v>
      </c>
    </row>
    <row r="12962" spans="1:15" x14ac:dyDescent="0.2">
      <c r="A12962" s="4">
        <f t="shared" si="406"/>
        <v>5</v>
      </c>
      <c r="B12962" s="10">
        <v>45505</v>
      </c>
      <c r="C12962" t="s">
        <v>32</v>
      </c>
      <c r="D12962" t="s">
        <v>35</v>
      </c>
      <c r="E12962" t="s">
        <v>72</v>
      </c>
      <c r="H12962" t="s">
        <v>23</v>
      </c>
      <c r="I12962" t="s">
        <v>20</v>
      </c>
      <c r="J12962" t="s">
        <v>106</v>
      </c>
      <c r="K12962" s="11">
        <v>6</v>
      </c>
      <c r="L12962" s="12">
        <v>344.84300000000002</v>
      </c>
      <c r="M12962" s="12">
        <v>27.587440000000001</v>
      </c>
      <c r="N12962" s="12">
        <v>42.728000000000002</v>
      </c>
      <c r="O12962" s="13">
        <f t="shared" si="407"/>
        <v>-15.140560000000001</v>
      </c>
    </row>
    <row r="12963" spans="1:15" x14ac:dyDescent="0.2">
      <c r="A12963" s="4">
        <f t="shared" si="406"/>
        <v>5</v>
      </c>
      <c r="B12963" s="10">
        <v>45505</v>
      </c>
      <c r="C12963" t="s">
        <v>34</v>
      </c>
      <c r="D12963" t="s">
        <v>35</v>
      </c>
      <c r="E12963" t="s">
        <v>72</v>
      </c>
      <c r="H12963" t="s">
        <v>23</v>
      </c>
      <c r="I12963" t="s">
        <v>2</v>
      </c>
      <c r="J12963" t="s">
        <v>46</v>
      </c>
      <c r="K12963" s="11">
        <v>11</v>
      </c>
      <c r="L12963" s="12">
        <v>498.79500000000002</v>
      </c>
      <c r="M12963" s="12">
        <v>39.903600000000004</v>
      </c>
      <c r="N12963" s="12">
        <v>25.704000000000001</v>
      </c>
      <c r="O12963" s="13">
        <f t="shared" si="407"/>
        <v>14.199600000000004</v>
      </c>
    </row>
    <row r="12964" spans="1:15" x14ac:dyDescent="0.2">
      <c r="A12964" s="4">
        <f t="shared" si="406"/>
        <v>5</v>
      </c>
      <c r="B12964" s="10">
        <v>45505</v>
      </c>
      <c r="C12964" t="s">
        <v>41</v>
      </c>
      <c r="D12964" t="s">
        <v>35</v>
      </c>
      <c r="E12964" t="s">
        <v>72</v>
      </c>
      <c r="H12964" t="s">
        <v>23</v>
      </c>
      <c r="I12964" t="s">
        <v>2</v>
      </c>
      <c r="J12964" t="s">
        <v>93</v>
      </c>
      <c r="K12964" s="11">
        <v>15</v>
      </c>
      <c r="L12964" s="12">
        <v>535.13300000000004</v>
      </c>
      <c r="M12964" s="12">
        <v>42.810640000000006</v>
      </c>
      <c r="N12964" s="12">
        <v>39.390999999999998</v>
      </c>
      <c r="O12964" s="13">
        <f t="shared" si="407"/>
        <v>3.4196400000000082</v>
      </c>
    </row>
    <row r="12965" spans="1:15" x14ac:dyDescent="0.2">
      <c r="A12965" s="4">
        <f t="shared" si="406"/>
        <v>6</v>
      </c>
      <c r="B12965" s="10">
        <v>45506</v>
      </c>
      <c r="C12965" t="s">
        <v>20</v>
      </c>
      <c r="D12965" t="s">
        <v>35</v>
      </c>
      <c r="E12965" t="s">
        <v>117</v>
      </c>
      <c r="H12965" t="s">
        <v>40</v>
      </c>
      <c r="I12965" t="s">
        <v>24</v>
      </c>
      <c r="J12965" t="s">
        <v>43</v>
      </c>
      <c r="K12965" s="11">
        <v>7</v>
      </c>
      <c r="L12965" s="12">
        <v>278.56900000000002</v>
      </c>
      <c r="M12965" s="12">
        <v>22.285520000000002</v>
      </c>
      <c r="N12965" s="12">
        <v>20.966999999999999</v>
      </c>
      <c r="O12965" s="13">
        <f t="shared" si="407"/>
        <v>1.318520000000003</v>
      </c>
    </row>
    <row r="12966" spans="1:15" x14ac:dyDescent="0.2">
      <c r="A12966" s="4">
        <f t="shared" si="406"/>
        <v>6</v>
      </c>
      <c r="B12966" s="10">
        <v>45506</v>
      </c>
      <c r="C12966" t="s">
        <v>26</v>
      </c>
      <c r="D12966" t="s">
        <v>35</v>
      </c>
      <c r="E12966" t="s">
        <v>117</v>
      </c>
      <c r="H12966" t="s">
        <v>37</v>
      </c>
      <c r="I12966" t="s">
        <v>2</v>
      </c>
      <c r="J12966" t="s">
        <v>38</v>
      </c>
      <c r="K12966" s="11">
        <v>8</v>
      </c>
      <c r="L12966" s="12">
        <v>557.16099999999994</v>
      </c>
      <c r="M12966" s="12">
        <v>44.572879999999998</v>
      </c>
      <c r="N12966" s="12">
        <v>42.203000000000003</v>
      </c>
      <c r="O12966" s="13">
        <f t="shared" si="407"/>
        <v>2.3698799999999949</v>
      </c>
    </row>
    <row r="12967" spans="1:15" x14ac:dyDescent="0.2">
      <c r="A12967" s="4">
        <f t="shared" si="406"/>
        <v>6</v>
      </c>
      <c r="B12967" s="10">
        <v>45506</v>
      </c>
      <c r="C12967" t="s">
        <v>28</v>
      </c>
      <c r="D12967" t="s">
        <v>35</v>
      </c>
      <c r="E12967" t="s">
        <v>117</v>
      </c>
      <c r="H12967" t="s">
        <v>37</v>
      </c>
      <c r="I12967" t="s">
        <v>2</v>
      </c>
      <c r="J12967" t="s">
        <v>38</v>
      </c>
      <c r="K12967" s="11">
        <v>12</v>
      </c>
      <c r="L12967" s="12">
        <v>708.96500000000003</v>
      </c>
      <c r="M12967" s="12">
        <v>56.717200000000005</v>
      </c>
      <c r="N12967" s="12">
        <v>42.116999999999997</v>
      </c>
      <c r="O12967" s="13">
        <f t="shared" si="407"/>
        <v>14.600200000000008</v>
      </c>
    </row>
    <row r="12968" spans="1:15" x14ac:dyDescent="0.2">
      <c r="A12968" s="4">
        <f t="shared" si="406"/>
        <v>6</v>
      </c>
      <c r="B12968" s="10">
        <v>45506</v>
      </c>
      <c r="C12968" t="s">
        <v>24</v>
      </c>
      <c r="D12968" t="s">
        <v>35</v>
      </c>
      <c r="E12968" t="s">
        <v>117</v>
      </c>
      <c r="H12968" t="s">
        <v>37</v>
      </c>
      <c r="I12968" t="s">
        <v>2</v>
      </c>
      <c r="J12968" t="s">
        <v>38</v>
      </c>
      <c r="K12968" s="11">
        <v>13</v>
      </c>
      <c r="L12968" s="12">
        <v>738.79</v>
      </c>
      <c r="M12968" s="12">
        <v>59.103200000000001</v>
      </c>
      <c r="N12968" s="12">
        <v>36.964999999999996</v>
      </c>
      <c r="O12968" s="13">
        <f t="shared" si="407"/>
        <v>22.138200000000005</v>
      </c>
    </row>
    <row r="12969" spans="1:15" x14ac:dyDescent="0.2">
      <c r="A12969" s="4">
        <f t="shared" si="406"/>
        <v>6</v>
      </c>
      <c r="B12969" s="10">
        <v>45506</v>
      </c>
      <c r="C12969" t="s">
        <v>30</v>
      </c>
      <c r="D12969" t="s">
        <v>35</v>
      </c>
      <c r="E12969" t="s">
        <v>117</v>
      </c>
      <c r="H12969" t="s">
        <v>23</v>
      </c>
      <c r="I12969" t="s">
        <v>24</v>
      </c>
      <c r="J12969" t="s">
        <v>43</v>
      </c>
      <c r="K12969" s="11">
        <v>9</v>
      </c>
      <c r="L12969" s="12">
        <v>531.02099999999996</v>
      </c>
      <c r="M12969" s="12">
        <v>42.481679999999997</v>
      </c>
      <c r="N12969" s="12">
        <v>26.11</v>
      </c>
      <c r="O12969" s="13">
        <f t="shared" si="407"/>
        <v>16.371679999999998</v>
      </c>
    </row>
    <row r="12970" spans="1:15" x14ac:dyDescent="0.2">
      <c r="A12970" s="4">
        <f t="shared" si="406"/>
        <v>6</v>
      </c>
      <c r="B12970" s="10">
        <v>45506</v>
      </c>
      <c r="C12970" t="s">
        <v>32</v>
      </c>
      <c r="D12970" t="s">
        <v>35</v>
      </c>
      <c r="E12970" t="s">
        <v>117</v>
      </c>
      <c r="H12970" t="s">
        <v>31</v>
      </c>
      <c r="I12970" t="s">
        <v>2</v>
      </c>
      <c r="J12970" t="s">
        <v>38</v>
      </c>
      <c r="K12970" s="11">
        <v>11</v>
      </c>
      <c r="L12970" s="12">
        <v>588.726</v>
      </c>
      <c r="M12970" s="12">
        <v>47.098080000000003</v>
      </c>
      <c r="N12970" s="12">
        <v>49.978999999999999</v>
      </c>
      <c r="O12970" s="13">
        <f t="shared" si="407"/>
        <v>-2.8809199999999962</v>
      </c>
    </row>
    <row r="12971" spans="1:15" x14ac:dyDescent="0.2">
      <c r="A12971" s="4">
        <f t="shared" si="406"/>
        <v>6</v>
      </c>
      <c r="B12971" s="10">
        <v>45506</v>
      </c>
      <c r="C12971" t="s">
        <v>34</v>
      </c>
      <c r="D12971" t="s">
        <v>35</v>
      </c>
      <c r="E12971" t="s">
        <v>117</v>
      </c>
      <c r="H12971" t="s">
        <v>40</v>
      </c>
      <c r="I12971" t="s">
        <v>24</v>
      </c>
      <c r="J12971" t="s">
        <v>43</v>
      </c>
      <c r="K12971" s="11">
        <v>10</v>
      </c>
      <c r="L12971" s="12">
        <v>556.60900000000004</v>
      </c>
      <c r="M12971" s="12">
        <v>44.528720000000007</v>
      </c>
      <c r="N12971" s="12">
        <v>29.431000000000001</v>
      </c>
      <c r="O12971" s="13">
        <f t="shared" si="407"/>
        <v>15.097720000000006</v>
      </c>
    </row>
    <row r="12972" spans="1:15" x14ac:dyDescent="0.2">
      <c r="A12972" s="4">
        <f t="shared" si="406"/>
        <v>6</v>
      </c>
      <c r="B12972" s="10">
        <v>45506</v>
      </c>
      <c r="C12972" t="s">
        <v>41</v>
      </c>
      <c r="D12972" t="s">
        <v>35</v>
      </c>
      <c r="E12972" t="s">
        <v>117</v>
      </c>
      <c r="H12972" t="s">
        <v>31</v>
      </c>
      <c r="I12972" t="s">
        <v>2</v>
      </c>
      <c r="J12972" t="s">
        <v>38</v>
      </c>
      <c r="K12972" s="11">
        <v>12</v>
      </c>
      <c r="L12972" s="12">
        <v>743.84900000000005</v>
      </c>
      <c r="M12972" s="12">
        <v>59.507920000000006</v>
      </c>
      <c r="N12972" s="12">
        <v>37.57</v>
      </c>
      <c r="O12972" s="13">
        <f t="shared" si="407"/>
        <v>21.937920000000005</v>
      </c>
    </row>
    <row r="12973" spans="1:15" x14ac:dyDescent="0.2">
      <c r="A12973" s="4">
        <f t="shared" si="406"/>
        <v>6</v>
      </c>
      <c r="B12973" s="10">
        <v>45506</v>
      </c>
      <c r="C12973" t="s">
        <v>56</v>
      </c>
      <c r="D12973" t="s">
        <v>35</v>
      </c>
      <c r="E12973" t="s">
        <v>117</v>
      </c>
      <c r="H12973" t="s">
        <v>40</v>
      </c>
      <c r="I12973" t="s">
        <v>2</v>
      </c>
      <c r="J12973" t="s">
        <v>38</v>
      </c>
      <c r="K12973" s="11">
        <v>9</v>
      </c>
      <c r="L12973" s="12">
        <v>648.47199999999998</v>
      </c>
      <c r="M12973" s="12">
        <v>51.877760000000002</v>
      </c>
      <c r="N12973" s="12">
        <v>36.820999999999998</v>
      </c>
      <c r="O12973" s="13">
        <f t="shared" si="407"/>
        <v>15.056760000000004</v>
      </c>
    </row>
    <row r="12974" spans="1:15" x14ac:dyDescent="0.2">
      <c r="A12974" s="4">
        <f t="shared" si="406"/>
        <v>6</v>
      </c>
      <c r="B12974" s="10">
        <v>45506</v>
      </c>
      <c r="C12974" t="s">
        <v>20</v>
      </c>
      <c r="D12974" t="s">
        <v>21</v>
      </c>
      <c r="E12974" t="s">
        <v>120</v>
      </c>
      <c r="H12974" t="s">
        <v>23</v>
      </c>
      <c r="I12974" t="s">
        <v>24</v>
      </c>
      <c r="J12974" t="s">
        <v>29</v>
      </c>
      <c r="K12974" s="11">
        <v>8</v>
      </c>
      <c r="L12974" s="12">
        <v>264.05599999999998</v>
      </c>
      <c r="M12974" s="12">
        <v>21.124479999999998</v>
      </c>
      <c r="N12974" s="12">
        <v>25.187999999999999</v>
      </c>
      <c r="O12974" s="13">
        <f t="shared" si="407"/>
        <v>-4.0635200000000005</v>
      </c>
    </row>
    <row r="12975" spans="1:15" x14ac:dyDescent="0.2">
      <c r="A12975" s="4">
        <f t="shared" si="406"/>
        <v>6</v>
      </c>
      <c r="B12975" s="10">
        <v>45506</v>
      </c>
      <c r="C12975" t="s">
        <v>26</v>
      </c>
      <c r="D12975" t="s">
        <v>35</v>
      </c>
      <c r="E12975" t="s">
        <v>120</v>
      </c>
      <c r="H12975" t="s">
        <v>31</v>
      </c>
      <c r="I12975" t="s">
        <v>24</v>
      </c>
      <c r="J12975" t="s">
        <v>43</v>
      </c>
      <c r="K12975" s="11">
        <v>7</v>
      </c>
      <c r="L12975" s="12">
        <v>205.559</v>
      </c>
      <c r="M12975" s="12">
        <v>16.44472</v>
      </c>
      <c r="N12975" s="12">
        <v>13.847000000000001</v>
      </c>
      <c r="O12975" s="13">
        <f t="shared" si="407"/>
        <v>2.5977199999999989</v>
      </c>
    </row>
    <row r="12976" spans="1:15" x14ac:dyDescent="0.2">
      <c r="A12976" s="4">
        <f t="shared" si="406"/>
        <v>6</v>
      </c>
      <c r="B12976" s="10">
        <v>45506</v>
      </c>
      <c r="C12976" t="s">
        <v>28</v>
      </c>
      <c r="D12976" t="s">
        <v>21</v>
      </c>
      <c r="E12976" t="s">
        <v>120</v>
      </c>
      <c r="H12976" t="s">
        <v>23</v>
      </c>
      <c r="I12976" t="s">
        <v>24</v>
      </c>
      <c r="J12976" t="s">
        <v>38</v>
      </c>
      <c r="K12976" s="11">
        <v>6</v>
      </c>
      <c r="L12976" s="12">
        <v>196.38200000000001</v>
      </c>
      <c r="M12976" s="12">
        <v>15.710560000000001</v>
      </c>
      <c r="N12976" s="12">
        <v>25.477</v>
      </c>
      <c r="O12976" s="13">
        <f t="shared" si="407"/>
        <v>-9.7664399999999993</v>
      </c>
    </row>
    <row r="12977" spans="1:15" x14ac:dyDescent="0.2">
      <c r="A12977" s="4">
        <f t="shared" si="406"/>
        <v>6</v>
      </c>
      <c r="B12977" s="10">
        <v>45506</v>
      </c>
      <c r="C12977" t="s">
        <v>24</v>
      </c>
      <c r="D12977" t="s">
        <v>35</v>
      </c>
      <c r="E12977" t="s">
        <v>120</v>
      </c>
      <c r="H12977" t="s">
        <v>23</v>
      </c>
      <c r="I12977" t="s">
        <v>28</v>
      </c>
      <c r="J12977" t="s">
        <v>38</v>
      </c>
      <c r="K12977" s="11">
        <v>9</v>
      </c>
      <c r="L12977" s="12">
        <v>489.13900000000001</v>
      </c>
      <c r="M12977" s="12">
        <v>39.131120000000003</v>
      </c>
      <c r="N12977" s="12">
        <v>21.241</v>
      </c>
      <c r="O12977" s="13">
        <f t="shared" si="407"/>
        <v>17.890120000000003</v>
      </c>
    </row>
    <row r="12978" spans="1:15" x14ac:dyDescent="0.2">
      <c r="A12978" s="4">
        <f t="shared" si="406"/>
        <v>6</v>
      </c>
      <c r="B12978" s="10">
        <v>45506</v>
      </c>
      <c r="C12978" t="s">
        <v>30</v>
      </c>
      <c r="D12978" t="s">
        <v>21</v>
      </c>
      <c r="E12978" t="s">
        <v>120</v>
      </c>
      <c r="H12978" t="s">
        <v>40</v>
      </c>
      <c r="I12978" t="s">
        <v>2</v>
      </c>
      <c r="J12978" t="s">
        <v>27</v>
      </c>
      <c r="K12978" s="11">
        <v>8</v>
      </c>
      <c r="L12978" s="12">
        <v>358.59699999999998</v>
      </c>
      <c r="M12978" s="12">
        <v>28.687759999999997</v>
      </c>
      <c r="N12978" s="12">
        <v>37.259</v>
      </c>
      <c r="O12978" s="13">
        <f t="shared" si="407"/>
        <v>-8.5712400000000031</v>
      </c>
    </row>
    <row r="12979" spans="1:15" x14ac:dyDescent="0.2">
      <c r="A12979" s="4">
        <f t="shared" si="406"/>
        <v>6</v>
      </c>
      <c r="B12979" s="10">
        <v>45506</v>
      </c>
      <c r="C12979" t="s">
        <v>32</v>
      </c>
      <c r="D12979" t="s">
        <v>35</v>
      </c>
      <c r="E12979" t="s">
        <v>120</v>
      </c>
      <c r="H12979" t="s">
        <v>40</v>
      </c>
      <c r="I12979" t="s">
        <v>2</v>
      </c>
      <c r="J12979" t="s">
        <v>38</v>
      </c>
      <c r="K12979" s="11">
        <v>10</v>
      </c>
      <c r="L12979" s="12">
        <v>534.053</v>
      </c>
      <c r="M12979" s="12">
        <v>42.724240000000002</v>
      </c>
      <c r="N12979" s="12">
        <v>28.791999999999998</v>
      </c>
      <c r="O12979" s="13">
        <f t="shared" si="407"/>
        <v>13.932240000000004</v>
      </c>
    </row>
    <row r="12980" spans="1:15" x14ac:dyDescent="0.2">
      <c r="A12980" s="4">
        <f t="shared" si="406"/>
        <v>6</v>
      </c>
      <c r="B12980" s="10">
        <v>45506</v>
      </c>
      <c r="C12980" t="s">
        <v>34</v>
      </c>
      <c r="D12980" t="s">
        <v>35</v>
      </c>
      <c r="E12980" t="s">
        <v>120</v>
      </c>
      <c r="H12980" t="s">
        <v>23</v>
      </c>
      <c r="I12980" t="s">
        <v>24</v>
      </c>
      <c r="J12980" t="s">
        <v>43</v>
      </c>
      <c r="K12980" s="11">
        <v>11</v>
      </c>
      <c r="L12980" s="12">
        <v>667.18100000000004</v>
      </c>
      <c r="M12980" s="12">
        <v>53.374480000000005</v>
      </c>
      <c r="N12980" s="12">
        <v>18.393999999999998</v>
      </c>
      <c r="O12980" s="13">
        <f t="shared" si="407"/>
        <v>34.980480000000007</v>
      </c>
    </row>
    <row r="12981" spans="1:15" x14ac:dyDescent="0.2">
      <c r="A12981" s="4">
        <f t="shared" si="406"/>
        <v>6</v>
      </c>
      <c r="B12981" s="10">
        <v>45506</v>
      </c>
      <c r="C12981" t="s">
        <v>41</v>
      </c>
      <c r="D12981" t="s">
        <v>35</v>
      </c>
      <c r="E12981" t="s">
        <v>120</v>
      </c>
      <c r="H12981" t="s">
        <v>40</v>
      </c>
      <c r="I12981" t="s">
        <v>24</v>
      </c>
      <c r="J12981" t="s">
        <v>27</v>
      </c>
      <c r="K12981" s="11">
        <v>12</v>
      </c>
      <c r="L12981" s="12">
        <v>579.82399999999996</v>
      </c>
      <c r="M12981" s="12">
        <v>46.385919999999999</v>
      </c>
      <c r="N12981" s="12">
        <v>20.897000000000002</v>
      </c>
      <c r="O12981" s="13">
        <f t="shared" si="407"/>
        <v>25.488919999999997</v>
      </c>
    </row>
    <row r="12982" spans="1:15" x14ac:dyDescent="0.2">
      <c r="A12982" s="4">
        <f t="shared" si="406"/>
        <v>6</v>
      </c>
      <c r="B12982" s="10">
        <v>45506</v>
      </c>
      <c r="C12982" t="s">
        <v>56</v>
      </c>
      <c r="D12982" t="s">
        <v>35</v>
      </c>
      <c r="E12982" t="s">
        <v>120</v>
      </c>
      <c r="H12982" t="s">
        <v>40</v>
      </c>
      <c r="I12982" t="s">
        <v>24</v>
      </c>
      <c r="J12982" t="s">
        <v>27</v>
      </c>
      <c r="K12982" s="11">
        <v>15</v>
      </c>
      <c r="L12982" s="12">
        <v>786.43799999999999</v>
      </c>
      <c r="M12982" s="12">
        <v>62.915039999999998</v>
      </c>
      <c r="N12982" s="12">
        <v>24.807000000000002</v>
      </c>
      <c r="O12982" s="13">
        <f t="shared" si="407"/>
        <v>38.108039999999995</v>
      </c>
    </row>
    <row r="12983" spans="1:15" x14ac:dyDescent="0.2">
      <c r="A12983" s="4">
        <f t="shared" si="406"/>
        <v>7</v>
      </c>
      <c r="B12983" s="10">
        <v>45507</v>
      </c>
      <c r="C12983" t="s">
        <v>20</v>
      </c>
      <c r="D12983" t="s">
        <v>35</v>
      </c>
      <c r="E12983" t="s">
        <v>44</v>
      </c>
      <c r="H12983" t="s">
        <v>31</v>
      </c>
      <c r="I12983" t="s">
        <v>2</v>
      </c>
      <c r="J12983" t="s">
        <v>38</v>
      </c>
      <c r="K12983" s="11">
        <v>9</v>
      </c>
      <c r="L12983" s="12">
        <v>596.35599999999999</v>
      </c>
      <c r="M12983" s="12">
        <v>47.708480000000002</v>
      </c>
      <c r="N12983" s="12">
        <v>37.57</v>
      </c>
      <c r="O12983" s="13">
        <f t="shared" si="407"/>
        <v>10.138480000000001</v>
      </c>
    </row>
    <row r="12984" spans="1:15" x14ac:dyDescent="0.2">
      <c r="A12984" s="4">
        <f t="shared" si="406"/>
        <v>7</v>
      </c>
      <c r="B12984" s="10">
        <v>45507</v>
      </c>
      <c r="C12984" t="s">
        <v>26</v>
      </c>
      <c r="D12984" t="s">
        <v>35</v>
      </c>
      <c r="E12984" t="s">
        <v>44</v>
      </c>
      <c r="H12984" t="s">
        <v>40</v>
      </c>
      <c r="I12984" t="s">
        <v>24</v>
      </c>
      <c r="J12984" t="s">
        <v>43</v>
      </c>
      <c r="K12984" s="11">
        <v>10</v>
      </c>
      <c r="L12984" s="12">
        <v>659.60500000000002</v>
      </c>
      <c r="M12984" s="12">
        <v>52.7684</v>
      </c>
      <c r="N12984" s="12">
        <v>21.148</v>
      </c>
      <c r="O12984" s="13">
        <f t="shared" si="407"/>
        <v>31.6204</v>
      </c>
    </row>
    <row r="12985" spans="1:15" x14ac:dyDescent="0.2">
      <c r="A12985" s="4">
        <f t="shared" si="406"/>
        <v>7</v>
      </c>
      <c r="B12985" s="10">
        <v>45507</v>
      </c>
      <c r="C12985" t="s">
        <v>28</v>
      </c>
      <c r="D12985" t="s">
        <v>35</v>
      </c>
      <c r="E12985" t="s">
        <v>44</v>
      </c>
      <c r="F12985" t="s">
        <v>39</v>
      </c>
      <c r="H12985" t="s">
        <v>40</v>
      </c>
      <c r="I12985" t="s">
        <v>2</v>
      </c>
      <c r="J12985" t="s">
        <v>38</v>
      </c>
      <c r="K12985" s="11">
        <v>16</v>
      </c>
      <c r="L12985" s="12">
        <v>7517.3630000000003</v>
      </c>
      <c r="M12985" s="12">
        <v>601.38904000000002</v>
      </c>
      <c r="N12985" s="12">
        <v>78.905000000000001</v>
      </c>
      <c r="O12985" s="13">
        <f t="shared" si="407"/>
        <v>522.48404000000005</v>
      </c>
    </row>
    <row r="12986" spans="1:15" x14ac:dyDescent="0.2">
      <c r="A12986" s="4">
        <f t="shared" si="406"/>
        <v>7</v>
      </c>
      <c r="B12986" s="10">
        <v>45507</v>
      </c>
      <c r="C12986" t="s">
        <v>24</v>
      </c>
      <c r="D12986" t="s">
        <v>35</v>
      </c>
      <c r="E12986" t="s">
        <v>44</v>
      </c>
      <c r="H12986" t="s">
        <v>40</v>
      </c>
      <c r="I12986" t="s">
        <v>2</v>
      </c>
      <c r="J12986" t="s">
        <v>87</v>
      </c>
      <c r="K12986" s="11">
        <v>8</v>
      </c>
      <c r="L12986" s="12">
        <v>713.77700000000004</v>
      </c>
      <c r="M12986" s="12">
        <v>57.102160000000005</v>
      </c>
      <c r="N12986" s="12">
        <v>48.111999999999995</v>
      </c>
      <c r="O12986" s="13">
        <f t="shared" si="407"/>
        <v>8.9901600000000101</v>
      </c>
    </row>
    <row r="12987" spans="1:15" x14ac:dyDescent="0.2">
      <c r="A12987" s="4">
        <f t="shared" si="406"/>
        <v>7</v>
      </c>
      <c r="B12987" s="10">
        <v>45507</v>
      </c>
      <c r="C12987" t="s">
        <v>30</v>
      </c>
      <c r="D12987" t="s">
        <v>35</v>
      </c>
      <c r="E12987" t="s">
        <v>44</v>
      </c>
      <c r="H12987" t="s">
        <v>48</v>
      </c>
      <c r="I12987" t="s">
        <v>2</v>
      </c>
      <c r="J12987" t="s">
        <v>87</v>
      </c>
      <c r="K12987" s="11">
        <v>10</v>
      </c>
      <c r="L12987" s="12">
        <v>1006.32</v>
      </c>
      <c r="M12987" s="12">
        <v>80.505600000000001</v>
      </c>
      <c r="N12987" s="12">
        <v>89.325000000000003</v>
      </c>
      <c r="O12987" s="13">
        <f t="shared" si="407"/>
        <v>-8.8194000000000017</v>
      </c>
    </row>
    <row r="12988" spans="1:15" x14ac:dyDescent="0.2">
      <c r="A12988" s="4">
        <f t="shared" si="406"/>
        <v>7</v>
      </c>
      <c r="B12988" s="10">
        <v>45507</v>
      </c>
      <c r="C12988" t="s">
        <v>32</v>
      </c>
      <c r="D12988" t="s">
        <v>35</v>
      </c>
      <c r="E12988" t="s">
        <v>44</v>
      </c>
      <c r="H12988" t="s">
        <v>23</v>
      </c>
      <c r="I12988" t="s">
        <v>28</v>
      </c>
      <c r="J12988" t="s">
        <v>43</v>
      </c>
      <c r="K12988" s="11">
        <v>10</v>
      </c>
      <c r="L12988" s="12">
        <v>772.27</v>
      </c>
      <c r="M12988" s="12">
        <v>61.781599999999997</v>
      </c>
      <c r="N12988" s="12">
        <v>29.965</v>
      </c>
      <c r="O12988" s="13">
        <f t="shared" si="407"/>
        <v>31.816599999999998</v>
      </c>
    </row>
    <row r="12989" spans="1:15" x14ac:dyDescent="0.2">
      <c r="A12989" s="4">
        <f t="shared" si="406"/>
        <v>7</v>
      </c>
      <c r="B12989" s="10">
        <v>45507</v>
      </c>
      <c r="C12989" t="s">
        <v>34</v>
      </c>
      <c r="D12989" t="s">
        <v>35</v>
      </c>
      <c r="E12989" t="s">
        <v>44</v>
      </c>
      <c r="H12989" t="s">
        <v>49</v>
      </c>
      <c r="I12989" t="s">
        <v>50</v>
      </c>
      <c r="J12989" t="s">
        <v>106</v>
      </c>
      <c r="K12989" s="11">
        <v>6</v>
      </c>
      <c r="L12989" s="12">
        <v>562.54200000000003</v>
      </c>
      <c r="M12989" s="12">
        <v>45.003360000000001</v>
      </c>
      <c r="N12989" s="12">
        <v>94.018999999999991</v>
      </c>
      <c r="O12989" s="13">
        <f t="shared" si="407"/>
        <v>-49.015639999999991</v>
      </c>
    </row>
    <row r="12990" spans="1:15" x14ac:dyDescent="0.2">
      <c r="A12990" s="4">
        <f t="shared" si="406"/>
        <v>7</v>
      </c>
      <c r="B12990" s="10">
        <v>45507</v>
      </c>
      <c r="C12990" t="s">
        <v>41</v>
      </c>
      <c r="D12990" t="s">
        <v>35</v>
      </c>
      <c r="E12990" t="s">
        <v>44</v>
      </c>
      <c r="H12990" t="s">
        <v>48</v>
      </c>
      <c r="I12990" t="s">
        <v>2</v>
      </c>
      <c r="J12990" t="s">
        <v>38</v>
      </c>
      <c r="K12990" s="11">
        <v>8</v>
      </c>
      <c r="L12990" s="12">
        <v>579.84</v>
      </c>
      <c r="M12990" s="12">
        <v>46.3872</v>
      </c>
      <c r="N12990" s="12">
        <v>73.599000000000004</v>
      </c>
      <c r="O12990" s="13">
        <f t="shared" si="407"/>
        <v>-27.211800000000004</v>
      </c>
    </row>
    <row r="12991" spans="1:15" x14ac:dyDescent="0.2">
      <c r="A12991" s="4">
        <f t="shared" si="406"/>
        <v>7</v>
      </c>
      <c r="B12991" s="10">
        <v>45507</v>
      </c>
      <c r="C12991" t="s">
        <v>56</v>
      </c>
      <c r="D12991" t="s">
        <v>35</v>
      </c>
      <c r="E12991" t="s">
        <v>44</v>
      </c>
      <c r="H12991" t="s">
        <v>40</v>
      </c>
      <c r="I12991" t="s">
        <v>2</v>
      </c>
      <c r="J12991" t="s">
        <v>38</v>
      </c>
      <c r="K12991" s="11">
        <v>17</v>
      </c>
      <c r="L12991" s="12">
        <v>1074.67</v>
      </c>
      <c r="M12991" s="12">
        <v>85.973600000000005</v>
      </c>
      <c r="N12991" s="12">
        <v>51.073</v>
      </c>
      <c r="O12991" s="13">
        <f t="shared" si="407"/>
        <v>34.900600000000004</v>
      </c>
    </row>
    <row r="12992" spans="1:15" x14ac:dyDescent="0.2">
      <c r="A12992" s="4">
        <f t="shared" si="406"/>
        <v>7</v>
      </c>
      <c r="B12992" s="10">
        <v>45507</v>
      </c>
      <c r="C12992" t="s">
        <v>20</v>
      </c>
      <c r="D12992" t="s">
        <v>21</v>
      </c>
      <c r="E12992" t="s">
        <v>84</v>
      </c>
      <c r="H12992" t="s">
        <v>23</v>
      </c>
      <c r="I12992" t="s">
        <v>26</v>
      </c>
      <c r="J12992" t="s">
        <v>29</v>
      </c>
      <c r="K12992" s="11">
        <v>8</v>
      </c>
      <c r="L12992" s="12">
        <v>341.93799999999999</v>
      </c>
      <c r="M12992" s="12">
        <v>27.355039999999999</v>
      </c>
      <c r="N12992" s="12">
        <v>34.281999999999996</v>
      </c>
      <c r="O12992" s="13">
        <f t="shared" si="407"/>
        <v>-6.9269599999999976</v>
      </c>
    </row>
    <row r="12993" spans="1:15" x14ac:dyDescent="0.2">
      <c r="A12993" s="4">
        <f t="shared" si="406"/>
        <v>7</v>
      </c>
      <c r="B12993" s="10">
        <v>45507</v>
      </c>
      <c r="C12993" t="s">
        <v>26</v>
      </c>
      <c r="D12993" t="s">
        <v>35</v>
      </c>
      <c r="E12993" t="s">
        <v>84</v>
      </c>
      <c r="H12993" t="s">
        <v>23</v>
      </c>
      <c r="I12993" t="s">
        <v>2</v>
      </c>
      <c r="J12993" t="s">
        <v>54</v>
      </c>
      <c r="K12993" s="11">
        <v>7</v>
      </c>
      <c r="L12993" s="12">
        <v>311.20100000000002</v>
      </c>
      <c r="M12993" s="12">
        <v>24.896080000000001</v>
      </c>
      <c r="N12993" s="12">
        <v>16.52</v>
      </c>
      <c r="O12993" s="13">
        <f t="shared" si="407"/>
        <v>8.3760800000000017</v>
      </c>
    </row>
    <row r="12994" spans="1:15" x14ac:dyDescent="0.2">
      <c r="A12994" s="4">
        <f t="shared" ref="A12994:A13057" si="408">WEEKDAY(B12994)</f>
        <v>7</v>
      </c>
      <c r="B12994" s="10">
        <v>45507</v>
      </c>
      <c r="C12994" t="s">
        <v>28</v>
      </c>
      <c r="D12994" t="s">
        <v>21</v>
      </c>
      <c r="E12994" t="s">
        <v>84</v>
      </c>
      <c r="H12994" t="s">
        <v>23</v>
      </c>
      <c r="I12994" t="s">
        <v>28</v>
      </c>
      <c r="J12994" t="s">
        <v>38</v>
      </c>
      <c r="K12994" s="11">
        <v>10</v>
      </c>
      <c r="L12994" s="12">
        <v>455.27600000000001</v>
      </c>
      <c r="M12994" s="12">
        <v>36.422080000000001</v>
      </c>
      <c r="N12994" s="12">
        <v>29.782</v>
      </c>
      <c r="O12994" s="13">
        <f t="shared" si="407"/>
        <v>6.6400800000000011</v>
      </c>
    </row>
    <row r="12995" spans="1:15" x14ac:dyDescent="0.2">
      <c r="A12995" s="4">
        <f t="shared" si="408"/>
        <v>7</v>
      </c>
      <c r="B12995" s="10">
        <v>45507</v>
      </c>
      <c r="C12995" t="s">
        <v>24</v>
      </c>
      <c r="D12995" t="s">
        <v>35</v>
      </c>
      <c r="E12995" t="s">
        <v>84</v>
      </c>
      <c r="H12995" t="s">
        <v>37</v>
      </c>
      <c r="I12995" t="s">
        <v>2</v>
      </c>
      <c r="J12995" t="s">
        <v>38</v>
      </c>
      <c r="K12995" s="11">
        <v>7</v>
      </c>
      <c r="L12995" s="12">
        <v>507.74400000000003</v>
      </c>
      <c r="M12995" s="12">
        <v>40.619520000000001</v>
      </c>
      <c r="N12995" s="12">
        <v>17.988000000000003</v>
      </c>
      <c r="O12995" s="13">
        <f t="shared" si="407"/>
        <v>22.631519999999998</v>
      </c>
    </row>
    <row r="12996" spans="1:15" x14ac:dyDescent="0.2">
      <c r="A12996" s="4">
        <f t="shared" si="408"/>
        <v>7</v>
      </c>
      <c r="B12996" s="10">
        <v>45507</v>
      </c>
      <c r="C12996" t="s">
        <v>30</v>
      </c>
      <c r="D12996" t="s">
        <v>35</v>
      </c>
      <c r="E12996" t="s">
        <v>84</v>
      </c>
      <c r="H12996" t="s">
        <v>23</v>
      </c>
      <c r="I12996" t="s">
        <v>2</v>
      </c>
      <c r="J12996" t="s">
        <v>54</v>
      </c>
      <c r="K12996" s="11">
        <v>7</v>
      </c>
      <c r="L12996" s="12">
        <v>388.62700000000001</v>
      </c>
      <c r="M12996" s="12">
        <v>31.090160000000001</v>
      </c>
      <c r="N12996" s="12">
        <v>16.52</v>
      </c>
      <c r="O12996" s="13">
        <f t="shared" si="407"/>
        <v>14.570160000000001</v>
      </c>
    </row>
    <row r="12997" spans="1:15" x14ac:dyDescent="0.2">
      <c r="A12997" s="4">
        <f t="shared" si="408"/>
        <v>7</v>
      </c>
      <c r="B12997" s="10">
        <v>45507</v>
      </c>
      <c r="C12997" t="s">
        <v>32</v>
      </c>
      <c r="D12997" t="s">
        <v>35</v>
      </c>
      <c r="E12997" t="s">
        <v>84</v>
      </c>
      <c r="H12997" t="s">
        <v>37</v>
      </c>
      <c r="I12997" t="s">
        <v>2</v>
      </c>
      <c r="J12997" t="s">
        <v>38</v>
      </c>
      <c r="K12997" s="11">
        <v>9</v>
      </c>
      <c r="L12997" s="12">
        <v>563.87099999999998</v>
      </c>
      <c r="M12997" s="12">
        <v>45.109679999999997</v>
      </c>
      <c r="N12997" s="12">
        <v>19.167000000000002</v>
      </c>
      <c r="O12997" s="13">
        <f t="shared" si="407"/>
        <v>25.942679999999996</v>
      </c>
    </row>
    <row r="12998" spans="1:15" x14ac:dyDescent="0.2">
      <c r="A12998" s="4">
        <f t="shared" si="408"/>
        <v>7</v>
      </c>
      <c r="B12998" s="10">
        <v>45507</v>
      </c>
      <c r="C12998" t="s">
        <v>34</v>
      </c>
      <c r="D12998" t="s">
        <v>35</v>
      </c>
      <c r="E12998" t="s">
        <v>84</v>
      </c>
      <c r="H12998" t="s">
        <v>40</v>
      </c>
      <c r="I12998" t="s">
        <v>24</v>
      </c>
      <c r="J12998" t="s">
        <v>43</v>
      </c>
      <c r="K12998" s="11">
        <v>10</v>
      </c>
      <c r="L12998" s="12">
        <v>713.77499999999998</v>
      </c>
      <c r="M12998" s="12">
        <v>57.101999999999997</v>
      </c>
      <c r="N12998" s="12">
        <v>17.081</v>
      </c>
      <c r="O12998" s="13">
        <f t="shared" si="407"/>
        <v>40.021000000000001</v>
      </c>
    </row>
    <row r="12999" spans="1:15" x14ac:dyDescent="0.2">
      <c r="A12999" s="4">
        <f t="shared" si="408"/>
        <v>7</v>
      </c>
      <c r="B12999" s="10">
        <v>45507</v>
      </c>
      <c r="C12999" t="s">
        <v>41</v>
      </c>
      <c r="D12999" t="s">
        <v>35</v>
      </c>
      <c r="E12999" t="s">
        <v>84</v>
      </c>
      <c r="H12999" t="s">
        <v>40</v>
      </c>
      <c r="I12999" t="s">
        <v>24</v>
      </c>
      <c r="J12999" t="s">
        <v>43</v>
      </c>
      <c r="K12999" s="11">
        <v>10</v>
      </c>
      <c r="L12999" s="12">
        <v>707.27300000000002</v>
      </c>
      <c r="M12999" s="12">
        <v>56.58184</v>
      </c>
      <c r="N12999" s="12">
        <v>24.170999999999999</v>
      </c>
      <c r="O12999" s="13">
        <f t="shared" ref="O12999:O13062" si="409">M12999-N12999</f>
        <v>32.41084</v>
      </c>
    </row>
    <row r="13000" spans="1:15" x14ac:dyDescent="0.2">
      <c r="A13000" s="4">
        <f t="shared" si="408"/>
        <v>1</v>
      </c>
      <c r="B13000" s="10">
        <v>45508</v>
      </c>
      <c r="C13000" t="s">
        <v>20</v>
      </c>
      <c r="D13000" t="s">
        <v>35</v>
      </c>
      <c r="E13000" t="s">
        <v>44</v>
      </c>
      <c r="H13000" t="s">
        <v>23</v>
      </c>
      <c r="I13000" t="s">
        <v>28</v>
      </c>
      <c r="J13000" t="s">
        <v>38</v>
      </c>
      <c r="K13000" s="11">
        <v>10</v>
      </c>
      <c r="L13000" s="12">
        <v>1333.6969999999999</v>
      </c>
      <c r="M13000" s="12">
        <v>106.69575999999999</v>
      </c>
      <c r="N13000" s="12">
        <v>42.997999999999998</v>
      </c>
      <c r="O13000" s="13">
        <f t="shared" si="409"/>
        <v>63.697759999999995</v>
      </c>
    </row>
    <row r="13001" spans="1:15" x14ac:dyDescent="0.2">
      <c r="A13001" s="4">
        <f t="shared" si="408"/>
        <v>1</v>
      </c>
      <c r="B13001" s="10">
        <v>45508</v>
      </c>
      <c r="C13001" t="s">
        <v>26</v>
      </c>
      <c r="D13001" t="s">
        <v>35</v>
      </c>
      <c r="E13001" t="s">
        <v>44</v>
      </c>
      <c r="H13001" t="s">
        <v>49</v>
      </c>
      <c r="I13001" t="s">
        <v>50</v>
      </c>
      <c r="J13001" t="s">
        <v>38</v>
      </c>
      <c r="K13001" s="11">
        <v>7</v>
      </c>
      <c r="L13001" s="12">
        <v>1494.4010000000001</v>
      </c>
      <c r="M13001" s="12">
        <v>119.55208</v>
      </c>
      <c r="N13001" s="12">
        <v>130.51499999999999</v>
      </c>
      <c r="O13001" s="13">
        <f t="shared" si="409"/>
        <v>-10.962919999999983</v>
      </c>
    </row>
    <row r="13002" spans="1:15" x14ac:dyDescent="0.2">
      <c r="A13002" s="4">
        <f t="shared" si="408"/>
        <v>1</v>
      </c>
      <c r="B13002" s="10">
        <v>45508</v>
      </c>
      <c r="C13002" t="s">
        <v>28</v>
      </c>
      <c r="D13002" t="s">
        <v>35</v>
      </c>
      <c r="E13002" t="s">
        <v>44</v>
      </c>
      <c r="F13002" t="s">
        <v>39</v>
      </c>
      <c r="H13002" t="s">
        <v>40</v>
      </c>
      <c r="I13002" t="s">
        <v>20</v>
      </c>
      <c r="J13002" t="s">
        <v>106</v>
      </c>
      <c r="K13002" s="11">
        <v>20</v>
      </c>
      <c r="L13002" s="12">
        <v>8965.3610000000008</v>
      </c>
      <c r="M13002" s="12">
        <v>717.22888000000012</v>
      </c>
      <c r="N13002" s="12">
        <v>161.33199999999999</v>
      </c>
      <c r="O13002" s="13">
        <f t="shared" si="409"/>
        <v>555.89688000000012</v>
      </c>
    </row>
    <row r="13003" spans="1:15" x14ac:dyDescent="0.2">
      <c r="A13003" s="4">
        <f t="shared" si="408"/>
        <v>1</v>
      </c>
      <c r="B13003" s="10">
        <v>45508</v>
      </c>
      <c r="C13003" t="s">
        <v>24</v>
      </c>
      <c r="D13003" t="s">
        <v>35</v>
      </c>
      <c r="E13003" t="s">
        <v>44</v>
      </c>
      <c r="H13003" t="s">
        <v>49</v>
      </c>
      <c r="I13003" t="s">
        <v>107</v>
      </c>
      <c r="J13003" t="s">
        <v>43</v>
      </c>
      <c r="K13003" s="11">
        <v>15</v>
      </c>
      <c r="L13003" s="12">
        <v>2457.1970000000001</v>
      </c>
      <c r="M13003" s="12">
        <v>196.57576</v>
      </c>
      <c r="N13003" s="12">
        <v>533.92799999999988</v>
      </c>
      <c r="O13003" s="13">
        <f t="shared" si="409"/>
        <v>-337.35223999999988</v>
      </c>
    </row>
    <row r="13004" spans="1:15" x14ac:dyDescent="0.2">
      <c r="A13004" s="4">
        <f t="shared" si="408"/>
        <v>1</v>
      </c>
      <c r="B13004" s="10">
        <v>45508</v>
      </c>
      <c r="C13004" t="s">
        <v>30</v>
      </c>
      <c r="D13004" t="s">
        <v>35</v>
      </c>
      <c r="E13004" t="s">
        <v>44</v>
      </c>
      <c r="H13004" t="s">
        <v>48</v>
      </c>
      <c r="I13004" t="s">
        <v>2</v>
      </c>
      <c r="J13004" t="s">
        <v>38</v>
      </c>
      <c r="K13004" s="11">
        <v>13</v>
      </c>
      <c r="L13004" s="12">
        <v>2010.3340000000001</v>
      </c>
      <c r="M13004" s="12">
        <v>160.82671999999999</v>
      </c>
      <c r="N13004" s="12">
        <v>71.128</v>
      </c>
      <c r="O13004" s="13">
        <f t="shared" si="409"/>
        <v>89.698719999999994</v>
      </c>
    </row>
    <row r="13005" spans="1:15" x14ac:dyDescent="0.2">
      <c r="A13005" s="4">
        <f t="shared" si="408"/>
        <v>1</v>
      </c>
      <c r="B13005" s="10">
        <v>45508</v>
      </c>
      <c r="C13005" t="s">
        <v>32</v>
      </c>
      <c r="D13005" t="s">
        <v>35</v>
      </c>
      <c r="E13005" t="s">
        <v>44</v>
      </c>
      <c r="H13005" t="s">
        <v>48</v>
      </c>
      <c r="I13005" t="s">
        <v>2</v>
      </c>
      <c r="J13005" t="s">
        <v>106</v>
      </c>
      <c r="K13005" s="11">
        <v>12</v>
      </c>
      <c r="L13005" s="12">
        <v>2175.4960000000001</v>
      </c>
      <c r="M13005" s="12">
        <v>174.03968</v>
      </c>
      <c r="N13005" s="12">
        <v>67.751000000000005</v>
      </c>
      <c r="O13005" s="13">
        <f t="shared" si="409"/>
        <v>106.28868</v>
      </c>
    </row>
    <row r="13006" spans="1:15" x14ac:dyDescent="0.2">
      <c r="A13006" s="4">
        <f t="shared" si="408"/>
        <v>1</v>
      </c>
      <c r="B13006" s="10">
        <v>45508</v>
      </c>
      <c r="C13006" t="s">
        <v>34</v>
      </c>
      <c r="D13006" t="s">
        <v>35</v>
      </c>
      <c r="E13006" t="s">
        <v>44</v>
      </c>
      <c r="H13006" t="s">
        <v>40</v>
      </c>
      <c r="I13006" t="s">
        <v>28</v>
      </c>
      <c r="J13006" t="s">
        <v>43</v>
      </c>
      <c r="K13006" s="11">
        <v>16</v>
      </c>
      <c r="L13006" s="12">
        <v>1782.3720000000001</v>
      </c>
      <c r="M13006" s="12">
        <v>142.58976000000001</v>
      </c>
      <c r="N13006" s="12">
        <v>37.155999999999999</v>
      </c>
      <c r="O13006" s="13">
        <f t="shared" si="409"/>
        <v>105.43376000000001</v>
      </c>
    </row>
    <row r="13007" spans="1:15" x14ac:dyDescent="0.2">
      <c r="A13007" s="4">
        <f t="shared" si="408"/>
        <v>1</v>
      </c>
      <c r="B13007" s="10">
        <v>45508</v>
      </c>
      <c r="C13007" t="s">
        <v>41</v>
      </c>
      <c r="D13007" t="s">
        <v>35</v>
      </c>
      <c r="E13007" t="s">
        <v>44</v>
      </c>
      <c r="H13007" t="s">
        <v>40</v>
      </c>
      <c r="I13007" t="s">
        <v>28</v>
      </c>
      <c r="J13007" t="s">
        <v>43</v>
      </c>
      <c r="K13007" s="11">
        <v>14</v>
      </c>
      <c r="L13007" s="12">
        <v>1486.0909999999999</v>
      </c>
      <c r="M13007" s="12">
        <v>118.88727999999999</v>
      </c>
      <c r="N13007" s="12">
        <v>34.266999999999996</v>
      </c>
      <c r="O13007" s="13">
        <f t="shared" si="409"/>
        <v>84.620279999999994</v>
      </c>
    </row>
    <row r="13008" spans="1:15" x14ac:dyDescent="0.2">
      <c r="A13008" s="4">
        <f t="shared" si="408"/>
        <v>1</v>
      </c>
      <c r="B13008" s="10">
        <v>45508</v>
      </c>
      <c r="C13008" t="s">
        <v>56</v>
      </c>
      <c r="D13008" t="s">
        <v>35</v>
      </c>
      <c r="E13008" t="s">
        <v>44</v>
      </c>
      <c r="H13008" t="s">
        <v>40</v>
      </c>
      <c r="I13008" t="s">
        <v>24</v>
      </c>
      <c r="J13008" t="s">
        <v>43</v>
      </c>
      <c r="K13008" s="11">
        <v>16</v>
      </c>
      <c r="L13008" s="12">
        <v>1358.4469999999999</v>
      </c>
      <c r="M13008" s="12">
        <v>108.67576</v>
      </c>
      <c r="N13008" s="12">
        <v>26.135999999999999</v>
      </c>
      <c r="O13008" s="13">
        <f t="shared" si="409"/>
        <v>82.539760000000001</v>
      </c>
    </row>
    <row r="13009" spans="1:15" x14ac:dyDescent="0.2">
      <c r="A13009" s="4">
        <f t="shared" si="408"/>
        <v>1</v>
      </c>
      <c r="B13009" s="10">
        <v>45508</v>
      </c>
      <c r="C13009" t="s">
        <v>20</v>
      </c>
      <c r="D13009" t="s">
        <v>21</v>
      </c>
      <c r="E13009" t="s">
        <v>100</v>
      </c>
      <c r="H13009" t="s">
        <v>23</v>
      </c>
      <c r="I13009" t="s">
        <v>24</v>
      </c>
      <c r="J13009" t="s">
        <v>27</v>
      </c>
      <c r="K13009" s="11">
        <v>14</v>
      </c>
      <c r="L13009" s="12">
        <v>431.738</v>
      </c>
      <c r="M13009" s="12">
        <v>34.53904</v>
      </c>
      <c r="N13009" s="12">
        <v>29.038</v>
      </c>
      <c r="O13009" s="13">
        <f t="shared" si="409"/>
        <v>5.5010399999999997</v>
      </c>
    </row>
    <row r="13010" spans="1:15" x14ac:dyDescent="0.2">
      <c r="A13010" s="4">
        <f t="shared" si="408"/>
        <v>1</v>
      </c>
      <c r="B13010" s="10">
        <v>45508</v>
      </c>
      <c r="C13010" t="s">
        <v>26</v>
      </c>
      <c r="D13010" t="s">
        <v>35</v>
      </c>
      <c r="E13010" t="s">
        <v>100</v>
      </c>
      <c r="H13010" t="s">
        <v>59</v>
      </c>
      <c r="I13010" t="s">
        <v>2</v>
      </c>
      <c r="J13010" t="s">
        <v>87</v>
      </c>
      <c r="K13010" s="11">
        <v>6</v>
      </c>
      <c r="L13010" s="12">
        <v>315.84500000000003</v>
      </c>
      <c r="M13010" s="12">
        <v>25.267600000000002</v>
      </c>
      <c r="N13010" s="12">
        <v>42.325000000000003</v>
      </c>
      <c r="O13010" s="13">
        <f t="shared" si="409"/>
        <v>-17.057400000000001</v>
      </c>
    </row>
    <row r="13011" spans="1:15" x14ac:dyDescent="0.2">
      <c r="A13011" s="4">
        <f t="shared" si="408"/>
        <v>1</v>
      </c>
      <c r="B13011" s="10">
        <v>45508</v>
      </c>
      <c r="C13011" t="s">
        <v>28</v>
      </c>
      <c r="D13011" t="s">
        <v>21</v>
      </c>
      <c r="E13011" t="s">
        <v>100</v>
      </c>
      <c r="H13011" t="s">
        <v>40</v>
      </c>
      <c r="I13011" t="s">
        <v>2</v>
      </c>
      <c r="J13011" t="s">
        <v>29</v>
      </c>
      <c r="K13011" s="11">
        <v>9</v>
      </c>
      <c r="L13011" s="12">
        <v>383.875</v>
      </c>
      <c r="M13011" s="12">
        <v>30.71</v>
      </c>
      <c r="N13011" s="12">
        <v>33.203000000000003</v>
      </c>
      <c r="O13011" s="13">
        <f t="shared" si="409"/>
        <v>-2.4930000000000021</v>
      </c>
    </row>
    <row r="13012" spans="1:15" x14ac:dyDescent="0.2">
      <c r="A13012" s="4">
        <f t="shared" si="408"/>
        <v>1</v>
      </c>
      <c r="B13012" s="10">
        <v>45508</v>
      </c>
      <c r="C13012" t="s">
        <v>24</v>
      </c>
      <c r="D13012" t="s">
        <v>35</v>
      </c>
      <c r="E13012" t="s">
        <v>100</v>
      </c>
      <c r="H13012" t="s">
        <v>40</v>
      </c>
      <c r="I13012" t="s">
        <v>24</v>
      </c>
      <c r="J13012" t="s">
        <v>43</v>
      </c>
      <c r="K13012" s="11">
        <v>10</v>
      </c>
      <c r="L13012" s="12">
        <v>352.11200000000002</v>
      </c>
      <c r="M13012" s="12">
        <v>28.168960000000002</v>
      </c>
      <c r="N13012" s="12">
        <v>27.850999999999999</v>
      </c>
      <c r="O13012" s="13">
        <f t="shared" si="409"/>
        <v>0.31796000000000291</v>
      </c>
    </row>
    <row r="13013" spans="1:15" x14ac:dyDescent="0.2">
      <c r="A13013" s="4">
        <f t="shared" si="408"/>
        <v>1</v>
      </c>
      <c r="B13013" s="10">
        <v>45508</v>
      </c>
      <c r="C13013" t="s">
        <v>30</v>
      </c>
      <c r="D13013" t="s">
        <v>21</v>
      </c>
      <c r="E13013" t="s">
        <v>100</v>
      </c>
      <c r="H13013" t="s">
        <v>23</v>
      </c>
      <c r="I13013" t="s">
        <v>26</v>
      </c>
      <c r="J13013" t="s">
        <v>33</v>
      </c>
      <c r="K13013" s="11">
        <v>7</v>
      </c>
      <c r="L13013" s="12">
        <v>282.26499999999999</v>
      </c>
      <c r="M13013" s="12">
        <v>22.581199999999999</v>
      </c>
      <c r="N13013" s="12">
        <v>32.802</v>
      </c>
      <c r="O13013" s="13">
        <f t="shared" si="409"/>
        <v>-10.220800000000001</v>
      </c>
    </row>
    <row r="13014" spans="1:15" x14ac:dyDescent="0.2">
      <c r="A13014" s="4">
        <f t="shared" si="408"/>
        <v>1</v>
      </c>
      <c r="B13014" s="10">
        <v>45508</v>
      </c>
      <c r="C13014" t="s">
        <v>32</v>
      </c>
      <c r="D13014" t="s">
        <v>35</v>
      </c>
      <c r="E13014" t="s">
        <v>100</v>
      </c>
      <c r="H13014" t="s">
        <v>23</v>
      </c>
      <c r="I13014" t="s">
        <v>28</v>
      </c>
      <c r="J13014" t="s">
        <v>43</v>
      </c>
      <c r="K13014" s="11">
        <v>9</v>
      </c>
      <c r="L13014" s="12">
        <v>350.27600000000001</v>
      </c>
      <c r="M13014" s="12">
        <v>28.022080000000003</v>
      </c>
      <c r="N13014" s="12">
        <v>23.937999999999999</v>
      </c>
      <c r="O13014" s="13">
        <f t="shared" si="409"/>
        <v>4.0840800000000037</v>
      </c>
    </row>
    <row r="13015" spans="1:15" x14ac:dyDescent="0.2">
      <c r="A13015" s="4">
        <f t="shared" si="408"/>
        <v>1</v>
      </c>
      <c r="B13015" s="10">
        <v>45508</v>
      </c>
      <c r="C13015" t="s">
        <v>34</v>
      </c>
      <c r="D13015" t="s">
        <v>35</v>
      </c>
      <c r="E13015" t="s">
        <v>100</v>
      </c>
      <c r="H13015" t="s">
        <v>40</v>
      </c>
      <c r="I13015" t="s">
        <v>24</v>
      </c>
      <c r="J13015" t="s">
        <v>43</v>
      </c>
      <c r="K13015" s="11">
        <v>9</v>
      </c>
      <c r="L13015" s="12">
        <v>313.827</v>
      </c>
      <c r="M13015" s="12">
        <v>25.106159999999999</v>
      </c>
      <c r="N13015" s="12">
        <v>24.573999999999998</v>
      </c>
      <c r="O13015" s="13">
        <f t="shared" si="409"/>
        <v>0.53216000000000108</v>
      </c>
    </row>
    <row r="13016" spans="1:15" x14ac:dyDescent="0.2">
      <c r="A13016" s="4">
        <f t="shared" si="408"/>
        <v>1</v>
      </c>
      <c r="B13016" s="10">
        <v>45508</v>
      </c>
      <c r="C13016" t="s">
        <v>41</v>
      </c>
      <c r="D13016" t="s">
        <v>35</v>
      </c>
      <c r="E13016" t="s">
        <v>100</v>
      </c>
      <c r="H13016" t="s">
        <v>23</v>
      </c>
      <c r="I13016" t="s">
        <v>2</v>
      </c>
      <c r="J13016" t="s">
        <v>38</v>
      </c>
      <c r="K13016" s="11">
        <v>7</v>
      </c>
      <c r="L13016" s="12">
        <v>141.10499999999999</v>
      </c>
      <c r="M13016" s="12">
        <v>11.288399999999999</v>
      </c>
      <c r="N13016" s="12">
        <v>19.469000000000001</v>
      </c>
      <c r="O13016" s="13">
        <f t="shared" si="409"/>
        <v>-8.1806000000000019</v>
      </c>
    </row>
    <row r="13017" spans="1:15" x14ac:dyDescent="0.2">
      <c r="A13017" s="4">
        <f t="shared" si="408"/>
        <v>2</v>
      </c>
      <c r="B13017" s="10">
        <v>45509</v>
      </c>
      <c r="C13017" t="s">
        <v>20</v>
      </c>
      <c r="D13017" t="s">
        <v>21</v>
      </c>
      <c r="E13017" t="s">
        <v>117</v>
      </c>
      <c r="H13017" t="s">
        <v>23</v>
      </c>
      <c r="I13017" t="s">
        <v>26</v>
      </c>
      <c r="J13017" t="s">
        <v>38</v>
      </c>
      <c r="K13017" s="11">
        <v>7</v>
      </c>
      <c r="L13017" s="12">
        <v>504.47300000000001</v>
      </c>
      <c r="M13017" s="12">
        <v>40.357840000000003</v>
      </c>
      <c r="N13017" s="12">
        <v>45.704000000000001</v>
      </c>
      <c r="O13017" s="13">
        <f t="shared" si="409"/>
        <v>-5.3461599999999976</v>
      </c>
    </row>
    <row r="13018" spans="1:15" x14ac:dyDescent="0.2">
      <c r="A13018" s="4">
        <f t="shared" si="408"/>
        <v>2</v>
      </c>
      <c r="B13018" s="10">
        <v>45509</v>
      </c>
      <c r="C13018" t="s">
        <v>26</v>
      </c>
      <c r="D13018" t="s">
        <v>21</v>
      </c>
      <c r="E13018" t="s">
        <v>117</v>
      </c>
      <c r="H13018" t="s">
        <v>40</v>
      </c>
      <c r="I13018" t="s">
        <v>2</v>
      </c>
      <c r="J13018" t="s">
        <v>27</v>
      </c>
      <c r="K13018" s="11">
        <v>10</v>
      </c>
      <c r="L13018" s="12">
        <v>599.19600000000003</v>
      </c>
      <c r="M13018" s="12">
        <v>47.935680000000005</v>
      </c>
      <c r="N13018" s="12">
        <v>51.478999999999999</v>
      </c>
      <c r="O13018" s="13">
        <f t="shared" si="409"/>
        <v>-3.5433199999999943</v>
      </c>
    </row>
    <row r="13019" spans="1:15" x14ac:dyDescent="0.2">
      <c r="A13019" s="4">
        <f t="shared" si="408"/>
        <v>2</v>
      </c>
      <c r="B13019" s="10">
        <v>45509</v>
      </c>
      <c r="C13019" t="s">
        <v>28</v>
      </c>
      <c r="D13019" t="s">
        <v>21</v>
      </c>
      <c r="E13019" t="s">
        <v>117</v>
      </c>
      <c r="H13019" t="s">
        <v>23</v>
      </c>
      <c r="I13019" t="s">
        <v>26</v>
      </c>
      <c r="J13019" t="s">
        <v>38</v>
      </c>
      <c r="K13019" s="11">
        <v>6</v>
      </c>
      <c r="L13019" s="12">
        <v>382.35700000000003</v>
      </c>
      <c r="M13019" s="12">
        <v>30.588560000000001</v>
      </c>
      <c r="N13019" s="12">
        <v>45.128</v>
      </c>
      <c r="O13019" s="13">
        <f t="shared" si="409"/>
        <v>-14.539439999999999</v>
      </c>
    </row>
    <row r="13020" spans="1:15" x14ac:dyDescent="0.2">
      <c r="A13020" s="4">
        <f t="shared" si="408"/>
        <v>2</v>
      </c>
      <c r="B13020" s="10">
        <v>45509</v>
      </c>
      <c r="C13020" t="s">
        <v>24</v>
      </c>
      <c r="D13020" t="s">
        <v>21</v>
      </c>
      <c r="E13020" t="s">
        <v>117</v>
      </c>
      <c r="F13020" t="s">
        <v>39</v>
      </c>
      <c r="H13020" t="s">
        <v>40</v>
      </c>
      <c r="I13020" t="s">
        <v>2</v>
      </c>
      <c r="J13020" t="s">
        <v>27</v>
      </c>
      <c r="K13020" s="11">
        <v>16</v>
      </c>
      <c r="L13020" s="12">
        <v>5911.0659999999998</v>
      </c>
      <c r="M13020" s="12">
        <v>472.88527999999997</v>
      </c>
      <c r="N13020" s="12">
        <v>122.114</v>
      </c>
      <c r="O13020" s="13">
        <f t="shared" si="409"/>
        <v>350.77127999999993</v>
      </c>
    </row>
    <row r="13021" spans="1:15" x14ac:dyDescent="0.2">
      <c r="A13021" s="4">
        <f t="shared" si="408"/>
        <v>2</v>
      </c>
      <c r="B13021" s="10">
        <v>45509</v>
      </c>
      <c r="C13021" t="s">
        <v>30</v>
      </c>
      <c r="D13021" t="s">
        <v>21</v>
      </c>
      <c r="E13021" t="s">
        <v>117</v>
      </c>
      <c r="H13021" t="s">
        <v>23</v>
      </c>
      <c r="I13021" t="s">
        <v>28</v>
      </c>
      <c r="J13021" t="s">
        <v>33</v>
      </c>
      <c r="K13021" s="11">
        <v>9</v>
      </c>
      <c r="L13021" s="12">
        <v>597.92600000000004</v>
      </c>
      <c r="M13021" s="12">
        <v>47.834080000000007</v>
      </c>
      <c r="N13021" s="12">
        <v>43.821000000000005</v>
      </c>
      <c r="O13021" s="13">
        <f t="shared" si="409"/>
        <v>4.0130800000000022</v>
      </c>
    </row>
    <row r="13022" spans="1:15" x14ac:dyDescent="0.2">
      <c r="A13022" s="4">
        <f t="shared" si="408"/>
        <v>2</v>
      </c>
      <c r="B13022" s="10">
        <v>45509</v>
      </c>
      <c r="C13022" t="s">
        <v>32</v>
      </c>
      <c r="D13022" t="s">
        <v>21</v>
      </c>
      <c r="E13022" t="s">
        <v>117</v>
      </c>
      <c r="H13022" t="s">
        <v>23</v>
      </c>
      <c r="I13022" t="s">
        <v>26</v>
      </c>
      <c r="J13022" t="s">
        <v>38</v>
      </c>
      <c r="K13022" s="11">
        <v>7</v>
      </c>
      <c r="L13022" s="12">
        <v>361.81700000000001</v>
      </c>
      <c r="M13022" s="12">
        <v>28.945360000000001</v>
      </c>
      <c r="N13022" s="12">
        <v>46.4</v>
      </c>
      <c r="O13022" s="13">
        <f t="shared" si="409"/>
        <v>-17.454639999999998</v>
      </c>
    </row>
    <row r="13023" spans="1:15" x14ac:dyDescent="0.2">
      <c r="A13023" s="4">
        <f t="shared" si="408"/>
        <v>2</v>
      </c>
      <c r="B13023" s="10">
        <v>45509</v>
      </c>
      <c r="C13023" t="s">
        <v>34</v>
      </c>
      <c r="D13023" t="s">
        <v>21</v>
      </c>
      <c r="E13023" t="s">
        <v>117</v>
      </c>
      <c r="H13023" t="s">
        <v>31</v>
      </c>
      <c r="I13023" t="s">
        <v>2</v>
      </c>
      <c r="J13023" t="s">
        <v>29</v>
      </c>
      <c r="K13023" s="11">
        <v>7</v>
      </c>
      <c r="L13023" s="12">
        <v>358.61399999999998</v>
      </c>
      <c r="M13023" s="12">
        <v>28.689119999999999</v>
      </c>
      <c r="N13023" s="12">
        <v>21.221999999999998</v>
      </c>
      <c r="O13023" s="13">
        <f t="shared" si="409"/>
        <v>7.4671200000000013</v>
      </c>
    </row>
    <row r="13024" spans="1:15" x14ac:dyDescent="0.2">
      <c r="A13024" s="4">
        <f t="shared" si="408"/>
        <v>2</v>
      </c>
      <c r="B13024" s="10">
        <v>45509</v>
      </c>
      <c r="C13024" t="s">
        <v>41</v>
      </c>
      <c r="D13024" t="s">
        <v>21</v>
      </c>
      <c r="E13024" t="s">
        <v>117</v>
      </c>
      <c r="H13024" t="s">
        <v>40</v>
      </c>
      <c r="I13024" t="s">
        <v>2</v>
      </c>
      <c r="J13024" t="s">
        <v>29</v>
      </c>
      <c r="K13024" s="11">
        <v>9</v>
      </c>
      <c r="L13024" s="12">
        <v>296.89299999999997</v>
      </c>
      <c r="M13024" s="12">
        <v>23.751439999999999</v>
      </c>
      <c r="N13024" s="12">
        <v>46.692999999999998</v>
      </c>
      <c r="O13024" s="13">
        <f t="shared" si="409"/>
        <v>-22.941559999999999</v>
      </c>
    </row>
    <row r="13025" spans="1:15" x14ac:dyDescent="0.2">
      <c r="A13025" s="4">
        <f t="shared" si="408"/>
        <v>2</v>
      </c>
      <c r="B13025" s="10">
        <v>45509</v>
      </c>
      <c r="C13025" t="s">
        <v>20</v>
      </c>
      <c r="D13025" t="s">
        <v>35</v>
      </c>
      <c r="E13025" t="s">
        <v>108</v>
      </c>
      <c r="H13025" t="s">
        <v>31</v>
      </c>
      <c r="I13025" t="s">
        <v>2</v>
      </c>
      <c r="J13025" t="s">
        <v>38</v>
      </c>
      <c r="K13025" s="11">
        <v>10</v>
      </c>
      <c r="L13025" s="12">
        <v>371.26299999999998</v>
      </c>
      <c r="M13025" s="12">
        <v>29.701039999999999</v>
      </c>
      <c r="N13025" s="12">
        <v>18.048999999999999</v>
      </c>
      <c r="O13025" s="13">
        <f t="shared" si="409"/>
        <v>11.65204</v>
      </c>
    </row>
    <row r="13026" spans="1:15" x14ac:dyDescent="0.2">
      <c r="A13026" s="4">
        <f t="shared" si="408"/>
        <v>2</v>
      </c>
      <c r="B13026" s="10">
        <v>45509</v>
      </c>
      <c r="C13026" t="s">
        <v>26</v>
      </c>
      <c r="D13026" t="s">
        <v>35</v>
      </c>
      <c r="E13026" t="s">
        <v>108</v>
      </c>
      <c r="H13026" t="s">
        <v>23</v>
      </c>
      <c r="I13026" t="s">
        <v>24</v>
      </c>
      <c r="J13026" t="s">
        <v>43</v>
      </c>
      <c r="K13026" s="11">
        <v>7</v>
      </c>
      <c r="L13026" s="12">
        <v>415.762</v>
      </c>
      <c r="M13026" s="12">
        <v>33.260959999999997</v>
      </c>
      <c r="N13026" s="12">
        <v>19.541999999999998</v>
      </c>
      <c r="O13026" s="13">
        <f t="shared" si="409"/>
        <v>13.718959999999999</v>
      </c>
    </row>
    <row r="13027" spans="1:15" x14ac:dyDescent="0.2">
      <c r="A13027" s="4">
        <f t="shared" si="408"/>
        <v>2</v>
      </c>
      <c r="B13027" s="10">
        <v>45509</v>
      </c>
      <c r="C13027" t="s">
        <v>28</v>
      </c>
      <c r="D13027" t="s">
        <v>35</v>
      </c>
      <c r="E13027" t="s">
        <v>108</v>
      </c>
      <c r="H13027" t="s">
        <v>40</v>
      </c>
      <c r="I13027" t="s">
        <v>24</v>
      </c>
      <c r="J13027" t="s">
        <v>43</v>
      </c>
      <c r="K13027" s="11">
        <v>11</v>
      </c>
      <c r="L13027" s="12">
        <v>433.41500000000002</v>
      </c>
      <c r="M13027" s="12">
        <v>34.673200000000001</v>
      </c>
      <c r="N13027" s="12">
        <v>19.198999999999998</v>
      </c>
      <c r="O13027" s="13">
        <f t="shared" si="409"/>
        <v>15.474200000000003</v>
      </c>
    </row>
    <row r="13028" spans="1:15" x14ac:dyDescent="0.2">
      <c r="A13028" s="4">
        <f t="shared" si="408"/>
        <v>2</v>
      </c>
      <c r="B13028" s="10">
        <v>45509</v>
      </c>
      <c r="C13028" t="s">
        <v>24</v>
      </c>
      <c r="D13028" t="s">
        <v>35</v>
      </c>
      <c r="E13028" t="s">
        <v>108</v>
      </c>
      <c r="H13028" t="s">
        <v>23</v>
      </c>
      <c r="I13028" t="s">
        <v>28</v>
      </c>
      <c r="J13028" t="s">
        <v>38</v>
      </c>
      <c r="K13028" s="11">
        <v>13</v>
      </c>
      <c r="L13028" s="12">
        <v>538.92999999999995</v>
      </c>
      <c r="M13028" s="12">
        <v>43.114399999999996</v>
      </c>
      <c r="N13028" s="12">
        <v>23.54</v>
      </c>
      <c r="O13028" s="13">
        <f t="shared" si="409"/>
        <v>19.574399999999997</v>
      </c>
    </row>
    <row r="13029" spans="1:15" x14ac:dyDescent="0.2">
      <c r="A13029" s="4">
        <f t="shared" si="408"/>
        <v>2</v>
      </c>
      <c r="B13029" s="10">
        <v>45509</v>
      </c>
      <c r="C13029" t="s">
        <v>30</v>
      </c>
      <c r="D13029" t="s">
        <v>35</v>
      </c>
      <c r="E13029" t="s">
        <v>108</v>
      </c>
      <c r="H13029" t="s">
        <v>23</v>
      </c>
      <c r="I13029" t="s">
        <v>28</v>
      </c>
      <c r="J13029" t="s">
        <v>43</v>
      </c>
      <c r="K13029" s="11">
        <v>10</v>
      </c>
      <c r="L13029" s="12">
        <v>564.59299999999996</v>
      </c>
      <c r="M13029" s="12">
        <v>45.167439999999999</v>
      </c>
      <c r="N13029" s="12">
        <v>17.737000000000002</v>
      </c>
      <c r="O13029" s="13">
        <f t="shared" si="409"/>
        <v>27.430439999999997</v>
      </c>
    </row>
    <row r="13030" spans="1:15" x14ac:dyDescent="0.2">
      <c r="A13030" s="4">
        <f t="shared" si="408"/>
        <v>2</v>
      </c>
      <c r="B13030" s="10">
        <v>45509</v>
      </c>
      <c r="C13030" t="s">
        <v>32</v>
      </c>
      <c r="D13030" t="s">
        <v>35</v>
      </c>
      <c r="E13030" t="s">
        <v>108</v>
      </c>
      <c r="H13030" t="s">
        <v>40</v>
      </c>
      <c r="I13030" t="s">
        <v>24</v>
      </c>
      <c r="J13030" t="s">
        <v>43</v>
      </c>
      <c r="K13030" s="11">
        <v>13</v>
      </c>
      <c r="L13030" s="12">
        <v>531.42200000000003</v>
      </c>
      <c r="M13030" s="12">
        <v>42.513760000000005</v>
      </c>
      <c r="N13030" s="12">
        <v>24.524999999999999</v>
      </c>
      <c r="O13030" s="13">
        <f t="shared" si="409"/>
        <v>17.988760000000006</v>
      </c>
    </row>
    <row r="13031" spans="1:15" x14ac:dyDescent="0.2">
      <c r="A13031" s="4">
        <f t="shared" si="408"/>
        <v>2</v>
      </c>
      <c r="B13031" s="10">
        <v>45509</v>
      </c>
      <c r="C13031" t="s">
        <v>34</v>
      </c>
      <c r="D13031" t="s">
        <v>35</v>
      </c>
      <c r="E13031" t="s">
        <v>108</v>
      </c>
      <c r="H13031" t="s">
        <v>40</v>
      </c>
      <c r="I13031" t="s">
        <v>24</v>
      </c>
      <c r="J13031" t="s">
        <v>43</v>
      </c>
      <c r="K13031" s="11">
        <v>11</v>
      </c>
      <c r="L13031" s="12">
        <v>556.74099999999999</v>
      </c>
      <c r="M13031" s="12">
        <v>44.539279999999998</v>
      </c>
      <c r="N13031" s="12">
        <v>23.648999999999997</v>
      </c>
      <c r="O13031" s="13">
        <f t="shared" si="409"/>
        <v>20.890280000000001</v>
      </c>
    </row>
    <row r="13032" spans="1:15" x14ac:dyDescent="0.2">
      <c r="A13032" s="4">
        <f t="shared" si="408"/>
        <v>3</v>
      </c>
      <c r="B13032" s="10">
        <v>45510</v>
      </c>
      <c r="C13032" t="s">
        <v>20</v>
      </c>
      <c r="D13032" t="s">
        <v>35</v>
      </c>
      <c r="E13032" t="s">
        <v>44</v>
      </c>
      <c r="H13032" t="s">
        <v>49</v>
      </c>
      <c r="I13032" t="s">
        <v>2</v>
      </c>
      <c r="J13032" t="s">
        <v>93</v>
      </c>
      <c r="K13032" s="11">
        <v>5</v>
      </c>
      <c r="L13032" s="12">
        <v>388.51799999999997</v>
      </c>
      <c r="M13032" s="12">
        <v>31.081439999999997</v>
      </c>
      <c r="N13032" s="12">
        <v>59</v>
      </c>
      <c r="O13032" s="13">
        <f t="shared" si="409"/>
        <v>-27.918560000000003</v>
      </c>
    </row>
    <row r="13033" spans="1:15" x14ac:dyDescent="0.2">
      <c r="A13033" s="4">
        <f t="shared" si="408"/>
        <v>3</v>
      </c>
      <c r="B13033" s="10">
        <v>45510</v>
      </c>
      <c r="C13033" t="s">
        <v>26</v>
      </c>
      <c r="D13033" t="s">
        <v>35</v>
      </c>
      <c r="E13033" t="s">
        <v>44</v>
      </c>
      <c r="H13033" t="s">
        <v>49</v>
      </c>
      <c r="I13033" t="s">
        <v>2</v>
      </c>
      <c r="J13033" t="s">
        <v>111</v>
      </c>
      <c r="K13033" s="11">
        <v>5</v>
      </c>
      <c r="L13033" s="12">
        <v>326.35000000000002</v>
      </c>
      <c r="M13033" s="12">
        <v>26.108000000000004</v>
      </c>
      <c r="N13033" s="12">
        <v>57.65</v>
      </c>
      <c r="O13033" s="13">
        <f t="shared" si="409"/>
        <v>-31.541999999999994</v>
      </c>
    </row>
    <row r="13034" spans="1:15" x14ac:dyDescent="0.2">
      <c r="A13034" s="4">
        <f t="shared" si="408"/>
        <v>3</v>
      </c>
      <c r="B13034" s="10">
        <v>45510</v>
      </c>
      <c r="C13034" t="s">
        <v>28</v>
      </c>
      <c r="D13034" t="s">
        <v>35</v>
      </c>
      <c r="E13034" t="s">
        <v>44</v>
      </c>
      <c r="H13034" t="s">
        <v>37</v>
      </c>
      <c r="I13034" t="s">
        <v>2</v>
      </c>
      <c r="J13034" t="s">
        <v>87</v>
      </c>
      <c r="K13034" s="11">
        <v>7</v>
      </c>
      <c r="L13034" s="12">
        <v>612.11800000000005</v>
      </c>
      <c r="M13034" s="12">
        <v>48.969440000000006</v>
      </c>
      <c r="N13034" s="12">
        <v>52.277000000000001</v>
      </c>
      <c r="O13034" s="13">
        <f t="shared" si="409"/>
        <v>-3.3075599999999952</v>
      </c>
    </row>
    <row r="13035" spans="1:15" x14ac:dyDescent="0.2">
      <c r="A13035" s="4">
        <f t="shared" si="408"/>
        <v>3</v>
      </c>
      <c r="B13035" s="10">
        <v>45510</v>
      </c>
      <c r="C13035" t="s">
        <v>24</v>
      </c>
      <c r="D13035" t="s">
        <v>35</v>
      </c>
      <c r="E13035" t="s">
        <v>44</v>
      </c>
      <c r="H13035" t="s">
        <v>37</v>
      </c>
      <c r="I13035" t="s">
        <v>2</v>
      </c>
      <c r="J13035" t="s">
        <v>87</v>
      </c>
      <c r="K13035" s="11">
        <v>8</v>
      </c>
      <c r="L13035" s="12">
        <v>598.423</v>
      </c>
      <c r="M13035" s="12">
        <v>47.873840000000001</v>
      </c>
      <c r="N13035" s="12">
        <v>57.552</v>
      </c>
      <c r="O13035" s="13">
        <f t="shared" si="409"/>
        <v>-9.6781599999999983</v>
      </c>
    </row>
    <row r="13036" spans="1:15" x14ac:dyDescent="0.2">
      <c r="A13036" s="4">
        <f t="shared" si="408"/>
        <v>3</v>
      </c>
      <c r="B13036" s="10">
        <v>45510</v>
      </c>
      <c r="C13036" t="s">
        <v>30</v>
      </c>
      <c r="D13036" t="s">
        <v>35</v>
      </c>
      <c r="E13036" t="s">
        <v>44</v>
      </c>
      <c r="H13036" t="s">
        <v>40</v>
      </c>
      <c r="I13036" t="s">
        <v>2</v>
      </c>
      <c r="J13036" t="s">
        <v>38</v>
      </c>
      <c r="K13036" s="11">
        <v>15</v>
      </c>
      <c r="L13036" s="12">
        <v>980.41600000000005</v>
      </c>
      <c r="M13036" s="12">
        <v>78.433280000000011</v>
      </c>
      <c r="N13036" s="12">
        <v>44.350999999999999</v>
      </c>
      <c r="O13036" s="13">
        <f t="shared" si="409"/>
        <v>34.082280000000011</v>
      </c>
    </row>
    <row r="13037" spans="1:15" x14ac:dyDescent="0.2">
      <c r="A13037" s="4">
        <f t="shared" si="408"/>
        <v>3</v>
      </c>
      <c r="B13037" s="10">
        <v>45510</v>
      </c>
      <c r="C13037" t="s">
        <v>32</v>
      </c>
      <c r="D13037" t="s">
        <v>35</v>
      </c>
      <c r="E13037" t="s">
        <v>44</v>
      </c>
      <c r="H13037" t="s">
        <v>23</v>
      </c>
      <c r="I13037" t="s">
        <v>26</v>
      </c>
      <c r="J13037" t="s">
        <v>38</v>
      </c>
      <c r="K13037" s="11">
        <v>10</v>
      </c>
      <c r="L13037" s="12">
        <v>752.29499999999996</v>
      </c>
      <c r="M13037" s="12">
        <v>60.183599999999998</v>
      </c>
      <c r="N13037" s="12">
        <v>40.911999999999999</v>
      </c>
      <c r="O13037" s="13">
        <f t="shared" si="409"/>
        <v>19.271599999999999</v>
      </c>
    </row>
    <row r="13038" spans="1:15" x14ac:dyDescent="0.2">
      <c r="A13038" s="4">
        <f t="shared" si="408"/>
        <v>3</v>
      </c>
      <c r="B13038" s="10">
        <v>45510</v>
      </c>
      <c r="C13038" t="s">
        <v>34</v>
      </c>
      <c r="D13038" t="s">
        <v>35</v>
      </c>
      <c r="E13038" t="s">
        <v>44</v>
      </c>
      <c r="F13038" t="s">
        <v>39</v>
      </c>
      <c r="H13038" t="s">
        <v>40</v>
      </c>
      <c r="I13038" t="s">
        <v>26</v>
      </c>
      <c r="J13038" t="s">
        <v>106</v>
      </c>
      <c r="K13038" s="11">
        <v>15</v>
      </c>
      <c r="L13038" s="12">
        <v>6558.85</v>
      </c>
      <c r="M13038" s="12">
        <v>524.70800000000008</v>
      </c>
      <c r="N13038" s="12">
        <v>86.960000000000008</v>
      </c>
      <c r="O13038" s="13">
        <f t="shared" si="409"/>
        <v>437.74800000000005</v>
      </c>
    </row>
    <row r="13039" spans="1:15" x14ac:dyDescent="0.2">
      <c r="A13039" s="4">
        <f t="shared" si="408"/>
        <v>3</v>
      </c>
      <c r="B13039" s="10">
        <v>45510</v>
      </c>
      <c r="C13039" t="s">
        <v>41</v>
      </c>
      <c r="D13039" t="s">
        <v>35</v>
      </c>
      <c r="E13039" t="s">
        <v>44</v>
      </c>
      <c r="H13039" t="s">
        <v>40</v>
      </c>
      <c r="I13039" t="s">
        <v>28</v>
      </c>
      <c r="J13039" t="s">
        <v>106</v>
      </c>
      <c r="K13039" s="11">
        <v>15</v>
      </c>
      <c r="L13039" s="12">
        <v>1012.1130000000001</v>
      </c>
      <c r="M13039" s="12">
        <v>80.969040000000007</v>
      </c>
      <c r="N13039" s="12">
        <v>35.614999999999995</v>
      </c>
      <c r="O13039" s="13">
        <f t="shared" si="409"/>
        <v>45.354040000000012</v>
      </c>
    </row>
    <row r="13040" spans="1:15" x14ac:dyDescent="0.2">
      <c r="A13040" s="4">
        <f t="shared" si="408"/>
        <v>3</v>
      </c>
      <c r="B13040" s="10">
        <v>45510</v>
      </c>
      <c r="C13040" t="s">
        <v>20</v>
      </c>
      <c r="D13040" t="s">
        <v>35</v>
      </c>
      <c r="E13040" t="s">
        <v>90</v>
      </c>
      <c r="H13040" t="s">
        <v>37</v>
      </c>
      <c r="I13040" t="s">
        <v>2</v>
      </c>
      <c r="J13040" t="s">
        <v>87</v>
      </c>
      <c r="K13040" s="11">
        <v>12</v>
      </c>
      <c r="L13040" s="12">
        <v>698.41099999999994</v>
      </c>
      <c r="M13040" s="12">
        <v>55.872879999999995</v>
      </c>
      <c r="N13040" s="12">
        <v>44.572999999999993</v>
      </c>
      <c r="O13040" s="13">
        <f t="shared" si="409"/>
        <v>11.299880000000002</v>
      </c>
    </row>
    <row r="13041" spans="1:15" x14ac:dyDescent="0.2">
      <c r="A13041" s="4">
        <f t="shared" si="408"/>
        <v>3</v>
      </c>
      <c r="B13041" s="10">
        <v>45510</v>
      </c>
      <c r="C13041" t="s">
        <v>26</v>
      </c>
      <c r="D13041" t="s">
        <v>35</v>
      </c>
      <c r="E13041" t="s">
        <v>90</v>
      </c>
      <c r="H13041" t="s">
        <v>23</v>
      </c>
      <c r="I13041" t="s">
        <v>20</v>
      </c>
      <c r="J13041" t="s">
        <v>38</v>
      </c>
      <c r="K13041" s="11">
        <v>8</v>
      </c>
      <c r="L13041" s="12">
        <v>485.27199999999999</v>
      </c>
      <c r="M13041" s="12">
        <v>38.821759999999998</v>
      </c>
      <c r="N13041" s="12">
        <v>57.856999999999999</v>
      </c>
      <c r="O13041" s="13">
        <f t="shared" si="409"/>
        <v>-19.035240000000002</v>
      </c>
    </row>
    <row r="13042" spans="1:15" x14ac:dyDescent="0.2">
      <c r="A13042" s="4">
        <f t="shared" si="408"/>
        <v>3</v>
      </c>
      <c r="B13042" s="10">
        <v>45510</v>
      </c>
      <c r="C13042" t="s">
        <v>28</v>
      </c>
      <c r="D13042" t="s">
        <v>35</v>
      </c>
      <c r="E13042" t="s">
        <v>90</v>
      </c>
      <c r="H13042" t="s">
        <v>37</v>
      </c>
      <c r="I13042" t="s">
        <v>2</v>
      </c>
      <c r="J13042" t="s">
        <v>87</v>
      </c>
      <c r="K13042" s="11">
        <v>14</v>
      </c>
      <c r="L13042" s="12">
        <v>642.44000000000005</v>
      </c>
      <c r="M13042" s="12">
        <v>51.395200000000003</v>
      </c>
      <c r="N13042" s="12">
        <v>44.174999999999997</v>
      </c>
      <c r="O13042" s="13">
        <f t="shared" si="409"/>
        <v>7.2202000000000055</v>
      </c>
    </row>
    <row r="13043" spans="1:15" x14ac:dyDescent="0.2">
      <c r="A13043" s="4">
        <f t="shared" si="408"/>
        <v>3</v>
      </c>
      <c r="B13043" s="10">
        <v>45510</v>
      </c>
      <c r="C13043" t="s">
        <v>24</v>
      </c>
      <c r="D13043" t="s">
        <v>35</v>
      </c>
      <c r="E13043" t="s">
        <v>90</v>
      </c>
      <c r="H13043" t="s">
        <v>40</v>
      </c>
      <c r="I13043" t="s">
        <v>2</v>
      </c>
      <c r="J13043" t="s">
        <v>38</v>
      </c>
      <c r="K13043" s="11">
        <v>14</v>
      </c>
      <c r="L13043" s="12">
        <v>636.47900000000004</v>
      </c>
      <c r="M13043" s="12">
        <v>50.918320000000001</v>
      </c>
      <c r="N13043" s="12">
        <v>38.761000000000003</v>
      </c>
      <c r="O13043" s="13">
        <f t="shared" si="409"/>
        <v>12.157319999999999</v>
      </c>
    </row>
    <row r="13044" spans="1:15" x14ac:dyDescent="0.2">
      <c r="A13044" s="4">
        <f t="shared" si="408"/>
        <v>3</v>
      </c>
      <c r="B13044" s="10">
        <v>45510</v>
      </c>
      <c r="C13044" t="s">
        <v>30</v>
      </c>
      <c r="D13044" t="s">
        <v>35</v>
      </c>
      <c r="E13044" t="s">
        <v>90</v>
      </c>
      <c r="H13044" t="s">
        <v>40</v>
      </c>
      <c r="I13044" t="s">
        <v>24</v>
      </c>
      <c r="J13044" t="s">
        <v>43</v>
      </c>
      <c r="K13044" s="11">
        <v>16</v>
      </c>
      <c r="L13044" s="12">
        <v>548.26099999999997</v>
      </c>
      <c r="M13044" s="12">
        <v>43.860880000000002</v>
      </c>
      <c r="N13044" s="12">
        <v>27.850999999999999</v>
      </c>
      <c r="O13044" s="13">
        <f t="shared" si="409"/>
        <v>16.009880000000003</v>
      </c>
    </row>
    <row r="13045" spans="1:15" x14ac:dyDescent="0.2">
      <c r="A13045" s="4">
        <f t="shared" si="408"/>
        <v>3</v>
      </c>
      <c r="B13045" s="10">
        <v>45510</v>
      </c>
      <c r="C13045" t="s">
        <v>32</v>
      </c>
      <c r="D13045" t="s">
        <v>35</v>
      </c>
      <c r="E13045" t="s">
        <v>90</v>
      </c>
      <c r="H13045" t="s">
        <v>40</v>
      </c>
      <c r="I13045" t="s">
        <v>24</v>
      </c>
      <c r="J13045" t="s">
        <v>43</v>
      </c>
      <c r="K13045" s="11">
        <v>15</v>
      </c>
      <c r="L13045" s="12">
        <v>556.01099999999997</v>
      </c>
      <c r="M13045" s="12">
        <v>44.480879999999999</v>
      </c>
      <c r="N13045" s="12">
        <v>24.524999999999999</v>
      </c>
      <c r="O13045" s="13">
        <f t="shared" si="409"/>
        <v>19.955880000000001</v>
      </c>
    </row>
    <row r="13046" spans="1:15" x14ac:dyDescent="0.2">
      <c r="A13046" s="4">
        <f t="shared" si="408"/>
        <v>3</v>
      </c>
      <c r="B13046" s="10">
        <v>45510</v>
      </c>
      <c r="C13046" t="s">
        <v>34</v>
      </c>
      <c r="D13046" t="s">
        <v>35</v>
      </c>
      <c r="E13046" t="s">
        <v>90</v>
      </c>
      <c r="H13046" t="s">
        <v>31</v>
      </c>
      <c r="I13046" t="s">
        <v>2</v>
      </c>
      <c r="J13046" t="s">
        <v>38</v>
      </c>
      <c r="K13046" s="11">
        <v>11</v>
      </c>
      <c r="L13046" s="12">
        <v>466.66699999999997</v>
      </c>
      <c r="M13046" s="12">
        <v>37.333359999999999</v>
      </c>
      <c r="N13046" s="12">
        <v>18.451000000000001</v>
      </c>
      <c r="O13046" s="13">
        <f t="shared" si="409"/>
        <v>18.882359999999998</v>
      </c>
    </row>
    <row r="13047" spans="1:15" x14ac:dyDescent="0.2">
      <c r="A13047" s="4">
        <f t="shared" si="408"/>
        <v>3</v>
      </c>
      <c r="B13047" s="10">
        <v>45510</v>
      </c>
      <c r="C13047" t="s">
        <v>41</v>
      </c>
      <c r="D13047" t="s">
        <v>35</v>
      </c>
      <c r="E13047" t="s">
        <v>90</v>
      </c>
      <c r="H13047" t="s">
        <v>23</v>
      </c>
      <c r="I13047" t="s">
        <v>26</v>
      </c>
      <c r="J13047" t="s">
        <v>38</v>
      </c>
      <c r="K13047" s="11">
        <v>6</v>
      </c>
      <c r="L13047" s="12">
        <v>289.53699999999998</v>
      </c>
      <c r="M13047" s="12">
        <v>23.162959999999998</v>
      </c>
      <c r="N13047" s="12">
        <v>32.578000000000003</v>
      </c>
      <c r="O13047" s="13">
        <f t="shared" si="409"/>
        <v>-9.4150400000000047</v>
      </c>
    </row>
    <row r="13048" spans="1:15" x14ac:dyDescent="0.2">
      <c r="A13048" s="4">
        <f t="shared" si="408"/>
        <v>4</v>
      </c>
      <c r="B13048" s="10">
        <v>45511</v>
      </c>
      <c r="C13048" t="s">
        <v>20</v>
      </c>
      <c r="D13048" t="s">
        <v>35</v>
      </c>
      <c r="E13048" t="s">
        <v>113</v>
      </c>
      <c r="H13048" t="s">
        <v>37</v>
      </c>
      <c r="I13048" t="s">
        <v>2</v>
      </c>
      <c r="J13048" t="s">
        <v>87</v>
      </c>
      <c r="K13048" s="11">
        <v>7</v>
      </c>
      <c r="L13048" s="12">
        <v>349.84199999999998</v>
      </c>
      <c r="M13048" s="12">
        <v>27.987359999999999</v>
      </c>
      <c r="N13048" s="12">
        <v>45.478999999999992</v>
      </c>
      <c r="O13048" s="13">
        <f t="shared" si="409"/>
        <v>-17.491639999999993</v>
      </c>
    </row>
    <row r="13049" spans="1:15" x14ac:dyDescent="0.2">
      <c r="A13049" s="4">
        <f t="shared" si="408"/>
        <v>4</v>
      </c>
      <c r="B13049" s="10">
        <v>45511</v>
      </c>
      <c r="C13049" t="s">
        <v>26</v>
      </c>
      <c r="D13049" t="s">
        <v>35</v>
      </c>
      <c r="E13049" t="s">
        <v>113</v>
      </c>
      <c r="H13049" t="s">
        <v>40</v>
      </c>
      <c r="I13049" t="s">
        <v>2</v>
      </c>
      <c r="J13049" t="s">
        <v>38</v>
      </c>
      <c r="K13049" s="11">
        <v>9</v>
      </c>
      <c r="L13049" s="12">
        <v>606.20299999999997</v>
      </c>
      <c r="M13049" s="12">
        <v>48.49624</v>
      </c>
      <c r="N13049" s="12">
        <v>38.997999999999998</v>
      </c>
      <c r="O13049" s="13">
        <f t="shared" si="409"/>
        <v>9.4982400000000027</v>
      </c>
    </row>
    <row r="13050" spans="1:15" x14ac:dyDescent="0.2">
      <c r="A13050" s="4">
        <f t="shared" si="408"/>
        <v>4</v>
      </c>
      <c r="B13050" s="10">
        <v>45511</v>
      </c>
      <c r="C13050" t="s">
        <v>28</v>
      </c>
      <c r="D13050" t="s">
        <v>35</v>
      </c>
      <c r="E13050" t="s">
        <v>113</v>
      </c>
      <c r="H13050" t="s">
        <v>40</v>
      </c>
      <c r="I13050" t="s">
        <v>24</v>
      </c>
      <c r="J13050" t="s">
        <v>43</v>
      </c>
      <c r="K13050" s="11">
        <v>10</v>
      </c>
      <c r="L13050" s="12">
        <v>486.41300000000001</v>
      </c>
      <c r="M13050" s="12">
        <v>38.913040000000002</v>
      </c>
      <c r="N13050" s="12">
        <v>24.573999999999998</v>
      </c>
      <c r="O13050" s="13">
        <f t="shared" si="409"/>
        <v>14.339040000000004</v>
      </c>
    </row>
    <row r="13051" spans="1:15" x14ac:dyDescent="0.2">
      <c r="A13051" s="4">
        <f t="shared" si="408"/>
        <v>4</v>
      </c>
      <c r="B13051" s="10">
        <v>45511</v>
      </c>
      <c r="C13051" t="s">
        <v>24</v>
      </c>
      <c r="D13051" t="s">
        <v>35</v>
      </c>
      <c r="E13051" t="s">
        <v>113</v>
      </c>
      <c r="H13051" t="s">
        <v>40</v>
      </c>
      <c r="I13051" t="s">
        <v>24</v>
      </c>
      <c r="J13051" t="s">
        <v>43</v>
      </c>
      <c r="K13051" s="11">
        <v>11</v>
      </c>
      <c r="L13051" s="12">
        <v>627.80499999999995</v>
      </c>
      <c r="M13051" s="12">
        <v>50.224399999999996</v>
      </c>
      <c r="N13051" s="12">
        <v>22.913</v>
      </c>
      <c r="O13051" s="13">
        <f t="shared" si="409"/>
        <v>27.311399999999995</v>
      </c>
    </row>
    <row r="13052" spans="1:15" x14ac:dyDescent="0.2">
      <c r="A13052" s="4">
        <f t="shared" si="408"/>
        <v>4</v>
      </c>
      <c r="B13052" s="10">
        <v>45511</v>
      </c>
      <c r="C13052" t="s">
        <v>30</v>
      </c>
      <c r="D13052" t="s">
        <v>35</v>
      </c>
      <c r="E13052" t="s">
        <v>113</v>
      </c>
      <c r="H13052" t="s">
        <v>40</v>
      </c>
      <c r="I13052" t="s">
        <v>28</v>
      </c>
      <c r="J13052" t="s">
        <v>43</v>
      </c>
      <c r="K13052" s="11">
        <v>9</v>
      </c>
      <c r="L13052" s="12">
        <v>480.084</v>
      </c>
      <c r="M13052" s="12">
        <v>38.40672</v>
      </c>
      <c r="N13052" s="12">
        <v>28.903000000000002</v>
      </c>
      <c r="O13052" s="13">
        <f t="shared" si="409"/>
        <v>9.5037199999999977</v>
      </c>
    </row>
    <row r="13053" spans="1:15" x14ac:dyDescent="0.2">
      <c r="A13053" s="4">
        <f t="shared" si="408"/>
        <v>4</v>
      </c>
      <c r="B13053" s="10">
        <v>45511</v>
      </c>
      <c r="C13053" t="s">
        <v>32</v>
      </c>
      <c r="D13053" t="s">
        <v>35</v>
      </c>
      <c r="E13053" t="s">
        <v>113</v>
      </c>
      <c r="H13053" t="s">
        <v>40</v>
      </c>
      <c r="I13053" t="s">
        <v>24</v>
      </c>
      <c r="J13053" t="s">
        <v>43</v>
      </c>
      <c r="K13053" s="11">
        <v>15</v>
      </c>
      <c r="L13053" s="12">
        <v>735.95299999999997</v>
      </c>
      <c r="M13053" s="12">
        <v>58.876239999999996</v>
      </c>
      <c r="N13053" s="12">
        <v>27.684000000000001</v>
      </c>
      <c r="O13053" s="13">
        <f t="shared" si="409"/>
        <v>31.192239999999995</v>
      </c>
    </row>
    <row r="13054" spans="1:15" x14ac:dyDescent="0.2">
      <c r="A13054" s="4">
        <f t="shared" si="408"/>
        <v>4</v>
      </c>
      <c r="B13054" s="10">
        <v>45511</v>
      </c>
      <c r="C13054" t="s">
        <v>34</v>
      </c>
      <c r="D13054" t="s">
        <v>35</v>
      </c>
      <c r="E13054" t="s">
        <v>113</v>
      </c>
      <c r="H13054" t="s">
        <v>40</v>
      </c>
      <c r="I13054" t="s">
        <v>24</v>
      </c>
      <c r="J13054" t="s">
        <v>43</v>
      </c>
      <c r="K13054" s="11">
        <v>14</v>
      </c>
      <c r="L13054" s="12">
        <v>673.37800000000004</v>
      </c>
      <c r="M13054" s="12">
        <v>53.870240000000003</v>
      </c>
      <c r="N13054" s="12">
        <v>24.378</v>
      </c>
      <c r="O13054" s="13">
        <f t="shared" si="409"/>
        <v>29.492240000000002</v>
      </c>
    </row>
    <row r="13055" spans="1:15" x14ac:dyDescent="0.2">
      <c r="A13055" s="4">
        <f t="shared" si="408"/>
        <v>4</v>
      </c>
      <c r="B13055" s="10">
        <v>45511</v>
      </c>
      <c r="C13055" t="s">
        <v>41</v>
      </c>
      <c r="D13055" t="s">
        <v>35</v>
      </c>
      <c r="E13055" t="s">
        <v>113</v>
      </c>
      <c r="H13055" t="s">
        <v>40</v>
      </c>
      <c r="I13055" t="s">
        <v>2</v>
      </c>
      <c r="J13055" t="s">
        <v>38</v>
      </c>
      <c r="K13055" s="11">
        <v>11</v>
      </c>
      <c r="L13055" s="12">
        <v>717.31899999999996</v>
      </c>
      <c r="M13055" s="12">
        <v>57.38552</v>
      </c>
      <c r="N13055" s="12">
        <v>39.390999999999998</v>
      </c>
      <c r="O13055" s="13">
        <f t="shared" si="409"/>
        <v>17.994520000000001</v>
      </c>
    </row>
    <row r="13056" spans="1:15" x14ac:dyDescent="0.2">
      <c r="A13056" s="4">
        <f t="shared" si="408"/>
        <v>5</v>
      </c>
      <c r="B13056" s="10">
        <v>45512</v>
      </c>
      <c r="C13056" t="s">
        <v>20</v>
      </c>
      <c r="D13056" t="s">
        <v>35</v>
      </c>
      <c r="E13056" t="s">
        <v>44</v>
      </c>
      <c r="H13056" t="s">
        <v>31</v>
      </c>
      <c r="I13056" t="s">
        <v>2</v>
      </c>
      <c r="J13056" t="s">
        <v>87</v>
      </c>
      <c r="K13056" s="11">
        <v>8</v>
      </c>
      <c r="L13056" s="12">
        <v>525.29700000000003</v>
      </c>
      <c r="M13056" s="12">
        <v>42.023760000000003</v>
      </c>
      <c r="N13056" s="12">
        <v>50.082000000000001</v>
      </c>
      <c r="O13056" s="13">
        <f t="shared" si="409"/>
        <v>-8.0582399999999978</v>
      </c>
    </row>
    <row r="13057" spans="1:15" x14ac:dyDescent="0.2">
      <c r="A13057" s="4">
        <f t="shared" si="408"/>
        <v>5</v>
      </c>
      <c r="B13057" s="10">
        <v>45512</v>
      </c>
      <c r="C13057" t="s">
        <v>26</v>
      </c>
      <c r="D13057" t="s">
        <v>35</v>
      </c>
      <c r="E13057" t="s">
        <v>44</v>
      </c>
      <c r="H13057" t="s">
        <v>40</v>
      </c>
      <c r="I13057" t="s">
        <v>2</v>
      </c>
      <c r="J13057" t="s">
        <v>38</v>
      </c>
      <c r="K13057" s="11">
        <v>11</v>
      </c>
      <c r="L13057" s="12">
        <v>734.76099999999997</v>
      </c>
      <c r="M13057" s="12">
        <v>58.780879999999996</v>
      </c>
      <c r="N13057" s="12">
        <v>59.93</v>
      </c>
      <c r="O13057" s="13">
        <f t="shared" si="409"/>
        <v>-1.1491200000000035</v>
      </c>
    </row>
    <row r="13058" spans="1:15" x14ac:dyDescent="0.2">
      <c r="A13058" s="4">
        <f t="shared" ref="A13058:A13121" si="410">WEEKDAY(B13058)</f>
        <v>5</v>
      </c>
      <c r="B13058" s="10">
        <v>45512</v>
      </c>
      <c r="C13058" t="s">
        <v>28</v>
      </c>
      <c r="D13058" t="s">
        <v>35</v>
      </c>
      <c r="E13058" t="s">
        <v>44</v>
      </c>
      <c r="H13058" t="s">
        <v>40</v>
      </c>
      <c r="I13058" t="s">
        <v>2</v>
      </c>
      <c r="J13058" t="s">
        <v>38</v>
      </c>
      <c r="K13058" s="11">
        <v>12</v>
      </c>
      <c r="L13058" s="12">
        <v>683.47500000000002</v>
      </c>
      <c r="M13058" s="12">
        <v>54.678000000000004</v>
      </c>
      <c r="N13058" s="12">
        <v>31.178000000000001</v>
      </c>
      <c r="O13058" s="13">
        <f t="shared" si="409"/>
        <v>23.500000000000004</v>
      </c>
    </row>
    <row r="13059" spans="1:15" x14ac:dyDescent="0.2">
      <c r="A13059" s="4">
        <f t="shared" si="410"/>
        <v>5</v>
      </c>
      <c r="B13059" s="10">
        <v>45512</v>
      </c>
      <c r="C13059" t="s">
        <v>24</v>
      </c>
      <c r="D13059" t="s">
        <v>35</v>
      </c>
      <c r="E13059" t="s">
        <v>44</v>
      </c>
      <c r="H13059" t="s">
        <v>31</v>
      </c>
      <c r="I13059" t="s">
        <v>28</v>
      </c>
      <c r="J13059" t="s">
        <v>43</v>
      </c>
      <c r="K13059" s="11">
        <v>12</v>
      </c>
      <c r="L13059" s="12">
        <v>652.23400000000004</v>
      </c>
      <c r="M13059" s="12">
        <v>52.178720000000006</v>
      </c>
      <c r="N13059" s="12">
        <v>42.260000000000005</v>
      </c>
      <c r="O13059" s="13">
        <f t="shared" si="409"/>
        <v>9.9187200000000004</v>
      </c>
    </row>
    <row r="13060" spans="1:15" x14ac:dyDescent="0.2">
      <c r="A13060" s="4">
        <f t="shared" si="410"/>
        <v>5</v>
      </c>
      <c r="B13060" s="10">
        <v>45512</v>
      </c>
      <c r="C13060" t="s">
        <v>30</v>
      </c>
      <c r="D13060" t="s">
        <v>35</v>
      </c>
      <c r="E13060" t="s">
        <v>44</v>
      </c>
      <c r="H13060" t="s">
        <v>40</v>
      </c>
      <c r="I13060" t="s">
        <v>28</v>
      </c>
      <c r="J13060" t="s">
        <v>43</v>
      </c>
      <c r="K13060" s="11">
        <v>15</v>
      </c>
      <c r="L13060" s="12">
        <v>661.02200000000005</v>
      </c>
      <c r="M13060" s="12">
        <v>52.881760000000007</v>
      </c>
      <c r="N13060" s="12">
        <v>35.627000000000002</v>
      </c>
      <c r="O13060" s="13">
        <f t="shared" si="409"/>
        <v>17.254760000000005</v>
      </c>
    </row>
    <row r="13061" spans="1:15" x14ac:dyDescent="0.2">
      <c r="A13061" s="4">
        <f t="shared" si="410"/>
        <v>5</v>
      </c>
      <c r="B13061" s="10">
        <v>45512</v>
      </c>
      <c r="C13061" t="s">
        <v>32</v>
      </c>
      <c r="D13061" t="s">
        <v>35</v>
      </c>
      <c r="E13061" t="s">
        <v>44</v>
      </c>
      <c r="H13061" t="s">
        <v>23</v>
      </c>
      <c r="I13061" t="s">
        <v>28</v>
      </c>
      <c r="J13061" t="s">
        <v>43</v>
      </c>
      <c r="K13061" s="11">
        <v>16</v>
      </c>
      <c r="L13061" s="12">
        <v>806.97900000000004</v>
      </c>
      <c r="M13061" s="12">
        <v>64.558320000000009</v>
      </c>
      <c r="N13061" s="12">
        <v>24.568000000000001</v>
      </c>
      <c r="O13061" s="13">
        <f t="shared" si="409"/>
        <v>39.990320000000011</v>
      </c>
    </row>
    <row r="13062" spans="1:15" x14ac:dyDescent="0.2">
      <c r="A13062" s="4">
        <f t="shared" si="410"/>
        <v>5</v>
      </c>
      <c r="B13062" s="10">
        <v>45512</v>
      </c>
      <c r="C13062" t="s">
        <v>34</v>
      </c>
      <c r="D13062" t="s">
        <v>35</v>
      </c>
      <c r="E13062" t="s">
        <v>44</v>
      </c>
      <c r="H13062" t="s">
        <v>40</v>
      </c>
      <c r="I13062" t="s">
        <v>24</v>
      </c>
      <c r="J13062" t="s">
        <v>43</v>
      </c>
      <c r="K13062" s="11">
        <v>14</v>
      </c>
      <c r="L13062" s="12">
        <v>731.69299999999998</v>
      </c>
      <c r="M13062" s="12">
        <v>58.535440000000001</v>
      </c>
      <c r="N13062" s="12">
        <v>29.079000000000001</v>
      </c>
      <c r="O13062" s="13">
        <f t="shared" si="409"/>
        <v>29.456440000000001</v>
      </c>
    </row>
    <row r="13063" spans="1:15" x14ac:dyDescent="0.2">
      <c r="A13063" s="4">
        <f t="shared" si="410"/>
        <v>5</v>
      </c>
      <c r="B13063" s="10">
        <v>45512</v>
      </c>
      <c r="C13063" t="s">
        <v>41</v>
      </c>
      <c r="D13063" t="s">
        <v>35</v>
      </c>
      <c r="E13063" t="s">
        <v>44</v>
      </c>
      <c r="H13063" t="s">
        <v>40</v>
      </c>
      <c r="I13063" t="s">
        <v>28</v>
      </c>
      <c r="J13063" t="s">
        <v>43</v>
      </c>
      <c r="K13063" s="11">
        <v>16</v>
      </c>
      <c r="L13063" s="12">
        <v>698.23299999999995</v>
      </c>
      <c r="M13063" s="12">
        <v>55.858639999999994</v>
      </c>
      <c r="N13063" s="12">
        <v>31.627000000000002</v>
      </c>
      <c r="O13063" s="13">
        <f t="shared" ref="O13063:O13126" si="411">M13063-N13063</f>
        <v>24.231639999999992</v>
      </c>
    </row>
    <row r="13064" spans="1:15" x14ac:dyDescent="0.2">
      <c r="A13064" s="4">
        <f t="shared" si="410"/>
        <v>5</v>
      </c>
      <c r="B13064" s="10">
        <v>45512</v>
      </c>
      <c r="C13064" t="s">
        <v>20</v>
      </c>
      <c r="D13064" t="s">
        <v>35</v>
      </c>
      <c r="E13064" t="s">
        <v>122</v>
      </c>
      <c r="H13064" t="s">
        <v>23</v>
      </c>
      <c r="I13064" t="s">
        <v>26</v>
      </c>
      <c r="J13064" t="s">
        <v>87</v>
      </c>
      <c r="K13064" s="11">
        <v>6</v>
      </c>
      <c r="L13064" s="12">
        <v>285.27199999999999</v>
      </c>
      <c r="M13064" s="12">
        <v>22.821760000000001</v>
      </c>
      <c r="N13064" s="12">
        <v>52.326999999999998</v>
      </c>
      <c r="O13064" s="13">
        <f t="shared" si="411"/>
        <v>-29.505239999999997</v>
      </c>
    </row>
    <row r="13065" spans="1:15" x14ac:dyDescent="0.2">
      <c r="A13065" s="4">
        <f t="shared" si="410"/>
        <v>5</v>
      </c>
      <c r="B13065" s="10">
        <v>45512</v>
      </c>
      <c r="C13065" t="s">
        <v>26</v>
      </c>
      <c r="D13065" t="s">
        <v>35</v>
      </c>
      <c r="E13065" t="s">
        <v>122</v>
      </c>
      <c r="H13065" t="s">
        <v>23</v>
      </c>
      <c r="I13065" t="s">
        <v>2</v>
      </c>
      <c r="J13065" t="s">
        <v>38</v>
      </c>
      <c r="K13065" s="11">
        <v>6</v>
      </c>
      <c r="L13065" s="12">
        <v>240.31399999999999</v>
      </c>
      <c r="M13065" s="12">
        <v>19.22512</v>
      </c>
      <c r="N13065" s="12">
        <v>23.6</v>
      </c>
      <c r="O13065" s="13">
        <f t="shared" si="411"/>
        <v>-4.374880000000001</v>
      </c>
    </row>
    <row r="13066" spans="1:15" x14ac:dyDescent="0.2">
      <c r="A13066" s="4">
        <f t="shared" si="410"/>
        <v>5</v>
      </c>
      <c r="B13066" s="10">
        <v>45512</v>
      </c>
      <c r="C13066" t="s">
        <v>28</v>
      </c>
      <c r="D13066" t="s">
        <v>35</v>
      </c>
      <c r="E13066" t="s">
        <v>122</v>
      </c>
      <c r="H13066" t="s">
        <v>23</v>
      </c>
      <c r="I13066" t="s">
        <v>28</v>
      </c>
      <c r="J13066" t="s">
        <v>38</v>
      </c>
      <c r="K13066" s="11">
        <v>5</v>
      </c>
      <c r="L13066" s="12">
        <v>246.239</v>
      </c>
      <c r="M13066" s="12">
        <v>19.699120000000001</v>
      </c>
      <c r="N13066" s="12">
        <v>29.481999999999999</v>
      </c>
      <c r="O13066" s="13">
        <f t="shared" si="411"/>
        <v>-9.7828799999999987</v>
      </c>
    </row>
    <row r="13067" spans="1:15" x14ac:dyDescent="0.2">
      <c r="A13067" s="4">
        <f t="shared" si="410"/>
        <v>5</v>
      </c>
      <c r="B13067" s="10">
        <v>45512</v>
      </c>
      <c r="C13067" t="s">
        <v>24</v>
      </c>
      <c r="D13067" t="s">
        <v>35</v>
      </c>
      <c r="E13067" t="s">
        <v>122</v>
      </c>
      <c r="H13067" t="s">
        <v>37</v>
      </c>
      <c r="I13067" t="s">
        <v>2</v>
      </c>
      <c r="J13067" t="s">
        <v>43</v>
      </c>
      <c r="K13067" s="11">
        <v>12</v>
      </c>
      <c r="L13067" s="12">
        <v>577.97900000000004</v>
      </c>
      <c r="M13067" s="12">
        <v>46.238320000000002</v>
      </c>
      <c r="N13067" s="12">
        <v>21.298000000000002</v>
      </c>
      <c r="O13067" s="13">
        <f t="shared" si="411"/>
        <v>24.94032</v>
      </c>
    </row>
    <row r="13068" spans="1:15" x14ac:dyDescent="0.2">
      <c r="A13068" s="4">
        <f t="shared" si="410"/>
        <v>5</v>
      </c>
      <c r="B13068" s="10">
        <v>45512</v>
      </c>
      <c r="C13068" t="s">
        <v>30</v>
      </c>
      <c r="D13068" t="s">
        <v>35</v>
      </c>
      <c r="E13068" t="s">
        <v>122</v>
      </c>
      <c r="H13068" t="s">
        <v>40</v>
      </c>
      <c r="I13068" t="s">
        <v>24</v>
      </c>
      <c r="J13068" t="s">
        <v>27</v>
      </c>
      <c r="K13068" s="11">
        <v>10</v>
      </c>
      <c r="L13068" s="12">
        <v>489.71300000000002</v>
      </c>
      <c r="M13068" s="12">
        <v>39.177040000000005</v>
      </c>
      <c r="N13068" s="12">
        <v>26.043000000000003</v>
      </c>
      <c r="O13068" s="13">
        <f t="shared" si="411"/>
        <v>13.134040000000002</v>
      </c>
    </row>
    <row r="13069" spans="1:15" x14ac:dyDescent="0.2">
      <c r="A13069" s="4">
        <f t="shared" si="410"/>
        <v>5</v>
      </c>
      <c r="B13069" s="10">
        <v>45512</v>
      </c>
      <c r="C13069" t="s">
        <v>32</v>
      </c>
      <c r="D13069" t="s">
        <v>21</v>
      </c>
      <c r="E13069" t="s">
        <v>122</v>
      </c>
      <c r="H13069" t="s">
        <v>31</v>
      </c>
      <c r="I13069" t="s">
        <v>2</v>
      </c>
      <c r="J13069" t="s">
        <v>38</v>
      </c>
      <c r="K13069" s="11">
        <v>10</v>
      </c>
      <c r="L13069" s="12">
        <v>490.13499999999999</v>
      </c>
      <c r="M13069" s="12">
        <v>39.210799999999999</v>
      </c>
      <c r="N13069" s="12">
        <v>22.32</v>
      </c>
      <c r="O13069" s="13">
        <f t="shared" si="411"/>
        <v>16.890799999999999</v>
      </c>
    </row>
    <row r="13070" spans="1:15" x14ac:dyDescent="0.2">
      <c r="A13070" s="4">
        <f t="shared" si="410"/>
        <v>5</v>
      </c>
      <c r="B13070" s="10">
        <v>45512</v>
      </c>
      <c r="C13070" t="s">
        <v>34</v>
      </c>
      <c r="D13070" t="s">
        <v>21</v>
      </c>
      <c r="E13070" t="s">
        <v>122</v>
      </c>
      <c r="H13070" t="s">
        <v>40</v>
      </c>
      <c r="I13070" t="s">
        <v>2</v>
      </c>
      <c r="J13070" t="s">
        <v>27</v>
      </c>
      <c r="K13070" s="11">
        <v>10</v>
      </c>
      <c r="L13070" s="12">
        <v>494.52</v>
      </c>
      <c r="M13070" s="12">
        <v>39.561599999999999</v>
      </c>
      <c r="N13070" s="12">
        <v>31.435000000000002</v>
      </c>
      <c r="O13070" s="13">
        <f t="shared" si="411"/>
        <v>8.1265999999999963</v>
      </c>
    </row>
    <row r="13071" spans="1:15" x14ac:dyDescent="0.2">
      <c r="A13071" s="4">
        <f t="shared" si="410"/>
        <v>5</v>
      </c>
      <c r="B13071" s="10">
        <v>45512</v>
      </c>
      <c r="C13071" t="s">
        <v>41</v>
      </c>
      <c r="D13071" t="s">
        <v>21</v>
      </c>
      <c r="E13071" t="s">
        <v>122</v>
      </c>
      <c r="H13071" t="s">
        <v>40</v>
      </c>
      <c r="I13071" t="s">
        <v>2</v>
      </c>
      <c r="J13071" t="s">
        <v>29</v>
      </c>
      <c r="K13071" s="11">
        <v>11</v>
      </c>
      <c r="L13071" s="12">
        <v>560.86400000000003</v>
      </c>
      <c r="M13071" s="12">
        <v>44.869120000000002</v>
      </c>
      <c r="N13071" s="12">
        <v>33.345000000000006</v>
      </c>
      <c r="O13071" s="13">
        <f t="shared" si="411"/>
        <v>11.524119999999996</v>
      </c>
    </row>
    <row r="13072" spans="1:15" x14ac:dyDescent="0.2">
      <c r="A13072" s="4">
        <f t="shared" si="410"/>
        <v>6</v>
      </c>
      <c r="B13072" s="10">
        <v>45513</v>
      </c>
      <c r="C13072" t="s">
        <v>20</v>
      </c>
      <c r="D13072" t="s">
        <v>35</v>
      </c>
      <c r="E13072" t="s">
        <v>117</v>
      </c>
      <c r="H13072" t="s">
        <v>59</v>
      </c>
      <c r="I13072" t="s">
        <v>2</v>
      </c>
      <c r="J13072" t="s">
        <v>38</v>
      </c>
      <c r="K13072" s="11">
        <v>12</v>
      </c>
      <c r="L13072" s="12">
        <v>466.55</v>
      </c>
      <c r="M13072" s="12">
        <v>37.324000000000005</v>
      </c>
      <c r="N13072" s="12">
        <v>39.930999999999997</v>
      </c>
      <c r="O13072" s="13">
        <f t="shared" si="411"/>
        <v>-2.6069999999999922</v>
      </c>
    </row>
    <row r="13073" spans="1:15" x14ac:dyDescent="0.2">
      <c r="A13073" s="4">
        <f t="shared" si="410"/>
        <v>6</v>
      </c>
      <c r="B13073" s="10">
        <v>45513</v>
      </c>
      <c r="C13073" t="s">
        <v>26</v>
      </c>
      <c r="D13073" t="s">
        <v>35</v>
      </c>
      <c r="E13073" t="s">
        <v>117</v>
      </c>
      <c r="H13073" t="s">
        <v>37</v>
      </c>
      <c r="I13073" t="s">
        <v>2</v>
      </c>
      <c r="J13073" t="s">
        <v>87</v>
      </c>
      <c r="K13073" s="11">
        <v>14</v>
      </c>
      <c r="L13073" s="12">
        <v>619.61599999999999</v>
      </c>
      <c r="M13073" s="12">
        <v>49.569279999999999</v>
      </c>
      <c r="N13073" s="12">
        <v>39.548999999999999</v>
      </c>
      <c r="O13073" s="13">
        <f t="shared" si="411"/>
        <v>10.02028</v>
      </c>
    </row>
    <row r="13074" spans="1:15" x14ac:dyDescent="0.2">
      <c r="A13074" s="4">
        <f t="shared" si="410"/>
        <v>6</v>
      </c>
      <c r="B13074" s="10">
        <v>45513</v>
      </c>
      <c r="C13074" t="s">
        <v>28</v>
      </c>
      <c r="D13074" t="s">
        <v>35</v>
      </c>
      <c r="E13074" t="s">
        <v>117</v>
      </c>
      <c r="H13074" t="s">
        <v>59</v>
      </c>
      <c r="I13074" t="s">
        <v>2</v>
      </c>
      <c r="J13074" t="s">
        <v>38</v>
      </c>
      <c r="K13074" s="11">
        <v>13</v>
      </c>
      <c r="L13074" s="12">
        <v>720.04499999999996</v>
      </c>
      <c r="M13074" s="12">
        <v>57.6036</v>
      </c>
      <c r="N13074" s="12">
        <v>42.722999999999999</v>
      </c>
      <c r="O13074" s="13">
        <f t="shared" si="411"/>
        <v>14.880600000000001</v>
      </c>
    </row>
    <row r="13075" spans="1:15" x14ac:dyDescent="0.2">
      <c r="A13075" s="4">
        <f t="shared" si="410"/>
        <v>6</v>
      </c>
      <c r="B13075" s="10">
        <v>45513</v>
      </c>
      <c r="C13075" t="s">
        <v>24</v>
      </c>
      <c r="D13075" t="s">
        <v>35</v>
      </c>
      <c r="E13075" t="s">
        <v>117</v>
      </c>
      <c r="H13075" t="s">
        <v>23</v>
      </c>
      <c r="I13075" t="s">
        <v>28</v>
      </c>
      <c r="J13075" t="s">
        <v>38</v>
      </c>
      <c r="K13075" s="11">
        <v>14</v>
      </c>
      <c r="L13075" s="12">
        <v>792.00699999999995</v>
      </c>
      <c r="M13075" s="12">
        <v>63.36056</v>
      </c>
      <c r="N13075" s="12">
        <v>37.801000000000002</v>
      </c>
      <c r="O13075" s="13">
        <f t="shared" si="411"/>
        <v>25.559559999999998</v>
      </c>
    </row>
    <row r="13076" spans="1:15" x14ac:dyDescent="0.2">
      <c r="A13076" s="4">
        <f t="shared" si="410"/>
        <v>6</v>
      </c>
      <c r="B13076" s="10">
        <v>45513</v>
      </c>
      <c r="C13076" t="s">
        <v>30</v>
      </c>
      <c r="D13076" t="s">
        <v>35</v>
      </c>
      <c r="E13076" t="s">
        <v>117</v>
      </c>
      <c r="H13076" t="s">
        <v>40</v>
      </c>
      <c r="I13076" t="s">
        <v>28</v>
      </c>
      <c r="J13076" t="s">
        <v>27</v>
      </c>
      <c r="K13076" s="11">
        <v>13</v>
      </c>
      <c r="L13076" s="12">
        <v>677.96</v>
      </c>
      <c r="M13076" s="12">
        <v>54.236800000000002</v>
      </c>
      <c r="N13076" s="12">
        <v>32.768999999999998</v>
      </c>
      <c r="O13076" s="13">
        <f t="shared" si="411"/>
        <v>21.467800000000004</v>
      </c>
    </row>
    <row r="13077" spans="1:15" x14ac:dyDescent="0.2">
      <c r="A13077" s="4">
        <f t="shared" si="410"/>
        <v>6</v>
      </c>
      <c r="B13077" s="10">
        <v>45513</v>
      </c>
      <c r="C13077" t="s">
        <v>32</v>
      </c>
      <c r="D13077" t="s">
        <v>35</v>
      </c>
      <c r="E13077" t="s">
        <v>117</v>
      </c>
      <c r="H13077" t="s">
        <v>40</v>
      </c>
      <c r="I13077" t="s">
        <v>28</v>
      </c>
      <c r="J13077" t="s">
        <v>27</v>
      </c>
      <c r="K13077" s="11">
        <v>13</v>
      </c>
      <c r="L13077" s="12">
        <v>681.78499999999997</v>
      </c>
      <c r="M13077" s="12">
        <v>54.5428</v>
      </c>
      <c r="N13077" s="12">
        <v>36.045000000000002</v>
      </c>
      <c r="O13077" s="13">
        <f t="shared" si="411"/>
        <v>18.497799999999998</v>
      </c>
    </row>
    <row r="13078" spans="1:15" x14ac:dyDescent="0.2">
      <c r="A13078" s="4">
        <f t="shared" si="410"/>
        <v>6</v>
      </c>
      <c r="B13078" s="10">
        <v>45513</v>
      </c>
      <c r="C13078" t="s">
        <v>34</v>
      </c>
      <c r="D13078" t="s">
        <v>35</v>
      </c>
      <c r="E13078" t="s">
        <v>117</v>
      </c>
      <c r="H13078" t="s">
        <v>40</v>
      </c>
      <c r="I13078" t="s">
        <v>2</v>
      </c>
      <c r="J13078" t="s">
        <v>38</v>
      </c>
      <c r="K13078" s="11">
        <v>15</v>
      </c>
      <c r="L13078" s="12">
        <v>789.41800000000001</v>
      </c>
      <c r="M13078" s="12">
        <v>63.153440000000003</v>
      </c>
      <c r="N13078" s="12">
        <v>41.358000000000004</v>
      </c>
      <c r="O13078" s="13">
        <f t="shared" si="411"/>
        <v>21.795439999999999</v>
      </c>
    </row>
    <row r="13079" spans="1:15" x14ac:dyDescent="0.2">
      <c r="A13079" s="4">
        <f t="shared" si="410"/>
        <v>6</v>
      </c>
      <c r="B13079" s="10">
        <v>45513</v>
      </c>
      <c r="C13079" t="s">
        <v>41</v>
      </c>
      <c r="D13079" t="s">
        <v>35</v>
      </c>
      <c r="E13079" t="s">
        <v>117</v>
      </c>
      <c r="H13079" t="s">
        <v>40</v>
      </c>
      <c r="I13079" t="s">
        <v>2</v>
      </c>
      <c r="J13079" t="s">
        <v>38</v>
      </c>
      <c r="K13079" s="11">
        <v>15</v>
      </c>
      <c r="L13079" s="12">
        <v>879.92600000000004</v>
      </c>
      <c r="M13079" s="12">
        <v>70.394080000000002</v>
      </c>
      <c r="N13079" s="12">
        <v>44.546999999999997</v>
      </c>
      <c r="O13079" s="13">
        <f t="shared" si="411"/>
        <v>25.847080000000005</v>
      </c>
    </row>
    <row r="13080" spans="1:15" x14ac:dyDescent="0.2">
      <c r="A13080" s="4">
        <f t="shared" si="410"/>
        <v>6</v>
      </c>
      <c r="B13080" s="10">
        <v>45513</v>
      </c>
      <c r="C13080" t="s">
        <v>20</v>
      </c>
      <c r="D13080" t="s">
        <v>21</v>
      </c>
      <c r="E13080" t="s">
        <v>100</v>
      </c>
      <c r="H13080" t="s">
        <v>31</v>
      </c>
      <c r="I13080" t="s">
        <v>2</v>
      </c>
      <c r="J13080" t="s">
        <v>27</v>
      </c>
      <c r="K13080" s="11">
        <v>10</v>
      </c>
      <c r="L13080" s="12">
        <v>423.21800000000002</v>
      </c>
      <c r="M13080" s="12">
        <v>33.857440000000004</v>
      </c>
      <c r="N13080" s="12">
        <v>25.408000000000001</v>
      </c>
      <c r="O13080" s="13">
        <f t="shared" si="411"/>
        <v>8.4494400000000027</v>
      </c>
    </row>
    <row r="13081" spans="1:15" x14ac:dyDescent="0.2">
      <c r="A13081" s="4">
        <f t="shared" si="410"/>
        <v>6</v>
      </c>
      <c r="B13081" s="10">
        <v>45513</v>
      </c>
      <c r="C13081" t="s">
        <v>26</v>
      </c>
      <c r="D13081" t="s">
        <v>35</v>
      </c>
      <c r="E13081" t="s">
        <v>100</v>
      </c>
      <c r="H13081" t="s">
        <v>37</v>
      </c>
      <c r="I13081" t="s">
        <v>2</v>
      </c>
      <c r="J13081" t="s">
        <v>87</v>
      </c>
      <c r="K13081" s="11">
        <v>9</v>
      </c>
      <c r="L13081" s="12">
        <v>603.40899999999999</v>
      </c>
      <c r="M13081" s="12">
        <v>48.27272</v>
      </c>
      <c r="N13081" s="12">
        <v>31.64</v>
      </c>
      <c r="O13081" s="13">
        <f t="shared" si="411"/>
        <v>16.632719999999999</v>
      </c>
    </row>
    <row r="13082" spans="1:15" x14ac:dyDescent="0.2">
      <c r="A13082" s="4">
        <f t="shared" si="410"/>
        <v>6</v>
      </c>
      <c r="B13082" s="10">
        <v>45513</v>
      </c>
      <c r="C13082" t="s">
        <v>28</v>
      </c>
      <c r="D13082" t="s">
        <v>35</v>
      </c>
      <c r="E13082" t="s">
        <v>100</v>
      </c>
      <c r="H13082" t="s">
        <v>23</v>
      </c>
      <c r="I13082" t="s">
        <v>28</v>
      </c>
      <c r="J13082" t="s">
        <v>43</v>
      </c>
      <c r="K13082" s="11">
        <v>8</v>
      </c>
      <c r="L13082" s="12">
        <v>723.10599999999999</v>
      </c>
      <c r="M13082" s="12">
        <v>57.848480000000002</v>
      </c>
      <c r="N13082" s="12">
        <v>16.766999999999999</v>
      </c>
      <c r="O13082" s="13">
        <f t="shared" si="411"/>
        <v>41.081479999999999</v>
      </c>
    </row>
    <row r="13083" spans="1:15" x14ac:dyDescent="0.2">
      <c r="A13083" s="4">
        <f t="shared" si="410"/>
        <v>6</v>
      </c>
      <c r="B13083" s="10">
        <v>45513</v>
      </c>
      <c r="C13083" t="s">
        <v>24</v>
      </c>
      <c r="D13083" t="s">
        <v>21</v>
      </c>
      <c r="E13083" t="s">
        <v>100</v>
      </c>
      <c r="H13083" t="s">
        <v>23</v>
      </c>
      <c r="I13083" t="s">
        <v>28</v>
      </c>
      <c r="J13083" t="s">
        <v>33</v>
      </c>
      <c r="K13083" s="11">
        <v>8</v>
      </c>
      <c r="L13083" s="12">
        <v>508.09899999999999</v>
      </c>
      <c r="M13083" s="12">
        <v>40.647919999999999</v>
      </c>
      <c r="N13083" s="12">
        <v>33.049999999999997</v>
      </c>
      <c r="O13083" s="13">
        <f t="shared" si="411"/>
        <v>7.597920000000002</v>
      </c>
    </row>
    <row r="13084" spans="1:15" x14ac:dyDescent="0.2">
      <c r="A13084" s="4">
        <f t="shared" si="410"/>
        <v>6</v>
      </c>
      <c r="B13084" s="10">
        <v>45513</v>
      </c>
      <c r="C13084" t="s">
        <v>30</v>
      </c>
      <c r="D13084" t="s">
        <v>35</v>
      </c>
      <c r="E13084" t="s">
        <v>100</v>
      </c>
      <c r="H13084" t="s">
        <v>23</v>
      </c>
      <c r="I13084" t="s">
        <v>24</v>
      </c>
      <c r="J13084" t="s">
        <v>29</v>
      </c>
      <c r="K13084" s="11">
        <v>8</v>
      </c>
      <c r="L13084" s="12">
        <v>487.67700000000002</v>
      </c>
      <c r="M13084" s="12">
        <v>39.014160000000004</v>
      </c>
      <c r="N13084" s="12">
        <v>26.213999999999999</v>
      </c>
      <c r="O13084" s="13">
        <f t="shared" si="411"/>
        <v>12.800160000000005</v>
      </c>
    </row>
    <row r="13085" spans="1:15" x14ac:dyDescent="0.2">
      <c r="A13085" s="4">
        <f t="shared" si="410"/>
        <v>6</v>
      </c>
      <c r="B13085" s="10">
        <v>45513</v>
      </c>
      <c r="C13085" t="s">
        <v>32</v>
      </c>
      <c r="D13085" t="s">
        <v>21</v>
      </c>
      <c r="E13085" t="s">
        <v>100</v>
      </c>
      <c r="H13085" t="s">
        <v>23</v>
      </c>
      <c r="I13085" t="s">
        <v>28</v>
      </c>
      <c r="J13085" t="s">
        <v>25</v>
      </c>
      <c r="K13085" s="11">
        <v>7</v>
      </c>
      <c r="L13085" s="12">
        <v>330.33499999999998</v>
      </c>
      <c r="M13085" s="12">
        <v>26.4268</v>
      </c>
      <c r="N13085" s="12">
        <v>28.428999999999998</v>
      </c>
      <c r="O13085" s="13">
        <f t="shared" si="411"/>
        <v>-2.0021999999999984</v>
      </c>
    </row>
    <row r="13086" spans="1:15" x14ac:dyDescent="0.2">
      <c r="A13086" s="4">
        <f t="shared" si="410"/>
        <v>6</v>
      </c>
      <c r="B13086" s="10">
        <v>45513</v>
      </c>
      <c r="C13086" t="s">
        <v>34</v>
      </c>
      <c r="D13086" t="s">
        <v>35</v>
      </c>
      <c r="E13086" t="s">
        <v>100</v>
      </c>
      <c r="H13086" t="s">
        <v>23</v>
      </c>
      <c r="I13086" t="s">
        <v>28</v>
      </c>
      <c r="J13086" t="s">
        <v>38</v>
      </c>
      <c r="K13086" s="11">
        <v>8</v>
      </c>
      <c r="L13086" s="12">
        <v>454.036</v>
      </c>
      <c r="M13086" s="12">
        <v>36.322879999999998</v>
      </c>
      <c r="N13086" s="12">
        <v>31.64</v>
      </c>
      <c r="O13086" s="13">
        <f t="shared" si="411"/>
        <v>4.6828799999999973</v>
      </c>
    </row>
    <row r="13087" spans="1:15" x14ac:dyDescent="0.2">
      <c r="A13087" s="4">
        <f t="shared" si="410"/>
        <v>6</v>
      </c>
      <c r="B13087" s="10">
        <v>45513</v>
      </c>
      <c r="C13087" t="s">
        <v>41</v>
      </c>
      <c r="D13087" t="s">
        <v>35</v>
      </c>
      <c r="E13087" t="s">
        <v>100</v>
      </c>
      <c r="H13087" t="s">
        <v>23</v>
      </c>
      <c r="I13087" t="s">
        <v>2</v>
      </c>
      <c r="J13087" t="s">
        <v>54</v>
      </c>
      <c r="K13087" s="11">
        <v>4</v>
      </c>
      <c r="L13087" s="12">
        <v>182.27500000000001</v>
      </c>
      <c r="M13087" s="12">
        <v>14.582000000000001</v>
      </c>
      <c r="N13087" s="12">
        <v>20.738</v>
      </c>
      <c r="O13087" s="13">
        <f t="shared" si="411"/>
        <v>-6.1559999999999988</v>
      </c>
    </row>
    <row r="13088" spans="1:15" x14ac:dyDescent="0.2">
      <c r="A13088" s="4">
        <f t="shared" si="410"/>
        <v>7</v>
      </c>
      <c r="B13088" s="10">
        <v>45514</v>
      </c>
      <c r="C13088" t="s">
        <v>20</v>
      </c>
      <c r="D13088" t="s">
        <v>35</v>
      </c>
      <c r="E13088" t="s">
        <v>44</v>
      </c>
      <c r="H13088" t="s">
        <v>59</v>
      </c>
      <c r="I13088" t="s">
        <v>2</v>
      </c>
      <c r="J13088" t="s">
        <v>87</v>
      </c>
      <c r="K13088" s="11">
        <v>7</v>
      </c>
      <c r="L13088" s="12">
        <v>402.66800000000001</v>
      </c>
      <c r="M13088" s="12">
        <v>32.213439999999999</v>
      </c>
      <c r="N13088" s="12">
        <v>35.863999999999997</v>
      </c>
      <c r="O13088" s="13">
        <f t="shared" si="411"/>
        <v>-3.6505599999999987</v>
      </c>
    </row>
    <row r="13089" spans="1:15" x14ac:dyDescent="0.2">
      <c r="A13089" s="4">
        <f t="shared" si="410"/>
        <v>7</v>
      </c>
      <c r="B13089" s="10">
        <v>45514</v>
      </c>
      <c r="C13089" t="s">
        <v>26</v>
      </c>
      <c r="D13089" t="s">
        <v>35</v>
      </c>
      <c r="E13089" t="s">
        <v>44</v>
      </c>
      <c r="H13089" t="s">
        <v>59</v>
      </c>
      <c r="I13089" t="s">
        <v>2</v>
      </c>
      <c r="J13089" t="s">
        <v>87</v>
      </c>
      <c r="K13089" s="11">
        <v>7</v>
      </c>
      <c r="L13089" s="12">
        <v>498.036</v>
      </c>
      <c r="M13089" s="12">
        <v>39.842880000000001</v>
      </c>
      <c r="N13089" s="12">
        <v>43.953000000000003</v>
      </c>
      <c r="O13089" s="13">
        <f t="shared" si="411"/>
        <v>-4.110120000000002</v>
      </c>
    </row>
    <row r="13090" spans="1:15" x14ac:dyDescent="0.2">
      <c r="A13090" s="4">
        <f t="shared" si="410"/>
        <v>7</v>
      </c>
      <c r="B13090" s="10">
        <v>45514</v>
      </c>
      <c r="C13090" t="s">
        <v>28</v>
      </c>
      <c r="D13090" t="s">
        <v>35</v>
      </c>
      <c r="E13090" t="s">
        <v>44</v>
      </c>
      <c r="H13090" t="s">
        <v>31</v>
      </c>
      <c r="I13090" t="s">
        <v>24</v>
      </c>
      <c r="J13090" t="s">
        <v>43</v>
      </c>
      <c r="K13090" s="11">
        <v>9</v>
      </c>
      <c r="L13090" s="12">
        <v>701.97</v>
      </c>
      <c r="M13090" s="12">
        <v>56.157600000000002</v>
      </c>
      <c r="N13090" s="12">
        <v>20.793000000000003</v>
      </c>
      <c r="O13090" s="13">
        <f t="shared" si="411"/>
        <v>35.364599999999996</v>
      </c>
    </row>
    <row r="13091" spans="1:15" x14ac:dyDescent="0.2">
      <c r="A13091" s="4">
        <f t="shared" si="410"/>
        <v>7</v>
      </c>
      <c r="B13091" s="10">
        <v>45514</v>
      </c>
      <c r="C13091" t="s">
        <v>24</v>
      </c>
      <c r="D13091" t="s">
        <v>35</v>
      </c>
      <c r="E13091" t="s">
        <v>44</v>
      </c>
      <c r="F13091" t="s">
        <v>39</v>
      </c>
      <c r="H13091" t="s">
        <v>40</v>
      </c>
      <c r="I13091" t="s">
        <v>26</v>
      </c>
      <c r="J13091" t="s">
        <v>43</v>
      </c>
      <c r="K13091" s="11">
        <v>16</v>
      </c>
      <c r="L13091" s="12">
        <v>7596.7370000000001</v>
      </c>
      <c r="M13091" s="12">
        <v>607.73896000000002</v>
      </c>
      <c r="N13091" s="12">
        <v>84.169000000000011</v>
      </c>
      <c r="O13091" s="13">
        <f t="shared" si="411"/>
        <v>523.56996000000004</v>
      </c>
    </row>
    <row r="13092" spans="1:15" x14ac:dyDescent="0.2">
      <c r="A13092" s="4">
        <f t="shared" si="410"/>
        <v>7</v>
      </c>
      <c r="B13092" s="10">
        <v>45514</v>
      </c>
      <c r="C13092" t="s">
        <v>30</v>
      </c>
      <c r="D13092" t="s">
        <v>35</v>
      </c>
      <c r="E13092" t="s">
        <v>44</v>
      </c>
      <c r="H13092" t="s">
        <v>31</v>
      </c>
      <c r="I13092" t="s">
        <v>2</v>
      </c>
      <c r="J13092" t="s">
        <v>38</v>
      </c>
      <c r="K13092" s="11">
        <v>14</v>
      </c>
      <c r="L13092" s="12">
        <v>1049.145</v>
      </c>
      <c r="M13092" s="12">
        <v>83.931600000000003</v>
      </c>
      <c r="N13092" s="12">
        <v>25.424000000000003</v>
      </c>
      <c r="O13092" s="13">
        <f t="shared" si="411"/>
        <v>58.507599999999996</v>
      </c>
    </row>
    <row r="13093" spans="1:15" x14ac:dyDescent="0.2">
      <c r="A13093" s="4">
        <f t="shared" si="410"/>
        <v>7</v>
      </c>
      <c r="B13093" s="10">
        <v>45514</v>
      </c>
      <c r="C13093" t="s">
        <v>32</v>
      </c>
      <c r="D13093" t="s">
        <v>35</v>
      </c>
      <c r="E13093" t="s">
        <v>44</v>
      </c>
      <c r="H13093" t="s">
        <v>23</v>
      </c>
      <c r="I13093" t="s">
        <v>28</v>
      </c>
      <c r="J13093" t="s">
        <v>43</v>
      </c>
      <c r="K13093" s="11">
        <v>11</v>
      </c>
      <c r="L13093" s="12">
        <v>960.51099999999997</v>
      </c>
      <c r="M13093" s="12">
        <v>76.840879999999999</v>
      </c>
      <c r="N13093" s="12">
        <v>30.260999999999999</v>
      </c>
      <c r="O13093" s="13">
        <f t="shared" si="411"/>
        <v>46.579880000000003</v>
      </c>
    </row>
    <row r="13094" spans="1:15" x14ac:dyDescent="0.2">
      <c r="A13094" s="4">
        <f t="shared" si="410"/>
        <v>7</v>
      </c>
      <c r="B13094" s="10">
        <v>45514</v>
      </c>
      <c r="C13094" t="s">
        <v>34</v>
      </c>
      <c r="D13094" t="s">
        <v>35</v>
      </c>
      <c r="E13094" t="s">
        <v>44</v>
      </c>
      <c r="H13094" t="s">
        <v>40</v>
      </c>
      <c r="I13094" t="s">
        <v>28</v>
      </c>
      <c r="J13094" t="s">
        <v>43</v>
      </c>
      <c r="K13094" s="11">
        <v>17</v>
      </c>
      <c r="L13094" s="12">
        <v>1054.9949999999999</v>
      </c>
      <c r="M13094" s="12">
        <v>84.399599999999992</v>
      </c>
      <c r="N13094" s="12">
        <v>43.414999999999999</v>
      </c>
      <c r="O13094" s="13">
        <f t="shared" si="411"/>
        <v>40.984599999999993</v>
      </c>
    </row>
    <row r="13095" spans="1:15" x14ac:dyDescent="0.2">
      <c r="A13095" s="4">
        <f t="shared" si="410"/>
        <v>7</v>
      </c>
      <c r="B13095" s="10">
        <v>45514</v>
      </c>
      <c r="C13095" t="s">
        <v>41</v>
      </c>
      <c r="D13095" t="s">
        <v>35</v>
      </c>
      <c r="E13095" t="s">
        <v>44</v>
      </c>
      <c r="H13095" t="s">
        <v>31</v>
      </c>
      <c r="I13095" t="s">
        <v>24</v>
      </c>
      <c r="J13095" t="s">
        <v>43</v>
      </c>
      <c r="K13095" s="11">
        <v>14</v>
      </c>
      <c r="L13095" s="12">
        <v>813.68700000000001</v>
      </c>
      <c r="M13095" s="12">
        <v>65.09496</v>
      </c>
      <c r="N13095" s="12">
        <v>24.682000000000002</v>
      </c>
      <c r="O13095" s="13">
        <f t="shared" si="411"/>
        <v>40.412959999999998</v>
      </c>
    </row>
    <row r="13096" spans="1:15" x14ac:dyDescent="0.2">
      <c r="A13096" s="4">
        <f t="shared" si="410"/>
        <v>7</v>
      </c>
      <c r="B13096" s="10">
        <v>45514</v>
      </c>
      <c r="C13096" t="s">
        <v>56</v>
      </c>
      <c r="D13096" t="s">
        <v>35</v>
      </c>
      <c r="E13096" t="s">
        <v>44</v>
      </c>
      <c r="H13096" t="s">
        <v>40</v>
      </c>
      <c r="I13096" t="s">
        <v>24</v>
      </c>
      <c r="J13096" t="s">
        <v>43</v>
      </c>
      <c r="K13096" s="11">
        <v>15</v>
      </c>
      <c r="L13096" s="12">
        <v>916.67700000000002</v>
      </c>
      <c r="M13096" s="12">
        <v>73.334159999999997</v>
      </c>
      <c r="N13096" s="12">
        <v>29.372</v>
      </c>
      <c r="O13096" s="13">
        <f t="shared" si="411"/>
        <v>43.962159999999997</v>
      </c>
    </row>
    <row r="13097" spans="1:15" x14ac:dyDescent="0.2">
      <c r="A13097" s="4">
        <f t="shared" si="410"/>
        <v>1</v>
      </c>
      <c r="B13097" s="10">
        <v>45515</v>
      </c>
      <c r="C13097" t="s">
        <v>20</v>
      </c>
      <c r="D13097" t="s">
        <v>35</v>
      </c>
      <c r="E13097" t="s">
        <v>44</v>
      </c>
      <c r="H13097" t="s">
        <v>49</v>
      </c>
      <c r="I13097" t="s">
        <v>50</v>
      </c>
      <c r="J13097" t="s">
        <v>87</v>
      </c>
      <c r="K13097" s="11">
        <v>5</v>
      </c>
      <c r="L13097" s="12">
        <v>353.25700000000001</v>
      </c>
      <c r="M13097" s="12">
        <v>28.260560000000002</v>
      </c>
      <c r="N13097" s="12">
        <v>83.594999999999999</v>
      </c>
      <c r="O13097" s="13">
        <f t="shared" si="411"/>
        <v>-55.334440000000001</v>
      </c>
    </row>
    <row r="13098" spans="1:15" x14ac:dyDescent="0.2">
      <c r="A13098" s="4">
        <f t="shared" si="410"/>
        <v>1</v>
      </c>
      <c r="B13098" s="10">
        <v>45515</v>
      </c>
      <c r="C13098" t="s">
        <v>26</v>
      </c>
      <c r="D13098" t="s">
        <v>35</v>
      </c>
      <c r="E13098" t="s">
        <v>44</v>
      </c>
      <c r="H13098" t="s">
        <v>49</v>
      </c>
      <c r="I13098" t="s">
        <v>50</v>
      </c>
      <c r="J13098" t="s">
        <v>43</v>
      </c>
      <c r="K13098" s="11">
        <v>5</v>
      </c>
      <c r="L13098" s="12">
        <v>802.20899999999995</v>
      </c>
      <c r="M13098" s="12">
        <v>64.176720000000003</v>
      </c>
      <c r="N13098" s="12">
        <v>130.55799999999999</v>
      </c>
      <c r="O13098" s="13">
        <f t="shared" si="411"/>
        <v>-66.38127999999999</v>
      </c>
    </row>
    <row r="13099" spans="1:15" x14ac:dyDescent="0.2">
      <c r="A13099" s="4">
        <f t="shared" si="410"/>
        <v>1</v>
      </c>
      <c r="B13099" s="10">
        <v>45515</v>
      </c>
      <c r="C13099" t="s">
        <v>28</v>
      </c>
      <c r="D13099" t="s">
        <v>35</v>
      </c>
      <c r="E13099" t="s">
        <v>44</v>
      </c>
      <c r="F13099" t="s">
        <v>39</v>
      </c>
      <c r="H13099" t="s">
        <v>40</v>
      </c>
      <c r="I13099" t="s">
        <v>2</v>
      </c>
      <c r="J13099" t="s">
        <v>38</v>
      </c>
      <c r="K13099" s="11">
        <v>16</v>
      </c>
      <c r="L13099" s="12">
        <v>9846.7049999999999</v>
      </c>
      <c r="M13099" s="12">
        <v>787.7364</v>
      </c>
      <c r="N13099" s="12">
        <v>92.27000000000001</v>
      </c>
      <c r="O13099" s="13">
        <f t="shared" si="411"/>
        <v>695.46640000000002</v>
      </c>
    </row>
    <row r="13100" spans="1:15" x14ac:dyDescent="0.2">
      <c r="A13100" s="4">
        <f t="shared" si="410"/>
        <v>1</v>
      </c>
      <c r="B13100" s="10">
        <v>45515</v>
      </c>
      <c r="C13100" t="s">
        <v>24</v>
      </c>
      <c r="D13100" t="s">
        <v>35</v>
      </c>
      <c r="E13100" t="s">
        <v>44</v>
      </c>
      <c r="H13100" t="s">
        <v>49</v>
      </c>
      <c r="I13100" t="s">
        <v>107</v>
      </c>
      <c r="J13100" t="s">
        <v>43</v>
      </c>
      <c r="K13100" s="11">
        <v>7</v>
      </c>
      <c r="L13100" s="12">
        <v>1969.3889999999999</v>
      </c>
      <c r="M13100" s="12">
        <v>157.55112</v>
      </c>
      <c r="N13100" s="12">
        <v>1127.633</v>
      </c>
      <c r="O13100" s="13">
        <f t="shared" si="411"/>
        <v>-970.08188000000007</v>
      </c>
    </row>
    <row r="13101" spans="1:15" x14ac:dyDescent="0.2">
      <c r="A13101" s="4">
        <f t="shared" si="410"/>
        <v>1</v>
      </c>
      <c r="B13101" s="10">
        <v>45515</v>
      </c>
      <c r="C13101" t="s">
        <v>30</v>
      </c>
      <c r="D13101" t="s">
        <v>35</v>
      </c>
      <c r="E13101" t="s">
        <v>44</v>
      </c>
      <c r="H13101" t="s">
        <v>48</v>
      </c>
      <c r="I13101" t="s">
        <v>2</v>
      </c>
      <c r="J13101" t="s">
        <v>38</v>
      </c>
      <c r="K13101" s="11">
        <v>9</v>
      </c>
      <c r="L13101" s="12">
        <v>1746.6949999999999</v>
      </c>
      <c r="M13101" s="12">
        <v>139.73560000000001</v>
      </c>
      <c r="N13101" s="12">
        <v>55</v>
      </c>
      <c r="O13101" s="13">
        <f t="shared" si="411"/>
        <v>84.735600000000005</v>
      </c>
    </row>
    <row r="13102" spans="1:15" x14ac:dyDescent="0.2">
      <c r="A13102" s="4">
        <f t="shared" si="410"/>
        <v>1</v>
      </c>
      <c r="B13102" s="10">
        <v>45515</v>
      </c>
      <c r="C13102" t="s">
        <v>32</v>
      </c>
      <c r="D13102" t="s">
        <v>35</v>
      </c>
      <c r="E13102" t="s">
        <v>44</v>
      </c>
      <c r="H13102" t="s">
        <v>49</v>
      </c>
      <c r="I13102" t="s">
        <v>50</v>
      </c>
      <c r="J13102" t="s">
        <v>38</v>
      </c>
      <c r="K13102" s="11">
        <v>10</v>
      </c>
      <c r="L13102" s="12">
        <v>1969.3579999999999</v>
      </c>
      <c r="M13102" s="12">
        <v>157.54864000000001</v>
      </c>
      <c r="N13102" s="12">
        <v>146.285</v>
      </c>
      <c r="O13102" s="13">
        <f t="shared" si="411"/>
        <v>11.263640000000009</v>
      </c>
    </row>
    <row r="13103" spans="1:15" x14ac:dyDescent="0.2">
      <c r="A13103" s="4">
        <f t="shared" si="410"/>
        <v>1</v>
      </c>
      <c r="B13103" s="10">
        <v>45515</v>
      </c>
      <c r="C13103" t="s">
        <v>34</v>
      </c>
      <c r="D13103" t="s">
        <v>35</v>
      </c>
      <c r="E13103" t="s">
        <v>44</v>
      </c>
      <c r="H13103" t="s">
        <v>40</v>
      </c>
      <c r="I13103" t="s">
        <v>2</v>
      </c>
      <c r="J13103" t="s">
        <v>38</v>
      </c>
      <c r="K13103" s="11">
        <v>12</v>
      </c>
      <c r="L13103" s="12">
        <v>1663.558</v>
      </c>
      <c r="M13103" s="12">
        <v>133.08464000000001</v>
      </c>
      <c r="N13103" s="12">
        <v>53.819000000000003</v>
      </c>
      <c r="O13103" s="13">
        <f t="shared" si="411"/>
        <v>79.265640000000005</v>
      </c>
    </row>
    <row r="13104" spans="1:15" x14ac:dyDescent="0.2">
      <c r="A13104" s="4">
        <f t="shared" si="410"/>
        <v>1</v>
      </c>
      <c r="B13104" s="10">
        <v>45515</v>
      </c>
      <c r="C13104" t="s">
        <v>41</v>
      </c>
      <c r="D13104" t="s">
        <v>35</v>
      </c>
      <c r="E13104" t="s">
        <v>44</v>
      </c>
      <c r="H13104" t="s">
        <v>40</v>
      </c>
      <c r="I13104" t="s">
        <v>28</v>
      </c>
      <c r="J13104" t="s">
        <v>43</v>
      </c>
      <c r="K13104" s="11">
        <v>15</v>
      </c>
      <c r="L13104" s="12">
        <v>1743.346</v>
      </c>
      <c r="M13104" s="12">
        <v>139.46768</v>
      </c>
      <c r="N13104" s="12">
        <v>26.914999999999999</v>
      </c>
      <c r="O13104" s="13">
        <f t="shared" si="411"/>
        <v>112.55268000000001</v>
      </c>
    </row>
    <row r="13105" spans="1:15" x14ac:dyDescent="0.2">
      <c r="A13105" s="4">
        <f t="shared" si="410"/>
        <v>1</v>
      </c>
      <c r="B13105" s="10">
        <v>45515</v>
      </c>
      <c r="C13105" t="s">
        <v>56</v>
      </c>
      <c r="D13105" t="s">
        <v>35</v>
      </c>
      <c r="E13105" t="s">
        <v>44</v>
      </c>
      <c r="H13105" t="s">
        <v>40</v>
      </c>
      <c r="I13105" t="s">
        <v>28</v>
      </c>
      <c r="J13105" t="s">
        <v>43</v>
      </c>
      <c r="K13105" s="11">
        <v>13</v>
      </c>
      <c r="L13105" s="12">
        <v>1605.067</v>
      </c>
      <c r="M13105" s="12">
        <v>128.40536</v>
      </c>
      <c r="N13105" s="12">
        <v>29.561</v>
      </c>
      <c r="O13105" s="13">
        <f t="shared" si="411"/>
        <v>98.844359999999995</v>
      </c>
    </row>
    <row r="13106" spans="1:15" x14ac:dyDescent="0.2">
      <c r="A13106" s="4">
        <f t="shared" si="410"/>
        <v>1</v>
      </c>
      <c r="B13106" s="10">
        <v>45515</v>
      </c>
      <c r="C13106" t="s">
        <v>20</v>
      </c>
      <c r="D13106" t="s">
        <v>21</v>
      </c>
      <c r="E13106" t="s">
        <v>108</v>
      </c>
      <c r="H13106" t="s">
        <v>23</v>
      </c>
      <c r="I13106" t="s">
        <v>28</v>
      </c>
      <c r="J13106" t="s">
        <v>38</v>
      </c>
      <c r="K13106" s="11">
        <v>10</v>
      </c>
      <c r="L13106" s="12">
        <v>406.23700000000002</v>
      </c>
      <c r="M13106" s="12">
        <v>32.498960000000004</v>
      </c>
      <c r="N13106" s="12">
        <v>30.155999999999999</v>
      </c>
      <c r="O13106" s="13">
        <f t="shared" si="411"/>
        <v>2.342960000000005</v>
      </c>
    </row>
    <row r="13107" spans="1:15" x14ac:dyDescent="0.2">
      <c r="A13107" s="4">
        <f t="shared" si="410"/>
        <v>1</v>
      </c>
      <c r="B13107" s="10">
        <v>45515</v>
      </c>
      <c r="C13107" t="s">
        <v>26</v>
      </c>
      <c r="D13107" t="s">
        <v>21</v>
      </c>
      <c r="E13107" t="s">
        <v>108</v>
      </c>
      <c r="H13107" t="s">
        <v>40</v>
      </c>
      <c r="I13107" t="s">
        <v>2</v>
      </c>
      <c r="J13107" t="s">
        <v>29</v>
      </c>
      <c r="K13107" s="11">
        <v>10</v>
      </c>
      <c r="L13107" s="12">
        <v>458.553</v>
      </c>
      <c r="M13107" s="12">
        <v>36.684240000000003</v>
      </c>
      <c r="N13107" s="12">
        <v>30.89</v>
      </c>
      <c r="O13107" s="13">
        <f t="shared" si="411"/>
        <v>5.7942400000000021</v>
      </c>
    </row>
    <row r="13108" spans="1:15" x14ac:dyDescent="0.2">
      <c r="A13108" s="4">
        <f t="shared" si="410"/>
        <v>1</v>
      </c>
      <c r="B13108" s="10">
        <v>45515</v>
      </c>
      <c r="C13108" t="s">
        <v>28</v>
      </c>
      <c r="D13108" t="s">
        <v>21</v>
      </c>
      <c r="E13108" t="s">
        <v>108</v>
      </c>
      <c r="H13108" t="s">
        <v>23</v>
      </c>
      <c r="I13108" t="s">
        <v>28</v>
      </c>
      <c r="J13108" t="s">
        <v>38</v>
      </c>
      <c r="K13108" s="11">
        <v>8</v>
      </c>
      <c r="L13108" s="12">
        <v>340.23599999999999</v>
      </c>
      <c r="M13108" s="12">
        <v>27.218879999999999</v>
      </c>
      <c r="N13108" s="12">
        <v>27.791</v>
      </c>
      <c r="O13108" s="13">
        <f t="shared" si="411"/>
        <v>-0.57212000000000174</v>
      </c>
    </row>
    <row r="13109" spans="1:15" x14ac:dyDescent="0.2">
      <c r="A13109" s="4">
        <f t="shared" si="410"/>
        <v>1</v>
      </c>
      <c r="B13109" s="10">
        <v>45515</v>
      </c>
      <c r="C13109" t="s">
        <v>24</v>
      </c>
      <c r="D13109" t="s">
        <v>21</v>
      </c>
      <c r="E13109" t="s">
        <v>108</v>
      </c>
      <c r="H13109" t="s">
        <v>31</v>
      </c>
      <c r="I13109" t="s">
        <v>2</v>
      </c>
      <c r="J13109" t="s">
        <v>27</v>
      </c>
      <c r="K13109" s="11">
        <v>9</v>
      </c>
      <c r="L13109" s="12">
        <v>359.97800000000001</v>
      </c>
      <c r="M13109" s="12">
        <v>28.79824</v>
      </c>
      <c r="N13109" s="12">
        <v>25.06</v>
      </c>
      <c r="O13109" s="13">
        <f t="shared" si="411"/>
        <v>3.7382400000000011</v>
      </c>
    </row>
    <row r="13110" spans="1:15" x14ac:dyDescent="0.2">
      <c r="A13110" s="4">
        <f t="shared" si="410"/>
        <v>1</v>
      </c>
      <c r="B13110" s="10">
        <v>45515</v>
      </c>
      <c r="C13110" t="s">
        <v>30</v>
      </c>
      <c r="D13110" t="s">
        <v>21</v>
      </c>
      <c r="E13110" t="s">
        <v>108</v>
      </c>
      <c r="H13110" t="s">
        <v>23</v>
      </c>
      <c r="I13110" t="s">
        <v>28</v>
      </c>
      <c r="J13110" t="s">
        <v>27</v>
      </c>
      <c r="K13110" s="11">
        <v>9</v>
      </c>
      <c r="L13110" s="12">
        <v>330.44499999999999</v>
      </c>
      <c r="M13110" s="12">
        <v>26.435600000000001</v>
      </c>
      <c r="N13110" s="12">
        <v>29.159999999999997</v>
      </c>
      <c r="O13110" s="13">
        <f t="shared" si="411"/>
        <v>-2.7243999999999957</v>
      </c>
    </row>
    <row r="13111" spans="1:15" x14ac:dyDescent="0.2">
      <c r="A13111" s="4">
        <f t="shared" si="410"/>
        <v>1</v>
      </c>
      <c r="B13111" s="10">
        <v>45515</v>
      </c>
      <c r="C13111" t="s">
        <v>32</v>
      </c>
      <c r="D13111" t="s">
        <v>21</v>
      </c>
      <c r="E13111" t="s">
        <v>108</v>
      </c>
      <c r="H13111" t="s">
        <v>31</v>
      </c>
      <c r="I13111" t="s">
        <v>2</v>
      </c>
      <c r="J13111" t="s">
        <v>29</v>
      </c>
      <c r="K13111" s="11">
        <v>6</v>
      </c>
      <c r="L13111" s="12">
        <v>191.65</v>
      </c>
      <c r="M13111" s="12">
        <v>15.332000000000001</v>
      </c>
      <c r="N13111" s="12">
        <v>21.869</v>
      </c>
      <c r="O13111" s="13">
        <f t="shared" si="411"/>
        <v>-6.536999999999999</v>
      </c>
    </row>
    <row r="13112" spans="1:15" x14ac:dyDescent="0.2">
      <c r="A13112" s="4">
        <f t="shared" si="410"/>
        <v>1</v>
      </c>
      <c r="B13112" s="10">
        <v>45515</v>
      </c>
      <c r="C13112" t="s">
        <v>34</v>
      </c>
      <c r="D13112" t="s">
        <v>21</v>
      </c>
      <c r="E13112" t="s">
        <v>108</v>
      </c>
      <c r="H13112" t="s">
        <v>23</v>
      </c>
      <c r="I13112" t="s">
        <v>28</v>
      </c>
      <c r="J13112" t="s">
        <v>33</v>
      </c>
      <c r="K13112" s="11">
        <v>6</v>
      </c>
      <c r="L13112" s="12">
        <v>186.30500000000001</v>
      </c>
      <c r="M13112" s="12">
        <v>14.904400000000001</v>
      </c>
      <c r="N13112" s="12">
        <v>29.144000000000002</v>
      </c>
      <c r="O13112" s="13">
        <f t="shared" si="411"/>
        <v>-14.239600000000001</v>
      </c>
    </row>
    <row r="13113" spans="1:15" x14ac:dyDescent="0.2">
      <c r="A13113" s="4">
        <f t="shared" si="410"/>
        <v>2</v>
      </c>
      <c r="B13113" s="10">
        <v>45516</v>
      </c>
      <c r="C13113" t="s">
        <v>20</v>
      </c>
      <c r="D13113" t="s">
        <v>35</v>
      </c>
      <c r="E13113" t="s">
        <v>117</v>
      </c>
      <c r="H13113" t="s">
        <v>31</v>
      </c>
      <c r="I13113" t="s">
        <v>24</v>
      </c>
      <c r="J13113" t="s">
        <v>43</v>
      </c>
      <c r="K13113" s="11">
        <v>5</v>
      </c>
      <c r="L13113" s="12">
        <v>286.322</v>
      </c>
      <c r="M13113" s="12">
        <v>22.905760000000001</v>
      </c>
      <c r="N13113" s="12">
        <v>20.845000000000002</v>
      </c>
      <c r="O13113" s="13">
        <f t="shared" si="411"/>
        <v>2.0607599999999984</v>
      </c>
    </row>
    <row r="13114" spans="1:15" x14ac:dyDescent="0.2">
      <c r="A13114" s="4">
        <f t="shared" si="410"/>
        <v>2</v>
      </c>
      <c r="B13114" s="10">
        <v>45516</v>
      </c>
      <c r="C13114" t="s">
        <v>26</v>
      </c>
      <c r="D13114" t="s">
        <v>35</v>
      </c>
      <c r="E13114" t="s">
        <v>117</v>
      </c>
      <c r="H13114" t="s">
        <v>23</v>
      </c>
      <c r="I13114" t="s">
        <v>26</v>
      </c>
      <c r="J13114" t="s">
        <v>38</v>
      </c>
      <c r="K13114" s="11">
        <v>7</v>
      </c>
      <c r="L13114" s="12">
        <v>495.54500000000002</v>
      </c>
      <c r="M13114" s="12">
        <v>39.643599999999999</v>
      </c>
      <c r="N13114" s="12">
        <v>48.417000000000002</v>
      </c>
      <c r="O13114" s="13">
        <f t="shared" si="411"/>
        <v>-8.7734000000000023</v>
      </c>
    </row>
    <row r="13115" spans="1:15" x14ac:dyDescent="0.2">
      <c r="A13115" s="4">
        <f t="shared" si="410"/>
        <v>2</v>
      </c>
      <c r="B13115" s="10">
        <v>45516</v>
      </c>
      <c r="C13115" t="s">
        <v>28</v>
      </c>
      <c r="D13115" t="s">
        <v>35</v>
      </c>
      <c r="E13115" t="s">
        <v>117</v>
      </c>
      <c r="H13115" t="s">
        <v>23</v>
      </c>
      <c r="I13115" t="s">
        <v>2</v>
      </c>
      <c r="J13115" t="s">
        <v>54</v>
      </c>
      <c r="K13115" s="11">
        <v>6</v>
      </c>
      <c r="L13115" s="12">
        <v>404.04700000000003</v>
      </c>
      <c r="M13115" s="12">
        <v>32.32376</v>
      </c>
      <c r="N13115" s="12">
        <v>28.91</v>
      </c>
      <c r="O13115" s="13">
        <f t="shared" si="411"/>
        <v>3.4137599999999999</v>
      </c>
    </row>
    <row r="13116" spans="1:15" x14ac:dyDescent="0.2">
      <c r="A13116" s="4">
        <f t="shared" si="410"/>
        <v>2</v>
      </c>
      <c r="B13116" s="10">
        <v>45516</v>
      </c>
      <c r="C13116" t="s">
        <v>24</v>
      </c>
      <c r="D13116" t="s">
        <v>35</v>
      </c>
      <c r="E13116" t="s">
        <v>117</v>
      </c>
      <c r="H13116" t="s">
        <v>40</v>
      </c>
      <c r="I13116" t="s">
        <v>28</v>
      </c>
      <c r="J13116" t="s">
        <v>43</v>
      </c>
      <c r="K13116" s="11">
        <v>12</v>
      </c>
      <c r="L13116" s="12">
        <v>589.08299999999997</v>
      </c>
      <c r="M13116" s="12">
        <v>47.126640000000002</v>
      </c>
      <c r="N13116" s="12">
        <v>32.704000000000001</v>
      </c>
      <c r="O13116" s="13">
        <f t="shared" si="411"/>
        <v>14.422640000000001</v>
      </c>
    </row>
    <row r="13117" spans="1:15" x14ac:dyDescent="0.2">
      <c r="A13117" s="4">
        <f t="shared" si="410"/>
        <v>2</v>
      </c>
      <c r="B13117" s="10">
        <v>45516</v>
      </c>
      <c r="C13117" t="s">
        <v>30</v>
      </c>
      <c r="D13117" t="s">
        <v>35</v>
      </c>
      <c r="E13117" t="s">
        <v>117</v>
      </c>
      <c r="H13117" t="s">
        <v>40</v>
      </c>
      <c r="I13117" t="s">
        <v>2</v>
      </c>
      <c r="J13117" t="s">
        <v>38</v>
      </c>
      <c r="K13117" s="11">
        <v>10</v>
      </c>
      <c r="L13117" s="12">
        <v>575.34100000000001</v>
      </c>
      <c r="M13117" s="12">
        <v>46.027280000000005</v>
      </c>
      <c r="N13117" s="12">
        <v>55.366999999999997</v>
      </c>
      <c r="O13117" s="13">
        <f t="shared" si="411"/>
        <v>-9.3397199999999927</v>
      </c>
    </row>
    <row r="13118" spans="1:15" x14ac:dyDescent="0.2">
      <c r="A13118" s="4">
        <f t="shared" si="410"/>
        <v>2</v>
      </c>
      <c r="B13118" s="10">
        <v>45516</v>
      </c>
      <c r="C13118" t="s">
        <v>32</v>
      </c>
      <c r="D13118" t="s">
        <v>35</v>
      </c>
      <c r="E13118" t="s">
        <v>117</v>
      </c>
      <c r="H13118" t="s">
        <v>40</v>
      </c>
      <c r="I13118" t="s">
        <v>28</v>
      </c>
      <c r="J13118" t="s">
        <v>43</v>
      </c>
      <c r="K13118" s="11">
        <v>11</v>
      </c>
      <c r="L13118" s="12">
        <v>568.83699999999999</v>
      </c>
      <c r="M13118" s="12">
        <v>45.506959999999999</v>
      </c>
      <c r="N13118" s="12">
        <v>36.045000000000002</v>
      </c>
      <c r="O13118" s="13">
        <f t="shared" si="411"/>
        <v>9.4619599999999977</v>
      </c>
    </row>
    <row r="13119" spans="1:15" x14ac:dyDescent="0.2">
      <c r="A13119" s="4">
        <f t="shared" si="410"/>
        <v>2</v>
      </c>
      <c r="B13119" s="10">
        <v>45516</v>
      </c>
      <c r="C13119" t="s">
        <v>34</v>
      </c>
      <c r="D13119" t="s">
        <v>35</v>
      </c>
      <c r="E13119" t="s">
        <v>117</v>
      </c>
      <c r="F13119" t="s">
        <v>39</v>
      </c>
      <c r="H13119" t="s">
        <v>40</v>
      </c>
      <c r="I13119" t="s">
        <v>2</v>
      </c>
      <c r="J13119" t="s">
        <v>38</v>
      </c>
      <c r="K13119" s="11">
        <v>14</v>
      </c>
      <c r="L13119" s="12">
        <v>6473.1859999999997</v>
      </c>
      <c r="M13119" s="12">
        <v>517.85487999999998</v>
      </c>
      <c r="N13119" s="12">
        <v>104.328</v>
      </c>
      <c r="O13119" s="13">
        <f t="shared" si="411"/>
        <v>413.52688000000001</v>
      </c>
    </row>
    <row r="13120" spans="1:15" x14ac:dyDescent="0.2">
      <c r="A13120" s="4">
        <f t="shared" si="410"/>
        <v>2</v>
      </c>
      <c r="B13120" s="10">
        <v>45516</v>
      </c>
      <c r="C13120" t="s">
        <v>41</v>
      </c>
      <c r="D13120" t="s">
        <v>35</v>
      </c>
      <c r="E13120" t="s">
        <v>117</v>
      </c>
      <c r="H13120" t="s">
        <v>40</v>
      </c>
      <c r="I13120" t="s">
        <v>28</v>
      </c>
      <c r="J13120" t="s">
        <v>43</v>
      </c>
      <c r="K13120" s="11">
        <v>15</v>
      </c>
      <c r="L13120" s="12">
        <v>909.61699999999996</v>
      </c>
      <c r="M13120" s="12">
        <v>72.769359999999992</v>
      </c>
      <c r="N13120" s="12">
        <v>36.045000000000002</v>
      </c>
      <c r="O13120" s="13">
        <f t="shared" si="411"/>
        <v>36.72435999999999</v>
      </c>
    </row>
    <row r="13121" spans="1:15" x14ac:dyDescent="0.2">
      <c r="A13121" s="4">
        <f t="shared" si="410"/>
        <v>2</v>
      </c>
      <c r="B13121" s="10">
        <v>45516</v>
      </c>
      <c r="C13121" t="s">
        <v>20</v>
      </c>
      <c r="D13121" t="s">
        <v>21</v>
      </c>
      <c r="E13121" t="s">
        <v>120</v>
      </c>
      <c r="H13121" t="s">
        <v>40</v>
      </c>
      <c r="I13121" t="s">
        <v>2</v>
      </c>
      <c r="J13121" t="s">
        <v>29</v>
      </c>
      <c r="K13121" s="11">
        <v>7</v>
      </c>
      <c r="L13121" s="12">
        <v>144.99700000000001</v>
      </c>
      <c r="M13121" s="12">
        <v>11.599760000000002</v>
      </c>
      <c r="N13121" s="12">
        <v>30.371000000000006</v>
      </c>
      <c r="O13121" s="13">
        <f t="shared" si="411"/>
        <v>-18.771240000000006</v>
      </c>
    </row>
    <row r="13122" spans="1:15" x14ac:dyDescent="0.2">
      <c r="A13122" s="4">
        <f t="shared" ref="A13122:A13185" si="412">WEEKDAY(B13122)</f>
        <v>2</v>
      </c>
      <c r="B13122" s="10">
        <v>45516</v>
      </c>
      <c r="C13122" t="s">
        <v>26</v>
      </c>
      <c r="D13122" t="s">
        <v>21</v>
      </c>
      <c r="E13122" t="s">
        <v>120</v>
      </c>
      <c r="H13122" t="s">
        <v>40</v>
      </c>
      <c r="I13122" t="s">
        <v>2</v>
      </c>
      <c r="J13122" t="s">
        <v>27</v>
      </c>
      <c r="K13122" s="11">
        <v>7</v>
      </c>
      <c r="L13122" s="12">
        <v>176.42699999999999</v>
      </c>
      <c r="M13122" s="12">
        <v>14.11416</v>
      </c>
      <c r="N13122" s="12">
        <v>36.920999999999999</v>
      </c>
      <c r="O13122" s="13">
        <f t="shared" si="411"/>
        <v>-22.806840000000001</v>
      </c>
    </row>
    <row r="13123" spans="1:15" x14ac:dyDescent="0.2">
      <c r="A13123" s="4">
        <f t="shared" si="412"/>
        <v>2</v>
      </c>
      <c r="B13123" s="10">
        <v>45516</v>
      </c>
      <c r="C13123" t="s">
        <v>28</v>
      </c>
      <c r="D13123" t="s">
        <v>21</v>
      </c>
      <c r="E13123" t="s">
        <v>120</v>
      </c>
      <c r="H13123" t="s">
        <v>40</v>
      </c>
      <c r="I13123" t="s">
        <v>2</v>
      </c>
      <c r="J13123" t="s">
        <v>29</v>
      </c>
      <c r="K13123" s="11">
        <v>7</v>
      </c>
      <c r="L13123" s="12">
        <v>218.904</v>
      </c>
      <c r="M13123" s="12">
        <v>17.512319999999999</v>
      </c>
      <c r="N13123" s="12">
        <v>30.911000000000001</v>
      </c>
      <c r="O13123" s="13">
        <f t="shared" si="411"/>
        <v>-13.398680000000002</v>
      </c>
    </row>
    <row r="13124" spans="1:15" x14ac:dyDescent="0.2">
      <c r="A13124" s="4">
        <f t="shared" si="412"/>
        <v>2</v>
      </c>
      <c r="B13124" s="10">
        <v>45516</v>
      </c>
      <c r="C13124" t="s">
        <v>24</v>
      </c>
      <c r="D13124" t="s">
        <v>35</v>
      </c>
      <c r="E13124" t="s">
        <v>120</v>
      </c>
      <c r="H13124" t="s">
        <v>40</v>
      </c>
      <c r="I13124" t="s">
        <v>2</v>
      </c>
      <c r="J13124" t="s">
        <v>38</v>
      </c>
      <c r="K13124" s="11">
        <v>9</v>
      </c>
      <c r="L13124" s="12">
        <v>320.12200000000001</v>
      </c>
      <c r="M13124" s="12">
        <v>25.609760000000001</v>
      </c>
      <c r="N13124" s="12">
        <v>32.115000000000002</v>
      </c>
      <c r="O13124" s="13">
        <f t="shared" si="411"/>
        <v>-6.5052400000000006</v>
      </c>
    </row>
    <row r="13125" spans="1:15" x14ac:dyDescent="0.2">
      <c r="A13125" s="4">
        <f t="shared" si="412"/>
        <v>2</v>
      </c>
      <c r="B13125" s="10">
        <v>45516</v>
      </c>
      <c r="C13125" t="s">
        <v>30</v>
      </c>
      <c r="D13125" t="s">
        <v>35</v>
      </c>
      <c r="E13125" t="s">
        <v>120</v>
      </c>
      <c r="H13125" t="s">
        <v>23</v>
      </c>
      <c r="I13125" t="s">
        <v>28</v>
      </c>
      <c r="J13125" t="s">
        <v>43</v>
      </c>
      <c r="K13125" s="11">
        <v>6</v>
      </c>
      <c r="L13125" s="12">
        <v>207.83699999999999</v>
      </c>
      <c r="M13125" s="12">
        <v>16.62696</v>
      </c>
      <c r="N13125" s="12">
        <v>29.31</v>
      </c>
      <c r="O13125" s="13">
        <f t="shared" si="411"/>
        <v>-12.683039999999998</v>
      </c>
    </row>
    <row r="13126" spans="1:15" x14ac:dyDescent="0.2">
      <c r="A13126" s="4">
        <f t="shared" si="412"/>
        <v>2</v>
      </c>
      <c r="B13126" s="10">
        <v>45516</v>
      </c>
      <c r="C13126" t="s">
        <v>32</v>
      </c>
      <c r="D13126" t="s">
        <v>35</v>
      </c>
      <c r="E13126" t="s">
        <v>120</v>
      </c>
      <c r="H13126" t="s">
        <v>40</v>
      </c>
      <c r="I13126" t="s">
        <v>24</v>
      </c>
      <c r="J13126" t="s">
        <v>43</v>
      </c>
      <c r="K13126" s="11">
        <v>12</v>
      </c>
      <c r="L13126" s="12">
        <v>418.98200000000003</v>
      </c>
      <c r="M13126" s="12">
        <v>33.518560000000001</v>
      </c>
      <c r="N13126" s="12">
        <v>19.59</v>
      </c>
      <c r="O13126" s="13">
        <f t="shared" si="411"/>
        <v>13.928560000000001</v>
      </c>
    </row>
    <row r="13127" spans="1:15" x14ac:dyDescent="0.2">
      <c r="A13127" s="4">
        <f t="shared" si="412"/>
        <v>2</v>
      </c>
      <c r="B13127" s="10">
        <v>45516</v>
      </c>
      <c r="C13127" t="s">
        <v>34</v>
      </c>
      <c r="D13127" t="s">
        <v>35</v>
      </c>
      <c r="E13127" t="s">
        <v>120</v>
      </c>
      <c r="H13127" t="s">
        <v>40</v>
      </c>
      <c r="I13127" t="s">
        <v>24</v>
      </c>
      <c r="J13127" t="s">
        <v>43</v>
      </c>
      <c r="K13127" s="11">
        <v>10</v>
      </c>
      <c r="L13127" s="12">
        <v>413.58699999999999</v>
      </c>
      <c r="M13127" s="12">
        <v>33.086959999999998</v>
      </c>
      <c r="N13127" s="12">
        <v>27.308999999999997</v>
      </c>
      <c r="O13127" s="13">
        <f t="shared" ref="O13127:O13190" si="413">M13127-N13127</f>
        <v>5.7779600000000002</v>
      </c>
    </row>
    <row r="13128" spans="1:15" x14ac:dyDescent="0.2">
      <c r="A13128" s="4">
        <f t="shared" si="412"/>
        <v>2</v>
      </c>
      <c r="B13128" s="10">
        <v>45516</v>
      </c>
      <c r="C13128" t="s">
        <v>41</v>
      </c>
      <c r="D13128" t="s">
        <v>35</v>
      </c>
      <c r="E13128" t="s">
        <v>120</v>
      </c>
      <c r="H13128" t="s">
        <v>40</v>
      </c>
      <c r="I13128" t="s">
        <v>24</v>
      </c>
      <c r="J13128" t="s">
        <v>43</v>
      </c>
      <c r="K13128" s="11">
        <v>12</v>
      </c>
      <c r="L13128" s="12">
        <v>443.50900000000001</v>
      </c>
      <c r="M13128" s="12">
        <v>35.480720000000005</v>
      </c>
      <c r="N13128" s="12">
        <v>25.193000000000001</v>
      </c>
      <c r="O13128" s="13">
        <f t="shared" si="413"/>
        <v>10.287720000000004</v>
      </c>
    </row>
    <row r="13129" spans="1:15" x14ac:dyDescent="0.2">
      <c r="A13129" s="4">
        <f t="shared" si="412"/>
        <v>3</v>
      </c>
      <c r="B13129" s="10">
        <v>45517</v>
      </c>
      <c r="C13129" t="s">
        <v>20</v>
      </c>
      <c r="D13129" t="s">
        <v>35</v>
      </c>
      <c r="E13129" t="s">
        <v>44</v>
      </c>
      <c r="H13129" t="s">
        <v>23</v>
      </c>
      <c r="I13129" t="s">
        <v>26</v>
      </c>
      <c r="J13129" t="s">
        <v>87</v>
      </c>
      <c r="K13129" s="11">
        <v>3</v>
      </c>
      <c r="L13129" s="12">
        <v>366.61500000000001</v>
      </c>
      <c r="M13129" s="12">
        <v>29.3292</v>
      </c>
      <c r="N13129" s="12">
        <v>55.81</v>
      </c>
      <c r="O13129" s="13">
        <f t="shared" si="413"/>
        <v>-26.480800000000002</v>
      </c>
    </row>
    <row r="13130" spans="1:15" x14ac:dyDescent="0.2">
      <c r="A13130" s="4">
        <f t="shared" si="412"/>
        <v>3</v>
      </c>
      <c r="B13130" s="10">
        <v>45517</v>
      </c>
      <c r="C13130" t="s">
        <v>26</v>
      </c>
      <c r="D13130" t="s">
        <v>35</v>
      </c>
      <c r="E13130" t="s">
        <v>44</v>
      </c>
      <c r="H13130" t="s">
        <v>23</v>
      </c>
      <c r="I13130" t="s">
        <v>26</v>
      </c>
      <c r="J13130" t="s">
        <v>87</v>
      </c>
      <c r="K13130" s="11">
        <v>6</v>
      </c>
      <c r="L13130" s="12">
        <v>423.48399999999998</v>
      </c>
      <c r="M13130" s="12">
        <v>33.878720000000001</v>
      </c>
      <c r="N13130" s="12">
        <v>60.585999999999999</v>
      </c>
      <c r="O13130" s="13">
        <f t="shared" si="413"/>
        <v>-26.707279999999997</v>
      </c>
    </row>
    <row r="13131" spans="1:15" x14ac:dyDescent="0.2">
      <c r="A13131" s="4">
        <f t="shared" si="412"/>
        <v>3</v>
      </c>
      <c r="B13131" s="10">
        <v>45517</v>
      </c>
      <c r="C13131" t="s">
        <v>28</v>
      </c>
      <c r="D13131" t="s">
        <v>35</v>
      </c>
      <c r="E13131" t="s">
        <v>44</v>
      </c>
      <c r="H13131" t="s">
        <v>31</v>
      </c>
      <c r="I13131" t="s">
        <v>2</v>
      </c>
      <c r="J13131" t="s">
        <v>87</v>
      </c>
      <c r="K13131" s="11">
        <v>12</v>
      </c>
      <c r="L13131" s="12">
        <v>609.70399999999995</v>
      </c>
      <c r="M13131" s="12">
        <v>48.776319999999998</v>
      </c>
      <c r="N13131" s="12">
        <v>26.201999999999998</v>
      </c>
      <c r="O13131" s="13">
        <f t="shared" si="413"/>
        <v>22.57432</v>
      </c>
    </row>
    <row r="13132" spans="1:15" x14ac:dyDescent="0.2">
      <c r="A13132" s="4">
        <f t="shared" si="412"/>
        <v>3</v>
      </c>
      <c r="B13132" s="10">
        <v>45517</v>
      </c>
      <c r="C13132" t="s">
        <v>24</v>
      </c>
      <c r="D13132" t="s">
        <v>35</v>
      </c>
      <c r="E13132" t="s">
        <v>44</v>
      </c>
      <c r="H13132" t="s">
        <v>37</v>
      </c>
      <c r="I13132" t="s">
        <v>2</v>
      </c>
      <c r="J13132" t="s">
        <v>38</v>
      </c>
      <c r="K13132" s="11">
        <v>9</v>
      </c>
      <c r="L13132" s="12">
        <v>678.46699999999998</v>
      </c>
      <c r="M13132" s="12">
        <v>54.277360000000002</v>
      </c>
      <c r="N13132" s="12">
        <v>37.000999999999998</v>
      </c>
      <c r="O13132" s="13">
        <f t="shared" si="413"/>
        <v>17.276360000000004</v>
      </c>
    </row>
    <row r="13133" spans="1:15" x14ac:dyDescent="0.2">
      <c r="A13133" s="4">
        <f t="shared" si="412"/>
        <v>3</v>
      </c>
      <c r="B13133" s="10">
        <v>45517</v>
      </c>
      <c r="C13133" t="s">
        <v>30</v>
      </c>
      <c r="D13133" t="s">
        <v>35</v>
      </c>
      <c r="E13133" t="s">
        <v>44</v>
      </c>
      <c r="H13133" t="s">
        <v>40</v>
      </c>
      <c r="I13133" t="s">
        <v>24</v>
      </c>
      <c r="J13133" t="s">
        <v>43</v>
      </c>
      <c r="K13133" s="11">
        <v>17</v>
      </c>
      <c r="L13133" s="12">
        <v>828.83</v>
      </c>
      <c r="M13133" s="12">
        <v>66.306400000000011</v>
      </c>
      <c r="N13133" s="12">
        <v>29.490000000000002</v>
      </c>
      <c r="O13133" s="13">
        <f t="shared" si="413"/>
        <v>36.816400000000009</v>
      </c>
    </row>
    <row r="13134" spans="1:15" x14ac:dyDescent="0.2">
      <c r="A13134" s="4">
        <f t="shared" si="412"/>
        <v>3</v>
      </c>
      <c r="B13134" s="10">
        <v>45517</v>
      </c>
      <c r="C13134" t="s">
        <v>32</v>
      </c>
      <c r="D13134" t="s">
        <v>35</v>
      </c>
      <c r="E13134" t="s">
        <v>44</v>
      </c>
      <c r="H13134" t="s">
        <v>31</v>
      </c>
      <c r="I13134" t="s">
        <v>28</v>
      </c>
      <c r="J13134" t="s">
        <v>43</v>
      </c>
      <c r="K13134" s="11">
        <v>11</v>
      </c>
      <c r="L13134" s="12">
        <v>696.40899999999999</v>
      </c>
      <c r="M13134" s="12">
        <v>55.712719999999997</v>
      </c>
      <c r="N13134" s="12">
        <v>27.896999999999998</v>
      </c>
      <c r="O13134" s="13">
        <f t="shared" si="413"/>
        <v>27.815719999999999</v>
      </c>
    </row>
    <row r="13135" spans="1:15" x14ac:dyDescent="0.2">
      <c r="A13135" s="4">
        <f t="shared" si="412"/>
        <v>3</v>
      </c>
      <c r="B13135" s="10">
        <v>45517</v>
      </c>
      <c r="C13135" t="s">
        <v>34</v>
      </c>
      <c r="D13135" t="s">
        <v>35</v>
      </c>
      <c r="E13135" t="s">
        <v>44</v>
      </c>
      <c r="F13135" t="s">
        <v>39</v>
      </c>
      <c r="H13135" t="s">
        <v>40</v>
      </c>
      <c r="I13135" t="s">
        <v>2</v>
      </c>
      <c r="J13135" t="s">
        <v>38</v>
      </c>
      <c r="K13135" s="11">
        <v>16</v>
      </c>
      <c r="L13135" s="12">
        <v>6747.9359999999997</v>
      </c>
      <c r="M13135" s="12">
        <v>539.83488</v>
      </c>
      <c r="N13135" s="12">
        <v>104.24100000000001</v>
      </c>
      <c r="O13135" s="13">
        <f t="shared" si="413"/>
        <v>435.59388000000001</v>
      </c>
    </row>
    <row r="13136" spans="1:15" x14ac:dyDescent="0.2">
      <c r="A13136" s="4">
        <f t="shared" si="412"/>
        <v>3</v>
      </c>
      <c r="B13136" s="10">
        <v>45517</v>
      </c>
      <c r="C13136" t="s">
        <v>41</v>
      </c>
      <c r="D13136" t="s">
        <v>35</v>
      </c>
      <c r="E13136" t="s">
        <v>44</v>
      </c>
      <c r="H13136" t="s">
        <v>40</v>
      </c>
      <c r="I13136" t="s">
        <v>2</v>
      </c>
      <c r="J13136" t="s">
        <v>38</v>
      </c>
      <c r="K13136" s="11">
        <v>14</v>
      </c>
      <c r="L13136" s="12">
        <v>1051.951</v>
      </c>
      <c r="M13136" s="12">
        <v>84.156080000000003</v>
      </c>
      <c r="N13136" s="12">
        <v>41.615000000000002</v>
      </c>
      <c r="O13136" s="13">
        <f t="shared" si="413"/>
        <v>42.541080000000001</v>
      </c>
    </row>
    <row r="13137" spans="1:15" x14ac:dyDescent="0.2">
      <c r="A13137" s="4">
        <f t="shared" si="412"/>
        <v>3</v>
      </c>
      <c r="B13137" s="10">
        <v>45517</v>
      </c>
      <c r="C13137" t="s">
        <v>20</v>
      </c>
      <c r="D13137" t="s">
        <v>35</v>
      </c>
      <c r="E13137" t="s">
        <v>90</v>
      </c>
      <c r="H13137" t="s">
        <v>23</v>
      </c>
      <c r="I13137" t="s">
        <v>26</v>
      </c>
      <c r="J13137" t="s">
        <v>87</v>
      </c>
      <c r="K13137" s="11">
        <v>6</v>
      </c>
      <c r="L13137" s="12">
        <v>433.59699999999998</v>
      </c>
      <c r="M13137" s="12">
        <v>34.687759999999997</v>
      </c>
      <c r="N13137" s="12">
        <v>52.964999999999996</v>
      </c>
      <c r="O13137" s="13">
        <f t="shared" si="413"/>
        <v>-18.277239999999999</v>
      </c>
    </row>
    <row r="13138" spans="1:15" x14ac:dyDescent="0.2">
      <c r="A13138" s="4">
        <f t="shared" si="412"/>
        <v>3</v>
      </c>
      <c r="B13138" s="10">
        <v>45517</v>
      </c>
      <c r="C13138" t="s">
        <v>26</v>
      </c>
      <c r="D13138" t="s">
        <v>35</v>
      </c>
      <c r="E13138" t="s">
        <v>90</v>
      </c>
      <c r="H13138" t="s">
        <v>40</v>
      </c>
      <c r="I13138" t="s">
        <v>24</v>
      </c>
      <c r="J13138" t="s">
        <v>43</v>
      </c>
      <c r="K13138" s="11">
        <v>14</v>
      </c>
      <c r="L13138" s="12">
        <v>692.40300000000002</v>
      </c>
      <c r="M13138" s="12">
        <v>55.392240000000001</v>
      </c>
      <c r="N13138" s="12">
        <v>26.545000000000002</v>
      </c>
      <c r="O13138" s="13">
        <f t="shared" si="413"/>
        <v>28.847239999999999</v>
      </c>
    </row>
    <row r="13139" spans="1:15" x14ac:dyDescent="0.2">
      <c r="A13139" s="4">
        <f t="shared" si="412"/>
        <v>3</v>
      </c>
      <c r="B13139" s="10">
        <v>45517</v>
      </c>
      <c r="C13139" t="s">
        <v>28</v>
      </c>
      <c r="D13139" t="s">
        <v>35</v>
      </c>
      <c r="E13139" t="s">
        <v>90</v>
      </c>
      <c r="H13139" t="s">
        <v>40</v>
      </c>
      <c r="I13139" t="s">
        <v>24</v>
      </c>
      <c r="J13139" t="s">
        <v>43</v>
      </c>
      <c r="K13139" s="11">
        <v>16</v>
      </c>
      <c r="L13139" s="12">
        <v>600.52200000000005</v>
      </c>
      <c r="M13139" s="12">
        <v>48.041760000000004</v>
      </c>
      <c r="N13139" s="12">
        <v>19.785999999999998</v>
      </c>
      <c r="O13139" s="13">
        <f t="shared" si="413"/>
        <v>28.255760000000006</v>
      </c>
    </row>
    <row r="13140" spans="1:15" x14ac:dyDescent="0.2">
      <c r="A13140" s="4">
        <f t="shared" si="412"/>
        <v>3</v>
      </c>
      <c r="B13140" s="10">
        <v>45517</v>
      </c>
      <c r="C13140" t="s">
        <v>24</v>
      </c>
      <c r="D13140" t="s">
        <v>35</v>
      </c>
      <c r="E13140" t="s">
        <v>90</v>
      </c>
      <c r="H13140" t="s">
        <v>23</v>
      </c>
      <c r="I13140" t="s">
        <v>2</v>
      </c>
      <c r="J13140" t="s">
        <v>93</v>
      </c>
      <c r="K13140" s="11">
        <v>13</v>
      </c>
      <c r="L13140" s="12">
        <v>580.80799999999999</v>
      </c>
      <c r="M13140" s="12">
        <v>46.464640000000003</v>
      </c>
      <c r="N13140" s="12">
        <v>39.313000000000002</v>
      </c>
      <c r="O13140" s="13">
        <f t="shared" si="413"/>
        <v>7.1516400000000004</v>
      </c>
    </row>
    <row r="13141" spans="1:15" x14ac:dyDescent="0.2">
      <c r="A13141" s="4">
        <f t="shared" si="412"/>
        <v>3</v>
      </c>
      <c r="B13141" s="10">
        <v>45517</v>
      </c>
      <c r="C13141" t="s">
        <v>30</v>
      </c>
      <c r="D13141" t="s">
        <v>35</v>
      </c>
      <c r="E13141" t="s">
        <v>90</v>
      </c>
      <c r="H13141" t="s">
        <v>23</v>
      </c>
      <c r="I13141" t="s">
        <v>26</v>
      </c>
      <c r="J13141" t="s">
        <v>27</v>
      </c>
      <c r="K13141" s="11">
        <v>10</v>
      </c>
      <c r="L13141" s="12">
        <v>578.86400000000003</v>
      </c>
      <c r="M13141" s="12">
        <v>46.30912</v>
      </c>
      <c r="N13141" s="12">
        <v>35.83</v>
      </c>
      <c r="O13141" s="13">
        <f t="shared" si="413"/>
        <v>10.479120000000002</v>
      </c>
    </row>
    <row r="13142" spans="1:15" x14ac:dyDescent="0.2">
      <c r="A13142" s="4">
        <f t="shared" si="412"/>
        <v>3</v>
      </c>
      <c r="B13142" s="10">
        <v>45517</v>
      </c>
      <c r="C13142" t="s">
        <v>32</v>
      </c>
      <c r="D13142" t="s">
        <v>35</v>
      </c>
      <c r="E13142" t="s">
        <v>90</v>
      </c>
      <c r="H13142" t="s">
        <v>23</v>
      </c>
      <c r="I13142" t="s">
        <v>2</v>
      </c>
      <c r="J13142" t="s">
        <v>63</v>
      </c>
      <c r="K13142" s="11">
        <v>11</v>
      </c>
      <c r="L13142" s="12">
        <v>445.92599999999999</v>
      </c>
      <c r="M13142" s="12">
        <v>35.674079999999996</v>
      </c>
      <c r="N13142" s="12">
        <v>30.68</v>
      </c>
      <c r="O13142" s="13">
        <f t="shared" si="413"/>
        <v>4.9940799999999967</v>
      </c>
    </row>
    <row r="13143" spans="1:15" x14ac:dyDescent="0.2">
      <c r="A13143" s="4">
        <f t="shared" si="412"/>
        <v>3</v>
      </c>
      <c r="B13143" s="10">
        <v>45517</v>
      </c>
      <c r="C13143" t="s">
        <v>34</v>
      </c>
      <c r="D13143" t="s">
        <v>35</v>
      </c>
      <c r="E13143" t="s">
        <v>90</v>
      </c>
      <c r="H13143" t="s">
        <v>23</v>
      </c>
      <c r="I13143" t="s">
        <v>26</v>
      </c>
      <c r="J13143" t="s">
        <v>38</v>
      </c>
      <c r="K13143" s="11">
        <v>4</v>
      </c>
      <c r="L13143" s="12">
        <v>182.00700000000001</v>
      </c>
      <c r="M13143" s="12">
        <v>14.560560000000001</v>
      </c>
      <c r="N13143" s="12">
        <v>35.988</v>
      </c>
      <c r="O13143" s="13">
        <f t="shared" si="413"/>
        <v>-21.427439999999997</v>
      </c>
    </row>
    <row r="13144" spans="1:15" x14ac:dyDescent="0.2">
      <c r="A13144" s="4">
        <f t="shared" si="412"/>
        <v>3</v>
      </c>
      <c r="B13144" s="10">
        <v>45517</v>
      </c>
      <c r="C13144" t="s">
        <v>41</v>
      </c>
      <c r="D13144" t="s">
        <v>35</v>
      </c>
      <c r="E13144" t="s">
        <v>90</v>
      </c>
      <c r="H13144" t="s">
        <v>49</v>
      </c>
      <c r="I13144" t="s">
        <v>2</v>
      </c>
      <c r="J13144" t="s">
        <v>46</v>
      </c>
      <c r="K13144" s="11">
        <v>5</v>
      </c>
      <c r="L13144" s="12">
        <v>219.22499999999999</v>
      </c>
      <c r="M13144" s="12">
        <v>17.538</v>
      </c>
      <c r="N13144" s="12">
        <v>70.114000000000004</v>
      </c>
      <c r="O13144" s="13">
        <f t="shared" si="413"/>
        <v>-52.576000000000008</v>
      </c>
    </row>
    <row r="13145" spans="1:15" x14ac:dyDescent="0.2">
      <c r="A13145" s="4">
        <f t="shared" si="412"/>
        <v>4</v>
      </c>
      <c r="B13145" s="10">
        <v>45518</v>
      </c>
      <c r="C13145" t="s">
        <v>20</v>
      </c>
      <c r="D13145" t="s">
        <v>35</v>
      </c>
      <c r="E13145" t="s">
        <v>113</v>
      </c>
      <c r="H13145" t="s">
        <v>23</v>
      </c>
      <c r="I13145" t="s">
        <v>24</v>
      </c>
      <c r="J13145" t="s">
        <v>43</v>
      </c>
      <c r="K13145" s="11">
        <v>9</v>
      </c>
      <c r="L13145" s="12">
        <v>505.22500000000002</v>
      </c>
      <c r="M13145" s="12">
        <v>40.417999999999999</v>
      </c>
      <c r="N13145" s="12">
        <v>22.753</v>
      </c>
      <c r="O13145" s="13">
        <f t="shared" si="413"/>
        <v>17.664999999999999</v>
      </c>
    </row>
    <row r="13146" spans="1:15" x14ac:dyDescent="0.2">
      <c r="A13146" s="4">
        <f t="shared" si="412"/>
        <v>4</v>
      </c>
      <c r="B13146" s="10">
        <v>45518</v>
      </c>
      <c r="C13146" t="s">
        <v>26</v>
      </c>
      <c r="D13146" t="s">
        <v>35</v>
      </c>
      <c r="E13146" t="s">
        <v>113</v>
      </c>
      <c r="H13146" t="s">
        <v>31</v>
      </c>
      <c r="I13146" t="s">
        <v>2</v>
      </c>
      <c r="J13146" t="s">
        <v>87</v>
      </c>
      <c r="K13146" s="11">
        <v>12</v>
      </c>
      <c r="L13146" s="12">
        <v>493.46899999999999</v>
      </c>
      <c r="M13146" s="12">
        <v>39.477519999999998</v>
      </c>
      <c r="N13146" s="12">
        <v>24.221999999999998</v>
      </c>
      <c r="O13146" s="13">
        <f t="shared" si="413"/>
        <v>15.255520000000001</v>
      </c>
    </row>
    <row r="13147" spans="1:15" x14ac:dyDescent="0.2">
      <c r="A13147" s="4">
        <f t="shared" si="412"/>
        <v>4</v>
      </c>
      <c r="B13147" s="10">
        <v>45518</v>
      </c>
      <c r="C13147" t="s">
        <v>28</v>
      </c>
      <c r="D13147" t="s">
        <v>35</v>
      </c>
      <c r="E13147" t="s">
        <v>113</v>
      </c>
      <c r="H13147" t="s">
        <v>40</v>
      </c>
      <c r="I13147" t="s">
        <v>2</v>
      </c>
      <c r="J13147" t="s">
        <v>38</v>
      </c>
      <c r="K13147" s="11">
        <v>11</v>
      </c>
      <c r="L13147" s="12">
        <v>543.49300000000005</v>
      </c>
      <c r="M13147" s="12">
        <v>43.479440000000004</v>
      </c>
      <c r="N13147" s="12">
        <v>25.864000000000001</v>
      </c>
      <c r="O13147" s="13">
        <f t="shared" si="413"/>
        <v>17.615440000000003</v>
      </c>
    </row>
    <row r="13148" spans="1:15" x14ac:dyDescent="0.2">
      <c r="A13148" s="4">
        <f t="shared" si="412"/>
        <v>4</v>
      </c>
      <c r="B13148" s="10">
        <v>45518</v>
      </c>
      <c r="C13148" t="s">
        <v>24</v>
      </c>
      <c r="D13148" t="s">
        <v>35</v>
      </c>
      <c r="E13148" t="s">
        <v>113</v>
      </c>
      <c r="H13148" t="s">
        <v>31</v>
      </c>
      <c r="I13148" t="s">
        <v>2</v>
      </c>
      <c r="J13148" t="s">
        <v>38</v>
      </c>
      <c r="K13148" s="11">
        <v>9</v>
      </c>
      <c r="L13148" s="12">
        <v>393.87900000000002</v>
      </c>
      <c r="M13148" s="12">
        <v>31.510320000000004</v>
      </c>
      <c r="N13148" s="12">
        <v>23.350999999999999</v>
      </c>
      <c r="O13148" s="13">
        <f t="shared" si="413"/>
        <v>8.1593200000000046</v>
      </c>
    </row>
    <row r="13149" spans="1:15" x14ac:dyDescent="0.2">
      <c r="A13149" s="4">
        <f t="shared" si="412"/>
        <v>4</v>
      </c>
      <c r="B13149" s="10">
        <v>45518</v>
      </c>
      <c r="C13149" t="s">
        <v>30</v>
      </c>
      <c r="D13149" t="s">
        <v>35</v>
      </c>
      <c r="E13149" t="s">
        <v>113</v>
      </c>
      <c r="H13149" t="s">
        <v>23</v>
      </c>
      <c r="I13149" t="s">
        <v>28</v>
      </c>
      <c r="J13149" t="s">
        <v>43</v>
      </c>
      <c r="K13149" s="11">
        <v>8</v>
      </c>
      <c r="L13149" s="12">
        <v>476.74200000000002</v>
      </c>
      <c r="M13149" s="12">
        <v>38.139360000000003</v>
      </c>
      <c r="N13149" s="12">
        <v>24.458000000000002</v>
      </c>
      <c r="O13149" s="13">
        <f t="shared" si="413"/>
        <v>13.681360000000002</v>
      </c>
    </row>
    <row r="13150" spans="1:15" x14ac:dyDescent="0.2">
      <c r="A13150" s="4">
        <f t="shared" si="412"/>
        <v>4</v>
      </c>
      <c r="B13150" s="10">
        <v>45518</v>
      </c>
      <c r="C13150" t="s">
        <v>32</v>
      </c>
      <c r="D13150" t="s">
        <v>35</v>
      </c>
      <c r="E13150" t="s">
        <v>113</v>
      </c>
      <c r="H13150" t="s">
        <v>31</v>
      </c>
      <c r="I13150" t="s">
        <v>2</v>
      </c>
      <c r="J13150" t="s">
        <v>38</v>
      </c>
      <c r="K13150" s="11">
        <v>11</v>
      </c>
      <c r="L13150" s="12">
        <v>576.38900000000001</v>
      </c>
      <c r="M13150" s="12">
        <v>46.11112</v>
      </c>
      <c r="N13150" s="12">
        <v>20.655000000000001</v>
      </c>
      <c r="O13150" s="13">
        <f t="shared" si="413"/>
        <v>25.456119999999999</v>
      </c>
    </row>
    <row r="13151" spans="1:15" x14ac:dyDescent="0.2">
      <c r="A13151" s="4">
        <f t="shared" si="412"/>
        <v>4</v>
      </c>
      <c r="B13151" s="10">
        <v>45518</v>
      </c>
      <c r="C13151" t="s">
        <v>34</v>
      </c>
      <c r="D13151" t="s">
        <v>35</v>
      </c>
      <c r="E13151" t="s">
        <v>113</v>
      </c>
      <c r="H13151" t="s">
        <v>40</v>
      </c>
      <c r="I13151" t="s">
        <v>24</v>
      </c>
      <c r="J13151" t="s">
        <v>43</v>
      </c>
      <c r="K13151" s="11">
        <v>11</v>
      </c>
      <c r="L13151" s="12">
        <v>501.911</v>
      </c>
      <c r="M13151" s="12">
        <v>40.152880000000003</v>
      </c>
      <c r="N13151" s="12">
        <v>19.785999999999998</v>
      </c>
      <c r="O13151" s="13">
        <f t="shared" si="413"/>
        <v>20.366880000000005</v>
      </c>
    </row>
    <row r="13152" spans="1:15" x14ac:dyDescent="0.2">
      <c r="A13152" s="4">
        <f t="shared" si="412"/>
        <v>4</v>
      </c>
      <c r="B13152" s="10">
        <v>45518</v>
      </c>
      <c r="C13152" t="s">
        <v>41</v>
      </c>
      <c r="D13152" t="s">
        <v>35</v>
      </c>
      <c r="E13152" t="s">
        <v>113</v>
      </c>
      <c r="H13152" t="s">
        <v>40</v>
      </c>
      <c r="I13152" t="s">
        <v>24</v>
      </c>
      <c r="J13152" t="s">
        <v>43</v>
      </c>
      <c r="K13152" s="11">
        <v>13</v>
      </c>
      <c r="L13152" s="12">
        <v>596.80700000000002</v>
      </c>
      <c r="M13152" s="12">
        <v>47.74456</v>
      </c>
      <c r="N13152" s="12">
        <v>26.907</v>
      </c>
      <c r="O13152" s="13">
        <f t="shared" si="413"/>
        <v>20.83756</v>
      </c>
    </row>
    <row r="13153" spans="1:15" x14ac:dyDescent="0.2">
      <c r="A13153" s="4">
        <f t="shared" si="412"/>
        <v>5</v>
      </c>
      <c r="B13153" s="10">
        <v>45519</v>
      </c>
      <c r="C13153" t="s">
        <v>20</v>
      </c>
      <c r="D13153" t="s">
        <v>35</v>
      </c>
      <c r="E13153" t="s">
        <v>44</v>
      </c>
      <c r="H13153" t="s">
        <v>59</v>
      </c>
      <c r="I13153" t="s">
        <v>2</v>
      </c>
      <c r="J13153" t="s">
        <v>87</v>
      </c>
      <c r="K13153" s="11">
        <v>9</v>
      </c>
      <c r="L13153" s="12">
        <v>494.55399999999997</v>
      </c>
      <c r="M13153" s="12">
        <v>39.564320000000002</v>
      </c>
      <c r="N13153" s="12">
        <v>160</v>
      </c>
      <c r="O13153" s="13">
        <f t="shared" si="413"/>
        <v>-120.43567999999999</v>
      </c>
    </row>
    <row r="13154" spans="1:15" x14ac:dyDescent="0.2">
      <c r="A13154" s="4">
        <f t="shared" si="412"/>
        <v>5</v>
      </c>
      <c r="B13154" s="10">
        <v>45519</v>
      </c>
      <c r="C13154" t="s">
        <v>26</v>
      </c>
      <c r="D13154" t="s">
        <v>35</v>
      </c>
      <c r="E13154" t="s">
        <v>44</v>
      </c>
      <c r="H13154" t="s">
        <v>59</v>
      </c>
      <c r="I13154" t="s">
        <v>2</v>
      </c>
      <c r="J13154" t="s">
        <v>87</v>
      </c>
      <c r="K13154" s="11">
        <v>11</v>
      </c>
      <c r="L13154" s="12">
        <v>556.53</v>
      </c>
      <c r="M13154" s="12">
        <v>44.522399999999998</v>
      </c>
      <c r="N13154" s="12">
        <v>160</v>
      </c>
      <c r="O13154" s="13">
        <f t="shared" si="413"/>
        <v>-115.4776</v>
      </c>
    </row>
    <row r="13155" spans="1:15" x14ac:dyDescent="0.2">
      <c r="A13155" s="4">
        <f t="shared" si="412"/>
        <v>5</v>
      </c>
      <c r="B13155" s="10">
        <v>45519</v>
      </c>
      <c r="C13155" t="s">
        <v>28</v>
      </c>
      <c r="D13155" t="s">
        <v>35</v>
      </c>
      <c r="E13155" t="s">
        <v>44</v>
      </c>
      <c r="F13155" t="s">
        <v>39</v>
      </c>
      <c r="H13155" t="s">
        <v>40</v>
      </c>
      <c r="I13155" t="s">
        <v>20</v>
      </c>
      <c r="J13155" t="s">
        <v>106</v>
      </c>
      <c r="K13155" s="11">
        <v>16</v>
      </c>
      <c r="L13155" s="12">
        <v>7318.5680000000002</v>
      </c>
      <c r="M13155" s="12">
        <v>585.48544000000004</v>
      </c>
      <c r="N13155" s="12">
        <v>119.77</v>
      </c>
      <c r="O13155" s="13">
        <f t="shared" si="413"/>
        <v>465.71544000000006</v>
      </c>
    </row>
    <row r="13156" spans="1:15" x14ac:dyDescent="0.2">
      <c r="A13156" s="4">
        <f t="shared" si="412"/>
        <v>5</v>
      </c>
      <c r="B13156" s="10">
        <v>45519</v>
      </c>
      <c r="C13156" t="s">
        <v>24</v>
      </c>
      <c r="D13156" t="s">
        <v>35</v>
      </c>
      <c r="E13156" t="s">
        <v>44</v>
      </c>
      <c r="H13156" t="s">
        <v>23</v>
      </c>
      <c r="I13156" t="s">
        <v>26</v>
      </c>
      <c r="J13156" t="s">
        <v>38</v>
      </c>
      <c r="K13156" s="11">
        <v>11</v>
      </c>
      <c r="L13156" s="12">
        <v>854.35199999999998</v>
      </c>
      <c r="M13156" s="12">
        <v>68.348159999999993</v>
      </c>
      <c r="N13156" s="12">
        <v>260</v>
      </c>
      <c r="O13156" s="13">
        <f t="shared" si="413"/>
        <v>-191.65183999999999</v>
      </c>
    </row>
    <row r="13157" spans="1:15" x14ac:dyDescent="0.2">
      <c r="A13157" s="4">
        <f t="shared" si="412"/>
        <v>5</v>
      </c>
      <c r="B13157" s="10">
        <v>45519</v>
      </c>
      <c r="C13157" t="s">
        <v>30</v>
      </c>
      <c r="D13157" t="s">
        <v>35</v>
      </c>
      <c r="E13157" t="s">
        <v>44</v>
      </c>
      <c r="H13157" t="s">
        <v>49</v>
      </c>
      <c r="I13157" t="s">
        <v>91</v>
      </c>
      <c r="J13157" t="s">
        <v>38</v>
      </c>
      <c r="K13157" s="11">
        <v>7</v>
      </c>
      <c r="L13157" s="12">
        <v>647.78800000000001</v>
      </c>
      <c r="M13157" s="12">
        <v>51.823039999999999</v>
      </c>
      <c r="N13157" s="12">
        <v>519.04200000000003</v>
      </c>
      <c r="O13157" s="13">
        <f t="shared" si="413"/>
        <v>-467.21896000000004</v>
      </c>
    </row>
    <row r="13158" spans="1:15" x14ac:dyDescent="0.2">
      <c r="A13158" s="4">
        <f t="shared" si="412"/>
        <v>5</v>
      </c>
      <c r="B13158" s="10">
        <v>45519</v>
      </c>
      <c r="C13158" t="s">
        <v>32</v>
      </c>
      <c r="D13158" t="s">
        <v>35</v>
      </c>
      <c r="E13158" t="s">
        <v>44</v>
      </c>
      <c r="H13158" t="s">
        <v>23</v>
      </c>
      <c r="I13158" t="s">
        <v>20</v>
      </c>
      <c r="J13158" t="s">
        <v>38</v>
      </c>
      <c r="K13158" s="11">
        <v>11</v>
      </c>
      <c r="L13158" s="12">
        <v>810.17700000000002</v>
      </c>
      <c r="M13158" s="12">
        <v>64.814160000000001</v>
      </c>
      <c r="N13158" s="12">
        <v>320</v>
      </c>
      <c r="O13158" s="13">
        <f t="shared" si="413"/>
        <v>-255.18583999999998</v>
      </c>
    </row>
    <row r="13159" spans="1:15" x14ac:dyDescent="0.2">
      <c r="A13159" s="4">
        <f t="shared" si="412"/>
        <v>5</v>
      </c>
      <c r="B13159" s="10">
        <v>45519</v>
      </c>
      <c r="C13159" t="s">
        <v>34</v>
      </c>
      <c r="D13159" t="s">
        <v>35</v>
      </c>
      <c r="E13159" t="s">
        <v>44</v>
      </c>
      <c r="H13159" t="s">
        <v>49</v>
      </c>
      <c r="I13159" t="s">
        <v>50</v>
      </c>
      <c r="J13159" t="s">
        <v>38</v>
      </c>
      <c r="K13159" s="11">
        <v>12</v>
      </c>
      <c r="L13159" s="12">
        <v>829.66600000000005</v>
      </c>
      <c r="M13159" s="12">
        <v>66.373280000000008</v>
      </c>
      <c r="N13159" s="12">
        <v>83.594999999999999</v>
      </c>
      <c r="O13159" s="13">
        <f t="shared" si="413"/>
        <v>-17.221719999999991</v>
      </c>
    </row>
    <row r="13160" spans="1:15" x14ac:dyDescent="0.2">
      <c r="A13160" s="4">
        <f t="shared" si="412"/>
        <v>5</v>
      </c>
      <c r="B13160" s="10">
        <v>45519</v>
      </c>
      <c r="C13160" t="s">
        <v>41</v>
      </c>
      <c r="D13160" t="s">
        <v>35</v>
      </c>
      <c r="E13160" t="s">
        <v>44</v>
      </c>
      <c r="H13160" t="s">
        <v>40</v>
      </c>
      <c r="I13160" t="s">
        <v>24</v>
      </c>
      <c r="J13160" t="s">
        <v>43</v>
      </c>
      <c r="K13160" s="11">
        <v>12</v>
      </c>
      <c r="L13160" s="12">
        <v>576.62199999999996</v>
      </c>
      <c r="M13160" s="12">
        <v>46.129759999999997</v>
      </c>
      <c r="N13160" s="12">
        <v>28.668000000000003</v>
      </c>
      <c r="O13160" s="13">
        <f t="shared" si="413"/>
        <v>17.461759999999995</v>
      </c>
    </row>
    <row r="13161" spans="1:15" x14ac:dyDescent="0.2">
      <c r="A13161" s="4">
        <f t="shared" si="412"/>
        <v>5</v>
      </c>
      <c r="B13161" s="10">
        <v>45519</v>
      </c>
      <c r="C13161" t="s">
        <v>56</v>
      </c>
      <c r="D13161" t="s">
        <v>35</v>
      </c>
      <c r="E13161" t="s">
        <v>44</v>
      </c>
      <c r="H13161" t="s">
        <v>23</v>
      </c>
      <c r="I13161" t="s">
        <v>26</v>
      </c>
      <c r="J13161" t="s">
        <v>106</v>
      </c>
      <c r="K13161" s="11">
        <v>15</v>
      </c>
      <c r="L13161" s="15">
        <v>0</v>
      </c>
      <c r="M13161" s="12">
        <v>0</v>
      </c>
      <c r="N13161" s="12">
        <v>56.672000000000004</v>
      </c>
      <c r="O13161" s="13">
        <f t="shared" si="413"/>
        <v>-56.672000000000004</v>
      </c>
    </row>
    <row r="13162" spans="1:15" x14ac:dyDescent="0.2">
      <c r="A13162" s="4">
        <f t="shared" si="412"/>
        <v>5</v>
      </c>
      <c r="B13162" s="10">
        <v>45519</v>
      </c>
      <c r="C13162" t="s">
        <v>20</v>
      </c>
      <c r="D13162" t="s">
        <v>35</v>
      </c>
      <c r="E13162" t="s">
        <v>113</v>
      </c>
      <c r="H13162" t="s">
        <v>40</v>
      </c>
      <c r="I13162" t="s">
        <v>28</v>
      </c>
      <c r="J13162" t="s">
        <v>43</v>
      </c>
      <c r="K13162" s="11">
        <v>9</v>
      </c>
      <c r="L13162" s="12">
        <v>478.69299999999998</v>
      </c>
      <c r="M13162" s="12">
        <v>38.295439999999999</v>
      </c>
      <c r="N13162" s="12">
        <v>22.452000000000002</v>
      </c>
      <c r="O13162" s="13">
        <f t="shared" si="413"/>
        <v>15.843439999999998</v>
      </c>
    </row>
    <row r="13163" spans="1:15" x14ac:dyDescent="0.2">
      <c r="A13163" s="4">
        <f t="shared" si="412"/>
        <v>5</v>
      </c>
      <c r="B13163" s="10">
        <v>45519</v>
      </c>
      <c r="C13163" t="s">
        <v>26</v>
      </c>
      <c r="D13163" t="s">
        <v>35</v>
      </c>
      <c r="E13163" t="s">
        <v>113</v>
      </c>
      <c r="H13163" t="s">
        <v>40</v>
      </c>
      <c r="I13163" t="s">
        <v>24</v>
      </c>
      <c r="J13163" t="s">
        <v>43</v>
      </c>
      <c r="K13163" s="11">
        <v>10</v>
      </c>
      <c r="L13163" s="12">
        <v>510.30200000000002</v>
      </c>
      <c r="M13163" s="12">
        <v>40.824159999999999</v>
      </c>
      <c r="N13163" s="12">
        <v>27.850999999999999</v>
      </c>
      <c r="O13163" s="13">
        <f t="shared" si="413"/>
        <v>12.97316</v>
      </c>
    </row>
    <row r="13164" spans="1:15" x14ac:dyDescent="0.2">
      <c r="A13164" s="4">
        <f t="shared" si="412"/>
        <v>5</v>
      </c>
      <c r="B13164" s="10">
        <v>45519</v>
      </c>
      <c r="C13164" t="s">
        <v>28</v>
      </c>
      <c r="D13164" t="s">
        <v>35</v>
      </c>
      <c r="E13164" t="s">
        <v>113</v>
      </c>
      <c r="H13164" t="s">
        <v>40</v>
      </c>
      <c r="I13164" t="s">
        <v>24</v>
      </c>
      <c r="J13164" t="s">
        <v>43</v>
      </c>
      <c r="K13164" s="11">
        <v>8</v>
      </c>
      <c r="L13164" s="12">
        <v>433.46800000000002</v>
      </c>
      <c r="M13164" s="12">
        <v>34.677440000000004</v>
      </c>
      <c r="N13164" s="12">
        <v>24.329000000000001</v>
      </c>
      <c r="O13164" s="13">
        <f t="shared" si="413"/>
        <v>10.348440000000004</v>
      </c>
    </row>
    <row r="13165" spans="1:15" x14ac:dyDescent="0.2">
      <c r="A13165" s="4">
        <f t="shared" si="412"/>
        <v>5</v>
      </c>
      <c r="B13165" s="10">
        <v>45519</v>
      </c>
      <c r="C13165" t="s">
        <v>24</v>
      </c>
      <c r="D13165" t="s">
        <v>35</v>
      </c>
      <c r="E13165" t="s">
        <v>113</v>
      </c>
      <c r="H13165" t="s">
        <v>23</v>
      </c>
      <c r="I13165" t="s">
        <v>28</v>
      </c>
      <c r="J13165" t="s">
        <v>38</v>
      </c>
      <c r="K13165" s="11">
        <v>7</v>
      </c>
      <c r="L13165" s="12">
        <v>321.18099999999998</v>
      </c>
      <c r="M13165" s="12">
        <v>25.694479999999999</v>
      </c>
      <c r="N13165" s="12">
        <v>26.948</v>
      </c>
      <c r="O13165" s="13">
        <f t="shared" si="413"/>
        <v>-1.2535200000000017</v>
      </c>
    </row>
    <row r="13166" spans="1:15" x14ac:dyDescent="0.2">
      <c r="A13166" s="4">
        <f t="shared" si="412"/>
        <v>5</v>
      </c>
      <c r="B13166" s="10">
        <v>45519</v>
      </c>
      <c r="C13166" t="s">
        <v>30</v>
      </c>
      <c r="D13166" t="s">
        <v>35</v>
      </c>
      <c r="E13166" t="s">
        <v>113</v>
      </c>
      <c r="H13166" t="s">
        <v>49</v>
      </c>
      <c r="I13166" t="s">
        <v>2</v>
      </c>
      <c r="J13166" t="s">
        <v>97</v>
      </c>
      <c r="K13166" s="11">
        <v>5</v>
      </c>
      <c r="L13166" s="12">
        <v>237.596</v>
      </c>
      <c r="M13166" s="12">
        <v>19.007680000000001</v>
      </c>
      <c r="N13166" s="12">
        <v>43.66</v>
      </c>
      <c r="O13166" s="13">
        <f t="shared" si="413"/>
        <v>-24.652319999999996</v>
      </c>
    </row>
    <row r="13167" spans="1:15" x14ac:dyDescent="0.2">
      <c r="A13167" s="4">
        <f t="shared" si="412"/>
        <v>5</v>
      </c>
      <c r="B13167" s="10">
        <v>45519</v>
      </c>
      <c r="C13167" t="s">
        <v>32</v>
      </c>
      <c r="D13167" t="s">
        <v>35</v>
      </c>
      <c r="E13167" t="s">
        <v>113</v>
      </c>
      <c r="H13167" t="s">
        <v>23</v>
      </c>
      <c r="I13167" t="s">
        <v>28</v>
      </c>
      <c r="J13167" t="s">
        <v>38</v>
      </c>
      <c r="K13167" s="11">
        <v>6</v>
      </c>
      <c r="L13167" s="12">
        <v>229.107</v>
      </c>
      <c r="M13167" s="12">
        <v>18.32856</v>
      </c>
      <c r="N13167" s="12">
        <v>28.223000000000003</v>
      </c>
      <c r="O13167" s="13">
        <f t="shared" si="413"/>
        <v>-9.894440000000003</v>
      </c>
    </row>
    <row r="13168" spans="1:15" x14ac:dyDescent="0.2">
      <c r="A13168" s="4">
        <f t="shared" si="412"/>
        <v>5</v>
      </c>
      <c r="B13168" s="10">
        <v>45519</v>
      </c>
      <c r="C13168" t="s">
        <v>34</v>
      </c>
      <c r="D13168" t="s">
        <v>35</v>
      </c>
      <c r="E13168" t="s">
        <v>113</v>
      </c>
      <c r="H13168" t="s">
        <v>31</v>
      </c>
      <c r="I13168" t="s">
        <v>24</v>
      </c>
      <c r="J13168" t="s">
        <v>43</v>
      </c>
      <c r="K13168" s="11">
        <v>6</v>
      </c>
      <c r="L13168" s="12">
        <v>196.46899999999999</v>
      </c>
      <c r="M13168" s="12">
        <v>15.71752</v>
      </c>
      <c r="N13168" s="12">
        <v>19.182000000000002</v>
      </c>
      <c r="O13168" s="13">
        <f t="shared" si="413"/>
        <v>-3.4644800000000018</v>
      </c>
    </row>
    <row r="13169" spans="1:15" x14ac:dyDescent="0.2">
      <c r="A13169" s="4">
        <f t="shared" si="412"/>
        <v>5</v>
      </c>
      <c r="B13169" s="10">
        <v>45519</v>
      </c>
      <c r="C13169" t="s">
        <v>41</v>
      </c>
      <c r="D13169" t="s">
        <v>35</v>
      </c>
      <c r="E13169" t="s">
        <v>113</v>
      </c>
      <c r="H13169" t="s">
        <v>23</v>
      </c>
      <c r="I13169" t="s">
        <v>2</v>
      </c>
      <c r="J13169" t="s">
        <v>69</v>
      </c>
      <c r="K13169" s="11">
        <v>7</v>
      </c>
      <c r="L13169" s="12">
        <v>151.96899999999999</v>
      </c>
      <c r="M13169" s="12">
        <v>12.15752</v>
      </c>
      <c r="N13169" s="12">
        <v>19.469000000000001</v>
      </c>
      <c r="O13169" s="13">
        <f t="shared" si="413"/>
        <v>-7.3114800000000013</v>
      </c>
    </row>
    <row r="13170" spans="1:15" x14ac:dyDescent="0.2">
      <c r="A13170" s="4">
        <f t="shared" si="412"/>
        <v>6</v>
      </c>
      <c r="B13170" s="10">
        <v>45520</v>
      </c>
      <c r="C13170" t="s">
        <v>20</v>
      </c>
      <c r="D13170" t="s">
        <v>21</v>
      </c>
      <c r="E13170" t="s">
        <v>112</v>
      </c>
      <c r="H13170" t="s">
        <v>23</v>
      </c>
      <c r="I13170" t="s">
        <v>28</v>
      </c>
      <c r="J13170" t="s">
        <v>54</v>
      </c>
      <c r="K13170" s="11">
        <v>9</v>
      </c>
      <c r="L13170" s="12">
        <v>424.63400000000001</v>
      </c>
      <c r="M13170" s="12">
        <v>33.97072</v>
      </c>
      <c r="N13170" s="12">
        <v>34.679000000000002</v>
      </c>
      <c r="O13170" s="13">
        <f t="shared" si="413"/>
        <v>-0.70828000000000202</v>
      </c>
    </row>
    <row r="13171" spans="1:15" x14ac:dyDescent="0.2">
      <c r="A13171" s="4">
        <f t="shared" si="412"/>
        <v>6</v>
      </c>
      <c r="B13171" s="10">
        <v>45520</v>
      </c>
      <c r="C13171" t="s">
        <v>26</v>
      </c>
      <c r="D13171" t="s">
        <v>21</v>
      </c>
      <c r="E13171" t="s">
        <v>112</v>
      </c>
      <c r="H13171" t="s">
        <v>23</v>
      </c>
      <c r="I13171" t="s">
        <v>28</v>
      </c>
      <c r="J13171" t="s">
        <v>29</v>
      </c>
      <c r="K13171" s="11">
        <v>6</v>
      </c>
      <c r="L13171" s="12">
        <v>337.08100000000002</v>
      </c>
      <c r="M13171" s="12">
        <v>26.966480000000001</v>
      </c>
      <c r="N13171" s="12">
        <v>31.978999999999999</v>
      </c>
      <c r="O13171" s="13">
        <f t="shared" si="413"/>
        <v>-5.0125199999999985</v>
      </c>
    </row>
    <row r="13172" spans="1:15" x14ac:dyDescent="0.2">
      <c r="A13172" s="4">
        <f t="shared" si="412"/>
        <v>6</v>
      </c>
      <c r="B13172" s="10">
        <v>45520</v>
      </c>
      <c r="C13172" t="s">
        <v>28</v>
      </c>
      <c r="D13172" t="s">
        <v>35</v>
      </c>
      <c r="E13172" t="s">
        <v>112</v>
      </c>
      <c r="H13172" t="s">
        <v>40</v>
      </c>
      <c r="I13172" t="s">
        <v>24</v>
      </c>
      <c r="J13172" t="s">
        <v>43</v>
      </c>
      <c r="K13172" s="11">
        <v>12</v>
      </c>
      <c r="L13172" s="12">
        <v>621.08600000000001</v>
      </c>
      <c r="M13172" s="12">
        <v>49.686880000000002</v>
      </c>
      <c r="N13172" s="12">
        <v>27.850999999999999</v>
      </c>
      <c r="O13172" s="13">
        <f t="shared" si="413"/>
        <v>21.835880000000003</v>
      </c>
    </row>
    <row r="13173" spans="1:15" x14ac:dyDescent="0.2">
      <c r="A13173" s="4">
        <f t="shared" si="412"/>
        <v>6</v>
      </c>
      <c r="B13173" s="10">
        <v>45520</v>
      </c>
      <c r="C13173" t="s">
        <v>24</v>
      </c>
      <c r="D13173" t="s">
        <v>35</v>
      </c>
      <c r="E13173" t="s">
        <v>112</v>
      </c>
      <c r="H13173" t="s">
        <v>37</v>
      </c>
      <c r="I13173" t="s">
        <v>2</v>
      </c>
      <c r="J13173" t="s">
        <v>38</v>
      </c>
      <c r="K13173" s="11">
        <v>7</v>
      </c>
      <c r="L13173" s="12">
        <v>392.90199999999999</v>
      </c>
      <c r="M13173" s="12">
        <v>31.43216</v>
      </c>
      <c r="N13173" s="12">
        <v>31.952999999999999</v>
      </c>
      <c r="O13173" s="13">
        <f t="shared" si="413"/>
        <v>-0.52083999999999975</v>
      </c>
    </row>
    <row r="13174" spans="1:15" x14ac:dyDescent="0.2">
      <c r="A13174" s="4">
        <f t="shared" si="412"/>
        <v>6</v>
      </c>
      <c r="B13174" s="10">
        <v>45520</v>
      </c>
      <c r="C13174" t="s">
        <v>30</v>
      </c>
      <c r="D13174" t="s">
        <v>35</v>
      </c>
      <c r="E13174" t="s">
        <v>112</v>
      </c>
      <c r="H13174" t="s">
        <v>40</v>
      </c>
      <c r="I13174" t="s">
        <v>24</v>
      </c>
      <c r="J13174" t="s">
        <v>43</v>
      </c>
      <c r="K13174" s="11">
        <v>11</v>
      </c>
      <c r="L13174" s="12">
        <v>447.78100000000001</v>
      </c>
      <c r="M13174" s="12">
        <v>35.822479999999999</v>
      </c>
      <c r="N13174" s="12">
        <v>24.573999999999998</v>
      </c>
      <c r="O13174" s="13">
        <f t="shared" si="413"/>
        <v>11.248480000000001</v>
      </c>
    </row>
    <row r="13175" spans="1:15" x14ac:dyDescent="0.2">
      <c r="A13175" s="4">
        <f t="shared" si="412"/>
        <v>6</v>
      </c>
      <c r="B13175" s="10">
        <v>45520</v>
      </c>
      <c r="C13175" t="s">
        <v>32</v>
      </c>
      <c r="D13175" t="s">
        <v>35</v>
      </c>
      <c r="E13175" t="s">
        <v>112</v>
      </c>
      <c r="H13175" t="s">
        <v>23</v>
      </c>
      <c r="I13175" t="s">
        <v>2</v>
      </c>
      <c r="J13175" t="s">
        <v>54</v>
      </c>
      <c r="K13175" s="11">
        <v>8</v>
      </c>
      <c r="L13175" s="12">
        <v>404.99900000000002</v>
      </c>
      <c r="M13175" s="12">
        <v>32.399920000000002</v>
      </c>
      <c r="N13175" s="12">
        <v>23.6</v>
      </c>
      <c r="O13175" s="13">
        <f t="shared" si="413"/>
        <v>8.7999200000000002</v>
      </c>
    </row>
    <row r="13176" spans="1:15" x14ac:dyDescent="0.2">
      <c r="A13176" s="4">
        <f t="shared" si="412"/>
        <v>6</v>
      </c>
      <c r="B13176" s="10">
        <v>45520</v>
      </c>
      <c r="C13176" t="s">
        <v>34</v>
      </c>
      <c r="D13176" t="s">
        <v>35</v>
      </c>
      <c r="E13176" t="s">
        <v>112</v>
      </c>
      <c r="H13176" t="s">
        <v>40</v>
      </c>
      <c r="I13176" t="s">
        <v>2</v>
      </c>
      <c r="J13176" t="s">
        <v>38</v>
      </c>
      <c r="K13176" s="11">
        <v>10</v>
      </c>
      <c r="L13176" s="12">
        <v>375.96600000000001</v>
      </c>
      <c r="M13176" s="12">
        <v>30.077280000000002</v>
      </c>
      <c r="N13176" s="12">
        <v>32.744</v>
      </c>
      <c r="O13176" s="13">
        <f t="shared" si="413"/>
        <v>-2.666719999999998</v>
      </c>
    </row>
    <row r="13177" spans="1:15" x14ac:dyDescent="0.2">
      <c r="A13177" s="4">
        <f t="shared" si="412"/>
        <v>6</v>
      </c>
      <c r="B13177" s="10">
        <v>45520</v>
      </c>
      <c r="C13177" t="s">
        <v>41</v>
      </c>
      <c r="D13177" t="s">
        <v>35</v>
      </c>
      <c r="E13177" t="s">
        <v>112</v>
      </c>
      <c r="H13177" t="s">
        <v>23</v>
      </c>
      <c r="I13177" t="s">
        <v>26</v>
      </c>
      <c r="J13177" t="s">
        <v>43</v>
      </c>
      <c r="K13177" s="11">
        <v>6</v>
      </c>
      <c r="L13177" s="12">
        <v>201.92500000000001</v>
      </c>
      <c r="M13177" s="12">
        <v>16.154</v>
      </c>
      <c r="N13177" s="12">
        <v>35.613999999999997</v>
      </c>
      <c r="O13177" s="13">
        <f t="shared" si="413"/>
        <v>-19.459999999999997</v>
      </c>
    </row>
    <row r="13178" spans="1:15" x14ac:dyDescent="0.2">
      <c r="A13178" s="4">
        <f t="shared" si="412"/>
        <v>6</v>
      </c>
      <c r="B13178" s="10">
        <v>45520</v>
      </c>
      <c r="C13178" t="s">
        <v>20</v>
      </c>
      <c r="D13178" t="s">
        <v>35</v>
      </c>
      <c r="E13178" t="s">
        <v>117</v>
      </c>
      <c r="H13178" t="s">
        <v>37</v>
      </c>
      <c r="I13178" t="s">
        <v>2</v>
      </c>
      <c r="J13178" t="s">
        <v>87</v>
      </c>
      <c r="K13178" s="11">
        <v>5</v>
      </c>
      <c r="L13178" s="12">
        <v>311.81700000000001</v>
      </c>
      <c r="M13178" s="12">
        <v>24.945360000000001</v>
      </c>
      <c r="N13178" s="12">
        <v>57.787999999999997</v>
      </c>
      <c r="O13178" s="13">
        <f t="shared" si="413"/>
        <v>-32.842639999999996</v>
      </c>
    </row>
    <row r="13179" spans="1:15" x14ac:dyDescent="0.2">
      <c r="A13179" s="4">
        <f t="shared" si="412"/>
        <v>6</v>
      </c>
      <c r="B13179" s="10">
        <v>45520</v>
      </c>
      <c r="C13179" t="s">
        <v>26</v>
      </c>
      <c r="D13179" t="s">
        <v>35</v>
      </c>
      <c r="E13179" t="s">
        <v>117</v>
      </c>
      <c r="H13179" t="s">
        <v>37</v>
      </c>
      <c r="I13179" t="s">
        <v>2</v>
      </c>
      <c r="J13179" t="s">
        <v>87</v>
      </c>
      <c r="K13179" s="11">
        <v>9</v>
      </c>
      <c r="L13179" s="12">
        <v>567.93899999999996</v>
      </c>
      <c r="M13179" s="12">
        <v>45.435119999999998</v>
      </c>
      <c r="N13179" s="12">
        <v>53.222000000000001</v>
      </c>
      <c r="O13179" s="13">
        <f t="shared" si="413"/>
        <v>-7.7868800000000036</v>
      </c>
    </row>
    <row r="13180" spans="1:15" x14ac:dyDescent="0.2">
      <c r="A13180" s="4">
        <f t="shared" si="412"/>
        <v>6</v>
      </c>
      <c r="B13180" s="10">
        <v>45520</v>
      </c>
      <c r="C13180" t="s">
        <v>28</v>
      </c>
      <c r="D13180" t="s">
        <v>35</v>
      </c>
      <c r="E13180" t="s">
        <v>117</v>
      </c>
      <c r="H13180" t="s">
        <v>23</v>
      </c>
      <c r="I13180" t="s">
        <v>20</v>
      </c>
      <c r="J13180" t="s">
        <v>38</v>
      </c>
      <c r="K13180" s="11">
        <v>5</v>
      </c>
      <c r="L13180" s="12">
        <v>339.92399999999998</v>
      </c>
      <c r="M13180" s="12">
        <v>27.193919999999999</v>
      </c>
      <c r="N13180" s="12">
        <v>65.237000000000009</v>
      </c>
      <c r="O13180" s="13">
        <f t="shared" si="413"/>
        <v>-38.04308000000001</v>
      </c>
    </row>
    <row r="13181" spans="1:15" x14ac:dyDescent="0.2">
      <c r="A13181" s="4">
        <f t="shared" si="412"/>
        <v>6</v>
      </c>
      <c r="B13181" s="10">
        <v>45520</v>
      </c>
      <c r="C13181" t="s">
        <v>24</v>
      </c>
      <c r="D13181" t="s">
        <v>35</v>
      </c>
      <c r="E13181" t="s">
        <v>117</v>
      </c>
      <c r="H13181" t="s">
        <v>23</v>
      </c>
      <c r="I13181" t="s">
        <v>26</v>
      </c>
      <c r="J13181" t="s">
        <v>43</v>
      </c>
      <c r="K13181" s="11">
        <v>5</v>
      </c>
      <c r="L13181" s="12">
        <v>307.05200000000002</v>
      </c>
      <c r="M13181" s="12">
        <v>24.564160000000001</v>
      </c>
      <c r="N13181" s="12">
        <v>37.919999999999995</v>
      </c>
      <c r="O13181" s="13">
        <f t="shared" si="413"/>
        <v>-13.355839999999993</v>
      </c>
    </row>
    <row r="13182" spans="1:15" x14ac:dyDescent="0.2">
      <c r="A13182" s="4">
        <f t="shared" si="412"/>
        <v>6</v>
      </c>
      <c r="B13182" s="10">
        <v>45520</v>
      </c>
      <c r="C13182" t="s">
        <v>30</v>
      </c>
      <c r="D13182" t="s">
        <v>35</v>
      </c>
      <c r="E13182" t="s">
        <v>117</v>
      </c>
      <c r="H13182" t="s">
        <v>31</v>
      </c>
      <c r="I13182" t="s">
        <v>2</v>
      </c>
      <c r="J13182" t="s">
        <v>87</v>
      </c>
      <c r="K13182" s="11">
        <v>11</v>
      </c>
      <c r="L13182" s="12">
        <v>565.73699999999997</v>
      </c>
      <c r="M13182" s="12">
        <v>45.258959999999995</v>
      </c>
      <c r="N13182" s="12">
        <v>47.176000000000002</v>
      </c>
      <c r="O13182" s="13">
        <f t="shared" si="413"/>
        <v>-1.9170400000000072</v>
      </c>
    </row>
    <row r="13183" spans="1:15" x14ac:dyDescent="0.2">
      <c r="A13183" s="4">
        <f t="shared" si="412"/>
        <v>6</v>
      </c>
      <c r="B13183" s="10">
        <v>45520</v>
      </c>
      <c r="C13183" t="s">
        <v>32</v>
      </c>
      <c r="D13183" t="s">
        <v>35</v>
      </c>
      <c r="E13183" t="s">
        <v>117</v>
      </c>
      <c r="H13183" t="s">
        <v>37</v>
      </c>
      <c r="I13183" t="s">
        <v>2</v>
      </c>
      <c r="J13183" t="s">
        <v>38</v>
      </c>
      <c r="K13183" s="11">
        <v>9</v>
      </c>
      <c r="L13183" s="12">
        <v>579.673</v>
      </c>
      <c r="M13183" s="12">
        <v>46.373840000000001</v>
      </c>
      <c r="N13183" s="12">
        <v>33.74</v>
      </c>
      <c r="O13183" s="13">
        <f t="shared" si="413"/>
        <v>12.633839999999999</v>
      </c>
    </row>
    <row r="13184" spans="1:15" x14ac:dyDescent="0.2">
      <c r="A13184" s="4">
        <f t="shared" si="412"/>
        <v>6</v>
      </c>
      <c r="B13184" s="10">
        <v>45520</v>
      </c>
      <c r="C13184" t="s">
        <v>34</v>
      </c>
      <c r="D13184" t="s">
        <v>35</v>
      </c>
      <c r="E13184" t="s">
        <v>117</v>
      </c>
      <c r="H13184" t="s">
        <v>40</v>
      </c>
      <c r="I13184" t="s">
        <v>24</v>
      </c>
      <c r="J13184" t="s">
        <v>43</v>
      </c>
      <c r="K13184" s="11">
        <v>9</v>
      </c>
      <c r="L13184" s="12">
        <v>600.24400000000003</v>
      </c>
      <c r="M13184" s="12">
        <v>48.01952</v>
      </c>
      <c r="N13184" s="12">
        <v>26.161999999999999</v>
      </c>
      <c r="O13184" s="13">
        <f t="shared" si="413"/>
        <v>21.857520000000001</v>
      </c>
    </row>
    <row r="13185" spans="1:15" x14ac:dyDescent="0.2">
      <c r="A13185" s="4">
        <f t="shared" si="412"/>
        <v>6</v>
      </c>
      <c r="B13185" s="10">
        <v>45520</v>
      </c>
      <c r="C13185" t="s">
        <v>41</v>
      </c>
      <c r="D13185" t="s">
        <v>35</v>
      </c>
      <c r="E13185" t="s">
        <v>117</v>
      </c>
      <c r="H13185" t="s">
        <v>40</v>
      </c>
      <c r="I13185" t="s">
        <v>24</v>
      </c>
      <c r="J13185" t="s">
        <v>43</v>
      </c>
      <c r="K13185" s="11">
        <v>18</v>
      </c>
      <c r="L13185" s="12">
        <v>866.89800000000002</v>
      </c>
      <c r="M13185" s="12">
        <v>69.35184000000001</v>
      </c>
      <c r="N13185" s="12">
        <v>26.487000000000002</v>
      </c>
      <c r="O13185" s="13">
        <f t="shared" si="413"/>
        <v>42.864840000000008</v>
      </c>
    </row>
    <row r="13186" spans="1:15" x14ac:dyDescent="0.2">
      <c r="A13186" s="4">
        <f t="shared" ref="A13186:A13249" si="414">WEEKDAY(B13186)</f>
        <v>6</v>
      </c>
      <c r="B13186" s="10">
        <v>45520</v>
      </c>
      <c r="C13186" t="s">
        <v>56</v>
      </c>
      <c r="D13186" t="s">
        <v>35</v>
      </c>
      <c r="E13186" t="s">
        <v>117</v>
      </c>
      <c r="H13186" t="s">
        <v>40</v>
      </c>
      <c r="I13186" t="s">
        <v>2</v>
      </c>
      <c r="J13186" t="s">
        <v>38</v>
      </c>
      <c r="K13186" s="11">
        <v>17</v>
      </c>
      <c r="L13186" s="12">
        <v>861.49800000000005</v>
      </c>
      <c r="M13186" s="12">
        <v>68.919840000000008</v>
      </c>
      <c r="N13186" s="12">
        <v>41.358000000000004</v>
      </c>
      <c r="O13186" s="13">
        <f t="shared" si="413"/>
        <v>27.561840000000004</v>
      </c>
    </row>
    <row r="13187" spans="1:15" x14ac:dyDescent="0.2">
      <c r="A13187" s="4">
        <f t="shared" si="414"/>
        <v>7</v>
      </c>
      <c r="B13187" s="10">
        <v>45521</v>
      </c>
      <c r="C13187" t="s">
        <v>20</v>
      </c>
      <c r="D13187" t="s">
        <v>35</v>
      </c>
      <c r="E13187" t="s">
        <v>44</v>
      </c>
      <c r="H13187" t="s">
        <v>48</v>
      </c>
      <c r="I13187" t="s">
        <v>2</v>
      </c>
      <c r="J13187" t="s">
        <v>87</v>
      </c>
      <c r="K13187" s="11">
        <v>6</v>
      </c>
      <c r="L13187" s="12">
        <v>402.45800000000003</v>
      </c>
      <c r="M13187" s="12">
        <v>32.196640000000002</v>
      </c>
      <c r="N13187" s="12">
        <v>134.16</v>
      </c>
      <c r="O13187" s="13">
        <f t="shared" si="413"/>
        <v>-101.96335999999999</v>
      </c>
    </row>
    <row r="13188" spans="1:15" x14ac:dyDescent="0.2">
      <c r="A13188" s="4">
        <f t="shared" si="414"/>
        <v>7</v>
      </c>
      <c r="B13188" s="10">
        <v>45521</v>
      </c>
      <c r="C13188" t="s">
        <v>26</v>
      </c>
      <c r="D13188" t="s">
        <v>35</v>
      </c>
      <c r="E13188" t="s">
        <v>44</v>
      </c>
      <c r="H13188" t="s">
        <v>31</v>
      </c>
      <c r="I13188" t="s">
        <v>2</v>
      </c>
      <c r="J13188" t="s">
        <v>38</v>
      </c>
      <c r="K13188" s="11">
        <v>6</v>
      </c>
      <c r="L13188" s="12">
        <v>465.13299999999998</v>
      </c>
      <c r="M13188" s="12">
        <v>37.210639999999998</v>
      </c>
      <c r="N13188" s="12">
        <v>37.271000000000001</v>
      </c>
      <c r="O13188" s="13">
        <f t="shared" si="413"/>
        <v>-6.0360000000002856E-2</v>
      </c>
    </row>
    <row r="13189" spans="1:15" x14ac:dyDescent="0.2">
      <c r="A13189" s="4">
        <f t="shared" si="414"/>
        <v>7</v>
      </c>
      <c r="B13189" s="10">
        <v>45521</v>
      </c>
      <c r="C13189" t="s">
        <v>28</v>
      </c>
      <c r="D13189" t="s">
        <v>35</v>
      </c>
      <c r="E13189" t="s">
        <v>44</v>
      </c>
      <c r="F13189" t="s">
        <v>39</v>
      </c>
      <c r="H13189" t="s">
        <v>40</v>
      </c>
      <c r="I13189" t="s">
        <v>26</v>
      </c>
      <c r="J13189" t="s">
        <v>106</v>
      </c>
      <c r="K13189" s="11">
        <v>16</v>
      </c>
      <c r="L13189" s="12">
        <v>7217.3810000000003</v>
      </c>
      <c r="M13189" s="12">
        <v>577.39048000000003</v>
      </c>
      <c r="N13189" s="12">
        <v>91.046000000000006</v>
      </c>
      <c r="O13189" s="13">
        <f t="shared" si="413"/>
        <v>486.34448000000003</v>
      </c>
    </row>
    <row r="13190" spans="1:15" x14ac:dyDescent="0.2">
      <c r="A13190" s="4">
        <f t="shared" si="414"/>
        <v>7</v>
      </c>
      <c r="B13190" s="10">
        <v>45521</v>
      </c>
      <c r="C13190" t="s">
        <v>24</v>
      </c>
      <c r="D13190" t="s">
        <v>35</v>
      </c>
      <c r="E13190" t="s">
        <v>44</v>
      </c>
      <c r="H13190" t="s">
        <v>49</v>
      </c>
      <c r="I13190" t="s">
        <v>91</v>
      </c>
      <c r="J13190" t="s">
        <v>87</v>
      </c>
      <c r="K13190" s="11">
        <v>7</v>
      </c>
      <c r="L13190" s="12">
        <v>654.66999999999996</v>
      </c>
      <c r="M13190" s="12">
        <v>52.373599999999996</v>
      </c>
      <c r="N13190" s="12">
        <v>170.22300000000001</v>
      </c>
      <c r="O13190" s="13">
        <f t="shared" si="413"/>
        <v>-117.84940000000002</v>
      </c>
    </row>
    <row r="13191" spans="1:15" x14ac:dyDescent="0.2">
      <c r="A13191" s="4">
        <f t="shared" si="414"/>
        <v>7</v>
      </c>
      <c r="B13191" s="10">
        <v>45521</v>
      </c>
      <c r="C13191" t="s">
        <v>30</v>
      </c>
      <c r="D13191" t="s">
        <v>35</v>
      </c>
      <c r="E13191" t="s">
        <v>44</v>
      </c>
      <c r="H13191" t="s">
        <v>49</v>
      </c>
      <c r="I13191" t="s">
        <v>91</v>
      </c>
      <c r="J13191" t="s">
        <v>106</v>
      </c>
      <c r="K13191" s="11">
        <v>7</v>
      </c>
      <c r="L13191" s="12">
        <v>572.15899999999999</v>
      </c>
      <c r="M13191" s="12">
        <v>45.77272</v>
      </c>
      <c r="N13191" s="12">
        <v>205.01399999999998</v>
      </c>
      <c r="O13191" s="13">
        <f t="shared" ref="O13191:O13254" si="415">M13191-N13191</f>
        <v>-159.24127999999999</v>
      </c>
    </row>
    <row r="13192" spans="1:15" x14ac:dyDescent="0.2">
      <c r="A13192" s="4">
        <f t="shared" si="414"/>
        <v>7</v>
      </c>
      <c r="B13192" s="10">
        <v>45521</v>
      </c>
      <c r="C13192" t="s">
        <v>32</v>
      </c>
      <c r="D13192" t="s">
        <v>35</v>
      </c>
      <c r="E13192" t="s">
        <v>44</v>
      </c>
      <c r="H13192" t="s">
        <v>40</v>
      </c>
      <c r="I13192" t="s">
        <v>28</v>
      </c>
      <c r="J13192" t="s">
        <v>43</v>
      </c>
      <c r="K13192" s="11">
        <v>16</v>
      </c>
      <c r="L13192" s="12">
        <v>872.01400000000001</v>
      </c>
      <c r="M13192" s="12">
        <v>69.761120000000005</v>
      </c>
      <c r="N13192" s="12">
        <v>32.508000000000003</v>
      </c>
      <c r="O13192" s="13">
        <f t="shared" si="415"/>
        <v>37.253120000000003</v>
      </c>
    </row>
    <row r="13193" spans="1:15" x14ac:dyDescent="0.2">
      <c r="A13193" s="4">
        <f t="shared" si="414"/>
        <v>7</v>
      </c>
      <c r="B13193" s="10">
        <v>45521</v>
      </c>
      <c r="C13193" t="s">
        <v>34</v>
      </c>
      <c r="D13193" t="s">
        <v>35</v>
      </c>
      <c r="E13193" t="s">
        <v>44</v>
      </c>
      <c r="H13193" t="s">
        <v>40</v>
      </c>
      <c r="I13193" t="s">
        <v>2</v>
      </c>
      <c r="J13193" t="s">
        <v>38</v>
      </c>
      <c r="K13193" s="11">
        <v>9</v>
      </c>
      <c r="L13193" s="12">
        <v>740.13400000000001</v>
      </c>
      <c r="M13193" s="12">
        <v>59.210720000000002</v>
      </c>
      <c r="N13193" s="12">
        <v>76.042000000000002</v>
      </c>
      <c r="O13193" s="13">
        <f t="shared" si="415"/>
        <v>-16.83128</v>
      </c>
    </row>
    <row r="13194" spans="1:15" x14ac:dyDescent="0.2">
      <c r="A13194" s="4">
        <f t="shared" si="414"/>
        <v>7</v>
      </c>
      <c r="B13194" s="10">
        <v>45521</v>
      </c>
      <c r="C13194" t="s">
        <v>41</v>
      </c>
      <c r="D13194" t="s">
        <v>35</v>
      </c>
      <c r="E13194" t="s">
        <v>44</v>
      </c>
      <c r="H13194" t="s">
        <v>23</v>
      </c>
      <c r="I13194" t="s">
        <v>28</v>
      </c>
      <c r="J13194" t="s">
        <v>106</v>
      </c>
      <c r="K13194" s="11">
        <v>12</v>
      </c>
      <c r="L13194" s="12">
        <v>776.37400000000002</v>
      </c>
      <c r="M13194" s="12">
        <v>62.109920000000002</v>
      </c>
      <c r="N13194" s="12">
        <v>43.018999999999998</v>
      </c>
      <c r="O13194" s="13">
        <f t="shared" si="415"/>
        <v>19.090920000000004</v>
      </c>
    </row>
    <row r="13195" spans="1:15" x14ac:dyDescent="0.2">
      <c r="A13195" s="4">
        <f t="shared" si="414"/>
        <v>7</v>
      </c>
      <c r="B13195" s="10">
        <v>45521</v>
      </c>
      <c r="C13195" t="s">
        <v>56</v>
      </c>
      <c r="D13195" t="s">
        <v>35</v>
      </c>
      <c r="E13195" t="s">
        <v>44</v>
      </c>
      <c r="H13195" t="s">
        <v>40</v>
      </c>
      <c r="I13195" t="s">
        <v>28</v>
      </c>
      <c r="J13195" t="s">
        <v>43</v>
      </c>
      <c r="K13195" s="11">
        <v>16</v>
      </c>
      <c r="L13195" s="12">
        <v>809.01900000000001</v>
      </c>
      <c r="M13195" s="12">
        <v>64.721519999999998</v>
      </c>
      <c r="N13195" s="12">
        <v>31.744</v>
      </c>
      <c r="O13195" s="13">
        <f t="shared" si="415"/>
        <v>32.977519999999998</v>
      </c>
    </row>
    <row r="13196" spans="1:15" x14ac:dyDescent="0.2">
      <c r="A13196" s="4">
        <f t="shared" si="414"/>
        <v>1</v>
      </c>
      <c r="B13196" s="10">
        <v>45522</v>
      </c>
      <c r="C13196" t="s">
        <v>20</v>
      </c>
      <c r="D13196" t="s">
        <v>35</v>
      </c>
      <c r="E13196" t="s">
        <v>44</v>
      </c>
      <c r="H13196" t="s">
        <v>49</v>
      </c>
      <c r="I13196" t="s">
        <v>91</v>
      </c>
      <c r="J13196" t="s">
        <v>106</v>
      </c>
      <c r="K13196" s="11">
        <v>5</v>
      </c>
      <c r="L13196" s="12">
        <v>392.24099999999999</v>
      </c>
      <c r="M13196" s="12">
        <v>31.379279999999998</v>
      </c>
      <c r="N13196" s="12">
        <v>193.642</v>
      </c>
      <c r="O13196" s="13">
        <f t="shared" si="415"/>
        <v>-162.26272</v>
      </c>
    </row>
    <row r="13197" spans="1:15" x14ac:dyDescent="0.2">
      <c r="A13197" s="4">
        <f t="shared" si="414"/>
        <v>1</v>
      </c>
      <c r="B13197" s="10">
        <v>45522</v>
      </c>
      <c r="C13197" t="s">
        <v>26</v>
      </c>
      <c r="D13197" t="s">
        <v>35</v>
      </c>
      <c r="E13197" t="s">
        <v>44</v>
      </c>
      <c r="H13197" t="s">
        <v>49</v>
      </c>
      <c r="I13197" t="s">
        <v>107</v>
      </c>
      <c r="J13197" t="s">
        <v>43</v>
      </c>
      <c r="K13197" s="11">
        <v>5</v>
      </c>
      <c r="L13197" s="12">
        <v>463.95400000000001</v>
      </c>
      <c r="M13197" s="12">
        <v>37.116320000000002</v>
      </c>
      <c r="N13197" s="12">
        <v>316.45600000000002</v>
      </c>
      <c r="O13197" s="13">
        <f t="shared" si="415"/>
        <v>-279.33968000000004</v>
      </c>
    </row>
    <row r="13198" spans="1:15" x14ac:dyDescent="0.2">
      <c r="A13198" s="4">
        <f t="shared" si="414"/>
        <v>1</v>
      </c>
      <c r="B13198" s="10">
        <v>45522</v>
      </c>
      <c r="C13198" t="s">
        <v>28</v>
      </c>
      <c r="D13198" t="s">
        <v>35</v>
      </c>
      <c r="E13198" t="s">
        <v>44</v>
      </c>
      <c r="F13198" t="s">
        <v>39</v>
      </c>
      <c r="H13198" t="s">
        <v>40</v>
      </c>
      <c r="I13198" t="s">
        <v>20</v>
      </c>
      <c r="J13198" t="s">
        <v>106</v>
      </c>
      <c r="K13198" s="11">
        <v>16</v>
      </c>
      <c r="L13198" s="12">
        <v>8277.69</v>
      </c>
      <c r="M13198" s="12">
        <f>L13198*0.08</f>
        <v>662.2152000000001</v>
      </c>
      <c r="N13198" s="12">
        <v>120.28999999999999</v>
      </c>
      <c r="O13198" s="13">
        <f t="shared" si="415"/>
        <v>541.92520000000013</v>
      </c>
    </row>
    <row r="13199" spans="1:15" x14ac:dyDescent="0.2">
      <c r="A13199" s="4">
        <f t="shared" si="414"/>
        <v>1</v>
      </c>
      <c r="B13199" s="10">
        <v>45522</v>
      </c>
      <c r="C13199" t="s">
        <v>24</v>
      </c>
      <c r="D13199" t="s">
        <v>35</v>
      </c>
      <c r="E13199" t="s">
        <v>44</v>
      </c>
      <c r="H13199" t="s">
        <v>49</v>
      </c>
      <c r="I13199" t="s">
        <v>107</v>
      </c>
      <c r="J13199" t="s">
        <v>87</v>
      </c>
      <c r="K13199" s="11">
        <v>9</v>
      </c>
      <c r="L13199" s="12">
        <v>762.87599999999998</v>
      </c>
      <c r="M13199" s="12">
        <v>61.030079999999998</v>
      </c>
      <c r="N13199" s="12">
        <v>407.60499999999996</v>
      </c>
      <c r="O13199" s="13">
        <f t="shared" si="415"/>
        <v>-346.57491999999996</v>
      </c>
    </row>
    <row r="13200" spans="1:15" x14ac:dyDescent="0.2">
      <c r="A13200" s="4">
        <f t="shared" si="414"/>
        <v>1</v>
      </c>
      <c r="B13200" s="10">
        <v>45522</v>
      </c>
      <c r="C13200" t="s">
        <v>30</v>
      </c>
      <c r="D13200" t="s">
        <v>35</v>
      </c>
      <c r="E13200" t="s">
        <v>44</v>
      </c>
      <c r="H13200" t="s">
        <v>49</v>
      </c>
      <c r="I13200" t="s">
        <v>91</v>
      </c>
      <c r="J13200" t="s">
        <v>38</v>
      </c>
      <c r="K13200" s="11">
        <v>7</v>
      </c>
      <c r="L13200" s="12">
        <v>455.06099999999998</v>
      </c>
      <c r="M13200" s="12">
        <v>36.404879999999999</v>
      </c>
      <c r="N13200" s="12">
        <v>142.267</v>
      </c>
      <c r="O13200" s="13">
        <f t="shared" si="415"/>
        <v>-105.86212</v>
      </c>
    </row>
    <row r="13201" spans="1:15" x14ac:dyDescent="0.2">
      <c r="A13201" s="4">
        <f t="shared" si="414"/>
        <v>1</v>
      </c>
      <c r="B13201" s="10">
        <v>45522</v>
      </c>
      <c r="C13201" t="s">
        <v>32</v>
      </c>
      <c r="D13201" t="s">
        <v>35</v>
      </c>
      <c r="E13201" t="s">
        <v>44</v>
      </c>
      <c r="H13201" t="s">
        <v>23</v>
      </c>
      <c r="I13201" t="s">
        <v>20</v>
      </c>
      <c r="J13201" t="s">
        <v>43</v>
      </c>
      <c r="K13201" s="11">
        <v>9</v>
      </c>
      <c r="L13201" s="12">
        <v>624.55799999999999</v>
      </c>
      <c r="M13201" s="12">
        <v>49.964640000000003</v>
      </c>
      <c r="N13201" s="12">
        <v>49.881999999999998</v>
      </c>
      <c r="O13201" s="13">
        <f t="shared" si="415"/>
        <v>8.2640000000004932E-2</v>
      </c>
    </row>
    <row r="13202" spans="1:15" x14ac:dyDescent="0.2">
      <c r="A13202" s="4">
        <f t="shared" si="414"/>
        <v>1</v>
      </c>
      <c r="B13202" s="10">
        <v>45522</v>
      </c>
      <c r="C13202" t="s">
        <v>34</v>
      </c>
      <c r="D13202" t="s">
        <v>35</v>
      </c>
      <c r="E13202" t="s">
        <v>44</v>
      </c>
      <c r="H13202" t="s">
        <v>40</v>
      </c>
      <c r="I13202" t="s">
        <v>28</v>
      </c>
      <c r="J13202" t="s">
        <v>43</v>
      </c>
      <c r="K13202" s="11">
        <v>13</v>
      </c>
      <c r="L13202" s="12">
        <v>702.404</v>
      </c>
      <c r="M13202" s="12">
        <v>56.192320000000002</v>
      </c>
      <c r="N13202" s="12">
        <v>33.256</v>
      </c>
      <c r="O13202" s="13">
        <f t="shared" si="415"/>
        <v>22.936320000000002</v>
      </c>
    </row>
    <row r="13203" spans="1:15" x14ac:dyDescent="0.2">
      <c r="A13203" s="4">
        <f t="shared" si="414"/>
        <v>1</v>
      </c>
      <c r="B13203" s="10">
        <v>45522</v>
      </c>
      <c r="C13203" t="s">
        <v>41</v>
      </c>
      <c r="D13203" t="s">
        <v>35</v>
      </c>
      <c r="E13203" t="s">
        <v>44</v>
      </c>
      <c r="H13203" t="s">
        <v>40</v>
      </c>
      <c r="I13203" t="s">
        <v>28</v>
      </c>
      <c r="J13203" t="s">
        <v>43</v>
      </c>
      <c r="K13203" s="11">
        <v>13</v>
      </c>
      <c r="L13203" s="12">
        <v>709.51599999999996</v>
      </c>
      <c r="M13203" s="12">
        <v>56.761279999999999</v>
      </c>
      <c r="N13203" s="12">
        <v>30.151000000000003</v>
      </c>
      <c r="O13203" s="13">
        <f t="shared" si="415"/>
        <v>26.610279999999996</v>
      </c>
    </row>
    <row r="13204" spans="1:15" x14ac:dyDescent="0.2">
      <c r="A13204" s="4">
        <f t="shared" si="414"/>
        <v>1</v>
      </c>
      <c r="B13204" s="10">
        <v>45522</v>
      </c>
      <c r="C13204" t="s">
        <v>56</v>
      </c>
      <c r="D13204" t="s">
        <v>35</v>
      </c>
      <c r="E13204" t="s">
        <v>44</v>
      </c>
      <c r="H13204" t="s">
        <v>40</v>
      </c>
      <c r="I13204" t="s">
        <v>24</v>
      </c>
      <c r="J13204" t="s">
        <v>43</v>
      </c>
      <c r="K13204" s="11">
        <v>13</v>
      </c>
      <c r="L13204" s="12">
        <v>566.65499999999997</v>
      </c>
      <c r="M13204" s="12">
        <v>45.3324</v>
      </c>
      <c r="N13204" s="12">
        <v>25.847999999999999</v>
      </c>
      <c r="O13204" s="13">
        <f t="shared" si="415"/>
        <v>19.484400000000001</v>
      </c>
    </row>
    <row r="13205" spans="1:15" x14ac:dyDescent="0.2">
      <c r="A13205" s="4">
        <f t="shared" si="414"/>
        <v>1</v>
      </c>
      <c r="B13205" s="10">
        <v>45522</v>
      </c>
      <c r="C13205" t="s">
        <v>20</v>
      </c>
      <c r="D13205" t="s">
        <v>21</v>
      </c>
      <c r="E13205" t="s">
        <v>100</v>
      </c>
      <c r="H13205" t="s">
        <v>23</v>
      </c>
      <c r="I13205" t="s">
        <v>26</v>
      </c>
      <c r="J13205" t="s">
        <v>27</v>
      </c>
      <c r="K13205" s="11">
        <v>10</v>
      </c>
      <c r="L13205" s="12">
        <v>435.49900000000002</v>
      </c>
      <c r="M13205" s="12">
        <v>34.839919999999999</v>
      </c>
      <c r="N13205" s="12">
        <v>35.868000000000002</v>
      </c>
      <c r="O13205" s="13">
        <f t="shared" si="415"/>
        <v>-1.0280800000000028</v>
      </c>
    </row>
    <row r="13206" spans="1:15" x14ac:dyDescent="0.2">
      <c r="A13206" s="4">
        <f t="shared" si="414"/>
        <v>1</v>
      </c>
      <c r="B13206" s="10">
        <v>45522</v>
      </c>
      <c r="C13206" t="s">
        <v>26</v>
      </c>
      <c r="D13206" t="s">
        <v>21</v>
      </c>
      <c r="E13206" t="s">
        <v>100</v>
      </c>
      <c r="H13206" t="s">
        <v>23</v>
      </c>
      <c r="I13206" t="s">
        <v>28</v>
      </c>
      <c r="J13206" t="s">
        <v>38</v>
      </c>
      <c r="K13206" s="11">
        <v>8</v>
      </c>
      <c r="L13206" s="12">
        <v>364.79700000000003</v>
      </c>
      <c r="M13206" s="12">
        <v>29.183760000000003</v>
      </c>
      <c r="N13206" s="12">
        <v>29.704000000000001</v>
      </c>
      <c r="O13206" s="13">
        <f t="shared" si="415"/>
        <v>-0.52023999999999759</v>
      </c>
    </row>
    <row r="13207" spans="1:15" x14ac:dyDescent="0.2">
      <c r="A13207" s="4">
        <f t="shared" si="414"/>
        <v>1</v>
      </c>
      <c r="B13207" s="10">
        <v>45522</v>
      </c>
      <c r="C13207" t="s">
        <v>28</v>
      </c>
      <c r="D13207" t="s">
        <v>35</v>
      </c>
      <c r="E13207" t="s">
        <v>100</v>
      </c>
      <c r="H13207" t="s">
        <v>40</v>
      </c>
      <c r="I13207" t="s">
        <v>24</v>
      </c>
      <c r="J13207" t="s">
        <v>43</v>
      </c>
      <c r="K13207" s="11">
        <v>12</v>
      </c>
      <c r="L13207" s="12">
        <v>445.50400000000002</v>
      </c>
      <c r="M13207" s="12">
        <v>35.640320000000003</v>
      </c>
      <c r="N13207" s="12">
        <v>27.850999999999999</v>
      </c>
      <c r="O13207" s="13">
        <f t="shared" si="415"/>
        <v>7.7893200000000036</v>
      </c>
    </row>
    <row r="13208" spans="1:15" x14ac:dyDescent="0.2">
      <c r="A13208" s="4">
        <f t="shared" si="414"/>
        <v>1</v>
      </c>
      <c r="B13208" s="10">
        <v>45522</v>
      </c>
      <c r="C13208" t="s">
        <v>24</v>
      </c>
      <c r="D13208" t="s">
        <v>35</v>
      </c>
      <c r="E13208" t="s">
        <v>100</v>
      </c>
      <c r="H13208" t="s">
        <v>40</v>
      </c>
      <c r="I13208" t="s">
        <v>24</v>
      </c>
      <c r="J13208" t="s">
        <v>43</v>
      </c>
      <c r="K13208" s="11">
        <v>11</v>
      </c>
      <c r="L13208" s="12">
        <v>355.851</v>
      </c>
      <c r="M13208" s="12">
        <v>28.46808</v>
      </c>
      <c r="N13208" s="12">
        <v>24.573999999999998</v>
      </c>
      <c r="O13208" s="13">
        <f t="shared" si="415"/>
        <v>3.8940800000000024</v>
      </c>
    </row>
    <row r="13209" spans="1:15" x14ac:dyDescent="0.2">
      <c r="A13209" s="4">
        <f t="shared" si="414"/>
        <v>1</v>
      </c>
      <c r="B13209" s="10">
        <v>45522</v>
      </c>
      <c r="C13209" t="s">
        <v>30</v>
      </c>
      <c r="D13209" t="s">
        <v>35</v>
      </c>
      <c r="E13209" t="s">
        <v>100</v>
      </c>
      <c r="H13209" t="s">
        <v>23</v>
      </c>
      <c r="I13209" t="s">
        <v>20</v>
      </c>
      <c r="J13209" t="s">
        <v>38</v>
      </c>
      <c r="K13209" s="11">
        <v>6</v>
      </c>
      <c r="L13209" s="12">
        <v>224.37100000000001</v>
      </c>
      <c r="M13209" s="12">
        <v>17.949680000000001</v>
      </c>
      <c r="N13209" s="12">
        <v>51.991999999999997</v>
      </c>
      <c r="O13209" s="13">
        <f t="shared" si="415"/>
        <v>-34.042319999999997</v>
      </c>
    </row>
    <row r="13210" spans="1:15" x14ac:dyDescent="0.2">
      <c r="A13210" s="4">
        <f t="shared" si="414"/>
        <v>1</v>
      </c>
      <c r="B13210" s="10">
        <v>45522</v>
      </c>
      <c r="C13210" t="s">
        <v>32</v>
      </c>
      <c r="D13210" t="s">
        <v>35</v>
      </c>
      <c r="E13210" t="s">
        <v>100</v>
      </c>
      <c r="H13210" t="s">
        <v>40</v>
      </c>
      <c r="I13210" t="s">
        <v>2</v>
      </c>
      <c r="J13210" t="s">
        <v>38</v>
      </c>
      <c r="K13210" s="11">
        <v>7</v>
      </c>
      <c r="L13210" s="12">
        <v>226.28299999999999</v>
      </c>
      <c r="M13210" s="12">
        <v>18.102640000000001</v>
      </c>
      <c r="N13210" s="12">
        <v>22.545999999999999</v>
      </c>
      <c r="O13210" s="13">
        <f t="shared" si="415"/>
        <v>-4.4433599999999984</v>
      </c>
    </row>
    <row r="13211" spans="1:15" x14ac:dyDescent="0.2">
      <c r="A13211" s="4">
        <f t="shared" si="414"/>
        <v>1</v>
      </c>
      <c r="B13211" s="10">
        <v>45522</v>
      </c>
      <c r="C13211" t="s">
        <v>34</v>
      </c>
      <c r="D13211" t="s">
        <v>35</v>
      </c>
      <c r="E13211" t="s">
        <v>100</v>
      </c>
      <c r="H13211" t="s">
        <v>23</v>
      </c>
      <c r="I13211" t="s">
        <v>2</v>
      </c>
      <c r="J13211" t="s">
        <v>45</v>
      </c>
      <c r="K13211" s="11">
        <v>8</v>
      </c>
      <c r="L13211" s="12">
        <v>242.642</v>
      </c>
      <c r="M13211" s="12">
        <v>19.411359999999998</v>
      </c>
      <c r="N13211" s="12">
        <v>17.108999999999998</v>
      </c>
      <c r="O13211" s="13">
        <f t="shared" si="415"/>
        <v>2.3023600000000002</v>
      </c>
    </row>
    <row r="13212" spans="1:15" x14ac:dyDescent="0.2">
      <c r="A13212" s="4">
        <f t="shared" si="414"/>
        <v>1</v>
      </c>
      <c r="B13212" s="10">
        <v>45522</v>
      </c>
      <c r="C13212" t="s">
        <v>41</v>
      </c>
      <c r="D13212" t="s">
        <v>35</v>
      </c>
      <c r="E13212" t="s">
        <v>100</v>
      </c>
      <c r="H13212" t="s">
        <v>23</v>
      </c>
      <c r="I13212" t="s">
        <v>2</v>
      </c>
      <c r="J13212" t="s">
        <v>45</v>
      </c>
      <c r="K13212" s="11">
        <v>6</v>
      </c>
      <c r="L13212" s="12">
        <v>139.60300000000001</v>
      </c>
      <c r="M13212" s="12">
        <v>11.168240000000001</v>
      </c>
      <c r="N13212" s="12">
        <v>20.649000000000001</v>
      </c>
      <c r="O13212" s="13">
        <f t="shared" si="415"/>
        <v>-9.4807600000000001</v>
      </c>
    </row>
    <row r="13213" spans="1:15" x14ac:dyDescent="0.2">
      <c r="A13213" s="4">
        <f t="shared" si="414"/>
        <v>2</v>
      </c>
      <c r="B13213" s="10">
        <v>45523</v>
      </c>
      <c r="C13213" t="s">
        <v>20</v>
      </c>
      <c r="D13213" t="s">
        <v>21</v>
      </c>
      <c r="E13213" t="s">
        <v>117</v>
      </c>
      <c r="H13213" t="s">
        <v>23</v>
      </c>
      <c r="I13213" t="s">
        <v>28</v>
      </c>
      <c r="J13213" t="s">
        <v>38</v>
      </c>
      <c r="K13213" s="11">
        <v>9</v>
      </c>
      <c r="L13213" s="12">
        <v>387.41399999999999</v>
      </c>
      <c r="M13213" s="12">
        <v>30.993120000000001</v>
      </c>
      <c r="N13213" s="12">
        <v>42.915999999999997</v>
      </c>
      <c r="O13213" s="13">
        <f t="shared" si="415"/>
        <v>-11.922879999999996</v>
      </c>
    </row>
    <row r="13214" spans="1:15" x14ac:dyDescent="0.2">
      <c r="A13214" s="4">
        <f t="shared" si="414"/>
        <v>2</v>
      </c>
      <c r="B13214" s="10">
        <v>45523</v>
      </c>
      <c r="C13214" t="s">
        <v>26</v>
      </c>
      <c r="D13214" t="s">
        <v>21</v>
      </c>
      <c r="E13214" t="s">
        <v>117</v>
      </c>
      <c r="H13214" t="s">
        <v>40</v>
      </c>
      <c r="I13214" t="s">
        <v>2</v>
      </c>
      <c r="J13214" t="s">
        <v>38</v>
      </c>
      <c r="K13214" s="11">
        <v>13</v>
      </c>
      <c r="L13214" s="12">
        <v>491.916</v>
      </c>
      <c r="M13214" s="12">
        <v>39.353279999999998</v>
      </c>
      <c r="N13214" s="12">
        <v>53.173999999999992</v>
      </c>
      <c r="O13214" s="13">
        <f t="shared" si="415"/>
        <v>-13.820719999999994</v>
      </c>
    </row>
    <row r="13215" spans="1:15" x14ac:dyDescent="0.2">
      <c r="A13215" s="4">
        <f t="shared" si="414"/>
        <v>2</v>
      </c>
      <c r="B13215" s="10">
        <v>45523</v>
      </c>
      <c r="C13215" t="s">
        <v>28</v>
      </c>
      <c r="D13215" t="s">
        <v>21</v>
      </c>
      <c r="E13215" t="s">
        <v>117</v>
      </c>
      <c r="H13215" t="s">
        <v>23</v>
      </c>
      <c r="I13215" t="s">
        <v>26</v>
      </c>
      <c r="J13215" t="s">
        <v>27</v>
      </c>
      <c r="K13215" s="11">
        <v>10</v>
      </c>
      <c r="L13215" s="12">
        <v>492.50599999999997</v>
      </c>
      <c r="M13215" s="12">
        <v>39.400480000000002</v>
      </c>
      <c r="N13215" s="12">
        <v>52.105000000000004</v>
      </c>
      <c r="O13215" s="13">
        <f t="shared" si="415"/>
        <v>-12.704520000000002</v>
      </c>
    </row>
    <row r="13216" spans="1:15" x14ac:dyDescent="0.2">
      <c r="A13216" s="4">
        <f t="shared" si="414"/>
        <v>2</v>
      </c>
      <c r="B13216" s="10">
        <v>45523</v>
      </c>
      <c r="C13216" t="s">
        <v>24</v>
      </c>
      <c r="D13216" t="s">
        <v>21</v>
      </c>
      <c r="E13216" t="s">
        <v>117</v>
      </c>
      <c r="H13216" t="s">
        <v>23</v>
      </c>
      <c r="I13216" t="s">
        <v>28</v>
      </c>
      <c r="J13216" t="s">
        <v>27</v>
      </c>
      <c r="K13216" s="11">
        <v>18</v>
      </c>
      <c r="L13216" s="12">
        <v>489.22500000000002</v>
      </c>
      <c r="M13216" s="12">
        <v>39.138000000000005</v>
      </c>
      <c r="N13216" s="12">
        <v>46.197000000000003</v>
      </c>
      <c r="O13216" s="13">
        <f t="shared" si="415"/>
        <v>-7.0589999999999975</v>
      </c>
    </row>
    <row r="13217" spans="1:15" x14ac:dyDescent="0.2">
      <c r="A13217" s="4">
        <f t="shared" si="414"/>
        <v>2</v>
      </c>
      <c r="B13217" s="10">
        <v>45523</v>
      </c>
      <c r="C13217" t="s">
        <v>30</v>
      </c>
      <c r="D13217" t="s">
        <v>21</v>
      </c>
      <c r="E13217" t="s">
        <v>117</v>
      </c>
      <c r="H13217" t="s">
        <v>40</v>
      </c>
      <c r="I13217" t="s">
        <v>2</v>
      </c>
      <c r="J13217" t="s">
        <v>29</v>
      </c>
      <c r="K13217" s="11">
        <v>14</v>
      </c>
      <c r="L13217" s="12">
        <v>561.34299999999996</v>
      </c>
      <c r="M13217" s="12">
        <v>44.907440000000001</v>
      </c>
      <c r="N13217" s="12">
        <v>44.454000000000008</v>
      </c>
      <c r="O13217" s="13">
        <f t="shared" si="415"/>
        <v>0.4534399999999934</v>
      </c>
    </row>
    <row r="13218" spans="1:15" x14ac:dyDescent="0.2">
      <c r="A13218" s="4">
        <f t="shared" si="414"/>
        <v>2</v>
      </c>
      <c r="B13218" s="10">
        <v>45523</v>
      </c>
      <c r="C13218" t="s">
        <v>32</v>
      </c>
      <c r="D13218" t="s">
        <v>21</v>
      </c>
      <c r="E13218" t="s">
        <v>117</v>
      </c>
      <c r="H13218" t="s">
        <v>23</v>
      </c>
      <c r="I13218" t="s">
        <v>28</v>
      </c>
      <c r="J13218" t="s">
        <v>33</v>
      </c>
      <c r="K13218" s="11">
        <v>11</v>
      </c>
      <c r="L13218" s="12">
        <v>436.28100000000001</v>
      </c>
      <c r="M13218" s="12">
        <v>34.902480000000004</v>
      </c>
      <c r="N13218" s="12">
        <v>44.012</v>
      </c>
      <c r="O13218" s="13">
        <f t="shared" si="415"/>
        <v>-9.1095199999999963</v>
      </c>
    </row>
    <row r="13219" spans="1:15" x14ac:dyDescent="0.2">
      <c r="A13219" s="4">
        <f t="shared" si="414"/>
        <v>2</v>
      </c>
      <c r="B13219" s="10">
        <v>45523</v>
      </c>
      <c r="C13219" t="s">
        <v>34</v>
      </c>
      <c r="D13219" t="s">
        <v>21</v>
      </c>
      <c r="E13219" t="s">
        <v>117</v>
      </c>
      <c r="F13219" t="s">
        <v>39</v>
      </c>
      <c r="H13219" t="s">
        <v>40</v>
      </c>
      <c r="I13219" t="s">
        <v>2</v>
      </c>
      <c r="J13219" t="s">
        <v>29</v>
      </c>
      <c r="K13219" s="11">
        <v>15</v>
      </c>
      <c r="L13219" s="12">
        <v>5707.16</v>
      </c>
      <c r="M13219" s="12">
        <f>L13219*0.08</f>
        <v>456.57279999999997</v>
      </c>
      <c r="N13219" s="12">
        <v>126.892</v>
      </c>
      <c r="O13219" s="13">
        <f t="shared" si="415"/>
        <v>329.68079999999998</v>
      </c>
    </row>
    <row r="13220" spans="1:15" x14ac:dyDescent="0.2">
      <c r="A13220" s="4">
        <f t="shared" si="414"/>
        <v>2</v>
      </c>
      <c r="B13220" s="10">
        <v>45523</v>
      </c>
      <c r="C13220" t="s">
        <v>41</v>
      </c>
      <c r="D13220" t="s">
        <v>21</v>
      </c>
      <c r="E13220" t="s">
        <v>117</v>
      </c>
      <c r="H13220" t="s">
        <v>40</v>
      </c>
      <c r="I13220" t="s">
        <v>2</v>
      </c>
      <c r="J13220" t="s">
        <v>27</v>
      </c>
      <c r="K13220" s="11">
        <v>15</v>
      </c>
      <c r="L13220" s="12">
        <v>667.05100000000004</v>
      </c>
      <c r="M13220" s="12">
        <v>53.364080000000001</v>
      </c>
      <c r="N13220" s="12">
        <v>56.002999999999986</v>
      </c>
      <c r="O13220" s="13">
        <f t="shared" si="415"/>
        <v>-2.6389199999999846</v>
      </c>
    </row>
    <row r="13221" spans="1:15" x14ac:dyDescent="0.2">
      <c r="A13221" s="4">
        <f t="shared" si="414"/>
        <v>2</v>
      </c>
      <c r="B13221" s="10">
        <v>45523</v>
      </c>
      <c r="C13221" t="s">
        <v>20</v>
      </c>
      <c r="D13221" t="s">
        <v>35</v>
      </c>
      <c r="E13221" t="s">
        <v>113</v>
      </c>
      <c r="H13221" t="s">
        <v>40</v>
      </c>
      <c r="I13221" t="s">
        <v>28</v>
      </c>
      <c r="J13221" t="s">
        <v>43</v>
      </c>
      <c r="K13221" s="11">
        <v>10</v>
      </c>
      <c r="L13221" s="12">
        <v>561.56399999999996</v>
      </c>
      <c r="M13221" s="12">
        <v>44.92512</v>
      </c>
      <c r="N13221" s="12">
        <v>32</v>
      </c>
      <c r="O13221" s="13">
        <f t="shared" si="415"/>
        <v>12.92512</v>
      </c>
    </row>
    <row r="13222" spans="1:15" x14ac:dyDescent="0.2">
      <c r="A13222" s="4">
        <f t="shared" si="414"/>
        <v>2</v>
      </c>
      <c r="B13222" s="10">
        <v>45523</v>
      </c>
      <c r="C13222" t="s">
        <v>26</v>
      </c>
      <c r="D13222" t="s">
        <v>35</v>
      </c>
      <c r="E13222" t="s">
        <v>113</v>
      </c>
      <c r="H13222" t="s">
        <v>37</v>
      </c>
      <c r="I13222" t="s">
        <v>2</v>
      </c>
      <c r="J13222" t="s">
        <v>87</v>
      </c>
      <c r="K13222" s="11">
        <v>9</v>
      </c>
      <c r="L13222" s="12">
        <v>559.96799999999996</v>
      </c>
      <c r="M13222" s="12">
        <v>44.797439999999995</v>
      </c>
      <c r="N13222" s="12">
        <v>44.572999999999993</v>
      </c>
      <c r="O13222" s="13">
        <f t="shared" si="415"/>
        <v>0.22444000000000131</v>
      </c>
    </row>
    <row r="13223" spans="1:15" x14ac:dyDescent="0.2">
      <c r="A13223" s="4">
        <f t="shared" si="414"/>
        <v>2</v>
      </c>
      <c r="B13223" s="10">
        <v>45523</v>
      </c>
      <c r="C13223" t="s">
        <v>28</v>
      </c>
      <c r="D13223" t="s">
        <v>35</v>
      </c>
      <c r="E13223" t="s">
        <v>113</v>
      </c>
      <c r="H13223" t="s">
        <v>37</v>
      </c>
      <c r="I13223" t="s">
        <v>2</v>
      </c>
      <c r="J13223" t="s">
        <v>87</v>
      </c>
      <c r="K13223" s="11">
        <v>13</v>
      </c>
      <c r="L13223" s="12">
        <v>549.12400000000002</v>
      </c>
      <c r="M13223" s="12">
        <v>43.929920000000003</v>
      </c>
      <c r="N13223" s="12">
        <v>45.026999999999994</v>
      </c>
      <c r="O13223" s="13">
        <f t="shared" si="415"/>
        <v>-1.0970799999999912</v>
      </c>
    </row>
    <row r="13224" spans="1:15" x14ac:dyDescent="0.2">
      <c r="A13224" s="4">
        <f t="shared" si="414"/>
        <v>2</v>
      </c>
      <c r="B13224" s="10">
        <v>45523</v>
      </c>
      <c r="C13224" t="s">
        <v>24</v>
      </c>
      <c r="D13224" t="s">
        <v>35</v>
      </c>
      <c r="E13224" t="s">
        <v>113</v>
      </c>
      <c r="H13224" t="s">
        <v>40</v>
      </c>
      <c r="I13224" t="s">
        <v>2</v>
      </c>
      <c r="J13224" t="s">
        <v>38</v>
      </c>
      <c r="K13224" s="11">
        <v>11</v>
      </c>
      <c r="L13224" s="12">
        <v>446.88499999999999</v>
      </c>
      <c r="M13224" s="12">
        <v>35.750799999999998</v>
      </c>
      <c r="N13224" s="12">
        <v>39.47</v>
      </c>
      <c r="O13224" s="13">
        <f t="shared" si="415"/>
        <v>-3.7192000000000007</v>
      </c>
    </row>
    <row r="13225" spans="1:15" x14ac:dyDescent="0.2">
      <c r="A13225" s="4">
        <f t="shared" si="414"/>
        <v>2</v>
      </c>
      <c r="B13225" s="10">
        <v>45523</v>
      </c>
      <c r="C13225" t="s">
        <v>30</v>
      </c>
      <c r="D13225" t="s">
        <v>35</v>
      </c>
      <c r="E13225" t="s">
        <v>113</v>
      </c>
      <c r="H13225" t="s">
        <v>23</v>
      </c>
      <c r="I13225" t="s">
        <v>28</v>
      </c>
      <c r="J13225" t="s">
        <v>27</v>
      </c>
      <c r="K13225" s="11">
        <v>6</v>
      </c>
      <c r="L13225" s="12">
        <v>442.68400000000003</v>
      </c>
      <c r="M13225" s="12">
        <v>35.414720000000003</v>
      </c>
      <c r="N13225" s="12">
        <v>17.871000000000002</v>
      </c>
      <c r="O13225" s="13">
        <f t="shared" si="415"/>
        <v>17.54372</v>
      </c>
    </row>
    <row r="13226" spans="1:15" x14ac:dyDescent="0.2">
      <c r="A13226" s="4">
        <f t="shared" si="414"/>
        <v>2</v>
      </c>
      <c r="B13226" s="10">
        <v>45523</v>
      </c>
      <c r="C13226" t="s">
        <v>32</v>
      </c>
      <c r="D13226" t="s">
        <v>35</v>
      </c>
      <c r="E13226" t="s">
        <v>113</v>
      </c>
      <c r="H13226" t="s">
        <v>40</v>
      </c>
      <c r="I13226" t="s">
        <v>2</v>
      </c>
      <c r="J13226" t="s">
        <v>38</v>
      </c>
      <c r="K13226" s="11">
        <v>10</v>
      </c>
      <c r="L13226" s="12">
        <v>385.92</v>
      </c>
      <c r="M13226" s="12">
        <v>30.873600000000003</v>
      </c>
      <c r="N13226" s="12">
        <v>28.63</v>
      </c>
      <c r="O13226" s="13">
        <f t="shared" si="415"/>
        <v>2.2436000000000043</v>
      </c>
    </row>
    <row r="13227" spans="1:15" x14ac:dyDescent="0.2">
      <c r="A13227" s="4">
        <f t="shared" si="414"/>
        <v>2</v>
      </c>
      <c r="B13227" s="10">
        <v>45523</v>
      </c>
      <c r="C13227" t="s">
        <v>34</v>
      </c>
      <c r="D13227" t="s">
        <v>35</v>
      </c>
      <c r="E13227" t="s">
        <v>113</v>
      </c>
      <c r="H13227" t="s">
        <v>40</v>
      </c>
      <c r="I13227" t="s">
        <v>24</v>
      </c>
      <c r="J13227" t="s">
        <v>43</v>
      </c>
      <c r="K13227" s="11">
        <v>8</v>
      </c>
      <c r="L13227" s="12">
        <v>264.85000000000002</v>
      </c>
      <c r="M13227" s="12">
        <v>21.188000000000002</v>
      </c>
      <c r="N13227" s="12">
        <v>19.660000000000004</v>
      </c>
      <c r="O13227" s="13">
        <f t="shared" si="415"/>
        <v>1.5279999999999987</v>
      </c>
    </row>
    <row r="13228" spans="1:15" x14ac:dyDescent="0.2">
      <c r="A13228" s="4">
        <f t="shared" si="414"/>
        <v>2</v>
      </c>
      <c r="B13228" s="10">
        <v>45523</v>
      </c>
      <c r="C13228" t="s">
        <v>41</v>
      </c>
      <c r="D13228" t="s">
        <v>35</v>
      </c>
      <c r="E13228" t="s">
        <v>113</v>
      </c>
      <c r="H13228" t="s">
        <v>23</v>
      </c>
      <c r="I13228" t="s">
        <v>28</v>
      </c>
      <c r="J13228" t="s">
        <v>38</v>
      </c>
      <c r="K13228" s="11">
        <v>7</v>
      </c>
      <c r="L13228" s="12">
        <v>163.953</v>
      </c>
      <c r="M13228" s="12">
        <v>13.116240000000001</v>
      </c>
      <c r="N13228" s="12">
        <v>30.101999999999997</v>
      </c>
      <c r="O13228" s="13">
        <f t="shared" si="415"/>
        <v>-16.985759999999996</v>
      </c>
    </row>
    <row r="13229" spans="1:15" x14ac:dyDescent="0.2">
      <c r="A13229" s="4">
        <f t="shared" si="414"/>
        <v>3</v>
      </c>
      <c r="B13229" s="10">
        <v>45524</v>
      </c>
      <c r="C13229" t="s">
        <v>20</v>
      </c>
      <c r="D13229" t="s">
        <v>35</v>
      </c>
      <c r="E13229" t="s">
        <v>109</v>
      </c>
      <c r="H13229" t="s">
        <v>37</v>
      </c>
      <c r="I13229" t="s">
        <v>2</v>
      </c>
      <c r="J13229" t="s">
        <v>87</v>
      </c>
      <c r="K13229" s="11">
        <v>9</v>
      </c>
      <c r="L13229" s="12">
        <v>396.33499999999998</v>
      </c>
      <c r="M13229" s="12">
        <v>31.706799999999998</v>
      </c>
      <c r="N13229" s="12">
        <v>42.107999999999997</v>
      </c>
      <c r="O13229" s="13">
        <f t="shared" si="415"/>
        <v>-10.401199999999999</v>
      </c>
    </row>
    <row r="13230" spans="1:15" x14ac:dyDescent="0.2">
      <c r="A13230" s="4">
        <f t="shared" si="414"/>
        <v>3</v>
      </c>
      <c r="B13230" s="10">
        <v>45524</v>
      </c>
      <c r="C13230" t="s">
        <v>26</v>
      </c>
      <c r="D13230" t="s">
        <v>35</v>
      </c>
      <c r="E13230" t="s">
        <v>109</v>
      </c>
      <c r="H13230" t="s">
        <v>40</v>
      </c>
      <c r="I13230" t="s">
        <v>2</v>
      </c>
      <c r="J13230" t="s">
        <v>38</v>
      </c>
      <c r="K13230" s="11">
        <v>14</v>
      </c>
      <c r="L13230" s="12">
        <v>487.57400000000001</v>
      </c>
      <c r="M13230" s="12">
        <v>39.005920000000003</v>
      </c>
      <c r="N13230" s="12">
        <v>39.390999999999998</v>
      </c>
      <c r="O13230" s="13">
        <f t="shared" si="415"/>
        <v>-0.38507999999999498</v>
      </c>
    </row>
    <row r="13231" spans="1:15" x14ac:dyDescent="0.2">
      <c r="A13231" s="4">
        <f t="shared" si="414"/>
        <v>3</v>
      </c>
      <c r="B13231" s="10">
        <v>45524</v>
      </c>
      <c r="C13231" t="s">
        <v>28</v>
      </c>
      <c r="D13231" t="s">
        <v>35</v>
      </c>
      <c r="E13231" t="s">
        <v>109</v>
      </c>
      <c r="H13231" t="s">
        <v>37</v>
      </c>
      <c r="I13231" t="s">
        <v>2</v>
      </c>
      <c r="J13231" t="s">
        <v>38</v>
      </c>
      <c r="K13231" s="11">
        <v>9</v>
      </c>
      <c r="L13231" s="12">
        <v>474.48599999999999</v>
      </c>
      <c r="M13231" s="12">
        <v>37.958880000000001</v>
      </c>
      <c r="N13231" s="12">
        <v>29.555</v>
      </c>
      <c r="O13231" s="13">
        <f t="shared" si="415"/>
        <v>8.4038800000000009</v>
      </c>
    </row>
    <row r="13232" spans="1:15" x14ac:dyDescent="0.2">
      <c r="A13232" s="4">
        <f t="shared" si="414"/>
        <v>3</v>
      </c>
      <c r="B13232" s="10">
        <v>45524</v>
      </c>
      <c r="C13232" t="s">
        <v>24</v>
      </c>
      <c r="D13232" t="s">
        <v>35</v>
      </c>
      <c r="E13232" t="s">
        <v>109</v>
      </c>
      <c r="H13232" t="s">
        <v>40</v>
      </c>
      <c r="I13232" t="s">
        <v>28</v>
      </c>
      <c r="J13232" t="s">
        <v>43</v>
      </c>
      <c r="K13232" s="11">
        <v>10</v>
      </c>
      <c r="L13232" s="12">
        <v>414.59699999999998</v>
      </c>
      <c r="M13232" s="12">
        <v>33.167760000000001</v>
      </c>
      <c r="N13232" s="12">
        <v>25.107000000000003</v>
      </c>
      <c r="O13232" s="13">
        <f t="shared" si="415"/>
        <v>8.0607599999999984</v>
      </c>
    </row>
    <row r="13233" spans="1:15" x14ac:dyDescent="0.2">
      <c r="A13233" s="4">
        <f t="shared" si="414"/>
        <v>3</v>
      </c>
      <c r="B13233" s="10">
        <v>45524</v>
      </c>
      <c r="C13233" t="s">
        <v>30</v>
      </c>
      <c r="D13233" t="s">
        <v>35</v>
      </c>
      <c r="E13233" t="s">
        <v>109</v>
      </c>
      <c r="H13233" t="s">
        <v>40</v>
      </c>
      <c r="I13233" t="s">
        <v>24</v>
      </c>
      <c r="J13233" t="s">
        <v>43</v>
      </c>
      <c r="K13233" s="11">
        <v>11</v>
      </c>
      <c r="L13233" s="12">
        <v>480.15600000000001</v>
      </c>
      <c r="M13233" s="12">
        <v>38.412480000000002</v>
      </c>
      <c r="N13233" s="12">
        <v>27.850999999999999</v>
      </c>
      <c r="O13233" s="13">
        <f t="shared" si="415"/>
        <v>10.561480000000003</v>
      </c>
    </row>
    <row r="13234" spans="1:15" x14ac:dyDescent="0.2">
      <c r="A13234" s="4">
        <f t="shared" si="414"/>
        <v>3</v>
      </c>
      <c r="B13234" s="10">
        <v>45524</v>
      </c>
      <c r="C13234" t="s">
        <v>32</v>
      </c>
      <c r="D13234" t="s">
        <v>35</v>
      </c>
      <c r="E13234" t="s">
        <v>109</v>
      </c>
      <c r="H13234" t="s">
        <v>23</v>
      </c>
      <c r="I13234" t="s">
        <v>28</v>
      </c>
      <c r="J13234" t="s">
        <v>38</v>
      </c>
      <c r="K13234" s="11">
        <v>9</v>
      </c>
      <c r="L13234" s="12">
        <v>400.38099999999997</v>
      </c>
      <c r="M13234" s="12">
        <v>32.030479999999997</v>
      </c>
      <c r="N13234" s="12">
        <v>28.927</v>
      </c>
      <c r="O13234" s="13">
        <f t="shared" si="415"/>
        <v>3.1034799999999976</v>
      </c>
    </row>
    <row r="13235" spans="1:15" x14ac:dyDescent="0.2">
      <c r="A13235" s="4">
        <f t="shared" si="414"/>
        <v>3</v>
      </c>
      <c r="B13235" s="10">
        <v>45524</v>
      </c>
      <c r="C13235" t="s">
        <v>34</v>
      </c>
      <c r="D13235" t="s">
        <v>35</v>
      </c>
      <c r="E13235" t="s">
        <v>109</v>
      </c>
      <c r="H13235" t="s">
        <v>40</v>
      </c>
      <c r="I13235" t="s">
        <v>24</v>
      </c>
      <c r="J13235" t="s">
        <v>43</v>
      </c>
      <c r="K13235" s="11">
        <v>10</v>
      </c>
      <c r="L13235" s="12">
        <v>318.40100000000001</v>
      </c>
      <c r="M13235" s="12">
        <v>25.472080000000002</v>
      </c>
      <c r="N13235" s="12">
        <v>24.573999999999998</v>
      </c>
      <c r="O13235" s="13">
        <f t="shared" si="415"/>
        <v>0.89808000000000376</v>
      </c>
    </row>
    <row r="13236" spans="1:15" x14ac:dyDescent="0.2">
      <c r="A13236" s="4">
        <f t="shared" si="414"/>
        <v>3</v>
      </c>
      <c r="B13236" s="10">
        <v>45524</v>
      </c>
      <c r="C13236" t="s">
        <v>41</v>
      </c>
      <c r="D13236" t="s">
        <v>35</v>
      </c>
      <c r="E13236" t="s">
        <v>109</v>
      </c>
      <c r="H13236" t="s">
        <v>23</v>
      </c>
      <c r="I13236" t="s">
        <v>26</v>
      </c>
      <c r="J13236" t="s">
        <v>43</v>
      </c>
      <c r="K13236" s="11">
        <v>5</v>
      </c>
      <c r="L13236" s="12">
        <v>166.81399999999999</v>
      </c>
      <c r="M13236" s="12">
        <v>13.34512</v>
      </c>
      <c r="N13236" s="12">
        <v>33.652000000000001</v>
      </c>
      <c r="O13236" s="13">
        <f t="shared" si="415"/>
        <v>-20.30688</v>
      </c>
    </row>
    <row r="13237" spans="1:15" x14ac:dyDescent="0.2">
      <c r="A13237" s="4">
        <f t="shared" si="414"/>
        <v>3</v>
      </c>
      <c r="B13237" s="10">
        <v>45524</v>
      </c>
      <c r="C13237" t="s">
        <v>20</v>
      </c>
      <c r="D13237" t="s">
        <v>35</v>
      </c>
      <c r="E13237" t="s">
        <v>44</v>
      </c>
      <c r="H13237" t="s">
        <v>31</v>
      </c>
      <c r="I13237" t="s">
        <v>2</v>
      </c>
      <c r="J13237" t="s">
        <v>38</v>
      </c>
      <c r="K13237" s="11">
        <v>9</v>
      </c>
      <c r="L13237" s="12">
        <v>492.166</v>
      </c>
      <c r="M13237" s="12">
        <v>39.373280000000001</v>
      </c>
      <c r="N13237" s="12">
        <v>45.478999999999992</v>
      </c>
      <c r="O13237" s="13">
        <f t="shared" si="415"/>
        <v>-6.1057199999999909</v>
      </c>
    </row>
    <row r="13238" spans="1:15" x14ac:dyDescent="0.2">
      <c r="A13238" s="4">
        <f t="shared" si="414"/>
        <v>3</v>
      </c>
      <c r="B13238" s="10">
        <v>45524</v>
      </c>
      <c r="C13238" t="s">
        <v>26</v>
      </c>
      <c r="D13238" t="s">
        <v>35</v>
      </c>
      <c r="E13238" t="s">
        <v>44</v>
      </c>
      <c r="H13238" t="s">
        <v>37</v>
      </c>
      <c r="I13238" t="s">
        <v>2</v>
      </c>
      <c r="J13238" t="s">
        <v>87</v>
      </c>
      <c r="K13238" s="11">
        <v>8</v>
      </c>
      <c r="L13238" s="12">
        <v>540.24199999999996</v>
      </c>
      <c r="M13238" s="12">
        <v>43.219359999999995</v>
      </c>
      <c r="N13238" s="12">
        <v>34.161999999999999</v>
      </c>
      <c r="O13238" s="13">
        <f t="shared" si="415"/>
        <v>9.0573599999999956</v>
      </c>
    </row>
    <row r="13239" spans="1:15" x14ac:dyDescent="0.2">
      <c r="A13239" s="4">
        <f t="shared" si="414"/>
        <v>3</v>
      </c>
      <c r="B13239" s="10">
        <v>45524</v>
      </c>
      <c r="C13239" t="s">
        <v>28</v>
      </c>
      <c r="D13239" t="s">
        <v>35</v>
      </c>
      <c r="E13239" t="s">
        <v>44</v>
      </c>
      <c r="H13239" t="s">
        <v>37</v>
      </c>
      <c r="I13239" t="s">
        <v>2</v>
      </c>
      <c r="J13239" t="s">
        <v>87</v>
      </c>
      <c r="K13239" s="11">
        <v>9</v>
      </c>
      <c r="L13239" s="12">
        <v>537.05799999999999</v>
      </c>
      <c r="M13239" s="12">
        <v>42.964640000000003</v>
      </c>
      <c r="N13239" s="12">
        <v>35.392000000000003</v>
      </c>
      <c r="O13239" s="13">
        <f t="shared" si="415"/>
        <v>7.5726399999999998</v>
      </c>
    </row>
    <row r="13240" spans="1:15" x14ac:dyDescent="0.2">
      <c r="A13240" s="4">
        <f t="shared" si="414"/>
        <v>3</v>
      </c>
      <c r="B13240" s="10">
        <v>45524</v>
      </c>
      <c r="C13240" t="s">
        <v>24</v>
      </c>
      <c r="D13240" t="s">
        <v>35</v>
      </c>
      <c r="E13240" t="s">
        <v>44</v>
      </c>
      <c r="H13240" t="s">
        <v>40</v>
      </c>
      <c r="I13240" t="s">
        <v>28</v>
      </c>
      <c r="J13240" t="s">
        <v>106</v>
      </c>
      <c r="K13240" s="11">
        <v>9</v>
      </c>
      <c r="L13240" s="12">
        <v>627.83199999999999</v>
      </c>
      <c r="M13240" s="12">
        <v>50.226559999999999</v>
      </c>
      <c r="N13240" s="12">
        <v>35.129999999999995</v>
      </c>
      <c r="O13240" s="13">
        <f t="shared" si="415"/>
        <v>15.096560000000004</v>
      </c>
    </row>
    <row r="13241" spans="1:15" x14ac:dyDescent="0.2">
      <c r="A13241" s="4">
        <f t="shared" si="414"/>
        <v>3</v>
      </c>
      <c r="B13241" s="10">
        <v>45524</v>
      </c>
      <c r="C13241" t="s">
        <v>30</v>
      </c>
      <c r="D13241" t="s">
        <v>35</v>
      </c>
      <c r="E13241" t="s">
        <v>44</v>
      </c>
      <c r="H13241" t="s">
        <v>40</v>
      </c>
      <c r="I13241" t="s">
        <v>2</v>
      </c>
      <c r="J13241" t="s">
        <v>87</v>
      </c>
      <c r="K13241" s="11">
        <v>10</v>
      </c>
      <c r="L13241" s="12">
        <v>656.08799999999997</v>
      </c>
      <c r="M13241" s="12">
        <v>52.48704</v>
      </c>
      <c r="N13241" s="12">
        <v>52.326999999999998</v>
      </c>
      <c r="O13241" s="13">
        <f t="shared" si="415"/>
        <v>0.16004000000000218</v>
      </c>
    </row>
    <row r="13242" spans="1:15" x14ac:dyDescent="0.2">
      <c r="A13242" s="4">
        <f t="shared" si="414"/>
        <v>3</v>
      </c>
      <c r="B13242" s="10">
        <v>45524</v>
      </c>
      <c r="C13242" t="s">
        <v>32</v>
      </c>
      <c r="D13242" t="s">
        <v>35</v>
      </c>
      <c r="E13242" t="s">
        <v>44</v>
      </c>
      <c r="H13242" t="s">
        <v>40</v>
      </c>
      <c r="I13242" t="s">
        <v>28</v>
      </c>
      <c r="J13242" t="s">
        <v>43</v>
      </c>
      <c r="K13242" s="11">
        <v>13</v>
      </c>
      <c r="L13242" s="12">
        <v>654.24199999999996</v>
      </c>
      <c r="M13242" s="12">
        <v>52.339359999999999</v>
      </c>
      <c r="N13242" s="12">
        <v>31.492000000000001</v>
      </c>
      <c r="O13242" s="13">
        <f t="shared" si="415"/>
        <v>20.847359999999998</v>
      </c>
    </row>
    <row r="13243" spans="1:15" x14ac:dyDescent="0.2">
      <c r="A13243" s="4">
        <f t="shared" si="414"/>
        <v>3</v>
      </c>
      <c r="B13243" s="10">
        <v>45524</v>
      </c>
      <c r="C13243" t="s">
        <v>34</v>
      </c>
      <c r="D13243" t="s">
        <v>35</v>
      </c>
      <c r="E13243" t="s">
        <v>44</v>
      </c>
      <c r="F13243" t="s">
        <v>39</v>
      </c>
      <c r="H13243" t="s">
        <v>40</v>
      </c>
      <c r="I13243" t="s">
        <v>26</v>
      </c>
      <c r="J13243" t="s">
        <v>106</v>
      </c>
      <c r="K13243" s="11">
        <v>15</v>
      </c>
      <c r="L13243" s="12">
        <v>6426.87</v>
      </c>
      <c r="M13243" s="12">
        <f>L13243*0.08</f>
        <v>514.14959999999996</v>
      </c>
      <c r="N13243" s="12">
        <v>86.558999999999997</v>
      </c>
      <c r="O13243" s="13">
        <f t="shared" si="415"/>
        <v>427.59059999999999</v>
      </c>
    </row>
    <row r="13244" spans="1:15" x14ac:dyDescent="0.2">
      <c r="A13244" s="4">
        <f t="shared" si="414"/>
        <v>3</v>
      </c>
      <c r="B13244" s="10">
        <v>45524</v>
      </c>
      <c r="C13244" t="s">
        <v>41</v>
      </c>
      <c r="D13244" t="s">
        <v>35</v>
      </c>
      <c r="E13244" t="s">
        <v>44</v>
      </c>
      <c r="H13244" t="s">
        <v>40</v>
      </c>
      <c r="I13244" t="s">
        <v>28</v>
      </c>
      <c r="J13244" t="s">
        <v>43</v>
      </c>
      <c r="K13244" s="11">
        <v>15</v>
      </c>
      <c r="L13244" s="12">
        <v>954.13599999999997</v>
      </c>
      <c r="M13244" s="12">
        <v>76.330879999999993</v>
      </c>
      <c r="N13244" s="12">
        <v>31.759999999999998</v>
      </c>
      <c r="O13244" s="13">
        <f t="shared" si="415"/>
        <v>44.570879999999995</v>
      </c>
    </row>
    <row r="13245" spans="1:15" x14ac:dyDescent="0.2">
      <c r="A13245" s="4">
        <f t="shared" si="414"/>
        <v>4</v>
      </c>
      <c r="B13245" s="10">
        <v>45525</v>
      </c>
      <c r="C13245" t="s">
        <v>20</v>
      </c>
      <c r="D13245" t="s">
        <v>35</v>
      </c>
      <c r="E13245" t="s">
        <v>108</v>
      </c>
      <c r="H13245" t="s">
        <v>59</v>
      </c>
      <c r="I13245" t="s">
        <v>2</v>
      </c>
      <c r="J13245" t="s">
        <v>87</v>
      </c>
      <c r="K13245" s="11">
        <v>8</v>
      </c>
      <c r="L13245" s="12">
        <v>308.01799999999997</v>
      </c>
      <c r="M13245" s="12">
        <v>24.641439999999999</v>
      </c>
      <c r="N13245" s="12">
        <v>53.222999999999999</v>
      </c>
      <c r="O13245" s="13">
        <f t="shared" si="415"/>
        <v>-28.58156</v>
      </c>
    </row>
    <row r="13246" spans="1:15" x14ac:dyDescent="0.2">
      <c r="A13246" s="4">
        <f t="shared" si="414"/>
        <v>4</v>
      </c>
      <c r="B13246" s="10">
        <v>45525</v>
      </c>
      <c r="C13246" t="s">
        <v>26</v>
      </c>
      <c r="D13246" t="s">
        <v>35</v>
      </c>
      <c r="E13246" t="s">
        <v>108</v>
      </c>
      <c r="H13246" t="s">
        <v>59</v>
      </c>
      <c r="I13246" t="s">
        <v>2</v>
      </c>
      <c r="J13246" t="s">
        <v>87</v>
      </c>
      <c r="K13246" s="11">
        <v>10</v>
      </c>
      <c r="L13246" s="12">
        <v>378.81400000000002</v>
      </c>
      <c r="M13246" s="12">
        <v>30.305120000000002</v>
      </c>
      <c r="N13246" s="12">
        <v>55.8</v>
      </c>
      <c r="O13246" s="13">
        <f t="shared" si="415"/>
        <v>-25.494879999999995</v>
      </c>
    </row>
    <row r="13247" spans="1:15" x14ac:dyDescent="0.2">
      <c r="A13247" s="4">
        <f t="shared" si="414"/>
        <v>4</v>
      </c>
      <c r="B13247" s="10">
        <v>45525</v>
      </c>
      <c r="C13247" t="s">
        <v>28</v>
      </c>
      <c r="D13247" t="s">
        <v>35</v>
      </c>
      <c r="E13247" t="s">
        <v>108</v>
      </c>
      <c r="H13247" t="s">
        <v>31</v>
      </c>
      <c r="I13247" t="s">
        <v>2</v>
      </c>
      <c r="J13247" t="s">
        <v>87</v>
      </c>
      <c r="K13247" s="11">
        <v>11</v>
      </c>
      <c r="L13247" s="12">
        <v>434.10300000000001</v>
      </c>
      <c r="M13247" s="12">
        <v>34.72824</v>
      </c>
      <c r="N13247" s="12">
        <v>39.249000000000002</v>
      </c>
      <c r="O13247" s="13">
        <f t="shared" si="415"/>
        <v>-4.5207600000000028</v>
      </c>
    </row>
    <row r="13248" spans="1:15" x14ac:dyDescent="0.2">
      <c r="A13248" s="4">
        <f t="shared" si="414"/>
        <v>4</v>
      </c>
      <c r="B13248" s="10">
        <v>45525</v>
      </c>
      <c r="C13248" t="s">
        <v>24</v>
      </c>
      <c r="D13248" t="s">
        <v>35</v>
      </c>
      <c r="E13248" t="s">
        <v>108</v>
      </c>
      <c r="H13248" t="s">
        <v>37</v>
      </c>
      <c r="I13248" t="s">
        <v>2</v>
      </c>
      <c r="J13248" t="s">
        <v>38</v>
      </c>
      <c r="K13248" s="11">
        <v>8</v>
      </c>
      <c r="L13248" s="12">
        <v>352.55799999999999</v>
      </c>
      <c r="M13248" s="12">
        <v>28.204640000000001</v>
      </c>
      <c r="N13248" s="12">
        <v>37.694000000000003</v>
      </c>
      <c r="O13248" s="13">
        <f t="shared" si="415"/>
        <v>-9.4893600000000013</v>
      </c>
    </row>
    <row r="13249" spans="1:15" x14ac:dyDescent="0.2">
      <c r="A13249" s="4">
        <f t="shared" si="414"/>
        <v>4</v>
      </c>
      <c r="B13249" s="10">
        <v>45525</v>
      </c>
      <c r="C13249" t="s">
        <v>30</v>
      </c>
      <c r="D13249" t="s">
        <v>35</v>
      </c>
      <c r="E13249" t="s">
        <v>108</v>
      </c>
      <c r="H13249" t="s">
        <v>31</v>
      </c>
      <c r="I13249" t="s">
        <v>28</v>
      </c>
      <c r="J13249" t="s">
        <v>43</v>
      </c>
      <c r="K13249" s="11">
        <v>10</v>
      </c>
      <c r="L13249" s="12">
        <v>446.12299999999999</v>
      </c>
      <c r="M13249" s="12">
        <v>35.689839999999997</v>
      </c>
      <c r="N13249" s="12">
        <v>23.245000000000001</v>
      </c>
      <c r="O13249" s="13">
        <f t="shared" si="415"/>
        <v>12.444839999999996</v>
      </c>
    </row>
    <row r="13250" spans="1:15" x14ac:dyDescent="0.2">
      <c r="A13250" s="4">
        <f t="shared" ref="A13250:A13313" si="416">WEEKDAY(B13250)</f>
        <v>4</v>
      </c>
      <c r="B13250" s="10">
        <v>45525</v>
      </c>
      <c r="C13250" t="s">
        <v>32</v>
      </c>
      <c r="D13250" t="s">
        <v>35</v>
      </c>
      <c r="E13250" t="s">
        <v>108</v>
      </c>
      <c r="H13250" t="s">
        <v>37</v>
      </c>
      <c r="I13250" t="s">
        <v>2</v>
      </c>
      <c r="J13250" t="s">
        <v>38</v>
      </c>
      <c r="K13250" s="11">
        <v>14</v>
      </c>
      <c r="L13250" s="12">
        <v>588.63300000000004</v>
      </c>
      <c r="M13250" s="12">
        <v>47.09064</v>
      </c>
      <c r="N13250" s="12">
        <v>41.856999999999999</v>
      </c>
      <c r="O13250" s="13">
        <f t="shared" si="415"/>
        <v>5.2336400000000012</v>
      </c>
    </row>
    <row r="13251" spans="1:15" x14ac:dyDescent="0.2">
      <c r="A13251" s="4">
        <f t="shared" si="416"/>
        <v>4</v>
      </c>
      <c r="B13251" s="10">
        <v>45525</v>
      </c>
      <c r="C13251" t="s">
        <v>34</v>
      </c>
      <c r="D13251" t="s">
        <v>35</v>
      </c>
      <c r="E13251" t="s">
        <v>108</v>
      </c>
      <c r="H13251" t="s">
        <v>37</v>
      </c>
      <c r="I13251" t="s">
        <v>2</v>
      </c>
      <c r="J13251" t="s">
        <v>38</v>
      </c>
      <c r="K13251" s="11">
        <v>14</v>
      </c>
      <c r="L13251" s="12">
        <v>571.221</v>
      </c>
      <c r="M13251" s="12">
        <v>45.697679999999998</v>
      </c>
      <c r="N13251" s="12">
        <v>29.526</v>
      </c>
      <c r="O13251" s="13">
        <f t="shared" si="415"/>
        <v>16.171679999999999</v>
      </c>
    </row>
    <row r="13252" spans="1:15" x14ac:dyDescent="0.2">
      <c r="A13252" s="4">
        <f t="shared" si="416"/>
        <v>4</v>
      </c>
      <c r="B13252" s="10">
        <v>45525</v>
      </c>
      <c r="C13252" t="s">
        <v>41</v>
      </c>
      <c r="D13252" t="s">
        <v>35</v>
      </c>
      <c r="E13252" t="s">
        <v>108</v>
      </c>
      <c r="H13252" t="s">
        <v>40</v>
      </c>
      <c r="I13252" t="s">
        <v>2</v>
      </c>
      <c r="J13252" t="s">
        <v>38</v>
      </c>
      <c r="K13252" s="11">
        <v>10</v>
      </c>
      <c r="L13252" s="12">
        <v>533.029</v>
      </c>
      <c r="M13252" s="12">
        <v>42.642319999999998</v>
      </c>
      <c r="N13252" s="12">
        <v>28.183</v>
      </c>
      <c r="O13252" s="13">
        <f t="shared" si="415"/>
        <v>14.459319999999998</v>
      </c>
    </row>
    <row r="13253" spans="1:15" x14ac:dyDescent="0.2">
      <c r="A13253" s="4">
        <f t="shared" si="416"/>
        <v>4</v>
      </c>
      <c r="B13253" s="10">
        <v>45525</v>
      </c>
      <c r="C13253" t="s">
        <v>20</v>
      </c>
      <c r="D13253" t="s">
        <v>35</v>
      </c>
      <c r="E13253" t="s">
        <v>90</v>
      </c>
      <c r="H13253" t="s">
        <v>59</v>
      </c>
      <c r="I13253" t="s">
        <v>2</v>
      </c>
      <c r="J13253" t="s">
        <v>87</v>
      </c>
      <c r="K13253" s="11">
        <v>13</v>
      </c>
      <c r="L13253" s="12">
        <v>553.36800000000005</v>
      </c>
      <c r="M13253" s="12">
        <v>44.269440000000003</v>
      </c>
      <c r="N13253" s="12">
        <v>43.231000000000002</v>
      </c>
      <c r="O13253" s="13">
        <f t="shared" si="415"/>
        <v>1.0384400000000014</v>
      </c>
    </row>
    <row r="13254" spans="1:15" x14ac:dyDescent="0.2">
      <c r="A13254" s="4">
        <f t="shared" si="416"/>
        <v>4</v>
      </c>
      <c r="B13254" s="10">
        <v>45525</v>
      </c>
      <c r="C13254" t="s">
        <v>26</v>
      </c>
      <c r="D13254" t="s">
        <v>35</v>
      </c>
      <c r="E13254" t="s">
        <v>90</v>
      </c>
      <c r="H13254" t="s">
        <v>23</v>
      </c>
      <c r="I13254" t="s">
        <v>2</v>
      </c>
      <c r="J13254" t="s">
        <v>93</v>
      </c>
      <c r="K13254" s="11">
        <v>11</v>
      </c>
      <c r="L13254" s="12">
        <v>548.73599999999999</v>
      </c>
      <c r="M13254" s="12">
        <v>43.898879999999998</v>
      </c>
      <c r="N13254" s="12">
        <v>39.548999999999999</v>
      </c>
      <c r="O13254" s="13">
        <f t="shared" si="415"/>
        <v>4.3498799999999989</v>
      </c>
    </row>
    <row r="13255" spans="1:15" x14ac:dyDescent="0.2">
      <c r="A13255" s="4">
        <f t="shared" si="416"/>
        <v>4</v>
      </c>
      <c r="B13255" s="10">
        <v>45525</v>
      </c>
      <c r="C13255" t="s">
        <v>28</v>
      </c>
      <c r="D13255" t="s">
        <v>35</v>
      </c>
      <c r="E13255" t="s">
        <v>90</v>
      </c>
      <c r="H13255" t="s">
        <v>37</v>
      </c>
      <c r="I13255" t="s">
        <v>2</v>
      </c>
      <c r="J13255" t="s">
        <v>38</v>
      </c>
      <c r="K13255" s="11">
        <v>10</v>
      </c>
      <c r="L13255" s="12">
        <v>623.13099999999997</v>
      </c>
      <c r="M13255" s="12">
        <v>49.850479999999997</v>
      </c>
      <c r="N13255" s="12">
        <v>25.306000000000001</v>
      </c>
      <c r="O13255" s="13">
        <f t="shared" ref="O13255:O13318" si="417">M13255-N13255</f>
        <v>24.544479999999997</v>
      </c>
    </row>
    <row r="13256" spans="1:15" x14ac:dyDescent="0.2">
      <c r="A13256" s="4">
        <f t="shared" si="416"/>
        <v>4</v>
      </c>
      <c r="B13256" s="10">
        <v>45525</v>
      </c>
      <c r="C13256" t="s">
        <v>24</v>
      </c>
      <c r="D13256" t="s">
        <v>35</v>
      </c>
      <c r="E13256" t="s">
        <v>90</v>
      </c>
      <c r="H13256" t="s">
        <v>40</v>
      </c>
      <c r="I13256" t="s">
        <v>28</v>
      </c>
      <c r="J13256" t="s">
        <v>43</v>
      </c>
      <c r="K13256" s="11">
        <v>11</v>
      </c>
      <c r="L13256" s="12">
        <v>523.64200000000005</v>
      </c>
      <c r="M13256" s="12">
        <v>41.891360000000006</v>
      </c>
      <c r="N13256" s="12">
        <v>31.92</v>
      </c>
      <c r="O13256" s="13">
        <f t="shared" si="417"/>
        <v>9.9713600000000042</v>
      </c>
    </row>
    <row r="13257" spans="1:15" x14ac:dyDescent="0.2">
      <c r="A13257" s="4">
        <f t="shared" si="416"/>
        <v>4</v>
      </c>
      <c r="B13257" s="10">
        <v>45525</v>
      </c>
      <c r="C13257" t="s">
        <v>30</v>
      </c>
      <c r="D13257" t="s">
        <v>35</v>
      </c>
      <c r="E13257" t="s">
        <v>90</v>
      </c>
      <c r="H13257" t="s">
        <v>23</v>
      </c>
      <c r="I13257" t="s">
        <v>2</v>
      </c>
      <c r="J13257" t="s">
        <v>46</v>
      </c>
      <c r="K13257" s="11">
        <v>9</v>
      </c>
      <c r="L13257" s="12">
        <v>491.89699999999999</v>
      </c>
      <c r="M13257" s="12">
        <v>39.351759999999999</v>
      </c>
      <c r="N13257" s="12">
        <v>26.11</v>
      </c>
      <c r="O13257" s="13">
        <f t="shared" si="417"/>
        <v>13.241759999999999</v>
      </c>
    </row>
    <row r="13258" spans="1:15" x14ac:dyDescent="0.2">
      <c r="A13258" s="4">
        <f t="shared" si="416"/>
        <v>4</v>
      </c>
      <c r="B13258" s="10">
        <v>45525</v>
      </c>
      <c r="C13258" t="s">
        <v>32</v>
      </c>
      <c r="D13258" t="s">
        <v>35</v>
      </c>
      <c r="E13258" t="s">
        <v>90</v>
      </c>
      <c r="H13258" t="s">
        <v>23</v>
      </c>
      <c r="I13258" t="s">
        <v>2</v>
      </c>
      <c r="J13258" t="s">
        <v>82</v>
      </c>
      <c r="K13258" s="11">
        <v>9</v>
      </c>
      <c r="L13258" s="12">
        <v>475.77699999999999</v>
      </c>
      <c r="M13258" s="12">
        <v>38.062159999999999</v>
      </c>
      <c r="N13258" s="12">
        <v>49.557000000000002</v>
      </c>
      <c r="O13258" s="13">
        <f t="shared" si="417"/>
        <v>-11.494840000000003</v>
      </c>
    </row>
    <row r="13259" spans="1:15" x14ac:dyDescent="0.2">
      <c r="A13259" s="4">
        <f t="shared" si="416"/>
        <v>4</v>
      </c>
      <c r="B13259" s="10">
        <v>45525</v>
      </c>
      <c r="C13259" t="s">
        <v>34</v>
      </c>
      <c r="D13259" t="s">
        <v>35</v>
      </c>
      <c r="E13259" t="s">
        <v>90</v>
      </c>
      <c r="H13259" t="s">
        <v>49</v>
      </c>
      <c r="I13259" t="s">
        <v>2</v>
      </c>
      <c r="J13259" t="s">
        <v>76</v>
      </c>
      <c r="K13259" s="11">
        <v>6</v>
      </c>
      <c r="L13259" s="12">
        <v>249.20400000000001</v>
      </c>
      <c r="M13259" s="12">
        <v>19.936320000000002</v>
      </c>
      <c r="N13259" s="12">
        <v>40.958999999999996</v>
      </c>
      <c r="O13259" s="13">
        <f t="shared" si="417"/>
        <v>-21.022679999999994</v>
      </c>
    </row>
    <row r="13260" spans="1:15" x14ac:dyDescent="0.2">
      <c r="A13260" s="4">
        <f t="shared" si="416"/>
        <v>4</v>
      </c>
      <c r="B13260" s="10">
        <v>45525</v>
      </c>
      <c r="C13260" t="s">
        <v>41</v>
      </c>
      <c r="D13260" t="s">
        <v>35</v>
      </c>
      <c r="E13260" t="s">
        <v>90</v>
      </c>
      <c r="H13260" t="s">
        <v>40</v>
      </c>
      <c r="I13260" t="s">
        <v>28</v>
      </c>
      <c r="J13260" t="s">
        <v>43</v>
      </c>
      <c r="K13260" s="11">
        <v>8</v>
      </c>
      <c r="L13260" s="12">
        <v>242.91399999999999</v>
      </c>
      <c r="M13260" s="12">
        <v>19.433119999999999</v>
      </c>
      <c r="N13260" s="12">
        <v>32.768999999999998</v>
      </c>
      <c r="O13260" s="13">
        <f t="shared" si="417"/>
        <v>-13.33588</v>
      </c>
    </row>
    <row r="13261" spans="1:15" x14ac:dyDescent="0.2">
      <c r="A13261" s="4">
        <f t="shared" si="416"/>
        <v>5</v>
      </c>
      <c r="B13261" s="10">
        <v>45526</v>
      </c>
      <c r="C13261" t="s">
        <v>20</v>
      </c>
      <c r="D13261" t="s">
        <v>35</v>
      </c>
      <c r="E13261" t="s">
        <v>44</v>
      </c>
      <c r="H13261" t="s">
        <v>23</v>
      </c>
      <c r="I13261" t="s">
        <v>26</v>
      </c>
      <c r="J13261" t="s">
        <v>87</v>
      </c>
      <c r="K13261" s="11">
        <v>6</v>
      </c>
      <c r="L13261" s="12">
        <v>384.61700000000002</v>
      </c>
      <c r="M13261" s="12">
        <v>30.769360000000002</v>
      </c>
      <c r="N13261" s="12">
        <v>66.965000000000003</v>
      </c>
      <c r="O13261" s="13">
        <f t="shared" si="417"/>
        <v>-36.195639999999997</v>
      </c>
    </row>
    <row r="13262" spans="1:15" x14ac:dyDescent="0.2">
      <c r="A13262" s="4">
        <f t="shared" si="416"/>
        <v>5</v>
      </c>
      <c r="B13262" s="10">
        <v>45526</v>
      </c>
      <c r="C13262" t="s">
        <v>26</v>
      </c>
      <c r="D13262" t="s">
        <v>35</v>
      </c>
      <c r="E13262" t="s">
        <v>44</v>
      </c>
      <c r="H13262" t="s">
        <v>40</v>
      </c>
      <c r="I13262" t="s">
        <v>28</v>
      </c>
      <c r="J13262" t="s">
        <v>43</v>
      </c>
      <c r="K13262" s="11">
        <v>11</v>
      </c>
      <c r="L13262" s="12">
        <v>714.09900000000005</v>
      </c>
      <c r="M13262" s="12">
        <v>57.127920000000003</v>
      </c>
      <c r="N13262" s="12">
        <v>32.051000000000002</v>
      </c>
      <c r="O13262" s="13">
        <f t="shared" si="417"/>
        <v>25.076920000000001</v>
      </c>
    </row>
    <row r="13263" spans="1:15" x14ac:dyDescent="0.2">
      <c r="A13263" s="4">
        <f t="shared" si="416"/>
        <v>5</v>
      </c>
      <c r="B13263" s="10">
        <v>45526</v>
      </c>
      <c r="C13263" t="s">
        <v>28</v>
      </c>
      <c r="D13263" t="s">
        <v>35</v>
      </c>
      <c r="E13263" t="s">
        <v>44</v>
      </c>
      <c r="H13263" t="s">
        <v>37</v>
      </c>
      <c r="I13263" t="s">
        <v>2</v>
      </c>
      <c r="J13263" t="s">
        <v>87</v>
      </c>
      <c r="K13263" s="11">
        <v>9</v>
      </c>
      <c r="L13263" s="12">
        <v>575.53899999999999</v>
      </c>
      <c r="M13263" s="12">
        <v>46.043120000000002</v>
      </c>
      <c r="N13263" s="12">
        <v>39.548999999999999</v>
      </c>
      <c r="O13263" s="13">
        <f t="shared" si="417"/>
        <v>6.4941200000000023</v>
      </c>
    </row>
    <row r="13264" spans="1:15" x14ac:dyDescent="0.2">
      <c r="A13264" s="4">
        <f t="shared" si="416"/>
        <v>5</v>
      </c>
      <c r="B13264" s="10">
        <v>45526</v>
      </c>
      <c r="C13264" t="s">
        <v>24</v>
      </c>
      <c r="D13264" t="s">
        <v>35</v>
      </c>
      <c r="E13264" t="s">
        <v>44</v>
      </c>
      <c r="H13264" t="s">
        <v>40</v>
      </c>
      <c r="I13264" t="s">
        <v>24</v>
      </c>
      <c r="J13264" t="s">
        <v>43</v>
      </c>
      <c r="K13264" s="11">
        <v>12</v>
      </c>
      <c r="L13264" s="12">
        <v>636.90700000000004</v>
      </c>
      <c r="M13264" s="12">
        <v>50.952560000000005</v>
      </c>
      <c r="N13264" s="12">
        <v>24.573999999999998</v>
      </c>
      <c r="O13264" s="13">
        <f t="shared" si="417"/>
        <v>26.378560000000007</v>
      </c>
    </row>
    <row r="13265" spans="1:15" x14ac:dyDescent="0.2">
      <c r="A13265" s="4">
        <f t="shared" si="416"/>
        <v>5</v>
      </c>
      <c r="B13265" s="10">
        <v>45526</v>
      </c>
      <c r="C13265" t="s">
        <v>30</v>
      </c>
      <c r="D13265" t="s">
        <v>35</v>
      </c>
      <c r="E13265" t="s">
        <v>44</v>
      </c>
      <c r="H13265" t="s">
        <v>40</v>
      </c>
      <c r="I13265" t="s">
        <v>2</v>
      </c>
      <c r="J13265" t="s">
        <v>38</v>
      </c>
      <c r="K13265" s="11">
        <v>13</v>
      </c>
      <c r="L13265" s="12">
        <v>848.601</v>
      </c>
      <c r="M13265" s="12">
        <v>67.888080000000002</v>
      </c>
      <c r="N13265" s="12">
        <v>41.275000000000006</v>
      </c>
      <c r="O13265" s="13">
        <f t="shared" si="417"/>
        <v>26.613079999999997</v>
      </c>
    </row>
    <row r="13266" spans="1:15" x14ac:dyDescent="0.2">
      <c r="A13266" s="4">
        <f t="shared" si="416"/>
        <v>5</v>
      </c>
      <c r="B13266" s="10">
        <v>45526</v>
      </c>
      <c r="C13266" t="s">
        <v>32</v>
      </c>
      <c r="D13266" t="s">
        <v>35</v>
      </c>
      <c r="E13266" t="s">
        <v>44</v>
      </c>
      <c r="H13266" t="s">
        <v>40</v>
      </c>
      <c r="I13266" t="s">
        <v>28</v>
      </c>
      <c r="J13266" t="s">
        <v>106</v>
      </c>
      <c r="K13266" s="11">
        <v>17</v>
      </c>
      <c r="L13266" s="12">
        <v>751.74300000000005</v>
      </c>
      <c r="M13266" s="12">
        <v>60.139440000000008</v>
      </c>
      <c r="N13266" s="12">
        <v>43.719000000000001</v>
      </c>
      <c r="O13266" s="13">
        <f t="shared" si="417"/>
        <v>16.420440000000006</v>
      </c>
    </row>
    <row r="13267" spans="1:15" x14ac:dyDescent="0.2">
      <c r="A13267" s="4">
        <f t="shared" si="416"/>
        <v>5</v>
      </c>
      <c r="B13267" s="10">
        <v>45526</v>
      </c>
      <c r="C13267" t="s">
        <v>34</v>
      </c>
      <c r="D13267" t="s">
        <v>35</v>
      </c>
      <c r="E13267" t="s">
        <v>44</v>
      </c>
      <c r="H13267" t="s">
        <v>40</v>
      </c>
      <c r="I13267" t="s">
        <v>28</v>
      </c>
      <c r="J13267" t="s">
        <v>43</v>
      </c>
      <c r="K13267" s="11">
        <v>13</v>
      </c>
      <c r="L13267" s="12">
        <v>544.71500000000003</v>
      </c>
      <c r="M13267" s="12">
        <v>43.577200000000005</v>
      </c>
      <c r="N13267" s="12">
        <v>34.625</v>
      </c>
      <c r="O13267" s="13">
        <f t="shared" si="417"/>
        <v>8.9522000000000048</v>
      </c>
    </row>
    <row r="13268" spans="1:15" x14ac:dyDescent="0.2">
      <c r="A13268" s="4">
        <f t="shared" si="416"/>
        <v>5</v>
      </c>
      <c r="B13268" s="10">
        <v>45526</v>
      </c>
      <c r="C13268" t="s">
        <v>41</v>
      </c>
      <c r="D13268" t="s">
        <v>35</v>
      </c>
      <c r="E13268" t="s">
        <v>44</v>
      </c>
      <c r="F13268" t="s">
        <v>39</v>
      </c>
      <c r="H13268" t="s">
        <v>40</v>
      </c>
      <c r="I13268" t="s">
        <v>26</v>
      </c>
      <c r="J13268" t="s">
        <v>106</v>
      </c>
      <c r="K13268" s="11">
        <v>16</v>
      </c>
      <c r="L13268" s="12">
        <v>6383.2</v>
      </c>
      <c r="M13268" s="12">
        <f>+L13268*0.08</f>
        <v>510.65600000000001</v>
      </c>
      <c r="N13268" s="12">
        <v>87.878</v>
      </c>
      <c r="O13268" s="13">
        <f t="shared" si="417"/>
        <v>422.77800000000002</v>
      </c>
    </row>
    <row r="13269" spans="1:15" x14ac:dyDescent="0.2">
      <c r="A13269" s="4">
        <f t="shared" si="416"/>
        <v>5</v>
      </c>
      <c r="B13269" s="10">
        <v>45526</v>
      </c>
      <c r="C13269" t="s">
        <v>56</v>
      </c>
      <c r="D13269" t="s">
        <v>35</v>
      </c>
      <c r="E13269" t="s">
        <v>44</v>
      </c>
      <c r="H13269" t="s">
        <v>23</v>
      </c>
      <c r="I13269" t="s">
        <v>24</v>
      </c>
      <c r="J13269" t="s">
        <v>43</v>
      </c>
      <c r="K13269" s="11">
        <v>8</v>
      </c>
      <c r="L13269" s="12">
        <v>300.66300000000001</v>
      </c>
      <c r="M13269" s="12">
        <v>24.053040000000003</v>
      </c>
      <c r="N13269" s="12">
        <v>18.001999999999999</v>
      </c>
      <c r="O13269" s="13">
        <f t="shared" si="417"/>
        <v>6.051040000000004</v>
      </c>
    </row>
    <row r="13270" spans="1:15" x14ac:dyDescent="0.2">
      <c r="A13270" s="4">
        <f t="shared" si="416"/>
        <v>5</v>
      </c>
      <c r="B13270" s="10">
        <v>45526</v>
      </c>
      <c r="C13270" t="s">
        <v>20</v>
      </c>
      <c r="D13270" t="s">
        <v>21</v>
      </c>
      <c r="E13270" t="s">
        <v>122</v>
      </c>
      <c r="H13270" t="s">
        <v>23</v>
      </c>
      <c r="I13270" t="s">
        <v>28</v>
      </c>
      <c r="J13270" t="s">
        <v>38</v>
      </c>
      <c r="K13270" s="11">
        <v>9</v>
      </c>
      <c r="L13270" s="12">
        <v>204.99600000000001</v>
      </c>
      <c r="M13270" s="12">
        <v>16.39968</v>
      </c>
      <c r="N13270" s="12">
        <v>30.155999999999999</v>
      </c>
      <c r="O13270" s="13">
        <f t="shared" si="417"/>
        <v>-13.756319999999999</v>
      </c>
    </row>
    <row r="13271" spans="1:15" x14ac:dyDescent="0.2">
      <c r="A13271" s="4">
        <f t="shared" si="416"/>
        <v>5</v>
      </c>
      <c r="B13271" s="10">
        <v>45526</v>
      </c>
      <c r="C13271" t="s">
        <v>26</v>
      </c>
      <c r="D13271" t="s">
        <v>21</v>
      </c>
      <c r="E13271" t="s">
        <v>122</v>
      </c>
      <c r="H13271" t="s">
        <v>23</v>
      </c>
      <c r="I13271" t="s">
        <v>28</v>
      </c>
      <c r="J13271" t="s">
        <v>45</v>
      </c>
      <c r="K13271" s="11">
        <v>8</v>
      </c>
      <c r="L13271" s="12">
        <v>208.57499999999999</v>
      </c>
      <c r="M13271" s="12">
        <v>16.686</v>
      </c>
      <c r="N13271" s="12">
        <v>30.946999999999999</v>
      </c>
      <c r="O13271" s="13">
        <f t="shared" si="417"/>
        <v>-14.260999999999999</v>
      </c>
    </row>
    <row r="13272" spans="1:15" x14ac:dyDescent="0.2">
      <c r="A13272" s="4">
        <f t="shared" si="416"/>
        <v>5</v>
      </c>
      <c r="B13272" s="10">
        <v>45526</v>
      </c>
      <c r="C13272" t="s">
        <v>28</v>
      </c>
      <c r="D13272" t="s">
        <v>35</v>
      </c>
      <c r="E13272" t="s">
        <v>122</v>
      </c>
      <c r="H13272" t="s">
        <v>23</v>
      </c>
      <c r="I13272" t="s">
        <v>24</v>
      </c>
      <c r="J13272" t="s">
        <v>43</v>
      </c>
      <c r="K13272" s="11">
        <v>7</v>
      </c>
      <c r="L13272" s="12">
        <v>244.08500000000001</v>
      </c>
      <c r="M13272" s="12">
        <v>19.526800000000001</v>
      </c>
      <c r="N13272" s="12">
        <v>24.473000000000003</v>
      </c>
      <c r="O13272" s="13">
        <f t="shared" si="417"/>
        <v>-4.946200000000001</v>
      </c>
    </row>
    <row r="13273" spans="1:15" x14ac:dyDescent="0.2">
      <c r="A13273" s="4">
        <f t="shared" si="416"/>
        <v>5</v>
      </c>
      <c r="B13273" s="10">
        <v>45526</v>
      </c>
      <c r="C13273" t="s">
        <v>24</v>
      </c>
      <c r="D13273" t="s">
        <v>35</v>
      </c>
      <c r="E13273" t="s">
        <v>122</v>
      </c>
      <c r="H13273" t="s">
        <v>37</v>
      </c>
      <c r="I13273" t="s">
        <v>2</v>
      </c>
      <c r="J13273" t="s">
        <v>87</v>
      </c>
      <c r="K13273" s="11">
        <v>7</v>
      </c>
      <c r="L13273" s="12">
        <v>353.7</v>
      </c>
      <c r="M13273" s="12">
        <v>28.295999999999999</v>
      </c>
      <c r="N13273" s="12">
        <v>31.576999999999998</v>
      </c>
      <c r="O13273" s="13">
        <f t="shared" si="417"/>
        <v>-3.2809999999999988</v>
      </c>
    </row>
    <row r="13274" spans="1:15" x14ac:dyDescent="0.2">
      <c r="A13274" s="4">
        <f t="shared" si="416"/>
        <v>5</v>
      </c>
      <c r="B13274" s="10">
        <v>45526</v>
      </c>
      <c r="C13274" t="s">
        <v>30</v>
      </c>
      <c r="D13274" t="s">
        <v>35</v>
      </c>
      <c r="E13274" t="s">
        <v>122</v>
      </c>
      <c r="H13274" t="s">
        <v>23</v>
      </c>
      <c r="I13274" t="s">
        <v>28</v>
      </c>
      <c r="J13274" t="s">
        <v>38</v>
      </c>
      <c r="K13274" s="11">
        <v>10</v>
      </c>
      <c r="L13274" s="12">
        <v>352.05799999999999</v>
      </c>
      <c r="M13274" s="12">
        <v>28.164639999999999</v>
      </c>
      <c r="N13274" s="12">
        <v>22.092000000000002</v>
      </c>
      <c r="O13274" s="13">
        <f t="shared" si="417"/>
        <v>6.0726399999999963</v>
      </c>
    </row>
    <row r="13275" spans="1:15" x14ac:dyDescent="0.2">
      <c r="A13275" s="4">
        <f t="shared" si="416"/>
        <v>5</v>
      </c>
      <c r="B13275" s="10">
        <v>45526</v>
      </c>
      <c r="C13275" t="s">
        <v>32</v>
      </c>
      <c r="D13275" t="s">
        <v>35</v>
      </c>
      <c r="E13275" t="s">
        <v>122</v>
      </c>
      <c r="H13275" t="s">
        <v>23</v>
      </c>
      <c r="I13275" t="s">
        <v>24</v>
      </c>
      <c r="J13275" t="s">
        <v>43</v>
      </c>
      <c r="K13275" s="11">
        <v>11</v>
      </c>
      <c r="L13275" s="12">
        <v>482.90899999999999</v>
      </c>
      <c r="M13275" s="12">
        <v>38.632719999999999</v>
      </c>
      <c r="N13275" s="12">
        <v>25.193000000000001</v>
      </c>
      <c r="O13275" s="13">
        <f t="shared" si="417"/>
        <v>13.439719999999998</v>
      </c>
    </row>
    <row r="13276" spans="1:15" x14ac:dyDescent="0.2">
      <c r="A13276" s="4">
        <f t="shared" si="416"/>
        <v>5</v>
      </c>
      <c r="B13276" s="10">
        <v>45526</v>
      </c>
      <c r="C13276" t="s">
        <v>34</v>
      </c>
      <c r="D13276" t="s">
        <v>35</v>
      </c>
      <c r="E13276" t="s">
        <v>122</v>
      </c>
      <c r="H13276" t="s">
        <v>37</v>
      </c>
      <c r="I13276" t="s">
        <v>2</v>
      </c>
      <c r="J13276" t="s">
        <v>38</v>
      </c>
      <c r="K13276" s="11">
        <v>12</v>
      </c>
      <c r="L13276" s="12">
        <v>532.88300000000004</v>
      </c>
      <c r="M13276" s="12">
        <v>42.630640000000007</v>
      </c>
      <c r="N13276" s="12">
        <v>22.545999999999999</v>
      </c>
      <c r="O13276" s="13">
        <f t="shared" si="417"/>
        <v>20.084640000000007</v>
      </c>
    </row>
    <row r="13277" spans="1:15" x14ac:dyDescent="0.2">
      <c r="A13277" s="4">
        <f t="shared" si="416"/>
        <v>5</v>
      </c>
      <c r="B13277" s="10">
        <v>45526</v>
      </c>
      <c r="C13277" t="s">
        <v>41</v>
      </c>
      <c r="D13277" t="s">
        <v>35</v>
      </c>
      <c r="E13277" t="s">
        <v>122</v>
      </c>
      <c r="H13277" t="s">
        <v>40</v>
      </c>
      <c r="I13277" t="s">
        <v>24</v>
      </c>
      <c r="J13277" t="s">
        <v>43</v>
      </c>
      <c r="K13277" s="11">
        <v>10</v>
      </c>
      <c r="L13277" s="12">
        <v>497.40699999999998</v>
      </c>
      <c r="M13277" s="12">
        <v>39.792560000000002</v>
      </c>
      <c r="N13277" s="12">
        <v>29.314</v>
      </c>
      <c r="O13277" s="13">
        <f t="shared" si="417"/>
        <v>10.478560000000002</v>
      </c>
    </row>
    <row r="13278" spans="1:15" x14ac:dyDescent="0.2">
      <c r="A13278" s="4">
        <f t="shared" si="416"/>
        <v>6</v>
      </c>
      <c r="B13278" s="10">
        <v>45527</v>
      </c>
      <c r="C13278" t="s">
        <v>20</v>
      </c>
      <c r="D13278" t="s">
        <v>35</v>
      </c>
      <c r="E13278" t="s">
        <v>113</v>
      </c>
      <c r="H13278" t="s">
        <v>31</v>
      </c>
      <c r="I13278" t="s">
        <v>24</v>
      </c>
      <c r="J13278" t="s">
        <v>106</v>
      </c>
      <c r="K13278" s="11">
        <v>7</v>
      </c>
      <c r="L13278" s="12">
        <v>300.15699999999998</v>
      </c>
      <c r="M13278" s="12">
        <v>24.012560000000001</v>
      </c>
      <c r="N13278" s="12">
        <v>26.381999999999998</v>
      </c>
      <c r="O13278" s="13">
        <f t="shared" si="417"/>
        <v>-2.3694399999999973</v>
      </c>
    </row>
    <row r="13279" spans="1:15" x14ac:dyDescent="0.2">
      <c r="A13279" s="4">
        <f t="shared" si="416"/>
        <v>6</v>
      </c>
      <c r="B13279" s="10">
        <v>45527</v>
      </c>
      <c r="C13279" t="s">
        <v>26</v>
      </c>
      <c r="D13279" t="s">
        <v>35</v>
      </c>
      <c r="E13279" t="s">
        <v>113</v>
      </c>
      <c r="H13279" t="s">
        <v>40</v>
      </c>
      <c r="I13279" t="s">
        <v>24</v>
      </c>
      <c r="J13279" t="s">
        <v>43</v>
      </c>
      <c r="K13279" s="11">
        <v>12</v>
      </c>
      <c r="L13279" s="12">
        <v>461.44799999999998</v>
      </c>
      <c r="M13279" s="12">
        <v>36.915839999999996</v>
      </c>
      <c r="N13279" s="12">
        <v>22.042000000000002</v>
      </c>
      <c r="O13279" s="13">
        <f t="shared" si="417"/>
        <v>14.873839999999994</v>
      </c>
    </row>
    <row r="13280" spans="1:15" x14ac:dyDescent="0.2">
      <c r="A13280" s="4">
        <f t="shared" si="416"/>
        <v>6</v>
      </c>
      <c r="B13280" s="10">
        <v>45527</v>
      </c>
      <c r="C13280" t="s">
        <v>28</v>
      </c>
      <c r="D13280" t="s">
        <v>35</v>
      </c>
      <c r="E13280" t="s">
        <v>113</v>
      </c>
      <c r="H13280" t="s">
        <v>40</v>
      </c>
      <c r="I13280" t="s">
        <v>24</v>
      </c>
      <c r="J13280" t="s">
        <v>43</v>
      </c>
      <c r="K13280" s="11">
        <v>8</v>
      </c>
      <c r="L13280" s="12">
        <v>411.32400000000001</v>
      </c>
      <c r="M13280" s="12">
        <v>32.905920000000002</v>
      </c>
      <c r="N13280" s="12">
        <v>19.660999999999998</v>
      </c>
      <c r="O13280" s="13">
        <f t="shared" si="417"/>
        <v>13.244920000000004</v>
      </c>
    </row>
    <row r="13281" spans="1:15" x14ac:dyDescent="0.2">
      <c r="A13281" s="4">
        <f t="shared" si="416"/>
        <v>6</v>
      </c>
      <c r="B13281" s="10">
        <v>45527</v>
      </c>
      <c r="C13281" t="s">
        <v>24</v>
      </c>
      <c r="D13281" t="s">
        <v>35</v>
      </c>
      <c r="E13281" t="s">
        <v>113</v>
      </c>
      <c r="H13281" t="s">
        <v>31</v>
      </c>
      <c r="I13281" t="s">
        <v>2</v>
      </c>
      <c r="J13281" t="s">
        <v>38</v>
      </c>
      <c r="K13281" s="11">
        <v>11</v>
      </c>
      <c r="L13281" s="12">
        <v>624.97699999999998</v>
      </c>
      <c r="M13281" s="12">
        <v>49.998159999999999</v>
      </c>
      <c r="N13281" s="12">
        <v>23.681999999999999</v>
      </c>
      <c r="O13281" s="13">
        <f t="shared" si="417"/>
        <v>26.31616</v>
      </c>
    </row>
    <row r="13282" spans="1:15" x14ac:dyDescent="0.2">
      <c r="A13282" s="4">
        <f t="shared" si="416"/>
        <v>6</v>
      </c>
      <c r="B13282" s="10">
        <v>45527</v>
      </c>
      <c r="C13282" t="s">
        <v>30</v>
      </c>
      <c r="D13282" t="s">
        <v>35</v>
      </c>
      <c r="E13282" t="s">
        <v>113</v>
      </c>
      <c r="H13282" t="s">
        <v>23</v>
      </c>
      <c r="I13282" t="s">
        <v>26</v>
      </c>
      <c r="J13282" t="s">
        <v>87</v>
      </c>
      <c r="K13282" s="11">
        <v>5</v>
      </c>
      <c r="L13282" s="12">
        <v>346.87200000000001</v>
      </c>
      <c r="M13282" s="12">
        <v>27.749760000000002</v>
      </c>
      <c r="N13282" s="12">
        <v>45.73</v>
      </c>
      <c r="O13282" s="13">
        <f t="shared" si="417"/>
        <v>-17.980239999999995</v>
      </c>
    </row>
    <row r="13283" spans="1:15" x14ac:dyDescent="0.2">
      <c r="A13283" s="4">
        <f t="shared" si="416"/>
        <v>6</v>
      </c>
      <c r="B13283" s="10">
        <v>45527</v>
      </c>
      <c r="C13283" t="s">
        <v>32</v>
      </c>
      <c r="D13283" t="s">
        <v>35</v>
      </c>
      <c r="E13283" t="s">
        <v>113</v>
      </c>
      <c r="H13283" t="s">
        <v>40</v>
      </c>
      <c r="I13283" t="s">
        <v>24</v>
      </c>
      <c r="J13283" t="s">
        <v>43</v>
      </c>
      <c r="K13283" s="11">
        <v>13</v>
      </c>
      <c r="L13283" s="12">
        <v>614.02</v>
      </c>
      <c r="M13283" s="12">
        <v>49.121600000000001</v>
      </c>
      <c r="N13283" s="12">
        <v>24.084999999999997</v>
      </c>
      <c r="O13283" s="13">
        <f t="shared" si="417"/>
        <v>25.036600000000004</v>
      </c>
    </row>
    <row r="13284" spans="1:15" x14ac:dyDescent="0.2">
      <c r="A13284" s="4">
        <f t="shared" si="416"/>
        <v>6</v>
      </c>
      <c r="B13284" s="10">
        <v>45527</v>
      </c>
      <c r="C13284" t="s">
        <v>34</v>
      </c>
      <c r="D13284" t="s">
        <v>35</v>
      </c>
      <c r="E13284" t="s">
        <v>113</v>
      </c>
      <c r="H13284" t="s">
        <v>40</v>
      </c>
      <c r="I13284" t="s">
        <v>24</v>
      </c>
      <c r="J13284" t="s">
        <v>43</v>
      </c>
      <c r="K13284" s="11">
        <v>14</v>
      </c>
      <c r="L13284" s="12">
        <v>637.149</v>
      </c>
      <c r="M13284" s="12">
        <v>50.971920000000004</v>
      </c>
      <c r="N13284" s="12">
        <v>27.143000000000001</v>
      </c>
      <c r="O13284" s="13">
        <f t="shared" si="417"/>
        <v>23.828920000000004</v>
      </c>
    </row>
    <row r="13285" spans="1:15" x14ac:dyDescent="0.2">
      <c r="A13285" s="4">
        <f t="shared" si="416"/>
        <v>6</v>
      </c>
      <c r="B13285" s="10">
        <v>45527</v>
      </c>
      <c r="C13285" t="s">
        <v>41</v>
      </c>
      <c r="D13285" t="s">
        <v>35</v>
      </c>
      <c r="E13285" t="s">
        <v>113</v>
      </c>
      <c r="H13285" t="s">
        <v>40</v>
      </c>
      <c r="I13285" t="s">
        <v>2</v>
      </c>
      <c r="J13285" t="s">
        <v>38</v>
      </c>
      <c r="K13285" s="11">
        <v>12</v>
      </c>
      <c r="L13285" s="12">
        <v>808.25</v>
      </c>
      <c r="M13285" s="12">
        <v>64.66</v>
      </c>
      <c r="N13285" s="12">
        <v>38.682000000000002</v>
      </c>
      <c r="O13285" s="13">
        <f t="shared" si="417"/>
        <v>25.977999999999994</v>
      </c>
    </row>
    <row r="13286" spans="1:15" x14ac:dyDescent="0.2">
      <c r="A13286" s="4">
        <f t="shared" si="416"/>
        <v>7</v>
      </c>
      <c r="B13286" s="10">
        <v>45528</v>
      </c>
      <c r="C13286" t="s">
        <v>20</v>
      </c>
      <c r="D13286" t="s">
        <v>35</v>
      </c>
      <c r="E13286" t="s">
        <v>117</v>
      </c>
      <c r="H13286" t="s">
        <v>23</v>
      </c>
      <c r="I13286" t="s">
        <v>26</v>
      </c>
      <c r="J13286" t="s">
        <v>87</v>
      </c>
      <c r="K13286" s="11">
        <v>6</v>
      </c>
      <c r="L13286" s="12">
        <v>381.08199999999999</v>
      </c>
      <c r="M13286" s="12">
        <v>30.486560000000001</v>
      </c>
      <c r="N13286" s="12">
        <v>55.600999999999999</v>
      </c>
      <c r="O13286" s="13">
        <f t="shared" si="417"/>
        <v>-25.114439999999998</v>
      </c>
    </row>
    <row r="13287" spans="1:15" x14ac:dyDescent="0.2">
      <c r="A13287" s="4">
        <f t="shared" si="416"/>
        <v>7</v>
      </c>
      <c r="B13287" s="10">
        <v>45528</v>
      </c>
      <c r="C13287" t="s">
        <v>26</v>
      </c>
      <c r="D13287" t="s">
        <v>35</v>
      </c>
      <c r="E13287" t="s">
        <v>117</v>
      </c>
      <c r="H13287" t="s">
        <v>23</v>
      </c>
      <c r="I13287" t="s">
        <v>28</v>
      </c>
      <c r="J13287" t="s">
        <v>43</v>
      </c>
      <c r="K13287" s="11">
        <v>7</v>
      </c>
      <c r="L13287" s="12">
        <v>371.14100000000002</v>
      </c>
      <c r="M13287" s="12">
        <v>29.691280000000003</v>
      </c>
      <c r="N13287" s="12">
        <v>33.262</v>
      </c>
      <c r="O13287" s="13">
        <f t="shared" si="417"/>
        <v>-3.5707199999999979</v>
      </c>
    </row>
    <row r="13288" spans="1:15" x14ac:dyDescent="0.2">
      <c r="A13288" s="4">
        <f t="shared" si="416"/>
        <v>7</v>
      </c>
      <c r="B13288" s="10">
        <v>45528</v>
      </c>
      <c r="C13288" t="s">
        <v>28</v>
      </c>
      <c r="D13288" t="s">
        <v>35</v>
      </c>
      <c r="E13288" t="s">
        <v>117</v>
      </c>
      <c r="F13288" t="s">
        <v>39</v>
      </c>
      <c r="H13288" t="s">
        <v>40</v>
      </c>
      <c r="I13288" t="s">
        <v>26</v>
      </c>
      <c r="J13288" t="s">
        <v>43</v>
      </c>
      <c r="K13288" s="11">
        <v>16</v>
      </c>
      <c r="L13288" s="12">
        <v>6947.3</v>
      </c>
      <c r="M13288" s="12">
        <f>L13288*0.08</f>
        <v>555.78399999999999</v>
      </c>
      <c r="N13288" s="12">
        <v>85.106999999999999</v>
      </c>
      <c r="O13288" s="13">
        <f t="shared" si="417"/>
        <v>470.67700000000002</v>
      </c>
    </row>
    <row r="13289" spans="1:15" x14ac:dyDescent="0.2">
      <c r="A13289" s="4">
        <f t="shared" si="416"/>
        <v>7</v>
      </c>
      <c r="B13289" s="10">
        <v>45528</v>
      </c>
      <c r="C13289" t="s">
        <v>24</v>
      </c>
      <c r="D13289" t="s">
        <v>35</v>
      </c>
      <c r="E13289" t="s">
        <v>117</v>
      </c>
      <c r="H13289" t="s">
        <v>23</v>
      </c>
      <c r="I13289" t="s">
        <v>28</v>
      </c>
      <c r="J13289" t="s">
        <v>38</v>
      </c>
      <c r="K13289" s="11">
        <v>10</v>
      </c>
      <c r="L13289" s="12">
        <v>661.98</v>
      </c>
      <c r="M13289" s="12">
        <v>52.958400000000005</v>
      </c>
      <c r="N13289" s="12">
        <v>39.548999999999999</v>
      </c>
      <c r="O13289" s="13">
        <f t="shared" si="417"/>
        <v>13.409400000000005</v>
      </c>
    </row>
    <row r="13290" spans="1:15" x14ac:dyDescent="0.2">
      <c r="A13290" s="4">
        <f t="shared" si="416"/>
        <v>7</v>
      </c>
      <c r="B13290" s="10">
        <v>45528</v>
      </c>
      <c r="C13290" t="s">
        <v>30</v>
      </c>
      <c r="D13290" t="s">
        <v>35</v>
      </c>
      <c r="E13290" t="s">
        <v>117</v>
      </c>
      <c r="H13290" t="s">
        <v>23</v>
      </c>
      <c r="I13290" t="s">
        <v>26</v>
      </c>
      <c r="J13290" t="s">
        <v>38</v>
      </c>
      <c r="K13290" s="11">
        <v>7</v>
      </c>
      <c r="L13290" s="12">
        <v>516.303</v>
      </c>
      <c r="M13290" s="12">
        <v>41.30424</v>
      </c>
      <c r="N13290" s="12">
        <v>53.935000000000002</v>
      </c>
      <c r="O13290" s="13">
        <f t="shared" si="417"/>
        <v>-12.630760000000002</v>
      </c>
    </row>
    <row r="13291" spans="1:15" x14ac:dyDescent="0.2">
      <c r="A13291" s="4">
        <f t="shared" si="416"/>
        <v>7</v>
      </c>
      <c r="B13291" s="10">
        <v>45528</v>
      </c>
      <c r="C13291" t="s">
        <v>32</v>
      </c>
      <c r="D13291" t="s">
        <v>35</v>
      </c>
      <c r="E13291" t="s">
        <v>117</v>
      </c>
      <c r="H13291" t="s">
        <v>31</v>
      </c>
      <c r="I13291" t="s">
        <v>2</v>
      </c>
      <c r="J13291" t="s">
        <v>38</v>
      </c>
      <c r="K13291" s="11">
        <v>10</v>
      </c>
      <c r="L13291" s="12">
        <v>673.41700000000003</v>
      </c>
      <c r="M13291" s="12">
        <v>53.873360000000005</v>
      </c>
      <c r="N13291" s="12">
        <v>45.478999999999992</v>
      </c>
      <c r="O13291" s="13">
        <f t="shared" si="417"/>
        <v>8.3943600000000131</v>
      </c>
    </row>
    <row r="13292" spans="1:15" x14ac:dyDescent="0.2">
      <c r="A13292" s="4">
        <f t="shared" si="416"/>
        <v>7</v>
      </c>
      <c r="B13292" s="10">
        <v>45528</v>
      </c>
      <c r="C13292" t="s">
        <v>34</v>
      </c>
      <c r="D13292" t="s">
        <v>35</v>
      </c>
      <c r="E13292" t="s">
        <v>117</v>
      </c>
      <c r="H13292" t="s">
        <v>40</v>
      </c>
      <c r="I13292" t="s">
        <v>24</v>
      </c>
      <c r="J13292" t="s">
        <v>43</v>
      </c>
      <c r="K13292" s="11">
        <v>18</v>
      </c>
      <c r="L13292" s="12">
        <v>920.97299999999996</v>
      </c>
      <c r="M13292" s="12">
        <v>73.677840000000003</v>
      </c>
      <c r="N13292" s="12">
        <v>28.903000000000002</v>
      </c>
      <c r="O13292" s="13">
        <f t="shared" si="417"/>
        <v>44.774839999999998</v>
      </c>
    </row>
    <row r="13293" spans="1:15" x14ac:dyDescent="0.2">
      <c r="A13293" s="4">
        <f t="shared" si="416"/>
        <v>7</v>
      </c>
      <c r="B13293" s="10">
        <v>45528</v>
      </c>
      <c r="C13293" t="s">
        <v>41</v>
      </c>
      <c r="D13293" t="s">
        <v>35</v>
      </c>
      <c r="E13293" t="s">
        <v>117</v>
      </c>
      <c r="H13293" t="s">
        <v>40</v>
      </c>
      <c r="I13293" t="s">
        <v>28</v>
      </c>
      <c r="J13293" t="s">
        <v>43</v>
      </c>
      <c r="K13293" s="11">
        <v>11</v>
      </c>
      <c r="L13293" s="12">
        <v>643.33100000000002</v>
      </c>
      <c r="M13293" s="12">
        <v>51.466480000000004</v>
      </c>
      <c r="N13293" s="12">
        <v>44.093000000000004</v>
      </c>
      <c r="O13293" s="13">
        <f t="shared" si="417"/>
        <v>7.3734800000000007</v>
      </c>
    </row>
    <row r="13294" spans="1:15" x14ac:dyDescent="0.2">
      <c r="A13294" s="4">
        <f t="shared" si="416"/>
        <v>7</v>
      </c>
      <c r="B13294" s="10">
        <v>45528</v>
      </c>
      <c r="C13294" t="s">
        <v>56</v>
      </c>
      <c r="D13294" t="s">
        <v>35</v>
      </c>
      <c r="E13294" t="s">
        <v>117</v>
      </c>
      <c r="H13294" t="s">
        <v>40</v>
      </c>
      <c r="I13294" t="s">
        <v>24</v>
      </c>
      <c r="J13294" t="s">
        <v>43</v>
      </c>
      <c r="K13294" s="11">
        <v>9</v>
      </c>
      <c r="L13294" s="12">
        <v>600.68499999999995</v>
      </c>
      <c r="M13294" s="12">
        <v>48.0548</v>
      </c>
      <c r="N13294" s="12">
        <v>29.490000000000002</v>
      </c>
      <c r="O13294" s="13">
        <f t="shared" si="417"/>
        <v>18.564799999999998</v>
      </c>
    </row>
    <row r="13295" spans="1:15" x14ac:dyDescent="0.2">
      <c r="A13295" s="4">
        <f t="shared" si="416"/>
        <v>1</v>
      </c>
      <c r="B13295" s="10">
        <v>45529</v>
      </c>
      <c r="C13295" t="s">
        <v>20</v>
      </c>
      <c r="D13295" t="s">
        <v>35</v>
      </c>
      <c r="E13295" t="s">
        <v>44</v>
      </c>
      <c r="H13295" t="s">
        <v>23</v>
      </c>
      <c r="I13295" t="s">
        <v>26</v>
      </c>
      <c r="J13295" t="s">
        <v>38</v>
      </c>
      <c r="K13295" s="11">
        <v>10</v>
      </c>
      <c r="L13295" s="12">
        <v>579.18100000000004</v>
      </c>
      <c r="M13295" s="12">
        <v>46.334480000000006</v>
      </c>
      <c r="N13295" s="12">
        <v>54.265999999999998</v>
      </c>
      <c r="O13295" s="13">
        <f t="shared" si="417"/>
        <v>-7.9315199999999919</v>
      </c>
    </row>
    <row r="13296" spans="1:15" x14ac:dyDescent="0.2">
      <c r="A13296" s="4">
        <f t="shared" si="416"/>
        <v>1</v>
      </c>
      <c r="B13296" s="10">
        <v>45529</v>
      </c>
      <c r="C13296" t="s">
        <v>26</v>
      </c>
      <c r="D13296" t="s">
        <v>35</v>
      </c>
      <c r="E13296" t="s">
        <v>44</v>
      </c>
      <c r="H13296" t="s">
        <v>49</v>
      </c>
      <c r="I13296" t="s">
        <v>50</v>
      </c>
      <c r="J13296" t="s">
        <v>106</v>
      </c>
      <c r="K13296" s="11">
        <v>7</v>
      </c>
      <c r="L13296" s="12">
        <v>441.267</v>
      </c>
      <c r="M13296" s="12">
        <v>35.301360000000003</v>
      </c>
      <c r="N13296" s="12">
        <v>121.849</v>
      </c>
      <c r="O13296" s="13">
        <f t="shared" si="417"/>
        <v>-86.547640000000001</v>
      </c>
    </row>
    <row r="13297" spans="1:15" x14ac:dyDescent="0.2">
      <c r="A13297" s="4">
        <f t="shared" si="416"/>
        <v>1</v>
      </c>
      <c r="B13297" s="10">
        <v>45529</v>
      </c>
      <c r="C13297" t="s">
        <v>28</v>
      </c>
      <c r="D13297" t="s">
        <v>35</v>
      </c>
      <c r="E13297" t="s">
        <v>44</v>
      </c>
      <c r="F13297" t="s">
        <v>39</v>
      </c>
      <c r="H13297" t="s">
        <v>40</v>
      </c>
      <c r="I13297" t="s">
        <v>26</v>
      </c>
      <c r="J13297" t="s">
        <v>43</v>
      </c>
      <c r="K13297" s="11">
        <v>16</v>
      </c>
      <c r="L13297" s="12">
        <v>8058.54</v>
      </c>
      <c r="M13297" s="12">
        <v>644.68320000000006</v>
      </c>
      <c r="N13297" s="12">
        <v>81.338000000000008</v>
      </c>
      <c r="O13297" s="13">
        <f t="shared" si="417"/>
        <v>563.34520000000009</v>
      </c>
    </row>
    <row r="13298" spans="1:15" x14ac:dyDescent="0.2">
      <c r="A13298" s="4">
        <f t="shared" si="416"/>
        <v>1</v>
      </c>
      <c r="B13298" s="10">
        <v>45529</v>
      </c>
      <c r="C13298" t="s">
        <v>24</v>
      </c>
      <c r="D13298" t="s">
        <v>35</v>
      </c>
      <c r="E13298" t="s">
        <v>44</v>
      </c>
      <c r="H13298" t="s">
        <v>49</v>
      </c>
      <c r="I13298" t="s">
        <v>91</v>
      </c>
      <c r="J13298" t="s">
        <v>106</v>
      </c>
      <c r="K13298" s="11">
        <v>6</v>
      </c>
      <c r="L13298" s="12">
        <v>561.24099999999999</v>
      </c>
      <c r="M13298" s="12">
        <v>44.899279999999997</v>
      </c>
      <c r="N13298" s="12">
        <v>213.40799999999999</v>
      </c>
      <c r="O13298" s="13">
        <f t="shared" si="417"/>
        <v>-168.50871999999998</v>
      </c>
    </row>
    <row r="13299" spans="1:15" x14ac:dyDescent="0.2">
      <c r="A13299" s="4">
        <f t="shared" si="416"/>
        <v>1</v>
      </c>
      <c r="B13299" s="10">
        <v>45529</v>
      </c>
      <c r="C13299" t="s">
        <v>30</v>
      </c>
      <c r="D13299" t="s">
        <v>35</v>
      </c>
      <c r="E13299" t="s">
        <v>44</v>
      </c>
      <c r="H13299" t="s">
        <v>49</v>
      </c>
      <c r="I13299" t="s">
        <v>50</v>
      </c>
      <c r="J13299" t="s">
        <v>106</v>
      </c>
      <c r="K13299" s="11">
        <v>9</v>
      </c>
      <c r="L13299" s="12">
        <v>705.46100000000001</v>
      </c>
      <c r="M13299" s="12">
        <v>56.436880000000002</v>
      </c>
      <c r="N13299" s="12">
        <v>95.893000000000001</v>
      </c>
      <c r="O13299" s="13">
        <f t="shared" si="417"/>
        <v>-39.456119999999999</v>
      </c>
    </row>
    <row r="13300" spans="1:15" x14ac:dyDescent="0.2">
      <c r="A13300" s="4">
        <f t="shared" si="416"/>
        <v>1</v>
      </c>
      <c r="B13300" s="10">
        <v>45529</v>
      </c>
      <c r="C13300" t="s">
        <v>32</v>
      </c>
      <c r="D13300" t="s">
        <v>35</v>
      </c>
      <c r="E13300" t="s">
        <v>44</v>
      </c>
      <c r="H13300" t="s">
        <v>40</v>
      </c>
      <c r="I13300" t="s">
        <v>2</v>
      </c>
      <c r="J13300" t="s">
        <v>38</v>
      </c>
      <c r="K13300" s="11">
        <v>15</v>
      </c>
      <c r="L13300" s="12">
        <v>839.74699999999996</v>
      </c>
      <c r="M13300" s="12">
        <v>67.179760000000002</v>
      </c>
      <c r="N13300" s="12">
        <v>28.467000000000002</v>
      </c>
      <c r="O13300" s="13">
        <f t="shared" si="417"/>
        <v>38.712760000000003</v>
      </c>
    </row>
    <row r="13301" spans="1:15" x14ac:dyDescent="0.2">
      <c r="A13301" s="4">
        <f t="shared" si="416"/>
        <v>1</v>
      </c>
      <c r="B13301" s="10">
        <v>45529</v>
      </c>
      <c r="C13301" t="s">
        <v>34</v>
      </c>
      <c r="D13301" t="s">
        <v>35</v>
      </c>
      <c r="E13301" t="s">
        <v>44</v>
      </c>
      <c r="H13301" t="s">
        <v>40</v>
      </c>
      <c r="I13301" t="s">
        <v>28</v>
      </c>
      <c r="J13301" t="s">
        <v>43</v>
      </c>
      <c r="K13301" s="11">
        <v>16</v>
      </c>
      <c r="L13301" s="12">
        <v>791.90599999999995</v>
      </c>
      <c r="M13301" s="12">
        <v>63.35248</v>
      </c>
      <c r="N13301" s="12">
        <v>42.294999999999995</v>
      </c>
      <c r="O13301" s="13">
        <f t="shared" si="417"/>
        <v>21.057480000000005</v>
      </c>
    </row>
    <row r="13302" spans="1:15" x14ac:dyDescent="0.2">
      <c r="A13302" s="4">
        <f t="shared" si="416"/>
        <v>1</v>
      </c>
      <c r="B13302" s="10">
        <v>45529</v>
      </c>
      <c r="C13302" t="s">
        <v>41</v>
      </c>
      <c r="D13302" t="s">
        <v>35</v>
      </c>
      <c r="E13302" t="s">
        <v>44</v>
      </c>
      <c r="H13302" t="s">
        <v>40</v>
      </c>
      <c r="I13302" t="s">
        <v>2</v>
      </c>
      <c r="J13302" t="s">
        <v>38</v>
      </c>
      <c r="K13302" s="11">
        <v>14</v>
      </c>
      <c r="L13302" s="12">
        <v>618.58799999999997</v>
      </c>
      <c r="M13302" s="12">
        <v>49.48704</v>
      </c>
      <c r="N13302" s="12">
        <v>40.498000000000005</v>
      </c>
      <c r="O13302" s="13">
        <f t="shared" si="417"/>
        <v>8.9890399999999957</v>
      </c>
    </row>
    <row r="13303" spans="1:15" x14ac:dyDescent="0.2">
      <c r="A13303" s="4">
        <f t="shared" si="416"/>
        <v>1</v>
      </c>
      <c r="B13303" s="10">
        <v>45529</v>
      </c>
      <c r="C13303" t="s">
        <v>56</v>
      </c>
      <c r="D13303" t="s">
        <v>35</v>
      </c>
      <c r="E13303" t="s">
        <v>44</v>
      </c>
      <c r="H13303" t="s">
        <v>40</v>
      </c>
      <c r="I13303" t="s">
        <v>28</v>
      </c>
      <c r="J13303" t="s">
        <v>43</v>
      </c>
      <c r="K13303" s="11">
        <v>15</v>
      </c>
      <c r="L13303" s="12">
        <v>641.72</v>
      </c>
      <c r="M13303" s="12">
        <v>51.337600000000002</v>
      </c>
      <c r="N13303" s="12">
        <v>27.618000000000002</v>
      </c>
      <c r="O13303" s="13">
        <f t="shared" si="417"/>
        <v>23.7196</v>
      </c>
    </row>
    <row r="13304" spans="1:15" x14ac:dyDescent="0.2">
      <c r="A13304" s="4">
        <f t="shared" si="416"/>
        <v>1</v>
      </c>
      <c r="B13304" s="10">
        <v>45529</v>
      </c>
      <c r="C13304" t="s">
        <v>20</v>
      </c>
      <c r="D13304" t="s">
        <v>35</v>
      </c>
      <c r="E13304" t="s">
        <v>72</v>
      </c>
      <c r="F13304" t="s">
        <v>70</v>
      </c>
      <c r="H13304" t="s">
        <v>23</v>
      </c>
      <c r="I13304" t="s">
        <v>26</v>
      </c>
      <c r="J13304" t="s">
        <v>38</v>
      </c>
      <c r="K13304" s="11">
        <v>7</v>
      </c>
      <c r="L13304" s="12">
        <v>4.9989999999999997</v>
      </c>
      <c r="M13304" s="12">
        <v>0.39992</v>
      </c>
      <c r="N13304" s="12">
        <v>28.45</v>
      </c>
      <c r="O13304" s="13">
        <f t="shared" si="417"/>
        <v>-28.050079999999998</v>
      </c>
    </row>
    <row r="13305" spans="1:15" x14ac:dyDescent="0.2">
      <c r="A13305" s="4">
        <f t="shared" si="416"/>
        <v>1</v>
      </c>
      <c r="B13305" s="10">
        <v>45529</v>
      </c>
      <c r="C13305" t="s">
        <v>26</v>
      </c>
      <c r="D13305" t="s">
        <v>35</v>
      </c>
      <c r="E13305" t="s">
        <v>72</v>
      </c>
      <c r="H13305" t="s">
        <v>31</v>
      </c>
      <c r="I13305" t="s">
        <v>2</v>
      </c>
      <c r="J13305" t="s">
        <v>87</v>
      </c>
      <c r="K13305" s="11">
        <v>12</v>
      </c>
      <c r="L13305" s="12">
        <v>393.72</v>
      </c>
      <c r="M13305" s="12">
        <v>31.497600000000002</v>
      </c>
      <c r="N13305" s="12">
        <v>26.136000000000003</v>
      </c>
      <c r="O13305" s="13">
        <f t="shared" si="417"/>
        <v>5.3615999999999993</v>
      </c>
    </row>
    <row r="13306" spans="1:15" x14ac:dyDescent="0.2">
      <c r="A13306" s="4">
        <f t="shared" si="416"/>
        <v>1</v>
      </c>
      <c r="B13306" s="10">
        <v>45529</v>
      </c>
      <c r="C13306" t="s">
        <v>28</v>
      </c>
      <c r="D13306" t="s">
        <v>35</v>
      </c>
      <c r="E13306" t="s">
        <v>72</v>
      </c>
      <c r="H13306" t="s">
        <v>23</v>
      </c>
      <c r="I13306" t="s">
        <v>2</v>
      </c>
      <c r="J13306" t="s">
        <v>38</v>
      </c>
      <c r="K13306" s="11">
        <v>15</v>
      </c>
      <c r="L13306" s="12">
        <v>310.32799999999997</v>
      </c>
      <c r="M13306" s="12">
        <v>24.826239999999999</v>
      </c>
      <c r="N13306" s="12">
        <v>20.059999999999999</v>
      </c>
      <c r="O13306" s="13">
        <f t="shared" si="417"/>
        <v>4.7662399999999998</v>
      </c>
    </row>
    <row r="13307" spans="1:15" x14ac:dyDescent="0.2">
      <c r="A13307" s="4">
        <f t="shared" si="416"/>
        <v>1</v>
      </c>
      <c r="B13307" s="10">
        <v>45529</v>
      </c>
      <c r="C13307" t="s">
        <v>24</v>
      </c>
      <c r="D13307" t="s">
        <v>35</v>
      </c>
      <c r="E13307" t="s">
        <v>72</v>
      </c>
      <c r="H13307" t="s">
        <v>23</v>
      </c>
      <c r="I13307" t="s">
        <v>2</v>
      </c>
      <c r="J13307" t="s">
        <v>93</v>
      </c>
      <c r="K13307" s="11">
        <v>13</v>
      </c>
      <c r="L13307" s="12">
        <v>413.23599999999999</v>
      </c>
      <c r="M13307" s="12">
        <v>33.058880000000002</v>
      </c>
      <c r="N13307" s="12">
        <v>39.155000000000001</v>
      </c>
      <c r="O13307" s="13">
        <f t="shared" si="417"/>
        <v>-6.0961199999999991</v>
      </c>
    </row>
    <row r="13308" spans="1:15" x14ac:dyDescent="0.2">
      <c r="A13308" s="4">
        <f t="shared" si="416"/>
        <v>1</v>
      </c>
      <c r="B13308" s="10">
        <v>45529</v>
      </c>
      <c r="C13308" t="s">
        <v>30</v>
      </c>
      <c r="D13308" t="s">
        <v>35</v>
      </c>
      <c r="E13308" t="s">
        <v>72</v>
      </c>
      <c r="H13308" t="s">
        <v>40</v>
      </c>
      <c r="I13308" t="s">
        <v>24</v>
      </c>
      <c r="J13308" t="s">
        <v>43</v>
      </c>
      <c r="K13308" s="11">
        <v>11</v>
      </c>
      <c r="L13308" s="12">
        <v>333.37200000000001</v>
      </c>
      <c r="M13308" s="12">
        <v>26.66976</v>
      </c>
      <c r="N13308" s="12">
        <v>27.850999999999999</v>
      </c>
      <c r="O13308" s="13">
        <f t="shared" si="417"/>
        <v>-1.181239999999999</v>
      </c>
    </row>
    <row r="13309" spans="1:15" x14ac:dyDescent="0.2">
      <c r="A13309" s="4">
        <f t="shared" si="416"/>
        <v>1</v>
      </c>
      <c r="B13309" s="10">
        <v>45529</v>
      </c>
      <c r="C13309" t="s">
        <v>32</v>
      </c>
      <c r="D13309" t="s">
        <v>35</v>
      </c>
      <c r="E13309" t="s">
        <v>72</v>
      </c>
      <c r="H13309" t="s">
        <v>23</v>
      </c>
      <c r="I13309" t="s">
        <v>2</v>
      </c>
      <c r="J13309" t="s">
        <v>93</v>
      </c>
      <c r="K13309" s="11">
        <v>11</v>
      </c>
      <c r="L13309" s="12">
        <v>281.61500000000001</v>
      </c>
      <c r="M13309" s="12">
        <v>22.529199999999999</v>
      </c>
      <c r="N13309" s="12">
        <v>35.639000000000003</v>
      </c>
      <c r="O13309" s="13">
        <f t="shared" si="417"/>
        <v>-13.109800000000003</v>
      </c>
    </row>
    <row r="13310" spans="1:15" x14ac:dyDescent="0.2">
      <c r="A13310" s="4">
        <f t="shared" si="416"/>
        <v>1</v>
      </c>
      <c r="B13310" s="10">
        <v>45529</v>
      </c>
      <c r="C13310" t="s">
        <v>34</v>
      </c>
      <c r="D13310" t="s">
        <v>35</v>
      </c>
      <c r="E13310" t="s">
        <v>72</v>
      </c>
      <c r="H13310" t="s">
        <v>40</v>
      </c>
      <c r="I13310" t="s">
        <v>24</v>
      </c>
      <c r="J13310" t="s">
        <v>43</v>
      </c>
      <c r="K13310" s="11">
        <v>10</v>
      </c>
      <c r="L13310" s="12">
        <v>248.822</v>
      </c>
      <c r="M13310" s="12">
        <v>19.905760000000001</v>
      </c>
      <c r="N13310" s="12">
        <v>24.427</v>
      </c>
      <c r="O13310" s="13">
        <f t="shared" si="417"/>
        <v>-4.5212399999999988</v>
      </c>
    </row>
    <row r="13311" spans="1:15" x14ac:dyDescent="0.2">
      <c r="A13311" s="4">
        <f t="shared" si="416"/>
        <v>1</v>
      </c>
      <c r="B13311" s="10">
        <v>45529</v>
      </c>
      <c r="C13311" t="s">
        <v>41</v>
      </c>
      <c r="D13311" t="s">
        <v>35</v>
      </c>
      <c r="E13311" t="s">
        <v>72</v>
      </c>
      <c r="H13311" t="s">
        <v>23</v>
      </c>
      <c r="I13311" t="s">
        <v>2</v>
      </c>
      <c r="J13311" t="s">
        <v>93</v>
      </c>
      <c r="K13311" s="11">
        <v>10</v>
      </c>
      <c r="L13311" s="12">
        <v>257.61399999999998</v>
      </c>
      <c r="M13311" s="12">
        <v>20.609119999999997</v>
      </c>
      <c r="N13311" s="12">
        <v>39.076000000000001</v>
      </c>
      <c r="O13311" s="13">
        <f t="shared" si="417"/>
        <v>-18.466880000000003</v>
      </c>
    </row>
    <row r="13312" spans="1:15" x14ac:dyDescent="0.2">
      <c r="A13312" s="4">
        <f t="shared" si="416"/>
        <v>1</v>
      </c>
      <c r="B13312" s="10">
        <v>45529</v>
      </c>
      <c r="C13312" t="s">
        <v>56</v>
      </c>
      <c r="D13312" t="s">
        <v>35</v>
      </c>
      <c r="E13312" t="s">
        <v>72</v>
      </c>
      <c r="H13312" t="s">
        <v>23</v>
      </c>
      <c r="I13312" t="s">
        <v>2</v>
      </c>
      <c r="J13312" t="s">
        <v>43</v>
      </c>
      <c r="K13312" s="11">
        <v>10</v>
      </c>
      <c r="L13312" s="12">
        <v>203.59100000000001</v>
      </c>
      <c r="M13312" s="12">
        <v>16.287280000000003</v>
      </c>
      <c r="N13312" s="12">
        <v>24.78</v>
      </c>
      <c r="O13312" s="13">
        <f t="shared" si="417"/>
        <v>-8.4927199999999985</v>
      </c>
    </row>
    <row r="13313" spans="1:15" x14ac:dyDescent="0.2">
      <c r="A13313" s="4">
        <f t="shared" si="416"/>
        <v>2</v>
      </c>
      <c r="B13313" s="10">
        <v>45530</v>
      </c>
      <c r="C13313" t="s">
        <v>20</v>
      </c>
      <c r="D13313" t="s">
        <v>35</v>
      </c>
      <c r="E13313" t="s">
        <v>101</v>
      </c>
      <c r="H13313" t="s">
        <v>23</v>
      </c>
      <c r="I13313" t="s">
        <v>24</v>
      </c>
      <c r="J13313" t="s">
        <v>43</v>
      </c>
      <c r="K13313" s="11">
        <v>10</v>
      </c>
      <c r="L13313" s="12">
        <v>519.19000000000005</v>
      </c>
      <c r="M13313" s="12">
        <v>41.535200000000003</v>
      </c>
      <c r="N13313" s="12">
        <v>21.905000000000001</v>
      </c>
      <c r="O13313" s="13">
        <f t="shared" si="417"/>
        <v>19.630200000000002</v>
      </c>
    </row>
    <row r="13314" spans="1:15" x14ac:dyDescent="0.2">
      <c r="A13314" s="4">
        <f t="shared" ref="A13314:A13377" si="418">WEEKDAY(B13314)</f>
        <v>2</v>
      </c>
      <c r="B13314" s="10">
        <v>45530</v>
      </c>
      <c r="C13314" t="s">
        <v>26</v>
      </c>
      <c r="D13314" t="s">
        <v>35</v>
      </c>
      <c r="E13314" t="s">
        <v>101</v>
      </c>
      <c r="H13314" t="s">
        <v>40</v>
      </c>
      <c r="I13314" t="s">
        <v>24</v>
      </c>
      <c r="J13314" t="s">
        <v>43</v>
      </c>
      <c r="K13314" s="11">
        <v>10</v>
      </c>
      <c r="L13314" s="12">
        <v>350.16399999999999</v>
      </c>
      <c r="M13314" s="12">
        <v>28.013120000000001</v>
      </c>
      <c r="N13314" s="12">
        <v>27.850999999999999</v>
      </c>
      <c r="O13314" s="13">
        <f t="shared" si="417"/>
        <v>0.1621200000000016</v>
      </c>
    </row>
    <row r="13315" spans="1:15" x14ac:dyDescent="0.2">
      <c r="A13315" s="4">
        <f t="shared" si="418"/>
        <v>2</v>
      </c>
      <c r="B13315" s="10">
        <v>45530</v>
      </c>
      <c r="C13315" t="s">
        <v>28</v>
      </c>
      <c r="D13315" t="s">
        <v>35</v>
      </c>
      <c r="E13315" t="s">
        <v>101</v>
      </c>
      <c r="H13315" t="s">
        <v>40</v>
      </c>
      <c r="I13315" t="s">
        <v>24</v>
      </c>
      <c r="J13315" t="s">
        <v>43</v>
      </c>
      <c r="K13315" s="11">
        <v>10</v>
      </c>
      <c r="L13315" s="12">
        <v>479.702</v>
      </c>
      <c r="M13315" s="12">
        <v>38.376159999999999</v>
      </c>
      <c r="N13315" s="12">
        <v>24.573999999999998</v>
      </c>
      <c r="O13315" s="13">
        <f t="shared" si="417"/>
        <v>13.802160000000001</v>
      </c>
    </row>
    <row r="13316" spans="1:15" x14ac:dyDescent="0.2">
      <c r="A13316" s="4">
        <f t="shared" si="418"/>
        <v>2</v>
      </c>
      <c r="B13316" s="10">
        <v>45530</v>
      </c>
      <c r="C13316" t="s">
        <v>24</v>
      </c>
      <c r="D13316" t="s">
        <v>35</v>
      </c>
      <c r="E13316" t="s">
        <v>101</v>
      </c>
      <c r="H13316" t="s">
        <v>40</v>
      </c>
      <c r="I13316" t="s">
        <v>2</v>
      </c>
      <c r="J13316" t="s">
        <v>38</v>
      </c>
      <c r="K13316" s="11">
        <v>9</v>
      </c>
      <c r="L13316" s="12">
        <v>510.85700000000003</v>
      </c>
      <c r="M13316" s="12">
        <v>40.868560000000002</v>
      </c>
      <c r="N13316" s="12">
        <v>39.155000000000001</v>
      </c>
      <c r="O13316" s="13">
        <f t="shared" si="417"/>
        <v>1.7135600000000011</v>
      </c>
    </row>
    <row r="13317" spans="1:15" x14ac:dyDescent="0.2">
      <c r="A13317" s="4">
        <f t="shared" si="418"/>
        <v>2</v>
      </c>
      <c r="B13317" s="10">
        <v>45530</v>
      </c>
      <c r="C13317" t="s">
        <v>30</v>
      </c>
      <c r="D13317" t="s">
        <v>35</v>
      </c>
      <c r="E13317" t="s">
        <v>101</v>
      </c>
      <c r="H13317" t="s">
        <v>23</v>
      </c>
      <c r="I13317" t="s">
        <v>24</v>
      </c>
      <c r="J13317" t="s">
        <v>43</v>
      </c>
      <c r="K13317" s="11">
        <v>9</v>
      </c>
      <c r="L13317" s="12">
        <v>496.84500000000003</v>
      </c>
      <c r="M13317" s="12">
        <v>39.747600000000006</v>
      </c>
      <c r="N13317" s="12">
        <v>22.158999999999999</v>
      </c>
      <c r="O13317" s="13">
        <f t="shared" si="417"/>
        <v>17.588600000000007</v>
      </c>
    </row>
    <row r="13318" spans="1:15" x14ac:dyDescent="0.2">
      <c r="A13318" s="4">
        <f t="shared" si="418"/>
        <v>2</v>
      </c>
      <c r="B13318" s="10">
        <v>45530</v>
      </c>
      <c r="C13318" t="s">
        <v>32</v>
      </c>
      <c r="D13318" t="s">
        <v>35</v>
      </c>
      <c r="E13318" t="s">
        <v>101</v>
      </c>
      <c r="H13318" t="s">
        <v>23</v>
      </c>
      <c r="I13318" t="s">
        <v>2</v>
      </c>
      <c r="J13318" t="s">
        <v>38</v>
      </c>
      <c r="K13318" s="11">
        <v>6</v>
      </c>
      <c r="L13318" s="12">
        <v>297.30900000000003</v>
      </c>
      <c r="M13318" s="12">
        <v>23.784720000000004</v>
      </c>
      <c r="N13318" s="12">
        <v>20.649000000000001</v>
      </c>
      <c r="O13318" s="13">
        <f t="shared" si="417"/>
        <v>3.1357200000000027</v>
      </c>
    </row>
    <row r="13319" spans="1:15" x14ac:dyDescent="0.2">
      <c r="A13319" s="4">
        <f t="shared" si="418"/>
        <v>2</v>
      </c>
      <c r="B13319" s="10">
        <v>45530</v>
      </c>
      <c r="C13319" t="s">
        <v>34</v>
      </c>
      <c r="D13319" t="s">
        <v>35</v>
      </c>
      <c r="E13319" t="s">
        <v>101</v>
      </c>
      <c r="H13319" t="s">
        <v>23</v>
      </c>
      <c r="I13319" t="s">
        <v>2</v>
      </c>
      <c r="J13319" t="s">
        <v>38</v>
      </c>
      <c r="K13319" s="11">
        <v>14</v>
      </c>
      <c r="L13319" s="12">
        <v>416.39600000000002</v>
      </c>
      <c r="M13319" s="12">
        <v>33.311680000000003</v>
      </c>
      <c r="N13319" s="12">
        <v>12.76</v>
      </c>
      <c r="O13319" s="13">
        <f t="shared" ref="O13319:O13382" si="419">M13319-N13319</f>
        <v>20.551680000000005</v>
      </c>
    </row>
    <row r="13320" spans="1:15" x14ac:dyDescent="0.2">
      <c r="A13320" s="4">
        <f t="shared" si="418"/>
        <v>2</v>
      </c>
      <c r="B13320" s="10">
        <v>45530</v>
      </c>
      <c r="C13320" t="s">
        <v>20</v>
      </c>
      <c r="D13320" t="s">
        <v>35</v>
      </c>
      <c r="E13320" t="s">
        <v>96</v>
      </c>
      <c r="H13320" t="s">
        <v>31</v>
      </c>
      <c r="I13320" t="s">
        <v>24</v>
      </c>
      <c r="J13320" t="s">
        <v>43</v>
      </c>
      <c r="K13320" s="11">
        <v>5</v>
      </c>
      <c r="L13320" s="12">
        <v>202.28299999999999</v>
      </c>
      <c r="M13320" s="12">
        <v>16.182639999999999</v>
      </c>
      <c r="N13320" s="12">
        <v>21.256</v>
      </c>
      <c r="O13320" s="13">
        <f t="shared" si="419"/>
        <v>-5.073360000000001</v>
      </c>
    </row>
    <row r="13321" spans="1:15" x14ac:dyDescent="0.2">
      <c r="A13321" s="4">
        <f t="shared" si="418"/>
        <v>2</v>
      </c>
      <c r="B13321" s="10">
        <v>45530</v>
      </c>
      <c r="C13321" t="s">
        <v>26</v>
      </c>
      <c r="D13321" t="s">
        <v>35</v>
      </c>
      <c r="E13321" t="s">
        <v>96</v>
      </c>
      <c r="H13321" t="s">
        <v>37</v>
      </c>
      <c r="I13321" t="s">
        <v>2</v>
      </c>
      <c r="J13321" t="s">
        <v>38</v>
      </c>
      <c r="K13321" s="11">
        <v>11</v>
      </c>
      <c r="L13321" s="12">
        <v>471.27699999999999</v>
      </c>
      <c r="M13321" s="12">
        <v>37.702159999999999</v>
      </c>
      <c r="N13321" s="12">
        <v>31.283999999999999</v>
      </c>
      <c r="O13321" s="13">
        <f t="shared" si="419"/>
        <v>6.4181600000000003</v>
      </c>
    </row>
    <row r="13322" spans="1:15" x14ac:dyDescent="0.2">
      <c r="A13322" s="4">
        <f t="shared" si="418"/>
        <v>2</v>
      </c>
      <c r="B13322" s="10">
        <v>45530</v>
      </c>
      <c r="C13322" t="s">
        <v>28</v>
      </c>
      <c r="D13322" t="s">
        <v>35</v>
      </c>
      <c r="E13322" t="s">
        <v>96</v>
      </c>
      <c r="H13322" t="s">
        <v>23</v>
      </c>
      <c r="I13322" t="s">
        <v>2</v>
      </c>
      <c r="J13322" t="s">
        <v>38</v>
      </c>
      <c r="K13322" s="11">
        <v>9</v>
      </c>
      <c r="L13322" s="12">
        <v>305.041</v>
      </c>
      <c r="M13322" s="12">
        <v>24.403279999999999</v>
      </c>
      <c r="N13322" s="12">
        <v>19.337</v>
      </c>
      <c r="O13322" s="13">
        <f t="shared" si="419"/>
        <v>5.066279999999999</v>
      </c>
    </row>
    <row r="13323" spans="1:15" x14ac:dyDescent="0.2">
      <c r="A13323" s="4">
        <f t="shared" si="418"/>
        <v>2</v>
      </c>
      <c r="B13323" s="10">
        <v>45530</v>
      </c>
      <c r="C13323" t="s">
        <v>24</v>
      </c>
      <c r="D13323" t="s">
        <v>35</v>
      </c>
      <c r="E13323" t="s">
        <v>96</v>
      </c>
      <c r="H13323" t="s">
        <v>37</v>
      </c>
      <c r="I13323" t="s">
        <v>2</v>
      </c>
      <c r="J13323" t="s">
        <v>87</v>
      </c>
      <c r="K13323" s="11">
        <v>5</v>
      </c>
      <c r="L13323" s="12">
        <v>224.64699999999999</v>
      </c>
      <c r="M13323" s="12">
        <v>17.97176</v>
      </c>
      <c r="N13323" s="12">
        <v>29.744</v>
      </c>
      <c r="O13323" s="13">
        <f t="shared" si="419"/>
        <v>-11.77224</v>
      </c>
    </row>
    <row r="13324" spans="1:15" x14ac:dyDescent="0.2">
      <c r="A13324" s="4">
        <f t="shared" si="418"/>
        <v>2</v>
      </c>
      <c r="B13324" s="10">
        <v>45530</v>
      </c>
      <c r="C13324" t="s">
        <v>30</v>
      </c>
      <c r="D13324" t="s">
        <v>35</v>
      </c>
      <c r="E13324" t="s">
        <v>96</v>
      </c>
      <c r="H13324" t="s">
        <v>40</v>
      </c>
      <c r="I13324" t="s">
        <v>2</v>
      </c>
      <c r="J13324" t="s">
        <v>38</v>
      </c>
      <c r="K13324" s="11">
        <v>7</v>
      </c>
      <c r="L13324" s="12">
        <v>245.554</v>
      </c>
      <c r="M13324" s="12">
        <v>19.64432</v>
      </c>
      <c r="N13324" s="12">
        <v>33.614000000000004</v>
      </c>
      <c r="O13324" s="13">
        <f t="shared" si="419"/>
        <v>-13.969680000000004</v>
      </c>
    </row>
    <row r="13325" spans="1:15" x14ac:dyDescent="0.2">
      <c r="A13325" s="4">
        <f t="shared" si="418"/>
        <v>2</v>
      </c>
      <c r="B13325" s="10">
        <v>45530</v>
      </c>
      <c r="C13325" t="s">
        <v>32</v>
      </c>
      <c r="D13325" t="s">
        <v>35</v>
      </c>
      <c r="E13325" t="s">
        <v>96</v>
      </c>
      <c r="H13325" t="s">
        <v>40</v>
      </c>
      <c r="I13325" t="s">
        <v>24</v>
      </c>
      <c r="J13325" t="s">
        <v>43</v>
      </c>
      <c r="K13325" s="11">
        <v>9</v>
      </c>
      <c r="L13325" s="12">
        <v>365.81799999999998</v>
      </c>
      <c r="M13325" s="12">
        <v>29.265439999999998</v>
      </c>
      <c r="N13325" s="12">
        <v>27.850999999999999</v>
      </c>
      <c r="O13325" s="13">
        <f t="shared" si="419"/>
        <v>1.414439999999999</v>
      </c>
    </row>
    <row r="13326" spans="1:15" x14ac:dyDescent="0.2">
      <c r="A13326" s="4">
        <f t="shared" si="418"/>
        <v>2</v>
      </c>
      <c r="B13326" s="10">
        <v>45530</v>
      </c>
      <c r="C13326" t="s">
        <v>34</v>
      </c>
      <c r="D13326" t="s">
        <v>35</v>
      </c>
      <c r="E13326" t="s">
        <v>96</v>
      </c>
      <c r="H13326" t="s">
        <v>40</v>
      </c>
      <c r="I13326" t="s">
        <v>24</v>
      </c>
      <c r="J13326" t="s">
        <v>43</v>
      </c>
      <c r="K13326" s="11">
        <v>10</v>
      </c>
      <c r="L13326" s="12">
        <v>432.88200000000001</v>
      </c>
      <c r="M13326" s="12">
        <v>34.630560000000003</v>
      </c>
      <c r="N13326" s="12">
        <v>24.573999999999998</v>
      </c>
      <c r="O13326" s="13">
        <f t="shared" si="419"/>
        <v>10.056560000000005</v>
      </c>
    </row>
    <row r="13327" spans="1:15" x14ac:dyDescent="0.2">
      <c r="A13327" s="4">
        <f t="shared" si="418"/>
        <v>2</v>
      </c>
      <c r="B13327" s="10">
        <v>45530</v>
      </c>
      <c r="C13327" t="s">
        <v>41</v>
      </c>
      <c r="D13327" t="s">
        <v>35</v>
      </c>
      <c r="E13327" t="s">
        <v>96</v>
      </c>
      <c r="H13327" t="s">
        <v>40</v>
      </c>
      <c r="I13327" t="s">
        <v>24</v>
      </c>
      <c r="J13327" t="s">
        <v>43</v>
      </c>
      <c r="K13327" s="11">
        <v>10</v>
      </c>
      <c r="L13327" s="12">
        <v>503.255</v>
      </c>
      <c r="M13327" s="12">
        <v>40.260399999999997</v>
      </c>
      <c r="N13327" s="12">
        <v>27.685000000000002</v>
      </c>
      <c r="O13327" s="13">
        <f t="shared" si="419"/>
        <v>12.575399999999995</v>
      </c>
    </row>
    <row r="13328" spans="1:15" x14ac:dyDescent="0.2">
      <c r="A13328" s="4">
        <f t="shared" si="418"/>
        <v>3</v>
      </c>
      <c r="B13328" s="10">
        <v>45531</v>
      </c>
      <c r="C13328" t="s">
        <v>20</v>
      </c>
      <c r="D13328" t="s">
        <v>35</v>
      </c>
      <c r="E13328" t="s">
        <v>108</v>
      </c>
      <c r="H13328" t="s">
        <v>37</v>
      </c>
      <c r="I13328" t="s">
        <v>2</v>
      </c>
      <c r="J13328" t="s">
        <v>87</v>
      </c>
      <c r="K13328" s="11">
        <v>7</v>
      </c>
      <c r="L13328" s="12">
        <v>345.97199999999998</v>
      </c>
      <c r="M13328" s="12">
        <v>27.677759999999999</v>
      </c>
      <c r="N13328" s="12">
        <v>58.378</v>
      </c>
      <c r="O13328" s="13">
        <f t="shared" si="419"/>
        <v>-30.700240000000001</v>
      </c>
    </row>
    <row r="13329" spans="1:15" x14ac:dyDescent="0.2">
      <c r="A13329" s="4">
        <f t="shared" si="418"/>
        <v>3</v>
      </c>
      <c r="B13329" s="10">
        <v>45531</v>
      </c>
      <c r="C13329" t="s">
        <v>26</v>
      </c>
      <c r="D13329" t="s">
        <v>35</v>
      </c>
      <c r="E13329" t="s">
        <v>108</v>
      </c>
      <c r="H13329" t="s">
        <v>37</v>
      </c>
      <c r="I13329" t="s">
        <v>2</v>
      </c>
      <c r="J13329" t="s">
        <v>87</v>
      </c>
      <c r="K13329" s="11">
        <v>10</v>
      </c>
      <c r="L13329" s="12">
        <v>532.13800000000003</v>
      </c>
      <c r="M13329" s="12">
        <v>42.571040000000004</v>
      </c>
      <c r="N13329" s="12">
        <v>58.969000000000001</v>
      </c>
      <c r="O13329" s="13">
        <f t="shared" si="419"/>
        <v>-16.397959999999998</v>
      </c>
    </row>
    <row r="13330" spans="1:15" x14ac:dyDescent="0.2">
      <c r="A13330" s="4">
        <f t="shared" si="418"/>
        <v>3</v>
      </c>
      <c r="B13330" s="10">
        <v>45531</v>
      </c>
      <c r="C13330" t="s">
        <v>28</v>
      </c>
      <c r="D13330" t="s">
        <v>35</v>
      </c>
      <c r="E13330" t="s">
        <v>108</v>
      </c>
      <c r="H13330" t="s">
        <v>31</v>
      </c>
      <c r="I13330" t="s">
        <v>28</v>
      </c>
      <c r="J13330" t="s">
        <v>43</v>
      </c>
      <c r="K13330" s="11">
        <v>10</v>
      </c>
      <c r="L13330" s="12">
        <v>577.25199999999995</v>
      </c>
      <c r="M13330" s="12">
        <v>46.180159999999994</v>
      </c>
      <c r="N13330" s="12">
        <v>22.451999999999998</v>
      </c>
      <c r="O13330" s="13">
        <f t="shared" si="419"/>
        <v>23.728159999999995</v>
      </c>
    </row>
    <row r="13331" spans="1:15" x14ac:dyDescent="0.2">
      <c r="A13331" s="4">
        <f t="shared" si="418"/>
        <v>3</v>
      </c>
      <c r="B13331" s="10">
        <v>45531</v>
      </c>
      <c r="C13331" t="s">
        <v>24</v>
      </c>
      <c r="D13331" t="s">
        <v>35</v>
      </c>
      <c r="E13331" t="s">
        <v>108</v>
      </c>
      <c r="H13331" t="s">
        <v>37</v>
      </c>
      <c r="I13331" t="s">
        <v>2</v>
      </c>
      <c r="J13331" t="s">
        <v>38</v>
      </c>
      <c r="K13331" s="11">
        <v>13</v>
      </c>
      <c r="L13331" s="12">
        <v>565.69299999999998</v>
      </c>
      <c r="M13331" s="12">
        <v>45.25544</v>
      </c>
      <c r="N13331" s="12">
        <v>41.388999999999996</v>
      </c>
      <c r="O13331" s="13">
        <f t="shared" si="419"/>
        <v>3.8664400000000043</v>
      </c>
    </row>
    <row r="13332" spans="1:15" x14ac:dyDescent="0.2">
      <c r="A13332" s="4">
        <f t="shared" si="418"/>
        <v>3</v>
      </c>
      <c r="B13332" s="10">
        <v>45531</v>
      </c>
      <c r="C13332" t="s">
        <v>30</v>
      </c>
      <c r="D13332" t="s">
        <v>35</v>
      </c>
      <c r="E13332" t="s">
        <v>108</v>
      </c>
      <c r="H13332" t="s">
        <v>37</v>
      </c>
      <c r="I13332" t="s">
        <v>2</v>
      </c>
      <c r="J13332" t="s">
        <v>38</v>
      </c>
      <c r="K13332" s="11">
        <v>12</v>
      </c>
      <c r="L13332" s="12">
        <v>692.39800000000002</v>
      </c>
      <c r="M13332" s="12">
        <v>55.391840000000002</v>
      </c>
      <c r="N13332" s="12">
        <v>38.249000000000002</v>
      </c>
      <c r="O13332" s="13">
        <f t="shared" si="419"/>
        <v>17.14284</v>
      </c>
    </row>
    <row r="13333" spans="1:15" x14ac:dyDescent="0.2">
      <c r="A13333" s="4">
        <f t="shared" si="418"/>
        <v>3</v>
      </c>
      <c r="B13333" s="10">
        <v>45531</v>
      </c>
      <c r="C13333" t="s">
        <v>32</v>
      </c>
      <c r="D13333" t="s">
        <v>35</v>
      </c>
      <c r="E13333" t="s">
        <v>108</v>
      </c>
      <c r="H13333" t="s">
        <v>40</v>
      </c>
      <c r="I13333" t="s">
        <v>28</v>
      </c>
      <c r="J13333" t="s">
        <v>106</v>
      </c>
      <c r="K13333" s="11">
        <v>10</v>
      </c>
      <c r="L13333" s="12">
        <v>535.85900000000004</v>
      </c>
      <c r="M13333" s="12">
        <v>42.868720000000003</v>
      </c>
      <c r="N13333" s="12">
        <v>44.234000000000002</v>
      </c>
      <c r="O13333" s="13">
        <f t="shared" si="419"/>
        <v>-1.3652799999999985</v>
      </c>
    </row>
    <row r="13334" spans="1:15" x14ac:dyDescent="0.2">
      <c r="A13334" s="4">
        <f t="shared" si="418"/>
        <v>3</v>
      </c>
      <c r="B13334" s="10">
        <v>45531</v>
      </c>
      <c r="C13334" t="s">
        <v>34</v>
      </c>
      <c r="D13334" t="s">
        <v>35</v>
      </c>
      <c r="E13334" t="s">
        <v>108</v>
      </c>
      <c r="F13334" t="s">
        <v>39</v>
      </c>
      <c r="H13334" t="s">
        <v>40</v>
      </c>
      <c r="I13334" t="s">
        <v>26</v>
      </c>
      <c r="J13334" t="s">
        <v>106</v>
      </c>
      <c r="K13334" s="11">
        <v>13</v>
      </c>
      <c r="L13334" s="12">
        <v>5933.1509999999998</v>
      </c>
      <c r="M13334" s="12">
        <v>474.65208000000001</v>
      </c>
      <c r="N13334" s="12">
        <v>87.622000000000014</v>
      </c>
      <c r="O13334" s="13">
        <f t="shared" si="419"/>
        <v>387.03008</v>
      </c>
    </row>
    <row r="13335" spans="1:15" x14ac:dyDescent="0.2">
      <c r="A13335" s="4">
        <f t="shared" si="418"/>
        <v>3</v>
      </c>
      <c r="B13335" s="10">
        <v>45531</v>
      </c>
      <c r="C13335" t="s">
        <v>41</v>
      </c>
      <c r="D13335" t="s">
        <v>35</v>
      </c>
      <c r="E13335" t="s">
        <v>108</v>
      </c>
      <c r="H13335" t="s">
        <v>23</v>
      </c>
      <c r="I13335" t="s">
        <v>28</v>
      </c>
      <c r="J13335" t="s">
        <v>43</v>
      </c>
      <c r="K13335" s="11">
        <v>10</v>
      </c>
      <c r="L13335" s="12">
        <v>696.18299999999999</v>
      </c>
      <c r="M13335" s="12">
        <v>55.69464</v>
      </c>
      <c r="N13335" s="12">
        <v>30.51</v>
      </c>
      <c r="O13335" s="13">
        <f t="shared" si="419"/>
        <v>25.184639999999998</v>
      </c>
    </row>
    <row r="13336" spans="1:15" x14ac:dyDescent="0.2">
      <c r="A13336" s="4">
        <f t="shared" si="418"/>
        <v>4</v>
      </c>
      <c r="B13336" s="10">
        <v>45532</v>
      </c>
      <c r="C13336" t="s">
        <v>20</v>
      </c>
      <c r="D13336" t="s">
        <v>35</v>
      </c>
      <c r="E13336" t="s">
        <v>78</v>
      </c>
      <c r="H13336" t="s">
        <v>23</v>
      </c>
      <c r="I13336" t="s">
        <v>26</v>
      </c>
      <c r="J13336" t="s">
        <v>38</v>
      </c>
      <c r="K13336" s="11">
        <v>8</v>
      </c>
      <c r="L13336" s="12">
        <v>478.78</v>
      </c>
      <c r="M13336" s="12">
        <v>38.302399999999999</v>
      </c>
      <c r="N13336" s="12">
        <v>52.898000000000003</v>
      </c>
      <c r="O13336" s="13">
        <f t="shared" si="419"/>
        <v>-14.595600000000005</v>
      </c>
    </row>
    <row r="13337" spans="1:15" x14ac:dyDescent="0.2">
      <c r="A13337" s="4">
        <f t="shared" si="418"/>
        <v>4</v>
      </c>
      <c r="B13337" s="10">
        <v>45532</v>
      </c>
      <c r="C13337" t="s">
        <v>26</v>
      </c>
      <c r="D13337" t="s">
        <v>35</v>
      </c>
      <c r="E13337" t="s">
        <v>78</v>
      </c>
      <c r="H13337" t="s">
        <v>37</v>
      </c>
      <c r="I13337" t="s">
        <v>2</v>
      </c>
      <c r="J13337" t="s">
        <v>87</v>
      </c>
      <c r="K13337" s="11">
        <v>8</v>
      </c>
      <c r="L13337" s="12">
        <v>533.96699999999998</v>
      </c>
      <c r="M13337" s="12">
        <v>42.717359999999999</v>
      </c>
      <c r="N13337" s="12">
        <v>58.142000000000003</v>
      </c>
      <c r="O13337" s="13">
        <f t="shared" si="419"/>
        <v>-15.424640000000004</v>
      </c>
    </row>
    <row r="13338" spans="1:15" x14ac:dyDescent="0.2">
      <c r="A13338" s="4">
        <f t="shared" si="418"/>
        <v>4</v>
      </c>
      <c r="B13338" s="10">
        <v>45532</v>
      </c>
      <c r="C13338" t="s">
        <v>28</v>
      </c>
      <c r="D13338" t="s">
        <v>35</v>
      </c>
      <c r="E13338" t="s">
        <v>78</v>
      </c>
      <c r="H13338" t="s">
        <v>37</v>
      </c>
      <c r="I13338" t="s">
        <v>2</v>
      </c>
      <c r="J13338" t="s">
        <v>87</v>
      </c>
      <c r="K13338" s="11">
        <v>9</v>
      </c>
      <c r="L13338" s="12">
        <v>544.03</v>
      </c>
      <c r="M13338" s="12">
        <v>43.522399999999998</v>
      </c>
      <c r="N13338" s="12">
        <v>52.040999999999997</v>
      </c>
      <c r="O13338" s="13">
        <f t="shared" si="419"/>
        <v>-8.5185999999999993</v>
      </c>
    </row>
    <row r="13339" spans="1:15" x14ac:dyDescent="0.2">
      <c r="A13339" s="4">
        <f t="shared" si="418"/>
        <v>4</v>
      </c>
      <c r="B13339" s="10">
        <v>45532</v>
      </c>
      <c r="C13339" t="s">
        <v>24</v>
      </c>
      <c r="D13339" t="s">
        <v>35</v>
      </c>
      <c r="E13339" t="s">
        <v>78</v>
      </c>
      <c r="H13339" t="s">
        <v>31</v>
      </c>
      <c r="I13339" t="s">
        <v>2</v>
      </c>
      <c r="J13339" t="s">
        <v>38</v>
      </c>
      <c r="K13339" s="11">
        <v>11</v>
      </c>
      <c r="L13339" s="12">
        <v>583.42899999999997</v>
      </c>
      <c r="M13339" s="12">
        <v>46.674320000000002</v>
      </c>
      <c r="N13339" s="12">
        <v>42.107999999999997</v>
      </c>
      <c r="O13339" s="13">
        <f t="shared" si="419"/>
        <v>4.5663200000000046</v>
      </c>
    </row>
    <row r="13340" spans="1:15" x14ac:dyDescent="0.2">
      <c r="A13340" s="4">
        <f t="shared" si="418"/>
        <v>4</v>
      </c>
      <c r="B13340" s="10">
        <v>45532</v>
      </c>
      <c r="C13340" t="s">
        <v>30</v>
      </c>
      <c r="D13340" t="s">
        <v>35</v>
      </c>
      <c r="E13340" t="s">
        <v>78</v>
      </c>
      <c r="H13340" t="s">
        <v>40</v>
      </c>
      <c r="I13340" t="s">
        <v>28</v>
      </c>
      <c r="J13340" t="s">
        <v>43</v>
      </c>
      <c r="K13340" s="11">
        <v>14</v>
      </c>
      <c r="L13340" s="12">
        <v>742.37900000000002</v>
      </c>
      <c r="M13340" s="12">
        <v>59.390320000000003</v>
      </c>
      <c r="N13340" s="12">
        <v>35.829000000000001</v>
      </c>
      <c r="O13340" s="13">
        <f t="shared" si="419"/>
        <v>23.561320000000002</v>
      </c>
    </row>
    <row r="13341" spans="1:15" x14ac:dyDescent="0.2">
      <c r="A13341" s="4">
        <f t="shared" si="418"/>
        <v>4</v>
      </c>
      <c r="B13341" s="10">
        <v>45532</v>
      </c>
      <c r="C13341" t="s">
        <v>32</v>
      </c>
      <c r="D13341" t="s">
        <v>35</v>
      </c>
      <c r="E13341" t="s">
        <v>78</v>
      </c>
      <c r="H13341" t="s">
        <v>40</v>
      </c>
      <c r="I13341" t="s">
        <v>28</v>
      </c>
      <c r="J13341" t="s">
        <v>43</v>
      </c>
      <c r="K13341" s="11">
        <v>15</v>
      </c>
      <c r="L13341" s="12">
        <v>546.97500000000002</v>
      </c>
      <c r="M13341" s="12">
        <v>43.758000000000003</v>
      </c>
      <c r="N13341" s="12">
        <v>30.215</v>
      </c>
      <c r="O13341" s="13">
        <f t="shared" si="419"/>
        <v>13.543000000000003</v>
      </c>
    </row>
    <row r="13342" spans="1:15" x14ac:dyDescent="0.2">
      <c r="A13342" s="4">
        <f t="shared" si="418"/>
        <v>4</v>
      </c>
      <c r="B13342" s="10">
        <v>45532</v>
      </c>
      <c r="C13342" t="s">
        <v>34</v>
      </c>
      <c r="D13342" t="s">
        <v>35</v>
      </c>
      <c r="E13342" t="s">
        <v>78</v>
      </c>
      <c r="F13342" t="s">
        <v>39</v>
      </c>
      <c r="H13342" t="s">
        <v>40</v>
      </c>
      <c r="I13342" t="s">
        <v>2</v>
      </c>
      <c r="J13342" t="s">
        <v>38</v>
      </c>
      <c r="K13342" s="11">
        <v>16</v>
      </c>
      <c r="L13342" s="12">
        <v>6046.4089999999997</v>
      </c>
      <c r="M13342" s="12">
        <v>483.71271999999999</v>
      </c>
      <c r="N13342" s="12">
        <v>98.372</v>
      </c>
      <c r="O13342" s="13">
        <f t="shared" si="419"/>
        <v>385.34071999999998</v>
      </c>
    </row>
    <row r="13343" spans="1:15" x14ac:dyDescent="0.2">
      <c r="A13343" s="4">
        <f t="shared" si="418"/>
        <v>4</v>
      </c>
      <c r="B13343" s="10">
        <v>45532</v>
      </c>
      <c r="C13343" t="s">
        <v>41</v>
      </c>
      <c r="D13343" t="s">
        <v>35</v>
      </c>
      <c r="E13343" t="s">
        <v>78</v>
      </c>
      <c r="H13343" t="s">
        <v>40</v>
      </c>
      <c r="I13343" t="s">
        <v>2</v>
      </c>
      <c r="J13343" t="s">
        <v>38</v>
      </c>
      <c r="K13343" s="11">
        <v>12</v>
      </c>
      <c r="L13343" s="12">
        <v>760.91300000000001</v>
      </c>
      <c r="M13343" s="12">
        <v>60.873040000000003</v>
      </c>
      <c r="N13343" s="12">
        <v>53.956000000000003</v>
      </c>
      <c r="O13343" s="13">
        <f t="shared" si="419"/>
        <v>6.9170400000000001</v>
      </c>
    </row>
    <row r="13344" spans="1:15" x14ac:dyDescent="0.2">
      <c r="A13344" s="4">
        <f t="shared" si="418"/>
        <v>5</v>
      </c>
      <c r="B13344" s="10">
        <v>45533</v>
      </c>
      <c r="C13344" t="s">
        <v>20</v>
      </c>
      <c r="D13344" t="s">
        <v>35</v>
      </c>
      <c r="E13344" t="s">
        <v>99</v>
      </c>
      <c r="H13344" t="s">
        <v>59</v>
      </c>
      <c r="I13344" t="s">
        <v>2</v>
      </c>
      <c r="J13344" t="s">
        <v>87</v>
      </c>
      <c r="K13344" s="11">
        <v>9</v>
      </c>
      <c r="L13344" s="12">
        <v>476.589</v>
      </c>
      <c r="M13344" s="12">
        <v>38.127119999999998</v>
      </c>
      <c r="N13344" s="12">
        <v>89.231999999999999</v>
      </c>
      <c r="O13344" s="13">
        <f t="shared" si="419"/>
        <v>-51.104880000000001</v>
      </c>
    </row>
    <row r="13345" spans="1:15" x14ac:dyDescent="0.2">
      <c r="A13345" s="4">
        <f t="shared" si="418"/>
        <v>5</v>
      </c>
      <c r="B13345" s="10">
        <v>45533</v>
      </c>
      <c r="C13345" t="s">
        <v>26</v>
      </c>
      <c r="D13345" t="s">
        <v>35</v>
      </c>
      <c r="E13345" t="s">
        <v>99</v>
      </c>
      <c r="H13345" t="s">
        <v>59</v>
      </c>
      <c r="I13345" t="s">
        <v>2</v>
      </c>
      <c r="J13345" t="s">
        <v>87</v>
      </c>
      <c r="K13345" s="11">
        <v>9</v>
      </c>
      <c r="L13345" s="12">
        <v>457.54300000000001</v>
      </c>
      <c r="M13345" s="12">
        <v>36.603439999999999</v>
      </c>
      <c r="N13345" s="12">
        <v>86.686999999999998</v>
      </c>
      <c r="O13345" s="13">
        <f t="shared" si="419"/>
        <v>-50.083559999999999</v>
      </c>
    </row>
    <row r="13346" spans="1:15" x14ac:dyDescent="0.2">
      <c r="A13346" s="4">
        <f t="shared" si="418"/>
        <v>5</v>
      </c>
      <c r="B13346" s="10">
        <v>45533</v>
      </c>
      <c r="C13346" t="s">
        <v>28</v>
      </c>
      <c r="D13346" t="s">
        <v>35</v>
      </c>
      <c r="E13346" t="s">
        <v>99</v>
      </c>
      <c r="H13346" t="s">
        <v>31</v>
      </c>
      <c r="I13346" t="s">
        <v>2</v>
      </c>
      <c r="J13346" t="s">
        <v>87</v>
      </c>
      <c r="K13346" s="11">
        <v>9</v>
      </c>
      <c r="L13346" s="12">
        <v>520.08500000000004</v>
      </c>
      <c r="M13346" s="12">
        <v>41.606800000000007</v>
      </c>
      <c r="N13346" s="12">
        <v>35.350999999999999</v>
      </c>
      <c r="O13346" s="13">
        <f t="shared" si="419"/>
        <v>6.2558000000000078</v>
      </c>
    </row>
    <row r="13347" spans="1:15" x14ac:dyDescent="0.2">
      <c r="A13347" s="4">
        <f t="shared" si="418"/>
        <v>5</v>
      </c>
      <c r="B13347" s="10">
        <v>45533</v>
      </c>
      <c r="C13347" t="s">
        <v>24</v>
      </c>
      <c r="D13347" t="s">
        <v>35</v>
      </c>
      <c r="E13347" t="s">
        <v>99</v>
      </c>
      <c r="H13347" t="s">
        <v>40</v>
      </c>
      <c r="I13347" t="s">
        <v>28</v>
      </c>
      <c r="J13347" t="s">
        <v>43</v>
      </c>
      <c r="K13347" s="11">
        <v>11</v>
      </c>
      <c r="L13347" s="12">
        <v>662.46900000000005</v>
      </c>
      <c r="M13347" s="12">
        <v>52.997520000000009</v>
      </c>
      <c r="N13347" s="12">
        <v>29.529</v>
      </c>
      <c r="O13347" s="13">
        <f t="shared" si="419"/>
        <v>23.468520000000009</v>
      </c>
    </row>
    <row r="13348" spans="1:15" x14ac:dyDescent="0.2">
      <c r="A13348" s="4">
        <f t="shared" si="418"/>
        <v>5</v>
      </c>
      <c r="B13348" s="10">
        <v>45533</v>
      </c>
      <c r="C13348" t="s">
        <v>30</v>
      </c>
      <c r="D13348" t="s">
        <v>35</v>
      </c>
      <c r="E13348" t="s">
        <v>99</v>
      </c>
      <c r="H13348" t="s">
        <v>40</v>
      </c>
      <c r="I13348" t="s">
        <v>28</v>
      </c>
      <c r="J13348" t="s">
        <v>43</v>
      </c>
      <c r="K13348" s="11">
        <v>11</v>
      </c>
      <c r="L13348" s="12">
        <v>749.71699999999998</v>
      </c>
      <c r="M13348" s="12">
        <v>59.977359999999997</v>
      </c>
      <c r="N13348" s="12">
        <v>26.914999999999999</v>
      </c>
      <c r="O13348" s="13">
        <f t="shared" si="419"/>
        <v>33.062359999999998</v>
      </c>
    </row>
    <row r="13349" spans="1:15" x14ac:dyDescent="0.2">
      <c r="A13349" s="4">
        <f t="shared" si="418"/>
        <v>5</v>
      </c>
      <c r="B13349" s="10">
        <v>45533</v>
      </c>
      <c r="C13349" t="s">
        <v>32</v>
      </c>
      <c r="D13349" t="s">
        <v>35</v>
      </c>
      <c r="E13349" t="s">
        <v>99</v>
      </c>
      <c r="H13349" t="s">
        <v>31</v>
      </c>
      <c r="I13349" t="s">
        <v>28</v>
      </c>
      <c r="J13349" t="s">
        <v>43</v>
      </c>
      <c r="K13349" s="11">
        <v>9</v>
      </c>
      <c r="L13349" s="12">
        <v>593.10599999999999</v>
      </c>
      <c r="M13349" s="12">
        <v>47.448480000000004</v>
      </c>
      <c r="N13349" s="12">
        <v>22.638000000000002</v>
      </c>
      <c r="O13349" s="13">
        <f t="shared" si="419"/>
        <v>24.810480000000002</v>
      </c>
    </row>
    <row r="13350" spans="1:15" x14ac:dyDescent="0.2">
      <c r="A13350" s="4">
        <f t="shared" si="418"/>
        <v>5</v>
      </c>
      <c r="B13350" s="10">
        <v>45533</v>
      </c>
      <c r="C13350" t="s">
        <v>34</v>
      </c>
      <c r="D13350" t="s">
        <v>35</v>
      </c>
      <c r="E13350" t="s">
        <v>99</v>
      </c>
      <c r="F13350" t="s">
        <v>39</v>
      </c>
      <c r="H13350" t="s">
        <v>40</v>
      </c>
      <c r="I13350" t="s">
        <v>2</v>
      </c>
      <c r="J13350" t="s">
        <v>38</v>
      </c>
      <c r="K13350" s="11">
        <v>14</v>
      </c>
      <c r="L13350" s="12">
        <v>6430.6369999999997</v>
      </c>
      <c r="M13350" s="12">
        <v>514.45096000000001</v>
      </c>
      <c r="N13350" s="12">
        <v>106.593</v>
      </c>
      <c r="O13350" s="13">
        <f t="shared" si="419"/>
        <v>407.85795999999999</v>
      </c>
    </row>
    <row r="13351" spans="1:15" x14ac:dyDescent="0.2">
      <c r="A13351" s="4">
        <f t="shared" si="418"/>
        <v>5</v>
      </c>
      <c r="B13351" s="10">
        <v>45533</v>
      </c>
      <c r="C13351" t="s">
        <v>41</v>
      </c>
      <c r="D13351" t="s">
        <v>35</v>
      </c>
      <c r="E13351" t="s">
        <v>99</v>
      </c>
      <c r="H13351" t="s">
        <v>40</v>
      </c>
      <c r="I13351" t="s">
        <v>2</v>
      </c>
      <c r="J13351" t="s">
        <v>38</v>
      </c>
      <c r="K13351" s="11">
        <v>9</v>
      </c>
      <c r="L13351" s="12">
        <v>742.96900000000005</v>
      </c>
      <c r="M13351" s="12">
        <v>59.437520000000006</v>
      </c>
      <c r="N13351" s="12">
        <v>53.716999999999999</v>
      </c>
      <c r="O13351" s="13">
        <f t="shared" si="419"/>
        <v>5.7205200000000076</v>
      </c>
    </row>
    <row r="13352" spans="1:15" x14ac:dyDescent="0.2">
      <c r="A13352" s="4">
        <f t="shared" si="418"/>
        <v>6</v>
      </c>
      <c r="B13352" s="10">
        <v>45534</v>
      </c>
      <c r="C13352" t="s">
        <v>20</v>
      </c>
      <c r="D13352" t="s">
        <v>21</v>
      </c>
      <c r="E13352" t="s">
        <v>108</v>
      </c>
      <c r="H13352" t="s">
        <v>23</v>
      </c>
      <c r="I13352" t="s">
        <v>24</v>
      </c>
      <c r="J13352" t="s">
        <v>38</v>
      </c>
      <c r="K13352" s="11">
        <v>13</v>
      </c>
      <c r="L13352" s="12">
        <v>406.00900000000001</v>
      </c>
      <c r="M13352" s="12">
        <v>32.480720000000005</v>
      </c>
      <c r="N13352" s="12">
        <v>26.677</v>
      </c>
      <c r="O13352" s="13">
        <f t="shared" si="419"/>
        <v>5.8037200000000055</v>
      </c>
    </row>
    <row r="13353" spans="1:15" x14ac:dyDescent="0.2">
      <c r="A13353" s="4">
        <f t="shared" si="418"/>
        <v>6</v>
      </c>
      <c r="B13353" s="10">
        <v>45534</v>
      </c>
      <c r="C13353" t="s">
        <v>26</v>
      </c>
      <c r="D13353" t="s">
        <v>21</v>
      </c>
      <c r="E13353" t="s">
        <v>108</v>
      </c>
      <c r="H13353" t="s">
        <v>31</v>
      </c>
      <c r="I13353" t="s">
        <v>2</v>
      </c>
      <c r="J13353" t="s">
        <v>27</v>
      </c>
      <c r="K13353" s="11">
        <v>10</v>
      </c>
      <c r="L13353" s="12">
        <v>415.02199999999999</v>
      </c>
      <c r="M13353" s="12">
        <v>33.20176</v>
      </c>
      <c r="N13353" s="12">
        <v>25.46</v>
      </c>
      <c r="O13353" s="13">
        <f t="shared" si="419"/>
        <v>7.7417599999999993</v>
      </c>
    </row>
    <row r="13354" spans="1:15" x14ac:dyDescent="0.2">
      <c r="A13354" s="4">
        <f t="shared" si="418"/>
        <v>6</v>
      </c>
      <c r="B13354" s="10">
        <v>45534</v>
      </c>
      <c r="C13354" t="s">
        <v>28</v>
      </c>
      <c r="D13354" t="s">
        <v>21</v>
      </c>
      <c r="E13354" t="s">
        <v>108</v>
      </c>
      <c r="H13354" t="s">
        <v>23</v>
      </c>
      <c r="I13354" t="s">
        <v>24</v>
      </c>
      <c r="J13354" t="s">
        <v>38</v>
      </c>
      <c r="K13354" s="11">
        <v>9</v>
      </c>
      <c r="L13354" s="12">
        <v>455.2</v>
      </c>
      <c r="M13354" s="12">
        <v>36.415999999999997</v>
      </c>
      <c r="N13354" s="12">
        <v>26.622</v>
      </c>
      <c r="O13354" s="13">
        <f t="shared" si="419"/>
        <v>9.7939999999999969</v>
      </c>
    </row>
    <row r="13355" spans="1:15" x14ac:dyDescent="0.2">
      <c r="A13355" s="4">
        <f t="shared" si="418"/>
        <v>6</v>
      </c>
      <c r="B13355" s="10">
        <v>45534</v>
      </c>
      <c r="C13355" t="s">
        <v>24</v>
      </c>
      <c r="D13355" t="s">
        <v>21</v>
      </c>
      <c r="E13355" t="s">
        <v>108</v>
      </c>
      <c r="H13355" t="s">
        <v>31</v>
      </c>
      <c r="I13355" t="s">
        <v>2</v>
      </c>
      <c r="J13355" t="s">
        <v>29</v>
      </c>
      <c r="K13355" s="11">
        <v>8</v>
      </c>
      <c r="L13355" s="12">
        <v>482.10399999999998</v>
      </c>
      <c r="M13355" s="12">
        <v>38.56832</v>
      </c>
      <c r="N13355" s="12">
        <v>21.565000000000001</v>
      </c>
      <c r="O13355" s="13">
        <f t="shared" si="419"/>
        <v>17.003319999999999</v>
      </c>
    </row>
    <row r="13356" spans="1:15" x14ac:dyDescent="0.2">
      <c r="A13356" s="4">
        <f t="shared" si="418"/>
        <v>6</v>
      </c>
      <c r="B13356" s="10">
        <v>45534</v>
      </c>
      <c r="C13356" t="s">
        <v>30</v>
      </c>
      <c r="D13356" t="s">
        <v>21</v>
      </c>
      <c r="E13356" t="s">
        <v>108</v>
      </c>
      <c r="H13356" t="s">
        <v>23</v>
      </c>
      <c r="I13356" t="s">
        <v>28</v>
      </c>
      <c r="J13356" t="s">
        <v>27</v>
      </c>
      <c r="K13356" s="11">
        <v>5</v>
      </c>
      <c r="L13356" s="12">
        <v>274.30799999999999</v>
      </c>
      <c r="M13356" s="12">
        <v>21.94464</v>
      </c>
      <c r="N13356" s="12">
        <v>30.043999999999997</v>
      </c>
      <c r="O13356" s="13">
        <f t="shared" si="419"/>
        <v>-8.0993599999999972</v>
      </c>
    </row>
    <row r="13357" spans="1:15" x14ac:dyDescent="0.2">
      <c r="A13357" s="4">
        <f t="shared" si="418"/>
        <v>6</v>
      </c>
      <c r="B13357" s="10">
        <v>45534</v>
      </c>
      <c r="C13357" t="s">
        <v>32</v>
      </c>
      <c r="D13357" t="s">
        <v>21</v>
      </c>
      <c r="E13357" t="s">
        <v>108</v>
      </c>
      <c r="H13357" t="s">
        <v>40</v>
      </c>
      <c r="I13357" t="s">
        <v>2</v>
      </c>
      <c r="J13357" t="s">
        <v>29</v>
      </c>
      <c r="K13357" s="11">
        <v>7</v>
      </c>
      <c r="L13357" s="12">
        <v>275.476</v>
      </c>
      <c r="M13357" s="12">
        <v>22.038080000000001</v>
      </c>
      <c r="N13357" s="12">
        <v>30.139000000000003</v>
      </c>
      <c r="O13357" s="13">
        <f t="shared" si="419"/>
        <v>-8.1009200000000021</v>
      </c>
    </row>
    <row r="13358" spans="1:15" x14ac:dyDescent="0.2">
      <c r="A13358" s="4">
        <f t="shared" si="418"/>
        <v>6</v>
      </c>
      <c r="B13358" s="10">
        <v>45534</v>
      </c>
      <c r="C13358" t="s">
        <v>34</v>
      </c>
      <c r="D13358" t="s">
        <v>21</v>
      </c>
      <c r="E13358" t="s">
        <v>108</v>
      </c>
      <c r="H13358" t="s">
        <v>23</v>
      </c>
      <c r="I13358" t="s">
        <v>26</v>
      </c>
      <c r="J13358" t="s">
        <v>38</v>
      </c>
      <c r="K13358" s="11">
        <v>6</v>
      </c>
      <c r="L13358" s="12">
        <v>256.74400000000003</v>
      </c>
      <c r="M13358" s="12">
        <v>20.539520000000003</v>
      </c>
      <c r="N13358" s="12">
        <v>34.277999999999999</v>
      </c>
      <c r="O13358" s="13">
        <f t="shared" si="419"/>
        <v>-13.738479999999996</v>
      </c>
    </row>
    <row r="13359" spans="1:15" x14ac:dyDescent="0.2">
      <c r="A13359" s="4">
        <f t="shared" si="418"/>
        <v>6</v>
      </c>
      <c r="B13359" s="10">
        <v>45534</v>
      </c>
      <c r="C13359" t="s">
        <v>20</v>
      </c>
      <c r="D13359" t="s">
        <v>35</v>
      </c>
      <c r="E13359" t="s">
        <v>90</v>
      </c>
      <c r="H13359" t="s">
        <v>31</v>
      </c>
      <c r="I13359" t="s">
        <v>24</v>
      </c>
      <c r="J13359" t="s">
        <v>43</v>
      </c>
      <c r="K13359" s="11">
        <v>7</v>
      </c>
      <c r="L13359" s="12">
        <v>295.52600000000001</v>
      </c>
      <c r="M13359" s="12">
        <v>23.64208</v>
      </c>
      <c r="N13359" s="12">
        <v>19.087</v>
      </c>
      <c r="O13359" s="13">
        <f t="shared" si="419"/>
        <v>4.5550800000000002</v>
      </c>
    </row>
    <row r="13360" spans="1:15" x14ac:dyDescent="0.2">
      <c r="A13360" s="4">
        <f t="shared" si="418"/>
        <v>6</v>
      </c>
      <c r="B13360" s="10">
        <v>45534</v>
      </c>
      <c r="C13360" t="s">
        <v>26</v>
      </c>
      <c r="D13360" t="s">
        <v>35</v>
      </c>
      <c r="E13360" t="s">
        <v>90</v>
      </c>
      <c r="H13360" t="s">
        <v>23</v>
      </c>
      <c r="I13360" t="s">
        <v>26</v>
      </c>
      <c r="J13360" t="s">
        <v>87</v>
      </c>
      <c r="K13360" s="11">
        <v>5</v>
      </c>
      <c r="L13360" s="12">
        <v>294.80900000000003</v>
      </c>
      <c r="M13360" s="12">
        <v>23.584720000000001</v>
      </c>
      <c r="N13360" s="12">
        <v>52.326999999999998</v>
      </c>
      <c r="O13360" s="13">
        <f t="shared" si="419"/>
        <v>-28.742279999999997</v>
      </c>
    </row>
    <row r="13361" spans="1:15" x14ac:dyDescent="0.2">
      <c r="A13361" s="4">
        <f t="shared" si="418"/>
        <v>6</v>
      </c>
      <c r="B13361" s="10">
        <v>45534</v>
      </c>
      <c r="C13361" t="s">
        <v>28</v>
      </c>
      <c r="D13361" t="s">
        <v>35</v>
      </c>
      <c r="E13361" t="s">
        <v>90</v>
      </c>
      <c r="H13361" t="s">
        <v>49</v>
      </c>
      <c r="I13361" t="s">
        <v>2</v>
      </c>
      <c r="J13361" t="s">
        <v>93</v>
      </c>
      <c r="K13361" s="11">
        <v>7</v>
      </c>
      <c r="L13361" s="12">
        <v>316.78300000000002</v>
      </c>
      <c r="M13361" s="12">
        <v>25.342640000000003</v>
      </c>
      <c r="N13361" s="12">
        <v>58</v>
      </c>
      <c r="O13361" s="13">
        <f t="shared" si="419"/>
        <v>-32.657359999999997</v>
      </c>
    </row>
    <row r="13362" spans="1:15" x14ac:dyDescent="0.2">
      <c r="A13362" s="4">
        <f t="shared" si="418"/>
        <v>6</v>
      </c>
      <c r="B13362" s="10">
        <v>45534</v>
      </c>
      <c r="C13362" t="s">
        <v>24</v>
      </c>
      <c r="D13362" t="s">
        <v>35</v>
      </c>
      <c r="E13362" t="s">
        <v>90</v>
      </c>
      <c r="H13362" t="s">
        <v>48</v>
      </c>
      <c r="I13362" t="s">
        <v>2</v>
      </c>
      <c r="J13362" t="s">
        <v>38</v>
      </c>
      <c r="K13362" s="11">
        <v>11</v>
      </c>
      <c r="L13362" s="12">
        <v>590.18799999999999</v>
      </c>
      <c r="M13362" s="12">
        <v>47.215040000000002</v>
      </c>
      <c r="N13362" s="12">
        <v>94.542999999999992</v>
      </c>
      <c r="O13362" s="13">
        <f t="shared" si="419"/>
        <v>-47.32795999999999</v>
      </c>
    </row>
    <row r="13363" spans="1:15" x14ac:dyDescent="0.2">
      <c r="A13363" s="4">
        <f t="shared" si="418"/>
        <v>6</v>
      </c>
      <c r="B13363" s="10">
        <v>45534</v>
      </c>
      <c r="C13363" t="s">
        <v>30</v>
      </c>
      <c r="D13363" t="s">
        <v>35</v>
      </c>
      <c r="E13363" t="s">
        <v>90</v>
      </c>
      <c r="H13363" t="s">
        <v>49</v>
      </c>
      <c r="I13363" t="s">
        <v>2</v>
      </c>
      <c r="J13363" t="s">
        <v>93</v>
      </c>
      <c r="K13363" s="11">
        <v>9</v>
      </c>
      <c r="L13363" s="12">
        <v>555.38</v>
      </c>
      <c r="M13363" s="12">
        <v>44.430399999999999</v>
      </c>
      <c r="N13363" s="12">
        <v>59</v>
      </c>
      <c r="O13363" s="13">
        <f t="shared" si="419"/>
        <v>-14.569600000000001</v>
      </c>
    </row>
    <row r="13364" spans="1:15" x14ac:dyDescent="0.2">
      <c r="A13364" s="4">
        <f t="shared" si="418"/>
        <v>6</v>
      </c>
      <c r="B13364" s="10">
        <v>45534</v>
      </c>
      <c r="C13364" t="s">
        <v>32</v>
      </c>
      <c r="D13364" t="s">
        <v>35</v>
      </c>
      <c r="E13364" t="s">
        <v>90</v>
      </c>
      <c r="H13364" t="s">
        <v>40</v>
      </c>
      <c r="I13364" t="s">
        <v>2</v>
      </c>
      <c r="J13364" t="s">
        <v>38</v>
      </c>
      <c r="K13364" s="11">
        <v>9</v>
      </c>
      <c r="L13364" s="12">
        <v>590.35199999999998</v>
      </c>
      <c r="M13364" s="12">
        <v>47.228159999999995</v>
      </c>
      <c r="N13364" s="12">
        <v>37.515000000000001</v>
      </c>
      <c r="O13364" s="13">
        <f t="shared" si="419"/>
        <v>9.7131599999999949</v>
      </c>
    </row>
    <row r="13365" spans="1:15" x14ac:dyDescent="0.2">
      <c r="A13365" s="4">
        <f t="shared" si="418"/>
        <v>6</v>
      </c>
      <c r="B13365" s="10">
        <v>45534</v>
      </c>
      <c r="C13365" t="s">
        <v>34</v>
      </c>
      <c r="D13365" t="s">
        <v>35</v>
      </c>
      <c r="E13365" t="s">
        <v>90</v>
      </c>
      <c r="H13365" t="s">
        <v>48</v>
      </c>
      <c r="I13365" t="s">
        <v>2</v>
      </c>
      <c r="J13365" t="s">
        <v>38</v>
      </c>
      <c r="K13365" s="11">
        <v>14</v>
      </c>
      <c r="L13365" s="12">
        <v>800.87</v>
      </c>
      <c r="M13365" s="12">
        <v>64.069600000000008</v>
      </c>
      <c r="N13365" s="12">
        <v>97.664000000000001</v>
      </c>
      <c r="O13365" s="13">
        <f t="shared" si="419"/>
        <v>-33.594399999999993</v>
      </c>
    </row>
    <row r="13366" spans="1:15" x14ac:dyDescent="0.2">
      <c r="A13366" s="4">
        <f t="shared" si="418"/>
        <v>6</v>
      </c>
      <c r="B13366" s="10">
        <v>45534</v>
      </c>
      <c r="C13366" t="s">
        <v>41</v>
      </c>
      <c r="D13366" t="s">
        <v>35</v>
      </c>
      <c r="E13366" t="s">
        <v>90</v>
      </c>
      <c r="H13366" t="s">
        <v>40</v>
      </c>
      <c r="I13366" t="s">
        <v>24</v>
      </c>
      <c r="J13366" t="s">
        <v>43</v>
      </c>
      <c r="K13366" s="11">
        <v>13</v>
      </c>
      <c r="L13366" s="12">
        <v>668.80799999999999</v>
      </c>
      <c r="M13366" s="12">
        <v>53.504640000000002</v>
      </c>
      <c r="N13366" s="12">
        <v>27.850999999999999</v>
      </c>
      <c r="O13366" s="13">
        <f t="shared" si="419"/>
        <v>25.653640000000003</v>
      </c>
    </row>
    <row r="13367" spans="1:15" x14ac:dyDescent="0.2">
      <c r="A13367" s="4">
        <f t="shared" si="418"/>
        <v>6</v>
      </c>
      <c r="B13367" s="10">
        <v>45534</v>
      </c>
      <c r="C13367" t="s">
        <v>56</v>
      </c>
      <c r="D13367" t="s">
        <v>35</v>
      </c>
      <c r="E13367" t="s">
        <v>90</v>
      </c>
      <c r="H13367" t="s">
        <v>40</v>
      </c>
      <c r="I13367" t="s">
        <v>24</v>
      </c>
      <c r="J13367" t="s">
        <v>43</v>
      </c>
      <c r="K13367" s="11">
        <v>12</v>
      </c>
      <c r="L13367" s="12">
        <v>633.16600000000005</v>
      </c>
      <c r="M13367" s="12">
        <v>50.653280000000002</v>
      </c>
      <c r="N13367" s="12">
        <v>24.084999999999997</v>
      </c>
      <c r="O13367" s="13">
        <f t="shared" si="419"/>
        <v>26.568280000000005</v>
      </c>
    </row>
    <row r="13368" spans="1:15" x14ac:dyDescent="0.2">
      <c r="A13368" s="4">
        <f t="shared" si="418"/>
        <v>7</v>
      </c>
      <c r="B13368" s="10">
        <v>45535</v>
      </c>
      <c r="C13368" t="s">
        <v>20</v>
      </c>
      <c r="D13368" t="s">
        <v>35</v>
      </c>
      <c r="E13368" t="s">
        <v>116</v>
      </c>
      <c r="H13368" t="s">
        <v>37</v>
      </c>
      <c r="I13368" t="s">
        <v>2</v>
      </c>
      <c r="J13368" t="s">
        <v>87</v>
      </c>
      <c r="K13368" s="11">
        <v>12</v>
      </c>
      <c r="L13368" s="12">
        <v>798.56100000000004</v>
      </c>
      <c r="M13368" s="12">
        <v>63.884880000000003</v>
      </c>
      <c r="N13368" s="12">
        <v>45.478999999999992</v>
      </c>
      <c r="O13368" s="13">
        <f t="shared" si="419"/>
        <v>18.40588000000001</v>
      </c>
    </row>
    <row r="13369" spans="1:15" x14ac:dyDescent="0.2">
      <c r="A13369" s="4">
        <f t="shared" si="418"/>
        <v>7</v>
      </c>
      <c r="B13369" s="10">
        <v>45535</v>
      </c>
      <c r="C13369" t="s">
        <v>26</v>
      </c>
      <c r="D13369" t="s">
        <v>35</v>
      </c>
      <c r="E13369" t="s">
        <v>116</v>
      </c>
      <c r="H13369" t="s">
        <v>37</v>
      </c>
      <c r="I13369" t="s">
        <v>2</v>
      </c>
      <c r="J13369" t="s">
        <v>87</v>
      </c>
      <c r="K13369" s="11">
        <v>9</v>
      </c>
      <c r="L13369" s="12">
        <v>572.12699999999995</v>
      </c>
      <c r="M13369" s="12">
        <v>45.770159999999997</v>
      </c>
      <c r="N13369" s="12">
        <v>39.86</v>
      </c>
      <c r="O13369" s="13">
        <f t="shared" si="419"/>
        <v>5.9101599999999976</v>
      </c>
    </row>
    <row r="13370" spans="1:15" x14ac:dyDescent="0.2">
      <c r="A13370" s="4">
        <f t="shared" si="418"/>
        <v>7</v>
      </c>
      <c r="B13370" s="10">
        <v>45535</v>
      </c>
      <c r="C13370" t="s">
        <v>28</v>
      </c>
      <c r="D13370" t="s">
        <v>35</v>
      </c>
      <c r="E13370" t="s">
        <v>116</v>
      </c>
      <c r="H13370" t="s">
        <v>48</v>
      </c>
      <c r="I13370" t="s">
        <v>2</v>
      </c>
      <c r="J13370" t="s">
        <v>87</v>
      </c>
      <c r="K13370" s="11">
        <v>7</v>
      </c>
      <c r="L13370" s="12">
        <v>538.99199999999996</v>
      </c>
      <c r="M13370" s="12">
        <v>43.11936</v>
      </c>
      <c r="N13370" s="12">
        <v>88.850999999999999</v>
      </c>
      <c r="O13370" s="13">
        <f t="shared" si="419"/>
        <v>-45.731639999999999</v>
      </c>
    </row>
    <row r="13371" spans="1:15" x14ac:dyDescent="0.2">
      <c r="A13371" s="4">
        <f t="shared" si="418"/>
        <v>7</v>
      </c>
      <c r="B13371" s="10">
        <v>45535</v>
      </c>
      <c r="C13371" t="s">
        <v>24</v>
      </c>
      <c r="D13371" t="s">
        <v>35</v>
      </c>
      <c r="E13371" t="s">
        <v>116</v>
      </c>
      <c r="H13371" t="s">
        <v>40</v>
      </c>
      <c r="I13371" t="s">
        <v>24</v>
      </c>
      <c r="J13371" t="s">
        <v>43</v>
      </c>
      <c r="K13371" s="11">
        <v>16</v>
      </c>
      <c r="L13371" s="12">
        <v>733.726</v>
      </c>
      <c r="M13371" s="12">
        <v>58.698080000000004</v>
      </c>
      <c r="N13371" s="12">
        <v>26.113</v>
      </c>
      <c r="O13371" s="13">
        <f t="shared" si="419"/>
        <v>32.585080000000005</v>
      </c>
    </row>
    <row r="13372" spans="1:15" x14ac:dyDescent="0.2">
      <c r="A13372" s="4">
        <f t="shared" si="418"/>
        <v>7</v>
      </c>
      <c r="B13372" s="10">
        <v>45535</v>
      </c>
      <c r="C13372" t="s">
        <v>30</v>
      </c>
      <c r="D13372" t="s">
        <v>35</v>
      </c>
      <c r="E13372" t="s">
        <v>116</v>
      </c>
      <c r="H13372" t="s">
        <v>48</v>
      </c>
      <c r="I13372" t="s">
        <v>2</v>
      </c>
      <c r="J13372" t="s">
        <v>106</v>
      </c>
      <c r="K13372" s="11">
        <v>10</v>
      </c>
      <c r="L13372" s="12">
        <v>651.14099999999996</v>
      </c>
      <c r="M13372" s="12">
        <v>52.091279999999998</v>
      </c>
      <c r="N13372" s="12">
        <v>98.111999999999995</v>
      </c>
      <c r="O13372" s="13">
        <f t="shared" si="419"/>
        <v>-46.020719999999997</v>
      </c>
    </row>
    <row r="13373" spans="1:15" x14ac:dyDescent="0.2">
      <c r="A13373" s="4">
        <f t="shared" si="418"/>
        <v>7</v>
      </c>
      <c r="B13373" s="10">
        <v>45535</v>
      </c>
      <c r="C13373" t="s">
        <v>32</v>
      </c>
      <c r="D13373" t="s">
        <v>35</v>
      </c>
      <c r="E13373" t="s">
        <v>116</v>
      </c>
      <c r="H13373" t="s">
        <v>40</v>
      </c>
      <c r="I13373" t="s">
        <v>24</v>
      </c>
      <c r="J13373" t="s">
        <v>43</v>
      </c>
      <c r="K13373" s="11">
        <v>15</v>
      </c>
      <c r="L13373" s="12">
        <v>608.10400000000004</v>
      </c>
      <c r="M13373" s="12">
        <v>48.648320000000005</v>
      </c>
      <c r="N13373" s="12">
        <v>24.573999999999998</v>
      </c>
      <c r="O13373" s="13">
        <f t="shared" si="419"/>
        <v>24.074320000000007</v>
      </c>
    </row>
    <row r="13374" spans="1:15" x14ac:dyDescent="0.2">
      <c r="A13374" s="4">
        <f t="shared" si="418"/>
        <v>7</v>
      </c>
      <c r="B13374" s="10">
        <v>45535</v>
      </c>
      <c r="C13374" t="s">
        <v>34</v>
      </c>
      <c r="D13374" t="s">
        <v>35</v>
      </c>
      <c r="E13374" t="s">
        <v>116</v>
      </c>
      <c r="H13374" t="s">
        <v>23</v>
      </c>
      <c r="I13374" t="s">
        <v>28</v>
      </c>
      <c r="J13374" t="s">
        <v>38</v>
      </c>
      <c r="K13374" s="11">
        <v>16</v>
      </c>
      <c r="L13374" s="12">
        <v>412.911</v>
      </c>
      <c r="M13374" s="12">
        <v>33.032879999999999</v>
      </c>
      <c r="N13374" s="12">
        <v>12.76</v>
      </c>
      <c r="O13374" s="13">
        <f t="shared" si="419"/>
        <v>20.272880000000001</v>
      </c>
    </row>
    <row r="13375" spans="1:15" x14ac:dyDescent="0.2">
      <c r="A13375" s="4">
        <f t="shared" si="418"/>
        <v>7</v>
      </c>
      <c r="B13375" s="10">
        <v>45535</v>
      </c>
      <c r="C13375" t="s">
        <v>41</v>
      </c>
      <c r="D13375" t="s">
        <v>35</v>
      </c>
      <c r="E13375" t="s">
        <v>116</v>
      </c>
      <c r="H13375" t="s">
        <v>40</v>
      </c>
      <c r="I13375" t="s">
        <v>24</v>
      </c>
      <c r="J13375" t="s">
        <v>43</v>
      </c>
      <c r="K13375" s="11">
        <v>13</v>
      </c>
      <c r="L13375" s="12">
        <v>328.56</v>
      </c>
      <c r="M13375" s="12">
        <v>26.284800000000001</v>
      </c>
      <c r="N13375" s="12">
        <v>22.352</v>
      </c>
      <c r="O13375" s="13">
        <f t="shared" si="419"/>
        <v>3.9328000000000003</v>
      </c>
    </row>
    <row r="13376" spans="1:15" x14ac:dyDescent="0.2">
      <c r="A13376" s="4">
        <f t="shared" si="418"/>
        <v>7</v>
      </c>
      <c r="B13376" s="10">
        <v>45535</v>
      </c>
      <c r="C13376" t="s">
        <v>20</v>
      </c>
      <c r="D13376" t="s">
        <v>35</v>
      </c>
      <c r="E13376" t="s">
        <v>90</v>
      </c>
      <c r="H13376" t="s">
        <v>37</v>
      </c>
      <c r="I13376" t="s">
        <v>2</v>
      </c>
      <c r="J13376" t="s">
        <v>87</v>
      </c>
      <c r="K13376" s="11">
        <v>6</v>
      </c>
      <c r="L13376" s="12">
        <v>191.50200000000001</v>
      </c>
      <c r="M13376" s="12">
        <v>15.320160000000001</v>
      </c>
      <c r="N13376" s="12">
        <v>45.478999999999992</v>
      </c>
      <c r="O13376" s="13">
        <f t="shared" si="419"/>
        <v>-30.158839999999991</v>
      </c>
    </row>
    <row r="13377" spans="1:15" x14ac:dyDescent="0.2">
      <c r="A13377" s="4">
        <f t="shared" si="418"/>
        <v>7</v>
      </c>
      <c r="B13377" s="10">
        <v>45535</v>
      </c>
      <c r="C13377" t="s">
        <v>26</v>
      </c>
      <c r="D13377" t="s">
        <v>35</v>
      </c>
      <c r="E13377" t="s">
        <v>90</v>
      </c>
      <c r="H13377" t="s">
        <v>37</v>
      </c>
      <c r="I13377" t="s">
        <v>2</v>
      </c>
      <c r="J13377" t="s">
        <v>87</v>
      </c>
      <c r="K13377" s="11">
        <v>11</v>
      </c>
      <c r="L13377" s="12">
        <v>432.346</v>
      </c>
      <c r="M13377" s="12">
        <v>34.587679999999999</v>
      </c>
      <c r="N13377" s="12">
        <v>44.482999999999997</v>
      </c>
      <c r="O13377" s="13">
        <f t="shared" si="419"/>
        <v>-9.8953199999999981</v>
      </c>
    </row>
    <row r="13378" spans="1:15" x14ac:dyDescent="0.2">
      <c r="A13378" s="4">
        <f t="shared" ref="A13378:A13441" si="420">WEEKDAY(B13378)</f>
        <v>7</v>
      </c>
      <c r="B13378" s="10">
        <v>45535</v>
      </c>
      <c r="C13378" t="s">
        <v>28</v>
      </c>
      <c r="D13378" t="s">
        <v>35</v>
      </c>
      <c r="E13378" t="s">
        <v>90</v>
      </c>
      <c r="H13378" t="s">
        <v>23</v>
      </c>
      <c r="I13378" t="s">
        <v>2</v>
      </c>
      <c r="J13378" t="s">
        <v>77</v>
      </c>
      <c r="K13378" s="11">
        <v>8</v>
      </c>
      <c r="L13378" s="12">
        <v>236.52500000000001</v>
      </c>
      <c r="M13378" s="12">
        <v>18.922000000000001</v>
      </c>
      <c r="N13378" s="12">
        <v>59</v>
      </c>
      <c r="O13378" s="13">
        <f t="shared" si="419"/>
        <v>-40.078000000000003</v>
      </c>
    </row>
    <row r="13379" spans="1:15" x14ac:dyDescent="0.2">
      <c r="A13379" s="4">
        <f t="shared" si="420"/>
        <v>7</v>
      </c>
      <c r="B13379" s="10">
        <v>45535</v>
      </c>
      <c r="C13379" t="s">
        <v>24</v>
      </c>
      <c r="D13379" t="s">
        <v>35</v>
      </c>
      <c r="E13379" t="s">
        <v>90</v>
      </c>
      <c r="H13379" t="s">
        <v>23</v>
      </c>
      <c r="I13379" t="s">
        <v>26</v>
      </c>
      <c r="J13379" t="s">
        <v>106</v>
      </c>
      <c r="K13379" s="11">
        <v>8</v>
      </c>
      <c r="L13379" s="12">
        <v>322.52999999999997</v>
      </c>
      <c r="M13379" s="12">
        <v>25.802399999999999</v>
      </c>
      <c r="N13379" s="12">
        <v>36.460999999999999</v>
      </c>
      <c r="O13379" s="13">
        <f t="shared" si="419"/>
        <v>-10.6586</v>
      </c>
    </row>
    <row r="13380" spans="1:15" x14ac:dyDescent="0.2">
      <c r="A13380" s="4">
        <f t="shared" si="420"/>
        <v>7</v>
      </c>
      <c r="B13380" s="10">
        <v>45535</v>
      </c>
      <c r="C13380" t="s">
        <v>30</v>
      </c>
      <c r="D13380" t="s">
        <v>35</v>
      </c>
      <c r="E13380" t="s">
        <v>90</v>
      </c>
      <c r="H13380" t="s">
        <v>23</v>
      </c>
      <c r="I13380" t="s">
        <v>26</v>
      </c>
      <c r="J13380" t="s">
        <v>43</v>
      </c>
      <c r="K13380" s="11">
        <v>6</v>
      </c>
      <c r="L13380" s="12">
        <v>292.52800000000002</v>
      </c>
      <c r="M13380" s="12">
        <v>23.402240000000003</v>
      </c>
      <c r="N13380" s="12">
        <v>34.265999999999998</v>
      </c>
      <c r="O13380" s="13">
        <f t="shared" si="419"/>
        <v>-10.863759999999996</v>
      </c>
    </row>
    <row r="13381" spans="1:15" x14ac:dyDescent="0.2">
      <c r="A13381" s="4">
        <f t="shared" si="420"/>
        <v>7</v>
      </c>
      <c r="B13381" s="10">
        <v>45535</v>
      </c>
      <c r="C13381" t="s">
        <v>32</v>
      </c>
      <c r="D13381" t="s">
        <v>35</v>
      </c>
      <c r="E13381" t="s">
        <v>90</v>
      </c>
      <c r="H13381" t="s">
        <v>37</v>
      </c>
      <c r="I13381" t="s">
        <v>2</v>
      </c>
      <c r="J13381" t="s">
        <v>38</v>
      </c>
      <c r="K13381" s="11">
        <v>11</v>
      </c>
      <c r="L13381" s="12">
        <v>675.21100000000001</v>
      </c>
      <c r="M13381" s="12">
        <v>54.01688</v>
      </c>
      <c r="N13381" s="12">
        <v>25.306000000000001</v>
      </c>
      <c r="O13381" s="13">
        <f t="shared" si="419"/>
        <v>28.71088</v>
      </c>
    </row>
    <row r="13382" spans="1:15" x14ac:dyDescent="0.2">
      <c r="A13382" s="4">
        <f t="shared" si="420"/>
        <v>7</v>
      </c>
      <c r="B13382" s="10">
        <v>45535</v>
      </c>
      <c r="C13382" t="s">
        <v>34</v>
      </c>
      <c r="D13382" t="s">
        <v>35</v>
      </c>
      <c r="E13382" t="s">
        <v>90</v>
      </c>
      <c r="H13382" t="s">
        <v>40</v>
      </c>
      <c r="I13382" t="s">
        <v>2</v>
      </c>
      <c r="J13382" t="s">
        <v>38</v>
      </c>
      <c r="K13382" s="11">
        <v>11</v>
      </c>
      <c r="L13382" s="12">
        <v>538.048</v>
      </c>
      <c r="M13382" s="12">
        <v>43.043840000000003</v>
      </c>
      <c r="N13382" s="12">
        <v>37.357999999999997</v>
      </c>
      <c r="O13382" s="13">
        <f t="shared" si="419"/>
        <v>5.685840000000006</v>
      </c>
    </row>
    <row r="13383" spans="1:15" x14ac:dyDescent="0.2">
      <c r="A13383" s="4">
        <f t="shared" si="420"/>
        <v>7</v>
      </c>
      <c r="B13383" s="10">
        <v>45535</v>
      </c>
      <c r="C13383" t="s">
        <v>41</v>
      </c>
      <c r="D13383" t="s">
        <v>35</v>
      </c>
      <c r="E13383" t="s">
        <v>90</v>
      </c>
      <c r="H13383" t="s">
        <v>40</v>
      </c>
      <c r="I13383" t="s">
        <v>28</v>
      </c>
      <c r="J13383" t="s">
        <v>43</v>
      </c>
      <c r="K13383" s="11">
        <v>9</v>
      </c>
      <c r="L13383" s="12">
        <v>640.41300000000001</v>
      </c>
      <c r="M13383" s="12">
        <v>51.233040000000003</v>
      </c>
      <c r="N13383" s="12">
        <v>23.83</v>
      </c>
      <c r="O13383" s="13">
        <f t="shared" ref="O13383:O13446" si="421">M13383-N13383</f>
        <v>27.403040000000004</v>
      </c>
    </row>
    <row r="13384" spans="1:15" x14ac:dyDescent="0.2">
      <c r="A13384" s="4">
        <f t="shared" si="420"/>
        <v>1</v>
      </c>
      <c r="B13384" s="10">
        <v>45536</v>
      </c>
      <c r="C13384" t="s">
        <v>20</v>
      </c>
      <c r="D13384" t="s">
        <v>35</v>
      </c>
      <c r="E13384" t="s">
        <v>116</v>
      </c>
      <c r="H13384" t="s">
        <v>49</v>
      </c>
      <c r="I13384" t="s">
        <v>2</v>
      </c>
      <c r="J13384" t="s">
        <v>97</v>
      </c>
      <c r="K13384" s="11">
        <v>5</v>
      </c>
      <c r="L13384" s="12">
        <v>314.654</v>
      </c>
      <c r="M13384" s="12">
        <v>25.172319999999999</v>
      </c>
      <c r="N13384" s="12">
        <v>43.66</v>
      </c>
      <c r="O13384" s="13">
        <f t="shared" si="421"/>
        <v>-18.487679999999997</v>
      </c>
    </row>
    <row r="13385" spans="1:15" x14ac:dyDescent="0.2">
      <c r="A13385" s="4">
        <f t="shared" si="420"/>
        <v>1</v>
      </c>
      <c r="B13385" s="10">
        <v>45536</v>
      </c>
      <c r="C13385" t="s">
        <v>26</v>
      </c>
      <c r="D13385" t="s">
        <v>21</v>
      </c>
      <c r="E13385" t="s">
        <v>116</v>
      </c>
      <c r="H13385" t="s">
        <v>23</v>
      </c>
      <c r="I13385" t="s">
        <v>20</v>
      </c>
      <c r="J13385" t="s">
        <v>29</v>
      </c>
      <c r="K13385" s="11">
        <v>9</v>
      </c>
      <c r="L13385" s="12">
        <v>369.12299999999999</v>
      </c>
      <c r="M13385" s="12">
        <v>29.52984</v>
      </c>
      <c r="N13385" s="12">
        <v>46.941999999999993</v>
      </c>
      <c r="O13385" s="13">
        <f t="shared" si="421"/>
        <v>-17.412159999999993</v>
      </c>
    </row>
    <row r="13386" spans="1:15" x14ac:dyDescent="0.2">
      <c r="A13386" s="4">
        <f t="shared" si="420"/>
        <v>1</v>
      </c>
      <c r="B13386" s="10">
        <v>45536</v>
      </c>
      <c r="C13386" t="s">
        <v>24</v>
      </c>
      <c r="D13386" t="s">
        <v>35</v>
      </c>
      <c r="E13386" t="s">
        <v>116</v>
      </c>
      <c r="H13386" t="s">
        <v>23</v>
      </c>
      <c r="I13386" t="s">
        <v>2</v>
      </c>
      <c r="J13386" t="s">
        <v>54</v>
      </c>
      <c r="K13386" s="11">
        <v>11</v>
      </c>
      <c r="L13386" s="12">
        <v>578.17700000000002</v>
      </c>
      <c r="M13386" s="12">
        <v>46.254160000000006</v>
      </c>
      <c r="N13386" s="12">
        <v>18.88</v>
      </c>
      <c r="O13386" s="13">
        <f t="shared" si="421"/>
        <v>27.374160000000007</v>
      </c>
    </row>
    <row r="13387" spans="1:15" x14ac:dyDescent="0.2">
      <c r="A13387" s="4">
        <f t="shared" si="420"/>
        <v>1</v>
      </c>
      <c r="B13387" s="10">
        <v>45536</v>
      </c>
      <c r="C13387" t="s">
        <v>32</v>
      </c>
      <c r="D13387" t="s">
        <v>21</v>
      </c>
      <c r="E13387" t="s">
        <v>116</v>
      </c>
      <c r="H13387" t="s">
        <v>48</v>
      </c>
      <c r="I13387" t="s">
        <v>2</v>
      </c>
      <c r="J13387" t="s">
        <v>29</v>
      </c>
      <c r="K13387" s="11">
        <v>10</v>
      </c>
      <c r="L13387" s="12">
        <v>520.27</v>
      </c>
      <c r="M13387" s="12">
        <f>L13387*0.08</f>
        <v>41.621600000000001</v>
      </c>
      <c r="N13387" s="12">
        <v>93.028000000000006</v>
      </c>
      <c r="O13387" s="13">
        <f t="shared" si="421"/>
        <v>-51.406400000000005</v>
      </c>
    </row>
    <row r="13388" spans="1:15" x14ac:dyDescent="0.2">
      <c r="A13388" s="4">
        <f t="shared" si="420"/>
        <v>1</v>
      </c>
      <c r="B13388" s="10">
        <v>45536</v>
      </c>
      <c r="C13388" t="s">
        <v>34</v>
      </c>
      <c r="D13388" t="s">
        <v>35</v>
      </c>
      <c r="E13388" t="s">
        <v>116</v>
      </c>
      <c r="H13388" t="s">
        <v>23</v>
      </c>
      <c r="I13388" t="s">
        <v>2</v>
      </c>
      <c r="J13388" t="s">
        <v>82</v>
      </c>
      <c r="K13388" s="11">
        <v>6</v>
      </c>
      <c r="L13388" s="12">
        <v>233.69300000000001</v>
      </c>
      <c r="M13388" s="12">
        <v>18.695440000000001</v>
      </c>
      <c r="N13388" s="12">
        <v>47.725999999999999</v>
      </c>
      <c r="O13388" s="13">
        <f t="shared" si="421"/>
        <v>-29.030559999999998</v>
      </c>
    </row>
    <row r="13389" spans="1:15" x14ac:dyDescent="0.2">
      <c r="A13389" s="4">
        <f t="shared" si="420"/>
        <v>1</v>
      </c>
      <c r="B13389" s="10">
        <v>45536</v>
      </c>
      <c r="C13389" t="s">
        <v>20</v>
      </c>
      <c r="D13389" t="s">
        <v>35</v>
      </c>
      <c r="E13389" t="s">
        <v>99</v>
      </c>
      <c r="H13389" t="s">
        <v>49</v>
      </c>
      <c r="I13389" t="s">
        <v>50</v>
      </c>
      <c r="J13389" t="s">
        <v>87</v>
      </c>
      <c r="K13389" s="11">
        <v>6</v>
      </c>
      <c r="L13389" s="12">
        <v>418.32900000000001</v>
      </c>
      <c r="M13389" s="12">
        <v>33.466320000000003</v>
      </c>
      <c r="N13389" s="12">
        <v>80</v>
      </c>
      <c r="O13389" s="13">
        <f t="shared" si="421"/>
        <v>-46.533679999999997</v>
      </c>
    </row>
    <row r="13390" spans="1:15" x14ac:dyDescent="0.2">
      <c r="A13390" s="4">
        <f t="shared" si="420"/>
        <v>1</v>
      </c>
      <c r="B13390" s="10">
        <v>45536</v>
      </c>
      <c r="C13390" t="s">
        <v>26</v>
      </c>
      <c r="D13390" t="s">
        <v>35</v>
      </c>
      <c r="E13390" t="s">
        <v>99</v>
      </c>
      <c r="H13390" t="s">
        <v>48</v>
      </c>
      <c r="I13390" t="s">
        <v>2</v>
      </c>
      <c r="J13390" t="s">
        <v>38</v>
      </c>
      <c r="K13390" s="11">
        <v>11</v>
      </c>
      <c r="L13390" s="12">
        <v>620.45699999999999</v>
      </c>
      <c r="M13390" s="12">
        <v>49.636560000000003</v>
      </c>
      <c r="N13390" s="12">
        <v>60.375999999999998</v>
      </c>
      <c r="O13390" s="13">
        <f t="shared" si="421"/>
        <v>-10.739439999999995</v>
      </c>
    </row>
    <row r="13391" spans="1:15" x14ac:dyDescent="0.2">
      <c r="A13391" s="4">
        <f t="shared" si="420"/>
        <v>1</v>
      </c>
      <c r="B13391" s="10">
        <v>45536</v>
      </c>
      <c r="C13391" t="s">
        <v>28</v>
      </c>
      <c r="D13391" t="s">
        <v>35</v>
      </c>
      <c r="E13391" t="s">
        <v>99</v>
      </c>
      <c r="F13391" t="s">
        <v>39</v>
      </c>
      <c r="H13391" t="s">
        <v>40</v>
      </c>
      <c r="I13391" t="s">
        <v>26</v>
      </c>
      <c r="J13391" t="s">
        <v>43</v>
      </c>
      <c r="K13391" s="11">
        <v>16</v>
      </c>
      <c r="L13391" s="12">
        <v>9007.0390000000007</v>
      </c>
      <c r="M13391" s="12">
        <v>720.56312000000003</v>
      </c>
      <c r="N13391" s="12">
        <v>79.247000000000014</v>
      </c>
      <c r="O13391" s="13">
        <f t="shared" si="421"/>
        <v>641.31611999999996</v>
      </c>
    </row>
    <row r="13392" spans="1:15" x14ac:dyDescent="0.2">
      <c r="A13392" s="4">
        <f t="shared" si="420"/>
        <v>1</v>
      </c>
      <c r="B13392" s="10">
        <v>45536</v>
      </c>
      <c r="C13392" t="s">
        <v>24</v>
      </c>
      <c r="D13392" t="s">
        <v>35</v>
      </c>
      <c r="E13392" t="s">
        <v>99</v>
      </c>
      <c r="H13392" t="s">
        <v>48</v>
      </c>
      <c r="I13392" t="s">
        <v>2</v>
      </c>
      <c r="J13392" t="s">
        <v>38</v>
      </c>
      <c r="K13392" s="11">
        <v>9</v>
      </c>
      <c r="L13392" s="12">
        <v>1654.3209999999999</v>
      </c>
      <c r="M13392" s="12">
        <v>132.34567999999999</v>
      </c>
      <c r="N13392" s="12">
        <v>75.419999999999987</v>
      </c>
      <c r="O13392" s="13">
        <f t="shared" si="421"/>
        <v>56.92568</v>
      </c>
    </row>
    <row r="13393" spans="1:15" x14ac:dyDescent="0.2">
      <c r="A13393" s="4">
        <f t="shared" si="420"/>
        <v>1</v>
      </c>
      <c r="B13393" s="10">
        <v>45536</v>
      </c>
      <c r="C13393" t="s">
        <v>30</v>
      </c>
      <c r="D13393" t="s">
        <v>35</v>
      </c>
      <c r="E13393" t="s">
        <v>99</v>
      </c>
      <c r="H13393" t="s">
        <v>48</v>
      </c>
      <c r="I13393" t="s">
        <v>2</v>
      </c>
      <c r="J13393" t="s">
        <v>106</v>
      </c>
      <c r="K13393" s="11">
        <v>8</v>
      </c>
      <c r="L13393" s="12">
        <v>1639.3420000000001</v>
      </c>
      <c r="M13393" s="12">
        <v>131.14736000000002</v>
      </c>
      <c r="N13393" s="12">
        <v>55.32</v>
      </c>
      <c r="O13393" s="13">
        <f t="shared" si="421"/>
        <v>75.827360000000027</v>
      </c>
    </row>
    <row r="13394" spans="1:15" x14ac:dyDescent="0.2">
      <c r="A13394" s="4">
        <f t="shared" si="420"/>
        <v>1</v>
      </c>
      <c r="B13394" s="10">
        <v>45536</v>
      </c>
      <c r="C13394" t="s">
        <v>32</v>
      </c>
      <c r="D13394" t="s">
        <v>35</v>
      </c>
      <c r="E13394" t="s">
        <v>99</v>
      </c>
      <c r="H13394" t="s">
        <v>49</v>
      </c>
      <c r="I13394" t="s">
        <v>50</v>
      </c>
      <c r="J13394" t="s">
        <v>38</v>
      </c>
      <c r="K13394" s="11">
        <v>5</v>
      </c>
      <c r="L13394" s="12">
        <v>1199.163</v>
      </c>
      <c r="M13394" s="12">
        <v>95.933040000000005</v>
      </c>
      <c r="N13394" s="12">
        <v>108.355</v>
      </c>
      <c r="O13394" s="13">
        <f t="shared" si="421"/>
        <v>-12.421959999999999</v>
      </c>
    </row>
    <row r="13395" spans="1:15" x14ac:dyDescent="0.2">
      <c r="A13395" s="4">
        <f t="shared" si="420"/>
        <v>1</v>
      </c>
      <c r="B13395" s="10">
        <v>45536</v>
      </c>
      <c r="C13395" t="s">
        <v>34</v>
      </c>
      <c r="D13395" t="s">
        <v>35</v>
      </c>
      <c r="E13395" t="s">
        <v>99</v>
      </c>
      <c r="H13395" t="s">
        <v>40</v>
      </c>
      <c r="I13395" t="s">
        <v>28</v>
      </c>
      <c r="J13395" t="s">
        <v>43</v>
      </c>
      <c r="K13395" s="11">
        <v>14</v>
      </c>
      <c r="L13395" s="12">
        <v>850.49699999999996</v>
      </c>
      <c r="M13395" s="12">
        <v>68.039760000000001</v>
      </c>
      <c r="N13395" s="12">
        <v>43.717999999999996</v>
      </c>
      <c r="O13395" s="13">
        <f t="shared" si="421"/>
        <v>24.321760000000005</v>
      </c>
    </row>
    <row r="13396" spans="1:15" x14ac:dyDescent="0.2">
      <c r="A13396" s="4">
        <f t="shared" si="420"/>
        <v>1</v>
      </c>
      <c r="B13396" s="10">
        <v>45536</v>
      </c>
      <c r="C13396" t="s">
        <v>41</v>
      </c>
      <c r="D13396" t="s">
        <v>35</v>
      </c>
      <c r="E13396" t="s">
        <v>99</v>
      </c>
      <c r="H13396" t="s">
        <v>40</v>
      </c>
      <c r="I13396" t="s">
        <v>2</v>
      </c>
      <c r="J13396" t="s">
        <v>38</v>
      </c>
      <c r="K13396" s="11">
        <v>14</v>
      </c>
      <c r="L13396" s="12">
        <v>795.79700000000003</v>
      </c>
      <c r="M13396" s="12">
        <v>63.663760000000003</v>
      </c>
      <c r="N13396" s="12">
        <v>40.448</v>
      </c>
      <c r="O13396" s="13">
        <f t="shared" si="421"/>
        <v>23.215760000000003</v>
      </c>
    </row>
    <row r="13397" spans="1:15" x14ac:dyDescent="0.2">
      <c r="A13397" s="4">
        <f t="shared" si="420"/>
        <v>1</v>
      </c>
      <c r="B13397" s="10">
        <v>45536</v>
      </c>
      <c r="C13397" t="s">
        <v>56</v>
      </c>
      <c r="D13397" t="s">
        <v>35</v>
      </c>
      <c r="E13397" t="s">
        <v>99</v>
      </c>
      <c r="H13397" t="s">
        <v>40</v>
      </c>
      <c r="I13397" t="s">
        <v>2</v>
      </c>
      <c r="J13397" t="s">
        <v>38</v>
      </c>
      <c r="K13397" s="11">
        <v>13</v>
      </c>
      <c r="L13397" s="12">
        <v>629.81700000000001</v>
      </c>
      <c r="M13397" s="12">
        <v>50.385359999999999</v>
      </c>
      <c r="N13397" s="12">
        <v>37.495000000000005</v>
      </c>
      <c r="O13397" s="13">
        <f t="shared" si="421"/>
        <v>12.890359999999994</v>
      </c>
    </row>
    <row r="13398" spans="1:15" x14ac:dyDescent="0.2">
      <c r="A13398" s="4">
        <f t="shared" si="420"/>
        <v>2</v>
      </c>
      <c r="B13398" s="10">
        <v>45537</v>
      </c>
      <c r="C13398" t="s">
        <v>26</v>
      </c>
      <c r="D13398" t="s">
        <v>21</v>
      </c>
      <c r="E13398" t="s">
        <v>116</v>
      </c>
      <c r="H13398" t="s">
        <v>23</v>
      </c>
      <c r="I13398" t="s">
        <v>26</v>
      </c>
      <c r="J13398" t="s">
        <v>27</v>
      </c>
      <c r="K13398" s="11">
        <v>11</v>
      </c>
      <c r="L13398" s="12">
        <v>563.197</v>
      </c>
      <c r="M13398" s="12">
        <v>45.055759999999999</v>
      </c>
      <c r="N13398" s="12">
        <v>36.545999999999999</v>
      </c>
      <c r="O13398" s="13">
        <f t="shared" si="421"/>
        <v>8.50976</v>
      </c>
    </row>
    <row r="13399" spans="1:15" x14ac:dyDescent="0.2">
      <c r="A13399" s="4">
        <f t="shared" si="420"/>
        <v>2</v>
      </c>
      <c r="B13399" s="10">
        <v>45537</v>
      </c>
      <c r="C13399" t="s">
        <v>28</v>
      </c>
      <c r="D13399" t="s">
        <v>21</v>
      </c>
      <c r="E13399" t="s">
        <v>116</v>
      </c>
      <c r="H13399" t="s">
        <v>40</v>
      </c>
      <c r="I13399" t="s">
        <v>2</v>
      </c>
      <c r="J13399" t="s">
        <v>33</v>
      </c>
      <c r="K13399" s="11">
        <v>7</v>
      </c>
      <c r="L13399" s="12">
        <v>454.25799999999998</v>
      </c>
      <c r="M13399" s="12">
        <v>36.34064</v>
      </c>
      <c r="N13399" s="12">
        <v>32.730999999999995</v>
      </c>
      <c r="O13399" s="13">
        <f t="shared" si="421"/>
        <v>3.609640000000006</v>
      </c>
    </row>
    <row r="13400" spans="1:15" x14ac:dyDescent="0.2">
      <c r="A13400" s="4">
        <f t="shared" si="420"/>
        <v>2</v>
      </c>
      <c r="B13400" s="10">
        <v>45537</v>
      </c>
      <c r="C13400" t="s">
        <v>30</v>
      </c>
      <c r="D13400" t="s">
        <v>21</v>
      </c>
      <c r="E13400" t="s">
        <v>116</v>
      </c>
      <c r="H13400" t="s">
        <v>23</v>
      </c>
      <c r="I13400" t="s">
        <v>28</v>
      </c>
      <c r="J13400" t="s">
        <v>29</v>
      </c>
      <c r="K13400" s="11">
        <v>7</v>
      </c>
      <c r="L13400" s="12">
        <v>540.05999999999995</v>
      </c>
      <c r="M13400" s="12">
        <v>3.5551999999999997</v>
      </c>
      <c r="N13400" s="12">
        <v>29.321999999999999</v>
      </c>
      <c r="O13400" s="13">
        <f t="shared" si="421"/>
        <v>-25.7668</v>
      </c>
    </row>
    <row r="13401" spans="1:15" x14ac:dyDescent="0.2">
      <c r="A13401" s="4">
        <f t="shared" si="420"/>
        <v>2</v>
      </c>
      <c r="B13401" s="10">
        <v>45537</v>
      </c>
      <c r="C13401" t="s">
        <v>56</v>
      </c>
      <c r="D13401" t="s">
        <v>21</v>
      </c>
      <c r="E13401" t="s">
        <v>116</v>
      </c>
      <c r="H13401" t="s">
        <v>40</v>
      </c>
      <c r="I13401" t="s">
        <v>2</v>
      </c>
      <c r="J13401" t="s">
        <v>27</v>
      </c>
      <c r="K13401" s="11">
        <v>12</v>
      </c>
      <c r="L13401" s="12">
        <v>491.20299999999997</v>
      </c>
      <c r="M13401" s="12">
        <v>39.296239999999997</v>
      </c>
      <c r="N13401" s="12">
        <v>33.679999999999993</v>
      </c>
      <c r="O13401" s="13">
        <f t="shared" si="421"/>
        <v>5.6162400000000048</v>
      </c>
    </row>
    <row r="13402" spans="1:15" x14ac:dyDescent="0.2">
      <c r="A13402" s="4">
        <f t="shared" si="420"/>
        <v>2</v>
      </c>
      <c r="B13402" s="10">
        <v>45537</v>
      </c>
      <c r="C13402" t="s">
        <v>20</v>
      </c>
      <c r="D13402" t="s">
        <v>35</v>
      </c>
      <c r="E13402" t="s">
        <v>66</v>
      </c>
      <c r="H13402" t="s">
        <v>37</v>
      </c>
      <c r="I13402" t="s">
        <v>2</v>
      </c>
      <c r="J13402" t="s">
        <v>87</v>
      </c>
      <c r="K13402" s="11">
        <v>11</v>
      </c>
      <c r="L13402" s="12">
        <v>877.91800000000001</v>
      </c>
      <c r="M13402" s="12">
        <v>70.233440000000002</v>
      </c>
      <c r="N13402" s="12">
        <v>44.572999999999993</v>
      </c>
      <c r="O13402" s="13">
        <f t="shared" si="421"/>
        <v>25.660440000000008</v>
      </c>
    </row>
    <row r="13403" spans="1:15" x14ac:dyDescent="0.2">
      <c r="A13403" s="4">
        <f t="shared" si="420"/>
        <v>2</v>
      </c>
      <c r="B13403" s="10">
        <v>45537</v>
      </c>
      <c r="C13403" t="s">
        <v>26</v>
      </c>
      <c r="D13403" t="s">
        <v>35</v>
      </c>
      <c r="E13403" t="s">
        <v>66</v>
      </c>
      <c r="H13403" t="s">
        <v>37</v>
      </c>
      <c r="I13403" t="s">
        <v>2</v>
      </c>
      <c r="J13403" t="s">
        <v>87</v>
      </c>
      <c r="K13403" s="11">
        <v>11</v>
      </c>
      <c r="L13403" s="12">
        <v>748.31500000000005</v>
      </c>
      <c r="M13403" s="12">
        <v>59.865200000000009</v>
      </c>
      <c r="N13403" s="12">
        <v>45.478999999999992</v>
      </c>
      <c r="O13403" s="13">
        <f t="shared" si="421"/>
        <v>14.386200000000017</v>
      </c>
    </row>
    <row r="13404" spans="1:15" x14ac:dyDescent="0.2">
      <c r="A13404" s="4">
        <f t="shared" si="420"/>
        <v>2</v>
      </c>
      <c r="B13404" s="10">
        <v>45537</v>
      </c>
      <c r="C13404" t="s">
        <v>28</v>
      </c>
      <c r="D13404" t="s">
        <v>35</v>
      </c>
      <c r="E13404" t="s">
        <v>66</v>
      </c>
      <c r="H13404" t="s">
        <v>40</v>
      </c>
      <c r="I13404" t="s">
        <v>28</v>
      </c>
      <c r="J13404" t="s">
        <v>43</v>
      </c>
      <c r="K13404" s="11">
        <v>11</v>
      </c>
      <c r="L13404" s="12">
        <v>743.37</v>
      </c>
      <c r="M13404" s="12">
        <v>59.4696</v>
      </c>
      <c r="N13404" s="12">
        <v>32.508000000000003</v>
      </c>
      <c r="O13404" s="13">
        <f t="shared" si="421"/>
        <v>26.961599999999997</v>
      </c>
    </row>
    <row r="13405" spans="1:15" x14ac:dyDescent="0.2">
      <c r="A13405" s="4">
        <f t="shared" si="420"/>
        <v>2</v>
      </c>
      <c r="B13405" s="10">
        <v>45537</v>
      </c>
      <c r="C13405" t="s">
        <v>24</v>
      </c>
      <c r="D13405" t="s">
        <v>35</v>
      </c>
      <c r="E13405" t="s">
        <v>66</v>
      </c>
      <c r="H13405" t="s">
        <v>40</v>
      </c>
      <c r="I13405" t="s">
        <v>24</v>
      </c>
      <c r="J13405" t="s">
        <v>43</v>
      </c>
      <c r="K13405" s="11">
        <v>10</v>
      </c>
      <c r="L13405" s="12">
        <v>501.79599999999999</v>
      </c>
      <c r="M13405" s="12">
        <v>40.143680000000003</v>
      </c>
      <c r="N13405" s="12">
        <v>26.161999999999999</v>
      </c>
      <c r="O13405" s="13">
        <f t="shared" si="421"/>
        <v>13.981680000000004</v>
      </c>
    </row>
    <row r="13406" spans="1:15" x14ac:dyDescent="0.2">
      <c r="A13406" s="4">
        <f t="shared" si="420"/>
        <v>2</v>
      </c>
      <c r="B13406" s="10">
        <v>45537</v>
      </c>
      <c r="C13406" t="s">
        <v>30</v>
      </c>
      <c r="D13406" t="s">
        <v>35</v>
      </c>
      <c r="E13406" t="s">
        <v>66</v>
      </c>
      <c r="H13406" t="s">
        <v>23</v>
      </c>
      <c r="I13406" t="s">
        <v>26</v>
      </c>
      <c r="J13406" t="s">
        <v>87</v>
      </c>
      <c r="K13406" s="11">
        <v>6</v>
      </c>
      <c r="L13406" s="12">
        <v>415.48099999999999</v>
      </c>
      <c r="M13406" s="12">
        <v>33.238480000000003</v>
      </c>
      <c r="N13406" s="12">
        <v>53.282999999999994</v>
      </c>
      <c r="O13406" s="13">
        <f t="shared" si="421"/>
        <v>-20.044519999999991</v>
      </c>
    </row>
    <row r="13407" spans="1:15" x14ac:dyDescent="0.2">
      <c r="A13407" s="4">
        <f t="shared" si="420"/>
        <v>2</v>
      </c>
      <c r="B13407" s="10">
        <v>45537</v>
      </c>
      <c r="C13407" t="s">
        <v>32</v>
      </c>
      <c r="D13407" t="s">
        <v>35</v>
      </c>
      <c r="E13407" t="s">
        <v>66</v>
      </c>
      <c r="H13407" t="s">
        <v>37</v>
      </c>
      <c r="I13407" t="s">
        <v>2</v>
      </c>
      <c r="J13407" t="s">
        <v>38</v>
      </c>
      <c r="K13407" s="11">
        <v>10</v>
      </c>
      <c r="L13407" s="12">
        <v>529.13900000000001</v>
      </c>
      <c r="M13407" s="12">
        <v>42.331119999999999</v>
      </c>
      <c r="N13407" s="12">
        <v>30.720000000000002</v>
      </c>
      <c r="O13407" s="13">
        <f t="shared" si="421"/>
        <v>11.611119999999996</v>
      </c>
    </row>
    <row r="13408" spans="1:15" x14ac:dyDescent="0.2">
      <c r="A13408" s="4">
        <f t="shared" si="420"/>
        <v>2</v>
      </c>
      <c r="B13408" s="10">
        <v>45537</v>
      </c>
      <c r="C13408" t="s">
        <v>34</v>
      </c>
      <c r="D13408" t="s">
        <v>35</v>
      </c>
      <c r="E13408" t="s">
        <v>66</v>
      </c>
      <c r="H13408" t="s">
        <v>23</v>
      </c>
      <c r="I13408" t="s">
        <v>24</v>
      </c>
      <c r="J13408" t="s">
        <v>43</v>
      </c>
      <c r="K13408" s="11">
        <v>9</v>
      </c>
      <c r="L13408" s="12">
        <v>417.60599999999999</v>
      </c>
      <c r="M13408" s="12">
        <v>33.408479999999997</v>
      </c>
      <c r="N13408" s="12">
        <v>22.48</v>
      </c>
      <c r="O13408" s="13">
        <f t="shared" si="421"/>
        <v>10.928479999999997</v>
      </c>
    </row>
    <row r="13409" spans="1:15" x14ac:dyDescent="0.2">
      <c r="A13409" s="4">
        <f t="shared" si="420"/>
        <v>3</v>
      </c>
      <c r="B13409" s="10">
        <v>45538</v>
      </c>
      <c r="C13409" t="s">
        <v>20</v>
      </c>
      <c r="D13409" t="s">
        <v>35</v>
      </c>
      <c r="E13409" t="s">
        <v>57</v>
      </c>
      <c r="F13409" t="s">
        <v>39</v>
      </c>
      <c r="H13409" t="s">
        <v>40</v>
      </c>
      <c r="I13409" t="s">
        <v>26</v>
      </c>
      <c r="J13409" t="s">
        <v>43</v>
      </c>
      <c r="K13409" s="11">
        <v>16</v>
      </c>
      <c r="L13409" s="12">
        <v>6454.5469999999996</v>
      </c>
      <c r="M13409" s="12">
        <v>516.36375999999996</v>
      </c>
      <c r="N13409" s="12">
        <v>73.803000000000011</v>
      </c>
      <c r="O13409" s="13">
        <f t="shared" si="421"/>
        <v>442.56075999999996</v>
      </c>
    </row>
    <row r="13410" spans="1:15" x14ac:dyDescent="0.2">
      <c r="A13410" s="4">
        <f t="shared" si="420"/>
        <v>3</v>
      </c>
      <c r="B13410" s="10">
        <v>45538</v>
      </c>
      <c r="C13410" t="s">
        <v>26</v>
      </c>
      <c r="D13410" t="s">
        <v>35</v>
      </c>
      <c r="E13410" t="s">
        <v>57</v>
      </c>
      <c r="H13410" t="s">
        <v>31</v>
      </c>
      <c r="I13410" t="s">
        <v>2</v>
      </c>
      <c r="J13410" t="s">
        <v>87</v>
      </c>
      <c r="K13410" s="11">
        <v>11</v>
      </c>
      <c r="L13410" s="12">
        <v>847.54100000000005</v>
      </c>
      <c r="M13410" s="12">
        <v>67.803280000000001</v>
      </c>
      <c r="N13410" s="12">
        <v>37.57</v>
      </c>
      <c r="O13410" s="13">
        <f t="shared" si="421"/>
        <v>30.233280000000001</v>
      </c>
    </row>
    <row r="13411" spans="1:15" x14ac:dyDescent="0.2">
      <c r="A13411" s="4">
        <f t="shared" si="420"/>
        <v>3</v>
      </c>
      <c r="B13411" s="10">
        <v>45538</v>
      </c>
      <c r="C13411" t="s">
        <v>28</v>
      </c>
      <c r="D13411" t="s">
        <v>35</v>
      </c>
      <c r="E13411" t="s">
        <v>57</v>
      </c>
      <c r="H13411" t="s">
        <v>37</v>
      </c>
      <c r="I13411" t="s">
        <v>2</v>
      </c>
      <c r="J13411" t="s">
        <v>38</v>
      </c>
      <c r="K13411" s="11">
        <v>7</v>
      </c>
      <c r="L13411" s="12">
        <v>543.87400000000002</v>
      </c>
      <c r="M13411" s="12">
        <v>43.509920000000001</v>
      </c>
      <c r="N13411" s="12">
        <v>26.213000000000001</v>
      </c>
      <c r="O13411" s="13">
        <f t="shared" si="421"/>
        <v>17.29692</v>
      </c>
    </row>
    <row r="13412" spans="1:15" x14ac:dyDescent="0.2">
      <c r="A13412" s="4">
        <f t="shared" si="420"/>
        <v>3</v>
      </c>
      <c r="B13412" s="10">
        <v>45538</v>
      </c>
      <c r="C13412" t="s">
        <v>24</v>
      </c>
      <c r="D13412" t="s">
        <v>35</v>
      </c>
      <c r="E13412" t="s">
        <v>57</v>
      </c>
      <c r="H13412" t="s">
        <v>40</v>
      </c>
      <c r="I13412" t="s">
        <v>2</v>
      </c>
      <c r="J13412" t="s">
        <v>38</v>
      </c>
      <c r="K13412" s="11">
        <v>14</v>
      </c>
      <c r="L13412" s="12">
        <v>801.375</v>
      </c>
      <c r="M13412" s="12">
        <v>64.11</v>
      </c>
      <c r="N13412" s="12">
        <v>28.134</v>
      </c>
      <c r="O13412" s="13">
        <f t="shared" si="421"/>
        <v>35.975999999999999</v>
      </c>
    </row>
    <row r="13413" spans="1:15" x14ac:dyDescent="0.2">
      <c r="A13413" s="4">
        <f t="shared" si="420"/>
        <v>3</v>
      </c>
      <c r="B13413" s="10">
        <v>45538</v>
      </c>
      <c r="C13413" t="s">
        <v>30</v>
      </c>
      <c r="D13413" t="s">
        <v>35</v>
      </c>
      <c r="E13413" t="s">
        <v>57</v>
      </c>
      <c r="H13413" t="s">
        <v>40</v>
      </c>
      <c r="I13413" t="s">
        <v>28</v>
      </c>
      <c r="J13413" t="s">
        <v>43</v>
      </c>
      <c r="K13413" s="11">
        <v>15</v>
      </c>
      <c r="L13413" s="12">
        <v>792.928</v>
      </c>
      <c r="M13413" s="12">
        <v>63.434240000000003</v>
      </c>
      <c r="N13413" s="12">
        <v>30.215</v>
      </c>
      <c r="O13413" s="13">
        <f t="shared" si="421"/>
        <v>33.219239999999999</v>
      </c>
    </row>
    <row r="13414" spans="1:15" x14ac:dyDescent="0.2">
      <c r="A13414" s="4">
        <f t="shared" si="420"/>
        <v>3</v>
      </c>
      <c r="B13414" s="10">
        <v>45538</v>
      </c>
      <c r="C13414" t="s">
        <v>32</v>
      </c>
      <c r="D13414" t="s">
        <v>35</v>
      </c>
      <c r="E13414" t="s">
        <v>57</v>
      </c>
      <c r="H13414" t="s">
        <v>40</v>
      </c>
      <c r="I13414" t="s">
        <v>2</v>
      </c>
      <c r="J13414" t="s">
        <v>38</v>
      </c>
      <c r="K13414" s="11">
        <v>14</v>
      </c>
      <c r="L13414" s="12">
        <v>853.76099999999997</v>
      </c>
      <c r="M13414" s="12">
        <v>68.300879999999992</v>
      </c>
      <c r="N13414" s="12">
        <v>27.850999999999999</v>
      </c>
      <c r="O13414" s="13">
        <f t="shared" si="421"/>
        <v>40.449879999999993</v>
      </c>
    </row>
    <row r="13415" spans="1:15" x14ac:dyDescent="0.2">
      <c r="A13415" s="4">
        <f t="shared" si="420"/>
        <v>3</v>
      </c>
      <c r="B13415" s="10">
        <v>45538</v>
      </c>
      <c r="C13415" t="s">
        <v>34</v>
      </c>
      <c r="D13415" t="s">
        <v>35</v>
      </c>
      <c r="E13415" t="s">
        <v>57</v>
      </c>
      <c r="H13415" t="s">
        <v>40</v>
      </c>
      <c r="I13415" t="s">
        <v>28</v>
      </c>
      <c r="J13415" t="s">
        <v>43</v>
      </c>
      <c r="K13415" s="11">
        <v>15</v>
      </c>
      <c r="L13415" s="12">
        <v>1044.635</v>
      </c>
      <c r="M13415" s="12">
        <v>83.570800000000006</v>
      </c>
      <c r="N13415" s="12">
        <v>44.058</v>
      </c>
      <c r="O13415" s="13">
        <f t="shared" si="421"/>
        <v>39.512800000000006</v>
      </c>
    </row>
    <row r="13416" spans="1:15" x14ac:dyDescent="0.2">
      <c r="A13416" s="4">
        <f t="shared" si="420"/>
        <v>3</v>
      </c>
      <c r="B13416" s="10">
        <v>45538</v>
      </c>
      <c r="C13416" t="s">
        <v>41</v>
      </c>
      <c r="D13416" t="s">
        <v>35</v>
      </c>
      <c r="E13416" t="s">
        <v>57</v>
      </c>
      <c r="H13416" t="s">
        <v>40</v>
      </c>
      <c r="I13416" t="s">
        <v>28</v>
      </c>
      <c r="J13416" t="s">
        <v>43</v>
      </c>
      <c r="K13416" s="11">
        <v>16</v>
      </c>
      <c r="L13416" s="12">
        <v>1083.2380000000001</v>
      </c>
      <c r="M13416" s="12">
        <v>86.659040000000005</v>
      </c>
      <c r="N13416" s="12">
        <v>24.809000000000001</v>
      </c>
      <c r="O13416" s="13">
        <f t="shared" si="421"/>
        <v>61.850040000000007</v>
      </c>
    </row>
    <row r="13417" spans="1:15" x14ac:dyDescent="0.2">
      <c r="A13417" s="4">
        <f t="shared" si="420"/>
        <v>4</v>
      </c>
      <c r="B13417" s="10">
        <v>45539</v>
      </c>
      <c r="C13417" t="s">
        <v>20</v>
      </c>
      <c r="D13417" t="s">
        <v>21</v>
      </c>
      <c r="E13417" t="s">
        <v>85</v>
      </c>
      <c r="H13417" t="s">
        <v>23</v>
      </c>
      <c r="I13417" t="s">
        <v>28</v>
      </c>
      <c r="J13417" t="s">
        <v>29</v>
      </c>
      <c r="K13417" s="11">
        <v>7</v>
      </c>
      <c r="L13417" s="12">
        <v>174.779</v>
      </c>
      <c r="M13417" s="12">
        <v>13.98232</v>
      </c>
      <c r="N13417" s="12">
        <v>29.277999999999999</v>
      </c>
      <c r="O13417" s="13">
        <f t="shared" si="421"/>
        <v>-15.295679999999999</v>
      </c>
    </row>
    <row r="13418" spans="1:15" x14ac:dyDescent="0.2">
      <c r="A13418" s="4">
        <f t="shared" si="420"/>
        <v>4</v>
      </c>
      <c r="B13418" s="10">
        <v>45539</v>
      </c>
      <c r="C13418" t="s">
        <v>26</v>
      </c>
      <c r="D13418" t="s">
        <v>21</v>
      </c>
      <c r="E13418" t="s">
        <v>85</v>
      </c>
      <c r="H13418" t="s">
        <v>23</v>
      </c>
      <c r="I13418" t="s">
        <v>24</v>
      </c>
      <c r="J13418" t="s">
        <v>38</v>
      </c>
      <c r="K13418" s="11">
        <v>6</v>
      </c>
      <c r="L13418" s="12">
        <v>198.142</v>
      </c>
      <c r="M13418" s="12">
        <v>15.85136</v>
      </c>
      <c r="N13418" s="12">
        <v>26.986999999999998</v>
      </c>
      <c r="O13418" s="13">
        <f t="shared" si="421"/>
        <v>-11.135639999999999</v>
      </c>
    </row>
    <row r="13419" spans="1:15" x14ac:dyDescent="0.2">
      <c r="A13419" s="4">
        <f t="shared" si="420"/>
        <v>4</v>
      </c>
      <c r="B13419" s="10">
        <v>45539</v>
      </c>
      <c r="C13419" t="s">
        <v>28</v>
      </c>
      <c r="D13419" t="s">
        <v>21</v>
      </c>
      <c r="E13419" t="s">
        <v>85</v>
      </c>
      <c r="H13419" t="s">
        <v>23</v>
      </c>
      <c r="I13419" t="s">
        <v>28</v>
      </c>
      <c r="J13419" t="s">
        <v>27</v>
      </c>
      <c r="K13419" s="11">
        <v>10</v>
      </c>
      <c r="L13419" s="12">
        <v>374.36599999999999</v>
      </c>
      <c r="M13419" s="12">
        <v>29.949279999999998</v>
      </c>
      <c r="N13419" s="12">
        <v>27.423000000000002</v>
      </c>
      <c r="O13419" s="13">
        <f t="shared" si="421"/>
        <v>2.5262799999999963</v>
      </c>
    </row>
    <row r="13420" spans="1:15" x14ac:dyDescent="0.2">
      <c r="A13420" s="4">
        <f t="shared" si="420"/>
        <v>4</v>
      </c>
      <c r="B13420" s="10">
        <v>45539</v>
      </c>
      <c r="C13420" t="s">
        <v>24</v>
      </c>
      <c r="D13420" t="s">
        <v>35</v>
      </c>
      <c r="E13420" t="s">
        <v>85</v>
      </c>
      <c r="H13420" t="s">
        <v>37</v>
      </c>
      <c r="I13420" t="s">
        <v>2</v>
      </c>
      <c r="J13420" t="s">
        <v>38</v>
      </c>
      <c r="K13420" s="11">
        <v>7</v>
      </c>
      <c r="L13420" s="12">
        <v>279.48500000000001</v>
      </c>
      <c r="M13420" s="12">
        <v>22.358800000000002</v>
      </c>
      <c r="N13420" s="12">
        <v>23.443999999999999</v>
      </c>
      <c r="O13420" s="13">
        <f t="shared" si="421"/>
        <v>-1.0851999999999968</v>
      </c>
    </row>
    <row r="13421" spans="1:15" x14ac:dyDescent="0.2">
      <c r="A13421" s="4">
        <f t="shared" si="420"/>
        <v>4</v>
      </c>
      <c r="B13421" s="10">
        <v>45539</v>
      </c>
      <c r="C13421" t="s">
        <v>30</v>
      </c>
      <c r="D13421" t="s">
        <v>35</v>
      </c>
      <c r="E13421" t="s">
        <v>85</v>
      </c>
      <c r="H13421" t="s">
        <v>37</v>
      </c>
      <c r="I13421" t="s">
        <v>2</v>
      </c>
      <c r="J13421" t="s">
        <v>87</v>
      </c>
      <c r="K13421" s="11">
        <v>6</v>
      </c>
      <c r="L13421" s="12">
        <v>457.92</v>
      </c>
      <c r="M13421" s="12">
        <v>36.633600000000001</v>
      </c>
      <c r="N13421" s="12">
        <v>33.605000000000004</v>
      </c>
      <c r="O13421" s="13">
        <f t="shared" si="421"/>
        <v>3.0285999999999973</v>
      </c>
    </row>
    <row r="13422" spans="1:15" x14ac:dyDescent="0.2">
      <c r="A13422" s="4">
        <f t="shared" si="420"/>
        <v>4</v>
      </c>
      <c r="B13422" s="10">
        <v>45539</v>
      </c>
      <c r="C13422" t="s">
        <v>32</v>
      </c>
      <c r="D13422" t="s">
        <v>35</v>
      </c>
      <c r="E13422" t="s">
        <v>85</v>
      </c>
      <c r="H13422" t="s">
        <v>31</v>
      </c>
      <c r="I13422" t="s">
        <v>2</v>
      </c>
      <c r="J13422" t="s">
        <v>38</v>
      </c>
      <c r="K13422" s="11">
        <v>7</v>
      </c>
      <c r="L13422" s="12">
        <v>358.20299999999997</v>
      </c>
      <c r="M13422" s="12">
        <v>28.656239999999997</v>
      </c>
      <c r="N13422" s="12">
        <v>28.572999999999997</v>
      </c>
      <c r="O13422" s="13">
        <f t="shared" si="421"/>
        <v>8.3239999999999981E-2</v>
      </c>
    </row>
    <row r="13423" spans="1:15" x14ac:dyDescent="0.2">
      <c r="A13423" s="4">
        <f t="shared" si="420"/>
        <v>4</v>
      </c>
      <c r="B13423" s="10">
        <v>45539</v>
      </c>
      <c r="C13423" t="s">
        <v>34</v>
      </c>
      <c r="D13423" t="s">
        <v>35</v>
      </c>
      <c r="E13423" t="s">
        <v>85</v>
      </c>
      <c r="H13423" t="s">
        <v>23</v>
      </c>
      <c r="I13423" t="s">
        <v>26</v>
      </c>
      <c r="J13423" t="s">
        <v>38</v>
      </c>
      <c r="K13423" s="11">
        <v>6</v>
      </c>
      <c r="L13423" s="12">
        <v>556.31299999999999</v>
      </c>
      <c r="M13423" s="12">
        <v>44.505040000000001</v>
      </c>
      <c r="N13423" s="12">
        <v>41.647999999999996</v>
      </c>
      <c r="O13423" s="13">
        <f t="shared" si="421"/>
        <v>2.8570400000000049</v>
      </c>
    </row>
    <row r="13424" spans="1:15" x14ac:dyDescent="0.2">
      <c r="A13424" s="4">
        <f t="shared" si="420"/>
        <v>4</v>
      </c>
      <c r="B13424" s="10">
        <v>45539</v>
      </c>
      <c r="C13424" t="s">
        <v>41</v>
      </c>
      <c r="D13424" t="s">
        <v>35</v>
      </c>
      <c r="E13424" t="s">
        <v>85</v>
      </c>
      <c r="H13424" t="s">
        <v>40</v>
      </c>
      <c r="I13424" t="s">
        <v>28</v>
      </c>
      <c r="J13424" t="s">
        <v>43</v>
      </c>
      <c r="K13424" s="11">
        <v>15</v>
      </c>
      <c r="L13424" s="12">
        <v>903.48299999999995</v>
      </c>
      <c r="M13424" s="12">
        <v>72.278639999999996</v>
      </c>
      <c r="N13424" s="12">
        <v>32.508000000000003</v>
      </c>
      <c r="O13424" s="13">
        <f t="shared" si="421"/>
        <v>39.770639999999993</v>
      </c>
    </row>
    <row r="13425" spans="1:15" x14ac:dyDescent="0.2">
      <c r="A13425" s="4">
        <f t="shared" si="420"/>
        <v>5</v>
      </c>
      <c r="B13425" s="10">
        <v>45540</v>
      </c>
      <c r="C13425" t="s">
        <v>20</v>
      </c>
      <c r="D13425" t="s">
        <v>35</v>
      </c>
      <c r="E13425" t="s">
        <v>99</v>
      </c>
      <c r="H13425" t="s">
        <v>31</v>
      </c>
      <c r="I13425" t="s">
        <v>2</v>
      </c>
      <c r="J13425" t="s">
        <v>38</v>
      </c>
      <c r="K13425" s="11">
        <v>4</v>
      </c>
      <c r="L13425" s="12">
        <v>372.108</v>
      </c>
      <c r="M13425" s="12">
        <v>29.768640000000001</v>
      </c>
      <c r="N13425" s="12">
        <v>39.835000000000001</v>
      </c>
      <c r="O13425" s="13">
        <f t="shared" si="421"/>
        <v>-10.06636</v>
      </c>
    </row>
    <row r="13426" spans="1:15" x14ac:dyDescent="0.2">
      <c r="A13426" s="4">
        <f t="shared" si="420"/>
        <v>5</v>
      </c>
      <c r="B13426" s="10">
        <v>45540</v>
      </c>
      <c r="C13426" t="s">
        <v>26</v>
      </c>
      <c r="D13426" t="s">
        <v>35</v>
      </c>
      <c r="E13426" t="s">
        <v>99</v>
      </c>
      <c r="H13426" t="s">
        <v>23</v>
      </c>
      <c r="I13426" t="s">
        <v>26</v>
      </c>
      <c r="J13426" t="s">
        <v>38</v>
      </c>
      <c r="K13426" s="11">
        <v>7</v>
      </c>
      <c r="L13426" s="12">
        <v>635.423</v>
      </c>
      <c r="M13426" s="12">
        <v>50.833840000000002</v>
      </c>
      <c r="N13426" s="12">
        <v>48.239999999999995</v>
      </c>
      <c r="O13426" s="13">
        <f t="shared" si="421"/>
        <v>2.5938400000000073</v>
      </c>
    </row>
    <row r="13427" spans="1:15" x14ac:dyDescent="0.2">
      <c r="A13427" s="4">
        <f t="shared" si="420"/>
        <v>5</v>
      </c>
      <c r="B13427" s="10">
        <v>45540</v>
      </c>
      <c r="C13427" t="s">
        <v>28</v>
      </c>
      <c r="D13427" t="s">
        <v>35</v>
      </c>
      <c r="E13427" t="s">
        <v>99</v>
      </c>
      <c r="H13427" t="s">
        <v>31</v>
      </c>
      <c r="I13427" t="s">
        <v>24</v>
      </c>
      <c r="J13427" t="s">
        <v>43</v>
      </c>
      <c r="K13427" s="11">
        <v>7</v>
      </c>
      <c r="L13427" s="12">
        <v>458.71699999999998</v>
      </c>
      <c r="M13427" s="12">
        <v>36.697359999999996</v>
      </c>
      <c r="N13427" s="12">
        <v>26.11</v>
      </c>
      <c r="O13427" s="13">
        <f t="shared" si="421"/>
        <v>10.587359999999997</v>
      </c>
    </row>
    <row r="13428" spans="1:15" x14ac:dyDescent="0.2">
      <c r="A13428" s="4">
        <f t="shared" si="420"/>
        <v>5</v>
      </c>
      <c r="B13428" s="10">
        <v>45540</v>
      </c>
      <c r="C13428" t="s">
        <v>24</v>
      </c>
      <c r="D13428" t="s">
        <v>35</v>
      </c>
      <c r="E13428" t="s">
        <v>99</v>
      </c>
      <c r="H13428" t="s">
        <v>49</v>
      </c>
      <c r="I13428" t="s">
        <v>2</v>
      </c>
      <c r="J13428" t="s">
        <v>69</v>
      </c>
      <c r="K13428" s="11">
        <v>14</v>
      </c>
      <c r="L13428" s="12">
        <v>1046.0409999999999</v>
      </c>
      <c r="M13428" s="12">
        <v>83.683279999999996</v>
      </c>
      <c r="N13428" s="12">
        <v>82.6</v>
      </c>
      <c r="O13428" s="13">
        <f t="shared" si="421"/>
        <v>1.083280000000002</v>
      </c>
    </row>
    <row r="13429" spans="1:15" x14ac:dyDescent="0.2">
      <c r="A13429" s="4">
        <f t="shared" si="420"/>
        <v>5</v>
      </c>
      <c r="B13429" s="10">
        <v>45540</v>
      </c>
      <c r="C13429" t="s">
        <v>30</v>
      </c>
      <c r="D13429" t="s">
        <v>35</v>
      </c>
      <c r="E13429" t="s">
        <v>99</v>
      </c>
      <c r="F13429" t="s">
        <v>39</v>
      </c>
      <c r="H13429" t="s">
        <v>40</v>
      </c>
      <c r="I13429" t="s">
        <v>26</v>
      </c>
      <c r="J13429" t="s">
        <v>106</v>
      </c>
      <c r="K13429" s="11">
        <v>13</v>
      </c>
      <c r="L13429" s="12">
        <v>7079.2730000000001</v>
      </c>
      <c r="M13429" s="12">
        <v>566.34184000000005</v>
      </c>
      <c r="N13429" s="12">
        <v>89.376000000000005</v>
      </c>
      <c r="O13429" s="13">
        <f t="shared" si="421"/>
        <v>476.96584000000007</v>
      </c>
    </row>
    <row r="13430" spans="1:15" x14ac:dyDescent="0.2">
      <c r="A13430" s="4">
        <f t="shared" si="420"/>
        <v>5</v>
      </c>
      <c r="B13430" s="10">
        <v>45540</v>
      </c>
      <c r="C13430" t="s">
        <v>32</v>
      </c>
      <c r="D13430" t="s">
        <v>35</v>
      </c>
      <c r="E13430" t="s">
        <v>99</v>
      </c>
      <c r="H13430" t="s">
        <v>40</v>
      </c>
      <c r="I13430" t="s">
        <v>28</v>
      </c>
      <c r="J13430" t="s">
        <v>106</v>
      </c>
      <c r="K13430" s="11">
        <v>13</v>
      </c>
      <c r="L13430" s="12">
        <v>918.19100000000003</v>
      </c>
      <c r="M13430" s="12">
        <v>73.455280000000002</v>
      </c>
      <c r="N13430" s="12">
        <v>40.64</v>
      </c>
      <c r="O13430" s="13">
        <f t="shared" si="421"/>
        <v>32.815280000000001</v>
      </c>
    </row>
    <row r="13431" spans="1:15" x14ac:dyDescent="0.2">
      <c r="A13431" s="4">
        <f t="shared" si="420"/>
        <v>5</v>
      </c>
      <c r="B13431" s="10">
        <v>45540</v>
      </c>
      <c r="C13431" t="s">
        <v>34</v>
      </c>
      <c r="D13431" t="s">
        <v>35</v>
      </c>
      <c r="E13431" t="s">
        <v>99</v>
      </c>
      <c r="H13431" t="s">
        <v>40</v>
      </c>
      <c r="I13431" t="s">
        <v>28</v>
      </c>
      <c r="J13431" t="s">
        <v>43</v>
      </c>
      <c r="K13431" s="11">
        <v>16</v>
      </c>
      <c r="L13431" s="12">
        <v>944.55899999999997</v>
      </c>
      <c r="M13431" s="12">
        <v>75.564719999999994</v>
      </c>
      <c r="N13431" s="12">
        <v>35.326999999999998</v>
      </c>
      <c r="O13431" s="13">
        <f t="shared" si="421"/>
        <v>40.237719999999996</v>
      </c>
    </row>
    <row r="13432" spans="1:15" x14ac:dyDescent="0.2">
      <c r="A13432" s="4">
        <f t="shared" si="420"/>
        <v>5</v>
      </c>
      <c r="B13432" s="10">
        <v>45540</v>
      </c>
      <c r="C13432" t="s">
        <v>41</v>
      </c>
      <c r="D13432" t="s">
        <v>35</v>
      </c>
      <c r="E13432" t="s">
        <v>99</v>
      </c>
      <c r="H13432" t="s">
        <v>40</v>
      </c>
      <c r="I13432" t="s">
        <v>28</v>
      </c>
      <c r="J13432" t="s">
        <v>43</v>
      </c>
      <c r="K13432" s="11">
        <v>16</v>
      </c>
      <c r="L13432" s="12">
        <v>761.86500000000001</v>
      </c>
      <c r="M13432" s="12">
        <v>60.949200000000005</v>
      </c>
      <c r="N13432" s="12">
        <v>32.768999999999998</v>
      </c>
      <c r="O13432" s="13">
        <f t="shared" si="421"/>
        <v>28.180200000000006</v>
      </c>
    </row>
    <row r="13433" spans="1:15" x14ac:dyDescent="0.2">
      <c r="A13433" s="4">
        <f t="shared" si="420"/>
        <v>5</v>
      </c>
      <c r="B13433" s="10">
        <v>45540</v>
      </c>
      <c r="C13433" t="s">
        <v>56</v>
      </c>
      <c r="D13433" t="s">
        <v>35</v>
      </c>
      <c r="E13433" t="s">
        <v>99</v>
      </c>
      <c r="H13433" t="s">
        <v>40</v>
      </c>
      <c r="I13433" t="s">
        <v>24</v>
      </c>
      <c r="J13433" t="s">
        <v>43</v>
      </c>
      <c r="K13433" s="11">
        <v>14</v>
      </c>
      <c r="L13433" s="12">
        <v>756.40800000000002</v>
      </c>
      <c r="M13433" s="12">
        <v>60.512640000000005</v>
      </c>
      <c r="N13433" s="12">
        <v>24.573999999999998</v>
      </c>
      <c r="O13433" s="13">
        <f t="shared" si="421"/>
        <v>35.938640000000007</v>
      </c>
    </row>
    <row r="13434" spans="1:15" x14ac:dyDescent="0.2">
      <c r="A13434" s="4">
        <f t="shared" si="420"/>
        <v>5</v>
      </c>
      <c r="B13434" s="10">
        <v>45540</v>
      </c>
      <c r="C13434" t="s">
        <v>20</v>
      </c>
      <c r="D13434" t="s">
        <v>21</v>
      </c>
      <c r="E13434" t="s">
        <v>73</v>
      </c>
      <c r="H13434" t="s">
        <v>40</v>
      </c>
      <c r="I13434" t="s">
        <v>2</v>
      </c>
      <c r="J13434" t="s">
        <v>29</v>
      </c>
      <c r="K13434" s="11">
        <v>7</v>
      </c>
      <c r="L13434" s="12">
        <v>238.66900000000001</v>
      </c>
      <c r="M13434" s="12">
        <v>19.093520000000002</v>
      </c>
      <c r="N13434" s="12">
        <v>33.020000000000003</v>
      </c>
      <c r="O13434" s="13">
        <f t="shared" si="421"/>
        <v>-13.926480000000002</v>
      </c>
    </row>
    <row r="13435" spans="1:15" x14ac:dyDescent="0.2">
      <c r="A13435" s="4">
        <f t="shared" si="420"/>
        <v>5</v>
      </c>
      <c r="B13435" s="10">
        <v>45540</v>
      </c>
      <c r="C13435" t="s">
        <v>26</v>
      </c>
      <c r="D13435" t="s">
        <v>21</v>
      </c>
      <c r="E13435" t="s">
        <v>73</v>
      </c>
      <c r="H13435" t="s">
        <v>23</v>
      </c>
      <c r="I13435" t="s">
        <v>28</v>
      </c>
      <c r="J13435" t="s">
        <v>29</v>
      </c>
      <c r="K13435" s="11">
        <v>9</v>
      </c>
      <c r="L13435" s="12">
        <v>376.92599999999999</v>
      </c>
      <c r="M13435" s="12">
        <v>30.15408</v>
      </c>
      <c r="N13435" s="12">
        <v>29.321999999999999</v>
      </c>
      <c r="O13435" s="13">
        <f t="shared" si="421"/>
        <v>0.83208000000000126</v>
      </c>
    </row>
    <row r="13436" spans="1:15" x14ac:dyDescent="0.2">
      <c r="A13436" s="4">
        <f t="shared" si="420"/>
        <v>5</v>
      </c>
      <c r="B13436" s="10">
        <v>45540</v>
      </c>
      <c r="C13436" t="s">
        <v>28</v>
      </c>
      <c r="D13436" t="s">
        <v>21</v>
      </c>
      <c r="E13436" t="s">
        <v>73</v>
      </c>
      <c r="H13436" t="s">
        <v>23</v>
      </c>
      <c r="I13436" t="s">
        <v>28</v>
      </c>
      <c r="J13436" t="s">
        <v>27</v>
      </c>
      <c r="K13436" s="11">
        <v>12</v>
      </c>
      <c r="L13436" s="12">
        <v>432.48899999999998</v>
      </c>
      <c r="M13436" s="12">
        <v>34.599119999999999</v>
      </c>
      <c r="N13436" s="12">
        <v>34.679000000000002</v>
      </c>
      <c r="O13436" s="13">
        <f t="shared" si="421"/>
        <v>-7.9880000000002838E-2</v>
      </c>
    </row>
    <row r="13437" spans="1:15" x14ac:dyDescent="0.2">
      <c r="A13437" s="4">
        <f t="shared" si="420"/>
        <v>5</v>
      </c>
      <c r="B13437" s="10">
        <v>45540</v>
      </c>
      <c r="C13437" t="s">
        <v>24</v>
      </c>
      <c r="D13437" t="s">
        <v>35</v>
      </c>
      <c r="E13437" t="s">
        <v>73</v>
      </c>
      <c r="H13437" t="s">
        <v>23</v>
      </c>
      <c r="I13437" t="s">
        <v>20</v>
      </c>
      <c r="J13437" t="s">
        <v>38</v>
      </c>
      <c r="K13437" s="11">
        <v>6</v>
      </c>
      <c r="L13437" s="12">
        <v>372.61200000000002</v>
      </c>
      <c r="M13437" s="12">
        <v>29.808960000000003</v>
      </c>
      <c r="N13437" s="12">
        <v>56.390999999999998</v>
      </c>
      <c r="O13437" s="13">
        <f t="shared" si="421"/>
        <v>-26.582039999999996</v>
      </c>
    </row>
    <row r="13438" spans="1:15" x14ac:dyDescent="0.2">
      <c r="A13438" s="4">
        <f t="shared" si="420"/>
        <v>5</v>
      </c>
      <c r="B13438" s="10">
        <v>45540</v>
      </c>
      <c r="C13438" t="s">
        <v>30</v>
      </c>
      <c r="D13438" t="s">
        <v>35</v>
      </c>
      <c r="E13438" t="s">
        <v>73</v>
      </c>
      <c r="H13438" t="s">
        <v>23</v>
      </c>
      <c r="I13438" t="s">
        <v>2</v>
      </c>
      <c r="J13438" t="s">
        <v>76</v>
      </c>
      <c r="K13438" s="11">
        <v>7</v>
      </c>
      <c r="L13438" s="12">
        <v>412.86</v>
      </c>
      <c r="M13438" s="12">
        <v>33.028800000000004</v>
      </c>
      <c r="N13438" s="12">
        <v>23.15</v>
      </c>
      <c r="O13438" s="13">
        <f t="shared" si="421"/>
        <v>9.8788000000000054</v>
      </c>
    </row>
    <row r="13439" spans="1:15" x14ac:dyDescent="0.2">
      <c r="A13439" s="4">
        <f t="shared" si="420"/>
        <v>5</v>
      </c>
      <c r="B13439" s="10">
        <v>45540</v>
      </c>
      <c r="C13439" t="s">
        <v>32</v>
      </c>
      <c r="D13439" t="s">
        <v>35</v>
      </c>
      <c r="E13439" t="s">
        <v>73</v>
      </c>
      <c r="H13439" t="s">
        <v>40</v>
      </c>
      <c r="I13439" t="s">
        <v>28</v>
      </c>
      <c r="J13439" t="s">
        <v>43</v>
      </c>
      <c r="K13439" s="11">
        <v>9</v>
      </c>
      <c r="L13439" s="12">
        <v>579.52200000000005</v>
      </c>
      <c r="M13439" s="12">
        <v>46.361760000000004</v>
      </c>
      <c r="N13439" s="12">
        <v>31.492000000000001</v>
      </c>
      <c r="O13439" s="13">
        <f t="shared" si="421"/>
        <v>14.869760000000003</v>
      </c>
    </row>
    <row r="13440" spans="1:15" x14ac:dyDescent="0.2">
      <c r="A13440" s="4">
        <f t="shared" si="420"/>
        <v>5</v>
      </c>
      <c r="B13440" s="10">
        <v>45540</v>
      </c>
      <c r="C13440" t="s">
        <v>34</v>
      </c>
      <c r="D13440" t="s">
        <v>35</v>
      </c>
      <c r="E13440" t="s">
        <v>73</v>
      </c>
      <c r="H13440" t="s">
        <v>23</v>
      </c>
      <c r="I13440" t="s">
        <v>2</v>
      </c>
      <c r="J13440" t="s">
        <v>93</v>
      </c>
      <c r="K13440" s="11">
        <v>13</v>
      </c>
      <c r="L13440" s="12">
        <v>632.04999999999995</v>
      </c>
      <c r="M13440" s="12">
        <v>50.564</v>
      </c>
      <c r="N13440" s="12">
        <v>39.234000000000002</v>
      </c>
      <c r="O13440" s="13">
        <f t="shared" si="421"/>
        <v>11.329999999999998</v>
      </c>
    </row>
    <row r="13441" spans="1:15" x14ac:dyDescent="0.2">
      <c r="A13441" s="4">
        <f t="shared" si="420"/>
        <v>6</v>
      </c>
      <c r="B13441" s="10">
        <v>45541</v>
      </c>
      <c r="C13441" t="s">
        <v>20</v>
      </c>
      <c r="D13441" t="s">
        <v>21</v>
      </c>
      <c r="E13441" t="s">
        <v>117</v>
      </c>
      <c r="H13441" t="s">
        <v>40</v>
      </c>
      <c r="I13441" t="s">
        <v>2</v>
      </c>
      <c r="J13441" t="s">
        <v>38</v>
      </c>
      <c r="K13441" s="11">
        <v>10</v>
      </c>
      <c r="L13441" s="12">
        <v>652.85699999999997</v>
      </c>
      <c r="M13441" s="12">
        <v>52.228560000000002</v>
      </c>
      <c r="N13441" s="12">
        <v>48.453000000000003</v>
      </c>
      <c r="O13441" s="13">
        <f t="shared" si="421"/>
        <v>3.7755599999999987</v>
      </c>
    </row>
    <row r="13442" spans="1:15" x14ac:dyDescent="0.2">
      <c r="A13442" s="4">
        <f t="shared" ref="A13442:A13505" si="422">WEEKDAY(B13442)</f>
        <v>6</v>
      </c>
      <c r="B13442" s="10">
        <v>45541</v>
      </c>
      <c r="C13442" t="s">
        <v>26</v>
      </c>
      <c r="D13442" t="s">
        <v>21</v>
      </c>
      <c r="E13442" t="s">
        <v>117</v>
      </c>
      <c r="H13442" t="s">
        <v>23</v>
      </c>
      <c r="I13442" t="s">
        <v>24</v>
      </c>
      <c r="J13442" t="s">
        <v>27</v>
      </c>
      <c r="K13442" s="11">
        <v>9</v>
      </c>
      <c r="L13442" s="12">
        <v>580.46900000000005</v>
      </c>
      <c r="M13442" s="12">
        <v>46.437520000000006</v>
      </c>
      <c r="N13442" s="12">
        <v>46.159000000000006</v>
      </c>
      <c r="O13442" s="13">
        <f t="shared" si="421"/>
        <v>0.27852000000000032</v>
      </c>
    </row>
    <row r="13443" spans="1:15" x14ac:dyDescent="0.2">
      <c r="A13443" s="4">
        <f t="shared" si="422"/>
        <v>6</v>
      </c>
      <c r="B13443" s="10">
        <v>45541</v>
      </c>
      <c r="C13443" t="s">
        <v>28</v>
      </c>
      <c r="D13443" t="s">
        <v>21</v>
      </c>
      <c r="E13443" t="s">
        <v>117</v>
      </c>
      <c r="H13443" t="s">
        <v>23</v>
      </c>
      <c r="I13443" t="s">
        <v>24</v>
      </c>
      <c r="J13443" t="s">
        <v>27</v>
      </c>
      <c r="K13443" s="11">
        <v>11</v>
      </c>
      <c r="L13443" s="12">
        <v>672.43600000000004</v>
      </c>
      <c r="M13443" s="12">
        <v>53.794880000000006</v>
      </c>
      <c r="N13443" s="12">
        <v>40.515999999999998</v>
      </c>
      <c r="O13443" s="13">
        <f t="shared" si="421"/>
        <v>13.278880000000008</v>
      </c>
    </row>
    <row r="13444" spans="1:15" x14ac:dyDescent="0.2">
      <c r="A13444" s="4">
        <f t="shared" si="422"/>
        <v>6</v>
      </c>
      <c r="B13444" s="10">
        <v>45541</v>
      </c>
      <c r="C13444" t="s">
        <v>24</v>
      </c>
      <c r="D13444" t="s">
        <v>21</v>
      </c>
      <c r="E13444" t="s">
        <v>117</v>
      </c>
      <c r="H13444" t="s">
        <v>23</v>
      </c>
      <c r="I13444" t="s">
        <v>28</v>
      </c>
      <c r="J13444" t="s">
        <v>38</v>
      </c>
      <c r="K13444" s="11">
        <v>8</v>
      </c>
      <c r="L13444" s="12">
        <v>592.10299999999995</v>
      </c>
      <c r="M13444" s="12">
        <v>47.36824</v>
      </c>
      <c r="N13444" s="12">
        <v>46.003999999999998</v>
      </c>
      <c r="O13444" s="13">
        <f t="shared" si="421"/>
        <v>1.3642400000000023</v>
      </c>
    </row>
    <row r="13445" spans="1:15" x14ac:dyDescent="0.2">
      <c r="A13445" s="4">
        <f t="shared" si="422"/>
        <v>6</v>
      </c>
      <c r="B13445" s="10">
        <v>45541</v>
      </c>
      <c r="C13445" t="s">
        <v>30</v>
      </c>
      <c r="D13445" t="s">
        <v>21</v>
      </c>
      <c r="E13445" t="s">
        <v>117</v>
      </c>
      <c r="H13445" t="s">
        <v>23</v>
      </c>
      <c r="I13445" t="s">
        <v>24</v>
      </c>
      <c r="J13445" t="s">
        <v>27</v>
      </c>
      <c r="K13445" s="11">
        <v>8</v>
      </c>
      <c r="L13445" s="12">
        <v>561.95799999999997</v>
      </c>
      <c r="M13445" s="12">
        <v>44.95664</v>
      </c>
      <c r="N13445" s="12">
        <v>42.133000000000003</v>
      </c>
      <c r="O13445" s="13">
        <f t="shared" si="421"/>
        <v>2.8236399999999975</v>
      </c>
    </row>
    <row r="13446" spans="1:15" x14ac:dyDescent="0.2">
      <c r="A13446" s="4">
        <f t="shared" si="422"/>
        <v>6</v>
      </c>
      <c r="B13446" s="10">
        <v>45541</v>
      </c>
      <c r="C13446" t="s">
        <v>32</v>
      </c>
      <c r="D13446" t="s">
        <v>21</v>
      </c>
      <c r="E13446" t="s">
        <v>117</v>
      </c>
      <c r="H13446" t="s">
        <v>31</v>
      </c>
      <c r="I13446" t="s">
        <v>2</v>
      </c>
      <c r="J13446" t="s">
        <v>38</v>
      </c>
      <c r="K13446" s="11">
        <v>5</v>
      </c>
      <c r="L13446" s="12">
        <v>300.98899999999998</v>
      </c>
      <c r="M13446" s="12">
        <v>24.07912</v>
      </c>
      <c r="N13446" s="12">
        <v>22.007999999999999</v>
      </c>
      <c r="O13446" s="13">
        <f t="shared" si="421"/>
        <v>2.0711200000000005</v>
      </c>
    </row>
    <row r="13447" spans="1:15" x14ac:dyDescent="0.2">
      <c r="A13447" s="4">
        <f t="shared" si="422"/>
        <v>6</v>
      </c>
      <c r="B13447" s="10">
        <v>45541</v>
      </c>
      <c r="C13447" t="s">
        <v>34</v>
      </c>
      <c r="D13447" t="s">
        <v>21</v>
      </c>
      <c r="E13447" t="s">
        <v>117</v>
      </c>
      <c r="H13447" t="s">
        <v>23</v>
      </c>
      <c r="I13447" t="s">
        <v>28</v>
      </c>
      <c r="J13447" t="s">
        <v>29</v>
      </c>
      <c r="K13447" s="11">
        <v>7</v>
      </c>
      <c r="L13447" s="12">
        <v>391.24099999999999</v>
      </c>
      <c r="M13447" s="12">
        <v>31.29928</v>
      </c>
      <c r="N13447" s="12">
        <v>42.454999999999998</v>
      </c>
      <c r="O13447" s="13">
        <f t="shared" ref="O13447:O13510" si="423">M13447-N13447</f>
        <v>-11.155719999999999</v>
      </c>
    </row>
    <row r="13448" spans="1:15" x14ac:dyDescent="0.2">
      <c r="A13448" s="4">
        <f t="shared" si="422"/>
        <v>6</v>
      </c>
      <c r="B13448" s="10">
        <v>45541</v>
      </c>
      <c r="C13448" t="s">
        <v>20</v>
      </c>
      <c r="D13448" t="s">
        <v>35</v>
      </c>
      <c r="E13448" t="s">
        <v>80</v>
      </c>
      <c r="H13448" t="s">
        <v>37</v>
      </c>
      <c r="I13448" t="s">
        <v>2</v>
      </c>
      <c r="J13448" t="s">
        <v>87</v>
      </c>
      <c r="K13448" s="11">
        <v>7</v>
      </c>
      <c r="L13448" s="12">
        <v>485.98500000000001</v>
      </c>
      <c r="M13448" s="12">
        <v>38.878800000000005</v>
      </c>
      <c r="N13448" s="12">
        <v>44.424999999999997</v>
      </c>
      <c r="O13448" s="13">
        <f t="shared" si="423"/>
        <v>-5.5461999999999918</v>
      </c>
    </row>
    <row r="13449" spans="1:15" x14ac:dyDescent="0.2">
      <c r="A13449" s="4">
        <f t="shared" si="422"/>
        <v>6</v>
      </c>
      <c r="B13449" s="10">
        <v>45541</v>
      </c>
      <c r="C13449" t="s">
        <v>26</v>
      </c>
      <c r="D13449" t="s">
        <v>35</v>
      </c>
      <c r="E13449" t="s">
        <v>80</v>
      </c>
      <c r="H13449" t="s">
        <v>37</v>
      </c>
      <c r="I13449" t="s">
        <v>2</v>
      </c>
      <c r="J13449" t="s">
        <v>87</v>
      </c>
      <c r="K13449" s="11">
        <v>7</v>
      </c>
      <c r="L13449" s="12">
        <v>448.11399999999998</v>
      </c>
      <c r="M13449" s="12">
        <v>35.849119999999999</v>
      </c>
      <c r="N13449" s="12">
        <v>53.457999999999998</v>
      </c>
      <c r="O13449" s="13">
        <f t="shared" si="423"/>
        <v>-17.608879999999999</v>
      </c>
    </row>
    <row r="13450" spans="1:15" x14ac:dyDescent="0.2">
      <c r="A13450" s="4">
        <f t="shared" si="422"/>
        <v>6</v>
      </c>
      <c r="B13450" s="10">
        <v>45541</v>
      </c>
      <c r="C13450" t="s">
        <v>28</v>
      </c>
      <c r="D13450" t="s">
        <v>35</v>
      </c>
      <c r="E13450" t="s">
        <v>80</v>
      </c>
      <c r="H13450" t="s">
        <v>40</v>
      </c>
      <c r="I13450" t="s">
        <v>24</v>
      </c>
      <c r="J13450" t="s">
        <v>43</v>
      </c>
      <c r="K13450" s="11">
        <v>10</v>
      </c>
      <c r="L13450" s="12">
        <v>641.59400000000005</v>
      </c>
      <c r="M13450" s="12">
        <v>51.327520000000007</v>
      </c>
      <c r="N13450" s="12">
        <v>20.074000000000002</v>
      </c>
      <c r="O13450" s="13">
        <f t="shared" si="423"/>
        <v>31.253520000000005</v>
      </c>
    </row>
    <row r="13451" spans="1:15" x14ac:dyDescent="0.2">
      <c r="A13451" s="4">
        <f t="shared" si="422"/>
        <v>6</v>
      </c>
      <c r="B13451" s="10">
        <v>45541</v>
      </c>
      <c r="C13451" t="s">
        <v>24</v>
      </c>
      <c r="D13451" t="s">
        <v>35</v>
      </c>
      <c r="E13451" t="s">
        <v>80</v>
      </c>
      <c r="H13451" t="s">
        <v>37</v>
      </c>
      <c r="I13451" t="s">
        <v>2</v>
      </c>
      <c r="J13451" t="s">
        <v>38</v>
      </c>
      <c r="K13451" s="11">
        <v>8</v>
      </c>
      <c r="L13451" s="12">
        <v>731.73900000000003</v>
      </c>
      <c r="M13451" s="12">
        <v>58.539120000000004</v>
      </c>
      <c r="N13451" s="12">
        <v>39.029000000000003</v>
      </c>
      <c r="O13451" s="13">
        <f t="shared" si="423"/>
        <v>19.510120000000001</v>
      </c>
    </row>
    <row r="13452" spans="1:15" x14ac:dyDescent="0.2">
      <c r="A13452" s="4">
        <f t="shared" si="422"/>
        <v>6</v>
      </c>
      <c r="B13452" s="10">
        <v>45541</v>
      </c>
      <c r="C13452" t="s">
        <v>30</v>
      </c>
      <c r="D13452" t="s">
        <v>35</v>
      </c>
      <c r="E13452" t="s">
        <v>80</v>
      </c>
      <c r="H13452" t="s">
        <v>48</v>
      </c>
      <c r="I13452" t="s">
        <v>2</v>
      </c>
      <c r="J13452" t="s">
        <v>38</v>
      </c>
      <c r="K13452" s="11">
        <v>9</v>
      </c>
      <c r="L13452" s="12">
        <v>774.44600000000003</v>
      </c>
      <c r="M13452" s="12">
        <v>61.955680000000001</v>
      </c>
      <c r="N13452" s="12">
        <v>89.944000000000003</v>
      </c>
      <c r="O13452" s="13">
        <f t="shared" si="423"/>
        <v>-27.988320000000002</v>
      </c>
    </row>
    <row r="13453" spans="1:15" x14ac:dyDescent="0.2">
      <c r="A13453" s="4">
        <f t="shared" si="422"/>
        <v>6</v>
      </c>
      <c r="B13453" s="10">
        <v>45541</v>
      </c>
      <c r="C13453" t="s">
        <v>32</v>
      </c>
      <c r="D13453" t="s">
        <v>35</v>
      </c>
      <c r="E13453" t="s">
        <v>80</v>
      </c>
      <c r="H13453" t="s">
        <v>31</v>
      </c>
      <c r="I13453" t="s">
        <v>2</v>
      </c>
      <c r="J13453" t="s">
        <v>87</v>
      </c>
      <c r="K13453" s="11">
        <v>10</v>
      </c>
      <c r="L13453" s="12">
        <v>726.25</v>
      </c>
      <c r="M13453" s="12">
        <v>58.1</v>
      </c>
      <c r="N13453" s="12">
        <v>42.768000000000001</v>
      </c>
      <c r="O13453" s="13">
        <f t="shared" si="423"/>
        <v>15.332000000000001</v>
      </c>
    </row>
    <row r="13454" spans="1:15" x14ac:dyDescent="0.2">
      <c r="A13454" s="4">
        <f t="shared" si="422"/>
        <v>6</v>
      </c>
      <c r="B13454" s="10">
        <v>45541</v>
      </c>
      <c r="C13454" t="s">
        <v>34</v>
      </c>
      <c r="D13454" t="s">
        <v>35</v>
      </c>
      <c r="E13454" t="s">
        <v>80</v>
      </c>
      <c r="H13454" t="s">
        <v>40</v>
      </c>
      <c r="I13454" t="s">
        <v>2</v>
      </c>
      <c r="J13454" t="s">
        <v>38</v>
      </c>
      <c r="K13454" s="11">
        <v>17</v>
      </c>
      <c r="L13454" s="12">
        <v>957.13</v>
      </c>
      <c r="M13454" s="12">
        <v>76.570400000000006</v>
      </c>
      <c r="N13454" s="12">
        <v>36.266999999999996</v>
      </c>
      <c r="O13454" s="13">
        <f t="shared" si="423"/>
        <v>40.303400000000011</v>
      </c>
    </row>
    <row r="13455" spans="1:15" x14ac:dyDescent="0.2">
      <c r="A13455" s="4">
        <f t="shared" si="422"/>
        <v>6</v>
      </c>
      <c r="B13455" s="10">
        <v>45541</v>
      </c>
      <c r="C13455" t="s">
        <v>41</v>
      </c>
      <c r="D13455" t="s">
        <v>35</v>
      </c>
      <c r="E13455" t="s">
        <v>80</v>
      </c>
      <c r="H13455" t="s">
        <v>31</v>
      </c>
      <c r="I13455" t="s">
        <v>2</v>
      </c>
      <c r="J13455" t="s">
        <v>38</v>
      </c>
      <c r="K13455" s="11">
        <v>10</v>
      </c>
      <c r="L13455" s="12">
        <v>746.06399999999996</v>
      </c>
      <c r="M13455" s="12">
        <v>59.685119999999998</v>
      </c>
      <c r="N13455" s="12">
        <v>33.962000000000003</v>
      </c>
      <c r="O13455" s="13">
        <f t="shared" si="423"/>
        <v>25.723119999999994</v>
      </c>
    </row>
    <row r="13456" spans="1:15" x14ac:dyDescent="0.2">
      <c r="A13456" s="4">
        <f t="shared" si="422"/>
        <v>6</v>
      </c>
      <c r="B13456" s="10">
        <v>45541</v>
      </c>
      <c r="C13456" t="s">
        <v>56</v>
      </c>
      <c r="D13456" t="s">
        <v>35</v>
      </c>
      <c r="E13456" t="s">
        <v>80</v>
      </c>
      <c r="H13456" t="s">
        <v>40</v>
      </c>
      <c r="I13456" t="s">
        <v>2</v>
      </c>
      <c r="J13456" t="s">
        <v>38</v>
      </c>
      <c r="K13456" s="11">
        <v>17</v>
      </c>
      <c r="L13456" s="12">
        <v>1079.6880000000001</v>
      </c>
      <c r="M13456" s="12">
        <v>86.375040000000013</v>
      </c>
      <c r="N13456" s="12">
        <v>40.531000000000006</v>
      </c>
      <c r="O13456" s="13">
        <f t="shared" si="423"/>
        <v>45.844040000000007</v>
      </c>
    </row>
    <row r="13457" spans="1:15" x14ac:dyDescent="0.2">
      <c r="A13457" s="4">
        <f t="shared" si="422"/>
        <v>7</v>
      </c>
      <c r="B13457" s="10">
        <v>45542</v>
      </c>
      <c r="C13457" t="s">
        <v>20</v>
      </c>
      <c r="D13457" t="s">
        <v>35</v>
      </c>
      <c r="E13457" t="s">
        <v>57</v>
      </c>
      <c r="H13457" t="s">
        <v>23</v>
      </c>
      <c r="I13457" t="s">
        <v>26</v>
      </c>
      <c r="J13457" t="s">
        <v>87</v>
      </c>
      <c r="K13457" s="11">
        <v>4</v>
      </c>
      <c r="L13457" s="12">
        <v>495.49200000000002</v>
      </c>
      <c r="M13457" s="12">
        <v>39.639360000000003</v>
      </c>
      <c r="N13457" s="12">
        <v>62.533000000000001</v>
      </c>
      <c r="O13457" s="13">
        <f t="shared" si="423"/>
        <v>-22.893639999999998</v>
      </c>
    </row>
    <row r="13458" spans="1:15" x14ac:dyDescent="0.2">
      <c r="A13458" s="4">
        <f t="shared" si="422"/>
        <v>7</v>
      </c>
      <c r="B13458" s="10">
        <v>45542</v>
      </c>
      <c r="C13458" t="s">
        <v>26</v>
      </c>
      <c r="D13458" t="s">
        <v>35</v>
      </c>
      <c r="E13458" t="s">
        <v>57</v>
      </c>
      <c r="H13458" t="s">
        <v>40</v>
      </c>
      <c r="I13458" t="s">
        <v>24</v>
      </c>
      <c r="J13458" t="s">
        <v>43</v>
      </c>
      <c r="K13458" s="11">
        <v>17</v>
      </c>
      <c r="L13458" s="12">
        <v>863.26300000000003</v>
      </c>
      <c r="M13458" s="12">
        <v>69.061040000000006</v>
      </c>
      <c r="N13458" s="12">
        <v>22.844000000000001</v>
      </c>
      <c r="O13458" s="13">
        <f t="shared" si="423"/>
        <v>46.217040000000004</v>
      </c>
    </row>
    <row r="13459" spans="1:15" x14ac:dyDescent="0.2">
      <c r="A13459" s="4">
        <f t="shared" si="422"/>
        <v>7</v>
      </c>
      <c r="B13459" s="10">
        <v>45542</v>
      </c>
      <c r="C13459" t="s">
        <v>28</v>
      </c>
      <c r="D13459" t="s">
        <v>35</v>
      </c>
      <c r="E13459" t="s">
        <v>57</v>
      </c>
      <c r="H13459" t="s">
        <v>23</v>
      </c>
      <c r="I13459" t="s">
        <v>26</v>
      </c>
      <c r="J13459" t="s">
        <v>87</v>
      </c>
      <c r="K13459" s="11">
        <v>7</v>
      </c>
      <c r="L13459" s="12">
        <v>652.02599999999995</v>
      </c>
      <c r="M13459" s="12">
        <v>52.162079999999996</v>
      </c>
      <c r="N13459" s="12">
        <v>40.646999999999998</v>
      </c>
      <c r="O13459" s="13">
        <f t="shared" si="423"/>
        <v>11.515079999999998</v>
      </c>
    </row>
    <row r="13460" spans="1:15" x14ac:dyDescent="0.2">
      <c r="A13460" s="4">
        <f t="shared" si="422"/>
        <v>7</v>
      </c>
      <c r="B13460" s="10">
        <v>45542</v>
      </c>
      <c r="C13460" t="s">
        <v>24</v>
      </c>
      <c r="D13460" t="s">
        <v>35</v>
      </c>
      <c r="E13460" t="s">
        <v>57</v>
      </c>
      <c r="H13460" t="s">
        <v>40</v>
      </c>
      <c r="I13460" t="s">
        <v>24</v>
      </c>
      <c r="J13460" t="s">
        <v>43</v>
      </c>
      <c r="K13460" s="11">
        <v>16</v>
      </c>
      <c r="L13460" s="12">
        <v>944.154</v>
      </c>
      <c r="M13460" s="12">
        <v>75.532319999999999</v>
      </c>
      <c r="N13460" s="12">
        <v>26.11</v>
      </c>
      <c r="O13460" s="13">
        <f t="shared" si="423"/>
        <v>49.422319999999999</v>
      </c>
    </row>
    <row r="13461" spans="1:15" x14ac:dyDescent="0.2">
      <c r="A13461" s="4">
        <f t="shared" si="422"/>
        <v>7</v>
      </c>
      <c r="B13461" s="10">
        <v>45542</v>
      </c>
      <c r="C13461" t="s">
        <v>30</v>
      </c>
      <c r="D13461" t="s">
        <v>35</v>
      </c>
      <c r="E13461" t="s">
        <v>57</v>
      </c>
      <c r="H13461" t="s">
        <v>40</v>
      </c>
      <c r="I13461" t="s">
        <v>2</v>
      </c>
      <c r="J13461" t="s">
        <v>87</v>
      </c>
      <c r="K13461" s="11">
        <v>13</v>
      </c>
      <c r="L13461" s="12">
        <v>993.53599999999994</v>
      </c>
      <c r="M13461" s="12">
        <v>79.482879999999994</v>
      </c>
      <c r="N13461" s="12">
        <v>47.239000000000004</v>
      </c>
      <c r="O13461" s="13">
        <f t="shared" si="423"/>
        <v>32.24387999999999</v>
      </c>
    </row>
    <row r="13462" spans="1:15" x14ac:dyDescent="0.2">
      <c r="A13462" s="4">
        <f t="shared" si="422"/>
        <v>7</v>
      </c>
      <c r="B13462" s="10">
        <v>45542</v>
      </c>
      <c r="C13462" t="s">
        <v>32</v>
      </c>
      <c r="D13462" t="s">
        <v>35</v>
      </c>
      <c r="E13462" t="s">
        <v>57</v>
      </c>
      <c r="H13462" t="s">
        <v>40</v>
      </c>
      <c r="I13462" t="s">
        <v>28</v>
      </c>
      <c r="J13462" t="s">
        <v>43</v>
      </c>
      <c r="K13462" s="11">
        <v>16</v>
      </c>
      <c r="L13462" s="12">
        <v>832.77099999999996</v>
      </c>
      <c r="M13462" s="12">
        <v>66.621679999999998</v>
      </c>
      <c r="N13462" s="12">
        <v>34.403999999999996</v>
      </c>
      <c r="O13462" s="13">
        <f t="shared" si="423"/>
        <v>32.217680000000001</v>
      </c>
    </row>
    <row r="13463" spans="1:15" x14ac:dyDescent="0.2">
      <c r="A13463" s="4">
        <f t="shared" si="422"/>
        <v>7</v>
      </c>
      <c r="B13463" s="10">
        <v>45542</v>
      </c>
      <c r="C13463" t="s">
        <v>34</v>
      </c>
      <c r="D13463" t="s">
        <v>35</v>
      </c>
      <c r="E13463" t="s">
        <v>57</v>
      </c>
      <c r="H13463" t="s">
        <v>31</v>
      </c>
      <c r="I13463" t="s">
        <v>28</v>
      </c>
      <c r="J13463" t="s">
        <v>106</v>
      </c>
      <c r="K13463" s="11">
        <v>11</v>
      </c>
      <c r="L13463" s="12">
        <v>941.49599999999998</v>
      </c>
      <c r="M13463" s="12">
        <v>75.319680000000005</v>
      </c>
      <c r="N13463" s="12">
        <v>19.544</v>
      </c>
      <c r="O13463" s="13">
        <f t="shared" si="423"/>
        <v>55.775680000000008</v>
      </c>
    </row>
    <row r="13464" spans="1:15" x14ac:dyDescent="0.2">
      <c r="A13464" s="4">
        <f t="shared" si="422"/>
        <v>7</v>
      </c>
      <c r="B13464" s="10">
        <v>45542</v>
      </c>
      <c r="C13464" t="s">
        <v>41</v>
      </c>
      <c r="D13464" t="s">
        <v>35</v>
      </c>
      <c r="E13464" t="s">
        <v>57</v>
      </c>
      <c r="H13464" t="s">
        <v>40</v>
      </c>
      <c r="I13464" t="s">
        <v>28</v>
      </c>
      <c r="J13464" t="s">
        <v>43</v>
      </c>
      <c r="K13464" s="11">
        <v>17</v>
      </c>
      <c r="L13464" s="12">
        <v>1007.976</v>
      </c>
      <c r="M13464" s="12">
        <v>80.638080000000002</v>
      </c>
      <c r="N13464" s="12">
        <v>36.631</v>
      </c>
      <c r="O13464" s="13">
        <f t="shared" si="423"/>
        <v>44.007080000000002</v>
      </c>
    </row>
    <row r="13465" spans="1:15" x14ac:dyDescent="0.2">
      <c r="A13465" s="4">
        <f t="shared" si="422"/>
        <v>7</v>
      </c>
      <c r="B13465" s="10">
        <v>45542</v>
      </c>
      <c r="C13465" t="s">
        <v>56</v>
      </c>
      <c r="D13465" t="s">
        <v>35</v>
      </c>
      <c r="E13465" t="s">
        <v>57</v>
      </c>
      <c r="H13465" t="s">
        <v>23</v>
      </c>
      <c r="I13465" t="s">
        <v>26</v>
      </c>
      <c r="J13465" t="s">
        <v>43</v>
      </c>
      <c r="K13465" s="11">
        <v>9</v>
      </c>
      <c r="L13465" s="12">
        <v>808.45500000000004</v>
      </c>
      <c r="M13465" s="12">
        <v>64.676400000000001</v>
      </c>
      <c r="N13465" s="12">
        <v>42.228999999999999</v>
      </c>
      <c r="O13465" s="13">
        <f t="shared" si="423"/>
        <v>22.447400000000002</v>
      </c>
    </row>
    <row r="13466" spans="1:15" x14ac:dyDescent="0.2">
      <c r="A13466" s="4">
        <f t="shared" si="422"/>
        <v>7</v>
      </c>
      <c r="B13466" s="10">
        <v>45542</v>
      </c>
      <c r="C13466" t="s">
        <v>20</v>
      </c>
      <c r="D13466" t="s">
        <v>35</v>
      </c>
      <c r="E13466" t="s">
        <v>109</v>
      </c>
      <c r="H13466" t="s">
        <v>23</v>
      </c>
      <c r="I13466" t="s">
        <v>2</v>
      </c>
      <c r="J13466" t="s">
        <v>46</v>
      </c>
      <c r="K13466" s="11">
        <v>7</v>
      </c>
      <c r="L13466" s="12">
        <v>22.065999999999999</v>
      </c>
      <c r="M13466" s="12">
        <v>1.76528</v>
      </c>
      <c r="N13466" s="12">
        <v>26.213999999999999</v>
      </c>
      <c r="O13466" s="13">
        <f t="shared" si="423"/>
        <v>-24.448719999999998</v>
      </c>
    </row>
    <row r="13467" spans="1:15" x14ac:dyDescent="0.2">
      <c r="A13467" s="4">
        <f t="shared" si="422"/>
        <v>7</v>
      </c>
      <c r="B13467" s="10">
        <v>45542</v>
      </c>
      <c r="C13467" t="s">
        <v>26</v>
      </c>
      <c r="D13467" t="s">
        <v>35</v>
      </c>
      <c r="E13467" t="s">
        <v>109</v>
      </c>
      <c r="H13467" t="s">
        <v>31</v>
      </c>
      <c r="I13467" t="s">
        <v>2</v>
      </c>
      <c r="J13467" t="s">
        <v>87</v>
      </c>
      <c r="K13467" s="11">
        <v>11</v>
      </c>
      <c r="L13467" s="12">
        <v>445.49400000000003</v>
      </c>
      <c r="M13467" s="12">
        <v>35.639520000000005</v>
      </c>
      <c r="N13467" s="12">
        <v>18.556000000000001</v>
      </c>
      <c r="O13467" s="13">
        <f t="shared" si="423"/>
        <v>17.083520000000004</v>
      </c>
    </row>
    <row r="13468" spans="1:15" x14ac:dyDescent="0.2">
      <c r="A13468" s="4">
        <f t="shared" si="422"/>
        <v>7</v>
      </c>
      <c r="B13468" s="10">
        <v>45542</v>
      </c>
      <c r="C13468" t="s">
        <v>28</v>
      </c>
      <c r="D13468" t="s">
        <v>35</v>
      </c>
      <c r="E13468" t="s">
        <v>109</v>
      </c>
      <c r="H13468" t="s">
        <v>23</v>
      </c>
      <c r="I13468" t="s">
        <v>26</v>
      </c>
      <c r="J13468" t="s">
        <v>87</v>
      </c>
      <c r="K13468" s="11">
        <v>9</v>
      </c>
      <c r="L13468" s="12">
        <v>391.23500000000001</v>
      </c>
      <c r="M13468" s="12">
        <v>31.298800000000004</v>
      </c>
      <c r="N13468" s="12">
        <v>52.751999999999995</v>
      </c>
      <c r="O13468" s="13">
        <f t="shared" si="423"/>
        <v>-21.453199999999992</v>
      </c>
    </row>
    <row r="13469" spans="1:15" x14ac:dyDescent="0.2">
      <c r="A13469" s="4">
        <f t="shared" si="422"/>
        <v>7</v>
      </c>
      <c r="B13469" s="10">
        <v>45542</v>
      </c>
      <c r="C13469" t="s">
        <v>24</v>
      </c>
      <c r="D13469" t="s">
        <v>35</v>
      </c>
      <c r="E13469" t="s">
        <v>109</v>
      </c>
      <c r="H13469" t="s">
        <v>23</v>
      </c>
      <c r="I13469" t="s">
        <v>2</v>
      </c>
      <c r="J13469" t="s">
        <v>38</v>
      </c>
      <c r="K13469" s="11">
        <v>14</v>
      </c>
      <c r="L13469" s="12">
        <v>494.358</v>
      </c>
      <c r="M13469" s="12">
        <v>39.548639999999999</v>
      </c>
      <c r="N13469" s="12">
        <v>21.240000000000002</v>
      </c>
      <c r="O13469" s="13">
        <f t="shared" si="423"/>
        <v>18.308639999999997</v>
      </c>
    </row>
    <row r="13470" spans="1:15" x14ac:dyDescent="0.2">
      <c r="A13470" s="4">
        <f t="shared" si="422"/>
        <v>7</v>
      </c>
      <c r="B13470" s="10">
        <v>45542</v>
      </c>
      <c r="C13470" t="s">
        <v>30</v>
      </c>
      <c r="D13470" t="s">
        <v>35</v>
      </c>
      <c r="E13470" t="s">
        <v>109</v>
      </c>
      <c r="H13470" t="s">
        <v>37</v>
      </c>
      <c r="I13470" t="s">
        <v>2</v>
      </c>
      <c r="J13470" t="s">
        <v>38</v>
      </c>
      <c r="K13470" s="11">
        <v>12</v>
      </c>
      <c r="L13470" s="12">
        <v>647.46799999999996</v>
      </c>
      <c r="M13470" s="12">
        <v>51.797439999999995</v>
      </c>
      <c r="N13470" s="12">
        <v>30.292000000000002</v>
      </c>
      <c r="O13470" s="13">
        <f t="shared" si="423"/>
        <v>21.505439999999993</v>
      </c>
    </row>
    <row r="13471" spans="1:15" x14ac:dyDescent="0.2">
      <c r="A13471" s="4">
        <f t="shared" si="422"/>
        <v>7</v>
      </c>
      <c r="B13471" s="10">
        <v>45542</v>
      </c>
      <c r="C13471" t="s">
        <v>32</v>
      </c>
      <c r="D13471" t="s">
        <v>35</v>
      </c>
      <c r="E13471" t="s">
        <v>109</v>
      </c>
      <c r="H13471" t="s">
        <v>23</v>
      </c>
      <c r="I13471" t="s">
        <v>24</v>
      </c>
      <c r="J13471" t="s">
        <v>43</v>
      </c>
      <c r="K13471" s="11">
        <v>13</v>
      </c>
      <c r="L13471" s="12">
        <v>549.30799999999999</v>
      </c>
      <c r="M13471" s="12">
        <v>43.94464</v>
      </c>
      <c r="N13471" s="12">
        <v>22.935000000000002</v>
      </c>
      <c r="O13471" s="13">
        <f t="shared" si="423"/>
        <v>21.009639999999997</v>
      </c>
    </row>
    <row r="13472" spans="1:15" x14ac:dyDescent="0.2">
      <c r="A13472" s="4">
        <f t="shared" si="422"/>
        <v>7</v>
      </c>
      <c r="B13472" s="10">
        <v>45542</v>
      </c>
      <c r="C13472" t="s">
        <v>34</v>
      </c>
      <c r="D13472" t="s">
        <v>21</v>
      </c>
      <c r="E13472" t="s">
        <v>109</v>
      </c>
      <c r="F13472" t="s">
        <v>70</v>
      </c>
      <c r="H13472" t="s">
        <v>23</v>
      </c>
      <c r="I13472" t="s">
        <v>28</v>
      </c>
      <c r="J13472" t="s">
        <v>27</v>
      </c>
      <c r="K13472" s="11">
        <v>6</v>
      </c>
      <c r="L13472" s="12">
        <v>12.725</v>
      </c>
      <c r="M13472" s="12">
        <v>1.018</v>
      </c>
      <c r="N13472" s="12">
        <v>30.631</v>
      </c>
      <c r="O13472" s="13">
        <f t="shared" si="423"/>
        <v>-29.613</v>
      </c>
    </row>
    <row r="13473" spans="1:15" x14ac:dyDescent="0.2">
      <c r="A13473" s="4">
        <f t="shared" si="422"/>
        <v>7</v>
      </c>
      <c r="B13473" s="10">
        <v>45542</v>
      </c>
      <c r="C13473" t="s">
        <v>41</v>
      </c>
      <c r="D13473" t="s">
        <v>21</v>
      </c>
      <c r="E13473" t="s">
        <v>109</v>
      </c>
      <c r="F13473" t="s">
        <v>70</v>
      </c>
      <c r="H13473" t="s">
        <v>23</v>
      </c>
      <c r="I13473" t="s">
        <v>28</v>
      </c>
      <c r="J13473" t="s">
        <v>38</v>
      </c>
      <c r="K13473" s="11">
        <v>7</v>
      </c>
      <c r="L13473" s="12">
        <v>7.633</v>
      </c>
      <c r="M13473" s="12">
        <v>0.61063999999999996</v>
      </c>
      <c r="N13473" s="12">
        <v>30.959</v>
      </c>
      <c r="O13473" s="13">
        <f t="shared" si="423"/>
        <v>-30.34836</v>
      </c>
    </row>
    <row r="13474" spans="1:15" x14ac:dyDescent="0.2">
      <c r="A13474" s="4">
        <f t="shared" si="422"/>
        <v>1</v>
      </c>
      <c r="B13474" s="10">
        <v>45543</v>
      </c>
      <c r="C13474" t="s">
        <v>20</v>
      </c>
      <c r="D13474" t="s">
        <v>35</v>
      </c>
      <c r="E13474" t="s">
        <v>99</v>
      </c>
      <c r="H13474" t="s">
        <v>49</v>
      </c>
      <c r="I13474" t="s">
        <v>50</v>
      </c>
      <c r="J13474" t="s">
        <v>87</v>
      </c>
      <c r="K13474" s="11">
        <v>8</v>
      </c>
      <c r="L13474" s="12">
        <v>608.19100000000003</v>
      </c>
      <c r="M13474" s="12">
        <v>48.655280000000005</v>
      </c>
      <c r="N13474" s="12">
        <v>116.895</v>
      </c>
      <c r="O13474" s="13">
        <f t="shared" si="423"/>
        <v>-68.239719999999991</v>
      </c>
    </row>
    <row r="13475" spans="1:15" x14ac:dyDescent="0.2">
      <c r="A13475" s="4">
        <f t="shared" si="422"/>
        <v>1</v>
      </c>
      <c r="B13475" s="10">
        <v>45543</v>
      </c>
      <c r="C13475" t="s">
        <v>26</v>
      </c>
      <c r="D13475" t="s">
        <v>35</v>
      </c>
      <c r="E13475" t="s">
        <v>99</v>
      </c>
      <c r="H13475" t="s">
        <v>49</v>
      </c>
      <c r="I13475" t="s">
        <v>50</v>
      </c>
      <c r="J13475" t="s">
        <v>38</v>
      </c>
      <c r="K13475" s="11">
        <v>7</v>
      </c>
      <c r="L13475" s="12">
        <v>550.23800000000006</v>
      </c>
      <c r="M13475" s="12">
        <v>44.019040000000004</v>
      </c>
      <c r="N13475" s="12">
        <v>87.19</v>
      </c>
      <c r="O13475" s="13">
        <f t="shared" si="423"/>
        <v>-43.170959999999994</v>
      </c>
    </row>
    <row r="13476" spans="1:15" x14ac:dyDescent="0.2">
      <c r="A13476" s="4">
        <f t="shared" si="422"/>
        <v>1</v>
      </c>
      <c r="B13476" s="10">
        <v>45543</v>
      </c>
      <c r="C13476" t="s">
        <v>28</v>
      </c>
      <c r="D13476" t="s">
        <v>35</v>
      </c>
      <c r="E13476" t="s">
        <v>99</v>
      </c>
      <c r="H13476" t="s">
        <v>49</v>
      </c>
      <c r="I13476" t="s">
        <v>50</v>
      </c>
      <c r="J13476" t="s">
        <v>43</v>
      </c>
      <c r="K13476" s="11">
        <v>7</v>
      </c>
      <c r="L13476" s="12">
        <v>538.96900000000005</v>
      </c>
      <c r="M13476" s="12">
        <v>43.117520000000006</v>
      </c>
      <c r="N13476" s="12">
        <v>97.878</v>
      </c>
      <c r="O13476" s="13">
        <f t="shared" si="423"/>
        <v>-54.760479999999994</v>
      </c>
    </row>
    <row r="13477" spans="1:15" x14ac:dyDescent="0.2">
      <c r="A13477" s="4">
        <f t="shared" si="422"/>
        <v>1</v>
      </c>
      <c r="B13477" s="10">
        <v>45543</v>
      </c>
      <c r="C13477" t="s">
        <v>24</v>
      </c>
      <c r="D13477" t="s">
        <v>35</v>
      </c>
      <c r="E13477" t="s">
        <v>99</v>
      </c>
      <c r="F13477" t="s">
        <v>39</v>
      </c>
      <c r="H13477" t="s">
        <v>40</v>
      </c>
      <c r="I13477" t="s">
        <v>20</v>
      </c>
      <c r="J13477" t="s">
        <v>106</v>
      </c>
      <c r="K13477" s="11">
        <v>14</v>
      </c>
      <c r="L13477" s="12">
        <v>9665.8739999999998</v>
      </c>
      <c r="M13477" s="12">
        <v>773.26991999999996</v>
      </c>
      <c r="N13477" s="12">
        <v>162.935</v>
      </c>
      <c r="O13477" s="13">
        <f t="shared" si="423"/>
        <v>610.33492000000001</v>
      </c>
    </row>
    <row r="13478" spans="1:15" x14ac:dyDescent="0.2">
      <c r="A13478" s="4">
        <f t="shared" si="422"/>
        <v>1</v>
      </c>
      <c r="B13478" s="10">
        <v>45543</v>
      </c>
      <c r="C13478" t="s">
        <v>30</v>
      </c>
      <c r="D13478" t="s">
        <v>35</v>
      </c>
      <c r="E13478" t="s">
        <v>99</v>
      </c>
      <c r="H13478" t="s">
        <v>49</v>
      </c>
      <c r="I13478" t="s">
        <v>107</v>
      </c>
      <c r="J13478" t="s">
        <v>43</v>
      </c>
      <c r="K13478" s="11">
        <v>7</v>
      </c>
      <c r="L13478" s="12">
        <v>1708.0129999999999</v>
      </c>
      <c r="M13478" s="12">
        <v>136.64104</v>
      </c>
      <c r="N13478" s="12">
        <v>462.92099999999999</v>
      </c>
      <c r="O13478" s="13">
        <f t="shared" si="423"/>
        <v>-326.27995999999996</v>
      </c>
    </row>
    <row r="13479" spans="1:15" x14ac:dyDescent="0.2">
      <c r="A13479" s="4">
        <f t="shared" si="422"/>
        <v>1</v>
      </c>
      <c r="B13479" s="10">
        <v>45543</v>
      </c>
      <c r="C13479" t="s">
        <v>32</v>
      </c>
      <c r="D13479" t="s">
        <v>35</v>
      </c>
      <c r="E13479" t="s">
        <v>99</v>
      </c>
      <c r="H13479" t="s">
        <v>49</v>
      </c>
      <c r="I13479" t="s">
        <v>50</v>
      </c>
      <c r="J13479" t="s">
        <v>43</v>
      </c>
      <c r="K13479" s="11">
        <v>10</v>
      </c>
      <c r="L13479" s="12">
        <v>997.82799999999997</v>
      </c>
      <c r="M13479" s="12">
        <v>79.826239999999999</v>
      </c>
      <c r="N13479" s="12">
        <v>89.433000000000007</v>
      </c>
      <c r="O13479" s="13">
        <f t="shared" si="423"/>
        <v>-9.6067600000000084</v>
      </c>
    </row>
    <row r="13480" spans="1:15" x14ac:dyDescent="0.2">
      <c r="A13480" s="4">
        <f t="shared" si="422"/>
        <v>1</v>
      </c>
      <c r="B13480" s="10">
        <v>45543</v>
      </c>
      <c r="C13480" t="s">
        <v>34</v>
      </c>
      <c r="D13480" t="s">
        <v>35</v>
      </c>
      <c r="E13480" t="s">
        <v>99</v>
      </c>
      <c r="H13480" t="s">
        <v>40</v>
      </c>
      <c r="I13480" t="s">
        <v>28</v>
      </c>
      <c r="J13480" t="s">
        <v>43</v>
      </c>
      <c r="K13480" s="11">
        <v>18</v>
      </c>
      <c r="L13480" s="12">
        <v>912.61300000000006</v>
      </c>
      <c r="M13480" s="12">
        <v>73.009040000000013</v>
      </c>
      <c r="N13480" s="12">
        <v>34.640999999999998</v>
      </c>
      <c r="O13480" s="13">
        <f t="shared" si="423"/>
        <v>38.368040000000015</v>
      </c>
    </row>
    <row r="13481" spans="1:15" x14ac:dyDescent="0.2">
      <c r="A13481" s="4">
        <f t="shared" si="422"/>
        <v>1</v>
      </c>
      <c r="B13481" s="10">
        <v>45543</v>
      </c>
      <c r="C13481" t="s">
        <v>41</v>
      </c>
      <c r="D13481" t="s">
        <v>35</v>
      </c>
      <c r="E13481" t="s">
        <v>99</v>
      </c>
      <c r="H13481" t="s">
        <v>23</v>
      </c>
      <c r="I13481" t="s">
        <v>28</v>
      </c>
      <c r="J13481" t="s">
        <v>38</v>
      </c>
      <c r="K13481" s="11">
        <v>11</v>
      </c>
      <c r="L13481" s="12">
        <v>838.38300000000004</v>
      </c>
      <c r="M13481" s="12">
        <v>67.070639999999997</v>
      </c>
      <c r="N13481" s="12">
        <v>41.836999999999996</v>
      </c>
      <c r="O13481" s="13">
        <f t="shared" si="423"/>
        <v>25.233640000000001</v>
      </c>
    </row>
    <row r="13482" spans="1:15" x14ac:dyDescent="0.2">
      <c r="A13482" s="4">
        <f t="shared" si="422"/>
        <v>1</v>
      </c>
      <c r="B13482" s="10">
        <v>45543</v>
      </c>
      <c r="C13482" t="s">
        <v>56</v>
      </c>
      <c r="D13482" t="s">
        <v>35</v>
      </c>
      <c r="E13482" t="s">
        <v>99</v>
      </c>
      <c r="H13482" t="s">
        <v>40</v>
      </c>
      <c r="I13482" t="s">
        <v>28</v>
      </c>
      <c r="J13482" t="s">
        <v>43</v>
      </c>
      <c r="K13482" s="11">
        <v>18</v>
      </c>
      <c r="L13482" s="12">
        <v>868.94899999999996</v>
      </c>
      <c r="M13482" s="12">
        <v>69.515919999999994</v>
      </c>
      <c r="N13482" s="12">
        <v>32.442</v>
      </c>
      <c r="O13482" s="13">
        <f t="shared" si="423"/>
        <v>37.073919999999994</v>
      </c>
    </row>
    <row r="13483" spans="1:15" x14ac:dyDescent="0.2">
      <c r="A13483" s="4">
        <f t="shared" si="422"/>
        <v>1</v>
      </c>
      <c r="B13483" s="10">
        <v>45543</v>
      </c>
      <c r="C13483" t="s">
        <v>20</v>
      </c>
      <c r="D13483" t="s">
        <v>35</v>
      </c>
      <c r="E13483" t="s">
        <v>89</v>
      </c>
      <c r="H13483" t="s">
        <v>40</v>
      </c>
      <c r="I13483" t="s">
        <v>28</v>
      </c>
      <c r="J13483" t="s">
        <v>43</v>
      </c>
      <c r="K13483" s="11">
        <v>13</v>
      </c>
      <c r="L13483" s="12">
        <v>625.95799999999997</v>
      </c>
      <c r="M13483" s="12">
        <v>50.076639999999998</v>
      </c>
      <c r="N13483" s="12">
        <v>21.786000000000001</v>
      </c>
      <c r="O13483" s="13">
        <f t="shared" si="423"/>
        <v>28.290639999999996</v>
      </c>
    </row>
    <row r="13484" spans="1:15" x14ac:dyDescent="0.2">
      <c r="A13484" s="4">
        <f t="shared" si="422"/>
        <v>1</v>
      </c>
      <c r="B13484" s="10">
        <v>45543</v>
      </c>
      <c r="C13484" t="s">
        <v>26</v>
      </c>
      <c r="D13484" t="s">
        <v>35</v>
      </c>
      <c r="E13484" t="s">
        <v>89</v>
      </c>
      <c r="H13484" t="s">
        <v>40</v>
      </c>
      <c r="I13484" t="s">
        <v>24</v>
      </c>
      <c r="J13484" t="s">
        <v>43</v>
      </c>
      <c r="K13484" s="11">
        <v>16</v>
      </c>
      <c r="L13484" s="12">
        <v>904.26800000000003</v>
      </c>
      <c r="M13484" s="12">
        <v>72.341440000000006</v>
      </c>
      <c r="N13484" s="12">
        <v>21.27</v>
      </c>
      <c r="O13484" s="13">
        <f t="shared" si="423"/>
        <v>51.07144000000001</v>
      </c>
    </row>
    <row r="13485" spans="1:15" x14ac:dyDescent="0.2">
      <c r="A13485" s="4">
        <f t="shared" si="422"/>
        <v>1</v>
      </c>
      <c r="B13485" s="10">
        <v>45543</v>
      </c>
      <c r="C13485" t="s">
        <v>28</v>
      </c>
      <c r="D13485" t="s">
        <v>35</v>
      </c>
      <c r="E13485" t="s">
        <v>89</v>
      </c>
      <c r="H13485" t="s">
        <v>40</v>
      </c>
      <c r="I13485" t="s">
        <v>24</v>
      </c>
      <c r="J13485" t="s">
        <v>43</v>
      </c>
      <c r="K13485" s="11">
        <v>15</v>
      </c>
      <c r="L13485" s="12">
        <v>846.32100000000003</v>
      </c>
      <c r="M13485" s="12">
        <v>67.705680000000001</v>
      </c>
      <c r="N13485" s="12">
        <v>26.11</v>
      </c>
      <c r="O13485" s="13">
        <f t="shared" si="423"/>
        <v>41.595680000000002</v>
      </c>
    </row>
    <row r="13486" spans="1:15" x14ac:dyDescent="0.2">
      <c r="A13486" s="4">
        <f t="shared" si="422"/>
        <v>1</v>
      </c>
      <c r="B13486" s="10">
        <v>45543</v>
      </c>
      <c r="C13486" t="s">
        <v>24</v>
      </c>
      <c r="D13486" t="s">
        <v>21</v>
      </c>
      <c r="E13486" t="s">
        <v>89</v>
      </c>
      <c r="H13486" t="s">
        <v>23</v>
      </c>
      <c r="I13486" t="s">
        <v>24</v>
      </c>
      <c r="J13486" t="s">
        <v>27</v>
      </c>
      <c r="K13486" s="11">
        <v>10</v>
      </c>
      <c r="L13486" s="12">
        <v>437.36</v>
      </c>
      <c r="M13486" s="12">
        <v>34.988800000000005</v>
      </c>
      <c r="N13486" s="12">
        <v>28.653999999999996</v>
      </c>
      <c r="O13486" s="13">
        <f t="shared" si="423"/>
        <v>6.3348000000000084</v>
      </c>
    </row>
    <row r="13487" spans="1:15" x14ac:dyDescent="0.2">
      <c r="A13487" s="4">
        <f t="shared" si="422"/>
        <v>1</v>
      </c>
      <c r="B13487" s="10">
        <v>45543</v>
      </c>
      <c r="C13487" t="s">
        <v>30</v>
      </c>
      <c r="D13487" t="s">
        <v>35</v>
      </c>
      <c r="E13487" t="s">
        <v>89</v>
      </c>
      <c r="H13487" t="s">
        <v>37</v>
      </c>
      <c r="I13487" t="s">
        <v>2</v>
      </c>
      <c r="J13487" t="s">
        <v>38</v>
      </c>
      <c r="K13487" s="11">
        <v>9</v>
      </c>
      <c r="L13487" s="12">
        <v>732.60799999999995</v>
      </c>
      <c r="M13487" s="12">
        <v>58.608639999999994</v>
      </c>
      <c r="N13487" s="12">
        <v>31.122000000000003</v>
      </c>
      <c r="O13487" s="13">
        <f t="shared" si="423"/>
        <v>27.486639999999991</v>
      </c>
    </row>
    <row r="13488" spans="1:15" x14ac:dyDescent="0.2">
      <c r="A13488" s="4">
        <f t="shared" si="422"/>
        <v>1</v>
      </c>
      <c r="B13488" s="10">
        <v>45543</v>
      </c>
      <c r="C13488" t="s">
        <v>32</v>
      </c>
      <c r="D13488" t="s">
        <v>21</v>
      </c>
      <c r="E13488" t="s">
        <v>89</v>
      </c>
      <c r="H13488" t="s">
        <v>23</v>
      </c>
      <c r="I13488" t="s">
        <v>24</v>
      </c>
      <c r="J13488" t="s">
        <v>38</v>
      </c>
      <c r="K13488" s="11">
        <v>9</v>
      </c>
      <c r="L13488" s="12">
        <v>402.59199999999998</v>
      </c>
      <c r="M13488" s="12">
        <v>32.207360000000001</v>
      </c>
      <c r="N13488" s="12">
        <v>26.741</v>
      </c>
      <c r="O13488" s="13">
        <f t="shared" si="423"/>
        <v>5.4663600000000017</v>
      </c>
    </row>
    <row r="13489" spans="1:15" x14ac:dyDescent="0.2">
      <c r="A13489" s="4">
        <f t="shared" si="422"/>
        <v>1</v>
      </c>
      <c r="B13489" s="10">
        <v>45543</v>
      </c>
      <c r="C13489" t="s">
        <v>34</v>
      </c>
      <c r="D13489" t="s">
        <v>35</v>
      </c>
      <c r="E13489" t="s">
        <v>89</v>
      </c>
      <c r="H13489" t="s">
        <v>40</v>
      </c>
      <c r="I13489" t="s">
        <v>2</v>
      </c>
      <c r="J13489" t="s">
        <v>38</v>
      </c>
      <c r="K13489" s="11">
        <v>13</v>
      </c>
      <c r="L13489" s="12">
        <v>467.18900000000002</v>
      </c>
      <c r="M13489" s="12">
        <v>37.375120000000003</v>
      </c>
      <c r="N13489" s="12">
        <v>37.594000000000001</v>
      </c>
      <c r="O13489" s="13">
        <f t="shared" si="423"/>
        <v>-0.21887999999999863</v>
      </c>
    </row>
    <row r="13490" spans="1:15" x14ac:dyDescent="0.2">
      <c r="A13490" s="4">
        <f t="shared" si="422"/>
        <v>1</v>
      </c>
      <c r="B13490" s="10">
        <v>45543</v>
      </c>
      <c r="C13490" t="s">
        <v>41</v>
      </c>
      <c r="D13490" t="s">
        <v>21</v>
      </c>
      <c r="E13490" t="s">
        <v>89</v>
      </c>
      <c r="H13490" t="s">
        <v>23</v>
      </c>
      <c r="I13490" t="s">
        <v>24</v>
      </c>
      <c r="J13490" t="s">
        <v>29</v>
      </c>
      <c r="K13490" s="11">
        <v>5</v>
      </c>
      <c r="L13490" s="12">
        <v>235.41399999999999</v>
      </c>
      <c r="M13490" s="12">
        <v>18.833120000000001</v>
      </c>
      <c r="N13490" s="12">
        <v>25.149000000000001</v>
      </c>
      <c r="O13490" s="13">
        <f t="shared" si="423"/>
        <v>-6.3158799999999999</v>
      </c>
    </row>
    <row r="13491" spans="1:15" x14ac:dyDescent="0.2">
      <c r="A13491" s="4">
        <f t="shared" si="422"/>
        <v>2</v>
      </c>
      <c r="B13491" s="10">
        <v>45544</v>
      </c>
      <c r="C13491" t="s">
        <v>20</v>
      </c>
      <c r="D13491" t="s">
        <v>35</v>
      </c>
      <c r="E13491" t="s">
        <v>80</v>
      </c>
      <c r="H13491" t="s">
        <v>59</v>
      </c>
      <c r="I13491" t="s">
        <v>2</v>
      </c>
      <c r="J13491" t="s">
        <v>87</v>
      </c>
      <c r="K13491" s="11">
        <v>13</v>
      </c>
      <c r="L13491" s="12">
        <v>653.40700000000004</v>
      </c>
      <c r="M13491" s="12">
        <v>52.272560000000006</v>
      </c>
      <c r="N13491" s="12">
        <v>34.043999999999997</v>
      </c>
      <c r="O13491" s="13">
        <f t="shared" si="423"/>
        <v>18.228560000000009</v>
      </c>
    </row>
    <row r="13492" spans="1:15" x14ac:dyDescent="0.2">
      <c r="A13492" s="4">
        <f t="shared" si="422"/>
        <v>2</v>
      </c>
      <c r="B13492" s="10">
        <v>45544</v>
      </c>
      <c r="C13492" t="s">
        <v>26</v>
      </c>
      <c r="D13492" t="s">
        <v>35</v>
      </c>
      <c r="E13492" t="s">
        <v>80</v>
      </c>
      <c r="H13492" t="s">
        <v>31</v>
      </c>
      <c r="I13492" t="s">
        <v>2</v>
      </c>
      <c r="J13492" t="s">
        <v>38</v>
      </c>
      <c r="K13492" s="11">
        <v>10</v>
      </c>
      <c r="L13492" s="12">
        <v>736.654</v>
      </c>
      <c r="M13492" s="12">
        <v>58.932320000000004</v>
      </c>
      <c r="N13492" s="12">
        <v>30.323</v>
      </c>
      <c r="O13492" s="13">
        <f t="shared" si="423"/>
        <v>28.609320000000004</v>
      </c>
    </row>
    <row r="13493" spans="1:15" x14ac:dyDescent="0.2">
      <c r="A13493" s="4">
        <f t="shared" si="422"/>
        <v>2</v>
      </c>
      <c r="B13493" s="10">
        <v>45544</v>
      </c>
      <c r="C13493" t="s">
        <v>28</v>
      </c>
      <c r="D13493" t="s">
        <v>35</v>
      </c>
      <c r="E13493" t="s">
        <v>80</v>
      </c>
      <c r="H13493" t="s">
        <v>23</v>
      </c>
      <c r="I13493" t="s">
        <v>20</v>
      </c>
      <c r="J13493" t="s">
        <v>43</v>
      </c>
      <c r="K13493" s="11">
        <v>7</v>
      </c>
      <c r="L13493" s="12">
        <v>640.66</v>
      </c>
      <c r="M13493" s="12">
        <v>51.252800000000001</v>
      </c>
      <c r="N13493" s="12">
        <v>55.796999999999997</v>
      </c>
      <c r="O13493" s="13">
        <f t="shared" si="423"/>
        <v>-4.5441999999999965</v>
      </c>
    </row>
    <row r="13494" spans="1:15" x14ac:dyDescent="0.2">
      <c r="A13494" s="4">
        <f t="shared" si="422"/>
        <v>2</v>
      </c>
      <c r="B13494" s="10">
        <v>45544</v>
      </c>
      <c r="C13494" t="s">
        <v>24</v>
      </c>
      <c r="D13494" t="s">
        <v>35</v>
      </c>
      <c r="E13494" t="s">
        <v>80</v>
      </c>
      <c r="H13494" t="s">
        <v>37</v>
      </c>
      <c r="I13494" t="s">
        <v>2</v>
      </c>
      <c r="J13494" t="s">
        <v>38</v>
      </c>
      <c r="K13494" s="11">
        <v>10</v>
      </c>
      <c r="L13494" s="12">
        <v>772.428</v>
      </c>
      <c r="M13494" s="12">
        <v>61.794240000000002</v>
      </c>
      <c r="N13494" s="12">
        <v>29.178999999999998</v>
      </c>
      <c r="O13494" s="13">
        <f t="shared" si="423"/>
        <v>32.61524</v>
      </c>
    </row>
    <row r="13495" spans="1:15" x14ac:dyDescent="0.2">
      <c r="A13495" s="4">
        <f t="shared" si="422"/>
        <v>2</v>
      </c>
      <c r="B13495" s="10">
        <v>45544</v>
      </c>
      <c r="C13495" t="s">
        <v>30</v>
      </c>
      <c r="D13495" t="s">
        <v>35</v>
      </c>
      <c r="E13495" t="s">
        <v>80</v>
      </c>
      <c r="H13495" t="s">
        <v>40</v>
      </c>
      <c r="I13495" t="s">
        <v>28</v>
      </c>
      <c r="J13495" t="s">
        <v>43</v>
      </c>
      <c r="K13495" s="11">
        <v>9</v>
      </c>
      <c r="L13495" s="12">
        <v>625.93200000000002</v>
      </c>
      <c r="M13495" s="12">
        <v>50.074560000000005</v>
      </c>
      <c r="N13495" s="12">
        <v>29.021999999999998</v>
      </c>
      <c r="O13495" s="13">
        <f t="shared" si="423"/>
        <v>21.052560000000007</v>
      </c>
    </row>
    <row r="13496" spans="1:15" x14ac:dyDescent="0.2">
      <c r="A13496" s="4">
        <f t="shared" si="422"/>
        <v>2</v>
      </c>
      <c r="B13496" s="10">
        <v>45544</v>
      </c>
      <c r="C13496" t="s">
        <v>32</v>
      </c>
      <c r="D13496" t="s">
        <v>35</v>
      </c>
      <c r="E13496" t="s">
        <v>80</v>
      </c>
      <c r="H13496" t="s">
        <v>40</v>
      </c>
      <c r="I13496" t="s">
        <v>2</v>
      </c>
      <c r="J13496" t="s">
        <v>38</v>
      </c>
      <c r="K13496" s="11">
        <v>8</v>
      </c>
      <c r="L13496" s="12">
        <v>592.07100000000003</v>
      </c>
      <c r="M13496" s="12">
        <v>47.365680000000005</v>
      </c>
      <c r="N13496" s="12">
        <v>56.65</v>
      </c>
      <c r="O13496" s="13">
        <f t="shared" si="423"/>
        <v>-9.2843199999999939</v>
      </c>
    </row>
    <row r="13497" spans="1:15" x14ac:dyDescent="0.2">
      <c r="A13497" s="4">
        <f t="shared" si="422"/>
        <v>2</v>
      </c>
      <c r="B13497" s="10">
        <v>45544</v>
      </c>
      <c r="C13497" t="s">
        <v>34</v>
      </c>
      <c r="D13497" t="s">
        <v>35</v>
      </c>
      <c r="E13497" t="s">
        <v>80</v>
      </c>
      <c r="H13497" t="s">
        <v>23</v>
      </c>
      <c r="I13497" t="s">
        <v>20</v>
      </c>
      <c r="J13497" t="s">
        <v>43</v>
      </c>
      <c r="K13497" s="11">
        <v>8</v>
      </c>
      <c r="L13497" s="12">
        <v>505.28300000000002</v>
      </c>
      <c r="M13497" s="12">
        <v>40.422640000000001</v>
      </c>
      <c r="N13497" s="12">
        <v>58.497999999999998</v>
      </c>
      <c r="O13497" s="13">
        <f t="shared" si="423"/>
        <v>-18.075359999999996</v>
      </c>
    </row>
    <row r="13498" spans="1:15" x14ac:dyDescent="0.2">
      <c r="A13498" s="4">
        <f t="shared" si="422"/>
        <v>2</v>
      </c>
      <c r="B13498" s="10">
        <v>45544</v>
      </c>
      <c r="C13498" t="s">
        <v>41</v>
      </c>
      <c r="D13498" t="s">
        <v>35</v>
      </c>
      <c r="E13498" t="s">
        <v>80</v>
      </c>
      <c r="H13498" t="s">
        <v>40</v>
      </c>
      <c r="I13498" t="s">
        <v>28</v>
      </c>
      <c r="J13498" t="s">
        <v>43</v>
      </c>
      <c r="K13498" s="11">
        <v>10</v>
      </c>
      <c r="L13498" s="12">
        <v>444.37700000000001</v>
      </c>
      <c r="M13498" s="12">
        <v>35.550159999999998</v>
      </c>
      <c r="N13498" s="12">
        <v>32.768999999999998</v>
      </c>
      <c r="O13498" s="13">
        <f t="shared" si="423"/>
        <v>2.7811599999999999</v>
      </c>
    </row>
    <row r="13499" spans="1:15" x14ac:dyDescent="0.2">
      <c r="A13499" s="4">
        <f t="shared" si="422"/>
        <v>2</v>
      </c>
      <c r="B13499" s="10">
        <v>45544</v>
      </c>
      <c r="C13499" t="s">
        <v>20</v>
      </c>
      <c r="D13499" t="s">
        <v>35</v>
      </c>
      <c r="E13499" t="s">
        <v>104</v>
      </c>
      <c r="H13499" t="s">
        <v>31</v>
      </c>
      <c r="I13499" t="s">
        <v>2</v>
      </c>
      <c r="J13499" t="s">
        <v>38</v>
      </c>
      <c r="K13499" s="11">
        <v>6</v>
      </c>
      <c r="L13499" s="12">
        <v>248.12200000000001</v>
      </c>
      <c r="M13499" s="12">
        <v>19.84976</v>
      </c>
      <c r="N13499" s="12">
        <v>23.728999999999999</v>
      </c>
      <c r="O13499" s="13">
        <f t="shared" si="423"/>
        <v>-3.8792399999999994</v>
      </c>
    </row>
    <row r="13500" spans="1:15" x14ac:dyDescent="0.2">
      <c r="A13500" s="4">
        <f t="shared" si="422"/>
        <v>2</v>
      </c>
      <c r="B13500" s="10">
        <v>45544</v>
      </c>
      <c r="C13500" t="s">
        <v>26</v>
      </c>
      <c r="D13500" t="s">
        <v>35</v>
      </c>
      <c r="E13500" t="s">
        <v>104</v>
      </c>
      <c r="H13500" t="s">
        <v>31</v>
      </c>
      <c r="I13500" t="s">
        <v>2</v>
      </c>
      <c r="J13500" t="s">
        <v>87</v>
      </c>
      <c r="K13500" s="11">
        <v>9</v>
      </c>
      <c r="L13500" s="12">
        <v>397.21800000000002</v>
      </c>
      <c r="M13500" s="12">
        <v>31.777440000000002</v>
      </c>
      <c r="N13500" s="12">
        <v>24.171999999999997</v>
      </c>
      <c r="O13500" s="13">
        <f t="shared" si="423"/>
        <v>7.6054400000000051</v>
      </c>
    </row>
    <row r="13501" spans="1:15" x14ac:dyDescent="0.2">
      <c r="A13501" s="4">
        <f t="shared" si="422"/>
        <v>2</v>
      </c>
      <c r="B13501" s="10">
        <v>45544</v>
      </c>
      <c r="C13501" t="s">
        <v>28</v>
      </c>
      <c r="D13501" t="s">
        <v>35</v>
      </c>
      <c r="E13501" t="s">
        <v>104</v>
      </c>
      <c r="H13501" t="s">
        <v>59</v>
      </c>
      <c r="I13501" t="s">
        <v>2</v>
      </c>
      <c r="J13501" t="s">
        <v>87</v>
      </c>
      <c r="K13501" s="11">
        <v>11</v>
      </c>
      <c r="L13501" s="12">
        <v>360.58699999999999</v>
      </c>
      <c r="M13501" s="12">
        <v>28.846959999999999</v>
      </c>
      <c r="N13501" s="12">
        <v>45.388999999999996</v>
      </c>
      <c r="O13501" s="13">
        <f t="shared" si="423"/>
        <v>-16.542039999999997</v>
      </c>
    </row>
    <row r="13502" spans="1:15" x14ac:dyDescent="0.2">
      <c r="A13502" s="4">
        <f t="shared" si="422"/>
        <v>2</v>
      </c>
      <c r="B13502" s="10">
        <v>45544</v>
      </c>
      <c r="C13502" t="s">
        <v>24</v>
      </c>
      <c r="D13502" t="s">
        <v>35</v>
      </c>
      <c r="E13502" t="s">
        <v>104</v>
      </c>
      <c r="H13502" t="s">
        <v>31</v>
      </c>
      <c r="I13502" t="s">
        <v>24</v>
      </c>
      <c r="J13502" t="s">
        <v>43</v>
      </c>
      <c r="K13502" s="11">
        <v>7</v>
      </c>
      <c r="L13502" s="12">
        <v>355.161</v>
      </c>
      <c r="M13502" s="12">
        <v>28.412880000000001</v>
      </c>
      <c r="N13502" s="12">
        <v>19.660999999999998</v>
      </c>
      <c r="O13502" s="13">
        <f t="shared" si="423"/>
        <v>8.7518800000000034</v>
      </c>
    </row>
    <row r="13503" spans="1:15" x14ac:dyDescent="0.2">
      <c r="A13503" s="4">
        <f t="shared" si="422"/>
        <v>2</v>
      </c>
      <c r="B13503" s="10">
        <v>45544</v>
      </c>
      <c r="C13503" t="s">
        <v>30</v>
      </c>
      <c r="D13503" t="s">
        <v>35</v>
      </c>
      <c r="E13503" t="s">
        <v>104</v>
      </c>
      <c r="H13503" t="s">
        <v>23</v>
      </c>
      <c r="I13503" t="s">
        <v>28</v>
      </c>
      <c r="J13503" t="s">
        <v>38</v>
      </c>
      <c r="K13503" s="11">
        <v>10</v>
      </c>
      <c r="L13503" s="12">
        <v>436.71199999999999</v>
      </c>
      <c r="M13503" s="12">
        <v>34.936959999999999</v>
      </c>
      <c r="N13503" s="12">
        <v>19.337000000000003</v>
      </c>
      <c r="O13503" s="13">
        <f t="shared" si="423"/>
        <v>15.599959999999996</v>
      </c>
    </row>
    <row r="13504" spans="1:15" x14ac:dyDescent="0.2">
      <c r="A13504" s="4">
        <f t="shared" si="422"/>
        <v>2</v>
      </c>
      <c r="B13504" s="10">
        <v>45544</v>
      </c>
      <c r="C13504" t="s">
        <v>32</v>
      </c>
      <c r="D13504" t="s">
        <v>35</v>
      </c>
      <c r="E13504" t="s">
        <v>104</v>
      </c>
      <c r="H13504" t="s">
        <v>40</v>
      </c>
      <c r="I13504" t="s">
        <v>28</v>
      </c>
      <c r="J13504" t="s">
        <v>43</v>
      </c>
      <c r="K13504" s="11">
        <v>12</v>
      </c>
      <c r="L13504" s="12">
        <v>552.69600000000003</v>
      </c>
      <c r="M13504" s="12">
        <v>44.215680000000006</v>
      </c>
      <c r="N13504" s="12">
        <v>24.207999999999998</v>
      </c>
      <c r="O13504" s="13">
        <f t="shared" si="423"/>
        <v>20.007680000000008</v>
      </c>
    </row>
    <row r="13505" spans="1:15" x14ac:dyDescent="0.2">
      <c r="A13505" s="4">
        <f t="shared" si="422"/>
        <v>2</v>
      </c>
      <c r="B13505" s="10">
        <v>45544</v>
      </c>
      <c r="C13505" t="s">
        <v>34</v>
      </c>
      <c r="D13505" t="s">
        <v>35</v>
      </c>
      <c r="E13505" t="s">
        <v>104</v>
      </c>
      <c r="H13505" t="s">
        <v>40</v>
      </c>
      <c r="I13505" t="s">
        <v>24</v>
      </c>
      <c r="J13505" t="s">
        <v>43</v>
      </c>
      <c r="K13505" s="11">
        <v>14</v>
      </c>
      <c r="L13505" s="12">
        <v>807.12800000000004</v>
      </c>
      <c r="M13505" s="12">
        <v>64.570239999999998</v>
      </c>
      <c r="N13505" s="12">
        <v>27.574000000000002</v>
      </c>
      <c r="O13505" s="13">
        <f t="shared" si="423"/>
        <v>36.99624</v>
      </c>
    </row>
    <row r="13506" spans="1:15" x14ac:dyDescent="0.2">
      <c r="A13506" s="4">
        <f t="shared" ref="A13506:A13569" si="424">WEEKDAY(B13506)</f>
        <v>2</v>
      </c>
      <c r="B13506" s="10">
        <v>45544</v>
      </c>
      <c r="C13506" t="s">
        <v>41</v>
      </c>
      <c r="D13506" t="s">
        <v>35</v>
      </c>
      <c r="E13506" t="s">
        <v>104</v>
      </c>
      <c r="H13506" t="s">
        <v>40</v>
      </c>
      <c r="I13506" t="s">
        <v>24</v>
      </c>
      <c r="J13506" t="s">
        <v>43</v>
      </c>
      <c r="K13506" s="11">
        <v>11</v>
      </c>
      <c r="L13506" s="12">
        <v>834.899</v>
      </c>
      <c r="M13506" s="12">
        <v>66.791920000000005</v>
      </c>
      <c r="N13506" s="12">
        <v>24.475999999999999</v>
      </c>
      <c r="O13506" s="13">
        <f t="shared" si="423"/>
        <v>42.315920000000006</v>
      </c>
    </row>
    <row r="13507" spans="1:15" x14ac:dyDescent="0.2">
      <c r="A13507" s="4">
        <f t="shared" si="424"/>
        <v>3</v>
      </c>
      <c r="B13507" s="10">
        <v>45545</v>
      </c>
      <c r="C13507" t="s">
        <v>20</v>
      </c>
      <c r="D13507" t="s">
        <v>21</v>
      </c>
      <c r="E13507" t="s">
        <v>67</v>
      </c>
      <c r="F13507" t="s">
        <v>39</v>
      </c>
      <c r="H13507" t="s">
        <v>40</v>
      </c>
      <c r="I13507" t="s">
        <v>2</v>
      </c>
      <c r="J13507" t="s">
        <v>29</v>
      </c>
      <c r="K13507" s="11">
        <v>16</v>
      </c>
      <c r="L13507" s="12">
        <v>6489.4690000000001</v>
      </c>
      <c r="M13507" s="12">
        <v>519.15751999999998</v>
      </c>
      <c r="N13507" s="12">
        <v>121.003</v>
      </c>
      <c r="O13507" s="13">
        <f t="shared" si="423"/>
        <v>398.15451999999999</v>
      </c>
    </row>
    <row r="13508" spans="1:15" x14ac:dyDescent="0.2">
      <c r="A13508" s="4">
        <f t="shared" si="424"/>
        <v>3</v>
      </c>
      <c r="B13508" s="10">
        <v>45545</v>
      </c>
      <c r="C13508" t="s">
        <v>26</v>
      </c>
      <c r="D13508" t="s">
        <v>21</v>
      </c>
      <c r="E13508" t="s">
        <v>67</v>
      </c>
      <c r="H13508" t="s">
        <v>59</v>
      </c>
      <c r="I13508" t="s">
        <v>2</v>
      </c>
      <c r="J13508" t="s">
        <v>38</v>
      </c>
      <c r="K13508" s="11">
        <v>11</v>
      </c>
      <c r="L13508" s="12">
        <v>857.45699999999999</v>
      </c>
      <c r="M13508" s="12">
        <v>68.596559999999997</v>
      </c>
      <c r="N13508" s="12">
        <v>75.907999999999987</v>
      </c>
      <c r="O13508" s="13">
        <f t="shared" si="423"/>
        <v>-7.3114399999999904</v>
      </c>
    </row>
    <row r="13509" spans="1:15" x14ac:dyDescent="0.2">
      <c r="A13509" s="4">
        <f t="shared" si="424"/>
        <v>3</v>
      </c>
      <c r="B13509" s="10">
        <v>45545</v>
      </c>
      <c r="C13509" t="s">
        <v>28</v>
      </c>
      <c r="D13509" t="s">
        <v>21</v>
      </c>
      <c r="E13509" t="s">
        <v>67</v>
      </c>
      <c r="H13509" t="s">
        <v>31</v>
      </c>
      <c r="I13509" t="s">
        <v>2</v>
      </c>
      <c r="J13509" t="s">
        <v>38</v>
      </c>
      <c r="K13509" s="11">
        <v>11</v>
      </c>
      <c r="L13509" s="12">
        <v>596.46</v>
      </c>
      <c r="M13509" s="12">
        <v>47.716800000000006</v>
      </c>
      <c r="N13509" s="12">
        <v>30.881</v>
      </c>
      <c r="O13509" s="13">
        <f t="shared" si="423"/>
        <v>16.835800000000006</v>
      </c>
    </row>
    <row r="13510" spans="1:15" x14ac:dyDescent="0.2">
      <c r="A13510" s="4">
        <f t="shared" si="424"/>
        <v>3</v>
      </c>
      <c r="B13510" s="10">
        <v>45545</v>
      </c>
      <c r="C13510" t="s">
        <v>24</v>
      </c>
      <c r="D13510" t="s">
        <v>21</v>
      </c>
      <c r="E13510" t="s">
        <v>67</v>
      </c>
      <c r="H13510" t="s">
        <v>59</v>
      </c>
      <c r="I13510" t="s">
        <v>2</v>
      </c>
      <c r="J13510" t="s">
        <v>29</v>
      </c>
      <c r="K13510" s="11">
        <v>15</v>
      </c>
      <c r="L13510" s="12">
        <v>637.19100000000003</v>
      </c>
      <c r="M13510" s="12">
        <v>50.975280000000005</v>
      </c>
      <c r="N13510" s="12">
        <v>63.652999999999992</v>
      </c>
      <c r="O13510" s="13">
        <f t="shared" si="423"/>
        <v>-12.677719999999987</v>
      </c>
    </row>
    <row r="13511" spans="1:15" x14ac:dyDescent="0.2">
      <c r="A13511" s="4">
        <f t="shared" si="424"/>
        <v>3</v>
      </c>
      <c r="B13511" s="10">
        <v>45545</v>
      </c>
      <c r="C13511" t="s">
        <v>30</v>
      </c>
      <c r="D13511" t="s">
        <v>21</v>
      </c>
      <c r="E13511" t="s">
        <v>67</v>
      </c>
      <c r="H13511" t="s">
        <v>48</v>
      </c>
      <c r="I13511" t="s">
        <v>2</v>
      </c>
      <c r="J13511" t="s">
        <v>38</v>
      </c>
      <c r="K13511" s="11">
        <v>10</v>
      </c>
      <c r="L13511" s="12">
        <v>667.20100000000002</v>
      </c>
      <c r="M13511" s="12">
        <v>53.376080000000002</v>
      </c>
      <c r="N13511" s="12">
        <v>102.53599999999999</v>
      </c>
      <c r="O13511" s="13">
        <f t="shared" ref="O13511:O13574" si="425">M13511-N13511</f>
        <v>-49.159919999999985</v>
      </c>
    </row>
    <row r="13512" spans="1:15" x14ac:dyDescent="0.2">
      <c r="A13512" s="4">
        <f t="shared" si="424"/>
        <v>3</v>
      </c>
      <c r="B13512" s="10">
        <v>45545</v>
      </c>
      <c r="C13512" t="s">
        <v>32</v>
      </c>
      <c r="D13512" t="s">
        <v>21</v>
      </c>
      <c r="E13512" t="s">
        <v>67</v>
      </c>
      <c r="H13512" t="s">
        <v>48</v>
      </c>
      <c r="I13512" t="s">
        <v>2</v>
      </c>
      <c r="J13512" t="s">
        <v>27</v>
      </c>
      <c r="K13512" s="11">
        <v>9</v>
      </c>
      <c r="L13512" s="12">
        <v>763.024</v>
      </c>
      <c r="M13512" s="12">
        <v>61.041920000000005</v>
      </c>
      <c r="N13512" s="12">
        <v>135.80699999999999</v>
      </c>
      <c r="O13512" s="13">
        <f t="shared" si="425"/>
        <v>-74.765079999999983</v>
      </c>
    </row>
    <row r="13513" spans="1:15" x14ac:dyDescent="0.2">
      <c r="A13513" s="4">
        <f t="shared" si="424"/>
        <v>3</v>
      </c>
      <c r="B13513" s="10">
        <v>45545</v>
      </c>
      <c r="C13513" t="s">
        <v>34</v>
      </c>
      <c r="D13513" t="s">
        <v>21</v>
      </c>
      <c r="E13513" t="s">
        <v>67</v>
      </c>
      <c r="H13513" t="s">
        <v>40</v>
      </c>
      <c r="I13513" t="s">
        <v>2</v>
      </c>
      <c r="J13513" t="s">
        <v>27</v>
      </c>
      <c r="K13513" s="11">
        <v>12</v>
      </c>
      <c r="L13513" s="12">
        <v>608.79999999999995</v>
      </c>
      <c r="M13513" s="12">
        <v>48.704000000000001</v>
      </c>
      <c r="N13513" s="12">
        <v>81.954999999999998</v>
      </c>
      <c r="O13513" s="13">
        <f t="shared" si="425"/>
        <v>-33.250999999999998</v>
      </c>
    </row>
    <row r="13514" spans="1:15" x14ac:dyDescent="0.2">
      <c r="A13514" s="4">
        <f t="shared" si="424"/>
        <v>3</v>
      </c>
      <c r="B13514" s="10">
        <v>45545</v>
      </c>
      <c r="C13514" t="s">
        <v>41</v>
      </c>
      <c r="D13514" t="s">
        <v>21</v>
      </c>
      <c r="E13514" t="s">
        <v>67</v>
      </c>
      <c r="H13514" t="s">
        <v>40</v>
      </c>
      <c r="I13514" t="s">
        <v>2</v>
      </c>
      <c r="J13514" t="s">
        <v>29</v>
      </c>
      <c r="K13514" s="11">
        <v>18</v>
      </c>
      <c r="L13514" s="12">
        <v>894.24300000000005</v>
      </c>
      <c r="M13514" s="12">
        <v>71.539439999999999</v>
      </c>
      <c r="N13514" s="12">
        <v>70.986000000000004</v>
      </c>
      <c r="O13514" s="13">
        <f t="shared" si="425"/>
        <v>0.55343999999999482</v>
      </c>
    </row>
    <row r="13515" spans="1:15" x14ac:dyDescent="0.2">
      <c r="A13515" s="4">
        <f t="shared" si="424"/>
        <v>3</v>
      </c>
      <c r="B13515" s="10">
        <v>45545</v>
      </c>
      <c r="C13515" t="s">
        <v>20</v>
      </c>
      <c r="D13515" t="s">
        <v>35</v>
      </c>
      <c r="E13515" t="s">
        <v>94</v>
      </c>
      <c r="H13515" t="s">
        <v>40</v>
      </c>
      <c r="I13515" t="s">
        <v>28</v>
      </c>
      <c r="J13515" t="s">
        <v>43</v>
      </c>
      <c r="K13515" s="11">
        <v>6</v>
      </c>
      <c r="L13515" s="12">
        <v>226.04</v>
      </c>
      <c r="M13515" s="12">
        <v>18.083200000000001</v>
      </c>
      <c r="N13515" s="12">
        <v>32.768999999999998</v>
      </c>
      <c r="O13515" s="13">
        <f t="shared" si="425"/>
        <v>-14.685799999999997</v>
      </c>
    </row>
    <row r="13516" spans="1:15" x14ac:dyDescent="0.2">
      <c r="A13516" s="4">
        <f t="shared" si="424"/>
        <v>3</v>
      </c>
      <c r="B13516" s="10">
        <v>45545</v>
      </c>
      <c r="C13516" t="s">
        <v>26</v>
      </c>
      <c r="D13516" t="s">
        <v>35</v>
      </c>
      <c r="E13516" t="s">
        <v>94</v>
      </c>
      <c r="H13516" t="s">
        <v>37</v>
      </c>
      <c r="I13516" t="s">
        <v>2</v>
      </c>
      <c r="J13516" t="s">
        <v>38</v>
      </c>
      <c r="K13516" s="11">
        <v>8</v>
      </c>
      <c r="L13516" s="12">
        <v>468.404</v>
      </c>
      <c r="M13516" s="12">
        <v>37.472320000000003</v>
      </c>
      <c r="N13516" s="12">
        <v>30.453000000000003</v>
      </c>
      <c r="O13516" s="13">
        <f t="shared" si="425"/>
        <v>7.0193200000000004</v>
      </c>
    </row>
    <row r="13517" spans="1:15" x14ac:dyDescent="0.2">
      <c r="A13517" s="4">
        <f t="shared" si="424"/>
        <v>3</v>
      </c>
      <c r="B13517" s="10">
        <v>45545</v>
      </c>
      <c r="C13517" t="s">
        <v>28</v>
      </c>
      <c r="D13517" t="s">
        <v>35</v>
      </c>
      <c r="E13517" t="s">
        <v>94</v>
      </c>
      <c r="H13517" t="s">
        <v>23</v>
      </c>
      <c r="I13517" t="s">
        <v>24</v>
      </c>
      <c r="J13517" t="s">
        <v>43</v>
      </c>
      <c r="K13517" s="11">
        <v>12</v>
      </c>
      <c r="L13517" s="12">
        <v>635.65300000000002</v>
      </c>
      <c r="M13517" s="12">
        <v>50.852240000000002</v>
      </c>
      <c r="N13517" s="12">
        <v>26.004999999999999</v>
      </c>
      <c r="O13517" s="13">
        <f t="shared" si="425"/>
        <v>24.847240000000003</v>
      </c>
    </row>
    <row r="13518" spans="1:15" x14ac:dyDescent="0.2">
      <c r="A13518" s="4">
        <f t="shared" si="424"/>
        <v>3</v>
      </c>
      <c r="B13518" s="10">
        <v>45545</v>
      </c>
      <c r="C13518" t="s">
        <v>24</v>
      </c>
      <c r="D13518" t="s">
        <v>35</v>
      </c>
      <c r="E13518" t="s">
        <v>94</v>
      </c>
      <c r="H13518" t="s">
        <v>23</v>
      </c>
      <c r="I13518" t="s">
        <v>28</v>
      </c>
      <c r="J13518" t="s">
        <v>38</v>
      </c>
      <c r="K13518" s="11">
        <v>12</v>
      </c>
      <c r="L13518" s="12">
        <v>581.97699999999998</v>
      </c>
      <c r="M13518" s="12">
        <v>46.558160000000001</v>
      </c>
      <c r="N13518" s="12">
        <v>29.658999999999999</v>
      </c>
      <c r="O13518" s="13">
        <f t="shared" si="425"/>
        <v>16.899160000000002</v>
      </c>
    </row>
    <row r="13519" spans="1:15" x14ac:dyDescent="0.2">
      <c r="A13519" s="4">
        <f t="shared" si="424"/>
        <v>3</v>
      </c>
      <c r="B13519" s="10">
        <v>45545</v>
      </c>
      <c r="C13519" t="s">
        <v>30</v>
      </c>
      <c r="D13519" t="s">
        <v>35</v>
      </c>
      <c r="E13519" t="s">
        <v>94</v>
      </c>
      <c r="H13519" t="s">
        <v>40</v>
      </c>
      <c r="I13519" t="s">
        <v>28</v>
      </c>
      <c r="J13519" t="s">
        <v>43</v>
      </c>
      <c r="K13519" s="11">
        <v>12</v>
      </c>
      <c r="L13519" s="12">
        <v>654.09699999999998</v>
      </c>
      <c r="M13519" s="12">
        <v>52.327759999999998</v>
      </c>
      <c r="N13519" s="12">
        <v>32.768999999999998</v>
      </c>
      <c r="O13519" s="13">
        <f t="shared" si="425"/>
        <v>19.558759999999999</v>
      </c>
    </row>
    <row r="13520" spans="1:15" x14ac:dyDescent="0.2">
      <c r="A13520" s="4">
        <f t="shared" si="424"/>
        <v>3</v>
      </c>
      <c r="B13520" s="10">
        <v>45545</v>
      </c>
      <c r="C13520" t="s">
        <v>32</v>
      </c>
      <c r="D13520" t="s">
        <v>21</v>
      </c>
      <c r="E13520" t="s">
        <v>94</v>
      </c>
      <c r="H13520" t="s">
        <v>31</v>
      </c>
      <c r="I13520" t="s">
        <v>2</v>
      </c>
      <c r="J13520" t="s">
        <v>29</v>
      </c>
      <c r="K13520" s="11">
        <v>7</v>
      </c>
      <c r="L13520" s="12">
        <v>392.42599999999999</v>
      </c>
      <c r="M13520" s="12">
        <v>31.394079999999999</v>
      </c>
      <c r="N13520" s="12">
        <v>22.711000000000002</v>
      </c>
      <c r="O13520" s="13">
        <f t="shared" si="425"/>
        <v>8.6830799999999968</v>
      </c>
    </row>
    <row r="13521" spans="1:15" x14ac:dyDescent="0.2">
      <c r="A13521" s="4">
        <f t="shared" si="424"/>
        <v>3</v>
      </c>
      <c r="B13521" s="10">
        <v>45545</v>
      </c>
      <c r="C13521" t="s">
        <v>34</v>
      </c>
      <c r="D13521" t="s">
        <v>21</v>
      </c>
      <c r="E13521" t="s">
        <v>94</v>
      </c>
      <c r="H13521" t="s">
        <v>23</v>
      </c>
      <c r="I13521" t="s">
        <v>26</v>
      </c>
      <c r="J13521" t="s">
        <v>27</v>
      </c>
      <c r="K13521" s="11">
        <v>7</v>
      </c>
      <c r="L13521" s="12">
        <v>443.56299999999999</v>
      </c>
      <c r="M13521" s="12">
        <v>35.485039999999998</v>
      </c>
      <c r="N13521" s="12">
        <v>37.747</v>
      </c>
      <c r="O13521" s="13">
        <f t="shared" si="425"/>
        <v>-2.261960000000002</v>
      </c>
    </row>
    <row r="13522" spans="1:15" x14ac:dyDescent="0.2">
      <c r="A13522" s="4">
        <f t="shared" si="424"/>
        <v>3</v>
      </c>
      <c r="B13522" s="10">
        <v>45545</v>
      </c>
      <c r="C13522" t="s">
        <v>41</v>
      </c>
      <c r="D13522" t="s">
        <v>21</v>
      </c>
      <c r="E13522" t="s">
        <v>94</v>
      </c>
      <c r="H13522" t="s">
        <v>23</v>
      </c>
      <c r="I13522" t="s">
        <v>24</v>
      </c>
      <c r="J13522" t="s">
        <v>38</v>
      </c>
      <c r="K13522" s="11">
        <v>7</v>
      </c>
      <c r="L13522" s="12">
        <v>483.01</v>
      </c>
      <c r="M13522" s="12">
        <v>38.640799999999999</v>
      </c>
      <c r="N13522" s="12">
        <v>26.916999999999998</v>
      </c>
      <c r="O13522" s="13">
        <f t="shared" si="425"/>
        <v>11.723800000000001</v>
      </c>
    </row>
    <row r="13523" spans="1:15" x14ac:dyDescent="0.2">
      <c r="A13523" s="4">
        <f t="shared" si="424"/>
        <v>4</v>
      </c>
      <c r="B13523" s="10">
        <v>45546</v>
      </c>
      <c r="C13523" t="s">
        <v>20</v>
      </c>
      <c r="D13523" t="s">
        <v>21</v>
      </c>
      <c r="E13523" t="s">
        <v>78</v>
      </c>
      <c r="H13523" t="s">
        <v>23</v>
      </c>
      <c r="I13523" t="s">
        <v>26</v>
      </c>
      <c r="J13523" t="s">
        <v>38</v>
      </c>
      <c r="K13523" s="11">
        <v>7</v>
      </c>
      <c r="L13523" s="12">
        <v>282.512</v>
      </c>
      <c r="M13523" s="12">
        <v>22.600960000000001</v>
      </c>
      <c r="N13523" s="12">
        <v>72.783000000000001</v>
      </c>
      <c r="O13523" s="13">
        <f t="shared" si="425"/>
        <v>-50.182040000000001</v>
      </c>
    </row>
    <row r="13524" spans="1:15" x14ac:dyDescent="0.2">
      <c r="A13524" s="4">
        <f t="shared" si="424"/>
        <v>4</v>
      </c>
      <c r="B13524" s="10">
        <v>45546</v>
      </c>
      <c r="C13524" t="s">
        <v>26</v>
      </c>
      <c r="D13524" t="s">
        <v>21</v>
      </c>
      <c r="E13524" t="s">
        <v>78</v>
      </c>
      <c r="H13524" t="s">
        <v>31</v>
      </c>
      <c r="I13524" t="s">
        <v>2</v>
      </c>
      <c r="J13524" t="s">
        <v>29</v>
      </c>
      <c r="K13524" s="11">
        <v>8</v>
      </c>
      <c r="L13524" s="12">
        <v>305.08100000000002</v>
      </c>
      <c r="M13524" s="12">
        <v>24.406480000000002</v>
      </c>
      <c r="N13524" s="12">
        <v>30.625999999999998</v>
      </c>
      <c r="O13524" s="13">
        <f t="shared" si="425"/>
        <v>-6.2195199999999957</v>
      </c>
    </row>
    <row r="13525" spans="1:15" x14ac:dyDescent="0.2">
      <c r="A13525" s="4">
        <f t="shared" si="424"/>
        <v>4</v>
      </c>
      <c r="B13525" s="10">
        <v>45546</v>
      </c>
      <c r="C13525" t="s">
        <v>28</v>
      </c>
      <c r="D13525" t="s">
        <v>21</v>
      </c>
      <c r="E13525" t="s">
        <v>78</v>
      </c>
      <c r="H13525" t="s">
        <v>23</v>
      </c>
      <c r="I13525" t="s">
        <v>26</v>
      </c>
      <c r="J13525" t="s">
        <v>38</v>
      </c>
      <c r="K13525" s="11">
        <v>8</v>
      </c>
      <c r="L13525" s="12">
        <v>365.55099999999999</v>
      </c>
      <c r="M13525" s="12">
        <v>29.24408</v>
      </c>
      <c r="N13525" s="12">
        <v>69.049000000000007</v>
      </c>
      <c r="O13525" s="13">
        <f t="shared" si="425"/>
        <v>-39.80492000000001</v>
      </c>
    </row>
    <row r="13526" spans="1:15" x14ac:dyDescent="0.2">
      <c r="A13526" s="4">
        <f t="shared" si="424"/>
        <v>4</v>
      </c>
      <c r="B13526" s="10">
        <v>45546</v>
      </c>
      <c r="C13526" t="s">
        <v>24</v>
      </c>
      <c r="D13526" t="s">
        <v>21</v>
      </c>
      <c r="E13526" t="s">
        <v>78</v>
      </c>
      <c r="H13526" t="s">
        <v>23</v>
      </c>
      <c r="I13526" t="s">
        <v>24</v>
      </c>
      <c r="J13526" t="s">
        <v>38</v>
      </c>
      <c r="K13526" s="11">
        <v>12</v>
      </c>
      <c r="L13526" s="12">
        <v>460.50400000000002</v>
      </c>
      <c r="M13526" s="12">
        <v>36.840320000000006</v>
      </c>
      <c r="N13526" s="12">
        <v>63.902999999999999</v>
      </c>
      <c r="O13526" s="13">
        <f t="shared" si="425"/>
        <v>-27.062679999999993</v>
      </c>
    </row>
    <row r="13527" spans="1:15" x14ac:dyDescent="0.2">
      <c r="A13527" s="4">
        <f t="shared" si="424"/>
        <v>4</v>
      </c>
      <c r="B13527" s="10">
        <v>45546</v>
      </c>
      <c r="C13527" t="s">
        <v>30</v>
      </c>
      <c r="D13527" t="s">
        <v>21</v>
      </c>
      <c r="E13527" t="s">
        <v>78</v>
      </c>
      <c r="H13527" t="s">
        <v>48</v>
      </c>
      <c r="I13527" t="s">
        <v>2</v>
      </c>
      <c r="J13527" t="s">
        <v>29</v>
      </c>
      <c r="K13527" s="11">
        <v>9</v>
      </c>
      <c r="L13527" s="12">
        <v>459.15600000000001</v>
      </c>
      <c r="M13527" s="12">
        <v>36.732480000000002</v>
      </c>
      <c r="N13527" s="12">
        <v>107.776</v>
      </c>
      <c r="O13527" s="13">
        <f t="shared" si="425"/>
        <v>-71.043520000000001</v>
      </c>
    </row>
    <row r="13528" spans="1:15" x14ac:dyDescent="0.2">
      <c r="A13528" s="4">
        <f t="shared" si="424"/>
        <v>4</v>
      </c>
      <c r="B13528" s="10">
        <v>45546</v>
      </c>
      <c r="C13528" t="s">
        <v>32</v>
      </c>
      <c r="D13528" t="s">
        <v>21</v>
      </c>
      <c r="E13528" t="s">
        <v>78</v>
      </c>
      <c r="H13528" t="s">
        <v>23</v>
      </c>
      <c r="I13528" t="s">
        <v>28</v>
      </c>
      <c r="J13528" t="s">
        <v>54</v>
      </c>
      <c r="K13528" s="11">
        <v>9</v>
      </c>
      <c r="L13528" s="12">
        <v>473.21600000000001</v>
      </c>
      <c r="M13528" s="12">
        <v>37.857280000000003</v>
      </c>
      <c r="N13528" s="12">
        <v>73.403999999999996</v>
      </c>
      <c r="O13528" s="13">
        <f t="shared" si="425"/>
        <v>-35.546719999999993</v>
      </c>
    </row>
    <row r="13529" spans="1:15" x14ac:dyDescent="0.2">
      <c r="A13529" s="4">
        <f t="shared" si="424"/>
        <v>4</v>
      </c>
      <c r="B13529" s="10">
        <v>45546</v>
      </c>
      <c r="C13529" t="s">
        <v>34</v>
      </c>
      <c r="D13529" t="s">
        <v>21</v>
      </c>
      <c r="E13529" t="s">
        <v>78</v>
      </c>
      <c r="H13529" t="s">
        <v>23</v>
      </c>
      <c r="I13529" t="s">
        <v>26</v>
      </c>
      <c r="J13529" t="s">
        <v>29</v>
      </c>
      <c r="K13529" s="11">
        <v>11</v>
      </c>
      <c r="L13529" s="12">
        <v>499.404</v>
      </c>
      <c r="M13529" s="12">
        <v>39.95232</v>
      </c>
      <c r="N13529" s="12">
        <v>63.537000000000006</v>
      </c>
      <c r="O13529" s="13">
        <f t="shared" si="425"/>
        <v>-23.584680000000006</v>
      </c>
    </row>
    <row r="13530" spans="1:15" x14ac:dyDescent="0.2">
      <c r="A13530" s="4">
        <f t="shared" si="424"/>
        <v>4</v>
      </c>
      <c r="B13530" s="10">
        <v>45546</v>
      </c>
      <c r="C13530" t="s">
        <v>41</v>
      </c>
      <c r="D13530" t="s">
        <v>21</v>
      </c>
      <c r="E13530" t="s">
        <v>78</v>
      </c>
      <c r="H13530" t="s">
        <v>40</v>
      </c>
      <c r="I13530" t="s">
        <v>2</v>
      </c>
      <c r="J13530" t="s">
        <v>29</v>
      </c>
      <c r="K13530" s="11">
        <v>10</v>
      </c>
      <c r="L13530" s="12">
        <v>539.04300000000001</v>
      </c>
      <c r="M13530" s="12">
        <v>43.123440000000002</v>
      </c>
      <c r="N13530" s="12">
        <v>72.131</v>
      </c>
      <c r="O13530" s="13">
        <f t="shared" si="425"/>
        <v>-29.007559999999998</v>
      </c>
    </row>
    <row r="13531" spans="1:15" x14ac:dyDescent="0.2">
      <c r="A13531" s="4">
        <f t="shared" si="424"/>
        <v>4</v>
      </c>
      <c r="B13531" s="10">
        <v>45546</v>
      </c>
      <c r="C13531" t="s">
        <v>20</v>
      </c>
      <c r="D13531" t="s">
        <v>35</v>
      </c>
      <c r="E13531" t="s">
        <v>85</v>
      </c>
      <c r="H13531" t="s">
        <v>37</v>
      </c>
      <c r="I13531" t="s">
        <v>2</v>
      </c>
      <c r="J13531" t="s">
        <v>87</v>
      </c>
      <c r="K13531" s="11">
        <v>10</v>
      </c>
      <c r="L13531" s="12">
        <v>746.56899999999996</v>
      </c>
      <c r="M13531" s="12">
        <v>59.725519999999996</v>
      </c>
      <c r="N13531" s="12">
        <v>42.107999999999997</v>
      </c>
      <c r="O13531" s="13">
        <f t="shared" si="425"/>
        <v>17.617519999999999</v>
      </c>
    </row>
    <row r="13532" spans="1:15" x14ac:dyDescent="0.2">
      <c r="A13532" s="4">
        <f t="shared" si="424"/>
        <v>4</v>
      </c>
      <c r="B13532" s="10">
        <v>45546</v>
      </c>
      <c r="C13532" t="s">
        <v>26</v>
      </c>
      <c r="D13532" t="s">
        <v>35</v>
      </c>
      <c r="E13532" t="s">
        <v>85</v>
      </c>
      <c r="H13532" t="s">
        <v>48</v>
      </c>
      <c r="I13532" t="s">
        <v>2</v>
      </c>
      <c r="J13532" t="s">
        <v>87</v>
      </c>
      <c r="K13532" s="11">
        <v>6</v>
      </c>
      <c r="L13532" s="12">
        <v>449.61700000000002</v>
      </c>
      <c r="M13532" s="12">
        <v>35.969360000000002</v>
      </c>
      <c r="N13532" s="12">
        <v>113.923</v>
      </c>
      <c r="O13532" s="13">
        <f t="shared" si="425"/>
        <v>-77.953640000000007</v>
      </c>
    </row>
    <row r="13533" spans="1:15" x14ac:dyDescent="0.2">
      <c r="A13533" s="4">
        <f t="shared" si="424"/>
        <v>4</v>
      </c>
      <c r="B13533" s="10">
        <v>45546</v>
      </c>
      <c r="C13533" t="s">
        <v>28</v>
      </c>
      <c r="D13533" t="s">
        <v>35</v>
      </c>
      <c r="E13533" t="s">
        <v>85</v>
      </c>
      <c r="H13533" t="s">
        <v>37</v>
      </c>
      <c r="I13533" t="s">
        <v>2</v>
      </c>
      <c r="J13533" t="s">
        <v>87</v>
      </c>
      <c r="K13533" s="11">
        <v>9</v>
      </c>
      <c r="L13533" s="12">
        <v>631.39099999999996</v>
      </c>
      <c r="M13533" s="12">
        <v>50.511279999999999</v>
      </c>
      <c r="N13533" s="12">
        <v>42.234999999999999</v>
      </c>
      <c r="O13533" s="13">
        <f t="shared" si="425"/>
        <v>8.2762799999999999</v>
      </c>
    </row>
    <row r="13534" spans="1:15" x14ac:dyDescent="0.2">
      <c r="A13534" s="4">
        <f t="shared" si="424"/>
        <v>4</v>
      </c>
      <c r="B13534" s="10">
        <v>45546</v>
      </c>
      <c r="C13534" t="s">
        <v>24</v>
      </c>
      <c r="D13534" t="s">
        <v>35</v>
      </c>
      <c r="E13534" t="s">
        <v>85</v>
      </c>
      <c r="H13534" t="s">
        <v>40</v>
      </c>
      <c r="I13534" t="s">
        <v>2</v>
      </c>
      <c r="J13534" t="s">
        <v>38</v>
      </c>
      <c r="K13534" s="11">
        <v>12</v>
      </c>
      <c r="L13534" s="12">
        <v>923.73699999999997</v>
      </c>
      <c r="M13534" s="12">
        <v>73.898960000000002</v>
      </c>
      <c r="N13534" s="12">
        <v>38.682000000000002</v>
      </c>
      <c r="O13534" s="13">
        <f t="shared" si="425"/>
        <v>35.21696</v>
      </c>
    </row>
    <row r="13535" spans="1:15" x14ac:dyDescent="0.2">
      <c r="A13535" s="4">
        <f t="shared" si="424"/>
        <v>4</v>
      </c>
      <c r="B13535" s="10">
        <v>45546</v>
      </c>
      <c r="C13535" t="s">
        <v>30</v>
      </c>
      <c r="D13535" t="s">
        <v>35</v>
      </c>
      <c r="E13535" t="s">
        <v>85</v>
      </c>
      <c r="H13535" t="s">
        <v>37</v>
      </c>
      <c r="I13535" t="s">
        <v>2</v>
      </c>
      <c r="J13535" t="s">
        <v>38</v>
      </c>
      <c r="K13535" s="11">
        <v>7</v>
      </c>
      <c r="L13535" s="12">
        <v>569.72500000000002</v>
      </c>
      <c r="M13535" s="12">
        <v>45.578000000000003</v>
      </c>
      <c r="N13535" s="12">
        <v>32.61</v>
      </c>
      <c r="O13535" s="13">
        <f t="shared" si="425"/>
        <v>12.968000000000004</v>
      </c>
    </row>
    <row r="13536" spans="1:15" x14ac:dyDescent="0.2">
      <c r="A13536" s="4">
        <f t="shared" si="424"/>
        <v>4</v>
      </c>
      <c r="B13536" s="10">
        <v>45546</v>
      </c>
      <c r="C13536" t="s">
        <v>32</v>
      </c>
      <c r="D13536" t="s">
        <v>35</v>
      </c>
      <c r="E13536" t="s">
        <v>85</v>
      </c>
      <c r="H13536" t="s">
        <v>40</v>
      </c>
      <c r="I13536" t="s">
        <v>28</v>
      </c>
      <c r="J13536" t="s">
        <v>43</v>
      </c>
      <c r="K13536" s="11">
        <v>10</v>
      </c>
      <c r="L13536" s="12">
        <v>744.678</v>
      </c>
      <c r="M13536" s="12">
        <v>59.574240000000003</v>
      </c>
      <c r="N13536" s="12">
        <v>31.478000000000002</v>
      </c>
      <c r="O13536" s="13">
        <f t="shared" si="425"/>
        <v>28.096240000000002</v>
      </c>
    </row>
    <row r="13537" spans="1:15" x14ac:dyDescent="0.2">
      <c r="A13537" s="4">
        <f t="shared" si="424"/>
        <v>4</v>
      </c>
      <c r="B13537" s="10">
        <v>45546</v>
      </c>
      <c r="C13537" t="s">
        <v>34</v>
      </c>
      <c r="D13537" t="s">
        <v>35</v>
      </c>
      <c r="E13537" t="s">
        <v>85</v>
      </c>
      <c r="H13537" t="s">
        <v>40</v>
      </c>
      <c r="I13537" t="s">
        <v>24</v>
      </c>
      <c r="J13537" t="s">
        <v>43</v>
      </c>
      <c r="K13537" s="11">
        <v>10</v>
      </c>
      <c r="L13537" s="12">
        <v>705.27300000000002</v>
      </c>
      <c r="M13537" s="12">
        <v>56.421840000000003</v>
      </c>
      <c r="N13537" s="12">
        <v>16.679000000000002</v>
      </c>
      <c r="O13537" s="13">
        <f t="shared" si="425"/>
        <v>39.742840000000001</v>
      </c>
    </row>
    <row r="13538" spans="1:15" x14ac:dyDescent="0.2">
      <c r="A13538" s="4">
        <f t="shared" si="424"/>
        <v>4</v>
      </c>
      <c r="B13538" s="10">
        <v>45546</v>
      </c>
      <c r="C13538" t="s">
        <v>41</v>
      </c>
      <c r="D13538" t="s">
        <v>35</v>
      </c>
      <c r="E13538" t="s">
        <v>85</v>
      </c>
      <c r="H13538" t="s">
        <v>23</v>
      </c>
      <c r="I13538" t="s">
        <v>24</v>
      </c>
      <c r="J13538" t="s">
        <v>43</v>
      </c>
      <c r="K13538" s="11">
        <v>8</v>
      </c>
      <c r="L13538" s="12">
        <v>470.70400000000001</v>
      </c>
      <c r="M13538" s="12">
        <v>37.656320000000001</v>
      </c>
      <c r="N13538" s="12">
        <v>21.448</v>
      </c>
      <c r="O13538" s="13">
        <f t="shared" si="425"/>
        <v>16.208320000000001</v>
      </c>
    </row>
    <row r="13539" spans="1:15" x14ac:dyDescent="0.2">
      <c r="A13539" s="4">
        <f t="shared" si="424"/>
        <v>5</v>
      </c>
      <c r="B13539" s="10">
        <v>45547</v>
      </c>
      <c r="C13539" t="s">
        <v>20</v>
      </c>
      <c r="D13539" t="s">
        <v>35</v>
      </c>
      <c r="E13539" t="s">
        <v>90</v>
      </c>
      <c r="H13539" t="s">
        <v>37</v>
      </c>
      <c r="I13539" t="s">
        <v>2</v>
      </c>
      <c r="J13539" t="s">
        <v>87</v>
      </c>
      <c r="K13539" s="11">
        <v>9</v>
      </c>
      <c r="L13539" s="12">
        <v>441.839</v>
      </c>
      <c r="M13539" s="12">
        <v>35.347120000000004</v>
      </c>
      <c r="N13539" s="12">
        <v>33.876000000000005</v>
      </c>
      <c r="O13539" s="13">
        <f t="shared" si="425"/>
        <v>1.4711199999999991</v>
      </c>
    </row>
    <row r="13540" spans="1:15" x14ac:dyDescent="0.2">
      <c r="A13540" s="4">
        <f t="shared" si="424"/>
        <v>5</v>
      </c>
      <c r="B13540" s="10">
        <v>45547</v>
      </c>
      <c r="C13540" t="s">
        <v>26</v>
      </c>
      <c r="D13540" t="s">
        <v>35</v>
      </c>
      <c r="E13540" t="s">
        <v>90</v>
      </c>
      <c r="H13540" t="s">
        <v>37</v>
      </c>
      <c r="I13540" t="s">
        <v>2</v>
      </c>
      <c r="J13540" t="s">
        <v>87</v>
      </c>
      <c r="K13540" s="11">
        <v>8</v>
      </c>
      <c r="L13540" s="12">
        <v>362.14699999999999</v>
      </c>
      <c r="M13540" s="12">
        <v>28.97176</v>
      </c>
      <c r="N13540" s="12">
        <v>31.64</v>
      </c>
      <c r="O13540" s="13">
        <f t="shared" si="425"/>
        <v>-2.6682400000000008</v>
      </c>
    </row>
    <row r="13541" spans="1:15" x14ac:dyDescent="0.2">
      <c r="A13541" s="4">
        <f t="shared" si="424"/>
        <v>5</v>
      </c>
      <c r="B13541" s="10">
        <v>45547</v>
      </c>
      <c r="C13541" t="s">
        <v>28</v>
      </c>
      <c r="D13541" t="s">
        <v>35</v>
      </c>
      <c r="E13541" t="s">
        <v>90</v>
      </c>
      <c r="H13541" t="s">
        <v>23</v>
      </c>
      <c r="I13541" t="s">
        <v>26</v>
      </c>
      <c r="J13541" t="s">
        <v>38</v>
      </c>
      <c r="K13541" s="11">
        <v>7</v>
      </c>
      <c r="L13541" s="12">
        <v>399.11200000000002</v>
      </c>
      <c r="M13541" s="12">
        <v>31.928960000000004</v>
      </c>
      <c r="N13541" s="12">
        <v>43.155999999999999</v>
      </c>
      <c r="O13541" s="13">
        <f t="shared" si="425"/>
        <v>-11.227039999999995</v>
      </c>
    </row>
    <row r="13542" spans="1:15" x14ac:dyDescent="0.2">
      <c r="A13542" s="4">
        <f t="shared" si="424"/>
        <v>5</v>
      </c>
      <c r="B13542" s="10">
        <v>45547</v>
      </c>
      <c r="C13542" t="s">
        <v>24</v>
      </c>
      <c r="D13542" t="s">
        <v>35</v>
      </c>
      <c r="E13542" t="s">
        <v>90</v>
      </c>
      <c r="H13542" t="s">
        <v>23</v>
      </c>
      <c r="I13542" t="s">
        <v>26</v>
      </c>
      <c r="J13542" t="s">
        <v>43</v>
      </c>
      <c r="K13542" s="11">
        <v>7</v>
      </c>
      <c r="L13542" s="12">
        <v>412.04899999999998</v>
      </c>
      <c r="M13542" s="12">
        <v>32.963920000000002</v>
      </c>
      <c r="N13542" s="12">
        <v>35.829000000000001</v>
      </c>
      <c r="O13542" s="13">
        <f t="shared" si="425"/>
        <v>-2.865079999999999</v>
      </c>
    </row>
    <row r="13543" spans="1:15" x14ac:dyDescent="0.2">
      <c r="A13543" s="4">
        <f t="shared" si="424"/>
        <v>5</v>
      </c>
      <c r="B13543" s="10">
        <v>45547</v>
      </c>
      <c r="C13543" t="s">
        <v>30</v>
      </c>
      <c r="D13543" t="s">
        <v>35</v>
      </c>
      <c r="E13543" t="s">
        <v>90</v>
      </c>
      <c r="H13543" t="s">
        <v>40</v>
      </c>
      <c r="I13543" t="s">
        <v>2</v>
      </c>
      <c r="J13543" t="s">
        <v>38</v>
      </c>
      <c r="K13543" s="11">
        <v>11</v>
      </c>
      <c r="L13543" s="12">
        <v>684.56200000000001</v>
      </c>
      <c r="M13543" s="12">
        <v>54.764960000000002</v>
      </c>
      <c r="N13543" s="12">
        <v>38.524000000000001</v>
      </c>
      <c r="O13543" s="13">
        <f t="shared" si="425"/>
        <v>16.240960000000001</v>
      </c>
    </row>
    <row r="13544" spans="1:15" x14ac:dyDescent="0.2">
      <c r="A13544" s="4">
        <f t="shared" si="424"/>
        <v>5</v>
      </c>
      <c r="B13544" s="10">
        <v>45547</v>
      </c>
      <c r="C13544" t="s">
        <v>32</v>
      </c>
      <c r="D13544" t="s">
        <v>35</v>
      </c>
      <c r="E13544" t="s">
        <v>90</v>
      </c>
      <c r="H13544" t="s">
        <v>40</v>
      </c>
      <c r="I13544" t="s">
        <v>28</v>
      </c>
      <c r="J13544" t="s">
        <v>106</v>
      </c>
      <c r="K13544" s="11">
        <v>11</v>
      </c>
      <c r="L13544" s="12">
        <v>829.46199999999999</v>
      </c>
      <c r="M13544" s="12">
        <v>66.356960000000001</v>
      </c>
      <c r="N13544" s="12">
        <v>32.145000000000003</v>
      </c>
      <c r="O13544" s="13">
        <f t="shared" si="425"/>
        <v>34.211959999999998</v>
      </c>
    </row>
    <row r="13545" spans="1:15" x14ac:dyDescent="0.2">
      <c r="A13545" s="4">
        <f t="shared" si="424"/>
        <v>5</v>
      </c>
      <c r="B13545" s="10">
        <v>45547</v>
      </c>
      <c r="C13545" t="s">
        <v>34</v>
      </c>
      <c r="D13545" t="s">
        <v>35</v>
      </c>
      <c r="E13545" t="s">
        <v>90</v>
      </c>
      <c r="H13545" t="s">
        <v>40</v>
      </c>
      <c r="I13545" t="s">
        <v>24</v>
      </c>
      <c r="J13545" t="s">
        <v>43</v>
      </c>
      <c r="K13545" s="11">
        <v>9</v>
      </c>
      <c r="L13545" s="12">
        <v>698.93700000000001</v>
      </c>
      <c r="M13545" s="12">
        <v>55.914960000000001</v>
      </c>
      <c r="N13545" s="12">
        <v>24.524999999999999</v>
      </c>
      <c r="O13545" s="13">
        <f t="shared" si="425"/>
        <v>31.389960000000002</v>
      </c>
    </row>
    <row r="13546" spans="1:15" x14ac:dyDescent="0.2">
      <c r="A13546" s="4">
        <f t="shared" si="424"/>
        <v>5</v>
      </c>
      <c r="B13546" s="10">
        <v>45547</v>
      </c>
      <c r="C13546" t="s">
        <v>41</v>
      </c>
      <c r="D13546" t="s">
        <v>35</v>
      </c>
      <c r="E13546" t="s">
        <v>90</v>
      </c>
      <c r="H13546" t="s">
        <v>40</v>
      </c>
      <c r="I13546" t="s">
        <v>24</v>
      </c>
      <c r="J13546" t="s">
        <v>43</v>
      </c>
      <c r="K13546" s="11">
        <v>10</v>
      </c>
      <c r="L13546" s="12">
        <v>743.50099999999998</v>
      </c>
      <c r="M13546" s="12">
        <v>59.480080000000001</v>
      </c>
      <c r="N13546" s="12">
        <v>27.795000000000002</v>
      </c>
      <c r="O13546" s="13">
        <f t="shared" si="425"/>
        <v>31.685079999999999</v>
      </c>
    </row>
    <row r="13547" spans="1:15" x14ac:dyDescent="0.2">
      <c r="A13547" s="4">
        <f t="shared" si="424"/>
        <v>5</v>
      </c>
      <c r="B13547" s="10">
        <v>45547</v>
      </c>
      <c r="C13547" t="s">
        <v>20</v>
      </c>
      <c r="D13547" t="s">
        <v>35</v>
      </c>
      <c r="E13547" t="s">
        <v>99</v>
      </c>
      <c r="F13547" t="s">
        <v>39</v>
      </c>
      <c r="H13547" t="s">
        <v>40</v>
      </c>
      <c r="I13547" t="s">
        <v>2</v>
      </c>
      <c r="J13547" t="s">
        <v>38</v>
      </c>
      <c r="K13547" s="11">
        <v>15</v>
      </c>
      <c r="L13547" s="12">
        <v>6784.8950000000004</v>
      </c>
      <c r="M13547" s="12">
        <v>542.79160000000002</v>
      </c>
      <c r="N13547" s="12">
        <v>102.20500000000001</v>
      </c>
      <c r="O13547" s="13">
        <f t="shared" si="425"/>
        <v>440.58659999999998</v>
      </c>
    </row>
    <row r="13548" spans="1:15" x14ac:dyDescent="0.2">
      <c r="A13548" s="4">
        <f t="shared" si="424"/>
        <v>5</v>
      </c>
      <c r="B13548" s="10">
        <v>45547</v>
      </c>
      <c r="C13548" t="s">
        <v>26</v>
      </c>
      <c r="D13548" t="s">
        <v>35</v>
      </c>
      <c r="E13548" t="s">
        <v>99</v>
      </c>
      <c r="H13548" t="s">
        <v>49</v>
      </c>
      <c r="I13548" t="s">
        <v>50</v>
      </c>
      <c r="J13548" t="s">
        <v>87</v>
      </c>
      <c r="K13548" s="11">
        <v>5</v>
      </c>
      <c r="L13548" s="12">
        <v>444.37700000000001</v>
      </c>
      <c r="M13548" s="12">
        <v>35.550159999999998</v>
      </c>
      <c r="N13548" s="12">
        <v>140.98500000000001</v>
      </c>
      <c r="O13548" s="13">
        <f t="shared" si="425"/>
        <v>-105.43484000000001</v>
      </c>
    </row>
    <row r="13549" spans="1:15" x14ac:dyDescent="0.2">
      <c r="A13549" s="4">
        <f t="shared" si="424"/>
        <v>5</v>
      </c>
      <c r="B13549" s="10">
        <v>45547</v>
      </c>
      <c r="C13549" t="s">
        <v>28</v>
      </c>
      <c r="D13549" t="s">
        <v>35</v>
      </c>
      <c r="E13549" t="s">
        <v>99</v>
      </c>
      <c r="H13549" t="s">
        <v>49</v>
      </c>
      <c r="I13549" t="s">
        <v>50</v>
      </c>
      <c r="J13549" t="s">
        <v>87</v>
      </c>
      <c r="K13549" s="11">
        <v>7</v>
      </c>
      <c r="L13549" s="12">
        <v>720.98199999999997</v>
      </c>
      <c r="M13549" s="12">
        <v>57.678559999999997</v>
      </c>
      <c r="N13549" s="12">
        <v>141.30000000000001</v>
      </c>
      <c r="O13549" s="13">
        <f t="shared" si="425"/>
        <v>-83.621440000000007</v>
      </c>
    </row>
    <row r="13550" spans="1:15" x14ac:dyDescent="0.2">
      <c r="A13550" s="4">
        <f t="shared" si="424"/>
        <v>5</v>
      </c>
      <c r="B13550" s="10">
        <v>45547</v>
      </c>
      <c r="C13550" t="s">
        <v>24</v>
      </c>
      <c r="D13550" t="s">
        <v>35</v>
      </c>
      <c r="E13550" t="s">
        <v>99</v>
      </c>
      <c r="H13550" t="s">
        <v>31</v>
      </c>
      <c r="I13550" t="s">
        <v>2</v>
      </c>
      <c r="J13550" t="s">
        <v>38</v>
      </c>
      <c r="K13550" s="11">
        <v>8</v>
      </c>
      <c r="L13550" s="12">
        <v>696.62</v>
      </c>
      <c r="M13550" s="12">
        <v>55.729600000000005</v>
      </c>
      <c r="N13550" s="12">
        <v>33.876000000000005</v>
      </c>
      <c r="O13550" s="13">
        <f t="shared" si="425"/>
        <v>21.8536</v>
      </c>
    </row>
    <row r="13551" spans="1:15" x14ac:dyDescent="0.2">
      <c r="A13551" s="4">
        <f t="shared" si="424"/>
        <v>5</v>
      </c>
      <c r="B13551" s="10">
        <v>45547</v>
      </c>
      <c r="C13551" t="s">
        <v>30</v>
      </c>
      <c r="D13551" t="s">
        <v>35</v>
      </c>
      <c r="E13551" t="s">
        <v>99</v>
      </c>
      <c r="H13551" t="s">
        <v>31</v>
      </c>
      <c r="I13551" t="s">
        <v>24</v>
      </c>
      <c r="J13551" t="s">
        <v>43</v>
      </c>
      <c r="K13551" s="11">
        <v>10</v>
      </c>
      <c r="L13551" s="12">
        <v>783.76599999999996</v>
      </c>
      <c r="M13551" s="12">
        <v>62.701279999999997</v>
      </c>
      <c r="N13551" s="12">
        <v>25.704000000000001</v>
      </c>
      <c r="O13551" s="13">
        <f t="shared" si="425"/>
        <v>36.997279999999996</v>
      </c>
    </row>
    <row r="13552" spans="1:15" x14ac:dyDescent="0.2">
      <c r="A13552" s="4">
        <f t="shared" si="424"/>
        <v>5</v>
      </c>
      <c r="B13552" s="10">
        <v>45547</v>
      </c>
      <c r="C13552" t="s">
        <v>32</v>
      </c>
      <c r="D13552" t="s">
        <v>35</v>
      </c>
      <c r="E13552" t="s">
        <v>99</v>
      </c>
      <c r="H13552" t="s">
        <v>23</v>
      </c>
      <c r="I13552" t="s">
        <v>28</v>
      </c>
      <c r="J13552" t="s">
        <v>43</v>
      </c>
      <c r="K13552" s="11">
        <v>10</v>
      </c>
      <c r="L13552" s="12">
        <v>786.33100000000002</v>
      </c>
      <c r="M13552" s="12">
        <v>62.906480000000002</v>
      </c>
      <c r="N13552" s="12">
        <v>31.067</v>
      </c>
      <c r="O13552" s="13">
        <f t="shared" si="425"/>
        <v>31.839480000000002</v>
      </c>
    </row>
    <row r="13553" spans="1:15" x14ac:dyDescent="0.2">
      <c r="A13553" s="4">
        <f t="shared" si="424"/>
        <v>5</v>
      </c>
      <c r="B13553" s="10">
        <v>45547</v>
      </c>
      <c r="C13553" t="s">
        <v>34</v>
      </c>
      <c r="D13553" t="s">
        <v>35</v>
      </c>
      <c r="E13553" t="s">
        <v>99</v>
      </c>
      <c r="H13553" t="s">
        <v>23</v>
      </c>
      <c r="I13553" t="s">
        <v>2</v>
      </c>
      <c r="J13553" t="s">
        <v>63</v>
      </c>
      <c r="K13553" s="11">
        <v>9</v>
      </c>
      <c r="L13553" s="12">
        <v>776.44799999999998</v>
      </c>
      <c r="M13553" s="12">
        <v>62.115839999999999</v>
      </c>
      <c r="N13553" s="12">
        <v>64.900000000000006</v>
      </c>
      <c r="O13553" s="13">
        <f t="shared" si="425"/>
        <v>-2.7841600000000071</v>
      </c>
    </row>
    <row r="13554" spans="1:15" x14ac:dyDescent="0.2">
      <c r="A13554" s="4">
        <f t="shared" si="424"/>
        <v>5</v>
      </c>
      <c r="B13554" s="10">
        <v>45547</v>
      </c>
      <c r="C13554" t="s">
        <v>41</v>
      </c>
      <c r="D13554" t="s">
        <v>35</v>
      </c>
      <c r="E13554" t="s">
        <v>99</v>
      </c>
      <c r="H13554" t="s">
        <v>40</v>
      </c>
      <c r="I13554" t="s">
        <v>2</v>
      </c>
      <c r="J13554" t="s">
        <v>38</v>
      </c>
      <c r="K13554" s="11">
        <v>11</v>
      </c>
      <c r="L13554" s="12">
        <v>938.02800000000002</v>
      </c>
      <c r="M13554" s="12">
        <v>75.042240000000007</v>
      </c>
      <c r="N13554" s="12">
        <v>55.366999999999997</v>
      </c>
      <c r="O13554" s="13">
        <f t="shared" si="425"/>
        <v>19.675240000000009</v>
      </c>
    </row>
    <row r="13555" spans="1:15" x14ac:dyDescent="0.2">
      <c r="A13555" s="4">
        <f t="shared" si="424"/>
        <v>6</v>
      </c>
      <c r="B13555" s="10">
        <v>45548</v>
      </c>
      <c r="C13555" t="s">
        <v>20</v>
      </c>
      <c r="D13555" t="s">
        <v>35</v>
      </c>
      <c r="E13555" t="s">
        <v>83</v>
      </c>
      <c r="H13555" t="s">
        <v>37</v>
      </c>
      <c r="I13555" t="s">
        <v>2</v>
      </c>
      <c r="J13555" t="s">
        <v>87</v>
      </c>
      <c r="K13555" s="11">
        <v>13</v>
      </c>
      <c r="L13555" s="12">
        <v>641.69100000000003</v>
      </c>
      <c r="M13555" s="12">
        <v>51.335280000000004</v>
      </c>
      <c r="N13555" s="12">
        <v>23.693999999999999</v>
      </c>
      <c r="O13555" s="13">
        <f t="shared" si="425"/>
        <v>27.641280000000005</v>
      </c>
    </row>
    <row r="13556" spans="1:15" x14ac:dyDescent="0.2">
      <c r="A13556" s="4">
        <f t="shared" si="424"/>
        <v>6</v>
      </c>
      <c r="B13556" s="10">
        <v>45548</v>
      </c>
      <c r="C13556" t="s">
        <v>26</v>
      </c>
      <c r="D13556" t="s">
        <v>35</v>
      </c>
      <c r="E13556" t="s">
        <v>83</v>
      </c>
      <c r="H13556" t="s">
        <v>40</v>
      </c>
      <c r="I13556" t="s">
        <v>24</v>
      </c>
      <c r="J13556" t="s">
        <v>43</v>
      </c>
      <c r="K13556" s="11">
        <v>15</v>
      </c>
      <c r="L13556" s="12">
        <v>723.77200000000005</v>
      </c>
      <c r="M13556" s="12">
        <v>57.901760000000003</v>
      </c>
      <c r="N13556" s="12">
        <v>27.685000000000002</v>
      </c>
      <c r="O13556" s="13">
        <f t="shared" si="425"/>
        <v>30.216760000000001</v>
      </c>
    </row>
    <row r="13557" spans="1:15" x14ac:dyDescent="0.2">
      <c r="A13557" s="4">
        <f t="shared" si="424"/>
        <v>6</v>
      </c>
      <c r="B13557" s="10">
        <v>45548</v>
      </c>
      <c r="C13557" t="s">
        <v>28</v>
      </c>
      <c r="D13557" t="s">
        <v>35</v>
      </c>
      <c r="E13557" t="s">
        <v>83</v>
      </c>
      <c r="H13557" t="s">
        <v>40</v>
      </c>
      <c r="I13557" t="s">
        <v>24</v>
      </c>
      <c r="J13557" t="s">
        <v>43</v>
      </c>
      <c r="K13557" s="11">
        <v>14</v>
      </c>
      <c r="L13557" s="12">
        <v>726.78099999999995</v>
      </c>
      <c r="M13557" s="12">
        <v>58.142479999999999</v>
      </c>
      <c r="N13557" s="12">
        <v>22.658999999999999</v>
      </c>
      <c r="O13557" s="13">
        <f t="shared" si="425"/>
        <v>35.48348</v>
      </c>
    </row>
    <row r="13558" spans="1:15" x14ac:dyDescent="0.2">
      <c r="A13558" s="4">
        <f t="shared" si="424"/>
        <v>6</v>
      </c>
      <c r="B13558" s="10">
        <v>45548</v>
      </c>
      <c r="C13558" t="s">
        <v>24</v>
      </c>
      <c r="D13558" t="s">
        <v>35</v>
      </c>
      <c r="E13558" t="s">
        <v>83</v>
      </c>
      <c r="H13558" t="s">
        <v>40</v>
      </c>
      <c r="I13558" t="s">
        <v>24</v>
      </c>
      <c r="J13558" t="s">
        <v>43</v>
      </c>
      <c r="K13558" s="11">
        <v>14</v>
      </c>
      <c r="L13558" s="12">
        <v>751.71</v>
      </c>
      <c r="M13558" s="12">
        <v>60.136800000000001</v>
      </c>
      <c r="N13558" s="12">
        <v>17.148</v>
      </c>
      <c r="O13558" s="13">
        <f t="shared" si="425"/>
        <v>42.988799999999998</v>
      </c>
    </row>
    <row r="13559" spans="1:15" x14ac:dyDescent="0.2">
      <c r="A13559" s="4">
        <f t="shared" si="424"/>
        <v>6</v>
      </c>
      <c r="B13559" s="10">
        <v>45548</v>
      </c>
      <c r="C13559" t="s">
        <v>30</v>
      </c>
      <c r="D13559" t="s">
        <v>35</v>
      </c>
      <c r="E13559" t="s">
        <v>83</v>
      </c>
      <c r="H13559" t="s">
        <v>31</v>
      </c>
      <c r="I13559" t="s">
        <v>2</v>
      </c>
      <c r="J13559" t="s">
        <v>87</v>
      </c>
      <c r="K13559" s="11">
        <v>8</v>
      </c>
      <c r="L13559" s="12">
        <v>652.69799999999998</v>
      </c>
      <c r="M13559" s="12">
        <v>52.21584</v>
      </c>
      <c r="N13559" s="12">
        <v>24.713999999999999</v>
      </c>
      <c r="O13559" s="13">
        <f t="shared" si="425"/>
        <v>27.501840000000001</v>
      </c>
    </row>
    <row r="13560" spans="1:15" x14ac:dyDescent="0.2">
      <c r="A13560" s="4">
        <f t="shared" si="424"/>
        <v>6</v>
      </c>
      <c r="B13560" s="10">
        <v>45548</v>
      </c>
      <c r="C13560" t="s">
        <v>32</v>
      </c>
      <c r="D13560" t="s">
        <v>35</v>
      </c>
      <c r="E13560" t="s">
        <v>83</v>
      </c>
      <c r="H13560" t="s">
        <v>23</v>
      </c>
      <c r="I13560" t="s">
        <v>2</v>
      </c>
      <c r="J13560" t="s">
        <v>97</v>
      </c>
      <c r="K13560" s="11">
        <v>11</v>
      </c>
      <c r="L13560" s="12">
        <v>616.87099999999998</v>
      </c>
      <c r="M13560" s="12">
        <v>49.349679999999999</v>
      </c>
      <c r="N13560" s="12">
        <v>23.6</v>
      </c>
      <c r="O13560" s="13">
        <f t="shared" si="425"/>
        <v>25.749679999999998</v>
      </c>
    </row>
    <row r="13561" spans="1:15" x14ac:dyDescent="0.2">
      <c r="A13561" s="4">
        <f t="shared" si="424"/>
        <v>6</v>
      </c>
      <c r="B13561" s="10">
        <v>45548</v>
      </c>
      <c r="C13561" t="s">
        <v>34</v>
      </c>
      <c r="D13561" t="s">
        <v>35</v>
      </c>
      <c r="E13561" t="s">
        <v>83</v>
      </c>
      <c r="H13561" t="s">
        <v>23</v>
      </c>
      <c r="I13561" t="s">
        <v>2</v>
      </c>
      <c r="J13561" t="s">
        <v>97</v>
      </c>
      <c r="K13561" s="11">
        <v>10</v>
      </c>
      <c r="L13561" s="12">
        <v>458.53399999999999</v>
      </c>
      <c r="M13561" s="12">
        <v>36.682720000000003</v>
      </c>
      <c r="N13561" s="12">
        <v>23.6</v>
      </c>
      <c r="O13561" s="13">
        <f t="shared" si="425"/>
        <v>13.082720000000002</v>
      </c>
    </row>
    <row r="13562" spans="1:15" x14ac:dyDescent="0.2">
      <c r="A13562" s="4">
        <f t="shared" si="424"/>
        <v>6</v>
      </c>
      <c r="B13562" s="10">
        <v>45548</v>
      </c>
      <c r="C13562" t="s">
        <v>20</v>
      </c>
      <c r="D13562" t="s">
        <v>35</v>
      </c>
      <c r="E13562" t="s">
        <v>80</v>
      </c>
      <c r="H13562" t="s">
        <v>23</v>
      </c>
      <c r="I13562" t="s">
        <v>26</v>
      </c>
      <c r="J13562" t="s">
        <v>87</v>
      </c>
      <c r="K13562" s="11">
        <v>7</v>
      </c>
      <c r="L13562" s="12">
        <v>445.34300000000002</v>
      </c>
      <c r="M13562" s="12">
        <v>35.62744</v>
      </c>
      <c r="N13562" s="12">
        <v>58.924999999999997</v>
      </c>
      <c r="O13562" s="13">
        <f t="shared" si="425"/>
        <v>-23.297559999999997</v>
      </c>
    </row>
    <row r="13563" spans="1:15" x14ac:dyDescent="0.2">
      <c r="A13563" s="4">
        <f t="shared" si="424"/>
        <v>6</v>
      </c>
      <c r="B13563" s="10">
        <v>45548</v>
      </c>
      <c r="C13563" t="s">
        <v>26</v>
      </c>
      <c r="D13563" t="s">
        <v>35</v>
      </c>
      <c r="E13563" t="s">
        <v>80</v>
      </c>
      <c r="H13563" t="s">
        <v>23</v>
      </c>
      <c r="I13563" t="s">
        <v>26</v>
      </c>
      <c r="J13563" t="s">
        <v>43</v>
      </c>
      <c r="K13563" s="11">
        <v>5</v>
      </c>
      <c r="L13563" s="12">
        <v>354.34699999999998</v>
      </c>
      <c r="M13563" s="12">
        <v>28.347759999999997</v>
      </c>
      <c r="N13563" s="12">
        <v>44.058999999999997</v>
      </c>
      <c r="O13563" s="13">
        <f t="shared" si="425"/>
        <v>-15.71124</v>
      </c>
    </row>
    <row r="13564" spans="1:15" x14ac:dyDescent="0.2">
      <c r="A13564" s="4">
        <f t="shared" si="424"/>
        <v>6</v>
      </c>
      <c r="B13564" s="10">
        <v>45548</v>
      </c>
      <c r="C13564" t="s">
        <v>28</v>
      </c>
      <c r="D13564" t="s">
        <v>35</v>
      </c>
      <c r="E13564" t="s">
        <v>80</v>
      </c>
      <c r="H13564" t="s">
        <v>23</v>
      </c>
      <c r="I13564" t="s">
        <v>28</v>
      </c>
      <c r="J13564" t="s">
        <v>38</v>
      </c>
      <c r="K13564" s="11">
        <v>10</v>
      </c>
      <c r="L13564" s="12">
        <v>675.62599999999998</v>
      </c>
      <c r="M13564" s="12">
        <v>54.050080000000001</v>
      </c>
      <c r="N13564" s="12">
        <v>41.746000000000002</v>
      </c>
      <c r="O13564" s="13">
        <f t="shared" si="425"/>
        <v>12.304079999999999</v>
      </c>
    </row>
    <row r="13565" spans="1:15" x14ac:dyDescent="0.2">
      <c r="A13565" s="4">
        <f t="shared" si="424"/>
        <v>6</v>
      </c>
      <c r="B13565" s="10">
        <v>45548</v>
      </c>
      <c r="C13565" t="s">
        <v>24</v>
      </c>
      <c r="D13565" t="s">
        <v>35</v>
      </c>
      <c r="E13565" t="s">
        <v>80</v>
      </c>
      <c r="H13565" t="s">
        <v>37</v>
      </c>
      <c r="I13565" t="s">
        <v>2</v>
      </c>
      <c r="J13565" t="s">
        <v>38</v>
      </c>
      <c r="K13565" s="11">
        <v>7</v>
      </c>
      <c r="L13565" s="12">
        <v>565.726</v>
      </c>
      <c r="M13565" s="12">
        <v>45.25808</v>
      </c>
      <c r="N13565" s="12">
        <v>40.227000000000004</v>
      </c>
      <c r="O13565" s="13">
        <f t="shared" si="425"/>
        <v>5.0310799999999958</v>
      </c>
    </row>
    <row r="13566" spans="1:15" x14ac:dyDescent="0.2">
      <c r="A13566" s="4">
        <f t="shared" si="424"/>
        <v>6</v>
      </c>
      <c r="B13566" s="10">
        <v>45548</v>
      </c>
      <c r="C13566" t="s">
        <v>30</v>
      </c>
      <c r="D13566" t="s">
        <v>35</v>
      </c>
      <c r="E13566" t="s">
        <v>80</v>
      </c>
      <c r="H13566" t="s">
        <v>40</v>
      </c>
      <c r="I13566" t="s">
        <v>2</v>
      </c>
      <c r="J13566" t="s">
        <v>38</v>
      </c>
      <c r="K13566" s="11">
        <v>8</v>
      </c>
      <c r="L13566" s="12">
        <v>544.83399999999995</v>
      </c>
      <c r="M13566" s="12">
        <v>43.58672</v>
      </c>
      <c r="N13566" s="12">
        <v>59.55</v>
      </c>
      <c r="O13566" s="13">
        <f t="shared" si="425"/>
        <v>-15.963279999999997</v>
      </c>
    </row>
    <row r="13567" spans="1:15" x14ac:dyDescent="0.2">
      <c r="A13567" s="4">
        <f t="shared" si="424"/>
        <v>6</v>
      </c>
      <c r="B13567" s="10">
        <v>45548</v>
      </c>
      <c r="C13567" t="s">
        <v>32</v>
      </c>
      <c r="D13567" t="s">
        <v>35</v>
      </c>
      <c r="E13567" t="s">
        <v>80</v>
      </c>
      <c r="H13567" t="s">
        <v>40</v>
      </c>
      <c r="I13567" t="s">
        <v>2</v>
      </c>
      <c r="J13567" t="s">
        <v>87</v>
      </c>
      <c r="K13567" s="11">
        <v>10</v>
      </c>
      <c r="L13567" s="12">
        <v>922.88499999999999</v>
      </c>
      <c r="M13567" s="12">
        <v>73.830799999999996</v>
      </c>
      <c r="N13567" s="12">
        <v>52.326999999999998</v>
      </c>
      <c r="O13567" s="13">
        <f t="shared" si="425"/>
        <v>21.503799999999998</v>
      </c>
    </row>
    <row r="13568" spans="1:15" x14ac:dyDescent="0.2">
      <c r="A13568" s="4">
        <f t="shared" si="424"/>
        <v>6</v>
      </c>
      <c r="B13568" s="10">
        <v>45548</v>
      </c>
      <c r="C13568" t="s">
        <v>34</v>
      </c>
      <c r="D13568" t="s">
        <v>35</v>
      </c>
      <c r="E13568" t="s">
        <v>80</v>
      </c>
      <c r="H13568" t="s">
        <v>48</v>
      </c>
      <c r="I13568" t="s">
        <v>2</v>
      </c>
      <c r="J13568" t="s">
        <v>43</v>
      </c>
      <c r="K13568" s="11">
        <v>9</v>
      </c>
      <c r="L13568" s="12">
        <v>828.21900000000005</v>
      </c>
      <c r="M13568" s="12">
        <v>66.25752</v>
      </c>
      <c r="N13568" s="12">
        <v>64.667000000000002</v>
      </c>
      <c r="O13568" s="13">
        <f t="shared" si="425"/>
        <v>1.5905199999999979</v>
      </c>
    </row>
    <row r="13569" spans="1:15" x14ac:dyDescent="0.2">
      <c r="A13569" s="4">
        <f t="shared" si="424"/>
        <v>6</v>
      </c>
      <c r="B13569" s="10">
        <v>45548</v>
      </c>
      <c r="C13569" t="s">
        <v>41</v>
      </c>
      <c r="D13569" t="s">
        <v>35</v>
      </c>
      <c r="E13569" t="s">
        <v>80</v>
      </c>
      <c r="H13569" t="s">
        <v>23</v>
      </c>
      <c r="I13569" t="s">
        <v>28</v>
      </c>
      <c r="J13569" t="s">
        <v>43</v>
      </c>
      <c r="K13569" s="11">
        <v>11</v>
      </c>
      <c r="L13569" s="12">
        <v>976.24699999999996</v>
      </c>
      <c r="M13569" s="12">
        <v>78.099760000000003</v>
      </c>
      <c r="N13569" s="12">
        <v>29.902999999999999</v>
      </c>
      <c r="O13569" s="13">
        <f t="shared" si="425"/>
        <v>48.196760000000005</v>
      </c>
    </row>
    <row r="13570" spans="1:15" x14ac:dyDescent="0.2">
      <c r="A13570" s="4">
        <f t="shared" ref="A13570:A13633" si="426">WEEKDAY(B13570)</f>
        <v>6</v>
      </c>
      <c r="B13570" s="10">
        <v>45548</v>
      </c>
      <c r="C13570" t="s">
        <v>56</v>
      </c>
      <c r="D13570" t="s">
        <v>35</v>
      </c>
      <c r="E13570" t="s">
        <v>80</v>
      </c>
      <c r="H13570" t="s">
        <v>40</v>
      </c>
      <c r="I13570" t="s">
        <v>28</v>
      </c>
      <c r="J13570" t="s">
        <v>43</v>
      </c>
      <c r="K13570" s="11">
        <v>11</v>
      </c>
      <c r="L13570" s="12">
        <v>938.22900000000004</v>
      </c>
      <c r="M13570" s="12">
        <v>75.058320000000009</v>
      </c>
      <c r="N13570" s="12">
        <v>37.681999999999995</v>
      </c>
      <c r="O13570" s="13">
        <f t="shared" si="425"/>
        <v>37.376320000000014</v>
      </c>
    </row>
    <row r="13571" spans="1:15" x14ac:dyDescent="0.2">
      <c r="A13571" s="4">
        <f t="shared" si="426"/>
        <v>7</v>
      </c>
      <c r="B13571" s="10">
        <v>45549</v>
      </c>
      <c r="C13571" t="s">
        <v>20</v>
      </c>
      <c r="D13571" t="s">
        <v>21</v>
      </c>
      <c r="E13571" t="s">
        <v>67</v>
      </c>
      <c r="H13571" t="s">
        <v>59</v>
      </c>
      <c r="I13571" t="s">
        <v>2</v>
      </c>
      <c r="J13571" t="s">
        <v>38</v>
      </c>
      <c r="K13571" s="11">
        <v>10</v>
      </c>
      <c r="L13571" s="12">
        <v>186.18799999999999</v>
      </c>
      <c r="M13571" s="12">
        <v>14.89504</v>
      </c>
      <c r="N13571" s="12">
        <v>71.47</v>
      </c>
      <c r="O13571" s="13">
        <f t="shared" si="425"/>
        <v>-56.574959999999997</v>
      </c>
    </row>
    <row r="13572" spans="1:15" x14ac:dyDescent="0.2">
      <c r="A13572" s="4">
        <f t="shared" si="426"/>
        <v>7</v>
      </c>
      <c r="B13572" s="10">
        <v>45549</v>
      </c>
      <c r="C13572" t="s">
        <v>26</v>
      </c>
      <c r="D13572" t="s">
        <v>21</v>
      </c>
      <c r="E13572" t="s">
        <v>67</v>
      </c>
      <c r="H13572" t="s">
        <v>59</v>
      </c>
      <c r="I13572" t="s">
        <v>2</v>
      </c>
      <c r="J13572" t="s">
        <v>38</v>
      </c>
      <c r="K13572" s="11">
        <v>12</v>
      </c>
      <c r="L13572" s="12">
        <v>241.387</v>
      </c>
      <c r="M13572" s="12">
        <v>19.310960000000001</v>
      </c>
      <c r="N13572" s="12">
        <v>71.915999999999997</v>
      </c>
      <c r="O13572" s="13">
        <f t="shared" si="425"/>
        <v>-52.605039999999995</v>
      </c>
    </row>
    <row r="13573" spans="1:15" x14ac:dyDescent="0.2">
      <c r="A13573" s="4">
        <f t="shared" si="426"/>
        <v>7</v>
      </c>
      <c r="B13573" s="10">
        <v>45549</v>
      </c>
      <c r="C13573" t="s">
        <v>28</v>
      </c>
      <c r="D13573" t="s">
        <v>21</v>
      </c>
      <c r="E13573" t="s">
        <v>67</v>
      </c>
      <c r="H13573" t="s">
        <v>23</v>
      </c>
      <c r="I13573" t="s">
        <v>2</v>
      </c>
      <c r="J13573" t="s">
        <v>45</v>
      </c>
      <c r="K13573" s="11">
        <v>9</v>
      </c>
      <c r="L13573" s="12">
        <v>395.35899999999998</v>
      </c>
      <c r="M13573" s="12">
        <v>31.628719999999998</v>
      </c>
      <c r="N13573" s="12">
        <v>73.466000000000008</v>
      </c>
      <c r="O13573" s="13">
        <f t="shared" si="425"/>
        <v>-41.837280000000007</v>
      </c>
    </row>
    <row r="13574" spans="1:15" x14ac:dyDescent="0.2">
      <c r="A13574" s="4">
        <f t="shared" si="426"/>
        <v>7</v>
      </c>
      <c r="B13574" s="10">
        <v>45549</v>
      </c>
      <c r="C13574" t="s">
        <v>24</v>
      </c>
      <c r="D13574" t="s">
        <v>21</v>
      </c>
      <c r="E13574" t="s">
        <v>67</v>
      </c>
      <c r="H13574" t="s">
        <v>23</v>
      </c>
      <c r="I13574" t="s">
        <v>26</v>
      </c>
      <c r="J13574" t="s">
        <v>38</v>
      </c>
      <c r="K13574" s="11">
        <v>10</v>
      </c>
      <c r="L13574" s="12">
        <v>492.32299999999998</v>
      </c>
      <c r="M13574" s="12">
        <v>39.385840000000002</v>
      </c>
      <c r="N13574" s="12">
        <v>73.363000000000014</v>
      </c>
      <c r="O13574" s="13">
        <f t="shared" si="425"/>
        <v>-33.977160000000012</v>
      </c>
    </row>
    <row r="13575" spans="1:15" x14ac:dyDescent="0.2">
      <c r="A13575" s="4">
        <f t="shared" si="426"/>
        <v>7</v>
      </c>
      <c r="B13575" s="10">
        <v>45549</v>
      </c>
      <c r="C13575" t="s">
        <v>30</v>
      </c>
      <c r="D13575" t="s">
        <v>21</v>
      </c>
      <c r="E13575" t="s">
        <v>67</v>
      </c>
      <c r="H13575" t="s">
        <v>23</v>
      </c>
      <c r="I13575" t="s">
        <v>28</v>
      </c>
      <c r="J13575" t="s">
        <v>29</v>
      </c>
      <c r="K13575" s="11">
        <v>9</v>
      </c>
      <c r="L13575" s="12">
        <v>491.18099999999998</v>
      </c>
      <c r="M13575" s="12">
        <v>39.29448</v>
      </c>
      <c r="N13575" s="12">
        <v>65.012</v>
      </c>
      <c r="O13575" s="13">
        <f t="shared" ref="O13575:O13638" si="427">M13575-N13575</f>
        <v>-25.71752</v>
      </c>
    </row>
    <row r="13576" spans="1:15" x14ac:dyDescent="0.2">
      <c r="A13576" s="4">
        <f t="shared" si="426"/>
        <v>7</v>
      </c>
      <c r="B13576" s="10">
        <v>45549</v>
      </c>
      <c r="C13576" t="s">
        <v>32</v>
      </c>
      <c r="D13576" t="s">
        <v>21</v>
      </c>
      <c r="E13576" t="s">
        <v>67</v>
      </c>
      <c r="H13576" t="s">
        <v>40</v>
      </c>
      <c r="I13576" t="s">
        <v>2</v>
      </c>
      <c r="J13576" t="s">
        <v>27</v>
      </c>
      <c r="K13576" s="11">
        <v>13</v>
      </c>
      <c r="L13576" s="12">
        <v>510.50700000000001</v>
      </c>
      <c r="M13576" s="12">
        <v>40.840560000000004</v>
      </c>
      <c r="N13576" s="12">
        <v>68.638999999999996</v>
      </c>
      <c r="O13576" s="13">
        <f t="shared" si="427"/>
        <v>-27.798439999999992</v>
      </c>
    </row>
    <row r="13577" spans="1:15" x14ac:dyDescent="0.2">
      <c r="A13577" s="4">
        <f t="shared" si="426"/>
        <v>7</v>
      </c>
      <c r="B13577" s="10">
        <v>45549</v>
      </c>
      <c r="C13577" t="s">
        <v>34</v>
      </c>
      <c r="D13577" t="s">
        <v>21</v>
      </c>
      <c r="E13577" t="s">
        <v>67</v>
      </c>
      <c r="H13577" t="s">
        <v>23</v>
      </c>
      <c r="I13577" t="s">
        <v>26</v>
      </c>
      <c r="J13577" t="s">
        <v>27</v>
      </c>
      <c r="K13577" s="11">
        <v>12</v>
      </c>
      <c r="L13577" s="12">
        <v>595.303</v>
      </c>
      <c r="M13577" s="12">
        <v>47.62424</v>
      </c>
      <c r="N13577" s="12">
        <v>66.860000000000014</v>
      </c>
      <c r="O13577" s="13">
        <f t="shared" si="427"/>
        <v>-19.235760000000013</v>
      </c>
    </row>
    <row r="13578" spans="1:15" x14ac:dyDescent="0.2">
      <c r="A13578" s="4">
        <f t="shared" si="426"/>
        <v>7</v>
      </c>
      <c r="B13578" s="10">
        <v>45549</v>
      </c>
      <c r="C13578" t="s">
        <v>41</v>
      </c>
      <c r="D13578" t="s">
        <v>21</v>
      </c>
      <c r="E13578" t="s">
        <v>67</v>
      </c>
      <c r="H13578" t="s">
        <v>23</v>
      </c>
      <c r="I13578" t="s">
        <v>26</v>
      </c>
      <c r="J13578" t="s">
        <v>29</v>
      </c>
      <c r="K13578" s="11">
        <v>12</v>
      </c>
      <c r="L13578" s="12">
        <v>783.32500000000005</v>
      </c>
      <c r="M13578" s="12">
        <v>62.666000000000004</v>
      </c>
      <c r="N13578" s="12">
        <v>64.691000000000003</v>
      </c>
      <c r="O13578" s="13">
        <f t="shared" si="427"/>
        <v>-2.0249999999999986</v>
      </c>
    </row>
    <row r="13579" spans="1:15" x14ac:dyDescent="0.2">
      <c r="A13579" s="4">
        <f t="shared" si="426"/>
        <v>7</v>
      </c>
      <c r="B13579" s="10">
        <v>45549</v>
      </c>
      <c r="C13579" t="s">
        <v>56</v>
      </c>
      <c r="D13579" t="s">
        <v>21</v>
      </c>
      <c r="E13579" t="s">
        <v>67</v>
      </c>
      <c r="H13579" t="s">
        <v>125</v>
      </c>
      <c r="I13579" t="s">
        <v>2</v>
      </c>
      <c r="J13579" t="s">
        <v>27</v>
      </c>
      <c r="K13579" s="11">
        <v>15</v>
      </c>
      <c r="L13579" s="12">
        <v>813.75699999999995</v>
      </c>
      <c r="M13579" s="12">
        <v>65.100560000000002</v>
      </c>
      <c r="N13579" s="12">
        <v>130.75700000000001</v>
      </c>
      <c r="O13579" s="13">
        <f t="shared" si="427"/>
        <v>-65.656440000000003</v>
      </c>
    </row>
    <row r="13580" spans="1:15" x14ac:dyDescent="0.2">
      <c r="A13580" s="4">
        <f t="shared" si="426"/>
        <v>7</v>
      </c>
      <c r="B13580" s="10">
        <v>45549</v>
      </c>
      <c r="C13580" t="s">
        <v>20</v>
      </c>
      <c r="D13580" t="s">
        <v>35</v>
      </c>
      <c r="E13580" t="s">
        <v>72</v>
      </c>
      <c r="H13580" t="s">
        <v>23</v>
      </c>
      <c r="I13580" t="s">
        <v>2</v>
      </c>
      <c r="J13580" t="s">
        <v>111</v>
      </c>
      <c r="K13580" s="11">
        <v>6</v>
      </c>
      <c r="L13580" s="12">
        <v>46.222999999999999</v>
      </c>
      <c r="M13580" s="12">
        <v>3.6978399999999998</v>
      </c>
      <c r="N13580" s="12">
        <v>58.8</v>
      </c>
      <c r="O13580" s="13">
        <f t="shared" si="427"/>
        <v>-55.102159999999998</v>
      </c>
    </row>
    <row r="13581" spans="1:15" x14ac:dyDescent="0.2">
      <c r="A13581" s="4">
        <f t="shared" si="426"/>
        <v>7</v>
      </c>
      <c r="B13581" s="10">
        <v>45549</v>
      </c>
      <c r="C13581" t="s">
        <v>26</v>
      </c>
      <c r="D13581" t="s">
        <v>35</v>
      </c>
      <c r="E13581" t="s">
        <v>72</v>
      </c>
      <c r="H13581" t="s">
        <v>59</v>
      </c>
      <c r="I13581" t="s">
        <v>2</v>
      </c>
      <c r="J13581" t="s">
        <v>87</v>
      </c>
      <c r="K13581" s="11">
        <v>8</v>
      </c>
      <c r="L13581" s="12">
        <v>557.67700000000002</v>
      </c>
      <c r="M13581" s="12">
        <v>44.614160000000005</v>
      </c>
      <c r="N13581" s="12">
        <v>69.207999999999998</v>
      </c>
      <c r="O13581" s="13">
        <f t="shared" si="427"/>
        <v>-24.593839999999993</v>
      </c>
    </row>
    <row r="13582" spans="1:15" x14ac:dyDescent="0.2">
      <c r="A13582" s="4">
        <f t="shared" si="426"/>
        <v>7</v>
      </c>
      <c r="B13582" s="10">
        <v>45549</v>
      </c>
      <c r="C13582" t="s">
        <v>28</v>
      </c>
      <c r="D13582" t="s">
        <v>35</v>
      </c>
      <c r="E13582" t="s">
        <v>72</v>
      </c>
      <c r="H13582" t="s">
        <v>59</v>
      </c>
      <c r="I13582" t="s">
        <v>2</v>
      </c>
      <c r="J13582" t="s">
        <v>87</v>
      </c>
      <c r="K13582" s="11">
        <v>12</v>
      </c>
      <c r="L13582" s="12">
        <v>603.101</v>
      </c>
      <c r="M13582" s="12">
        <v>48.248080000000002</v>
      </c>
      <c r="N13582" s="12">
        <v>69.207999999999998</v>
      </c>
      <c r="O13582" s="13">
        <f t="shared" si="427"/>
        <v>-20.959919999999997</v>
      </c>
    </row>
    <row r="13583" spans="1:15" x14ac:dyDescent="0.2">
      <c r="A13583" s="4">
        <f t="shared" si="426"/>
        <v>7</v>
      </c>
      <c r="B13583" s="10">
        <v>45549</v>
      </c>
      <c r="C13583" t="s">
        <v>24</v>
      </c>
      <c r="D13583" t="s">
        <v>35</v>
      </c>
      <c r="E13583" t="s">
        <v>72</v>
      </c>
      <c r="H13583" t="s">
        <v>23</v>
      </c>
      <c r="I13583" t="s">
        <v>26</v>
      </c>
      <c r="J13583" t="s">
        <v>38</v>
      </c>
      <c r="K13583" s="11">
        <v>9</v>
      </c>
      <c r="L13583" s="12">
        <v>596.70100000000002</v>
      </c>
      <c r="M13583" s="12">
        <v>47.736080000000001</v>
      </c>
      <c r="N13583" s="12">
        <v>39.202000000000005</v>
      </c>
      <c r="O13583" s="13">
        <f t="shared" si="427"/>
        <v>8.5340799999999959</v>
      </c>
    </row>
    <row r="13584" spans="1:15" x14ac:dyDescent="0.2">
      <c r="A13584" s="4">
        <f t="shared" si="426"/>
        <v>7</v>
      </c>
      <c r="B13584" s="10">
        <v>45549</v>
      </c>
      <c r="C13584" t="s">
        <v>30</v>
      </c>
      <c r="D13584" t="s">
        <v>35</v>
      </c>
      <c r="E13584" t="s">
        <v>72</v>
      </c>
      <c r="H13584" t="s">
        <v>40</v>
      </c>
      <c r="I13584" t="s">
        <v>28</v>
      </c>
      <c r="J13584" t="s">
        <v>43</v>
      </c>
      <c r="K13584" s="11">
        <v>15</v>
      </c>
      <c r="L13584" s="12">
        <v>715.91600000000005</v>
      </c>
      <c r="M13584" s="12">
        <v>57.273280000000007</v>
      </c>
      <c r="N13584" s="12">
        <v>31.527999999999999</v>
      </c>
      <c r="O13584" s="13">
        <f t="shared" si="427"/>
        <v>25.745280000000008</v>
      </c>
    </row>
    <row r="13585" spans="1:15" x14ac:dyDescent="0.2">
      <c r="A13585" s="4">
        <f t="shared" si="426"/>
        <v>7</v>
      </c>
      <c r="B13585" s="10">
        <v>45549</v>
      </c>
      <c r="C13585" t="s">
        <v>32</v>
      </c>
      <c r="D13585" t="s">
        <v>35</v>
      </c>
      <c r="E13585" t="s">
        <v>72</v>
      </c>
      <c r="H13585" t="s">
        <v>23</v>
      </c>
      <c r="I13585" t="s">
        <v>2</v>
      </c>
      <c r="J13585" t="s">
        <v>93</v>
      </c>
      <c r="K13585" s="11">
        <v>16</v>
      </c>
      <c r="L13585" s="12">
        <v>600.66099999999994</v>
      </c>
      <c r="M13585" s="12">
        <v>48.052879999999995</v>
      </c>
      <c r="N13585" s="12">
        <v>38.761000000000003</v>
      </c>
      <c r="O13585" s="13">
        <f t="shared" si="427"/>
        <v>9.2918799999999919</v>
      </c>
    </row>
    <row r="13586" spans="1:15" x14ac:dyDescent="0.2">
      <c r="A13586" s="4">
        <f t="shared" si="426"/>
        <v>7</v>
      </c>
      <c r="B13586" s="10">
        <v>45549</v>
      </c>
      <c r="C13586" t="s">
        <v>34</v>
      </c>
      <c r="D13586" t="s">
        <v>35</v>
      </c>
      <c r="E13586" t="s">
        <v>72</v>
      </c>
      <c r="H13586" t="s">
        <v>31</v>
      </c>
      <c r="I13586" t="s">
        <v>2</v>
      </c>
      <c r="J13586" t="s">
        <v>38</v>
      </c>
      <c r="K13586" s="11">
        <v>7</v>
      </c>
      <c r="L13586" s="12">
        <v>494.09</v>
      </c>
      <c r="M13586" s="12">
        <v>39.527200000000001</v>
      </c>
      <c r="N13586" s="12">
        <v>26.609000000000002</v>
      </c>
      <c r="O13586" s="13">
        <f t="shared" si="427"/>
        <v>12.918199999999999</v>
      </c>
    </row>
    <row r="13587" spans="1:15" x14ac:dyDescent="0.2">
      <c r="A13587" s="4">
        <f t="shared" si="426"/>
        <v>7</v>
      </c>
      <c r="B13587" s="10">
        <v>45549</v>
      </c>
      <c r="C13587" t="s">
        <v>41</v>
      </c>
      <c r="D13587" t="s">
        <v>35</v>
      </c>
      <c r="E13587" t="s">
        <v>72</v>
      </c>
      <c r="H13587" t="s">
        <v>23</v>
      </c>
      <c r="I13587" t="s">
        <v>26</v>
      </c>
      <c r="J13587" t="s">
        <v>27</v>
      </c>
      <c r="K13587" s="11">
        <v>5</v>
      </c>
      <c r="L13587" s="12">
        <v>283.8</v>
      </c>
      <c r="M13587" s="12">
        <v>22.704000000000001</v>
      </c>
      <c r="N13587" s="12">
        <v>35.757999999999996</v>
      </c>
      <c r="O13587" s="13">
        <f t="shared" si="427"/>
        <v>-13.053999999999995</v>
      </c>
    </row>
    <row r="13588" spans="1:15" x14ac:dyDescent="0.2">
      <c r="A13588" s="4">
        <f t="shared" si="426"/>
        <v>1</v>
      </c>
      <c r="B13588" s="10">
        <v>45550</v>
      </c>
      <c r="C13588" t="s">
        <v>20</v>
      </c>
      <c r="D13588" t="s">
        <v>35</v>
      </c>
      <c r="E13588" t="s">
        <v>100</v>
      </c>
      <c r="H13588" t="s">
        <v>37</v>
      </c>
      <c r="I13588" t="s">
        <v>2</v>
      </c>
      <c r="J13588" t="s">
        <v>87</v>
      </c>
      <c r="K13588" s="11">
        <v>11</v>
      </c>
      <c r="L13588" s="12">
        <v>218.24600000000001</v>
      </c>
      <c r="M13588" s="12">
        <v>17.459680000000002</v>
      </c>
      <c r="N13588" s="12">
        <v>31.64</v>
      </c>
      <c r="O13588" s="13">
        <f t="shared" si="427"/>
        <v>-14.180319999999998</v>
      </c>
    </row>
    <row r="13589" spans="1:15" x14ac:dyDescent="0.2">
      <c r="A13589" s="4">
        <f t="shared" si="426"/>
        <v>1</v>
      </c>
      <c r="B13589" s="10">
        <v>45550</v>
      </c>
      <c r="C13589" t="s">
        <v>26</v>
      </c>
      <c r="D13589" t="s">
        <v>35</v>
      </c>
      <c r="E13589" t="s">
        <v>100</v>
      </c>
      <c r="H13589" t="s">
        <v>23</v>
      </c>
      <c r="I13589" t="s">
        <v>26</v>
      </c>
      <c r="J13589" t="s">
        <v>38</v>
      </c>
      <c r="K13589" s="11">
        <v>8</v>
      </c>
      <c r="L13589" s="12">
        <v>257.43599999999998</v>
      </c>
      <c r="M13589" s="12">
        <v>20.59488</v>
      </c>
      <c r="N13589" s="12">
        <v>41.006</v>
      </c>
      <c r="O13589" s="13">
        <f t="shared" si="427"/>
        <v>-20.41112</v>
      </c>
    </row>
    <row r="13590" spans="1:15" x14ac:dyDescent="0.2">
      <c r="A13590" s="4">
        <f t="shared" si="426"/>
        <v>1</v>
      </c>
      <c r="B13590" s="10">
        <v>45550</v>
      </c>
      <c r="C13590" t="s">
        <v>28</v>
      </c>
      <c r="D13590" t="s">
        <v>35</v>
      </c>
      <c r="E13590" t="s">
        <v>100</v>
      </c>
      <c r="H13590" t="s">
        <v>40</v>
      </c>
      <c r="I13590" t="s">
        <v>2</v>
      </c>
      <c r="J13590" t="s">
        <v>38</v>
      </c>
      <c r="K13590" s="11">
        <v>9</v>
      </c>
      <c r="L13590" s="12">
        <v>380.98200000000003</v>
      </c>
      <c r="M13590" s="12">
        <v>30.478560000000002</v>
      </c>
      <c r="N13590" s="12">
        <v>39.548999999999999</v>
      </c>
      <c r="O13590" s="13">
        <f t="shared" si="427"/>
        <v>-9.0704399999999978</v>
      </c>
    </row>
    <row r="13591" spans="1:15" x14ac:dyDescent="0.2">
      <c r="A13591" s="4">
        <f t="shared" si="426"/>
        <v>1</v>
      </c>
      <c r="B13591" s="10">
        <v>45550</v>
      </c>
      <c r="C13591" t="s">
        <v>24</v>
      </c>
      <c r="D13591" t="s">
        <v>35</v>
      </c>
      <c r="E13591" t="s">
        <v>100</v>
      </c>
      <c r="H13591" t="s">
        <v>40</v>
      </c>
      <c r="I13591" t="s">
        <v>24</v>
      </c>
      <c r="J13591" t="s">
        <v>43</v>
      </c>
      <c r="K13591" s="11">
        <v>16</v>
      </c>
      <c r="L13591" s="12">
        <v>392.38299999999998</v>
      </c>
      <c r="M13591" s="12">
        <v>31.390639999999998</v>
      </c>
      <c r="N13591" s="12">
        <v>24.475999999999999</v>
      </c>
      <c r="O13591" s="13">
        <f t="shared" si="427"/>
        <v>6.9146399999999986</v>
      </c>
    </row>
    <row r="13592" spans="1:15" x14ac:dyDescent="0.2">
      <c r="A13592" s="4">
        <f t="shared" si="426"/>
        <v>1</v>
      </c>
      <c r="B13592" s="10">
        <v>45550</v>
      </c>
      <c r="C13592" t="s">
        <v>30</v>
      </c>
      <c r="D13592" t="s">
        <v>35</v>
      </c>
      <c r="E13592" t="s">
        <v>100</v>
      </c>
      <c r="H13592" t="s">
        <v>40</v>
      </c>
      <c r="I13592" t="s">
        <v>24</v>
      </c>
      <c r="J13592" t="s">
        <v>43</v>
      </c>
      <c r="K13592" s="11">
        <v>16</v>
      </c>
      <c r="L13592" s="12">
        <v>508.30599999999998</v>
      </c>
      <c r="M13592" s="12">
        <v>40.664479999999998</v>
      </c>
      <c r="N13592" s="12">
        <v>27.850999999999999</v>
      </c>
      <c r="O13592" s="13">
        <f t="shared" si="427"/>
        <v>12.813479999999998</v>
      </c>
    </row>
    <row r="13593" spans="1:15" x14ac:dyDescent="0.2">
      <c r="A13593" s="4">
        <f t="shared" si="426"/>
        <v>1</v>
      </c>
      <c r="B13593" s="10">
        <v>45550</v>
      </c>
      <c r="C13593" t="s">
        <v>32</v>
      </c>
      <c r="D13593" t="s">
        <v>21</v>
      </c>
      <c r="E13593" t="s">
        <v>100</v>
      </c>
      <c r="H13593" t="s">
        <v>23</v>
      </c>
      <c r="I13593" t="s">
        <v>28</v>
      </c>
      <c r="J13593" t="s">
        <v>27</v>
      </c>
      <c r="K13593" s="11">
        <v>15</v>
      </c>
      <c r="L13593" s="12">
        <v>473.20299999999997</v>
      </c>
      <c r="M13593" s="12">
        <v>37.85624</v>
      </c>
      <c r="N13593" s="12">
        <v>30.946999999999999</v>
      </c>
      <c r="O13593" s="13">
        <f t="shared" si="427"/>
        <v>6.9092400000000005</v>
      </c>
    </row>
    <row r="13594" spans="1:15" x14ac:dyDescent="0.2">
      <c r="A13594" s="4">
        <f t="shared" si="426"/>
        <v>1</v>
      </c>
      <c r="B13594" s="10">
        <v>45550</v>
      </c>
      <c r="C13594" t="s">
        <v>34</v>
      </c>
      <c r="D13594" t="s">
        <v>21</v>
      </c>
      <c r="E13594" t="s">
        <v>100</v>
      </c>
      <c r="F13594" t="s">
        <v>70</v>
      </c>
      <c r="H13594" t="s">
        <v>23</v>
      </c>
      <c r="I13594" t="s">
        <v>26</v>
      </c>
      <c r="J13594" t="s">
        <v>38</v>
      </c>
      <c r="K13594" s="11">
        <v>7</v>
      </c>
      <c r="L13594" s="12">
        <v>9.7449999999999992</v>
      </c>
      <c r="M13594" s="12">
        <v>0.77959999999999996</v>
      </c>
      <c r="N13594" s="12">
        <v>36.103000000000002</v>
      </c>
      <c r="O13594" s="13">
        <f t="shared" si="427"/>
        <v>-35.323399999999999</v>
      </c>
    </row>
    <row r="13595" spans="1:15" x14ac:dyDescent="0.2">
      <c r="A13595" s="4">
        <f t="shared" si="426"/>
        <v>1</v>
      </c>
      <c r="B13595" s="10">
        <v>45550</v>
      </c>
      <c r="C13595" t="s">
        <v>41</v>
      </c>
      <c r="D13595" t="s">
        <v>21</v>
      </c>
      <c r="E13595" t="s">
        <v>100</v>
      </c>
      <c r="F13595" t="s">
        <v>70</v>
      </c>
      <c r="H13595" t="s">
        <v>40</v>
      </c>
      <c r="I13595" t="s">
        <v>2</v>
      </c>
      <c r="J13595" t="s">
        <v>29</v>
      </c>
      <c r="K13595" s="11">
        <v>12</v>
      </c>
      <c r="L13595" s="12">
        <v>19.125</v>
      </c>
      <c r="M13595" s="12">
        <v>1.53</v>
      </c>
      <c r="N13595" s="12">
        <v>32.997</v>
      </c>
      <c r="O13595" s="13">
        <f t="shared" si="427"/>
        <v>-31.466999999999999</v>
      </c>
    </row>
    <row r="13596" spans="1:15" x14ac:dyDescent="0.2">
      <c r="A13596" s="4">
        <f t="shared" si="426"/>
        <v>1</v>
      </c>
      <c r="B13596" s="10">
        <v>45550</v>
      </c>
      <c r="C13596" t="s">
        <v>20</v>
      </c>
      <c r="D13596" t="s">
        <v>35</v>
      </c>
      <c r="E13596" t="s">
        <v>99</v>
      </c>
      <c r="H13596" t="s">
        <v>49</v>
      </c>
      <c r="I13596" t="s">
        <v>50</v>
      </c>
      <c r="J13596" t="s">
        <v>43</v>
      </c>
      <c r="K13596" s="11">
        <v>9</v>
      </c>
      <c r="L13596" s="12">
        <v>610.43799999999999</v>
      </c>
      <c r="M13596" s="12">
        <v>48.835039999999999</v>
      </c>
      <c r="N13596" s="12">
        <v>110.12599999999999</v>
      </c>
      <c r="O13596" s="13">
        <f t="shared" si="427"/>
        <v>-61.290959999999991</v>
      </c>
    </row>
    <row r="13597" spans="1:15" x14ac:dyDescent="0.2">
      <c r="A13597" s="4">
        <f t="shared" si="426"/>
        <v>1</v>
      </c>
      <c r="B13597" s="10">
        <v>45550</v>
      </c>
      <c r="C13597" t="s">
        <v>26</v>
      </c>
      <c r="D13597" t="s">
        <v>35</v>
      </c>
      <c r="E13597" t="s">
        <v>99</v>
      </c>
      <c r="H13597" t="s">
        <v>49</v>
      </c>
      <c r="I13597" t="s">
        <v>2</v>
      </c>
      <c r="J13597" t="s">
        <v>46</v>
      </c>
      <c r="K13597" s="11">
        <v>4</v>
      </c>
      <c r="L13597" s="12">
        <v>294.89</v>
      </c>
      <c r="M13597" s="12">
        <v>23.591200000000001</v>
      </c>
      <c r="N13597" s="12">
        <v>142.77500000000001</v>
      </c>
      <c r="O13597" s="13">
        <f t="shared" si="427"/>
        <v>-119.18380000000001</v>
      </c>
    </row>
    <row r="13598" spans="1:15" x14ac:dyDescent="0.2">
      <c r="A13598" s="4">
        <f t="shared" si="426"/>
        <v>1</v>
      </c>
      <c r="B13598" s="10">
        <v>45550</v>
      </c>
      <c r="C13598" t="s">
        <v>28</v>
      </c>
      <c r="D13598" t="s">
        <v>35</v>
      </c>
      <c r="E13598" t="s">
        <v>99</v>
      </c>
      <c r="H13598" t="s">
        <v>49</v>
      </c>
      <c r="I13598" t="s">
        <v>91</v>
      </c>
      <c r="J13598" t="s">
        <v>43</v>
      </c>
      <c r="K13598" s="11">
        <v>5</v>
      </c>
      <c r="L13598" s="12">
        <v>372.25400000000002</v>
      </c>
      <c r="M13598" s="12">
        <v>29.780320000000003</v>
      </c>
      <c r="N13598" s="12">
        <v>172.762</v>
      </c>
      <c r="O13598" s="13">
        <f t="shared" si="427"/>
        <v>-142.98167999999998</v>
      </c>
    </row>
    <row r="13599" spans="1:15" x14ac:dyDescent="0.2">
      <c r="A13599" s="4">
        <f t="shared" si="426"/>
        <v>1</v>
      </c>
      <c r="B13599" s="10">
        <v>45550</v>
      </c>
      <c r="C13599" t="s">
        <v>24</v>
      </c>
      <c r="D13599" t="s">
        <v>35</v>
      </c>
      <c r="E13599" t="s">
        <v>99</v>
      </c>
      <c r="F13599" t="s">
        <v>39</v>
      </c>
      <c r="H13599" t="s">
        <v>40</v>
      </c>
      <c r="I13599" t="s">
        <v>26</v>
      </c>
      <c r="J13599" t="s">
        <v>43</v>
      </c>
      <c r="K13599" s="11">
        <v>16</v>
      </c>
      <c r="L13599" s="12">
        <v>9251.0310000000009</v>
      </c>
      <c r="M13599" s="12">
        <v>740.08248000000003</v>
      </c>
      <c r="N13599" s="12">
        <v>79.906000000000006</v>
      </c>
      <c r="O13599" s="13">
        <f t="shared" si="427"/>
        <v>660.17648000000008</v>
      </c>
    </row>
    <row r="13600" spans="1:15" x14ac:dyDescent="0.2">
      <c r="A13600" s="4">
        <f t="shared" si="426"/>
        <v>1</v>
      </c>
      <c r="B13600" s="10">
        <v>45550</v>
      </c>
      <c r="C13600" t="s">
        <v>30</v>
      </c>
      <c r="D13600" t="s">
        <v>35</v>
      </c>
      <c r="E13600" t="s">
        <v>99</v>
      </c>
      <c r="H13600" t="s">
        <v>49</v>
      </c>
      <c r="I13600" t="s">
        <v>107</v>
      </c>
      <c r="J13600" t="s">
        <v>43</v>
      </c>
      <c r="K13600" s="11">
        <v>12</v>
      </c>
      <c r="L13600" s="12">
        <v>1159.355</v>
      </c>
      <c r="M13600" s="12">
        <v>92.748400000000004</v>
      </c>
      <c r="N13600" s="12">
        <v>660.76699999999994</v>
      </c>
      <c r="O13600" s="13">
        <f t="shared" si="427"/>
        <v>-568.01859999999988</v>
      </c>
    </row>
    <row r="13601" spans="1:15" x14ac:dyDescent="0.2">
      <c r="A13601" s="4">
        <f t="shared" si="426"/>
        <v>1</v>
      </c>
      <c r="B13601" s="10">
        <v>45550</v>
      </c>
      <c r="C13601" t="s">
        <v>32</v>
      </c>
      <c r="D13601" t="s">
        <v>35</v>
      </c>
      <c r="E13601" t="s">
        <v>99</v>
      </c>
      <c r="H13601" t="s">
        <v>49</v>
      </c>
      <c r="I13601" t="s">
        <v>91</v>
      </c>
      <c r="J13601" t="s">
        <v>38</v>
      </c>
      <c r="K13601" s="11">
        <v>5</v>
      </c>
      <c r="L13601" s="12">
        <v>588.04300000000001</v>
      </c>
      <c r="M13601" s="12">
        <v>47.043440000000004</v>
      </c>
      <c r="N13601" s="12">
        <v>208.864</v>
      </c>
      <c r="O13601" s="13">
        <f t="shared" si="427"/>
        <v>-161.82056</v>
      </c>
    </row>
    <row r="13602" spans="1:15" x14ac:dyDescent="0.2">
      <c r="A13602" s="4">
        <f t="shared" si="426"/>
        <v>1</v>
      </c>
      <c r="B13602" s="10">
        <v>45550</v>
      </c>
      <c r="C13602" t="s">
        <v>34</v>
      </c>
      <c r="D13602" t="s">
        <v>35</v>
      </c>
      <c r="E13602" t="s">
        <v>99</v>
      </c>
      <c r="H13602" t="s">
        <v>49</v>
      </c>
      <c r="I13602" t="s">
        <v>50</v>
      </c>
      <c r="J13602" t="s">
        <v>43</v>
      </c>
      <c r="K13602" s="11">
        <v>15</v>
      </c>
      <c r="L13602" s="12">
        <v>1117.721</v>
      </c>
      <c r="M13602" s="12">
        <v>89.417680000000004</v>
      </c>
      <c r="N13602" s="12">
        <v>107.833</v>
      </c>
      <c r="O13602" s="13">
        <f t="shared" si="427"/>
        <v>-18.415319999999994</v>
      </c>
    </row>
    <row r="13603" spans="1:15" x14ac:dyDescent="0.2">
      <c r="A13603" s="4">
        <f t="shared" si="426"/>
        <v>1</v>
      </c>
      <c r="B13603" s="10">
        <v>45550</v>
      </c>
      <c r="C13603" t="s">
        <v>41</v>
      </c>
      <c r="D13603" t="s">
        <v>35</v>
      </c>
      <c r="E13603" t="s">
        <v>99</v>
      </c>
      <c r="H13603" t="s">
        <v>40</v>
      </c>
      <c r="I13603" t="s">
        <v>28</v>
      </c>
      <c r="J13603" t="s">
        <v>43</v>
      </c>
      <c r="K13603" s="11">
        <v>13</v>
      </c>
      <c r="L13603" s="12">
        <v>741.17600000000004</v>
      </c>
      <c r="M13603" s="12">
        <v>59.294080000000008</v>
      </c>
      <c r="N13603" s="12">
        <v>42.276999999999994</v>
      </c>
      <c r="O13603" s="13">
        <f t="shared" si="427"/>
        <v>17.017080000000014</v>
      </c>
    </row>
    <row r="13604" spans="1:15" x14ac:dyDescent="0.2">
      <c r="A13604" s="4">
        <f t="shared" si="426"/>
        <v>1</v>
      </c>
      <c r="B13604" s="10">
        <v>45550</v>
      </c>
      <c r="C13604" t="s">
        <v>56</v>
      </c>
      <c r="D13604" t="s">
        <v>35</v>
      </c>
      <c r="E13604" t="s">
        <v>99</v>
      </c>
      <c r="H13604" t="s">
        <v>40</v>
      </c>
      <c r="I13604" t="s">
        <v>28</v>
      </c>
      <c r="J13604" t="s">
        <v>43</v>
      </c>
      <c r="K13604" s="11">
        <v>12</v>
      </c>
      <c r="L13604" s="12">
        <v>777.57299999999998</v>
      </c>
      <c r="M13604" s="12">
        <v>62.205840000000002</v>
      </c>
      <c r="N13604" s="12">
        <v>28.518999999999998</v>
      </c>
      <c r="O13604" s="13">
        <f t="shared" si="427"/>
        <v>33.686840000000004</v>
      </c>
    </row>
    <row r="13605" spans="1:15" x14ac:dyDescent="0.2">
      <c r="A13605" s="4">
        <f t="shared" si="426"/>
        <v>1</v>
      </c>
      <c r="B13605" s="10">
        <v>45550</v>
      </c>
      <c r="C13605" t="s">
        <v>20</v>
      </c>
      <c r="D13605" t="s">
        <v>21</v>
      </c>
      <c r="E13605" t="s">
        <v>89</v>
      </c>
      <c r="H13605" t="s">
        <v>40</v>
      </c>
      <c r="I13605" t="s">
        <v>2</v>
      </c>
      <c r="J13605" t="s">
        <v>29</v>
      </c>
      <c r="K13605" s="11">
        <v>10</v>
      </c>
      <c r="L13605" s="12">
        <v>241.18199999999999</v>
      </c>
      <c r="M13605" s="12">
        <v>19.294560000000001</v>
      </c>
      <c r="N13605" s="12">
        <v>29.013000000000005</v>
      </c>
      <c r="O13605" s="13">
        <f t="shared" si="427"/>
        <v>-9.7184400000000046</v>
      </c>
    </row>
    <row r="13606" spans="1:15" x14ac:dyDescent="0.2">
      <c r="A13606" s="4">
        <f t="shared" si="426"/>
        <v>1</v>
      </c>
      <c r="B13606" s="10">
        <v>45550</v>
      </c>
      <c r="C13606" t="s">
        <v>26</v>
      </c>
      <c r="D13606" t="s">
        <v>35</v>
      </c>
      <c r="E13606" t="s">
        <v>89</v>
      </c>
      <c r="H13606" t="s">
        <v>37</v>
      </c>
      <c r="I13606" t="s">
        <v>2</v>
      </c>
      <c r="J13606" t="s">
        <v>87</v>
      </c>
      <c r="K13606" s="11">
        <v>12</v>
      </c>
      <c r="L13606" s="12">
        <v>503.99299999999999</v>
      </c>
      <c r="M13606" s="12">
        <v>40.31944</v>
      </c>
      <c r="N13606" s="12">
        <v>28.619</v>
      </c>
      <c r="O13606" s="13">
        <f t="shared" si="427"/>
        <v>11.70044</v>
      </c>
    </row>
    <row r="13607" spans="1:15" x14ac:dyDescent="0.2">
      <c r="A13607" s="4">
        <f t="shared" si="426"/>
        <v>1</v>
      </c>
      <c r="B13607" s="10">
        <v>45550</v>
      </c>
      <c r="C13607" t="s">
        <v>28</v>
      </c>
      <c r="D13607" t="s">
        <v>35</v>
      </c>
      <c r="E13607" t="s">
        <v>89</v>
      </c>
      <c r="H13607" t="s">
        <v>40</v>
      </c>
      <c r="I13607" t="s">
        <v>2</v>
      </c>
      <c r="J13607" t="s">
        <v>38</v>
      </c>
      <c r="K13607" s="11">
        <v>9</v>
      </c>
      <c r="L13607" s="12">
        <v>366.21199999999999</v>
      </c>
      <c r="M13607" s="12">
        <v>29.296959999999999</v>
      </c>
      <c r="N13607" s="12">
        <v>34.850999999999999</v>
      </c>
      <c r="O13607" s="13">
        <f t="shared" si="427"/>
        <v>-5.5540400000000005</v>
      </c>
    </row>
    <row r="13608" spans="1:15" x14ac:dyDescent="0.2">
      <c r="A13608" s="4">
        <f t="shared" si="426"/>
        <v>1</v>
      </c>
      <c r="B13608" s="10">
        <v>45550</v>
      </c>
      <c r="C13608" t="s">
        <v>24</v>
      </c>
      <c r="D13608" t="s">
        <v>21</v>
      </c>
      <c r="E13608" t="s">
        <v>89</v>
      </c>
      <c r="H13608" t="s">
        <v>23</v>
      </c>
      <c r="I13608" t="s">
        <v>28</v>
      </c>
      <c r="J13608" t="s">
        <v>29</v>
      </c>
      <c r="K13608" s="11">
        <v>7</v>
      </c>
      <c r="L13608" s="12">
        <v>223.607</v>
      </c>
      <c r="M13608" s="12">
        <v>17.888560000000002</v>
      </c>
      <c r="N13608" s="12">
        <v>28.428999999999998</v>
      </c>
      <c r="O13608" s="13">
        <f t="shared" si="427"/>
        <v>-10.540439999999997</v>
      </c>
    </row>
    <row r="13609" spans="1:15" x14ac:dyDescent="0.2">
      <c r="A13609" s="4">
        <f t="shared" si="426"/>
        <v>1</v>
      </c>
      <c r="B13609" s="10">
        <v>45550</v>
      </c>
      <c r="C13609" t="s">
        <v>30</v>
      </c>
      <c r="D13609" t="s">
        <v>35</v>
      </c>
      <c r="E13609" t="s">
        <v>89</v>
      </c>
      <c r="H13609" t="s">
        <v>40</v>
      </c>
      <c r="I13609" t="s">
        <v>2</v>
      </c>
      <c r="J13609" t="s">
        <v>38</v>
      </c>
      <c r="K13609" s="11">
        <v>11</v>
      </c>
      <c r="L13609" s="12">
        <v>410.661</v>
      </c>
      <c r="M13609" s="12">
        <v>32.852879999999999</v>
      </c>
      <c r="N13609" s="12">
        <v>27.504000000000001</v>
      </c>
      <c r="O13609" s="13">
        <f t="shared" si="427"/>
        <v>5.3488799999999976</v>
      </c>
    </row>
    <row r="13610" spans="1:15" x14ac:dyDescent="0.2">
      <c r="A13610" s="4">
        <f t="shared" si="426"/>
        <v>1</v>
      </c>
      <c r="B13610" s="10">
        <v>45550</v>
      </c>
      <c r="C13610" t="s">
        <v>32</v>
      </c>
      <c r="D13610" t="s">
        <v>35</v>
      </c>
      <c r="E13610" t="s">
        <v>89</v>
      </c>
      <c r="H13610" t="s">
        <v>48</v>
      </c>
      <c r="I13610" t="s">
        <v>2</v>
      </c>
      <c r="J13610" t="s">
        <v>106</v>
      </c>
      <c r="K13610" s="11">
        <v>10</v>
      </c>
      <c r="L13610" s="12">
        <v>559.62900000000002</v>
      </c>
      <c r="M13610" s="12">
        <v>44.770320000000005</v>
      </c>
      <c r="N13610" s="12">
        <v>97.486999999999995</v>
      </c>
      <c r="O13610" s="13">
        <f t="shared" si="427"/>
        <v>-52.71667999999999</v>
      </c>
    </row>
    <row r="13611" spans="1:15" x14ac:dyDescent="0.2">
      <c r="A13611" s="4">
        <f t="shared" si="426"/>
        <v>1</v>
      </c>
      <c r="B13611" s="10">
        <v>45550</v>
      </c>
      <c r="C13611" t="s">
        <v>34</v>
      </c>
      <c r="D13611" t="s">
        <v>35</v>
      </c>
      <c r="E13611" t="s">
        <v>89</v>
      </c>
      <c r="H13611" t="s">
        <v>40</v>
      </c>
      <c r="I13611" t="s">
        <v>24</v>
      </c>
      <c r="J13611" t="s">
        <v>43</v>
      </c>
      <c r="K13611" s="11">
        <v>12</v>
      </c>
      <c r="L13611" s="12">
        <v>517.53599999999994</v>
      </c>
      <c r="M13611" s="12">
        <v>41.402879999999996</v>
      </c>
      <c r="N13611" s="12">
        <v>23.169999999999998</v>
      </c>
      <c r="O13611" s="13">
        <f t="shared" si="427"/>
        <v>18.232879999999998</v>
      </c>
    </row>
    <row r="13612" spans="1:15" x14ac:dyDescent="0.2">
      <c r="A13612" s="4">
        <f t="shared" si="426"/>
        <v>1</v>
      </c>
      <c r="B13612" s="10">
        <v>45550</v>
      </c>
      <c r="C13612" t="s">
        <v>41</v>
      </c>
      <c r="D13612" t="s">
        <v>35</v>
      </c>
      <c r="E13612" t="s">
        <v>89</v>
      </c>
      <c r="H13612" t="s">
        <v>40</v>
      </c>
      <c r="I13612" t="s">
        <v>24</v>
      </c>
      <c r="J13612" t="s">
        <v>43</v>
      </c>
      <c r="K13612" s="11">
        <v>13</v>
      </c>
      <c r="L13612" s="12">
        <v>724.10799999999995</v>
      </c>
      <c r="M13612" s="12">
        <v>57.928639999999994</v>
      </c>
      <c r="N13612" s="12">
        <v>29.490000000000002</v>
      </c>
      <c r="O13612" s="13">
        <f t="shared" si="427"/>
        <v>28.438639999999992</v>
      </c>
    </row>
    <row r="13613" spans="1:15" x14ac:dyDescent="0.2">
      <c r="A13613" s="4">
        <f t="shared" si="426"/>
        <v>2</v>
      </c>
      <c r="B13613" s="10">
        <v>45551</v>
      </c>
      <c r="C13613" t="s">
        <v>20</v>
      </c>
      <c r="D13613" t="s">
        <v>35</v>
      </c>
      <c r="E13613" t="s">
        <v>57</v>
      </c>
      <c r="F13613" t="s">
        <v>39</v>
      </c>
      <c r="H13613" t="s">
        <v>40</v>
      </c>
      <c r="I13613" t="s">
        <v>26</v>
      </c>
      <c r="J13613" t="s">
        <v>106</v>
      </c>
      <c r="K13613" s="11">
        <v>16</v>
      </c>
      <c r="L13613" s="12">
        <v>5935.3649999999998</v>
      </c>
      <c r="M13613" s="12">
        <v>474.82920000000001</v>
      </c>
      <c r="N13613" s="12">
        <v>87.043000000000006</v>
      </c>
      <c r="O13613" s="13">
        <f t="shared" si="427"/>
        <v>387.78620000000001</v>
      </c>
    </row>
    <row r="13614" spans="1:15" x14ac:dyDescent="0.2">
      <c r="A13614" s="4">
        <f t="shared" si="426"/>
        <v>2</v>
      </c>
      <c r="B13614" s="10">
        <v>45551</v>
      </c>
      <c r="C13614" t="s">
        <v>26</v>
      </c>
      <c r="D13614" t="s">
        <v>35</v>
      </c>
      <c r="E13614" t="s">
        <v>57</v>
      </c>
      <c r="H13614" t="s">
        <v>37</v>
      </c>
      <c r="I13614" t="s">
        <v>2</v>
      </c>
      <c r="J13614" t="s">
        <v>87</v>
      </c>
      <c r="K13614" s="11">
        <v>7</v>
      </c>
      <c r="L13614" s="12">
        <v>619.46900000000005</v>
      </c>
      <c r="M13614" s="12">
        <v>49.557520000000004</v>
      </c>
      <c r="N13614" s="12">
        <v>41.375</v>
      </c>
      <c r="O13614" s="13">
        <f t="shared" si="427"/>
        <v>8.1825200000000038</v>
      </c>
    </row>
    <row r="13615" spans="1:15" x14ac:dyDescent="0.2">
      <c r="A13615" s="4">
        <f t="shared" si="426"/>
        <v>2</v>
      </c>
      <c r="B13615" s="10">
        <v>45551</v>
      </c>
      <c r="C13615" t="s">
        <v>28</v>
      </c>
      <c r="D13615" t="s">
        <v>35</v>
      </c>
      <c r="E13615" t="s">
        <v>57</v>
      </c>
      <c r="H13615" t="s">
        <v>23</v>
      </c>
      <c r="I13615" t="s">
        <v>20</v>
      </c>
      <c r="J13615" t="s">
        <v>43</v>
      </c>
      <c r="K13615" s="11">
        <v>7</v>
      </c>
      <c r="L13615" s="12">
        <v>485.44799999999998</v>
      </c>
      <c r="M13615" s="12">
        <v>38.835839999999997</v>
      </c>
      <c r="N13615" s="12">
        <v>61.021000000000001</v>
      </c>
      <c r="O13615" s="13">
        <f t="shared" si="427"/>
        <v>-22.185160000000003</v>
      </c>
    </row>
    <row r="13616" spans="1:15" x14ac:dyDescent="0.2">
      <c r="A13616" s="4">
        <f t="shared" si="426"/>
        <v>2</v>
      </c>
      <c r="B13616" s="10">
        <v>45551</v>
      </c>
      <c r="C13616" t="s">
        <v>24</v>
      </c>
      <c r="D13616" t="s">
        <v>35</v>
      </c>
      <c r="E13616" t="s">
        <v>57</v>
      </c>
      <c r="H13616" t="s">
        <v>37</v>
      </c>
      <c r="I13616" t="s">
        <v>2</v>
      </c>
      <c r="J13616" t="s">
        <v>87</v>
      </c>
      <c r="K13616" s="11">
        <v>7</v>
      </c>
      <c r="L13616" s="12">
        <v>497.61799999999999</v>
      </c>
      <c r="M13616" s="12">
        <v>39.809440000000002</v>
      </c>
      <c r="N13616" s="12">
        <v>44.661000000000001</v>
      </c>
      <c r="O13616" s="13">
        <f t="shared" si="427"/>
        <v>-4.8515599999999992</v>
      </c>
    </row>
    <row r="13617" spans="1:15" x14ac:dyDescent="0.2">
      <c r="A13617" s="4">
        <f t="shared" si="426"/>
        <v>2</v>
      </c>
      <c r="B13617" s="10">
        <v>45551</v>
      </c>
      <c r="C13617" t="s">
        <v>30</v>
      </c>
      <c r="D13617" t="s">
        <v>35</v>
      </c>
      <c r="E13617" t="s">
        <v>57</v>
      </c>
      <c r="H13617" t="s">
        <v>37</v>
      </c>
      <c r="I13617" t="s">
        <v>2</v>
      </c>
      <c r="J13617" t="s">
        <v>87</v>
      </c>
      <c r="K13617" s="11">
        <v>6</v>
      </c>
      <c r="L13617" s="12">
        <v>467.06299999999999</v>
      </c>
      <c r="M13617" s="12">
        <v>37.36504</v>
      </c>
      <c r="N13617" s="12">
        <v>35.392000000000003</v>
      </c>
      <c r="O13617" s="13">
        <f t="shared" si="427"/>
        <v>1.9730399999999975</v>
      </c>
    </row>
    <row r="13618" spans="1:15" x14ac:dyDescent="0.2">
      <c r="A13618" s="4">
        <f t="shared" si="426"/>
        <v>2</v>
      </c>
      <c r="B13618" s="10">
        <v>45551</v>
      </c>
      <c r="C13618" t="s">
        <v>32</v>
      </c>
      <c r="D13618" t="s">
        <v>35</v>
      </c>
      <c r="E13618" t="s">
        <v>57</v>
      </c>
      <c r="H13618" t="s">
        <v>37</v>
      </c>
      <c r="I13618" t="s">
        <v>2</v>
      </c>
      <c r="J13618" t="s">
        <v>87</v>
      </c>
      <c r="K13618" s="11">
        <v>8</v>
      </c>
      <c r="L13618" s="12">
        <v>628.14700000000005</v>
      </c>
      <c r="M13618" s="12">
        <v>50.251760000000004</v>
      </c>
      <c r="N13618" s="12">
        <v>41.256</v>
      </c>
      <c r="O13618" s="13">
        <f t="shared" si="427"/>
        <v>8.9957600000000042</v>
      </c>
    </row>
    <row r="13619" spans="1:15" x14ac:dyDescent="0.2">
      <c r="A13619" s="4">
        <f t="shared" si="426"/>
        <v>2</v>
      </c>
      <c r="B13619" s="10">
        <v>45551</v>
      </c>
      <c r="C13619" t="s">
        <v>34</v>
      </c>
      <c r="D13619" t="s">
        <v>35</v>
      </c>
      <c r="E13619" t="s">
        <v>57</v>
      </c>
      <c r="H13619" t="s">
        <v>23</v>
      </c>
      <c r="I13619" t="s">
        <v>20</v>
      </c>
      <c r="J13619" t="s">
        <v>38</v>
      </c>
      <c r="K13619" s="11">
        <v>8</v>
      </c>
      <c r="L13619" s="12">
        <v>582.30899999999997</v>
      </c>
      <c r="M13619" s="12">
        <v>46.584719999999997</v>
      </c>
      <c r="N13619" s="12">
        <v>65.789000000000001</v>
      </c>
      <c r="O13619" s="13">
        <f t="shared" si="427"/>
        <v>-19.204280000000004</v>
      </c>
    </row>
    <row r="13620" spans="1:15" x14ac:dyDescent="0.2">
      <c r="A13620" s="4">
        <f t="shared" si="426"/>
        <v>2</v>
      </c>
      <c r="B13620" s="10">
        <v>45551</v>
      </c>
      <c r="C13620" t="s">
        <v>41</v>
      </c>
      <c r="D13620" t="s">
        <v>35</v>
      </c>
      <c r="E13620" t="s">
        <v>57</v>
      </c>
      <c r="H13620" t="s">
        <v>40</v>
      </c>
      <c r="I13620" t="s">
        <v>28</v>
      </c>
      <c r="J13620" t="s">
        <v>106</v>
      </c>
      <c r="K13620" s="11">
        <v>17</v>
      </c>
      <c r="L13620" s="12">
        <v>1185.146</v>
      </c>
      <c r="M13620" s="12">
        <v>94.811679999999996</v>
      </c>
      <c r="N13620" s="12">
        <v>35.098999999999997</v>
      </c>
      <c r="O13620" s="13">
        <f t="shared" si="427"/>
        <v>59.712679999999999</v>
      </c>
    </row>
    <row r="13621" spans="1:15" x14ac:dyDescent="0.2">
      <c r="A13621" s="4">
        <f t="shared" si="426"/>
        <v>2</v>
      </c>
      <c r="B13621" s="10">
        <v>45551</v>
      </c>
      <c r="C13621" t="s">
        <v>20</v>
      </c>
      <c r="D13621" t="s">
        <v>35</v>
      </c>
      <c r="E13621" t="s">
        <v>66</v>
      </c>
      <c r="H13621" t="s">
        <v>31</v>
      </c>
      <c r="I13621" t="s">
        <v>24</v>
      </c>
      <c r="J13621" t="s">
        <v>43</v>
      </c>
      <c r="K13621" s="11">
        <v>7</v>
      </c>
      <c r="L13621" s="12">
        <v>240.191</v>
      </c>
      <c r="M13621" s="12">
        <v>19.21528</v>
      </c>
      <c r="N13621" s="12">
        <v>24.013999999999999</v>
      </c>
      <c r="O13621" s="13">
        <f t="shared" si="427"/>
        <v>-4.7987199999999994</v>
      </c>
    </row>
    <row r="13622" spans="1:15" x14ac:dyDescent="0.2">
      <c r="A13622" s="4">
        <f t="shared" si="426"/>
        <v>2</v>
      </c>
      <c r="B13622" s="10">
        <v>45551</v>
      </c>
      <c r="C13622" t="s">
        <v>26</v>
      </c>
      <c r="D13622" t="s">
        <v>35</v>
      </c>
      <c r="E13622" t="s">
        <v>66</v>
      </c>
      <c r="H13622" t="s">
        <v>37</v>
      </c>
      <c r="I13622" t="s">
        <v>2</v>
      </c>
      <c r="J13622" t="s">
        <v>87</v>
      </c>
      <c r="K13622" s="11">
        <v>8</v>
      </c>
      <c r="L13622" s="12">
        <v>562.601</v>
      </c>
      <c r="M13622" s="12">
        <v>45.00808</v>
      </c>
      <c r="N13622" s="12">
        <v>45.388999999999996</v>
      </c>
      <c r="O13622" s="13">
        <f t="shared" si="427"/>
        <v>-0.38091999999999615</v>
      </c>
    </row>
    <row r="13623" spans="1:15" x14ac:dyDescent="0.2">
      <c r="A13623" s="4">
        <f t="shared" si="426"/>
        <v>2</v>
      </c>
      <c r="B13623" s="10">
        <v>45551</v>
      </c>
      <c r="C13623" t="s">
        <v>28</v>
      </c>
      <c r="D13623" t="s">
        <v>35</v>
      </c>
      <c r="E13623" t="s">
        <v>66</v>
      </c>
      <c r="H13623" t="s">
        <v>31</v>
      </c>
      <c r="I13623" t="s">
        <v>2</v>
      </c>
      <c r="J13623" t="s">
        <v>38</v>
      </c>
      <c r="K13623" s="11">
        <v>7</v>
      </c>
      <c r="L13623" s="12">
        <v>388.387</v>
      </c>
      <c r="M13623" s="12">
        <v>31.070959999999999</v>
      </c>
      <c r="N13623" s="12">
        <v>29.658999999999999</v>
      </c>
      <c r="O13623" s="13">
        <f t="shared" si="427"/>
        <v>1.4119600000000005</v>
      </c>
    </row>
    <row r="13624" spans="1:15" x14ac:dyDescent="0.2">
      <c r="A13624" s="4">
        <f t="shared" si="426"/>
        <v>2</v>
      </c>
      <c r="B13624" s="10">
        <v>45551</v>
      </c>
      <c r="C13624" t="s">
        <v>24</v>
      </c>
      <c r="D13624" t="s">
        <v>35</v>
      </c>
      <c r="E13624" t="s">
        <v>66</v>
      </c>
      <c r="H13624" t="s">
        <v>48</v>
      </c>
      <c r="I13624" t="s">
        <v>2</v>
      </c>
      <c r="J13624" t="s">
        <v>38</v>
      </c>
      <c r="K13624" s="11">
        <v>11</v>
      </c>
      <c r="L13624" s="12">
        <v>652.83699999999999</v>
      </c>
      <c r="M13624" s="12">
        <v>52.226959999999998</v>
      </c>
      <c r="N13624" s="12">
        <v>104.124</v>
      </c>
      <c r="O13624" s="13">
        <f t="shared" si="427"/>
        <v>-51.897039999999997</v>
      </c>
    </row>
    <row r="13625" spans="1:15" x14ac:dyDescent="0.2">
      <c r="A13625" s="4">
        <f t="shared" si="426"/>
        <v>2</v>
      </c>
      <c r="B13625" s="10">
        <v>45551</v>
      </c>
      <c r="C13625" t="s">
        <v>30</v>
      </c>
      <c r="D13625" t="s">
        <v>35</v>
      </c>
      <c r="E13625" t="s">
        <v>66</v>
      </c>
      <c r="H13625" t="s">
        <v>23</v>
      </c>
      <c r="I13625" t="s">
        <v>28</v>
      </c>
      <c r="J13625" t="s">
        <v>38</v>
      </c>
      <c r="K13625" s="11">
        <v>10</v>
      </c>
      <c r="L13625" s="12">
        <v>500.834</v>
      </c>
      <c r="M13625" s="12">
        <v>40.066720000000004</v>
      </c>
      <c r="N13625" s="12">
        <v>18.664000000000001</v>
      </c>
      <c r="O13625" s="13">
        <f t="shared" si="427"/>
        <v>21.402720000000002</v>
      </c>
    </row>
    <row r="13626" spans="1:15" x14ac:dyDescent="0.2">
      <c r="A13626" s="4">
        <f t="shared" si="426"/>
        <v>2</v>
      </c>
      <c r="B13626" s="10">
        <v>45551</v>
      </c>
      <c r="C13626" t="s">
        <v>32</v>
      </c>
      <c r="D13626" t="s">
        <v>35</v>
      </c>
      <c r="E13626" t="s">
        <v>66</v>
      </c>
      <c r="H13626" t="s">
        <v>31</v>
      </c>
      <c r="I13626" t="s">
        <v>24</v>
      </c>
      <c r="J13626" t="s">
        <v>43</v>
      </c>
      <c r="K13626" s="11">
        <v>12</v>
      </c>
      <c r="L13626" s="12">
        <v>561.30200000000002</v>
      </c>
      <c r="M13626" s="12">
        <v>44.904160000000005</v>
      </c>
      <c r="N13626" s="12">
        <v>25.952999999999999</v>
      </c>
      <c r="O13626" s="13">
        <f t="shared" si="427"/>
        <v>18.951160000000005</v>
      </c>
    </row>
    <row r="13627" spans="1:15" x14ac:dyDescent="0.2">
      <c r="A13627" s="4">
        <f t="shared" si="426"/>
        <v>2</v>
      </c>
      <c r="B13627" s="10">
        <v>45551</v>
      </c>
      <c r="C13627" t="s">
        <v>34</v>
      </c>
      <c r="D13627" t="s">
        <v>35</v>
      </c>
      <c r="E13627" t="s">
        <v>66</v>
      </c>
      <c r="H13627" t="s">
        <v>40</v>
      </c>
      <c r="I13627" t="s">
        <v>24</v>
      </c>
      <c r="J13627" t="s">
        <v>43</v>
      </c>
      <c r="K13627" s="11">
        <v>12</v>
      </c>
      <c r="L13627" s="12">
        <v>677.22500000000002</v>
      </c>
      <c r="M13627" s="12">
        <v>54.178000000000004</v>
      </c>
      <c r="N13627" s="12">
        <v>25.946999999999999</v>
      </c>
      <c r="O13627" s="13">
        <f t="shared" si="427"/>
        <v>28.231000000000005</v>
      </c>
    </row>
    <row r="13628" spans="1:15" x14ac:dyDescent="0.2">
      <c r="A13628" s="4">
        <f t="shared" si="426"/>
        <v>3</v>
      </c>
      <c r="B13628" s="10">
        <v>45552</v>
      </c>
      <c r="C13628" t="s">
        <v>26</v>
      </c>
      <c r="D13628" t="s">
        <v>35</v>
      </c>
      <c r="E13628" t="s">
        <v>78</v>
      </c>
      <c r="H13628" t="s">
        <v>31</v>
      </c>
      <c r="I13628" t="s">
        <v>2</v>
      </c>
      <c r="J13628" t="s">
        <v>87</v>
      </c>
      <c r="K13628" s="11">
        <v>7</v>
      </c>
      <c r="L13628" s="12">
        <v>575.947</v>
      </c>
      <c r="M13628" s="12">
        <v>46.075760000000002</v>
      </c>
      <c r="N13628" s="12">
        <v>47.271000000000001</v>
      </c>
      <c r="O13628" s="13">
        <f t="shared" si="427"/>
        <v>-1.1952399999999983</v>
      </c>
    </row>
    <row r="13629" spans="1:15" x14ac:dyDescent="0.2">
      <c r="A13629" s="4">
        <f t="shared" si="426"/>
        <v>3</v>
      </c>
      <c r="B13629" s="10">
        <v>45552</v>
      </c>
      <c r="C13629" t="s">
        <v>28</v>
      </c>
      <c r="D13629" t="s">
        <v>35</v>
      </c>
      <c r="E13629" t="s">
        <v>78</v>
      </c>
      <c r="H13629" t="s">
        <v>31</v>
      </c>
      <c r="I13629" t="s">
        <v>2</v>
      </c>
      <c r="J13629" t="s">
        <v>87</v>
      </c>
      <c r="K13629" s="11">
        <v>11</v>
      </c>
      <c r="L13629" s="12">
        <v>696.52800000000002</v>
      </c>
      <c r="M13629" s="12">
        <v>55.722239999999999</v>
      </c>
      <c r="N13629" s="12">
        <v>33.856000000000002</v>
      </c>
      <c r="O13629" s="13">
        <f t="shared" si="427"/>
        <v>21.866239999999998</v>
      </c>
    </row>
    <row r="13630" spans="1:15" x14ac:dyDescent="0.2">
      <c r="A13630" s="4">
        <f t="shared" si="426"/>
        <v>3</v>
      </c>
      <c r="B13630" s="10">
        <v>45552</v>
      </c>
      <c r="C13630" t="s">
        <v>24</v>
      </c>
      <c r="D13630" t="s">
        <v>35</v>
      </c>
      <c r="E13630" t="s">
        <v>78</v>
      </c>
      <c r="H13630" t="s">
        <v>37</v>
      </c>
      <c r="I13630" t="s">
        <v>2</v>
      </c>
      <c r="J13630" t="s">
        <v>87</v>
      </c>
      <c r="K13630" s="11">
        <v>13</v>
      </c>
      <c r="L13630" s="12">
        <v>692.447</v>
      </c>
      <c r="M13630" s="12">
        <v>55.395760000000003</v>
      </c>
      <c r="N13630" s="12">
        <v>37.594000000000001</v>
      </c>
      <c r="O13630" s="13">
        <f t="shared" si="427"/>
        <v>17.801760000000002</v>
      </c>
    </row>
    <row r="13631" spans="1:15" x14ac:dyDescent="0.2">
      <c r="A13631" s="4">
        <f t="shared" si="426"/>
        <v>3</v>
      </c>
      <c r="B13631" s="10">
        <v>45552</v>
      </c>
      <c r="C13631" t="s">
        <v>30</v>
      </c>
      <c r="D13631" t="s">
        <v>35</v>
      </c>
      <c r="E13631" t="s">
        <v>78</v>
      </c>
      <c r="H13631" t="s">
        <v>31</v>
      </c>
      <c r="I13631" t="s">
        <v>2</v>
      </c>
      <c r="J13631" t="s">
        <v>38</v>
      </c>
      <c r="K13631" s="11">
        <v>10</v>
      </c>
      <c r="L13631" s="12">
        <v>598.82799999999997</v>
      </c>
      <c r="M13631" s="12">
        <v>47.906239999999997</v>
      </c>
      <c r="N13631" s="12">
        <v>37.57</v>
      </c>
      <c r="O13631" s="13">
        <f t="shared" si="427"/>
        <v>10.336239999999997</v>
      </c>
    </row>
    <row r="13632" spans="1:15" x14ac:dyDescent="0.2">
      <c r="A13632" s="4">
        <f t="shared" si="426"/>
        <v>3</v>
      </c>
      <c r="B13632" s="10">
        <v>45552</v>
      </c>
      <c r="C13632" t="s">
        <v>32</v>
      </c>
      <c r="D13632" t="s">
        <v>35</v>
      </c>
      <c r="E13632" t="s">
        <v>78</v>
      </c>
      <c r="H13632" t="s">
        <v>37</v>
      </c>
      <c r="I13632" t="s">
        <v>2</v>
      </c>
      <c r="J13632" t="s">
        <v>38</v>
      </c>
      <c r="K13632" s="11">
        <v>14</v>
      </c>
      <c r="L13632" s="12">
        <v>895.745</v>
      </c>
      <c r="M13632" s="12">
        <v>71.659599999999998</v>
      </c>
      <c r="N13632" s="12">
        <v>29.526</v>
      </c>
      <c r="O13632" s="13">
        <f t="shared" si="427"/>
        <v>42.133600000000001</v>
      </c>
    </row>
    <row r="13633" spans="1:15" x14ac:dyDescent="0.2">
      <c r="A13633" s="4">
        <f t="shared" si="426"/>
        <v>3</v>
      </c>
      <c r="B13633" s="10">
        <v>45552</v>
      </c>
      <c r="C13633" t="s">
        <v>34</v>
      </c>
      <c r="D13633" t="s">
        <v>35</v>
      </c>
      <c r="E13633" t="s">
        <v>78</v>
      </c>
      <c r="H13633" t="s">
        <v>40</v>
      </c>
      <c r="I13633" t="s">
        <v>28</v>
      </c>
      <c r="J13633" t="s">
        <v>43</v>
      </c>
      <c r="K13633" s="11">
        <v>11</v>
      </c>
      <c r="L13633" s="12">
        <v>741.096</v>
      </c>
      <c r="M13633" s="12">
        <v>59.287680000000002</v>
      </c>
      <c r="N13633" s="12">
        <v>36.139000000000003</v>
      </c>
      <c r="O13633" s="13">
        <f t="shared" si="427"/>
        <v>23.148679999999999</v>
      </c>
    </row>
    <row r="13634" spans="1:15" x14ac:dyDescent="0.2">
      <c r="A13634" s="4">
        <f t="shared" ref="A13634:A13697" si="428">WEEKDAY(B13634)</f>
        <v>3</v>
      </c>
      <c r="B13634" s="10">
        <v>45552</v>
      </c>
      <c r="C13634" t="s">
        <v>41</v>
      </c>
      <c r="D13634" t="s">
        <v>35</v>
      </c>
      <c r="E13634" t="s">
        <v>78</v>
      </c>
      <c r="H13634" t="s">
        <v>40</v>
      </c>
      <c r="I13634" t="s">
        <v>2</v>
      </c>
      <c r="J13634" t="s">
        <v>38</v>
      </c>
      <c r="K13634" s="11">
        <v>16</v>
      </c>
      <c r="L13634" s="12">
        <v>1113.954</v>
      </c>
      <c r="M13634" s="12">
        <v>89.116320000000002</v>
      </c>
      <c r="N13634" s="12">
        <v>53.789000000000001</v>
      </c>
      <c r="O13634" s="13">
        <f t="shared" si="427"/>
        <v>35.32732</v>
      </c>
    </row>
    <row r="13635" spans="1:15" x14ac:dyDescent="0.2">
      <c r="A13635" s="4">
        <f t="shared" si="428"/>
        <v>3</v>
      </c>
      <c r="B13635" s="10">
        <v>45552</v>
      </c>
      <c r="C13635" t="s">
        <v>20</v>
      </c>
      <c r="D13635" t="s">
        <v>35</v>
      </c>
      <c r="E13635" t="s">
        <v>85</v>
      </c>
      <c r="H13635" t="s">
        <v>23</v>
      </c>
      <c r="I13635" t="s">
        <v>28</v>
      </c>
      <c r="J13635" t="s">
        <v>43</v>
      </c>
      <c r="K13635" s="11">
        <v>7</v>
      </c>
      <c r="L13635" s="12">
        <v>233.37700000000001</v>
      </c>
      <c r="M13635" s="12">
        <v>18.670160000000003</v>
      </c>
      <c r="N13635" s="12">
        <v>19.442999999999998</v>
      </c>
      <c r="O13635" s="13">
        <f t="shared" si="427"/>
        <v>-0.77283999999999509</v>
      </c>
    </row>
    <row r="13636" spans="1:15" x14ac:dyDescent="0.2">
      <c r="A13636" s="4">
        <f t="shared" si="428"/>
        <v>3</v>
      </c>
      <c r="B13636" s="10">
        <v>45552</v>
      </c>
      <c r="C13636" t="s">
        <v>26</v>
      </c>
      <c r="D13636" t="s">
        <v>35</v>
      </c>
      <c r="E13636" t="s">
        <v>85</v>
      </c>
      <c r="H13636" t="s">
        <v>23</v>
      </c>
      <c r="I13636" t="s">
        <v>28</v>
      </c>
      <c r="J13636" t="s">
        <v>38</v>
      </c>
      <c r="K13636" s="11">
        <v>6</v>
      </c>
      <c r="L13636" s="12">
        <v>293.55</v>
      </c>
      <c r="M13636" s="12">
        <v>23.484000000000002</v>
      </c>
      <c r="N13636" s="12">
        <v>28.323</v>
      </c>
      <c r="O13636" s="13">
        <f t="shared" si="427"/>
        <v>-4.8389999999999986</v>
      </c>
    </row>
    <row r="13637" spans="1:15" x14ac:dyDescent="0.2">
      <c r="A13637" s="4">
        <f t="shared" si="428"/>
        <v>3</v>
      </c>
      <c r="B13637" s="10">
        <v>45552</v>
      </c>
      <c r="C13637" t="s">
        <v>28</v>
      </c>
      <c r="D13637" t="s">
        <v>35</v>
      </c>
      <c r="E13637" t="s">
        <v>85</v>
      </c>
      <c r="H13637" t="s">
        <v>40</v>
      </c>
      <c r="I13637" t="s">
        <v>2</v>
      </c>
      <c r="J13637" t="s">
        <v>38</v>
      </c>
      <c r="K13637" s="11">
        <v>13</v>
      </c>
      <c r="L13637" s="12">
        <v>429.86</v>
      </c>
      <c r="M13637" s="12">
        <v>34.388800000000003</v>
      </c>
      <c r="N13637" s="12">
        <v>39.313000000000002</v>
      </c>
      <c r="O13637" s="13">
        <f t="shared" si="427"/>
        <v>-4.924199999999999</v>
      </c>
    </row>
    <row r="13638" spans="1:15" x14ac:dyDescent="0.2">
      <c r="A13638" s="4">
        <f t="shared" si="428"/>
        <v>3</v>
      </c>
      <c r="B13638" s="10">
        <v>45552</v>
      </c>
      <c r="C13638" t="s">
        <v>24</v>
      </c>
      <c r="D13638" t="s">
        <v>35</v>
      </c>
      <c r="E13638" t="s">
        <v>85</v>
      </c>
      <c r="H13638" t="s">
        <v>37</v>
      </c>
      <c r="I13638" t="s">
        <v>2</v>
      </c>
      <c r="J13638" t="s">
        <v>38</v>
      </c>
      <c r="K13638" s="11">
        <v>10</v>
      </c>
      <c r="L13638" s="12">
        <v>574.38099999999997</v>
      </c>
      <c r="M13638" s="12">
        <v>45.950479999999999</v>
      </c>
      <c r="N13638" s="12">
        <v>21.982999999999997</v>
      </c>
      <c r="O13638" s="13">
        <f t="shared" si="427"/>
        <v>23.967480000000002</v>
      </c>
    </row>
    <row r="13639" spans="1:15" x14ac:dyDescent="0.2">
      <c r="A13639" s="4">
        <f t="shared" si="428"/>
        <v>3</v>
      </c>
      <c r="B13639" s="10">
        <v>45552</v>
      </c>
      <c r="C13639" t="s">
        <v>30</v>
      </c>
      <c r="D13639" t="s">
        <v>35</v>
      </c>
      <c r="E13639" t="s">
        <v>85</v>
      </c>
      <c r="H13639" t="s">
        <v>40</v>
      </c>
      <c r="I13639" t="s">
        <v>24</v>
      </c>
      <c r="J13639" t="s">
        <v>43</v>
      </c>
      <c r="K13639" s="11">
        <v>11</v>
      </c>
      <c r="L13639" s="12">
        <v>538.62900000000002</v>
      </c>
      <c r="M13639" s="12">
        <v>43.090320000000006</v>
      </c>
      <c r="N13639" s="12">
        <v>24.475999999999999</v>
      </c>
      <c r="O13639" s="13">
        <f t="shared" ref="O13639:O13702" si="429">M13639-N13639</f>
        <v>18.614320000000006</v>
      </c>
    </row>
    <row r="13640" spans="1:15" x14ac:dyDescent="0.2">
      <c r="A13640" s="4">
        <f t="shared" si="428"/>
        <v>3</v>
      </c>
      <c r="B13640" s="10">
        <v>45552</v>
      </c>
      <c r="C13640" t="s">
        <v>32</v>
      </c>
      <c r="D13640" t="s">
        <v>35</v>
      </c>
      <c r="E13640" t="s">
        <v>85</v>
      </c>
      <c r="H13640" t="s">
        <v>40</v>
      </c>
      <c r="I13640" t="s">
        <v>24</v>
      </c>
      <c r="J13640" t="s">
        <v>43</v>
      </c>
      <c r="K13640" s="11">
        <v>11</v>
      </c>
      <c r="L13640" s="12">
        <v>611.50599999999997</v>
      </c>
      <c r="M13640" s="12">
        <v>48.920479999999998</v>
      </c>
      <c r="N13640" s="12">
        <v>27.850999999999999</v>
      </c>
      <c r="O13640" s="13">
        <f t="shared" si="429"/>
        <v>21.069479999999999</v>
      </c>
    </row>
    <row r="13641" spans="1:15" x14ac:dyDescent="0.2">
      <c r="A13641" s="4">
        <f t="shared" si="428"/>
        <v>3</v>
      </c>
      <c r="B13641" s="10">
        <v>45552</v>
      </c>
      <c r="C13641" t="s">
        <v>34</v>
      </c>
      <c r="D13641" t="s">
        <v>35</v>
      </c>
      <c r="E13641" t="s">
        <v>85</v>
      </c>
      <c r="H13641" t="s">
        <v>40</v>
      </c>
      <c r="I13641" t="s">
        <v>24</v>
      </c>
      <c r="J13641" t="s">
        <v>43</v>
      </c>
      <c r="K13641" s="11">
        <v>16</v>
      </c>
      <c r="L13641" s="12">
        <v>649.61699999999996</v>
      </c>
      <c r="M13641" s="12">
        <v>51.969359999999995</v>
      </c>
      <c r="N13641" s="12">
        <v>24.378</v>
      </c>
      <c r="O13641" s="13">
        <f t="shared" si="429"/>
        <v>27.591359999999995</v>
      </c>
    </row>
    <row r="13642" spans="1:15" x14ac:dyDescent="0.2">
      <c r="A13642" s="4">
        <f t="shared" si="428"/>
        <v>3</v>
      </c>
      <c r="B13642" s="10">
        <v>45552</v>
      </c>
      <c r="C13642" t="s">
        <v>41</v>
      </c>
      <c r="D13642" t="s">
        <v>35</v>
      </c>
      <c r="E13642" t="s">
        <v>85</v>
      </c>
      <c r="H13642" t="s">
        <v>40</v>
      </c>
      <c r="I13642" t="s">
        <v>24</v>
      </c>
      <c r="J13642" t="s">
        <v>43</v>
      </c>
      <c r="K13642" s="11">
        <v>16</v>
      </c>
      <c r="L13642" s="12">
        <v>657.16600000000005</v>
      </c>
      <c r="M13642" s="12">
        <v>52.573280000000004</v>
      </c>
      <c r="N13642" s="12">
        <v>27.850999999999999</v>
      </c>
      <c r="O13642" s="13">
        <f t="shared" si="429"/>
        <v>24.722280000000005</v>
      </c>
    </row>
    <row r="13643" spans="1:15" x14ac:dyDescent="0.2">
      <c r="A13643" s="4">
        <f t="shared" si="428"/>
        <v>4</v>
      </c>
      <c r="B13643" s="10">
        <v>45553</v>
      </c>
      <c r="C13643" t="s">
        <v>20</v>
      </c>
      <c r="D13643" t="s">
        <v>21</v>
      </c>
      <c r="E13643" t="s">
        <v>73</v>
      </c>
      <c r="H13643" t="s">
        <v>23</v>
      </c>
      <c r="I13643" t="s">
        <v>28</v>
      </c>
      <c r="J13643" t="s">
        <v>27</v>
      </c>
      <c r="K13643" s="11">
        <v>8</v>
      </c>
      <c r="L13643" s="12">
        <v>457.995</v>
      </c>
      <c r="M13643" s="12">
        <v>36.639600000000002</v>
      </c>
      <c r="N13643" s="12">
        <v>29.704000000000001</v>
      </c>
      <c r="O13643" s="13">
        <f t="shared" si="429"/>
        <v>6.9356000000000009</v>
      </c>
    </row>
    <row r="13644" spans="1:15" x14ac:dyDescent="0.2">
      <c r="A13644" s="4">
        <f t="shared" si="428"/>
        <v>4</v>
      </c>
      <c r="B13644" s="10">
        <v>45553</v>
      </c>
      <c r="C13644" t="s">
        <v>26</v>
      </c>
      <c r="D13644" t="s">
        <v>35</v>
      </c>
      <c r="E13644" t="s">
        <v>73</v>
      </c>
      <c r="H13644" t="s">
        <v>23</v>
      </c>
      <c r="I13644" t="s">
        <v>26</v>
      </c>
      <c r="J13644" t="s">
        <v>87</v>
      </c>
      <c r="K13644" s="11">
        <v>6</v>
      </c>
      <c r="L13644" s="12">
        <v>384.00599999999997</v>
      </c>
      <c r="M13644" s="12">
        <v>30.720479999999998</v>
      </c>
      <c r="N13644" s="12">
        <v>52.326999999999998</v>
      </c>
      <c r="O13644" s="13">
        <f t="shared" si="429"/>
        <v>-21.60652</v>
      </c>
    </row>
    <row r="13645" spans="1:15" x14ac:dyDescent="0.2">
      <c r="A13645" s="4">
        <f t="shared" si="428"/>
        <v>4</v>
      </c>
      <c r="B13645" s="10">
        <v>45553</v>
      </c>
      <c r="C13645" t="s">
        <v>28</v>
      </c>
      <c r="D13645" t="s">
        <v>21</v>
      </c>
      <c r="E13645" t="s">
        <v>73</v>
      </c>
      <c r="H13645" t="s">
        <v>23</v>
      </c>
      <c r="I13645" t="s">
        <v>26</v>
      </c>
      <c r="J13645" t="s">
        <v>63</v>
      </c>
      <c r="K13645" s="11">
        <v>4</v>
      </c>
      <c r="L13645" s="12">
        <v>242.251</v>
      </c>
      <c r="M13645" s="12">
        <v>19.38008</v>
      </c>
      <c r="N13645" s="12">
        <v>32.137</v>
      </c>
      <c r="O13645" s="13">
        <f t="shared" si="429"/>
        <v>-12.756920000000001</v>
      </c>
    </row>
    <row r="13646" spans="1:15" x14ac:dyDescent="0.2">
      <c r="A13646" s="4">
        <f t="shared" si="428"/>
        <v>4</v>
      </c>
      <c r="B13646" s="10">
        <v>45553</v>
      </c>
      <c r="C13646" t="s">
        <v>24</v>
      </c>
      <c r="D13646" t="s">
        <v>35</v>
      </c>
      <c r="E13646" t="s">
        <v>73</v>
      </c>
      <c r="H13646" t="s">
        <v>23</v>
      </c>
      <c r="I13646" t="s">
        <v>2</v>
      </c>
      <c r="J13646" t="s">
        <v>77</v>
      </c>
      <c r="K13646" s="11">
        <v>15</v>
      </c>
      <c r="L13646" s="12">
        <v>592.08299999999997</v>
      </c>
      <c r="M13646" s="12">
        <v>47.366639999999997</v>
      </c>
      <c r="N13646" s="12">
        <v>23.6</v>
      </c>
      <c r="O13646" s="13">
        <f t="shared" si="429"/>
        <v>23.766639999999995</v>
      </c>
    </row>
    <row r="13647" spans="1:15" x14ac:dyDescent="0.2">
      <c r="A13647" s="4">
        <f t="shared" si="428"/>
        <v>4</v>
      </c>
      <c r="B13647" s="10">
        <v>45553</v>
      </c>
      <c r="C13647" t="s">
        <v>30</v>
      </c>
      <c r="D13647" t="s">
        <v>35</v>
      </c>
      <c r="E13647" t="s">
        <v>73</v>
      </c>
      <c r="H13647" t="s">
        <v>23</v>
      </c>
      <c r="I13647" t="s">
        <v>24</v>
      </c>
      <c r="J13647" t="s">
        <v>43</v>
      </c>
      <c r="K13647" s="11">
        <v>10</v>
      </c>
      <c r="L13647" s="12">
        <v>581.87400000000002</v>
      </c>
      <c r="M13647" s="12">
        <v>46.54992</v>
      </c>
      <c r="N13647" s="12">
        <v>22.535</v>
      </c>
      <c r="O13647" s="13">
        <f t="shared" si="429"/>
        <v>24.01492</v>
      </c>
    </row>
    <row r="13648" spans="1:15" x14ac:dyDescent="0.2">
      <c r="A13648" s="4">
        <f t="shared" si="428"/>
        <v>4</v>
      </c>
      <c r="B13648" s="10">
        <v>45553</v>
      </c>
      <c r="C13648" t="s">
        <v>32</v>
      </c>
      <c r="D13648" t="s">
        <v>35</v>
      </c>
      <c r="E13648" t="s">
        <v>73</v>
      </c>
      <c r="H13648" t="s">
        <v>37</v>
      </c>
      <c r="I13648" t="s">
        <v>2</v>
      </c>
      <c r="J13648" t="s">
        <v>38</v>
      </c>
      <c r="K13648" s="11">
        <v>7</v>
      </c>
      <c r="L13648" s="12">
        <v>360.78399999999999</v>
      </c>
      <c r="M13648" s="12">
        <v>28.862719999999999</v>
      </c>
      <c r="N13648" s="12">
        <v>33.547000000000004</v>
      </c>
      <c r="O13648" s="13">
        <f t="shared" si="429"/>
        <v>-4.6842800000000047</v>
      </c>
    </row>
    <row r="13649" spans="1:15" x14ac:dyDescent="0.2">
      <c r="A13649" s="4">
        <f t="shared" si="428"/>
        <v>4</v>
      </c>
      <c r="B13649" s="10">
        <v>45553</v>
      </c>
      <c r="C13649" t="s">
        <v>34</v>
      </c>
      <c r="D13649" t="s">
        <v>35</v>
      </c>
      <c r="E13649" t="s">
        <v>73</v>
      </c>
      <c r="H13649" t="s">
        <v>23</v>
      </c>
      <c r="I13649" t="s">
        <v>24</v>
      </c>
      <c r="J13649" t="s">
        <v>43</v>
      </c>
      <c r="K13649" s="11">
        <v>8</v>
      </c>
      <c r="L13649" s="12">
        <v>342.61599999999999</v>
      </c>
      <c r="M13649" s="12">
        <v>27.409279999999999</v>
      </c>
      <c r="N13649" s="12">
        <v>24.827000000000002</v>
      </c>
      <c r="O13649" s="13">
        <f t="shared" si="429"/>
        <v>2.5822799999999972</v>
      </c>
    </row>
    <row r="13650" spans="1:15" x14ac:dyDescent="0.2">
      <c r="A13650" s="4">
        <f t="shared" si="428"/>
        <v>4</v>
      </c>
      <c r="B13650" s="10">
        <v>45553</v>
      </c>
      <c r="C13650" t="s">
        <v>41</v>
      </c>
      <c r="D13650" t="s">
        <v>35</v>
      </c>
      <c r="E13650" t="s">
        <v>73</v>
      </c>
      <c r="H13650" t="s">
        <v>40</v>
      </c>
      <c r="I13650" t="s">
        <v>28</v>
      </c>
      <c r="J13650" t="s">
        <v>43</v>
      </c>
      <c r="K13650" s="11">
        <v>9</v>
      </c>
      <c r="L13650" s="12">
        <v>245.36</v>
      </c>
      <c r="M13650" s="12">
        <v>19.628800000000002</v>
      </c>
      <c r="N13650" s="12">
        <v>32.131</v>
      </c>
      <c r="O13650" s="13">
        <f t="shared" si="429"/>
        <v>-12.502199999999998</v>
      </c>
    </row>
    <row r="13651" spans="1:15" x14ac:dyDescent="0.2">
      <c r="A13651" s="4">
        <f t="shared" si="428"/>
        <v>5</v>
      </c>
      <c r="B13651" s="10">
        <v>45554</v>
      </c>
      <c r="C13651" t="s">
        <v>20</v>
      </c>
      <c r="D13651" t="s">
        <v>21</v>
      </c>
      <c r="E13651" t="s">
        <v>67</v>
      </c>
      <c r="H13651" t="s">
        <v>23</v>
      </c>
      <c r="I13651" t="s">
        <v>20</v>
      </c>
      <c r="J13651" t="s">
        <v>27</v>
      </c>
      <c r="K13651" s="11">
        <v>7</v>
      </c>
      <c r="L13651" s="12">
        <v>164.29</v>
      </c>
      <c r="M13651" s="12">
        <v>13.1432</v>
      </c>
      <c r="N13651" s="12">
        <v>71.322999999999993</v>
      </c>
      <c r="O13651" s="13">
        <f t="shared" si="429"/>
        <v>-58.179799999999993</v>
      </c>
    </row>
    <row r="13652" spans="1:15" x14ac:dyDescent="0.2">
      <c r="A13652" s="4">
        <f t="shared" si="428"/>
        <v>5</v>
      </c>
      <c r="B13652" s="10">
        <v>45554</v>
      </c>
      <c r="C13652" t="s">
        <v>26</v>
      </c>
      <c r="D13652" t="s">
        <v>21</v>
      </c>
      <c r="E13652" t="s">
        <v>67</v>
      </c>
      <c r="H13652" t="s">
        <v>59</v>
      </c>
      <c r="I13652" t="s">
        <v>2</v>
      </c>
      <c r="J13652" t="s">
        <v>38</v>
      </c>
      <c r="K13652" s="11">
        <v>13</v>
      </c>
      <c r="L13652" s="12">
        <v>293.524</v>
      </c>
      <c r="M13652" s="12">
        <v>23.481919999999999</v>
      </c>
      <c r="N13652" s="12">
        <v>82.703999999999994</v>
      </c>
      <c r="O13652" s="13">
        <f t="shared" si="429"/>
        <v>-59.222079999999991</v>
      </c>
    </row>
    <row r="13653" spans="1:15" x14ac:dyDescent="0.2">
      <c r="A13653" s="4">
        <f t="shared" si="428"/>
        <v>5</v>
      </c>
      <c r="B13653" s="10">
        <v>45554</v>
      </c>
      <c r="C13653" t="s">
        <v>28</v>
      </c>
      <c r="D13653" t="s">
        <v>21</v>
      </c>
      <c r="E13653" t="s">
        <v>67</v>
      </c>
      <c r="H13653" t="s">
        <v>31</v>
      </c>
      <c r="I13653" t="s">
        <v>2</v>
      </c>
      <c r="J13653" t="s">
        <v>29</v>
      </c>
      <c r="K13653" s="11">
        <v>9</v>
      </c>
      <c r="L13653" s="12">
        <v>408.61099999999999</v>
      </c>
      <c r="M13653" s="12">
        <v>32.688879999999997</v>
      </c>
      <c r="N13653" s="12">
        <v>29.768000000000001</v>
      </c>
      <c r="O13653" s="13">
        <f t="shared" si="429"/>
        <v>2.9208799999999968</v>
      </c>
    </row>
    <row r="13654" spans="1:15" x14ac:dyDescent="0.2">
      <c r="A13654" s="4">
        <f t="shared" si="428"/>
        <v>5</v>
      </c>
      <c r="B13654" s="10">
        <v>45554</v>
      </c>
      <c r="C13654" t="s">
        <v>24</v>
      </c>
      <c r="D13654" t="s">
        <v>21</v>
      </c>
      <c r="E13654" t="s">
        <v>67</v>
      </c>
      <c r="H13654" t="s">
        <v>59</v>
      </c>
      <c r="I13654" t="s">
        <v>2</v>
      </c>
      <c r="J13654" t="s">
        <v>38</v>
      </c>
      <c r="K13654" s="11">
        <v>12</v>
      </c>
      <c r="L13654" s="12">
        <v>339.471</v>
      </c>
      <c r="M13654" s="12">
        <v>27.157679999999999</v>
      </c>
      <c r="N13654" s="12">
        <v>82.393999999999991</v>
      </c>
      <c r="O13654" s="13">
        <f t="shared" si="429"/>
        <v>-55.236319999999992</v>
      </c>
    </row>
    <row r="13655" spans="1:15" x14ac:dyDescent="0.2">
      <c r="A13655" s="4">
        <f t="shared" si="428"/>
        <v>5</v>
      </c>
      <c r="B13655" s="10">
        <v>45554</v>
      </c>
      <c r="C13655" t="s">
        <v>30</v>
      </c>
      <c r="D13655" t="s">
        <v>21</v>
      </c>
      <c r="E13655" t="s">
        <v>67</v>
      </c>
      <c r="H13655" t="s">
        <v>49</v>
      </c>
      <c r="I13655" t="s">
        <v>50</v>
      </c>
      <c r="J13655" t="s">
        <v>38</v>
      </c>
      <c r="K13655" s="11">
        <v>7</v>
      </c>
      <c r="L13655" s="12">
        <v>335.40100000000001</v>
      </c>
      <c r="M13655" s="12">
        <v>26.832080000000001</v>
      </c>
      <c r="N13655" s="12">
        <v>156.6</v>
      </c>
      <c r="O13655" s="13">
        <f t="shared" si="429"/>
        <v>-129.76792</v>
      </c>
    </row>
    <row r="13656" spans="1:15" x14ac:dyDescent="0.2">
      <c r="A13656" s="4">
        <f t="shared" si="428"/>
        <v>5</v>
      </c>
      <c r="B13656" s="10">
        <v>45554</v>
      </c>
      <c r="C13656" t="s">
        <v>32</v>
      </c>
      <c r="D13656" t="s">
        <v>21</v>
      </c>
      <c r="E13656" t="s">
        <v>67</v>
      </c>
      <c r="H13656" t="s">
        <v>23</v>
      </c>
      <c r="I13656" t="s">
        <v>2</v>
      </c>
      <c r="J13656" t="s">
        <v>69</v>
      </c>
      <c r="K13656" s="11">
        <v>7</v>
      </c>
      <c r="L13656" s="12">
        <v>375.73200000000003</v>
      </c>
      <c r="M13656" s="12">
        <v>30.058560000000003</v>
      </c>
      <c r="N13656" s="12">
        <v>72.26400000000001</v>
      </c>
      <c r="O13656" s="13">
        <f t="shared" si="429"/>
        <v>-42.20544000000001</v>
      </c>
    </row>
    <row r="13657" spans="1:15" x14ac:dyDescent="0.2">
      <c r="A13657" s="4">
        <f t="shared" si="428"/>
        <v>5</v>
      </c>
      <c r="B13657" s="10">
        <v>45554</v>
      </c>
      <c r="C13657" t="s">
        <v>34</v>
      </c>
      <c r="D13657" t="s">
        <v>21</v>
      </c>
      <c r="E13657" t="s">
        <v>67</v>
      </c>
      <c r="H13657" t="s">
        <v>40</v>
      </c>
      <c r="I13657" t="s">
        <v>2</v>
      </c>
      <c r="J13657" t="s">
        <v>29</v>
      </c>
      <c r="K13657" s="11">
        <v>7</v>
      </c>
      <c r="L13657" s="12">
        <v>370.33199999999999</v>
      </c>
      <c r="M13657" s="12">
        <v>29.626560000000001</v>
      </c>
      <c r="N13657" s="12">
        <v>112.931</v>
      </c>
      <c r="O13657" s="13">
        <f t="shared" si="429"/>
        <v>-83.30444</v>
      </c>
    </row>
    <row r="13658" spans="1:15" x14ac:dyDescent="0.2">
      <c r="A13658" s="4">
        <f t="shared" si="428"/>
        <v>5</v>
      </c>
      <c r="B13658" s="10">
        <v>45554</v>
      </c>
      <c r="C13658" t="s">
        <v>41</v>
      </c>
      <c r="D13658" t="s">
        <v>21</v>
      </c>
      <c r="E13658" t="s">
        <v>67</v>
      </c>
      <c r="H13658" t="s">
        <v>49</v>
      </c>
      <c r="I13658" t="s">
        <v>50</v>
      </c>
      <c r="J13658" t="s">
        <v>38</v>
      </c>
      <c r="K13658" s="11">
        <v>9</v>
      </c>
      <c r="L13658" s="12">
        <v>504.04700000000003</v>
      </c>
      <c r="M13658" s="12">
        <v>40.32376</v>
      </c>
      <c r="N13658" s="12">
        <v>175.58099999999999</v>
      </c>
      <c r="O13658" s="13">
        <f t="shared" si="429"/>
        <v>-135.25724</v>
      </c>
    </row>
    <row r="13659" spans="1:15" x14ac:dyDescent="0.2">
      <c r="A13659" s="4">
        <f t="shared" si="428"/>
        <v>5</v>
      </c>
      <c r="B13659" s="10">
        <v>45554</v>
      </c>
      <c r="C13659" t="s">
        <v>56</v>
      </c>
      <c r="D13659" t="s">
        <v>21</v>
      </c>
      <c r="E13659" t="s">
        <v>67</v>
      </c>
      <c r="H13659" t="s">
        <v>23</v>
      </c>
      <c r="I13659" t="s">
        <v>26</v>
      </c>
      <c r="J13659" t="s">
        <v>33</v>
      </c>
      <c r="K13659" s="11">
        <v>11</v>
      </c>
      <c r="L13659" s="12">
        <v>572.73800000000006</v>
      </c>
      <c r="M13659" s="12">
        <v>45.819040000000008</v>
      </c>
      <c r="N13659" s="12">
        <v>73.58</v>
      </c>
      <c r="O13659" s="13">
        <f t="shared" si="429"/>
        <v>-27.76095999999999</v>
      </c>
    </row>
    <row r="13660" spans="1:15" x14ac:dyDescent="0.2">
      <c r="A13660" s="4">
        <f t="shared" si="428"/>
        <v>5</v>
      </c>
      <c r="B13660" s="10">
        <v>45554</v>
      </c>
      <c r="C13660" t="s">
        <v>20</v>
      </c>
      <c r="D13660" t="s">
        <v>35</v>
      </c>
      <c r="E13660" t="s">
        <v>88</v>
      </c>
      <c r="H13660" t="s">
        <v>40</v>
      </c>
      <c r="I13660" t="s">
        <v>24</v>
      </c>
      <c r="J13660" t="s">
        <v>43</v>
      </c>
      <c r="K13660" s="11">
        <v>15</v>
      </c>
      <c r="L13660" s="12">
        <v>718.34100000000001</v>
      </c>
      <c r="M13660" s="12">
        <v>57.467280000000002</v>
      </c>
      <c r="N13660" s="12">
        <v>27.630000000000003</v>
      </c>
      <c r="O13660" s="13">
        <f t="shared" si="429"/>
        <v>29.83728</v>
      </c>
    </row>
    <row r="13661" spans="1:15" x14ac:dyDescent="0.2">
      <c r="A13661" s="4">
        <f t="shared" si="428"/>
        <v>5</v>
      </c>
      <c r="B13661" s="10">
        <v>45554</v>
      </c>
      <c r="C13661" t="s">
        <v>26</v>
      </c>
      <c r="D13661" t="s">
        <v>35</v>
      </c>
      <c r="E13661" t="s">
        <v>88</v>
      </c>
      <c r="H13661" t="s">
        <v>40</v>
      </c>
      <c r="I13661" t="s">
        <v>24</v>
      </c>
      <c r="J13661" t="s">
        <v>43</v>
      </c>
      <c r="K13661" s="11">
        <v>11</v>
      </c>
      <c r="L13661" s="12">
        <v>579.85</v>
      </c>
      <c r="M13661" s="12">
        <v>46.388000000000005</v>
      </c>
      <c r="N13661" s="12">
        <v>23.137999999999998</v>
      </c>
      <c r="O13661" s="13">
        <f t="shared" si="429"/>
        <v>23.250000000000007</v>
      </c>
    </row>
    <row r="13662" spans="1:15" x14ac:dyDescent="0.2">
      <c r="A13662" s="4">
        <f t="shared" si="428"/>
        <v>5</v>
      </c>
      <c r="B13662" s="10">
        <v>45554</v>
      </c>
      <c r="C13662" t="s">
        <v>28</v>
      </c>
      <c r="D13662" t="s">
        <v>35</v>
      </c>
      <c r="E13662" t="s">
        <v>88</v>
      </c>
      <c r="H13662" t="s">
        <v>40</v>
      </c>
      <c r="I13662" t="s">
        <v>2</v>
      </c>
      <c r="J13662" t="s">
        <v>38</v>
      </c>
      <c r="K13662" s="11">
        <v>14</v>
      </c>
      <c r="L13662" s="12">
        <v>747.89599999999996</v>
      </c>
      <c r="M13662" s="12">
        <v>59.831679999999999</v>
      </c>
      <c r="N13662" s="12">
        <v>23.376999999999999</v>
      </c>
      <c r="O13662" s="13">
        <f t="shared" si="429"/>
        <v>36.454679999999996</v>
      </c>
    </row>
    <row r="13663" spans="1:15" x14ac:dyDescent="0.2">
      <c r="A13663" s="4">
        <f t="shared" si="428"/>
        <v>5</v>
      </c>
      <c r="B13663" s="10">
        <v>45554</v>
      </c>
      <c r="C13663" t="s">
        <v>24</v>
      </c>
      <c r="D13663" t="s">
        <v>35</v>
      </c>
      <c r="E13663" t="s">
        <v>88</v>
      </c>
      <c r="H13663" t="s">
        <v>40</v>
      </c>
      <c r="I13663" t="s">
        <v>24</v>
      </c>
      <c r="J13663" t="s">
        <v>43</v>
      </c>
      <c r="K13663" s="11">
        <v>13</v>
      </c>
      <c r="L13663" s="12">
        <v>564.30899999999997</v>
      </c>
      <c r="M13663" s="12">
        <v>45.14472</v>
      </c>
      <c r="N13663" s="12">
        <v>21.213000000000001</v>
      </c>
      <c r="O13663" s="13">
        <f t="shared" si="429"/>
        <v>23.931719999999999</v>
      </c>
    </row>
    <row r="13664" spans="1:15" x14ac:dyDescent="0.2">
      <c r="A13664" s="4">
        <f t="shared" si="428"/>
        <v>5</v>
      </c>
      <c r="B13664" s="10">
        <v>45554</v>
      </c>
      <c r="C13664" t="s">
        <v>30</v>
      </c>
      <c r="D13664" t="s">
        <v>35</v>
      </c>
      <c r="E13664" t="s">
        <v>88</v>
      </c>
      <c r="H13664" t="s">
        <v>31</v>
      </c>
      <c r="I13664" t="s">
        <v>24</v>
      </c>
      <c r="J13664" t="s">
        <v>43</v>
      </c>
      <c r="K13664" s="11">
        <v>14</v>
      </c>
      <c r="L13664" s="12">
        <v>767.07500000000005</v>
      </c>
      <c r="M13664" s="12">
        <v>61.366000000000007</v>
      </c>
      <c r="N13664" s="12">
        <v>22.638999999999999</v>
      </c>
      <c r="O13664" s="13">
        <f t="shared" si="429"/>
        <v>38.727000000000004</v>
      </c>
    </row>
    <row r="13665" spans="1:15" x14ac:dyDescent="0.2">
      <c r="A13665" s="4">
        <f t="shared" si="428"/>
        <v>5</v>
      </c>
      <c r="B13665" s="10">
        <v>45554</v>
      </c>
      <c r="C13665" t="s">
        <v>32</v>
      </c>
      <c r="D13665" t="s">
        <v>35</v>
      </c>
      <c r="E13665" t="s">
        <v>88</v>
      </c>
      <c r="H13665" t="s">
        <v>31</v>
      </c>
      <c r="I13665" t="s">
        <v>2</v>
      </c>
      <c r="J13665" t="s">
        <v>38</v>
      </c>
      <c r="K13665" s="11">
        <v>11</v>
      </c>
      <c r="L13665" s="12">
        <v>487.99099999999999</v>
      </c>
      <c r="M13665" s="12">
        <v>39.039279999999998</v>
      </c>
      <c r="N13665" s="12">
        <v>28.217999999999996</v>
      </c>
      <c r="O13665" s="13">
        <f t="shared" si="429"/>
        <v>10.821280000000002</v>
      </c>
    </row>
    <row r="13666" spans="1:15" x14ac:dyDescent="0.2">
      <c r="A13666" s="4">
        <f t="shared" si="428"/>
        <v>5</v>
      </c>
      <c r="B13666" s="10">
        <v>45554</v>
      </c>
      <c r="C13666" t="s">
        <v>34</v>
      </c>
      <c r="D13666" t="s">
        <v>35</v>
      </c>
      <c r="E13666" t="s">
        <v>88</v>
      </c>
      <c r="H13666" t="s">
        <v>31</v>
      </c>
      <c r="I13666" t="s">
        <v>24</v>
      </c>
      <c r="J13666" t="s">
        <v>43</v>
      </c>
      <c r="K13666" s="11">
        <v>10</v>
      </c>
      <c r="L13666" s="12">
        <v>296.42200000000003</v>
      </c>
      <c r="M13666" s="12">
        <v>23.713760000000004</v>
      </c>
      <c r="N13666" s="12">
        <v>16.564</v>
      </c>
      <c r="O13666" s="13">
        <f t="shared" si="429"/>
        <v>7.1497600000000041</v>
      </c>
    </row>
    <row r="13667" spans="1:15" x14ac:dyDescent="0.2">
      <c r="A13667" s="4">
        <f t="shared" si="428"/>
        <v>5</v>
      </c>
      <c r="B13667" s="10">
        <v>45554</v>
      </c>
      <c r="C13667" t="s">
        <v>41</v>
      </c>
      <c r="D13667" t="s">
        <v>35</v>
      </c>
      <c r="E13667" t="s">
        <v>88</v>
      </c>
      <c r="H13667" t="s">
        <v>31</v>
      </c>
      <c r="I13667" t="s">
        <v>2</v>
      </c>
      <c r="J13667" t="s">
        <v>87</v>
      </c>
      <c r="K13667" s="11">
        <v>8</v>
      </c>
      <c r="L13667" s="12">
        <v>239.45500000000001</v>
      </c>
      <c r="M13667" s="12">
        <v>19.156400000000001</v>
      </c>
      <c r="N13667" s="12">
        <v>18.606000000000002</v>
      </c>
      <c r="O13667" s="13">
        <f t="shared" si="429"/>
        <v>0.55039999999999978</v>
      </c>
    </row>
    <row r="13668" spans="1:15" x14ac:dyDescent="0.2">
      <c r="A13668" s="4">
        <f t="shared" si="428"/>
        <v>5</v>
      </c>
      <c r="B13668" s="10">
        <v>45554</v>
      </c>
      <c r="C13668" t="s">
        <v>56</v>
      </c>
      <c r="D13668" t="s">
        <v>35</v>
      </c>
      <c r="E13668" t="s">
        <v>88</v>
      </c>
      <c r="H13668" t="s">
        <v>40</v>
      </c>
      <c r="I13668" t="s">
        <v>2</v>
      </c>
      <c r="J13668" t="s">
        <v>38</v>
      </c>
      <c r="K13668" s="11">
        <v>10</v>
      </c>
      <c r="L13668" s="12">
        <v>317.68599999999998</v>
      </c>
      <c r="M13668" s="12">
        <v>25.41488</v>
      </c>
      <c r="N13668" s="12">
        <v>29.259999999999998</v>
      </c>
      <c r="O13668" s="13">
        <f t="shared" si="429"/>
        <v>-3.8451199999999979</v>
      </c>
    </row>
    <row r="13669" spans="1:15" x14ac:dyDescent="0.2">
      <c r="A13669" s="4">
        <f t="shared" si="428"/>
        <v>6</v>
      </c>
      <c r="B13669" s="10">
        <v>45555</v>
      </c>
      <c r="C13669" t="s">
        <v>20</v>
      </c>
      <c r="D13669" t="s">
        <v>35</v>
      </c>
      <c r="E13669" t="s">
        <v>80</v>
      </c>
      <c r="H13669" t="s">
        <v>23</v>
      </c>
      <c r="I13669" t="s">
        <v>26</v>
      </c>
      <c r="J13669" t="s">
        <v>87</v>
      </c>
      <c r="K13669" s="11">
        <v>4</v>
      </c>
      <c r="L13669" s="12">
        <v>281.32900000000001</v>
      </c>
      <c r="M13669" s="12">
        <v>22.506320000000002</v>
      </c>
      <c r="N13669" s="12">
        <v>54.225000000000001</v>
      </c>
      <c r="O13669" s="13">
        <f t="shared" si="429"/>
        <v>-31.718679999999999</v>
      </c>
    </row>
    <row r="13670" spans="1:15" x14ac:dyDescent="0.2">
      <c r="A13670" s="4">
        <f t="shared" si="428"/>
        <v>6</v>
      </c>
      <c r="B13670" s="10">
        <v>45555</v>
      </c>
      <c r="C13670" t="s">
        <v>26</v>
      </c>
      <c r="D13670" t="s">
        <v>35</v>
      </c>
      <c r="E13670" t="s">
        <v>80</v>
      </c>
      <c r="H13670" t="s">
        <v>23</v>
      </c>
      <c r="I13670" t="s">
        <v>26</v>
      </c>
      <c r="J13670" t="s">
        <v>87</v>
      </c>
      <c r="K13670" s="11">
        <v>5</v>
      </c>
      <c r="L13670" s="12">
        <v>339.37700000000001</v>
      </c>
      <c r="M13670" s="12">
        <v>27.15016</v>
      </c>
      <c r="N13670" s="12">
        <v>56.728000000000002</v>
      </c>
      <c r="O13670" s="13">
        <f t="shared" si="429"/>
        <v>-29.577840000000002</v>
      </c>
    </row>
    <row r="13671" spans="1:15" x14ac:dyDescent="0.2">
      <c r="A13671" s="4">
        <f t="shared" si="428"/>
        <v>6</v>
      </c>
      <c r="B13671" s="10">
        <v>45555</v>
      </c>
      <c r="C13671" t="s">
        <v>28</v>
      </c>
      <c r="D13671" t="s">
        <v>35</v>
      </c>
      <c r="E13671" t="s">
        <v>80</v>
      </c>
      <c r="H13671" t="s">
        <v>59</v>
      </c>
      <c r="I13671" t="s">
        <v>2</v>
      </c>
      <c r="J13671" t="s">
        <v>87</v>
      </c>
      <c r="K13671" s="11">
        <v>11</v>
      </c>
      <c r="L13671" s="12">
        <v>481.96499999999997</v>
      </c>
      <c r="M13671" s="12">
        <v>38.557200000000002</v>
      </c>
      <c r="N13671" s="12">
        <v>40.262999999999998</v>
      </c>
      <c r="O13671" s="13">
        <f t="shared" si="429"/>
        <v>-1.7057999999999964</v>
      </c>
    </row>
    <row r="13672" spans="1:15" x14ac:dyDescent="0.2">
      <c r="A13672" s="4">
        <f t="shared" si="428"/>
        <v>6</v>
      </c>
      <c r="B13672" s="10">
        <v>45555</v>
      </c>
      <c r="C13672" t="s">
        <v>24</v>
      </c>
      <c r="D13672" t="s">
        <v>35</v>
      </c>
      <c r="E13672" t="s">
        <v>80</v>
      </c>
      <c r="H13672" t="s">
        <v>23</v>
      </c>
      <c r="I13672" t="s">
        <v>26</v>
      </c>
      <c r="J13672" t="s">
        <v>38</v>
      </c>
      <c r="K13672" s="11">
        <v>7</v>
      </c>
      <c r="L13672" s="12">
        <v>447.85399999999998</v>
      </c>
      <c r="M13672" s="12">
        <v>35.828319999999998</v>
      </c>
      <c r="N13672" s="12">
        <v>54.045000000000002</v>
      </c>
      <c r="O13672" s="13">
        <f t="shared" si="429"/>
        <v>-18.216680000000004</v>
      </c>
    </row>
    <row r="13673" spans="1:15" x14ac:dyDescent="0.2">
      <c r="A13673" s="4">
        <f t="shared" si="428"/>
        <v>6</v>
      </c>
      <c r="B13673" s="10">
        <v>45555</v>
      </c>
      <c r="C13673" t="s">
        <v>30</v>
      </c>
      <c r="D13673" t="s">
        <v>35</v>
      </c>
      <c r="E13673" t="s">
        <v>80</v>
      </c>
      <c r="H13673" t="s">
        <v>23</v>
      </c>
      <c r="I13673" t="s">
        <v>26</v>
      </c>
      <c r="J13673" t="s">
        <v>38</v>
      </c>
      <c r="K13673" s="11">
        <v>7</v>
      </c>
      <c r="L13673" s="12">
        <v>548.50300000000004</v>
      </c>
      <c r="M13673" s="12">
        <v>43.880240000000008</v>
      </c>
      <c r="N13673" s="12">
        <v>44.686999999999998</v>
      </c>
      <c r="O13673" s="13">
        <f t="shared" si="429"/>
        <v>-0.80675999999998993</v>
      </c>
    </row>
    <row r="13674" spans="1:15" x14ac:dyDescent="0.2">
      <c r="A13674" s="4">
        <f t="shared" si="428"/>
        <v>6</v>
      </c>
      <c r="B13674" s="10">
        <v>45555</v>
      </c>
      <c r="C13674" t="s">
        <v>32</v>
      </c>
      <c r="D13674" t="s">
        <v>35</v>
      </c>
      <c r="E13674" t="s">
        <v>80</v>
      </c>
      <c r="H13674" t="s">
        <v>31</v>
      </c>
      <c r="I13674" t="s">
        <v>2</v>
      </c>
      <c r="J13674" t="s">
        <v>38</v>
      </c>
      <c r="K13674" s="11">
        <v>12</v>
      </c>
      <c r="L13674" s="12">
        <v>650.92399999999998</v>
      </c>
      <c r="M13674" s="12">
        <v>52.073920000000001</v>
      </c>
      <c r="N13674" s="12">
        <v>32.927999999999997</v>
      </c>
      <c r="O13674" s="13">
        <f t="shared" si="429"/>
        <v>19.145920000000004</v>
      </c>
    </row>
    <row r="13675" spans="1:15" x14ac:dyDescent="0.2">
      <c r="A13675" s="4">
        <f t="shared" si="428"/>
        <v>6</v>
      </c>
      <c r="B13675" s="10">
        <v>45555</v>
      </c>
      <c r="C13675" t="s">
        <v>34</v>
      </c>
      <c r="D13675" t="s">
        <v>35</v>
      </c>
      <c r="E13675" t="s">
        <v>80</v>
      </c>
      <c r="H13675" t="s">
        <v>37</v>
      </c>
      <c r="I13675" t="s">
        <v>2</v>
      </c>
      <c r="J13675" t="s">
        <v>38</v>
      </c>
      <c r="K13675" s="11">
        <v>13</v>
      </c>
      <c r="L13675" s="12">
        <v>712.49400000000003</v>
      </c>
      <c r="M13675" s="12">
        <v>56.999520000000004</v>
      </c>
      <c r="N13675" s="12">
        <v>38.856000000000002</v>
      </c>
      <c r="O13675" s="13">
        <f t="shared" si="429"/>
        <v>18.143520000000002</v>
      </c>
    </row>
    <row r="13676" spans="1:15" x14ac:dyDescent="0.2">
      <c r="A13676" s="4">
        <f t="shared" si="428"/>
        <v>6</v>
      </c>
      <c r="B13676" s="10">
        <v>45555</v>
      </c>
      <c r="C13676" t="s">
        <v>41</v>
      </c>
      <c r="D13676" t="s">
        <v>35</v>
      </c>
      <c r="E13676" t="s">
        <v>80</v>
      </c>
      <c r="H13676" t="s">
        <v>40</v>
      </c>
      <c r="I13676" t="s">
        <v>28</v>
      </c>
      <c r="J13676" t="s">
        <v>43</v>
      </c>
      <c r="K13676" s="11">
        <v>17</v>
      </c>
      <c r="L13676" s="12">
        <v>1077.2619999999999</v>
      </c>
      <c r="M13676" s="12">
        <v>86.180959999999999</v>
      </c>
      <c r="N13676" s="12">
        <v>35.343000000000004</v>
      </c>
      <c r="O13676" s="13">
        <f t="shared" si="429"/>
        <v>50.837959999999995</v>
      </c>
    </row>
    <row r="13677" spans="1:15" x14ac:dyDescent="0.2">
      <c r="A13677" s="4">
        <f t="shared" si="428"/>
        <v>6</v>
      </c>
      <c r="B13677" s="10">
        <v>45555</v>
      </c>
      <c r="C13677" t="s">
        <v>56</v>
      </c>
      <c r="D13677" t="s">
        <v>35</v>
      </c>
      <c r="E13677" t="s">
        <v>80</v>
      </c>
      <c r="H13677" t="s">
        <v>40</v>
      </c>
      <c r="I13677" t="s">
        <v>28</v>
      </c>
      <c r="J13677" t="s">
        <v>43</v>
      </c>
      <c r="K13677" s="11">
        <v>18</v>
      </c>
      <c r="L13677" s="12">
        <v>882.44299999999998</v>
      </c>
      <c r="M13677" s="12">
        <v>70.595439999999996</v>
      </c>
      <c r="N13677" s="12">
        <v>22.553000000000001</v>
      </c>
      <c r="O13677" s="13">
        <f t="shared" si="429"/>
        <v>48.042439999999999</v>
      </c>
    </row>
    <row r="13678" spans="1:15" x14ac:dyDescent="0.2">
      <c r="A13678" s="4">
        <f t="shared" si="428"/>
        <v>7</v>
      </c>
      <c r="B13678" s="10">
        <v>45556</v>
      </c>
      <c r="C13678" t="s">
        <v>20</v>
      </c>
      <c r="D13678" t="s">
        <v>35</v>
      </c>
      <c r="E13678" t="s">
        <v>57</v>
      </c>
      <c r="H13678" t="s">
        <v>59</v>
      </c>
      <c r="I13678" t="s">
        <v>2</v>
      </c>
      <c r="J13678" t="s">
        <v>87</v>
      </c>
      <c r="K13678" s="11">
        <v>9</v>
      </c>
      <c r="L13678" s="12">
        <v>507.49200000000002</v>
      </c>
      <c r="M13678" s="12">
        <v>40.599360000000004</v>
      </c>
      <c r="N13678" s="12">
        <v>73.293999999999997</v>
      </c>
      <c r="O13678" s="13">
        <f t="shared" si="429"/>
        <v>-32.694639999999993</v>
      </c>
    </row>
    <row r="13679" spans="1:15" x14ac:dyDescent="0.2">
      <c r="A13679" s="4">
        <f t="shared" si="428"/>
        <v>7</v>
      </c>
      <c r="B13679" s="10">
        <v>45556</v>
      </c>
      <c r="C13679" t="s">
        <v>26</v>
      </c>
      <c r="D13679" t="s">
        <v>35</v>
      </c>
      <c r="E13679" t="s">
        <v>57</v>
      </c>
      <c r="H13679" t="s">
        <v>49</v>
      </c>
      <c r="I13679" t="s">
        <v>50</v>
      </c>
      <c r="J13679" t="s">
        <v>87</v>
      </c>
      <c r="K13679" s="11">
        <v>7</v>
      </c>
      <c r="L13679" s="12">
        <v>470.86900000000003</v>
      </c>
      <c r="M13679" s="12">
        <v>37.669520000000006</v>
      </c>
      <c r="N13679" s="12">
        <v>95.64</v>
      </c>
      <c r="O13679" s="13">
        <f t="shared" si="429"/>
        <v>-57.970479999999995</v>
      </c>
    </row>
    <row r="13680" spans="1:15" x14ac:dyDescent="0.2">
      <c r="A13680" s="4">
        <f t="shared" si="428"/>
        <v>7</v>
      </c>
      <c r="B13680" s="10">
        <v>45556</v>
      </c>
      <c r="C13680" t="s">
        <v>28</v>
      </c>
      <c r="D13680" t="s">
        <v>35</v>
      </c>
      <c r="E13680" t="s">
        <v>57</v>
      </c>
      <c r="F13680" t="s">
        <v>39</v>
      </c>
      <c r="H13680" t="s">
        <v>40</v>
      </c>
      <c r="I13680" t="s">
        <v>2</v>
      </c>
      <c r="J13680" t="s">
        <v>38</v>
      </c>
      <c r="K13680" s="11">
        <v>16</v>
      </c>
      <c r="L13680" s="12">
        <v>7245.1120000000001</v>
      </c>
      <c r="M13680" s="12">
        <v>579.60896000000002</v>
      </c>
      <c r="N13680" s="12">
        <v>97.195000000000007</v>
      </c>
      <c r="O13680" s="13">
        <f t="shared" si="429"/>
        <v>482.41396000000003</v>
      </c>
    </row>
    <row r="13681" spans="1:15" x14ac:dyDescent="0.2">
      <c r="A13681" s="4">
        <f t="shared" si="428"/>
        <v>7</v>
      </c>
      <c r="B13681" s="10">
        <v>45556</v>
      </c>
      <c r="C13681" t="s">
        <v>24</v>
      </c>
      <c r="D13681" t="s">
        <v>35</v>
      </c>
      <c r="E13681" t="s">
        <v>57</v>
      </c>
      <c r="H13681" t="s">
        <v>59</v>
      </c>
      <c r="I13681" t="s">
        <v>2</v>
      </c>
      <c r="J13681" t="s">
        <v>87</v>
      </c>
      <c r="K13681" s="11">
        <v>13</v>
      </c>
      <c r="L13681" s="12">
        <v>774.66300000000001</v>
      </c>
      <c r="M13681" s="12">
        <v>61.973040000000005</v>
      </c>
      <c r="N13681" s="12">
        <v>95.959000000000003</v>
      </c>
      <c r="O13681" s="13">
        <f t="shared" si="429"/>
        <v>-33.985959999999999</v>
      </c>
    </row>
    <row r="13682" spans="1:15" x14ac:dyDescent="0.2">
      <c r="A13682" s="4">
        <f t="shared" si="428"/>
        <v>7</v>
      </c>
      <c r="B13682" s="10">
        <v>45556</v>
      </c>
      <c r="C13682" t="s">
        <v>30</v>
      </c>
      <c r="D13682" t="s">
        <v>35</v>
      </c>
      <c r="E13682" t="s">
        <v>57</v>
      </c>
      <c r="H13682" t="s">
        <v>49</v>
      </c>
      <c r="I13682" t="s">
        <v>50</v>
      </c>
      <c r="J13682" t="s">
        <v>43</v>
      </c>
      <c r="K13682" s="11">
        <v>11</v>
      </c>
      <c r="L13682" s="12">
        <v>756.95100000000002</v>
      </c>
      <c r="M13682" s="12">
        <v>60.556080000000001</v>
      </c>
      <c r="N13682" s="12">
        <v>119.246</v>
      </c>
      <c r="O13682" s="13">
        <f t="shared" si="429"/>
        <v>-58.689919999999994</v>
      </c>
    </row>
    <row r="13683" spans="1:15" x14ac:dyDescent="0.2">
      <c r="A13683" s="4">
        <f t="shared" si="428"/>
        <v>7</v>
      </c>
      <c r="B13683" s="10">
        <v>45556</v>
      </c>
      <c r="C13683" t="s">
        <v>32</v>
      </c>
      <c r="D13683" t="s">
        <v>35</v>
      </c>
      <c r="E13683" t="s">
        <v>57</v>
      </c>
      <c r="H13683" t="s">
        <v>23</v>
      </c>
      <c r="I13683" t="s">
        <v>28</v>
      </c>
      <c r="J13683" t="s">
        <v>43</v>
      </c>
      <c r="K13683" s="11">
        <v>13</v>
      </c>
      <c r="L13683" s="12">
        <v>892.68499999999995</v>
      </c>
      <c r="M13683" s="12">
        <v>71.4148</v>
      </c>
      <c r="N13683" s="12">
        <v>29.655000000000001</v>
      </c>
      <c r="O13683" s="13">
        <f t="shared" si="429"/>
        <v>41.759799999999998</v>
      </c>
    </row>
    <row r="13684" spans="1:15" x14ac:dyDescent="0.2">
      <c r="A13684" s="4">
        <f t="shared" si="428"/>
        <v>7</v>
      </c>
      <c r="B13684" s="10">
        <v>45556</v>
      </c>
      <c r="C13684" t="s">
        <v>34</v>
      </c>
      <c r="D13684" t="s">
        <v>35</v>
      </c>
      <c r="E13684" t="s">
        <v>57</v>
      </c>
      <c r="H13684" t="s">
        <v>49</v>
      </c>
      <c r="I13684" t="s">
        <v>50</v>
      </c>
      <c r="J13684" t="s">
        <v>87</v>
      </c>
      <c r="K13684" s="11">
        <v>10</v>
      </c>
      <c r="L13684" s="12">
        <v>785.8</v>
      </c>
      <c r="M13684" s="12">
        <v>62.863999999999997</v>
      </c>
      <c r="N13684" s="12">
        <v>116.895</v>
      </c>
      <c r="O13684" s="13">
        <f t="shared" si="429"/>
        <v>-54.030999999999999</v>
      </c>
    </row>
    <row r="13685" spans="1:15" x14ac:dyDescent="0.2">
      <c r="A13685" s="4">
        <f t="shared" si="428"/>
        <v>7</v>
      </c>
      <c r="B13685" s="10">
        <v>45556</v>
      </c>
      <c r="C13685" t="s">
        <v>41</v>
      </c>
      <c r="D13685" t="s">
        <v>35</v>
      </c>
      <c r="E13685" t="s">
        <v>57</v>
      </c>
      <c r="H13685" t="s">
        <v>31</v>
      </c>
      <c r="I13685" t="s">
        <v>28</v>
      </c>
      <c r="J13685" t="s">
        <v>43</v>
      </c>
      <c r="K13685" s="11">
        <v>16</v>
      </c>
      <c r="L13685" s="12">
        <v>970.91</v>
      </c>
      <c r="M13685" s="12">
        <v>77.672799999999995</v>
      </c>
      <c r="N13685" s="12">
        <v>25.050999999999998</v>
      </c>
      <c r="O13685" s="13">
        <f t="shared" si="429"/>
        <v>52.621799999999993</v>
      </c>
    </row>
    <row r="13686" spans="1:15" x14ac:dyDescent="0.2">
      <c r="A13686" s="4">
        <f t="shared" si="428"/>
        <v>7</v>
      </c>
      <c r="B13686" s="10">
        <v>45556</v>
      </c>
      <c r="C13686" t="s">
        <v>56</v>
      </c>
      <c r="D13686" t="s">
        <v>35</v>
      </c>
      <c r="E13686" t="s">
        <v>57</v>
      </c>
      <c r="H13686" t="s">
        <v>40</v>
      </c>
      <c r="I13686" t="s">
        <v>2</v>
      </c>
      <c r="J13686" t="s">
        <v>38</v>
      </c>
      <c r="K13686" s="11">
        <v>16</v>
      </c>
      <c r="L13686" s="12">
        <v>838.34400000000005</v>
      </c>
      <c r="M13686" s="12">
        <v>67.067520000000002</v>
      </c>
      <c r="N13686" s="12">
        <v>55.366999999999997</v>
      </c>
      <c r="O13686" s="13">
        <f t="shared" si="429"/>
        <v>11.700520000000004</v>
      </c>
    </row>
    <row r="13687" spans="1:15" x14ac:dyDescent="0.2">
      <c r="A13687" s="4">
        <f t="shared" si="428"/>
        <v>7</v>
      </c>
      <c r="B13687" s="10">
        <v>45556</v>
      </c>
      <c r="C13687" t="s">
        <v>20</v>
      </c>
      <c r="D13687" t="s">
        <v>21</v>
      </c>
      <c r="E13687" t="s">
        <v>96</v>
      </c>
      <c r="H13687" t="s">
        <v>31</v>
      </c>
      <c r="I13687" t="s">
        <v>2</v>
      </c>
      <c r="J13687" t="s">
        <v>38</v>
      </c>
      <c r="K13687" s="11">
        <v>10</v>
      </c>
      <c r="L13687" s="12">
        <v>238.55699999999999</v>
      </c>
      <c r="M13687" s="12">
        <v>19.08456</v>
      </c>
      <c r="N13687" s="12">
        <v>23.773</v>
      </c>
      <c r="O13687" s="13">
        <f t="shared" si="429"/>
        <v>-4.6884399999999999</v>
      </c>
    </row>
    <row r="13688" spans="1:15" x14ac:dyDescent="0.2">
      <c r="A13688" s="4">
        <f t="shared" si="428"/>
        <v>7</v>
      </c>
      <c r="B13688" s="10">
        <v>45556</v>
      </c>
      <c r="C13688" t="s">
        <v>26</v>
      </c>
      <c r="D13688" t="s">
        <v>21</v>
      </c>
      <c r="E13688" t="s">
        <v>96</v>
      </c>
      <c r="H13688" t="s">
        <v>23</v>
      </c>
      <c r="I13688" t="s">
        <v>28</v>
      </c>
      <c r="J13688" t="s">
        <v>38</v>
      </c>
      <c r="K13688" s="11">
        <v>11</v>
      </c>
      <c r="L13688" s="12">
        <v>280.72000000000003</v>
      </c>
      <c r="M13688" s="12">
        <v>22.457600000000003</v>
      </c>
      <c r="N13688" s="12">
        <v>32.825000000000003</v>
      </c>
      <c r="O13688" s="13">
        <f t="shared" si="429"/>
        <v>-10.3674</v>
      </c>
    </row>
    <row r="13689" spans="1:15" x14ac:dyDescent="0.2">
      <c r="A13689" s="4">
        <f t="shared" si="428"/>
        <v>7</v>
      </c>
      <c r="B13689" s="10">
        <v>45556</v>
      </c>
      <c r="C13689" t="s">
        <v>28</v>
      </c>
      <c r="D13689" t="s">
        <v>21</v>
      </c>
      <c r="E13689" t="s">
        <v>96</v>
      </c>
      <c r="H13689" t="s">
        <v>23</v>
      </c>
      <c r="I13689" t="s">
        <v>20</v>
      </c>
      <c r="J13689" t="s">
        <v>25</v>
      </c>
      <c r="K13689" s="11">
        <v>9</v>
      </c>
      <c r="L13689" s="12">
        <v>281.048</v>
      </c>
      <c r="M13689" s="12">
        <v>22.483840000000001</v>
      </c>
      <c r="N13689" s="12">
        <v>59.538000000000004</v>
      </c>
      <c r="O13689" s="13">
        <f t="shared" si="429"/>
        <v>-37.054160000000003</v>
      </c>
    </row>
    <row r="13690" spans="1:15" x14ac:dyDescent="0.2">
      <c r="A13690" s="4">
        <f t="shared" si="428"/>
        <v>7</v>
      </c>
      <c r="B13690" s="10">
        <v>45556</v>
      </c>
      <c r="C13690" t="s">
        <v>24</v>
      </c>
      <c r="D13690" t="s">
        <v>21</v>
      </c>
      <c r="E13690" t="s">
        <v>96</v>
      </c>
      <c r="H13690" t="s">
        <v>31</v>
      </c>
      <c r="I13690" t="s">
        <v>2</v>
      </c>
      <c r="J13690" t="s">
        <v>27</v>
      </c>
      <c r="K13690" s="11">
        <v>10</v>
      </c>
      <c r="L13690" s="12">
        <v>363.91800000000001</v>
      </c>
      <c r="M13690" s="12">
        <v>29.113440000000001</v>
      </c>
      <c r="N13690" s="12">
        <v>23.773</v>
      </c>
      <c r="O13690" s="13">
        <f t="shared" si="429"/>
        <v>5.340440000000001</v>
      </c>
    </row>
    <row r="13691" spans="1:15" x14ac:dyDescent="0.2">
      <c r="A13691" s="4">
        <f t="shared" si="428"/>
        <v>7</v>
      </c>
      <c r="B13691" s="10">
        <v>45556</v>
      </c>
      <c r="C13691" t="s">
        <v>30</v>
      </c>
      <c r="D13691" t="s">
        <v>21</v>
      </c>
      <c r="E13691" t="s">
        <v>96</v>
      </c>
      <c r="H13691" t="s">
        <v>40</v>
      </c>
      <c r="I13691" t="s">
        <v>2</v>
      </c>
      <c r="J13691" t="s">
        <v>29</v>
      </c>
      <c r="K13691" s="11">
        <v>12</v>
      </c>
      <c r="L13691" s="12">
        <v>357.29899999999998</v>
      </c>
      <c r="M13691" s="12">
        <v>28.583919999999999</v>
      </c>
      <c r="N13691" s="12">
        <v>33.377000000000002</v>
      </c>
      <c r="O13691" s="13">
        <f t="shared" si="429"/>
        <v>-4.7930800000000033</v>
      </c>
    </row>
    <row r="13692" spans="1:15" x14ac:dyDescent="0.2">
      <c r="A13692" s="4">
        <f t="shared" si="428"/>
        <v>7</v>
      </c>
      <c r="B13692" s="10">
        <v>45556</v>
      </c>
      <c r="C13692" t="s">
        <v>32</v>
      </c>
      <c r="D13692" t="s">
        <v>21</v>
      </c>
      <c r="E13692" t="s">
        <v>96</v>
      </c>
      <c r="H13692" t="s">
        <v>23</v>
      </c>
      <c r="I13692" t="s">
        <v>26</v>
      </c>
      <c r="J13692" t="s">
        <v>54</v>
      </c>
      <c r="K13692" s="11">
        <v>9</v>
      </c>
      <c r="L13692" s="12">
        <v>369.94200000000001</v>
      </c>
      <c r="M13692" s="12">
        <v>29.595359999999999</v>
      </c>
      <c r="N13692" s="12">
        <v>39.116</v>
      </c>
      <c r="O13692" s="13">
        <f t="shared" si="429"/>
        <v>-9.5206400000000002</v>
      </c>
    </row>
    <row r="13693" spans="1:15" x14ac:dyDescent="0.2">
      <c r="A13693" s="4">
        <f t="shared" si="428"/>
        <v>7</v>
      </c>
      <c r="B13693" s="10">
        <v>45556</v>
      </c>
      <c r="C13693" t="s">
        <v>34</v>
      </c>
      <c r="D13693" t="s">
        <v>21</v>
      </c>
      <c r="E13693" t="s">
        <v>96</v>
      </c>
      <c r="F13693" t="s">
        <v>70</v>
      </c>
      <c r="H13693" t="s">
        <v>23</v>
      </c>
      <c r="I13693" t="s">
        <v>28</v>
      </c>
      <c r="J13693" t="s">
        <v>45</v>
      </c>
      <c r="K13693" s="11">
        <v>8</v>
      </c>
      <c r="L13693" s="12">
        <v>18.527999999999999</v>
      </c>
      <c r="M13693" s="12">
        <v>1.48224</v>
      </c>
      <c r="N13693" s="12">
        <v>30.359000000000002</v>
      </c>
      <c r="O13693" s="13">
        <f t="shared" si="429"/>
        <v>-28.876760000000001</v>
      </c>
    </row>
    <row r="13694" spans="1:15" x14ac:dyDescent="0.2">
      <c r="A13694" s="4">
        <f t="shared" si="428"/>
        <v>7</v>
      </c>
      <c r="B13694" s="10">
        <v>45556</v>
      </c>
      <c r="C13694" t="s">
        <v>41</v>
      </c>
      <c r="D13694" t="s">
        <v>35</v>
      </c>
      <c r="E13694" t="s">
        <v>96</v>
      </c>
      <c r="F13694" t="s">
        <v>70</v>
      </c>
      <c r="H13694" t="s">
        <v>23</v>
      </c>
      <c r="I13694" t="s">
        <v>2</v>
      </c>
      <c r="J13694" t="s">
        <v>97</v>
      </c>
      <c r="K13694" s="11">
        <v>13</v>
      </c>
      <c r="L13694" s="12">
        <v>9.9640000000000004</v>
      </c>
      <c r="M13694" s="12">
        <v>0.79712000000000005</v>
      </c>
      <c r="N13694" s="12">
        <v>11.8</v>
      </c>
      <c r="O13694" s="13">
        <f t="shared" si="429"/>
        <v>-11.002880000000001</v>
      </c>
    </row>
    <row r="13695" spans="1:15" x14ac:dyDescent="0.2">
      <c r="A13695" s="4">
        <f t="shared" si="428"/>
        <v>1</v>
      </c>
      <c r="B13695" s="10">
        <v>45557</v>
      </c>
      <c r="C13695" t="s">
        <v>20</v>
      </c>
      <c r="D13695" t="s">
        <v>35</v>
      </c>
      <c r="E13695" t="s">
        <v>116</v>
      </c>
      <c r="H13695" t="s">
        <v>23</v>
      </c>
      <c r="I13695" t="s">
        <v>26</v>
      </c>
      <c r="J13695" t="s">
        <v>87</v>
      </c>
      <c r="K13695" s="11">
        <v>6</v>
      </c>
      <c r="L13695" s="12">
        <v>180.90100000000001</v>
      </c>
      <c r="M13695" s="12">
        <v>14.472080000000002</v>
      </c>
      <c r="N13695" s="12">
        <v>53.389999999999993</v>
      </c>
      <c r="O13695" s="13">
        <f t="shared" si="429"/>
        <v>-38.917919999999995</v>
      </c>
    </row>
    <row r="13696" spans="1:15" x14ac:dyDescent="0.2">
      <c r="A13696" s="4">
        <f t="shared" si="428"/>
        <v>1</v>
      </c>
      <c r="B13696" s="10">
        <v>45557</v>
      </c>
      <c r="C13696" t="s">
        <v>26</v>
      </c>
      <c r="D13696" t="s">
        <v>35</v>
      </c>
      <c r="E13696" t="s">
        <v>116</v>
      </c>
      <c r="H13696" t="s">
        <v>37</v>
      </c>
      <c r="I13696" t="s">
        <v>2</v>
      </c>
      <c r="J13696" t="s">
        <v>87</v>
      </c>
      <c r="K13696" s="11">
        <v>12</v>
      </c>
      <c r="L13696" s="12">
        <v>366.428</v>
      </c>
      <c r="M13696" s="12">
        <v>29.314240000000002</v>
      </c>
      <c r="N13696" s="12">
        <v>45.026999999999994</v>
      </c>
      <c r="O13696" s="13">
        <f t="shared" si="429"/>
        <v>-15.712759999999992</v>
      </c>
    </row>
    <row r="13697" spans="1:15" x14ac:dyDescent="0.2">
      <c r="A13697" s="4">
        <f t="shared" si="428"/>
        <v>1</v>
      </c>
      <c r="B13697" s="10">
        <v>45557</v>
      </c>
      <c r="C13697" t="s">
        <v>28</v>
      </c>
      <c r="D13697" t="s">
        <v>35</v>
      </c>
      <c r="E13697" t="s">
        <v>116</v>
      </c>
      <c r="H13697" t="s">
        <v>40</v>
      </c>
      <c r="I13697" t="s">
        <v>28</v>
      </c>
      <c r="J13697" t="s">
        <v>43</v>
      </c>
      <c r="K13697" s="11">
        <v>11</v>
      </c>
      <c r="L13697" s="12">
        <v>367.892</v>
      </c>
      <c r="M13697" s="12">
        <v>29.431360000000002</v>
      </c>
      <c r="N13697" s="12">
        <v>27.850999999999999</v>
      </c>
      <c r="O13697" s="13">
        <f t="shared" si="429"/>
        <v>1.5803600000000024</v>
      </c>
    </row>
    <row r="13698" spans="1:15" x14ac:dyDescent="0.2">
      <c r="A13698" s="4">
        <f t="shared" ref="A13698:A13761" si="430">WEEKDAY(B13698)</f>
        <v>1</v>
      </c>
      <c r="B13698" s="10">
        <v>45557</v>
      </c>
      <c r="C13698" t="s">
        <v>24</v>
      </c>
      <c r="D13698" t="s">
        <v>21</v>
      </c>
      <c r="E13698" t="s">
        <v>116</v>
      </c>
      <c r="H13698" t="s">
        <v>48</v>
      </c>
      <c r="I13698" t="s">
        <v>2</v>
      </c>
      <c r="J13698" t="s">
        <v>29</v>
      </c>
      <c r="K13698" s="11">
        <v>8</v>
      </c>
      <c r="L13698" s="12">
        <v>355.30700000000002</v>
      </c>
      <c r="M13698" s="12">
        <v>28.424560000000003</v>
      </c>
      <c r="N13698" s="12">
        <v>84.724000000000004</v>
      </c>
      <c r="O13698" s="13">
        <f t="shared" si="429"/>
        <v>-56.299440000000004</v>
      </c>
    </row>
    <row r="13699" spans="1:15" x14ac:dyDescent="0.2">
      <c r="A13699" s="4">
        <f t="shared" si="430"/>
        <v>1</v>
      </c>
      <c r="B13699" s="10">
        <v>45557</v>
      </c>
      <c r="C13699" t="s">
        <v>30</v>
      </c>
      <c r="D13699" t="s">
        <v>35</v>
      </c>
      <c r="E13699" t="s">
        <v>116</v>
      </c>
      <c r="H13699" t="s">
        <v>48</v>
      </c>
      <c r="I13699" t="s">
        <v>2</v>
      </c>
      <c r="J13699" t="s">
        <v>43</v>
      </c>
      <c r="K13699" s="11">
        <v>7</v>
      </c>
      <c r="L13699" s="12">
        <v>441.089</v>
      </c>
      <c r="M13699" s="12">
        <v>35.287120000000002</v>
      </c>
      <c r="N13699" s="12">
        <v>65.28</v>
      </c>
      <c r="O13699" s="13">
        <f t="shared" si="429"/>
        <v>-29.99288</v>
      </c>
    </row>
    <row r="13700" spans="1:15" x14ac:dyDescent="0.2">
      <c r="A13700" s="4">
        <f t="shared" si="430"/>
        <v>1</v>
      </c>
      <c r="B13700" s="10">
        <v>45557</v>
      </c>
      <c r="C13700" t="s">
        <v>32</v>
      </c>
      <c r="D13700" t="s">
        <v>21</v>
      </c>
      <c r="E13700" t="s">
        <v>116</v>
      </c>
      <c r="H13700" t="s">
        <v>40</v>
      </c>
      <c r="I13700" t="s">
        <v>2</v>
      </c>
      <c r="J13700" t="s">
        <v>27</v>
      </c>
      <c r="K13700" s="11">
        <v>12</v>
      </c>
      <c r="L13700" s="12">
        <v>389.77300000000002</v>
      </c>
      <c r="M13700" s="12">
        <v>31.181840000000001</v>
      </c>
      <c r="N13700" s="12">
        <v>34.417999999999999</v>
      </c>
      <c r="O13700" s="13">
        <f t="shared" si="429"/>
        <v>-3.2361599999999981</v>
      </c>
    </row>
    <row r="13701" spans="1:15" x14ac:dyDescent="0.2">
      <c r="A13701" s="4">
        <f t="shared" si="430"/>
        <v>1</v>
      </c>
      <c r="B13701" s="10">
        <v>45557</v>
      </c>
      <c r="C13701" t="s">
        <v>34</v>
      </c>
      <c r="D13701" t="s">
        <v>35</v>
      </c>
      <c r="E13701" t="s">
        <v>116</v>
      </c>
      <c r="H13701" t="s">
        <v>40</v>
      </c>
      <c r="I13701" t="s">
        <v>2</v>
      </c>
      <c r="J13701" t="s">
        <v>38</v>
      </c>
      <c r="K13701" s="11">
        <v>14</v>
      </c>
      <c r="L13701" s="12">
        <v>535.45100000000002</v>
      </c>
      <c r="M13701" s="12">
        <v>42.836080000000003</v>
      </c>
      <c r="N13701" s="12">
        <v>24.636000000000003</v>
      </c>
      <c r="O13701" s="13">
        <f t="shared" si="429"/>
        <v>18.20008</v>
      </c>
    </row>
    <row r="13702" spans="1:15" x14ac:dyDescent="0.2">
      <c r="A13702" s="4">
        <f t="shared" si="430"/>
        <v>1</v>
      </c>
      <c r="B13702" s="10">
        <v>45557</v>
      </c>
      <c r="C13702" t="s">
        <v>41</v>
      </c>
      <c r="D13702" t="s">
        <v>21</v>
      </c>
      <c r="E13702" t="s">
        <v>116</v>
      </c>
      <c r="H13702" t="s">
        <v>40</v>
      </c>
      <c r="I13702" t="s">
        <v>2</v>
      </c>
      <c r="J13702" t="s">
        <v>29</v>
      </c>
      <c r="K13702" s="11">
        <v>13</v>
      </c>
      <c r="L13702" s="12">
        <v>522.577</v>
      </c>
      <c r="M13702" s="12">
        <v>41.806159999999998</v>
      </c>
      <c r="N13702" s="12">
        <v>31.514000000000003</v>
      </c>
      <c r="O13702" s="13">
        <f t="shared" si="429"/>
        <v>10.292159999999996</v>
      </c>
    </row>
    <row r="13703" spans="1:15" x14ac:dyDescent="0.2">
      <c r="A13703" s="4">
        <f t="shared" si="430"/>
        <v>1</v>
      </c>
      <c r="B13703" s="10">
        <v>45557</v>
      </c>
      <c r="C13703" t="s">
        <v>56</v>
      </c>
      <c r="D13703" t="s">
        <v>21</v>
      </c>
      <c r="E13703" t="s">
        <v>116</v>
      </c>
      <c r="H13703" t="s">
        <v>40</v>
      </c>
      <c r="I13703" t="s">
        <v>2</v>
      </c>
      <c r="J13703" t="s">
        <v>27</v>
      </c>
      <c r="K13703" s="11">
        <v>13</v>
      </c>
      <c r="L13703" s="12">
        <v>601.66600000000005</v>
      </c>
      <c r="M13703" s="12">
        <v>48.133280000000006</v>
      </c>
      <c r="N13703" s="12">
        <v>32.279000000000003</v>
      </c>
      <c r="O13703" s="13">
        <f t="shared" ref="O13703:O13766" si="431">M13703-N13703</f>
        <v>15.854280000000003</v>
      </c>
    </row>
    <row r="13704" spans="1:15" x14ac:dyDescent="0.2">
      <c r="A13704" s="4">
        <f t="shared" si="430"/>
        <v>1</v>
      </c>
      <c r="B13704" s="10">
        <v>45557</v>
      </c>
      <c r="C13704" t="s">
        <v>20</v>
      </c>
      <c r="D13704" t="s">
        <v>35</v>
      </c>
      <c r="E13704" t="s">
        <v>71</v>
      </c>
      <c r="H13704" t="s">
        <v>40</v>
      </c>
      <c r="I13704" t="s">
        <v>24</v>
      </c>
      <c r="J13704" t="s">
        <v>43</v>
      </c>
      <c r="K13704" s="11">
        <v>12</v>
      </c>
      <c r="L13704" s="12">
        <v>595.41999999999996</v>
      </c>
      <c r="M13704" s="12">
        <v>47.633599999999994</v>
      </c>
      <c r="N13704" s="12">
        <v>22.994</v>
      </c>
      <c r="O13704" s="13">
        <f t="shared" si="431"/>
        <v>24.639599999999994</v>
      </c>
    </row>
    <row r="13705" spans="1:15" x14ac:dyDescent="0.2">
      <c r="A13705" s="4">
        <f t="shared" si="430"/>
        <v>1</v>
      </c>
      <c r="B13705" s="10">
        <v>45557</v>
      </c>
      <c r="C13705" t="s">
        <v>26</v>
      </c>
      <c r="D13705" t="s">
        <v>35</v>
      </c>
      <c r="E13705" t="s">
        <v>71</v>
      </c>
      <c r="H13705" t="s">
        <v>40</v>
      </c>
      <c r="I13705" t="s">
        <v>2</v>
      </c>
      <c r="J13705" t="s">
        <v>38</v>
      </c>
      <c r="K13705" s="11">
        <v>18</v>
      </c>
      <c r="L13705" s="12">
        <v>574.57600000000002</v>
      </c>
      <c r="M13705" s="12">
        <v>45.966080000000005</v>
      </c>
      <c r="N13705" s="12">
        <v>38.363</v>
      </c>
      <c r="O13705" s="13">
        <f t="shared" si="431"/>
        <v>7.6030800000000056</v>
      </c>
    </row>
    <row r="13706" spans="1:15" x14ac:dyDescent="0.2">
      <c r="A13706" s="4">
        <f t="shared" si="430"/>
        <v>1</v>
      </c>
      <c r="B13706" s="10">
        <v>45557</v>
      </c>
      <c r="C13706" t="s">
        <v>28</v>
      </c>
      <c r="D13706" t="s">
        <v>35</v>
      </c>
      <c r="E13706" t="s">
        <v>71</v>
      </c>
      <c r="H13706" t="s">
        <v>31</v>
      </c>
      <c r="I13706" t="s">
        <v>2</v>
      </c>
      <c r="J13706" t="s">
        <v>87</v>
      </c>
      <c r="K13706" s="11">
        <v>6</v>
      </c>
      <c r="L13706" s="12">
        <v>318.15199999999999</v>
      </c>
      <c r="M13706" s="12">
        <v>25.452159999999999</v>
      </c>
      <c r="N13706" s="12">
        <v>43.845999999999997</v>
      </c>
      <c r="O13706" s="13">
        <f t="shared" si="431"/>
        <v>-18.393839999999997</v>
      </c>
    </row>
    <row r="13707" spans="1:15" x14ac:dyDescent="0.2">
      <c r="A13707" s="4">
        <f t="shared" si="430"/>
        <v>1</v>
      </c>
      <c r="B13707" s="10">
        <v>45557</v>
      </c>
      <c r="C13707" t="s">
        <v>24</v>
      </c>
      <c r="D13707" t="s">
        <v>35</v>
      </c>
      <c r="E13707" t="s">
        <v>71</v>
      </c>
      <c r="H13707" t="s">
        <v>23</v>
      </c>
      <c r="I13707" t="s">
        <v>28</v>
      </c>
      <c r="J13707" t="s">
        <v>43</v>
      </c>
      <c r="K13707" s="11">
        <v>7</v>
      </c>
      <c r="L13707" s="12">
        <v>305.07799999999997</v>
      </c>
      <c r="M13707" s="12">
        <v>24.406239999999997</v>
      </c>
      <c r="N13707" s="12">
        <v>23.169999999999998</v>
      </c>
      <c r="O13707" s="13">
        <f t="shared" si="431"/>
        <v>1.2362399999999987</v>
      </c>
    </row>
    <row r="13708" spans="1:15" x14ac:dyDescent="0.2">
      <c r="A13708" s="4">
        <f t="shared" si="430"/>
        <v>1</v>
      </c>
      <c r="B13708" s="10">
        <v>45557</v>
      </c>
      <c r="C13708" t="s">
        <v>30</v>
      </c>
      <c r="D13708" t="s">
        <v>35</v>
      </c>
      <c r="E13708" t="s">
        <v>71</v>
      </c>
      <c r="H13708" t="s">
        <v>23</v>
      </c>
      <c r="I13708" t="s">
        <v>24</v>
      </c>
      <c r="J13708" t="s">
        <v>43</v>
      </c>
      <c r="K13708" s="11">
        <v>6</v>
      </c>
      <c r="L13708" s="12">
        <v>227.392</v>
      </c>
      <c r="M13708" s="12">
        <v>18.19136</v>
      </c>
      <c r="N13708" s="12">
        <v>21.054000000000002</v>
      </c>
      <c r="O13708" s="13">
        <f t="shared" si="431"/>
        <v>-2.8626400000000025</v>
      </c>
    </row>
    <row r="13709" spans="1:15" x14ac:dyDescent="0.2">
      <c r="A13709" s="4">
        <f t="shared" si="430"/>
        <v>1</v>
      </c>
      <c r="B13709" s="10">
        <v>45557</v>
      </c>
      <c r="C13709" t="s">
        <v>32</v>
      </c>
      <c r="D13709" t="s">
        <v>35</v>
      </c>
      <c r="E13709" t="s">
        <v>71</v>
      </c>
      <c r="H13709" t="s">
        <v>31</v>
      </c>
      <c r="I13709" t="s">
        <v>28</v>
      </c>
      <c r="J13709" t="s">
        <v>43</v>
      </c>
      <c r="K13709" s="11">
        <v>9</v>
      </c>
      <c r="L13709" s="12">
        <v>359.02699999999999</v>
      </c>
      <c r="M13709" s="12">
        <v>28.722159999999999</v>
      </c>
      <c r="N13709" s="12">
        <v>28.702999999999999</v>
      </c>
      <c r="O13709" s="13">
        <f t="shared" si="431"/>
        <v>1.91599999999994E-2</v>
      </c>
    </row>
    <row r="13710" spans="1:15" x14ac:dyDescent="0.2">
      <c r="A13710" s="4">
        <f t="shared" si="430"/>
        <v>1</v>
      </c>
      <c r="B13710" s="10">
        <v>45557</v>
      </c>
      <c r="C13710" t="s">
        <v>34</v>
      </c>
      <c r="D13710" t="s">
        <v>35</v>
      </c>
      <c r="E13710" t="s">
        <v>71</v>
      </c>
      <c r="H13710" t="s">
        <v>23</v>
      </c>
      <c r="I13710" t="s">
        <v>28</v>
      </c>
      <c r="J13710" t="s">
        <v>38</v>
      </c>
      <c r="K13710" s="11">
        <v>8</v>
      </c>
      <c r="L13710" s="12">
        <v>253.04599999999999</v>
      </c>
      <c r="M13710" s="12">
        <v>20.243680000000001</v>
      </c>
      <c r="N13710" s="12">
        <v>39.390999999999998</v>
      </c>
      <c r="O13710" s="13">
        <f t="shared" si="431"/>
        <v>-19.147319999999997</v>
      </c>
    </row>
    <row r="13711" spans="1:15" x14ac:dyDescent="0.2">
      <c r="A13711" s="4">
        <f t="shared" si="430"/>
        <v>2</v>
      </c>
      <c r="B13711" s="10">
        <v>45558</v>
      </c>
      <c r="C13711" t="s">
        <v>20</v>
      </c>
      <c r="D13711" t="s">
        <v>35</v>
      </c>
      <c r="E13711" t="s">
        <v>116</v>
      </c>
      <c r="H13711" t="s">
        <v>23</v>
      </c>
      <c r="I13711" t="s">
        <v>26</v>
      </c>
      <c r="J13711" t="s">
        <v>38</v>
      </c>
      <c r="K13711" s="11">
        <v>7</v>
      </c>
      <c r="L13711" s="12">
        <v>185.36600000000001</v>
      </c>
      <c r="M13711" s="12">
        <v>14.829280000000001</v>
      </c>
      <c r="N13711" s="12">
        <v>32.491</v>
      </c>
      <c r="O13711" s="13">
        <f t="shared" si="431"/>
        <v>-17.661719999999999</v>
      </c>
    </row>
    <row r="13712" spans="1:15" x14ac:dyDescent="0.2">
      <c r="A13712" s="4">
        <f t="shared" si="430"/>
        <v>2</v>
      </c>
      <c r="B13712" s="10">
        <v>45558</v>
      </c>
      <c r="C13712" t="s">
        <v>26</v>
      </c>
      <c r="D13712" t="s">
        <v>35</v>
      </c>
      <c r="E13712" t="s">
        <v>116</v>
      </c>
      <c r="H13712" t="s">
        <v>37</v>
      </c>
      <c r="I13712" t="s">
        <v>2</v>
      </c>
      <c r="J13712" t="s">
        <v>38</v>
      </c>
      <c r="K13712" s="11">
        <v>11</v>
      </c>
      <c r="L13712" s="12">
        <v>275.21899999999999</v>
      </c>
      <c r="M13712" s="12">
        <v>22.017520000000001</v>
      </c>
      <c r="N13712" s="12">
        <v>25.172000000000004</v>
      </c>
      <c r="O13712" s="13">
        <f t="shared" si="431"/>
        <v>-3.1544800000000031</v>
      </c>
    </row>
    <row r="13713" spans="1:15" x14ac:dyDescent="0.2">
      <c r="A13713" s="4">
        <f t="shared" si="430"/>
        <v>2</v>
      </c>
      <c r="B13713" s="10">
        <v>45558</v>
      </c>
      <c r="C13713" t="s">
        <v>28</v>
      </c>
      <c r="D13713" t="s">
        <v>35</v>
      </c>
      <c r="E13713" t="s">
        <v>116</v>
      </c>
      <c r="H13713" t="s">
        <v>40</v>
      </c>
      <c r="I13713" t="s">
        <v>28</v>
      </c>
      <c r="J13713" t="s">
        <v>43</v>
      </c>
      <c r="K13713" s="11">
        <v>9</v>
      </c>
      <c r="L13713" s="12">
        <v>338.26499999999999</v>
      </c>
      <c r="M13713" s="12">
        <v>27.061199999999999</v>
      </c>
      <c r="N13713" s="12">
        <v>29.939999999999998</v>
      </c>
      <c r="O13713" s="13">
        <f t="shared" si="431"/>
        <v>-2.8787999999999982</v>
      </c>
    </row>
    <row r="13714" spans="1:15" x14ac:dyDescent="0.2">
      <c r="A13714" s="4">
        <f t="shared" si="430"/>
        <v>2</v>
      </c>
      <c r="B13714" s="10">
        <v>45558</v>
      </c>
      <c r="C13714" t="s">
        <v>30</v>
      </c>
      <c r="D13714" t="s">
        <v>35</v>
      </c>
      <c r="E13714" t="s">
        <v>116</v>
      </c>
      <c r="H13714" t="s">
        <v>23</v>
      </c>
      <c r="I13714" t="s">
        <v>28</v>
      </c>
      <c r="J13714" t="s">
        <v>43</v>
      </c>
      <c r="K13714" s="11">
        <v>8</v>
      </c>
      <c r="L13714" s="12">
        <v>311.76299999999998</v>
      </c>
      <c r="M13714" s="12">
        <v>24.941039999999997</v>
      </c>
      <c r="N13714" s="12">
        <v>24.084999999999997</v>
      </c>
      <c r="O13714" s="13">
        <f t="shared" si="431"/>
        <v>0.85604000000000013</v>
      </c>
    </row>
    <row r="13715" spans="1:15" x14ac:dyDescent="0.2">
      <c r="A13715" s="4">
        <f t="shared" si="430"/>
        <v>2</v>
      </c>
      <c r="B13715" s="10">
        <v>45558</v>
      </c>
      <c r="C13715" t="s">
        <v>34</v>
      </c>
      <c r="D13715" t="s">
        <v>35</v>
      </c>
      <c r="E13715" t="s">
        <v>116</v>
      </c>
      <c r="H13715" t="s">
        <v>23</v>
      </c>
      <c r="I13715" t="s">
        <v>24</v>
      </c>
      <c r="J13715" t="s">
        <v>43</v>
      </c>
      <c r="K13715" s="11">
        <v>11</v>
      </c>
      <c r="L13715" s="12">
        <v>487.1</v>
      </c>
      <c r="M13715" s="12">
        <v>38.968000000000004</v>
      </c>
      <c r="N13715" s="12">
        <v>26.213999999999999</v>
      </c>
      <c r="O13715" s="13">
        <f t="shared" si="431"/>
        <v>12.754000000000005</v>
      </c>
    </row>
    <row r="13716" spans="1:15" x14ac:dyDescent="0.2">
      <c r="A13716" s="4">
        <f t="shared" si="430"/>
        <v>2</v>
      </c>
      <c r="B13716" s="10">
        <v>45558</v>
      </c>
      <c r="C13716" t="s">
        <v>20</v>
      </c>
      <c r="D13716" t="s">
        <v>35</v>
      </c>
      <c r="E13716" t="s">
        <v>105</v>
      </c>
      <c r="H13716" t="s">
        <v>23</v>
      </c>
      <c r="I13716" t="s">
        <v>2</v>
      </c>
      <c r="J13716" t="s">
        <v>63</v>
      </c>
      <c r="K13716" s="11">
        <v>7</v>
      </c>
      <c r="L13716" s="12">
        <v>55.32</v>
      </c>
      <c r="M13716" s="12">
        <v>4.4256000000000002</v>
      </c>
      <c r="N13716" s="12">
        <v>42.26</v>
      </c>
      <c r="O13716" s="13">
        <f t="shared" si="431"/>
        <v>-37.834399999999995</v>
      </c>
    </row>
    <row r="13717" spans="1:15" x14ac:dyDescent="0.2">
      <c r="A13717" s="4">
        <f t="shared" si="430"/>
        <v>2</v>
      </c>
      <c r="B13717" s="10">
        <v>45558</v>
      </c>
      <c r="C13717" t="s">
        <v>26</v>
      </c>
      <c r="D13717" t="s">
        <v>35</v>
      </c>
      <c r="E13717" t="s">
        <v>105</v>
      </c>
      <c r="H13717" t="s">
        <v>37</v>
      </c>
      <c r="I13717" t="s">
        <v>2</v>
      </c>
      <c r="J13717" t="s">
        <v>87</v>
      </c>
      <c r="K13717" s="11">
        <v>9</v>
      </c>
      <c r="L13717" s="12">
        <v>591.64099999999996</v>
      </c>
      <c r="M13717" s="12">
        <v>47.33128</v>
      </c>
      <c r="N13717" s="12">
        <v>33.967000000000006</v>
      </c>
      <c r="O13717" s="13">
        <f t="shared" si="431"/>
        <v>13.364279999999994</v>
      </c>
    </row>
    <row r="13718" spans="1:15" x14ac:dyDescent="0.2">
      <c r="A13718" s="4">
        <f t="shared" si="430"/>
        <v>2</v>
      </c>
      <c r="B13718" s="10">
        <v>45558</v>
      </c>
      <c r="C13718" t="s">
        <v>28</v>
      </c>
      <c r="D13718" t="s">
        <v>35</v>
      </c>
      <c r="E13718" t="s">
        <v>105</v>
      </c>
      <c r="H13718" t="s">
        <v>37</v>
      </c>
      <c r="I13718" t="s">
        <v>2</v>
      </c>
      <c r="J13718" t="s">
        <v>87</v>
      </c>
      <c r="K13718" s="11">
        <v>13</v>
      </c>
      <c r="L13718" s="12">
        <v>651.46199999999999</v>
      </c>
      <c r="M13718" s="12">
        <v>52.116959999999999</v>
      </c>
      <c r="N13718" s="12">
        <v>40.982999999999997</v>
      </c>
      <c r="O13718" s="13">
        <f t="shared" si="431"/>
        <v>11.133960000000002</v>
      </c>
    </row>
    <row r="13719" spans="1:15" x14ac:dyDescent="0.2">
      <c r="A13719" s="4">
        <f t="shared" si="430"/>
        <v>2</v>
      </c>
      <c r="B13719" s="10">
        <v>45558</v>
      </c>
      <c r="C13719" t="s">
        <v>24</v>
      </c>
      <c r="D13719" t="s">
        <v>35</v>
      </c>
      <c r="E13719" t="s">
        <v>105</v>
      </c>
      <c r="H13719" t="s">
        <v>40</v>
      </c>
      <c r="I13719" t="s">
        <v>24</v>
      </c>
      <c r="J13719" t="s">
        <v>43</v>
      </c>
      <c r="K13719" s="11">
        <v>14</v>
      </c>
      <c r="L13719" s="12">
        <v>540.21600000000001</v>
      </c>
      <c r="M13719" s="12">
        <v>43.217280000000002</v>
      </c>
      <c r="N13719" s="12">
        <v>27.850999999999999</v>
      </c>
      <c r="O13719" s="13">
        <f t="shared" si="431"/>
        <v>15.366280000000003</v>
      </c>
    </row>
    <row r="13720" spans="1:15" x14ac:dyDescent="0.2">
      <c r="A13720" s="4">
        <f t="shared" si="430"/>
        <v>2</v>
      </c>
      <c r="B13720" s="10">
        <v>45558</v>
      </c>
      <c r="C13720" t="s">
        <v>30</v>
      </c>
      <c r="D13720" t="s">
        <v>35</v>
      </c>
      <c r="E13720" t="s">
        <v>105</v>
      </c>
      <c r="H13720" t="s">
        <v>23</v>
      </c>
      <c r="I13720" t="s">
        <v>2</v>
      </c>
      <c r="J13720" t="s">
        <v>82</v>
      </c>
      <c r="K13720" s="11">
        <v>10</v>
      </c>
      <c r="L13720" s="12">
        <v>513.63800000000003</v>
      </c>
      <c r="M13720" s="12">
        <v>41.091040000000007</v>
      </c>
      <c r="N13720" s="12">
        <v>28.315999999999995</v>
      </c>
      <c r="O13720" s="13">
        <f t="shared" si="431"/>
        <v>12.775040000000011</v>
      </c>
    </row>
    <row r="13721" spans="1:15" x14ac:dyDescent="0.2">
      <c r="A13721" s="4">
        <f t="shared" si="430"/>
        <v>2</v>
      </c>
      <c r="B13721" s="10">
        <v>45558</v>
      </c>
      <c r="C13721" t="s">
        <v>32</v>
      </c>
      <c r="D13721" t="s">
        <v>35</v>
      </c>
      <c r="E13721" t="s">
        <v>105</v>
      </c>
      <c r="H13721" t="s">
        <v>40</v>
      </c>
      <c r="I13721" t="s">
        <v>24</v>
      </c>
      <c r="J13721" t="s">
        <v>43</v>
      </c>
      <c r="K13721" s="11">
        <v>13</v>
      </c>
      <c r="L13721" s="12">
        <v>482.82600000000002</v>
      </c>
      <c r="M13721" s="12">
        <v>38.626080000000002</v>
      </c>
      <c r="N13721" s="12">
        <v>24.573999999999998</v>
      </c>
      <c r="O13721" s="13">
        <f t="shared" si="431"/>
        <v>14.052080000000004</v>
      </c>
    </row>
    <row r="13722" spans="1:15" x14ac:dyDescent="0.2">
      <c r="A13722" s="4">
        <f t="shared" si="430"/>
        <v>2</v>
      </c>
      <c r="B13722" s="10">
        <v>45558</v>
      </c>
      <c r="C13722" t="s">
        <v>34</v>
      </c>
      <c r="D13722" t="s">
        <v>35</v>
      </c>
      <c r="E13722" t="s">
        <v>105</v>
      </c>
      <c r="H13722" t="s">
        <v>23</v>
      </c>
      <c r="I13722" t="s">
        <v>2</v>
      </c>
      <c r="J13722" t="s">
        <v>82</v>
      </c>
      <c r="K13722" s="11">
        <v>10</v>
      </c>
      <c r="L13722" s="12">
        <v>567.12199999999996</v>
      </c>
      <c r="M13722" s="12">
        <v>45.369759999999999</v>
      </c>
      <c r="N13722" s="12">
        <v>28.315999999999995</v>
      </c>
      <c r="O13722" s="13">
        <f t="shared" si="431"/>
        <v>17.053760000000004</v>
      </c>
    </row>
    <row r="13723" spans="1:15" x14ac:dyDescent="0.2">
      <c r="A13723" s="4">
        <f t="shared" si="430"/>
        <v>2</v>
      </c>
      <c r="B13723" s="10">
        <v>45558</v>
      </c>
      <c r="C13723" t="s">
        <v>41</v>
      </c>
      <c r="D13723" t="s">
        <v>35</v>
      </c>
      <c r="E13723" t="s">
        <v>105</v>
      </c>
      <c r="H13723" t="s">
        <v>23</v>
      </c>
      <c r="I13723" t="s">
        <v>2</v>
      </c>
      <c r="J13723" t="s">
        <v>82</v>
      </c>
      <c r="K13723" s="11">
        <v>11</v>
      </c>
      <c r="L13723" s="12">
        <v>511.13900000000001</v>
      </c>
      <c r="M13723" s="12">
        <v>40.891120000000001</v>
      </c>
      <c r="N13723" s="12">
        <v>28.315999999999995</v>
      </c>
      <c r="O13723" s="13">
        <f t="shared" si="431"/>
        <v>12.575120000000005</v>
      </c>
    </row>
    <row r="13724" spans="1:15" x14ac:dyDescent="0.2">
      <c r="A13724" s="4">
        <f t="shared" si="430"/>
        <v>2</v>
      </c>
      <c r="B13724" s="10">
        <v>45558</v>
      </c>
      <c r="C13724" t="s">
        <v>56</v>
      </c>
      <c r="D13724" t="s">
        <v>35</v>
      </c>
      <c r="E13724" t="s">
        <v>105</v>
      </c>
      <c r="H13724" t="s">
        <v>40</v>
      </c>
      <c r="I13724" t="s">
        <v>2</v>
      </c>
      <c r="J13724" t="s">
        <v>38</v>
      </c>
      <c r="K13724" s="11">
        <v>6</v>
      </c>
      <c r="L13724" s="12">
        <v>300.11700000000002</v>
      </c>
      <c r="M13724" s="12">
        <v>24.009360000000001</v>
      </c>
      <c r="N13724" s="12">
        <v>39.548999999999999</v>
      </c>
      <c r="O13724" s="13">
        <f t="shared" si="431"/>
        <v>-15.539639999999999</v>
      </c>
    </row>
    <row r="13725" spans="1:15" x14ac:dyDescent="0.2">
      <c r="A13725" s="4">
        <f t="shared" si="430"/>
        <v>2</v>
      </c>
      <c r="B13725" s="10">
        <v>45558</v>
      </c>
      <c r="C13725" t="s">
        <v>20</v>
      </c>
      <c r="D13725" t="s">
        <v>35</v>
      </c>
      <c r="E13725" t="s">
        <v>113</v>
      </c>
      <c r="H13725" t="s">
        <v>37</v>
      </c>
      <c r="I13725" t="s">
        <v>2</v>
      </c>
      <c r="J13725" t="s">
        <v>87</v>
      </c>
      <c r="K13725" s="11">
        <v>12</v>
      </c>
      <c r="L13725" s="12">
        <v>615.46100000000001</v>
      </c>
      <c r="M13725" s="12">
        <v>49.236879999999999</v>
      </c>
      <c r="N13725" s="12">
        <v>31.64</v>
      </c>
      <c r="O13725" s="13">
        <f t="shared" si="431"/>
        <v>17.596879999999999</v>
      </c>
    </row>
    <row r="13726" spans="1:15" x14ac:dyDescent="0.2">
      <c r="A13726" s="4">
        <f t="shared" si="430"/>
        <v>2</v>
      </c>
      <c r="B13726" s="10">
        <v>45558</v>
      </c>
      <c r="C13726" t="s">
        <v>26</v>
      </c>
      <c r="D13726" t="s">
        <v>35</v>
      </c>
      <c r="E13726" t="s">
        <v>113</v>
      </c>
      <c r="H13726" t="s">
        <v>40</v>
      </c>
      <c r="I13726" t="s">
        <v>24</v>
      </c>
      <c r="J13726" t="s">
        <v>43</v>
      </c>
      <c r="K13726" s="11">
        <v>15</v>
      </c>
      <c r="L13726" s="12">
        <v>623.94200000000001</v>
      </c>
      <c r="M13726" s="12">
        <v>49.91536</v>
      </c>
      <c r="N13726" s="12">
        <v>25.495000000000001</v>
      </c>
      <c r="O13726" s="13">
        <f t="shared" si="431"/>
        <v>24.420359999999999</v>
      </c>
    </row>
    <row r="13727" spans="1:15" x14ac:dyDescent="0.2">
      <c r="A13727" s="4">
        <f t="shared" si="430"/>
        <v>2</v>
      </c>
      <c r="B13727" s="10">
        <v>45558</v>
      </c>
      <c r="C13727" t="s">
        <v>28</v>
      </c>
      <c r="D13727" t="s">
        <v>35</v>
      </c>
      <c r="E13727" t="s">
        <v>113</v>
      </c>
      <c r="H13727" t="s">
        <v>40</v>
      </c>
      <c r="I13727" t="s">
        <v>24</v>
      </c>
      <c r="J13727" t="s">
        <v>43</v>
      </c>
      <c r="K13727" s="11">
        <v>13</v>
      </c>
      <c r="L13727" s="12">
        <v>609.14800000000002</v>
      </c>
      <c r="M13727" s="12">
        <v>48.731840000000005</v>
      </c>
      <c r="N13727" s="12">
        <v>29.490000000000002</v>
      </c>
      <c r="O13727" s="13">
        <f t="shared" si="431"/>
        <v>19.241840000000003</v>
      </c>
    </row>
    <row r="13728" spans="1:15" x14ac:dyDescent="0.2">
      <c r="A13728" s="4">
        <f t="shared" si="430"/>
        <v>2</v>
      </c>
      <c r="B13728" s="10">
        <v>45558</v>
      </c>
      <c r="C13728" t="s">
        <v>24</v>
      </c>
      <c r="D13728" t="s">
        <v>35</v>
      </c>
      <c r="E13728" t="s">
        <v>113</v>
      </c>
      <c r="H13728" t="s">
        <v>40</v>
      </c>
      <c r="I13728" t="s">
        <v>24</v>
      </c>
      <c r="J13728" t="s">
        <v>43</v>
      </c>
      <c r="K13728" s="11">
        <v>13</v>
      </c>
      <c r="L13728" s="12">
        <v>534.35900000000004</v>
      </c>
      <c r="M13728" s="12">
        <v>42.748720000000006</v>
      </c>
      <c r="N13728" s="12">
        <v>22.89</v>
      </c>
      <c r="O13728" s="13">
        <f t="shared" si="431"/>
        <v>19.858720000000005</v>
      </c>
    </row>
    <row r="13729" spans="1:15" x14ac:dyDescent="0.2">
      <c r="A13729" s="4">
        <f t="shared" si="430"/>
        <v>2</v>
      </c>
      <c r="B13729" s="10">
        <v>45558</v>
      </c>
      <c r="C13729" t="s">
        <v>30</v>
      </c>
      <c r="D13729" t="s">
        <v>35</v>
      </c>
      <c r="E13729" t="s">
        <v>113</v>
      </c>
      <c r="H13729" t="s">
        <v>23</v>
      </c>
      <c r="I13729" t="s">
        <v>26</v>
      </c>
      <c r="J13729" t="s">
        <v>38</v>
      </c>
      <c r="K13729" s="11">
        <v>9</v>
      </c>
      <c r="L13729" s="12">
        <v>574.25800000000004</v>
      </c>
      <c r="M13729" s="12">
        <v>45.940640000000002</v>
      </c>
      <c r="N13729" s="12">
        <v>39.880000000000003</v>
      </c>
      <c r="O13729" s="13">
        <f t="shared" si="431"/>
        <v>6.0606399999999994</v>
      </c>
    </row>
    <row r="13730" spans="1:15" x14ac:dyDescent="0.2">
      <c r="A13730" s="4">
        <f t="shared" si="430"/>
        <v>2</v>
      </c>
      <c r="B13730" s="10">
        <v>45558</v>
      </c>
      <c r="C13730" t="s">
        <v>32</v>
      </c>
      <c r="D13730" t="s">
        <v>35</v>
      </c>
      <c r="E13730" t="s">
        <v>113</v>
      </c>
      <c r="H13730" t="s">
        <v>40</v>
      </c>
      <c r="I13730" t="s">
        <v>2</v>
      </c>
      <c r="J13730" t="s">
        <v>38</v>
      </c>
      <c r="K13730" s="11">
        <v>11</v>
      </c>
      <c r="L13730" s="12">
        <v>495.94799999999998</v>
      </c>
      <c r="M13730" s="12">
        <v>39.675840000000001</v>
      </c>
      <c r="N13730" s="12">
        <v>39.47</v>
      </c>
      <c r="O13730" s="13">
        <f t="shared" si="431"/>
        <v>0.20584000000000202</v>
      </c>
    </row>
    <row r="13731" spans="1:15" x14ac:dyDescent="0.2">
      <c r="A13731" s="4">
        <f t="shared" si="430"/>
        <v>2</v>
      </c>
      <c r="B13731" s="10">
        <v>45558</v>
      </c>
      <c r="C13731" t="s">
        <v>34</v>
      </c>
      <c r="D13731" t="s">
        <v>35</v>
      </c>
      <c r="E13731" t="s">
        <v>113</v>
      </c>
      <c r="H13731" t="s">
        <v>40</v>
      </c>
      <c r="I13731" t="s">
        <v>2</v>
      </c>
      <c r="J13731" t="s">
        <v>38</v>
      </c>
      <c r="K13731" s="11">
        <v>13</v>
      </c>
      <c r="L13731" s="12">
        <v>469.98099999999999</v>
      </c>
      <c r="M13731" s="12">
        <v>37.598480000000002</v>
      </c>
      <c r="N13731" s="12">
        <v>29.695</v>
      </c>
      <c r="O13731" s="13">
        <f t="shared" si="431"/>
        <v>7.9034800000000018</v>
      </c>
    </row>
    <row r="13732" spans="1:15" x14ac:dyDescent="0.2">
      <c r="A13732" s="4">
        <f t="shared" si="430"/>
        <v>2</v>
      </c>
      <c r="B13732" s="10">
        <v>45558</v>
      </c>
      <c r="C13732" t="s">
        <v>41</v>
      </c>
      <c r="D13732" t="s">
        <v>35</v>
      </c>
      <c r="E13732" t="s">
        <v>113</v>
      </c>
      <c r="H13732" t="s">
        <v>23</v>
      </c>
      <c r="I13732" t="s">
        <v>26</v>
      </c>
      <c r="J13732" t="s">
        <v>43</v>
      </c>
      <c r="K13732" s="11">
        <v>7</v>
      </c>
      <c r="L13732" s="12">
        <v>261.36900000000003</v>
      </c>
      <c r="M13732" s="12">
        <v>20.909520000000004</v>
      </c>
      <c r="N13732" s="12">
        <v>34.640999999999998</v>
      </c>
      <c r="O13732" s="13">
        <f t="shared" si="431"/>
        <v>-13.731479999999994</v>
      </c>
    </row>
    <row r="13733" spans="1:15" x14ac:dyDescent="0.2">
      <c r="A13733" s="4">
        <f t="shared" si="430"/>
        <v>3</v>
      </c>
      <c r="B13733" s="10">
        <v>45559</v>
      </c>
      <c r="C13733" t="s">
        <v>20</v>
      </c>
      <c r="D13733" t="s">
        <v>21</v>
      </c>
      <c r="E13733" t="s">
        <v>67</v>
      </c>
      <c r="F13733" t="s">
        <v>39</v>
      </c>
      <c r="H13733" t="s">
        <v>40</v>
      </c>
      <c r="I13733" t="s">
        <v>2</v>
      </c>
      <c r="J13733" t="s">
        <v>27</v>
      </c>
      <c r="K13733" s="11">
        <v>14</v>
      </c>
      <c r="L13733" s="12">
        <v>5381.5510000000004</v>
      </c>
      <c r="M13733" s="12">
        <v>430.52408000000003</v>
      </c>
      <c r="N13733" s="12">
        <v>144.83799999999999</v>
      </c>
      <c r="O13733" s="13">
        <f t="shared" si="431"/>
        <v>285.68608000000006</v>
      </c>
    </row>
    <row r="13734" spans="1:15" x14ac:dyDescent="0.2">
      <c r="A13734" s="4">
        <f t="shared" si="430"/>
        <v>3</v>
      </c>
      <c r="B13734" s="10">
        <v>45559</v>
      </c>
      <c r="C13734" t="s">
        <v>26</v>
      </c>
      <c r="D13734" t="s">
        <v>21</v>
      </c>
      <c r="E13734" t="s">
        <v>67</v>
      </c>
      <c r="H13734" t="s">
        <v>31</v>
      </c>
      <c r="I13734" t="s">
        <v>2</v>
      </c>
      <c r="J13734" t="s">
        <v>38</v>
      </c>
      <c r="K13734" s="11">
        <v>7</v>
      </c>
      <c r="L13734" s="12">
        <v>362.26400000000001</v>
      </c>
      <c r="M13734" s="12">
        <v>28.981120000000001</v>
      </c>
      <c r="N13734" s="12">
        <v>29.969000000000001</v>
      </c>
      <c r="O13734" s="13">
        <f t="shared" si="431"/>
        <v>-0.98788000000000054</v>
      </c>
    </row>
    <row r="13735" spans="1:15" x14ac:dyDescent="0.2">
      <c r="A13735" s="4">
        <f t="shared" si="430"/>
        <v>3</v>
      </c>
      <c r="B13735" s="10">
        <v>45559</v>
      </c>
      <c r="C13735" t="s">
        <v>28</v>
      </c>
      <c r="D13735" t="s">
        <v>21</v>
      </c>
      <c r="E13735" t="s">
        <v>67</v>
      </c>
      <c r="H13735" t="s">
        <v>49</v>
      </c>
      <c r="I13735" t="s">
        <v>50</v>
      </c>
      <c r="J13735" t="s">
        <v>27</v>
      </c>
      <c r="K13735" s="11">
        <v>8</v>
      </c>
      <c r="L13735" s="12">
        <v>551.69000000000005</v>
      </c>
      <c r="M13735" s="12">
        <v>44.135200000000005</v>
      </c>
      <c r="N13735" s="12">
        <v>171.99900000000002</v>
      </c>
      <c r="O13735" s="13">
        <f t="shared" si="431"/>
        <v>-127.86380000000003</v>
      </c>
    </row>
    <row r="13736" spans="1:15" x14ac:dyDescent="0.2">
      <c r="A13736" s="4">
        <f t="shared" si="430"/>
        <v>3</v>
      </c>
      <c r="B13736" s="10">
        <v>45559</v>
      </c>
      <c r="C13736" t="s">
        <v>24</v>
      </c>
      <c r="D13736" t="s">
        <v>21</v>
      </c>
      <c r="E13736" t="s">
        <v>67</v>
      </c>
      <c r="H13736" t="s">
        <v>23</v>
      </c>
      <c r="I13736" t="s">
        <v>26</v>
      </c>
      <c r="J13736" t="s">
        <v>27</v>
      </c>
      <c r="K13736" s="11">
        <v>9</v>
      </c>
      <c r="L13736" s="12">
        <v>539.60500000000002</v>
      </c>
      <c r="M13736" s="12">
        <v>43.168400000000005</v>
      </c>
      <c r="N13736" s="12">
        <v>63.800000000000011</v>
      </c>
      <c r="O13736" s="13">
        <f t="shared" si="431"/>
        <v>-20.631600000000006</v>
      </c>
    </row>
    <row r="13737" spans="1:15" x14ac:dyDescent="0.2">
      <c r="A13737" s="4">
        <f t="shared" si="430"/>
        <v>3</v>
      </c>
      <c r="B13737" s="10">
        <v>45559</v>
      </c>
      <c r="C13737" t="s">
        <v>30</v>
      </c>
      <c r="D13737" t="s">
        <v>21</v>
      </c>
      <c r="E13737" t="s">
        <v>67</v>
      </c>
      <c r="H13737" t="s">
        <v>40</v>
      </c>
      <c r="I13737" t="s">
        <v>2</v>
      </c>
      <c r="J13737" t="s">
        <v>29</v>
      </c>
      <c r="K13737" s="11">
        <v>12</v>
      </c>
      <c r="L13737" s="12">
        <v>676.05</v>
      </c>
      <c r="M13737" s="12">
        <v>54.083999999999996</v>
      </c>
      <c r="N13737" s="12">
        <v>131.25399999999999</v>
      </c>
      <c r="O13737" s="13">
        <f t="shared" si="431"/>
        <v>-77.169999999999987</v>
      </c>
    </row>
    <row r="13738" spans="1:15" x14ac:dyDescent="0.2">
      <c r="A13738" s="4">
        <f t="shared" si="430"/>
        <v>3</v>
      </c>
      <c r="B13738" s="10">
        <v>45559</v>
      </c>
      <c r="C13738" t="s">
        <v>32</v>
      </c>
      <c r="D13738" t="s">
        <v>21</v>
      </c>
      <c r="E13738" t="s">
        <v>67</v>
      </c>
      <c r="H13738" t="s">
        <v>31</v>
      </c>
      <c r="I13738" t="s">
        <v>2</v>
      </c>
      <c r="J13738" t="s">
        <v>38</v>
      </c>
      <c r="K13738" s="11">
        <v>13</v>
      </c>
      <c r="L13738" s="12">
        <v>580.05100000000004</v>
      </c>
      <c r="M13738" s="12">
        <v>46.404080000000008</v>
      </c>
      <c r="N13738" s="12">
        <v>34.679000000000002</v>
      </c>
      <c r="O13738" s="13">
        <f t="shared" si="431"/>
        <v>11.725080000000005</v>
      </c>
    </row>
    <row r="13739" spans="1:15" x14ac:dyDescent="0.2">
      <c r="A13739" s="4">
        <f t="shared" si="430"/>
        <v>3</v>
      </c>
      <c r="B13739" s="10">
        <v>45559</v>
      </c>
      <c r="C13739" t="s">
        <v>34</v>
      </c>
      <c r="D13739" t="s">
        <v>21</v>
      </c>
      <c r="E13739" t="s">
        <v>67</v>
      </c>
      <c r="H13739" t="s">
        <v>31</v>
      </c>
      <c r="I13739" t="s">
        <v>2</v>
      </c>
      <c r="J13739" t="s">
        <v>27</v>
      </c>
      <c r="K13739" s="11">
        <v>12</v>
      </c>
      <c r="L13739" s="12">
        <v>536.99</v>
      </c>
      <c r="M13739" s="12">
        <v>42.959200000000003</v>
      </c>
      <c r="N13739" s="12">
        <v>32.055</v>
      </c>
      <c r="O13739" s="13">
        <f t="shared" si="431"/>
        <v>10.904200000000003</v>
      </c>
    </row>
    <row r="13740" spans="1:15" x14ac:dyDescent="0.2">
      <c r="A13740" s="4">
        <f t="shared" si="430"/>
        <v>3</v>
      </c>
      <c r="B13740" s="10">
        <v>45559</v>
      </c>
      <c r="C13740" t="s">
        <v>41</v>
      </c>
      <c r="D13740" t="s">
        <v>21</v>
      </c>
      <c r="E13740" t="s">
        <v>67</v>
      </c>
      <c r="H13740" t="s">
        <v>40</v>
      </c>
      <c r="I13740" t="s">
        <v>2</v>
      </c>
      <c r="J13740" t="s">
        <v>29</v>
      </c>
      <c r="K13740" s="11">
        <v>12</v>
      </c>
      <c r="L13740" s="12">
        <v>805.36500000000001</v>
      </c>
      <c r="M13740" s="12">
        <v>64.429200000000009</v>
      </c>
      <c r="N13740" s="12">
        <v>82.021000000000001</v>
      </c>
      <c r="O13740" s="13">
        <f t="shared" si="431"/>
        <v>-17.591799999999992</v>
      </c>
    </row>
    <row r="13741" spans="1:15" x14ac:dyDescent="0.2">
      <c r="A13741" s="4">
        <f t="shared" si="430"/>
        <v>3</v>
      </c>
      <c r="B13741" s="10">
        <v>45559</v>
      </c>
      <c r="C13741" t="s">
        <v>20</v>
      </c>
      <c r="D13741" t="s">
        <v>35</v>
      </c>
      <c r="E13741" t="s">
        <v>113</v>
      </c>
      <c r="H13741" t="s">
        <v>23</v>
      </c>
      <c r="I13741" t="s">
        <v>28</v>
      </c>
      <c r="J13741" t="s">
        <v>27</v>
      </c>
      <c r="K13741" s="11">
        <v>7</v>
      </c>
      <c r="L13741" s="12">
        <v>178.108</v>
      </c>
      <c r="M13741" s="12">
        <v>14.24864</v>
      </c>
      <c r="N13741" s="12">
        <v>24.573999999999998</v>
      </c>
      <c r="O13741" s="13">
        <f t="shared" si="431"/>
        <v>-10.325359999999998</v>
      </c>
    </row>
    <row r="13742" spans="1:15" x14ac:dyDescent="0.2">
      <c r="A13742" s="4">
        <f t="shared" si="430"/>
        <v>3</v>
      </c>
      <c r="B13742" s="10">
        <v>45559</v>
      </c>
      <c r="C13742" t="s">
        <v>26</v>
      </c>
      <c r="D13742" t="s">
        <v>35</v>
      </c>
      <c r="E13742" t="s">
        <v>113</v>
      </c>
      <c r="H13742" t="s">
        <v>23</v>
      </c>
      <c r="I13742" t="s">
        <v>20</v>
      </c>
      <c r="J13742" t="s">
        <v>38</v>
      </c>
      <c r="K13742" s="11">
        <v>6</v>
      </c>
      <c r="L13742" s="12">
        <v>233.86600000000001</v>
      </c>
      <c r="M13742" s="12">
        <v>18.709280000000003</v>
      </c>
      <c r="N13742" s="12">
        <v>57.787999999999997</v>
      </c>
      <c r="O13742" s="13">
        <f t="shared" si="431"/>
        <v>-39.07871999999999</v>
      </c>
    </row>
    <row r="13743" spans="1:15" x14ac:dyDescent="0.2">
      <c r="A13743" s="4">
        <f t="shared" si="430"/>
        <v>3</v>
      </c>
      <c r="B13743" s="10">
        <v>45559</v>
      </c>
      <c r="C13743" t="s">
        <v>28</v>
      </c>
      <c r="D13743" t="s">
        <v>35</v>
      </c>
      <c r="E13743" t="s">
        <v>113</v>
      </c>
      <c r="H13743" t="s">
        <v>37</v>
      </c>
      <c r="I13743" t="s">
        <v>2</v>
      </c>
      <c r="J13743" t="s">
        <v>87</v>
      </c>
      <c r="K13743" s="11">
        <v>12</v>
      </c>
      <c r="L13743" s="12">
        <v>448.017</v>
      </c>
      <c r="M13743" s="12">
        <v>35.841360000000002</v>
      </c>
      <c r="N13743" s="12">
        <v>23.037999999999997</v>
      </c>
      <c r="O13743" s="13">
        <f t="shared" si="431"/>
        <v>12.803360000000005</v>
      </c>
    </row>
    <row r="13744" spans="1:15" x14ac:dyDescent="0.2">
      <c r="A13744" s="4">
        <f t="shared" si="430"/>
        <v>3</v>
      </c>
      <c r="B13744" s="10">
        <v>45559</v>
      </c>
      <c r="C13744" t="s">
        <v>24</v>
      </c>
      <c r="D13744" t="s">
        <v>35</v>
      </c>
      <c r="E13744" t="s">
        <v>113</v>
      </c>
      <c r="H13744" t="s">
        <v>37</v>
      </c>
      <c r="I13744" t="s">
        <v>2</v>
      </c>
      <c r="J13744" t="s">
        <v>87</v>
      </c>
      <c r="K13744" s="11">
        <v>7</v>
      </c>
      <c r="L13744" s="12">
        <v>316.839</v>
      </c>
      <c r="M13744" s="12">
        <v>25.34712</v>
      </c>
      <c r="N13744" s="12">
        <v>42.107999999999997</v>
      </c>
      <c r="O13744" s="13">
        <f t="shared" si="431"/>
        <v>-16.760879999999997</v>
      </c>
    </row>
    <row r="13745" spans="1:15" x14ac:dyDescent="0.2">
      <c r="A13745" s="4">
        <f t="shared" si="430"/>
        <v>3</v>
      </c>
      <c r="B13745" s="10">
        <v>45559</v>
      </c>
      <c r="C13745" t="s">
        <v>30</v>
      </c>
      <c r="D13745" t="s">
        <v>35</v>
      </c>
      <c r="E13745" t="s">
        <v>113</v>
      </c>
      <c r="H13745" t="s">
        <v>40</v>
      </c>
      <c r="I13745" t="s">
        <v>2</v>
      </c>
      <c r="J13745" t="s">
        <v>38</v>
      </c>
      <c r="K13745" s="11">
        <v>8</v>
      </c>
      <c r="L13745" s="12">
        <v>418.75299999999999</v>
      </c>
      <c r="M13745" s="12">
        <v>33.500239999999998</v>
      </c>
      <c r="N13745" s="12">
        <v>38.682000000000002</v>
      </c>
      <c r="O13745" s="13">
        <f t="shared" si="431"/>
        <v>-5.1817600000000041</v>
      </c>
    </row>
    <row r="13746" spans="1:15" x14ac:dyDescent="0.2">
      <c r="A13746" s="4">
        <f t="shared" si="430"/>
        <v>3</v>
      </c>
      <c r="B13746" s="10">
        <v>45559</v>
      </c>
      <c r="C13746" t="s">
        <v>32</v>
      </c>
      <c r="D13746" t="s">
        <v>35</v>
      </c>
      <c r="E13746" t="s">
        <v>113</v>
      </c>
      <c r="H13746" t="s">
        <v>40</v>
      </c>
      <c r="I13746" t="s">
        <v>24</v>
      </c>
      <c r="J13746" t="s">
        <v>43</v>
      </c>
      <c r="K13746" s="11">
        <v>9</v>
      </c>
      <c r="L13746" s="12">
        <v>486</v>
      </c>
      <c r="M13746" s="12">
        <v>38.880000000000003</v>
      </c>
      <c r="N13746" s="12">
        <v>26.213999999999999</v>
      </c>
      <c r="O13746" s="13">
        <f t="shared" si="431"/>
        <v>12.666000000000004</v>
      </c>
    </row>
    <row r="13747" spans="1:15" x14ac:dyDescent="0.2">
      <c r="A13747" s="4">
        <f t="shared" si="430"/>
        <v>3</v>
      </c>
      <c r="B13747" s="10">
        <v>45559</v>
      </c>
      <c r="C13747" t="s">
        <v>34</v>
      </c>
      <c r="D13747" t="s">
        <v>35</v>
      </c>
      <c r="E13747" t="s">
        <v>113</v>
      </c>
      <c r="H13747" t="s">
        <v>40</v>
      </c>
      <c r="I13747" t="s">
        <v>24</v>
      </c>
      <c r="J13747" t="s">
        <v>43</v>
      </c>
      <c r="K13747" s="11">
        <v>11</v>
      </c>
      <c r="L13747" s="12">
        <v>555.20699999999999</v>
      </c>
      <c r="M13747" s="12">
        <v>44.416559999999997</v>
      </c>
      <c r="N13747" s="12">
        <v>22.042000000000002</v>
      </c>
      <c r="O13747" s="13">
        <f t="shared" si="431"/>
        <v>22.374559999999995</v>
      </c>
    </row>
    <row r="13748" spans="1:15" x14ac:dyDescent="0.2">
      <c r="A13748" s="4">
        <f t="shared" si="430"/>
        <v>3</v>
      </c>
      <c r="B13748" s="10">
        <v>45559</v>
      </c>
      <c r="C13748" t="s">
        <v>41</v>
      </c>
      <c r="D13748" t="s">
        <v>35</v>
      </c>
      <c r="E13748" t="s">
        <v>113</v>
      </c>
      <c r="H13748" t="s">
        <v>40</v>
      </c>
      <c r="I13748" t="s">
        <v>28</v>
      </c>
      <c r="J13748" t="s">
        <v>43</v>
      </c>
      <c r="K13748" s="11">
        <v>10</v>
      </c>
      <c r="L13748" s="12">
        <v>650.38699999999994</v>
      </c>
      <c r="M13748" s="12">
        <v>52.030959999999993</v>
      </c>
      <c r="N13748" s="12">
        <v>32.573</v>
      </c>
      <c r="O13748" s="13">
        <f t="shared" si="431"/>
        <v>19.457959999999993</v>
      </c>
    </row>
    <row r="13749" spans="1:15" x14ac:dyDescent="0.2">
      <c r="A13749" s="4">
        <f t="shared" si="430"/>
        <v>4</v>
      </c>
      <c r="B13749" s="10">
        <v>45560</v>
      </c>
      <c r="C13749" t="s">
        <v>20</v>
      </c>
      <c r="D13749" t="s">
        <v>35</v>
      </c>
      <c r="E13749" t="s">
        <v>78</v>
      </c>
      <c r="H13749" t="s">
        <v>37</v>
      </c>
      <c r="I13749" t="s">
        <v>2</v>
      </c>
      <c r="J13749" t="s">
        <v>38</v>
      </c>
      <c r="K13749" s="11">
        <v>6</v>
      </c>
      <c r="L13749" s="12">
        <v>227.74700000000001</v>
      </c>
      <c r="M13749" s="12">
        <v>18.219760000000001</v>
      </c>
      <c r="N13749" s="12">
        <v>34.850999999999999</v>
      </c>
      <c r="O13749" s="13">
        <f t="shared" si="431"/>
        <v>-16.631239999999998</v>
      </c>
    </row>
    <row r="13750" spans="1:15" x14ac:dyDescent="0.2">
      <c r="A13750" s="4">
        <f t="shared" si="430"/>
        <v>4</v>
      </c>
      <c r="B13750" s="10">
        <v>45560</v>
      </c>
      <c r="C13750" t="s">
        <v>26</v>
      </c>
      <c r="D13750" t="s">
        <v>35</v>
      </c>
      <c r="E13750" t="s">
        <v>78</v>
      </c>
      <c r="H13750" t="s">
        <v>40</v>
      </c>
      <c r="I13750" t="s">
        <v>2</v>
      </c>
      <c r="J13750" t="s">
        <v>38</v>
      </c>
      <c r="K13750" s="11">
        <v>11</v>
      </c>
      <c r="L13750" s="12">
        <v>421.94900000000001</v>
      </c>
      <c r="M13750" s="12">
        <v>33.755920000000003</v>
      </c>
      <c r="N13750" s="12">
        <v>43.463999999999999</v>
      </c>
      <c r="O13750" s="13">
        <f t="shared" si="431"/>
        <v>-9.7080799999999954</v>
      </c>
    </row>
    <row r="13751" spans="1:15" x14ac:dyDescent="0.2">
      <c r="A13751" s="4">
        <f t="shared" si="430"/>
        <v>4</v>
      </c>
      <c r="B13751" s="10">
        <v>45560</v>
      </c>
      <c r="C13751" t="s">
        <v>28</v>
      </c>
      <c r="D13751" t="s">
        <v>35</v>
      </c>
      <c r="E13751" t="s">
        <v>78</v>
      </c>
      <c r="H13751" t="s">
        <v>23</v>
      </c>
      <c r="I13751" t="s">
        <v>28</v>
      </c>
      <c r="J13751" t="s">
        <v>38</v>
      </c>
      <c r="K13751" s="11">
        <v>11</v>
      </c>
      <c r="L13751" s="12">
        <v>447.63299999999998</v>
      </c>
      <c r="M13751" s="12">
        <v>35.810639999999999</v>
      </c>
      <c r="N13751" s="12">
        <v>39.390999999999998</v>
      </c>
      <c r="O13751" s="13">
        <f t="shared" si="431"/>
        <v>-3.5803599999999989</v>
      </c>
    </row>
    <row r="13752" spans="1:15" x14ac:dyDescent="0.2">
      <c r="A13752" s="4">
        <f t="shared" si="430"/>
        <v>4</v>
      </c>
      <c r="B13752" s="10">
        <v>45560</v>
      </c>
      <c r="C13752" t="s">
        <v>24</v>
      </c>
      <c r="D13752" t="s">
        <v>35</v>
      </c>
      <c r="E13752" t="s">
        <v>78</v>
      </c>
      <c r="H13752" t="s">
        <v>23</v>
      </c>
      <c r="I13752" t="s">
        <v>28</v>
      </c>
      <c r="J13752" t="s">
        <v>43</v>
      </c>
      <c r="K13752" s="11">
        <v>9</v>
      </c>
      <c r="L13752" s="12">
        <v>453.65</v>
      </c>
      <c r="M13752" s="12">
        <v>36.292000000000002</v>
      </c>
      <c r="N13752" s="12">
        <v>27.132999999999999</v>
      </c>
      <c r="O13752" s="13">
        <f t="shared" si="431"/>
        <v>9.1590000000000025</v>
      </c>
    </row>
    <row r="13753" spans="1:15" x14ac:dyDescent="0.2">
      <c r="A13753" s="4">
        <f t="shared" si="430"/>
        <v>4</v>
      </c>
      <c r="B13753" s="10">
        <v>45560</v>
      </c>
      <c r="C13753" t="s">
        <v>30</v>
      </c>
      <c r="D13753" t="s">
        <v>35</v>
      </c>
      <c r="E13753" t="s">
        <v>78</v>
      </c>
      <c r="H13753" t="s">
        <v>40</v>
      </c>
      <c r="I13753" t="s">
        <v>24</v>
      </c>
      <c r="J13753" t="s">
        <v>43</v>
      </c>
      <c r="K13753" s="11">
        <v>18</v>
      </c>
      <c r="L13753" s="12">
        <v>557.822</v>
      </c>
      <c r="M13753" s="12">
        <v>44.62576</v>
      </c>
      <c r="N13753" s="12">
        <v>24.170999999999999</v>
      </c>
      <c r="O13753" s="13">
        <f t="shared" si="431"/>
        <v>20.45476</v>
      </c>
    </row>
    <row r="13754" spans="1:15" x14ac:dyDescent="0.2">
      <c r="A13754" s="4">
        <f t="shared" si="430"/>
        <v>4</v>
      </c>
      <c r="B13754" s="10">
        <v>45560</v>
      </c>
      <c r="C13754" t="s">
        <v>32</v>
      </c>
      <c r="D13754" t="s">
        <v>35</v>
      </c>
      <c r="E13754" t="s">
        <v>78</v>
      </c>
      <c r="H13754" t="s">
        <v>40</v>
      </c>
      <c r="I13754" t="s">
        <v>28</v>
      </c>
      <c r="J13754" t="s">
        <v>43</v>
      </c>
      <c r="K13754" s="11">
        <v>14</v>
      </c>
      <c r="L13754" s="12">
        <v>718.96600000000001</v>
      </c>
      <c r="M13754" s="12">
        <v>57.51728</v>
      </c>
      <c r="N13754" s="12">
        <v>34.198999999999998</v>
      </c>
      <c r="O13754" s="13">
        <f t="shared" si="431"/>
        <v>23.318280000000001</v>
      </c>
    </row>
    <row r="13755" spans="1:15" x14ac:dyDescent="0.2">
      <c r="A13755" s="4">
        <f t="shared" si="430"/>
        <v>4</v>
      </c>
      <c r="B13755" s="10">
        <v>45560</v>
      </c>
      <c r="C13755" t="s">
        <v>34</v>
      </c>
      <c r="D13755" t="s">
        <v>35</v>
      </c>
      <c r="E13755" t="s">
        <v>78</v>
      </c>
      <c r="H13755" t="s">
        <v>40</v>
      </c>
      <c r="I13755" t="s">
        <v>28</v>
      </c>
      <c r="J13755" t="s">
        <v>43</v>
      </c>
      <c r="K13755" s="11">
        <v>17</v>
      </c>
      <c r="L13755" s="12">
        <v>578.16200000000003</v>
      </c>
      <c r="M13755" s="12">
        <v>46.252960000000002</v>
      </c>
      <c r="N13755" s="12">
        <v>35.479999999999997</v>
      </c>
      <c r="O13755" s="13">
        <f t="shared" si="431"/>
        <v>10.772960000000005</v>
      </c>
    </row>
    <row r="13756" spans="1:15" x14ac:dyDescent="0.2">
      <c r="A13756" s="4">
        <f t="shared" si="430"/>
        <v>4</v>
      </c>
      <c r="B13756" s="10">
        <v>45560</v>
      </c>
      <c r="C13756" t="s">
        <v>41</v>
      </c>
      <c r="D13756" t="s">
        <v>35</v>
      </c>
      <c r="E13756" t="s">
        <v>78</v>
      </c>
      <c r="H13756" t="s">
        <v>40</v>
      </c>
      <c r="I13756" t="s">
        <v>28</v>
      </c>
      <c r="J13756" t="s">
        <v>106</v>
      </c>
      <c r="K13756" s="11">
        <v>12</v>
      </c>
      <c r="L13756" s="12">
        <v>658.31799999999998</v>
      </c>
      <c r="M13756" s="12">
        <v>52.665439999999997</v>
      </c>
      <c r="N13756" s="12">
        <v>38.538000000000004</v>
      </c>
      <c r="O13756" s="13">
        <f t="shared" si="431"/>
        <v>14.127439999999993</v>
      </c>
    </row>
    <row r="13757" spans="1:15" x14ac:dyDescent="0.2">
      <c r="A13757" s="4">
        <f t="shared" si="430"/>
        <v>4</v>
      </c>
      <c r="B13757" s="10">
        <v>45560</v>
      </c>
      <c r="C13757" t="s">
        <v>20</v>
      </c>
      <c r="D13757" t="s">
        <v>35</v>
      </c>
      <c r="E13757" t="s">
        <v>73</v>
      </c>
      <c r="H13757" t="s">
        <v>40</v>
      </c>
      <c r="I13757" t="s">
        <v>2</v>
      </c>
      <c r="J13757" t="s">
        <v>38</v>
      </c>
      <c r="K13757" s="11">
        <v>11</v>
      </c>
      <c r="L13757" s="12">
        <v>623.25099999999998</v>
      </c>
      <c r="M13757" s="12">
        <v>49.860079999999996</v>
      </c>
      <c r="N13757" s="12">
        <v>38.682000000000002</v>
      </c>
      <c r="O13757" s="13">
        <f t="shared" si="431"/>
        <v>11.178079999999994</v>
      </c>
    </row>
    <row r="13758" spans="1:15" x14ac:dyDescent="0.2">
      <c r="A13758" s="4">
        <f t="shared" si="430"/>
        <v>4</v>
      </c>
      <c r="B13758" s="10">
        <v>45560</v>
      </c>
      <c r="C13758" t="s">
        <v>26</v>
      </c>
      <c r="D13758" t="s">
        <v>35</v>
      </c>
      <c r="E13758" t="s">
        <v>73</v>
      </c>
      <c r="H13758" t="s">
        <v>40</v>
      </c>
      <c r="I13758" t="s">
        <v>28</v>
      </c>
      <c r="J13758" t="s">
        <v>43</v>
      </c>
      <c r="K13758" s="11">
        <v>10</v>
      </c>
      <c r="L13758" s="12">
        <v>529.99199999999996</v>
      </c>
      <c r="M13758" s="12">
        <v>42.399359999999994</v>
      </c>
      <c r="N13758" s="12">
        <v>31.92</v>
      </c>
      <c r="O13758" s="13">
        <f t="shared" si="431"/>
        <v>10.479359999999993</v>
      </c>
    </row>
    <row r="13759" spans="1:15" x14ac:dyDescent="0.2">
      <c r="A13759" s="4">
        <f t="shared" si="430"/>
        <v>4</v>
      </c>
      <c r="B13759" s="10">
        <v>45560</v>
      </c>
      <c r="C13759" t="s">
        <v>28</v>
      </c>
      <c r="D13759" t="s">
        <v>35</v>
      </c>
      <c r="E13759" t="s">
        <v>73</v>
      </c>
      <c r="H13759" t="s">
        <v>37</v>
      </c>
      <c r="I13759" t="s">
        <v>2</v>
      </c>
      <c r="J13759" t="s">
        <v>38</v>
      </c>
      <c r="K13759" s="11">
        <v>7</v>
      </c>
      <c r="L13759" s="12">
        <v>526.30799999999999</v>
      </c>
      <c r="M13759" s="12">
        <v>42.104640000000003</v>
      </c>
      <c r="N13759" s="12">
        <v>33.413000000000004</v>
      </c>
      <c r="O13759" s="13">
        <f t="shared" si="431"/>
        <v>8.6916399999999996</v>
      </c>
    </row>
    <row r="13760" spans="1:15" x14ac:dyDescent="0.2">
      <c r="A13760" s="4">
        <f t="shared" si="430"/>
        <v>4</v>
      </c>
      <c r="B13760" s="10">
        <v>45560</v>
      </c>
      <c r="C13760" t="s">
        <v>24</v>
      </c>
      <c r="D13760" t="s">
        <v>35</v>
      </c>
      <c r="E13760" t="s">
        <v>73</v>
      </c>
      <c r="H13760" t="s">
        <v>40</v>
      </c>
      <c r="I13760" t="s">
        <v>24</v>
      </c>
      <c r="J13760" t="s">
        <v>43</v>
      </c>
      <c r="K13760" s="11">
        <v>13</v>
      </c>
      <c r="L13760" s="12">
        <v>555.76400000000001</v>
      </c>
      <c r="M13760" s="12">
        <v>44.461120000000001</v>
      </c>
      <c r="N13760" s="12">
        <v>25.625</v>
      </c>
      <c r="O13760" s="13">
        <f t="shared" si="431"/>
        <v>18.836120000000001</v>
      </c>
    </row>
    <row r="13761" spans="1:15" x14ac:dyDescent="0.2">
      <c r="A13761" s="4">
        <f t="shared" si="430"/>
        <v>4</v>
      </c>
      <c r="B13761" s="10">
        <v>45560</v>
      </c>
      <c r="C13761" t="s">
        <v>30</v>
      </c>
      <c r="D13761" t="s">
        <v>35</v>
      </c>
      <c r="E13761" t="s">
        <v>73</v>
      </c>
      <c r="H13761" t="s">
        <v>40</v>
      </c>
      <c r="I13761" t="s">
        <v>24</v>
      </c>
      <c r="J13761" t="s">
        <v>43</v>
      </c>
      <c r="K13761" s="11">
        <v>12</v>
      </c>
      <c r="L13761" s="12">
        <v>518.70500000000004</v>
      </c>
      <c r="M13761" s="12">
        <v>41.496400000000001</v>
      </c>
      <c r="N13761" s="12">
        <v>24.084999999999997</v>
      </c>
      <c r="O13761" s="13">
        <f t="shared" si="431"/>
        <v>17.411400000000004</v>
      </c>
    </row>
    <row r="13762" spans="1:15" x14ac:dyDescent="0.2">
      <c r="A13762" s="4">
        <f t="shared" ref="A13762:A13825" si="432">WEEKDAY(B13762)</f>
        <v>4</v>
      </c>
      <c r="B13762" s="10">
        <v>45560</v>
      </c>
      <c r="C13762" t="s">
        <v>32</v>
      </c>
      <c r="D13762" t="s">
        <v>35</v>
      </c>
      <c r="E13762" t="s">
        <v>73</v>
      </c>
      <c r="H13762" t="s">
        <v>31</v>
      </c>
      <c r="I13762" t="s">
        <v>2</v>
      </c>
      <c r="J13762" t="s">
        <v>38</v>
      </c>
      <c r="K13762" s="11">
        <v>7</v>
      </c>
      <c r="L13762" s="12">
        <v>306.81799999999998</v>
      </c>
      <c r="M13762" s="12">
        <v>24.545439999999999</v>
      </c>
      <c r="N13762" s="12">
        <v>24.470000000000002</v>
      </c>
      <c r="O13762" s="13">
        <f t="shared" si="431"/>
        <v>7.5439999999996843E-2</v>
      </c>
    </row>
    <row r="13763" spans="1:15" x14ac:dyDescent="0.2">
      <c r="A13763" s="4">
        <f t="shared" si="432"/>
        <v>4</v>
      </c>
      <c r="B13763" s="10">
        <v>45560</v>
      </c>
      <c r="C13763" t="s">
        <v>34</v>
      </c>
      <c r="D13763" t="s">
        <v>35</v>
      </c>
      <c r="E13763" t="s">
        <v>73</v>
      </c>
      <c r="H13763" t="s">
        <v>23</v>
      </c>
      <c r="I13763" t="s">
        <v>28</v>
      </c>
      <c r="J13763" t="s">
        <v>38</v>
      </c>
      <c r="K13763" s="11">
        <v>8</v>
      </c>
      <c r="L13763" s="12">
        <v>269.36599999999999</v>
      </c>
      <c r="M13763" s="12">
        <v>21.54928</v>
      </c>
      <c r="N13763" s="12">
        <v>25.7</v>
      </c>
      <c r="O13763" s="13">
        <f t="shared" si="431"/>
        <v>-4.1507199999999997</v>
      </c>
    </row>
    <row r="13764" spans="1:15" x14ac:dyDescent="0.2">
      <c r="A13764" s="4">
        <f t="shared" si="432"/>
        <v>4</v>
      </c>
      <c r="B13764" s="10">
        <v>45560</v>
      </c>
      <c r="C13764" t="s">
        <v>41</v>
      </c>
      <c r="D13764" t="s">
        <v>35</v>
      </c>
      <c r="E13764" t="s">
        <v>73</v>
      </c>
      <c r="H13764" t="s">
        <v>40</v>
      </c>
      <c r="I13764" t="s">
        <v>28</v>
      </c>
      <c r="J13764" t="s">
        <v>43</v>
      </c>
      <c r="K13764" s="11">
        <v>7</v>
      </c>
      <c r="L13764" s="12">
        <v>204.61600000000001</v>
      </c>
      <c r="M13764" s="12">
        <v>16.36928</v>
      </c>
      <c r="N13764" s="12">
        <v>29.314</v>
      </c>
      <c r="O13764" s="13">
        <f t="shared" si="431"/>
        <v>-12.94472</v>
      </c>
    </row>
    <row r="13765" spans="1:15" x14ac:dyDescent="0.2">
      <c r="A13765" s="4">
        <f t="shared" si="432"/>
        <v>5</v>
      </c>
      <c r="B13765" s="10">
        <v>45561</v>
      </c>
      <c r="C13765" t="s">
        <v>20</v>
      </c>
      <c r="D13765" t="s">
        <v>35</v>
      </c>
      <c r="E13765" t="s">
        <v>57</v>
      </c>
      <c r="H13765" t="s">
        <v>37</v>
      </c>
      <c r="I13765" t="s">
        <v>2</v>
      </c>
      <c r="J13765" t="s">
        <v>87</v>
      </c>
      <c r="K13765" s="11">
        <v>6</v>
      </c>
      <c r="L13765" s="12">
        <v>391.11500000000001</v>
      </c>
      <c r="M13765" s="12">
        <v>31.289200000000001</v>
      </c>
      <c r="N13765" s="12">
        <v>47.878999999999998</v>
      </c>
      <c r="O13765" s="13">
        <f t="shared" si="431"/>
        <v>-16.589799999999997</v>
      </c>
    </row>
    <row r="13766" spans="1:15" x14ac:dyDescent="0.2">
      <c r="A13766" s="4">
        <f t="shared" si="432"/>
        <v>5</v>
      </c>
      <c r="B13766" s="10">
        <v>45561</v>
      </c>
      <c r="C13766" t="s">
        <v>26</v>
      </c>
      <c r="D13766" t="s">
        <v>35</v>
      </c>
      <c r="E13766" t="s">
        <v>57</v>
      </c>
      <c r="H13766" t="s">
        <v>40</v>
      </c>
      <c r="I13766" t="s">
        <v>26</v>
      </c>
      <c r="J13766" t="s">
        <v>43</v>
      </c>
      <c r="K13766" s="11">
        <v>15</v>
      </c>
      <c r="L13766" s="12">
        <v>5986.5119999999997</v>
      </c>
      <c r="M13766" s="12">
        <v>478.92095999999998</v>
      </c>
      <c r="N13766" s="12">
        <v>86.454999999999998</v>
      </c>
      <c r="O13766" s="13">
        <f t="shared" si="431"/>
        <v>392.46596</v>
      </c>
    </row>
    <row r="13767" spans="1:15" x14ac:dyDescent="0.2">
      <c r="A13767" s="4">
        <f t="shared" si="432"/>
        <v>5</v>
      </c>
      <c r="B13767" s="10">
        <v>45561</v>
      </c>
      <c r="C13767" t="s">
        <v>28</v>
      </c>
      <c r="D13767" t="s">
        <v>35</v>
      </c>
      <c r="E13767" t="s">
        <v>57</v>
      </c>
      <c r="H13767" t="s">
        <v>37</v>
      </c>
      <c r="I13767" t="s">
        <v>2</v>
      </c>
      <c r="J13767" t="s">
        <v>87</v>
      </c>
      <c r="K13767" s="11">
        <v>8</v>
      </c>
      <c r="L13767" s="12">
        <v>579.32799999999997</v>
      </c>
      <c r="M13767" s="12">
        <v>46.346240000000002</v>
      </c>
      <c r="N13767" s="12">
        <v>54.856000000000002</v>
      </c>
      <c r="O13767" s="13">
        <f t="shared" ref="O13767:O13830" si="433">M13767-N13767</f>
        <v>-8.50976</v>
      </c>
    </row>
    <row r="13768" spans="1:15" x14ac:dyDescent="0.2">
      <c r="A13768" s="4">
        <f t="shared" si="432"/>
        <v>5</v>
      </c>
      <c r="B13768" s="10">
        <v>45561</v>
      </c>
      <c r="C13768" t="s">
        <v>24</v>
      </c>
      <c r="D13768" t="s">
        <v>35</v>
      </c>
      <c r="E13768" t="s">
        <v>57</v>
      </c>
      <c r="H13768" t="s">
        <v>40</v>
      </c>
      <c r="I13768" t="s">
        <v>24</v>
      </c>
      <c r="J13768" t="s">
        <v>43</v>
      </c>
      <c r="K13768" s="11">
        <v>15</v>
      </c>
      <c r="L13768" s="12">
        <v>828.55100000000004</v>
      </c>
      <c r="M13768" s="12">
        <v>66.284080000000003</v>
      </c>
      <c r="N13768" s="12">
        <v>24.378</v>
      </c>
      <c r="O13768" s="13">
        <f t="shared" si="433"/>
        <v>41.906080000000003</v>
      </c>
    </row>
    <row r="13769" spans="1:15" x14ac:dyDescent="0.2">
      <c r="A13769" s="4">
        <f t="shared" si="432"/>
        <v>5</v>
      </c>
      <c r="B13769" s="10">
        <v>45561</v>
      </c>
      <c r="C13769" t="s">
        <v>30</v>
      </c>
      <c r="D13769" t="s">
        <v>35</v>
      </c>
      <c r="E13769" t="s">
        <v>57</v>
      </c>
      <c r="H13769" t="s">
        <v>40</v>
      </c>
      <c r="I13769" t="s">
        <v>2</v>
      </c>
      <c r="J13769" t="s">
        <v>87</v>
      </c>
      <c r="K13769" s="11">
        <v>9</v>
      </c>
      <c r="L13769" s="12">
        <v>622.39200000000005</v>
      </c>
      <c r="M13769" s="12">
        <v>49.791360000000005</v>
      </c>
      <c r="N13769" s="12">
        <v>49.432000000000002</v>
      </c>
      <c r="O13769" s="13">
        <f t="shared" si="433"/>
        <v>0.35936000000000234</v>
      </c>
    </row>
    <row r="13770" spans="1:15" x14ac:dyDescent="0.2">
      <c r="A13770" s="4">
        <f t="shared" si="432"/>
        <v>5</v>
      </c>
      <c r="B13770" s="10">
        <v>45561</v>
      </c>
      <c r="C13770" t="s">
        <v>32</v>
      </c>
      <c r="D13770" t="s">
        <v>35</v>
      </c>
      <c r="E13770" t="s">
        <v>57</v>
      </c>
      <c r="H13770" t="s">
        <v>40</v>
      </c>
      <c r="I13770" t="s">
        <v>28</v>
      </c>
      <c r="J13770" t="s">
        <v>43</v>
      </c>
      <c r="K13770" s="11">
        <v>16</v>
      </c>
      <c r="L13770" s="12">
        <v>837.51800000000003</v>
      </c>
      <c r="M13770" s="12">
        <v>67.001440000000002</v>
      </c>
      <c r="N13770" s="12">
        <v>35.254999999999995</v>
      </c>
      <c r="O13770" s="13">
        <f t="shared" si="433"/>
        <v>31.746440000000007</v>
      </c>
    </row>
    <row r="13771" spans="1:15" x14ac:dyDescent="0.2">
      <c r="A13771" s="4">
        <f t="shared" si="432"/>
        <v>5</v>
      </c>
      <c r="B13771" s="10">
        <v>45561</v>
      </c>
      <c r="C13771" t="s">
        <v>34</v>
      </c>
      <c r="D13771" t="s">
        <v>35</v>
      </c>
      <c r="E13771" t="s">
        <v>57</v>
      </c>
      <c r="H13771" t="s">
        <v>37</v>
      </c>
      <c r="I13771" t="s">
        <v>2</v>
      </c>
      <c r="J13771" t="s">
        <v>38</v>
      </c>
      <c r="K13771" s="11">
        <v>11</v>
      </c>
      <c r="L13771" s="12">
        <v>746.11</v>
      </c>
      <c r="M13771" s="12">
        <v>59.688800000000001</v>
      </c>
      <c r="N13771" s="12">
        <v>37.262</v>
      </c>
      <c r="O13771" s="13">
        <f t="shared" si="433"/>
        <v>22.4268</v>
      </c>
    </row>
    <row r="13772" spans="1:15" x14ac:dyDescent="0.2">
      <c r="A13772" s="4">
        <f t="shared" si="432"/>
        <v>5</v>
      </c>
      <c r="B13772" s="10">
        <v>45561</v>
      </c>
      <c r="C13772" t="s">
        <v>41</v>
      </c>
      <c r="D13772" t="s">
        <v>35</v>
      </c>
      <c r="E13772" t="s">
        <v>57</v>
      </c>
      <c r="H13772" t="s">
        <v>40</v>
      </c>
      <c r="I13772" t="s">
        <v>28</v>
      </c>
      <c r="J13772" t="s">
        <v>43</v>
      </c>
      <c r="K13772" s="11">
        <v>14</v>
      </c>
      <c r="L13772" s="12">
        <v>741.26199999999994</v>
      </c>
      <c r="M13772" s="12">
        <v>59.300959999999996</v>
      </c>
      <c r="N13772" s="12">
        <v>32.573</v>
      </c>
      <c r="O13772" s="13">
        <f t="shared" si="433"/>
        <v>26.727959999999996</v>
      </c>
    </row>
    <row r="13773" spans="1:15" x14ac:dyDescent="0.2">
      <c r="A13773" s="4">
        <f t="shared" si="432"/>
        <v>5</v>
      </c>
      <c r="B13773" s="10">
        <v>45561</v>
      </c>
      <c r="C13773" t="s">
        <v>56</v>
      </c>
      <c r="D13773" t="s">
        <v>35</v>
      </c>
      <c r="E13773" t="s">
        <v>57</v>
      </c>
      <c r="H13773" t="s">
        <v>40</v>
      </c>
      <c r="I13773" t="s">
        <v>28</v>
      </c>
      <c r="J13773" t="s">
        <v>43</v>
      </c>
      <c r="K13773" s="11">
        <v>11</v>
      </c>
      <c r="L13773" s="12">
        <v>803.57799999999997</v>
      </c>
      <c r="M13773" s="12">
        <v>64.286239999999992</v>
      </c>
      <c r="N13773" s="12">
        <v>44.234000000000002</v>
      </c>
      <c r="O13773" s="13">
        <f t="shared" si="433"/>
        <v>20.052239999999991</v>
      </c>
    </row>
    <row r="13774" spans="1:15" x14ac:dyDescent="0.2">
      <c r="A13774" s="4">
        <f t="shared" si="432"/>
        <v>6</v>
      </c>
      <c r="B13774" s="10">
        <v>45562</v>
      </c>
      <c r="C13774" t="s">
        <v>20</v>
      </c>
      <c r="D13774" t="s">
        <v>35</v>
      </c>
      <c r="E13774" t="s">
        <v>80</v>
      </c>
      <c r="H13774" t="s">
        <v>23</v>
      </c>
      <c r="I13774" t="s">
        <v>26</v>
      </c>
      <c r="J13774" t="s">
        <v>38</v>
      </c>
      <c r="K13774" s="11">
        <v>8</v>
      </c>
      <c r="L13774" s="12">
        <v>508.66500000000002</v>
      </c>
      <c r="M13774" s="12">
        <v>40.693200000000004</v>
      </c>
      <c r="N13774" s="12">
        <v>55.037999999999997</v>
      </c>
      <c r="O13774" s="13">
        <f t="shared" si="433"/>
        <v>-14.344799999999992</v>
      </c>
    </row>
    <row r="13775" spans="1:15" x14ac:dyDescent="0.2">
      <c r="A13775" s="4">
        <f t="shared" si="432"/>
        <v>6</v>
      </c>
      <c r="B13775" s="10">
        <v>45562</v>
      </c>
      <c r="C13775" t="s">
        <v>26</v>
      </c>
      <c r="D13775" t="s">
        <v>35</v>
      </c>
      <c r="E13775" t="s">
        <v>80</v>
      </c>
      <c r="H13775" t="s">
        <v>37</v>
      </c>
      <c r="I13775" t="s">
        <v>2</v>
      </c>
      <c r="J13775" t="s">
        <v>38</v>
      </c>
      <c r="K13775" s="11">
        <v>10</v>
      </c>
      <c r="L13775" s="12">
        <v>562.41399999999999</v>
      </c>
      <c r="M13775" s="12">
        <v>44.993119999999998</v>
      </c>
      <c r="N13775" s="12">
        <v>29.526</v>
      </c>
      <c r="O13775" s="13">
        <f t="shared" si="433"/>
        <v>15.467119999999998</v>
      </c>
    </row>
    <row r="13776" spans="1:15" x14ac:dyDescent="0.2">
      <c r="A13776" s="4">
        <f t="shared" si="432"/>
        <v>6</v>
      </c>
      <c r="B13776" s="10">
        <v>45562</v>
      </c>
      <c r="C13776" t="s">
        <v>28</v>
      </c>
      <c r="D13776" t="s">
        <v>35</v>
      </c>
      <c r="E13776" t="s">
        <v>80</v>
      </c>
      <c r="H13776" t="s">
        <v>40</v>
      </c>
      <c r="I13776" t="s">
        <v>28</v>
      </c>
      <c r="J13776" t="s">
        <v>43</v>
      </c>
      <c r="K13776" s="11">
        <v>6</v>
      </c>
      <c r="L13776" s="12">
        <v>362.5</v>
      </c>
      <c r="M13776" s="12">
        <v>29</v>
      </c>
      <c r="N13776" s="12">
        <v>29.853999999999999</v>
      </c>
      <c r="O13776" s="13">
        <f t="shared" si="433"/>
        <v>-0.8539999999999992</v>
      </c>
    </row>
    <row r="13777" spans="1:15" x14ac:dyDescent="0.2">
      <c r="A13777" s="4">
        <f t="shared" si="432"/>
        <v>6</v>
      </c>
      <c r="B13777" s="10">
        <v>45562</v>
      </c>
      <c r="C13777" t="s">
        <v>24</v>
      </c>
      <c r="D13777" t="s">
        <v>35</v>
      </c>
      <c r="E13777" t="s">
        <v>80</v>
      </c>
      <c r="H13777" t="s">
        <v>31</v>
      </c>
      <c r="I13777" t="s">
        <v>24</v>
      </c>
      <c r="J13777" t="s">
        <v>43</v>
      </c>
      <c r="K13777" s="11">
        <v>10</v>
      </c>
      <c r="L13777" s="12">
        <v>592.68100000000004</v>
      </c>
      <c r="M13777" s="12">
        <v>47.414480000000005</v>
      </c>
      <c r="N13777" s="12">
        <v>22.64</v>
      </c>
      <c r="O13777" s="13">
        <f t="shared" si="433"/>
        <v>24.774480000000004</v>
      </c>
    </row>
    <row r="13778" spans="1:15" x14ac:dyDescent="0.2">
      <c r="A13778" s="4">
        <f t="shared" si="432"/>
        <v>6</v>
      </c>
      <c r="B13778" s="10">
        <v>45562</v>
      </c>
      <c r="C13778" t="s">
        <v>30</v>
      </c>
      <c r="D13778" t="s">
        <v>35</v>
      </c>
      <c r="E13778" t="s">
        <v>80</v>
      </c>
      <c r="H13778" t="s">
        <v>40</v>
      </c>
      <c r="I13778" t="s">
        <v>2</v>
      </c>
      <c r="J13778" t="s">
        <v>87</v>
      </c>
      <c r="K13778" s="11">
        <v>12</v>
      </c>
      <c r="L13778" s="12">
        <v>665.20799999999997</v>
      </c>
      <c r="M13778" s="12">
        <v>53.216639999999998</v>
      </c>
      <c r="N13778" s="12">
        <v>42.107999999999997</v>
      </c>
      <c r="O13778" s="13">
        <f t="shared" si="433"/>
        <v>11.108640000000001</v>
      </c>
    </row>
    <row r="13779" spans="1:15" x14ac:dyDescent="0.2">
      <c r="A13779" s="4">
        <f t="shared" si="432"/>
        <v>6</v>
      </c>
      <c r="B13779" s="10">
        <v>45562</v>
      </c>
      <c r="C13779" t="s">
        <v>32</v>
      </c>
      <c r="D13779" t="s">
        <v>35</v>
      </c>
      <c r="E13779" t="s">
        <v>80</v>
      </c>
      <c r="H13779" t="s">
        <v>40</v>
      </c>
      <c r="I13779" t="s">
        <v>2</v>
      </c>
      <c r="J13779" t="s">
        <v>38</v>
      </c>
      <c r="K13779" s="11">
        <v>12</v>
      </c>
      <c r="L13779" s="12">
        <v>757.71199999999999</v>
      </c>
      <c r="M13779" s="12">
        <v>60.616959999999999</v>
      </c>
      <c r="N13779" s="12">
        <v>48.743999999999993</v>
      </c>
      <c r="O13779" s="13">
        <f t="shared" si="433"/>
        <v>11.872960000000006</v>
      </c>
    </row>
    <row r="13780" spans="1:15" x14ac:dyDescent="0.2">
      <c r="A13780" s="4">
        <f t="shared" si="432"/>
        <v>6</v>
      </c>
      <c r="B13780" s="10">
        <v>45562</v>
      </c>
      <c r="C13780" t="s">
        <v>34</v>
      </c>
      <c r="D13780" t="s">
        <v>35</v>
      </c>
      <c r="E13780" t="s">
        <v>80</v>
      </c>
      <c r="H13780" t="s">
        <v>40</v>
      </c>
      <c r="I13780" t="s">
        <v>28</v>
      </c>
      <c r="J13780" t="s">
        <v>27</v>
      </c>
      <c r="K13780" s="11">
        <v>13</v>
      </c>
      <c r="L13780" s="12">
        <v>748.07299999999998</v>
      </c>
      <c r="M13780" s="12">
        <v>59.845840000000003</v>
      </c>
      <c r="N13780" s="12">
        <v>32.768999999999998</v>
      </c>
      <c r="O13780" s="13">
        <f t="shared" si="433"/>
        <v>27.076840000000004</v>
      </c>
    </row>
    <row r="13781" spans="1:15" x14ac:dyDescent="0.2">
      <c r="A13781" s="4">
        <f t="shared" si="432"/>
        <v>6</v>
      </c>
      <c r="B13781" s="10">
        <v>45562</v>
      </c>
      <c r="C13781" t="s">
        <v>41</v>
      </c>
      <c r="D13781" t="s">
        <v>35</v>
      </c>
      <c r="E13781" t="s">
        <v>80</v>
      </c>
      <c r="H13781" t="s">
        <v>40</v>
      </c>
      <c r="I13781" t="s">
        <v>2</v>
      </c>
      <c r="J13781" t="s">
        <v>38</v>
      </c>
      <c r="K13781" s="11">
        <v>12</v>
      </c>
      <c r="L13781" s="12">
        <v>1031.9069999999999</v>
      </c>
      <c r="M13781" s="12">
        <v>82.55256</v>
      </c>
      <c r="N13781" s="12">
        <v>48.153999999999996</v>
      </c>
      <c r="O13781" s="13">
        <f t="shared" si="433"/>
        <v>34.398560000000003</v>
      </c>
    </row>
    <row r="13782" spans="1:15" x14ac:dyDescent="0.2">
      <c r="A13782" s="4">
        <f t="shared" si="432"/>
        <v>6</v>
      </c>
      <c r="B13782" s="10">
        <v>45562</v>
      </c>
      <c r="C13782" t="s">
        <v>56</v>
      </c>
      <c r="D13782" t="s">
        <v>35</v>
      </c>
      <c r="E13782" t="s">
        <v>80</v>
      </c>
      <c r="H13782" t="s">
        <v>40</v>
      </c>
      <c r="I13782" t="s">
        <v>28</v>
      </c>
      <c r="J13782" t="s">
        <v>27</v>
      </c>
      <c r="K13782" s="11">
        <v>14</v>
      </c>
      <c r="L13782" s="12">
        <v>911.34699999999998</v>
      </c>
      <c r="M13782" s="12">
        <v>72.907759999999996</v>
      </c>
      <c r="N13782" s="12">
        <v>35.111999999999995</v>
      </c>
      <c r="O13782" s="13">
        <f t="shared" si="433"/>
        <v>37.795760000000001</v>
      </c>
    </row>
    <row r="13783" spans="1:15" x14ac:dyDescent="0.2">
      <c r="A13783" s="4">
        <f t="shared" si="432"/>
        <v>7</v>
      </c>
      <c r="B13783" s="10">
        <v>45563</v>
      </c>
      <c r="C13783" t="s">
        <v>20</v>
      </c>
      <c r="D13783" t="s">
        <v>21</v>
      </c>
      <c r="E13783" t="s">
        <v>67</v>
      </c>
      <c r="H13783" t="s">
        <v>31</v>
      </c>
      <c r="I13783" t="s">
        <v>2</v>
      </c>
      <c r="J13783" t="s">
        <v>27</v>
      </c>
      <c r="K13783" s="11">
        <v>11</v>
      </c>
      <c r="L13783" s="12">
        <v>539.48400000000004</v>
      </c>
      <c r="M13783" s="12">
        <v>43.158720000000002</v>
      </c>
      <c r="N13783" s="12">
        <v>28.599</v>
      </c>
      <c r="O13783" s="13">
        <f t="shared" si="433"/>
        <v>14.559720000000002</v>
      </c>
    </row>
    <row r="13784" spans="1:15" x14ac:dyDescent="0.2">
      <c r="A13784" s="4">
        <f t="shared" si="432"/>
        <v>7</v>
      </c>
      <c r="B13784" s="10">
        <v>45563</v>
      </c>
      <c r="C13784" t="s">
        <v>26</v>
      </c>
      <c r="D13784" t="s">
        <v>21</v>
      </c>
      <c r="E13784" t="s">
        <v>67</v>
      </c>
      <c r="H13784" t="s">
        <v>23</v>
      </c>
      <c r="I13784" t="s">
        <v>26</v>
      </c>
      <c r="J13784" t="s">
        <v>54</v>
      </c>
      <c r="K13784" s="11">
        <v>10</v>
      </c>
      <c r="L13784" s="12">
        <v>560.26599999999996</v>
      </c>
      <c r="M13784" s="12">
        <v>44.821279999999994</v>
      </c>
      <c r="N13784" s="12">
        <v>78.698000000000008</v>
      </c>
      <c r="O13784" s="13">
        <f t="shared" si="433"/>
        <v>-33.876720000000013</v>
      </c>
    </row>
    <row r="13785" spans="1:15" x14ac:dyDescent="0.2">
      <c r="A13785" s="4">
        <f t="shared" si="432"/>
        <v>7</v>
      </c>
      <c r="B13785" s="10">
        <v>45563</v>
      </c>
      <c r="C13785" t="s">
        <v>28</v>
      </c>
      <c r="D13785" t="s">
        <v>21</v>
      </c>
      <c r="E13785" t="s">
        <v>67</v>
      </c>
      <c r="F13785" t="s">
        <v>39</v>
      </c>
      <c r="H13785" t="s">
        <v>40</v>
      </c>
      <c r="I13785" t="s">
        <v>2</v>
      </c>
      <c r="J13785" t="s">
        <v>25</v>
      </c>
      <c r="K13785" s="11">
        <v>16</v>
      </c>
      <c r="L13785" s="12">
        <v>6961.7470000000003</v>
      </c>
      <c r="M13785" s="12">
        <v>556.93976000000009</v>
      </c>
      <c r="N13785" s="12">
        <v>125.947</v>
      </c>
      <c r="O13785" s="13">
        <f t="shared" si="433"/>
        <v>430.99276000000009</v>
      </c>
    </row>
    <row r="13786" spans="1:15" x14ac:dyDescent="0.2">
      <c r="A13786" s="4">
        <f t="shared" si="432"/>
        <v>7</v>
      </c>
      <c r="B13786" s="10">
        <v>45563</v>
      </c>
      <c r="C13786" t="s">
        <v>24</v>
      </c>
      <c r="D13786" t="s">
        <v>21</v>
      </c>
      <c r="E13786" t="s">
        <v>67</v>
      </c>
      <c r="H13786" t="s">
        <v>49</v>
      </c>
      <c r="I13786" t="s">
        <v>50</v>
      </c>
      <c r="J13786" t="s">
        <v>29</v>
      </c>
      <c r="K13786" s="11">
        <v>6</v>
      </c>
      <c r="L13786" s="12">
        <v>536.25599999999997</v>
      </c>
      <c r="M13786" s="12">
        <v>42.900480000000002</v>
      </c>
      <c r="N13786" s="12">
        <v>152.79300000000001</v>
      </c>
      <c r="O13786" s="13">
        <f t="shared" si="433"/>
        <v>-109.89252</v>
      </c>
    </row>
    <row r="13787" spans="1:15" x14ac:dyDescent="0.2">
      <c r="A13787" s="4">
        <f t="shared" si="432"/>
        <v>7</v>
      </c>
      <c r="B13787" s="10">
        <v>45563</v>
      </c>
      <c r="C13787" t="s">
        <v>30</v>
      </c>
      <c r="D13787" t="s">
        <v>21</v>
      </c>
      <c r="E13787" t="s">
        <v>67</v>
      </c>
      <c r="H13787" t="s">
        <v>40</v>
      </c>
      <c r="I13787" t="s">
        <v>2</v>
      </c>
      <c r="J13787" t="s">
        <v>38</v>
      </c>
      <c r="K13787" s="11">
        <v>11</v>
      </c>
      <c r="L13787" s="12">
        <v>734.24800000000005</v>
      </c>
      <c r="M13787" s="12">
        <v>58.739840000000008</v>
      </c>
      <c r="N13787" s="12">
        <v>77.813999999999993</v>
      </c>
      <c r="O13787" s="13">
        <f t="shared" si="433"/>
        <v>-19.074159999999985</v>
      </c>
    </row>
    <row r="13788" spans="1:15" x14ac:dyDescent="0.2">
      <c r="A13788" s="4">
        <f t="shared" si="432"/>
        <v>7</v>
      </c>
      <c r="B13788" s="10">
        <v>45563</v>
      </c>
      <c r="C13788" t="s">
        <v>32</v>
      </c>
      <c r="D13788" t="s">
        <v>21</v>
      </c>
      <c r="E13788" t="s">
        <v>67</v>
      </c>
      <c r="H13788" t="s">
        <v>49</v>
      </c>
      <c r="I13788" t="s">
        <v>50</v>
      </c>
      <c r="J13788" t="s">
        <v>29</v>
      </c>
      <c r="K13788" s="11">
        <v>8</v>
      </c>
      <c r="L13788" s="12">
        <v>700.92200000000003</v>
      </c>
      <c r="M13788" s="12">
        <v>56.07376</v>
      </c>
      <c r="N13788" s="12">
        <v>160.29900000000001</v>
      </c>
      <c r="O13788" s="13">
        <f t="shared" si="433"/>
        <v>-104.22524000000001</v>
      </c>
    </row>
    <row r="13789" spans="1:15" x14ac:dyDescent="0.2">
      <c r="A13789" s="4">
        <f t="shared" si="432"/>
        <v>7</v>
      </c>
      <c r="B13789" s="10">
        <v>45563</v>
      </c>
      <c r="C13789" t="s">
        <v>34</v>
      </c>
      <c r="D13789" t="s">
        <v>21</v>
      </c>
      <c r="E13789" t="s">
        <v>67</v>
      </c>
      <c r="H13789" t="s">
        <v>40</v>
      </c>
      <c r="I13789" t="s">
        <v>2</v>
      </c>
      <c r="J13789" t="s">
        <v>25</v>
      </c>
      <c r="K13789" s="11">
        <v>11</v>
      </c>
      <c r="L13789" s="12">
        <v>870.21799999999996</v>
      </c>
      <c r="M13789" s="12">
        <v>69.617440000000002</v>
      </c>
      <c r="N13789" s="12">
        <v>70.986000000000004</v>
      </c>
      <c r="O13789" s="13">
        <f t="shared" si="433"/>
        <v>-1.3685600000000022</v>
      </c>
    </row>
    <row r="13790" spans="1:15" x14ac:dyDescent="0.2">
      <c r="A13790" s="4">
        <f t="shared" si="432"/>
        <v>7</v>
      </c>
      <c r="B13790" s="10">
        <v>45563</v>
      </c>
      <c r="C13790" t="s">
        <v>41</v>
      </c>
      <c r="D13790" t="s">
        <v>21</v>
      </c>
      <c r="E13790" t="s">
        <v>67</v>
      </c>
      <c r="H13790" t="s">
        <v>40</v>
      </c>
      <c r="I13790" t="s">
        <v>2</v>
      </c>
      <c r="J13790" t="s">
        <v>25</v>
      </c>
      <c r="K13790" s="11">
        <v>12</v>
      </c>
      <c r="L13790" s="12">
        <v>635.49900000000002</v>
      </c>
      <c r="M13790" s="12">
        <v>50.839920000000006</v>
      </c>
      <c r="N13790" s="12">
        <v>48.087000000000003</v>
      </c>
      <c r="O13790" s="13">
        <f t="shared" si="433"/>
        <v>2.7529200000000031</v>
      </c>
    </row>
    <row r="13791" spans="1:15" x14ac:dyDescent="0.2">
      <c r="A13791" s="4">
        <f t="shared" si="432"/>
        <v>7</v>
      </c>
      <c r="B13791" s="10">
        <v>45563</v>
      </c>
      <c r="C13791" t="s">
        <v>20</v>
      </c>
      <c r="D13791" t="s">
        <v>35</v>
      </c>
      <c r="E13791" t="s">
        <v>83</v>
      </c>
      <c r="H13791" t="s">
        <v>37</v>
      </c>
      <c r="I13791" t="s">
        <v>2</v>
      </c>
      <c r="J13791" t="s">
        <v>87</v>
      </c>
      <c r="K13791" s="11">
        <v>9</v>
      </c>
      <c r="L13791" s="12">
        <v>448.41300000000001</v>
      </c>
      <c r="M13791" s="12">
        <v>35.873040000000003</v>
      </c>
      <c r="N13791" s="12">
        <v>41.201999999999998</v>
      </c>
      <c r="O13791" s="13">
        <f t="shared" si="433"/>
        <v>-5.328959999999995</v>
      </c>
    </row>
    <row r="13792" spans="1:15" x14ac:dyDescent="0.2">
      <c r="A13792" s="4">
        <f t="shared" si="432"/>
        <v>7</v>
      </c>
      <c r="B13792" s="10">
        <v>45563</v>
      </c>
      <c r="C13792" t="s">
        <v>26</v>
      </c>
      <c r="D13792" t="s">
        <v>35</v>
      </c>
      <c r="E13792" t="s">
        <v>83</v>
      </c>
      <c r="H13792" t="s">
        <v>37</v>
      </c>
      <c r="I13792" t="s">
        <v>2</v>
      </c>
      <c r="J13792" t="s">
        <v>87</v>
      </c>
      <c r="K13792" s="11">
        <v>11</v>
      </c>
      <c r="L13792" s="12">
        <v>473.27300000000002</v>
      </c>
      <c r="M13792" s="12">
        <v>37.861840000000001</v>
      </c>
      <c r="N13792" s="12">
        <v>45.297999999999995</v>
      </c>
      <c r="O13792" s="13">
        <f t="shared" si="433"/>
        <v>-7.4361599999999939</v>
      </c>
    </row>
    <row r="13793" spans="1:15" x14ac:dyDescent="0.2">
      <c r="A13793" s="4">
        <f t="shared" si="432"/>
        <v>7</v>
      </c>
      <c r="B13793" s="10">
        <v>45563</v>
      </c>
      <c r="C13793" t="s">
        <v>28</v>
      </c>
      <c r="D13793" t="s">
        <v>35</v>
      </c>
      <c r="E13793" t="s">
        <v>83</v>
      </c>
      <c r="H13793" t="s">
        <v>23</v>
      </c>
      <c r="I13793" t="s">
        <v>26</v>
      </c>
      <c r="J13793" t="s">
        <v>38</v>
      </c>
      <c r="K13793" s="11">
        <v>7</v>
      </c>
      <c r="L13793" s="12">
        <v>363.517</v>
      </c>
      <c r="M13793" s="12">
        <v>29.08136</v>
      </c>
      <c r="N13793" s="12">
        <v>37.052999999999997</v>
      </c>
      <c r="O13793" s="13">
        <f t="shared" si="433"/>
        <v>-7.9716399999999972</v>
      </c>
    </row>
    <row r="13794" spans="1:15" x14ac:dyDescent="0.2">
      <c r="A13794" s="4">
        <f t="shared" si="432"/>
        <v>7</v>
      </c>
      <c r="B13794" s="10">
        <v>45563</v>
      </c>
      <c r="C13794" t="s">
        <v>24</v>
      </c>
      <c r="D13794" t="s">
        <v>35</v>
      </c>
      <c r="E13794" t="s">
        <v>83</v>
      </c>
      <c r="H13794" t="s">
        <v>40</v>
      </c>
      <c r="I13794" t="s">
        <v>24</v>
      </c>
      <c r="J13794" t="s">
        <v>43</v>
      </c>
      <c r="K13794" s="11">
        <v>13</v>
      </c>
      <c r="L13794" s="12">
        <v>570.75400000000002</v>
      </c>
      <c r="M13794" s="12">
        <v>45.660320000000006</v>
      </c>
      <c r="N13794" s="12">
        <v>22.935000000000002</v>
      </c>
      <c r="O13794" s="13">
        <f t="shared" si="433"/>
        <v>22.725320000000004</v>
      </c>
    </row>
    <row r="13795" spans="1:15" x14ac:dyDescent="0.2">
      <c r="A13795" s="4">
        <f t="shared" si="432"/>
        <v>7</v>
      </c>
      <c r="B13795" s="10">
        <v>45563</v>
      </c>
      <c r="C13795" t="s">
        <v>30</v>
      </c>
      <c r="D13795" t="s">
        <v>35</v>
      </c>
      <c r="E13795" t="s">
        <v>83</v>
      </c>
      <c r="H13795" t="s">
        <v>40</v>
      </c>
      <c r="I13795" t="s">
        <v>24</v>
      </c>
      <c r="J13795" t="s">
        <v>43</v>
      </c>
      <c r="K13795" s="11">
        <v>15</v>
      </c>
      <c r="L13795" s="12">
        <v>626.048</v>
      </c>
      <c r="M13795" s="12">
        <v>50.083840000000002</v>
      </c>
      <c r="N13795" s="12">
        <v>26.213000000000001</v>
      </c>
      <c r="O13795" s="13">
        <f t="shared" si="433"/>
        <v>23.870840000000001</v>
      </c>
    </row>
    <row r="13796" spans="1:15" x14ac:dyDescent="0.2">
      <c r="A13796" s="4">
        <f t="shared" si="432"/>
        <v>7</v>
      </c>
      <c r="B13796" s="10">
        <v>45563</v>
      </c>
      <c r="C13796" t="s">
        <v>32</v>
      </c>
      <c r="D13796" t="s">
        <v>35</v>
      </c>
      <c r="E13796" t="s">
        <v>83</v>
      </c>
      <c r="H13796" t="s">
        <v>40</v>
      </c>
      <c r="I13796" t="s">
        <v>2</v>
      </c>
      <c r="J13796" t="s">
        <v>38</v>
      </c>
      <c r="K13796" s="11">
        <v>14</v>
      </c>
      <c r="L13796" s="12">
        <v>571.86199999999997</v>
      </c>
      <c r="M13796" s="12">
        <v>45.748959999999997</v>
      </c>
      <c r="N13796" s="12">
        <v>36.805999999999997</v>
      </c>
      <c r="O13796" s="13">
        <f t="shared" si="433"/>
        <v>8.9429599999999994</v>
      </c>
    </row>
    <row r="13797" spans="1:15" x14ac:dyDescent="0.2">
      <c r="A13797" s="4">
        <f t="shared" si="432"/>
        <v>7</v>
      </c>
      <c r="B13797" s="10">
        <v>45563</v>
      </c>
      <c r="C13797" t="s">
        <v>34</v>
      </c>
      <c r="D13797" t="s">
        <v>35</v>
      </c>
      <c r="E13797" t="s">
        <v>83</v>
      </c>
      <c r="H13797" t="s">
        <v>40</v>
      </c>
      <c r="I13797" t="s">
        <v>28</v>
      </c>
      <c r="J13797" t="s">
        <v>43</v>
      </c>
      <c r="K13797" s="11">
        <v>15</v>
      </c>
      <c r="L13797" s="12">
        <v>676.11699999999996</v>
      </c>
      <c r="M13797" s="12">
        <v>54.089359999999999</v>
      </c>
      <c r="N13797" s="12">
        <v>32.131</v>
      </c>
      <c r="O13797" s="13">
        <f t="shared" si="433"/>
        <v>21.958359999999999</v>
      </c>
    </row>
    <row r="13798" spans="1:15" x14ac:dyDescent="0.2">
      <c r="A13798" s="4">
        <f t="shared" si="432"/>
        <v>7</v>
      </c>
      <c r="B13798" s="10">
        <v>45563</v>
      </c>
      <c r="C13798" t="s">
        <v>20</v>
      </c>
      <c r="D13798" t="s">
        <v>35</v>
      </c>
      <c r="E13798" t="s">
        <v>66</v>
      </c>
      <c r="H13798" t="s">
        <v>37</v>
      </c>
      <c r="I13798" t="s">
        <v>2</v>
      </c>
      <c r="J13798" t="s">
        <v>87</v>
      </c>
      <c r="K13798" s="11">
        <v>7</v>
      </c>
      <c r="L13798" s="12">
        <v>202.49299999999999</v>
      </c>
      <c r="M13798" s="12">
        <v>16.199439999999999</v>
      </c>
      <c r="N13798" s="12">
        <v>45.478000000000002</v>
      </c>
      <c r="O13798" s="13">
        <f t="shared" si="433"/>
        <v>-29.278560000000002</v>
      </c>
    </row>
    <row r="13799" spans="1:15" x14ac:dyDescent="0.2">
      <c r="A13799" s="4">
        <f t="shared" si="432"/>
        <v>7</v>
      </c>
      <c r="B13799" s="10">
        <v>45563</v>
      </c>
      <c r="C13799" t="s">
        <v>26</v>
      </c>
      <c r="D13799" t="s">
        <v>35</v>
      </c>
      <c r="E13799" t="s">
        <v>66</v>
      </c>
      <c r="H13799" t="s">
        <v>37</v>
      </c>
      <c r="I13799" t="s">
        <v>2</v>
      </c>
      <c r="J13799" t="s">
        <v>87</v>
      </c>
      <c r="K13799" s="11">
        <v>9</v>
      </c>
      <c r="L13799" s="12">
        <v>352.779</v>
      </c>
      <c r="M13799" s="12">
        <v>28.22232</v>
      </c>
      <c r="N13799" s="12">
        <v>45.026999999999994</v>
      </c>
      <c r="O13799" s="13">
        <f t="shared" si="433"/>
        <v>-16.804679999999994</v>
      </c>
    </row>
    <row r="13800" spans="1:15" x14ac:dyDescent="0.2">
      <c r="A13800" s="4">
        <f t="shared" si="432"/>
        <v>7</v>
      </c>
      <c r="B13800" s="10">
        <v>45563</v>
      </c>
      <c r="C13800" t="s">
        <v>28</v>
      </c>
      <c r="D13800" t="s">
        <v>35</v>
      </c>
      <c r="E13800" t="s">
        <v>66</v>
      </c>
      <c r="H13800" t="s">
        <v>40</v>
      </c>
      <c r="I13800" t="s">
        <v>2</v>
      </c>
      <c r="J13800" t="s">
        <v>38</v>
      </c>
      <c r="K13800" s="11">
        <v>8</v>
      </c>
      <c r="L13800" s="12">
        <v>331.41</v>
      </c>
      <c r="M13800" s="12">
        <v>26.512800000000002</v>
      </c>
      <c r="N13800" s="12">
        <v>32.878</v>
      </c>
      <c r="O13800" s="13">
        <f t="shared" si="433"/>
        <v>-6.365199999999998</v>
      </c>
    </row>
    <row r="13801" spans="1:15" x14ac:dyDescent="0.2">
      <c r="A13801" s="4">
        <f t="shared" si="432"/>
        <v>7</v>
      </c>
      <c r="B13801" s="10">
        <v>45563</v>
      </c>
      <c r="C13801" t="s">
        <v>24</v>
      </c>
      <c r="D13801" t="s">
        <v>35</v>
      </c>
      <c r="E13801" t="s">
        <v>66</v>
      </c>
      <c r="H13801" t="s">
        <v>40</v>
      </c>
      <c r="I13801" t="s">
        <v>28</v>
      </c>
      <c r="J13801" t="s">
        <v>43</v>
      </c>
      <c r="K13801" s="11">
        <v>12</v>
      </c>
      <c r="L13801" s="12">
        <v>449.15300000000002</v>
      </c>
      <c r="M13801" s="12">
        <v>35.93224</v>
      </c>
      <c r="N13801" s="12">
        <v>32.573</v>
      </c>
      <c r="O13801" s="13">
        <f t="shared" si="433"/>
        <v>3.3592399999999998</v>
      </c>
    </row>
    <row r="13802" spans="1:15" x14ac:dyDescent="0.2">
      <c r="A13802" s="4">
        <f t="shared" si="432"/>
        <v>7</v>
      </c>
      <c r="B13802" s="10">
        <v>45563</v>
      </c>
      <c r="C13802" t="s">
        <v>30</v>
      </c>
      <c r="D13802" t="s">
        <v>35</v>
      </c>
      <c r="E13802" t="s">
        <v>66</v>
      </c>
      <c r="H13802" t="s">
        <v>40</v>
      </c>
      <c r="I13802" t="s">
        <v>24</v>
      </c>
      <c r="J13802" t="s">
        <v>43</v>
      </c>
      <c r="K13802" s="11">
        <v>11</v>
      </c>
      <c r="L13802" s="12">
        <v>442.65499999999997</v>
      </c>
      <c r="M13802" s="12">
        <v>35.412399999999998</v>
      </c>
      <c r="N13802" s="12">
        <v>24.378</v>
      </c>
      <c r="O13802" s="13">
        <f t="shared" si="433"/>
        <v>11.034399999999998</v>
      </c>
    </row>
    <row r="13803" spans="1:15" x14ac:dyDescent="0.2">
      <c r="A13803" s="4">
        <f t="shared" si="432"/>
        <v>7</v>
      </c>
      <c r="B13803" s="10">
        <v>45563</v>
      </c>
      <c r="C13803" t="s">
        <v>32</v>
      </c>
      <c r="D13803" t="s">
        <v>35</v>
      </c>
      <c r="E13803" t="s">
        <v>66</v>
      </c>
      <c r="H13803" t="s">
        <v>40</v>
      </c>
      <c r="I13803" t="s">
        <v>24</v>
      </c>
      <c r="J13803" t="s">
        <v>43</v>
      </c>
      <c r="K13803" s="11">
        <v>12</v>
      </c>
      <c r="L13803" s="12">
        <v>549.68299999999999</v>
      </c>
      <c r="M13803" s="12">
        <v>43.974640000000001</v>
      </c>
      <c r="N13803" s="12">
        <v>27.295999999999999</v>
      </c>
      <c r="O13803" s="13">
        <f t="shared" si="433"/>
        <v>16.678640000000001</v>
      </c>
    </row>
    <row r="13804" spans="1:15" x14ac:dyDescent="0.2">
      <c r="A13804" s="4">
        <f t="shared" si="432"/>
        <v>7</v>
      </c>
      <c r="B13804" s="10">
        <v>45563</v>
      </c>
      <c r="C13804" t="s">
        <v>34</v>
      </c>
      <c r="D13804" t="s">
        <v>35</v>
      </c>
      <c r="E13804" t="s">
        <v>66</v>
      </c>
      <c r="F13804" t="s">
        <v>70</v>
      </c>
      <c r="H13804" t="s">
        <v>31</v>
      </c>
      <c r="I13804" t="s">
        <v>2</v>
      </c>
      <c r="J13804" t="s">
        <v>38</v>
      </c>
      <c r="K13804" s="11">
        <v>7</v>
      </c>
      <c r="L13804" s="12">
        <v>30.937999999999999</v>
      </c>
      <c r="M13804" s="12">
        <v>2.4750399999999999</v>
      </c>
      <c r="N13804" s="12">
        <v>23.728999999999999</v>
      </c>
      <c r="O13804" s="13">
        <f t="shared" si="433"/>
        <v>-21.253959999999999</v>
      </c>
    </row>
    <row r="13805" spans="1:15" x14ac:dyDescent="0.2">
      <c r="A13805" s="4">
        <f t="shared" si="432"/>
        <v>1</v>
      </c>
      <c r="B13805" s="10">
        <v>45564</v>
      </c>
      <c r="C13805" t="s">
        <v>20</v>
      </c>
      <c r="D13805" t="s">
        <v>35</v>
      </c>
      <c r="E13805" t="s">
        <v>126</v>
      </c>
      <c r="H13805" t="s">
        <v>23</v>
      </c>
      <c r="I13805" t="s">
        <v>28</v>
      </c>
      <c r="J13805" t="s">
        <v>38</v>
      </c>
      <c r="K13805" s="11">
        <v>11</v>
      </c>
      <c r="L13805" s="12">
        <v>578.51300000000003</v>
      </c>
      <c r="M13805" s="12">
        <v>46.281040000000004</v>
      </c>
      <c r="N13805" s="12">
        <v>31.64</v>
      </c>
      <c r="O13805" s="13">
        <f t="shared" si="433"/>
        <v>14.641040000000004</v>
      </c>
    </row>
    <row r="13806" spans="1:15" x14ac:dyDescent="0.2">
      <c r="A13806" s="4">
        <f t="shared" si="432"/>
        <v>1</v>
      </c>
      <c r="B13806" s="10">
        <v>45564</v>
      </c>
      <c r="C13806" t="s">
        <v>26</v>
      </c>
      <c r="D13806" t="s">
        <v>35</v>
      </c>
      <c r="E13806" t="s">
        <v>126</v>
      </c>
      <c r="H13806" t="s">
        <v>40</v>
      </c>
      <c r="I13806" t="s">
        <v>24</v>
      </c>
      <c r="J13806" t="s">
        <v>43</v>
      </c>
      <c r="K13806" s="11">
        <v>12</v>
      </c>
      <c r="L13806" s="12">
        <v>593.04999999999995</v>
      </c>
      <c r="M13806" s="12">
        <v>47.443999999999996</v>
      </c>
      <c r="N13806" s="12">
        <v>27.630000000000003</v>
      </c>
      <c r="O13806" s="13">
        <f t="shared" si="433"/>
        <v>19.813999999999993</v>
      </c>
    </row>
    <row r="13807" spans="1:15" x14ac:dyDescent="0.2">
      <c r="A13807" s="4">
        <f t="shared" si="432"/>
        <v>1</v>
      </c>
      <c r="B13807" s="10">
        <v>45564</v>
      </c>
      <c r="C13807" t="s">
        <v>28</v>
      </c>
      <c r="D13807" t="s">
        <v>35</v>
      </c>
      <c r="E13807" t="s">
        <v>126</v>
      </c>
      <c r="H13807" t="s">
        <v>40</v>
      </c>
      <c r="I13807" t="s">
        <v>24</v>
      </c>
      <c r="J13807" t="s">
        <v>43</v>
      </c>
      <c r="K13807" s="11">
        <v>12</v>
      </c>
      <c r="L13807" s="12">
        <v>496.45100000000002</v>
      </c>
      <c r="M13807" s="12">
        <v>39.716080000000005</v>
      </c>
      <c r="N13807" s="12">
        <v>24.573999999999998</v>
      </c>
      <c r="O13807" s="13">
        <f t="shared" si="433"/>
        <v>15.142080000000007</v>
      </c>
    </row>
    <row r="13808" spans="1:15" x14ac:dyDescent="0.2">
      <c r="A13808" s="4">
        <f t="shared" si="432"/>
        <v>1</v>
      </c>
      <c r="B13808" s="10">
        <v>45564</v>
      </c>
      <c r="C13808" t="s">
        <v>24</v>
      </c>
      <c r="D13808" t="s">
        <v>35</v>
      </c>
      <c r="E13808" t="s">
        <v>126</v>
      </c>
      <c r="H13808" t="s">
        <v>40</v>
      </c>
      <c r="I13808" t="s">
        <v>24</v>
      </c>
      <c r="J13808" t="s">
        <v>43</v>
      </c>
      <c r="K13808" s="11">
        <v>11</v>
      </c>
      <c r="L13808" s="12">
        <v>463.3</v>
      </c>
      <c r="M13808" s="12">
        <v>37.064</v>
      </c>
      <c r="N13808" s="12">
        <v>16.936</v>
      </c>
      <c r="O13808" s="13">
        <f t="shared" si="433"/>
        <v>20.128</v>
      </c>
    </row>
    <row r="13809" spans="1:15" x14ac:dyDescent="0.2">
      <c r="A13809" s="4">
        <f t="shared" si="432"/>
        <v>1</v>
      </c>
      <c r="B13809" s="10">
        <v>45564</v>
      </c>
      <c r="C13809" t="s">
        <v>30</v>
      </c>
      <c r="D13809" t="s">
        <v>35</v>
      </c>
      <c r="E13809" t="s">
        <v>126</v>
      </c>
      <c r="H13809" t="s">
        <v>23</v>
      </c>
      <c r="I13809" t="s">
        <v>28</v>
      </c>
      <c r="J13809" t="s">
        <v>43</v>
      </c>
      <c r="K13809" s="11">
        <v>6</v>
      </c>
      <c r="L13809" s="12">
        <v>298.01</v>
      </c>
      <c r="M13809" s="12">
        <v>23.840799999999998</v>
      </c>
      <c r="N13809" s="12">
        <v>22.658999999999999</v>
      </c>
      <c r="O13809" s="13">
        <f t="shared" si="433"/>
        <v>1.1817999999999991</v>
      </c>
    </row>
    <row r="13810" spans="1:15" x14ac:dyDescent="0.2">
      <c r="A13810" s="4">
        <f t="shared" si="432"/>
        <v>1</v>
      </c>
      <c r="B13810" s="10">
        <v>45564</v>
      </c>
      <c r="C13810" t="s">
        <v>32</v>
      </c>
      <c r="D13810" t="s">
        <v>35</v>
      </c>
      <c r="E13810" t="s">
        <v>126</v>
      </c>
      <c r="H13810" t="s">
        <v>40</v>
      </c>
      <c r="I13810" t="s">
        <v>24</v>
      </c>
      <c r="J13810" t="s">
        <v>38</v>
      </c>
      <c r="K13810" s="11">
        <v>14</v>
      </c>
      <c r="L13810" s="12">
        <v>389.40100000000001</v>
      </c>
      <c r="M13810" s="12">
        <v>31.152080000000002</v>
      </c>
      <c r="N13810" s="12">
        <v>30.453000000000003</v>
      </c>
      <c r="O13810" s="13">
        <f t="shared" si="433"/>
        <v>0.69907999999999859</v>
      </c>
    </row>
    <row r="13811" spans="1:15" x14ac:dyDescent="0.2">
      <c r="A13811" s="4">
        <f t="shared" si="432"/>
        <v>1</v>
      </c>
      <c r="B13811" s="10">
        <v>45564</v>
      </c>
      <c r="C13811" t="s">
        <v>34</v>
      </c>
      <c r="D13811" t="s">
        <v>35</v>
      </c>
      <c r="E13811" t="s">
        <v>126</v>
      </c>
      <c r="H13811" t="s">
        <v>31</v>
      </c>
      <c r="I13811" t="s">
        <v>24</v>
      </c>
      <c r="J13811" t="s">
        <v>43</v>
      </c>
      <c r="K13811" s="11">
        <v>6</v>
      </c>
      <c r="L13811" s="12">
        <v>146.14699999999999</v>
      </c>
      <c r="M13811" s="12">
        <v>11.69176</v>
      </c>
      <c r="N13811" s="12">
        <v>15.446</v>
      </c>
      <c r="O13811" s="13">
        <f t="shared" si="433"/>
        <v>-3.7542399999999994</v>
      </c>
    </row>
    <row r="13812" spans="1:15" x14ac:dyDescent="0.2">
      <c r="A13812" s="4">
        <f t="shared" si="432"/>
        <v>1</v>
      </c>
      <c r="B13812" s="10">
        <v>45564</v>
      </c>
      <c r="C13812" t="s">
        <v>41</v>
      </c>
      <c r="D13812" t="s">
        <v>35</v>
      </c>
      <c r="E13812" t="s">
        <v>126</v>
      </c>
      <c r="H13812" t="s">
        <v>23</v>
      </c>
      <c r="I13812" t="s">
        <v>28</v>
      </c>
      <c r="J13812" t="s">
        <v>38</v>
      </c>
      <c r="K13812" s="11">
        <v>7</v>
      </c>
      <c r="L13812" s="12">
        <v>194.39699999999999</v>
      </c>
      <c r="M13812" s="12">
        <v>15.55176</v>
      </c>
      <c r="N13812" s="12">
        <v>30.820999999999998</v>
      </c>
      <c r="O13812" s="13">
        <f t="shared" si="433"/>
        <v>-15.269239999999998</v>
      </c>
    </row>
    <row r="13813" spans="1:15" x14ac:dyDescent="0.2">
      <c r="A13813" s="4">
        <f t="shared" si="432"/>
        <v>1</v>
      </c>
      <c r="B13813" s="10">
        <v>45564</v>
      </c>
      <c r="C13813" t="s">
        <v>20</v>
      </c>
      <c r="D13813" t="s">
        <v>35</v>
      </c>
      <c r="E13813" t="s">
        <v>85</v>
      </c>
      <c r="H13813" t="s">
        <v>23</v>
      </c>
      <c r="I13813" t="s">
        <v>26</v>
      </c>
      <c r="J13813" t="s">
        <v>87</v>
      </c>
      <c r="K13813" s="11">
        <v>4</v>
      </c>
      <c r="L13813" s="12">
        <v>146.678</v>
      </c>
      <c r="M13813" s="12">
        <v>11.73424</v>
      </c>
      <c r="N13813" s="12">
        <v>46.55</v>
      </c>
      <c r="O13813" s="13">
        <f t="shared" si="433"/>
        <v>-34.815759999999997</v>
      </c>
    </row>
    <row r="13814" spans="1:15" x14ac:dyDescent="0.2">
      <c r="A13814" s="4">
        <f t="shared" si="432"/>
        <v>1</v>
      </c>
      <c r="B13814" s="10">
        <v>45564</v>
      </c>
      <c r="C13814" t="s">
        <v>26</v>
      </c>
      <c r="D13814" t="s">
        <v>35</v>
      </c>
      <c r="E13814" t="s">
        <v>85</v>
      </c>
      <c r="H13814" t="s">
        <v>37</v>
      </c>
      <c r="I13814" t="s">
        <v>2</v>
      </c>
      <c r="J13814" t="s">
        <v>87</v>
      </c>
      <c r="K13814" s="11">
        <v>10</v>
      </c>
      <c r="L13814" s="12">
        <v>485.94600000000003</v>
      </c>
      <c r="M13814" s="12">
        <v>38.875680000000003</v>
      </c>
      <c r="N13814" s="12">
        <v>33.605000000000004</v>
      </c>
      <c r="O13814" s="13">
        <f t="shared" si="433"/>
        <v>5.2706799999999987</v>
      </c>
    </row>
    <row r="13815" spans="1:15" x14ac:dyDescent="0.2">
      <c r="A13815" s="4">
        <f t="shared" si="432"/>
        <v>1</v>
      </c>
      <c r="B13815" s="10">
        <v>45564</v>
      </c>
      <c r="C13815" t="s">
        <v>28</v>
      </c>
      <c r="D13815" t="s">
        <v>35</v>
      </c>
      <c r="E13815" t="s">
        <v>85</v>
      </c>
      <c r="H13815" t="s">
        <v>59</v>
      </c>
      <c r="I13815" t="s">
        <v>2</v>
      </c>
      <c r="J13815" t="s">
        <v>87</v>
      </c>
      <c r="K13815" s="11">
        <v>11</v>
      </c>
      <c r="L13815" s="12">
        <v>369.50799999999998</v>
      </c>
      <c r="M13815" s="12">
        <v>29.560639999999999</v>
      </c>
      <c r="N13815" s="12">
        <v>34.238</v>
      </c>
      <c r="O13815" s="13">
        <f t="shared" si="433"/>
        <v>-4.6773600000000002</v>
      </c>
    </row>
    <row r="13816" spans="1:15" x14ac:dyDescent="0.2">
      <c r="A13816" s="4">
        <f t="shared" si="432"/>
        <v>1</v>
      </c>
      <c r="B13816" s="10">
        <v>45564</v>
      </c>
      <c r="C13816" t="s">
        <v>24</v>
      </c>
      <c r="D13816" t="s">
        <v>35</v>
      </c>
      <c r="E13816" t="s">
        <v>85</v>
      </c>
      <c r="H13816" t="s">
        <v>23</v>
      </c>
      <c r="I13816" t="s">
        <v>20</v>
      </c>
      <c r="J13816" t="s">
        <v>38</v>
      </c>
      <c r="K13816" s="11">
        <v>6</v>
      </c>
      <c r="L13816" s="12">
        <v>348.22500000000002</v>
      </c>
      <c r="M13816" s="12">
        <v>27.858000000000004</v>
      </c>
      <c r="N13816" s="12">
        <v>53.508000000000003</v>
      </c>
      <c r="O13816" s="13">
        <f t="shared" si="433"/>
        <v>-25.65</v>
      </c>
    </row>
    <row r="13817" spans="1:15" x14ac:dyDescent="0.2">
      <c r="A13817" s="4">
        <f t="shared" si="432"/>
        <v>1</v>
      </c>
      <c r="B13817" s="10">
        <v>45564</v>
      </c>
      <c r="C13817" t="s">
        <v>30</v>
      </c>
      <c r="D13817" t="s">
        <v>35</v>
      </c>
      <c r="E13817" t="s">
        <v>85</v>
      </c>
      <c r="H13817" t="s">
        <v>49</v>
      </c>
      <c r="I13817" t="s">
        <v>50</v>
      </c>
      <c r="J13817" t="s">
        <v>97</v>
      </c>
      <c r="K13817" s="11">
        <v>7</v>
      </c>
      <c r="L13817" s="12">
        <v>448.37400000000002</v>
      </c>
      <c r="M13817" s="12">
        <v>35.86992</v>
      </c>
      <c r="N13817" s="12">
        <v>43.66</v>
      </c>
      <c r="O13817" s="13">
        <f t="shared" si="433"/>
        <v>-7.7900799999999961</v>
      </c>
    </row>
    <row r="13818" spans="1:15" x14ac:dyDescent="0.2">
      <c r="A13818" s="4">
        <f t="shared" si="432"/>
        <v>1</v>
      </c>
      <c r="B13818" s="10">
        <v>45564</v>
      </c>
      <c r="C13818" t="s">
        <v>32</v>
      </c>
      <c r="D13818" t="s">
        <v>35</v>
      </c>
      <c r="E13818" t="s">
        <v>85</v>
      </c>
      <c r="H13818" t="s">
        <v>31</v>
      </c>
      <c r="I13818" t="s">
        <v>2</v>
      </c>
      <c r="J13818" t="s">
        <v>38</v>
      </c>
      <c r="K13818" s="11">
        <v>11</v>
      </c>
      <c r="L13818" s="12">
        <v>553.29100000000005</v>
      </c>
      <c r="M13818" s="12">
        <v>44.263280000000002</v>
      </c>
      <c r="N13818" s="12">
        <v>23.728999999999999</v>
      </c>
      <c r="O13818" s="13">
        <f t="shared" si="433"/>
        <v>20.534280000000003</v>
      </c>
    </row>
    <row r="13819" spans="1:15" x14ac:dyDescent="0.2">
      <c r="A13819" s="4">
        <f t="shared" si="432"/>
        <v>1</v>
      </c>
      <c r="B13819" s="10">
        <v>45564</v>
      </c>
      <c r="C13819" t="s">
        <v>34</v>
      </c>
      <c r="D13819" t="s">
        <v>35</v>
      </c>
      <c r="E13819" t="s">
        <v>85</v>
      </c>
      <c r="H13819" t="s">
        <v>23</v>
      </c>
      <c r="I13819" t="s">
        <v>24</v>
      </c>
      <c r="J13819" t="s">
        <v>43</v>
      </c>
      <c r="K13819" s="11">
        <v>11</v>
      </c>
      <c r="L13819" s="12">
        <v>651.29</v>
      </c>
      <c r="M13819" s="12">
        <v>52.103200000000001</v>
      </c>
      <c r="N13819" s="12">
        <v>22.844000000000001</v>
      </c>
      <c r="O13819" s="13">
        <f t="shared" si="433"/>
        <v>29.2592</v>
      </c>
    </row>
    <row r="13820" spans="1:15" x14ac:dyDescent="0.2">
      <c r="A13820" s="4">
        <f t="shared" si="432"/>
        <v>1</v>
      </c>
      <c r="B13820" s="10">
        <v>45564</v>
      </c>
      <c r="C13820" t="s">
        <v>41</v>
      </c>
      <c r="D13820" t="s">
        <v>35</v>
      </c>
      <c r="E13820" t="s">
        <v>85</v>
      </c>
      <c r="H13820" t="s">
        <v>40</v>
      </c>
      <c r="I13820" t="s">
        <v>28</v>
      </c>
      <c r="J13820" t="s">
        <v>43</v>
      </c>
      <c r="K13820" s="11">
        <v>14</v>
      </c>
      <c r="L13820" s="12">
        <v>640.80700000000002</v>
      </c>
      <c r="M13820" s="12">
        <v>51.264560000000003</v>
      </c>
      <c r="N13820" s="12">
        <v>32.508000000000003</v>
      </c>
      <c r="O13820" s="13">
        <f t="shared" si="433"/>
        <v>18.75656</v>
      </c>
    </row>
    <row r="13821" spans="1:15" x14ac:dyDescent="0.2">
      <c r="A13821" s="4">
        <f t="shared" si="432"/>
        <v>2</v>
      </c>
      <c r="B13821" s="10">
        <v>45565</v>
      </c>
      <c r="C13821" t="s">
        <v>20</v>
      </c>
      <c r="D13821" t="s">
        <v>35</v>
      </c>
      <c r="E13821" t="s">
        <v>68</v>
      </c>
      <c r="H13821" t="s">
        <v>37</v>
      </c>
      <c r="I13821" t="s">
        <v>2</v>
      </c>
      <c r="J13821" t="s">
        <v>38</v>
      </c>
      <c r="K13821" s="11">
        <v>9</v>
      </c>
      <c r="L13821" s="12">
        <v>675.48500000000001</v>
      </c>
      <c r="M13821" s="12">
        <v>54.038800000000002</v>
      </c>
      <c r="N13821" s="12">
        <v>27.798999999999999</v>
      </c>
      <c r="O13821" s="13">
        <f t="shared" si="433"/>
        <v>26.239800000000002</v>
      </c>
    </row>
    <row r="13822" spans="1:15" x14ac:dyDescent="0.2">
      <c r="A13822" s="4">
        <f t="shared" si="432"/>
        <v>2</v>
      </c>
      <c r="B13822" s="10">
        <v>45565</v>
      </c>
      <c r="C13822" t="s">
        <v>26</v>
      </c>
      <c r="D13822" t="s">
        <v>35</v>
      </c>
      <c r="E13822" t="s">
        <v>68</v>
      </c>
      <c r="H13822" t="s">
        <v>23</v>
      </c>
      <c r="I13822" t="s">
        <v>26</v>
      </c>
      <c r="J13822" t="s">
        <v>87</v>
      </c>
      <c r="K13822" s="11">
        <v>7</v>
      </c>
      <c r="L13822" s="12">
        <v>464.74700000000001</v>
      </c>
      <c r="M13822" s="12">
        <v>37.179760000000002</v>
      </c>
      <c r="N13822" s="12">
        <v>48.369</v>
      </c>
      <c r="O13822" s="13">
        <f t="shared" si="433"/>
        <v>-11.189239999999998</v>
      </c>
    </row>
    <row r="13823" spans="1:15" x14ac:dyDescent="0.2">
      <c r="A13823" s="4">
        <f t="shared" si="432"/>
        <v>2</v>
      </c>
      <c r="B13823" s="10">
        <v>45565</v>
      </c>
      <c r="C13823" t="s">
        <v>28</v>
      </c>
      <c r="D13823" t="s">
        <v>35</v>
      </c>
      <c r="E13823" t="s">
        <v>68</v>
      </c>
      <c r="H13823" t="s">
        <v>23</v>
      </c>
      <c r="I13823" t="s">
        <v>2</v>
      </c>
      <c r="J13823" t="s">
        <v>97</v>
      </c>
      <c r="K13823" s="11">
        <v>8</v>
      </c>
      <c r="L13823" s="12">
        <v>505.66</v>
      </c>
      <c r="M13823" s="12">
        <v>40.452800000000003</v>
      </c>
      <c r="N13823" s="12">
        <v>19.469000000000001</v>
      </c>
      <c r="O13823" s="13">
        <f t="shared" si="433"/>
        <v>20.983800000000002</v>
      </c>
    </row>
    <row r="13824" spans="1:15" x14ac:dyDescent="0.2">
      <c r="A13824" s="4">
        <f t="shared" si="432"/>
        <v>2</v>
      </c>
      <c r="B13824" s="10">
        <v>45565</v>
      </c>
      <c r="C13824" t="s">
        <v>24</v>
      </c>
      <c r="D13824" t="s">
        <v>35</v>
      </c>
      <c r="E13824" t="s">
        <v>68</v>
      </c>
      <c r="H13824" t="s">
        <v>37</v>
      </c>
      <c r="I13824" t="s">
        <v>2</v>
      </c>
      <c r="J13824" t="s">
        <v>38</v>
      </c>
      <c r="K13824" s="11">
        <v>10</v>
      </c>
      <c r="L13824" s="12">
        <v>643.75199999999995</v>
      </c>
      <c r="M13824" s="12">
        <v>51.500159999999994</v>
      </c>
      <c r="N13824" s="12">
        <v>33.614000000000004</v>
      </c>
      <c r="O13824" s="13">
        <f t="shared" si="433"/>
        <v>17.88615999999999</v>
      </c>
    </row>
    <row r="13825" spans="1:15" x14ac:dyDescent="0.2">
      <c r="A13825" s="4">
        <f t="shared" si="432"/>
        <v>2</v>
      </c>
      <c r="B13825" s="10">
        <v>45565</v>
      </c>
      <c r="C13825" t="s">
        <v>30</v>
      </c>
      <c r="D13825" t="s">
        <v>35</v>
      </c>
      <c r="E13825" t="s">
        <v>68</v>
      </c>
      <c r="H13825" t="s">
        <v>40</v>
      </c>
      <c r="I13825" t="s">
        <v>24</v>
      </c>
      <c r="J13825" t="s">
        <v>43</v>
      </c>
      <c r="K13825" s="11">
        <v>14</v>
      </c>
      <c r="L13825" s="12">
        <v>657.66</v>
      </c>
      <c r="M13825" s="12">
        <v>52.6128</v>
      </c>
      <c r="N13825" s="12">
        <v>27.295999999999999</v>
      </c>
      <c r="O13825" s="13">
        <f t="shared" si="433"/>
        <v>25.316800000000001</v>
      </c>
    </row>
    <row r="13826" spans="1:15" x14ac:dyDescent="0.2">
      <c r="A13826" s="4">
        <f t="shared" ref="A13826:A13889" si="434">WEEKDAY(B13826)</f>
        <v>2</v>
      </c>
      <c r="B13826" s="10">
        <v>45565</v>
      </c>
      <c r="C13826" t="s">
        <v>32</v>
      </c>
      <c r="D13826" t="s">
        <v>35</v>
      </c>
      <c r="E13826" t="s">
        <v>68</v>
      </c>
      <c r="H13826" t="s">
        <v>40</v>
      </c>
      <c r="I13826" t="s">
        <v>24</v>
      </c>
      <c r="J13826" t="s">
        <v>43</v>
      </c>
      <c r="K13826" s="11">
        <v>12</v>
      </c>
      <c r="L13826" s="12">
        <v>751.04600000000005</v>
      </c>
      <c r="M13826" s="12">
        <v>60.083680000000008</v>
      </c>
      <c r="N13826" s="12">
        <v>19.785999999999998</v>
      </c>
      <c r="O13826" s="13">
        <f t="shared" si="433"/>
        <v>40.297680000000014</v>
      </c>
    </row>
    <row r="13827" spans="1:15" x14ac:dyDescent="0.2">
      <c r="A13827" s="4">
        <f t="shared" si="434"/>
        <v>2</v>
      </c>
      <c r="B13827" s="10">
        <v>45565</v>
      </c>
      <c r="C13827" t="s">
        <v>34</v>
      </c>
      <c r="D13827" t="s">
        <v>35</v>
      </c>
      <c r="E13827" t="s">
        <v>68</v>
      </c>
      <c r="H13827" t="s">
        <v>23</v>
      </c>
      <c r="I13827" t="s">
        <v>24</v>
      </c>
      <c r="J13827" t="s">
        <v>43</v>
      </c>
      <c r="K13827" s="11">
        <v>8</v>
      </c>
      <c r="L13827" s="12">
        <v>470.90600000000001</v>
      </c>
      <c r="M13827" s="12">
        <v>37.67248</v>
      </c>
      <c r="N13827" s="12">
        <v>22.489000000000001</v>
      </c>
      <c r="O13827" s="13">
        <f t="shared" si="433"/>
        <v>15.183479999999999</v>
      </c>
    </row>
    <row r="13828" spans="1:15" x14ac:dyDescent="0.2">
      <c r="A13828" s="4">
        <f t="shared" si="434"/>
        <v>2</v>
      </c>
      <c r="B13828" s="10">
        <v>45565</v>
      </c>
      <c r="C13828" t="s">
        <v>20</v>
      </c>
      <c r="D13828" t="s">
        <v>35</v>
      </c>
      <c r="E13828" t="s">
        <v>104</v>
      </c>
      <c r="H13828" t="s">
        <v>23</v>
      </c>
      <c r="I13828" t="s">
        <v>26</v>
      </c>
      <c r="J13828" t="s">
        <v>87</v>
      </c>
      <c r="K13828" s="11">
        <v>5</v>
      </c>
      <c r="L13828" s="12">
        <v>172.41300000000001</v>
      </c>
      <c r="M13828" s="12">
        <v>13.793040000000001</v>
      </c>
      <c r="N13828" s="12">
        <v>51.751999999999995</v>
      </c>
      <c r="O13828" s="13">
        <f t="shared" si="433"/>
        <v>-37.95895999999999</v>
      </c>
    </row>
    <row r="13829" spans="1:15" x14ac:dyDescent="0.2">
      <c r="A13829" s="4">
        <f t="shared" si="434"/>
        <v>2</v>
      </c>
      <c r="B13829" s="10">
        <v>45565</v>
      </c>
      <c r="C13829" t="s">
        <v>26</v>
      </c>
      <c r="D13829" t="s">
        <v>35</v>
      </c>
      <c r="E13829" t="s">
        <v>104</v>
      </c>
      <c r="H13829" t="s">
        <v>23</v>
      </c>
      <c r="I13829" t="s">
        <v>26</v>
      </c>
      <c r="J13829" t="s">
        <v>43</v>
      </c>
      <c r="K13829" s="11">
        <v>7</v>
      </c>
      <c r="L13829" s="12">
        <v>217.08199999999999</v>
      </c>
      <c r="M13829" s="12">
        <v>17.36656</v>
      </c>
      <c r="N13829" s="12">
        <v>27.259</v>
      </c>
      <c r="O13829" s="13">
        <f t="shared" si="433"/>
        <v>-9.8924400000000006</v>
      </c>
    </row>
    <row r="13830" spans="1:15" x14ac:dyDescent="0.2">
      <c r="A13830" s="4">
        <f t="shared" si="434"/>
        <v>2</v>
      </c>
      <c r="B13830" s="10">
        <v>45565</v>
      </c>
      <c r="C13830" t="s">
        <v>28</v>
      </c>
      <c r="D13830" t="s">
        <v>35</v>
      </c>
      <c r="E13830" t="s">
        <v>104</v>
      </c>
      <c r="H13830" t="s">
        <v>37</v>
      </c>
      <c r="I13830" t="s">
        <v>2</v>
      </c>
      <c r="J13830" t="s">
        <v>38</v>
      </c>
      <c r="K13830" s="11">
        <v>8</v>
      </c>
      <c r="L13830" s="12">
        <v>317.34100000000001</v>
      </c>
      <c r="M13830" s="12">
        <v>25.387280000000001</v>
      </c>
      <c r="N13830" s="12">
        <v>31.122000000000003</v>
      </c>
      <c r="O13830" s="13">
        <f t="shared" si="433"/>
        <v>-5.7347200000000029</v>
      </c>
    </row>
    <row r="13831" spans="1:15" x14ac:dyDescent="0.2">
      <c r="A13831" s="4">
        <f t="shared" si="434"/>
        <v>2</v>
      </c>
      <c r="B13831" s="10">
        <v>45565</v>
      </c>
      <c r="C13831" t="s">
        <v>24</v>
      </c>
      <c r="D13831" t="s">
        <v>35</v>
      </c>
      <c r="E13831" t="s">
        <v>104</v>
      </c>
      <c r="H13831" t="s">
        <v>23</v>
      </c>
      <c r="I13831" t="s">
        <v>26</v>
      </c>
      <c r="J13831" t="s">
        <v>38</v>
      </c>
      <c r="K13831" s="11">
        <v>7</v>
      </c>
      <c r="L13831" s="12">
        <v>316.12900000000002</v>
      </c>
      <c r="M13831" s="12">
        <v>25.290320000000001</v>
      </c>
      <c r="N13831" s="12">
        <v>42.03</v>
      </c>
      <c r="O13831" s="13">
        <f t="shared" ref="O13831:O13894" si="435">M13831-N13831</f>
        <v>-16.73968</v>
      </c>
    </row>
    <row r="13832" spans="1:15" x14ac:dyDescent="0.2">
      <c r="A13832" s="4">
        <f t="shared" si="434"/>
        <v>2</v>
      </c>
      <c r="B13832" s="10">
        <v>45565</v>
      </c>
      <c r="C13832" t="s">
        <v>30</v>
      </c>
      <c r="D13832" t="s">
        <v>35</v>
      </c>
      <c r="E13832" t="s">
        <v>104</v>
      </c>
      <c r="H13832" t="s">
        <v>23</v>
      </c>
      <c r="I13832" t="s">
        <v>24</v>
      </c>
      <c r="J13832" t="s">
        <v>43</v>
      </c>
      <c r="K13832" s="11">
        <v>7</v>
      </c>
      <c r="L13832" s="12">
        <v>295.28399999999999</v>
      </c>
      <c r="M13832" s="12">
        <v>23.622720000000001</v>
      </c>
      <c r="N13832" s="12">
        <v>21.594999999999999</v>
      </c>
      <c r="O13832" s="13">
        <f t="shared" si="435"/>
        <v>2.0277200000000022</v>
      </c>
    </row>
    <row r="13833" spans="1:15" x14ac:dyDescent="0.2">
      <c r="A13833" s="4">
        <f t="shared" si="434"/>
        <v>2</v>
      </c>
      <c r="B13833" s="10">
        <v>45565</v>
      </c>
      <c r="C13833" t="s">
        <v>32</v>
      </c>
      <c r="D13833" t="s">
        <v>35</v>
      </c>
      <c r="E13833" t="s">
        <v>104</v>
      </c>
      <c r="H13833" t="s">
        <v>40</v>
      </c>
      <c r="I13833" t="s">
        <v>2</v>
      </c>
      <c r="J13833" t="s">
        <v>87</v>
      </c>
      <c r="K13833" s="11">
        <v>10</v>
      </c>
      <c r="L13833" s="12">
        <v>541.66800000000001</v>
      </c>
      <c r="M13833" s="12">
        <v>43.333440000000003</v>
      </c>
      <c r="N13833" s="12">
        <v>33.833999999999996</v>
      </c>
      <c r="O13833" s="13">
        <f t="shared" si="435"/>
        <v>9.499440000000007</v>
      </c>
    </row>
    <row r="13834" spans="1:15" x14ac:dyDescent="0.2">
      <c r="A13834" s="4">
        <f t="shared" si="434"/>
        <v>2</v>
      </c>
      <c r="B13834" s="10">
        <v>45565</v>
      </c>
      <c r="C13834" t="s">
        <v>34</v>
      </c>
      <c r="D13834" t="s">
        <v>35</v>
      </c>
      <c r="E13834" t="s">
        <v>104</v>
      </c>
      <c r="H13834" t="s">
        <v>40</v>
      </c>
      <c r="I13834" t="s">
        <v>24</v>
      </c>
      <c r="J13834" t="s">
        <v>43</v>
      </c>
      <c r="K13834" s="11">
        <v>9</v>
      </c>
      <c r="L13834" s="12">
        <v>522.86800000000005</v>
      </c>
      <c r="M13834" s="12">
        <v>41.829440000000005</v>
      </c>
      <c r="N13834" s="12">
        <v>24.573999999999998</v>
      </c>
      <c r="O13834" s="13">
        <f t="shared" si="435"/>
        <v>17.255440000000007</v>
      </c>
    </row>
    <row r="13835" spans="1:15" x14ac:dyDescent="0.2">
      <c r="A13835" s="4">
        <f t="shared" si="434"/>
        <v>2</v>
      </c>
      <c r="B13835" s="10">
        <v>45565</v>
      </c>
      <c r="C13835" t="s">
        <v>41</v>
      </c>
      <c r="D13835" t="s">
        <v>35</v>
      </c>
      <c r="E13835" t="s">
        <v>104</v>
      </c>
      <c r="H13835" t="s">
        <v>40</v>
      </c>
      <c r="I13835" t="s">
        <v>24</v>
      </c>
      <c r="J13835" t="s">
        <v>43</v>
      </c>
      <c r="K13835" s="11">
        <v>9</v>
      </c>
      <c r="L13835" s="12">
        <v>546.68899999999996</v>
      </c>
      <c r="M13835" s="12">
        <v>43.735119999999995</v>
      </c>
      <c r="N13835" s="12">
        <v>25.681000000000001</v>
      </c>
      <c r="O13835" s="13">
        <f t="shared" si="435"/>
        <v>18.054119999999994</v>
      </c>
    </row>
    <row r="13836" spans="1:15" x14ac:dyDescent="0.2">
      <c r="A13836" s="4">
        <f t="shared" si="434"/>
        <v>3</v>
      </c>
      <c r="B13836" s="10">
        <v>45566</v>
      </c>
      <c r="C13836" t="s">
        <v>20</v>
      </c>
      <c r="D13836" t="s">
        <v>21</v>
      </c>
      <c r="E13836" t="s">
        <v>79</v>
      </c>
      <c r="H13836" t="s">
        <v>31</v>
      </c>
      <c r="I13836" t="s">
        <v>2</v>
      </c>
      <c r="J13836" t="s">
        <v>29</v>
      </c>
      <c r="K13836" s="11">
        <v>8</v>
      </c>
      <c r="L13836" s="12">
        <v>247.678</v>
      </c>
      <c r="M13836" s="12">
        <v>19.814240000000002</v>
      </c>
      <c r="N13836" s="12">
        <v>22.899000000000001</v>
      </c>
      <c r="O13836" s="13">
        <f t="shared" si="435"/>
        <v>-3.0847599999999993</v>
      </c>
    </row>
    <row r="13837" spans="1:15" x14ac:dyDescent="0.2">
      <c r="A13837" s="4">
        <f t="shared" si="434"/>
        <v>3</v>
      </c>
      <c r="B13837" s="10">
        <v>45566</v>
      </c>
      <c r="C13837" t="s">
        <v>26</v>
      </c>
      <c r="D13837" t="s">
        <v>35</v>
      </c>
      <c r="E13837" t="s">
        <v>79</v>
      </c>
      <c r="H13837" t="s">
        <v>48</v>
      </c>
      <c r="I13837" t="s">
        <v>2</v>
      </c>
      <c r="J13837" t="s">
        <v>87</v>
      </c>
      <c r="K13837" s="11">
        <v>7</v>
      </c>
      <c r="L13837" s="12">
        <v>333.22699999999998</v>
      </c>
      <c r="M13837" s="12">
        <v>26.658159999999999</v>
      </c>
      <c r="N13837" s="12">
        <v>83.459000000000003</v>
      </c>
      <c r="O13837" s="13">
        <f t="shared" si="435"/>
        <v>-56.800840000000008</v>
      </c>
    </row>
    <row r="13838" spans="1:15" x14ac:dyDescent="0.2">
      <c r="A13838" s="4">
        <f t="shared" si="434"/>
        <v>3</v>
      </c>
      <c r="B13838" s="10">
        <v>45566</v>
      </c>
      <c r="C13838" t="s">
        <v>28</v>
      </c>
      <c r="D13838" t="s">
        <v>21</v>
      </c>
      <c r="E13838" t="s">
        <v>79</v>
      </c>
      <c r="H13838" t="s">
        <v>59</v>
      </c>
      <c r="I13838" t="s">
        <v>2</v>
      </c>
      <c r="J13838" t="s">
        <v>38</v>
      </c>
      <c r="K13838" s="11">
        <v>11</v>
      </c>
      <c r="L13838" s="12">
        <v>375.60899999999998</v>
      </c>
      <c r="M13838" s="12">
        <v>30.048719999999999</v>
      </c>
      <c r="N13838" s="12">
        <v>30.765999999999998</v>
      </c>
      <c r="O13838" s="13">
        <f t="shared" si="435"/>
        <v>-0.71727999999999881</v>
      </c>
    </row>
    <row r="13839" spans="1:15" x14ac:dyDescent="0.2">
      <c r="A13839" s="4">
        <f t="shared" si="434"/>
        <v>3</v>
      </c>
      <c r="B13839" s="10">
        <v>45566</v>
      </c>
      <c r="C13839" t="s">
        <v>24</v>
      </c>
      <c r="D13839" t="s">
        <v>35</v>
      </c>
      <c r="E13839" t="s">
        <v>79</v>
      </c>
      <c r="H13839" t="s">
        <v>37</v>
      </c>
      <c r="I13839" t="s">
        <v>2</v>
      </c>
      <c r="J13839" t="s">
        <v>87</v>
      </c>
      <c r="K13839" s="11">
        <v>8</v>
      </c>
      <c r="L13839" s="12">
        <v>410.59899999999999</v>
      </c>
      <c r="M13839" s="12">
        <v>32.847920000000002</v>
      </c>
      <c r="N13839" s="12">
        <v>45.478999999999992</v>
      </c>
      <c r="O13839" s="13">
        <f t="shared" si="435"/>
        <v>-12.63107999999999</v>
      </c>
    </row>
    <row r="13840" spans="1:15" x14ac:dyDescent="0.2">
      <c r="A13840" s="4">
        <f t="shared" si="434"/>
        <v>3</v>
      </c>
      <c r="B13840" s="10">
        <v>45566</v>
      </c>
      <c r="C13840" t="s">
        <v>30</v>
      </c>
      <c r="D13840" t="s">
        <v>21</v>
      </c>
      <c r="E13840" t="s">
        <v>79</v>
      </c>
      <c r="H13840" t="s">
        <v>23</v>
      </c>
      <c r="I13840" t="s">
        <v>26</v>
      </c>
      <c r="J13840" t="s">
        <v>27</v>
      </c>
      <c r="K13840" s="11">
        <v>9</v>
      </c>
      <c r="L13840" s="12">
        <v>584.76499999999999</v>
      </c>
      <c r="M13840" s="12">
        <v>46.781199999999998</v>
      </c>
      <c r="N13840" s="12">
        <v>36.834000000000003</v>
      </c>
      <c r="O13840" s="13">
        <f t="shared" si="435"/>
        <v>9.9471999999999952</v>
      </c>
    </row>
    <row r="13841" spans="1:15" x14ac:dyDescent="0.2">
      <c r="A13841" s="4">
        <f t="shared" si="434"/>
        <v>3</v>
      </c>
      <c r="B13841" s="10">
        <v>45566</v>
      </c>
      <c r="C13841" t="s">
        <v>32</v>
      </c>
      <c r="D13841" t="s">
        <v>35</v>
      </c>
      <c r="E13841" t="s">
        <v>79</v>
      </c>
      <c r="H13841" t="s">
        <v>37</v>
      </c>
      <c r="I13841" t="s">
        <v>2</v>
      </c>
      <c r="J13841" t="s">
        <v>87</v>
      </c>
      <c r="K13841" s="11">
        <v>8</v>
      </c>
      <c r="L13841" s="12">
        <v>639.87199999999996</v>
      </c>
      <c r="M13841" s="12">
        <v>51.18976</v>
      </c>
      <c r="N13841" s="12">
        <v>44.391999999999996</v>
      </c>
      <c r="O13841" s="13">
        <f t="shared" si="435"/>
        <v>6.7977600000000038</v>
      </c>
    </row>
    <row r="13842" spans="1:15" x14ac:dyDescent="0.2">
      <c r="A13842" s="4">
        <f t="shared" si="434"/>
        <v>3</v>
      </c>
      <c r="B13842" s="10">
        <v>45566</v>
      </c>
      <c r="C13842" t="s">
        <v>34</v>
      </c>
      <c r="D13842" t="s">
        <v>21</v>
      </c>
      <c r="E13842" t="s">
        <v>79</v>
      </c>
      <c r="H13842" t="s">
        <v>40</v>
      </c>
      <c r="I13842" t="s">
        <v>2</v>
      </c>
      <c r="J13842" t="s">
        <v>29</v>
      </c>
      <c r="K13842" s="11">
        <v>9</v>
      </c>
      <c r="L13842" s="12">
        <v>540.43100000000004</v>
      </c>
      <c r="M13842" s="12">
        <v>43.234480000000005</v>
      </c>
      <c r="N13842" s="12">
        <v>33.203000000000003</v>
      </c>
      <c r="O13842" s="13">
        <f t="shared" si="435"/>
        <v>10.031480000000002</v>
      </c>
    </row>
    <row r="13843" spans="1:15" x14ac:dyDescent="0.2">
      <c r="A13843" s="4">
        <f t="shared" si="434"/>
        <v>3</v>
      </c>
      <c r="B13843" s="10">
        <v>45566</v>
      </c>
      <c r="C13843" t="s">
        <v>41</v>
      </c>
      <c r="D13843" t="s">
        <v>35</v>
      </c>
      <c r="E13843" t="s">
        <v>79</v>
      </c>
      <c r="H13843" t="s">
        <v>48</v>
      </c>
      <c r="I13843" t="s">
        <v>2</v>
      </c>
      <c r="J13843" t="s">
        <v>106</v>
      </c>
      <c r="K13843" s="11">
        <v>10</v>
      </c>
      <c r="L13843" s="12">
        <v>741.80200000000002</v>
      </c>
      <c r="M13843" s="12">
        <v>59.344160000000002</v>
      </c>
      <c r="N13843" s="12">
        <v>84.045000000000002</v>
      </c>
      <c r="O13843" s="13">
        <f t="shared" si="435"/>
        <v>-24.700839999999999</v>
      </c>
    </row>
    <row r="13844" spans="1:15" x14ac:dyDescent="0.2">
      <c r="A13844" s="4">
        <f t="shared" si="434"/>
        <v>3</v>
      </c>
      <c r="B13844" s="10">
        <v>45566</v>
      </c>
      <c r="C13844" t="s">
        <v>20</v>
      </c>
      <c r="D13844" t="s">
        <v>35</v>
      </c>
      <c r="E13844" t="s">
        <v>57</v>
      </c>
      <c r="F13844" t="s">
        <v>39</v>
      </c>
      <c r="H13844" t="s">
        <v>40</v>
      </c>
      <c r="I13844" t="s">
        <v>26</v>
      </c>
      <c r="J13844" t="s">
        <v>43</v>
      </c>
      <c r="K13844" s="11">
        <v>15</v>
      </c>
      <c r="L13844" s="12">
        <v>6495.0029999999997</v>
      </c>
      <c r="M13844" s="12">
        <v>519.60023999999999</v>
      </c>
      <c r="N13844" s="12">
        <v>81.649000000000001</v>
      </c>
      <c r="O13844" s="13">
        <f t="shared" si="435"/>
        <v>437.95123999999998</v>
      </c>
    </row>
    <row r="13845" spans="1:15" x14ac:dyDescent="0.2">
      <c r="A13845" s="4">
        <f t="shared" si="434"/>
        <v>3</v>
      </c>
      <c r="B13845" s="10">
        <v>45566</v>
      </c>
      <c r="C13845" t="s">
        <v>26</v>
      </c>
      <c r="D13845" t="s">
        <v>35</v>
      </c>
      <c r="E13845" t="s">
        <v>57</v>
      </c>
      <c r="H13845" t="s">
        <v>31</v>
      </c>
      <c r="I13845" t="s">
        <v>28</v>
      </c>
      <c r="J13845" t="s">
        <v>106</v>
      </c>
      <c r="K13845" s="11">
        <v>10</v>
      </c>
      <c r="L13845" s="12">
        <v>732.45799999999997</v>
      </c>
      <c r="M13845" s="12">
        <v>58.596640000000001</v>
      </c>
      <c r="N13845" s="12">
        <v>28.704000000000001</v>
      </c>
      <c r="O13845" s="13">
        <f t="shared" si="435"/>
        <v>29.89264</v>
      </c>
    </row>
    <row r="13846" spans="1:15" x14ac:dyDescent="0.2">
      <c r="A13846" s="4">
        <f t="shared" si="434"/>
        <v>3</v>
      </c>
      <c r="B13846" s="10">
        <v>45566</v>
      </c>
      <c r="C13846" t="s">
        <v>28</v>
      </c>
      <c r="D13846" t="s">
        <v>35</v>
      </c>
      <c r="E13846" t="s">
        <v>57</v>
      </c>
      <c r="H13846" t="s">
        <v>37</v>
      </c>
      <c r="I13846" t="s">
        <v>2</v>
      </c>
      <c r="J13846" t="s">
        <v>87</v>
      </c>
      <c r="K13846" s="11">
        <v>12</v>
      </c>
      <c r="L13846" s="12">
        <v>666.80499999999995</v>
      </c>
      <c r="M13846" s="12">
        <v>53.3444</v>
      </c>
      <c r="N13846" s="12">
        <v>39.548999999999999</v>
      </c>
      <c r="O13846" s="13">
        <f t="shared" si="435"/>
        <v>13.795400000000001</v>
      </c>
    </row>
    <row r="13847" spans="1:15" x14ac:dyDescent="0.2">
      <c r="A13847" s="4">
        <f t="shared" si="434"/>
        <v>3</v>
      </c>
      <c r="B13847" s="10">
        <v>45566</v>
      </c>
      <c r="C13847" t="s">
        <v>24</v>
      </c>
      <c r="D13847" t="s">
        <v>35</v>
      </c>
      <c r="E13847" t="s">
        <v>57</v>
      </c>
      <c r="H13847" t="s">
        <v>40</v>
      </c>
      <c r="I13847" t="s">
        <v>28</v>
      </c>
      <c r="J13847" t="s">
        <v>43</v>
      </c>
      <c r="K13847" s="11">
        <v>16</v>
      </c>
      <c r="L13847" s="12">
        <v>813.99199999999996</v>
      </c>
      <c r="M13847" s="12">
        <v>65.11936</v>
      </c>
      <c r="N13847" s="12">
        <v>32.051000000000002</v>
      </c>
      <c r="O13847" s="13">
        <f t="shared" si="435"/>
        <v>33.068359999999998</v>
      </c>
    </row>
    <row r="13848" spans="1:15" x14ac:dyDescent="0.2">
      <c r="A13848" s="4">
        <f t="shared" si="434"/>
        <v>3</v>
      </c>
      <c r="B13848" s="10">
        <v>45566</v>
      </c>
      <c r="C13848" t="s">
        <v>30</v>
      </c>
      <c r="D13848" t="s">
        <v>35</v>
      </c>
      <c r="E13848" t="s">
        <v>57</v>
      </c>
      <c r="H13848" t="s">
        <v>40</v>
      </c>
      <c r="I13848" t="s">
        <v>2</v>
      </c>
      <c r="J13848" t="s">
        <v>38</v>
      </c>
      <c r="K13848" s="11">
        <v>14</v>
      </c>
      <c r="L13848" s="12">
        <v>816.44600000000003</v>
      </c>
      <c r="M13848" s="12">
        <v>65.31568</v>
      </c>
      <c r="N13848" s="12">
        <v>36.821999999999996</v>
      </c>
      <c r="O13848" s="13">
        <f t="shared" si="435"/>
        <v>28.493680000000005</v>
      </c>
    </row>
    <row r="13849" spans="1:15" x14ac:dyDescent="0.2">
      <c r="A13849" s="4">
        <f t="shared" si="434"/>
        <v>3</v>
      </c>
      <c r="B13849" s="10">
        <v>45566</v>
      </c>
      <c r="C13849" t="s">
        <v>32</v>
      </c>
      <c r="D13849" t="s">
        <v>35</v>
      </c>
      <c r="E13849" t="s">
        <v>57</v>
      </c>
      <c r="H13849" t="s">
        <v>40</v>
      </c>
      <c r="I13849" t="s">
        <v>28</v>
      </c>
      <c r="J13849" t="s">
        <v>43</v>
      </c>
      <c r="K13849" s="11">
        <v>16</v>
      </c>
      <c r="L13849" s="12">
        <v>1154.375</v>
      </c>
      <c r="M13849" s="12">
        <v>92.350000000000009</v>
      </c>
      <c r="N13849" s="12">
        <v>35.902000000000001</v>
      </c>
      <c r="O13849" s="13">
        <f t="shared" si="435"/>
        <v>56.448000000000008</v>
      </c>
    </row>
    <row r="13850" spans="1:15" x14ac:dyDescent="0.2">
      <c r="A13850" s="4">
        <f t="shared" si="434"/>
        <v>3</v>
      </c>
      <c r="B13850" s="10">
        <v>45566</v>
      </c>
      <c r="C13850" t="s">
        <v>34</v>
      </c>
      <c r="D13850" t="s">
        <v>35</v>
      </c>
      <c r="E13850" t="s">
        <v>57</v>
      </c>
      <c r="H13850" t="s">
        <v>31</v>
      </c>
      <c r="I13850" t="s">
        <v>2</v>
      </c>
      <c r="J13850" t="s">
        <v>38</v>
      </c>
      <c r="K13850" s="11">
        <v>15</v>
      </c>
      <c r="L13850" s="12">
        <v>803.76099999999997</v>
      </c>
      <c r="M13850" s="12">
        <v>64.300879999999992</v>
      </c>
      <c r="N13850" s="12">
        <v>40.441000000000003</v>
      </c>
      <c r="O13850" s="13">
        <f t="shared" si="435"/>
        <v>23.85987999999999</v>
      </c>
    </row>
    <row r="13851" spans="1:15" x14ac:dyDescent="0.2">
      <c r="A13851" s="4">
        <f t="shared" si="434"/>
        <v>3</v>
      </c>
      <c r="B13851" s="10">
        <v>45566</v>
      </c>
      <c r="C13851" t="s">
        <v>41</v>
      </c>
      <c r="D13851" t="s">
        <v>35</v>
      </c>
      <c r="E13851" t="s">
        <v>57</v>
      </c>
      <c r="H13851" t="s">
        <v>40</v>
      </c>
      <c r="I13851" t="s">
        <v>28</v>
      </c>
      <c r="J13851" t="s">
        <v>43</v>
      </c>
      <c r="K13851" s="11">
        <v>15</v>
      </c>
      <c r="L13851" s="12">
        <v>1193.6610000000001</v>
      </c>
      <c r="M13851" s="12">
        <v>95.492880000000014</v>
      </c>
      <c r="N13851" s="12">
        <v>38.335999999999999</v>
      </c>
      <c r="O13851" s="13">
        <f t="shared" si="435"/>
        <v>57.156880000000015</v>
      </c>
    </row>
    <row r="13852" spans="1:15" x14ac:dyDescent="0.2">
      <c r="A13852" s="4">
        <f t="shared" si="434"/>
        <v>4</v>
      </c>
      <c r="B13852" s="10">
        <v>45567</v>
      </c>
      <c r="C13852" t="s">
        <v>20</v>
      </c>
      <c r="D13852" t="s">
        <v>21</v>
      </c>
      <c r="E13852" t="s">
        <v>67</v>
      </c>
      <c r="H13852" t="s">
        <v>23</v>
      </c>
      <c r="I13852" t="s">
        <v>20</v>
      </c>
      <c r="J13852" t="s">
        <v>38</v>
      </c>
      <c r="K13852" s="11">
        <v>10</v>
      </c>
      <c r="L13852" s="12">
        <v>335.471</v>
      </c>
      <c r="M13852" s="12">
        <v>26.837680000000002</v>
      </c>
      <c r="N13852" s="12">
        <v>71.686999999999998</v>
      </c>
      <c r="O13852" s="13">
        <f t="shared" si="435"/>
        <v>-44.849319999999992</v>
      </c>
    </row>
    <row r="13853" spans="1:15" x14ac:dyDescent="0.2">
      <c r="A13853" s="4">
        <f t="shared" si="434"/>
        <v>4</v>
      </c>
      <c r="B13853" s="10">
        <v>45567</v>
      </c>
      <c r="C13853" t="s">
        <v>26</v>
      </c>
      <c r="D13853" t="s">
        <v>21</v>
      </c>
      <c r="E13853" t="s">
        <v>67</v>
      </c>
      <c r="H13853" t="s">
        <v>59</v>
      </c>
      <c r="I13853" t="s">
        <v>2</v>
      </c>
      <c r="J13853" t="s">
        <v>38</v>
      </c>
      <c r="K13853" s="11">
        <v>17</v>
      </c>
      <c r="L13853" s="12">
        <v>446.34399999999999</v>
      </c>
      <c r="M13853" s="12">
        <v>35.707520000000002</v>
      </c>
      <c r="N13853" s="12">
        <v>71.024000000000001</v>
      </c>
      <c r="O13853" s="13">
        <f t="shared" si="435"/>
        <v>-35.316479999999999</v>
      </c>
    </row>
    <row r="13854" spans="1:15" x14ac:dyDescent="0.2">
      <c r="A13854" s="4">
        <f t="shared" si="434"/>
        <v>4</v>
      </c>
      <c r="B13854" s="10">
        <v>45567</v>
      </c>
      <c r="C13854" t="s">
        <v>28</v>
      </c>
      <c r="D13854" t="s">
        <v>21</v>
      </c>
      <c r="E13854" t="s">
        <v>67</v>
      </c>
      <c r="H13854" t="s">
        <v>23</v>
      </c>
      <c r="I13854" t="s">
        <v>28</v>
      </c>
      <c r="J13854" t="s">
        <v>92</v>
      </c>
      <c r="K13854" s="11">
        <v>7</v>
      </c>
      <c r="L13854" s="12">
        <v>446.36</v>
      </c>
      <c r="M13854" s="12">
        <v>35.708800000000004</v>
      </c>
      <c r="N13854" s="12">
        <v>65.60199999999999</v>
      </c>
      <c r="O13854" s="13">
        <f t="shared" si="435"/>
        <v>-29.893199999999986</v>
      </c>
    </row>
    <row r="13855" spans="1:15" x14ac:dyDescent="0.2">
      <c r="A13855" s="4">
        <f t="shared" si="434"/>
        <v>4</v>
      </c>
      <c r="B13855" s="10">
        <v>45567</v>
      </c>
      <c r="C13855" t="s">
        <v>24</v>
      </c>
      <c r="D13855" t="s">
        <v>21</v>
      </c>
      <c r="E13855" t="s">
        <v>67</v>
      </c>
      <c r="H13855" t="s">
        <v>23</v>
      </c>
      <c r="I13855" t="s">
        <v>26</v>
      </c>
      <c r="J13855" t="s">
        <v>38</v>
      </c>
      <c r="K13855" s="11">
        <v>9</v>
      </c>
      <c r="L13855" s="12">
        <v>415.25700000000001</v>
      </c>
      <c r="M13855" s="12">
        <v>33.220559999999999</v>
      </c>
      <c r="N13855" s="12">
        <v>70.830000000000013</v>
      </c>
      <c r="O13855" s="13">
        <f t="shared" si="435"/>
        <v>-37.609440000000014</v>
      </c>
    </row>
    <row r="13856" spans="1:15" x14ac:dyDescent="0.2">
      <c r="A13856" s="4">
        <f t="shared" si="434"/>
        <v>4</v>
      </c>
      <c r="B13856" s="10">
        <v>45567</v>
      </c>
      <c r="C13856" t="s">
        <v>30</v>
      </c>
      <c r="D13856" t="s">
        <v>21</v>
      </c>
      <c r="E13856" t="s">
        <v>67</v>
      </c>
      <c r="H13856" t="s">
        <v>23</v>
      </c>
      <c r="I13856" t="s">
        <v>28</v>
      </c>
      <c r="J13856" t="s">
        <v>27</v>
      </c>
      <c r="K13856" s="11">
        <v>9</v>
      </c>
      <c r="L13856" s="12">
        <v>500.209</v>
      </c>
      <c r="M13856" s="12">
        <v>40.016719999999999</v>
      </c>
      <c r="N13856" s="12">
        <v>68.396999999999991</v>
      </c>
      <c r="O13856" s="13">
        <f t="shared" si="435"/>
        <v>-28.380279999999992</v>
      </c>
    </row>
    <row r="13857" spans="1:15" x14ac:dyDescent="0.2">
      <c r="A13857" s="4">
        <f t="shared" si="434"/>
        <v>4</v>
      </c>
      <c r="B13857" s="10">
        <v>45567</v>
      </c>
      <c r="C13857" t="s">
        <v>32</v>
      </c>
      <c r="D13857" t="s">
        <v>21</v>
      </c>
      <c r="E13857" t="s">
        <v>67</v>
      </c>
      <c r="H13857" t="s">
        <v>49</v>
      </c>
      <c r="I13857" t="s">
        <v>50</v>
      </c>
      <c r="J13857" t="s">
        <v>27</v>
      </c>
      <c r="K13857" s="11">
        <v>6</v>
      </c>
      <c r="L13857" s="12">
        <v>365.34500000000003</v>
      </c>
      <c r="M13857" s="12">
        <v>29.227600000000002</v>
      </c>
      <c r="N13857" s="12">
        <v>139.374</v>
      </c>
      <c r="O13857" s="13">
        <f t="shared" si="435"/>
        <v>-110.1464</v>
      </c>
    </row>
    <row r="13858" spans="1:15" x14ac:dyDescent="0.2">
      <c r="A13858" s="4">
        <f t="shared" si="434"/>
        <v>4</v>
      </c>
      <c r="B13858" s="10">
        <v>45567</v>
      </c>
      <c r="C13858" t="s">
        <v>34</v>
      </c>
      <c r="D13858" t="s">
        <v>21</v>
      </c>
      <c r="E13858" t="s">
        <v>67</v>
      </c>
      <c r="H13858" t="s">
        <v>40</v>
      </c>
      <c r="I13858" t="s">
        <v>2</v>
      </c>
      <c r="J13858" t="s">
        <v>27</v>
      </c>
      <c r="K13858" s="11">
        <v>9</v>
      </c>
      <c r="L13858" s="12">
        <v>554.45799999999997</v>
      </c>
      <c r="M13858" s="12">
        <v>44.356639999999999</v>
      </c>
      <c r="N13858" s="12">
        <v>79.816000000000003</v>
      </c>
      <c r="O13858" s="13">
        <f t="shared" si="435"/>
        <v>-35.459360000000004</v>
      </c>
    </row>
    <row r="13859" spans="1:15" x14ac:dyDescent="0.2">
      <c r="A13859" s="4">
        <f t="shared" si="434"/>
        <v>4</v>
      </c>
      <c r="B13859" s="10">
        <v>45567</v>
      </c>
      <c r="C13859" t="s">
        <v>41</v>
      </c>
      <c r="D13859" t="s">
        <v>21</v>
      </c>
      <c r="E13859" t="s">
        <v>67</v>
      </c>
      <c r="H13859" t="s">
        <v>23</v>
      </c>
      <c r="I13859" t="s">
        <v>26</v>
      </c>
      <c r="J13859" t="s">
        <v>29</v>
      </c>
      <c r="K13859" s="11">
        <v>12</v>
      </c>
      <c r="L13859" s="12">
        <v>756.88199999999995</v>
      </c>
      <c r="M13859" s="12">
        <v>60.550559999999997</v>
      </c>
      <c r="N13859" s="12">
        <v>63.396000000000008</v>
      </c>
      <c r="O13859" s="13">
        <f t="shared" si="435"/>
        <v>-2.8454400000000106</v>
      </c>
    </row>
    <row r="13860" spans="1:15" x14ac:dyDescent="0.2">
      <c r="A13860" s="4">
        <f t="shared" si="434"/>
        <v>4</v>
      </c>
      <c r="B13860" s="10">
        <v>45567</v>
      </c>
      <c r="C13860" t="s">
        <v>20</v>
      </c>
      <c r="D13860" t="s">
        <v>35</v>
      </c>
      <c r="E13860" t="s">
        <v>73</v>
      </c>
      <c r="H13860" t="s">
        <v>23</v>
      </c>
      <c r="I13860" t="s">
        <v>26</v>
      </c>
      <c r="J13860" t="s">
        <v>87</v>
      </c>
      <c r="K13860" s="11">
        <v>5</v>
      </c>
      <c r="L13860" s="12">
        <v>402.31</v>
      </c>
      <c r="M13860" s="12">
        <v>32.184800000000003</v>
      </c>
      <c r="N13860" s="12">
        <v>45.305</v>
      </c>
      <c r="O13860" s="13">
        <f t="shared" si="435"/>
        <v>-13.120199999999997</v>
      </c>
    </row>
    <row r="13861" spans="1:15" x14ac:dyDescent="0.2">
      <c r="A13861" s="4">
        <f t="shared" si="434"/>
        <v>4</v>
      </c>
      <c r="B13861" s="10">
        <v>45567</v>
      </c>
      <c r="C13861" t="s">
        <v>26</v>
      </c>
      <c r="D13861" t="s">
        <v>35</v>
      </c>
      <c r="E13861" t="s">
        <v>73</v>
      </c>
      <c r="H13861" t="s">
        <v>48</v>
      </c>
      <c r="I13861" t="s">
        <v>2</v>
      </c>
      <c r="J13861" t="s">
        <v>43</v>
      </c>
      <c r="K13861" s="11">
        <v>10</v>
      </c>
      <c r="L13861" s="12">
        <v>762.80100000000004</v>
      </c>
      <c r="M13861" s="12">
        <v>61.024080000000005</v>
      </c>
      <c r="N13861" s="12">
        <v>75.367000000000004</v>
      </c>
      <c r="O13861" s="13">
        <f t="shared" si="435"/>
        <v>-14.342919999999999</v>
      </c>
    </row>
    <row r="13862" spans="1:15" x14ac:dyDescent="0.2">
      <c r="A13862" s="4">
        <f t="shared" si="434"/>
        <v>4</v>
      </c>
      <c r="B13862" s="10">
        <v>45567</v>
      </c>
      <c r="C13862" t="s">
        <v>28</v>
      </c>
      <c r="D13862" t="s">
        <v>35</v>
      </c>
      <c r="E13862" t="s">
        <v>73</v>
      </c>
      <c r="H13862" t="s">
        <v>40</v>
      </c>
      <c r="I13862" t="s">
        <v>24</v>
      </c>
      <c r="J13862" t="s">
        <v>43</v>
      </c>
      <c r="K13862" s="11">
        <v>14</v>
      </c>
      <c r="L13862" s="12">
        <v>834.44299999999998</v>
      </c>
      <c r="M13862" s="12">
        <v>66.755439999999993</v>
      </c>
      <c r="N13862" s="12">
        <v>25.681000000000001</v>
      </c>
      <c r="O13862" s="13">
        <f t="shared" si="435"/>
        <v>41.074439999999996</v>
      </c>
    </row>
    <row r="13863" spans="1:15" x14ac:dyDescent="0.2">
      <c r="A13863" s="4">
        <f t="shared" si="434"/>
        <v>4</v>
      </c>
      <c r="B13863" s="10">
        <v>45567</v>
      </c>
      <c r="C13863" t="s">
        <v>24</v>
      </c>
      <c r="D13863" t="s">
        <v>35</v>
      </c>
      <c r="E13863" t="s">
        <v>73</v>
      </c>
      <c r="H13863" t="s">
        <v>40</v>
      </c>
      <c r="I13863" t="s">
        <v>24</v>
      </c>
      <c r="J13863" t="s">
        <v>43</v>
      </c>
      <c r="K13863" s="11">
        <v>14</v>
      </c>
      <c r="L13863" s="12">
        <v>865.03899999999999</v>
      </c>
      <c r="M13863" s="12">
        <v>69.203119999999998</v>
      </c>
      <c r="N13863" s="12">
        <v>24.475999999999999</v>
      </c>
      <c r="O13863" s="13">
        <f t="shared" si="435"/>
        <v>44.727119999999999</v>
      </c>
    </row>
    <row r="13864" spans="1:15" x14ac:dyDescent="0.2">
      <c r="A13864" s="4">
        <f t="shared" si="434"/>
        <v>4</v>
      </c>
      <c r="B13864" s="10">
        <v>45567</v>
      </c>
      <c r="C13864" t="s">
        <v>32</v>
      </c>
      <c r="D13864" t="s">
        <v>35</v>
      </c>
      <c r="E13864" t="s">
        <v>73</v>
      </c>
      <c r="H13864" t="s">
        <v>40</v>
      </c>
      <c r="I13864" t="s">
        <v>2</v>
      </c>
      <c r="J13864" t="s">
        <v>38</v>
      </c>
      <c r="K13864" s="11">
        <v>11</v>
      </c>
      <c r="L13864" s="12">
        <v>584.76400000000001</v>
      </c>
      <c r="M13864" s="12">
        <v>46.781120000000001</v>
      </c>
      <c r="N13864" s="12">
        <v>25.706</v>
      </c>
      <c r="O13864" s="13">
        <f t="shared" si="435"/>
        <v>21.075120000000002</v>
      </c>
    </row>
    <row r="13865" spans="1:15" x14ac:dyDescent="0.2">
      <c r="A13865" s="4">
        <f t="shared" si="434"/>
        <v>4</v>
      </c>
      <c r="B13865" s="10">
        <v>45567</v>
      </c>
      <c r="C13865" t="s">
        <v>41</v>
      </c>
      <c r="D13865" t="s">
        <v>35</v>
      </c>
      <c r="E13865" t="s">
        <v>73</v>
      </c>
      <c r="H13865" t="s">
        <v>40</v>
      </c>
      <c r="I13865" t="s">
        <v>28</v>
      </c>
      <c r="J13865" t="s">
        <v>106</v>
      </c>
      <c r="K13865" s="11">
        <v>10</v>
      </c>
      <c r="L13865" s="12">
        <v>425.88299999999998</v>
      </c>
      <c r="M13865" s="12">
        <v>34.070639999999997</v>
      </c>
      <c r="N13865" s="12">
        <v>24.782</v>
      </c>
      <c r="O13865" s="13">
        <f t="shared" si="435"/>
        <v>9.2886399999999973</v>
      </c>
    </row>
    <row r="13866" spans="1:15" x14ac:dyDescent="0.2">
      <c r="A13866" s="4">
        <f t="shared" si="434"/>
        <v>5</v>
      </c>
      <c r="B13866" s="10">
        <v>45568</v>
      </c>
      <c r="C13866" t="s">
        <v>20</v>
      </c>
      <c r="D13866" t="s">
        <v>35</v>
      </c>
      <c r="E13866" t="s">
        <v>57</v>
      </c>
      <c r="H13866" t="s">
        <v>31</v>
      </c>
      <c r="I13866" t="s">
        <v>2</v>
      </c>
      <c r="J13866" t="s">
        <v>87</v>
      </c>
      <c r="K13866" s="11">
        <v>11</v>
      </c>
      <c r="L13866" s="12">
        <v>482.16800000000001</v>
      </c>
      <c r="M13866" s="12">
        <v>38.573439999999998</v>
      </c>
      <c r="N13866" s="12">
        <v>47.365000000000002</v>
      </c>
      <c r="O13866" s="13">
        <f t="shared" si="435"/>
        <v>-8.791560000000004</v>
      </c>
    </row>
    <row r="13867" spans="1:15" x14ac:dyDescent="0.2">
      <c r="A13867" s="4">
        <f t="shared" si="434"/>
        <v>5</v>
      </c>
      <c r="B13867" s="10">
        <v>45568</v>
      </c>
      <c r="C13867" t="s">
        <v>26</v>
      </c>
      <c r="D13867" t="s">
        <v>35</v>
      </c>
      <c r="E13867" t="s">
        <v>57</v>
      </c>
      <c r="H13867" t="s">
        <v>37</v>
      </c>
      <c r="I13867" t="s">
        <v>2</v>
      </c>
      <c r="J13867" t="s">
        <v>87</v>
      </c>
      <c r="K13867" s="11">
        <v>10</v>
      </c>
      <c r="L13867" s="12">
        <v>476.15199999999999</v>
      </c>
      <c r="M13867" s="12">
        <v>38.09216</v>
      </c>
      <c r="N13867" s="12">
        <v>38.323999999999998</v>
      </c>
      <c r="O13867" s="13">
        <f t="shared" si="435"/>
        <v>-0.23183999999999827</v>
      </c>
    </row>
    <row r="13868" spans="1:15" x14ac:dyDescent="0.2">
      <c r="A13868" s="4">
        <f t="shared" si="434"/>
        <v>5</v>
      </c>
      <c r="B13868" s="10">
        <v>45568</v>
      </c>
      <c r="C13868" t="s">
        <v>28</v>
      </c>
      <c r="D13868" t="s">
        <v>35</v>
      </c>
      <c r="E13868" t="s">
        <v>57</v>
      </c>
      <c r="H13868" t="s">
        <v>23</v>
      </c>
      <c r="I13868" t="s">
        <v>26</v>
      </c>
      <c r="J13868" t="s">
        <v>38</v>
      </c>
      <c r="K13868" s="11">
        <v>6</v>
      </c>
      <c r="L13868" s="12">
        <v>419.57299999999998</v>
      </c>
      <c r="M13868" s="12">
        <v>33.565840000000001</v>
      </c>
      <c r="N13868" s="12">
        <v>47.975000000000001</v>
      </c>
      <c r="O13868" s="13">
        <f t="shared" si="435"/>
        <v>-14.40916</v>
      </c>
    </row>
    <row r="13869" spans="1:15" x14ac:dyDescent="0.2">
      <c r="A13869" s="4">
        <f t="shared" si="434"/>
        <v>5</v>
      </c>
      <c r="B13869" s="10">
        <v>45568</v>
      </c>
      <c r="C13869" t="s">
        <v>24</v>
      </c>
      <c r="D13869" t="s">
        <v>35</v>
      </c>
      <c r="E13869" t="s">
        <v>57</v>
      </c>
      <c r="H13869" t="s">
        <v>40</v>
      </c>
      <c r="I13869" t="s">
        <v>2</v>
      </c>
      <c r="J13869" t="s">
        <v>38</v>
      </c>
      <c r="K13869" s="11">
        <v>9</v>
      </c>
      <c r="L13869" s="12">
        <v>555.36099999999999</v>
      </c>
      <c r="M13869" s="12">
        <v>44.428879999999999</v>
      </c>
      <c r="N13869" s="12">
        <v>77.052000000000007</v>
      </c>
      <c r="O13869" s="13">
        <f t="shared" si="435"/>
        <v>-32.623120000000007</v>
      </c>
    </row>
    <row r="13870" spans="1:15" x14ac:dyDescent="0.2">
      <c r="A13870" s="4">
        <f t="shared" si="434"/>
        <v>5</v>
      </c>
      <c r="B13870" s="10">
        <v>45568</v>
      </c>
      <c r="C13870" t="s">
        <v>30</v>
      </c>
      <c r="D13870" t="s">
        <v>35</v>
      </c>
      <c r="E13870" t="s">
        <v>57</v>
      </c>
      <c r="H13870" t="s">
        <v>31</v>
      </c>
      <c r="I13870" t="s">
        <v>24</v>
      </c>
      <c r="J13870" t="s">
        <v>43</v>
      </c>
      <c r="K13870" s="11">
        <v>8</v>
      </c>
      <c r="L13870" s="12">
        <v>556.13699999999994</v>
      </c>
      <c r="M13870" s="12">
        <v>44.490959999999994</v>
      </c>
      <c r="N13870" s="12">
        <v>26.058</v>
      </c>
      <c r="O13870" s="13">
        <f t="shared" si="435"/>
        <v>18.432959999999994</v>
      </c>
    </row>
    <row r="13871" spans="1:15" x14ac:dyDescent="0.2">
      <c r="A13871" s="4">
        <f t="shared" si="434"/>
        <v>5</v>
      </c>
      <c r="B13871" s="10">
        <v>45568</v>
      </c>
      <c r="C13871" t="s">
        <v>32</v>
      </c>
      <c r="D13871" t="s">
        <v>35</v>
      </c>
      <c r="E13871" t="s">
        <v>57</v>
      </c>
      <c r="H13871" t="s">
        <v>48</v>
      </c>
      <c r="I13871" t="s">
        <v>2</v>
      </c>
      <c r="J13871" t="s">
        <v>106</v>
      </c>
      <c r="K13871" s="11">
        <v>9</v>
      </c>
      <c r="L13871" s="12">
        <v>755.39300000000003</v>
      </c>
      <c r="M13871" s="12">
        <v>60.431440000000002</v>
      </c>
      <c r="N13871" s="12">
        <v>67.581000000000003</v>
      </c>
      <c r="O13871" s="13">
        <f t="shared" si="435"/>
        <v>-7.149560000000001</v>
      </c>
    </row>
    <row r="13872" spans="1:15" x14ac:dyDescent="0.2">
      <c r="A13872" s="4">
        <f t="shared" si="434"/>
        <v>5</v>
      </c>
      <c r="B13872" s="10">
        <v>45568</v>
      </c>
      <c r="C13872" t="s">
        <v>34</v>
      </c>
      <c r="D13872" t="s">
        <v>35</v>
      </c>
      <c r="E13872" t="s">
        <v>57</v>
      </c>
      <c r="H13872" t="s">
        <v>40</v>
      </c>
      <c r="I13872" t="s">
        <v>28</v>
      </c>
      <c r="J13872" t="s">
        <v>43</v>
      </c>
      <c r="K13872" s="11">
        <v>14</v>
      </c>
      <c r="L13872" s="12">
        <v>849.63800000000003</v>
      </c>
      <c r="M13872" s="12">
        <v>67.971040000000002</v>
      </c>
      <c r="N13872" s="12">
        <v>30.215</v>
      </c>
      <c r="O13872" s="13">
        <f t="shared" si="435"/>
        <v>37.756039999999999</v>
      </c>
    </row>
    <row r="13873" spans="1:15" x14ac:dyDescent="0.2">
      <c r="A13873" s="4">
        <f t="shared" si="434"/>
        <v>5</v>
      </c>
      <c r="B13873" s="10">
        <v>45568</v>
      </c>
      <c r="C13873" t="s">
        <v>41</v>
      </c>
      <c r="D13873" t="s">
        <v>35</v>
      </c>
      <c r="E13873" t="s">
        <v>57</v>
      </c>
      <c r="H13873" t="s">
        <v>40</v>
      </c>
      <c r="I13873" t="s">
        <v>28</v>
      </c>
      <c r="J13873" t="s">
        <v>43</v>
      </c>
      <c r="K13873" s="11">
        <v>14</v>
      </c>
      <c r="L13873" s="12">
        <v>1021.984</v>
      </c>
      <c r="M13873" s="12">
        <v>81.758720000000011</v>
      </c>
      <c r="N13873" s="12">
        <v>33.795000000000002</v>
      </c>
      <c r="O13873" s="13">
        <f t="shared" si="435"/>
        <v>47.963720000000009</v>
      </c>
    </row>
    <row r="13874" spans="1:15" x14ac:dyDescent="0.2">
      <c r="A13874" s="4">
        <f t="shared" si="434"/>
        <v>5</v>
      </c>
      <c r="B13874" s="10">
        <v>45568</v>
      </c>
      <c r="C13874" t="s">
        <v>20</v>
      </c>
      <c r="D13874" t="s">
        <v>21</v>
      </c>
      <c r="E13874" t="s">
        <v>78</v>
      </c>
      <c r="F13874" t="s">
        <v>39</v>
      </c>
      <c r="H13874" t="s">
        <v>40</v>
      </c>
      <c r="I13874" t="s">
        <v>2</v>
      </c>
      <c r="J13874" t="s">
        <v>33</v>
      </c>
      <c r="K13874" s="11">
        <v>18</v>
      </c>
      <c r="L13874" s="12">
        <v>6232.2479999999996</v>
      </c>
      <c r="M13874" s="12">
        <v>498.57983999999999</v>
      </c>
      <c r="N13874" s="12">
        <v>125.389</v>
      </c>
      <c r="O13874" s="13">
        <f t="shared" si="435"/>
        <v>373.19083999999998</v>
      </c>
    </row>
    <row r="13875" spans="1:15" x14ac:dyDescent="0.2">
      <c r="A13875" s="4">
        <f t="shared" si="434"/>
        <v>5</v>
      </c>
      <c r="B13875" s="10">
        <v>45568</v>
      </c>
      <c r="C13875" t="s">
        <v>26</v>
      </c>
      <c r="D13875" t="s">
        <v>21</v>
      </c>
      <c r="E13875" t="s">
        <v>78</v>
      </c>
      <c r="H13875" t="s">
        <v>31</v>
      </c>
      <c r="I13875" t="s">
        <v>2</v>
      </c>
      <c r="J13875" t="s">
        <v>29</v>
      </c>
      <c r="K13875" s="11">
        <v>7</v>
      </c>
      <c r="L13875" s="12">
        <v>489.59300000000002</v>
      </c>
      <c r="M13875" s="12">
        <v>39.167439999999999</v>
      </c>
      <c r="N13875" s="12">
        <v>30.370999999999999</v>
      </c>
      <c r="O13875" s="13">
        <f t="shared" si="435"/>
        <v>8.7964400000000005</v>
      </c>
    </row>
    <row r="13876" spans="1:15" x14ac:dyDescent="0.2">
      <c r="A13876" s="4">
        <f t="shared" si="434"/>
        <v>5</v>
      </c>
      <c r="B13876" s="10">
        <v>45568</v>
      </c>
      <c r="C13876" t="s">
        <v>28</v>
      </c>
      <c r="D13876" t="s">
        <v>21</v>
      </c>
      <c r="E13876" t="s">
        <v>78</v>
      </c>
      <c r="H13876" t="s">
        <v>40</v>
      </c>
      <c r="I13876" t="s">
        <v>2</v>
      </c>
      <c r="J13876" t="s">
        <v>27</v>
      </c>
      <c r="K13876" s="11">
        <v>6</v>
      </c>
      <c r="L13876" s="12">
        <v>401.92</v>
      </c>
      <c r="M13876" s="12">
        <v>32.153600000000004</v>
      </c>
      <c r="N13876" s="12">
        <v>88.573999999999998</v>
      </c>
      <c r="O13876" s="13">
        <f t="shared" si="435"/>
        <v>-56.420399999999994</v>
      </c>
    </row>
    <row r="13877" spans="1:15" x14ac:dyDescent="0.2">
      <c r="A13877" s="4">
        <f t="shared" si="434"/>
        <v>5</v>
      </c>
      <c r="B13877" s="10">
        <v>45568</v>
      </c>
      <c r="C13877" t="s">
        <v>24</v>
      </c>
      <c r="D13877" t="s">
        <v>21</v>
      </c>
      <c r="E13877" t="s">
        <v>78</v>
      </c>
      <c r="H13877" t="s">
        <v>23</v>
      </c>
      <c r="I13877" t="s">
        <v>28</v>
      </c>
      <c r="J13877" t="s">
        <v>38</v>
      </c>
      <c r="K13877" s="11">
        <v>8</v>
      </c>
      <c r="L13877" s="12">
        <v>611.00900000000001</v>
      </c>
      <c r="M13877" s="12">
        <v>48.880720000000004</v>
      </c>
      <c r="N13877" s="12">
        <v>72.412999999999982</v>
      </c>
      <c r="O13877" s="13">
        <f t="shared" si="435"/>
        <v>-23.532279999999979</v>
      </c>
    </row>
    <row r="13878" spans="1:15" x14ac:dyDescent="0.2">
      <c r="A13878" s="4">
        <f t="shared" si="434"/>
        <v>5</v>
      </c>
      <c r="B13878" s="10">
        <v>45568</v>
      </c>
      <c r="C13878" t="s">
        <v>30</v>
      </c>
      <c r="D13878" t="s">
        <v>21</v>
      </c>
      <c r="E13878" t="s">
        <v>78</v>
      </c>
      <c r="H13878" t="s">
        <v>23</v>
      </c>
      <c r="I13878" t="s">
        <v>20</v>
      </c>
      <c r="J13878" t="s">
        <v>38</v>
      </c>
      <c r="K13878" s="11">
        <v>8</v>
      </c>
      <c r="L13878" s="12">
        <v>632.91899999999998</v>
      </c>
      <c r="M13878" s="12">
        <v>50.633519999999997</v>
      </c>
      <c r="N13878" s="12">
        <v>74.139999999999986</v>
      </c>
      <c r="O13878" s="13">
        <f t="shared" si="435"/>
        <v>-23.506479999999989</v>
      </c>
    </row>
    <row r="13879" spans="1:15" x14ac:dyDescent="0.2">
      <c r="A13879" s="4">
        <f t="shared" si="434"/>
        <v>5</v>
      </c>
      <c r="B13879" s="10">
        <v>45568</v>
      </c>
      <c r="C13879" t="s">
        <v>32</v>
      </c>
      <c r="D13879" t="s">
        <v>21</v>
      </c>
      <c r="E13879" t="s">
        <v>78</v>
      </c>
      <c r="H13879" t="s">
        <v>49</v>
      </c>
      <c r="I13879" t="s">
        <v>50</v>
      </c>
      <c r="J13879" t="s">
        <v>29</v>
      </c>
      <c r="K13879" s="11">
        <v>9</v>
      </c>
      <c r="L13879" s="12">
        <v>777.29300000000001</v>
      </c>
      <c r="M13879" s="12">
        <v>62.183440000000004</v>
      </c>
      <c r="N13879" s="12">
        <v>159.559</v>
      </c>
      <c r="O13879" s="13">
        <f t="shared" si="435"/>
        <v>-97.375559999999993</v>
      </c>
    </row>
    <row r="13880" spans="1:15" x14ac:dyDescent="0.2">
      <c r="A13880" s="4">
        <f t="shared" si="434"/>
        <v>5</v>
      </c>
      <c r="B13880" s="10">
        <v>45568</v>
      </c>
      <c r="C13880" t="s">
        <v>34</v>
      </c>
      <c r="D13880" t="s">
        <v>21</v>
      </c>
      <c r="E13880" t="s">
        <v>78</v>
      </c>
      <c r="H13880" t="s">
        <v>23</v>
      </c>
      <c r="I13880" t="s">
        <v>26</v>
      </c>
      <c r="J13880" t="s">
        <v>27</v>
      </c>
      <c r="K13880" s="11">
        <v>9</v>
      </c>
      <c r="L13880" s="12">
        <v>666.08900000000006</v>
      </c>
      <c r="M13880" s="12">
        <v>53.287120000000009</v>
      </c>
      <c r="N13880" s="12">
        <v>70.426000000000002</v>
      </c>
      <c r="O13880" s="13">
        <f t="shared" si="435"/>
        <v>-17.138879999999993</v>
      </c>
    </row>
    <row r="13881" spans="1:15" x14ac:dyDescent="0.2">
      <c r="A13881" s="4">
        <f t="shared" si="434"/>
        <v>5</v>
      </c>
      <c r="B13881" s="10">
        <v>45568</v>
      </c>
      <c r="C13881" t="s">
        <v>41</v>
      </c>
      <c r="D13881" t="s">
        <v>21</v>
      </c>
      <c r="E13881" t="s">
        <v>78</v>
      </c>
      <c r="H13881" t="s">
        <v>23</v>
      </c>
      <c r="I13881" t="s">
        <v>26</v>
      </c>
      <c r="J13881" t="s">
        <v>27</v>
      </c>
      <c r="K13881" s="11">
        <v>11</v>
      </c>
      <c r="L13881" s="12">
        <v>836.30799999999999</v>
      </c>
      <c r="M13881" s="12">
        <v>66.904640000000001</v>
      </c>
      <c r="N13881" s="12">
        <v>71.720000000000013</v>
      </c>
      <c r="O13881" s="13">
        <f t="shared" si="435"/>
        <v>-4.8153600000000125</v>
      </c>
    </row>
    <row r="13882" spans="1:15" x14ac:dyDescent="0.2">
      <c r="A13882" s="4">
        <f t="shared" si="434"/>
        <v>6</v>
      </c>
      <c r="B13882" s="10">
        <v>45569</v>
      </c>
      <c r="C13882" t="s">
        <v>20</v>
      </c>
      <c r="D13882" t="s">
        <v>35</v>
      </c>
      <c r="E13882" t="s">
        <v>52</v>
      </c>
      <c r="H13882" t="s">
        <v>31</v>
      </c>
      <c r="I13882" t="s">
        <v>2</v>
      </c>
      <c r="J13882" t="s">
        <v>38</v>
      </c>
      <c r="K13882" s="11">
        <v>13</v>
      </c>
      <c r="L13882" s="12">
        <v>734.95500000000004</v>
      </c>
      <c r="M13882" s="12">
        <v>58.796400000000006</v>
      </c>
      <c r="N13882" s="12">
        <v>22.954000000000001</v>
      </c>
      <c r="O13882" s="13">
        <f t="shared" si="435"/>
        <v>35.842400000000005</v>
      </c>
    </row>
    <row r="13883" spans="1:15" x14ac:dyDescent="0.2">
      <c r="A13883" s="4">
        <f t="shared" si="434"/>
        <v>6</v>
      </c>
      <c r="B13883" s="10">
        <v>45569</v>
      </c>
      <c r="C13883" t="s">
        <v>26</v>
      </c>
      <c r="D13883" t="s">
        <v>35</v>
      </c>
      <c r="E13883" t="s">
        <v>52</v>
      </c>
      <c r="H13883" t="s">
        <v>40</v>
      </c>
      <c r="I13883" t="s">
        <v>24</v>
      </c>
      <c r="J13883" t="s">
        <v>43</v>
      </c>
      <c r="K13883" s="11">
        <v>14</v>
      </c>
      <c r="L13883" s="12">
        <v>986.54399999999998</v>
      </c>
      <c r="M13883" s="12">
        <v>78.923519999999996</v>
      </c>
      <c r="N13883" s="12">
        <v>22.147000000000002</v>
      </c>
      <c r="O13883" s="13">
        <f t="shared" si="435"/>
        <v>56.776519999999991</v>
      </c>
    </row>
    <row r="13884" spans="1:15" x14ac:dyDescent="0.2">
      <c r="A13884" s="4">
        <f t="shared" si="434"/>
        <v>6</v>
      </c>
      <c r="B13884" s="10">
        <v>45569</v>
      </c>
      <c r="C13884" t="s">
        <v>28</v>
      </c>
      <c r="D13884" t="s">
        <v>35</v>
      </c>
      <c r="E13884" t="s">
        <v>52</v>
      </c>
      <c r="H13884" t="s">
        <v>40</v>
      </c>
      <c r="I13884" t="s">
        <v>24</v>
      </c>
      <c r="J13884" t="s">
        <v>43</v>
      </c>
      <c r="K13884" s="11">
        <v>14</v>
      </c>
      <c r="L13884" s="12">
        <v>827.21500000000003</v>
      </c>
      <c r="M13884" s="12">
        <v>66.177199999999999</v>
      </c>
      <c r="N13884" s="12">
        <v>24.084999999999997</v>
      </c>
      <c r="O13884" s="13">
        <f t="shared" si="435"/>
        <v>42.092200000000005</v>
      </c>
    </row>
    <row r="13885" spans="1:15" x14ac:dyDescent="0.2">
      <c r="A13885" s="4">
        <f t="shared" si="434"/>
        <v>6</v>
      </c>
      <c r="B13885" s="10">
        <v>45569</v>
      </c>
      <c r="C13885" t="s">
        <v>24</v>
      </c>
      <c r="D13885" t="s">
        <v>35</v>
      </c>
      <c r="E13885" t="s">
        <v>52</v>
      </c>
      <c r="H13885" t="s">
        <v>40</v>
      </c>
      <c r="I13885" t="s">
        <v>2</v>
      </c>
      <c r="J13885" t="s">
        <v>38</v>
      </c>
      <c r="K13885" s="11">
        <v>13</v>
      </c>
      <c r="L13885" s="12">
        <v>839.36099999999999</v>
      </c>
      <c r="M13885" s="12">
        <v>67.148880000000005</v>
      </c>
      <c r="N13885" s="12">
        <v>39.548999999999999</v>
      </c>
      <c r="O13885" s="13">
        <f t="shared" si="435"/>
        <v>27.599880000000006</v>
      </c>
    </row>
    <row r="13886" spans="1:15" x14ac:dyDescent="0.2">
      <c r="A13886" s="4">
        <f t="shared" si="434"/>
        <v>6</v>
      </c>
      <c r="B13886" s="10">
        <v>45569</v>
      </c>
      <c r="C13886" t="s">
        <v>30</v>
      </c>
      <c r="D13886" t="s">
        <v>35</v>
      </c>
      <c r="E13886" t="s">
        <v>52</v>
      </c>
      <c r="H13886" t="s">
        <v>31</v>
      </c>
      <c r="I13886" t="s">
        <v>2</v>
      </c>
      <c r="J13886" t="s">
        <v>87</v>
      </c>
      <c r="K13886" s="11">
        <v>10</v>
      </c>
      <c r="L13886" s="12">
        <v>663.73699999999997</v>
      </c>
      <c r="M13886" s="12">
        <v>53.098959999999998</v>
      </c>
      <c r="N13886" s="12">
        <v>22.271000000000001</v>
      </c>
      <c r="O13886" s="13">
        <f t="shared" si="435"/>
        <v>30.827959999999997</v>
      </c>
    </row>
    <row r="13887" spans="1:15" x14ac:dyDescent="0.2">
      <c r="A13887" s="4">
        <f t="shared" si="434"/>
        <v>6</v>
      </c>
      <c r="B13887" s="10">
        <v>45569</v>
      </c>
      <c r="C13887" t="s">
        <v>32</v>
      </c>
      <c r="D13887" t="s">
        <v>35</v>
      </c>
      <c r="E13887" t="s">
        <v>52</v>
      </c>
      <c r="H13887" t="s">
        <v>31</v>
      </c>
      <c r="I13887" t="s">
        <v>24</v>
      </c>
      <c r="J13887" t="s">
        <v>43</v>
      </c>
      <c r="K13887" s="11">
        <v>9</v>
      </c>
      <c r="L13887" s="12">
        <v>659.63900000000001</v>
      </c>
      <c r="M13887" s="12">
        <v>52.771120000000003</v>
      </c>
      <c r="N13887" s="12">
        <v>24.683</v>
      </c>
      <c r="O13887" s="13">
        <f t="shared" si="435"/>
        <v>28.088120000000004</v>
      </c>
    </row>
    <row r="13888" spans="1:15" x14ac:dyDescent="0.2">
      <c r="A13888" s="4">
        <f t="shared" si="434"/>
        <v>6</v>
      </c>
      <c r="B13888" s="10">
        <v>45569</v>
      </c>
      <c r="C13888" t="s">
        <v>34</v>
      </c>
      <c r="D13888" t="s">
        <v>35</v>
      </c>
      <c r="E13888" t="s">
        <v>52</v>
      </c>
      <c r="H13888" t="s">
        <v>40</v>
      </c>
      <c r="I13888" t="s">
        <v>28</v>
      </c>
      <c r="J13888" t="s">
        <v>43</v>
      </c>
      <c r="K13888" s="11">
        <v>11</v>
      </c>
      <c r="L13888" s="12">
        <v>597.072</v>
      </c>
      <c r="M13888" s="12">
        <v>47.76576</v>
      </c>
      <c r="N13888" s="12">
        <v>32.768999999999998</v>
      </c>
      <c r="O13888" s="13">
        <f t="shared" si="435"/>
        <v>14.996760000000002</v>
      </c>
    </row>
    <row r="13889" spans="1:15" x14ac:dyDescent="0.2">
      <c r="A13889" s="4">
        <f t="shared" si="434"/>
        <v>6</v>
      </c>
      <c r="B13889" s="10">
        <v>45569</v>
      </c>
      <c r="C13889" t="s">
        <v>20</v>
      </c>
      <c r="D13889" t="s">
        <v>35</v>
      </c>
      <c r="E13889" t="s">
        <v>80</v>
      </c>
      <c r="H13889" t="s">
        <v>49</v>
      </c>
      <c r="I13889" t="s">
        <v>50</v>
      </c>
      <c r="J13889" t="s">
        <v>87</v>
      </c>
      <c r="K13889" s="11">
        <v>5</v>
      </c>
      <c r="L13889" s="12">
        <v>497.34899999999999</v>
      </c>
      <c r="M13889" s="12">
        <v>39.78792</v>
      </c>
      <c r="N13889" s="12">
        <v>153.79</v>
      </c>
      <c r="O13889" s="13">
        <f t="shared" si="435"/>
        <v>-114.00207999999999</v>
      </c>
    </row>
    <row r="13890" spans="1:15" x14ac:dyDescent="0.2">
      <c r="A13890" s="4">
        <f t="shared" ref="A13890:A13953" si="436">WEEKDAY(B13890)</f>
        <v>6</v>
      </c>
      <c r="B13890" s="10">
        <v>45569</v>
      </c>
      <c r="C13890" t="s">
        <v>26</v>
      </c>
      <c r="D13890" t="s">
        <v>35</v>
      </c>
      <c r="E13890" t="s">
        <v>80</v>
      </c>
      <c r="H13890" t="s">
        <v>48</v>
      </c>
      <c r="I13890" t="s">
        <v>2</v>
      </c>
      <c r="J13890" t="s">
        <v>38</v>
      </c>
      <c r="K13890" s="11">
        <v>7</v>
      </c>
      <c r="L13890" s="12">
        <v>438.53</v>
      </c>
      <c r="M13890" s="12">
        <v>35.0824</v>
      </c>
      <c r="N13890" s="12">
        <v>65.751999999999995</v>
      </c>
      <c r="O13890" s="13">
        <f t="shared" si="435"/>
        <v>-30.669599999999996</v>
      </c>
    </row>
    <row r="13891" spans="1:15" x14ac:dyDescent="0.2">
      <c r="A13891" s="4">
        <f t="shared" si="436"/>
        <v>6</v>
      </c>
      <c r="B13891" s="10">
        <v>45569</v>
      </c>
      <c r="C13891" t="s">
        <v>28</v>
      </c>
      <c r="D13891" t="s">
        <v>35</v>
      </c>
      <c r="E13891" t="s">
        <v>80</v>
      </c>
      <c r="H13891" t="s">
        <v>49</v>
      </c>
      <c r="I13891" t="s">
        <v>2</v>
      </c>
      <c r="J13891" t="s">
        <v>93</v>
      </c>
      <c r="K13891" s="11">
        <v>8</v>
      </c>
      <c r="L13891" s="12">
        <v>592.05799999999999</v>
      </c>
      <c r="M13891" s="12">
        <v>47.364640000000001</v>
      </c>
      <c r="N13891" s="12">
        <v>147.29599999999999</v>
      </c>
      <c r="O13891" s="13">
        <f t="shared" si="435"/>
        <v>-99.931359999999984</v>
      </c>
    </row>
    <row r="13892" spans="1:15" x14ac:dyDescent="0.2">
      <c r="A13892" s="4">
        <f t="shared" si="436"/>
        <v>6</v>
      </c>
      <c r="B13892" s="10">
        <v>45569</v>
      </c>
      <c r="C13892" t="s">
        <v>24</v>
      </c>
      <c r="D13892" t="s">
        <v>35</v>
      </c>
      <c r="E13892" t="s">
        <v>80</v>
      </c>
      <c r="H13892" t="s">
        <v>48</v>
      </c>
      <c r="I13892" t="s">
        <v>2</v>
      </c>
      <c r="J13892" t="s">
        <v>43</v>
      </c>
      <c r="K13892" s="11">
        <v>10</v>
      </c>
      <c r="L13892" s="12">
        <v>828.65</v>
      </c>
      <c r="M13892" s="12">
        <v>66.292000000000002</v>
      </c>
      <c r="N13892" s="12">
        <v>72.17</v>
      </c>
      <c r="O13892" s="13">
        <f t="shared" si="435"/>
        <v>-5.8780000000000001</v>
      </c>
    </row>
    <row r="13893" spans="1:15" x14ac:dyDescent="0.2">
      <c r="A13893" s="4">
        <f t="shared" si="436"/>
        <v>6</v>
      </c>
      <c r="B13893" s="10">
        <v>45569</v>
      </c>
      <c r="C13893" t="s">
        <v>30</v>
      </c>
      <c r="D13893" t="s">
        <v>35</v>
      </c>
      <c r="E13893" t="s">
        <v>80</v>
      </c>
      <c r="H13893" t="s">
        <v>49</v>
      </c>
      <c r="I13893" t="s">
        <v>2</v>
      </c>
      <c r="J13893" t="s">
        <v>93</v>
      </c>
      <c r="K13893" s="11">
        <v>16</v>
      </c>
      <c r="L13893" s="12">
        <v>858.05799999999999</v>
      </c>
      <c r="M13893" s="12">
        <v>68.644639999999995</v>
      </c>
      <c r="N13893" s="12">
        <v>150.28899999999999</v>
      </c>
      <c r="O13893" s="13">
        <f t="shared" si="435"/>
        <v>-81.644359999999992</v>
      </c>
    </row>
    <row r="13894" spans="1:15" x14ac:dyDescent="0.2">
      <c r="A13894" s="4">
        <f t="shared" si="436"/>
        <v>6</v>
      </c>
      <c r="B13894" s="10">
        <v>45569</v>
      </c>
      <c r="C13894" t="s">
        <v>32</v>
      </c>
      <c r="D13894" t="s">
        <v>35</v>
      </c>
      <c r="E13894" t="s">
        <v>80</v>
      </c>
      <c r="H13894" t="s">
        <v>48</v>
      </c>
      <c r="I13894" t="s">
        <v>2</v>
      </c>
      <c r="J13894" t="s">
        <v>43</v>
      </c>
      <c r="K13894" s="11">
        <v>7</v>
      </c>
      <c r="L13894" s="12">
        <v>671.22799999999995</v>
      </c>
      <c r="M13894" s="12">
        <v>53.698239999999998</v>
      </c>
      <c r="N13894" s="12">
        <v>70.26100000000001</v>
      </c>
      <c r="O13894" s="13">
        <f t="shared" si="435"/>
        <v>-16.562760000000011</v>
      </c>
    </row>
    <row r="13895" spans="1:15" x14ac:dyDescent="0.2">
      <c r="A13895" s="4">
        <f t="shared" si="436"/>
        <v>6</v>
      </c>
      <c r="B13895" s="10">
        <v>45569</v>
      </c>
      <c r="C13895" t="s">
        <v>34</v>
      </c>
      <c r="D13895" t="s">
        <v>35</v>
      </c>
      <c r="E13895" t="s">
        <v>80</v>
      </c>
      <c r="H13895" t="s">
        <v>48</v>
      </c>
      <c r="I13895" t="s">
        <v>2</v>
      </c>
      <c r="J13895" t="s">
        <v>43</v>
      </c>
      <c r="K13895" s="11">
        <v>9</v>
      </c>
      <c r="L13895" s="12">
        <v>912.77</v>
      </c>
      <c r="M13895" s="12">
        <v>73.021600000000007</v>
      </c>
      <c r="N13895" s="12">
        <v>68.972000000000008</v>
      </c>
      <c r="O13895" s="13">
        <f t="shared" ref="O13895:O13958" si="437">M13895-N13895</f>
        <v>4.0495999999999981</v>
      </c>
    </row>
    <row r="13896" spans="1:15" x14ac:dyDescent="0.2">
      <c r="A13896" s="4">
        <f t="shared" si="436"/>
        <v>6</v>
      </c>
      <c r="B13896" s="10">
        <v>45569</v>
      </c>
      <c r="C13896" t="s">
        <v>41</v>
      </c>
      <c r="D13896" t="s">
        <v>35</v>
      </c>
      <c r="E13896" t="s">
        <v>80</v>
      </c>
      <c r="H13896" t="s">
        <v>40</v>
      </c>
      <c r="I13896" t="s">
        <v>28</v>
      </c>
      <c r="J13896" t="s">
        <v>43</v>
      </c>
      <c r="K13896" s="11">
        <v>15</v>
      </c>
      <c r="L13896" s="12">
        <v>994.10599999999999</v>
      </c>
      <c r="M13896" s="12">
        <v>79.528480000000002</v>
      </c>
      <c r="N13896" s="12">
        <v>26.212999999999997</v>
      </c>
      <c r="O13896" s="13">
        <f t="shared" si="437"/>
        <v>53.315480000000008</v>
      </c>
    </row>
    <row r="13897" spans="1:15" x14ac:dyDescent="0.2">
      <c r="A13897" s="4">
        <f t="shared" si="436"/>
        <v>6</v>
      </c>
      <c r="B13897" s="10">
        <v>45569</v>
      </c>
      <c r="C13897" t="s">
        <v>56</v>
      </c>
      <c r="D13897" t="s">
        <v>35</v>
      </c>
      <c r="E13897" t="s">
        <v>80</v>
      </c>
      <c r="H13897" t="s">
        <v>40</v>
      </c>
      <c r="I13897" t="s">
        <v>28</v>
      </c>
      <c r="J13897" t="s">
        <v>43</v>
      </c>
      <c r="K13897" s="11">
        <v>15</v>
      </c>
      <c r="L13897" s="12">
        <v>913.68700000000001</v>
      </c>
      <c r="M13897" s="12">
        <v>73.09496</v>
      </c>
      <c r="N13897" s="12">
        <v>32.573</v>
      </c>
      <c r="O13897" s="13">
        <f t="shared" si="437"/>
        <v>40.52196</v>
      </c>
    </row>
    <row r="13898" spans="1:15" x14ac:dyDescent="0.2">
      <c r="A13898" s="4">
        <f t="shared" si="436"/>
        <v>7</v>
      </c>
      <c r="B13898" s="10">
        <v>45570</v>
      </c>
      <c r="C13898" t="s">
        <v>20</v>
      </c>
      <c r="D13898" t="s">
        <v>21</v>
      </c>
      <c r="E13898" t="s">
        <v>71</v>
      </c>
      <c r="H13898" t="s">
        <v>23</v>
      </c>
      <c r="I13898" t="s">
        <v>26</v>
      </c>
      <c r="J13898" t="s">
        <v>27</v>
      </c>
      <c r="K13898" s="11">
        <v>8</v>
      </c>
      <c r="L13898" s="12">
        <v>239.245</v>
      </c>
      <c r="M13898" s="12">
        <v>19.139600000000002</v>
      </c>
      <c r="N13898" s="12">
        <v>35.947000000000003</v>
      </c>
      <c r="O13898" s="13">
        <f t="shared" si="437"/>
        <v>-16.807400000000001</v>
      </c>
    </row>
    <row r="13899" spans="1:15" x14ac:dyDescent="0.2">
      <c r="A13899" s="4">
        <f t="shared" si="436"/>
        <v>7</v>
      </c>
      <c r="B13899" s="10">
        <v>45570</v>
      </c>
      <c r="C13899" t="s">
        <v>26</v>
      </c>
      <c r="D13899" t="s">
        <v>21</v>
      </c>
      <c r="E13899" t="s">
        <v>71</v>
      </c>
      <c r="H13899" t="s">
        <v>23</v>
      </c>
      <c r="I13899" t="s">
        <v>24</v>
      </c>
      <c r="J13899" t="s">
        <v>38</v>
      </c>
      <c r="K13899" s="11">
        <v>13</v>
      </c>
      <c r="L13899" s="12">
        <v>265.45</v>
      </c>
      <c r="M13899" s="12">
        <v>21.236000000000001</v>
      </c>
      <c r="N13899" s="12">
        <v>30.675000000000001</v>
      </c>
      <c r="O13899" s="13">
        <f t="shared" si="437"/>
        <v>-9.4390000000000001</v>
      </c>
    </row>
    <row r="13900" spans="1:15" x14ac:dyDescent="0.2">
      <c r="A13900" s="4">
        <f t="shared" si="436"/>
        <v>7</v>
      </c>
      <c r="B13900" s="10">
        <v>45570</v>
      </c>
      <c r="C13900" t="s">
        <v>28</v>
      </c>
      <c r="D13900" t="s">
        <v>21</v>
      </c>
      <c r="E13900" t="s">
        <v>71</v>
      </c>
      <c r="H13900" t="s">
        <v>23</v>
      </c>
      <c r="I13900" t="s">
        <v>24</v>
      </c>
      <c r="J13900" t="s">
        <v>38</v>
      </c>
      <c r="K13900" s="11">
        <v>16</v>
      </c>
      <c r="L13900" s="12">
        <v>422.00099999999998</v>
      </c>
      <c r="M13900" s="12">
        <v>33.760080000000002</v>
      </c>
      <c r="N13900" s="12">
        <v>26.677</v>
      </c>
      <c r="O13900" s="13">
        <f t="shared" si="437"/>
        <v>7.0830800000000025</v>
      </c>
    </row>
    <row r="13901" spans="1:15" x14ac:dyDescent="0.2">
      <c r="A13901" s="4">
        <f t="shared" si="436"/>
        <v>7</v>
      </c>
      <c r="B13901" s="10">
        <v>45570</v>
      </c>
      <c r="C13901" t="s">
        <v>24</v>
      </c>
      <c r="D13901" t="s">
        <v>21</v>
      </c>
      <c r="E13901" t="s">
        <v>71</v>
      </c>
      <c r="H13901" t="s">
        <v>23</v>
      </c>
      <c r="I13901" t="s">
        <v>24</v>
      </c>
      <c r="J13901" t="s">
        <v>38</v>
      </c>
      <c r="K13901" s="11">
        <v>11</v>
      </c>
      <c r="L13901" s="12">
        <v>429.50299999999999</v>
      </c>
      <c r="M13901" s="12">
        <v>34.360239999999997</v>
      </c>
      <c r="N13901" s="12">
        <v>30.675000000000001</v>
      </c>
      <c r="O13901" s="13">
        <f t="shared" si="437"/>
        <v>3.6852399999999967</v>
      </c>
    </row>
    <row r="13902" spans="1:15" x14ac:dyDescent="0.2">
      <c r="A13902" s="4">
        <f t="shared" si="436"/>
        <v>7</v>
      </c>
      <c r="B13902" s="10">
        <v>45570</v>
      </c>
      <c r="C13902" t="s">
        <v>30</v>
      </c>
      <c r="D13902" t="s">
        <v>21</v>
      </c>
      <c r="E13902" t="s">
        <v>71</v>
      </c>
      <c r="H13902" t="s">
        <v>23</v>
      </c>
      <c r="I13902" t="s">
        <v>24</v>
      </c>
      <c r="J13902" t="s">
        <v>27</v>
      </c>
      <c r="K13902" s="11">
        <v>14</v>
      </c>
      <c r="L13902" s="12">
        <v>535.41</v>
      </c>
      <c r="M13902" s="12">
        <v>42.832799999999999</v>
      </c>
      <c r="N13902" s="12">
        <v>27.455000000000002</v>
      </c>
      <c r="O13902" s="13">
        <f t="shared" si="437"/>
        <v>15.377799999999997</v>
      </c>
    </row>
    <row r="13903" spans="1:15" x14ac:dyDescent="0.2">
      <c r="A13903" s="4">
        <f t="shared" si="436"/>
        <v>7</v>
      </c>
      <c r="B13903" s="10">
        <v>45570</v>
      </c>
      <c r="C13903" t="s">
        <v>32</v>
      </c>
      <c r="D13903" t="s">
        <v>21</v>
      </c>
      <c r="E13903" t="s">
        <v>71</v>
      </c>
      <c r="H13903" t="s">
        <v>40</v>
      </c>
      <c r="I13903" t="s">
        <v>2</v>
      </c>
      <c r="J13903" t="s">
        <v>29</v>
      </c>
      <c r="K13903" s="11">
        <v>12</v>
      </c>
      <c r="L13903" s="12">
        <v>409.78300000000002</v>
      </c>
      <c r="M13903" s="12">
        <v>32.782640000000001</v>
      </c>
      <c r="N13903" s="12">
        <v>33.192999999999998</v>
      </c>
      <c r="O13903" s="13">
        <f t="shared" si="437"/>
        <v>-0.41035999999999717</v>
      </c>
    </row>
    <row r="13904" spans="1:15" x14ac:dyDescent="0.2">
      <c r="A13904" s="4">
        <f t="shared" si="436"/>
        <v>7</v>
      </c>
      <c r="B13904" s="10">
        <v>45570</v>
      </c>
      <c r="C13904" t="s">
        <v>34</v>
      </c>
      <c r="D13904" t="s">
        <v>21</v>
      </c>
      <c r="E13904" t="s">
        <v>71</v>
      </c>
      <c r="H13904" t="s">
        <v>59</v>
      </c>
      <c r="I13904" t="s">
        <v>2</v>
      </c>
      <c r="J13904" t="s">
        <v>38</v>
      </c>
      <c r="K13904" s="11">
        <v>9</v>
      </c>
      <c r="L13904" s="12">
        <v>20.436</v>
      </c>
      <c r="M13904" s="12">
        <v>1.6348800000000001</v>
      </c>
      <c r="N13904" s="12">
        <v>33.820999999999998</v>
      </c>
      <c r="O13904" s="13">
        <f t="shared" si="437"/>
        <v>-32.186119999999995</v>
      </c>
    </row>
    <row r="13905" spans="1:15" x14ac:dyDescent="0.2">
      <c r="A13905" s="4">
        <f t="shared" si="436"/>
        <v>7</v>
      </c>
      <c r="B13905" s="10">
        <v>45570</v>
      </c>
      <c r="C13905" t="s">
        <v>41</v>
      </c>
      <c r="D13905" t="s">
        <v>21</v>
      </c>
      <c r="E13905" t="s">
        <v>71</v>
      </c>
      <c r="H13905" t="s">
        <v>23</v>
      </c>
      <c r="I13905" t="s">
        <v>28</v>
      </c>
      <c r="J13905" t="s">
        <v>29</v>
      </c>
      <c r="K13905" s="11">
        <v>6</v>
      </c>
      <c r="L13905" s="12">
        <v>8.4670000000000005</v>
      </c>
      <c r="M13905" s="12">
        <v>0.67736000000000007</v>
      </c>
      <c r="N13905" s="12">
        <v>29.009</v>
      </c>
      <c r="O13905" s="13">
        <f t="shared" si="437"/>
        <v>-28.33164</v>
      </c>
    </row>
    <row r="13906" spans="1:15" x14ac:dyDescent="0.2">
      <c r="A13906" s="4">
        <f t="shared" si="436"/>
        <v>7</v>
      </c>
      <c r="B13906" s="10">
        <v>45570</v>
      </c>
      <c r="C13906" t="s">
        <v>20</v>
      </c>
      <c r="D13906" t="s">
        <v>35</v>
      </c>
      <c r="E13906" t="s">
        <v>99</v>
      </c>
      <c r="H13906" t="s">
        <v>49</v>
      </c>
      <c r="I13906" t="s">
        <v>91</v>
      </c>
      <c r="J13906" t="s">
        <v>38</v>
      </c>
      <c r="K13906" s="11">
        <v>8</v>
      </c>
      <c r="L13906" s="12">
        <v>855.46100000000001</v>
      </c>
      <c r="M13906" s="12">
        <v>68.436880000000002</v>
      </c>
      <c r="N13906" s="12">
        <v>269.82799999999997</v>
      </c>
      <c r="O13906" s="13">
        <f t="shared" si="437"/>
        <v>-201.39111999999997</v>
      </c>
    </row>
    <row r="13907" spans="1:15" x14ac:dyDescent="0.2">
      <c r="A13907" s="4">
        <f t="shared" si="436"/>
        <v>7</v>
      </c>
      <c r="B13907" s="10">
        <v>45570</v>
      </c>
      <c r="C13907" t="s">
        <v>26</v>
      </c>
      <c r="D13907" t="s">
        <v>35</v>
      </c>
      <c r="E13907" t="s">
        <v>99</v>
      </c>
      <c r="H13907" t="s">
        <v>49</v>
      </c>
      <c r="I13907" t="s">
        <v>2</v>
      </c>
      <c r="J13907" t="s">
        <v>76</v>
      </c>
      <c r="K13907" s="11">
        <v>12</v>
      </c>
      <c r="L13907" s="12">
        <v>758.61900000000003</v>
      </c>
      <c r="M13907" s="12">
        <v>60.689520000000002</v>
      </c>
      <c r="N13907" s="12">
        <v>218.93299999999999</v>
      </c>
      <c r="O13907" s="13">
        <f t="shared" si="437"/>
        <v>-158.24347999999998</v>
      </c>
    </row>
    <row r="13908" spans="1:15" x14ac:dyDescent="0.2">
      <c r="A13908" s="4">
        <f t="shared" si="436"/>
        <v>7</v>
      </c>
      <c r="B13908" s="10">
        <v>45570</v>
      </c>
      <c r="C13908" t="s">
        <v>28</v>
      </c>
      <c r="D13908" t="s">
        <v>35</v>
      </c>
      <c r="E13908" t="s">
        <v>99</v>
      </c>
      <c r="H13908" t="s">
        <v>49</v>
      </c>
      <c r="I13908" t="s">
        <v>107</v>
      </c>
      <c r="J13908" t="s">
        <v>43</v>
      </c>
      <c r="K13908" s="11">
        <v>5</v>
      </c>
      <c r="L13908" s="12">
        <v>749.21100000000001</v>
      </c>
      <c r="M13908" s="12">
        <v>59.936880000000002</v>
      </c>
      <c r="N13908" s="12">
        <v>338.28800000000001</v>
      </c>
      <c r="O13908" s="13">
        <f t="shared" si="437"/>
        <v>-278.35112000000004</v>
      </c>
    </row>
    <row r="13909" spans="1:15" x14ac:dyDescent="0.2">
      <c r="A13909" s="4">
        <f t="shared" si="436"/>
        <v>7</v>
      </c>
      <c r="B13909" s="10">
        <v>45570</v>
      </c>
      <c r="C13909" t="s">
        <v>24</v>
      </c>
      <c r="D13909" t="s">
        <v>35</v>
      </c>
      <c r="E13909" t="s">
        <v>99</v>
      </c>
      <c r="F13909" t="s">
        <v>39</v>
      </c>
      <c r="H13909" t="s">
        <v>40</v>
      </c>
      <c r="I13909" t="s">
        <v>20</v>
      </c>
      <c r="J13909" t="s">
        <v>106</v>
      </c>
      <c r="K13909" s="11">
        <v>18</v>
      </c>
      <c r="L13909" s="12">
        <v>7867.2659999999996</v>
      </c>
      <c r="M13909" s="12">
        <v>629.38127999999995</v>
      </c>
      <c r="N13909" s="12">
        <v>134.91200000000001</v>
      </c>
      <c r="O13909" s="13">
        <f t="shared" si="437"/>
        <v>494.46927999999991</v>
      </c>
    </row>
    <row r="13910" spans="1:15" x14ac:dyDescent="0.2">
      <c r="A13910" s="4">
        <f t="shared" si="436"/>
        <v>7</v>
      </c>
      <c r="B13910" s="10">
        <v>45570</v>
      </c>
      <c r="C13910" t="s">
        <v>30</v>
      </c>
      <c r="D13910" t="s">
        <v>35</v>
      </c>
      <c r="E13910" t="s">
        <v>99</v>
      </c>
      <c r="H13910" t="s">
        <v>23</v>
      </c>
      <c r="I13910" t="s">
        <v>26</v>
      </c>
      <c r="J13910" t="s">
        <v>87</v>
      </c>
      <c r="K13910" s="11">
        <v>12</v>
      </c>
      <c r="L13910" s="12">
        <v>1202.6579999999999</v>
      </c>
      <c r="M13910" s="12">
        <v>96.212639999999993</v>
      </c>
      <c r="N13910" s="12">
        <v>2620</v>
      </c>
      <c r="O13910" s="13">
        <f t="shared" si="437"/>
        <v>-2523.7873599999998</v>
      </c>
    </row>
    <row r="13911" spans="1:15" x14ac:dyDescent="0.2">
      <c r="A13911" s="4">
        <f t="shared" si="436"/>
        <v>7</v>
      </c>
      <c r="B13911" s="10">
        <v>45570</v>
      </c>
      <c r="C13911" t="s">
        <v>32</v>
      </c>
      <c r="D13911" t="s">
        <v>35</v>
      </c>
      <c r="E13911" t="s">
        <v>99</v>
      </c>
      <c r="H13911" t="s">
        <v>49</v>
      </c>
      <c r="I13911" t="s">
        <v>91</v>
      </c>
      <c r="J13911" t="s">
        <v>43</v>
      </c>
      <c r="K13911" s="11">
        <v>11</v>
      </c>
      <c r="L13911" s="12">
        <v>1352.9369999999999</v>
      </c>
      <c r="M13911" s="12">
        <v>108.23496</v>
      </c>
      <c r="N13911" s="12">
        <v>360</v>
      </c>
      <c r="O13911" s="13">
        <f t="shared" si="437"/>
        <v>-251.76504</v>
      </c>
    </row>
    <row r="13912" spans="1:15" x14ac:dyDescent="0.2">
      <c r="A13912" s="4">
        <f t="shared" si="436"/>
        <v>7</v>
      </c>
      <c r="B13912" s="10">
        <v>45570</v>
      </c>
      <c r="C13912" t="s">
        <v>34</v>
      </c>
      <c r="D13912" t="s">
        <v>35</v>
      </c>
      <c r="E13912" t="s">
        <v>99</v>
      </c>
      <c r="H13912" t="s">
        <v>49</v>
      </c>
      <c r="I13912" t="s">
        <v>107</v>
      </c>
      <c r="J13912" t="s">
        <v>43</v>
      </c>
      <c r="K13912" s="11">
        <v>15</v>
      </c>
      <c r="L13912" s="12">
        <v>1520.2750000000001</v>
      </c>
      <c r="M13912" s="12">
        <v>121.62200000000001</v>
      </c>
      <c r="N13912" s="12">
        <v>300</v>
      </c>
      <c r="O13912" s="13">
        <f t="shared" si="437"/>
        <v>-178.37799999999999</v>
      </c>
    </row>
    <row r="13913" spans="1:15" x14ac:dyDescent="0.2">
      <c r="A13913" s="4">
        <f t="shared" si="436"/>
        <v>7</v>
      </c>
      <c r="B13913" s="10">
        <v>45570</v>
      </c>
      <c r="C13913" t="s">
        <v>41</v>
      </c>
      <c r="D13913" t="s">
        <v>35</v>
      </c>
      <c r="E13913" t="s">
        <v>99</v>
      </c>
      <c r="H13913" t="s">
        <v>49</v>
      </c>
      <c r="I13913" t="s">
        <v>91</v>
      </c>
      <c r="J13913" t="s">
        <v>43</v>
      </c>
      <c r="K13913" s="11">
        <v>7</v>
      </c>
      <c r="L13913" s="12">
        <v>884.93299999999999</v>
      </c>
      <c r="M13913" s="12">
        <v>70.794640000000001</v>
      </c>
      <c r="N13913" s="12">
        <v>315.86500000000001</v>
      </c>
      <c r="O13913" s="13">
        <f t="shared" si="437"/>
        <v>-245.07035999999999</v>
      </c>
    </row>
    <row r="13914" spans="1:15" x14ac:dyDescent="0.2">
      <c r="A13914" s="4">
        <f t="shared" si="436"/>
        <v>7</v>
      </c>
      <c r="B13914" s="10">
        <v>45570</v>
      </c>
      <c r="C13914" t="s">
        <v>56</v>
      </c>
      <c r="D13914" t="s">
        <v>35</v>
      </c>
      <c r="E13914" t="s">
        <v>99</v>
      </c>
      <c r="H13914" t="s">
        <v>40</v>
      </c>
      <c r="I13914" t="s">
        <v>20</v>
      </c>
      <c r="J13914" t="s">
        <v>106</v>
      </c>
      <c r="K13914" s="11">
        <v>11</v>
      </c>
      <c r="L13914" s="12">
        <v>1309.481</v>
      </c>
      <c r="M13914" s="12">
        <v>104.75848000000001</v>
      </c>
      <c r="N13914" s="12">
        <v>129.886</v>
      </c>
      <c r="O13914" s="13">
        <f t="shared" si="437"/>
        <v>-25.12751999999999</v>
      </c>
    </row>
    <row r="13915" spans="1:15" x14ac:dyDescent="0.2">
      <c r="A13915" s="4">
        <f t="shared" si="436"/>
        <v>1</v>
      </c>
      <c r="B13915" s="10">
        <v>45571</v>
      </c>
      <c r="C13915" t="s">
        <v>20</v>
      </c>
      <c r="D13915" t="s">
        <v>35</v>
      </c>
      <c r="E13915" t="s">
        <v>99</v>
      </c>
      <c r="H13915" t="s">
        <v>49</v>
      </c>
      <c r="I13915" t="s">
        <v>107</v>
      </c>
      <c r="J13915" t="s">
        <v>87</v>
      </c>
      <c r="K13915" s="11">
        <v>9</v>
      </c>
      <c r="L13915" s="12">
        <v>1930.8420000000001</v>
      </c>
      <c r="M13915" s="12">
        <v>154.46736000000001</v>
      </c>
      <c r="N13915" s="12">
        <v>547.24599999999998</v>
      </c>
      <c r="O13915" s="13">
        <f t="shared" si="437"/>
        <v>-392.77864</v>
      </c>
    </row>
    <row r="13916" spans="1:15" x14ac:dyDescent="0.2">
      <c r="A13916" s="4">
        <f t="shared" si="436"/>
        <v>1</v>
      </c>
      <c r="B13916" s="10">
        <v>45571</v>
      </c>
      <c r="C13916" t="s">
        <v>26</v>
      </c>
      <c r="D13916" t="s">
        <v>35</v>
      </c>
      <c r="E13916" t="s">
        <v>99</v>
      </c>
      <c r="H13916" t="s">
        <v>49</v>
      </c>
      <c r="I13916" t="s">
        <v>107</v>
      </c>
      <c r="J13916" t="s">
        <v>87</v>
      </c>
      <c r="K13916" s="11">
        <v>9</v>
      </c>
      <c r="L13916" s="12">
        <v>1893.9190000000001</v>
      </c>
      <c r="M13916" s="12">
        <v>151.51352</v>
      </c>
      <c r="N13916" s="12">
        <v>463.50299999999999</v>
      </c>
      <c r="O13916" s="13">
        <f t="shared" si="437"/>
        <v>-311.98947999999996</v>
      </c>
    </row>
    <row r="13917" spans="1:15" x14ac:dyDescent="0.2">
      <c r="A13917" s="4">
        <f t="shared" si="436"/>
        <v>1</v>
      </c>
      <c r="B13917" s="10">
        <v>45571</v>
      </c>
      <c r="C13917" t="s">
        <v>28</v>
      </c>
      <c r="D13917" t="s">
        <v>35</v>
      </c>
      <c r="E13917" t="s">
        <v>99</v>
      </c>
      <c r="H13917" t="s">
        <v>49</v>
      </c>
      <c r="I13917" t="s">
        <v>107</v>
      </c>
      <c r="J13917" t="s">
        <v>142</v>
      </c>
      <c r="K13917" s="11">
        <v>16</v>
      </c>
      <c r="L13917" s="12">
        <v>2588.8829999999998</v>
      </c>
      <c r="M13917" s="12">
        <v>207.11063999999999</v>
      </c>
      <c r="N13917" s="12">
        <v>350</v>
      </c>
      <c r="O13917" s="13">
        <f t="shared" si="437"/>
        <v>-142.88936000000001</v>
      </c>
    </row>
    <row r="13918" spans="1:15" x14ac:dyDescent="0.2">
      <c r="A13918" s="4">
        <f t="shared" si="436"/>
        <v>1</v>
      </c>
      <c r="B13918" s="10">
        <v>45571</v>
      </c>
      <c r="C13918" t="s">
        <v>24</v>
      </c>
      <c r="D13918" t="s">
        <v>35</v>
      </c>
      <c r="E13918" t="s">
        <v>99</v>
      </c>
      <c r="H13918" t="s">
        <v>49</v>
      </c>
      <c r="I13918" t="s">
        <v>2</v>
      </c>
      <c r="J13918" t="s">
        <v>111</v>
      </c>
      <c r="K13918" s="11">
        <v>11</v>
      </c>
      <c r="L13918" s="12">
        <v>1132.145</v>
      </c>
      <c r="M13918" s="12">
        <v>90.571600000000004</v>
      </c>
      <c r="N13918" s="12">
        <v>1078.4000000000001</v>
      </c>
      <c r="O13918" s="13">
        <f t="shared" si="437"/>
        <v>-987.8284000000001</v>
      </c>
    </row>
    <row r="13919" spans="1:15" x14ac:dyDescent="0.2">
      <c r="A13919" s="4">
        <f t="shared" si="436"/>
        <v>1</v>
      </c>
      <c r="B13919" s="10">
        <v>45571</v>
      </c>
      <c r="C13919" t="s">
        <v>30</v>
      </c>
      <c r="D13919" t="s">
        <v>35</v>
      </c>
      <c r="E13919" t="s">
        <v>99</v>
      </c>
      <c r="F13919" t="s">
        <v>39</v>
      </c>
      <c r="H13919" t="s">
        <v>49</v>
      </c>
      <c r="I13919" t="s">
        <v>107</v>
      </c>
      <c r="J13919" t="s">
        <v>106</v>
      </c>
      <c r="K13919" s="11">
        <v>16</v>
      </c>
      <c r="L13919" s="12">
        <v>15738.674000000001</v>
      </c>
      <c r="M13919" s="12">
        <v>1259.09392</v>
      </c>
      <c r="N13919" s="12">
        <v>5067.5</v>
      </c>
      <c r="O13919" s="13">
        <f t="shared" si="437"/>
        <v>-3808.4060799999997</v>
      </c>
    </row>
    <row r="13920" spans="1:15" x14ac:dyDescent="0.2">
      <c r="A13920" s="4">
        <f t="shared" si="436"/>
        <v>1</v>
      </c>
      <c r="B13920" s="10">
        <v>45571</v>
      </c>
      <c r="C13920" t="s">
        <v>32</v>
      </c>
      <c r="D13920" t="s">
        <v>35</v>
      </c>
      <c r="E13920" t="s">
        <v>99</v>
      </c>
      <c r="H13920" t="s">
        <v>49</v>
      </c>
      <c r="I13920" t="s">
        <v>107</v>
      </c>
      <c r="J13920" t="s">
        <v>43</v>
      </c>
      <c r="K13920" s="11">
        <v>11</v>
      </c>
      <c r="L13920" s="12">
        <v>2554.9250000000002</v>
      </c>
      <c r="M13920" s="12">
        <v>204.39400000000001</v>
      </c>
      <c r="N13920" s="12">
        <v>525.31900000000007</v>
      </c>
      <c r="O13920" s="13">
        <f t="shared" si="437"/>
        <v>-320.92500000000007</v>
      </c>
    </row>
    <row r="13921" spans="1:15" x14ac:dyDescent="0.2">
      <c r="A13921" s="4">
        <f t="shared" si="436"/>
        <v>1</v>
      </c>
      <c r="B13921" s="10">
        <v>45571</v>
      </c>
      <c r="C13921" t="s">
        <v>34</v>
      </c>
      <c r="D13921" t="s">
        <v>35</v>
      </c>
      <c r="E13921" t="s">
        <v>99</v>
      </c>
      <c r="H13921" t="s">
        <v>49</v>
      </c>
      <c r="I13921" t="s">
        <v>107</v>
      </c>
      <c r="J13921" t="s">
        <v>43</v>
      </c>
      <c r="K13921" s="11">
        <v>16</v>
      </c>
      <c r="L13921" s="12">
        <v>2755.9490000000001</v>
      </c>
      <c r="M13921" s="12">
        <v>220.47592</v>
      </c>
      <c r="N13921" s="12">
        <v>376.577</v>
      </c>
      <c r="O13921" s="13">
        <f t="shared" si="437"/>
        <v>-156.10108</v>
      </c>
    </row>
    <row r="13922" spans="1:15" x14ac:dyDescent="0.2">
      <c r="A13922" s="4">
        <f t="shared" si="436"/>
        <v>1</v>
      </c>
      <c r="B13922" s="10">
        <v>45571</v>
      </c>
      <c r="C13922" t="s">
        <v>41</v>
      </c>
      <c r="D13922" t="s">
        <v>35</v>
      </c>
      <c r="E13922" t="s">
        <v>99</v>
      </c>
      <c r="H13922" t="s">
        <v>40</v>
      </c>
      <c r="I13922" t="s">
        <v>20</v>
      </c>
      <c r="J13922" t="s">
        <v>106</v>
      </c>
      <c r="K13922" s="11">
        <v>18</v>
      </c>
      <c r="L13922" s="12">
        <v>2343.8679999999999</v>
      </c>
      <c r="M13922" s="12">
        <v>187.50944000000001</v>
      </c>
      <c r="N13922" s="12">
        <v>137.755</v>
      </c>
      <c r="O13922" s="13">
        <f t="shared" si="437"/>
        <v>49.754440000000017</v>
      </c>
    </row>
    <row r="13923" spans="1:15" x14ac:dyDescent="0.2">
      <c r="A13923" s="4">
        <f t="shared" si="436"/>
        <v>1</v>
      </c>
      <c r="B13923" s="10">
        <v>45571</v>
      </c>
      <c r="C13923" t="s">
        <v>56</v>
      </c>
      <c r="D13923" t="s">
        <v>35</v>
      </c>
      <c r="E13923" t="s">
        <v>99</v>
      </c>
      <c r="H13923" t="s">
        <v>40</v>
      </c>
      <c r="I13923" t="s">
        <v>20</v>
      </c>
      <c r="J13923" t="s">
        <v>106</v>
      </c>
      <c r="K13923" s="11">
        <v>14</v>
      </c>
      <c r="L13923" s="12">
        <v>2155.3809999999999</v>
      </c>
      <c r="M13923" s="12">
        <v>172.43047999999999</v>
      </c>
      <c r="N13923" s="12">
        <v>125.026</v>
      </c>
      <c r="O13923" s="13">
        <f t="shared" si="437"/>
        <v>47.404479999999992</v>
      </c>
    </row>
    <row r="13924" spans="1:15" x14ac:dyDescent="0.2">
      <c r="A13924" s="4">
        <f t="shared" si="436"/>
        <v>1</v>
      </c>
      <c r="B13924" s="10">
        <v>45571</v>
      </c>
      <c r="C13924" t="s">
        <v>20</v>
      </c>
      <c r="D13924" t="s">
        <v>21</v>
      </c>
      <c r="E13924" t="s">
        <v>89</v>
      </c>
      <c r="H13924" t="s">
        <v>23</v>
      </c>
      <c r="I13924" t="s">
        <v>26</v>
      </c>
      <c r="J13924" t="s">
        <v>38</v>
      </c>
      <c r="K13924" s="11">
        <v>8</v>
      </c>
      <c r="L13924" s="12">
        <v>381.59199999999998</v>
      </c>
      <c r="M13924" s="12">
        <v>30.527359999999998</v>
      </c>
      <c r="N13924" s="12">
        <v>37.435000000000002</v>
      </c>
      <c r="O13924" s="13">
        <f t="shared" si="437"/>
        <v>-6.9076400000000042</v>
      </c>
    </row>
    <row r="13925" spans="1:15" x14ac:dyDescent="0.2">
      <c r="A13925" s="4">
        <f t="shared" si="436"/>
        <v>1</v>
      </c>
      <c r="B13925" s="10">
        <v>45571</v>
      </c>
      <c r="C13925" t="s">
        <v>26</v>
      </c>
      <c r="D13925" t="s">
        <v>35</v>
      </c>
      <c r="E13925" t="s">
        <v>89</v>
      </c>
      <c r="H13925" t="s">
        <v>37</v>
      </c>
      <c r="I13925" t="s">
        <v>2</v>
      </c>
      <c r="J13925" t="s">
        <v>87</v>
      </c>
      <c r="K13925" s="11">
        <v>10</v>
      </c>
      <c r="L13925" s="12">
        <v>658.83699999999999</v>
      </c>
      <c r="M13925" s="12">
        <v>52.706960000000002</v>
      </c>
      <c r="N13925" s="12">
        <v>30.668999999999997</v>
      </c>
      <c r="O13925" s="13">
        <f t="shared" si="437"/>
        <v>22.037960000000005</v>
      </c>
    </row>
    <row r="13926" spans="1:15" x14ac:dyDescent="0.2">
      <c r="A13926" s="4">
        <f t="shared" si="436"/>
        <v>1</v>
      </c>
      <c r="B13926" s="10">
        <v>45571</v>
      </c>
      <c r="C13926" t="s">
        <v>28</v>
      </c>
      <c r="D13926" t="s">
        <v>21</v>
      </c>
      <c r="E13926" t="s">
        <v>89</v>
      </c>
      <c r="H13926" t="s">
        <v>23</v>
      </c>
      <c r="I13926" t="s">
        <v>20</v>
      </c>
      <c r="J13926" t="s">
        <v>29</v>
      </c>
      <c r="K13926" s="11">
        <v>8</v>
      </c>
      <c r="L13926" s="12">
        <v>491.892</v>
      </c>
      <c r="M13926" s="12">
        <v>39.35136</v>
      </c>
      <c r="N13926" s="12">
        <v>62.798000000000002</v>
      </c>
      <c r="O13926" s="13">
        <f t="shared" si="437"/>
        <v>-23.446640000000002</v>
      </c>
    </row>
    <row r="13927" spans="1:15" x14ac:dyDescent="0.2">
      <c r="A13927" s="4">
        <f t="shared" si="436"/>
        <v>1</v>
      </c>
      <c r="B13927" s="10">
        <v>45571</v>
      </c>
      <c r="C13927" t="s">
        <v>24</v>
      </c>
      <c r="D13927" t="s">
        <v>35</v>
      </c>
      <c r="E13927" t="s">
        <v>89</v>
      </c>
      <c r="H13927" t="s">
        <v>37</v>
      </c>
      <c r="I13927" t="s">
        <v>2</v>
      </c>
      <c r="J13927" t="s">
        <v>38</v>
      </c>
      <c r="K13927" s="11">
        <v>12</v>
      </c>
      <c r="L13927" s="12">
        <v>734.58500000000004</v>
      </c>
      <c r="M13927" s="12">
        <v>58.766800000000003</v>
      </c>
      <c r="N13927" s="12">
        <v>30.386000000000003</v>
      </c>
      <c r="O13927" s="13">
        <f t="shared" si="437"/>
        <v>28.380800000000001</v>
      </c>
    </row>
    <row r="13928" spans="1:15" x14ac:dyDescent="0.2">
      <c r="A13928" s="4">
        <f t="shared" si="436"/>
        <v>1</v>
      </c>
      <c r="B13928" s="10">
        <v>45571</v>
      </c>
      <c r="C13928" t="s">
        <v>30</v>
      </c>
      <c r="D13928" t="s">
        <v>21</v>
      </c>
      <c r="E13928" t="s">
        <v>89</v>
      </c>
      <c r="H13928" t="s">
        <v>23</v>
      </c>
      <c r="I13928" t="s">
        <v>26</v>
      </c>
      <c r="J13928" t="s">
        <v>27</v>
      </c>
      <c r="K13928" s="11">
        <v>11</v>
      </c>
      <c r="L13928" s="12">
        <v>602.14599999999996</v>
      </c>
      <c r="M13928" s="12">
        <v>48.171679999999995</v>
      </c>
      <c r="N13928" s="12">
        <v>34.956000000000003</v>
      </c>
      <c r="O13928" s="13">
        <f t="shared" si="437"/>
        <v>13.215679999999992</v>
      </c>
    </row>
    <row r="13929" spans="1:15" x14ac:dyDescent="0.2">
      <c r="A13929" s="4">
        <f t="shared" si="436"/>
        <v>1</v>
      </c>
      <c r="B13929" s="10">
        <v>45571</v>
      </c>
      <c r="C13929" t="s">
        <v>32</v>
      </c>
      <c r="D13929" t="s">
        <v>35</v>
      </c>
      <c r="E13929" t="s">
        <v>89</v>
      </c>
      <c r="H13929" t="s">
        <v>40</v>
      </c>
      <c r="I13929" t="s">
        <v>24</v>
      </c>
      <c r="J13929" t="s">
        <v>43</v>
      </c>
      <c r="K13929" s="11">
        <v>14</v>
      </c>
      <c r="L13929" s="12">
        <v>633.60400000000004</v>
      </c>
      <c r="M13929" s="12">
        <v>50.688320000000004</v>
      </c>
      <c r="N13929" s="12">
        <v>22.935000000000002</v>
      </c>
      <c r="O13929" s="13">
        <f t="shared" si="437"/>
        <v>27.753320000000002</v>
      </c>
    </row>
    <row r="13930" spans="1:15" x14ac:dyDescent="0.2">
      <c r="A13930" s="4">
        <f t="shared" si="436"/>
        <v>1</v>
      </c>
      <c r="B13930" s="10">
        <v>45571</v>
      </c>
      <c r="C13930" t="s">
        <v>34</v>
      </c>
      <c r="D13930" t="s">
        <v>35</v>
      </c>
      <c r="E13930" t="s">
        <v>89</v>
      </c>
      <c r="H13930" t="s">
        <v>40</v>
      </c>
      <c r="I13930" t="s">
        <v>24</v>
      </c>
      <c r="J13930" t="s">
        <v>43</v>
      </c>
      <c r="K13930" s="11">
        <v>14</v>
      </c>
      <c r="L13930" s="12">
        <v>706.45299999999997</v>
      </c>
      <c r="M13930" s="12">
        <v>56.516239999999996</v>
      </c>
      <c r="N13930" s="12">
        <v>23.556999999999999</v>
      </c>
      <c r="O13930" s="13">
        <f t="shared" si="437"/>
        <v>32.959239999999994</v>
      </c>
    </row>
    <row r="13931" spans="1:15" x14ac:dyDescent="0.2">
      <c r="A13931" s="4">
        <f t="shared" si="436"/>
        <v>1</v>
      </c>
      <c r="B13931" s="10">
        <v>45571</v>
      </c>
      <c r="C13931" t="s">
        <v>41</v>
      </c>
      <c r="D13931" t="s">
        <v>35</v>
      </c>
      <c r="E13931" t="s">
        <v>89</v>
      </c>
      <c r="H13931" t="s">
        <v>40</v>
      </c>
      <c r="I13931" t="s">
        <v>28</v>
      </c>
      <c r="J13931" t="s">
        <v>43</v>
      </c>
      <c r="K13931" s="11">
        <v>14</v>
      </c>
      <c r="L13931" s="12">
        <v>755.10599999999999</v>
      </c>
      <c r="M13931" s="12">
        <v>60.408479999999997</v>
      </c>
      <c r="N13931" s="12">
        <v>30.15</v>
      </c>
      <c r="O13931" s="13">
        <f t="shared" si="437"/>
        <v>30.258479999999999</v>
      </c>
    </row>
    <row r="13932" spans="1:15" x14ac:dyDescent="0.2">
      <c r="A13932" s="4">
        <f t="shared" si="436"/>
        <v>2</v>
      </c>
      <c r="B13932" s="10">
        <v>45572</v>
      </c>
      <c r="C13932" t="s">
        <v>20</v>
      </c>
      <c r="D13932" t="s">
        <v>35</v>
      </c>
      <c r="E13932" t="s">
        <v>115</v>
      </c>
      <c r="H13932" t="s">
        <v>23</v>
      </c>
      <c r="I13932" t="s">
        <v>26</v>
      </c>
      <c r="J13932" t="s">
        <v>38</v>
      </c>
      <c r="K13932" s="11">
        <v>8</v>
      </c>
      <c r="L13932" s="12">
        <v>396.52800000000002</v>
      </c>
      <c r="M13932" s="12">
        <v>31.722240000000003</v>
      </c>
      <c r="N13932" s="12">
        <v>38.978000000000002</v>
      </c>
      <c r="O13932" s="13">
        <f t="shared" si="437"/>
        <v>-7.2557599999999987</v>
      </c>
    </row>
    <row r="13933" spans="1:15" x14ac:dyDescent="0.2">
      <c r="A13933" s="4">
        <f t="shared" si="436"/>
        <v>2</v>
      </c>
      <c r="B13933" s="10">
        <v>45572</v>
      </c>
      <c r="C13933" t="s">
        <v>26</v>
      </c>
      <c r="D13933" t="s">
        <v>35</v>
      </c>
      <c r="E13933" t="s">
        <v>115</v>
      </c>
      <c r="H13933" t="s">
        <v>37</v>
      </c>
      <c r="I13933" t="s">
        <v>2</v>
      </c>
      <c r="J13933" t="s">
        <v>87</v>
      </c>
      <c r="K13933" s="11">
        <v>13</v>
      </c>
      <c r="L13933" s="12">
        <v>447.04899999999998</v>
      </c>
      <c r="M13933" s="12">
        <v>35.763919999999999</v>
      </c>
      <c r="N13933" s="12">
        <v>31.64</v>
      </c>
      <c r="O13933" s="13">
        <f t="shared" si="437"/>
        <v>4.1239199999999983</v>
      </c>
    </row>
    <row r="13934" spans="1:15" x14ac:dyDescent="0.2">
      <c r="A13934" s="4">
        <f t="shared" si="436"/>
        <v>2</v>
      </c>
      <c r="B13934" s="10">
        <v>45572</v>
      </c>
      <c r="C13934" t="s">
        <v>28</v>
      </c>
      <c r="D13934" t="s">
        <v>35</v>
      </c>
      <c r="E13934" t="s">
        <v>115</v>
      </c>
      <c r="H13934" t="s">
        <v>37</v>
      </c>
      <c r="I13934" t="s">
        <v>2</v>
      </c>
      <c r="J13934" t="s">
        <v>38</v>
      </c>
      <c r="K13934" s="11">
        <v>12</v>
      </c>
      <c r="L13934" s="12">
        <v>587.58900000000006</v>
      </c>
      <c r="M13934" s="12">
        <v>47.007120000000008</v>
      </c>
      <c r="N13934" s="12">
        <v>30.290999999999997</v>
      </c>
      <c r="O13934" s="13">
        <f t="shared" si="437"/>
        <v>16.716120000000011</v>
      </c>
    </row>
    <row r="13935" spans="1:15" x14ac:dyDescent="0.2">
      <c r="A13935" s="4">
        <f t="shared" si="436"/>
        <v>2</v>
      </c>
      <c r="B13935" s="10">
        <v>45572</v>
      </c>
      <c r="C13935" t="s">
        <v>24</v>
      </c>
      <c r="D13935" t="s">
        <v>35</v>
      </c>
      <c r="E13935" t="s">
        <v>115</v>
      </c>
      <c r="H13935" t="s">
        <v>40</v>
      </c>
      <c r="I13935" t="s">
        <v>24</v>
      </c>
      <c r="J13935" t="s">
        <v>43</v>
      </c>
      <c r="K13935" s="11">
        <v>15</v>
      </c>
      <c r="L13935" s="12">
        <v>602.38499999999999</v>
      </c>
      <c r="M13935" s="12">
        <v>48.190800000000003</v>
      </c>
      <c r="N13935" s="12">
        <v>24.573999999999998</v>
      </c>
      <c r="O13935" s="13">
        <f t="shared" si="437"/>
        <v>23.616800000000005</v>
      </c>
    </row>
    <row r="13936" spans="1:15" x14ac:dyDescent="0.2">
      <c r="A13936" s="4">
        <f t="shared" si="436"/>
        <v>2</v>
      </c>
      <c r="B13936" s="10">
        <v>45572</v>
      </c>
      <c r="C13936" t="s">
        <v>30</v>
      </c>
      <c r="D13936" t="s">
        <v>35</v>
      </c>
      <c r="E13936" t="s">
        <v>115</v>
      </c>
      <c r="H13936" t="s">
        <v>40</v>
      </c>
      <c r="I13936" t="s">
        <v>24</v>
      </c>
      <c r="J13936" t="s">
        <v>43</v>
      </c>
      <c r="K13936" s="11">
        <v>14</v>
      </c>
      <c r="L13936" s="12">
        <v>759.09199999999998</v>
      </c>
      <c r="M13936" s="12">
        <v>60.727359999999997</v>
      </c>
      <c r="N13936" s="12">
        <v>27.295999999999999</v>
      </c>
      <c r="O13936" s="13">
        <f t="shared" si="437"/>
        <v>33.431359999999998</v>
      </c>
    </row>
    <row r="13937" spans="1:15" x14ac:dyDescent="0.2">
      <c r="A13937" s="4">
        <f t="shared" si="436"/>
        <v>2</v>
      </c>
      <c r="B13937" s="10">
        <v>45572</v>
      </c>
      <c r="C13937" t="s">
        <v>32</v>
      </c>
      <c r="D13937" t="s">
        <v>21</v>
      </c>
      <c r="E13937" t="s">
        <v>115</v>
      </c>
      <c r="H13937" t="s">
        <v>23</v>
      </c>
      <c r="I13937" t="s">
        <v>28</v>
      </c>
      <c r="J13937" t="s">
        <v>38</v>
      </c>
      <c r="K13937" s="11">
        <v>9</v>
      </c>
      <c r="L13937" s="12">
        <v>522.995</v>
      </c>
      <c r="M13937" s="12">
        <v>41.839600000000004</v>
      </c>
      <c r="N13937" s="12">
        <v>32.328000000000003</v>
      </c>
      <c r="O13937" s="13">
        <f t="shared" si="437"/>
        <v>9.5116000000000014</v>
      </c>
    </row>
    <row r="13938" spans="1:15" x14ac:dyDescent="0.2">
      <c r="A13938" s="4">
        <f t="shared" si="436"/>
        <v>2</v>
      </c>
      <c r="B13938" s="10">
        <v>45572</v>
      </c>
      <c r="C13938" t="s">
        <v>34</v>
      </c>
      <c r="D13938" t="s">
        <v>21</v>
      </c>
      <c r="E13938" t="s">
        <v>115</v>
      </c>
      <c r="H13938" t="s">
        <v>23</v>
      </c>
      <c r="I13938" t="s">
        <v>28</v>
      </c>
      <c r="J13938" t="s">
        <v>27</v>
      </c>
      <c r="K13938" s="11">
        <v>14</v>
      </c>
      <c r="L13938" s="12">
        <v>596.27700000000004</v>
      </c>
      <c r="M13938" s="12">
        <v>47.702160000000006</v>
      </c>
      <c r="N13938" s="12">
        <v>30.88</v>
      </c>
      <c r="O13938" s="13">
        <f t="shared" si="437"/>
        <v>16.822160000000007</v>
      </c>
    </row>
    <row r="13939" spans="1:15" x14ac:dyDescent="0.2">
      <c r="A13939" s="4">
        <f t="shared" si="436"/>
        <v>2</v>
      </c>
      <c r="B13939" s="10">
        <v>45572</v>
      </c>
      <c r="C13939" t="s">
        <v>20</v>
      </c>
      <c r="D13939" t="s">
        <v>35</v>
      </c>
      <c r="E13939" t="s">
        <v>88</v>
      </c>
      <c r="H13939" t="s">
        <v>40</v>
      </c>
      <c r="I13939" t="s">
        <v>24</v>
      </c>
      <c r="J13939" t="s">
        <v>43</v>
      </c>
      <c r="K13939" s="11">
        <v>11</v>
      </c>
      <c r="L13939" s="12">
        <v>759.25800000000004</v>
      </c>
      <c r="M13939" s="12">
        <v>60.740640000000006</v>
      </c>
      <c r="N13939" s="12">
        <v>27.308999999999997</v>
      </c>
      <c r="O13939" s="13">
        <f t="shared" si="437"/>
        <v>33.431640000000009</v>
      </c>
    </row>
    <row r="13940" spans="1:15" x14ac:dyDescent="0.2">
      <c r="A13940" s="4">
        <f t="shared" si="436"/>
        <v>2</v>
      </c>
      <c r="B13940" s="10">
        <v>45572</v>
      </c>
      <c r="C13940" t="s">
        <v>26</v>
      </c>
      <c r="D13940" t="s">
        <v>35</v>
      </c>
      <c r="E13940" t="s">
        <v>88</v>
      </c>
      <c r="H13940" t="s">
        <v>31</v>
      </c>
      <c r="I13940" t="s">
        <v>2</v>
      </c>
      <c r="J13940" t="s">
        <v>38</v>
      </c>
      <c r="K13940" s="11">
        <v>12</v>
      </c>
      <c r="L13940" s="12">
        <v>723.72199999999998</v>
      </c>
      <c r="M13940" s="12">
        <v>57.897759999999998</v>
      </c>
      <c r="N13940" s="12">
        <v>14.932</v>
      </c>
      <c r="O13940" s="13">
        <f t="shared" si="437"/>
        <v>42.965759999999996</v>
      </c>
    </row>
    <row r="13941" spans="1:15" x14ac:dyDescent="0.2">
      <c r="A13941" s="4">
        <f t="shared" si="436"/>
        <v>2</v>
      </c>
      <c r="B13941" s="10">
        <v>45572</v>
      </c>
      <c r="C13941" t="s">
        <v>28</v>
      </c>
      <c r="D13941" t="s">
        <v>35</v>
      </c>
      <c r="E13941" t="s">
        <v>88</v>
      </c>
      <c r="H13941" t="s">
        <v>40</v>
      </c>
      <c r="I13941" t="s">
        <v>24</v>
      </c>
      <c r="J13941" t="s">
        <v>43</v>
      </c>
      <c r="K13941" s="11">
        <v>13</v>
      </c>
      <c r="L13941" s="12">
        <v>825.601</v>
      </c>
      <c r="M13941" s="12">
        <v>66.048079999999999</v>
      </c>
      <c r="N13941" s="12">
        <v>24.573999999999998</v>
      </c>
      <c r="O13941" s="13">
        <f t="shared" si="437"/>
        <v>41.474080000000001</v>
      </c>
    </row>
    <row r="13942" spans="1:15" x14ac:dyDescent="0.2">
      <c r="A13942" s="4">
        <f t="shared" si="436"/>
        <v>2</v>
      </c>
      <c r="B13942" s="10">
        <v>45572</v>
      </c>
      <c r="C13942" t="s">
        <v>24</v>
      </c>
      <c r="D13942" t="s">
        <v>35</v>
      </c>
      <c r="E13942" t="s">
        <v>88</v>
      </c>
      <c r="H13942" t="s">
        <v>31</v>
      </c>
      <c r="I13942" t="s">
        <v>2</v>
      </c>
      <c r="J13942" t="s">
        <v>87</v>
      </c>
      <c r="K13942" s="11">
        <v>10</v>
      </c>
      <c r="L13942" s="12">
        <v>826.90599999999995</v>
      </c>
      <c r="M13942" s="12">
        <v>66.152479999999997</v>
      </c>
      <c r="N13942" s="12">
        <v>24.713000000000001</v>
      </c>
      <c r="O13942" s="13">
        <f t="shared" si="437"/>
        <v>41.439479999999996</v>
      </c>
    </row>
    <row r="13943" spans="1:15" x14ac:dyDescent="0.2">
      <c r="A13943" s="4">
        <f t="shared" si="436"/>
        <v>2</v>
      </c>
      <c r="B13943" s="10">
        <v>45572</v>
      </c>
      <c r="C13943" t="s">
        <v>30</v>
      </c>
      <c r="D13943" t="s">
        <v>35</v>
      </c>
      <c r="E13943" t="s">
        <v>88</v>
      </c>
      <c r="H13943" t="s">
        <v>31</v>
      </c>
      <c r="I13943" t="s">
        <v>24</v>
      </c>
      <c r="J13943" t="s">
        <v>106</v>
      </c>
      <c r="K13943" s="11">
        <v>13</v>
      </c>
      <c r="L13943" s="12">
        <v>822.75800000000004</v>
      </c>
      <c r="M13943" s="12">
        <v>65.820639999999997</v>
      </c>
      <c r="N13943" s="12">
        <v>18.680000000000003</v>
      </c>
      <c r="O13943" s="13">
        <f t="shared" si="437"/>
        <v>47.140639999999991</v>
      </c>
    </row>
    <row r="13944" spans="1:15" x14ac:dyDescent="0.2">
      <c r="A13944" s="4">
        <f t="shared" si="436"/>
        <v>2</v>
      </c>
      <c r="B13944" s="10">
        <v>45572</v>
      </c>
      <c r="C13944" t="s">
        <v>32</v>
      </c>
      <c r="D13944" t="s">
        <v>35</v>
      </c>
      <c r="E13944" t="s">
        <v>88</v>
      </c>
      <c r="H13944" t="s">
        <v>31</v>
      </c>
      <c r="I13944" t="s">
        <v>24</v>
      </c>
      <c r="J13944" t="s">
        <v>43</v>
      </c>
      <c r="K13944" s="11">
        <v>14</v>
      </c>
      <c r="L13944" s="12">
        <v>862.81100000000004</v>
      </c>
      <c r="M13944" s="12">
        <v>69.02488000000001</v>
      </c>
      <c r="N13944" s="12">
        <v>16.457999999999998</v>
      </c>
      <c r="O13944" s="13">
        <f t="shared" si="437"/>
        <v>52.566880000000012</v>
      </c>
    </row>
    <row r="13945" spans="1:15" x14ac:dyDescent="0.2">
      <c r="A13945" s="4">
        <f t="shared" si="436"/>
        <v>2</v>
      </c>
      <c r="B13945" s="10">
        <v>45572</v>
      </c>
      <c r="C13945" t="s">
        <v>34</v>
      </c>
      <c r="D13945" t="s">
        <v>35</v>
      </c>
      <c r="E13945" t="s">
        <v>88</v>
      </c>
      <c r="H13945" t="s">
        <v>31</v>
      </c>
      <c r="I13945" t="s">
        <v>2</v>
      </c>
      <c r="J13945" t="s">
        <v>38</v>
      </c>
      <c r="K13945" s="11">
        <v>7</v>
      </c>
      <c r="L13945" s="12">
        <v>358.56700000000001</v>
      </c>
      <c r="M13945" s="12">
        <v>28.685360000000003</v>
      </c>
      <c r="N13945" s="12">
        <v>29.481999999999999</v>
      </c>
      <c r="O13945" s="13">
        <f t="shared" si="437"/>
        <v>-0.79663999999999646</v>
      </c>
    </row>
    <row r="13946" spans="1:15" x14ac:dyDescent="0.2">
      <c r="A13946" s="4">
        <f t="shared" si="436"/>
        <v>2</v>
      </c>
      <c r="B13946" s="10">
        <v>45572</v>
      </c>
      <c r="C13946" t="s">
        <v>41</v>
      </c>
      <c r="D13946" t="s">
        <v>35</v>
      </c>
      <c r="E13946" t="s">
        <v>88</v>
      </c>
      <c r="H13946" t="s">
        <v>23</v>
      </c>
      <c r="I13946" t="s">
        <v>28</v>
      </c>
      <c r="J13946" t="s">
        <v>43</v>
      </c>
      <c r="K13946" s="11">
        <v>9</v>
      </c>
      <c r="L13946" s="12">
        <v>525.58399999999995</v>
      </c>
      <c r="M13946" s="12">
        <v>42.046719999999993</v>
      </c>
      <c r="N13946" s="12">
        <v>16.434999999999999</v>
      </c>
      <c r="O13946" s="13">
        <f t="shared" si="437"/>
        <v>25.611719999999995</v>
      </c>
    </row>
    <row r="13947" spans="1:15" x14ac:dyDescent="0.2">
      <c r="A13947" s="4">
        <f t="shared" si="436"/>
        <v>3</v>
      </c>
      <c r="B13947" s="10">
        <v>45573</v>
      </c>
      <c r="C13947" t="s">
        <v>20</v>
      </c>
      <c r="D13947" t="s">
        <v>21</v>
      </c>
      <c r="E13947" t="s">
        <v>67</v>
      </c>
      <c r="H13947" t="s">
        <v>48</v>
      </c>
      <c r="I13947" t="s">
        <v>2</v>
      </c>
      <c r="J13947" t="s">
        <v>27</v>
      </c>
      <c r="K13947" s="11">
        <v>16</v>
      </c>
      <c r="L13947" s="12">
        <v>541.03499999999997</v>
      </c>
      <c r="M13947" s="12">
        <v>43.282800000000002</v>
      </c>
      <c r="N13947" s="12">
        <v>120.187</v>
      </c>
      <c r="O13947" s="13">
        <f t="shared" si="437"/>
        <v>-76.904200000000003</v>
      </c>
    </row>
    <row r="13948" spans="1:15" x14ac:dyDescent="0.2">
      <c r="A13948" s="4">
        <f t="shared" si="436"/>
        <v>3</v>
      </c>
      <c r="B13948" s="10">
        <v>45573</v>
      </c>
      <c r="C13948" t="s">
        <v>26</v>
      </c>
      <c r="D13948" t="s">
        <v>21</v>
      </c>
      <c r="E13948" t="s">
        <v>67</v>
      </c>
      <c r="H13948" t="s">
        <v>23</v>
      </c>
      <c r="I13948" t="s">
        <v>2</v>
      </c>
      <c r="J13948" t="s">
        <v>97</v>
      </c>
      <c r="K13948" s="11">
        <v>16</v>
      </c>
      <c r="L13948" s="12">
        <v>632.31299999999999</v>
      </c>
      <c r="M13948" s="12">
        <v>50.585039999999999</v>
      </c>
      <c r="N13948" s="12">
        <v>62.637</v>
      </c>
      <c r="O13948" s="13">
        <f t="shared" si="437"/>
        <v>-12.051960000000001</v>
      </c>
    </row>
    <row r="13949" spans="1:15" x14ac:dyDescent="0.2">
      <c r="A13949" s="4">
        <f t="shared" si="436"/>
        <v>3</v>
      </c>
      <c r="B13949" s="10">
        <v>45573</v>
      </c>
      <c r="C13949" t="s">
        <v>28</v>
      </c>
      <c r="D13949" t="s">
        <v>21</v>
      </c>
      <c r="E13949" t="s">
        <v>67</v>
      </c>
      <c r="H13949" t="s">
        <v>23</v>
      </c>
      <c r="I13949" t="s">
        <v>20</v>
      </c>
      <c r="J13949" t="s">
        <v>29</v>
      </c>
      <c r="K13949" s="11">
        <v>7</v>
      </c>
      <c r="L13949" s="12">
        <v>393.666</v>
      </c>
      <c r="M13949" s="12">
        <v>31.493280000000002</v>
      </c>
      <c r="N13949" s="12">
        <v>67.551000000000002</v>
      </c>
      <c r="O13949" s="13">
        <f t="shared" si="437"/>
        <v>-36.057720000000003</v>
      </c>
    </row>
    <row r="13950" spans="1:15" x14ac:dyDescent="0.2">
      <c r="A13950" s="4">
        <f t="shared" si="436"/>
        <v>3</v>
      </c>
      <c r="B13950" s="10">
        <v>45573</v>
      </c>
      <c r="C13950" t="s">
        <v>24</v>
      </c>
      <c r="D13950" t="s">
        <v>21</v>
      </c>
      <c r="E13950" t="s">
        <v>67</v>
      </c>
      <c r="H13950" t="s">
        <v>31</v>
      </c>
      <c r="I13950" t="s">
        <v>2</v>
      </c>
      <c r="J13950" t="s">
        <v>29</v>
      </c>
      <c r="K13950" s="11">
        <v>7</v>
      </c>
      <c r="L13950" s="12">
        <v>476.49400000000003</v>
      </c>
      <c r="M13950" s="12">
        <v>38.119520000000001</v>
      </c>
      <c r="N13950" s="12">
        <v>29.768000000000001</v>
      </c>
      <c r="O13950" s="13">
        <f t="shared" si="437"/>
        <v>8.3515200000000007</v>
      </c>
    </row>
    <row r="13951" spans="1:15" x14ac:dyDescent="0.2">
      <c r="A13951" s="4">
        <f t="shared" si="436"/>
        <v>3</v>
      </c>
      <c r="B13951" s="10">
        <v>45573</v>
      </c>
      <c r="C13951" t="s">
        <v>30</v>
      </c>
      <c r="D13951" t="s">
        <v>21</v>
      </c>
      <c r="E13951" t="s">
        <v>67</v>
      </c>
      <c r="H13951" t="s">
        <v>23</v>
      </c>
      <c r="I13951" t="s">
        <v>26</v>
      </c>
      <c r="J13951" t="s">
        <v>45</v>
      </c>
      <c r="K13951" s="11">
        <v>11</v>
      </c>
      <c r="L13951" s="12">
        <v>736.96199999999999</v>
      </c>
      <c r="M13951" s="12">
        <v>58.956960000000002</v>
      </c>
      <c r="N13951" s="12">
        <v>69.206000000000003</v>
      </c>
      <c r="O13951" s="13">
        <f t="shared" si="437"/>
        <v>-10.249040000000001</v>
      </c>
    </row>
    <row r="13952" spans="1:15" x14ac:dyDescent="0.2">
      <c r="A13952" s="4">
        <f t="shared" si="436"/>
        <v>3</v>
      </c>
      <c r="B13952" s="10">
        <v>45573</v>
      </c>
      <c r="C13952" t="s">
        <v>32</v>
      </c>
      <c r="D13952" t="s">
        <v>21</v>
      </c>
      <c r="E13952" t="s">
        <v>67</v>
      </c>
      <c r="H13952" t="s">
        <v>95</v>
      </c>
      <c r="I13952" t="s">
        <v>2</v>
      </c>
      <c r="J13952" t="s">
        <v>29</v>
      </c>
      <c r="K13952" s="11">
        <v>12</v>
      </c>
      <c r="L13952" s="12">
        <v>805.85599999999999</v>
      </c>
      <c r="M13952" s="12">
        <v>64.46848</v>
      </c>
      <c r="N13952" s="12">
        <v>127.19600000000001</v>
      </c>
      <c r="O13952" s="13">
        <f t="shared" si="437"/>
        <v>-62.727520000000013</v>
      </c>
    </row>
    <row r="13953" spans="1:15" x14ac:dyDescent="0.2">
      <c r="A13953" s="4">
        <f t="shared" si="436"/>
        <v>3</v>
      </c>
      <c r="B13953" s="10">
        <v>45573</v>
      </c>
      <c r="C13953" t="s">
        <v>34</v>
      </c>
      <c r="D13953" t="s">
        <v>21</v>
      </c>
      <c r="E13953" t="s">
        <v>67</v>
      </c>
      <c r="H13953" t="s">
        <v>23</v>
      </c>
      <c r="I13953" t="s">
        <v>26</v>
      </c>
      <c r="J13953" t="s">
        <v>38</v>
      </c>
      <c r="K13953" s="11">
        <v>14</v>
      </c>
      <c r="L13953" s="12">
        <v>747.66800000000001</v>
      </c>
      <c r="M13953" s="12">
        <v>59.81344</v>
      </c>
      <c r="N13953" s="12">
        <v>63.800000000000011</v>
      </c>
      <c r="O13953" s="13">
        <f t="shared" si="437"/>
        <v>-3.9865600000000114</v>
      </c>
    </row>
    <row r="13954" spans="1:15" x14ac:dyDescent="0.2">
      <c r="A13954" s="4">
        <f t="shared" ref="A13954:A14017" si="438">WEEKDAY(B13954)</f>
        <v>3</v>
      </c>
      <c r="B13954" s="10">
        <v>45573</v>
      </c>
      <c r="C13954" t="s">
        <v>41</v>
      </c>
      <c r="D13954" t="s">
        <v>21</v>
      </c>
      <c r="E13954" t="s">
        <v>67</v>
      </c>
      <c r="H13954" t="s">
        <v>40</v>
      </c>
      <c r="I13954" t="s">
        <v>2</v>
      </c>
      <c r="J13954" t="s">
        <v>27</v>
      </c>
      <c r="K13954" s="11">
        <v>18</v>
      </c>
      <c r="L13954" s="12">
        <v>951.81299999999999</v>
      </c>
      <c r="M13954" s="12">
        <v>76.145039999999995</v>
      </c>
      <c r="N13954" s="12">
        <v>73.924999999999997</v>
      </c>
      <c r="O13954" s="13">
        <f t="shared" si="437"/>
        <v>2.2200399999999973</v>
      </c>
    </row>
    <row r="13955" spans="1:15" x14ac:dyDescent="0.2">
      <c r="A13955" s="4">
        <f t="shared" si="438"/>
        <v>3</v>
      </c>
      <c r="B13955" s="10">
        <v>45573</v>
      </c>
      <c r="C13955" t="s">
        <v>20</v>
      </c>
      <c r="D13955" t="s">
        <v>35</v>
      </c>
      <c r="E13955" t="s">
        <v>71</v>
      </c>
      <c r="H13955" t="s">
        <v>23</v>
      </c>
      <c r="I13955" t="s">
        <v>26</v>
      </c>
      <c r="J13955" t="s">
        <v>87</v>
      </c>
      <c r="K13955" s="11">
        <v>7</v>
      </c>
      <c r="L13955" s="12">
        <v>234.041</v>
      </c>
      <c r="M13955" s="12">
        <v>18.723279999999999</v>
      </c>
      <c r="N13955" s="12">
        <v>63.910000000000004</v>
      </c>
      <c r="O13955" s="13">
        <f t="shared" si="437"/>
        <v>-45.186720000000008</v>
      </c>
    </row>
    <row r="13956" spans="1:15" x14ac:dyDescent="0.2">
      <c r="A13956" s="4">
        <f t="shared" si="438"/>
        <v>3</v>
      </c>
      <c r="B13956" s="10">
        <v>45573</v>
      </c>
      <c r="C13956" t="s">
        <v>26</v>
      </c>
      <c r="D13956" t="s">
        <v>35</v>
      </c>
      <c r="E13956" t="s">
        <v>71</v>
      </c>
      <c r="H13956" t="s">
        <v>23</v>
      </c>
      <c r="I13956" t="s">
        <v>26</v>
      </c>
      <c r="J13956" t="s">
        <v>43</v>
      </c>
      <c r="K13956" s="11">
        <v>5</v>
      </c>
      <c r="L13956" s="12">
        <v>227.10400000000001</v>
      </c>
      <c r="M13956" s="12">
        <v>18.168320000000001</v>
      </c>
      <c r="N13956" s="12">
        <v>43.971000000000004</v>
      </c>
      <c r="O13956" s="13">
        <f t="shared" si="437"/>
        <v>-25.802680000000002</v>
      </c>
    </row>
    <row r="13957" spans="1:15" x14ac:dyDescent="0.2">
      <c r="A13957" s="4">
        <f t="shared" si="438"/>
        <v>3</v>
      </c>
      <c r="B13957" s="10">
        <v>45573</v>
      </c>
      <c r="C13957" t="s">
        <v>28</v>
      </c>
      <c r="D13957" t="s">
        <v>35</v>
      </c>
      <c r="E13957" t="s">
        <v>71</v>
      </c>
      <c r="H13957" t="s">
        <v>23</v>
      </c>
      <c r="I13957" t="s">
        <v>26</v>
      </c>
      <c r="J13957" t="s">
        <v>38</v>
      </c>
      <c r="K13957" s="11">
        <v>6</v>
      </c>
      <c r="L13957" s="12">
        <v>272.05200000000002</v>
      </c>
      <c r="M13957" s="12">
        <v>21.76416</v>
      </c>
      <c r="N13957" s="12">
        <v>34.290999999999997</v>
      </c>
      <c r="O13957" s="13">
        <f t="shared" si="437"/>
        <v>-12.526839999999996</v>
      </c>
    </row>
    <row r="13958" spans="1:15" x14ac:dyDescent="0.2">
      <c r="A13958" s="4">
        <f t="shared" si="438"/>
        <v>3</v>
      </c>
      <c r="B13958" s="10">
        <v>45573</v>
      </c>
      <c r="C13958" t="s">
        <v>24</v>
      </c>
      <c r="D13958" t="s">
        <v>35</v>
      </c>
      <c r="E13958" t="s">
        <v>71</v>
      </c>
      <c r="H13958" t="s">
        <v>40</v>
      </c>
      <c r="I13958" t="s">
        <v>2</v>
      </c>
      <c r="J13958" t="s">
        <v>38</v>
      </c>
      <c r="K13958" s="11">
        <v>13</v>
      </c>
      <c r="L13958" s="12">
        <v>549.74099999999999</v>
      </c>
      <c r="M13958" s="12">
        <v>43.979280000000003</v>
      </c>
      <c r="N13958" s="12">
        <v>31.64</v>
      </c>
      <c r="O13958" s="13">
        <f t="shared" si="437"/>
        <v>12.339280000000002</v>
      </c>
    </row>
    <row r="13959" spans="1:15" x14ac:dyDescent="0.2">
      <c r="A13959" s="4">
        <f t="shared" si="438"/>
        <v>3</v>
      </c>
      <c r="B13959" s="10">
        <v>45573</v>
      </c>
      <c r="C13959" t="s">
        <v>30</v>
      </c>
      <c r="D13959" t="s">
        <v>35</v>
      </c>
      <c r="E13959" t="s">
        <v>71</v>
      </c>
      <c r="H13959" t="s">
        <v>40</v>
      </c>
      <c r="I13959" t="s">
        <v>2</v>
      </c>
      <c r="J13959" t="s">
        <v>38</v>
      </c>
      <c r="K13959" s="11">
        <v>13</v>
      </c>
      <c r="L13959" s="12">
        <v>561.45100000000002</v>
      </c>
      <c r="M13959" s="12">
        <v>44.916080000000001</v>
      </c>
      <c r="N13959" s="12">
        <v>41.523000000000003</v>
      </c>
      <c r="O13959" s="13">
        <f t="shared" ref="O13959:O14022" si="439">M13959-N13959</f>
        <v>3.3930799999999977</v>
      </c>
    </row>
    <row r="13960" spans="1:15" x14ac:dyDescent="0.2">
      <c r="A13960" s="4">
        <f t="shared" si="438"/>
        <v>3</v>
      </c>
      <c r="B13960" s="10">
        <v>45573</v>
      </c>
      <c r="C13960" t="s">
        <v>32</v>
      </c>
      <c r="D13960" t="s">
        <v>35</v>
      </c>
      <c r="E13960" t="s">
        <v>71</v>
      </c>
      <c r="H13960" t="s">
        <v>40</v>
      </c>
      <c r="I13960" t="s">
        <v>28</v>
      </c>
      <c r="J13960" t="s">
        <v>43</v>
      </c>
      <c r="K13960" s="11">
        <v>12</v>
      </c>
      <c r="L13960" s="12">
        <v>527.88300000000004</v>
      </c>
      <c r="M13960" s="12">
        <v>42.230640000000001</v>
      </c>
      <c r="N13960" s="12">
        <v>37.456999999999994</v>
      </c>
      <c r="O13960" s="13">
        <f t="shared" si="439"/>
        <v>4.7736400000000074</v>
      </c>
    </row>
    <row r="13961" spans="1:15" x14ac:dyDescent="0.2">
      <c r="A13961" s="4">
        <f t="shared" si="438"/>
        <v>3</v>
      </c>
      <c r="B13961" s="10">
        <v>45573</v>
      </c>
      <c r="C13961" t="s">
        <v>34</v>
      </c>
      <c r="D13961" t="s">
        <v>35</v>
      </c>
      <c r="E13961" t="s">
        <v>71</v>
      </c>
      <c r="H13961" t="s">
        <v>40</v>
      </c>
      <c r="I13961" t="s">
        <v>2</v>
      </c>
      <c r="J13961" t="s">
        <v>38</v>
      </c>
      <c r="K13961" s="11">
        <v>14</v>
      </c>
      <c r="L13961" s="12">
        <v>865.80200000000002</v>
      </c>
      <c r="M13961" s="12">
        <v>69.264160000000004</v>
      </c>
      <c r="N13961" s="12">
        <v>49.334999999999994</v>
      </c>
      <c r="O13961" s="13">
        <f t="shared" si="439"/>
        <v>19.92916000000001</v>
      </c>
    </row>
    <row r="13962" spans="1:15" x14ac:dyDescent="0.2">
      <c r="A13962" s="4">
        <f t="shared" si="438"/>
        <v>3</v>
      </c>
      <c r="B13962" s="10">
        <v>45573</v>
      </c>
      <c r="C13962" t="s">
        <v>41</v>
      </c>
      <c r="D13962" t="s">
        <v>35</v>
      </c>
      <c r="E13962" t="s">
        <v>71</v>
      </c>
      <c r="H13962" t="s">
        <v>40</v>
      </c>
      <c r="I13962" t="s">
        <v>2</v>
      </c>
      <c r="J13962" t="s">
        <v>38</v>
      </c>
      <c r="K13962" s="11">
        <v>17</v>
      </c>
      <c r="L13962" s="12">
        <v>839.65200000000004</v>
      </c>
      <c r="M13962" s="12">
        <v>67.172160000000005</v>
      </c>
      <c r="N13962" s="12">
        <v>37.521999999999998</v>
      </c>
      <c r="O13962" s="13">
        <f t="shared" si="439"/>
        <v>29.650160000000007</v>
      </c>
    </row>
    <row r="13963" spans="1:15" x14ac:dyDescent="0.2">
      <c r="A13963" s="4">
        <f t="shared" si="438"/>
        <v>3</v>
      </c>
      <c r="B13963" s="10">
        <v>45573</v>
      </c>
      <c r="C13963" t="s">
        <v>56</v>
      </c>
      <c r="D13963" t="s">
        <v>35</v>
      </c>
      <c r="E13963" t="s">
        <v>71</v>
      </c>
      <c r="H13963" t="s">
        <v>40</v>
      </c>
      <c r="I13963" t="s">
        <v>2</v>
      </c>
      <c r="J13963" t="s">
        <v>38</v>
      </c>
      <c r="K13963" s="11">
        <v>18</v>
      </c>
      <c r="L13963" s="12">
        <v>803.803</v>
      </c>
      <c r="M13963" s="12">
        <v>64.304240000000007</v>
      </c>
      <c r="N13963" s="12">
        <v>36.800999999999995</v>
      </c>
      <c r="O13963" s="13">
        <f t="shared" si="439"/>
        <v>27.503240000000012</v>
      </c>
    </row>
    <row r="13964" spans="1:15" x14ac:dyDescent="0.2">
      <c r="A13964" s="4">
        <f t="shared" si="438"/>
        <v>4</v>
      </c>
      <c r="B13964" s="10">
        <v>45574</v>
      </c>
      <c r="C13964" t="s">
        <v>20</v>
      </c>
      <c r="D13964" t="s">
        <v>35</v>
      </c>
      <c r="E13964" t="s">
        <v>101</v>
      </c>
      <c r="H13964" t="s">
        <v>31</v>
      </c>
      <c r="I13964" t="s">
        <v>2</v>
      </c>
      <c r="J13964" t="s">
        <v>87</v>
      </c>
      <c r="K13964" s="11">
        <v>9</v>
      </c>
      <c r="L13964" s="12">
        <v>450.75599999999997</v>
      </c>
      <c r="M13964" s="12">
        <v>36.060479999999998</v>
      </c>
      <c r="N13964" s="12">
        <v>24.466999999999999</v>
      </c>
      <c r="O13964" s="13">
        <f t="shared" si="439"/>
        <v>11.59348</v>
      </c>
    </row>
    <row r="13965" spans="1:15" x14ac:dyDescent="0.2">
      <c r="A13965" s="4">
        <f t="shared" si="438"/>
        <v>4</v>
      </c>
      <c r="B13965" s="10">
        <v>45574</v>
      </c>
      <c r="C13965" t="s">
        <v>26</v>
      </c>
      <c r="D13965" t="s">
        <v>35</v>
      </c>
      <c r="E13965" t="s">
        <v>101</v>
      </c>
      <c r="H13965" t="s">
        <v>37</v>
      </c>
      <c r="I13965" t="s">
        <v>2</v>
      </c>
      <c r="J13965" t="s">
        <v>43</v>
      </c>
      <c r="K13965" s="11">
        <v>11</v>
      </c>
      <c r="L13965" s="12">
        <v>471.50099999999998</v>
      </c>
      <c r="M13965" s="12">
        <v>37.720079999999996</v>
      </c>
      <c r="N13965" s="12">
        <v>20.873999999999999</v>
      </c>
      <c r="O13965" s="13">
        <f t="shared" si="439"/>
        <v>16.846079999999997</v>
      </c>
    </row>
    <row r="13966" spans="1:15" x14ac:dyDescent="0.2">
      <c r="A13966" s="4">
        <f t="shared" si="438"/>
        <v>4</v>
      </c>
      <c r="B13966" s="10">
        <v>45574</v>
      </c>
      <c r="C13966" t="s">
        <v>28</v>
      </c>
      <c r="D13966" t="s">
        <v>35</v>
      </c>
      <c r="E13966" t="s">
        <v>101</v>
      </c>
      <c r="H13966" t="s">
        <v>40</v>
      </c>
      <c r="I13966" t="s">
        <v>2</v>
      </c>
      <c r="J13966" t="s">
        <v>38</v>
      </c>
      <c r="K13966" s="11">
        <v>10</v>
      </c>
      <c r="L13966" s="12">
        <v>475.94499999999999</v>
      </c>
      <c r="M13966" s="12">
        <v>38.075600000000001</v>
      </c>
      <c r="N13966" s="12">
        <v>30.223999999999997</v>
      </c>
      <c r="O13966" s="13">
        <f t="shared" si="439"/>
        <v>7.8516000000000048</v>
      </c>
    </row>
    <row r="13967" spans="1:15" x14ac:dyDescent="0.2">
      <c r="A13967" s="4">
        <f t="shared" si="438"/>
        <v>4</v>
      </c>
      <c r="B13967" s="10">
        <v>45574</v>
      </c>
      <c r="C13967" t="s">
        <v>24</v>
      </c>
      <c r="D13967" t="s">
        <v>35</v>
      </c>
      <c r="E13967" t="s">
        <v>101</v>
      </c>
      <c r="H13967" t="s">
        <v>23</v>
      </c>
      <c r="I13967" t="s">
        <v>2</v>
      </c>
      <c r="J13967" t="s">
        <v>97</v>
      </c>
      <c r="K13967" s="11">
        <v>12</v>
      </c>
      <c r="L13967" s="12">
        <v>600.19899999999996</v>
      </c>
      <c r="M13967" s="12">
        <v>48.015919999999994</v>
      </c>
      <c r="N13967" s="12">
        <v>19.469000000000001</v>
      </c>
      <c r="O13967" s="13">
        <f t="shared" si="439"/>
        <v>28.546919999999993</v>
      </c>
    </row>
    <row r="13968" spans="1:15" x14ac:dyDescent="0.2">
      <c r="A13968" s="4">
        <f t="shared" si="438"/>
        <v>4</v>
      </c>
      <c r="B13968" s="10">
        <v>45574</v>
      </c>
      <c r="C13968" t="s">
        <v>30</v>
      </c>
      <c r="D13968" t="s">
        <v>35</v>
      </c>
      <c r="E13968" t="s">
        <v>101</v>
      </c>
      <c r="H13968" t="s">
        <v>37</v>
      </c>
      <c r="I13968" t="s">
        <v>2</v>
      </c>
      <c r="J13968" t="s">
        <v>43</v>
      </c>
      <c r="K13968" s="11">
        <v>14</v>
      </c>
      <c r="L13968" s="12">
        <v>670.875</v>
      </c>
      <c r="M13968" s="12">
        <v>53.67</v>
      </c>
      <c r="N13968" s="12">
        <v>20.747</v>
      </c>
      <c r="O13968" s="13">
        <f t="shared" si="439"/>
        <v>32.923000000000002</v>
      </c>
    </row>
    <row r="13969" spans="1:15" x14ac:dyDescent="0.2">
      <c r="A13969" s="4">
        <f t="shared" si="438"/>
        <v>4</v>
      </c>
      <c r="B13969" s="10">
        <v>45574</v>
      </c>
      <c r="C13969" t="s">
        <v>32</v>
      </c>
      <c r="D13969" t="s">
        <v>35</v>
      </c>
      <c r="E13969" t="s">
        <v>101</v>
      </c>
      <c r="H13969" t="s">
        <v>40</v>
      </c>
      <c r="I13969" t="s">
        <v>24</v>
      </c>
      <c r="J13969" t="s">
        <v>43</v>
      </c>
      <c r="K13969" s="11">
        <v>14</v>
      </c>
      <c r="L13969" s="12">
        <v>782.92600000000004</v>
      </c>
      <c r="M13969" s="12">
        <v>62.634080000000004</v>
      </c>
      <c r="N13969" s="12">
        <v>23.137999999999998</v>
      </c>
      <c r="O13969" s="13">
        <f t="shared" si="439"/>
        <v>39.496080000000006</v>
      </c>
    </row>
    <row r="13970" spans="1:15" x14ac:dyDescent="0.2">
      <c r="A13970" s="4">
        <f t="shared" si="438"/>
        <v>4</v>
      </c>
      <c r="B13970" s="10">
        <v>45574</v>
      </c>
      <c r="C13970" t="s">
        <v>34</v>
      </c>
      <c r="D13970" t="s">
        <v>35</v>
      </c>
      <c r="E13970" t="s">
        <v>101</v>
      </c>
      <c r="H13970" t="s">
        <v>40</v>
      </c>
      <c r="I13970" t="s">
        <v>24</v>
      </c>
      <c r="J13970" t="s">
        <v>43</v>
      </c>
      <c r="K13970" s="11">
        <v>14</v>
      </c>
      <c r="L13970" s="12">
        <v>787.38199999999995</v>
      </c>
      <c r="M13970" s="12">
        <v>62.990559999999995</v>
      </c>
      <c r="N13970" s="12">
        <v>27.795000000000002</v>
      </c>
      <c r="O13970" s="13">
        <f t="shared" si="439"/>
        <v>35.195559999999993</v>
      </c>
    </row>
    <row r="13971" spans="1:15" x14ac:dyDescent="0.2">
      <c r="A13971" s="4">
        <f t="shared" si="438"/>
        <v>4</v>
      </c>
      <c r="B13971" s="10">
        <v>45574</v>
      </c>
      <c r="C13971" t="s">
        <v>20</v>
      </c>
      <c r="D13971" t="s">
        <v>35</v>
      </c>
      <c r="E13971" t="s">
        <v>42</v>
      </c>
      <c r="H13971" t="s">
        <v>31</v>
      </c>
      <c r="I13971" t="s">
        <v>2</v>
      </c>
      <c r="J13971" t="s">
        <v>87</v>
      </c>
      <c r="K13971" s="11">
        <v>12</v>
      </c>
      <c r="L13971" s="12">
        <v>729.65099999999995</v>
      </c>
      <c r="M13971" s="12">
        <v>58.372079999999997</v>
      </c>
      <c r="N13971" s="12">
        <v>24.713999999999999</v>
      </c>
      <c r="O13971" s="13">
        <f t="shared" si="439"/>
        <v>33.658079999999998</v>
      </c>
    </row>
    <row r="13972" spans="1:15" x14ac:dyDescent="0.2">
      <c r="A13972" s="4">
        <f t="shared" si="438"/>
        <v>4</v>
      </c>
      <c r="B13972" s="10">
        <v>45574</v>
      </c>
      <c r="C13972" t="s">
        <v>26</v>
      </c>
      <c r="D13972" t="s">
        <v>35</v>
      </c>
      <c r="E13972" t="s">
        <v>42</v>
      </c>
      <c r="H13972" t="s">
        <v>40</v>
      </c>
      <c r="I13972" t="s">
        <v>24</v>
      </c>
      <c r="J13972" t="s">
        <v>43</v>
      </c>
      <c r="K13972" s="11">
        <v>14</v>
      </c>
      <c r="L13972" s="12">
        <v>673.05100000000004</v>
      </c>
      <c r="M13972" s="12">
        <v>53.844080000000005</v>
      </c>
      <c r="N13972" s="12">
        <v>24.378</v>
      </c>
      <c r="O13972" s="13">
        <f t="shared" si="439"/>
        <v>29.466080000000005</v>
      </c>
    </row>
    <row r="13973" spans="1:15" x14ac:dyDescent="0.2">
      <c r="A13973" s="4">
        <f t="shared" si="438"/>
        <v>4</v>
      </c>
      <c r="B13973" s="10">
        <v>45574</v>
      </c>
      <c r="C13973" t="s">
        <v>28</v>
      </c>
      <c r="D13973" t="s">
        <v>35</v>
      </c>
      <c r="E13973" t="s">
        <v>42</v>
      </c>
      <c r="H13973" t="s">
        <v>40</v>
      </c>
      <c r="I13973" t="s">
        <v>24</v>
      </c>
      <c r="J13973" t="s">
        <v>43</v>
      </c>
      <c r="K13973" s="11">
        <v>13</v>
      </c>
      <c r="L13973" s="12">
        <v>786.52300000000002</v>
      </c>
      <c r="M13973" s="12">
        <v>62.921840000000003</v>
      </c>
      <c r="N13973" s="12">
        <v>27.740000000000002</v>
      </c>
      <c r="O13973" s="13">
        <f t="shared" si="439"/>
        <v>35.181840000000001</v>
      </c>
    </row>
    <row r="13974" spans="1:15" x14ac:dyDescent="0.2">
      <c r="A13974" s="4">
        <f t="shared" si="438"/>
        <v>4</v>
      </c>
      <c r="B13974" s="10">
        <v>45574</v>
      </c>
      <c r="C13974" t="s">
        <v>24</v>
      </c>
      <c r="D13974" t="s">
        <v>35</v>
      </c>
      <c r="E13974" t="s">
        <v>42</v>
      </c>
      <c r="H13974" t="s">
        <v>40</v>
      </c>
      <c r="I13974" t="s">
        <v>2</v>
      </c>
      <c r="J13974" t="s">
        <v>38</v>
      </c>
      <c r="K13974" s="11">
        <v>11</v>
      </c>
      <c r="L13974" s="12">
        <v>744.41800000000001</v>
      </c>
      <c r="M13974" s="12">
        <v>59.553440000000002</v>
      </c>
      <c r="N13974" s="12">
        <v>39.390999999999998</v>
      </c>
      <c r="O13974" s="13">
        <f t="shared" si="439"/>
        <v>20.162440000000004</v>
      </c>
    </row>
    <row r="13975" spans="1:15" x14ac:dyDescent="0.2">
      <c r="A13975" s="4">
        <f t="shared" si="438"/>
        <v>4</v>
      </c>
      <c r="B13975" s="10">
        <v>45574</v>
      </c>
      <c r="C13975" t="s">
        <v>30</v>
      </c>
      <c r="D13975" t="s">
        <v>35</v>
      </c>
      <c r="E13975" t="s">
        <v>42</v>
      </c>
      <c r="H13975" t="s">
        <v>40</v>
      </c>
      <c r="I13975" t="s">
        <v>28</v>
      </c>
      <c r="J13975" t="s">
        <v>43</v>
      </c>
      <c r="K13975" s="11">
        <v>10</v>
      </c>
      <c r="L13975" s="12">
        <v>774.63900000000001</v>
      </c>
      <c r="M13975" s="12">
        <v>61.971119999999999</v>
      </c>
      <c r="N13975" s="12">
        <v>28.285</v>
      </c>
      <c r="O13975" s="13">
        <f t="shared" si="439"/>
        <v>33.686120000000003</v>
      </c>
    </row>
    <row r="13976" spans="1:15" x14ac:dyDescent="0.2">
      <c r="A13976" s="4">
        <f t="shared" si="438"/>
        <v>4</v>
      </c>
      <c r="B13976" s="10">
        <v>45574</v>
      </c>
      <c r="C13976" t="s">
        <v>32</v>
      </c>
      <c r="D13976" t="s">
        <v>35</v>
      </c>
      <c r="E13976" t="s">
        <v>42</v>
      </c>
      <c r="H13976" t="s">
        <v>31</v>
      </c>
      <c r="I13976" t="s">
        <v>2</v>
      </c>
      <c r="J13976" t="s">
        <v>38</v>
      </c>
      <c r="K13976" s="11">
        <v>8</v>
      </c>
      <c r="L13976" s="12">
        <v>640.94100000000003</v>
      </c>
      <c r="M13976" s="12">
        <v>51.275280000000002</v>
      </c>
      <c r="N13976" s="12">
        <v>17.722000000000001</v>
      </c>
      <c r="O13976" s="13">
        <f t="shared" si="439"/>
        <v>33.553280000000001</v>
      </c>
    </row>
    <row r="13977" spans="1:15" x14ac:dyDescent="0.2">
      <c r="A13977" s="4">
        <f t="shared" si="438"/>
        <v>4</v>
      </c>
      <c r="B13977" s="10">
        <v>45574</v>
      </c>
      <c r="C13977" t="s">
        <v>34</v>
      </c>
      <c r="D13977" t="s">
        <v>35</v>
      </c>
      <c r="E13977" t="s">
        <v>42</v>
      </c>
      <c r="H13977" t="s">
        <v>23</v>
      </c>
      <c r="I13977" t="s">
        <v>24</v>
      </c>
      <c r="J13977" t="s">
        <v>43</v>
      </c>
      <c r="K13977" s="11">
        <v>9</v>
      </c>
      <c r="L13977" s="12">
        <v>477.47500000000002</v>
      </c>
      <c r="M13977" s="12">
        <v>38.198</v>
      </c>
      <c r="N13977" s="12">
        <v>25.901</v>
      </c>
      <c r="O13977" s="13">
        <f t="shared" si="439"/>
        <v>12.297000000000001</v>
      </c>
    </row>
    <row r="13978" spans="1:15" x14ac:dyDescent="0.2">
      <c r="A13978" s="4">
        <f t="shared" si="438"/>
        <v>4</v>
      </c>
      <c r="B13978" s="10">
        <v>45574</v>
      </c>
      <c r="C13978" t="s">
        <v>41</v>
      </c>
      <c r="D13978" t="s">
        <v>35</v>
      </c>
      <c r="E13978" t="s">
        <v>42</v>
      </c>
      <c r="H13978" t="s">
        <v>23</v>
      </c>
      <c r="I13978" t="s">
        <v>28</v>
      </c>
      <c r="J13978" t="s">
        <v>38</v>
      </c>
      <c r="K13978" s="11">
        <v>6</v>
      </c>
      <c r="L13978" s="12">
        <v>246.5</v>
      </c>
      <c r="M13978" s="12">
        <v>19.72</v>
      </c>
      <c r="N13978" s="12">
        <v>35.380000000000003</v>
      </c>
      <c r="O13978" s="13">
        <f t="shared" si="439"/>
        <v>-15.660000000000004</v>
      </c>
    </row>
    <row r="13979" spans="1:15" x14ac:dyDescent="0.2">
      <c r="A13979" s="4">
        <f t="shared" si="438"/>
        <v>5</v>
      </c>
      <c r="B13979" s="10">
        <v>45575</v>
      </c>
      <c r="C13979" t="s">
        <v>20</v>
      </c>
      <c r="D13979" t="s">
        <v>35</v>
      </c>
      <c r="E13979" t="s">
        <v>80</v>
      </c>
      <c r="F13979" t="s">
        <v>39</v>
      </c>
      <c r="H13979" t="s">
        <v>40</v>
      </c>
      <c r="I13979" t="s">
        <v>2</v>
      </c>
      <c r="J13979" t="s">
        <v>38</v>
      </c>
      <c r="K13979" s="11">
        <v>15</v>
      </c>
      <c r="L13979" s="12">
        <v>7101.2950000000001</v>
      </c>
      <c r="M13979" s="12">
        <v>568.10360000000003</v>
      </c>
      <c r="N13979" s="12">
        <v>106.593</v>
      </c>
      <c r="O13979" s="13">
        <f t="shared" si="439"/>
        <v>461.51060000000001</v>
      </c>
    </row>
    <row r="13980" spans="1:15" x14ac:dyDescent="0.2">
      <c r="A13980" s="4">
        <f t="shared" si="438"/>
        <v>5</v>
      </c>
      <c r="B13980" s="10">
        <v>45575</v>
      </c>
      <c r="C13980" t="s">
        <v>26</v>
      </c>
      <c r="D13980" t="s">
        <v>35</v>
      </c>
      <c r="E13980" t="s">
        <v>80</v>
      </c>
      <c r="H13980" t="s">
        <v>59</v>
      </c>
      <c r="I13980" t="s">
        <v>2</v>
      </c>
      <c r="J13980" t="s">
        <v>87</v>
      </c>
      <c r="K13980" s="11">
        <v>6</v>
      </c>
      <c r="L13980" s="12">
        <v>597.40599999999995</v>
      </c>
      <c r="M13980" s="12">
        <v>47.792479999999998</v>
      </c>
      <c r="N13980" s="12">
        <v>56.960999999999999</v>
      </c>
      <c r="O13980" s="13">
        <f t="shared" si="439"/>
        <v>-9.1685200000000009</v>
      </c>
    </row>
    <row r="13981" spans="1:15" x14ac:dyDescent="0.2">
      <c r="A13981" s="4">
        <f t="shared" si="438"/>
        <v>5</v>
      </c>
      <c r="B13981" s="10">
        <v>45575</v>
      </c>
      <c r="C13981" t="s">
        <v>28</v>
      </c>
      <c r="D13981" t="s">
        <v>35</v>
      </c>
      <c r="E13981" t="s">
        <v>80</v>
      </c>
      <c r="H13981" t="s">
        <v>59</v>
      </c>
      <c r="I13981" t="s">
        <v>2</v>
      </c>
      <c r="J13981" t="s">
        <v>87</v>
      </c>
      <c r="K13981" s="11">
        <v>9</v>
      </c>
      <c r="L13981" s="12">
        <v>701.54600000000005</v>
      </c>
      <c r="M13981" s="12">
        <v>56.123680000000007</v>
      </c>
      <c r="N13981" s="12">
        <v>41.728999999999999</v>
      </c>
      <c r="O13981" s="13">
        <f t="shared" si="439"/>
        <v>14.394680000000008</v>
      </c>
    </row>
    <row r="13982" spans="1:15" x14ac:dyDescent="0.2">
      <c r="A13982" s="4">
        <f t="shared" si="438"/>
        <v>5</v>
      </c>
      <c r="B13982" s="10">
        <v>45575</v>
      </c>
      <c r="C13982" t="s">
        <v>24</v>
      </c>
      <c r="D13982" t="s">
        <v>35</v>
      </c>
      <c r="E13982" t="s">
        <v>80</v>
      </c>
      <c r="H13982" t="s">
        <v>40</v>
      </c>
      <c r="I13982" t="s">
        <v>2</v>
      </c>
      <c r="J13982" t="s">
        <v>87</v>
      </c>
      <c r="K13982" s="11">
        <v>9</v>
      </c>
      <c r="L13982" s="12">
        <v>756.27099999999996</v>
      </c>
      <c r="M13982" s="12">
        <v>60.50168</v>
      </c>
      <c r="N13982" s="12">
        <v>44.356000000000002</v>
      </c>
      <c r="O13982" s="13">
        <f t="shared" si="439"/>
        <v>16.145679999999999</v>
      </c>
    </row>
    <row r="13983" spans="1:15" x14ac:dyDescent="0.2">
      <c r="A13983" s="4">
        <f t="shared" si="438"/>
        <v>5</v>
      </c>
      <c r="B13983" s="10">
        <v>45575</v>
      </c>
      <c r="C13983" t="s">
        <v>30</v>
      </c>
      <c r="D13983" t="s">
        <v>35</v>
      </c>
      <c r="E13983" t="s">
        <v>80</v>
      </c>
      <c r="H13983" t="s">
        <v>23</v>
      </c>
      <c r="I13983" t="s">
        <v>28</v>
      </c>
      <c r="J13983" t="s">
        <v>43</v>
      </c>
      <c r="K13983" s="11">
        <v>11</v>
      </c>
      <c r="L13983" s="12">
        <v>751.07</v>
      </c>
      <c r="M13983" s="12">
        <v>60.085600000000007</v>
      </c>
      <c r="N13983" s="12">
        <v>31.128999999999998</v>
      </c>
      <c r="O13983" s="13">
        <f t="shared" si="439"/>
        <v>28.956600000000009</v>
      </c>
    </row>
    <row r="13984" spans="1:15" x14ac:dyDescent="0.2">
      <c r="A13984" s="4">
        <f t="shared" si="438"/>
        <v>5</v>
      </c>
      <c r="B13984" s="10">
        <v>45575</v>
      </c>
      <c r="C13984" t="s">
        <v>32</v>
      </c>
      <c r="D13984" t="s">
        <v>35</v>
      </c>
      <c r="E13984" t="s">
        <v>80</v>
      </c>
      <c r="H13984" t="s">
        <v>40</v>
      </c>
      <c r="I13984" t="s">
        <v>2</v>
      </c>
      <c r="J13984" t="s">
        <v>38</v>
      </c>
      <c r="K13984" s="11">
        <v>11</v>
      </c>
      <c r="L13984" s="12">
        <v>1045.143</v>
      </c>
      <c r="M13984" s="12">
        <v>83.611440000000002</v>
      </c>
      <c r="N13984" s="12">
        <v>54.22</v>
      </c>
      <c r="O13984" s="13">
        <f t="shared" si="439"/>
        <v>29.391440000000003</v>
      </c>
    </row>
    <row r="13985" spans="1:15" x14ac:dyDescent="0.2">
      <c r="A13985" s="4">
        <f t="shared" si="438"/>
        <v>5</v>
      </c>
      <c r="B13985" s="10">
        <v>45575</v>
      </c>
      <c r="C13985" t="s">
        <v>34</v>
      </c>
      <c r="D13985" t="s">
        <v>35</v>
      </c>
      <c r="E13985" t="s">
        <v>80</v>
      </c>
      <c r="H13985" t="s">
        <v>40</v>
      </c>
      <c r="I13985" t="s">
        <v>28</v>
      </c>
      <c r="J13985" t="s">
        <v>43</v>
      </c>
      <c r="K13985" s="11">
        <v>16</v>
      </c>
      <c r="L13985" s="12">
        <v>917.25800000000004</v>
      </c>
      <c r="M13985" s="12">
        <v>73.38064</v>
      </c>
      <c r="N13985" s="12">
        <v>36.213999999999999</v>
      </c>
      <c r="O13985" s="13">
        <f t="shared" si="439"/>
        <v>37.166640000000001</v>
      </c>
    </row>
    <row r="13986" spans="1:15" x14ac:dyDescent="0.2">
      <c r="A13986" s="4">
        <f t="shared" si="438"/>
        <v>5</v>
      </c>
      <c r="B13986" s="10">
        <v>45575</v>
      </c>
      <c r="C13986" t="s">
        <v>41</v>
      </c>
      <c r="D13986" t="s">
        <v>35</v>
      </c>
      <c r="E13986" t="s">
        <v>80</v>
      </c>
      <c r="H13986" t="s">
        <v>40</v>
      </c>
      <c r="I13986" t="s">
        <v>28</v>
      </c>
      <c r="J13986" t="s">
        <v>43</v>
      </c>
      <c r="K13986" s="11">
        <v>16</v>
      </c>
      <c r="L13986" s="12">
        <v>1358.886</v>
      </c>
      <c r="M13986" s="12">
        <v>108.71088</v>
      </c>
      <c r="N13986" s="12">
        <v>49.152999999999999</v>
      </c>
      <c r="O13986" s="13">
        <f t="shared" si="439"/>
        <v>59.557880000000004</v>
      </c>
    </row>
    <row r="13987" spans="1:15" x14ac:dyDescent="0.2">
      <c r="A13987" s="4">
        <f t="shared" si="438"/>
        <v>6</v>
      </c>
      <c r="B13987" s="10">
        <v>45576</v>
      </c>
      <c r="C13987" t="s">
        <v>20</v>
      </c>
      <c r="D13987" t="s">
        <v>35</v>
      </c>
      <c r="E13987" t="s">
        <v>78</v>
      </c>
      <c r="H13987" t="s">
        <v>37</v>
      </c>
      <c r="I13987" t="s">
        <v>2</v>
      </c>
      <c r="J13987" t="s">
        <v>38</v>
      </c>
      <c r="K13987" s="11">
        <v>6</v>
      </c>
      <c r="L13987" s="12">
        <v>392.642</v>
      </c>
      <c r="M13987" s="12">
        <v>31.411360000000002</v>
      </c>
      <c r="N13987" s="12">
        <v>43.415999999999997</v>
      </c>
      <c r="O13987" s="13">
        <f t="shared" si="439"/>
        <v>-12.004639999999995</v>
      </c>
    </row>
    <row r="13988" spans="1:15" x14ac:dyDescent="0.2">
      <c r="A13988" s="4">
        <f t="shared" si="438"/>
        <v>6</v>
      </c>
      <c r="B13988" s="10">
        <v>45576</v>
      </c>
      <c r="C13988" t="s">
        <v>26</v>
      </c>
      <c r="D13988" t="s">
        <v>35</v>
      </c>
      <c r="E13988" t="s">
        <v>78</v>
      </c>
      <c r="H13988" t="s">
        <v>37</v>
      </c>
      <c r="I13988" t="s">
        <v>2</v>
      </c>
      <c r="J13988" t="s">
        <v>38</v>
      </c>
      <c r="K13988" s="11">
        <v>9</v>
      </c>
      <c r="L13988" s="12">
        <v>555.48199999999997</v>
      </c>
      <c r="M13988" s="12">
        <v>44.438559999999995</v>
      </c>
      <c r="N13988" s="12">
        <v>38.249000000000002</v>
      </c>
      <c r="O13988" s="13">
        <f t="shared" si="439"/>
        <v>6.1895599999999931</v>
      </c>
    </row>
    <row r="13989" spans="1:15" x14ac:dyDescent="0.2">
      <c r="A13989" s="4">
        <f t="shared" si="438"/>
        <v>6</v>
      </c>
      <c r="B13989" s="10">
        <v>45576</v>
      </c>
      <c r="C13989" t="s">
        <v>28</v>
      </c>
      <c r="D13989" t="s">
        <v>35</v>
      </c>
      <c r="E13989" t="s">
        <v>78</v>
      </c>
      <c r="H13989" t="s">
        <v>23</v>
      </c>
      <c r="I13989" t="s">
        <v>26</v>
      </c>
      <c r="J13989" t="s">
        <v>38</v>
      </c>
      <c r="K13989" s="11">
        <v>7</v>
      </c>
      <c r="L13989" s="12">
        <v>425.03100000000001</v>
      </c>
      <c r="M13989" s="12">
        <v>34.002479999999998</v>
      </c>
      <c r="N13989" s="12">
        <v>54.817999999999998</v>
      </c>
      <c r="O13989" s="13">
        <f t="shared" si="439"/>
        <v>-20.815519999999999</v>
      </c>
    </row>
    <row r="13990" spans="1:15" x14ac:dyDescent="0.2">
      <c r="A13990" s="4">
        <f t="shared" si="438"/>
        <v>6</v>
      </c>
      <c r="B13990" s="10">
        <v>45576</v>
      </c>
      <c r="C13990" t="s">
        <v>24</v>
      </c>
      <c r="D13990" t="s">
        <v>35</v>
      </c>
      <c r="E13990" t="s">
        <v>78</v>
      </c>
      <c r="H13990" t="s">
        <v>37</v>
      </c>
      <c r="I13990" t="s">
        <v>2</v>
      </c>
      <c r="J13990" t="s">
        <v>38</v>
      </c>
      <c r="K13990" s="11">
        <v>13</v>
      </c>
      <c r="L13990" s="12">
        <v>677.803</v>
      </c>
      <c r="M13990" s="12">
        <v>54.224240000000002</v>
      </c>
      <c r="N13990" s="12">
        <v>37.780999999999999</v>
      </c>
      <c r="O13990" s="13">
        <f t="shared" si="439"/>
        <v>16.443240000000003</v>
      </c>
    </row>
    <row r="13991" spans="1:15" x14ac:dyDescent="0.2">
      <c r="A13991" s="4">
        <f t="shared" si="438"/>
        <v>6</v>
      </c>
      <c r="B13991" s="10">
        <v>45576</v>
      </c>
      <c r="C13991" t="s">
        <v>30</v>
      </c>
      <c r="D13991" t="s">
        <v>35</v>
      </c>
      <c r="E13991" t="s">
        <v>78</v>
      </c>
      <c r="H13991" t="s">
        <v>48</v>
      </c>
      <c r="I13991" t="s">
        <v>2</v>
      </c>
      <c r="J13991" t="s">
        <v>38</v>
      </c>
      <c r="K13991" s="11">
        <v>12</v>
      </c>
      <c r="L13991" s="12">
        <v>672.75099999999998</v>
      </c>
      <c r="M13991" s="12">
        <v>53.820079999999997</v>
      </c>
      <c r="N13991" s="12">
        <v>89.727999999999994</v>
      </c>
      <c r="O13991" s="13">
        <f t="shared" si="439"/>
        <v>-35.907919999999997</v>
      </c>
    </row>
    <row r="13992" spans="1:15" x14ac:dyDescent="0.2">
      <c r="A13992" s="4">
        <f t="shared" si="438"/>
        <v>6</v>
      </c>
      <c r="B13992" s="10">
        <v>45576</v>
      </c>
      <c r="C13992" t="s">
        <v>32</v>
      </c>
      <c r="D13992" t="s">
        <v>35</v>
      </c>
      <c r="E13992" t="s">
        <v>78</v>
      </c>
      <c r="H13992" t="s">
        <v>40</v>
      </c>
      <c r="I13992" t="s">
        <v>24</v>
      </c>
      <c r="J13992" t="s">
        <v>43</v>
      </c>
      <c r="K13992" s="11">
        <v>8</v>
      </c>
      <c r="L13992" s="12">
        <v>515.77099999999996</v>
      </c>
      <c r="M13992" s="12">
        <v>41.261679999999998</v>
      </c>
      <c r="N13992" s="12">
        <v>25.704000000000001</v>
      </c>
      <c r="O13992" s="13">
        <f t="shared" si="439"/>
        <v>15.557679999999998</v>
      </c>
    </row>
    <row r="13993" spans="1:15" x14ac:dyDescent="0.2">
      <c r="A13993" s="4">
        <f t="shared" si="438"/>
        <v>6</v>
      </c>
      <c r="B13993" s="10">
        <v>45576</v>
      </c>
      <c r="C13993" t="s">
        <v>34</v>
      </c>
      <c r="D13993" t="s">
        <v>35</v>
      </c>
      <c r="E13993" t="s">
        <v>78</v>
      </c>
      <c r="H13993" t="s">
        <v>40</v>
      </c>
      <c r="I13993" t="s">
        <v>24</v>
      </c>
      <c r="J13993" t="s">
        <v>43</v>
      </c>
      <c r="K13993" s="11">
        <v>11</v>
      </c>
      <c r="L13993" s="12">
        <v>859.95399999999995</v>
      </c>
      <c r="M13993" s="12">
        <v>68.796319999999994</v>
      </c>
      <c r="N13993" s="12">
        <v>23.139000000000003</v>
      </c>
      <c r="O13993" s="13">
        <f t="shared" si="439"/>
        <v>45.657319999999991</v>
      </c>
    </row>
    <row r="13994" spans="1:15" x14ac:dyDescent="0.2">
      <c r="A13994" s="4">
        <f t="shared" si="438"/>
        <v>6</v>
      </c>
      <c r="B13994" s="10">
        <v>45576</v>
      </c>
      <c r="C13994" t="s">
        <v>41</v>
      </c>
      <c r="D13994" t="s">
        <v>35</v>
      </c>
      <c r="E13994" t="s">
        <v>78</v>
      </c>
      <c r="H13994" t="s">
        <v>40</v>
      </c>
      <c r="I13994" t="s">
        <v>28</v>
      </c>
      <c r="J13994" t="s">
        <v>43</v>
      </c>
      <c r="K13994" s="11">
        <v>11</v>
      </c>
      <c r="L13994" s="12">
        <v>769.27599999999995</v>
      </c>
      <c r="M13994" s="12">
        <v>61.542079999999999</v>
      </c>
      <c r="N13994" s="12">
        <v>32.573</v>
      </c>
      <c r="O13994" s="13">
        <f t="shared" si="439"/>
        <v>28.969079999999998</v>
      </c>
    </row>
    <row r="13995" spans="1:15" x14ac:dyDescent="0.2">
      <c r="A13995" s="4">
        <f t="shared" si="438"/>
        <v>6</v>
      </c>
      <c r="B13995" s="10">
        <v>45576</v>
      </c>
      <c r="C13995" t="s">
        <v>56</v>
      </c>
      <c r="D13995" t="s">
        <v>35</v>
      </c>
      <c r="E13995" t="s">
        <v>78</v>
      </c>
      <c r="H13995" t="s">
        <v>40</v>
      </c>
      <c r="I13995" t="s">
        <v>28</v>
      </c>
      <c r="J13995" t="s">
        <v>43</v>
      </c>
      <c r="K13995" s="11">
        <v>12</v>
      </c>
      <c r="L13995" s="12">
        <v>886.51099999999997</v>
      </c>
      <c r="M13995" s="12">
        <v>70.920879999999997</v>
      </c>
      <c r="N13995" s="12">
        <v>34.640999999999998</v>
      </c>
      <c r="O13995" s="13">
        <f t="shared" si="439"/>
        <v>36.279879999999999</v>
      </c>
    </row>
    <row r="13996" spans="1:15" x14ac:dyDescent="0.2">
      <c r="A13996" s="4">
        <f t="shared" si="438"/>
        <v>6</v>
      </c>
      <c r="B13996" s="10">
        <v>45576</v>
      </c>
      <c r="C13996" t="s">
        <v>20</v>
      </c>
      <c r="D13996" t="s">
        <v>35</v>
      </c>
      <c r="E13996" t="s">
        <v>73</v>
      </c>
      <c r="H13996" t="s">
        <v>23</v>
      </c>
      <c r="I13996" t="s">
        <v>2</v>
      </c>
      <c r="J13996" t="s">
        <v>46</v>
      </c>
      <c r="K13996" s="11">
        <v>4</v>
      </c>
      <c r="L13996" s="12">
        <v>16.599</v>
      </c>
      <c r="M13996" s="12">
        <v>1.32792</v>
      </c>
      <c r="N13996" s="12">
        <v>22.338999999999999</v>
      </c>
      <c r="O13996" s="13">
        <f t="shared" si="439"/>
        <v>-21.01108</v>
      </c>
    </row>
    <row r="13997" spans="1:15" x14ac:dyDescent="0.2">
      <c r="A13997" s="4">
        <f t="shared" si="438"/>
        <v>6</v>
      </c>
      <c r="B13997" s="10">
        <v>45576</v>
      </c>
      <c r="C13997" t="s">
        <v>60</v>
      </c>
      <c r="D13997" t="s">
        <v>35</v>
      </c>
      <c r="E13997" t="s">
        <v>73</v>
      </c>
      <c r="H13997" t="s">
        <v>23</v>
      </c>
      <c r="I13997" t="s">
        <v>2</v>
      </c>
      <c r="J13997" t="s">
        <v>93</v>
      </c>
      <c r="K13997" s="11">
        <v>8</v>
      </c>
      <c r="L13997" s="12">
        <v>272.767</v>
      </c>
      <c r="M13997" s="12">
        <v>21.821359999999999</v>
      </c>
      <c r="N13997" s="12">
        <v>39.47</v>
      </c>
      <c r="O13997" s="13">
        <f t="shared" si="439"/>
        <v>-17.64864</v>
      </c>
    </row>
    <row r="13998" spans="1:15" x14ac:dyDescent="0.2">
      <c r="A13998" s="4">
        <f t="shared" si="438"/>
        <v>6</v>
      </c>
      <c r="B13998" s="10">
        <v>45576</v>
      </c>
      <c r="C13998" t="s">
        <v>26</v>
      </c>
      <c r="D13998" t="s">
        <v>21</v>
      </c>
      <c r="E13998" t="s">
        <v>73</v>
      </c>
      <c r="H13998" t="s">
        <v>31</v>
      </c>
      <c r="I13998" t="s">
        <v>2</v>
      </c>
      <c r="J13998" t="s">
        <v>29</v>
      </c>
      <c r="K13998" s="11">
        <v>6</v>
      </c>
      <c r="L13998" s="12">
        <v>314.89400000000001</v>
      </c>
      <c r="M13998" s="12">
        <v>25.191520000000001</v>
      </c>
      <c r="N13998" s="12">
        <v>21.869</v>
      </c>
      <c r="O13998" s="13">
        <f t="shared" si="439"/>
        <v>3.3225200000000008</v>
      </c>
    </row>
    <row r="13999" spans="1:15" x14ac:dyDescent="0.2">
      <c r="A13999" s="4">
        <f t="shared" si="438"/>
        <v>6</v>
      </c>
      <c r="B13999" s="10">
        <v>45576</v>
      </c>
      <c r="C13999" t="s">
        <v>28</v>
      </c>
      <c r="D13999" t="s">
        <v>21</v>
      </c>
      <c r="E13999" t="s">
        <v>73</v>
      </c>
      <c r="H13999" t="s">
        <v>40</v>
      </c>
      <c r="I13999" t="s">
        <v>2</v>
      </c>
      <c r="J13999" t="s">
        <v>29</v>
      </c>
      <c r="K13999" s="11">
        <v>8</v>
      </c>
      <c r="L13999" s="12">
        <v>541.11599999999999</v>
      </c>
      <c r="M13999" s="12">
        <v>43.289279999999998</v>
      </c>
      <c r="N13999" s="12">
        <v>32.372999999999998</v>
      </c>
      <c r="O13999" s="13">
        <f t="shared" si="439"/>
        <v>10.91628</v>
      </c>
    </row>
    <row r="14000" spans="1:15" x14ac:dyDescent="0.2">
      <c r="A14000" s="4">
        <f t="shared" si="438"/>
        <v>6</v>
      </c>
      <c r="B14000" s="10">
        <v>45576</v>
      </c>
      <c r="C14000" t="s">
        <v>24</v>
      </c>
      <c r="D14000" t="s">
        <v>35</v>
      </c>
      <c r="E14000" t="s">
        <v>73</v>
      </c>
      <c r="H14000" t="s">
        <v>40</v>
      </c>
      <c r="I14000" t="s">
        <v>28</v>
      </c>
      <c r="J14000" t="s">
        <v>43</v>
      </c>
      <c r="K14000" s="11">
        <v>12</v>
      </c>
      <c r="L14000" s="12">
        <v>855.72199999999998</v>
      </c>
      <c r="M14000" s="12">
        <v>68.457759999999993</v>
      </c>
      <c r="N14000" s="12">
        <v>32.573</v>
      </c>
      <c r="O14000" s="13">
        <f t="shared" si="439"/>
        <v>35.884759999999993</v>
      </c>
    </row>
    <row r="14001" spans="1:15" x14ac:dyDescent="0.2">
      <c r="A14001" s="4">
        <f t="shared" si="438"/>
        <v>6</v>
      </c>
      <c r="B14001" s="10">
        <v>45576</v>
      </c>
      <c r="C14001" t="s">
        <v>30</v>
      </c>
      <c r="D14001" t="s">
        <v>35</v>
      </c>
      <c r="E14001" t="s">
        <v>73</v>
      </c>
      <c r="H14001" t="s">
        <v>37</v>
      </c>
      <c r="I14001" t="s">
        <v>2</v>
      </c>
      <c r="J14001" t="s">
        <v>87</v>
      </c>
      <c r="K14001" s="11">
        <v>9</v>
      </c>
      <c r="L14001" s="12">
        <v>711.46400000000006</v>
      </c>
      <c r="M14001" s="12">
        <v>56.917120000000004</v>
      </c>
      <c r="N14001" s="12">
        <v>45.478999999999992</v>
      </c>
      <c r="O14001" s="13">
        <f t="shared" si="439"/>
        <v>11.438120000000012</v>
      </c>
    </row>
    <row r="14002" spans="1:15" x14ac:dyDescent="0.2">
      <c r="A14002" s="4">
        <f t="shared" si="438"/>
        <v>6</v>
      </c>
      <c r="B14002" s="10">
        <v>45576</v>
      </c>
      <c r="C14002" t="s">
        <v>32</v>
      </c>
      <c r="D14002" t="s">
        <v>35</v>
      </c>
      <c r="E14002" t="s">
        <v>73</v>
      </c>
      <c r="H14002" t="s">
        <v>37</v>
      </c>
      <c r="I14002" t="s">
        <v>2</v>
      </c>
      <c r="J14002" t="s">
        <v>87</v>
      </c>
      <c r="K14002" s="11">
        <v>8</v>
      </c>
      <c r="L14002" s="12">
        <v>633.24300000000005</v>
      </c>
      <c r="M14002" s="12">
        <v>50.659440000000004</v>
      </c>
      <c r="N14002" s="12">
        <v>29.471</v>
      </c>
      <c r="O14002" s="13">
        <f t="shared" si="439"/>
        <v>21.188440000000003</v>
      </c>
    </row>
    <row r="14003" spans="1:15" x14ac:dyDescent="0.2">
      <c r="A14003" s="4">
        <f t="shared" si="438"/>
        <v>6</v>
      </c>
      <c r="B14003" s="10">
        <v>45576</v>
      </c>
      <c r="C14003" t="s">
        <v>34</v>
      </c>
      <c r="D14003" t="s">
        <v>35</v>
      </c>
      <c r="E14003" t="s">
        <v>73</v>
      </c>
      <c r="H14003" t="s">
        <v>23</v>
      </c>
      <c r="I14003" t="s">
        <v>2</v>
      </c>
      <c r="J14003" t="s">
        <v>93</v>
      </c>
      <c r="K14003" s="11">
        <v>16</v>
      </c>
      <c r="L14003" s="12">
        <v>731.54399999999998</v>
      </c>
      <c r="M14003" s="12">
        <v>58.523519999999998</v>
      </c>
      <c r="N14003" s="12">
        <v>38.761000000000003</v>
      </c>
      <c r="O14003" s="13">
        <f t="shared" si="439"/>
        <v>19.762519999999995</v>
      </c>
    </row>
    <row r="14004" spans="1:15" x14ac:dyDescent="0.2">
      <c r="A14004" s="4">
        <f t="shared" si="438"/>
        <v>6</v>
      </c>
      <c r="B14004" s="10">
        <v>45576</v>
      </c>
      <c r="C14004" t="s">
        <v>41</v>
      </c>
      <c r="D14004" t="s">
        <v>35</v>
      </c>
      <c r="E14004" t="s">
        <v>73</v>
      </c>
      <c r="H14004" t="s">
        <v>23</v>
      </c>
      <c r="I14004" t="s">
        <v>28</v>
      </c>
      <c r="J14004" t="s">
        <v>38</v>
      </c>
      <c r="K14004" s="11">
        <v>9</v>
      </c>
      <c r="L14004" s="12">
        <v>482.005</v>
      </c>
      <c r="M14004" s="12">
        <v>38.560400000000001</v>
      </c>
      <c r="N14004" s="12">
        <v>29.481999999999999</v>
      </c>
      <c r="O14004" s="13">
        <f t="shared" si="439"/>
        <v>9.078400000000002</v>
      </c>
    </row>
    <row r="14005" spans="1:15" x14ac:dyDescent="0.2">
      <c r="A14005" s="4">
        <f t="shared" si="438"/>
        <v>6</v>
      </c>
      <c r="B14005" s="10">
        <v>45576</v>
      </c>
      <c r="C14005" t="s">
        <v>56</v>
      </c>
      <c r="D14005" t="s">
        <v>35</v>
      </c>
      <c r="E14005" t="s">
        <v>73</v>
      </c>
      <c r="H14005" t="s">
        <v>23</v>
      </c>
      <c r="I14005" t="s">
        <v>2</v>
      </c>
      <c r="J14005" t="s">
        <v>93</v>
      </c>
      <c r="K14005" s="11">
        <v>10</v>
      </c>
      <c r="L14005" s="12">
        <v>351.72300000000001</v>
      </c>
      <c r="M14005" s="12">
        <v>28.137840000000001</v>
      </c>
      <c r="N14005" s="12">
        <v>39.548999999999999</v>
      </c>
      <c r="O14005" s="13">
        <f t="shared" si="439"/>
        <v>-11.411159999999999</v>
      </c>
    </row>
    <row r="14006" spans="1:15" x14ac:dyDescent="0.2">
      <c r="A14006" s="4">
        <f t="shared" si="438"/>
        <v>7</v>
      </c>
      <c r="B14006" s="10">
        <v>45577</v>
      </c>
      <c r="C14006" t="s">
        <v>20</v>
      </c>
      <c r="D14006" t="s">
        <v>35</v>
      </c>
      <c r="E14006" t="s">
        <v>57</v>
      </c>
      <c r="H14006" t="s">
        <v>37</v>
      </c>
      <c r="I14006" t="s">
        <v>2</v>
      </c>
      <c r="J14006" t="s">
        <v>87</v>
      </c>
      <c r="K14006" s="11">
        <v>10</v>
      </c>
      <c r="L14006" s="12">
        <v>610.99400000000003</v>
      </c>
      <c r="M14006" s="12">
        <v>48.879520000000007</v>
      </c>
      <c r="N14006" s="12">
        <v>52.158999999999999</v>
      </c>
      <c r="O14006" s="13">
        <f t="shared" si="439"/>
        <v>-3.2794799999999924</v>
      </c>
    </row>
    <row r="14007" spans="1:15" x14ac:dyDescent="0.2">
      <c r="A14007" s="4">
        <f t="shared" si="438"/>
        <v>7</v>
      </c>
      <c r="B14007" s="10">
        <v>45577</v>
      </c>
      <c r="C14007" t="s">
        <v>26</v>
      </c>
      <c r="D14007" t="s">
        <v>35</v>
      </c>
      <c r="E14007" t="s">
        <v>57</v>
      </c>
      <c r="H14007" t="s">
        <v>23</v>
      </c>
      <c r="I14007" t="s">
        <v>26</v>
      </c>
      <c r="J14007" t="s">
        <v>43</v>
      </c>
      <c r="K14007" s="11">
        <v>9</v>
      </c>
      <c r="L14007" s="12">
        <v>704.024</v>
      </c>
      <c r="M14007" s="12">
        <v>56.321919999999999</v>
      </c>
      <c r="N14007" s="12">
        <v>38.800999999999995</v>
      </c>
      <c r="O14007" s="13">
        <f t="shared" si="439"/>
        <v>17.520920000000004</v>
      </c>
    </row>
    <row r="14008" spans="1:15" x14ac:dyDescent="0.2">
      <c r="A14008" s="4">
        <f t="shared" si="438"/>
        <v>7</v>
      </c>
      <c r="B14008" s="10">
        <v>45577</v>
      </c>
      <c r="C14008" t="s">
        <v>28</v>
      </c>
      <c r="D14008" t="s">
        <v>35</v>
      </c>
      <c r="E14008" t="s">
        <v>57</v>
      </c>
      <c r="H14008" t="s">
        <v>37</v>
      </c>
      <c r="I14008" t="s">
        <v>2</v>
      </c>
      <c r="J14008" t="s">
        <v>87</v>
      </c>
      <c r="K14008" s="11">
        <v>12</v>
      </c>
      <c r="L14008" s="12">
        <v>843.07399999999996</v>
      </c>
      <c r="M14008" s="12">
        <v>67.445920000000001</v>
      </c>
      <c r="N14008" s="12">
        <v>57.668999999999997</v>
      </c>
      <c r="O14008" s="13">
        <f t="shared" si="439"/>
        <v>9.7769200000000041</v>
      </c>
    </row>
    <row r="14009" spans="1:15" x14ac:dyDescent="0.2">
      <c r="A14009" s="4">
        <f t="shared" si="438"/>
        <v>7</v>
      </c>
      <c r="B14009" s="10">
        <v>45577</v>
      </c>
      <c r="C14009" t="s">
        <v>24</v>
      </c>
      <c r="D14009" t="s">
        <v>35</v>
      </c>
      <c r="E14009" t="s">
        <v>57</v>
      </c>
      <c r="H14009" t="s">
        <v>40</v>
      </c>
      <c r="I14009" t="s">
        <v>24</v>
      </c>
      <c r="J14009" t="s">
        <v>43</v>
      </c>
      <c r="K14009" s="11">
        <v>16</v>
      </c>
      <c r="L14009" s="12">
        <v>962.28099999999995</v>
      </c>
      <c r="M14009" s="12">
        <v>76.982479999999995</v>
      </c>
      <c r="N14009" s="12">
        <v>24.573999999999998</v>
      </c>
      <c r="O14009" s="13">
        <f t="shared" si="439"/>
        <v>52.408479999999997</v>
      </c>
    </row>
    <row r="14010" spans="1:15" x14ac:dyDescent="0.2">
      <c r="A14010" s="4">
        <f t="shared" si="438"/>
        <v>7</v>
      </c>
      <c r="B14010" s="10">
        <v>45577</v>
      </c>
      <c r="C14010" t="s">
        <v>30</v>
      </c>
      <c r="D14010" t="s">
        <v>35</v>
      </c>
      <c r="E14010" t="s">
        <v>57</v>
      </c>
      <c r="H14010" t="s">
        <v>48</v>
      </c>
      <c r="I14010" t="s">
        <v>2</v>
      </c>
      <c r="J14010" t="s">
        <v>87</v>
      </c>
      <c r="K14010" s="11">
        <v>6</v>
      </c>
      <c r="L14010" s="12">
        <v>524.96900000000005</v>
      </c>
      <c r="M14010" s="12">
        <v>41.997520000000002</v>
      </c>
      <c r="N14010" s="12">
        <v>68.796999999999997</v>
      </c>
      <c r="O14010" s="13">
        <f t="shared" si="439"/>
        <v>-26.799479999999996</v>
      </c>
    </row>
    <row r="14011" spans="1:15" x14ac:dyDescent="0.2">
      <c r="A14011" s="4">
        <f t="shared" si="438"/>
        <v>7</v>
      </c>
      <c r="B14011" s="10">
        <v>45577</v>
      </c>
      <c r="C14011" t="s">
        <v>32</v>
      </c>
      <c r="D14011" t="s">
        <v>35</v>
      </c>
      <c r="E14011" t="s">
        <v>57</v>
      </c>
      <c r="H14011" t="s">
        <v>49</v>
      </c>
      <c r="I14011" t="s">
        <v>91</v>
      </c>
      <c r="J14011" t="s">
        <v>87</v>
      </c>
      <c r="K14011" s="11">
        <v>6</v>
      </c>
      <c r="L14011" s="12">
        <v>676.10199999999998</v>
      </c>
      <c r="M14011" s="12">
        <v>54.088160000000002</v>
      </c>
      <c r="N14011" s="12">
        <v>264.99599999999998</v>
      </c>
      <c r="O14011" s="13">
        <f t="shared" si="439"/>
        <v>-210.90783999999996</v>
      </c>
    </row>
    <row r="14012" spans="1:15" x14ac:dyDescent="0.2">
      <c r="A14012" s="4">
        <f t="shared" si="438"/>
        <v>7</v>
      </c>
      <c r="B14012" s="10">
        <v>45577</v>
      </c>
      <c r="C14012" t="s">
        <v>34</v>
      </c>
      <c r="D14012" t="s">
        <v>35</v>
      </c>
      <c r="E14012" t="s">
        <v>57</v>
      </c>
      <c r="H14012" t="s">
        <v>40</v>
      </c>
      <c r="I14012" t="s">
        <v>28</v>
      </c>
      <c r="J14012" t="s">
        <v>43</v>
      </c>
      <c r="K14012" s="11">
        <v>16</v>
      </c>
      <c r="L14012" s="12">
        <v>916.55399999999997</v>
      </c>
      <c r="M14012" s="12">
        <v>73.32432</v>
      </c>
      <c r="N14012" s="12">
        <v>35.757999999999996</v>
      </c>
      <c r="O14012" s="13">
        <f t="shared" si="439"/>
        <v>37.566320000000005</v>
      </c>
    </row>
    <row r="14013" spans="1:15" x14ac:dyDescent="0.2">
      <c r="A14013" s="4">
        <f t="shared" si="438"/>
        <v>7</v>
      </c>
      <c r="B14013" s="10">
        <v>45577</v>
      </c>
      <c r="C14013" t="s">
        <v>41</v>
      </c>
      <c r="D14013" t="s">
        <v>35</v>
      </c>
      <c r="E14013" t="s">
        <v>57</v>
      </c>
      <c r="H14013" t="s">
        <v>48</v>
      </c>
      <c r="I14013" t="s">
        <v>2</v>
      </c>
      <c r="J14013" t="s">
        <v>38</v>
      </c>
      <c r="K14013" s="11">
        <v>9</v>
      </c>
      <c r="L14013" s="12">
        <v>782.48699999999997</v>
      </c>
      <c r="M14013" s="12">
        <v>62.598959999999998</v>
      </c>
      <c r="N14013" s="12">
        <v>55</v>
      </c>
      <c r="O14013" s="13">
        <f t="shared" si="439"/>
        <v>7.5989599999999982</v>
      </c>
    </row>
    <row r="14014" spans="1:15" x14ac:dyDescent="0.2">
      <c r="A14014" s="4">
        <f t="shared" si="438"/>
        <v>7</v>
      </c>
      <c r="B14014" s="10">
        <v>45577</v>
      </c>
      <c r="C14014" t="s">
        <v>56</v>
      </c>
      <c r="D14014" t="s">
        <v>35</v>
      </c>
      <c r="E14014" t="s">
        <v>57</v>
      </c>
      <c r="H14014" t="s">
        <v>40</v>
      </c>
      <c r="I14014" t="s">
        <v>28</v>
      </c>
      <c r="J14014" t="s">
        <v>43</v>
      </c>
      <c r="K14014" s="11">
        <v>16</v>
      </c>
      <c r="L14014" s="12">
        <v>935.90800000000002</v>
      </c>
      <c r="M14014" s="12">
        <v>74.872640000000004</v>
      </c>
      <c r="N14014" s="12">
        <v>28.089000000000002</v>
      </c>
      <c r="O14014" s="13">
        <f t="shared" si="439"/>
        <v>46.783640000000005</v>
      </c>
    </row>
    <row r="14015" spans="1:15" x14ac:dyDescent="0.2">
      <c r="A14015" s="4">
        <f t="shared" si="438"/>
        <v>7</v>
      </c>
      <c r="B14015" s="10">
        <v>45577</v>
      </c>
      <c r="C14015" t="s">
        <v>20</v>
      </c>
      <c r="D14015" t="s">
        <v>35</v>
      </c>
      <c r="E14015" t="s">
        <v>121</v>
      </c>
      <c r="H14015" t="s">
        <v>23</v>
      </c>
      <c r="I14015" t="s">
        <v>24</v>
      </c>
      <c r="J14015" t="s">
        <v>43</v>
      </c>
      <c r="K14015" s="11">
        <v>7</v>
      </c>
      <c r="L14015" s="12">
        <v>221.226</v>
      </c>
      <c r="M14015" s="12">
        <v>17.698080000000001</v>
      </c>
      <c r="N14015" s="12">
        <v>22.798000000000002</v>
      </c>
      <c r="O14015" s="13">
        <f t="shared" si="439"/>
        <v>-5.0999200000000009</v>
      </c>
    </row>
    <row r="14016" spans="1:15" x14ac:dyDescent="0.2">
      <c r="A14016" s="4">
        <f t="shared" si="438"/>
        <v>7</v>
      </c>
      <c r="B14016" s="10">
        <v>45577</v>
      </c>
      <c r="C14016" t="s">
        <v>26</v>
      </c>
      <c r="D14016" t="s">
        <v>35</v>
      </c>
      <c r="E14016" t="s">
        <v>121</v>
      </c>
      <c r="H14016" t="s">
        <v>23</v>
      </c>
      <c r="I14016" t="s">
        <v>2</v>
      </c>
      <c r="J14016" t="s">
        <v>69</v>
      </c>
      <c r="K14016" s="11">
        <v>9</v>
      </c>
      <c r="L14016" s="12">
        <v>320.09899999999999</v>
      </c>
      <c r="M14016" s="12">
        <v>25.60792</v>
      </c>
      <c r="N14016" s="12">
        <v>23.6</v>
      </c>
      <c r="O14016" s="13">
        <f t="shared" si="439"/>
        <v>2.0079199999999986</v>
      </c>
    </row>
    <row r="14017" spans="1:15" x14ac:dyDescent="0.2">
      <c r="A14017" s="4">
        <f t="shared" si="438"/>
        <v>7</v>
      </c>
      <c r="B14017" s="10">
        <v>45577</v>
      </c>
      <c r="C14017" t="s">
        <v>28</v>
      </c>
      <c r="D14017" t="s">
        <v>35</v>
      </c>
      <c r="E14017" t="s">
        <v>121</v>
      </c>
      <c r="H14017" t="s">
        <v>23</v>
      </c>
      <c r="I14017" t="s">
        <v>2</v>
      </c>
      <c r="J14017" t="s">
        <v>38</v>
      </c>
      <c r="K14017" s="11">
        <v>16</v>
      </c>
      <c r="L14017" s="12">
        <v>327.05599999999998</v>
      </c>
      <c r="M14017" s="12">
        <v>26.164479999999998</v>
      </c>
      <c r="N14017" s="12">
        <v>12.76</v>
      </c>
      <c r="O14017" s="13">
        <f t="shared" si="439"/>
        <v>13.404479999999998</v>
      </c>
    </row>
    <row r="14018" spans="1:15" x14ac:dyDescent="0.2">
      <c r="A14018" s="4">
        <f t="shared" ref="A14018:A14081" si="440">WEEKDAY(B14018)</f>
        <v>7</v>
      </c>
      <c r="B14018" s="10">
        <v>45577</v>
      </c>
      <c r="C14018" t="s">
        <v>24</v>
      </c>
      <c r="D14018" t="s">
        <v>35</v>
      </c>
      <c r="E14018" t="s">
        <v>121</v>
      </c>
      <c r="H14018" t="s">
        <v>37</v>
      </c>
      <c r="I14018" t="s">
        <v>2</v>
      </c>
      <c r="J14018" t="s">
        <v>87</v>
      </c>
      <c r="K14018" s="11">
        <v>12</v>
      </c>
      <c r="L14018" s="12">
        <v>473.86099999999999</v>
      </c>
      <c r="M14018" s="12">
        <v>37.908880000000003</v>
      </c>
      <c r="N14018" s="12">
        <v>31.64</v>
      </c>
      <c r="O14018" s="13">
        <f t="shared" si="439"/>
        <v>6.2688800000000029</v>
      </c>
    </row>
    <row r="14019" spans="1:15" x14ac:dyDescent="0.2">
      <c r="A14019" s="4">
        <f t="shared" si="440"/>
        <v>7</v>
      </c>
      <c r="B14019" s="10">
        <v>45577</v>
      </c>
      <c r="C14019" t="s">
        <v>30</v>
      </c>
      <c r="D14019" t="s">
        <v>35</v>
      </c>
      <c r="E14019" t="s">
        <v>121</v>
      </c>
      <c r="H14019" t="s">
        <v>40</v>
      </c>
      <c r="I14019" t="s">
        <v>24</v>
      </c>
      <c r="J14019" t="s">
        <v>43</v>
      </c>
      <c r="K14019" s="11">
        <v>12</v>
      </c>
      <c r="L14019" s="12">
        <v>447.03199999999998</v>
      </c>
      <c r="M14019" s="12">
        <v>35.762560000000001</v>
      </c>
      <c r="N14019" s="12">
        <v>24.573</v>
      </c>
      <c r="O14019" s="13">
        <f t="shared" si="439"/>
        <v>11.18956</v>
      </c>
    </row>
    <row r="14020" spans="1:15" x14ac:dyDescent="0.2">
      <c r="A14020" s="4">
        <f t="shared" si="440"/>
        <v>7</v>
      </c>
      <c r="B14020" s="10">
        <v>45577</v>
      </c>
      <c r="C14020" t="s">
        <v>32</v>
      </c>
      <c r="D14020" t="s">
        <v>35</v>
      </c>
      <c r="E14020" t="s">
        <v>121</v>
      </c>
      <c r="H14020" t="s">
        <v>40</v>
      </c>
      <c r="I14020" t="s">
        <v>24</v>
      </c>
      <c r="J14020" t="s">
        <v>43</v>
      </c>
      <c r="K14020" s="11">
        <v>12</v>
      </c>
      <c r="L14020" s="12">
        <v>548.04899999999998</v>
      </c>
      <c r="M14020" s="12">
        <v>43.843919999999997</v>
      </c>
      <c r="N14020" s="12">
        <v>26.224</v>
      </c>
      <c r="O14020" s="13">
        <f t="shared" si="439"/>
        <v>17.619919999999997</v>
      </c>
    </row>
    <row r="14021" spans="1:15" x14ac:dyDescent="0.2">
      <c r="A14021" s="4">
        <f t="shared" si="440"/>
        <v>7</v>
      </c>
      <c r="B14021" s="10">
        <v>45577</v>
      </c>
      <c r="C14021" t="s">
        <v>34</v>
      </c>
      <c r="D14021" t="s">
        <v>35</v>
      </c>
      <c r="E14021" t="s">
        <v>121</v>
      </c>
      <c r="F14021" t="s">
        <v>70</v>
      </c>
      <c r="H14021" t="s">
        <v>40</v>
      </c>
      <c r="I14021" t="s">
        <v>24</v>
      </c>
      <c r="J14021" t="s">
        <v>43</v>
      </c>
      <c r="K14021" s="11">
        <v>8</v>
      </c>
      <c r="L14021" s="12">
        <v>19.268000000000001</v>
      </c>
      <c r="M14021" s="12">
        <v>1.5414400000000001</v>
      </c>
      <c r="N14021" s="12">
        <v>22.341000000000001</v>
      </c>
      <c r="O14021" s="13">
        <f t="shared" si="439"/>
        <v>-20.79956</v>
      </c>
    </row>
    <row r="14022" spans="1:15" x14ac:dyDescent="0.2">
      <c r="A14022" s="4">
        <f t="shared" si="440"/>
        <v>7</v>
      </c>
      <c r="B14022" s="10">
        <v>45577</v>
      </c>
      <c r="C14022" t="s">
        <v>20</v>
      </c>
      <c r="D14022" t="s">
        <v>35</v>
      </c>
      <c r="E14022" t="s">
        <v>42</v>
      </c>
      <c r="H14022" t="s">
        <v>40</v>
      </c>
      <c r="I14022" t="s">
        <v>28</v>
      </c>
      <c r="J14022" t="s">
        <v>43</v>
      </c>
      <c r="K14022" s="11">
        <v>11</v>
      </c>
      <c r="L14022" s="12">
        <v>671.92600000000004</v>
      </c>
      <c r="M14022" s="12">
        <v>53.754080000000002</v>
      </c>
      <c r="N14022" s="12">
        <v>30.774000000000001</v>
      </c>
      <c r="O14022" s="13">
        <f t="shared" si="439"/>
        <v>22.980080000000001</v>
      </c>
    </row>
    <row r="14023" spans="1:15" x14ac:dyDescent="0.2">
      <c r="A14023" s="4">
        <f t="shared" si="440"/>
        <v>7</v>
      </c>
      <c r="B14023" s="10">
        <v>45577</v>
      </c>
      <c r="C14023" t="s">
        <v>26</v>
      </c>
      <c r="D14023" t="s">
        <v>35</v>
      </c>
      <c r="E14023" t="s">
        <v>42</v>
      </c>
      <c r="H14023" t="s">
        <v>40</v>
      </c>
      <c r="I14023" t="s">
        <v>24</v>
      </c>
      <c r="J14023" t="s">
        <v>43</v>
      </c>
      <c r="K14023" s="11">
        <v>12</v>
      </c>
      <c r="L14023" s="12">
        <v>616.35799999999995</v>
      </c>
      <c r="M14023" s="12">
        <v>49.308639999999997</v>
      </c>
      <c r="N14023" s="12">
        <v>27.740000000000002</v>
      </c>
      <c r="O14023" s="13">
        <f t="shared" ref="O14023:O14086" si="441">M14023-N14023</f>
        <v>21.568639999999995</v>
      </c>
    </row>
    <row r="14024" spans="1:15" x14ac:dyDescent="0.2">
      <c r="A14024" s="4">
        <f t="shared" si="440"/>
        <v>7</v>
      </c>
      <c r="B14024" s="10">
        <v>45577</v>
      </c>
      <c r="C14024" t="s">
        <v>28</v>
      </c>
      <c r="D14024" t="s">
        <v>35</v>
      </c>
      <c r="E14024" t="s">
        <v>42</v>
      </c>
      <c r="H14024" t="s">
        <v>37</v>
      </c>
      <c r="I14024" t="s">
        <v>2</v>
      </c>
      <c r="J14024" t="s">
        <v>87</v>
      </c>
      <c r="K14024" s="11">
        <v>10</v>
      </c>
      <c r="L14024" s="12">
        <v>488.28100000000001</v>
      </c>
      <c r="M14024" s="12">
        <v>39.062480000000001</v>
      </c>
      <c r="N14024" s="12">
        <v>45.116999999999997</v>
      </c>
      <c r="O14024" s="13">
        <f t="shared" si="441"/>
        <v>-6.0545199999999966</v>
      </c>
    </row>
    <row r="14025" spans="1:15" x14ac:dyDescent="0.2">
      <c r="A14025" s="4">
        <f t="shared" si="440"/>
        <v>7</v>
      </c>
      <c r="B14025" s="10">
        <v>45577</v>
      </c>
      <c r="C14025" t="s">
        <v>24</v>
      </c>
      <c r="D14025" t="s">
        <v>35</v>
      </c>
      <c r="E14025" t="s">
        <v>42</v>
      </c>
      <c r="H14025" t="s">
        <v>40</v>
      </c>
      <c r="I14025" t="s">
        <v>2</v>
      </c>
      <c r="J14025" t="s">
        <v>38</v>
      </c>
      <c r="K14025" s="11">
        <v>13</v>
      </c>
      <c r="L14025" s="12">
        <v>400.46800000000002</v>
      </c>
      <c r="M14025" s="12">
        <v>32.037440000000004</v>
      </c>
      <c r="N14025" s="12">
        <v>37.594000000000001</v>
      </c>
      <c r="O14025" s="13">
        <f t="shared" si="441"/>
        <v>-5.5565599999999975</v>
      </c>
    </row>
    <row r="14026" spans="1:15" x14ac:dyDescent="0.2">
      <c r="A14026" s="4">
        <f t="shared" si="440"/>
        <v>7</v>
      </c>
      <c r="B14026" s="10">
        <v>45577</v>
      </c>
      <c r="C14026" t="s">
        <v>30</v>
      </c>
      <c r="D14026" t="s">
        <v>35</v>
      </c>
      <c r="E14026" t="s">
        <v>42</v>
      </c>
      <c r="H14026" t="s">
        <v>31</v>
      </c>
      <c r="I14026" t="s">
        <v>2</v>
      </c>
      <c r="J14026" t="s">
        <v>87</v>
      </c>
      <c r="K14026" s="11">
        <v>8</v>
      </c>
      <c r="L14026" s="12">
        <v>211.392</v>
      </c>
      <c r="M14026" s="12">
        <v>16.911359999999998</v>
      </c>
      <c r="N14026" s="12">
        <v>24.713999999999999</v>
      </c>
      <c r="O14026" s="13">
        <f t="shared" si="441"/>
        <v>-7.8026400000000002</v>
      </c>
    </row>
    <row r="14027" spans="1:15" x14ac:dyDescent="0.2">
      <c r="A14027" s="4">
        <f t="shared" si="440"/>
        <v>7</v>
      </c>
      <c r="B14027" s="10">
        <v>45577</v>
      </c>
      <c r="C14027" t="s">
        <v>32</v>
      </c>
      <c r="D14027" t="s">
        <v>35</v>
      </c>
      <c r="E14027" t="s">
        <v>42</v>
      </c>
      <c r="H14027" t="s">
        <v>31</v>
      </c>
      <c r="I14027" t="s">
        <v>2</v>
      </c>
      <c r="J14027" t="s">
        <v>38</v>
      </c>
      <c r="K14027" s="11">
        <v>8</v>
      </c>
      <c r="L14027" s="12">
        <v>193.084</v>
      </c>
      <c r="M14027" s="12">
        <v>15.446720000000001</v>
      </c>
      <c r="N14027" s="12">
        <v>17.533000000000001</v>
      </c>
      <c r="O14027" s="13">
        <f t="shared" si="441"/>
        <v>-2.0862800000000004</v>
      </c>
    </row>
    <row r="14028" spans="1:15" x14ac:dyDescent="0.2">
      <c r="A14028" s="4">
        <f t="shared" si="440"/>
        <v>7</v>
      </c>
      <c r="B14028" s="10">
        <v>45577</v>
      </c>
      <c r="C14028" t="s">
        <v>34</v>
      </c>
      <c r="D14028" t="s">
        <v>35</v>
      </c>
      <c r="E14028" t="s">
        <v>42</v>
      </c>
      <c r="H14028" t="s">
        <v>40</v>
      </c>
      <c r="I14028" t="s">
        <v>24</v>
      </c>
      <c r="J14028" t="s">
        <v>43</v>
      </c>
      <c r="K14028" s="11">
        <v>11</v>
      </c>
      <c r="L14028" s="12">
        <v>226.92699999999999</v>
      </c>
      <c r="M14028" s="12">
        <v>18.154160000000001</v>
      </c>
      <c r="N14028" s="12">
        <v>24.573999999999998</v>
      </c>
      <c r="O14028" s="13">
        <f t="shared" si="441"/>
        <v>-6.4198399999999971</v>
      </c>
    </row>
    <row r="14029" spans="1:15" x14ac:dyDescent="0.2">
      <c r="A14029" s="4">
        <f t="shared" si="440"/>
        <v>1</v>
      </c>
      <c r="B14029" s="10">
        <v>45578</v>
      </c>
      <c r="C14029" t="s">
        <v>20</v>
      </c>
      <c r="D14029" t="s">
        <v>21</v>
      </c>
      <c r="E14029" t="s">
        <v>67</v>
      </c>
      <c r="H14029" t="s">
        <v>40</v>
      </c>
      <c r="I14029" t="s">
        <v>2</v>
      </c>
      <c r="J14029" t="s">
        <v>29</v>
      </c>
      <c r="K14029" s="11">
        <v>10</v>
      </c>
      <c r="L14029" s="12">
        <v>569.02599999999995</v>
      </c>
      <c r="M14029" s="12">
        <v>45.522079999999995</v>
      </c>
      <c r="N14029" s="12">
        <v>72.131</v>
      </c>
      <c r="O14029" s="13">
        <f t="shared" si="441"/>
        <v>-26.608920000000005</v>
      </c>
    </row>
    <row r="14030" spans="1:15" x14ac:dyDescent="0.2">
      <c r="A14030" s="4">
        <f t="shared" si="440"/>
        <v>1</v>
      </c>
      <c r="B14030" s="10">
        <v>45578</v>
      </c>
      <c r="C14030" t="s">
        <v>26</v>
      </c>
      <c r="D14030" t="s">
        <v>21</v>
      </c>
      <c r="E14030" t="s">
        <v>67</v>
      </c>
      <c r="H14030" t="s">
        <v>49</v>
      </c>
      <c r="I14030" t="s">
        <v>50</v>
      </c>
      <c r="J14030" t="s">
        <v>38</v>
      </c>
      <c r="K14030" s="11">
        <v>7</v>
      </c>
      <c r="L14030" s="12">
        <v>368.06799999999998</v>
      </c>
      <c r="M14030" s="12">
        <v>29.445439999999998</v>
      </c>
      <c r="N14030" s="12">
        <v>175.58099999999999</v>
      </c>
      <c r="O14030" s="13">
        <f t="shared" si="441"/>
        <v>-146.13556</v>
      </c>
    </row>
    <row r="14031" spans="1:15" x14ac:dyDescent="0.2">
      <c r="A14031" s="4">
        <f t="shared" si="440"/>
        <v>1</v>
      </c>
      <c r="B14031" s="10">
        <v>45578</v>
      </c>
      <c r="C14031" t="s">
        <v>28</v>
      </c>
      <c r="D14031" t="s">
        <v>21</v>
      </c>
      <c r="E14031" t="s">
        <v>67</v>
      </c>
      <c r="F14031" t="s">
        <v>39</v>
      </c>
      <c r="H14031" t="s">
        <v>40</v>
      </c>
      <c r="I14031" t="s">
        <v>2</v>
      </c>
      <c r="J14031" t="s">
        <v>29</v>
      </c>
      <c r="K14031" s="11">
        <v>13</v>
      </c>
      <c r="L14031" s="12">
        <v>8614.0010000000002</v>
      </c>
      <c r="M14031" s="12">
        <v>689.12008000000003</v>
      </c>
      <c r="N14031" s="12">
        <v>128.119</v>
      </c>
      <c r="O14031" s="13">
        <f t="shared" si="441"/>
        <v>561.00108</v>
      </c>
    </row>
    <row r="14032" spans="1:15" x14ac:dyDescent="0.2">
      <c r="A14032" s="4">
        <f t="shared" si="440"/>
        <v>1</v>
      </c>
      <c r="B14032" s="10">
        <v>45578</v>
      </c>
      <c r="C14032" t="s">
        <v>24</v>
      </c>
      <c r="D14032" t="s">
        <v>21</v>
      </c>
      <c r="E14032" t="s">
        <v>67</v>
      </c>
      <c r="H14032" t="s">
        <v>40</v>
      </c>
      <c r="I14032" t="s">
        <v>2</v>
      </c>
      <c r="J14032" t="s">
        <v>54</v>
      </c>
      <c r="K14032" s="11">
        <v>12</v>
      </c>
      <c r="L14032" s="12">
        <v>794.21</v>
      </c>
      <c r="M14032" s="12">
        <v>63.536800000000007</v>
      </c>
      <c r="N14032" s="12">
        <v>81.367999999999995</v>
      </c>
      <c r="O14032" s="13">
        <f t="shared" si="441"/>
        <v>-17.831199999999988</v>
      </c>
    </row>
    <row r="14033" spans="1:15" x14ac:dyDescent="0.2">
      <c r="A14033" s="4">
        <f t="shared" si="440"/>
        <v>1</v>
      </c>
      <c r="B14033" s="10">
        <v>45578</v>
      </c>
      <c r="C14033" t="s">
        <v>30</v>
      </c>
      <c r="D14033" t="s">
        <v>21</v>
      </c>
      <c r="E14033" t="s">
        <v>67</v>
      </c>
      <c r="H14033" t="s">
        <v>49</v>
      </c>
      <c r="I14033" t="s">
        <v>91</v>
      </c>
      <c r="J14033" t="s">
        <v>38</v>
      </c>
      <c r="K14033" s="11">
        <v>9</v>
      </c>
      <c r="L14033" s="12">
        <v>779.77499999999998</v>
      </c>
      <c r="M14033" s="12">
        <v>62.381999999999998</v>
      </c>
      <c r="N14033" s="12">
        <v>189.72799999999998</v>
      </c>
      <c r="O14033" s="13">
        <f t="shared" si="441"/>
        <v>-127.34599999999998</v>
      </c>
    </row>
    <row r="14034" spans="1:15" x14ac:dyDescent="0.2">
      <c r="A14034" s="4">
        <f t="shared" si="440"/>
        <v>1</v>
      </c>
      <c r="B14034" s="10">
        <v>45578</v>
      </c>
      <c r="C14034" t="s">
        <v>32</v>
      </c>
      <c r="D14034" t="s">
        <v>21</v>
      </c>
      <c r="E14034" t="s">
        <v>67</v>
      </c>
      <c r="H14034" t="s">
        <v>48</v>
      </c>
      <c r="I14034" t="s">
        <v>2</v>
      </c>
      <c r="J14034" t="s">
        <v>27</v>
      </c>
      <c r="K14034" s="11">
        <v>10</v>
      </c>
      <c r="L14034" s="12">
        <v>675.08799999999997</v>
      </c>
      <c r="M14034" s="12">
        <v>54.007039999999996</v>
      </c>
      <c r="N14034" s="12">
        <v>112.595</v>
      </c>
      <c r="O14034" s="13">
        <f t="shared" si="441"/>
        <v>-58.587960000000002</v>
      </c>
    </row>
    <row r="14035" spans="1:15" x14ac:dyDescent="0.2">
      <c r="A14035" s="4">
        <f t="shared" si="440"/>
        <v>1</v>
      </c>
      <c r="B14035" s="10">
        <v>45578</v>
      </c>
      <c r="C14035" t="s">
        <v>34</v>
      </c>
      <c r="D14035" t="s">
        <v>21</v>
      </c>
      <c r="E14035" t="s">
        <v>67</v>
      </c>
      <c r="H14035" t="s">
        <v>23</v>
      </c>
      <c r="I14035" t="s">
        <v>26</v>
      </c>
      <c r="J14035" t="s">
        <v>38</v>
      </c>
      <c r="K14035" s="11">
        <v>10</v>
      </c>
      <c r="L14035" s="12">
        <v>665.44899999999996</v>
      </c>
      <c r="M14035" s="12">
        <v>53.23592</v>
      </c>
      <c r="N14035" s="12">
        <v>72.813000000000002</v>
      </c>
      <c r="O14035" s="13">
        <f t="shared" si="441"/>
        <v>-19.577080000000002</v>
      </c>
    </row>
    <row r="14036" spans="1:15" x14ac:dyDescent="0.2">
      <c r="A14036" s="4">
        <f t="shared" si="440"/>
        <v>1</v>
      </c>
      <c r="B14036" s="10">
        <v>45578</v>
      </c>
      <c r="C14036" t="s">
        <v>41</v>
      </c>
      <c r="D14036" t="s">
        <v>21</v>
      </c>
      <c r="E14036" t="s">
        <v>67</v>
      </c>
      <c r="H14036" t="s">
        <v>23</v>
      </c>
      <c r="I14036" t="s">
        <v>26</v>
      </c>
      <c r="J14036" t="s">
        <v>69</v>
      </c>
      <c r="K14036" s="11">
        <v>12</v>
      </c>
      <c r="L14036" s="12">
        <v>662.03899999999999</v>
      </c>
      <c r="M14036" s="12">
        <v>52.963120000000004</v>
      </c>
      <c r="N14036" s="12">
        <v>66.189000000000007</v>
      </c>
      <c r="O14036" s="13">
        <f t="shared" si="441"/>
        <v>-13.225880000000004</v>
      </c>
    </row>
    <row r="14037" spans="1:15" x14ac:dyDescent="0.2">
      <c r="A14037" s="4">
        <f t="shared" si="440"/>
        <v>1</v>
      </c>
      <c r="B14037" s="10">
        <v>45578</v>
      </c>
      <c r="C14037" t="s">
        <v>20</v>
      </c>
      <c r="D14037" t="s">
        <v>35</v>
      </c>
      <c r="E14037" t="s">
        <v>79</v>
      </c>
      <c r="H14037" t="s">
        <v>23</v>
      </c>
      <c r="I14037" t="s">
        <v>26</v>
      </c>
      <c r="J14037" t="s">
        <v>87</v>
      </c>
      <c r="K14037" s="11">
        <v>6</v>
      </c>
      <c r="L14037" s="12">
        <v>135.56899999999999</v>
      </c>
      <c r="M14037" s="12">
        <v>10.845519999999999</v>
      </c>
      <c r="N14037" s="12">
        <v>48.111999999999995</v>
      </c>
      <c r="O14037" s="13">
        <f t="shared" si="441"/>
        <v>-37.266479999999994</v>
      </c>
    </row>
    <row r="14038" spans="1:15" x14ac:dyDescent="0.2">
      <c r="A14038" s="4">
        <f t="shared" si="440"/>
        <v>1</v>
      </c>
      <c r="B14038" s="10">
        <v>45578</v>
      </c>
      <c r="C14038" t="s">
        <v>26</v>
      </c>
      <c r="D14038" t="s">
        <v>21</v>
      </c>
      <c r="E14038" t="s">
        <v>79</v>
      </c>
      <c r="H14038" t="s">
        <v>23</v>
      </c>
      <c r="I14038" t="s">
        <v>28</v>
      </c>
      <c r="J14038" t="s">
        <v>27</v>
      </c>
      <c r="K14038" s="11">
        <v>7</v>
      </c>
      <c r="L14038" s="12">
        <v>158.892</v>
      </c>
      <c r="M14038" s="12">
        <v>12.711359999999999</v>
      </c>
      <c r="N14038" s="12">
        <v>30.292000000000002</v>
      </c>
      <c r="O14038" s="13">
        <f t="shared" si="441"/>
        <v>-17.580640000000002</v>
      </c>
    </row>
    <row r="14039" spans="1:15" x14ac:dyDescent="0.2">
      <c r="A14039" s="4">
        <f t="shared" si="440"/>
        <v>1</v>
      </c>
      <c r="B14039" s="10">
        <v>45578</v>
      </c>
      <c r="C14039" t="s">
        <v>28</v>
      </c>
      <c r="D14039" t="s">
        <v>35</v>
      </c>
      <c r="E14039" t="s">
        <v>79</v>
      </c>
      <c r="H14039" t="s">
        <v>40</v>
      </c>
      <c r="I14039" t="s">
        <v>28</v>
      </c>
      <c r="J14039" t="s">
        <v>43</v>
      </c>
      <c r="K14039" s="11">
        <v>12</v>
      </c>
      <c r="L14039" s="12">
        <v>400.16899999999998</v>
      </c>
      <c r="M14039" s="12">
        <v>32.01352</v>
      </c>
      <c r="N14039" s="12">
        <v>30.215</v>
      </c>
      <c r="O14039" s="13">
        <f t="shared" si="441"/>
        <v>1.7985199999999999</v>
      </c>
    </row>
    <row r="14040" spans="1:15" x14ac:dyDescent="0.2">
      <c r="A14040" s="4">
        <f t="shared" si="440"/>
        <v>1</v>
      </c>
      <c r="B14040" s="10">
        <v>45578</v>
      </c>
      <c r="C14040" t="s">
        <v>24</v>
      </c>
      <c r="D14040" t="s">
        <v>21</v>
      </c>
      <c r="E14040" t="s">
        <v>79</v>
      </c>
      <c r="H14040" t="s">
        <v>23</v>
      </c>
      <c r="I14040" t="s">
        <v>26</v>
      </c>
      <c r="J14040" t="s">
        <v>38</v>
      </c>
      <c r="K14040" s="11">
        <v>11</v>
      </c>
      <c r="L14040" s="12">
        <v>476.29700000000003</v>
      </c>
      <c r="M14040" s="12">
        <v>38.103760000000001</v>
      </c>
      <c r="N14040" s="12">
        <v>36.336999999999996</v>
      </c>
      <c r="O14040" s="13">
        <f t="shared" si="441"/>
        <v>1.766760000000005</v>
      </c>
    </row>
    <row r="14041" spans="1:15" x14ac:dyDescent="0.2">
      <c r="A14041" s="4">
        <f t="shared" si="440"/>
        <v>1</v>
      </c>
      <c r="B14041" s="10">
        <v>45578</v>
      </c>
      <c r="C14041" t="s">
        <v>30</v>
      </c>
      <c r="D14041" t="s">
        <v>35</v>
      </c>
      <c r="E14041" t="s">
        <v>79</v>
      </c>
      <c r="H14041" t="s">
        <v>40</v>
      </c>
      <c r="I14041" t="s">
        <v>24</v>
      </c>
      <c r="J14041" t="s">
        <v>43</v>
      </c>
      <c r="K14041" s="11">
        <v>14</v>
      </c>
      <c r="L14041" s="12">
        <v>572.83399999999995</v>
      </c>
      <c r="M14041" s="12">
        <v>45.826719999999995</v>
      </c>
      <c r="N14041" s="12">
        <v>21.298000000000002</v>
      </c>
      <c r="O14041" s="13">
        <f t="shared" si="441"/>
        <v>24.528719999999993</v>
      </c>
    </row>
    <row r="14042" spans="1:15" x14ac:dyDescent="0.2">
      <c r="A14042" s="4">
        <f t="shared" si="440"/>
        <v>1</v>
      </c>
      <c r="B14042" s="10">
        <v>45578</v>
      </c>
      <c r="C14042" t="s">
        <v>32</v>
      </c>
      <c r="D14042" t="s">
        <v>35</v>
      </c>
      <c r="E14042" t="s">
        <v>79</v>
      </c>
      <c r="H14042" t="s">
        <v>40</v>
      </c>
      <c r="I14042" t="s">
        <v>24</v>
      </c>
      <c r="J14042" t="s">
        <v>43</v>
      </c>
      <c r="K14042" s="11">
        <v>15</v>
      </c>
      <c r="L14042" s="12">
        <v>615.01300000000003</v>
      </c>
      <c r="M14042" s="12">
        <v>49.201040000000006</v>
      </c>
      <c r="N14042" s="12">
        <v>24.475999999999999</v>
      </c>
      <c r="O14042" s="13">
        <f t="shared" si="441"/>
        <v>24.725040000000007</v>
      </c>
    </row>
    <row r="14043" spans="1:15" x14ac:dyDescent="0.2">
      <c r="A14043" s="4">
        <f t="shared" si="440"/>
        <v>1</v>
      </c>
      <c r="B14043" s="10">
        <v>45578</v>
      </c>
      <c r="C14043" t="s">
        <v>34</v>
      </c>
      <c r="D14043" t="s">
        <v>35</v>
      </c>
      <c r="E14043" t="s">
        <v>79</v>
      </c>
      <c r="H14043" t="s">
        <v>40</v>
      </c>
      <c r="I14043" t="s">
        <v>24</v>
      </c>
      <c r="J14043" t="s">
        <v>43</v>
      </c>
      <c r="K14043" s="11">
        <v>16</v>
      </c>
      <c r="L14043" s="12">
        <v>699.45100000000002</v>
      </c>
      <c r="M14043" s="12">
        <v>55.95608</v>
      </c>
      <c r="N14043" s="12">
        <v>27.740000000000002</v>
      </c>
      <c r="O14043" s="13">
        <f t="shared" si="441"/>
        <v>28.216079999999998</v>
      </c>
    </row>
    <row r="14044" spans="1:15" x14ac:dyDescent="0.2">
      <c r="A14044" s="4">
        <f t="shared" si="440"/>
        <v>1</v>
      </c>
      <c r="B14044" s="10">
        <v>45578</v>
      </c>
      <c r="C14044" t="s">
        <v>41</v>
      </c>
      <c r="D14044" t="s">
        <v>21</v>
      </c>
      <c r="E14044" t="s">
        <v>79</v>
      </c>
      <c r="F14044" t="s">
        <v>70</v>
      </c>
      <c r="H14044" t="s">
        <v>23</v>
      </c>
      <c r="I14044" t="s">
        <v>20</v>
      </c>
      <c r="J14044" t="s">
        <v>55</v>
      </c>
      <c r="K14044" s="11">
        <v>5</v>
      </c>
      <c r="L14044" s="12">
        <v>13.997999999999999</v>
      </c>
      <c r="M14044" s="12">
        <v>1.1198399999999999</v>
      </c>
      <c r="N14044" s="12">
        <v>44.837999999999994</v>
      </c>
      <c r="O14044" s="13">
        <f t="shared" si="441"/>
        <v>-43.718159999999997</v>
      </c>
    </row>
    <row r="14045" spans="1:15" x14ac:dyDescent="0.2">
      <c r="A14045" s="4">
        <f t="shared" si="440"/>
        <v>2</v>
      </c>
      <c r="B14045" s="10">
        <v>45579</v>
      </c>
      <c r="C14045" t="s">
        <v>20</v>
      </c>
      <c r="D14045" t="s">
        <v>21</v>
      </c>
      <c r="E14045" t="s">
        <v>71</v>
      </c>
      <c r="H14045" t="s">
        <v>31</v>
      </c>
      <c r="I14045" t="s">
        <v>2</v>
      </c>
      <c r="J14045" t="s">
        <v>38</v>
      </c>
      <c r="K14045" s="11">
        <v>7</v>
      </c>
      <c r="L14045" s="12">
        <v>203.91</v>
      </c>
      <c r="M14045" s="12">
        <v>16.312799999999999</v>
      </c>
      <c r="N14045" s="12">
        <v>22.748999999999999</v>
      </c>
      <c r="O14045" s="13">
        <f t="shared" si="441"/>
        <v>-6.4361999999999995</v>
      </c>
    </row>
    <row r="14046" spans="1:15" x14ac:dyDescent="0.2">
      <c r="A14046" s="4">
        <f t="shared" si="440"/>
        <v>2</v>
      </c>
      <c r="B14046" s="10">
        <v>45579</v>
      </c>
      <c r="C14046" t="s">
        <v>26</v>
      </c>
      <c r="D14046" t="s">
        <v>21</v>
      </c>
      <c r="E14046" t="s">
        <v>71</v>
      </c>
      <c r="H14046" t="s">
        <v>23</v>
      </c>
      <c r="I14046" t="s">
        <v>28</v>
      </c>
      <c r="J14046" t="s">
        <v>29</v>
      </c>
      <c r="K14046" s="11">
        <v>6</v>
      </c>
      <c r="L14046" s="12">
        <v>224.828</v>
      </c>
      <c r="M14046" s="12">
        <v>17.986240000000002</v>
      </c>
      <c r="N14046" s="12">
        <v>27.939</v>
      </c>
      <c r="O14046" s="13">
        <f t="shared" si="441"/>
        <v>-9.9527599999999978</v>
      </c>
    </row>
    <row r="14047" spans="1:15" x14ac:dyDescent="0.2">
      <c r="A14047" s="4">
        <f t="shared" si="440"/>
        <v>2</v>
      </c>
      <c r="B14047" s="10">
        <v>45579</v>
      </c>
      <c r="C14047" t="s">
        <v>28</v>
      </c>
      <c r="D14047" t="s">
        <v>21</v>
      </c>
      <c r="E14047" t="s">
        <v>71</v>
      </c>
      <c r="H14047" t="s">
        <v>31</v>
      </c>
      <c r="I14047" t="s">
        <v>2</v>
      </c>
      <c r="J14047" t="s">
        <v>27</v>
      </c>
      <c r="K14047" s="11">
        <v>11</v>
      </c>
      <c r="L14047" s="12">
        <v>378.94900000000001</v>
      </c>
      <c r="M14047" s="12">
        <v>30.315920000000002</v>
      </c>
      <c r="N14047" s="12">
        <v>23.356000000000002</v>
      </c>
      <c r="O14047" s="13">
        <f t="shared" si="441"/>
        <v>6.9599200000000003</v>
      </c>
    </row>
    <row r="14048" spans="1:15" x14ac:dyDescent="0.2">
      <c r="A14048" s="4">
        <f t="shared" si="440"/>
        <v>2</v>
      </c>
      <c r="B14048" s="10">
        <v>45579</v>
      </c>
      <c r="C14048" t="s">
        <v>24</v>
      </c>
      <c r="D14048" t="s">
        <v>21</v>
      </c>
      <c r="E14048" t="s">
        <v>71</v>
      </c>
      <c r="H14048" t="s">
        <v>23</v>
      </c>
      <c r="I14048" t="s">
        <v>28</v>
      </c>
      <c r="J14048" t="s">
        <v>38</v>
      </c>
      <c r="K14048" s="11">
        <v>11</v>
      </c>
      <c r="L14048" s="12">
        <v>442.12700000000001</v>
      </c>
      <c r="M14048" s="12">
        <v>35.370159999999998</v>
      </c>
      <c r="N14048" s="12">
        <v>28.242999999999999</v>
      </c>
      <c r="O14048" s="13">
        <f t="shared" si="441"/>
        <v>7.1271599999999999</v>
      </c>
    </row>
    <row r="14049" spans="1:15" x14ac:dyDescent="0.2">
      <c r="A14049" s="4">
        <f t="shared" si="440"/>
        <v>2</v>
      </c>
      <c r="B14049" s="10">
        <v>45579</v>
      </c>
      <c r="C14049" t="s">
        <v>30</v>
      </c>
      <c r="D14049" t="s">
        <v>21</v>
      </c>
      <c r="E14049" t="s">
        <v>71</v>
      </c>
      <c r="H14049" t="s">
        <v>23</v>
      </c>
      <c r="I14049" t="s">
        <v>28</v>
      </c>
      <c r="J14049" t="s">
        <v>29</v>
      </c>
      <c r="K14049" s="11">
        <v>9</v>
      </c>
      <c r="L14049" s="12">
        <v>421.38600000000002</v>
      </c>
      <c r="M14049" s="12">
        <v>33.710880000000003</v>
      </c>
      <c r="N14049" s="12">
        <v>30.860999999999997</v>
      </c>
      <c r="O14049" s="13">
        <f t="shared" si="441"/>
        <v>2.849880000000006</v>
      </c>
    </row>
    <row r="14050" spans="1:15" x14ac:dyDescent="0.2">
      <c r="A14050" s="4">
        <f t="shared" si="440"/>
        <v>2</v>
      </c>
      <c r="B14050" s="10">
        <v>45579</v>
      </c>
      <c r="C14050" t="s">
        <v>32</v>
      </c>
      <c r="D14050" t="s">
        <v>21</v>
      </c>
      <c r="E14050" t="s">
        <v>71</v>
      </c>
      <c r="H14050" t="s">
        <v>31</v>
      </c>
      <c r="I14050" t="s">
        <v>2</v>
      </c>
      <c r="J14050" t="s">
        <v>27</v>
      </c>
      <c r="K14050" s="11">
        <v>16</v>
      </c>
      <c r="L14050" s="12">
        <v>533.86800000000005</v>
      </c>
      <c r="M14050" s="12">
        <v>42.709440000000008</v>
      </c>
      <c r="N14050" s="12">
        <v>21.757000000000001</v>
      </c>
      <c r="O14050" s="13">
        <f t="shared" si="441"/>
        <v>20.952440000000006</v>
      </c>
    </row>
    <row r="14051" spans="1:15" x14ac:dyDescent="0.2">
      <c r="A14051" s="4">
        <f t="shared" si="440"/>
        <v>2</v>
      </c>
      <c r="B14051" s="10">
        <v>45579</v>
      </c>
      <c r="C14051" t="s">
        <v>34</v>
      </c>
      <c r="D14051" t="s">
        <v>21</v>
      </c>
      <c r="E14051" t="s">
        <v>71</v>
      </c>
      <c r="H14051" t="s">
        <v>23</v>
      </c>
      <c r="I14051" t="s">
        <v>28</v>
      </c>
      <c r="J14051" t="s">
        <v>38</v>
      </c>
      <c r="K14051" s="11">
        <v>15</v>
      </c>
      <c r="L14051" s="12">
        <v>571.43700000000001</v>
      </c>
      <c r="M14051" s="12">
        <v>45.714960000000005</v>
      </c>
      <c r="N14051" s="12">
        <v>34.244999999999997</v>
      </c>
      <c r="O14051" s="13">
        <f t="shared" si="441"/>
        <v>11.469960000000007</v>
      </c>
    </row>
    <row r="14052" spans="1:15" x14ac:dyDescent="0.2">
      <c r="A14052" s="4">
        <f t="shared" si="440"/>
        <v>2</v>
      </c>
      <c r="B14052" s="10">
        <v>45579</v>
      </c>
      <c r="C14052" t="s">
        <v>20</v>
      </c>
      <c r="D14052" t="s">
        <v>35</v>
      </c>
      <c r="E14052" t="s">
        <v>80</v>
      </c>
      <c r="F14052" t="s">
        <v>39</v>
      </c>
      <c r="H14052" t="s">
        <v>40</v>
      </c>
      <c r="I14052" t="s">
        <v>26</v>
      </c>
      <c r="J14052" t="s">
        <v>43</v>
      </c>
      <c r="K14052" s="11">
        <v>16</v>
      </c>
      <c r="L14052" s="12">
        <v>6385.2089999999998</v>
      </c>
      <c r="M14052" s="12">
        <v>510.81671999999998</v>
      </c>
      <c r="N14052" s="12">
        <v>85.902000000000001</v>
      </c>
      <c r="O14052" s="13">
        <f t="shared" si="441"/>
        <v>424.91471999999999</v>
      </c>
    </row>
    <row r="14053" spans="1:15" x14ac:dyDescent="0.2">
      <c r="A14053" s="4">
        <f t="shared" si="440"/>
        <v>2</v>
      </c>
      <c r="B14053" s="10">
        <v>45579</v>
      </c>
      <c r="C14053" t="s">
        <v>26</v>
      </c>
      <c r="D14053" t="s">
        <v>35</v>
      </c>
      <c r="E14053" t="s">
        <v>80</v>
      </c>
      <c r="H14053" t="s">
        <v>37</v>
      </c>
      <c r="I14053" t="s">
        <v>2</v>
      </c>
      <c r="J14053" t="s">
        <v>87</v>
      </c>
      <c r="K14053" s="11">
        <v>6</v>
      </c>
      <c r="L14053" s="12">
        <v>466.61599999999999</v>
      </c>
      <c r="M14053" s="12">
        <v>37.329279999999997</v>
      </c>
      <c r="N14053" s="12">
        <v>59.204999999999998</v>
      </c>
      <c r="O14053" s="13">
        <f t="shared" si="441"/>
        <v>-21.875720000000001</v>
      </c>
    </row>
    <row r="14054" spans="1:15" x14ac:dyDescent="0.2">
      <c r="A14054" s="4">
        <f t="shared" si="440"/>
        <v>2</v>
      </c>
      <c r="B14054" s="10">
        <v>45579</v>
      </c>
      <c r="C14054" t="s">
        <v>28</v>
      </c>
      <c r="D14054" t="s">
        <v>35</v>
      </c>
      <c r="E14054" t="s">
        <v>80</v>
      </c>
      <c r="H14054" t="s">
        <v>37</v>
      </c>
      <c r="I14054" t="s">
        <v>2</v>
      </c>
      <c r="J14054" t="s">
        <v>87</v>
      </c>
      <c r="K14054" s="11">
        <v>8</v>
      </c>
      <c r="L14054" s="12">
        <v>594.18600000000004</v>
      </c>
      <c r="M14054" s="12">
        <v>47.534880000000001</v>
      </c>
      <c r="N14054" s="12">
        <v>52.277000000000001</v>
      </c>
      <c r="O14054" s="13">
        <f t="shared" si="441"/>
        <v>-4.7421199999999999</v>
      </c>
    </row>
    <row r="14055" spans="1:15" x14ac:dyDescent="0.2">
      <c r="A14055" s="4">
        <f t="shared" si="440"/>
        <v>2</v>
      </c>
      <c r="B14055" s="10">
        <v>45579</v>
      </c>
      <c r="C14055" t="s">
        <v>24</v>
      </c>
      <c r="D14055" t="s">
        <v>35</v>
      </c>
      <c r="E14055" t="s">
        <v>80</v>
      </c>
      <c r="H14055" t="s">
        <v>31</v>
      </c>
      <c r="I14055" t="s">
        <v>2</v>
      </c>
      <c r="J14055" t="s">
        <v>38</v>
      </c>
      <c r="K14055" s="11">
        <v>14</v>
      </c>
      <c r="L14055" s="12">
        <v>772.38800000000003</v>
      </c>
      <c r="M14055" s="12">
        <v>61.791040000000002</v>
      </c>
      <c r="N14055" s="12">
        <v>34.785000000000004</v>
      </c>
      <c r="O14055" s="13">
        <f t="shared" si="441"/>
        <v>27.006039999999999</v>
      </c>
    </row>
    <row r="14056" spans="1:15" x14ac:dyDescent="0.2">
      <c r="A14056" s="4">
        <f t="shared" si="440"/>
        <v>2</v>
      </c>
      <c r="B14056" s="10">
        <v>45579</v>
      </c>
      <c r="C14056" t="s">
        <v>30</v>
      </c>
      <c r="D14056" t="s">
        <v>35</v>
      </c>
      <c r="E14056" t="s">
        <v>80</v>
      </c>
      <c r="H14056" t="s">
        <v>31</v>
      </c>
      <c r="I14056" t="s">
        <v>28</v>
      </c>
      <c r="J14056" t="s">
        <v>43</v>
      </c>
      <c r="K14056" s="11">
        <v>8</v>
      </c>
      <c r="L14056" s="12">
        <v>569.35199999999998</v>
      </c>
      <c r="M14056" s="12">
        <v>45.548159999999996</v>
      </c>
      <c r="N14056" s="12">
        <v>26.278000000000002</v>
      </c>
      <c r="O14056" s="13">
        <f t="shared" si="441"/>
        <v>19.270159999999994</v>
      </c>
    </row>
    <row r="14057" spans="1:15" x14ac:dyDescent="0.2">
      <c r="A14057" s="4">
        <f t="shared" si="440"/>
        <v>2</v>
      </c>
      <c r="B14057" s="10">
        <v>45579</v>
      </c>
      <c r="C14057" t="s">
        <v>32</v>
      </c>
      <c r="D14057" t="s">
        <v>35</v>
      </c>
      <c r="E14057" t="s">
        <v>80</v>
      </c>
      <c r="H14057" t="s">
        <v>23</v>
      </c>
      <c r="I14057" t="s">
        <v>2</v>
      </c>
      <c r="J14057" t="s">
        <v>97</v>
      </c>
      <c r="K14057" s="11">
        <v>7</v>
      </c>
      <c r="L14057" s="12">
        <v>444.50799999999998</v>
      </c>
      <c r="M14057" s="12">
        <v>35.560639999999999</v>
      </c>
      <c r="N14057" s="12">
        <v>60.18</v>
      </c>
      <c r="O14057" s="13">
        <f t="shared" si="441"/>
        <v>-24.61936</v>
      </c>
    </row>
    <row r="14058" spans="1:15" x14ac:dyDescent="0.2">
      <c r="A14058" s="4">
        <f t="shared" si="440"/>
        <v>2</v>
      </c>
      <c r="B14058" s="10">
        <v>45579</v>
      </c>
      <c r="C14058" t="s">
        <v>34</v>
      </c>
      <c r="D14058" t="s">
        <v>35</v>
      </c>
      <c r="E14058" t="s">
        <v>80</v>
      </c>
      <c r="H14058" t="s">
        <v>40</v>
      </c>
      <c r="I14058" t="s">
        <v>28</v>
      </c>
      <c r="J14058" t="s">
        <v>43</v>
      </c>
      <c r="K14058" s="11">
        <v>16</v>
      </c>
      <c r="L14058" s="12">
        <v>1161.8820000000001</v>
      </c>
      <c r="M14058" s="12">
        <v>92.95056000000001</v>
      </c>
      <c r="N14058" s="12">
        <v>43.9</v>
      </c>
      <c r="O14058" s="13">
        <f t="shared" si="441"/>
        <v>49.050560000000011</v>
      </c>
    </row>
    <row r="14059" spans="1:15" x14ac:dyDescent="0.2">
      <c r="A14059" s="4">
        <f t="shared" si="440"/>
        <v>2</v>
      </c>
      <c r="B14059" s="10">
        <v>45579</v>
      </c>
      <c r="C14059" t="s">
        <v>41</v>
      </c>
      <c r="D14059" t="s">
        <v>35</v>
      </c>
      <c r="E14059" t="s">
        <v>80</v>
      </c>
      <c r="H14059" t="s">
        <v>23</v>
      </c>
      <c r="I14059" t="s">
        <v>28</v>
      </c>
      <c r="J14059" t="s">
        <v>43</v>
      </c>
      <c r="K14059" s="11">
        <v>10</v>
      </c>
      <c r="L14059" s="12">
        <v>796.90099999999995</v>
      </c>
      <c r="M14059" s="12">
        <v>63.752079999999999</v>
      </c>
      <c r="N14059" s="12">
        <v>31.128999999999998</v>
      </c>
      <c r="O14059" s="13">
        <f t="shared" si="441"/>
        <v>32.623080000000002</v>
      </c>
    </row>
    <row r="14060" spans="1:15" x14ac:dyDescent="0.2">
      <c r="A14060" s="4">
        <f t="shared" si="440"/>
        <v>3</v>
      </c>
      <c r="B14060" s="10">
        <v>45580</v>
      </c>
      <c r="C14060" t="s">
        <v>20</v>
      </c>
      <c r="D14060" t="s">
        <v>35</v>
      </c>
      <c r="E14060" t="s">
        <v>57</v>
      </c>
      <c r="H14060" t="s">
        <v>23</v>
      </c>
      <c r="I14060" t="s">
        <v>26</v>
      </c>
      <c r="J14060" t="s">
        <v>87</v>
      </c>
      <c r="K14060" s="11">
        <v>6</v>
      </c>
      <c r="L14060" s="12">
        <v>380.779</v>
      </c>
      <c r="M14060" s="12">
        <v>30.462320000000002</v>
      </c>
      <c r="N14060" s="12">
        <v>63.429000000000002</v>
      </c>
      <c r="O14060" s="13">
        <f t="shared" si="441"/>
        <v>-32.966679999999997</v>
      </c>
    </row>
    <row r="14061" spans="1:15" x14ac:dyDescent="0.2">
      <c r="A14061" s="4">
        <f t="shared" si="440"/>
        <v>3</v>
      </c>
      <c r="B14061" s="10">
        <v>45580</v>
      </c>
      <c r="C14061" t="s">
        <v>26</v>
      </c>
      <c r="D14061" t="s">
        <v>35</v>
      </c>
      <c r="E14061" t="s">
        <v>57</v>
      </c>
      <c r="F14061" t="s">
        <v>39</v>
      </c>
      <c r="H14061" t="s">
        <v>40</v>
      </c>
      <c r="I14061" t="s">
        <v>2</v>
      </c>
      <c r="J14061" t="s">
        <v>38</v>
      </c>
      <c r="K14061" s="11">
        <v>16</v>
      </c>
      <c r="L14061" s="12">
        <v>6291.8459999999995</v>
      </c>
      <c r="M14061" s="12">
        <v>503.34767999999997</v>
      </c>
      <c r="N14061" s="12">
        <v>107.2</v>
      </c>
      <c r="O14061" s="13">
        <f t="shared" si="441"/>
        <v>396.14767999999998</v>
      </c>
    </row>
    <row r="14062" spans="1:15" x14ac:dyDescent="0.2">
      <c r="A14062" s="4">
        <f t="shared" si="440"/>
        <v>3</v>
      </c>
      <c r="B14062" s="10">
        <v>45580</v>
      </c>
      <c r="C14062" t="s">
        <v>28</v>
      </c>
      <c r="D14062" t="s">
        <v>35</v>
      </c>
      <c r="E14062" t="s">
        <v>57</v>
      </c>
      <c r="H14062" t="s">
        <v>23</v>
      </c>
      <c r="I14062" t="s">
        <v>26</v>
      </c>
      <c r="J14062" t="s">
        <v>43</v>
      </c>
      <c r="K14062" s="11">
        <v>7</v>
      </c>
      <c r="L14062" s="12">
        <v>550.17499999999995</v>
      </c>
      <c r="M14062" s="12">
        <v>44.013999999999996</v>
      </c>
      <c r="N14062" s="12">
        <v>44.234999999999999</v>
      </c>
      <c r="O14062" s="13">
        <f t="shared" si="441"/>
        <v>-0.22100000000000364</v>
      </c>
    </row>
    <row r="14063" spans="1:15" x14ac:dyDescent="0.2">
      <c r="A14063" s="4">
        <f t="shared" si="440"/>
        <v>3</v>
      </c>
      <c r="B14063" s="10">
        <v>45580</v>
      </c>
      <c r="C14063" t="s">
        <v>24</v>
      </c>
      <c r="D14063" t="s">
        <v>35</v>
      </c>
      <c r="E14063" t="s">
        <v>57</v>
      </c>
      <c r="H14063" t="s">
        <v>40</v>
      </c>
      <c r="I14063" t="s">
        <v>2</v>
      </c>
      <c r="J14063" t="s">
        <v>38</v>
      </c>
      <c r="K14063" s="11">
        <v>15</v>
      </c>
      <c r="L14063" s="12">
        <v>883.96900000000005</v>
      </c>
      <c r="M14063" s="12">
        <v>70.717520000000007</v>
      </c>
      <c r="N14063" s="12">
        <v>31.64</v>
      </c>
      <c r="O14063" s="13">
        <f t="shared" si="441"/>
        <v>39.077520000000007</v>
      </c>
    </row>
    <row r="14064" spans="1:15" x14ac:dyDescent="0.2">
      <c r="A14064" s="4">
        <f t="shared" si="440"/>
        <v>3</v>
      </c>
      <c r="B14064" s="10">
        <v>45580</v>
      </c>
      <c r="C14064" t="s">
        <v>30</v>
      </c>
      <c r="D14064" t="s">
        <v>35</v>
      </c>
      <c r="E14064" t="s">
        <v>57</v>
      </c>
      <c r="H14064" t="s">
        <v>23</v>
      </c>
      <c r="I14064" t="s">
        <v>20</v>
      </c>
      <c r="J14064" t="s">
        <v>38</v>
      </c>
      <c r="K14064" s="11">
        <v>9</v>
      </c>
      <c r="L14064" s="12">
        <v>766.31500000000005</v>
      </c>
      <c r="M14064" s="12">
        <v>61.305200000000006</v>
      </c>
      <c r="N14064" s="12">
        <v>57.236999999999995</v>
      </c>
      <c r="O14064" s="13">
        <f t="shared" si="441"/>
        <v>4.0682000000000116</v>
      </c>
    </row>
    <row r="14065" spans="1:15" x14ac:dyDescent="0.2">
      <c r="A14065" s="4">
        <f t="shared" si="440"/>
        <v>3</v>
      </c>
      <c r="B14065" s="10">
        <v>45580</v>
      </c>
      <c r="C14065" t="s">
        <v>32</v>
      </c>
      <c r="D14065" t="s">
        <v>35</v>
      </c>
      <c r="E14065" t="s">
        <v>57</v>
      </c>
      <c r="H14065" t="s">
        <v>40</v>
      </c>
      <c r="I14065" t="s">
        <v>2</v>
      </c>
      <c r="J14065" t="s">
        <v>38</v>
      </c>
      <c r="K14065" s="11">
        <v>16</v>
      </c>
      <c r="L14065" s="12">
        <v>937.16800000000001</v>
      </c>
      <c r="M14065" s="12">
        <v>74.973439999999997</v>
      </c>
      <c r="N14065" s="12">
        <v>29.300999999999998</v>
      </c>
      <c r="O14065" s="13">
        <f t="shared" si="441"/>
        <v>45.672439999999995</v>
      </c>
    </row>
    <row r="14066" spans="1:15" x14ac:dyDescent="0.2">
      <c r="A14066" s="4">
        <f t="shared" si="440"/>
        <v>3</v>
      </c>
      <c r="B14066" s="10">
        <v>45580</v>
      </c>
      <c r="C14066" t="s">
        <v>34</v>
      </c>
      <c r="D14066" t="s">
        <v>35</v>
      </c>
      <c r="E14066" t="s">
        <v>57</v>
      </c>
      <c r="H14066" t="s">
        <v>40</v>
      </c>
      <c r="I14066" t="s">
        <v>28</v>
      </c>
      <c r="J14066" t="s">
        <v>43</v>
      </c>
      <c r="K14066" s="11">
        <v>16</v>
      </c>
      <c r="L14066" s="12">
        <v>959.95899999999995</v>
      </c>
      <c r="M14066" s="12">
        <v>76.796719999999993</v>
      </c>
      <c r="N14066" s="12">
        <v>36.045000000000002</v>
      </c>
      <c r="O14066" s="13">
        <f t="shared" si="441"/>
        <v>40.751719999999992</v>
      </c>
    </row>
    <row r="14067" spans="1:15" x14ac:dyDescent="0.2">
      <c r="A14067" s="4">
        <f t="shared" si="440"/>
        <v>3</v>
      </c>
      <c r="B14067" s="10">
        <v>45580</v>
      </c>
      <c r="C14067" t="s">
        <v>41</v>
      </c>
      <c r="D14067" t="s">
        <v>35</v>
      </c>
      <c r="E14067" t="s">
        <v>57</v>
      </c>
      <c r="H14067" t="s">
        <v>40</v>
      </c>
      <c r="I14067" t="s">
        <v>28</v>
      </c>
      <c r="J14067" t="s">
        <v>43</v>
      </c>
      <c r="K14067" s="11">
        <v>16</v>
      </c>
      <c r="L14067" s="12">
        <v>776.423</v>
      </c>
      <c r="M14067" s="12">
        <v>62.113840000000003</v>
      </c>
      <c r="N14067" s="12">
        <v>32.116</v>
      </c>
      <c r="O14067" s="13">
        <f t="shared" si="441"/>
        <v>29.997840000000004</v>
      </c>
    </row>
    <row r="14068" spans="1:15" x14ac:dyDescent="0.2">
      <c r="A14068" s="4">
        <f t="shared" si="440"/>
        <v>3</v>
      </c>
      <c r="B14068" s="10">
        <v>45580</v>
      </c>
      <c r="C14068" t="s">
        <v>56</v>
      </c>
      <c r="D14068" t="s">
        <v>35</v>
      </c>
      <c r="E14068" t="s">
        <v>57</v>
      </c>
      <c r="H14068" t="s">
        <v>40</v>
      </c>
      <c r="I14068" t="s">
        <v>2</v>
      </c>
      <c r="J14068" t="s">
        <v>38</v>
      </c>
      <c r="K14068" s="11">
        <v>16</v>
      </c>
      <c r="L14068" s="12">
        <v>1284.2429999999999</v>
      </c>
      <c r="M14068" s="12">
        <v>102.73944</v>
      </c>
      <c r="N14068" s="12">
        <v>47.559000000000005</v>
      </c>
      <c r="O14068" s="13">
        <f t="shared" si="441"/>
        <v>55.180439999999997</v>
      </c>
    </row>
    <row r="14069" spans="1:15" x14ac:dyDescent="0.2">
      <c r="A14069" s="4">
        <f t="shared" si="440"/>
        <v>4</v>
      </c>
      <c r="B14069" s="10">
        <v>45581</v>
      </c>
      <c r="C14069" t="s">
        <v>20</v>
      </c>
      <c r="D14069" t="s">
        <v>35</v>
      </c>
      <c r="E14069" t="s">
        <v>83</v>
      </c>
      <c r="H14069" t="s">
        <v>37</v>
      </c>
      <c r="I14069" t="s">
        <v>2</v>
      </c>
      <c r="J14069" t="s">
        <v>87</v>
      </c>
      <c r="K14069" s="11">
        <v>15</v>
      </c>
      <c r="L14069" s="12">
        <v>496.05200000000002</v>
      </c>
      <c r="M14069" s="12">
        <v>39.684160000000006</v>
      </c>
      <c r="N14069" s="12">
        <v>45.478999999999992</v>
      </c>
      <c r="O14069" s="13">
        <f t="shared" si="441"/>
        <v>-5.7948399999999864</v>
      </c>
    </row>
    <row r="14070" spans="1:15" x14ac:dyDescent="0.2">
      <c r="A14070" s="4">
        <f t="shared" si="440"/>
        <v>4</v>
      </c>
      <c r="B14070" s="10">
        <v>45581</v>
      </c>
      <c r="C14070" t="s">
        <v>26</v>
      </c>
      <c r="D14070" t="s">
        <v>35</v>
      </c>
      <c r="E14070" t="s">
        <v>83</v>
      </c>
      <c r="H14070" t="s">
        <v>37</v>
      </c>
      <c r="I14070" t="s">
        <v>2</v>
      </c>
      <c r="J14070" t="s">
        <v>38</v>
      </c>
      <c r="K14070" s="11">
        <v>11</v>
      </c>
      <c r="L14070" s="12">
        <v>500.73399999999998</v>
      </c>
      <c r="M14070" s="12">
        <v>40.058720000000001</v>
      </c>
      <c r="N14070" s="12">
        <v>31.914000000000001</v>
      </c>
      <c r="O14070" s="13">
        <f t="shared" si="441"/>
        <v>8.1447199999999995</v>
      </c>
    </row>
    <row r="14071" spans="1:15" x14ac:dyDescent="0.2">
      <c r="A14071" s="4">
        <f t="shared" si="440"/>
        <v>4</v>
      </c>
      <c r="B14071" s="10">
        <v>45581</v>
      </c>
      <c r="C14071" t="s">
        <v>28</v>
      </c>
      <c r="D14071" t="s">
        <v>35</v>
      </c>
      <c r="E14071" t="s">
        <v>83</v>
      </c>
      <c r="H14071" t="s">
        <v>40</v>
      </c>
      <c r="I14071" t="s">
        <v>28</v>
      </c>
      <c r="J14071" t="s">
        <v>43</v>
      </c>
      <c r="K14071" s="11">
        <v>10</v>
      </c>
      <c r="L14071" s="12">
        <v>431.565</v>
      </c>
      <c r="M14071" s="12">
        <v>34.525199999999998</v>
      </c>
      <c r="N14071" s="12">
        <v>32.768999999999998</v>
      </c>
      <c r="O14071" s="13">
        <f t="shared" si="441"/>
        <v>1.7561999999999998</v>
      </c>
    </row>
    <row r="14072" spans="1:15" x14ac:dyDescent="0.2">
      <c r="A14072" s="4">
        <f t="shared" si="440"/>
        <v>4</v>
      </c>
      <c r="B14072" s="10">
        <v>45581</v>
      </c>
      <c r="C14072" t="s">
        <v>24</v>
      </c>
      <c r="D14072" t="s">
        <v>35</v>
      </c>
      <c r="E14072" t="s">
        <v>83</v>
      </c>
      <c r="H14072" t="s">
        <v>23</v>
      </c>
      <c r="I14072" t="s">
        <v>26</v>
      </c>
      <c r="J14072" t="s">
        <v>43</v>
      </c>
      <c r="K14072" s="11">
        <v>10</v>
      </c>
      <c r="L14072" s="12">
        <v>565.88099999999997</v>
      </c>
      <c r="M14072" s="12">
        <v>45.270479999999999</v>
      </c>
      <c r="N14072" s="12">
        <v>33.020000000000003</v>
      </c>
      <c r="O14072" s="13">
        <f t="shared" si="441"/>
        <v>12.250479999999996</v>
      </c>
    </row>
    <row r="14073" spans="1:15" x14ac:dyDescent="0.2">
      <c r="A14073" s="4">
        <f t="shared" si="440"/>
        <v>4</v>
      </c>
      <c r="B14073" s="10">
        <v>45581</v>
      </c>
      <c r="C14073" t="s">
        <v>30</v>
      </c>
      <c r="D14073" t="s">
        <v>35</v>
      </c>
      <c r="E14073" t="s">
        <v>83</v>
      </c>
      <c r="H14073" t="s">
        <v>37</v>
      </c>
      <c r="I14073" t="s">
        <v>2</v>
      </c>
      <c r="J14073" t="s">
        <v>38</v>
      </c>
      <c r="K14073" s="11">
        <v>14</v>
      </c>
      <c r="L14073" s="12">
        <v>466.95400000000001</v>
      </c>
      <c r="M14073" s="12">
        <v>37.356320000000004</v>
      </c>
      <c r="N14073" s="12">
        <v>33.614000000000004</v>
      </c>
      <c r="O14073" s="13">
        <f t="shared" si="441"/>
        <v>3.7423199999999994</v>
      </c>
    </row>
    <row r="14074" spans="1:15" x14ac:dyDescent="0.2">
      <c r="A14074" s="4">
        <f t="shared" si="440"/>
        <v>4</v>
      </c>
      <c r="B14074" s="10">
        <v>45581</v>
      </c>
      <c r="C14074" t="s">
        <v>32</v>
      </c>
      <c r="D14074" t="s">
        <v>35</v>
      </c>
      <c r="E14074" t="s">
        <v>83</v>
      </c>
      <c r="H14074" t="s">
        <v>40</v>
      </c>
      <c r="I14074" t="s">
        <v>24</v>
      </c>
      <c r="J14074" t="s">
        <v>43</v>
      </c>
      <c r="K14074" s="11">
        <v>8</v>
      </c>
      <c r="L14074" s="12">
        <v>501.28300000000002</v>
      </c>
      <c r="M14074" s="12">
        <v>40.102640000000001</v>
      </c>
      <c r="N14074" s="12">
        <v>21.298000000000002</v>
      </c>
      <c r="O14074" s="13">
        <f t="shared" si="441"/>
        <v>18.804639999999999</v>
      </c>
    </row>
    <row r="14075" spans="1:15" x14ac:dyDescent="0.2">
      <c r="A14075" s="4">
        <f t="shared" si="440"/>
        <v>4</v>
      </c>
      <c r="B14075" s="10">
        <v>45581</v>
      </c>
      <c r="C14075" t="s">
        <v>34</v>
      </c>
      <c r="D14075" t="s">
        <v>35</v>
      </c>
      <c r="E14075" t="s">
        <v>83</v>
      </c>
      <c r="H14075" t="s">
        <v>40</v>
      </c>
      <c r="I14075" t="s">
        <v>24</v>
      </c>
      <c r="J14075" t="s">
        <v>43</v>
      </c>
      <c r="K14075" s="11">
        <v>10</v>
      </c>
      <c r="L14075" s="12">
        <v>600.84400000000005</v>
      </c>
      <c r="M14075" s="12">
        <v>48.067520000000002</v>
      </c>
      <c r="N14075" s="12">
        <v>24.524999999999999</v>
      </c>
      <c r="O14075" s="13">
        <f t="shared" si="441"/>
        <v>23.542520000000003</v>
      </c>
    </row>
    <row r="14076" spans="1:15" x14ac:dyDescent="0.2">
      <c r="A14076" s="4">
        <f t="shared" si="440"/>
        <v>4</v>
      </c>
      <c r="B14076" s="10">
        <v>45581</v>
      </c>
      <c r="C14076" t="s">
        <v>41</v>
      </c>
      <c r="D14076" t="s">
        <v>35</v>
      </c>
      <c r="E14076" t="s">
        <v>83</v>
      </c>
      <c r="H14076" t="s">
        <v>40</v>
      </c>
      <c r="I14076" t="s">
        <v>24</v>
      </c>
      <c r="J14076" t="s">
        <v>43</v>
      </c>
      <c r="K14076" s="11">
        <v>10</v>
      </c>
      <c r="L14076" s="12">
        <v>653.98199999999997</v>
      </c>
      <c r="M14076" s="12">
        <v>52.318559999999998</v>
      </c>
      <c r="N14076" s="12">
        <v>25.139000000000003</v>
      </c>
      <c r="O14076" s="13">
        <f t="shared" si="441"/>
        <v>27.179559999999995</v>
      </c>
    </row>
    <row r="14077" spans="1:15" x14ac:dyDescent="0.2">
      <c r="A14077" s="4">
        <f t="shared" si="440"/>
        <v>5</v>
      </c>
      <c r="B14077" s="10">
        <v>45582</v>
      </c>
      <c r="C14077" t="s">
        <v>20</v>
      </c>
      <c r="D14077" t="s">
        <v>35</v>
      </c>
      <c r="E14077" t="s">
        <v>57</v>
      </c>
      <c r="F14077" t="s">
        <v>39</v>
      </c>
      <c r="H14077" t="s">
        <v>40</v>
      </c>
      <c r="I14077" t="s">
        <v>26</v>
      </c>
      <c r="J14077" t="s">
        <v>106</v>
      </c>
      <c r="K14077" s="11">
        <v>15</v>
      </c>
      <c r="L14077" s="12">
        <v>6240.4309999999996</v>
      </c>
      <c r="M14077" s="12">
        <v>499.23447999999996</v>
      </c>
      <c r="N14077" s="12">
        <v>86.835999999999999</v>
      </c>
      <c r="O14077" s="13">
        <f t="shared" si="441"/>
        <v>412.39847999999995</v>
      </c>
    </row>
    <row r="14078" spans="1:15" x14ac:dyDescent="0.2">
      <c r="A14078" s="4">
        <f t="shared" si="440"/>
        <v>5</v>
      </c>
      <c r="B14078" s="10">
        <v>45582</v>
      </c>
      <c r="C14078" t="s">
        <v>26</v>
      </c>
      <c r="D14078" t="s">
        <v>35</v>
      </c>
      <c r="E14078" t="s">
        <v>57</v>
      </c>
      <c r="H14078" t="s">
        <v>23</v>
      </c>
      <c r="I14078" t="s">
        <v>26</v>
      </c>
      <c r="J14078" t="s">
        <v>87</v>
      </c>
      <c r="K14078" s="11">
        <v>6</v>
      </c>
      <c r="L14078" s="12">
        <v>461.35599999999999</v>
      </c>
      <c r="M14078" s="12">
        <v>36.908479999999997</v>
      </c>
      <c r="N14078" s="12">
        <v>50.213999999999999</v>
      </c>
      <c r="O14078" s="13">
        <f t="shared" si="441"/>
        <v>-13.305520000000001</v>
      </c>
    </row>
    <row r="14079" spans="1:15" x14ac:dyDescent="0.2">
      <c r="A14079" s="4">
        <f t="shared" si="440"/>
        <v>5</v>
      </c>
      <c r="B14079" s="10">
        <v>45582</v>
      </c>
      <c r="C14079" t="s">
        <v>28</v>
      </c>
      <c r="D14079" t="s">
        <v>35</v>
      </c>
      <c r="E14079" t="s">
        <v>57</v>
      </c>
      <c r="H14079" t="s">
        <v>37</v>
      </c>
      <c r="I14079" t="s">
        <v>2</v>
      </c>
      <c r="J14079" t="s">
        <v>87</v>
      </c>
      <c r="K14079" s="11">
        <v>10</v>
      </c>
      <c r="L14079" s="12">
        <v>578.23500000000001</v>
      </c>
      <c r="M14079" s="12">
        <v>46.258800000000001</v>
      </c>
      <c r="N14079" s="12">
        <v>32.628</v>
      </c>
      <c r="O14079" s="13">
        <f t="shared" si="441"/>
        <v>13.630800000000001</v>
      </c>
    </row>
    <row r="14080" spans="1:15" x14ac:dyDescent="0.2">
      <c r="A14080" s="4">
        <f t="shared" si="440"/>
        <v>5</v>
      </c>
      <c r="B14080" s="10">
        <v>45582</v>
      </c>
      <c r="C14080" t="s">
        <v>24</v>
      </c>
      <c r="D14080" t="s">
        <v>35</v>
      </c>
      <c r="E14080" t="s">
        <v>57</v>
      </c>
      <c r="H14080" t="s">
        <v>31</v>
      </c>
      <c r="I14080" t="s">
        <v>24</v>
      </c>
      <c r="J14080" t="s">
        <v>43</v>
      </c>
      <c r="K14080" s="11">
        <v>15</v>
      </c>
      <c r="L14080" s="12">
        <v>773.25900000000001</v>
      </c>
      <c r="M14080" s="12">
        <v>61.860720000000001</v>
      </c>
      <c r="N14080" s="12">
        <v>22.628999999999998</v>
      </c>
      <c r="O14080" s="13">
        <f t="shared" si="441"/>
        <v>39.231720000000003</v>
      </c>
    </row>
    <row r="14081" spans="1:15" x14ac:dyDescent="0.2">
      <c r="A14081" s="4">
        <f t="shared" si="440"/>
        <v>5</v>
      </c>
      <c r="B14081" s="10">
        <v>45582</v>
      </c>
      <c r="C14081" t="s">
        <v>30</v>
      </c>
      <c r="D14081" t="s">
        <v>35</v>
      </c>
      <c r="E14081" t="s">
        <v>57</v>
      </c>
      <c r="H14081" t="s">
        <v>23</v>
      </c>
      <c r="I14081" t="s">
        <v>26</v>
      </c>
      <c r="J14081" t="s">
        <v>38</v>
      </c>
      <c r="K14081" s="11">
        <v>5</v>
      </c>
      <c r="L14081" s="12">
        <v>425.38600000000002</v>
      </c>
      <c r="M14081" s="12">
        <v>34.030880000000003</v>
      </c>
      <c r="N14081" s="12">
        <v>53.935000000000002</v>
      </c>
      <c r="O14081" s="13">
        <f t="shared" si="441"/>
        <v>-19.904119999999999</v>
      </c>
    </row>
    <row r="14082" spans="1:15" x14ac:dyDescent="0.2">
      <c r="A14082" s="4">
        <f t="shared" ref="A14082:A14145" si="442">WEEKDAY(B14082)</f>
        <v>5</v>
      </c>
      <c r="B14082" s="10">
        <v>45582</v>
      </c>
      <c r="C14082" t="s">
        <v>32</v>
      </c>
      <c r="D14082" t="s">
        <v>35</v>
      </c>
      <c r="E14082" t="s">
        <v>57</v>
      </c>
      <c r="H14082" t="s">
        <v>31</v>
      </c>
      <c r="I14082" t="s">
        <v>2</v>
      </c>
      <c r="J14082" t="s">
        <v>87</v>
      </c>
      <c r="K14082" s="11">
        <v>12</v>
      </c>
      <c r="L14082" s="12">
        <v>703.71</v>
      </c>
      <c r="M14082" s="12">
        <v>56.296800000000005</v>
      </c>
      <c r="N14082" s="12">
        <v>34.89</v>
      </c>
      <c r="O14082" s="13">
        <f t="shared" si="441"/>
        <v>21.406800000000004</v>
      </c>
    </row>
    <row r="14083" spans="1:15" x14ac:dyDescent="0.2">
      <c r="A14083" s="4">
        <f t="shared" si="442"/>
        <v>5</v>
      </c>
      <c r="B14083" s="10">
        <v>45582</v>
      </c>
      <c r="C14083" t="s">
        <v>34</v>
      </c>
      <c r="D14083" t="s">
        <v>35</v>
      </c>
      <c r="E14083" t="s">
        <v>57</v>
      </c>
      <c r="H14083" t="s">
        <v>31</v>
      </c>
      <c r="I14083" t="s">
        <v>28</v>
      </c>
      <c r="J14083" t="s">
        <v>43</v>
      </c>
      <c r="K14083" s="11">
        <v>13</v>
      </c>
      <c r="L14083" s="12">
        <v>985.24699999999996</v>
      </c>
      <c r="M14083" s="12">
        <v>78.819760000000002</v>
      </c>
      <c r="N14083" s="12">
        <v>23.183</v>
      </c>
      <c r="O14083" s="13">
        <f t="shared" si="441"/>
        <v>55.636760000000002</v>
      </c>
    </row>
    <row r="14084" spans="1:15" x14ac:dyDescent="0.2">
      <c r="A14084" s="4">
        <f t="shared" si="442"/>
        <v>6</v>
      </c>
      <c r="B14084" s="10">
        <v>45583</v>
      </c>
      <c r="C14084" t="s">
        <v>20</v>
      </c>
      <c r="D14084" t="s">
        <v>35</v>
      </c>
      <c r="E14084" t="s">
        <v>88</v>
      </c>
      <c r="H14084" t="s">
        <v>40</v>
      </c>
      <c r="I14084" t="s">
        <v>24</v>
      </c>
      <c r="J14084" t="s">
        <v>43</v>
      </c>
      <c r="K14084" s="11">
        <v>15</v>
      </c>
      <c r="L14084" s="12">
        <v>766.36400000000003</v>
      </c>
      <c r="M14084" s="12">
        <v>61.309120000000007</v>
      </c>
      <c r="N14084" s="12">
        <v>24.084999999999997</v>
      </c>
      <c r="O14084" s="13">
        <f t="shared" si="441"/>
        <v>37.224120000000013</v>
      </c>
    </row>
    <row r="14085" spans="1:15" x14ac:dyDescent="0.2">
      <c r="A14085" s="4">
        <f t="shared" si="442"/>
        <v>6</v>
      </c>
      <c r="B14085" s="10">
        <v>45583</v>
      </c>
      <c r="C14085" t="s">
        <v>26</v>
      </c>
      <c r="D14085" t="s">
        <v>35</v>
      </c>
      <c r="E14085" t="s">
        <v>88</v>
      </c>
      <c r="H14085" t="s">
        <v>40</v>
      </c>
      <c r="I14085" t="s">
        <v>24</v>
      </c>
      <c r="J14085" t="s">
        <v>43</v>
      </c>
      <c r="K14085" s="11">
        <v>14</v>
      </c>
      <c r="L14085" s="12">
        <v>741.56200000000001</v>
      </c>
      <c r="M14085" s="12">
        <v>59.324960000000004</v>
      </c>
      <c r="N14085" s="12">
        <v>27.308999999999997</v>
      </c>
      <c r="O14085" s="13">
        <f t="shared" si="441"/>
        <v>32.015960000000007</v>
      </c>
    </row>
    <row r="14086" spans="1:15" x14ac:dyDescent="0.2">
      <c r="A14086" s="4">
        <f t="shared" si="442"/>
        <v>6</v>
      </c>
      <c r="B14086" s="10">
        <v>45583</v>
      </c>
      <c r="C14086" t="s">
        <v>28</v>
      </c>
      <c r="D14086" t="s">
        <v>35</v>
      </c>
      <c r="E14086" t="s">
        <v>88</v>
      </c>
      <c r="H14086" t="s">
        <v>37</v>
      </c>
      <c r="I14086" t="s">
        <v>2</v>
      </c>
      <c r="J14086" t="s">
        <v>38</v>
      </c>
      <c r="K14086" s="11">
        <v>9</v>
      </c>
      <c r="L14086" s="12">
        <v>552.30700000000002</v>
      </c>
      <c r="M14086" s="12">
        <v>44.184560000000005</v>
      </c>
      <c r="N14086" s="12">
        <v>24.342000000000002</v>
      </c>
      <c r="O14086" s="13">
        <f t="shared" si="441"/>
        <v>19.842560000000002</v>
      </c>
    </row>
    <row r="14087" spans="1:15" x14ac:dyDescent="0.2">
      <c r="A14087" s="4">
        <f t="shared" si="442"/>
        <v>6</v>
      </c>
      <c r="B14087" s="10">
        <v>45583</v>
      </c>
      <c r="C14087" t="s">
        <v>24</v>
      </c>
      <c r="D14087" t="s">
        <v>35</v>
      </c>
      <c r="E14087" t="s">
        <v>88</v>
      </c>
      <c r="H14087" t="s">
        <v>40</v>
      </c>
      <c r="I14087" t="s">
        <v>24</v>
      </c>
      <c r="J14087" t="s">
        <v>106</v>
      </c>
      <c r="K14087" s="11">
        <v>11</v>
      </c>
      <c r="L14087" s="12">
        <v>570.23099999999999</v>
      </c>
      <c r="M14087" s="12">
        <v>45.618479999999998</v>
      </c>
      <c r="N14087" s="12">
        <v>25.57</v>
      </c>
      <c r="O14087" s="13">
        <f t="shared" ref="O14087:O14150" si="443">M14087-N14087</f>
        <v>20.048479999999998</v>
      </c>
    </row>
    <row r="14088" spans="1:15" x14ac:dyDescent="0.2">
      <c r="A14088" s="4">
        <f t="shared" si="442"/>
        <v>6</v>
      </c>
      <c r="B14088" s="10">
        <v>45583</v>
      </c>
      <c r="C14088" t="s">
        <v>30</v>
      </c>
      <c r="D14088" t="s">
        <v>35</v>
      </c>
      <c r="E14088" t="s">
        <v>88</v>
      </c>
      <c r="H14088" t="s">
        <v>40</v>
      </c>
      <c r="I14088" t="s">
        <v>24</v>
      </c>
      <c r="J14088" t="s">
        <v>106</v>
      </c>
      <c r="K14088" s="11">
        <v>13</v>
      </c>
      <c r="L14088" s="12">
        <v>721.12300000000005</v>
      </c>
      <c r="M14088" s="12">
        <v>57.689840000000004</v>
      </c>
      <c r="N14088" s="12">
        <v>17.871000000000002</v>
      </c>
      <c r="O14088" s="13">
        <f t="shared" si="443"/>
        <v>39.818840000000002</v>
      </c>
    </row>
    <row r="14089" spans="1:15" x14ac:dyDescent="0.2">
      <c r="A14089" s="4">
        <f t="shared" si="442"/>
        <v>6</v>
      </c>
      <c r="B14089" s="10">
        <v>45583</v>
      </c>
      <c r="C14089" t="s">
        <v>32</v>
      </c>
      <c r="D14089" t="s">
        <v>35</v>
      </c>
      <c r="E14089" t="s">
        <v>88</v>
      </c>
      <c r="H14089" t="s">
        <v>31</v>
      </c>
      <c r="I14089" t="s">
        <v>2</v>
      </c>
      <c r="J14089" t="s">
        <v>38</v>
      </c>
      <c r="K14089" s="11">
        <v>10</v>
      </c>
      <c r="L14089" s="12">
        <v>574.44299999999998</v>
      </c>
      <c r="M14089" s="12">
        <v>45.955440000000003</v>
      </c>
      <c r="N14089" s="12">
        <v>12</v>
      </c>
      <c r="O14089" s="13">
        <f t="shared" si="443"/>
        <v>33.955440000000003</v>
      </c>
    </row>
    <row r="14090" spans="1:15" x14ac:dyDescent="0.2">
      <c r="A14090" s="4">
        <f t="shared" si="442"/>
        <v>6</v>
      </c>
      <c r="B14090" s="10">
        <v>45583</v>
      </c>
      <c r="C14090" t="s">
        <v>34</v>
      </c>
      <c r="D14090" t="s">
        <v>35</v>
      </c>
      <c r="E14090" t="s">
        <v>88</v>
      </c>
      <c r="H14090" t="s">
        <v>31</v>
      </c>
      <c r="I14090" t="s">
        <v>24</v>
      </c>
      <c r="J14090" t="s">
        <v>43</v>
      </c>
      <c r="K14090" s="11">
        <v>9</v>
      </c>
      <c r="L14090" s="12">
        <v>561.87800000000004</v>
      </c>
      <c r="M14090" s="12">
        <v>44.950240000000001</v>
      </c>
      <c r="N14090" s="12">
        <v>20.054000000000002</v>
      </c>
      <c r="O14090" s="13">
        <f t="shared" si="443"/>
        <v>24.896239999999999</v>
      </c>
    </row>
    <row r="14091" spans="1:15" x14ac:dyDescent="0.2">
      <c r="A14091" s="4">
        <f t="shared" si="442"/>
        <v>6</v>
      </c>
      <c r="B14091" s="10">
        <v>45583</v>
      </c>
      <c r="C14091" t="s">
        <v>41</v>
      </c>
      <c r="D14091" t="s">
        <v>35</v>
      </c>
      <c r="E14091" t="s">
        <v>88</v>
      </c>
      <c r="H14091" t="s">
        <v>23</v>
      </c>
      <c r="I14091" t="s">
        <v>28</v>
      </c>
      <c r="J14091" t="s">
        <v>43</v>
      </c>
      <c r="K14091" s="11">
        <v>8</v>
      </c>
      <c r="L14091" s="12">
        <v>323.07600000000002</v>
      </c>
      <c r="M14091" s="12">
        <v>25.846080000000001</v>
      </c>
      <c r="N14091" s="12">
        <v>27.972999999999999</v>
      </c>
      <c r="O14091" s="13">
        <f t="shared" si="443"/>
        <v>-2.1269199999999984</v>
      </c>
    </row>
    <row r="14092" spans="1:15" x14ac:dyDescent="0.2">
      <c r="A14092" s="4">
        <f t="shared" si="442"/>
        <v>6</v>
      </c>
      <c r="B14092" s="10">
        <v>45583</v>
      </c>
      <c r="C14092" t="s">
        <v>20</v>
      </c>
      <c r="D14092" t="s">
        <v>35</v>
      </c>
      <c r="E14092" t="s">
        <v>85</v>
      </c>
      <c r="H14092" t="s">
        <v>37</v>
      </c>
      <c r="I14092" t="s">
        <v>2</v>
      </c>
      <c r="J14092" t="s">
        <v>87</v>
      </c>
      <c r="K14092" s="11">
        <v>9</v>
      </c>
      <c r="L14092" s="12">
        <v>468.40300000000002</v>
      </c>
      <c r="M14092" s="12">
        <v>37.472239999999999</v>
      </c>
      <c r="N14092" s="12">
        <v>44.935999999999993</v>
      </c>
      <c r="O14092" s="13">
        <f t="shared" si="443"/>
        <v>-7.4637599999999935</v>
      </c>
    </row>
    <row r="14093" spans="1:15" x14ac:dyDescent="0.2">
      <c r="A14093" s="4">
        <f t="shared" si="442"/>
        <v>6</v>
      </c>
      <c r="B14093" s="10">
        <v>45583</v>
      </c>
      <c r="C14093" t="s">
        <v>26</v>
      </c>
      <c r="D14093" t="s">
        <v>35</v>
      </c>
      <c r="E14093" t="s">
        <v>85</v>
      </c>
      <c r="H14093" t="s">
        <v>37</v>
      </c>
      <c r="I14093" t="s">
        <v>2</v>
      </c>
      <c r="J14093" t="s">
        <v>87</v>
      </c>
      <c r="K14093" s="11">
        <v>7</v>
      </c>
      <c r="L14093" s="12">
        <v>573.43399999999997</v>
      </c>
      <c r="M14093" s="12">
        <v>45.874719999999996</v>
      </c>
      <c r="N14093" s="12">
        <v>44.572999999999993</v>
      </c>
      <c r="O14093" s="13">
        <f t="shared" si="443"/>
        <v>1.3017200000000031</v>
      </c>
    </row>
    <row r="14094" spans="1:15" x14ac:dyDescent="0.2">
      <c r="A14094" s="4">
        <f t="shared" si="442"/>
        <v>6</v>
      </c>
      <c r="B14094" s="10">
        <v>45583</v>
      </c>
      <c r="C14094" t="s">
        <v>28</v>
      </c>
      <c r="D14094" t="s">
        <v>35</v>
      </c>
      <c r="E14094" t="s">
        <v>85</v>
      </c>
      <c r="H14094" t="s">
        <v>40</v>
      </c>
      <c r="I14094" t="s">
        <v>28</v>
      </c>
      <c r="J14094" t="s">
        <v>43</v>
      </c>
      <c r="K14094" s="11">
        <v>5</v>
      </c>
      <c r="L14094" s="12">
        <v>432.012</v>
      </c>
      <c r="M14094" s="12">
        <v>34.560960000000001</v>
      </c>
      <c r="N14094" s="12">
        <v>32.704000000000001</v>
      </c>
      <c r="O14094" s="13">
        <f t="shared" si="443"/>
        <v>1.8569600000000008</v>
      </c>
    </row>
    <row r="14095" spans="1:15" x14ac:dyDescent="0.2">
      <c r="A14095" s="4">
        <f t="shared" si="442"/>
        <v>6</v>
      </c>
      <c r="B14095" s="10">
        <v>45583</v>
      </c>
      <c r="C14095" t="s">
        <v>24</v>
      </c>
      <c r="D14095" t="s">
        <v>35</v>
      </c>
      <c r="E14095" t="s">
        <v>85</v>
      </c>
      <c r="H14095" t="s">
        <v>23</v>
      </c>
      <c r="I14095" t="s">
        <v>26</v>
      </c>
      <c r="J14095" t="s">
        <v>38</v>
      </c>
      <c r="K14095" s="11">
        <v>5</v>
      </c>
      <c r="L14095" s="12">
        <v>296.90899999999999</v>
      </c>
      <c r="M14095" s="12">
        <v>23.75272</v>
      </c>
      <c r="N14095" s="12">
        <v>42.55</v>
      </c>
      <c r="O14095" s="13">
        <f t="shared" si="443"/>
        <v>-18.797279999999997</v>
      </c>
    </row>
    <row r="14096" spans="1:15" x14ac:dyDescent="0.2">
      <c r="A14096" s="4">
        <f t="shared" si="442"/>
        <v>6</v>
      </c>
      <c r="B14096" s="10">
        <v>45583</v>
      </c>
      <c r="C14096" t="s">
        <v>30</v>
      </c>
      <c r="D14096" t="s">
        <v>35</v>
      </c>
      <c r="E14096" t="s">
        <v>85</v>
      </c>
      <c r="H14096" t="s">
        <v>37</v>
      </c>
      <c r="I14096" t="s">
        <v>2</v>
      </c>
      <c r="J14096" t="s">
        <v>38</v>
      </c>
      <c r="K14096" s="11">
        <v>7</v>
      </c>
      <c r="L14096" s="12">
        <v>699.47799999999995</v>
      </c>
      <c r="M14096" s="12">
        <v>55.958239999999996</v>
      </c>
      <c r="N14096" s="12">
        <v>24.342000000000002</v>
      </c>
      <c r="O14096" s="13">
        <f t="shared" si="443"/>
        <v>31.616239999999994</v>
      </c>
    </row>
    <row r="14097" spans="1:15" x14ac:dyDescent="0.2">
      <c r="A14097" s="4">
        <f t="shared" si="442"/>
        <v>6</v>
      </c>
      <c r="B14097" s="10">
        <v>45583</v>
      </c>
      <c r="C14097" t="s">
        <v>32</v>
      </c>
      <c r="D14097" t="s">
        <v>35</v>
      </c>
      <c r="E14097" t="s">
        <v>85</v>
      </c>
      <c r="H14097" t="s">
        <v>23</v>
      </c>
      <c r="I14097" t="s">
        <v>24</v>
      </c>
      <c r="J14097" t="s">
        <v>43</v>
      </c>
      <c r="K14097" s="11">
        <v>7</v>
      </c>
      <c r="L14097" s="12">
        <v>510.46800000000002</v>
      </c>
      <c r="M14097" s="12">
        <v>40.837440000000001</v>
      </c>
      <c r="N14097" s="12">
        <v>22.798000000000002</v>
      </c>
      <c r="O14097" s="13">
        <f t="shared" si="443"/>
        <v>18.039439999999999</v>
      </c>
    </row>
    <row r="14098" spans="1:15" x14ac:dyDescent="0.2">
      <c r="A14098" s="4">
        <f t="shared" si="442"/>
        <v>6</v>
      </c>
      <c r="B14098" s="10">
        <v>45583</v>
      </c>
      <c r="C14098" t="s">
        <v>34</v>
      </c>
      <c r="D14098" t="s">
        <v>35</v>
      </c>
      <c r="E14098" t="s">
        <v>85</v>
      </c>
      <c r="H14098" t="s">
        <v>40</v>
      </c>
      <c r="I14098" t="s">
        <v>24</v>
      </c>
      <c r="J14098" t="s">
        <v>43</v>
      </c>
      <c r="K14098" s="11">
        <v>9</v>
      </c>
      <c r="L14098" s="12">
        <v>530.07500000000005</v>
      </c>
      <c r="M14098" s="12">
        <v>42.406000000000006</v>
      </c>
      <c r="N14098" s="12">
        <v>26.161999999999999</v>
      </c>
      <c r="O14098" s="13">
        <f t="shared" si="443"/>
        <v>16.244000000000007</v>
      </c>
    </row>
    <row r="14099" spans="1:15" x14ac:dyDescent="0.2">
      <c r="A14099" s="4">
        <f t="shared" si="442"/>
        <v>6</v>
      </c>
      <c r="B14099" s="10">
        <v>45583</v>
      </c>
      <c r="C14099" t="s">
        <v>41</v>
      </c>
      <c r="D14099" t="s">
        <v>35</v>
      </c>
      <c r="E14099" t="s">
        <v>85</v>
      </c>
      <c r="H14099" t="s">
        <v>40</v>
      </c>
      <c r="I14099" t="s">
        <v>24</v>
      </c>
      <c r="J14099" t="s">
        <v>43</v>
      </c>
      <c r="K14099" s="11">
        <v>8</v>
      </c>
      <c r="L14099" s="12">
        <v>877.34400000000005</v>
      </c>
      <c r="M14099" s="12">
        <v>70.187520000000006</v>
      </c>
      <c r="N14099" s="12">
        <v>28.903000000000002</v>
      </c>
      <c r="O14099" s="13">
        <f t="shared" si="443"/>
        <v>41.284520000000001</v>
      </c>
    </row>
    <row r="14100" spans="1:15" x14ac:dyDescent="0.2">
      <c r="A14100" s="4">
        <f t="shared" si="442"/>
        <v>7</v>
      </c>
      <c r="B14100" s="10">
        <v>45584</v>
      </c>
      <c r="C14100" t="s">
        <v>20</v>
      </c>
      <c r="D14100" t="s">
        <v>21</v>
      </c>
      <c r="E14100" t="s">
        <v>67</v>
      </c>
      <c r="H14100" t="s">
        <v>59</v>
      </c>
      <c r="I14100" t="s">
        <v>2</v>
      </c>
      <c r="J14100" t="s">
        <v>38</v>
      </c>
      <c r="K14100" s="11">
        <v>11</v>
      </c>
      <c r="L14100" s="12">
        <v>91.292000000000002</v>
      </c>
      <c r="M14100" s="12">
        <v>7.3033600000000005</v>
      </c>
      <c r="N14100" s="12">
        <v>80.533000000000001</v>
      </c>
      <c r="O14100" s="13">
        <f t="shared" si="443"/>
        <v>-73.229640000000003</v>
      </c>
    </row>
    <row r="14101" spans="1:15" x14ac:dyDescent="0.2">
      <c r="A14101" s="4">
        <f t="shared" si="442"/>
        <v>7</v>
      </c>
      <c r="B14101" s="10">
        <v>45584</v>
      </c>
      <c r="C14101" t="s">
        <v>26</v>
      </c>
      <c r="D14101" t="s">
        <v>21</v>
      </c>
      <c r="E14101" t="s">
        <v>67</v>
      </c>
      <c r="H14101" t="s">
        <v>49</v>
      </c>
      <c r="I14101" t="s">
        <v>50</v>
      </c>
      <c r="J14101" t="s">
        <v>29</v>
      </c>
      <c r="K14101" s="11">
        <v>7</v>
      </c>
      <c r="L14101" s="12">
        <v>508.51600000000002</v>
      </c>
      <c r="M14101" s="12">
        <v>40.681280000000001</v>
      </c>
      <c r="N14101" s="12">
        <v>156.65700000000001</v>
      </c>
      <c r="O14101" s="13">
        <f t="shared" si="443"/>
        <v>-115.97572000000001</v>
      </c>
    </row>
    <row r="14102" spans="1:15" x14ac:dyDescent="0.2">
      <c r="A14102" s="4">
        <f t="shared" si="442"/>
        <v>7</v>
      </c>
      <c r="B14102" s="10">
        <v>45584</v>
      </c>
      <c r="C14102" t="s">
        <v>28</v>
      </c>
      <c r="D14102" t="s">
        <v>21</v>
      </c>
      <c r="E14102" t="s">
        <v>67</v>
      </c>
      <c r="F14102" t="s">
        <v>39</v>
      </c>
      <c r="H14102" t="s">
        <v>40</v>
      </c>
      <c r="I14102" t="s">
        <v>2</v>
      </c>
      <c r="J14102" t="s">
        <v>29</v>
      </c>
      <c r="K14102" s="11">
        <v>16</v>
      </c>
      <c r="L14102" s="12">
        <v>7454.1319999999996</v>
      </c>
      <c r="M14102" s="12">
        <v>596.33055999999999</v>
      </c>
      <c r="N14102" s="12">
        <v>127.249</v>
      </c>
      <c r="O14102" s="13">
        <f t="shared" si="443"/>
        <v>469.08155999999997</v>
      </c>
    </row>
    <row r="14103" spans="1:15" x14ac:dyDescent="0.2">
      <c r="A14103" s="4">
        <f t="shared" si="442"/>
        <v>7</v>
      </c>
      <c r="B14103" s="10">
        <v>45584</v>
      </c>
      <c r="C14103" t="s">
        <v>24</v>
      </c>
      <c r="D14103" t="s">
        <v>21</v>
      </c>
      <c r="E14103" t="s">
        <v>67</v>
      </c>
      <c r="H14103" t="s">
        <v>23</v>
      </c>
      <c r="I14103" t="s">
        <v>20</v>
      </c>
      <c r="J14103" t="s">
        <v>33</v>
      </c>
      <c r="K14103" s="11">
        <v>8</v>
      </c>
      <c r="L14103" s="12">
        <v>634.91099999999994</v>
      </c>
      <c r="M14103" s="12">
        <v>50.792879999999997</v>
      </c>
      <c r="N14103" s="12">
        <v>72.691000000000003</v>
      </c>
      <c r="O14103" s="13">
        <f t="shared" si="443"/>
        <v>-21.898120000000006</v>
      </c>
    </row>
    <row r="14104" spans="1:15" x14ac:dyDescent="0.2">
      <c r="A14104" s="4">
        <f t="shared" si="442"/>
        <v>7</v>
      </c>
      <c r="B14104" s="10">
        <v>45584</v>
      </c>
      <c r="C14104" t="s">
        <v>30</v>
      </c>
      <c r="D14104" t="s">
        <v>21</v>
      </c>
      <c r="E14104" t="s">
        <v>67</v>
      </c>
      <c r="H14104" t="s">
        <v>49</v>
      </c>
      <c r="I14104" t="s">
        <v>50</v>
      </c>
      <c r="J14104" t="s">
        <v>27</v>
      </c>
      <c r="K14104" s="11">
        <v>9</v>
      </c>
      <c r="L14104" s="12">
        <v>693.78499999999997</v>
      </c>
      <c r="M14104" s="12">
        <v>55.502800000000001</v>
      </c>
      <c r="N14104" s="12">
        <v>176.21700000000001</v>
      </c>
      <c r="O14104" s="13">
        <f t="shared" si="443"/>
        <v>-120.71420000000001</v>
      </c>
    </row>
    <row r="14105" spans="1:15" x14ac:dyDescent="0.2">
      <c r="A14105" s="4">
        <f t="shared" si="442"/>
        <v>7</v>
      </c>
      <c r="B14105" s="10">
        <v>45584</v>
      </c>
      <c r="C14105" t="s">
        <v>32</v>
      </c>
      <c r="D14105" t="s">
        <v>21</v>
      </c>
      <c r="E14105" t="s">
        <v>67</v>
      </c>
      <c r="H14105" t="s">
        <v>49</v>
      </c>
      <c r="I14105" t="s">
        <v>50</v>
      </c>
      <c r="J14105" t="s">
        <v>29</v>
      </c>
      <c r="K14105" s="11">
        <v>11</v>
      </c>
      <c r="L14105" s="12">
        <v>996.26400000000001</v>
      </c>
      <c r="M14105" s="12">
        <v>79.701120000000003</v>
      </c>
      <c r="N14105" s="12">
        <v>186.631</v>
      </c>
      <c r="O14105" s="13">
        <f t="shared" si="443"/>
        <v>-106.92988</v>
      </c>
    </row>
    <row r="14106" spans="1:15" x14ac:dyDescent="0.2">
      <c r="A14106" s="4">
        <f t="shared" si="442"/>
        <v>7</v>
      </c>
      <c r="B14106" s="10">
        <v>45584</v>
      </c>
      <c r="C14106" t="s">
        <v>34</v>
      </c>
      <c r="D14106" t="s">
        <v>21</v>
      </c>
      <c r="E14106" t="s">
        <v>67</v>
      </c>
      <c r="H14106" t="s">
        <v>40</v>
      </c>
      <c r="I14106" t="s">
        <v>2</v>
      </c>
      <c r="J14106" t="s">
        <v>29</v>
      </c>
      <c r="K14106" s="11">
        <v>16</v>
      </c>
      <c r="L14106" s="12">
        <v>842.654</v>
      </c>
      <c r="M14106" s="12">
        <v>67.412319999999994</v>
      </c>
      <c r="N14106" s="12">
        <v>48.736000000000004</v>
      </c>
      <c r="O14106" s="13">
        <f t="shared" si="443"/>
        <v>18.67631999999999</v>
      </c>
    </row>
    <row r="14107" spans="1:15" x14ac:dyDescent="0.2">
      <c r="A14107" s="4">
        <f t="shared" si="442"/>
        <v>7</v>
      </c>
      <c r="B14107" s="10">
        <v>45584</v>
      </c>
      <c r="C14107" t="s">
        <v>41</v>
      </c>
      <c r="D14107" t="s">
        <v>21</v>
      </c>
      <c r="E14107" t="s">
        <v>67</v>
      </c>
      <c r="H14107" t="s">
        <v>40</v>
      </c>
      <c r="I14107" t="s">
        <v>2</v>
      </c>
      <c r="J14107" t="s">
        <v>29</v>
      </c>
      <c r="K14107" s="11">
        <v>17</v>
      </c>
      <c r="L14107" s="12">
        <v>826.06799999999998</v>
      </c>
      <c r="M14107" s="12">
        <v>66.085440000000006</v>
      </c>
      <c r="N14107" s="12">
        <v>72.131</v>
      </c>
      <c r="O14107" s="13">
        <f t="shared" si="443"/>
        <v>-6.0455599999999947</v>
      </c>
    </row>
    <row r="14108" spans="1:15" x14ac:dyDescent="0.2">
      <c r="A14108" s="4">
        <f t="shared" si="442"/>
        <v>7</v>
      </c>
      <c r="B14108" s="10">
        <v>45584</v>
      </c>
      <c r="C14108" t="s">
        <v>20</v>
      </c>
      <c r="D14108" t="s">
        <v>35</v>
      </c>
      <c r="E14108" t="s">
        <v>94</v>
      </c>
      <c r="H14108" t="s">
        <v>40</v>
      </c>
      <c r="I14108" t="s">
        <v>28</v>
      </c>
      <c r="J14108" t="s">
        <v>43</v>
      </c>
      <c r="K14108" s="11">
        <v>9</v>
      </c>
      <c r="L14108" s="12">
        <v>211.48400000000001</v>
      </c>
      <c r="M14108" s="12">
        <v>16.91872</v>
      </c>
      <c r="N14108" s="12">
        <v>28.341000000000001</v>
      </c>
      <c r="O14108" s="13">
        <f t="shared" si="443"/>
        <v>-11.422280000000001</v>
      </c>
    </row>
    <row r="14109" spans="1:15" x14ac:dyDescent="0.2">
      <c r="A14109" s="4">
        <f t="shared" si="442"/>
        <v>7</v>
      </c>
      <c r="B14109" s="10">
        <v>45584</v>
      </c>
      <c r="C14109" t="s">
        <v>26</v>
      </c>
      <c r="D14109" t="s">
        <v>35</v>
      </c>
      <c r="E14109" t="s">
        <v>94</v>
      </c>
      <c r="H14109" t="s">
        <v>23</v>
      </c>
      <c r="I14109" t="s">
        <v>24</v>
      </c>
      <c r="J14109" t="s">
        <v>43</v>
      </c>
      <c r="K14109" s="11">
        <v>9</v>
      </c>
      <c r="L14109" s="12">
        <v>266.77600000000001</v>
      </c>
      <c r="M14109" s="12">
        <v>21.342080000000003</v>
      </c>
      <c r="N14109" s="12">
        <v>26.056999999999999</v>
      </c>
      <c r="O14109" s="13">
        <f t="shared" si="443"/>
        <v>-4.7149199999999958</v>
      </c>
    </row>
    <row r="14110" spans="1:15" x14ac:dyDescent="0.2">
      <c r="A14110" s="4">
        <f t="shared" si="442"/>
        <v>7</v>
      </c>
      <c r="B14110" s="10">
        <v>45584</v>
      </c>
      <c r="C14110" t="s">
        <v>28</v>
      </c>
      <c r="D14110" t="s">
        <v>35</v>
      </c>
      <c r="E14110" t="s">
        <v>94</v>
      </c>
      <c r="H14110" t="s">
        <v>23</v>
      </c>
      <c r="I14110" t="s">
        <v>2</v>
      </c>
      <c r="J14110" t="s">
        <v>97</v>
      </c>
      <c r="K14110" s="11">
        <v>10</v>
      </c>
      <c r="L14110" s="12">
        <v>295.42399999999998</v>
      </c>
      <c r="M14110" s="12">
        <v>23.63392</v>
      </c>
      <c r="N14110" s="12">
        <v>17.7</v>
      </c>
      <c r="O14110" s="13">
        <f t="shared" si="443"/>
        <v>5.9339200000000005</v>
      </c>
    </row>
    <row r="14111" spans="1:15" x14ac:dyDescent="0.2">
      <c r="A14111" s="4">
        <f t="shared" si="442"/>
        <v>7</v>
      </c>
      <c r="B14111" s="10">
        <v>45584</v>
      </c>
      <c r="C14111" t="s">
        <v>24</v>
      </c>
      <c r="D14111" t="s">
        <v>35</v>
      </c>
      <c r="E14111" t="s">
        <v>94</v>
      </c>
      <c r="H14111" t="s">
        <v>48</v>
      </c>
      <c r="I14111" t="s">
        <v>2</v>
      </c>
      <c r="J14111" t="s">
        <v>43</v>
      </c>
      <c r="K14111" s="11">
        <v>9</v>
      </c>
      <c r="L14111" s="12">
        <v>464.786</v>
      </c>
      <c r="M14111" s="12">
        <v>37.182880000000004</v>
      </c>
      <c r="N14111" s="12">
        <v>93.4</v>
      </c>
      <c r="O14111" s="13">
        <f t="shared" si="443"/>
        <v>-56.217120000000001</v>
      </c>
    </row>
    <row r="14112" spans="1:15" x14ac:dyDescent="0.2">
      <c r="A14112" s="4">
        <f t="shared" si="442"/>
        <v>7</v>
      </c>
      <c r="B14112" s="10">
        <v>45584</v>
      </c>
      <c r="C14112" t="s">
        <v>30</v>
      </c>
      <c r="D14112" t="s">
        <v>35</v>
      </c>
      <c r="E14112" t="s">
        <v>94</v>
      </c>
      <c r="H14112" t="s">
        <v>40</v>
      </c>
      <c r="I14112" t="s">
        <v>2</v>
      </c>
      <c r="J14112" t="s">
        <v>38</v>
      </c>
      <c r="K14112" s="11">
        <v>12</v>
      </c>
      <c r="L14112" s="12">
        <v>456.31099999999998</v>
      </c>
      <c r="M14112" s="12">
        <v>36.50488</v>
      </c>
      <c r="N14112" s="12">
        <v>32.878</v>
      </c>
      <c r="O14112" s="13">
        <f t="shared" si="443"/>
        <v>3.6268799999999999</v>
      </c>
    </row>
    <row r="14113" spans="1:15" x14ac:dyDescent="0.2">
      <c r="A14113" s="4">
        <f t="shared" si="442"/>
        <v>7</v>
      </c>
      <c r="B14113" s="10">
        <v>45584</v>
      </c>
      <c r="C14113" t="s">
        <v>32</v>
      </c>
      <c r="D14113" t="s">
        <v>21</v>
      </c>
      <c r="E14113" t="s">
        <v>94</v>
      </c>
      <c r="H14113" t="s">
        <v>23</v>
      </c>
      <c r="I14113" t="s">
        <v>24</v>
      </c>
      <c r="J14113" t="s">
        <v>27</v>
      </c>
      <c r="K14113" s="11">
        <v>14</v>
      </c>
      <c r="L14113" s="12">
        <v>415.98</v>
      </c>
      <c r="M14113" s="12">
        <v>33.278400000000005</v>
      </c>
      <c r="N14113" s="12">
        <v>26.677</v>
      </c>
      <c r="O14113" s="13">
        <f t="shared" si="443"/>
        <v>6.6014000000000053</v>
      </c>
    </row>
    <row r="14114" spans="1:15" x14ac:dyDescent="0.2">
      <c r="A14114" s="4">
        <f t="shared" si="442"/>
        <v>7</v>
      </c>
      <c r="B14114" s="10">
        <v>45584</v>
      </c>
      <c r="C14114" t="s">
        <v>34</v>
      </c>
      <c r="D14114" t="s">
        <v>21</v>
      </c>
      <c r="E14114" t="s">
        <v>94</v>
      </c>
      <c r="H14114" t="s">
        <v>48</v>
      </c>
      <c r="I14114" t="s">
        <v>2</v>
      </c>
      <c r="J14114" t="s">
        <v>29</v>
      </c>
      <c r="K14114" s="11">
        <v>9</v>
      </c>
      <c r="L14114" s="12">
        <v>386.53899999999999</v>
      </c>
      <c r="M14114" s="12">
        <v>30.923120000000001</v>
      </c>
      <c r="N14114" s="12">
        <v>88.22</v>
      </c>
      <c r="O14114" s="13">
        <f t="shared" si="443"/>
        <v>-57.296880000000002</v>
      </c>
    </row>
    <row r="14115" spans="1:15" x14ac:dyDescent="0.2">
      <c r="A14115" s="4">
        <f t="shared" si="442"/>
        <v>7</v>
      </c>
      <c r="B14115" s="10">
        <v>45584</v>
      </c>
      <c r="C14115" t="s">
        <v>41</v>
      </c>
      <c r="D14115" t="s">
        <v>21</v>
      </c>
      <c r="E14115" t="s">
        <v>94</v>
      </c>
      <c r="H14115" t="s">
        <v>40</v>
      </c>
      <c r="I14115" t="s">
        <v>2</v>
      </c>
      <c r="J14115" t="s">
        <v>29</v>
      </c>
      <c r="K14115" s="11">
        <v>7</v>
      </c>
      <c r="L14115" s="12">
        <v>11.026999999999999</v>
      </c>
      <c r="M14115" s="12">
        <v>0.88215999999999994</v>
      </c>
      <c r="N14115" s="12">
        <v>30.448</v>
      </c>
      <c r="O14115" s="13">
        <f t="shared" si="443"/>
        <v>-29.565840000000001</v>
      </c>
    </row>
    <row r="14116" spans="1:15" x14ac:dyDescent="0.2">
      <c r="A14116" s="4">
        <f t="shared" si="442"/>
        <v>7</v>
      </c>
      <c r="B14116" s="10">
        <v>45584</v>
      </c>
      <c r="C14116" t="s">
        <v>20</v>
      </c>
      <c r="D14116" t="s">
        <v>35</v>
      </c>
      <c r="E14116" t="s">
        <v>36</v>
      </c>
      <c r="H14116" t="s">
        <v>37</v>
      </c>
      <c r="I14116" t="s">
        <v>2</v>
      </c>
      <c r="J14116" t="s">
        <v>87</v>
      </c>
      <c r="K14116" s="11">
        <v>10</v>
      </c>
      <c r="L14116" s="12">
        <v>357.26900000000001</v>
      </c>
      <c r="M14116" s="12">
        <v>28.581520000000001</v>
      </c>
      <c r="N14116" s="12">
        <v>41.746000000000002</v>
      </c>
      <c r="O14116" s="13">
        <f t="shared" si="443"/>
        <v>-13.164480000000001</v>
      </c>
    </row>
    <row r="14117" spans="1:15" x14ac:dyDescent="0.2">
      <c r="A14117" s="4">
        <f t="shared" si="442"/>
        <v>7</v>
      </c>
      <c r="B14117" s="10">
        <v>45584</v>
      </c>
      <c r="C14117" t="s">
        <v>26</v>
      </c>
      <c r="D14117" t="s">
        <v>35</v>
      </c>
      <c r="E14117" t="s">
        <v>36</v>
      </c>
      <c r="H14117" t="s">
        <v>37</v>
      </c>
      <c r="I14117" t="s">
        <v>2</v>
      </c>
      <c r="J14117" t="s">
        <v>87</v>
      </c>
      <c r="K14117" s="11">
        <v>13</v>
      </c>
      <c r="L14117" s="12">
        <v>455.53399999999999</v>
      </c>
      <c r="M14117" s="12">
        <v>36.442720000000001</v>
      </c>
      <c r="N14117" s="12">
        <v>44.935999999999993</v>
      </c>
      <c r="O14117" s="13">
        <f t="shared" si="443"/>
        <v>-8.4932799999999915</v>
      </c>
    </row>
    <row r="14118" spans="1:15" x14ac:dyDescent="0.2">
      <c r="A14118" s="4">
        <f t="shared" si="442"/>
        <v>7</v>
      </c>
      <c r="B14118" s="10">
        <v>45584</v>
      </c>
      <c r="C14118" t="s">
        <v>28</v>
      </c>
      <c r="D14118" t="s">
        <v>35</v>
      </c>
      <c r="E14118" t="s">
        <v>36</v>
      </c>
      <c r="H14118" t="s">
        <v>23</v>
      </c>
      <c r="I14118" t="s">
        <v>26</v>
      </c>
      <c r="J14118" t="s">
        <v>43</v>
      </c>
      <c r="K14118" s="11">
        <v>11</v>
      </c>
      <c r="L14118" s="12">
        <v>514.16099999999994</v>
      </c>
      <c r="M14118" s="12">
        <v>41.132879999999993</v>
      </c>
      <c r="N14118" s="12">
        <v>33.093000000000004</v>
      </c>
      <c r="O14118" s="13">
        <f t="shared" si="443"/>
        <v>8.0398799999999895</v>
      </c>
    </row>
    <row r="14119" spans="1:15" x14ac:dyDescent="0.2">
      <c r="A14119" s="4">
        <f t="shared" si="442"/>
        <v>7</v>
      </c>
      <c r="B14119" s="10">
        <v>45584</v>
      </c>
      <c r="C14119" t="s">
        <v>24</v>
      </c>
      <c r="D14119" t="s">
        <v>35</v>
      </c>
      <c r="E14119" t="s">
        <v>36</v>
      </c>
      <c r="H14119" t="s">
        <v>40</v>
      </c>
      <c r="I14119" t="s">
        <v>2</v>
      </c>
      <c r="J14119" t="s">
        <v>38</v>
      </c>
      <c r="K14119" s="11">
        <v>15</v>
      </c>
      <c r="L14119" s="12">
        <v>516.27</v>
      </c>
      <c r="M14119" s="12">
        <v>41.301600000000001</v>
      </c>
      <c r="N14119" s="12">
        <v>38.21</v>
      </c>
      <c r="O14119" s="13">
        <f t="shared" si="443"/>
        <v>3.0915999999999997</v>
      </c>
    </row>
    <row r="14120" spans="1:15" x14ac:dyDescent="0.2">
      <c r="A14120" s="4">
        <f t="shared" si="442"/>
        <v>7</v>
      </c>
      <c r="B14120" s="10">
        <v>45584</v>
      </c>
      <c r="C14120" t="s">
        <v>30</v>
      </c>
      <c r="D14120" t="s">
        <v>35</v>
      </c>
      <c r="E14120" t="s">
        <v>36</v>
      </c>
      <c r="H14120" t="s">
        <v>40</v>
      </c>
      <c r="I14120" t="s">
        <v>24</v>
      </c>
      <c r="J14120" t="s">
        <v>43</v>
      </c>
      <c r="K14120" s="11">
        <v>15</v>
      </c>
      <c r="L14120" s="12">
        <v>535.529</v>
      </c>
      <c r="M14120" s="12">
        <v>42.842320000000001</v>
      </c>
      <c r="N14120" s="12">
        <v>21.298000000000002</v>
      </c>
      <c r="O14120" s="13">
        <f t="shared" si="443"/>
        <v>21.544319999999999</v>
      </c>
    </row>
    <row r="14121" spans="1:15" x14ac:dyDescent="0.2">
      <c r="A14121" s="4">
        <f t="shared" si="442"/>
        <v>7</v>
      </c>
      <c r="B14121" s="10">
        <v>45584</v>
      </c>
      <c r="C14121" t="s">
        <v>32</v>
      </c>
      <c r="D14121" t="s">
        <v>35</v>
      </c>
      <c r="E14121" t="s">
        <v>36</v>
      </c>
      <c r="H14121" t="s">
        <v>37</v>
      </c>
      <c r="I14121" t="s">
        <v>2</v>
      </c>
      <c r="J14121" t="s">
        <v>87</v>
      </c>
      <c r="K14121" s="11">
        <v>16</v>
      </c>
      <c r="L14121" s="12">
        <v>602.87300000000005</v>
      </c>
      <c r="M14121" s="12">
        <v>48.229840000000003</v>
      </c>
      <c r="N14121" s="12">
        <v>45.207999999999998</v>
      </c>
      <c r="O14121" s="13">
        <f t="shared" si="443"/>
        <v>3.0218400000000045</v>
      </c>
    </row>
    <row r="14122" spans="1:15" x14ac:dyDescent="0.2">
      <c r="A14122" s="4">
        <f t="shared" si="442"/>
        <v>7</v>
      </c>
      <c r="B14122" s="10">
        <v>45584</v>
      </c>
      <c r="C14122" t="s">
        <v>34</v>
      </c>
      <c r="D14122" t="s">
        <v>35</v>
      </c>
      <c r="E14122" t="s">
        <v>36</v>
      </c>
      <c r="H14122" t="s">
        <v>40</v>
      </c>
      <c r="I14122" t="s">
        <v>24</v>
      </c>
      <c r="J14122" t="s">
        <v>43</v>
      </c>
      <c r="K14122" s="11">
        <v>15</v>
      </c>
      <c r="L14122" s="12">
        <v>671.66300000000001</v>
      </c>
      <c r="M14122" s="12">
        <v>53.733040000000003</v>
      </c>
      <c r="N14122" s="12">
        <v>24.427</v>
      </c>
      <c r="O14122" s="13">
        <f t="shared" si="443"/>
        <v>29.306040000000003</v>
      </c>
    </row>
    <row r="14123" spans="1:15" x14ac:dyDescent="0.2">
      <c r="A14123" s="4">
        <f t="shared" si="442"/>
        <v>7</v>
      </c>
      <c r="B14123" s="10">
        <v>45584</v>
      </c>
      <c r="C14123" t="s">
        <v>41</v>
      </c>
      <c r="D14123" t="s">
        <v>35</v>
      </c>
      <c r="E14123" t="s">
        <v>36</v>
      </c>
      <c r="H14123" t="s">
        <v>40</v>
      </c>
      <c r="I14123" t="s">
        <v>24</v>
      </c>
      <c r="J14123" t="s">
        <v>43</v>
      </c>
      <c r="K14123" s="11">
        <v>16</v>
      </c>
      <c r="L14123" s="12">
        <v>729.59900000000005</v>
      </c>
      <c r="M14123" s="12">
        <v>58.367920000000005</v>
      </c>
      <c r="N14123" s="12">
        <v>26.766000000000002</v>
      </c>
      <c r="O14123" s="13">
        <f t="shared" si="443"/>
        <v>31.601920000000003</v>
      </c>
    </row>
    <row r="14124" spans="1:15" x14ac:dyDescent="0.2">
      <c r="A14124" s="4">
        <f t="shared" si="442"/>
        <v>1</v>
      </c>
      <c r="B14124" s="10">
        <v>45585</v>
      </c>
      <c r="C14124" t="s">
        <v>20</v>
      </c>
      <c r="D14124" t="s">
        <v>35</v>
      </c>
      <c r="E14124" t="s">
        <v>99</v>
      </c>
      <c r="H14124" t="s">
        <v>59</v>
      </c>
      <c r="I14124" t="s">
        <v>2</v>
      </c>
      <c r="J14124" t="s">
        <v>87</v>
      </c>
      <c r="K14124" s="11">
        <v>7</v>
      </c>
      <c r="L14124" s="12">
        <v>381.03800000000001</v>
      </c>
      <c r="M14124" s="12">
        <v>30.483040000000003</v>
      </c>
      <c r="N14124" s="12">
        <v>71.992999999999995</v>
      </c>
      <c r="O14124" s="13">
        <f t="shared" si="443"/>
        <v>-41.509959999999992</v>
      </c>
    </row>
    <row r="14125" spans="1:15" x14ac:dyDescent="0.2">
      <c r="A14125" s="4">
        <f t="shared" si="442"/>
        <v>1</v>
      </c>
      <c r="B14125" s="10">
        <v>45585</v>
      </c>
      <c r="C14125" t="s">
        <v>26</v>
      </c>
      <c r="D14125" t="s">
        <v>35</v>
      </c>
      <c r="E14125" t="s">
        <v>99</v>
      </c>
      <c r="H14125" t="s">
        <v>59</v>
      </c>
      <c r="I14125" t="s">
        <v>2</v>
      </c>
      <c r="J14125" t="s">
        <v>87</v>
      </c>
      <c r="K14125" s="11">
        <v>10</v>
      </c>
      <c r="L14125" s="12">
        <v>538.08199999999999</v>
      </c>
      <c r="M14125" s="12">
        <v>43.046559999999999</v>
      </c>
      <c r="N14125" s="12">
        <v>90.977000000000004</v>
      </c>
      <c r="O14125" s="13">
        <f t="shared" si="443"/>
        <v>-47.930440000000004</v>
      </c>
    </row>
    <row r="14126" spans="1:15" x14ac:dyDescent="0.2">
      <c r="A14126" s="4">
        <f t="shared" si="442"/>
        <v>1</v>
      </c>
      <c r="B14126" s="10">
        <v>45585</v>
      </c>
      <c r="C14126" t="s">
        <v>28</v>
      </c>
      <c r="D14126" t="s">
        <v>35</v>
      </c>
      <c r="E14126" t="s">
        <v>99</v>
      </c>
      <c r="H14126" t="s">
        <v>49</v>
      </c>
      <c r="I14126" t="s">
        <v>91</v>
      </c>
      <c r="J14126" t="s">
        <v>43</v>
      </c>
      <c r="K14126" s="11">
        <v>6</v>
      </c>
      <c r="L14126" s="12">
        <v>464.56</v>
      </c>
      <c r="M14126" s="12">
        <v>37.1648</v>
      </c>
      <c r="N14126" s="12">
        <v>138.714</v>
      </c>
      <c r="O14126" s="13">
        <f t="shared" si="443"/>
        <v>-101.5492</v>
      </c>
    </row>
    <row r="14127" spans="1:15" x14ac:dyDescent="0.2">
      <c r="A14127" s="4">
        <f t="shared" si="442"/>
        <v>1</v>
      </c>
      <c r="B14127" s="10">
        <v>45585</v>
      </c>
      <c r="C14127" t="s">
        <v>24</v>
      </c>
      <c r="D14127" t="s">
        <v>35</v>
      </c>
      <c r="E14127" t="s">
        <v>99</v>
      </c>
      <c r="F14127" t="s">
        <v>39</v>
      </c>
      <c r="H14127" t="s">
        <v>40</v>
      </c>
      <c r="I14127" t="s">
        <v>26</v>
      </c>
      <c r="J14127" t="s">
        <v>106</v>
      </c>
      <c r="K14127" s="11">
        <v>14</v>
      </c>
      <c r="L14127" s="12">
        <v>8472.3529999999992</v>
      </c>
      <c r="M14127" s="12">
        <v>677.78823999999997</v>
      </c>
      <c r="N14127" s="12">
        <v>65.593000000000004</v>
      </c>
      <c r="O14127" s="13">
        <f t="shared" si="443"/>
        <v>612.19524000000001</v>
      </c>
    </row>
    <row r="14128" spans="1:15" x14ac:dyDescent="0.2">
      <c r="A14128" s="4">
        <f t="shared" si="442"/>
        <v>1</v>
      </c>
      <c r="B14128" s="10">
        <v>45585</v>
      </c>
      <c r="C14128" t="s">
        <v>30</v>
      </c>
      <c r="D14128" t="s">
        <v>35</v>
      </c>
      <c r="E14128" t="s">
        <v>99</v>
      </c>
      <c r="H14128" t="s">
        <v>48</v>
      </c>
      <c r="I14128" t="s">
        <v>2</v>
      </c>
      <c r="J14128" t="s">
        <v>43</v>
      </c>
      <c r="K14128" s="11">
        <v>9</v>
      </c>
      <c r="L14128" s="12">
        <v>644.48299999999995</v>
      </c>
      <c r="M14128" s="12">
        <v>51.558639999999997</v>
      </c>
      <c r="N14128" s="12">
        <v>71.884</v>
      </c>
      <c r="O14128" s="13">
        <f t="shared" si="443"/>
        <v>-20.325360000000003</v>
      </c>
    </row>
    <row r="14129" spans="1:15" x14ac:dyDescent="0.2">
      <c r="A14129" s="4">
        <f t="shared" si="442"/>
        <v>1</v>
      </c>
      <c r="B14129" s="10">
        <v>45585</v>
      </c>
      <c r="C14129" t="s">
        <v>32</v>
      </c>
      <c r="D14129" t="s">
        <v>35</v>
      </c>
      <c r="E14129" t="s">
        <v>99</v>
      </c>
      <c r="H14129" t="s">
        <v>48</v>
      </c>
      <c r="I14129" t="s">
        <v>2</v>
      </c>
      <c r="J14129" t="s">
        <v>38</v>
      </c>
      <c r="K14129" s="11">
        <v>13</v>
      </c>
      <c r="L14129" s="12">
        <v>1045.903</v>
      </c>
      <c r="M14129" s="12">
        <v>83.672240000000002</v>
      </c>
      <c r="N14129" s="12">
        <v>62.846999999999994</v>
      </c>
      <c r="O14129" s="13">
        <f t="shared" si="443"/>
        <v>20.825240000000008</v>
      </c>
    </row>
    <row r="14130" spans="1:15" x14ac:dyDescent="0.2">
      <c r="A14130" s="4">
        <f t="shared" si="442"/>
        <v>1</v>
      </c>
      <c r="B14130" s="10">
        <v>45585</v>
      </c>
      <c r="C14130" t="s">
        <v>34</v>
      </c>
      <c r="D14130" t="s">
        <v>35</v>
      </c>
      <c r="E14130" t="s">
        <v>99</v>
      </c>
      <c r="H14130" t="s">
        <v>40</v>
      </c>
      <c r="I14130" t="s">
        <v>28</v>
      </c>
      <c r="J14130" t="s">
        <v>106</v>
      </c>
      <c r="K14130" s="11">
        <v>9</v>
      </c>
      <c r="L14130" s="12">
        <v>517.87699999999995</v>
      </c>
      <c r="M14130" s="12">
        <v>41.430159999999994</v>
      </c>
      <c r="N14130" s="12">
        <v>30.581</v>
      </c>
      <c r="O14130" s="13">
        <f t="shared" si="443"/>
        <v>10.849159999999994</v>
      </c>
    </row>
    <row r="14131" spans="1:15" x14ac:dyDescent="0.2">
      <c r="A14131" s="4">
        <f t="shared" si="442"/>
        <v>1</v>
      </c>
      <c r="B14131" s="10">
        <v>45585</v>
      </c>
      <c r="C14131" t="s">
        <v>41</v>
      </c>
      <c r="D14131" t="s">
        <v>35</v>
      </c>
      <c r="E14131" t="s">
        <v>99</v>
      </c>
      <c r="H14131" t="s">
        <v>40</v>
      </c>
      <c r="I14131" t="s">
        <v>2</v>
      </c>
      <c r="J14131" t="s">
        <v>38</v>
      </c>
      <c r="K14131" s="11">
        <v>15</v>
      </c>
      <c r="L14131" s="12">
        <v>827.13699999999994</v>
      </c>
      <c r="M14131" s="12">
        <v>66.170959999999994</v>
      </c>
      <c r="N14131" s="12">
        <v>41.523000000000003</v>
      </c>
      <c r="O14131" s="13">
        <f t="shared" si="443"/>
        <v>24.647959999999991</v>
      </c>
    </row>
    <row r="14132" spans="1:15" x14ac:dyDescent="0.2">
      <c r="A14132" s="4">
        <f t="shared" si="442"/>
        <v>1</v>
      </c>
      <c r="B14132" s="10">
        <v>45585</v>
      </c>
      <c r="C14132" t="s">
        <v>56</v>
      </c>
      <c r="D14132" t="s">
        <v>35</v>
      </c>
      <c r="E14132" t="s">
        <v>99</v>
      </c>
      <c r="H14132" t="s">
        <v>40</v>
      </c>
      <c r="I14132" t="s">
        <v>28</v>
      </c>
      <c r="J14132" t="s">
        <v>106</v>
      </c>
      <c r="K14132" s="11">
        <v>9</v>
      </c>
      <c r="L14132" s="12">
        <v>668.50900000000001</v>
      </c>
      <c r="M14132" s="12">
        <v>53.480720000000005</v>
      </c>
      <c r="N14132" s="12">
        <v>40.959999999999994</v>
      </c>
      <c r="O14132" s="13">
        <f t="shared" si="443"/>
        <v>12.520720000000011</v>
      </c>
    </row>
    <row r="14133" spans="1:15" x14ac:dyDescent="0.2">
      <c r="A14133" s="4">
        <f t="shared" si="442"/>
        <v>1</v>
      </c>
      <c r="B14133" s="10">
        <v>45585</v>
      </c>
      <c r="C14133" t="s">
        <v>20</v>
      </c>
      <c r="D14133" t="s">
        <v>35</v>
      </c>
      <c r="E14133" t="s">
        <v>129</v>
      </c>
      <c r="H14133" t="s">
        <v>23</v>
      </c>
      <c r="I14133" t="s">
        <v>2</v>
      </c>
      <c r="J14133" t="s">
        <v>97</v>
      </c>
      <c r="K14133" s="11">
        <v>7</v>
      </c>
      <c r="L14133" s="12">
        <v>123.212</v>
      </c>
      <c r="M14133" s="12">
        <v>9.8569600000000008</v>
      </c>
      <c r="N14133" s="12">
        <v>17.7</v>
      </c>
      <c r="O14133" s="13">
        <f t="shared" si="443"/>
        <v>-7.8430399999999985</v>
      </c>
    </row>
    <row r="14134" spans="1:15" x14ac:dyDescent="0.2">
      <c r="A14134" s="4">
        <f t="shared" si="442"/>
        <v>1</v>
      </c>
      <c r="B14134" s="10">
        <v>45585</v>
      </c>
      <c r="C14134" t="s">
        <v>26</v>
      </c>
      <c r="D14134" t="s">
        <v>35</v>
      </c>
      <c r="E14134" t="s">
        <v>129</v>
      </c>
      <c r="H14134" t="s">
        <v>23</v>
      </c>
      <c r="I14134" t="s">
        <v>2</v>
      </c>
      <c r="J14134" t="s">
        <v>143</v>
      </c>
      <c r="K14134" s="11">
        <v>9</v>
      </c>
      <c r="L14134" s="12">
        <v>254.62799999999999</v>
      </c>
      <c r="M14134" s="12">
        <v>20.370239999999999</v>
      </c>
      <c r="N14134" s="12">
        <v>16.52</v>
      </c>
      <c r="O14134" s="13">
        <f t="shared" si="443"/>
        <v>3.8502399999999994</v>
      </c>
    </row>
    <row r="14135" spans="1:15" x14ac:dyDescent="0.2">
      <c r="A14135" s="4">
        <f t="shared" si="442"/>
        <v>1</v>
      </c>
      <c r="B14135" s="10">
        <v>45585</v>
      </c>
      <c r="C14135" t="s">
        <v>28</v>
      </c>
      <c r="D14135" t="s">
        <v>35</v>
      </c>
      <c r="E14135" t="s">
        <v>129</v>
      </c>
      <c r="H14135" t="s">
        <v>23</v>
      </c>
      <c r="I14135" t="s">
        <v>24</v>
      </c>
      <c r="J14135" t="s">
        <v>43</v>
      </c>
      <c r="K14135" s="11">
        <v>7</v>
      </c>
      <c r="L14135" s="12">
        <v>226.72800000000001</v>
      </c>
      <c r="M14135" s="12">
        <v>18.13824</v>
      </c>
      <c r="N14135" s="12">
        <v>24.524999999999999</v>
      </c>
      <c r="O14135" s="13">
        <f t="shared" si="443"/>
        <v>-6.3867599999999989</v>
      </c>
    </row>
    <row r="14136" spans="1:15" x14ac:dyDescent="0.2">
      <c r="A14136" s="4">
        <f t="shared" si="442"/>
        <v>1</v>
      </c>
      <c r="B14136" s="10">
        <v>45585</v>
      </c>
      <c r="C14136" t="s">
        <v>24</v>
      </c>
      <c r="D14136" t="s">
        <v>35</v>
      </c>
      <c r="E14136" t="s">
        <v>129</v>
      </c>
      <c r="H14136" t="s">
        <v>23</v>
      </c>
      <c r="I14136" t="s">
        <v>2</v>
      </c>
      <c r="J14136" t="s">
        <v>144</v>
      </c>
      <c r="K14136" s="11">
        <v>9</v>
      </c>
      <c r="L14136" s="12">
        <v>377.072</v>
      </c>
      <c r="M14136" s="12">
        <v>30.165760000000002</v>
      </c>
      <c r="N14136" s="12">
        <v>15.34</v>
      </c>
      <c r="O14136" s="13">
        <f t="shared" si="443"/>
        <v>14.825760000000002</v>
      </c>
    </row>
    <row r="14137" spans="1:15" x14ac:dyDescent="0.2">
      <c r="A14137" s="4">
        <f t="shared" si="442"/>
        <v>2</v>
      </c>
      <c r="B14137" s="10">
        <v>45586</v>
      </c>
      <c r="C14137" t="s">
        <v>20</v>
      </c>
      <c r="D14137" t="s">
        <v>21</v>
      </c>
      <c r="E14137" t="s">
        <v>78</v>
      </c>
      <c r="H14137" t="s">
        <v>23</v>
      </c>
      <c r="I14137" t="s">
        <v>26</v>
      </c>
      <c r="J14137" t="s">
        <v>29</v>
      </c>
      <c r="K14137" s="11">
        <v>7</v>
      </c>
      <c r="L14137" s="12">
        <v>163.376</v>
      </c>
      <c r="M14137" s="12">
        <v>13.070080000000001</v>
      </c>
      <c r="N14137" s="12">
        <v>31.257000000000001</v>
      </c>
      <c r="O14137" s="13">
        <f t="shared" si="443"/>
        <v>-18.186920000000001</v>
      </c>
    </row>
    <row r="14138" spans="1:15" x14ac:dyDescent="0.2">
      <c r="A14138" s="4">
        <f t="shared" si="442"/>
        <v>2</v>
      </c>
      <c r="B14138" s="10">
        <v>45586</v>
      </c>
      <c r="C14138" t="s">
        <v>26</v>
      </c>
      <c r="D14138" t="s">
        <v>21</v>
      </c>
      <c r="E14138" t="s">
        <v>78</v>
      </c>
      <c r="H14138" t="s">
        <v>23</v>
      </c>
      <c r="I14138" t="s">
        <v>26</v>
      </c>
      <c r="J14138" t="s">
        <v>38</v>
      </c>
      <c r="K14138" s="11">
        <v>6</v>
      </c>
      <c r="L14138" s="12">
        <v>227.06200000000001</v>
      </c>
      <c r="M14138" s="12">
        <v>18.164960000000001</v>
      </c>
      <c r="N14138" s="12">
        <v>67.407000000000011</v>
      </c>
      <c r="O14138" s="13">
        <f t="shared" si="443"/>
        <v>-49.24204000000001</v>
      </c>
    </row>
    <row r="14139" spans="1:15" x14ac:dyDescent="0.2">
      <c r="A14139" s="4">
        <f t="shared" si="442"/>
        <v>2</v>
      </c>
      <c r="B14139" s="10">
        <v>45586</v>
      </c>
      <c r="C14139" t="s">
        <v>28</v>
      </c>
      <c r="D14139" t="s">
        <v>21</v>
      </c>
      <c r="E14139" t="s">
        <v>78</v>
      </c>
      <c r="H14139" t="s">
        <v>23</v>
      </c>
      <c r="I14139" t="s">
        <v>26</v>
      </c>
      <c r="J14139" t="s">
        <v>38</v>
      </c>
      <c r="K14139" s="11">
        <v>7</v>
      </c>
      <c r="L14139" s="12">
        <v>262.601</v>
      </c>
      <c r="M14139" s="12">
        <v>21.00808</v>
      </c>
      <c r="N14139" s="12">
        <v>59.676000000000009</v>
      </c>
      <c r="O14139" s="13">
        <f t="shared" si="443"/>
        <v>-38.667920000000009</v>
      </c>
    </row>
    <row r="14140" spans="1:15" x14ac:dyDescent="0.2">
      <c r="A14140" s="4">
        <f t="shared" si="442"/>
        <v>2</v>
      </c>
      <c r="B14140" s="10">
        <v>45586</v>
      </c>
      <c r="C14140" t="s">
        <v>24</v>
      </c>
      <c r="D14140" t="s">
        <v>21</v>
      </c>
      <c r="E14140" t="s">
        <v>78</v>
      </c>
      <c r="H14140" t="s">
        <v>23</v>
      </c>
      <c r="I14140" t="s">
        <v>26</v>
      </c>
      <c r="J14140" t="s">
        <v>69</v>
      </c>
      <c r="K14140" s="11">
        <v>8</v>
      </c>
      <c r="L14140" s="12">
        <v>322.32299999999998</v>
      </c>
      <c r="M14140" s="12">
        <v>25.78584</v>
      </c>
      <c r="N14140" s="12">
        <v>78.698000000000008</v>
      </c>
      <c r="O14140" s="13">
        <f t="shared" si="443"/>
        <v>-52.912160000000007</v>
      </c>
    </row>
    <row r="14141" spans="1:15" x14ac:dyDescent="0.2">
      <c r="A14141" s="4">
        <f t="shared" si="442"/>
        <v>2</v>
      </c>
      <c r="B14141" s="10">
        <v>45586</v>
      </c>
      <c r="C14141" t="s">
        <v>30</v>
      </c>
      <c r="D14141" t="s">
        <v>21</v>
      </c>
      <c r="E14141" t="s">
        <v>78</v>
      </c>
      <c r="H14141" t="s">
        <v>31</v>
      </c>
      <c r="I14141" t="s">
        <v>2</v>
      </c>
      <c r="J14141" t="s">
        <v>38</v>
      </c>
      <c r="K14141" s="11">
        <v>13</v>
      </c>
      <c r="L14141" s="12">
        <v>479.399</v>
      </c>
      <c r="M14141" s="12">
        <v>38.35192</v>
      </c>
      <c r="N14141" s="12">
        <v>34.679000000000002</v>
      </c>
      <c r="O14141" s="13">
        <f t="shared" si="443"/>
        <v>3.6729199999999977</v>
      </c>
    </row>
    <row r="14142" spans="1:15" x14ac:dyDescent="0.2">
      <c r="A14142" s="4">
        <f t="shared" si="442"/>
        <v>2</v>
      </c>
      <c r="B14142" s="10">
        <v>45586</v>
      </c>
      <c r="C14142" t="s">
        <v>32</v>
      </c>
      <c r="D14142" t="s">
        <v>21</v>
      </c>
      <c r="E14142" t="s">
        <v>78</v>
      </c>
      <c r="H14142" t="s">
        <v>23</v>
      </c>
      <c r="I14142" t="s">
        <v>26</v>
      </c>
      <c r="J14142" t="s">
        <v>29</v>
      </c>
      <c r="K14142" s="11">
        <v>12</v>
      </c>
      <c r="L14142" s="12">
        <v>588.26099999999997</v>
      </c>
      <c r="M14142" s="12">
        <v>47.060879999999997</v>
      </c>
      <c r="N14142" s="12">
        <v>67.551000000000002</v>
      </c>
      <c r="O14142" s="13">
        <f t="shared" si="443"/>
        <v>-20.490120000000005</v>
      </c>
    </row>
    <row r="14143" spans="1:15" x14ac:dyDescent="0.2">
      <c r="A14143" s="4">
        <f t="shared" si="442"/>
        <v>2</v>
      </c>
      <c r="B14143" s="10">
        <v>45586</v>
      </c>
      <c r="C14143" t="s">
        <v>34</v>
      </c>
      <c r="D14143" t="s">
        <v>21</v>
      </c>
      <c r="E14143" t="s">
        <v>78</v>
      </c>
      <c r="H14143" t="s">
        <v>31</v>
      </c>
      <c r="I14143" t="s">
        <v>2</v>
      </c>
      <c r="J14143" t="s">
        <v>38</v>
      </c>
      <c r="K14143" s="11">
        <v>10</v>
      </c>
      <c r="L14143" s="12">
        <v>495.38499999999999</v>
      </c>
      <c r="M14143" s="12">
        <v>39.630800000000001</v>
      </c>
      <c r="N14143" s="12">
        <v>30.155999999999999</v>
      </c>
      <c r="O14143" s="13">
        <f t="shared" si="443"/>
        <v>9.4748000000000019</v>
      </c>
    </row>
    <row r="14144" spans="1:15" x14ac:dyDescent="0.2">
      <c r="A14144" s="4">
        <f t="shared" si="442"/>
        <v>2</v>
      </c>
      <c r="B14144" s="10">
        <v>45586</v>
      </c>
      <c r="C14144" t="s">
        <v>41</v>
      </c>
      <c r="D14144" t="s">
        <v>21</v>
      </c>
      <c r="E14144" t="s">
        <v>78</v>
      </c>
      <c r="H14144" t="s">
        <v>23</v>
      </c>
      <c r="I14144" t="s">
        <v>28</v>
      </c>
      <c r="J14144" t="s">
        <v>27</v>
      </c>
      <c r="K14144" s="11">
        <v>18</v>
      </c>
      <c r="L14144" s="12">
        <v>621.72799999999995</v>
      </c>
      <c r="M14144" s="12">
        <v>49.738239999999998</v>
      </c>
      <c r="N14144" s="12">
        <v>60.249000000000009</v>
      </c>
      <c r="O14144" s="13">
        <f t="shared" si="443"/>
        <v>-10.510760000000012</v>
      </c>
    </row>
    <row r="14145" spans="1:15" x14ac:dyDescent="0.2">
      <c r="A14145" s="4">
        <f t="shared" si="442"/>
        <v>2</v>
      </c>
      <c r="B14145" s="10">
        <v>45586</v>
      </c>
      <c r="C14145" t="s">
        <v>20</v>
      </c>
      <c r="D14145" t="s">
        <v>35</v>
      </c>
      <c r="E14145" t="s">
        <v>44</v>
      </c>
      <c r="F14145" t="s">
        <v>39</v>
      </c>
      <c r="H14145" t="s">
        <v>40</v>
      </c>
      <c r="I14145" t="s">
        <v>26</v>
      </c>
      <c r="J14145" t="s">
        <v>43</v>
      </c>
      <c r="K14145" s="11">
        <v>16</v>
      </c>
      <c r="L14145" s="12">
        <v>5825.3519999999999</v>
      </c>
      <c r="M14145" s="12">
        <v>466.02816000000001</v>
      </c>
      <c r="N14145" s="12">
        <v>69.674000000000007</v>
      </c>
      <c r="O14145" s="13">
        <f t="shared" si="443"/>
        <v>396.35415999999998</v>
      </c>
    </row>
    <row r="14146" spans="1:15" x14ac:dyDescent="0.2">
      <c r="A14146" s="4">
        <f t="shared" ref="A14146:A14209" si="444">WEEKDAY(B14146)</f>
        <v>2</v>
      </c>
      <c r="B14146" s="10">
        <v>45586</v>
      </c>
      <c r="C14146" t="s">
        <v>60</v>
      </c>
      <c r="D14146" t="s">
        <v>35</v>
      </c>
      <c r="E14146" t="s">
        <v>44</v>
      </c>
      <c r="H14146" t="s">
        <v>40</v>
      </c>
      <c r="I14146" t="s">
        <v>28</v>
      </c>
      <c r="J14146" t="s">
        <v>43</v>
      </c>
      <c r="K14146" s="11">
        <v>16</v>
      </c>
      <c r="L14146" s="12">
        <v>684.90700000000004</v>
      </c>
      <c r="M14146" s="12">
        <v>54.792560000000002</v>
      </c>
      <c r="N14146" s="12">
        <v>32</v>
      </c>
      <c r="O14146" s="13">
        <f t="shared" si="443"/>
        <v>22.792560000000002</v>
      </c>
    </row>
    <row r="14147" spans="1:15" x14ac:dyDescent="0.2">
      <c r="A14147" s="4">
        <f t="shared" si="444"/>
        <v>2</v>
      </c>
      <c r="B14147" s="10">
        <v>45586</v>
      </c>
      <c r="C14147" t="s">
        <v>26</v>
      </c>
      <c r="D14147" t="s">
        <v>35</v>
      </c>
      <c r="E14147" t="s">
        <v>44</v>
      </c>
      <c r="H14147" t="s">
        <v>48</v>
      </c>
      <c r="I14147" t="s">
        <v>2</v>
      </c>
      <c r="J14147" t="s">
        <v>87</v>
      </c>
      <c r="K14147" s="11">
        <v>12</v>
      </c>
      <c r="L14147" s="12">
        <v>700.12300000000005</v>
      </c>
      <c r="M14147" s="12">
        <v>56.009840000000004</v>
      </c>
      <c r="N14147" s="12">
        <v>89.325000000000003</v>
      </c>
      <c r="O14147" s="13">
        <f t="shared" si="443"/>
        <v>-33.315159999999999</v>
      </c>
    </row>
    <row r="14148" spans="1:15" x14ac:dyDescent="0.2">
      <c r="A14148" s="4">
        <f t="shared" si="444"/>
        <v>2</v>
      </c>
      <c r="B14148" s="10">
        <v>45586</v>
      </c>
      <c r="C14148" t="s">
        <v>28</v>
      </c>
      <c r="D14148" t="s">
        <v>35</v>
      </c>
      <c r="E14148" t="s">
        <v>44</v>
      </c>
      <c r="H14148" t="s">
        <v>40</v>
      </c>
      <c r="I14148" t="s">
        <v>24</v>
      </c>
      <c r="J14148" t="s">
        <v>43</v>
      </c>
      <c r="K14148" s="11">
        <v>16</v>
      </c>
      <c r="L14148" s="12">
        <v>739.17899999999997</v>
      </c>
      <c r="M14148" s="12">
        <v>59.134320000000002</v>
      </c>
      <c r="N14148" s="12">
        <v>17.724</v>
      </c>
      <c r="O14148" s="13">
        <f t="shared" si="443"/>
        <v>41.410319999999999</v>
      </c>
    </row>
    <row r="14149" spans="1:15" x14ac:dyDescent="0.2">
      <c r="A14149" s="4">
        <f t="shared" si="444"/>
        <v>2</v>
      </c>
      <c r="B14149" s="10">
        <v>45586</v>
      </c>
      <c r="C14149" t="s">
        <v>24</v>
      </c>
      <c r="D14149" t="s">
        <v>35</v>
      </c>
      <c r="E14149" t="s">
        <v>44</v>
      </c>
      <c r="H14149" t="s">
        <v>40</v>
      </c>
      <c r="I14149" t="s">
        <v>28</v>
      </c>
      <c r="J14149" t="s">
        <v>106</v>
      </c>
      <c r="K14149" s="11">
        <v>10</v>
      </c>
      <c r="L14149" s="12">
        <v>680.94200000000001</v>
      </c>
      <c r="M14149" s="12">
        <v>54.475360000000002</v>
      </c>
      <c r="N14149" s="12">
        <v>45.754999999999995</v>
      </c>
      <c r="O14149" s="13">
        <f t="shared" si="443"/>
        <v>8.7203600000000066</v>
      </c>
    </row>
    <row r="14150" spans="1:15" x14ac:dyDescent="0.2">
      <c r="A14150" s="4">
        <f t="shared" si="444"/>
        <v>2</v>
      </c>
      <c r="B14150" s="10">
        <v>45586</v>
      </c>
      <c r="C14150" t="s">
        <v>30</v>
      </c>
      <c r="D14150" t="s">
        <v>35</v>
      </c>
      <c r="E14150" t="s">
        <v>44</v>
      </c>
      <c r="H14150" t="s">
        <v>40</v>
      </c>
      <c r="I14150" t="s">
        <v>24</v>
      </c>
      <c r="J14150" t="s">
        <v>43</v>
      </c>
      <c r="K14150" s="11">
        <v>16</v>
      </c>
      <c r="L14150" s="12">
        <v>674.49800000000005</v>
      </c>
      <c r="M14150" s="12">
        <v>53.959840000000007</v>
      </c>
      <c r="N14150" s="12">
        <v>29.431000000000001</v>
      </c>
      <c r="O14150" s="13">
        <f t="shared" si="443"/>
        <v>24.528840000000006</v>
      </c>
    </row>
    <row r="14151" spans="1:15" x14ac:dyDescent="0.2">
      <c r="A14151" s="4">
        <f t="shared" si="444"/>
        <v>2</v>
      </c>
      <c r="B14151" s="10">
        <v>45586</v>
      </c>
      <c r="C14151" t="s">
        <v>32</v>
      </c>
      <c r="D14151" t="s">
        <v>35</v>
      </c>
      <c r="E14151" t="s">
        <v>44</v>
      </c>
      <c r="H14151" t="s">
        <v>49</v>
      </c>
      <c r="I14151" t="s">
        <v>50</v>
      </c>
      <c r="J14151" t="s">
        <v>87</v>
      </c>
      <c r="K14151" s="11">
        <v>10</v>
      </c>
      <c r="L14151" s="12">
        <v>757.95799999999997</v>
      </c>
      <c r="M14151" s="12">
        <v>60.63664</v>
      </c>
      <c r="N14151" s="12">
        <v>134.42500000000001</v>
      </c>
      <c r="O14151" s="13">
        <f t="shared" ref="O14151:O14214" si="445">M14151-N14151</f>
        <v>-73.788360000000011</v>
      </c>
    </row>
    <row r="14152" spans="1:15" x14ac:dyDescent="0.2">
      <c r="A14152" s="4">
        <f t="shared" si="444"/>
        <v>2</v>
      </c>
      <c r="B14152" s="10">
        <v>45586</v>
      </c>
      <c r="C14152" t="s">
        <v>34</v>
      </c>
      <c r="D14152" t="s">
        <v>35</v>
      </c>
      <c r="E14152" t="s">
        <v>44</v>
      </c>
      <c r="H14152" t="s">
        <v>40</v>
      </c>
      <c r="I14152" t="s">
        <v>28</v>
      </c>
      <c r="J14152" t="s">
        <v>43</v>
      </c>
      <c r="K14152" s="11">
        <v>16</v>
      </c>
      <c r="L14152" s="12">
        <v>854.31799999999998</v>
      </c>
      <c r="M14152" s="12">
        <v>68.345439999999996</v>
      </c>
      <c r="N14152" s="12">
        <v>33.866</v>
      </c>
      <c r="O14152" s="13">
        <f t="shared" si="445"/>
        <v>34.479439999999997</v>
      </c>
    </row>
    <row r="14153" spans="1:15" x14ac:dyDescent="0.2">
      <c r="A14153" s="4">
        <f t="shared" si="444"/>
        <v>2</v>
      </c>
      <c r="B14153" s="10">
        <v>45586</v>
      </c>
      <c r="C14153" t="s">
        <v>41</v>
      </c>
      <c r="D14153" t="s">
        <v>35</v>
      </c>
      <c r="E14153" t="s">
        <v>44</v>
      </c>
      <c r="H14153" t="s">
        <v>48</v>
      </c>
      <c r="I14153" t="s">
        <v>2</v>
      </c>
      <c r="J14153" t="s">
        <v>38</v>
      </c>
      <c r="K14153" s="11">
        <v>11</v>
      </c>
      <c r="L14153" s="12">
        <v>774.96400000000006</v>
      </c>
      <c r="M14153" s="12">
        <v>61.997120000000002</v>
      </c>
      <c r="N14153" s="12">
        <v>105.294</v>
      </c>
      <c r="O14153" s="13">
        <f t="shared" si="445"/>
        <v>-43.296879999999994</v>
      </c>
    </row>
    <row r="14154" spans="1:15" x14ac:dyDescent="0.2">
      <c r="A14154" s="4">
        <f t="shared" si="444"/>
        <v>2</v>
      </c>
      <c r="B14154" s="10">
        <v>45586</v>
      </c>
      <c r="C14154" t="s">
        <v>56</v>
      </c>
      <c r="D14154" t="s">
        <v>35</v>
      </c>
      <c r="E14154" t="s">
        <v>44</v>
      </c>
      <c r="H14154" t="s">
        <v>40</v>
      </c>
      <c r="I14154" t="s">
        <v>28</v>
      </c>
      <c r="J14154" t="s">
        <v>43</v>
      </c>
      <c r="K14154" s="11">
        <v>15</v>
      </c>
      <c r="L14154" s="12">
        <v>877.66800000000001</v>
      </c>
      <c r="M14154" s="12">
        <v>70.213440000000006</v>
      </c>
      <c r="N14154" s="12">
        <v>35.200999999999993</v>
      </c>
      <c r="O14154" s="13">
        <f t="shared" si="445"/>
        <v>35.012440000000012</v>
      </c>
    </row>
    <row r="14155" spans="1:15" x14ac:dyDescent="0.2">
      <c r="A14155" s="4">
        <f t="shared" si="444"/>
        <v>3</v>
      </c>
      <c r="B14155" s="10">
        <v>45587</v>
      </c>
      <c r="C14155" t="s">
        <v>20</v>
      </c>
      <c r="D14155" t="s">
        <v>35</v>
      </c>
      <c r="E14155" t="s">
        <v>117</v>
      </c>
      <c r="F14155" t="s">
        <v>39</v>
      </c>
      <c r="H14155" t="s">
        <v>40</v>
      </c>
      <c r="I14155" t="s">
        <v>2</v>
      </c>
      <c r="J14155" t="s">
        <v>38</v>
      </c>
      <c r="K14155" s="11">
        <v>16</v>
      </c>
      <c r="L14155" s="12">
        <v>5779.0450000000001</v>
      </c>
      <c r="M14155" s="12">
        <v>462.3236</v>
      </c>
      <c r="N14155" s="12">
        <v>108.67200000000001</v>
      </c>
      <c r="O14155" s="13">
        <f t="shared" si="445"/>
        <v>353.65159999999997</v>
      </c>
    </row>
    <row r="14156" spans="1:15" x14ac:dyDescent="0.2">
      <c r="A14156" s="4">
        <f t="shared" si="444"/>
        <v>3</v>
      </c>
      <c r="B14156" s="10">
        <v>45587</v>
      </c>
      <c r="C14156" t="s">
        <v>26</v>
      </c>
      <c r="D14156" t="s">
        <v>35</v>
      </c>
      <c r="E14156" t="s">
        <v>117</v>
      </c>
      <c r="H14156" t="s">
        <v>23</v>
      </c>
      <c r="I14156" t="s">
        <v>24</v>
      </c>
      <c r="J14156" t="s">
        <v>43</v>
      </c>
      <c r="K14156" s="11">
        <v>7</v>
      </c>
      <c r="L14156" s="12">
        <v>516.73800000000006</v>
      </c>
      <c r="M14156" s="12">
        <v>41.339040000000004</v>
      </c>
      <c r="N14156" s="12">
        <v>25.6</v>
      </c>
      <c r="O14156" s="13">
        <f t="shared" si="445"/>
        <v>15.739040000000003</v>
      </c>
    </row>
    <row r="14157" spans="1:15" x14ac:dyDescent="0.2">
      <c r="A14157" s="4">
        <f t="shared" si="444"/>
        <v>3</v>
      </c>
      <c r="B14157" s="10">
        <v>45587</v>
      </c>
      <c r="C14157" t="s">
        <v>28</v>
      </c>
      <c r="D14157" t="s">
        <v>35</v>
      </c>
      <c r="E14157" t="s">
        <v>117</v>
      </c>
      <c r="H14157" t="s">
        <v>37</v>
      </c>
      <c r="I14157" t="s">
        <v>2</v>
      </c>
      <c r="J14157" t="s">
        <v>87</v>
      </c>
      <c r="K14157" s="11">
        <v>8</v>
      </c>
      <c r="L14157" s="12">
        <v>668.82100000000003</v>
      </c>
      <c r="M14157" s="12">
        <v>53.505680000000005</v>
      </c>
      <c r="N14157" s="12">
        <v>58.85</v>
      </c>
      <c r="O14157" s="13">
        <f t="shared" si="445"/>
        <v>-5.3443199999999962</v>
      </c>
    </row>
    <row r="14158" spans="1:15" x14ac:dyDescent="0.2">
      <c r="A14158" s="4">
        <f t="shared" si="444"/>
        <v>3</v>
      </c>
      <c r="B14158" s="10">
        <v>45587</v>
      </c>
      <c r="C14158" t="s">
        <v>24</v>
      </c>
      <c r="D14158" t="s">
        <v>35</v>
      </c>
      <c r="E14158" t="s">
        <v>117</v>
      </c>
      <c r="H14158" t="s">
        <v>37</v>
      </c>
      <c r="I14158" t="s">
        <v>2</v>
      </c>
      <c r="J14158" t="s">
        <v>87</v>
      </c>
      <c r="K14158" s="11">
        <v>10</v>
      </c>
      <c r="L14158" s="12">
        <v>645.61300000000006</v>
      </c>
      <c r="M14158" s="12">
        <v>51.649040000000007</v>
      </c>
      <c r="N14158" s="12">
        <v>52.277000000000001</v>
      </c>
      <c r="O14158" s="13">
        <f t="shared" si="445"/>
        <v>-0.62795999999999452</v>
      </c>
    </row>
    <row r="14159" spans="1:15" x14ac:dyDescent="0.2">
      <c r="A14159" s="4">
        <f t="shared" si="444"/>
        <v>3</v>
      </c>
      <c r="B14159" s="10">
        <v>45587</v>
      </c>
      <c r="C14159" t="s">
        <v>30</v>
      </c>
      <c r="D14159" t="s">
        <v>35</v>
      </c>
      <c r="E14159" t="s">
        <v>117</v>
      </c>
      <c r="H14159" t="s">
        <v>37</v>
      </c>
      <c r="I14159" t="s">
        <v>2</v>
      </c>
      <c r="J14159" t="s">
        <v>38</v>
      </c>
      <c r="K14159" s="11">
        <v>10</v>
      </c>
      <c r="L14159" s="12">
        <v>654.48400000000004</v>
      </c>
      <c r="M14159" s="12">
        <v>52.358720000000005</v>
      </c>
      <c r="N14159" s="12">
        <v>37.052999999999997</v>
      </c>
      <c r="O14159" s="13">
        <f t="shared" si="445"/>
        <v>15.305720000000008</v>
      </c>
    </row>
    <row r="14160" spans="1:15" x14ac:dyDescent="0.2">
      <c r="A14160" s="4">
        <f t="shared" si="444"/>
        <v>3</v>
      </c>
      <c r="B14160" s="10">
        <v>45587</v>
      </c>
      <c r="C14160" t="s">
        <v>32</v>
      </c>
      <c r="D14160" t="s">
        <v>35</v>
      </c>
      <c r="E14160" t="s">
        <v>117</v>
      </c>
      <c r="H14160" t="s">
        <v>23</v>
      </c>
      <c r="I14160" t="s">
        <v>28</v>
      </c>
      <c r="J14160" t="s">
        <v>38</v>
      </c>
      <c r="K14160" s="11">
        <v>10</v>
      </c>
      <c r="L14160" s="12">
        <v>729.49</v>
      </c>
      <c r="M14160" s="12">
        <v>58.359200000000001</v>
      </c>
      <c r="N14160" s="12">
        <v>29.774000000000001</v>
      </c>
      <c r="O14160" s="13">
        <f t="shared" si="445"/>
        <v>28.5852</v>
      </c>
    </row>
    <row r="14161" spans="1:15" x14ac:dyDescent="0.2">
      <c r="A14161" s="4">
        <f t="shared" si="444"/>
        <v>3</v>
      </c>
      <c r="B14161" s="10">
        <v>45587</v>
      </c>
      <c r="C14161" t="s">
        <v>34</v>
      </c>
      <c r="D14161" t="s">
        <v>35</v>
      </c>
      <c r="E14161" t="s">
        <v>117</v>
      </c>
      <c r="H14161" t="s">
        <v>31</v>
      </c>
      <c r="I14161" t="s">
        <v>2</v>
      </c>
      <c r="J14161" t="s">
        <v>38</v>
      </c>
      <c r="K14161" s="11">
        <v>8</v>
      </c>
      <c r="L14161" s="12">
        <v>628.55799999999999</v>
      </c>
      <c r="M14161" s="12">
        <v>50.284640000000003</v>
      </c>
      <c r="N14161" s="12">
        <v>35.713000000000001</v>
      </c>
      <c r="O14161" s="13">
        <f t="shared" si="445"/>
        <v>14.571640000000002</v>
      </c>
    </row>
    <row r="14162" spans="1:15" x14ac:dyDescent="0.2">
      <c r="A14162" s="4">
        <f t="shared" si="444"/>
        <v>3</v>
      </c>
      <c r="B14162" s="10">
        <v>45587</v>
      </c>
      <c r="C14162" t="s">
        <v>41</v>
      </c>
      <c r="D14162" t="s">
        <v>35</v>
      </c>
      <c r="E14162" t="s">
        <v>117</v>
      </c>
      <c r="H14162" t="s">
        <v>40</v>
      </c>
      <c r="I14162" t="s">
        <v>2</v>
      </c>
      <c r="J14162" t="s">
        <v>38</v>
      </c>
      <c r="K14162" s="11">
        <v>16</v>
      </c>
      <c r="L14162" s="12">
        <v>1108.163</v>
      </c>
      <c r="M14162" s="12">
        <v>88.653040000000004</v>
      </c>
      <c r="N14162" s="12">
        <v>55.366999999999997</v>
      </c>
      <c r="O14162" s="13">
        <f t="shared" si="445"/>
        <v>33.286040000000007</v>
      </c>
    </row>
    <row r="14163" spans="1:15" x14ac:dyDescent="0.2">
      <c r="A14163" s="4">
        <f t="shared" si="444"/>
        <v>3</v>
      </c>
      <c r="B14163" s="10">
        <v>45587</v>
      </c>
      <c r="C14163" t="s">
        <v>20</v>
      </c>
      <c r="D14163" t="s">
        <v>35</v>
      </c>
      <c r="E14163" t="s">
        <v>66</v>
      </c>
      <c r="H14163" t="s">
        <v>23</v>
      </c>
      <c r="I14163" t="s">
        <v>26</v>
      </c>
      <c r="J14163" t="s">
        <v>43</v>
      </c>
      <c r="K14163" s="11">
        <v>7</v>
      </c>
      <c r="L14163" s="12">
        <v>168.387</v>
      </c>
      <c r="M14163" s="12">
        <v>13.47096</v>
      </c>
      <c r="N14163" s="12">
        <v>35.056000000000004</v>
      </c>
      <c r="O14163" s="13">
        <f t="shared" si="445"/>
        <v>-21.585040000000006</v>
      </c>
    </row>
    <row r="14164" spans="1:15" x14ac:dyDescent="0.2">
      <c r="A14164" s="4">
        <f t="shared" si="444"/>
        <v>3</v>
      </c>
      <c r="B14164" s="10">
        <v>45587</v>
      </c>
      <c r="C14164" t="s">
        <v>26</v>
      </c>
      <c r="D14164" t="s">
        <v>35</v>
      </c>
      <c r="E14164" t="s">
        <v>66</v>
      </c>
      <c r="H14164" t="s">
        <v>23</v>
      </c>
      <c r="I14164" t="s">
        <v>20</v>
      </c>
      <c r="J14164" t="s">
        <v>38</v>
      </c>
      <c r="K14164" s="11">
        <v>8</v>
      </c>
      <c r="L14164" s="12">
        <v>296.02699999999999</v>
      </c>
      <c r="M14164" s="12">
        <v>23.68216</v>
      </c>
      <c r="N14164" s="12">
        <v>57.668999999999997</v>
      </c>
      <c r="O14164" s="13">
        <f t="shared" si="445"/>
        <v>-33.986840000000001</v>
      </c>
    </row>
    <row r="14165" spans="1:15" x14ac:dyDescent="0.2">
      <c r="A14165" s="4">
        <f t="shared" si="444"/>
        <v>3</v>
      </c>
      <c r="B14165" s="10">
        <v>45587</v>
      </c>
      <c r="C14165" t="s">
        <v>28</v>
      </c>
      <c r="D14165" t="s">
        <v>35</v>
      </c>
      <c r="E14165" t="s">
        <v>66</v>
      </c>
      <c r="H14165" t="s">
        <v>37</v>
      </c>
      <c r="I14165" t="s">
        <v>2</v>
      </c>
      <c r="J14165" t="s">
        <v>87</v>
      </c>
      <c r="K14165" s="11">
        <v>10</v>
      </c>
      <c r="L14165" s="12">
        <v>394.286</v>
      </c>
      <c r="M14165" s="12">
        <v>31.54288</v>
      </c>
      <c r="N14165" s="12">
        <v>44.210999999999999</v>
      </c>
      <c r="O14165" s="13">
        <f t="shared" si="445"/>
        <v>-12.668119999999998</v>
      </c>
    </row>
    <row r="14166" spans="1:15" x14ac:dyDescent="0.2">
      <c r="A14166" s="4">
        <f t="shared" si="444"/>
        <v>3</v>
      </c>
      <c r="B14166" s="10">
        <v>45587</v>
      </c>
      <c r="C14166" t="s">
        <v>24</v>
      </c>
      <c r="D14166" t="s">
        <v>35</v>
      </c>
      <c r="E14166" t="s">
        <v>66</v>
      </c>
      <c r="H14166" t="s">
        <v>40</v>
      </c>
      <c r="I14166" t="s">
        <v>24</v>
      </c>
      <c r="J14166" t="s">
        <v>43</v>
      </c>
      <c r="K14166" s="11">
        <v>8</v>
      </c>
      <c r="L14166" s="12">
        <v>339.91399999999999</v>
      </c>
      <c r="M14166" s="12">
        <v>27.19312</v>
      </c>
      <c r="N14166" s="12">
        <v>24.279999999999998</v>
      </c>
      <c r="O14166" s="13">
        <f t="shared" si="445"/>
        <v>2.9131200000000028</v>
      </c>
    </row>
    <row r="14167" spans="1:15" x14ac:dyDescent="0.2">
      <c r="A14167" s="4">
        <f t="shared" si="444"/>
        <v>3</v>
      </c>
      <c r="B14167" s="10">
        <v>45587</v>
      </c>
      <c r="C14167" t="s">
        <v>30</v>
      </c>
      <c r="D14167" t="s">
        <v>35</v>
      </c>
      <c r="E14167" t="s">
        <v>66</v>
      </c>
      <c r="H14167" t="s">
        <v>40</v>
      </c>
      <c r="I14167" t="s">
        <v>24</v>
      </c>
      <c r="J14167" t="s">
        <v>43</v>
      </c>
      <c r="K14167" s="11">
        <v>9</v>
      </c>
      <c r="L14167" s="12">
        <v>462.91</v>
      </c>
      <c r="M14167" s="12">
        <v>37.032800000000002</v>
      </c>
      <c r="N14167" s="12">
        <v>27.795000000000002</v>
      </c>
      <c r="O14167" s="13">
        <f t="shared" si="445"/>
        <v>9.2378</v>
      </c>
    </row>
    <row r="14168" spans="1:15" x14ac:dyDescent="0.2">
      <c r="A14168" s="4">
        <f t="shared" si="444"/>
        <v>3</v>
      </c>
      <c r="B14168" s="10">
        <v>45587</v>
      </c>
      <c r="C14168" t="s">
        <v>32</v>
      </c>
      <c r="D14168" t="s">
        <v>35</v>
      </c>
      <c r="E14168" t="s">
        <v>66</v>
      </c>
      <c r="H14168" t="s">
        <v>40</v>
      </c>
      <c r="I14168" t="s">
        <v>2</v>
      </c>
      <c r="J14168" t="s">
        <v>87</v>
      </c>
      <c r="K14168" s="11">
        <v>10</v>
      </c>
      <c r="L14168" s="12">
        <v>559.125</v>
      </c>
      <c r="M14168" s="12">
        <v>44.730000000000004</v>
      </c>
      <c r="N14168" s="12">
        <v>32.954000000000001</v>
      </c>
      <c r="O14168" s="13">
        <f t="shared" si="445"/>
        <v>11.776000000000003</v>
      </c>
    </row>
    <row r="14169" spans="1:15" x14ac:dyDescent="0.2">
      <c r="A14169" s="4">
        <f t="shared" si="444"/>
        <v>3</v>
      </c>
      <c r="B14169" s="10">
        <v>45587</v>
      </c>
      <c r="C14169" t="s">
        <v>34</v>
      </c>
      <c r="D14169" t="s">
        <v>35</v>
      </c>
      <c r="E14169" t="s">
        <v>66</v>
      </c>
      <c r="H14169" t="s">
        <v>40</v>
      </c>
      <c r="I14169" t="s">
        <v>24</v>
      </c>
      <c r="J14169" t="s">
        <v>106</v>
      </c>
      <c r="K14169" s="11">
        <v>10</v>
      </c>
      <c r="L14169" s="12">
        <v>488.173</v>
      </c>
      <c r="M14169" s="12">
        <v>39.053840000000001</v>
      </c>
      <c r="N14169" s="12">
        <v>24.795999999999999</v>
      </c>
      <c r="O14169" s="13">
        <f t="shared" si="445"/>
        <v>14.257840000000002</v>
      </c>
    </row>
    <row r="14170" spans="1:15" x14ac:dyDescent="0.2">
      <c r="A14170" s="4">
        <f t="shared" si="444"/>
        <v>3</v>
      </c>
      <c r="B14170" s="10">
        <v>45587</v>
      </c>
      <c r="C14170" t="s">
        <v>41</v>
      </c>
      <c r="D14170" t="s">
        <v>35</v>
      </c>
      <c r="E14170" t="s">
        <v>66</v>
      </c>
      <c r="H14170" t="s">
        <v>40</v>
      </c>
      <c r="I14170" t="s">
        <v>28</v>
      </c>
      <c r="J14170" t="s">
        <v>106</v>
      </c>
      <c r="K14170" s="11">
        <v>11</v>
      </c>
      <c r="L14170" s="12">
        <v>696.17399999999998</v>
      </c>
      <c r="M14170" s="12">
        <v>55.693919999999999</v>
      </c>
      <c r="N14170" s="12">
        <v>26.722999999999999</v>
      </c>
      <c r="O14170" s="13">
        <f t="shared" si="445"/>
        <v>28.97092</v>
      </c>
    </row>
    <row r="14171" spans="1:15" x14ac:dyDescent="0.2">
      <c r="A14171" s="4">
        <f t="shared" si="444"/>
        <v>3</v>
      </c>
      <c r="B14171" s="10">
        <v>45587</v>
      </c>
      <c r="C14171" t="s">
        <v>20</v>
      </c>
      <c r="D14171" t="s">
        <v>21</v>
      </c>
      <c r="E14171" t="s">
        <v>98</v>
      </c>
      <c r="H14171" t="s">
        <v>23</v>
      </c>
      <c r="I14171" t="s">
        <v>24</v>
      </c>
      <c r="J14171" t="s">
        <v>29</v>
      </c>
      <c r="K14171" s="11">
        <v>6</v>
      </c>
      <c r="L14171" s="12">
        <v>73.319000000000003</v>
      </c>
      <c r="M14171" s="12">
        <v>5.8655200000000001</v>
      </c>
      <c r="N14171" s="12">
        <v>25.939</v>
      </c>
      <c r="O14171" s="13">
        <f t="shared" si="445"/>
        <v>-20.07348</v>
      </c>
    </row>
    <row r="14172" spans="1:15" x14ac:dyDescent="0.2">
      <c r="A14172" s="4">
        <f t="shared" si="444"/>
        <v>3</v>
      </c>
      <c r="B14172" s="10">
        <v>45587</v>
      </c>
      <c r="C14172" t="s">
        <v>26</v>
      </c>
      <c r="D14172" t="s">
        <v>35</v>
      </c>
      <c r="E14172" t="s">
        <v>98</v>
      </c>
      <c r="H14172" t="s">
        <v>40</v>
      </c>
      <c r="I14172" t="s">
        <v>2</v>
      </c>
      <c r="J14172" t="s">
        <v>38</v>
      </c>
      <c r="K14172" s="11">
        <v>10</v>
      </c>
      <c r="L14172" s="12">
        <v>172.779</v>
      </c>
      <c r="M14172" s="12">
        <v>13.822319999999999</v>
      </c>
      <c r="N14172" s="12">
        <v>29.394000000000002</v>
      </c>
      <c r="O14172" s="13">
        <f t="shared" si="445"/>
        <v>-15.571680000000002</v>
      </c>
    </row>
    <row r="14173" spans="1:15" x14ac:dyDescent="0.2">
      <c r="A14173" s="4">
        <f t="shared" si="444"/>
        <v>3</v>
      </c>
      <c r="B14173" s="10">
        <v>45587</v>
      </c>
      <c r="C14173" t="s">
        <v>28</v>
      </c>
      <c r="D14173" t="s">
        <v>21</v>
      </c>
      <c r="E14173" t="s">
        <v>98</v>
      </c>
      <c r="H14173" t="s">
        <v>40</v>
      </c>
      <c r="I14173" t="s">
        <v>2</v>
      </c>
      <c r="J14173" t="s">
        <v>27</v>
      </c>
      <c r="K14173" s="11">
        <v>11</v>
      </c>
      <c r="L14173" s="12">
        <v>196.22300000000001</v>
      </c>
      <c r="M14173" s="12">
        <v>15.697840000000001</v>
      </c>
      <c r="N14173" s="12">
        <v>34.204000000000008</v>
      </c>
      <c r="O14173" s="13">
        <f t="shared" si="445"/>
        <v>-18.506160000000008</v>
      </c>
    </row>
    <row r="14174" spans="1:15" x14ac:dyDescent="0.2">
      <c r="A14174" s="4">
        <f t="shared" si="444"/>
        <v>3</v>
      </c>
      <c r="B14174" s="10">
        <v>45587</v>
      </c>
      <c r="C14174" t="s">
        <v>24</v>
      </c>
      <c r="D14174" t="s">
        <v>21</v>
      </c>
      <c r="E14174" t="s">
        <v>98</v>
      </c>
      <c r="H14174" t="s">
        <v>40</v>
      </c>
      <c r="I14174" t="s">
        <v>2</v>
      </c>
      <c r="J14174" t="s">
        <v>29</v>
      </c>
      <c r="K14174" s="11">
        <v>9</v>
      </c>
      <c r="L14174" s="12">
        <v>235.92599999999999</v>
      </c>
      <c r="M14174" s="12">
        <v>18.874079999999999</v>
      </c>
      <c r="N14174" s="12">
        <v>30.911000000000001</v>
      </c>
      <c r="O14174" s="13">
        <f t="shared" si="445"/>
        <v>-12.036920000000002</v>
      </c>
    </row>
    <row r="14175" spans="1:15" x14ac:dyDescent="0.2">
      <c r="A14175" s="4">
        <f t="shared" si="444"/>
        <v>3</v>
      </c>
      <c r="B14175" s="10">
        <v>45587</v>
      </c>
      <c r="C14175" t="s">
        <v>30</v>
      </c>
      <c r="D14175" t="s">
        <v>35</v>
      </c>
      <c r="E14175" t="s">
        <v>98</v>
      </c>
      <c r="H14175" t="s">
        <v>40</v>
      </c>
      <c r="I14175" t="s">
        <v>2</v>
      </c>
      <c r="J14175" t="s">
        <v>38</v>
      </c>
      <c r="K14175" s="11">
        <v>12</v>
      </c>
      <c r="L14175" s="12">
        <v>287.52499999999998</v>
      </c>
      <c r="M14175" s="12">
        <v>23.001999999999999</v>
      </c>
      <c r="N14175" s="12">
        <v>33.480000000000004</v>
      </c>
      <c r="O14175" s="13">
        <f t="shared" si="445"/>
        <v>-10.478000000000005</v>
      </c>
    </row>
    <row r="14176" spans="1:15" x14ac:dyDescent="0.2">
      <c r="A14176" s="4">
        <f t="shared" si="444"/>
        <v>3</v>
      </c>
      <c r="B14176" s="10">
        <v>45587</v>
      </c>
      <c r="C14176" t="s">
        <v>32</v>
      </c>
      <c r="D14176" t="s">
        <v>35</v>
      </c>
      <c r="E14176" t="s">
        <v>98</v>
      </c>
      <c r="H14176" t="s">
        <v>40</v>
      </c>
      <c r="I14176" t="s">
        <v>24</v>
      </c>
      <c r="J14176" t="s">
        <v>43</v>
      </c>
      <c r="K14176" s="11">
        <v>11</v>
      </c>
      <c r="L14176" s="12">
        <v>343.45800000000003</v>
      </c>
      <c r="M14176" s="12">
        <v>27.476640000000003</v>
      </c>
      <c r="N14176" s="12">
        <v>29.490000000000002</v>
      </c>
      <c r="O14176" s="13">
        <f t="shared" si="445"/>
        <v>-2.0133599999999987</v>
      </c>
    </row>
    <row r="14177" spans="1:15" x14ac:dyDescent="0.2">
      <c r="A14177" s="4">
        <f t="shared" si="444"/>
        <v>3</v>
      </c>
      <c r="B14177" s="10">
        <v>45587</v>
      </c>
      <c r="C14177" t="s">
        <v>34</v>
      </c>
      <c r="D14177" t="s">
        <v>35</v>
      </c>
      <c r="E14177" t="s">
        <v>98</v>
      </c>
      <c r="H14177" t="s">
        <v>40</v>
      </c>
      <c r="I14177" t="s">
        <v>24</v>
      </c>
      <c r="J14177" t="s">
        <v>43</v>
      </c>
      <c r="K14177" s="11">
        <v>12</v>
      </c>
      <c r="L14177" s="12">
        <v>348.55799999999999</v>
      </c>
      <c r="M14177" s="12">
        <v>27.884640000000001</v>
      </c>
      <c r="N14177" s="12">
        <v>29.490000000000002</v>
      </c>
      <c r="O14177" s="13">
        <f t="shared" si="445"/>
        <v>-1.605360000000001</v>
      </c>
    </row>
    <row r="14178" spans="1:15" x14ac:dyDescent="0.2">
      <c r="A14178" s="4">
        <f t="shared" si="444"/>
        <v>3</v>
      </c>
      <c r="B14178" s="10">
        <v>45587</v>
      </c>
      <c r="C14178" t="s">
        <v>41</v>
      </c>
      <c r="D14178" t="s">
        <v>35</v>
      </c>
      <c r="E14178" t="s">
        <v>98</v>
      </c>
      <c r="H14178" t="s">
        <v>40</v>
      </c>
      <c r="I14178" t="s">
        <v>2</v>
      </c>
      <c r="J14178" t="s">
        <v>38</v>
      </c>
      <c r="K14178" s="11">
        <v>9</v>
      </c>
      <c r="L14178" s="12">
        <v>133.19200000000001</v>
      </c>
      <c r="M14178" s="12">
        <v>10.65536</v>
      </c>
      <c r="N14178" s="12">
        <v>33.614000000000004</v>
      </c>
      <c r="O14178" s="13">
        <f t="shared" si="445"/>
        <v>-22.958640000000003</v>
      </c>
    </row>
    <row r="14179" spans="1:15" x14ac:dyDescent="0.2">
      <c r="A14179" s="4">
        <f t="shared" si="444"/>
        <v>4</v>
      </c>
      <c r="B14179" s="10">
        <v>45588</v>
      </c>
      <c r="C14179" t="s">
        <v>20</v>
      </c>
      <c r="D14179" t="s">
        <v>35</v>
      </c>
      <c r="E14179" t="s">
        <v>44</v>
      </c>
      <c r="H14179" t="s">
        <v>59</v>
      </c>
      <c r="I14179" t="s">
        <v>2</v>
      </c>
      <c r="J14179" t="s">
        <v>87</v>
      </c>
      <c r="K14179" s="11">
        <v>8</v>
      </c>
      <c r="L14179" s="12">
        <v>345.11900000000003</v>
      </c>
      <c r="M14179" s="12">
        <v>27.609520000000003</v>
      </c>
      <c r="N14179" s="12">
        <v>89.114000000000004</v>
      </c>
      <c r="O14179" s="13">
        <f t="shared" si="445"/>
        <v>-61.504480000000001</v>
      </c>
    </row>
    <row r="14180" spans="1:15" x14ac:dyDescent="0.2">
      <c r="A14180" s="4">
        <f t="shared" si="444"/>
        <v>4</v>
      </c>
      <c r="B14180" s="10">
        <v>45588</v>
      </c>
      <c r="C14180" t="s">
        <v>26</v>
      </c>
      <c r="D14180" t="s">
        <v>35</v>
      </c>
      <c r="E14180" t="s">
        <v>44</v>
      </c>
      <c r="H14180" t="s">
        <v>23</v>
      </c>
      <c r="I14180" t="s">
        <v>28</v>
      </c>
      <c r="J14180" t="s">
        <v>38</v>
      </c>
      <c r="K14180" s="11">
        <v>13</v>
      </c>
      <c r="L14180" s="12">
        <v>678.46799999999996</v>
      </c>
      <c r="M14180" s="12">
        <v>54.277439999999999</v>
      </c>
      <c r="N14180" s="12">
        <v>38.463999999999999</v>
      </c>
      <c r="O14180" s="13">
        <f t="shared" si="445"/>
        <v>15.81344</v>
      </c>
    </row>
    <row r="14181" spans="1:15" x14ac:dyDescent="0.2">
      <c r="A14181" s="4">
        <f t="shared" si="444"/>
        <v>4</v>
      </c>
      <c r="B14181" s="10">
        <v>45588</v>
      </c>
      <c r="C14181" t="s">
        <v>28</v>
      </c>
      <c r="D14181" t="s">
        <v>35</v>
      </c>
      <c r="E14181" t="s">
        <v>44</v>
      </c>
      <c r="H14181" t="s">
        <v>59</v>
      </c>
      <c r="I14181" t="s">
        <v>2</v>
      </c>
      <c r="J14181" t="s">
        <v>87</v>
      </c>
      <c r="K14181" s="11">
        <v>9</v>
      </c>
      <c r="L14181" s="12">
        <v>621.16600000000005</v>
      </c>
      <c r="M14181" s="12">
        <v>49.693280000000009</v>
      </c>
      <c r="N14181" s="12">
        <v>84.679000000000002</v>
      </c>
      <c r="O14181" s="13">
        <f t="shared" si="445"/>
        <v>-34.985719999999993</v>
      </c>
    </row>
    <row r="14182" spans="1:15" x14ac:dyDescent="0.2">
      <c r="A14182" s="4">
        <f t="shared" si="444"/>
        <v>4</v>
      </c>
      <c r="B14182" s="10">
        <v>45588</v>
      </c>
      <c r="C14182" t="s">
        <v>24</v>
      </c>
      <c r="D14182" t="s">
        <v>35</v>
      </c>
      <c r="E14182" t="s">
        <v>44</v>
      </c>
      <c r="H14182" t="s">
        <v>31</v>
      </c>
      <c r="I14182" t="s">
        <v>2</v>
      </c>
      <c r="J14182" t="s">
        <v>87</v>
      </c>
      <c r="K14182" s="11">
        <v>10</v>
      </c>
      <c r="L14182" s="12">
        <v>665.40099999999995</v>
      </c>
      <c r="M14182" s="12">
        <v>53.232079999999996</v>
      </c>
      <c r="N14182" s="12">
        <v>38.295999999999999</v>
      </c>
      <c r="O14182" s="13">
        <f t="shared" si="445"/>
        <v>14.936079999999997</v>
      </c>
    </row>
    <row r="14183" spans="1:15" x14ac:dyDescent="0.2">
      <c r="A14183" s="4">
        <f t="shared" si="444"/>
        <v>4</v>
      </c>
      <c r="B14183" s="10">
        <v>45588</v>
      </c>
      <c r="C14183" t="s">
        <v>30</v>
      </c>
      <c r="D14183" t="s">
        <v>35</v>
      </c>
      <c r="E14183" t="s">
        <v>44</v>
      </c>
      <c r="H14183" t="s">
        <v>40</v>
      </c>
      <c r="I14183" t="s">
        <v>28</v>
      </c>
      <c r="J14183" t="s">
        <v>43</v>
      </c>
      <c r="K14183" s="11">
        <v>16</v>
      </c>
      <c r="L14183" s="12">
        <v>903.29499999999996</v>
      </c>
      <c r="M14183" s="12">
        <v>72.263599999999997</v>
      </c>
      <c r="N14183" s="12">
        <v>33.938000000000002</v>
      </c>
      <c r="O14183" s="13">
        <f t="shared" si="445"/>
        <v>38.325599999999994</v>
      </c>
    </row>
    <row r="14184" spans="1:15" x14ac:dyDescent="0.2">
      <c r="A14184" s="4">
        <f t="shared" si="444"/>
        <v>4</v>
      </c>
      <c r="B14184" s="10">
        <v>45588</v>
      </c>
      <c r="C14184" t="s">
        <v>32</v>
      </c>
      <c r="D14184" t="s">
        <v>35</v>
      </c>
      <c r="E14184" t="s">
        <v>44</v>
      </c>
      <c r="H14184" t="s">
        <v>40</v>
      </c>
      <c r="I14184" t="s">
        <v>28</v>
      </c>
      <c r="J14184" t="s">
        <v>43</v>
      </c>
      <c r="K14184" s="11">
        <v>15</v>
      </c>
      <c r="L14184" s="12">
        <v>622.524</v>
      </c>
      <c r="M14184" s="12">
        <v>49.801920000000003</v>
      </c>
      <c r="N14184" s="12">
        <v>26.384</v>
      </c>
      <c r="O14184" s="13">
        <f t="shared" si="445"/>
        <v>23.417920000000002</v>
      </c>
    </row>
    <row r="14185" spans="1:15" x14ac:dyDescent="0.2">
      <c r="A14185" s="4">
        <f t="shared" si="444"/>
        <v>4</v>
      </c>
      <c r="B14185" s="10">
        <v>45588</v>
      </c>
      <c r="C14185" t="s">
        <v>34</v>
      </c>
      <c r="D14185" t="s">
        <v>35</v>
      </c>
      <c r="E14185" t="s">
        <v>44</v>
      </c>
      <c r="H14185" t="s">
        <v>40</v>
      </c>
      <c r="I14185" t="s">
        <v>24</v>
      </c>
      <c r="J14185" t="s">
        <v>43</v>
      </c>
      <c r="K14185" s="11">
        <v>16</v>
      </c>
      <c r="L14185" s="12">
        <v>617.12900000000002</v>
      </c>
      <c r="M14185" s="12">
        <v>49.37032</v>
      </c>
      <c r="N14185" s="12">
        <v>23.567999999999998</v>
      </c>
      <c r="O14185" s="13">
        <f t="shared" si="445"/>
        <v>25.802320000000002</v>
      </c>
    </row>
    <row r="14186" spans="1:15" x14ac:dyDescent="0.2">
      <c r="A14186" s="4">
        <f t="shared" si="444"/>
        <v>4</v>
      </c>
      <c r="B14186" s="10">
        <v>45588</v>
      </c>
      <c r="C14186" t="s">
        <v>41</v>
      </c>
      <c r="D14186" t="s">
        <v>35</v>
      </c>
      <c r="E14186" t="s">
        <v>44</v>
      </c>
      <c r="H14186" t="s">
        <v>40</v>
      </c>
      <c r="I14186" t="s">
        <v>24</v>
      </c>
      <c r="J14186" t="s">
        <v>43</v>
      </c>
      <c r="K14186" s="11">
        <v>14</v>
      </c>
      <c r="L14186" s="12">
        <v>507.27699999999999</v>
      </c>
      <c r="M14186" s="12">
        <v>40.582160000000002</v>
      </c>
      <c r="N14186" s="12">
        <v>21.213000000000001</v>
      </c>
      <c r="O14186" s="13">
        <f t="shared" si="445"/>
        <v>19.369160000000001</v>
      </c>
    </row>
    <row r="14187" spans="1:15" x14ac:dyDescent="0.2">
      <c r="A14187" s="4">
        <f t="shared" si="444"/>
        <v>4</v>
      </c>
      <c r="B14187" s="10">
        <v>45588</v>
      </c>
      <c r="C14187" t="s">
        <v>56</v>
      </c>
      <c r="D14187" t="s">
        <v>35</v>
      </c>
      <c r="E14187" t="s">
        <v>44</v>
      </c>
      <c r="H14187" t="s">
        <v>23</v>
      </c>
      <c r="I14187" t="s">
        <v>28</v>
      </c>
      <c r="J14187" t="s">
        <v>43</v>
      </c>
      <c r="K14187" s="11">
        <v>9</v>
      </c>
      <c r="L14187" s="12">
        <v>337.37900000000002</v>
      </c>
      <c r="M14187" s="12">
        <v>26.990320000000001</v>
      </c>
      <c r="N14187" s="12">
        <v>33.619999999999997</v>
      </c>
      <c r="O14187" s="13">
        <f t="shared" si="445"/>
        <v>-6.6296799999999969</v>
      </c>
    </row>
    <row r="14188" spans="1:15" x14ac:dyDescent="0.2">
      <c r="A14188" s="4">
        <f t="shared" si="444"/>
        <v>4</v>
      </c>
      <c r="B14188" s="10">
        <v>45588</v>
      </c>
      <c r="C14188" t="s">
        <v>20</v>
      </c>
      <c r="D14188" t="s">
        <v>35</v>
      </c>
      <c r="E14188" t="s">
        <v>73</v>
      </c>
      <c r="H14188" t="s">
        <v>23</v>
      </c>
      <c r="I14188" t="s">
        <v>26</v>
      </c>
      <c r="J14188" t="s">
        <v>87</v>
      </c>
      <c r="K14188" s="11">
        <v>6</v>
      </c>
      <c r="L14188" s="12">
        <v>161.30000000000001</v>
      </c>
      <c r="M14188" s="12">
        <v>12.904000000000002</v>
      </c>
      <c r="N14188" s="12">
        <v>48.004999999999995</v>
      </c>
      <c r="O14188" s="13">
        <f t="shared" si="445"/>
        <v>-35.100999999999992</v>
      </c>
    </row>
    <row r="14189" spans="1:15" x14ac:dyDescent="0.2">
      <c r="A14189" s="4">
        <f t="shared" si="444"/>
        <v>4</v>
      </c>
      <c r="B14189" s="10">
        <v>45588</v>
      </c>
      <c r="C14189" t="s">
        <v>26</v>
      </c>
      <c r="D14189" t="s">
        <v>35</v>
      </c>
      <c r="E14189" t="s">
        <v>73</v>
      </c>
      <c r="H14189" t="s">
        <v>23</v>
      </c>
      <c r="I14189" t="s">
        <v>20</v>
      </c>
      <c r="J14189" t="s">
        <v>43</v>
      </c>
      <c r="K14189" s="11">
        <v>5</v>
      </c>
      <c r="L14189" s="12">
        <v>141.65600000000001</v>
      </c>
      <c r="M14189" s="12">
        <v>11.33248</v>
      </c>
      <c r="N14189" s="12">
        <v>60.401000000000003</v>
      </c>
      <c r="O14189" s="13">
        <f t="shared" si="445"/>
        <v>-49.068520000000007</v>
      </c>
    </row>
    <row r="14190" spans="1:15" x14ac:dyDescent="0.2">
      <c r="A14190" s="4">
        <f t="shared" si="444"/>
        <v>4</v>
      </c>
      <c r="B14190" s="10">
        <v>45588</v>
      </c>
      <c r="C14190" t="s">
        <v>28</v>
      </c>
      <c r="D14190" t="s">
        <v>35</v>
      </c>
      <c r="E14190" t="s">
        <v>73</v>
      </c>
      <c r="H14190" t="s">
        <v>40</v>
      </c>
      <c r="I14190" t="s">
        <v>2</v>
      </c>
      <c r="J14190" t="s">
        <v>38</v>
      </c>
      <c r="K14190" s="11">
        <v>10</v>
      </c>
      <c r="L14190" s="12">
        <v>396.423</v>
      </c>
      <c r="M14190" s="12">
        <v>31.713840000000001</v>
      </c>
      <c r="N14190" s="12">
        <v>29.774000000000001</v>
      </c>
      <c r="O14190" s="13">
        <f t="shared" si="445"/>
        <v>1.9398400000000002</v>
      </c>
    </row>
    <row r="14191" spans="1:15" x14ac:dyDescent="0.2">
      <c r="A14191" s="4">
        <f t="shared" si="444"/>
        <v>4</v>
      </c>
      <c r="B14191" s="10">
        <v>45588</v>
      </c>
      <c r="C14191" t="s">
        <v>24</v>
      </c>
      <c r="D14191" t="s">
        <v>21</v>
      </c>
      <c r="E14191" t="s">
        <v>73</v>
      </c>
      <c r="H14191" t="s">
        <v>40</v>
      </c>
      <c r="I14191" t="s">
        <v>2</v>
      </c>
      <c r="J14191" t="s">
        <v>27</v>
      </c>
      <c r="K14191" s="11">
        <v>7</v>
      </c>
      <c r="L14191" s="12">
        <v>215.578</v>
      </c>
      <c r="M14191" s="12">
        <v>17.24624</v>
      </c>
      <c r="N14191" s="12">
        <v>31.405999999999999</v>
      </c>
      <c r="O14191" s="13">
        <f t="shared" si="445"/>
        <v>-14.159759999999999</v>
      </c>
    </row>
    <row r="14192" spans="1:15" x14ac:dyDescent="0.2">
      <c r="A14192" s="4">
        <f t="shared" si="444"/>
        <v>4</v>
      </c>
      <c r="B14192" s="10">
        <v>45588</v>
      </c>
      <c r="C14192" t="s">
        <v>30</v>
      </c>
      <c r="D14192" t="s">
        <v>21</v>
      </c>
      <c r="E14192" t="s">
        <v>73</v>
      </c>
      <c r="H14192" t="s">
        <v>40</v>
      </c>
      <c r="I14192" t="s">
        <v>2</v>
      </c>
      <c r="J14192" t="s">
        <v>29</v>
      </c>
      <c r="K14192" s="11">
        <v>8</v>
      </c>
      <c r="L14192" s="12">
        <v>283.21600000000001</v>
      </c>
      <c r="M14192" s="12">
        <v>22.65728</v>
      </c>
      <c r="N14192" s="12">
        <v>49.231000000000009</v>
      </c>
      <c r="O14192" s="13">
        <f t="shared" si="445"/>
        <v>-26.573720000000009</v>
      </c>
    </row>
    <row r="14193" spans="1:15" x14ac:dyDescent="0.2">
      <c r="A14193" s="4">
        <f t="shared" si="444"/>
        <v>4</v>
      </c>
      <c r="B14193" s="10">
        <v>45588</v>
      </c>
      <c r="C14193" t="s">
        <v>32</v>
      </c>
      <c r="D14193" t="s">
        <v>35</v>
      </c>
      <c r="E14193" t="s">
        <v>73</v>
      </c>
      <c r="H14193" t="s">
        <v>40</v>
      </c>
      <c r="I14193" t="s">
        <v>2</v>
      </c>
      <c r="J14193" t="s">
        <v>38</v>
      </c>
      <c r="K14193" s="11">
        <v>6</v>
      </c>
      <c r="L14193" s="12">
        <v>270.464</v>
      </c>
      <c r="M14193" s="12">
        <v>21.637119999999999</v>
      </c>
      <c r="N14193" s="12">
        <v>31.919</v>
      </c>
      <c r="O14193" s="13">
        <f t="shared" si="445"/>
        <v>-10.281880000000001</v>
      </c>
    </row>
    <row r="14194" spans="1:15" x14ac:dyDescent="0.2">
      <c r="A14194" s="4">
        <f t="shared" si="444"/>
        <v>4</v>
      </c>
      <c r="B14194" s="10">
        <v>45588</v>
      </c>
      <c r="C14194" t="s">
        <v>34</v>
      </c>
      <c r="D14194" t="s">
        <v>35</v>
      </c>
      <c r="E14194" t="s">
        <v>73</v>
      </c>
      <c r="H14194" t="s">
        <v>40</v>
      </c>
      <c r="I14194" t="s">
        <v>24</v>
      </c>
      <c r="J14194" t="s">
        <v>43</v>
      </c>
      <c r="K14194" s="11">
        <v>12</v>
      </c>
      <c r="L14194" s="12">
        <v>451.24900000000002</v>
      </c>
      <c r="M14194" s="12">
        <v>36.099920000000004</v>
      </c>
      <c r="N14194" s="12">
        <v>24.427</v>
      </c>
      <c r="O14194" s="13">
        <f t="shared" si="445"/>
        <v>11.672920000000005</v>
      </c>
    </row>
    <row r="14195" spans="1:15" x14ac:dyDescent="0.2">
      <c r="A14195" s="4">
        <f t="shared" si="444"/>
        <v>4</v>
      </c>
      <c r="B14195" s="10">
        <v>45588</v>
      </c>
      <c r="C14195" t="s">
        <v>41</v>
      </c>
      <c r="D14195" t="s">
        <v>35</v>
      </c>
      <c r="E14195" t="s">
        <v>73</v>
      </c>
      <c r="H14195" t="s">
        <v>40</v>
      </c>
      <c r="I14195" t="s">
        <v>24</v>
      </c>
      <c r="J14195" t="s">
        <v>43</v>
      </c>
      <c r="K14195" s="11">
        <v>11</v>
      </c>
      <c r="L14195" s="12">
        <v>464.108</v>
      </c>
      <c r="M14195" s="12">
        <v>37.128640000000004</v>
      </c>
      <c r="N14195" s="12">
        <v>27.850999999999999</v>
      </c>
      <c r="O14195" s="13">
        <f t="shared" si="445"/>
        <v>9.2776400000000052</v>
      </c>
    </row>
    <row r="14196" spans="1:15" x14ac:dyDescent="0.2">
      <c r="A14196" s="4">
        <f t="shared" si="444"/>
        <v>5</v>
      </c>
      <c r="B14196" s="10">
        <v>45589</v>
      </c>
      <c r="C14196" t="s">
        <v>20</v>
      </c>
      <c r="D14196" t="s">
        <v>35</v>
      </c>
      <c r="E14196" t="s">
        <v>44</v>
      </c>
      <c r="H14196" t="s">
        <v>23</v>
      </c>
      <c r="I14196" t="s">
        <v>26</v>
      </c>
      <c r="J14196" t="s">
        <v>43</v>
      </c>
      <c r="K14196" s="11">
        <v>8</v>
      </c>
      <c r="L14196" s="12">
        <v>364.44299999999998</v>
      </c>
      <c r="M14196" s="12">
        <v>29.155439999999999</v>
      </c>
      <c r="N14196" s="12">
        <v>44.234999999999999</v>
      </c>
      <c r="O14196" s="13">
        <f t="shared" si="445"/>
        <v>-15.079560000000001</v>
      </c>
    </row>
    <row r="14197" spans="1:15" x14ac:dyDescent="0.2">
      <c r="A14197" s="4">
        <f t="shared" si="444"/>
        <v>5</v>
      </c>
      <c r="B14197" s="10">
        <v>45589</v>
      </c>
      <c r="C14197" t="s">
        <v>26</v>
      </c>
      <c r="D14197" t="s">
        <v>35</v>
      </c>
      <c r="E14197" t="s">
        <v>44</v>
      </c>
      <c r="H14197" t="s">
        <v>59</v>
      </c>
      <c r="I14197" t="s">
        <v>2</v>
      </c>
      <c r="J14197" t="s">
        <v>87</v>
      </c>
      <c r="K14197" s="11">
        <v>15</v>
      </c>
      <c r="L14197" s="12">
        <v>415.17</v>
      </c>
      <c r="M14197" s="12">
        <v>33.2136</v>
      </c>
      <c r="N14197" s="12">
        <v>58.969000000000001</v>
      </c>
      <c r="O14197" s="13">
        <f t="shared" si="445"/>
        <v>-25.755400000000002</v>
      </c>
    </row>
    <row r="14198" spans="1:15" x14ac:dyDescent="0.2">
      <c r="A14198" s="4">
        <f t="shared" si="444"/>
        <v>5</v>
      </c>
      <c r="B14198" s="10">
        <v>45589</v>
      </c>
      <c r="C14198" t="s">
        <v>28</v>
      </c>
      <c r="D14198" t="s">
        <v>35</v>
      </c>
      <c r="E14198" t="s">
        <v>44</v>
      </c>
      <c r="H14198" t="s">
        <v>23</v>
      </c>
      <c r="I14198" t="s">
        <v>26</v>
      </c>
      <c r="J14198" t="s">
        <v>38</v>
      </c>
      <c r="K14198" s="11">
        <v>10</v>
      </c>
      <c r="L14198" s="12">
        <v>456.71499999999997</v>
      </c>
      <c r="M14198" s="12">
        <v>36.537199999999999</v>
      </c>
      <c r="N14198" s="12">
        <v>54.707000000000001</v>
      </c>
      <c r="O14198" s="13">
        <f t="shared" si="445"/>
        <v>-18.169800000000002</v>
      </c>
    </row>
    <row r="14199" spans="1:15" x14ac:dyDescent="0.2">
      <c r="A14199" s="4">
        <f t="shared" si="444"/>
        <v>5</v>
      </c>
      <c r="B14199" s="10">
        <v>45589</v>
      </c>
      <c r="C14199" t="s">
        <v>24</v>
      </c>
      <c r="D14199" t="s">
        <v>35</v>
      </c>
      <c r="E14199" t="s">
        <v>44</v>
      </c>
      <c r="H14199" t="s">
        <v>31</v>
      </c>
      <c r="I14199" t="s">
        <v>2</v>
      </c>
      <c r="J14199" t="s">
        <v>38</v>
      </c>
      <c r="K14199" s="11">
        <v>10</v>
      </c>
      <c r="L14199" s="12">
        <v>416.84100000000001</v>
      </c>
      <c r="M14199" s="12">
        <v>33.347279999999998</v>
      </c>
      <c r="N14199" s="12">
        <v>47.396000000000001</v>
      </c>
      <c r="O14199" s="13">
        <f t="shared" si="445"/>
        <v>-14.048720000000003</v>
      </c>
    </row>
    <row r="14200" spans="1:15" x14ac:dyDescent="0.2">
      <c r="A14200" s="4">
        <f t="shared" si="444"/>
        <v>5</v>
      </c>
      <c r="B14200" s="10">
        <v>45589</v>
      </c>
      <c r="C14200" t="s">
        <v>30</v>
      </c>
      <c r="D14200" t="s">
        <v>35</v>
      </c>
      <c r="E14200" t="s">
        <v>44</v>
      </c>
      <c r="H14200" t="s">
        <v>40</v>
      </c>
      <c r="I14200" t="s">
        <v>2</v>
      </c>
      <c r="J14200" t="s">
        <v>87</v>
      </c>
      <c r="K14200" s="11">
        <v>10</v>
      </c>
      <c r="L14200" s="12">
        <v>472.14600000000002</v>
      </c>
      <c r="M14200" s="12">
        <v>37.771680000000003</v>
      </c>
      <c r="N14200" s="12">
        <v>53.176999999999992</v>
      </c>
      <c r="O14200" s="13">
        <f t="shared" si="445"/>
        <v>-15.405319999999989</v>
      </c>
    </row>
    <row r="14201" spans="1:15" x14ac:dyDescent="0.2">
      <c r="A14201" s="4">
        <f t="shared" si="444"/>
        <v>5</v>
      </c>
      <c r="B14201" s="10">
        <v>45589</v>
      </c>
      <c r="C14201" t="s">
        <v>32</v>
      </c>
      <c r="D14201" t="s">
        <v>35</v>
      </c>
      <c r="E14201" t="s">
        <v>44</v>
      </c>
      <c r="H14201" t="s">
        <v>31</v>
      </c>
      <c r="I14201" t="s">
        <v>24</v>
      </c>
      <c r="J14201" t="s">
        <v>43</v>
      </c>
      <c r="K14201" s="11">
        <v>12</v>
      </c>
      <c r="L14201" s="12">
        <v>546.62099999999998</v>
      </c>
      <c r="M14201" s="12">
        <v>43.729680000000002</v>
      </c>
      <c r="N14201" s="12">
        <v>24.473000000000003</v>
      </c>
      <c r="O14201" s="13">
        <f t="shared" si="445"/>
        <v>19.256679999999999</v>
      </c>
    </row>
    <row r="14202" spans="1:15" x14ac:dyDescent="0.2">
      <c r="A14202" s="4">
        <f t="shared" si="444"/>
        <v>5</v>
      </c>
      <c r="B14202" s="10">
        <v>45589</v>
      </c>
      <c r="C14202" t="s">
        <v>34</v>
      </c>
      <c r="D14202" t="s">
        <v>35</v>
      </c>
      <c r="E14202" t="s">
        <v>44</v>
      </c>
      <c r="H14202" t="s">
        <v>40</v>
      </c>
      <c r="I14202" t="s">
        <v>2</v>
      </c>
      <c r="J14202" t="s">
        <v>38</v>
      </c>
      <c r="K14202" s="11">
        <v>14</v>
      </c>
      <c r="L14202" s="12">
        <v>691.505</v>
      </c>
      <c r="M14202" s="12">
        <v>55.320399999999999</v>
      </c>
      <c r="N14202" s="12">
        <v>36.522000000000006</v>
      </c>
      <c r="O14202" s="13">
        <f t="shared" si="445"/>
        <v>18.798399999999994</v>
      </c>
    </row>
    <row r="14203" spans="1:15" x14ac:dyDescent="0.2">
      <c r="A14203" s="4">
        <f t="shared" si="444"/>
        <v>5</v>
      </c>
      <c r="B14203" s="10">
        <v>45589</v>
      </c>
      <c r="C14203" t="s">
        <v>41</v>
      </c>
      <c r="D14203" t="s">
        <v>35</v>
      </c>
      <c r="E14203" t="s">
        <v>44</v>
      </c>
      <c r="H14203" t="s">
        <v>40</v>
      </c>
      <c r="I14203" t="s">
        <v>2</v>
      </c>
      <c r="J14203" t="s">
        <v>38</v>
      </c>
      <c r="K14203" s="11">
        <v>16</v>
      </c>
      <c r="L14203" s="12">
        <v>803.58500000000004</v>
      </c>
      <c r="M14203" s="12">
        <v>64.286799999999999</v>
      </c>
      <c r="N14203" s="12">
        <v>41.192</v>
      </c>
      <c r="O14203" s="13">
        <f t="shared" si="445"/>
        <v>23.094799999999999</v>
      </c>
    </row>
    <row r="14204" spans="1:15" x14ac:dyDescent="0.2">
      <c r="A14204" s="4">
        <f t="shared" si="444"/>
        <v>6</v>
      </c>
      <c r="B14204" s="10">
        <v>45590</v>
      </c>
      <c r="C14204" t="s">
        <v>20</v>
      </c>
      <c r="D14204" t="s">
        <v>35</v>
      </c>
      <c r="E14204" t="s">
        <v>117</v>
      </c>
      <c r="F14204" t="s">
        <v>2</v>
      </c>
      <c r="H14204" t="s">
        <v>37</v>
      </c>
      <c r="I14204" t="s">
        <v>2</v>
      </c>
      <c r="J14204" t="s">
        <v>38</v>
      </c>
      <c r="K14204" s="11">
        <v>7</v>
      </c>
      <c r="L14204" s="12">
        <v>365.38799999999998</v>
      </c>
      <c r="M14204" s="12">
        <v>29.23104</v>
      </c>
      <c r="N14204" s="12">
        <v>38.336000000000006</v>
      </c>
      <c r="O14204" s="13">
        <f t="shared" si="445"/>
        <v>-9.1049600000000055</v>
      </c>
    </row>
    <row r="14205" spans="1:15" x14ac:dyDescent="0.2">
      <c r="A14205" s="4">
        <f t="shared" si="444"/>
        <v>6</v>
      </c>
      <c r="B14205" s="10">
        <v>45590</v>
      </c>
      <c r="C14205" t="s">
        <v>26</v>
      </c>
      <c r="D14205" t="s">
        <v>35</v>
      </c>
      <c r="E14205" t="s">
        <v>117</v>
      </c>
      <c r="H14205" t="s">
        <v>37</v>
      </c>
      <c r="I14205" t="s">
        <v>2</v>
      </c>
      <c r="J14205" t="s">
        <v>38</v>
      </c>
      <c r="K14205" s="11">
        <v>7</v>
      </c>
      <c r="L14205" s="12">
        <v>379.40199999999999</v>
      </c>
      <c r="M14205" s="12">
        <v>30.352159999999998</v>
      </c>
      <c r="N14205" s="12">
        <v>32.403999999999996</v>
      </c>
      <c r="O14205" s="13">
        <f t="shared" si="445"/>
        <v>-2.0518399999999986</v>
      </c>
    </row>
    <row r="14206" spans="1:15" x14ac:dyDescent="0.2">
      <c r="A14206" s="4">
        <f t="shared" si="444"/>
        <v>6</v>
      </c>
      <c r="B14206" s="10">
        <v>45590</v>
      </c>
      <c r="C14206" t="s">
        <v>28</v>
      </c>
      <c r="D14206" t="s">
        <v>35</v>
      </c>
      <c r="E14206" t="s">
        <v>117</v>
      </c>
      <c r="H14206" t="s">
        <v>31</v>
      </c>
      <c r="I14206" t="s">
        <v>2</v>
      </c>
      <c r="J14206" t="s">
        <v>38</v>
      </c>
      <c r="K14206" s="11">
        <v>8</v>
      </c>
      <c r="L14206" s="12">
        <v>449.45499999999998</v>
      </c>
      <c r="M14206" s="12">
        <v>35.956400000000002</v>
      </c>
      <c r="N14206" s="12">
        <v>44.210999999999999</v>
      </c>
      <c r="O14206" s="13">
        <f t="shared" si="445"/>
        <v>-8.2545999999999964</v>
      </c>
    </row>
    <row r="14207" spans="1:15" x14ac:dyDescent="0.2">
      <c r="A14207" s="4">
        <f t="shared" si="444"/>
        <v>6</v>
      </c>
      <c r="B14207" s="10">
        <v>45590</v>
      </c>
      <c r="C14207" t="s">
        <v>24</v>
      </c>
      <c r="D14207" t="s">
        <v>35</v>
      </c>
      <c r="E14207" t="s">
        <v>117</v>
      </c>
      <c r="H14207" t="s">
        <v>40</v>
      </c>
      <c r="I14207" t="s">
        <v>28</v>
      </c>
      <c r="J14207" t="s">
        <v>43</v>
      </c>
      <c r="K14207" s="11">
        <v>6</v>
      </c>
      <c r="L14207" s="12">
        <v>474.33499999999998</v>
      </c>
      <c r="M14207" s="12">
        <v>37.946799999999996</v>
      </c>
      <c r="N14207" s="12">
        <v>30.695</v>
      </c>
      <c r="O14207" s="13">
        <f t="shared" si="445"/>
        <v>7.2517999999999958</v>
      </c>
    </row>
    <row r="14208" spans="1:15" x14ac:dyDescent="0.2">
      <c r="A14208" s="4">
        <f t="shared" si="444"/>
        <v>6</v>
      </c>
      <c r="B14208" s="10">
        <v>45590</v>
      </c>
      <c r="C14208" t="s">
        <v>30</v>
      </c>
      <c r="D14208" t="s">
        <v>35</v>
      </c>
      <c r="E14208" t="s">
        <v>117</v>
      </c>
      <c r="H14208" t="s">
        <v>37</v>
      </c>
      <c r="I14208" t="s">
        <v>2</v>
      </c>
      <c r="J14208" t="s">
        <v>38</v>
      </c>
      <c r="K14208" s="11">
        <v>8</v>
      </c>
      <c r="L14208" s="12">
        <v>554.80600000000004</v>
      </c>
      <c r="M14208" s="12">
        <v>44.384480000000003</v>
      </c>
      <c r="N14208" s="12">
        <v>42.29</v>
      </c>
      <c r="O14208" s="13">
        <f t="shared" si="445"/>
        <v>2.0944800000000043</v>
      </c>
    </row>
    <row r="14209" spans="1:15" x14ac:dyDescent="0.2">
      <c r="A14209" s="4">
        <f t="shared" si="444"/>
        <v>6</v>
      </c>
      <c r="B14209" s="10">
        <v>45590</v>
      </c>
      <c r="C14209" t="s">
        <v>32</v>
      </c>
      <c r="D14209" t="s">
        <v>35</v>
      </c>
      <c r="E14209" t="s">
        <v>117</v>
      </c>
      <c r="H14209" t="s">
        <v>40</v>
      </c>
      <c r="I14209" t="s">
        <v>24</v>
      </c>
      <c r="J14209" t="s">
        <v>43</v>
      </c>
      <c r="K14209" s="11">
        <v>16</v>
      </c>
      <c r="L14209" s="12">
        <v>600.71500000000003</v>
      </c>
      <c r="M14209" s="12">
        <v>48.057200000000002</v>
      </c>
      <c r="N14209" s="12">
        <v>29.314</v>
      </c>
      <c r="O14209" s="13">
        <f t="shared" si="445"/>
        <v>18.743200000000002</v>
      </c>
    </row>
    <row r="14210" spans="1:15" x14ac:dyDescent="0.2">
      <c r="A14210" s="4">
        <f t="shared" ref="A14210:A14273" si="446">WEEKDAY(B14210)</f>
        <v>6</v>
      </c>
      <c r="B14210" s="10">
        <v>45590</v>
      </c>
      <c r="C14210" t="s">
        <v>34</v>
      </c>
      <c r="D14210" t="s">
        <v>35</v>
      </c>
      <c r="E14210" t="s">
        <v>117</v>
      </c>
      <c r="H14210" t="s">
        <v>40</v>
      </c>
      <c r="I14210" t="s">
        <v>28</v>
      </c>
      <c r="J14210" t="s">
        <v>43</v>
      </c>
      <c r="K14210" s="11">
        <v>12</v>
      </c>
      <c r="L14210" s="12">
        <v>716.80200000000002</v>
      </c>
      <c r="M14210" s="12">
        <v>57.344160000000002</v>
      </c>
      <c r="N14210" s="12">
        <v>34.403999999999996</v>
      </c>
      <c r="O14210" s="13">
        <f t="shared" si="445"/>
        <v>22.940160000000006</v>
      </c>
    </row>
    <row r="14211" spans="1:15" x14ac:dyDescent="0.2">
      <c r="A14211" s="4">
        <f t="shared" si="446"/>
        <v>6</v>
      </c>
      <c r="B14211" s="10">
        <v>45590</v>
      </c>
      <c r="C14211" t="s">
        <v>41</v>
      </c>
      <c r="D14211" t="s">
        <v>35</v>
      </c>
      <c r="E14211" t="s">
        <v>117</v>
      </c>
      <c r="H14211" t="s">
        <v>40</v>
      </c>
      <c r="I14211" t="s">
        <v>28</v>
      </c>
      <c r="J14211" t="s">
        <v>43</v>
      </c>
      <c r="K14211" s="11">
        <v>12</v>
      </c>
      <c r="L14211" s="12">
        <v>735.01499999999999</v>
      </c>
      <c r="M14211" s="12">
        <v>58.801200000000001</v>
      </c>
      <c r="N14211" s="12">
        <v>48.859000000000002</v>
      </c>
      <c r="O14211" s="13">
        <f t="shared" si="445"/>
        <v>9.9421999999999997</v>
      </c>
    </row>
    <row r="14212" spans="1:15" x14ac:dyDescent="0.2">
      <c r="A14212" s="4">
        <f t="shared" si="446"/>
        <v>6</v>
      </c>
      <c r="B14212" s="10">
        <v>45590</v>
      </c>
      <c r="C14212" t="s">
        <v>56</v>
      </c>
      <c r="D14212" t="s">
        <v>35</v>
      </c>
      <c r="E14212" t="s">
        <v>117</v>
      </c>
      <c r="H14212" t="s">
        <v>40</v>
      </c>
      <c r="I14212" t="s">
        <v>28</v>
      </c>
      <c r="J14212" t="s">
        <v>43</v>
      </c>
      <c r="K14212" s="11">
        <v>9</v>
      </c>
      <c r="L14212" s="12">
        <v>692.98400000000004</v>
      </c>
      <c r="M14212" s="12">
        <v>55.438720000000004</v>
      </c>
      <c r="N14212" s="12">
        <v>36.931999999999995</v>
      </c>
      <c r="O14212" s="13">
        <f t="shared" si="445"/>
        <v>18.506720000000008</v>
      </c>
    </row>
    <row r="14213" spans="1:15" x14ac:dyDescent="0.2">
      <c r="A14213" s="4">
        <f t="shared" si="446"/>
        <v>6</v>
      </c>
      <c r="B14213" s="10">
        <v>45590</v>
      </c>
      <c r="C14213" t="s">
        <v>20</v>
      </c>
      <c r="D14213" t="s">
        <v>35</v>
      </c>
      <c r="E14213" t="s">
        <v>52</v>
      </c>
      <c r="H14213" t="s">
        <v>40</v>
      </c>
      <c r="I14213" t="s">
        <v>2</v>
      </c>
      <c r="J14213" t="s">
        <v>38</v>
      </c>
      <c r="K14213" s="11">
        <v>16</v>
      </c>
      <c r="L14213" s="12">
        <v>556.99199999999996</v>
      </c>
      <c r="M14213" s="12">
        <v>44.559359999999998</v>
      </c>
      <c r="N14213" s="12">
        <v>33.145000000000003</v>
      </c>
      <c r="O14213" s="13">
        <f t="shared" si="445"/>
        <v>11.414359999999995</v>
      </c>
    </row>
    <row r="14214" spans="1:15" x14ac:dyDescent="0.2">
      <c r="A14214" s="4">
        <f t="shared" si="446"/>
        <v>6</v>
      </c>
      <c r="B14214" s="10">
        <v>45590</v>
      </c>
      <c r="C14214" t="s">
        <v>26</v>
      </c>
      <c r="D14214" t="s">
        <v>35</v>
      </c>
      <c r="E14214" t="s">
        <v>52</v>
      </c>
      <c r="H14214" t="s">
        <v>31</v>
      </c>
      <c r="I14214" t="s">
        <v>2</v>
      </c>
      <c r="J14214" t="s">
        <v>87</v>
      </c>
      <c r="K14214" s="11">
        <v>15</v>
      </c>
      <c r="L14214" s="12">
        <v>690.21699999999998</v>
      </c>
      <c r="M14214" s="12">
        <v>55.217359999999999</v>
      </c>
      <c r="N14214" s="12">
        <v>24.713999999999999</v>
      </c>
      <c r="O14214" s="13">
        <f t="shared" si="445"/>
        <v>30.503360000000001</v>
      </c>
    </row>
    <row r="14215" spans="1:15" x14ac:dyDescent="0.2">
      <c r="A14215" s="4">
        <f t="shared" si="446"/>
        <v>6</v>
      </c>
      <c r="B14215" s="10">
        <v>45590</v>
      </c>
      <c r="C14215" t="s">
        <v>28</v>
      </c>
      <c r="D14215" t="s">
        <v>35</v>
      </c>
      <c r="E14215" t="s">
        <v>52</v>
      </c>
      <c r="H14215" t="s">
        <v>40</v>
      </c>
      <c r="I14215" t="s">
        <v>2</v>
      </c>
      <c r="J14215" t="s">
        <v>38</v>
      </c>
      <c r="K14215" s="11">
        <v>14</v>
      </c>
      <c r="L14215" s="12">
        <v>699.92499999999995</v>
      </c>
      <c r="M14215" s="12">
        <v>55.994</v>
      </c>
      <c r="N14215" s="12">
        <v>33.547000000000004</v>
      </c>
      <c r="O14215" s="13">
        <f t="shared" ref="O14215:O14278" si="447">M14215-N14215</f>
        <v>22.446999999999996</v>
      </c>
    </row>
    <row r="14216" spans="1:15" x14ac:dyDescent="0.2">
      <c r="A14216" s="4">
        <f t="shared" si="446"/>
        <v>6</v>
      </c>
      <c r="B14216" s="10">
        <v>45590</v>
      </c>
      <c r="C14216" t="s">
        <v>24</v>
      </c>
      <c r="D14216" t="s">
        <v>35</v>
      </c>
      <c r="E14216" t="s">
        <v>52</v>
      </c>
      <c r="H14216" t="s">
        <v>23</v>
      </c>
      <c r="I14216" t="s">
        <v>24</v>
      </c>
      <c r="J14216" t="s">
        <v>43</v>
      </c>
      <c r="K14216" s="11">
        <v>12</v>
      </c>
      <c r="L14216" s="12">
        <v>695.72699999999998</v>
      </c>
      <c r="M14216" s="12">
        <v>55.658160000000002</v>
      </c>
      <c r="N14216" s="12">
        <v>26.058</v>
      </c>
      <c r="O14216" s="13">
        <f t="shared" si="447"/>
        <v>29.600160000000002</v>
      </c>
    </row>
    <row r="14217" spans="1:15" x14ac:dyDescent="0.2">
      <c r="A14217" s="4">
        <f t="shared" si="446"/>
        <v>6</v>
      </c>
      <c r="B14217" s="10">
        <v>45590</v>
      </c>
      <c r="C14217" t="s">
        <v>30</v>
      </c>
      <c r="D14217" t="s">
        <v>35</v>
      </c>
      <c r="E14217" t="s">
        <v>52</v>
      </c>
      <c r="H14217" t="s">
        <v>40</v>
      </c>
      <c r="I14217" t="s">
        <v>24</v>
      </c>
      <c r="J14217" t="s">
        <v>43</v>
      </c>
      <c r="K14217" s="11">
        <v>14</v>
      </c>
      <c r="L14217" s="12">
        <v>668.61800000000005</v>
      </c>
      <c r="M14217" s="12">
        <v>53.489440000000002</v>
      </c>
      <c r="N14217" s="12">
        <v>29.137</v>
      </c>
      <c r="O14217" s="13">
        <f t="shared" si="447"/>
        <v>24.352440000000001</v>
      </c>
    </row>
    <row r="14218" spans="1:15" x14ac:dyDescent="0.2">
      <c r="A14218" s="4">
        <f t="shared" si="446"/>
        <v>6</v>
      </c>
      <c r="B14218" s="10">
        <v>45590</v>
      </c>
      <c r="C14218" t="s">
        <v>32</v>
      </c>
      <c r="D14218" t="s">
        <v>35</v>
      </c>
      <c r="E14218" t="s">
        <v>52</v>
      </c>
      <c r="H14218" t="s">
        <v>40</v>
      </c>
      <c r="I14218" t="s">
        <v>24</v>
      </c>
      <c r="J14218" t="s">
        <v>43</v>
      </c>
      <c r="K14218" s="11">
        <v>15</v>
      </c>
      <c r="L14218" s="12">
        <v>607.745</v>
      </c>
      <c r="M14218" s="12">
        <v>48.619599999999998</v>
      </c>
      <c r="N14218" s="12">
        <v>25.952999999999999</v>
      </c>
      <c r="O14218" s="13">
        <f t="shared" si="447"/>
        <v>22.666599999999999</v>
      </c>
    </row>
    <row r="14219" spans="1:15" x14ac:dyDescent="0.2">
      <c r="A14219" s="4">
        <f t="shared" si="446"/>
        <v>6</v>
      </c>
      <c r="B14219" s="10">
        <v>45590</v>
      </c>
      <c r="C14219" t="s">
        <v>34</v>
      </c>
      <c r="D14219" t="s">
        <v>35</v>
      </c>
      <c r="E14219" t="s">
        <v>52</v>
      </c>
      <c r="H14219" t="s">
        <v>31</v>
      </c>
      <c r="I14219" t="s">
        <v>2</v>
      </c>
      <c r="J14219" t="s">
        <v>38</v>
      </c>
      <c r="K14219" s="11">
        <v>12</v>
      </c>
      <c r="L14219" s="12">
        <v>522.75400000000002</v>
      </c>
      <c r="M14219" s="12">
        <v>41.820320000000002</v>
      </c>
      <c r="N14219" s="12">
        <v>17.768999999999998</v>
      </c>
      <c r="O14219" s="13">
        <f t="shared" si="447"/>
        <v>24.051320000000004</v>
      </c>
    </row>
    <row r="14220" spans="1:15" x14ac:dyDescent="0.2">
      <c r="A14220" s="4">
        <f t="shared" si="446"/>
        <v>6</v>
      </c>
      <c r="B14220" s="10">
        <v>45590</v>
      </c>
      <c r="C14220" t="s">
        <v>41</v>
      </c>
      <c r="D14220" t="s">
        <v>35</v>
      </c>
      <c r="E14220" t="s">
        <v>52</v>
      </c>
      <c r="H14220" t="s">
        <v>40</v>
      </c>
      <c r="I14220" t="s">
        <v>24</v>
      </c>
      <c r="J14220" t="s">
        <v>43</v>
      </c>
      <c r="K14220" s="11">
        <v>13</v>
      </c>
      <c r="L14220" s="12">
        <v>377.81</v>
      </c>
      <c r="M14220" s="12">
        <v>30.224800000000002</v>
      </c>
      <c r="N14220" s="12">
        <v>22.661999999999999</v>
      </c>
      <c r="O14220" s="13">
        <f t="shared" si="447"/>
        <v>7.5628000000000029</v>
      </c>
    </row>
    <row r="14221" spans="1:15" x14ac:dyDescent="0.2">
      <c r="A14221" s="4">
        <f t="shared" si="446"/>
        <v>7</v>
      </c>
      <c r="B14221" s="10">
        <v>45591</v>
      </c>
      <c r="C14221" t="s">
        <v>20</v>
      </c>
      <c r="D14221" t="s">
        <v>35</v>
      </c>
      <c r="E14221" t="s">
        <v>79</v>
      </c>
      <c r="H14221" t="s">
        <v>59</v>
      </c>
      <c r="I14221" t="s">
        <v>2</v>
      </c>
      <c r="J14221" t="s">
        <v>87</v>
      </c>
      <c r="K14221" s="11">
        <v>8</v>
      </c>
      <c r="L14221" s="12">
        <v>161.107</v>
      </c>
      <c r="M14221" s="12">
        <v>12.88856</v>
      </c>
      <c r="N14221" s="12">
        <v>44.120999999999995</v>
      </c>
      <c r="O14221" s="13">
        <f t="shared" si="447"/>
        <v>-31.232439999999997</v>
      </c>
    </row>
    <row r="14222" spans="1:15" x14ac:dyDescent="0.2">
      <c r="A14222" s="4">
        <f t="shared" si="446"/>
        <v>7</v>
      </c>
      <c r="B14222" s="10">
        <v>45591</v>
      </c>
      <c r="C14222" t="s">
        <v>26</v>
      </c>
      <c r="D14222" t="s">
        <v>35</v>
      </c>
      <c r="E14222" t="s">
        <v>79</v>
      </c>
      <c r="H14222" t="s">
        <v>59</v>
      </c>
      <c r="I14222" t="s">
        <v>2</v>
      </c>
      <c r="J14222" t="s">
        <v>87</v>
      </c>
      <c r="K14222" s="11">
        <v>10</v>
      </c>
      <c r="L14222" s="12">
        <v>286.07900000000001</v>
      </c>
      <c r="M14222" s="12">
        <v>22.886320000000001</v>
      </c>
      <c r="N14222" s="12">
        <v>45.478999999999992</v>
      </c>
      <c r="O14222" s="13">
        <f t="shared" si="447"/>
        <v>-22.592679999999991</v>
      </c>
    </row>
    <row r="14223" spans="1:15" x14ac:dyDescent="0.2">
      <c r="A14223" s="4">
        <f t="shared" si="446"/>
        <v>7</v>
      </c>
      <c r="B14223" s="10">
        <v>45591</v>
      </c>
      <c r="C14223" t="s">
        <v>28</v>
      </c>
      <c r="D14223" t="s">
        <v>35</v>
      </c>
      <c r="E14223" t="s">
        <v>79</v>
      </c>
      <c r="H14223" t="s">
        <v>23</v>
      </c>
      <c r="I14223" t="s">
        <v>26</v>
      </c>
      <c r="J14223" t="s">
        <v>87</v>
      </c>
      <c r="K14223" s="11">
        <v>5</v>
      </c>
      <c r="L14223" s="12">
        <v>174.90700000000001</v>
      </c>
      <c r="M14223" s="12">
        <v>13.992560000000001</v>
      </c>
      <c r="N14223" s="12">
        <v>53.389999999999993</v>
      </c>
      <c r="O14223" s="13">
        <f t="shared" si="447"/>
        <v>-39.397439999999989</v>
      </c>
    </row>
    <row r="14224" spans="1:15" x14ac:dyDescent="0.2">
      <c r="A14224" s="4">
        <f t="shared" si="446"/>
        <v>7</v>
      </c>
      <c r="B14224" s="10">
        <v>45591</v>
      </c>
      <c r="C14224" t="s">
        <v>24</v>
      </c>
      <c r="D14224" t="s">
        <v>35</v>
      </c>
      <c r="E14224" t="s">
        <v>79</v>
      </c>
      <c r="H14224" t="s">
        <v>40</v>
      </c>
      <c r="I14224" t="s">
        <v>28</v>
      </c>
      <c r="J14224" t="s">
        <v>43</v>
      </c>
      <c r="K14224" s="11">
        <v>9</v>
      </c>
      <c r="L14224" s="12">
        <v>302.601</v>
      </c>
      <c r="M14224" s="12">
        <v>24.208079999999999</v>
      </c>
      <c r="N14224" s="12">
        <v>31.296000000000003</v>
      </c>
      <c r="O14224" s="13">
        <f t="shared" si="447"/>
        <v>-7.087920000000004</v>
      </c>
    </row>
    <row r="14225" spans="1:15" x14ac:dyDescent="0.2">
      <c r="A14225" s="4">
        <f t="shared" si="446"/>
        <v>7</v>
      </c>
      <c r="B14225" s="10">
        <v>45591</v>
      </c>
      <c r="C14225" t="s">
        <v>30</v>
      </c>
      <c r="D14225" t="s">
        <v>35</v>
      </c>
      <c r="E14225" t="s">
        <v>79</v>
      </c>
      <c r="H14225" t="s">
        <v>40</v>
      </c>
      <c r="I14225" t="s">
        <v>28</v>
      </c>
      <c r="J14225" t="s">
        <v>43</v>
      </c>
      <c r="K14225" s="11">
        <v>11</v>
      </c>
      <c r="L14225" s="12">
        <v>418.66</v>
      </c>
      <c r="M14225" s="12">
        <v>33.492800000000003</v>
      </c>
      <c r="N14225" s="12">
        <v>24.468999999999998</v>
      </c>
      <c r="O14225" s="13">
        <f t="shared" si="447"/>
        <v>9.0238000000000049</v>
      </c>
    </row>
    <row r="14226" spans="1:15" x14ac:dyDescent="0.2">
      <c r="A14226" s="4">
        <f t="shared" si="446"/>
        <v>7</v>
      </c>
      <c r="B14226" s="10">
        <v>45591</v>
      </c>
      <c r="C14226" t="s">
        <v>32</v>
      </c>
      <c r="D14226" t="s">
        <v>35</v>
      </c>
      <c r="E14226" t="s">
        <v>79</v>
      </c>
      <c r="H14226" t="s">
        <v>23</v>
      </c>
      <c r="I14226" t="s">
        <v>26</v>
      </c>
      <c r="J14226" t="s">
        <v>43</v>
      </c>
      <c r="K14226" s="11">
        <v>8</v>
      </c>
      <c r="L14226" s="12">
        <v>516.70600000000002</v>
      </c>
      <c r="M14226" s="12">
        <v>41.336480000000002</v>
      </c>
      <c r="N14226" s="12">
        <v>35.757999999999996</v>
      </c>
      <c r="O14226" s="13">
        <f t="shared" si="447"/>
        <v>5.5784800000000061</v>
      </c>
    </row>
    <row r="14227" spans="1:15" x14ac:dyDescent="0.2">
      <c r="A14227" s="4">
        <f t="shared" si="446"/>
        <v>7</v>
      </c>
      <c r="B14227" s="10">
        <v>45591</v>
      </c>
      <c r="C14227" t="s">
        <v>34</v>
      </c>
      <c r="D14227" t="s">
        <v>35</v>
      </c>
      <c r="E14227" t="s">
        <v>79</v>
      </c>
      <c r="F14227" t="s">
        <v>70</v>
      </c>
      <c r="H14227" t="s">
        <v>23</v>
      </c>
      <c r="I14227" t="s">
        <v>2</v>
      </c>
      <c r="J14227" t="s">
        <v>111</v>
      </c>
      <c r="K14227" s="11">
        <v>8</v>
      </c>
      <c r="L14227" s="12">
        <v>13.475</v>
      </c>
      <c r="M14227" s="12">
        <v>1.0780000000000001</v>
      </c>
      <c r="N14227" s="12">
        <v>36.145000000000003</v>
      </c>
      <c r="O14227" s="13">
        <f t="shared" si="447"/>
        <v>-35.067</v>
      </c>
    </row>
    <row r="14228" spans="1:15" x14ac:dyDescent="0.2">
      <c r="A14228" s="4">
        <f t="shared" si="446"/>
        <v>7</v>
      </c>
      <c r="B14228" s="10">
        <v>45591</v>
      </c>
      <c r="C14228" t="s">
        <v>41</v>
      </c>
      <c r="D14228" t="s">
        <v>35</v>
      </c>
      <c r="E14228" t="s">
        <v>79</v>
      </c>
      <c r="F14228" t="s">
        <v>70</v>
      </c>
      <c r="H14228" t="s">
        <v>23</v>
      </c>
      <c r="I14228" t="s">
        <v>26</v>
      </c>
      <c r="J14228" t="s">
        <v>38</v>
      </c>
      <c r="K14228" s="11">
        <v>5</v>
      </c>
      <c r="L14228" s="12">
        <v>13.023999999999999</v>
      </c>
      <c r="M14228" s="12">
        <v>1.04192</v>
      </c>
      <c r="N14228" s="12">
        <v>42.637</v>
      </c>
      <c r="O14228" s="13">
        <f t="shared" si="447"/>
        <v>-41.595080000000003</v>
      </c>
    </row>
    <row r="14229" spans="1:15" x14ac:dyDescent="0.2">
      <c r="A14229" s="4">
        <f t="shared" si="446"/>
        <v>7</v>
      </c>
      <c r="B14229" s="10">
        <v>45591</v>
      </c>
      <c r="C14229" t="s">
        <v>20</v>
      </c>
      <c r="D14229" t="s">
        <v>35</v>
      </c>
      <c r="E14229" t="s">
        <v>57</v>
      </c>
      <c r="H14229" t="s">
        <v>23</v>
      </c>
      <c r="I14229" t="s">
        <v>28</v>
      </c>
      <c r="J14229" t="s">
        <v>43</v>
      </c>
      <c r="K14229" s="11">
        <v>5</v>
      </c>
      <c r="L14229" s="12">
        <v>283.27999999999997</v>
      </c>
      <c r="M14229" s="12">
        <v>22.662399999999998</v>
      </c>
      <c r="N14229" s="12">
        <v>21.327999999999999</v>
      </c>
      <c r="O14229" s="13">
        <f t="shared" si="447"/>
        <v>1.3343999999999987</v>
      </c>
    </row>
    <row r="14230" spans="1:15" x14ac:dyDescent="0.2">
      <c r="A14230" s="4">
        <f t="shared" si="446"/>
        <v>7</v>
      </c>
      <c r="B14230" s="10">
        <v>45591</v>
      </c>
      <c r="C14230" t="s">
        <v>26</v>
      </c>
      <c r="D14230" t="s">
        <v>35</v>
      </c>
      <c r="E14230" t="s">
        <v>57</v>
      </c>
      <c r="H14230" t="s">
        <v>48</v>
      </c>
      <c r="I14230" t="s">
        <v>2</v>
      </c>
      <c r="J14230" t="s">
        <v>87</v>
      </c>
      <c r="K14230" s="11">
        <v>5</v>
      </c>
      <c r="L14230" s="12">
        <v>326.96800000000002</v>
      </c>
      <c r="M14230" s="12">
        <v>26.157440000000001</v>
      </c>
      <c r="N14230" s="12">
        <v>117.467</v>
      </c>
      <c r="O14230" s="13">
        <f t="shared" si="447"/>
        <v>-91.309560000000005</v>
      </c>
    </row>
    <row r="14231" spans="1:15" x14ac:dyDescent="0.2">
      <c r="A14231" s="4">
        <f t="shared" si="446"/>
        <v>7</v>
      </c>
      <c r="B14231" s="10">
        <v>45591</v>
      </c>
      <c r="C14231" t="s">
        <v>28</v>
      </c>
      <c r="D14231" t="s">
        <v>35</v>
      </c>
      <c r="E14231" t="s">
        <v>57</v>
      </c>
      <c r="H14231" t="s">
        <v>48</v>
      </c>
      <c r="I14231" t="s">
        <v>2</v>
      </c>
      <c r="J14231" t="s">
        <v>38</v>
      </c>
      <c r="K14231" s="11">
        <v>5</v>
      </c>
      <c r="L14231" s="12">
        <v>399.20400000000001</v>
      </c>
      <c r="M14231" s="12">
        <v>31.936320000000002</v>
      </c>
      <c r="N14231" s="12">
        <v>92.721000000000004</v>
      </c>
      <c r="O14231" s="13">
        <f t="shared" si="447"/>
        <v>-60.784680000000002</v>
      </c>
    </row>
    <row r="14232" spans="1:15" x14ac:dyDescent="0.2">
      <c r="A14232" s="4">
        <f t="shared" si="446"/>
        <v>7</v>
      </c>
      <c r="B14232" s="10">
        <v>45591</v>
      </c>
      <c r="C14232" t="s">
        <v>24</v>
      </c>
      <c r="D14232" t="s">
        <v>35</v>
      </c>
      <c r="E14232" t="s">
        <v>57</v>
      </c>
      <c r="F14232" t="s">
        <v>39</v>
      </c>
      <c r="H14232" t="s">
        <v>40</v>
      </c>
      <c r="I14232" t="s">
        <v>26</v>
      </c>
      <c r="J14232" t="s">
        <v>43</v>
      </c>
      <c r="K14232" s="11">
        <v>16</v>
      </c>
      <c r="L14232" s="12">
        <v>7309.8190000000004</v>
      </c>
      <c r="M14232" s="12">
        <v>584.78552000000002</v>
      </c>
      <c r="N14232" s="12">
        <v>86.698000000000008</v>
      </c>
      <c r="O14232" s="13">
        <f t="shared" si="447"/>
        <v>498.08752000000004</v>
      </c>
    </row>
    <row r="14233" spans="1:15" x14ac:dyDescent="0.2">
      <c r="A14233" s="4">
        <f t="shared" si="446"/>
        <v>7</v>
      </c>
      <c r="B14233" s="10">
        <v>45591</v>
      </c>
      <c r="C14233" t="s">
        <v>30</v>
      </c>
      <c r="D14233" t="s">
        <v>35</v>
      </c>
      <c r="E14233" t="s">
        <v>57</v>
      </c>
      <c r="H14233" t="s">
        <v>49</v>
      </c>
      <c r="I14233" t="s">
        <v>50</v>
      </c>
      <c r="J14233" t="s">
        <v>43</v>
      </c>
      <c r="K14233" s="11">
        <v>12</v>
      </c>
      <c r="L14233" s="12">
        <v>988.93399999999997</v>
      </c>
      <c r="M14233" s="12">
        <v>79.114720000000005</v>
      </c>
      <c r="N14233" s="12">
        <v>110.75</v>
      </c>
      <c r="O14233" s="13">
        <f t="shared" si="447"/>
        <v>-31.635279999999995</v>
      </c>
    </row>
    <row r="14234" spans="1:15" x14ac:dyDescent="0.2">
      <c r="A14234" s="4">
        <f t="shared" si="446"/>
        <v>7</v>
      </c>
      <c r="B14234" s="10">
        <v>45591</v>
      </c>
      <c r="C14234" t="s">
        <v>32</v>
      </c>
      <c r="D14234" t="s">
        <v>35</v>
      </c>
      <c r="E14234" t="s">
        <v>57</v>
      </c>
      <c r="H14234" t="s">
        <v>49</v>
      </c>
      <c r="I14234" t="s">
        <v>50</v>
      </c>
      <c r="J14234" t="s">
        <v>87</v>
      </c>
      <c r="K14234" s="11">
        <v>8</v>
      </c>
      <c r="L14234" s="12">
        <v>690.71799999999996</v>
      </c>
      <c r="M14234" s="12">
        <v>55.257439999999995</v>
      </c>
      <c r="N14234" s="12">
        <v>149.435</v>
      </c>
      <c r="O14234" s="13">
        <f t="shared" si="447"/>
        <v>-94.17756</v>
      </c>
    </row>
    <row r="14235" spans="1:15" x14ac:dyDescent="0.2">
      <c r="A14235" s="4">
        <f t="shared" si="446"/>
        <v>7</v>
      </c>
      <c r="B14235" s="10">
        <v>45591</v>
      </c>
      <c r="C14235" t="s">
        <v>34</v>
      </c>
      <c r="D14235" t="s">
        <v>35</v>
      </c>
      <c r="E14235" t="s">
        <v>57</v>
      </c>
      <c r="H14235" t="s">
        <v>31</v>
      </c>
      <c r="I14235" t="s">
        <v>28</v>
      </c>
      <c r="J14235" t="s">
        <v>106</v>
      </c>
      <c r="K14235" s="11">
        <v>10</v>
      </c>
      <c r="L14235" s="12">
        <v>689.83699999999999</v>
      </c>
      <c r="M14235" s="12">
        <v>55.186959999999999</v>
      </c>
      <c r="N14235" s="12">
        <v>28.096999999999998</v>
      </c>
      <c r="O14235" s="13">
        <f t="shared" si="447"/>
        <v>27.089960000000001</v>
      </c>
    </row>
    <row r="14236" spans="1:15" x14ac:dyDescent="0.2">
      <c r="A14236" s="4">
        <f t="shared" si="446"/>
        <v>7</v>
      </c>
      <c r="B14236" s="10">
        <v>45591</v>
      </c>
      <c r="C14236" t="s">
        <v>41</v>
      </c>
      <c r="D14236" t="s">
        <v>35</v>
      </c>
      <c r="E14236" t="s">
        <v>57</v>
      </c>
      <c r="H14236" t="s">
        <v>40</v>
      </c>
      <c r="I14236" t="s">
        <v>28</v>
      </c>
      <c r="J14236" t="s">
        <v>43</v>
      </c>
      <c r="K14236" s="11">
        <v>15</v>
      </c>
      <c r="L14236" s="12">
        <v>981.053</v>
      </c>
      <c r="M14236" s="12">
        <v>78.48424</v>
      </c>
      <c r="N14236" s="12">
        <v>42.855000000000004</v>
      </c>
      <c r="O14236" s="13">
        <f t="shared" si="447"/>
        <v>35.629239999999996</v>
      </c>
    </row>
    <row r="14237" spans="1:15" x14ac:dyDescent="0.2">
      <c r="A14237" s="4">
        <f t="shared" si="446"/>
        <v>7</v>
      </c>
      <c r="B14237" s="10">
        <v>45591</v>
      </c>
      <c r="C14237" t="s">
        <v>56</v>
      </c>
      <c r="D14237" t="s">
        <v>35</v>
      </c>
      <c r="E14237" t="s">
        <v>57</v>
      </c>
      <c r="H14237" t="s">
        <v>40</v>
      </c>
      <c r="I14237" t="s">
        <v>28</v>
      </c>
      <c r="J14237" t="s">
        <v>43</v>
      </c>
      <c r="K14237" s="11">
        <v>14</v>
      </c>
      <c r="L14237" s="12">
        <v>892.99599999999998</v>
      </c>
      <c r="M14237" s="12">
        <v>71.439679999999996</v>
      </c>
      <c r="N14237" s="12">
        <v>33.236000000000004</v>
      </c>
      <c r="O14237" s="13">
        <f t="shared" si="447"/>
        <v>38.203679999999991</v>
      </c>
    </row>
    <row r="14238" spans="1:15" x14ac:dyDescent="0.2">
      <c r="A14238" s="4">
        <f t="shared" si="446"/>
        <v>1</v>
      </c>
      <c r="B14238" s="10">
        <v>45592</v>
      </c>
      <c r="C14238" t="s">
        <v>20</v>
      </c>
      <c r="D14238" t="s">
        <v>35</v>
      </c>
      <c r="E14238" t="s">
        <v>68</v>
      </c>
      <c r="H14238" t="s">
        <v>23</v>
      </c>
      <c r="I14238" t="s">
        <v>26</v>
      </c>
      <c r="J14238" t="s">
        <v>87</v>
      </c>
      <c r="K14238" s="11">
        <v>8</v>
      </c>
      <c r="L14238" s="12">
        <v>240.041</v>
      </c>
      <c r="M14238" s="12">
        <v>19.203279999999999</v>
      </c>
      <c r="N14238" s="12">
        <v>40.194000000000003</v>
      </c>
      <c r="O14238" s="13">
        <f t="shared" si="447"/>
        <v>-20.990720000000003</v>
      </c>
    </row>
    <row r="14239" spans="1:15" x14ac:dyDescent="0.2">
      <c r="A14239" s="4">
        <f t="shared" si="446"/>
        <v>1</v>
      </c>
      <c r="B14239" s="10">
        <v>45592</v>
      </c>
      <c r="C14239" t="s">
        <v>26</v>
      </c>
      <c r="D14239" t="s">
        <v>35</v>
      </c>
      <c r="E14239" t="s">
        <v>68</v>
      </c>
      <c r="H14239" t="s">
        <v>37</v>
      </c>
      <c r="I14239" t="s">
        <v>2</v>
      </c>
      <c r="J14239" t="s">
        <v>87</v>
      </c>
      <c r="K14239" s="11">
        <v>8</v>
      </c>
      <c r="L14239" s="12">
        <v>350.02300000000002</v>
      </c>
      <c r="M14239" s="12">
        <v>28.001840000000001</v>
      </c>
      <c r="N14239" s="12">
        <v>41.746000000000002</v>
      </c>
      <c r="O14239" s="13">
        <f t="shared" si="447"/>
        <v>-13.744160000000001</v>
      </c>
    </row>
    <row r="14240" spans="1:15" x14ac:dyDescent="0.2">
      <c r="A14240" s="4">
        <f t="shared" si="446"/>
        <v>1</v>
      </c>
      <c r="B14240" s="10">
        <v>45592</v>
      </c>
      <c r="C14240" t="s">
        <v>28</v>
      </c>
      <c r="D14240" t="s">
        <v>35</v>
      </c>
      <c r="E14240" t="s">
        <v>68</v>
      </c>
      <c r="H14240" t="s">
        <v>37</v>
      </c>
      <c r="I14240" t="s">
        <v>2</v>
      </c>
      <c r="J14240" t="s">
        <v>87</v>
      </c>
      <c r="K14240" s="11">
        <v>9</v>
      </c>
      <c r="L14240" s="12">
        <v>391.24</v>
      </c>
      <c r="M14240" s="12">
        <v>31.299200000000003</v>
      </c>
      <c r="N14240" s="12">
        <v>44.120999999999995</v>
      </c>
      <c r="O14240" s="13">
        <f t="shared" si="447"/>
        <v>-12.821799999999993</v>
      </c>
    </row>
    <row r="14241" spans="1:15" x14ac:dyDescent="0.2">
      <c r="A14241" s="4">
        <f t="shared" si="446"/>
        <v>1</v>
      </c>
      <c r="B14241" s="10">
        <v>45592</v>
      </c>
      <c r="C14241" t="s">
        <v>24</v>
      </c>
      <c r="D14241" t="s">
        <v>35</v>
      </c>
      <c r="E14241" t="s">
        <v>68</v>
      </c>
      <c r="H14241" t="s">
        <v>40</v>
      </c>
      <c r="I14241" t="s">
        <v>24</v>
      </c>
      <c r="J14241" t="s">
        <v>43</v>
      </c>
      <c r="K14241" s="11">
        <v>11</v>
      </c>
      <c r="L14241" s="12">
        <v>399.56900000000002</v>
      </c>
      <c r="M14241" s="12">
        <v>31.965520000000001</v>
      </c>
      <c r="N14241" s="12">
        <v>27.850999999999999</v>
      </c>
      <c r="O14241" s="13">
        <f t="shared" si="447"/>
        <v>4.1145200000000024</v>
      </c>
    </row>
    <row r="14242" spans="1:15" x14ac:dyDescent="0.2">
      <c r="A14242" s="4">
        <f t="shared" si="446"/>
        <v>1</v>
      </c>
      <c r="B14242" s="10">
        <v>45592</v>
      </c>
      <c r="C14242" t="s">
        <v>30</v>
      </c>
      <c r="D14242" t="s">
        <v>35</v>
      </c>
      <c r="E14242" t="s">
        <v>68</v>
      </c>
      <c r="F14242" t="s">
        <v>70</v>
      </c>
      <c r="H14242" t="s">
        <v>40</v>
      </c>
      <c r="I14242" t="s">
        <v>24</v>
      </c>
      <c r="J14242" t="s">
        <v>43</v>
      </c>
      <c r="K14242" s="11">
        <v>11</v>
      </c>
      <c r="L14242" s="12">
        <v>19.649999999999999</v>
      </c>
      <c r="M14242" s="12">
        <v>1.5719999999999998</v>
      </c>
      <c r="N14242" s="12">
        <v>24.573999999999998</v>
      </c>
      <c r="O14242" s="13">
        <f t="shared" si="447"/>
        <v>-23.001999999999999</v>
      </c>
    </row>
    <row r="14243" spans="1:15" x14ac:dyDescent="0.2">
      <c r="A14243" s="4">
        <f t="shared" si="446"/>
        <v>1</v>
      </c>
      <c r="B14243" s="10">
        <v>45592</v>
      </c>
      <c r="C14243" t="s">
        <v>32</v>
      </c>
      <c r="D14243" t="s">
        <v>35</v>
      </c>
      <c r="E14243" t="s">
        <v>68</v>
      </c>
      <c r="F14243" t="s">
        <v>70</v>
      </c>
      <c r="H14243" t="s">
        <v>23</v>
      </c>
      <c r="I14243" t="s">
        <v>26</v>
      </c>
      <c r="J14243" t="s">
        <v>38</v>
      </c>
      <c r="K14243" s="11">
        <v>7</v>
      </c>
      <c r="L14243" s="12">
        <v>11.561999999999999</v>
      </c>
      <c r="M14243" s="12">
        <v>0.92496</v>
      </c>
      <c r="N14243" s="12">
        <v>40.487000000000002</v>
      </c>
      <c r="O14243" s="13">
        <f t="shared" si="447"/>
        <v>-39.562040000000003</v>
      </c>
    </row>
    <row r="14244" spans="1:15" x14ac:dyDescent="0.2">
      <c r="A14244" s="4">
        <f t="shared" si="446"/>
        <v>1</v>
      </c>
      <c r="B14244" s="10">
        <v>45592</v>
      </c>
      <c r="C14244" t="s">
        <v>34</v>
      </c>
      <c r="D14244" t="s">
        <v>21</v>
      </c>
      <c r="E14244" t="s">
        <v>68</v>
      </c>
      <c r="F14244" t="s">
        <v>70</v>
      </c>
      <c r="H14244" t="s">
        <v>23</v>
      </c>
      <c r="I14244" t="s">
        <v>28</v>
      </c>
      <c r="J14244" t="s">
        <v>38</v>
      </c>
      <c r="K14244" s="11">
        <v>10</v>
      </c>
      <c r="L14244" s="12">
        <v>14.205</v>
      </c>
      <c r="M14244" s="12">
        <v>1.1364000000000001</v>
      </c>
      <c r="N14244" s="12">
        <v>32.825000000000003</v>
      </c>
      <c r="O14244" s="13">
        <f t="shared" si="447"/>
        <v>-31.688600000000001</v>
      </c>
    </row>
    <row r="14245" spans="1:15" x14ac:dyDescent="0.2">
      <c r="A14245" s="4">
        <f t="shared" si="446"/>
        <v>1</v>
      </c>
      <c r="B14245" s="10">
        <v>45592</v>
      </c>
      <c r="C14245" t="s">
        <v>41</v>
      </c>
      <c r="D14245" t="s">
        <v>21</v>
      </c>
      <c r="E14245" t="s">
        <v>68</v>
      </c>
      <c r="F14245" t="s">
        <v>70</v>
      </c>
      <c r="H14245" t="s">
        <v>23</v>
      </c>
      <c r="I14245" t="s">
        <v>26</v>
      </c>
      <c r="J14245" t="s">
        <v>27</v>
      </c>
      <c r="K14245" s="11">
        <v>10</v>
      </c>
      <c r="L14245" s="12">
        <v>11.333</v>
      </c>
      <c r="M14245" s="12">
        <v>0.90664</v>
      </c>
      <c r="N14245" s="12">
        <v>34.956000000000003</v>
      </c>
      <c r="O14245" s="13">
        <f t="shared" si="447"/>
        <v>-34.04936</v>
      </c>
    </row>
    <row r="14246" spans="1:15" x14ac:dyDescent="0.2">
      <c r="A14246" s="4">
        <f t="shared" si="446"/>
        <v>1</v>
      </c>
      <c r="B14246" s="10">
        <v>45592</v>
      </c>
      <c r="C14246" t="s">
        <v>20</v>
      </c>
      <c r="D14246" t="s">
        <v>35</v>
      </c>
      <c r="E14246" t="s">
        <v>80</v>
      </c>
      <c r="H14246" t="s">
        <v>49</v>
      </c>
      <c r="I14246" t="s">
        <v>50</v>
      </c>
      <c r="J14246" t="s">
        <v>106</v>
      </c>
      <c r="K14246" s="11">
        <v>9</v>
      </c>
      <c r="L14246" s="12">
        <v>440.84</v>
      </c>
      <c r="M14246" s="12">
        <v>35.267199999999995</v>
      </c>
      <c r="N14246" s="12">
        <v>120.536</v>
      </c>
      <c r="O14246" s="13">
        <f t="shared" si="447"/>
        <v>-85.268799999999999</v>
      </c>
    </row>
    <row r="14247" spans="1:15" x14ac:dyDescent="0.2">
      <c r="A14247" s="4">
        <f t="shared" si="446"/>
        <v>1</v>
      </c>
      <c r="B14247" s="10">
        <v>45592</v>
      </c>
      <c r="C14247" t="s">
        <v>26</v>
      </c>
      <c r="D14247" t="s">
        <v>35</v>
      </c>
      <c r="E14247" t="s">
        <v>80</v>
      </c>
      <c r="H14247" t="s">
        <v>49</v>
      </c>
      <c r="I14247" t="s">
        <v>107</v>
      </c>
      <c r="J14247" t="s">
        <v>87</v>
      </c>
      <c r="K14247" s="11">
        <v>3</v>
      </c>
      <c r="L14247" s="12">
        <v>256.17200000000003</v>
      </c>
      <c r="M14247" s="12">
        <v>20.493760000000002</v>
      </c>
      <c r="N14247" s="12">
        <v>242.94399999999999</v>
      </c>
      <c r="O14247" s="13">
        <f t="shared" si="447"/>
        <v>-222.45023999999998</v>
      </c>
    </row>
    <row r="14248" spans="1:15" x14ac:dyDescent="0.2">
      <c r="A14248" s="4">
        <f t="shared" si="446"/>
        <v>1</v>
      </c>
      <c r="B14248" s="10">
        <v>45592</v>
      </c>
      <c r="C14248" t="s">
        <v>28</v>
      </c>
      <c r="D14248" t="s">
        <v>35</v>
      </c>
      <c r="E14248" t="s">
        <v>80</v>
      </c>
      <c r="H14248" t="s">
        <v>49</v>
      </c>
      <c r="I14248" t="s">
        <v>107</v>
      </c>
      <c r="J14248" t="s">
        <v>87</v>
      </c>
      <c r="K14248" s="11">
        <v>6</v>
      </c>
      <c r="L14248" s="12">
        <v>442.67899999999997</v>
      </c>
      <c r="M14248" s="12">
        <v>35.414319999999996</v>
      </c>
      <c r="N14248" s="12">
        <v>285.06299999999999</v>
      </c>
      <c r="O14248" s="13">
        <f t="shared" si="447"/>
        <v>-249.64867999999998</v>
      </c>
    </row>
    <row r="14249" spans="1:15" x14ac:dyDescent="0.2">
      <c r="A14249" s="4">
        <f t="shared" si="446"/>
        <v>1</v>
      </c>
      <c r="B14249" s="10">
        <v>45592</v>
      </c>
      <c r="C14249" t="s">
        <v>24</v>
      </c>
      <c r="D14249" t="s">
        <v>35</v>
      </c>
      <c r="E14249" t="s">
        <v>80</v>
      </c>
      <c r="H14249" t="s">
        <v>49</v>
      </c>
      <c r="I14249" t="s">
        <v>50</v>
      </c>
      <c r="J14249" t="s">
        <v>106</v>
      </c>
      <c r="K14249" s="11">
        <v>7</v>
      </c>
      <c r="L14249" s="12">
        <v>404.18599999999998</v>
      </c>
      <c r="M14249" s="12">
        <v>32.334879999999998</v>
      </c>
      <c r="N14249" s="12">
        <v>124.97200000000001</v>
      </c>
      <c r="O14249" s="13">
        <f t="shared" si="447"/>
        <v>-92.63712000000001</v>
      </c>
    </row>
    <row r="14250" spans="1:15" x14ac:dyDescent="0.2">
      <c r="A14250" s="4">
        <f t="shared" si="446"/>
        <v>1</v>
      </c>
      <c r="B14250" s="10">
        <v>45592</v>
      </c>
      <c r="C14250" t="s">
        <v>30</v>
      </c>
      <c r="D14250" t="s">
        <v>35</v>
      </c>
      <c r="E14250" t="s">
        <v>80</v>
      </c>
      <c r="H14250" t="s">
        <v>49</v>
      </c>
      <c r="J14250" t="s">
        <v>69</v>
      </c>
      <c r="K14250" s="11">
        <v>14</v>
      </c>
      <c r="L14250" s="12">
        <v>572.23699999999997</v>
      </c>
      <c r="M14250" s="12">
        <v>45.778959999999998</v>
      </c>
      <c r="N14250" s="12">
        <v>60.18</v>
      </c>
      <c r="O14250" s="13">
        <f t="shared" si="447"/>
        <v>-14.401040000000002</v>
      </c>
    </row>
    <row r="14251" spans="1:15" x14ac:dyDescent="0.2">
      <c r="A14251" s="4">
        <f t="shared" si="446"/>
        <v>1</v>
      </c>
      <c r="B14251" s="10">
        <v>45592</v>
      </c>
      <c r="C14251" t="s">
        <v>32</v>
      </c>
      <c r="D14251" t="s">
        <v>35</v>
      </c>
      <c r="E14251" t="s">
        <v>80</v>
      </c>
      <c r="F14251" t="s">
        <v>39</v>
      </c>
      <c r="H14251" t="s">
        <v>40</v>
      </c>
      <c r="I14251" t="s">
        <v>26</v>
      </c>
      <c r="J14251" t="s">
        <v>106</v>
      </c>
      <c r="K14251" s="11">
        <v>16</v>
      </c>
      <c r="L14251" s="12">
        <v>8243.5949999999993</v>
      </c>
      <c r="M14251" s="12">
        <v>659.48759999999993</v>
      </c>
      <c r="N14251" s="12">
        <v>86.835999999999999</v>
      </c>
      <c r="O14251" s="13">
        <f t="shared" si="447"/>
        <v>572.65159999999992</v>
      </c>
    </row>
    <row r="14252" spans="1:15" x14ac:dyDescent="0.2">
      <c r="A14252" s="4">
        <f t="shared" si="446"/>
        <v>1</v>
      </c>
      <c r="B14252" s="10">
        <v>45592</v>
      </c>
      <c r="C14252" t="s">
        <v>34</v>
      </c>
      <c r="D14252" t="s">
        <v>35</v>
      </c>
      <c r="E14252" t="s">
        <v>80</v>
      </c>
      <c r="H14252" t="s">
        <v>49</v>
      </c>
      <c r="I14252" t="s">
        <v>107</v>
      </c>
      <c r="J14252" t="s">
        <v>106</v>
      </c>
      <c r="K14252" s="11">
        <v>8</v>
      </c>
      <c r="L14252" s="12">
        <v>757.33</v>
      </c>
      <c r="M14252" s="12">
        <v>60.586400000000005</v>
      </c>
      <c r="N14252" s="12">
        <v>458.721</v>
      </c>
      <c r="O14252" s="13">
        <f t="shared" si="447"/>
        <v>-398.13459999999998</v>
      </c>
    </row>
    <row r="14253" spans="1:15" x14ac:dyDescent="0.2">
      <c r="A14253" s="4">
        <f t="shared" si="446"/>
        <v>1</v>
      </c>
      <c r="B14253" s="10">
        <v>45592</v>
      </c>
      <c r="C14253" t="s">
        <v>41</v>
      </c>
      <c r="D14253" t="s">
        <v>35</v>
      </c>
      <c r="E14253" t="s">
        <v>80</v>
      </c>
      <c r="H14253" t="s">
        <v>49</v>
      </c>
      <c r="I14253" t="s">
        <v>50</v>
      </c>
      <c r="J14253" t="s">
        <v>106</v>
      </c>
      <c r="K14253" s="11">
        <v>11</v>
      </c>
      <c r="L14253" s="12">
        <v>754.58500000000004</v>
      </c>
      <c r="M14253" s="12">
        <v>60.366800000000005</v>
      </c>
      <c r="N14253" s="12">
        <v>130.45499999999998</v>
      </c>
      <c r="O14253" s="13">
        <f t="shared" si="447"/>
        <v>-70.088199999999972</v>
      </c>
    </row>
    <row r="14254" spans="1:15" x14ac:dyDescent="0.2">
      <c r="A14254" s="4">
        <f t="shared" si="446"/>
        <v>1</v>
      </c>
      <c r="B14254" s="10">
        <v>45592</v>
      </c>
      <c r="C14254" t="s">
        <v>56</v>
      </c>
      <c r="D14254" t="s">
        <v>35</v>
      </c>
      <c r="E14254" t="s">
        <v>80</v>
      </c>
      <c r="H14254" t="s">
        <v>40</v>
      </c>
      <c r="I14254" t="s">
        <v>28</v>
      </c>
      <c r="J14254" t="s">
        <v>106</v>
      </c>
      <c r="K14254" s="11">
        <v>12</v>
      </c>
      <c r="L14254" s="12">
        <v>807.98500000000001</v>
      </c>
      <c r="M14254" s="12">
        <v>64.638800000000003</v>
      </c>
      <c r="N14254" s="12">
        <v>49.451999999999991</v>
      </c>
      <c r="O14254" s="13">
        <f t="shared" si="447"/>
        <v>15.186800000000012</v>
      </c>
    </row>
    <row r="14255" spans="1:15" x14ac:dyDescent="0.2">
      <c r="A14255" s="4">
        <f t="shared" si="446"/>
        <v>2</v>
      </c>
      <c r="B14255" s="10">
        <v>45593</v>
      </c>
      <c r="C14255" t="s">
        <v>20</v>
      </c>
      <c r="D14255" t="s">
        <v>35</v>
      </c>
      <c r="E14255" t="s">
        <v>57</v>
      </c>
      <c r="H14255" t="s">
        <v>40</v>
      </c>
      <c r="I14255" t="s">
        <v>2</v>
      </c>
      <c r="J14255" t="s">
        <v>38</v>
      </c>
      <c r="K14255" s="11">
        <v>8</v>
      </c>
      <c r="L14255" s="12">
        <v>305.3</v>
      </c>
      <c r="M14255" s="12">
        <v>24.424000000000003</v>
      </c>
      <c r="N14255" s="12">
        <v>40.783000000000001</v>
      </c>
      <c r="O14255" s="13">
        <f t="shared" si="447"/>
        <v>-16.358999999999998</v>
      </c>
    </row>
    <row r="14256" spans="1:15" x14ac:dyDescent="0.2">
      <c r="A14256" s="4">
        <f t="shared" si="446"/>
        <v>2</v>
      </c>
      <c r="B14256" s="10">
        <v>45593</v>
      </c>
      <c r="C14256" t="s">
        <v>26</v>
      </c>
      <c r="D14256" t="s">
        <v>35</v>
      </c>
      <c r="E14256" t="s">
        <v>57</v>
      </c>
      <c r="H14256" t="s">
        <v>31</v>
      </c>
      <c r="I14256" t="s">
        <v>2</v>
      </c>
      <c r="J14256" t="s">
        <v>38</v>
      </c>
      <c r="K14256" s="11">
        <v>14</v>
      </c>
      <c r="L14256" s="12">
        <v>433.303</v>
      </c>
      <c r="M14256" s="12">
        <v>34.664239999999999</v>
      </c>
      <c r="N14256" s="12">
        <v>21.71</v>
      </c>
      <c r="O14256" s="13">
        <f t="shared" si="447"/>
        <v>12.954239999999999</v>
      </c>
    </row>
    <row r="14257" spans="1:15" x14ac:dyDescent="0.2">
      <c r="A14257" s="4">
        <f t="shared" si="446"/>
        <v>2</v>
      </c>
      <c r="B14257" s="10">
        <v>45593</v>
      </c>
      <c r="C14257" t="s">
        <v>28</v>
      </c>
      <c r="D14257" t="s">
        <v>35</v>
      </c>
      <c r="E14257" t="s">
        <v>57</v>
      </c>
      <c r="H14257" t="s">
        <v>40</v>
      </c>
      <c r="I14257" t="s">
        <v>28</v>
      </c>
      <c r="J14257" t="s">
        <v>43</v>
      </c>
      <c r="K14257" s="11">
        <v>14</v>
      </c>
      <c r="L14257" s="12">
        <v>430.209</v>
      </c>
      <c r="M14257" s="12">
        <v>34.416719999999998</v>
      </c>
      <c r="N14257" s="12">
        <v>30.788999999999998</v>
      </c>
      <c r="O14257" s="13">
        <f t="shared" si="447"/>
        <v>3.6277200000000001</v>
      </c>
    </row>
    <row r="14258" spans="1:15" x14ac:dyDescent="0.2">
      <c r="A14258" s="4">
        <f t="shared" si="446"/>
        <v>2</v>
      </c>
      <c r="B14258" s="10">
        <v>45593</v>
      </c>
      <c r="C14258" t="s">
        <v>24</v>
      </c>
      <c r="D14258" t="s">
        <v>35</v>
      </c>
      <c r="E14258" t="s">
        <v>57</v>
      </c>
      <c r="H14258" t="s">
        <v>31</v>
      </c>
      <c r="I14258" t="s">
        <v>28</v>
      </c>
      <c r="J14258" t="s">
        <v>43</v>
      </c>
      <c r="K14258" s="11">
        <v>13</v>
      </c>
      <c r="L14258" s="12">
        <v>560.11900000000003</v>
      </c>
      <c r="M14258" s="12">
        <v>44.809520000000006</v>
      </c>
      <c r="N14258" s="12">
        <v>31.067</v>
      </c>
      <c r="O14258" s="13">
        <f t="shared" si="447"/>
        <v>13.742520000000006</v>
      </c>
    </row>
    <row r="14259" spans="1:15" x14ac:dyDescent="0.2">
      <c r="A14259" s="4">
        <f t="shared" si="446"/>
        <v>2</v>
      </c>
      <c r="B14259" s="10">
        <v>45593</v>
      </c>
      <c r="C14259" t="s">
        <v>30</v>
      </c>
      <c r="D14259" t="s">
        <v>35</v>
      </c>
      <c r="E14259" t="s">
        <v>57</v>
      </c>
      <c r="F14259" t="s">
        <v>39</v>
      </c>
      <c r="H14259" t="s">
        <v>40</v>
      </c>
      <c r="I14259" t="s">
        <v>2</v>
      </c>
      <c r="J14259" t="s">
        <v>38</v>
      </c>
      <c r="K14259" s="11">
        <v>16</v>
      </c>
      <c r="L14259" s="12">
        <v>5415.7089999999998</v>
      </c>
      <c r="M14259" s="12">
        <v>433.25671999999997</v>
      </c>
      <c r="N14259" s="12">
        <v>96.561000000000021</v>
      </c>
      <c r="O14259" s="13">
        <f t="shared" si="447"/>
        <v>336.69571999999994</v>
      </c>
    </row>
    <row r="14260" spans="1:15" x14ac:dyDescent="0.2">
      <c r="A14260" s="4">
        <f t="shared" si="446"/>
        <v>2</v>
      </c>
      <c r="B14260" s="10">
        <v>45593</v>
      </c>
      <c r="C14260" t="s">
        <v>32</v>
      </c>
      <c r="D14260" t="s">
        <v>35</v>
      </c>
      <c r="E14260" t="s">
        <v>57</v>
      </c>
      <c r="H14260" t="s">
        <v>31</v>
      </c>
      <c r="I14260" t="s">
        <v>28</v>
      </c>
      <c r="J14260" t="s">
        <v>43</v>
      </c>
      <c r="K14260" s="11">
        <v>17</v>
      </c>
      <c r="L14260" s="12">
        <v>586.80999999999995</v>
      </c>
      <c r="M14260" s="12">
        <v>46.944799999999994</v>
      </c>
      <c r="N14260" s="12">
        <v>21.97</v>
      </c>
      <c r="O14260" s="13">
        <f t="shared" si="447"/>
        <v>24.974799999999995</v>
      </c>
    </row>
    <row r="14261" spans="1:15" x14ac:dyDescent="0.2">
      <c r="A14261" s="4">
        <f t="shared" si="446"/>
        <v>2</v>
      </c>
      <c r="B14261" s="10">
        <v>45593</v>
      </c>
      <c r="C14261" t="s">
        <v>34</v>
      </c>
      <c r="D14261" t="s">
        <v>35</v>
      </c>
      <c r="E14261" t="s">
        <v>57</v>
      </c>
      <c r="H14261" t="s">
        <v>40</v>
      </c>
      <c r="I14261" t="s">
        <v>28</v>
      </c>
      <c r="J14261" t="s">
        <v>43</v>
      </c>
      <c r="K14261" s="11">
        <v>13</v>
      </c>
      <c r="L14261" s="12">
        <v>618.19799999999998</v>
      </c>
      <c r="M14261" s="12">
        <v>49.455840000000002</v>
      </c>
      <c r="N14261" s="12">
        <v>35.972999999999999</v>
      </c>
      <c r="O14261" s="13">
        <f t="shared" si="447"/>
        <v>13.482840000000003</v>
      </c>
    </row>
    <row r="14262" spans="1:15" x14ac:dyDescent="0.2">
      <c r="A14262" s="4">
        <f t="shared" si="446"/>
        <v>2</v>
      </c>
      <c r="B14262" s="10">
        <v>45593</v>
      </c>
      <c r="C14262" t="s">
        <v>41</v>
      </c>
      <c r="D14262" t="s">
        <v>35</v>
      </c>
      <c r="E14262" t="s">
        <v>57</v>
      </c>
      <c r="H14262" t="s">
        <v>40</v>
      </c>
      <c r="I14262" t="s">
        <v>2</v>
      </c>
      <c r="J14262" t="s">
        <v>38</v>
      </c>
      <c r="K14262" s="11">
        <v>16</v>
      </c>
      <c r="L14262" s="12">
        <v>778.95799999999997</v>
      </c>
      <c r="M14262" s="12">
        <v>62.31664</v>
      </c>
      <c r="N14262" s="12">
        <v>38.143000000000001</v>
      </c>
      <c r="O14262" s="13">
        <f t="shared" si="447"/>
        <v>24.173639999999999</v>
      </c>
    </row>
    <row r="14263" spans="1:15" x14ac:dyDescent="0.2">
      <c r="A14263" s="4">
        <f t="shared" si="446"/>
        <v>2</v>
      </c>
      <c r="B14263" s="10">
        <v>45593</v>
      </c>
      <c r="C14263" t="s">
        <v>56</v>
      </c>
      <c r="D14263" t="s">
        <v>35</v>
      </c>
      <c r="E14263" t="s">
        <v>57</v>
      </c>
      <c r="H14263" t="s">
        <v>40</v>
      </c>
      <c r="I14263" t="s">
        <v>2</v>
      </c>
      <c r="J14263" t="s">
        <v>38</v>
      </c>
      <c r="K14263" s="11">
        <v>17</v>
      </c>
      <c r="L14263" s="12">
        <v>862.94399999999996</v>
      </c>
      <c r="M14263" s="12">
        <v>69.035520000000005</v>
      </c>
      <c r="N14263" s="12">
        <v>32.385000000000005</v>
      </c>
      <c r="O14263" s="13">
        <f t="shared" si="447"/>
        <v>36.65052</v>
      </c>
    </row>
    <row r="14264" spans="1:15" x14ac:dyDescent="0.2">
      <c r="A14264" s="4">
        <f t="shared" si="446"/>
        <v>2</v>
      </c>
      <c r="B14264" s="10">
        <v>45593</v>
      </c>
      <c r="C14264" t="s">
        <v>20</v>
      </c>
      <c r="D14264" t="s">
        <v>21</v>
      </c>
      <c r="E14264" t="s">
        <v>71</v>
      </c>
      <c r="H14264" t="s">
        <v>23</v>
      </c>
      <c r="I14264" t="s">
        <v>28</v>
      </c>
      <c r="J14264" t="s">
        <v>27</v>
      </c>
      <c r="K14264" s="11">
        <v>6</v>
      </c>
      <c r="L14264" s="12">
        <v>200.88499999999999</v>
      </c>
      <c r="M14264" s="12">
        <v>16.070799999999998</v>
      </c>
      <c r="N14264" s="12">
        <v>25.971999999999998</v>
      </c>
      <c r="O14264" s="13">
        <f t="shared" si="447"/>
        <v>-9.9011999999999993</v>
      </c>
    </row>
    <row r="14265" spans="1:15" x14ac:dyDescent="0.2">
      <c r="A14265" s="4">
        <f t="shared" si="446"/>
        <v>2</v>
      </c>
      <c r="B14265" s="10">
        <v>45593</v>
      </c>
      <c r="C14265" t="s">
        <v>26</v>
      </c>
      <c r="D14265" t="s">
        <v>21</v>
      </c>
      <c r="E14265" t="s">
        <v>71</v>
      </c>
      <c r="H14265" t="s">
        <v>23</v>
      </c>
      <c r="I14265" t="s">
        <v>28</v>
      </c>
      <c r="J14265" t="s">
        <v>38</v>
      </c>
      <c r="K14265" s="11">
        <v>11</v>
      </c>
      <c r="L14265" s="12">
        <v>323.32600000000002</v>
      </c>
      <c r="M14265" s="12">
        <v>25.866080000000004</v>
      </c>
      <c r="N14265" s="12">
        <v>34.549999999999997</v>
      </c>
      <c r="O14265" s="13">
        <f t="shared" si="447"/>
        <v>-8.6839199999999934</v>
      </c>
    </row>
    <row r="14266" spans="1:15" x14ac:dyDescent="0.2">
      <c r="A14266" s="4">
        <f t="shared" si="446"/>
        <v>2</v>
      </c>
      <c r="B14266" s="10">
        <v>45593</v>
      </c>
      <c r="C14266" t="s">
        <v>28</v>
      </c>
      <c r="D14266" t="s">
        <v>21</v>
      </c>
      <c r="E14266" t="s">
        <v>71</v>
      </c>
      <c r="H14266" t="s">
        <v>31</v>
      </c>
      <c r="I14266" t="s">
        <v>2</v>
      </c>
      <c r="J14266" t="s">
        <v>29</v>
      </c>
      <c r="K14266" s="11">
        <v>8</v>
      </c>
      <c r="L14266" s="12">
        <v>312.73099999999999</v>
      </c>
      <c r="M14266" s="12">
        <v>25.01848</v>
      </c>
      <c r="N14266" s="12">
        <v>22.766999999999999</v>
      </c>
      <c r="O14266" s="13">
        <f t="shared" si="447"/>
        <v>2.2514800000000008</v>
      </c>
    </row>
    <row r="14267" spans="1:15" x14ac:dyDescent="0.2">
      <c r="A14267" s="4">
        <f t="shared" si="446"/>
        <v>2</v>
      </c>
      <c r="B14267" s="10">
        <v>45593</v>
      </c>
      <c r="C14267" t="s">
        <v>24</v>
      </c>
      <c r="D14267" t="s">
        <v>21</v>
      </c>
      <c r="E14267" t="s">
        <v>71</v>
      </c>
      <c r="H14267" t="s">
        <v>23</v>
      </c>
      <c r="I14267" t="s">
        <v>28</v>
      </c>
      <c r="J14267" t="s">
        <v>38</v>
      </c>
      <c r="K14267" s="11">
        <v>12</v>
      </c>
      <c r="L14267" s="12">
        <v>310.18299999999999</v>
      </c>
      <c r="M14267" s="12">
        <v>24.814640000000001</v>
      </c>
      <c r="N14267" s="12">
        <v>34.679000000000002</v>
      </c>
      <c r="O14267" s="13">
        <f t="shared" si="447"/>
        <v>-9.8643600000000013</v>
      </c>
    </row>
    <row r="14268" spans="1:15" x14ac:dyDescent="0.2">
      <c r="A14268" s="4">
        <f t="shared" si="446"/>
        <v>2</v>
      </c>
      <c r="B14268" s="10">
        <v>45593</v>
      </c>
      <c r="C14268" t="s">
        <v>30</v>
      </c>
      <c r="D14268" t="s">
        <v>21</v>
      </c>
      <c r="E14268" t="s">
        <v>71</v>
      </c>
      <c r="H14268" t="s">
        <v>23</v>
      </c>
      <c r="I14268" t="s">
        <v>26</v>
      </c>
      <c r="J14268" t="s">
        <v>38</v>
      </c>
      <c r="K14268" s="11">
        <v>7</v>
      </c>
      <c r="L14268" s="12">
        <v>386.87200000000001</v>
      </c>
      <c r="M14268" s="12">
        <v>30.949760000000001</v>
      </c>
      <c r="N14268" s="12">
        <v>36.924999999999997</v>
      </c>
      <c r="O14268" s="13">
        <f t="shared" si="447"/>
        <v>-5.9752399999999959</v>
      </c>
    </row>
    <row r="14269" spans="1:15" x14ac:dyDescent="0.2">
      <c r="A14269" s="4">
        <f t="shared" si="446"/>
        <v>2</v>
      </c>
      <c r="B14269" s="10">
        <v>45593</v>
      </c>
      <c r="C14269" t="s">
        <v>32</v>
      </c>
      <c r="D14269" t="s">
        <v>21</v>
      </c>
      <c r="E14269" t="s">
        <v>71</v>
      </c>
      <c r="H14269" t="s">
        <v>23</v>
      </c>
      <c r="I14269" t="s">
        <v>28</v>
      </c>
      <c r="J14269" t="s">
        <v>38</v>
      </c>
      <c r="K14269" s="11">
        <v>14</v>
      </c>
      <c r="L14269" s="12">
        <v>431.76400000000001</v>
      </c>
      <c r="M14269" s="12">
        <v>34.541119999999999</v>
      </c>
      <c r="N14269" s="12">
        <v>30.155999999999999</v>
      </c>
      <c r="O14269" s="13">
        <f t="shared" si="447"/>
        <v>4.3851200000000006</v>
      </c>
    </row>
    <row r="14270" spans="1:15" x14ac:dyDescent="0.2">
      <c r="A14270" s="4">
        <f t="shared" si="446"/>
        <v>2</v>
      </c>
      <c r="B14270" s="10">
        <v>45593</v>
      </c>
      <c r="C14270" t="s">
        <v>34</v>
      </c>
      <c r="D14270" t="s">
        <v>21</v>
      </c>
      <c r="E14270" t="s">
        <v>71</v>
      </c>
      <c r="H14270" t="s">
        <v>23</v>
      </c>
      <c r="I14270" t="s">
        <v>24</v>
      </c>
      <c r="J14270" t="s">
        <v>27</v>
      </c>
      <c r="K14270" s="11">
        <v>15</v>
      </c>
      <c r="L14270" s="12">
        <v>401.22699999999998</v>
      </c>
      <c r="M14270" s="12">
        <v>32.09816</v>
      </c>
      <c r="N14270" s="12">
        <v>27.661000000000001</v>
      </c>
      <c r="O14270" s="13">
        <f t="shared" si="447"/>
        <v>4.4371599999999987</v>
      </c>
    </row>
    <row r="14271" spans="1:15" x14ac:dyDescent="0.2">
      <c r="A14271" s="4">
        <f t="shared" si="446"/>
        <v>2</v>
      </c>
      <c r="B14271" s="10">
        <v>45593</v>
      </c>
      <c r="C14271" t="s">
        <v>41</v>
      </c>
      <c r="D14271" t="s">
        <v>21</v>
      </c>
      <c r="E14271" t="s">
        <v>71</v>
      </c>
      <c r="H14271" t="s">
        <v>40</v>
      </c>
      <c r="I14271" t="s">
        <v>2</v>
      </c>
      <c r="J14271" t="s">
        <v>29</v>
      </c>
      <c r="K14271" s="11">
        <v>14</v>
      </c>
      <c r="L14271" s="12">
        <v>417.61</v>
      </c>
      <c r="M14271" s="12">
        <v>33.408799999999999</v>
      </c>
      <c r="N14271" s="12">
        <v>59.177999999999997</v>
      </c>
      <c r="O14271" s="13">
        <f t="shared" si="447"/>
        <v>-25.769199999999998</v>
      </c>
    </row>
    <row r="14272" spans="1:15" x14ac:dyDescent="0.2">
      <c r="A14272" s="4">
        <f t="shared" si="446"/>
        <v>3</v>
      </c>
      <c r="B14272" s="10">
        <v>45594</v>
      </c>
      <c r="C14272" t="s">
        <v>20</v>
      </c>
      <c r="D14272" t="s">
        <v>35</v>
      </c>
      <c r="E14272" t="s">
        <v>57</v>
      </c>
      <c r="H14272" t="s">
        <v>23</v>
      </c>
      <c r="I14272" t="s">
        <v>20</v>
      </c>
      <c r="J14272" t="s">
        <v>38</v>
      </c>
      <c r="K14272" s="11">
        <v>8</v>
      </c>
      <c r="L14272" s="12">
        <v>585.43299999999999</v>
      </c>
      <c r="M14272" s="12">
        <v>46.83464</v>
      </c>
      <c r="N14272" s="12">
        <v>57.431000000000004</v>
      </c>
      <c r="O14272" s="13">
        <f t="shared" si="447"/>
        <v>-10.596360000000004</v>
      </c>
    </row>
    <row r="14273" spans="1:15" x14ac:dyDescent="0.2">
      <c r="A14273" s="4">
        <f t="shared" si="446"/>
        <v>3</v>
      </c>
      <c r="B14273" s="10">
        <v>45594</v>
      </c>
      <c r="C14273" t="s">
        <v>26</v>
      </c>
      <c r="D14273" t="s">
        <v>35</v>
      </c>
      <c r="E14273" t="s">
        <v>57</v>
      </c>
      <c r="H14273" t="s">
        <v>23</v>
      </c>
      <c r="I14273" t="s">
        <v>26</v>
      </c>
      <c r="J14273" t="s">
        <v>87</v>
      </c>
      <c r="K14273" s="11">
        <v>9</v>
      </c>
      <c r="L14273" s="12">
        <v>454.85</v>
      </c>
      <c r="M14273" s="12">
        <v>36.388000000000005</v>
      </c>
      <c r="N14273" s="12">
        <v>62.169000000000004</v>
      </c>
      <c r="O14273" s="13">
        <f t="shared" si="447"/>
        <v>-25.780999999999999</v>
      </c>
    </row>
    <row r="14274" spans="1:15" x14ac:dyDescent="0.2">
      <c r="A14274" s="4">
        <f t="shared" ref="A14274:A14337" si="448">WEEKDAY(B14274)</f>
        <v>3</v>
      </c>
      <c r="B14274" s="10">
        <v>45594</v>
      </c>
      <c r="C14274" t="s">
        <v>28</v>
      </c>
      <c r="D14274" t="s">
        <v>35</v>
      </c>
      <c r="E14274" t="s">
        <v>57</v>
      </c>
      <c r="F14274" t="s">
        <v>39</v>
      </c>
      <c r="H14274" t="s">
        <v>40</v>
      </c>
      <c r="I14274" t="s">
        <v>26</v>
      </c>
      <c r="J14274" t="s">
        <v>43</v>
      </c>
      <c r="K14274" s="11">
        <v>16</v>
      </c>
      <c r="L14274" s="12">
        <v>5860.4629999999997</v>
      </c>
      <c r="M14274" s="12">
        <v>468.83704</v>
      </c>
      <c r="N14274" s="12">
        <v>80.303000000000011</v>
      </c>
      <c r="O14274" s="13">
        <f t="shared" si="447"/>
        <v>388.53404</v>
      </c>
    </row>
    <row r="14275" spans="1:15" x14ac:dyDescent="0.2">
      <c r="A14275" s="4">
        <f t="shared" si="448"/>
        <v>3</v>
      </c>
      <c r="B14275" s="10">
        <v>45594</v>
      </c>
      <c r="C14275" t="s">
        <v>24</v>
      </c>
      <c r="D14275" t="s">
        <v>35</v>
      </c>
      <c r="E14275" t="s">
        <v>57</v>
      </c>
      <c r="H14275" t="s">
        <v>40</v>
      </c>
      <c r="I14275" t="s">
        <v>24</v>
      </c>
      <c r="J14275" t="s">
        <v>43</v>
      </c>
      <c r="K14275" s="11">
        <v>17</v>
      </c>
      <c r="L14275" s="12">
        <v>730.81899999999996</v>
      </c>
      <c r="M14275" s="12">
        <v>58.465519999999998</v>
      </c>
      <c r="N14275" s="12">
        <v>29.255000000000003</v>
      </c>
      <c r="O14275" s="13">
        <f t="shared" si="447"/>
        <v>29.210519999999995</v>
      </c>
    </row>
    <row r="14276" spans="1:15" x14ac:dyDescent="0.2">
      <c r="A14276" s="4">
        <f t="shared" si="448"/>
        <v>3</v>
      </c>
      <c r="B14276" s="10">
        <v>45594</v>
      </c>
      <c r="C14276" t="s">
        <v>30</v>
      </c>
      <c r="D14276" t="s">
        <v>35</v>
      </c>
      <c r="E14276" t="s">
        <v>57</v>
      </c>
      <c r="H14276" t="s">
        <v>40</v>
      </c>
      <c r="I14276" t="s">
        <v>2</v>
      </c>
      <c r="J14276" t="s">
        <v>87</v>
      </c>
      <c r="K14276" s="11">
        <v>16</v>
      </c>
      <c r="L14276" s="12">
        <v>758.08199999999999</v>
      </c>
      <c r="M14276" s="12">
        <v>60.646560000000001</v>
      </c>
      <c r="N14276" s="12">
        <v>45.297999999999995</v>
      </c>
      <c r="O14276" s="13">
        <f t="shared" si="447"/>
        <v>15.348560000000006</v>
      </c>
    </row>
    <row r="14277" spans="1:15" x14ac:dyDescent="0.2">
      <c r="A14277" s="4">
        <f t="shared" si="448"/>
        <v>3</v>
      </c>
      <c r="B14277" s="10">
        <v>45594</v>
      </c>
      <c r="C14277" t="s">
        <v>32</v>
      </c>
      <c r="D14277" t="s">
        <v>35</v>
      </c>
      <c r="E14277" t="s">
        <v>57</v>
      </c>
      <c r="H14277" t="s">
        <v>40</v>
      </c>
      <c r="I14277" t="s">
        <v>28</v>
      </c>
      <c r="J14277" t="s">
        <v>43</v>
      </c>
      <c r="K14277" s="11">
        <v>16</v>
      </c>
      <c r="L14277" s="12">
        <v>750.26400000000001</v>
      </c>
      <c r="M14277" s="12">
        <v>60.021120000000003</v>
      </c>
      <c r="N14277" s="12">
        <v>32.768999999999998</v>
      </c>
      <c r="O14277" s="13">
        <f t="shared" si="447"/>
        <v>27.252120000000005</v>
      </c>
    </row>
    <row r="14278" spans="1:15" x14ac:dyDescent="0.2">
      <c r="A14278" s="4">
        <f t="shared" si="448"/>
        <v>3</v>
      </c>
      <c r="B14278" s="10">
        <v>45594</v>
      </c>
      <c r="C14278" t="s">
        <v>34</v>
      </c>
      <c r="D14278" t="s">
        <v>35</v>
      </c>
      <c r="E14278" t="s">
        <v>57</v>
      </c>
      <c r="H14278" t="s">
        <v>40</v>
      </c>
      <c r="I14278" t="s">
        <v>28</v>
      </c>
      <c r="J14278" t="s">
        <v>43</v>
      </c>
      <c r="K14278" s="11">
        <v>16</v>
      </c>
      <c r="L14278" s="12">
        <v>823.36099999999999</v>
      </c>
      <c r="M14278" s="12">
        <v>65.868880000000004</v>
      </c>
      <c r="N14278" s="12">
        <v>36.045000000000002</v>
      </c>
      <c r="O14278" s="13">
        <f t="shared" si="447"/>
        <v>29.823880000000003</v>
      </c>
    </row>
    <row r="14279" spans="1:15" x14ac:dyDescent="0.2">
      <c r="A14279" s="4">
        <f t="shared" si="448"/>
        <v>3</v>
      </c>
      <c r="B14279" s="10">
        <v>45594</v>
      </c>
      <c r="C14279" t="s">
        <v>41</v>
      </c>
      <c r="D14279" t="s">
        <v>35</v>
      </c>
      <c r="E14279" t="s">
        <v>57</v>
      </c>
      <c r="H14279" t="s">
        <v>40</v>
      </c>
      <c r="I14279" t="s">
        <v>28</v>
      </c>
      <c r="J14279" t="s">
        <v>43</v>
      </c>
      <c r="K14279" s="11">
        <v>17</v>
      </c>
      <c r="L14279" s="12">
        <v>895.43499999999995</v>
      </c>
      <c r="M14279" s="12">
        <v>71.634799999999998</v>
      </c>
      <c r="N14279" s="12">
        <v>34.507999999999996</v>
      </c>
      <c r="O14279" s="13">
        <f t="shared" ref="O14279:O14342" si="449">M14279-N14279</f>
        <v>37.126800000000003</v>
      </c>
    </row>
    <row r="14280" spans="1:15" x14ac:dyDescent="0.2">
      <c r="A14280" s="4">
        <f t="shared" si="448"/>
        <v>4</v>
      </c>
      <c r="B14280" s="10">
        <v>45595</v>
      </c>
      <c r="C14280" t="s">
        <v>20</v>
      </c>
      <c r="D14280" t="s">
        <v>21</v>
      </c>
      <c r="E14280" t="s">
        <v>67</v>
      </c>
      <c r="H14280" t="s">
        <v>31</v>
      </c>
      <c r="I14280" t="s">
        <v>2</v>
      </c>
      <c r="J14280" t="s">
        <v>27</v>
      </c>
      <c r="K14280" s="11">
        <v>6</v>
      </c>
      <c r="L14280" s="12">
        <v>297.86900000000003</v>
      </c>
      <c r="M14280" s="12">
        <v>23.829520000000002</v>
      </c>
      <c r="N14280" s="12">
        <v>28.483999999999998</v>
      </c>
      <c r="O14280" s="13">
        <f t="shared" si="449"/>
        <v>-4.654479999999996</v>
      </c>
    </row>
    <row r="14281" spans="1:15" x14ac:dyDescent="0.2">
      <c r="A14281" s="4">
        <f t="shared" si="448"/>
        <v>4</v>
      </c>
      <c r="B14281" s="10">
        <v>45595</v>
      </c>
      <c r="C14281" t="s">
        <v>26</v>
      </c>
      <c r="D14281" t="s">
        <v>21</v>
      </c>
      <c r="E14281" t="s">
        <v>67</v>
      </c>
      <c r="H14281" t="s">
        <v>23</v>
      </c>
      <c r="I14281" t="s">
        <v>26</v>
      </c>
      <c r="J14281" t="s">
        <v>27</v>
      </c>
      <c r="K14281" s="11">
        <v>6</v>
      </c>
      <c r="L14281" s="12">
        <v>269.495</v>
      </c>
      <c r="M14281" s="12">
        <v>21.5596</v>
      </c>
      <c r="N14281" s="12">
        <v>71.714000000000013</v>
      </c>
      <c r="O14281" s="13">
        <f t="shared" si="449"/>
        <v>-50.15440000000001</v>
      </c>
    </row>
    <row r="14282" spans="1:15" x14ac:dyDescent="0.2">
      <c r="A14282" s="4">
        <f t="shared" si="448"/>
        <v>4</v>
      </c>
      <c r="B14282" s="10">
        <v>45595</v>
      </c>
      <c r="C14282" t="s">
        <v>28</v>
      </c>
      <c r="D14282" t="s">
        <v>21</v>
      </c>
      <c r="E14282" t="s">
        <v>67</v>
      </c>
      <c r="F14282" t="s">
        <v>39</v>
      </c>
      <c r="H14282" t="s">
        <v>40</v>
      </c>
      <c r="I14282" t="s">
        <v>2</v>
      </c>
      <c r="J14282" t="s">
        <v>27</v>
      </c>
      <c r="K14282" s="11">
        <v>16</v>
      </c>
      <c r="L14282" s="12">
        <v>5790.2849999999999</v>
      </c>
      <c r="M14282" s="12">
        <v>463.22280000000001</v>
      </c>
      <c r="N14282" s="12">
        <v>133.76999999999998</v>
      </c>
      <c r="O14282" s="13">
        <f t="shared" si="449"/>
        <v>329.45280000000002</v>
      </c>
    </row>
    <row r="14283" spans="1:15" x14ac:dyDescent="0.2">
      <c r="A14283" s="4">
        <f t="shared" si="448"/>
        <v>4</v>
      </c>
      <c r="B14283" s="10">
        <v>45595</v>
      </c>
      <c r="C14283" t="s">
        <v>24</v>
      </c>
      <c r="D14283" t="s">
        <v>21</v>
      </c>
      <c r="E14283" t="s">
        <v>67</v>
      </c>
      <c r="H14283" t="s">
        <v>23</v>
      </c>
      <c r="I14283" t="s">
        <v>26</v>
      </c>
      <c r="J14283" t="s">
        <v>54</v>
      </c>
      <c r="K14283" s="11">
        <v>9</v>
      </c>
      <c r="L14283" s="12">
        <v>501.17099999999999</v>
      </c>
      <c r="M14283" s="12">
        <v>40.093679999999999</v>
      </c>
      <c r="N14283" s="12">
        <v>78.698000000000008</v>
      </c>
      <c r="O14283" s="13">
        <f t="shared" si="449"/>
        <v>-38.604320000000008</v>
      </c>
    </row>
    <row r="14284" spans="1:15" x14ac:dyDescent="0.2">
      <c r="A14284" s="4">
        <f t="shared" si="448"/>
        <v>4</v>
      </c>
      <c r="B14284" s="10">
        <v>45595</v>
      </c>
      <c r="C14284" t="s">
        <v>30</v>
      </c>
      <c r="D14284" t="s">
        <v>21</v>
      </c>
      <c r="E14284" t="s">
        <v>67</v>
      </c>
      <c r="H14284" t="s">
        <v>49</v>
      </c>
      <c r="I14284" t="s">
        <v>50</v>
      </c>
      <c r="J14284" t="s">
        <v>27</v>
      </c>
      <c r="K14284" s="11">
        <v>8</v>
      </c>
      <c r="L14284" s="12">
        <v>538.471</v>
      </c>
      <c r="M14284" s="12">
        <v>43.077680000000001</v>
      </c>
      <c r="N14284" s="12">
        <v>156.43</v>
      </c>
      <c r="O14284" s="13">
        <f t="shared" si="449"/>
        <v>-113.35232000000001</v>
      </c>
    </row>
    <row r="14285" spans="1:15" x14ac:dyDescent="0.2">
      <c r="A14285" s="4">
        <f t="shared" si="448"/>
        <v>4</v>
      </c>
      <c r="B14285" s="10">
        <v>45595</v>
      </c>
      <c r="C14285" t="s">
        <v>32</v>
      </c>
      <c r="D14285" t="s">
        <v>21</v>
      </c>
      <c r="E14285" t="s">
        <v>67</v>
      </c>
      <c r="H14285" t="s">
        <v>23</v>
      </c>
      <c r="I14285" t="s">
        <v>26</v>
      </c>
      <c r="J14285" t="s">
        <v>38</v>
      </c>
      <c r="K14285" s="11">
        <v>12</v>
      </c>
      <c r="L14285" s="12">
        <v>669.024</v>
      </c>
      <c r="M14285" s="12">
        <v>53.521920000000001</v>
      </c>
      <c r="N14285" s="12">
        <v>59.356000000000009</v>
      </c>
      <c r="O14285" s="13">
        <f t="shared" si="449"/>
        <v>-5.8340800000000073</v>
      </c>
    </row>
    <row r="14286" spans="1:15" x14ac:dyDescent="0.2">
      <c r="A14286" s="4">
        <f t="shared" si="448"/>
        <v>4</v>
      </c>
      <c r="B14286" s="10">
        <v>45595</v>
      </c>
      <c r="C14286" t="s">
        <v>34</v>
      </c>
      <c r="D14286" t="s">
        <v>21</v>
      </c>
      <c r="E14286" t="s">
        <v>67</v>
      </c>
      <c r="H14286" t="s">
        <v>40</v>
      </c>
      <c r="I14286" t="s">
        <v>2</v>
      </c>
      <c r="J14286" t="s">
        <v>29</v>
      </c>
      <c r="K14286" s="11">
        <v>12</v>
      </c>
      <c r="L14286" s="12">
        <v>673.48800000000006</v>
      </c>
      <c r="M14286" s="12">
        <v>53.879040000000003</v>
      </c>
      <c r="N14286" s="12">
        <v>73.64500000000001</v>
      </c>
      <c r="O14286" s="13">
        <f t="shared" si="449"/>
        <v>-19.765960000000007</v>
      </c>
    </row>
    <row r="14287" spans="1:15" x14ac:dyDescent="0.2">
      <c r="A14287" s="4">
        <f t="shared" si="448"/>
        <v>4</v>
      </c>
      <c r="B14287" s="10">
        <v>45595</v>
      </c>
      <c r="C14287" t="s">
        <v>41</v>
      </c>
      <c r="D14287" t="s">
        <v>21</v>
      </c>
      <c r="E14287" t="s">
        <v>67</v>
      </c>
      <c r="H14287" t="s">
        <v>40</v>
      </c>
      <c r="I14287" t="s">
        <v>2</v>
      </c>
      <c r="J14287" t="s">
        <v>27</v>
      </c>
      <c r="K14287" s="11">
        <v>13</v>
      </c>
      <c r="L14287" s="12">
        <v>698.46900000000005</v>
      </c>
      <c r="M14287" s="12">
        <v>55.877520000000004</v>
      </c>
      <c r="N14287" s="12">
        <v>72.506</v>
      </c>
      <c r="O14287" s="13">
        <f t="shared" si="449"/>
        <v>-16.628479999999996</v>
      </c>
    </row>
    <row r="14288" spans="1:15" x14ac:dyDescent="0.2">
      <c r="A14288" s="4">
        <f t="shared" si="448"/>
        <v>4</v>
      </c>
      <c r="B14288" s="10">
        <v>45595</v>
      </c>
      <c r="C14288" t="s">
        <v>20</v>
      </c>
      <c r="D14288" t="s">
        <v>35</v>
      </c>
      <c r="E14288" t="s">
        <v>66</v>
      </c>
      <c r="H14288" t="s">
        <v>37</v>
      </c>
      <c r="I14288" t="s">
        <v>2</v>
      </c>
      <c r="J14288" t="s">
        <v>87</v>
      </c>
      <c r="K14288" s="11">
        <v>7</v>
      </c>
      <c r="L14288" s="12">
        <v>306.09100000000001</v>
      </c>
      <c r="M14288" s="12">
        <v>24.487280000000002</v>
      </c>
      <c r="N14288" s="12">
        <v>44.572999999999993</v>
      </c>
      <c r="O14288" s="13">
        <f t="shared" si="449"/>
        <v>-20.085719999999991</v>
      </c>
    </row>
    <row r="14289" spans="1:15" x14ac:dyDescent="0.2">
      <c r="A14289" s="4">
        <f t="shared" si="448"/>
        <v>4</v>
      </c>
      <c r="B14289" s="10">
        <v>45595</v>
      </c>
      <c r="C14289" t="s">
        <v>26</v>
      </c>
      <c r="D14289" t="s">
        <v>35</v>
      </c>
      <c r="E14289" t="s">
        <v>66</v>
      </c>
      <c r="H14289" t="s">
        <v>59</v>
      </c>
      <c r="I14289" t="s">
        <v>2</v>
      </c>
      <c r="J14289" t="s">
        <v>87</v>
      </c>
      <c r="K14289" s="11">
        <v>8</v>
      </c>
      <c r="L14289" s="12">
        <v>332.53500000000003</v>
      </c>
      <c r="M14289" s="12">
        <v>26.602800000000002</v>
      </c>
      <c r="N14289" s="12">
        <v>45.388999999999996</v>
      </c>
      <c r="O14289" s="13">
        <f t="shared" si="449"/>
        <v>-18.786199999999994</v>
      </c>
    </row>
    <row r="14290" spans="1:15" x14ac:dyDescent="0.2">
      <c r="A14290" s="4">
        <f t="shared" si="448"/>
        <v>4</v>
      </c>
      <c r="B14290" s="10">
        <v>45595</v>
      </c>
      <c r="C14290" t="s">
        <v>28</v>
      </c>
      <c r="D14290" t="s">
        <v>35</v>
      </c>
      <c r="E14290" t="s">
        <v>66</v>
      </c>
      <c r="H14290" t="s">
        <v>48</v>
      </c>
      <c r="I14290" t="s">
        <v>2</v>
      </c>
      <c r="J14290" t="s">
        <v>87</v>
      </c>
      <c r="K14290" s="11">
        <v>5</v>
      </c>
      <c r="L14290" s="12">
        <v>265.791</v>
      </c>
      <c r="M14290" s="12">
        <v>21.263280000000002</v>
      </c>
      <c r="N14290" s="12">
        <v>103.84699999999999</v>
      </c>
      <c r="O14290" s="13">
        <f t="shared" si="449"/>
        <v>-82.58372</v>
      </c>
    </row>
    <row r="14291" spans="1:15" x14ac:dyDescent="0.2">
      <c r="A14291" s="4">
        <f t="shared" si="448"/>
        <v>4</v>
      </c>
      <c r="B14291" s="10">
        <v>45595</v>
      </c>
      <c r="C14291" t="s">
        <v>24</v>
      </c>
      <c r="D14291" t="s">
        <v>35</v>
      </c>
      <c r="E14291" t="s">
        <v>66</v>
      </c>
      <c r="H14291" t="s">
        <v>37</v>
      </c>
      <c r="I14291" t="s">
        <v>2</v>
      </c>
      <c r="J14291" t="s">
        <v>38</v>
      </c>
      <c r="K14291" s="11">
        <v>7</v>
      </c>
      <c r="L14291" s="12">
        <v>323.3</v>
      </c>
      <c r="M14291" s="12">
        <v>25.864000000000001</v>
      </c>
      <c r="N14291" s="12">
        <v>24.141000000000002</v>
      </c>
      <c r="O14291" s="13">
        <f t="shared" si="449"/>
        <v>1.722999999999999</v>
      </c>
    </row>
    <row r="14292" spans="1:15" x14ac:dyDescent="0.2">
      <c r="A14292" s="4">
        <f t="shared" si="448"/>
        <v>4</v>
      </c>
      <c r="B14292" s="10">
        <v>45595</v>
      </c>
      <c r="C14292" t="s">
        <v>30</v>
      </c>
      <c r="D14292" t="s">
        <v>35</v>
      </c>
      <c r="E14292" t="s">
        <v>66</v>
      </c>
      <c r="H14292" t="s">
        <v>40</v>
      </c>
      <c r="I14292" t="s">
        <v>2</v>
      </c>
      <c r="J14292" t="s">
        <v>87</v>
      </c>
      <c r="K14292" s="11">
        <v>9</v>
      </c>
      <c r="L14292" s="12">
        <v>484.39499999999998</v>
      </c>
      <c r="M14292" s="12">
        <v>38.751599999999996</v>
      </c>
      <c r="N14292" s="12">
        <v>35.593000000000004</v>
      </c>
      <c r="O14292" s="13">
        <f t="shared" si="449"/>
        <v>3.1585999999999927</v>
      </c>
    </row>
    <row r="14293" spans="1:15" x14ac:dyDescent="0.2">
      <c r="A14293" s="4">
        <f t="shared" si="448"/>
        <v>4</v>
      </c>
      <c r="B14293" s="10">
        <v>45595</v>
      </c>
      <c r="C14293" t="s">
        <v>32</v>
      </c>
      <c r="D14293" t="s">
        <v>35</v>
      </c>
      <c r="E14293" t="s">
        <v>66</v>
      </c>
      <c r="H14293" t="s">
        <v>23</v>
      </c>
      <c r="I14293" t="s">
        <v>28</v>
      </c>
      <c r="J14293" t="s">
        <v>38</v>
      </c>
      <c r="K14293" s="11">
        <v>6</v>
      </c>
      <c r="L14293" s="12">
        <v>351.447</v>
      </c>
      <c r="M14293" s="12">
        <v>28.115760000000002</v>
      </c>
      <c r="N14293" s="12">
        <v>35.096000000000004</v>
      </c>
      <c r="O14293" s="13">
        <f t="shared" si="449"/>
        <v>-6.980240000000002</v>
      </c>
    </row>
    <row r="14294" spans="1:15" x14ac:dyDescent="0.2">
      <c r="A14294" s="4">
        <f t="shared" si="448"/>
        <v>4</v>
      </c>
      <c r="B14294" s="10">
        <v>45595</v>
      </c>
      <c r="C14294" t="s">
        <v>34</v>
      </c>
      <c r="D14294" t="s">
        <v>35</v>
      </c>
      <c r="E14294" t="s">
        <v>66</v>
      </c>
      <c r="H14294" t="s">
        <v>40</v>
      </c>
      <c r="I14294" t="s">
        <v>2</v>
      </c>
      <c r="J14294" t="s">
        <v>38</v>
      </c>
      <c r="K14294" s="11">
        <v>9</v>
      </c>
      <c r="L14294" s="12">
        <v>495.85300000000001</v>
      </c>
      <c r="M14294" s="12">
        <v>39.668240000000004</v>
      </c>
      <c r="N14294" s="12">
        <v>39.47</v>
      </c>
      <c r="O14294" s="13">
        <f t="shared" si="449"/>
        <v>0.19824000000000552</v>
      </c>
    </row>
    <row r="14295" spans="1:15" x14ac:dyDescent="0.2">
      <c r="A14295" s="4">
        <f t="shared" si="448"/>
        <v>4</v>
      </c>
      <c r="B14295" s="10">
        <v>45595</v>
      </c>
      <c r="C14295" t="s">
        <v>41</v>
      </c>
      <c r="D14295" t="s">
        <v>35</v>
      </c>
      <c r="E14295" t="s">
        <v>66</v>
      </c>
      <c r="H14295" t="s">
        <v>40</v>
      </c>
      <c r="I14295" t="s">
        <v>28</v>
      </c>
      <c r="J14295" t="s">
        <v>43</v>
      </c>
      <c r="K14295" s="11">
        <v>13</v>
      </c>
      <c r="L14295" s="12">
        <v>660.09900000000005</v>
      </c>
      <c r="M14295" s="12">
        <v>52.807920000000003</v>
      </c>
      <c r="N14295" s="12">
        <v>31.935000000000002</v>
      </c>
      <c r="O14295" s="13">
        <f t="shared" si="449"/>
        <v>20.872920000000001</v>
      </c>
    </row>
    <row r="14296" spans="1:15" x14ac:dyDescent="0.2">
      <c r="A14296" s="4">
        <f t="shared" si="448"/>
        <v>5</v>
      </c>
      <c r="B14296" s="10">
        <v>45596</v>
      </c>
      <c r="C14296" t="s">
        <v>20</v>
      </c>
      <c r="D14296" t="s">
        <v>35</v>
      </c>
      <c r="E14296" t="s">
        <v>85</v>
      </c>
      <c r="H14296" t="s">
        <v>37</v>
      </c>
      <c r="I14296" t="s">
        <v>2</v>
      </c>
      <c r="J14296" t="s">
        <v>87</v>
      </c>
      <c r="K14296" s="11">
        <v>8</v>
      </c>
      <c r="L14296" s="12">
        <v>314.036</v>
      </c>
      <c r="M14296" s="12">
        <v>25.122880000000002</v>
      </c>
      <c r="N14296" s="12">
        <v>43.849999999999994</v>
      </c>
      <c r="O14296" s="13">
        <f t="shared" si="449"/>
        <v>-18.727119999999992</v>
      </c>
    </row>
    <row r="14297" spans="1:15" x14ac:dyDescent="0.2">
      <c r="A14297" s="4">
        <f t="shared" si="448"/>
        <v>5</v>
      </c>
      <c r="B14297" s="10">
        <v>45596</v>
      </c>
      <c r="C14297" t="s">
        <v>26</v>
      </c>
      <c r="D14297" t="s">
        <v>35</v>
      </c>
      <c r="E14297" t="s">
        <v>85</v>
      </c>
      <c r="H14297" t="s">
        <v>37</v>
      </c>
      <c r="I14297" t="s">
        <v>2</v>
      </c>
      <c r="J14297" t="s">
        <v>87</v>
      </c>
      <c r="K14297" s="11">
        <v>10</v>
      </c>
      <c r="L14297" s="12">
        <v>405.25400000000002</v>
      </c>
      <c r="M14297" s="12">
        <v>32.420320000000004</v>
      </c>
      <c r="N14297" s="12">
        <v>41.927</v>
      </c>
      <c r="O14297" s="13">
        <f t="shared" si="449"/>
        <v>-9.5066799999999958</v>
      </c>
    </row>
    <row r="14298" spans="1:15" x14ac:dyDescent="0.2">
      <c r="A14298" s="4">
        <f t="shared" si="448"/>
        <v>5</v>
      </c>
      <c r="B14298" s="10">
        <v>45596</v>
      </c>
      <c r="C14298" t="s">
        <v>28</v>
      </c>
      <c r="D14298" t="s">
        <v>35</v>
      </c>
      <c r="E14298" t="s">
        <v>85</v>
      </c>
      <c r="H14298" t="s">
        <v>23</v>
      </c>
      <c r="I14298" t="s">
        <v>26</v>
      </c>
      <c r="J14298" t="s">
        <v>38</v>
      </c>
      <c r="K14298" s="11">
        <v>7</v>
      </c>
      <c r="L14298" s="12">
        <v>336.82799999999997</v>
      </c>
      <c r="M14298" s="12">
        <v>26.94624</v>
      </c>
      <c r="N14298" s="12">
        <v>32.231000000000002</v>
      </c>
      <c r="O14298" s="13">
        <f t="shared" si="449"/>
        <v>-5.2847600000000021</v>
      </c>
    </row>
    <row r="14299" spans="1:15" x14ac:dyDescent="0.2">
      <c r="A14299" s="4">
        <f t="shared" si="448"/>
        <v>5</v>
      </c>
      <c r="B14299" s="10">
        <v>45596</v>
      </c>
      <c r="C14299" t="s">
        <v>24</v>
      </c>
      <c r="D14299" t="s">
        <v>35</v>
      </c>
      <c r="E14299" t="s">
        <v>85</v>
      </c>
      <c r="H14299" t="s">
        <v>40</v>
      </c>
      <c r="I14299" t="s">
        <v>28</v>
      </c>
      <c r="J14299" t="s">
        <v>106</v>
      </c>
      <c r="K14299" s="11">
        <v>10</v>
      </c>
      <c r="L14299" s="12">
        <v>487.82</v>
      </c>
      <c r="M14299" s="12">
        <v>39.025599999999997</v>
      </c>
      <c r="N14299" s="12">
        <v>33.645000000000003</v>
      </c>
      <c r="O14299" s="13">
        <f t="shared" si="449"/>
        <v>5.3805999999999941</v>
      </c>
    </row>
    <row r="14300" spans="1:15" x14ac:dyDescent="0.2">
      <c r="A14300" s="4">
        <f t="shared" si="448"/>
        <v>5</v>
      </c>
      <c r="B14300" s="10">
        <v>45596</v>
      </c>
      <c r="C14300" t="s">
        <v>30</v>
      </c>
      <c r="D14300" t="s">
        <v>21</v>
      </c>
      <c r="E14300" t="s">
        <v>85</v>
      </c>
      <c r="H14300" t="s">
        <v>23</v>
      </c>
      <c r="I14300" t="s">
        <v>28</v>
      </c>
      <c r="J14300" t="s">
        <v>29</v>
      </c>
      <c r="K14300" s="11">
        <v>5</v>
      </c>
      <c r="L14300" s="12">
        <v>236.48699999999999</v>
      </c>
      <c r="M14300" s="12">
        <v>18.918959999999998</v>
      </c>
      <c r="N14300" s="12">
        <v>26.694999999999997</v>
      </c>
      <c r="O14300" s="13">
        <f t="shared" si="449"/>
        <v>-7.7760399999999983</v>
      </c>
    </row>
    <row r="14301" spans="1:15" x14ac:dyDescent="0.2">
      <c r="A14301" s="4">
        <f t="shared" si="448"/>
        <v>5</v>
      </c>
      <c r="B14301" s="10">
        <v>45596</v>
      </c>
      <c r="C14301" t="s">
        <v>32</v>
      </c>
      <c r="D14301" t="s">
        <v>21</v>
      </c>
      <c r="E14301" t="s">
        <v>85</v>
      </c>
      <c r="H14301" t="s">
        <v>31</v>
      </c>
      <c r="I14301" t="s">
        <v>2</v>
      </c>
      <c r="J14301" t="s">
        <v>38</v>
      </c>
      <c r="K14301" s="11">
        <v>8</v>
      </c>
      <c r="L14301" s="12">
        <v>378.37799999999999</v>
      </c>
      <c r="M14301" s="12">
        <v>30.270240000000001</v>
      </c>
      <c r="N14301" s="12">
        <v>24.209</v>
      </c>
      <c r="O14301" s="13">
        <f t="shared" si="449"/>
        <v>6.0612400000000015</v>
      </c>
    </row>
    <row r="14302" spans="1:15" x14ac:dyDescent="0.2">
      <c r="A14302" s="4">
        <f t="shared" si="448"/>
        <v>5</v>
      </c>
      <c r="B14302" s="10">
        <v>45596</v>
      </c>
      <c r="C14302" t="s">
        <v>34</v>
      </c>
      <c r="D14302" t="s">
        <v>21</v>
      </c>
      <c r="E14302" t="s">
        <v>85</v>
      </c>
      <c r="H14302" t="s">
        <v>23</v>
      </c>
      <c r="I14302" t="s">
        <v>26</v>
      </c>
      <c r="J14302" t="s">
        <v>38</v>
      </c>
      <c r="K14302" s="11">
        <v>8</v>
      </c>
      <c r="L14302" s="12">
        <v>540.47199999999998</v>
      </c>
      <c r="M14302" s="12">
        <v>43.237760000000002</v>
      </c>
      <c r="N14302" s="12">
        <v>37.277999999999999</v>
      </c>
      <c r="O14302" s="13">
        <f t="shared" si="449"/>
        <v>5.9597600000000028</v>
      </c>
    </row>
    <row r="14303" spans="1:15" x14ac:dyDescent="0.2">
      <c r="A14303" s="4">
        <f t="shared" si="448"/>
        <v>5</v>
      </c>
      <c r="B14303" s="10">
        <v>45596</v>
      </c>
      <c r="C14303" t="s">
        <v>41</v>
      </c>
      <c r="D14303" t="s">
        <v>21</v>
      </c>
      <c r="E14303" t="s">
        <v>85</v>
      </c>
      <c r="H14303" t="s">
        <v>23</v>
      </c>
      <c r="I14303" t="s">
        <v>28</v>
      </c>
      <c r="J14303" t="s">
        <v>54</v>
      </c>
      <c r="K14303" s="11">
        <v>12</v>
      </c>
      <c r="L14303" s="12">
        <v>566.44500000000005</v>
      </c>
      <c r="M14303" s="12">
        <v>45.315600000000003</v>
      </c>
      <c r="N14303" s="12">
        <v>34.679000000000002</v>
      </c>
      <c r="O14303" s="13">
        <f t="shared" si="449"/>
        <v>10.636600000000001</v>
      </c>
    </row>
    <row r="14304" spans="1:15" x14ac:dyDescent="0.2">
      <c r="A14304" s="4">
        <f t="shared" si="448"/>
        <v>5</v>
      </c>
      <c r="B14304" s="10">
        <v>45596</v>
      </c>
      <c r="C14304" t="s">
        <v>20</v>
      </c>
      <c r="D14304" t="s">
        <v>21</v>
      </c>
      <c r="E14304" t="s">
        <v>73</v>
      </c>
      <c r="H14304" t="s">
        <v>23</v>
      </c>
      <c r="I14304" t="s">
        <v>28</v>
      </c>
      <c r="J14304" t="s">
        <v>82</v>
      </c>
      <c r="K14304" s="11">
        <v>7</v>
      </c>
      <c r="L14304" s="12">
        <v>33.613</v>
      </c>
      <c r="M14304" s="12">
        <v>2.6890399999999999</v>
      </c>
      <c r="N14304" s="12">
        <v>29.003</v>
      </c>
      <c r="O14304" s="13">
        <f t="shared" si="449"/>
        <v>-26.313960000000002</v>
      </c>
    </row>
    <row r="14305" spans="1:15" x14ac:dyDescent="0.2">
      <c r="A14305" s="4">
        <f t="shared" si="448"/>
        <v>5</v>
      </c>
      <c r="B14305" s="10">
        <v>45596</v>
      </c>
      <c r="C14305" t="s">
        <v>26</v>
      </c>
      <c r="D14305" t="s">
        <v>21</v>
      </c>
      <c r="E14305" t="s">
        <v>73</v>
      </c>
      <c r="H14305" t="s">
        <v>23</v>
      </c>
      <c r="I14305" t="s">
        <v>26</v>
      </c>
      <c r="J14305" t="s">
        <v>63</v>
      </c>
      <c r="K14305" s="11">
        <v>9</v>
      </c>
      <c r="L14305" s="12">
        <v>48.256</v>
      </c>
      <c r="M14305" s="12">
        <v>3.8604799999999999</v>
      </c>
      <c r="N14305" s="12">
        <v>36.311</v>
      </c>
      <c r="O14305" s="13">
        <f t="shared" si="449"/>
        <v>-32.450519999999997</v>
      </c>
    </row>
    <row r="14306" spans="1:15" x14ac:dyDescent="0.2">
      <c r="A14306" s="4">
        <f t="shared" si="448"/>
        <v>5</v>
      </c>
      <c r="B14306" s="10">
        <v>45596</v>
      </c>
      <c r="C14306" t="s">
        <v>28</v>
      </c>
      <c r="D14306" t="s">
        <v>21</v>
      </c>
      <c r="E14306" t="s">
        <v>73</v>
      </c>
      <c r="H14306" t="s">
        <v>40</v>
      </c>
      <c r="I14306" t="s">
        <v>2</v>
      </c>
      <c r="J14306" t="s">
        <v>29</v>
      </c>
      <c r="K14306" s="11">
        <v>8</v>
      </c>
      <c r="L14306" s="12">
        <v>431.125</v>
      </c>
      <c r="M14306" s="12">
        <v>34.49</v>
      </c>
      <c r="N14306" s="12">
        <v>62.970999999999997</v>
      </c>
      <c r="O14306" s="13">
        <f t="shared" si="449"/>
        <v>-28.480999999999995</v>
      </c>
    </row>
    <row r="14307" spans="1:15" x14ac:dyDescent="0.2">
      <c r="A14307" s="4">
        <f t="shared" si="448"/>
        <v>5</v>
      </c>
      <c r="B14307" s="10">
        <v>45596</v>
      </c>
      <c r="C14307" t="s">
        <v>24</v>
      </c>
      <c r="D14307" t="s">
        <v>35</v>
      </c>
      <c r="E14307" t="s">
        <v>73</v>
      </c>
      <c r="H14307" t="s">
        <v>40</v>
      </c>
      <c r="I14307" t="s">
        <v>28</v>
      </c>
      <c r="J14307" t="s">
        <v>106</v>
      </c>
      <c r="K14307" s="11">
        <v>9</v>
      </c>
      <c r="L14307" s="12">
        <v>610.64</v>
      </c>
      <c r="M14307" s="12">
        <v>48.851199999999999</v>
      </c>
      <c r="N14307" s="12">
        <v>28.561</v>
      </c>
      <c r="O14307" s="13">
        <f t="shared" si="449"/>
        <v>20.290199999999999</v>
      </c>
    </row>
    <row r="14308" spans="1:15" x14ac:dyDescent="0.2">
      <c r="A14308" s="4">
        <f t="shared" si="448"/>
        <v>5</v>
      </c>
      <c r="B14308" s="10">
        <v>45596</v>
      </c>
      <c r="C14308" t="s">
        <v>30</v>
      </c>
      <c r="D14308" t="s">
        <v>35</v>
      </c>
      <c r="E14308" t="s">
        <v>73</v>
      </c>
      <c r="H14308" t="s">
        <v>49</v>
      </c>
      <c r="I14308" t="s">
        <v>2</v>
      </c>
      <c r="J14308" t="s">
        <v>111</v>
      </c>
      <c r="K14308" s="11">
        <v>6</v>
      </c>
      <c r="L14308" s="12">
        <v>458.589</v>
      </c>
      <c r="M14308" s="12">
        <v>36.68712</v>
      </c>
      <c r="N14308" s="12">
        <v>58.55</v>
      </c>
      <c r="O14308" s="13">
        <f t="shared" si="449"/>
        <v>-21.862879999999997</v>
      </c>
    </row>
    <row r="14309" spans="1:15" x14ac:dyDescent="0.2">
      <c r="A14309" s="4">
        <f t="shared" si="448"/>
        <v>5</v>
      </c>
      <c r="B14309" s="10">
        <v>45596</v>
      </c>
      <c r="C14309" t="s">
        <v>32</v>
      </c>
      <c r="D14309" t="s">
        <v>35</v>
      </c>
      <c r="E14309" t="s">
        <v>73</v>
      </c>
      <c r="H14309" t="s">
        <v>49</v>
      </c>
      <c r="I14309" t="s">
        <v>2</v>
      </c>
      <c r="J14309" t="s">
        <v>93</v>
      </c>
      <c r="K14309" s="11">
        <v>7</v>
      </c>
      <c r="L14309" s="12">
        <v>404.88299999999998</v>
      </c>
      <c r="M14309" s="12">
        <v>32.390639999999998</v>
      </c>
      <c r="N14309" s="12">
        <v>49.433999999999997</v>
      </c>
      <c r="O14309" s="13">
        <f t="shared" si="449"/>
        <v>-17.04336</v>
      </c>
    </row>
    <row r="14310" spans="1:15" x14ac:dyDescent="0.2">
      <c r="A14310" s="4">
        <f t="shared" si="448"/>
        <v>5</v>
      </c>
      <c r="B14310" s="10">
        <v>45596</v>
      </c>
      <c r="C14310" t="s">
        <v>34</v>
      </c>
      <c r="D14310" t="s">
        <v>35</v>
      </c>
      <c r="E14310" t="s">
        <v>73</v>
      </c>
      <c r="H14310" t="s">
        <v>49</v>
      </c>
      <c r="I14310" t="s">
        <v>2</v>
      </c>
      <c r="J14310" t="s">
        <v>93</v>
      </c>
      <c r="K14310" s="11">
        <v>8</v>
      </c>
      <c r="L14310" s="12">
        <v>488.584</v>
      </c>
      <c r="M14310" s="12">
        <v>39.08672</v>
      </c>
      <c r="N14310" s="12">
        <v>46.990999999999993</v>
      </c>
      <c r="O14310" s="13">
        <f t="shared" si="449"/>
        <v>-7.9042799999999929</v>
      </c>
    </row>
    <row r="14311" spans="1:15" x14ac:dyDescent="0.2">
      <c r="A14311" s="4">
        <f t="shared" si="448"/>
        <v>5</v>
      </c>
      <c r="B14311" s="10">
        <v>45596</v>
      </c>
      <c r="C14311" t="s">
        <v>41</v>
      </c>
      <c r="D14311" t="s">
        <v>35</v>
      </c>
      <c r="E14311" t="s">
        <v>73</v>
      </c>
      <c r="H14311" t="s">
        <v>31</v>
      </c>
      <c r="I14311" t="s">
        <v>24</v>
      </c>
      <c r="J14311" t="s">
        <v>43</v>
      </c>
      <c r="K14311" s="11">
        <v>7</v>
      </c>
      <c r="L14311" s="12">
        <v>289.072</v>
      </c>
      <c r="M14311" s="12">
        <v>23.12576</v>
      </c>
      <c r="N14311" s="12">
        <v>19.087</v>
      </c>
      <c r="O14311" s="13">
        <f t="shared" si="449"/>
        <v>4.0387599999999999</v>
      </c>
    </row>
    <row r="14312" spans="1:15" x14ac:dyDescent="0.2">
      <c r="A14312" s="4">
        <f t="shared" si="448"/>
        <v>5</v>
      </c>
      <c r="B14312" s="10">
        <v>45596</v>
      </c>
      <c r="C14312" t="s">
        <v>56</v>
      </c>
      <c r="D14312" t="s">
        <v>35</v>
      </c>
      <c r="E14312" t="s">
        <v>73</v>
      </c>
      <c r="H14312" t="s">
        <v>23</v>
      </c>
      <c r="I14312" t="s">
        <v>28</v>
      </c>
      <c r="J14312" t="s">
        <v>38</v>
      </c>
      <c r="K14312" s="11">
        <v>11</v>
      </c>
      <c r="L14312" s="12">
        <v>452.11799999999999</v>
      </c>
      <c r="M14312" s="12">
        <v>36.169440000000002</v>
      </c>
      <c r="N14312" s="12">
        <v>26.136000000000003</v>
      </c>
      <c r="O14312" s="13">
        <f t="shared" si="449"/>
        <v>10.033439999999999</v>
      </c>
    </row>
    <row r="14313" spans="1:15" x14ac:dyDescent="0.2">
      <c r="A14313" s="4">
        <f t="shared" si="448"/>
        <v>6</v>
      </c>
      <c r="B14313" s="10">
        <v>45597</v>
      </c>
      <c r="C14313" t="s">
        <v>20</v>
      </c>
      <c r="D14313" t="s">
        <v>35</v>
      </c>
      <c r="E14313" t="s">
        <v>74</v>
      </c>
      <c r="H14313" t="s">
        <v>23</v>
      </c>
      <c r="I14313" t="s">
        <v>28</v>
      </c>
      <c r="J14313" t="s">
        <v>38</v>
      </c>
      <c r="K14313" s="11">
        <v>5</v>
      </c>
      <c r="L14313" s="12">
        <v>109.70699999999999</v>
      </c>
      <c r="M14313" s="12">
        <v>8.7765599999999999</v>
      </c>
      <c r="N14313" s="12">
        <v>23.067</v>
      </c>
      <c r="O14313" s="13">
        <f t="shared" si="449"/>
        <v>-14.29044</v>
      </c>
    </row>
    <row r="14314" spans="1:15" x14ac:dyDescent="0.2">
      <c r="A14314" s="4">
        <f t="shared" si="448"/>
        <v>6</v>
      </c>
      <c r="B14314" s="10">
        <v>45597</v>
      </c>
      <c r="C14314" t="s">
        <v>26</v>
      </c>
      <c r="D14314" t="s">
        <v>35</v>
      </c>
      <c r="E14314" t="s">
        <v>74</v>
      </c>
      <c r="H14314" t="s">
        <v>31</v>
      </c>
      <c r="I14314" t="s">
        <v>2</v>
      </c>
      <c r="J14314" t="s">
        <v>87</v>
      </c>
      <c r="K14314" s="11">
        <v>11</v>
      </c>
      <c r="L14314" s="12">
        <v>274.28500000000003</v>
      </c>
      <c r="M14314" s="12">
        <v>21.942800000000002</v>
      </c>
      <c r="N14314" s="12">
        <v>17.873999999999999</v>
      </c>
      <c r="O14314" s="13">
        <f t="shared" si="449"/>
        <v>4.0688000000000031</v>
      </c>
    </row>
    <row r="14315" spans="1:15" x14ac:dyDescent="0.2">
      <c r="A14315" s="4">
        <f t="shared" si="448"/>
        <v>6</v>
      </c>
      <c r="B14315" s="10">
        <v>45597</v>
      </c>
      <c r="C14315" t="s">
        <v>28</v>
      </c>
      <c r="D14315" t="s">
        <v>35</v>
      </c>
      <c r="E14315" t="s">
        <v>74</v>
      </c>
      <c r="H14315" t="s">
        <v>23</v>
      </c>
      <c r="I14315" t="s">
        <v>28</v>
      </c>
      <c r="J14315" t="s">
        <v>38</v>
      </c>
      <c r="K14315" s="11">
        <v>8</v>
      </c>
      <c r="L14315" s="12">
        <v>281.50200000000001</v>
      </c>
      <c r="M14315" s="12">
        <v>22.520160000000001</v>
      </c>
      <c r="N14315" s="12">
        <v>23.728999999999999</v>
      </c>
      <c r="O14315" s="13">
        <f t="shared" si="449"/>
        <v>-1.2088399999999986</v>
      </c>
    </row>
    <row r="14316" spans="1:15" x14ac:dyDescent="0.2">
      <c r="A14316" s="4">
        <f t="shared" si="448"/>
        <v>6</v>
      </c>
      <c r="B14316" s="10">
        <v>45597</v>
      </c>
      <c r="C14316" t="s">
        <v>24</v>
      </c>
      <c r="D14316" t="s">
        <v>35</v>
      </c>
      <c r="E14316" t="s">
        <v>74</v>
      </c>
      <c r="H14316" t="s">
        <v>40</v>
      </c>
      <c r="I14316" t="s">
        <v>24</v>
      </c>
      <c r="J14316" t="s">
        <v>43</v>
      </c>
      <c r="K14316" s="11">
        <v>12</v>
      </c>
      <c r="L14316" s="12">
        <v>372.46199999999999</v>
      </c>
      <c r="M14316" s="12">
        <v>29.796959999999999</v>
      </c>
      <c r="N14316" s="12">
        <v>24.573999999999998</v>
      </c>
      <c r="O14316" s="13">
        <f t="shared" si="449"/>
        <v>5.2229600000000005</v>
      </c>
    </row>
    <row r="14317" spans="1:15" x14ac:dyDescent="0.2">
      <c r="A14317" s="4">
        <f t="shared" si="448"/>
        <v>6</v>
      </c>
      <c r="B14317" s="10">
        <v>45597</v>
      </c>
      <c r="C14317" t="s">
        <v>30</v>
      </c>
      <c r="D14317" t="s">
        <v>35</v>
      </c>
      <c r="E14317" t="s">
        <v>74</v>
      </c>
      <c r="H14317" t="s">
        <v>40</v>
      </c>
      <c r="I14317" t="s">
        <v>24</v>
      </c>
      <c r="J14317" t="s">
        <v>43</v>
      </c>
      <c r="K14317" s="11">
        <v>11</v>
      </c>
      <c r="L14317" s="12">
        <v>473.904</v>
      </c>
      <c r="M14317" s="12">
        <v>37.912320000000001</v>
      </c>
      <c r="N14317" s="12">
        <v>26.161999999999999</v>
      </c>
      <c r="O14317" s="13">
        <f t="shared" si="449"/>
        <v>11.750320000000002</v>
      </c>
    </row>
    <row r="14318" spans="1:15" x14ac:dyDescent="0.2">
      <c r="A14318" s="4">
        <f t="shared" si="448"/>
        <v>6</v>
      </c>
      <c r="B14318" s="10">
        <v>45597</v>
      </c>
      <c r="C14318" t="s">
        <v>32</v>
      </c>
      <c r="D14318" t="s">
        <v>21</v>
      </c>
      <c r="E14318" t="s">
        <v>74</v>
      </c>
      <c r="H14318" t="s">
        <v>40</v>
      </c>
      <c r="I14318" t="s">
        <v>2</v>
      </c>
      <c r="J14318" t="s">
        <v>29</v>
      </c>
      <c r="K14318" s="11">
        <v>6</v>
      </c>
      <c r="L14318" s="12">
        <v>242.98</v>
      </c>
      <c r="M14318" s="12">
        <v>19.438399999999998</v>
      </c>
      <c r="N14318" s="12">
        <v>32.225000000000001</v>
      </c>
      <c r="O14318" s="13">
        <f t="shared" si="449"/>
        <v>-12.786600000000004</v>
      </c>
    </row>
    <row r="14319" spans="1:15" x14ac:dyDescent="0.2">
      <c r="A14319" s="4">
        <f t="shared" si="448"/>
        <v>6</v>
      </c>
      <c r="B14319" s="10">
        <v>45597</v>
      </c>
      <c r="C14319" t="s">
        <v>34</v>
      </c>
      <c r="D14319" t="s">
        <v>21</v>
      </c>
      <c r="E14319" t="s">
        <v>74</v>
      </c>
      <c r="F14319" t="s">
        <v>75</v>
      </c>
      <c r="H14319" t="s">
        <v>23</v>
      </c>
      <c r="I14319" t="s">
        <v>24</v>
      </c>
      <c r="J14319" t="s">
        <v>54</v>
      </c>
      <c r="K14319" s="11">
        <v>6</v>
      </c>
      <c r="L14319" s="12">
        <v>0</v>
      </c>
      <c r="M14319" s="12">
        <v>0</v>
      </c>
      <c r="N14319" s="12">
        <v>27.897000000000002</v>
      </c>
      <c r="O14319" s="13">
        <f t="shared" si="449"/>
        <v>-27.897000000000002</v>
      </c>
    </row>
    <row r="14320" spans="1:15" x14ac:dyDescent="0.2">
      <c r="A14320" s="4">
        <f t="shared" si="448"/>
        <v>6</v>
      </c>
      <c r="B14320" s="10">
        <v>45597</v>
      </c>
      <c r="C14320" t="s">
        <v>41</v>
      </c>
      <c r="D14320" t="s">
        <v>21</v>
      </c>
      <c r="E14320" t="s">
        <v>74</v>
      </c>
      <c r="F14320" t="s">
        <v>75</v>
      </c>
      <c r="H14320" t="s">
        <v>23</v>
      </c>
      <c r="I14320" t="s">
        <v>28</v>
      </c>
      <c r="J14320" t="s">
        <v>33</v>
      </c>
      <c r="K14320" s="11">
        <v>7</v>
      </c>
      <c r="L14320" s="12">
        <v>0</v>
      </c>
      <c r="M14320" s="12">
        <v>0</v>
      </c>
      <c r="N14320" s="12">
        <v>29.768000000000001</v>
      </c>
      <c r="O14320" s="13">
        <f t="shared" si="449"/>
        <v>-29.768000000000001</v>
      </c>
    </row>
    <row r="14321" spans="1:15" x14ac:dyDescent="0.2">
      <c r="A14321" s="4">
        <f t="shared" si="448"/>
        <v>6</v>
      </c>
      <c r="B14321" s="10">
        <v>45597</v>
      </c>
      <c r="C14321" t="s">
        <v>20</v>
      </c>
      <c r="D14321" t="s">
        <v>35</v>
      </c>
      <c r="E14321" t="s">
        <v>94</v>
      </c>
      <c r="H14321" t="s">
        <v>23</v>
      </c>
      <c r="I14321" t="s">
        <v>28</v>
      </c>
      <c r="J14321" t="s">
        <v>38</v>
      </c>
      <c r="K14321" s="11">
        <v>8</v>
      </c>
      <c r="L14321" s="12">
        <v>309.536</v>
      </c>
      <c r="M14321" s="12">
        <v>24.762879999999999</v>
      </c>
      <c r="N14321" s="12">
        <v>35.096000000000004</v>
      </c>
      <c r="O14321" s="13">
        <f t="shared" si="449"/>
        <v>-10.333120000000005</v>
      </c>
    </row>
    <row r="14322" spans="1:15" x14ac:dyDescent="0.2">
      <c r="A14322" s="4">
        <f t="shared" si="448"/>
        <v>6</v>
      </c>
      <c r="B14322" s="10">
        <v>45597</v>
      </c>
      <c r="C14322" t="s">
        <v>26</v>
      </c>
      <c r="D14322" t="s">
        <v>35</v>
      </c>
      <c r="E14322" t="s">
        <v>94</v>
      </c>
      <c r="H14322" t="s">
        <v>49</v>
      </c>
      <c r="I14322" t="s">
        <v>2</v>
      </c>
      <c r="J14322" t="s">
        <v>97</v>
      </c>
      <c r="K14322" s="11">
        <v>8</v>
      </c>
      <c r="L14322" s="12">
        <v>395.30799999999999</v>
      </c>
      <c r="M14322" s="12">
        <v>31.624639999999999</v>
      </c>
      <c r="N14322" s="12">
        <v>43.66</v>
      </c>
      <c r="O14322" s="13">
        <f t="shared" si="449"/>
        <v>-12.035359999999997</v>
      </c>
    </row>
    <row r="14323" spans="1:15" x14ac:dyDescent="0.2">
      <c r="A14323" s="4">
        <f t="shared" si="448"/>
        <v>6</v>
      </c>
      <c r="B14323" s="10">
        <v>45597</v>
      </c>
      <c r="C14323" t="s">
        <v>28</v>
      </c>
      <c r="D14323" t="s">
        <v>35</v>
      </c>
      <c r="E14323" t="s">
        <v>94</v>
      </c>
      <c r="H14323" t="s">
        <v>48</v>
      </c>
      <c r="I14323" t="s">
        <v>2</v>
      </c>
      <c r="J14323" t="s">
        <v>106</v>
      </c>
      <c r="K14323" s="11">
        <v>8</v>
      </c>
      <c r="L14323" s="12">
        <v>559.90599999999995</v>
      </c>
      <c r="M14323" s="12">
        <v>44.792479999999998</v>
      </c>
      <c r="N14323" s="12">
        <v>90.254999999999995</v>
      </c>
      <c r="O14323" s="13">
        <f t="shared" si="449"/>
        <v>-45.462519999999998</v>
      </c>
    </row>
    <row r="14324" spans="1:15" x14ac:dyDescent="0.2">
      <c r="A14324" s="4">
        <f t="shared" si="448"/>
        <v>6</v>
      </c>
      <c r="B14324" s="10">
        <v>45597</v>
      </c>
      <c r="C14324" t="s">
        <v>24</v>
      </c>
      <c r="D14324" t="s">
        <v>35</v>
      </c>
      <c r="E14324" t="s">
        <v>94</v>
      </c>
      <c r="H14324" t="s">
        <v>40</v>
      </c>
      <c r="I14324" t="s">
        <v>24</v>
      </c>
      <c r="J14324" t="s">
        <v>43</v>
      </c>
      <c r="K14324" s="11">
        <v>11</v>
      </c>
      <c r="L14324" s="12">
        <v>691.6</v>
      </c>
      <c r="M14324" s="12">
        <v>55.328000000000003</v>
      </c>
      <c r="N14324" s="12">
        <v>24.573999999999998</v>
      </c>
      <c r="O14324" s="13">
        <f t="shared" si="449"/>
        <v>30.754000000000005</v>
      </c>
    </row>
    <row r="14325" spans="1:15" x14ac:dyDescent="0.2">
      <c r="A14325" s="4">
        <f t="shared" si="448"/>
        <v>6</v>
      </c>
      <c r="B14325" s="10">
        <v>45597</v>
      </c>
      <c r="C14325" t="s">
        <v>30</v>
      </c>
      <c r="D14325" t="s">
        <v>35</v>
      </c>
      <c r="E14325" t="s">
        <v>94</v>
      </c>
      <c r="H14325" t="s">
        <v>40</v>
      </c>
      <c r="I14325" t="s">
        <v>24</v>
      </c>
      <c r="J14325" t="s">
        <v>43</v>
      </c>
      <c r="K14325" s="11">
        <v>10</v>
      </c>
      <c r="L14325" s="12">
        <v>519.66700000000003</v>
      </c>
      <c r="M14325" s="12">
        <v>41.573360000000001</v>
      </c>
      <c r="N14325" s="12">
        <v>27.767000000000003</v>
      </c>
      <c r="O14325" s="13">
        <f t="shared" si="449"/>
        <v>13.806359999999998</v>
      </c>
    </row>
    <row r="14326" spans="1:15" x14ac:dyDescent="0.2">
      <c r="A14326" s="4">
        <f t="shared" si="448"/>
        <v>6</v>
      </c>
      <c r="B14326" s="10">
        <v>45597</v>
      </c>
      <c r="C14326" t="s">
        <v>32</v>
      </c>
      <c r="D14326" t="s">
        <v>35</v>
      </c>
      <c r="E14326" t="s">
        <v>94</v>
      </c>
      <c r="H14326" t="s">
        <v>40</v>
      </c>
      <c r="I14326" t="s">
        <v>28</v>
      </c>
      <c r="J14326" t="s">
        <v>43</v>
      </c>
      <c r="K14326" s="11">
        <v>9</v>
      </c>
      <c r="L14326" s="12">
        <v>582.81600000000003</v>
      </c>
      <c r="M14326" s="12">
        <v>46.625280000000004</v>
      </c>
      <c r="N14326" s="12">
        <v>26.384</v>
      </c>
      <c r="O14326" s="13">
        <f t="shared" si="449"/>
        <v>20.241280000000003</v>
      </c>
    </row>
    <row r="14327" spans="1:15" x14ac:dyDescent="0.2">
      <c r="A14327" s="4">
        <f t="shared" si="448"/>
        <v>6</v>
      </c>
      <c r="B14327" s="10">
        <v>45597</v>
      </c>
      <c r="C14327" t="s">
        <v>34</v>
      </c>
      <c r="D14327" t="s">
        <v>21</v>
      </c>
      <c r="E14327" t="s">
        <v>94</v>
      </c>
      <c r="H14327" t="s">
        <v>23</v>
      </c>
      <c r="I14327" t="s">
        <v>26</v>
      </c>
      <c r="J14327" t="s">
        <v>38</v>
      </c>
      <c r="K14327" s="11">
        <v>7</v>
      </c>
      <c r="L14327" s="12">
        <v>404.976</v>
      </c>
      <c r="M14327" s="12">
        <v>32.39808</v>
      </c>
      <c r="N14327" s="12">
        <v>36.232999999999997</v>
      </c>
      <c r="O14327" s="13">
        <f t="shared" si="449"/>
        <v>-3.8349199999999968</v>
      </c>
    </row>
    <row r="14328" spans="1:15" x14ac:dyDescent="0.2">
      <c r="A14328" s="4">
        <f t="shared" si="448"/>
        <v>6</v>
      </c>
      <c r="B14328" s="10">
        <v>45597</v>
      </c>
      <c r="C14328" t="s">
        <v>41</v>
      </c>
      <c r="D14328" t="s">
        <v>21</v>
      </c>
      <c r="E14328" t="s">
        <v>94</v>
      </c>
      <c r="H14328" t="s">
        <v>40</v>
      </c>
      <c r="I14328" t="s">
        <v>2</v>
      </c>
      <c r="J14328" t="s">
        <v>27</v>
      </c>
      <c r="K14328" s="11">
        <v>8</v>
      </c>
      <c r="L14328" s="12">
        <v>504.51299999999998</v>
      </c>
      <c r="M14328" s="12">
        <v>40.361039999999996</v>
      </c>
      <c r="N14328" s="12">
        <v>30.535000000000004</v>
      </c>
      <c r="O14328" s="13">
        <f t="shared" si="449"/>
        <v>9.8260399999999919</v>
      </c>
    </row>
    <row r="14329" spans="1:15" x14ac:dyDescent="0.2">
      <c r="A14329" s="4">
        <f t="shared" si="448"/>
        <v>7</v>
      </c>
      <c r="B14329" s="10">
        <v>45598</v>
      </c>
      <c r="C14329" t="s">
        <v>20</v>
      </c>
      <c r="D14329" t="s">
        <v>21</v>
      </c>
      <c r="E14329" t="s">
        <v>78</v>
      </c>
      <c r="H14329" t="s">
        <v>40</v>
      </c>
      <c r="I14329" t="s">
        <v>2</v>
      </c>
      <c r="J14329" t="s">
        <v>29</v>
      </c>
      <c r="K14329" s="11">
        <v>10</v>
      </c>
      <c r="L14329" s="12">
        <v>434.59899999999999</v>
      </c>
      <c r="M14329" s="12">
        <v>34.767919999999997</v>
      </c>
      <c r="N14329" s="12">
        <v>72.131</v>
      </c>
      <c r="O14329" s="13">
        <f t="shared" si="449"/>
        <v>-37.363080000000004</v>
      </c>
    </row>
    <row r="14330" spans="1:15" x14ac:dyDescent="0.2">
      <c r="A14330" s="4">
        <f t="shared" si="448"/>
        <v>7</v>
      </c>
      <c r="B14330" s="10">
        <v>45598</v>
      </c>
      <c r="C14330" t="s">
        <v>26</v>
      </c>
      <c r="D14330" t="s">
        <v>21</v>
      </c>
      <c r="E14330" t="s">
        <v>78</v>
      </c>
      <c r="H14330" t="s">
        <v>31</v>
      </c>
      <c r="I14330" t="s">
        <v>2</v>
      </c>
      <c r="J14330" t="s">
        <v>38</v>
      </c>
      <c r="K14330" s="11">
        <v>8</v>
      </c>
      <c r="L14330" s="12">
        <v>386.39100000000002</v>
      </c>
      <c r="M14330" s="12">
        <v>30.911280000000001</v>
      </c>
      <c r="N14330" s="12">
        <v>32.316000000000003</v>
      </c>
      <c r="O14330" s="13">
        <f t="shared" si="449"/>
        <v>-1.4047200000000011</v>
      </c>
    </row>
    <row r="14331" spans="1:15" x14ac:dyDescent="0.2">
      <c r="A14331" s="4">
        <f t="shared" si="448"/>
        <v>7</v>
      </c>
      <c r="B14331" s="10">
        <v>45598</v>
      </c>
      <c r="C14331" t="s">
        <v>28</v>
      </c>
      <c r="D14331" t="s">
        <v>21</v>
      </c>
      <c r="E14331" t="s">
        <v>78</v>
      </c>
      <c r="H14331" t="s">
        <v>59</v>
      </c>
      <c r="I14331" t="s">
        <v>2</v>
      </c>
      <c r="J14331" t="s">
        <v>38</v>
      </c>
      <c r="K14331" s="11">
        <v>15</v>
      </c>
      <c r="L14331" s="12">
        <v>487.14800000000002</v>
      </c>
      <c r="M14331" s="12">
        <v>38.97184</v>
      </c>
      <c r="N14331" s="12">
        <v>70.797000000000011</v>
      </c>
      <c r="O14331" s="13">
        <f t="shared" si="449"/>
        <v>-31.825160000000011</v>
      </c>
    </row>
    <row r="14332" spans="1:15" x14ac:dyDescent="0.2">
      <c r="A14332" s="4">
        <f t="shared" si="448"/>
        <v>7</v>
      </c>
      <c r="B14332" s="10">
        <v>45598</v>
      </c>
      <c r="C14332" t="s">
        <v>24</v>
      </c>
      <c r="D14332" t="s">
        <v>21</v>
      </c>
      <c r="E14332" t="s">
        <v>78</v>
      </c>
      <c r="H14332" t="s">
        <v>48</v>
      </c>
      <c r="I14332" t="s">
        <v>2</v>
      </c>
      <c r="J14332" t="s">
        <v>27</v>
      </c>
      <c r="K14332" s="11">
        <v>9</v>
      </c>
      <c r="L14332" s="12">
        <v>511.61700000000002</v>
      </c>
      <c r="M14332" s="12">
        <v>40.929360000000003</v>
      </c>
      <c r="N14332" s="12">
        <v>101.86599999999999</v>
      </c>
      <c r="O14332" s="13">
        <f t="shared" si="449"/>
        <v>-60.936639999999983</v>
      </c>
    </row>
    <row r="14333" spans="1:15" x14ac:dyDescent="0.2">
      <c r="A14333" s="4">
        <f t="shared" si="448"/>
        <v>7</v>
      </c>
      <c r="B14333" s="10">
        <v>45598</v>
      </c>
      <c r="C14333" t="s">
        <v>30</v>
      </c>
      <c r="D14333" t="s">
        <v>21</v>
      </c>
      <c r="E14333" t="s">
        <v>78</v>
      </c>
      <c r="H14333" t="s">
        <v>48</v>
      </c>
      <c r="I14333" t="s">
        <v>2</v>
      </c>
      <c r="J14333" t="s">
        <v>29</v>
      </c>
      <c r="K14333" s="11">
        <v>9</v>
      </c>
      <c r="L14333" s="12">
        <v>565.29200000000003</v>
      </c>
      <c r="M14333" s="12">
        <v>45.223360000000007</v>
      </c>
      <c r="N14333" s="12">
        <v>100.75599999999999</v>
      </c>
      <c r="O14333" s="13">
        <f t="shared" si="449"/>
        <v>-55.532639999999979</v>
      </c>
    </row>
    <row r="14334" spans="1:15" x14ac:dyDescent="0.2">
      <c r="A14334" s="4">
        <f t="shared" si="448"/>
        <v>7</v>
      </c>
      <c r="B14334" s="10">
        <v>45598</v>
      </c>
      <c r="C14334" t="s">
        <v>32</v>
      </c>
      <c r="D14334" t="s">
        <v>21</v>
      </c>
      <c r="E14334" t="s">
        <v>78</v>
      </c>
      <c r="F14334" t="s">
        <v>39</v>
      </c>
      <c r="H14334" t="s">
        <v>40</v>
      </c>
      <c r="I14334" t="s">
        <v>2</v>
      </c>
      <c r="J14334" t="s">
        <v>33</v>
      </c>
      <c r="K14334" s="11">
        <v>14</v>
      </c>
      <c r="L14334" s="12">
        <v>7191.777</v>
      </c>
      <c r="M14334" s="12">
        <v>575.34216000000004</v>
      </c>
      <c r="N14334" s="12">
        <v>132.559</v>
      </c>
      <c r="O14334" s="13">
        <f t="shared" si="449"/>
        <v>442.78316000000007</v>
      </c>
    </row>
    <row r="14335" spans="1:15" x14ac:dyDescent="0.2">
      <c r="A14335" s="4">
        <f t="shared" si="448"/>
        <v>7</v>
      </c>
      <c r="B14335" s="10">
        <v>45598</v>
      </c>
      <c r="C14335" t="s">
        <v>34</v>
      </c>
      <c r="D14335" t="s">
        <v>21</v>
      </c>
      <c r="E14335" t="s">
        <v>78</v>
      </c>
      <c r="H14335" t="s">
        <v>49</v>
      </c>
      <c r="I14335" t="s">
        <v>91</v>
      </c>
      <c r="J14335" t="s">
        <v>29</v>
      </c>
      <c r="K14335" s="11">
        <v>12</v>
      </c>
      <c r="L14335" s="12">
        <v>1226.008</v>
      </c>
      <c r="M14335" s="12">
        <v>98.080640000000002</v>
      </c>
      <c r="N14335" s="12">
        <v>269.02000000000004</v>
      </c>
      <c r="O14335" s="13">
        <f t="shared" si="449"/>
        <v>-170.93936000000002</v>
      </c>
    </row>
    <row r="14336" spans="1:15" x14ac:dyDescent="0.2">
      <c r="A14336" s="4">
        <f t="shared" si="448"/>
        <v>7</v>
      </c>
      <c r="B14336" s="10">
        <v>45598</v>
      </c>
      <c r="C14336" t="s">
        <v>41</v>
      </c>
      <c r="D14336" t="s">
        <v>21</v>
      </c>
      <c r="E14336" t="s">
        <v>78</v>
      </c>
      <c r="H14336" t="s">
        <v>23</v>
      </c>
      <c r="I14336" t="s">
        <v>20</v>
      </c>
      <c r="J14336" t="s">
        <v>27</v>
      </c>
      <c r="K14336" s="11">
        <v>8</v>
      </c>
      <c r="L14336" s="12">
        <v>690.05200000000002</v>
      </c>
      <c r="M14336" s="12">
        <v>55.204160000000002</v>
      </c>
      <c r="N14336" s="12">
        <v>73.212000000000003</v>
      </c>
      <c r="O14336" s="13">
        <f t="shared" si="449"/>
        <v>-18.007840000000002</v>
      </c>
    </row>
    <row r="14337" spans="1:15" x14ac:dyDescent="0.2">
      <c r="A14337" s="4">
        <f t="shared" si="448"/>
        <v>7</v>
      </c>
      <c r="B14337" s="10">
        <v>45598</v>
      </c>
      <c r="C14337" t="s">
        <v>20</v>
      </c>
      <c r="D14337" t="s">
        <v>35</v>
      </c>
      <c r="E14337" t="s">
        <v>44</v>
      </c>
      <c r="H14337" t="s">
        <v>40</v>
      </c>
      <c r="I14337" t="s">
        <v>24</v>
      </c>
      <c r="J14337" t="s">
        <v>43</v>
      </c>
      <c r="K14337" s="11">
        <v>15</v>
      </c>
      <c r="L14337" s="12">
        <v>747.04600000000005</v>
      </c>
      <c r="M14337" s="12">
        <v>59.763680000000008</v>
      </c>
      <c r="N14337" s="12">
        <v>26.213999999999999</v>
      </c>
      <c r="O14337" s="13">
        <f t="shared" si="449"/>
        <v>33.549680000000009</v>
      </c>
    </row>
    <row r="14338" spans="1:15" x14ac:dyDescent="0.2">
      <c r="A14338" s="4">
        <f t="shared" ref="A14338:A14401" si="450">WEEKDAY(B14338)</f>
        <v>7</v>
      </c>
      <c r="B14338" s="10">
        <v>45598</v>
      </c>
      <c r="C14338" t="s">
        <v>26</v>
      </c>
      <c r="D14338" t="s">
        <v>35</v>
      </c>
      <c r="E14338" t="s">
        <v>44</v>
      </c>
      <c r="H14338" t="s">
        <v>40</v>
      </c>
      <c r="I14338" t="s">
        <v>28</v>
      </c>
      <c r="J14338" t="s">
        <v>43</v>
      </c>
      <c r="K14338" s="11">
        <v>15</v>
      </c>
      <c r="L14338" s="12">
        <v>711.96500000000003</v>
      </c>
      <c r="M14338" s="12">
        <v>56.9572</v>
      </c>
      <c r="N14338" s="12">
        <v>33.049999999999997</v>
      </c>
      <c r="O14338" s="13">
        <f t="shared" si="449"/>
        <v>23.907200000000003</v>
      </c>
    </row>
    <row r="14339" spans="1:15" x14ac:dyDescent="0.2">
      <c r="A14339" s="4">
        <f t="shared" si="450"/>
        <v>7</v>
      </c>
      <c r="B14339" s="10">
        <v>45598</v>
      </c>
      <c r="C14339" t="s">
        <v>28</v>
      </c>
      <c r="D14339" t="s">
        <v>35</v>
      </c>
      <c r="E14339" t="s">
        <v>44</v>
      </c>
      <c r="H14339" t="s">
        <v>40</v>
      </c>
      <c r="I14339" t="s">
        <v>28</v>
      </c>
      <c r="J14339" t="s">
        <v>43</v>
      </c>
      <c r="K14339" s="11">
        <v>16</v>
      </c>
      <c r="L14339" s="12">
        <v>1033.835</v>
      </c>
      <c r="M14339" s="12">
        <v>82.706800000000001</v>
      </c>
      <c r="N14339" s="12">
        <v>35.463999999999999</v>
      </c>
      <c r="O14339" s="13">
        <f t="shared" si="449"/>
        <v>47.242800000000003</v>
      </c>
    </row>
    <row r="14340" spans="1:15" x14ac:dyDescent="0.2">
      <c r="A14340" s="4">
        <f t="shared" si="450"/>
        <v>7</v>
      </c>
      <c r="B14340" s="10">
        <v>45598</v>
      </c>
      <c r="C14340" t="s">
        <v>24</v>
      </c>
      <c r="D14340" t="s">
        <v>35</v>
      </c>
      <c r="E14340" t="s">
        <v>44</v>
      </c>
      <c r="H14340" t="s">
        <v>37</v>
      </c>
      <c r="I14340" t="s">
        <v>2</v>
      </c>
      <c r="J14340" t="s">
        <v>87</v>
      </c>
      <c r="K14340" s="11">
        <v>10</v>
      </c>
      <c r="L14340" s="12">
        <v>811.31799999999998</v>
      </c>
      <c r="M14340" s="12">
        <v>64.905439999999999</v>
      </c>
      <c r="N14340" s="12">
        <v>58.85</v>
      </c>
      <c r="O14340" s="13">
        <f t="shared" si="449"/>
        <v>6.0554399999999973</v>
      </c>
    </row>
    <row r="14341" spans="1:15" x14ac:dyDescent="0.2">
      <c r="A14341" s="4">
        <f t="shared" si="450"/>
        <v>7</v>
      </c>
      <c r="B14341" s="10">
        <v>45598</v>
      </c>
      <c r="C14341" t="s">
        <v>30</v>
      </c>
      <c r="D14341" t="s">
        <v>35</v>
      </c>
      <c r="E14341" t="s">
        <v>44</v>
      </c>
      <c r="H14341" t="s">
        <v>37</v>
      </c>
      <c r="I14341" t="s">
        <v>2</v>
      </c>
      <c r="J14341" t="s">
        <v>87</v>
      </c>
      <c r="K14341" s="11">
        <v>16</v>
      </c>
      <c r="L14341" s="12">
        <v>807.245</v>
      </c>
      <c r="M14341" s="12">
        <v>64.579599999999999</v>
      </c>
      <c r="N14341" s="12">
        <v>53.152999999999999</v>
      </c>
      <c r="O14341" s="13">
        <f t="shared" si="449"/>
        <v>11.426600000000001</v>
      </c>
    </row>
    <row r="14342" spans="1:15" x14ac:dyDescent="0.2">
      <c r="A14342" s="4">
        <f t="shared" si="450"/>
        <v>7</v>
      </c>
      <c r="B14342" s="10">
        <v>45598</v>
      </c>
      <c r="C14342" t="s">
        <v>32</v>
      </c>
      <c r="D14342" t="s">
        <v>35</v>
      </c>
      <c r="E14342" t="s">
        <v>44</v>
      </c>
      <c r="H14342" t="s">
        <v>31</v>
      </c>
      <c r="I14342" t="s">
        <v>28</v>
      </c>
      <c r="J14342" t="s">
        <v>43</v>
      </c>
      <c r="K14342" s="11">
        <v>11</v>
      </c>
      <c r="L14342" s="12">
        <v>735.41800000000001</v>
      </c>
      <c r="M14342" s="12">
        <v>58.833440000000003</v>
      </c>
      <c r="N14342" s="12">
        <v>40.024999999999999</v>
      </c>
      <c r="O14342" s="13">
        <f t="shared" si="449"/>
        <v>18.808440000000004</v>
      </c>
    </row>
    <row r="14343" spans="1:15" x14ac:dyDescent="0.2">
      <c r="A14343" s="4">
        <f t="shared" si="450"/>
        <v>7</v>
      </c>
      <c r="B14343" s="10">
        <v>45598</v>
      </c>
      <c r="C14343" t="s">
        <v>34</v>
      </c>
      <c r="D14343" t="s">
        <v>35</v>
      </c>
      <c r="E14343" t="s">
        <v>44</v>
      </c>
      <c r="H14343" t="s">
        <v>37</v>
      </c>
      <c r="I14343" t="s">
        <v>2</v>
      </c>
      <c r="J14343" t="s">
        <v>38</v>
      </c>
      <c r="K14343" s="11">
        <v>11</v>
      </c>
      <c r="L14343" s="12">
        <v>589.66499999999996</v>
      </c>
      <c r="M14343" s="12">
        <v>47.173200000000001</v>
      </c>
      <c r="N14343" s="12">
        <v>43.415999999999997</v>
      </c>
      <c r="O14343" s="13">
        <f t="shared" ref="O14343:O14406" si="451">M14343-N14343</f>
        <v>3.7572000000000045</v>
      </c>
    </row>
    <row r="14344" spans="1:15" x14ac:dyDescent="0.2">
      <c r="A14344" s="4">
        <f t="shared" si="450"/>
        <v>7</v>
      </c>
      <c r="B14344" s="10">
        <v>45598</v>
      </c>
      <c r="C14344" t="s">
        <v>41</v>
      </c>
      <c r="D14344" t="s">
        <v>35</v>
      </c>
      <c r="E14344" t="s">
        <v>44</v>
      </c>
      <c r="H14344" t="s">
        <v>23</v>
      </c>
      <c r="I14344" t="s">
        <v>26</v>
      </c>
      <c r="J14344" t="s">
        <v>87</v>
      </c>
      <c r="K14344" s="11">
        <v>6</v>
      </c>
      <c r="L14344" s="12">
        <v>312.49799999999999</v>
      </c>
      <c r="M14344" s="12">
        <v>24.999839999999999</v>
      </c>
      <c r="N14344" s="12">
        <v>67.233000000000004</v>
      </c>
      <c r="O14344" s="13">
        <f t="shared" si="451"/>
        <v>-42.233160000000005</v>
      </c>
    </row>
    <row r="14345" spans="1:15" x14ac:dyDescent="0.2">
      <c r="A14345" s="4">
        <f t="shared" si="450"/>
        <v>7</v>
      </c>
      <c r="B14345" s="10">
        <v>45598</v>
      </c>
      <c r="C14345" t="s">
        <v>20</v>
      </c>
      <c r="D14345" t="s">
        <v>35</v>
      </c>
      <c r="E14345" t="s">
        <v>83</v>
      </c>
      <c r="H14345" t="s">
        <v>37</v>
      </c>
      <c r="I14345" t="s">
        <v>2</v>
      </c>
      <c r="J14345" t="s">
        <v>87</v>
      </c>
      <c r="K14345" s="11">
        <v>7</v>
      </c>
      <c r="L14345" s="12">
        <v>231.23099999999999</v>
      </c>
      <c r="M14345" s="12">
        <v>18.498480000000001</v>
      </c>
      <c r="N14345" s="12">
        <v>45.116999999999997</v>
      </c>
      <c r="O14345" s="13">
        <f t="shared" si="451"/>
        <v>-26.618519999999997</v>
      </c>
    </row>
    <row r="14346" spans="1:15" x14ac:dyDescent="0.2">
      <c r="A14346" s="4">
        <f t="shared" si="450"/>
        <v>7</v>
      </c>
      <c r="B14346" s="10">
        <v>45598</v>
      </c>
      <c r="C14346" t="s">
        <v>26</v>
      </c>
      <c r="D14346" t="s">
        <v>35</v>
      </c>
      <c r="E14346" t="s">
        <v>83</v>
      </c>
      <c r="H14346" t="s">
        <v>23</v>
      </c>
      <c r="I14346" t="s">
        <v>2</v>
      </c>
      <c r="J14346" t="s">
        <v>97</v>
      </c>
      <c r="K14346" s="11">
        <v>6</v>
      </c>
      <c r="L14346" s="12">
        <v>264.64999999999998</v>
      </c>
      <c r="M14346" s="12">
        <v>21.171999999999997</v>
      </c>
      <c r="N14346" s="12">
        <v>19.469000000000001</v>
      </c>
      <c r="O14346" s="13">
        <f t="shared" si="451"/>
        <v>1.7029999999999959</v>
      </c>
    </row>
    <row r="14347" spans="1:15" x14ac:dyDescent="0.2">
      <c r="A14347" s="4">
        <f t="shared" si="450"/>
        <v>7</v>
      </c>
      <c r="B14347" s="10">
        <v>45598</v>
      </c>
      <c r="C14347" t="s">
        <v>28</v>
      </c>
      <c r="D14347" t="s">
        <v>35</v>
      </c>
      <c r="E14347" t="s">
        <v>83</v>
      </c>
      <c r="H14347" t="s">
        <v>23</v>
      </c>
      <c r="I14347" t="s">
        <v>26</v>
      </c>
      <c r="J14347" t="s">
        <v>38</v>
      </c>
      <c r="K14347" s="11">
        <v>7</v>
      </c>
      <c r="L14347" s="12">
        <v>398.33100000000002</v>
      </c>
      <c r="M14347" s="12">
        <v>31.866480000000003</v>
      </c>
      <c r="N14347" s="12">
        <v>42.637</v>
      </c>
      <c r="O14347" s="13">
        <f t="shared" si="451"/>
        <v>-10.770519999999998</v>
      </c>
    </row>
    <row r="14348" spans="1:15" x14ac:dyDescent="0.2">
      <c r="A14348" s="4">
        <f t="shared" si="450"/>
        <v>7</v>
      </c>
      <c r="B14348" s="10">
        <v>45598</v>
      </c>
      <c r="C14348" t="s">
        <v>24</v>
      </c>
      <c r="D14348" t="s">
        <v>35</v>
      </c>
      <c r="E14348" t="s">
        <v>83</v>
      </c>
      <c r="H14348" t="s">
        <v>40</v>
      </c>
      <c r="I14348" t="s">
        <v>28</v>
      </c>
      <c r="J14348" t="s">
        <v>43</v>
      </c>
      <c r="K14348" s="11">
        <v>8</v>
      </c>
      <c r="L14348" s="12">
        <v>390.78</v>
      </c>
      <c r="M14348" s="12">
        <v>31.2624</v>
      </c>
      <c r="N14348" s="12">
        <v>32.768999999999998</v>
      </c>
      <c r="O14348" s="13">
        <f t="shared" si="451"/>
        <v>-1.5065999999999988</v>
      </c>
    </row>
    <row r="14349" spans="1:15" x14ac:dyDescent="0.2">
      <c r="A14349" s="4">
        <f t="shared" si="450"/>
        <v>7</v>
      </c>
      <c r="B14349" s="10">
        <v>45598</v>
      </c>
      <c r="C14349" t="s">
        <v>30</v>
      </c>
      <c r="D14349" t="s">
        <v>35</v>
      </c>
      <c r="E14349" t="s">
        <v>83</v>
      </c>
      <c r="H14349" t="s">
        <v>37</v>
      </c>
      <c r="I14349" t="s">
        <v>2</v>
      </c>
      <c r="J14349" t="s">
        <v>38</v>
      </c>
      <c r="K14349" s="11">
        <v>11</v>
      </c>
      <c r="L14349" s="12">
        <v>524.67899999999997</v>
      </c>
      <c r="M14349" s="12">
        <v>41.974319999999999</v>
      </c>
      <c r="N14349" s="12">
        <v>33.614000000000004</v>
      </c>
      <c r="O14349" s="13">
        <f t="shared" si="451"/>
        <v>8.3603199999999944</v>
      </c>
    </row>
    <row r="14350" spans="1:15" x14ac:dyDescent="0.2">
      <c r="A14350" s="4">
        <f t="shared" si="450"/>
        <v>7</v>
      </c>
      <c r="B14350" s="10">
        <v>45598</v>
      </c>
      <c r="C14350" t="s">
        <v>32</v>
      </c>
      <c r="D14350" t="s">
        <v>35</v>
      </c>
      <c r="E14350" t="s">
        <v>83</v>
      </c>
      <c r="H14350" t="s">
        <v>37</v>
      </c>
      <c r="I14350" t="s">
        <v>2</v>
      </c>
      <c r="J14350" t="s">
        <v>38</v>
      </c>
      <c r="K14350" s="11">
        <v>13</v>
      </c>
      <c r="L14350" s="12">
        <v>686.26599999999996</v>
      </c>
      <c r="M14350" s="12">
        <v>54.90128</v>
      </c>
      <c r="N14350" s="12">
        <v>33.279000000000003</v>
      </c>
      <c r="O14350" s="13">
        <f t="shared" si="451"/>
        <v>21.622279999999996</v>
      </c>
    </row>
    <row r="14351" spans="1:15" x14ac:dyDescent="0.2">
      <c r="A14351" s="4">
        <f t="shared" si="450"/>
        <v>7</v>
      </c>
      <c r="B14351" s="10">
        <v>45598</v>
      </c>
      <c r="C14351" t="s">
        <v>34</v>
      </c>
      <c r="D14351" t="s">
        <v>35</v>
      </c>
      <c r="E14351" t="s">
        <v>83</v>
      </c>
      <c r="H14351" t="s">
        <v>40</v>
      </c>
      <c r="I14351" t="s">
        <v>24</v>
      </c>
      <c r="J14351" t="s">
        <v>43</v>
      </c>
      <c r="K14351" s="11">
        <v>15</v>
      </c>
      <c r="L14351" s="12">
        <v>741.36400000000003</v>
      </c>
      <c r="M14351" s="12">
        <v>59.309120000000007</v>
      </c>
      <c r="N14351" s="12">
        <v>24.427</v>
      </c>
      <c r="O14351" s="13">
        <f t="shared" si="451"/>
        <v>34.882120000000008</v>
      </c>
    </row>
    <row r="14352" spans="1:15" x14ac:dyDescent="0.2">
      <c r="A14352" s="4">
        <f t="shared" si="450"/>
        <v>7</v>
      </c>
      <c r="B14352" s="10">
        <v>45598</v>
      </c>
      <c r="C14352" t="s">
        <v>41</v>
      </c>
      <c r="D14352" t="s">
        <v>35</v>
      </c>
      <c r="E14352" t="s">
        <v>83</v>
      </c>
      <c r="H14352" t="s">
        <v>40</v>
      </c>
      <c r="I14352" t="s">
        <v>24</v>
      </c>
      <c r="J14352" t="s">
        <v>43</v>
      </c>
      <c r="K14352" s="11">
        <v>14</v>
      </c>
      <c r="L14352" s="12">
        <v>742.47500000000002</v>
      </c>
      <c r="M14352" s="12">
        <v>59.398000000000003</v>
      </c>
      <c r="N14352" s="12">
        <v>27.143000000000001</v>
      </c>
      <c r="O14352" s="13">
        <f t="shared" si="451"/>
        <v>32.255000000000003</v>
      </c>
    </row>
    <row r="14353" spans="1:15" x14ac:dyDescent="0.2">
      <c r="A14353" s="4">
        <f t="shared" si="450"/>
        <v>1</v>
      </c>
      <c r="B14353" s="10">
        <v>45599</v>
      </c>
      <c r="C14353" t="s">
        <v>20</v>
      </c>
      <c r="D14353" t="s">
        <v>21</v>
      </c>
      <c r="E14353" t="s">
        <v>115</v>
      </c>
      <c r="H14353" t="s">
        <v>40</v>
      </c>
      <c r="I14353" t="s">
        <v>2</v>
      </c>
      <c r="J14353" t="s">
        <v>27</v>
      </c>
      <c r="K14353" s="11">
        <v>11</v>
      </c>
      <c r="L14353" s="12">
        <v>309.63099999999997</v>
      </c>
      <c r="M14353" s="12">
        <v>24.770479999999999</v>
      </c>
      <c r="N14353" s="12">
        <v>32.021000000000008</v>
      </c>
      <c r="O14353" s="13">
        <f t="shared" si="451"/>
        <v>-7.2505200000000087</v>
      </c>
    </row>
    <row r="14354" spans="1:15" x14ac:dyDescent="0.2">
      <c r="A14354" s="4">
        <f t="shared" si="450"/>
        <v>1</v>
      </c>
      <c r="B14354" s="10">
        <v>45599</v>
      </c>
      <c r="C14354" t="s">
        <v>26</v>
      </c>
      <c r="D14354" t="s">
        <v>21</v>
      </c>
      <c r="E14354" t="s">
        <v>115</v>
      </c>
      <c r="H14354" t="s">
        <v>40</v>
      </c>
      <c r="I14354" t="s">
        <v>2</v>
      </c>
      <c r="J14354" t="s">
        <v>29</v>
      </c>
      <c r="K14354" s="11">
        <v>12</v>
      </c>
      <c r="L14354" s="12">
        <v>340.48599999999999</v>
      </c>
      <c r="M14354" s="12">
        <v>27.238879999999998</v>
      </c>
      <c r="N14354" s="12">
        <v>30.911000000000001</v>
      </c>
      <c r="O14354" s="13">
        <f t="shared" si="451"/>
        <v>-3.6721200000000032</v>
      </c>
    </row>
    <row r="14355" spans="1:15" x14ac:dyDescent="0.2">
      <c r="A14355" s="4">
        <f t="shared" si="450"/>
        <v>1</v>
      </c>
      <c r="B14355" s="10">
        <v>45599</v>
      </c>
      <c r="C14355" t="s">
        <v>28</v>
      </c>
      <c r="D14355" t="s">
        <v>35</v>
      </c>
      <c r="E14355" t="s">
        <v>115</v>
      </c>
      <c r="H14355" t="s">
        <v>40</v>
      </c>
      <c r="I14355" t="s">
        <v>2</v>
      </c>
      <c r="J14355" t="s">
        <v>38</v>
      </c>
      <c r="K14355" s="11">
        <v>7</v>
      </c>
      <c r="L14355" s="12">
        <v>297.04199999999997</v>
      </c>
      <c r="M14355" s="12">
        <v>23.763359999999999</v>
      </c>
      <c r="N14355" s="12">
        <v>38.524999999999999</v>
      </c>
      <c r="O14355" s="13">
        <f t="shared" si="451"/>
        <v>-14.76164</v>
      </c>
    </row>
    <row r="14356" spans="1:15" x14ac:dyDescent="0.2">
      <c r="A14356" s="4">
        <f t="shared" si="450"/>
        <v>1</v>
      </c>
      <c r="B14356" s="10">
        <v>45599</v>
      </c>
      <c r="C14356" t="s">
        <v>24</v>
      </c>
      <c r="D14356" t="s">
        <v>35</v>
      </c>
      <c r="E14356" t="s">
        <v>115</v>
      </c>
      <c r="H14356" t="s">
        <v>40</v>
      </c>
      <c r="I14356" t="s">
        <v>24</v>
      </c>
      <c r="J14356" t="s">
        <v>43</v>
      </c>
      <c r="K14356" s="11">
        <v>11</v>
      </c>
      <c r="L14356" s="12">
        <v>358.10300000000001</v>
      </c>
      <c r="M14356" s="12">
        <v>28.648240000000001</v>
      </c>
      <c r="N14356" s="12">
        <v>22.89</v>
      </c>
      <c r="O14356" s="13">
        <f t="shared" si="451"/>
        <v>5.7582400000000007</v>
      </c>
    </row>
    <row r="14357" spans="1:15" x14ac:dyDescent="0.2">
      <c r="A14357" s="4">
        <f t="shared" si="450"/>
        <v>1</v>
      </c>
      <c r="B14357" s="10">
        <v>45599</v>
      </c>
      <c r="C14357" t="s">
        <v>30</v>
      </c>
      <c r="D14357" t="s">
        <v>35</v>
      </c>
      <c r="E14357" t="s">
        <v>115</v>
      </c>
      <c r="H14357" t="s">
        <v>40</v>
      </c>
      <c r="I14357" t="s">
        <v>24</v>
      </c>
      <c r="J14357" t="s">
        <v>43</v>
      </c>
      <c r="K14357" s="11">
        <v>11</v>
      </c>
      <c r="L14357" s="12">
        <v>353.30799999999999</v>
      </c>
      <c r="M14357" s="12">
        <v>28.26464</v>
      </c>
      <c r="N14357" s="12">
        <v>24.573999999999998</v>
      </c>
      <c r="O14357" s="13">
        <f t="shared" si="451"/>
        <v>3.6906400000000019</v>
      </c>
    </row>
    <row r="14358" spans="1:15" x14ac:dyDescent="0.2">
      <c r="A14358" s="4">
        <f t="shared" si="450"/>
        <v>1</v>
      </c>
      <c r="B14358" s="10">
        <v>45599</v>
      </c>
      <c r="C14358" t="s">
        <v>32</v>
      </c>
      <c r="D14358" t="s">
        <v>35</v>
      </c>
      <c r="E14358" t="s">
        <v>115</v>
      </c>
      <c r="H14358" t="s">
        <v>40</v>
      </c>
      <c r="I14358" t="s">
        <v>24</v>
      </c>
      <c r="J14358" t="s">
        <v>43</v>
      </c>
      <c r="K14358" s="11">
        <v>10</v>
      </c>
      <c r="L14358" s="12">
        <v>335.74099999999999</v>
      </c>
      <c r="M14358" s="12">
        <v>26.859279999999998</v>
      </c>
      <c r="N14358" s="12">
        <v>27.850999999999999</v>
      </c>
      <c r="O14358" s="13">
        <f t="shared" si="451"/>
        <v>-0.99172000000000082</v>
      </c>
    </row>
    <row r="14359" spans="1:15" x14ac:dyDescent="0.2">
      <c r="A14359" s="4">
        <f t="shared" si="450"/>
        <v>1</v>
      </c>
      <c r="B14359" s="10">
        <v>45599</v>
      </c>
      <c r="C14359" t="s">
        <v>34</v>
      </c>
      <c r="D14359" t="s">
        <v>35</v>
      </c>
      <c r="E14359" t="s">
        <v>115</v>
      </c>
      <c r="F14359" t="s">
        <v>70</v>
      </c>
      <c r="H14359" t="s">
        <v>23</v>
      </c>
      <c r="I14359" t="s">
        <v>26</v>
      </c>
      <c r="J14359" t="s">
        <v>106</v>
      </c>
      <c r="K14359" s="11">
        <v>5</v>
      </c>
      <c r="L14359" s="12">
        <v>15.372999999999999</v>
      </c>
      <c r="M14359" s="12">
        <v>1.22984</v>
      </c>
      <c r="N14359" s="12">
        <v>30.411000000000001</v>
      </c>
      <c r="O14359" s="13">
        <f t="shared" si="451"/>
        <v>-29.181160000000002</v>
      </c>
    </row>
    <row r="14360" spans="1:15" x14ac:dyDescent="0.2">
      <c r="A14360" s="4">
        <f t="shared" si="450"/>
        <v>1</v>
      </c>
      <c r="B14360" s="10">
        <v>45599</v>
      </c>
      <c r="C14360" t="s">
        <v>41</v>
      </c>
      <c r="D14360" t="s">
        <v>35</v>
      </c>
      <c r="E14360" t="s">
        <v>115</v>
      </c>
      <c r="F14360" t="s">
        <v>70</v>
      </c>
      <c r="H14360" t="s">
        <v>40</v>
      </c>
      <c r="I14360" t="s">
        <v>2</v>
      </c>
      <c r="J14360" t="s">
        <v>38</v>
      </c>
      <c r="K14360" s="11">
        <v>8</v>
      </c>
      <c r="L14360" s="12">
        <v>18.484000000000002</v>
      </c>
      <c r="M14360" s="12">
        <v>1.4787200000000003</v>
      </c>
      <c r="N14360" s="12">
        <v>31.751999999999999</v>
      </c>
      <c r="O14360" s="13">
        <f t="shared" si="451"/>
        <v>-30.27328</v>
      </c>
    </row>
    <row r="14361" spans="1:15" x14ac:dyDescent="0.2">
      <c r="A14361" s="4">
        <f t="shared" si="450"/>
        <v>1</v>
      </c>
      <c r="B14361" s="10">
        <v>45599</v>
      </c>
      <c r="C14361" t="s">
        <v>20</v>
      </c>
      <c r="D14361" t="s">
        <v>35</v>
      </c>
      <c r="E14361" t="s">
        <v>44</v>
      </c>
      <c r="H14361" t="s">
        <v>37</v>
      </c>
      <c r="I14361" t="s">
        <v>2</v>
      </c>
      <c r="J14361" t="s">
        <v>87</v>
      </c>
      <c r="K14361" s="11">
        <v>9</v>
      </c>
      <c r="L14361" s="12">
        <v>641.46799999999996</v>
      </c>
      <c r="M14361" s="12">
        <v>51.317439999999998</v>
      </c>
      <c r="N14361" s="12">
        <v>34.398000000000003</v>
      </c>
      <c r="O14361" s="13">
        <f t="shared" si="451"/>
        <v>16.919439999999994</v>
      </c>
    </row>
    <row r="14362" spans="1:15" x14ac:dyDescent="0.2">
      <c r="A14362" s="4">
        <f t="shared" si="450"/>
        <v>1</v>
      </c>
      <c r="B14362" s="10">
        <v>45599</v>
      </c>
      <c r="C14362" t="s">
        <v>26</v>
      </c>
      <c r="D14362" t="s">
        <v>35</v>
      </c>
      <c r="E14362" t="s">
        <v>44</v>
      </c>
      <c r="H14362" t="s">
        <v>37</v>
      </c>
      <c r="I14362" t="s">
        <v>2</v>
      </c>
      <c r="J14362" t="s">
        <v>87</v>
      </c>
      <c r="K14362" s="11">
        <v>9</v>
      </c>
      <c r="L14362" s="12">
        <v>592.22199999999998</v>
      </c>
      <c r="M14362" s="12">
        <v>47.377760000000002</v>
      </c>
      <c r="N14362" s="12">
        <v>58.142000000000003</v>
      </c>
      <c r="O14362" s="13">
        <f t="shared" si="451"/>
        <v>-10.764240000000001</v>
      </c>
    </row>
    <row r="14363" spans="1:15" x14ac:dyDescent="0.2">
      <c r="A14363" s="4">
        <f t="shared" si="450"/>
        <v>1</v>
      </c>
      <c r="B14363" s="10">
        <v>45599</v>
      </c>
      <c r="C14363" t="s">
        <v>28</v>
      </c>
      <c r="D14363" t="s">
        <v>35</v>
      </c>
      <c r="E14363" t="s">
        <v>44</v>
      </c>
      <c r="F14363" t="s">
        <v>39</v>
      </c>
      <c r="H14363" t="s">
        <v>40</v>
      </c>
      <c r="I14363" t="s">
        <v>2</v>
      </c>
      <c r="J14363" t="s">
        <v>38</v>
      </c>
      <c r="K14363" s="11">
        <v>15</v>
      </c>
      <c r="L14363" s="12">
        <v>8686.5859999999993</v>
      </c>
      <c r="M14363" s="12">
        <v>694.92687999999998</v>
      </c>
      <c r="N14363" s="12">
        <v>98.415000000000006</v>
      </c>
      <c r="O14363" s="13">
        <f t="shared" si="451"/>
        <v>596.51188000000002</v>
      </c>
    </row>
    <row r="14364" spans="1:15" x14ac:dyDescent="0.2">
      <c r="A14364" s="4">
        <f t="shared" si="450"/>
        <v>1</v>
      </c>
      <c r="B14364" s="10">
        <v>45599</v>
      </c>
      <c r="C14364" t="s">
        <v>24</v>
      </c>
      <c r="D14364" t="s">
        <v>35</v>
      </c>
      <c r="E14364" t="s">
        <v>44</v>
      </c>
      <c r="H14364" t="s">
        <v>48</v>
      </c>
      <c r="I14364" t="s">
        <v>2</v>
      </c>
      <c r="J14364" t="s">
        <v>87</v>
      </c>
      <c r="K14364" s="11">
        <v>9</v>
      </c>
      <c r="L14364" s="12">
        <v>705.63300000000004</v>
      </c>
      <c r="M14364" s="12">
        <v>56.450640000000007</v>
      </c>
      <c r="N14364" s="12">
        <v>74.188999999999993</v>
      </c>
      <c r="O14364" s="13">
        <f t="shared" si="451"/>
        <v>-17.738359999999986</v>
      </c>
    </row>
    <row r="14365" spans="1:15" x14ac:dyDescent="0.2">
      <c r="A14365" s="4">
        <f t="shared" si="450"/>
        <v>1</v>
      </c>
      <c r="B14365" s="10">
        <v>45599</v>
      </c>
      <c r="C14365" t="s">
        <v>30</v>
      </c>
      <c r="D14365" t="s">
        <v>35</v>
      </c>
      <c r="E14365" t="s">
        <v>44</v>
      </c>
      <c r="H14365" t="s">
        <v>48</v>
      </c>
      <c r="I14365" t="s">
        <v>2</v>
      </c>
      <c r="J14365" t="s">
        <v>106</v>
      </c>
      <c r="K14365" s="11">
        <v>12</v>
      </c>
      <c r="L14365" s="12">
        <v>939.41700000000003</v>
      </c>
      <c r="M14365" s="12">
        <v>75.153360000000006</v>
      </c>
      <c r="N14365" s="12">
        <v>62.431999999999995</v>
      </c>
      <c r="O14365" s="13">
        <f t="shared" si="451"/>
        <v>12.721360000000011</v>
      </c>
    </row>
    <row r="14366" spans="1:15" x14ac:dyDescent="0.2">
      <c r="A14366" s="4">
        <f t="shared" si="450"/>
        <v>1</v>
      </c>
      <c r="B14366" s="10">
        <v>45599</v>
      </c>
      <c r="C14366" t="s">
        <v>32</v>
      </c>
      <c r="D14366" t="s">
        <v>35</v>
      </c>
      <c r="E14366" t="s">
        <v>44</v>
      </c>
      <c r="H14366" t="s">
        <v>40</v>
      </c>
      <c r="I14366" t="s">
        <v>2</v>
      </c>
      <c r="J14366" t="s">
        <v>38</v>
      </c>
      <c r="K14366" s="11">
        <v>14</v>
      </c>
      <c r="L14366" s="12">
        <v>784.30499999999995</v>
      </c>
      <c r="M14366" s="12">
        <v>62.744399999999999</v>
      </c>
      <c r="N14366" s="12">
        <v>55.015000000000001</v>
      </c>
      <c r="O14366" s="13">
        <f t="shared" si="451"/>
        <v>7.7293999999999983</v>
      </c>
    </row>
    <row r="14367" spans="1:15" x14ac:dyDescent="0.2">
      <c r="A14367" s="4">
        <f t="shared" si="450"/>
        <v>1</v>
      </c>
      <c r="B14367" s="10">
        <v>45599</v>
      </c>
      <c r="C14367" t="s">
        <v>34</v>
      </c>
      <c r="D14367" t="s">
        <v>35</v>
      </c>
      <c r="E14367" t="s">
        <v>44</v>
      </c>
      <c r="H14367" t="s">
        <v>23</v>
      </c>
      <c r="I14367" t="s">
        <v>20</v>
      </c>
      <c r="J14367" t="s">
        <v>43</v>
      </c>
      <c r="K14367" s="11">
        <v>10</v>
      </c>
      <c r="L14367" s="12">
        <v>748.84400000000005</v>
      </c>
      <c r="M14367" s="12">
        <v>59.907520000000005</v>
      </c>
      <c r="N14367" s="12">
        <v>61.517000000000003</v>
      </c>
      <c r="O14367" s="13">
        <f t="shared" si="451"/>
        <v>-1.6094799999999978</v>
      </c>
    </row>
    <row r="14368" spans="1:15" x14ac:dyDescent="0.2">
      <c r="A14368" s="4">
        <f t="shared" si="450"/>
        <v>1</v>
      </c>
      <c r="B14368" s="10">
        <v>45599</v>
      </c>
      <c r="C14368" t="s">
        <v>41</v>
      </c>
      <c r="D14368" t="s">
        <v>35</v>
      </c>
      <c r="E14368" t="s">
        <v>44</v>
      </c>
      <c r="H14368" t="s">
        <v>40</v>
      </c>
      <c r="I14368" t="s">
        <v>2</v>
      </c>
      <c r="J14368" t="s">
        <v>38</v>
      </c>
      <c r="K14368" s="11">
        <v>14</v>
      </c>
      <c r="L14368" s="12">
        <v>669</v>
      </c>
      <c r="M14368" s="12">
        <v>53.52</v>
      </c>
      <c r="N14368" s="12">
        <v>39.548999999999999</v>
      </c>
      <c r="O14368" s="13">
        <f t="shared" si="451"/>
        <v>13.971000000000004</v>
      </c>
    </row>
    <row r="14369" spans="1:15" x14ac:dyDescent="0.2">
      <c r="A14369" s="4">
        <f t="shared" si="450"/>
        <v>1</v>
      </c>
      <c r="B14369" s="10">
        <v>45599</v>
      </c>
      <c r="C14369" t="s">
        <v>56</v>
      </c>
      <c r="D14369" t="s">
        <v>35</v>
      </c>
      <c r="E14369" t="s">
        <v>44</v>
      </c>
      <c r="H14369" t="s">
        <v>23</v>
      </c>
      <c r="I14369" t="s">
        <v>28</v>
      </c>
      <c r="J14369" t="s">
        <v>43</v>
      </c>
      <c r="K14369" s="11">
        <v>10</v>
      </c>
      <c r="L14369" s="12">
        <v>524.505</v>
      </c>
      <c r="M14369" s="12">
        <v>41.9604</v>
      </c>
      <c r="N14369" s="12">
        <v>29</v>
      </c>
      <c r="O14369" s="13">
        <f t="shared" si="451"/>
        <v>12.9604</v>
      </c>
    </row>
    <row r="14370" spans="1:15" x14ac:dyDescent="0.2">
      <c r="A14370" s="4">
        <f t="shared" si="450"/>
        <v>2</v>
      </c>
      <c r="B14370" s="10">
        <v>45600</v>
      </c>
      <c r="C14370" t="s">
        <v>20</v>
      </c>
      <c r="D14370" t="s">
        <v>35</v>
      </c>
      <c r="E14370" t="s">
        <v>71</v>
      </c>
      <c r="H14370" t="s">
        <v>31</v>
      </c>
      <c r="I14370" t="s">
        <v>2</v>
      </c>
      <c r="J14370" t="s">
        <v>38</v>
      </c>
      <c r="K14370" s="11">
        <v>8</v>
      </c>
      <c r="L14370" s="12">
        <v>515.06100000000004</v>
      </c>
      <c r="M14370" s="12">
        <v>41.204880000000003</v>
      </c>
      <c r="N14370" s="12">
        <v>45.478999999999992</v>
      </c>
      <c r="O14370" s="13">
        <f t="shared" si="451"/>
        <v>-4.2741199999999893</v>
      </c>
    </row>
    <row r="14371" spans="1:15" x14ac:dyDescent="0.2">
      <c r="A14371" s="4">
        <f t="shared" si="450"/>
        <v>2</v>
      </c>
      <c r="B14371" s="10">
        <v>45600</v>
      </c>
      <c r="C14371" t="s">
        <v>26</v>
      </c>
      <c r="D14371" t="s">
        <v>35</v>
      </c>
      <c r="E14371" t="s">
        <v>71</v>
      </c>
      <c r="H14371" t="s">
        <v>31</v>
      </c>
      <c r="I14371" t="s">
        <v>24</v>
      </c>
      <c r="J14371" t="s">
        <v>43</v>
      </c>
      <c r="K14371" s="11">
        <v>8</v>
      </c>
      <c r="L14371" s="12">
        <v>444.07299999999998</v>
      </c>
      <c r="M14371" s="12">
        <v>35.525840000000002</v>
      </c>
      <c r="N14371" s="12">
        <v>20.897000000000002</v>
      </c>
      <c r="O14371" s="13">
        <f t="shared" si="451"/>
        <v>14.62884</v>
      </c>
    </row>
    <row r="14372" spans="1:15" x14ac:dyDescent="0.2">
      <c r="A14372" s="4">
        <f t="shared" si="450"/>
        <v>2</v>
      </c>
      <c r="B14372" s="10">
        <v>45600</v>
      </c>
      <c r="C14372" t="s">
        <v>28</v>
      </c>
      <c r="D14372" t="s">
        <v>35</v>
      </c>
      <c r="E14372" t="s">
        <v>71</v>
      </c>
      <c r="F14372" t="s">
        <v>39</v>
      </c>
      <c r="H14372" t="s">
        <v>40</v>
      </c>
      <c r="I14372" t="s">
        <v>26</v>
      </c>
      <c r="J14372" t="s">
        <v>106</v>
      </c>
      <c r="K14372" s="11">
        <v>16</v>
      </c>
      <c r="L14372" s="12">
        <v>5867.3230000000003</v>
      </c>
      <c r="M14372" s="12">
        <v>469.38584000000003</v>
      </c>
      <c r="N14372" s="12">
        <v>86.62700000000001</v>
      </c>
      <c r="O14372" s="13">
        <f t="shared" si="451"/>
        <v>382.75884000000002</v>
      </c>
    </row>
    <row r="14373" spans="1:15" x14ac:dyDescent="0.2">
      <c r="A14373" s="4">
        <f t="shared" si="450"/>
        <v>2</v>
      </c>
      <c r="B14373" s="10">
        <v>45600</v>
      </c>
      <c r="C14373" t="s">
        <v>24</v>
      </c>
      <c r="D14373" t="s">
        <v>35</v>
      </c>
      <c r="E14373" t="s">
        <v>71</v>
      </c>
      <c r="H14373" t="s">
        <v>40</v>
      </c>
      <c r="I14373" t="s">
        <v>2</v>
      </c>
      <c r="J14373" t="s">
        <v>38</v>
      </c>
      <c r="K14373" s="11">
        <v>12</v>
      </c>
      <c r="L14373" s="12">
        <v>766.70399999999995</v>
      </c>
      <c r="M14373" s="12">
        <v>61.336320000000001</v>
      </c>
      <c r="N14373" s="12">
        <v>37.418000000000006</v>
      </c>
      <c r="O14373" s="13">
        <f t="shared" si="451"/>
        <v>23.918319999999994</v>
      </c>
    </row>
    <row r="14374" spans="1:15" x14ac:dyDescent="0.2">
      <c r="A14374" s="4">
        <f t="shared" si="450"/>
        <v>2</v>
      </c>
      <c r="B14374" s="10">
        <v>45600</v>
      </c>
      <c r="C14374" t="s">
        <v>30</v>
      </c>
      <c r="D14374" t="s">
        <v>35</v>
      </c>
      <c r="E14374" t="s">
        <v>71</v>
      </c>
      <c r="H14374" t="s">
        <v>40</v>
      </c>
      <c r="I14374" t="s">
        <v>2</v>
      </c>
      <c r="J14374" t="s">
        <v>38</v>
      </c>
      <c r="K14374" s="11">
        <v>13</v>
      </c>
      <c r="L14374" s="12">
        <v>692.90200000000004</v>
      </c>
      <c r="M14374" s="12">
        <v>55.432160000000003</v>
      </c>
      <c r="N14374" s="12">
        <v>49.137999999999991</v>
      </c>
      <c r="O14374" s="13">
        <f t="shared" si="451"/>
        <v>6.2941600000000122</v>
      </c>
    </row>
    <row r="14375" spans="1:15" x14ac:dyDescent="0.2">
      <c r="A14375" s="4">
        <f t="shared" si="450"/>
        <v>2</v>
      </c>
      <c r="B14375" s="10">
        <v>45600</v>
      </c>
      <c r="C14375" t="s">
        <v>32</v>
      </c>
      <c r="D14375" t="s">
        <v>35</v>
      </c>
      <c r="E14375" t="s">
        <v>71</v>
      </c>
      <c r="H14375" t="s">
        <v>40</v>
      </c>
      <c r="I14375" t="s">
        <v>28</v>
      </c>
      <c r="J14375" t="s">
        <v>43</v>
      </c>
      <c r="K14375" s="11">
        <v>13</v>
      </c>
      <c r="L14375" s="12">
        <v>699.21900000000005</v>
      </c>
      <c r="M14375" s="12">
        <v>55.937520000000006</v>
      </c>
      <c r="N14375" s="12">
        <v>32.508000000000003</v>
      </c>
      <c r="O14375" s="13">
        <f t="shared" si="451"/>
        <v>23.429520000000004</v>
      </c>
    </row>
    <row r="14376" spans="1:15" x14ac:dyDescent="0.2">
      <c r="A14376" s="4">
        <f t="shared" si="450"/>
        <v>2</v>
      </c>
      <c r="B14376" s="10">
        <v>45600</v>
      </c>
      <c r="C14376" t="s">
        <v>34</v>
      </c>
      <c r="D14376" t="s">
        <v>35</v>
      </c>
      <c r="E14376" t="s">
        <v>71</v>
      </c>
      <c r="H14376" t="s">
        <v>40</v>
      </c>
      <c r="I14376" t="s">
        <v>28</v>
      </c>
      <c r="J14376" t="s">
        <v>43</v>
      </c>
      <c r="K14376" s="11">
        <v>15</v>
      </c>
      <c r="L14376" s="12">
        <v>816.91700000000003</v>
      </c>
      <c r="M14376" s="12">
        <v>65.353360000000009</v>
      </c>
      <c r="N14376" s="12">
        <v>28.319999999999997</v>
      </c>
      <c r="O14376" s="13">
        <f t="shared" si="451"/>
        <v>37.033360000000016</v>
      </c>
    </row>
    <row r="14377" spans="1:15" x14ac:dyDescent="0.2">
      <c r="A14377" s="4">
        <f t="shared" si="450"/>
        <v>2</v>
      </c>
      <c r="B14377" s="10">
        <v>45600</v>
      </c>
      <c r="C14377" t="s">
        <v>41</v>
      </c>
      <c r="D14377" t="s">
        <v>35</v>
      </c>
      <c r="E14377" t="s">
        <v>71</v>
      </c>
      <c r="H14377" t="s">
        <v>40</v>
      </c>
      <c r="I14377" t="s">
        <v>28</v>
      </c>
      <c r="J14377" t="s">
        <v>106</v>
      </c>
      <c r="K14377" s="11">
        <v>13</v>
      </c>
      <c r="L14377" s="12">
        <v>1024.4949999999999</v>
      </c>
      <c r="M14377" s="12">
        <v>81.959599999999995</v>
      </c>
      <c r="N14377" s="12">
        <v>31.996999999999996</v>
      </c>
      <c r="O14377" s="13">
        <f t="shared" si="451"/>
        <v>49.962599999999995</v>
      </c>
    </row>
    <row r="14378" spans="1:15" x14ac:dyDescent="0.2">
      <c r="A14378" s="4">
        <f t="shared" si="450"/>
        <v>2</v>
      </c>
      <c r="B14378" s="10">
        <v>45600</v>
      </c>
      <c r="C14378" t="s">
        <v>20</v>
      </c>
      <c r="D14378" t="s">
        <v>35</v>
      </c>
      <c r="E14378" t="s">
        <v>52</v>
      </c>
      <c r="H14378" t="s">
        <v>37</v>
      </c>
      <c r="I14378" t="s">
        <v>2</v>
      </c>
      <c r="J14378" t="s">
        <v>87</v>
      </c>
      <c r="K14378" s="11">
        <v>15</v>
      </c>
      <c r="L14378" s="12">
        <v>627.51</v>
      </c>
      <c r="M14378" s="12">
        <v>50.200800000000001</v>
      </c>
      <c r="N14378" s="12">
        <v>31.64</v>
      </c>
      <c r="O14378" s="13">
        <f t="shared" si="451"/>
        <v>18.5608</v>
      </c>
    </row>
    <row r="14379" spans="1:15" x14ac:dyDescent="0.2">
      <c r="A14379" s="4">
        <f t="shared" si="450"/>
        <v>2</v>
      </c>
      <c r="B14379" s="10">
        <v>45600</v>
      </c>
      <c r="C14379" t="s">
        <v>26</v>
      </c>
      <c r="D14379" t="s">
        <v>35</v>
      </c>
      <c r="E14379" t="s">
        <v>52</v>
      </c>
      <c r="H14379" t="s">
        <v>40</v>
      </c>
      <c r="I14379" t="s">
        <v>28</v>
      </c>
      <c r="J14379" t="s">
        <v>43</v>
      </c>
      <c r="K14379" s="11">
        <v>13</v>
      </c>
      <c r="L14379" s="12">
        <v>546.471</v>
      </c>
      <c r="M14379" s="12">
        <v>43.717680000000001</v>
      </c>
      <c r="N14379" s="12">
        <v>26.058</v>
      </c>
      <c r="O14379" s="13">
        <f t="shared" si="451"/>
        <v>17.659680000000002</v>
      </c>
    </row>
    <row r="14380" spans="1:15" x14ac:dyDescent="0.2">
      <c r="A14380" s="4">
        <f t="shared" si="450"/>
        <v>2</v>
      </c>
      <c r="B14380" s="10">
        <v>45600</v>
      </c>
      <c r="C14380" t="s">
        <v>28</v>
      </c>
      <c r="D14380" t="s">
        <v>35</v>
      </c>
      <c r="E14380" t="s">
        <v>52</v>
      </c>
      <c r="H14380" t="s">
        <v>40</v>
      </c>
      <c r="I14380" t="s">
        <v>24</v>
      </c>
      <c r="J14380" t="s">
        <v>43</v>
      </c>
      <c r="K14380" s="11">
        <v>14</v>
      </c>
      <c r="L14380" s="12">
        <v>757.11599999999999</v>
      </c>
      <c r="M14380" s="12">
        <v>60.569279999999999</v>
      </c>
      <c r="N14380" s="12">
        <v>25.404</v>
      </c>
      <c r="O14380" s="13">
        <f t="shared" si="451"/>
        <v>35.165279999999996</v>
      </c>
    </row>
    <row r="14381" spans="1:15" x14ac:dyDescent="0.2">
      <c r="A14381" s="4">
        <f t="shared" si="450"/>
        <v>2</v>
      </c>
      <c r="B14381" s="10">
        <v>45600</v>
      </c>
      <c r="C14381" t="s">
        <v>24</v>
      </c>
      <c r="D14381" t="s">
        <v>35</v>
      </c>
      <c r="E14381" t="s">
        <v>52</v>
      </c>
      <c r="H14381" t="s">
        <v>40</v>
      </c>
      <c r="I14381" t="s">
        <v>24</v>
      </c>
      <c r="J14381" t="s">
        <v>43</v>
      </c>
      <c r="K14381" s="11">
        <v>13</v>
      </c>
      <c r="L14381" s="12">
        <v>364.11099999999999</v>
      </c>
      <c r="M14381" s="12">
        <v>29.128879999999999</v>
      </c>
      <c r="N14381" s="12">
        <v>24.329000000000001</v>
      </c>
      <c r="O14381" s="13">
        <f t="shared" si="451"/>
        <v>4.7998799999999981</v>
      </c>
    </row>
    <row r="14382" spans="1:15" x14ac:dyDescent="0.2">
      <c r="A14382" s="4">
        <f t="shared" si="450"/>
        <v>2</v>
      </c>
      <c r="B14382" s="10">
        <v>45600</v>
      </c>
      <c r="C14382" t="s">
        <v>30</v>
      </c>
      <c r="D14382" t="s">
        <v>35</v>
      </c>
      <c r="E14382" t="s">
        <v>52</v>
      </c>
      <c r="H14382" t="s">
        <v>40</v>
      </c>
      <c r="I14382" t="s">
        <v>2</v>
      </c>
      <c r="J14382" t="s">
        <v>38</v>
      </c>
      <c r="K14382" s="11">
        <v>12</v>
      </c>
      <c r="L14382" s="12">
        <v>439.50299999999999</v>
      </c>
      <c r="M14382" s="12">
        <v>35.160240000000002</v>
      </c>
      <c r="N14382" s="12">
        <v>33.614000000000004</v>
      </c>
      <c r="O14382" s="13">
        <f t="shared" si="451"/>
        <v>1.5462399999999974</v>
      </c>
    </row>
    <row r="14383" spans="1:15" x14ac:dyDescent="0.2">
      <c r="A14383" s="4">
        <f t="shared" si="450"/>
        <v>2</v>
      </c>
      <c r="B14383" s="10">
        <v>45600</v>
      </c>
      <c r="C14383" t="s">
        <v>32</v>
      </c>
      <c r="D14383" t="s">
        <v>35</v>
      </c>
      <c r="E14383" t="s">
        <v>52</v>
      </c>
      <c r="H14383" t="s">
        <v>31</v>
      </c>
      <c r="I14383" t="s">
        <v>2</v>
      </c>
      <c r="J14383" t="s">
        <v>38</v>
      </c>
      <c r="K14383" s="11">
        <v>7</v>
      </c>
      <c r="L14383" s="12">
        <v>257.35599999999999</v>
      </c>
      <c r="M14383" s="12">
        <v>20.588480000000001</v>
      </c>
      <c r="N14383" s="12">
        <v>20.21</v>
      </c>
      <c r="O14383" s="13">
        <f t="shared" si="451"/>
        <v>0.37847999999999971</v>
      </c>
    </row>
    <row r="14384" spans="1:15" x14ac:dyDescent="0.2">
      <c r="A14384" s="4">
        <f t="shared" si="450"/>
        <v>2</v>
      </c>
      <c r="B14384" s="10">
        <v>45600</v>
      </c>
      <c r="C14384" t="s">
        <v>34</v>
      </c>
      <c r="D14384" t="s">
        <v>35</v>
      </c>
      <c r="E14384" t="s">
        <v>52</v>
      </c>
      <c r="H14384" t="s">
        <v>37</v>
      </c>
      <c r="I14384" t="s">
        <v>2</v>
      </c>
      <c r="J14384" t="s">
        <v>38</v>
      </c>
      <c r="K14384" s="11">
        <v>8</v>
      </c>
      <c r="L14384" s="12">
        <v>314.41199999999998</v>
      </c>
      <c r="M14384" s="12">
        <v>25.15296</v>
      </c>
      <c r="N14384" s="12">
        <v>24.342000000000002</v>
      </c>
      <c r="O14384" s="13">
        <f t="shared" si="451"/>
        <v>0.8109599999999979</v>
      </c>
    </row>
    <row r="14385" spans="1:15" x14ac:dyDescent="0.2">
      <c r="A14385" s="4">
        <f t="shared" si="450"/>
        <v>3</v>
      </c>
      <c r="B14385" s="10">
        <v>45601</v>
      </c>
      <c r="C14385" t="s">
        <v>20</v>
      </c>
      <c r="D14385" t="s">
        <v>35</v>
      </c>
      <c r="E14385" t="s">
        <v>79</v>
      </c>
      <c r="H14385" t="s">
        <v>23</v>
      </c>
      <c r="I14385" t="s">
        <v>2</v>
      </c>
      <c r="J14385" t="s">
        <v>77</v>
      </c>
      <c r="K14385" s="11">
        <v>6</v>
      </c>
      <c r="L14385" s="12">
        <v>160.4</v>
      </c>
      <c r="M14385" s="12">
        <v>12.832000000000001</v>
      </c>
      <c r="N14385" s="12">
        <v>23.6</v>
      </c>
      <c r="O14385" s="13">
        <f t="shared" si="451"/>
        <v>-10.768000000000001</v>
      </c>
    </row>
    <row r="14386" spans="1:15" x14ac:dyDescent="0.2">
      <c r="A14386" s="4">
        <f t="shared" si="450"/>
        <v>3</v>
      </c>
      <c r="B14386" s="10">
        <v>45601</v>
      </c>
      <c r="C14386" t="s">
        <v>60</v>
      </c>
      <c r="D14386" t="s">
        <v>35</v>
      </c>
      <c r="E14386" t="s">
        <v>79</v>
      </c>
      <c r="H14386" t="s">
        <v>40</v>
      </c>
      <c r="I14386" t="s">
        <v>24</v>
      </c>
      <c r="J14386" t="s">
        <v>43</v>
      </c>
      <c r="K14386" s="11">
        <v>15</v>
      </c>
      <c r="L14386" s="12">
        <v>842.96</v>
      </c>
      <c r="M14386" s="12">
        <v>67.436800000000005</v>
      </c>
      <c r="N14386" s="12">
        <v>27.685000000000002</v>
      </c>
      <c r="O14386" s="13">
        <f t="shared" si="451"/>
        <v>39.751800000000003</v>
      </c>
    </row>
    <row r="14387" spans="1:15" x14ac:dyDescent="0.2">
      <c r="A14387" s="4">
        <f t="shared" si="450"/>
        <v>3</v>
      </c>
      <c r="B14387" s="10">
        <v>45601</v>
      </c>
      <c r="C14387" t="s">
        <v>26</v>
      </c>
      <c r="D14387" t="s">
        <v>21</v>
      </c>
      <c r="E14387" t="s">
        <v>79</v>
      </c>
      <c r="H14387" t="s">
        <v>23</v>
      </c>
      <c r="I14387" t="s">
        <v>26</v>
      </c>
      <c r="J14387" t="s">
        <v>27</v>
      </c>
      <c r="K14387" s="11">
        <v>6</v>
      </c>
      <c r="L14387" s="12">
        <v>187.97</v>
      </c>
      <c r="M14387" s="12">
        <v>15.037599999999999</v>
      </c>
      <c r="N14387" s="12">
        <v>34.277999999999999</v>
      </c>
      <c r="O14387" s="13">
        <f t="shared" si="451"/>
        <v>-19.240400000000001</v>
      </c>
    </row>
    <row r="14388" spans="1:15" x14ac:dyDescent="0.2">
      <c r="A14388" s="4">
        <f t="shared" si="450"/>
        <v>3</v>
      </c>
      <c r="B14388" s="10">
        <v>45601</v>
      </c>
      <c r="C14388" t="s">
        <v>28</v>
      </c>
      <c r="D14388" t="s">
        <v>35</v>
      </c>
      <c r="E14388" t="s">
        <v>79</v>
      </c>
      <c r="H14388" t="s">
        <v>23</v>
      </c>
      <c r="I14388" t="s">
        <v>20</v>
      </c>
      <c r="J14388" t="s">
        <v>38</v>
      </c>
      <c r="K14388" s="11">
        <v>6</v>
      </c>
      <c r="L14388" s="12">
        <v>198.52699999999999</v>
      </c>
      <c r="M14388" s="12">
        <v>15.882159999999999</v>
      </c>
      <c r="N14388" s="12">
        <v>44.661000000000001</v>
      </c>
      <c r="O14388" s="13">
        <f t="shared" si="451"/>
        <v>-28.778840000000002</v>
      </c>
    </row>
    <row r="14389" spans="1:15" x14ac:dyDescent="0.2">
      <c r="A14389" s="4">
        <f t="shared" si="450"/>
        <v>3</v>
      </c>
      <c r="B14389" s="10">
        <v>45601</v>
      </c>
      <c r="C14389" t="s">
        <v>24</v>
      </c>
      <c r="D14389" t="s">
        <v>21</v>
      </c>
      <c r="E14389" t="s">
        <v>79</v>
      </c>
      <c r="H14389" t="s">
        <v>40</v>
      </c>
      <c r="I14389" t="s">
        <v>2</v>
      </c>
      <c r="J14389" t="s">
        <v>29</v>
      </c>
      <c r="K14389" s="11">
        <v>8</v>
      </c>
      <c r="L14389" s="12">
        <v>401.27699999999999</v>
      </c>
      <c r="M14389" s="12">
        <v>32.102159999999998</v>
      </c>
      <c r="N14389" s="12">
        <v>58.695999999999998</v>
      </c>
      <c r="O14389" s="13">
        <f t="shared" si="451"/>
        <v>-26.59384</v>
      </c>
    </row>
    <row r="14390" spans="1:15" x14ac:dyDescent="0.2">
      <c r="A14390" s="4">
        <f t="shared" si="450"/>
        <v>3</v>
      </c>
      <c r="B14390" s="10">
        <v>45601</v>
      </c>
      <c r="C14390" t="s">
        <v>30</v>
      </c>
      <c r="D14390" t="s">
        <v>35</v>
      </c>
      <c r="E14390" t="s">
        <v>79</v>
      </c>
      <c r="H14390" t="s">
        <v>37</v>
      </c>
      <c r="I14390" t="s">
        <v>2</v>
      </c>
      <c r="J14390" t="s">
        <v>87</v>
      </c>
      <c r="K14390" s="11">
        <v>11</v>
      </c>
      <c r="L14390" s="12">
        <v>581.80499999999995</v>
      </c>
      <c r="M14390" s="12">
        <v>46.544399999999996</v>
      </c>
      <c r="N14390" s="12">
        <v>44.572999999999993</v>
      </c>
      <c r="O14390" s="13">
        <f t="shared" si="451"/>
        <v>1.9714000000000027</v>
      </c>
    </row>
    <row r="14391" spans="1:15" x14ac:dyDescent="0.2">
      <c r="A14391" s="4">
        <f t="shared" si="450"/>
        <v>3</v>
      </c>
      <c r="B14391" s="10">
        <v>45601</v>
      </c>
      <c r="C14391" t="s">
        <v>32</v>
      </c>
      <c r="D14391" t="s">
        <v>35</v>
      </c>
      <c r="E14391" t="s">
        <v>79</v>
      </c>
      <c r="H14391" t="s">
        <v>37</v>
      </c>
      <c r="I14391" t="s">
        <v>2</v>
      </c>
      <c r="J14391" t="s">
        <v>87</v>
      </c>
      <c r="K14391" s="11">
        <v>13</v>
      </c>
      <c r="L14391" s="12">
        <v>671.80899999999997</v>
      </c>
      <c r="M14391" s="12">
        <v>53.744720000000001</v>
      </c>
      <c r="N14391" s="12">
        <v>45.116999999999997</v>
      </c>
      <c r="O14391" s="13">
        <f t="shared" si="451"/>
        <v>8.6277200000000036</v>
      </c>
    </row>
    <row r="14392" spans="1:15" x14ac:dyDescent="0.2">
      <c r="A14392" s="4">
        <f t="shared" si="450"/>
        <v>3</v>
      </c>
      <c r="B14392" s="10">
        <v>45601</v>
      </c>
      <c r="C14392" t="s">
        <v>34</v>
      </c>
      <c r="D14392" t="s">
        <v>35</v>
      </c>
      <c r="E14392" t="s">
        <v>79</v>
      </c>
      <c r="H14392" t="s">
        <v>40</v>
      </c>
      <c r="I14392" t="s">
        <v>2</v>
      </c>
      <c r="J14392" t="s">
        <v>38</v>
      </c>
      <c r="K14392" s="11">
        <v>12</v>
      </c>
      <c r="L14392" s="12">
        <v>660.26599999999996</v>
      </c>
      <c r="M14392" s="12">
        <v>52.821280000000002</v>
      </c>
      <c r="N14392" s="12">
        <v>30.185000000000002</v>
      </c>
      <c r="O14392" s="13">
        <f t="shared" si="451"/>
        <v>22.636279999999999</v>
      </c>
    </row>
    <row r="14393" spans="1:15" x14ac:dyDescent="0.2">
      <c r="A14393" s="4">
        <f t="shared" si="450"/>
        <v>3</v>
      </c>
      <c r="B14393" s="10">
        <v>45601</v>
      </c>
      <c r="C14393" t="s">
        <v>41</v>
      </c>
      <c r="D14393" t="s">
        <v>35</v>
      </c>
      <c r="E14393" t="s">
        <v>79</v>
      </c>
      <c r="H14393" t="s">
        <v>40</v>
      </c>
      <c r="I14393" t="s">
        <v>24</v>
      </c>
      <c r="J14393" t="s">
        <v>43</v>
      </c>
      <c r="K14393" s="11">
        <v>14</v>
      </c>
      <c r="L14393" s="12">
        <v>915.54</v>
      </c>
      <c r="M14393" s="12">
        <v>73.243200000000002</v>
      </c>
      <c r="N14393" s="12">
        <v>21.298000000000002</v>
      </c>
      <c r="O14393" s="13">
        <f t="shared" si="451"/>
        <v>51.9452</v>
      </c>
    </row>
    <row r="14394" spans="1:15" x14ac:dyDescent="0.2">
      <c r="A14394" s="4">
        <f t="shared" si="450"/>
        <v>3</v>
      </c>
      <c r="B14394" s="10">
        <v>45601</v>
      </c>
      <c r="C14394" t="s">
        <v>56</v>
      </c>
      <c r="D14394" t="s">
        <v>35</v>
      </c>
      <c r="E14394" t="s">
        <v>79</v>
      </c>
      <c r="H14394" t="s">
        <v>40</v>
      </c>
      <c r="I14394" t="s">
        <v>24</v>
      </c>
      <c r="J14394" t="s">
        <v>43</v>
      </c>
      <c r="K14394" s="11">
        <v>13</v>
      </c>
      <c r="L14394" s="12">
        <v>911.66200000000003</v>
      </c>
      <c r="M14394" s="12">
        <v>72.932960000000008</v>
      </c>
      <c r="N14394" s="12">
        <v>24.573999999999998</v>
      </c>
      <c r="O14394" s="13">
        <f t="shared" si="451"/>
        <v>48.35896000000001</v>
      </c>
    </row>
    <row r="14395" spans="1:15" x14ac:dyDescent="0.2">
      <c r="A14395" s="4">
        <f t="shared" si="450"/>
        <v>4</v>
      </c>
      <c r="B14395" s="10">
        <v>45602</v>
      </c>
      <c r="C14395" t="s">
        <v>20</v>
      </c>
      <c r="D14395" t="s">
        <v>35</v>
      </c>
      <c r="E14395" t="s">
        <v>126</v>
      </c>
      <c r="H14395" t="s">
        <v>40</v>
      </c>
      <c r="I14395" t="s">
        <v>24</v>
      </c>
      <c r="J14395" t="s">
        <v>38</v>
      </c>
      <c r="K14395" s="11">
        <v>14</v>
      </c>
      <c r="L14395" s="12">
        <v>718.98</v>
      </c>
      <c r="M14395" s="12">
        <v>57.5184</v>
      </c>
      <c r="N14395" s="12">
        <v>33.480000000000004</v>
      </c>
      <c r="O14395" s="13">
        <f t="shared" si="451"/>
        <v>24.038399999999996</v>
      </c>
    </row>
    <row r="14396" spans="1:15" x14ac:dyDescent="0.2">
      <c r="A14396" s="4">
        <f t="shared" si="450"/>
        <v>4</v>
      </c>
      <c r="B14396" s="10">
        <v>45602</v>
      </c>
      <c r="C14396" t="s">
        <v>26</v>
      </c>
      <c r="D14396" t="s">
        <v>35</v>
      </c>
      <c r="E14396" t="s">
        <v>126</v>
      </c>
      <c r="H14396" t="s">
        <v>40</v>
      </c>
      <c r="I14396" t="s">
        <v>24</v>
      </c>
      <c r="J14396" t="s">
        <v>38</v>
      </c>
      <c r="K14396" s="11">
        <v>14</v>
      </c>
      <c r="L14396" s="12">
        <v>825.55700000000002</v>
      </c>
      <c r="M14396" s="12">
        <v>66.044560000000004</v>
      </c>
      <c r="N14396" s="12">
        <v>29.658999999999999</v>
      </c>
      <c r="O14396" s="13">
        <f t="shared" si="451"/>
        <v>36.385560000000005</v>
      </c>
    </row>
    <row r="14397" spans="1:15" x14ac:dyDescent="0.2">
      <c r="A14397" s="4">
        <f t="shared" si="450"/>
        <v>4</v>
      </c>
      <c r="B14397" s="10">
        <v>45602</v>
      </c>
      <c r="C14397" t="s">
        <v>28</v>
      </c>
      <c r="D14397" t="s">
        <v>35</v>
      </c>
      <c r="E14397" t="s">
        <v>126</v>
      </c>
      <c r="H14397" t="s">
        <v>40</v>
      </c>
      <c r="I14397" t="s">
        <v>24</v>
      </c>
      <c r="J14397" t="s">
        <v>43</v>
      </c>
      <c r="K14397" s="11">
        <v>13</v>
      </c>
      <c r="L14397" s="12">
        <v>1001.0069999999999</v>
      </c>
      <c r="M14397" s="12">
        <v>80.080559999999991</v>
      </c>
      <c r="N14397" s="12">
        <v>22.844000000000001</v>
      </c>
      <c r="O14397" s="13">
        <f t="shared" si="451"/>
        <v>57.23655999999999</v>
      </c>
    </row>
    <row r="14398" spans="1:15" x14ac:dyDescent="0.2">
      <c r="A14398" s="4">
        <f t="shared" si="450"/>
        <v>4</v>
      </c>
      <c r="B14398" s="10">
        <v>45602</v>
      </c>
      <c r="C14398" t="s">
        <v>24</v>
      </c>
      <c r="D14398" t="s">
        <v>35</v>
      </c>
      <c r="E14398" t="s">
        <v>126</v>
      </c>
      <c r="H14398" t="s">
        <v>31</v>
      </c>
      <c r="I14398" t="s">
        <v>2</v>
      </c>
      <c r="J14398" t="s">
        <v>38</v>
      </c>
      <c r="K14398" s="11">
        <v>11</v>
      </c>
      <c r="L14398" s="12">
        <v>874.81700000000001</v>
      </c>
      <c r="M14398" s="12">
        <v>69.98536</v>
      </c>
      <c r="N14398" s="12">
        <v>23.587</v>
      </c>
      <c r="O14398" s="13">
        <f t="shared" si="451"/>
        <v>46.398359999999997</v>
      </c>
    </row>
    <row r="14399" spans="1:15" x14ac:dyDescent="0.2">
      <c r="A14399" s="4">
        <f t="shared" si="450"/>
        <v>4</v>
      </c>
      <c r="B14399" s="10">
        <v>45602</v>
      </c>
      <c r="C14399" t="s">
        <v>30</v>
      </c>
      <c r="D14399" t="s">
        <v>35</v>
      </c>
      <c r="E14399" t="s">
        <v>126</v>
      </c>
      <c r="H14399" t="s">
        <v>37</v>
      </c>
      <c r="I14399" t="s">
        <v>2</v>
      </c>
      <c r="J14399" t="s">
        <v>43</v>
      </c>
      <c r="K14399" s="11">
        <v>10</v>
      </c>
      <c r="L14399" s="12">
        <v>936.77499999999998</v>
      </c>
      <c r="M14399" s="12">
        <v>74.941999999999993</v>
      </c>
      <c r="N14399" s="12">
        <v>18.309000000000001</v>
      </c>
      <c r="O14399" s="13">
        <f t="shared" si="451"/>
        <v>56.632999999999996</v>
      </c>
    </row>
    <row r="14400" spans="1:15" x14ac:dyDescent="0.2">
      <c r="A14400" s="4">
        <f t="shared" si="450"/>
        <v>4</v>
      </c>
      <c r="B14400" s="10">
        <v>45602</v>
      </c>
      <c r="C14400" t="s">
        <v>32</v>
      </c>
      <c r="D14400" t="s">
        <v>35</v>
      </c>
      <c r="E14400" t="s">
        <v>126</v>
      </c>
      <c r="H14400" t="s">
        <v>40</v>
      </c>
      <c r="I14400" t="s">
        <v>24</v>
      </c>
      <c r="J14400" t="s">
        <v>43</v>
      </c>
      <c r="K14400" s="11">
        <v>10</v>
      </c>
      <c r="L14400" s="12">
        <v>544.50599999999997</v>
      </c>
      <c r="M14400" s="12">
        <v>43.560479999999998</v>
      </c>
      <c r="N14400" s="12">
        <v>19.268999999999998</v>
      </c>
      <c r="O14400" s="13">
        <f t="shared" si="451"/>
        <v>24.29148</v>
      </c>
    </row>
    <row r="14401" spans="1:15" x14ac:dyDescent="0.2">
      <c r="A14401" s="4">
        <f t="shared" si="450"/>
        <v>4</v>
      </c>
      <c r="B14401" s="10">
        <v>45602</v>
      </c>
      <c r="C14401" t="s">
        <v>34</v>
      </c>
      <c r="D14401" t="s">
        <v>35</v>
      </c>
      <c r="E14401" t="s">
        <v>126</v>
      </c>
      <c r="H14401" t="s">
        <v>31</v>
      </c>
      <c r="I14401" t="s">
        <v>24</v>
      </c>
      <c r="J14401" t="s">
        <v>43</v>
      </c>
      <c r="K14401" s="11">
        <v>11</v>
      </c>
      <c r="L14401" s="12">
        <v>513.70000000000005</v>
      </c>
      <c r="M14401" s="12">
        <v>41.096000000000004</v>
      </c>
      <c r="N14401" s="12">
        <v>15.819000000000001</v>
      </c>
      <c r="O14401" s="13">
        <f t="shared" si="451"/>
        <v>25.277000000000001</v>
      </c>
    </row>
    <row r="14402" spans="1:15" x14ac:dyDescent="0.2">
      <c r="A14402" s="4">
        <f t="shared" ref="A14402:A14465" si="452">WEEKDAY(B14402)</f>
        <v>4</v>
      </c>
      <c r="B14402" s="10">
        <v>45602</v>
      </c>
      <c r="C14402" t="s">
        <v>41</v>
      </c>
      <c r="D14402" t="s">
        <v>35</v>
      </c>
      <c r="E14402" t="s">
        <v>126</v>
      </c>
      <c r="H14402" t="s">
        <v>23</v>
      </c>
      <c r="I14402" t="s">
        <v>24</v>
      </c>
      <c r="J14402" t="s">
        <v>43</v>
      </c>
      <c r="K14402" s="11">
        <v>9</v>
      </c>
      <c r="L14402" s="12">
        <v>406.161</v>
      </c>
      <c r="M14402" s="12">
        <v>32.49288</v>
      </c>
      <c r="N14402" s="12">
        <v>18.465999999999998</v>
      </c>
      <c r="O14402" s="13">
        <f t="shared" si="451"/>
        <v>14.026880000000002</v>
      </c>
    </row>
    <row r="14403" spans="1:15" x14ac:dyDescent="0.2">
      <c r="A14403" s="4">
        <f t="shared" si="452"/>
        <v>4</v>
      </c>
      <c r="B14403" s="10">
        <v>45602</v>
      </c>
      <c r="C14403" t="s">
        <v>20</v>
      </c>
      <c r="D14403" t="s">
        <v>21</v>
      </c>
      <c r="E14403" t="s">
        <v>67</v>
      </c>
      <c r="H14403" t="s">
        <v>23</v>
      </c>
      <c r="I14403" t="s">
        <v>26</v>
      </c>
      <c r="J14403" t="s">
        <v>38</v>
      </c>
      <c r="K14403" s="11">
        <v>6</v>
      </c>
      <c r="L14403" s="12">
        <v>238.77</v>
      </c>
      <c r="M14403" s="12">
        <v>19.101600000000001</v>
      </c>
      <c r="N14403" s="12">
        <v>73.363</v>
      </c>
      <c r="O14403" s="13">
        <f t="shared" si="451"/>
        <v>-54.261399999999995</v>
      </c>
    </row>
    <row r="14404" spans="1:15" x14ac:dyDescent="0.2">
      <c r="A14404" s="4">
        <f t="shared" si="452"/>
        <v>4</v>
      </c>
      <c r="B14404" s="10">
        <v>45602</v>
      </c>
      <c r="C14404" t="s">
        <v>26</v>
      </c>
      <c r="D14404" t="s">
        <v>21</v>
      </c>
      <c r="E14404" t="s">
        <v>67</v>
      </c>
      <c r="H14404" t="s">
        <v>23</v>
      </c>
      <c r="I14404" t="s">
        <v>20</v>
      </c>
      <c r="J14404" t="s">
        <v>38</v>
      </c>
      <c r="K14404" s="11">
        <v>9</v>
      </c>
      <c r="L14404" s="12">
        <v>402.79</v>
      </c>
      <c r="M14404" s="12">
        <v>32.223200000000006</v>
      </c>
      <c r="N14404" s="12">
        <v>67.276999999999987</v>
      </c>
      <c r="O14404" s="13">
        <f t="shared" si="451"/>
        <v>-35.053799999999981</v>
      </c>
    </row>
    <row r="14405" spans="1:15" x14ac:dyDescent="0.2">
      <c r="A14405" s="4">
        <f t="shared" si="452"/>
        <v>4</v>
      </c>
      <c r="B14405" s="10">
        <v>45602</v>
      </c>
      <c r="C14405" t="s">
        <v>28</v>
      </c>
      <c r="D14405" t="s">
        <v>21</v>
      </c>
      <c r="E14405" t="s">
        <v>67</v>
      </c>
      <c r="H14405" t="s">
        <v>23</v>
      </c>
      <c r="I14405" t="s">
        <v>26</v>
      </c>
      <c r="J14405" t="s">
        <v>92</v>
      </c>
      <c r="K14405" s="11">
        <v>7</v>
      </c>
      <c r="L14405" s="12">
        <v>347.125</v>
      </c>
      <c r="M14405" s="12">
        <v>27.77</v>
      </c>
      <c r="N14405" s="12">
        <v>70.032000000000011</v>
      </c>
      <c r="O14405" s="13">
        <f t="shared" si="451"/>
        <v>-42.262000000000015</v>
      </c>
    </row>
    <row r="14406" spans="1:15" x14ac:dyDescent="0.2">
      <c r="A14406" s="4">
        <f t="shared" si="452"/>
        <v>4</v>
      </c>
      <c r="B14406" s="10">
        <v>45602</v>
      </c>
      <c r="C14406" t="s">
        <v>24</v>
      </c>
      <c r="D14406" t="s">
        <v>21</v>
      </c>
      <c r="E14406" t="s">
        <v>67</v>
      </c>
      <c r="H14406" t="s">
        <v>23</v>
      </c>
      <c r="I14406" t="s">
        <v>26</v>
      </c>
      <c r="J14406" t="s">
        <v>38</v>
      </c>
      <c r="K14406" s="11">
        <v>11</v>
      </c>
      <c r="L14406" s="12">
        <v>466.065</v>
      </c>
      <c r="M14406" s="12">
        <v>37.285200000000003</v>
      </c>
      <c r="N14406" s="12">
        <v>72.813000000000002</v>
      </c>
      <c r="O14406" s="13">
        <f t="shared" si="451"/>
        <v>-35.527799999999999</v>
      </c>
    </row>
    <row r="14407" spans="1:15" x14ac:dyDescent="0.2">
      <c r="A14407" s="4">
        <f t="shared" si="452"/>
        <v>4</v>
      </c>
      <c r="B14407" s="10">
        <v>45602</v>
      </c>
      <c r="C14407" t="s">
        <v>30</v>
      </c>
      <c r="D14407" t="s">
        <v>21</v>
      </c>
      <c r="E14407" t="s">
        <v>67</v>
      </c>
      <c r="H14407" t="s">
        <v>31</v>
      </c>
      <c r="I14407" t="s">
        <v>2</v>
      </c>
      <c r="J14407" t="s">
        <v>33</v>
      </c>
      <c r="K14407" s="11">
        <v>10</v>
      </c>
      <c r="L14407" s="12">
        <v>563.86099999999999</v>
      </c>
      <c r="M14407" s="12">
        <v>45.108879999999999</v>
      </c>
      <c r="N14407" s="12">
        <v>28.033999999999999</v>
      </c>
      <c r="O14407" s="13">
        <f t="shared" ref="O14407:O14470" si="453">M14407-N14407</f>
        <v>17.07488</v>
      </c>
    </row>
    <row r="14408" spans="1:15" x14ac:dyDescent="0.2">
      <c r="A14408" s="4">
        <f t="shared" si="452"/>
        <v>4</v>
      </c>
      <c r="B14408" s="10">
        <v>45602</v>
      </c>
      <c r="C14408" t="s">
        <v>32</v>
      </c>
      <c r="D14408" t="s">
        <v>21</v>
      </c>
      <c r="E14408" t="s">
        <v>67</v>
      </c>
      <c r="H14408" t="s">
        <v>48</v>
      </c>
      <c r="I14408" t="s">
        <v>2</v>
      </c>
      <c r="J14408" t="s">
        <v>27</v>
      </c>
      <c r="K14408" s="11">
        <v>8</v>
      </c>
      <c r="L14408" s="12">
        <v>683.30200000000002</v>
      </c>
      <c r="M14408" s="12">
        <v>54.664160000000003</v>
      </c>
      <c r="N14408" s="12">
        <v>114.496</v>
      </c>
      <c r="O14408" s="13">
        <f t="shared" si="453"/>
        <v>-59.831839999999993</v>
      </c>
    </row>
    <row r="14409" spans="1:15" x14ac:dyDescent="0.2">
      <c r="A14409" s="4">
        <f t="shared" si="452"/>
        <v>4</v>
      </c>
      <c r="B14409" s="10">
        <v>45602</v>
      </c>
      <c r="C14409" t="s">
        <v>34</v>
      </c>
      <c r="D14409" t="s">
        <v>21</v>
      </c>
      <c r="E14409" t="s">
        <v>67</v>
      </c>
      <c r="H14409" t="s">
        <v>40</v>
      </c>
      <c r="I14409" t="s">
        <v>2</v>
      </c>
      <c r="J14409" t="s">
        <v>27</v>
      </c>
      <c r="K14409" s="11">
        <v>13</v>
      </c>
      <c r="L14409" s="12">
        <v>670.90899999999999</v>
      </c>
      <c r="M14409" s="12">
        <v>53.672719999999998</v>
      </c>
      <c r="N14409" s="12">
        <v>73.361999999999995</v>
      </c>
      <c r="O14409" s="13">
        <f t="shared" si="453"/>
        <v>-19.689279999999997</v>
      </c>
    </row>
    <row r="14410" spans="1:15" x14ac:dyDescent="0.2">
      <c r="A14410" s="4">
        <f t="shared" si="452"/>
        <v>4</v>
      </c>
      <c r="B14410" s="10">
        <v>45602</v>
      </c>
      <c r="C14410" t="s">
        <v>41</v>
      </c>
      <c r="D14410" t="s">
        <v>21</v>
      </c>
      <c r="E14410" t="s">
        <v>67</v>
      </c>
      <c r="H14410" t="s">
        <v>23</v>
      </c>
      <c r="I14410" t="s">
        <v>26</v>
      </c>
      <c r="J14410" t="s">
        <v>29</v>
      </c>
      <c r="K14410" s="11">
        <v>9</v>
      </c>
      <c r="L14410" s="12">
        <v>661.18499999999995</v>
      </c>
      <c r="M14410" s="12">
        <v>52.894799999999996</v>
      </c>
      <c r="N14410" s="12">
        <v>63.157000000000011</v>
      </c>
      <c r="O14410" s="13">
        <f t="shared" si="453"/>
        <v>-10.262200000000014</v>
      </c>
    </row>
    <row r="14411" spans="1:15" x14ac:dyDescent="0.2">
      <c r="A14411" s="4">
        <f t="shared" si="452"/>
        <v>6</v>
      </c>
      <c r="B14411" s="10">
        <v>45604</v>
      </c>
      <c r="C14411" t="s">
        <v>20</v>
      </c>
      <c r="D14411" t="s">
        <v>35</v>
      </c>
      <c r="E14411" t="s">
        <v>44</v>
      </c>
      <c r="H14411" t="s">
        <v>23</v>
      </c>
      <c r="I14411" t="s">
        <v>28</v>
      </c>
      <c r="J14411" t="s">
        <v>43</v>
      </c>
      <c r="K14411" s="11">
        <v>9</v>
      </c>
      <c r="L14411" s="12">
        <v>656.84900000000005</v>
      </c>
      <c r="M14411" s="12">
        <v>52.547920000000005</v>
      </c>
      <c r="N14411" s="12">
        <v>37.380999999999993</v>
      </c>
      <c r="O14411" s="13">
        <f t="shared" si="453"/>
        <v>15.166920000000012</v>
      </c>
    </row>
    <row r="14412" spans="1:15" x14ac:dyDescent="0.2">
      <c r="A14412" s="4">
        <f t="shared" si="452"/>
        <v>6</v>
      </c>
      <c r="B14412" s="10">
        <v>45604</v>
      </c>
      <c r="C14412" t="s">
        <v>26</v>
      </c>
      <c r="D14412" t="s">
        <v>35</v>
      </c>
      <c r="E14412" t="s">
        <v>44</v>
      </c>
      <c r="H14412" t="s">
        <v>23</v>
      </c>
      <c r="I14412" t="s">
        <v>28</v>
      </c>
      <c r="J14412" t="s">
        <v>38</v>
      </c>
      <c r="K14412" s="11">
        <v>9</v>
      </c>
      <c r="L14412" s="12">
        <v>754.85199999999998</v>
      </c>
      <c r="M14412" s="12">
        <v>60.388159999999999</v>
      </c>
      <c r="N14412" s="12">
        <v>32.844000000000001</v>
      </c>
      <c r="O14412" s="13">
        <f t="shared" si="453"/>
        <v>27.544159999999998</v>
      </c>
    </row>
    <row r="14413" spans="1:15" x14ac:dyDescent="0.2">
      <c r="A14413" s="4">
        <f t="shared" si="452"/>
        <v>6</v>
      </c>
      <c r="B14413" s="10">
        <v>45604</v>
      </c>
      <c r="C14413" t="s">
        <v>28</v>
      </c>
      <c r="D14413" t="s">
        <v>35</v>
      </c>
      <c r="E14413" t="s">
        <v>44</v>
      </c>
      <c r="H14413" t="s">
        <v>37</v>
      </c>
      <c r="I14413" t="s">
        <v>2</v>
      </c>
      <c r="J14413" t="s">
        <v>38</v>
      </c>
      <c r="K14413" s="11">
        <v>15</v>
      </c>
      <c r="L14413" s="12">
        <v>954.91200000000003</v>
      </c>
      <c r="M14413" s="12">
        <v>76.392960000000002</v>
      </c>
      <c r="N14413" s="12">
        <v>43.33</v>
      </c>
      <c r="O14413" s="13">
        <f t="shared" si="453"/>
        <v>33.062960000000004</v>
      </c>
    </row>
    <row r="14414" spans="1:15" x14ac:dyDescent="0.2">
      <c r="A14414" s="4">
        <f t="shared" si="452"/>
        <v>6</v>
      </c>
      <c r="B14414" s="10">
        <v>45604</v>
      </c>
      <c r="C14414" t="s">
        <v>24</v>
      </c>
      <c r="D14414" t="s">
        <v>35</v>
      </c>
      <c r="E14414" t="s">
        <v>44</v>
      </c>
      <c r="H14414" t="s">
        <v>40</v>
      </c>
      <c r="I14414" t="s">
        <v>28</v>
      </c>
      <c r="J14414" t="s">
        <v>43</v>
      </c>
      <c r="K14414" s="11">
        <v>15</v>
      </c>
      <c r="L14414" s="12">
        <v>1111.26</v>
      </c>
      <c r="M14414" s="12">
        <v>88.900800000000004</v>
      </c>
      <c r="N14414" s="12">
        <v>29.021999999999998</v>
      </c>
      <c r="O14414" s="13">
        <f t="shared" si="453"/>
        <v>59.878800000000005</v>
      </c>
    </row>
    <row r="14415" spans="1:15" x14ac:dyDescent="0.2">
      <c r="A14415" s="4">
        <f t="shared" si="452"/>
        <v>6</v>
      </c>
      <c r="B14415" s="10">
        <v>45604</v>
      </c>
      <c r="C14415" t="s">
        <v>30</v>
      </c>
      <c r="D14415" t="s">
        <v>35</v>
      </c>
      <c r="E14415" t="s">
        <v>44</v>
      </c>
      <c r="H14415" t="s">
        <v>40</v>
      </c>
      <c r="I14415" t="s">
        <v>28</v>
      </c>
      <c r="J14415" t="s">
        <v>43</v>
      </c>
      <c r="K14415" s="11">
        <v>16</v>
      </c>
      <c r="L14415" s="12">
        <v>917.86300000000006</v>
      </c>
      <c r="M14415" s="12">
        <v>73.429040000000001</v>
      </c>
      <c r="N14415" s="12">
        <v>31.492000000000001</v>
      </c>
      <c r="O14415" s="13">
        <f t="shared" si="453"/>
        <v>41.937039999999996</v>
      </c>
    </row>
    <row r="14416" spans="1:15" x14ac:dyDescent="0.2">
      <c r="A14416" s="4">
        <f t="shared" si="452"/>
        <v>6</v>
      </c>
      <c r="B14416" s="10">
        <v>45604</v>
      </c>
      <c r="C14416" t="s">
        <v>32</v>
      </c>
      <c r="D14416" t="s">
        <v>35</v>
      </c>
      <c r="E14416" t="s">
        <v>44</v>
      </c>
      <c r="H14416" t="s">
        <v>40</v>
      </c>
      <c r="I14416" t="s">
        <v>24</v>
      </c>
      <c r="J14416" t="s">
        <v>43</v>
      </c>
      <c r="K14416" s="11">
        <v>16</v>
      </c>
      <c r="L14416" s="12">
        <v>837.97400000000005</v>
      </c>
      <c r="M14416" s="12">
        <v>67.03792</v>
      </c>
      <c r="N14416" s="12">
        <v>25.077999999999999</v>
      </c>
      <c r="O14416" s="13">
        <f t="shared" si="453"/>
        <v>41.959919999999997</v>
      </c>
    </row>
    <row r="14417" spans="1:15" x14ac:dyDescent="0.2">
      <c r="A14417" s="4">
        <f t="shared" si="452"/>
        <v>6</v>
      </c>
      <c r="B14417" s="10">
        <v>45604</v>
      </c>
      <c r="C14417" t="s">
        <v>34</v>
      </c>
      <c r="D14417" t="s">
        <v>35</v>
      </c>
      <c r="E14417" t="s">
        <v>44</v>
      </c>
      <c r="H14417" t="s">
        <v>31</v>
      </c>
      <c r="I14417" t="s">
        <v>2</v>
      </c>
      <c r="J14417" t="s">
        <v>87</v>
      </c>
      <c r="K14417" s="11">
        <v>10</v>
      </c>
      <c r="L14417" s="12">
        <v>671.10500000000002</v>
      </c>
      <c r="M14417" s="12">
        <v>53.688400000000001</v>
      </c>
      <c r="N14417" s="12">
        <v>47.271000000000001</v>
      </c>
      <c r="O14417" s="13">
        <f t="shared" si="453"/>
        <v>6.4174000000000007</v>
      </c>
    </row>
    <row r="14418" spans="1:15" x14ac:dyDescent="0.2">
      <c r="A14418" s="4">
        <f t="shared" si="452"/>
        <v>6</v>
      </c>
      <c r="B14418" s="10">
        <v>45604</v>
      </c>
      <c r="C14418" t="s">
        <v>41</v>
      </c>
      <c r="D14418" t="s">
        <v>35</v>
      </c>
      <c r="E14418" t="s">
        <v>44</v>
      </c>
      <c r="H14418" t="s">
        <v>40</v>
      </c>
      <c r="I14418" t="s">
        <v>24</v>
      </c>
      <c r="J14418" t="s">
        <v>43</v>
      </c>
      <c r="K14418" s="11">
        <v>16</v>
      </c>
      <c r="L14418" s="12">
        <v>857.26900000000001</v>
      </c>
      <c r="M14418" s="12">
        <v>68.581519999999998</v>
      </c>
      <c r="N14418" s="12">
        <v>22.935000000000002</v>
      </c>
      <c r="O14418" s="13">
        <f t="shared" si="453"/>
        <v>45.646519999999995</v>
      </c>
    </row>
    <row r="14419" spans="1:15" x14ac:dyDescent="0.2">
      <c r="A14419" s="4">
        <f t="shared" si="452"/>
        <v>6</v>
      </c>
      <c r="B14419" s="10">
        <v>45604</v>
      </c>
      <c r="C14419" t="s">
        <v>20</v>
      </c>
      <c r="D14419" t="s">
        <v>35</v>
      </c>
      <c r="E14419" t="s">
        <v>85</v>
      </c>
      <c r="H14419" t="s">
        <v>23</v>
      </c>
      <c r="I14419" t="s">
        <v>26</v>
      </c>
      <c r="J14419" t="s">
        <v>87</v>
      </c>
      <c r="K14419" s="11">
        <v>6</v>
      </c>
      <c r="L14419" s="12">
        <v>326.81599999999997</v>
      </c>
      <c r="M14419" s="12">
        <v>26.14528</v>
      </c>
      <c r="N14419" s="12">
        <v>46.835999999999999</v>
      </c>
      <c r="O14419" s="13">
        <f t="shared" si="453"/>
        <v>-20.690719999999999</v>
      </c>
    </row>
    <row r="14420" spans="1:15" x14ac:dyDescent="0.2">
      <c r="A14420" s="4">
        <f t="shared" si="452"/>
        <v>6</v>
      </c>
      <c r="B14420" s="10">
        <v>45604</v>
      </c>
      <c r="C14420" t="s">
        <v>26</v>
      </c>
      <c r="D14420" t="s">
        <v>35</v>
      </c>
      <c r="E14420" t="s">
        <v>85</v>
      </c>
      <c r="H14420" t="s">
        <v>40</v>
      </c>
      <c r="I14420" t="s">
        <v>28</v>
      </c>
      <c r="J14420" t="s">
        <v>43</v>
      </c>
      <c r="K14420" s="11">
        <v>8</v>
      </c>
      <c r="L14420" s="12">
        <v>555.99300000000005</v>
      </c>
      <c r="M14420" s="12">
        <v>44.479440000000004</v>
      </c>
      <c r="N14420" s="12">
        <v>27.850999999999999</v>
      </c>
      <c r="O14420" s="13">
        <f t="shared" si="453"/>
        <v>16.628440000000005</v>
      </c>
    </row>
    <row r="14421" spans="1:15" x14ac:dyDescent="0.2">
      <c r="A14421" s="4">
        <f t="shared" si="452"/>
        <v>6</v>
      </c>
      <c r="B14421" s="10">
        <v>45604</v>
      </c>
      <c r="C14421" t="s">
        <v>28</v>
      </c>
      <c r="D14421" t="s">
        <v>35</v>
      </c>
      <c r="E14421" t="s">
        <v>85</v>
      </c>
      <c r="H14421" t="s">
        <v>23</v>
      </c>
      <c r="I14421" t="s">
        <v>26</v>
      </c>
      <c r="J14421" t="s">
        <v>106</v>
      </c>
      <c r="K14421" s="11">
        <v>8</v>
      </c>
      <c r="L14421" s="12">
        <v>590.77800000000002</v>
      </c>
      <c r="M14421" s="12">
        <v>47.262240000000006</v>
      </c>
      <c r="N14421" s="12">
        <v>35.455999999999996</v>
      </c>
      <c r="O14421" s="13">
        <f t="shared" si="453"/>
        <v>11.80624000000001</v>
      </c>
    </row>
    <row r="14422" spans="1:15" x14ac:dyDescent="0.2">
      <c r="A14422" s="4">
        <f t="shared" si="452"/>
        <v>6</v>
      </c>
      <c r="B14422" s="10">
        <v>45604</v>
      </c>
      <c r="C14422" t="s">
        <v>24</v>
      </c>
      <c r="D14422" t="s">
        <v>35</v>
      </c>
      <c r="E14422" t="s">
        <v>85</v>
      </c>
      <c r="H14422" t="s">
        <v>40</v>
      </c>
      <c r="I14422" t="s">
        <v>28</v>
      </c>
      <c r="J14422" t="s">
        <v>106</v>
      </c>
      <c r="K14422" s="11">
        <v>8</v>
      </c>
      <c r="L14422" s="12">
        <v>817.56399999999996</v>
      </c>
      <c r="M14422" s="12">
        <v>65.405119999999997</v>
      </c>
      <c r="N14422" s="12">
        <v>33.786000000000001</v>
      </c>
      <c r="O14422" s="13">
        <f t="shared" si="453"/>
        <v>31.619119999999995</v>
      </c>
    </row>
    <row r="14423" spans="1:15" x14ac:dyDescent="0.2">
      <c r="A14423" s="4">
        <f t="shared" si="452"/>
        <v>6</v>
      </c>
      <c r="B14423" s="10">
        <v>45604</v>
      </c>
      <c r="C14423" t="s">
        <v>30</v>
      </c>
      <c r="D14423" t="s">
        <v>35</v>
      </c>
      <c r="E14423" t="s">
        <v>85</v>
      </c>
      <c r="H14423" t="s">
        <v>40</v>
      </c>
      <c r="I14423" t="s">
        <v>2</v>
      </c>
      <c r="J14423" t="s">
        <v>87</v>
      </c>
      <c r="K14423" s="11">
        <v>10</v>
      </c>
      <c r="L14423" s="12">
        <v>705.53399999999999</v>
      </c>
      <c r="M14423" s="12">
        <v>56.442720000000001</v>
      </c>
      <c r="N14423" s="12">
        <v>34.884</v>
      </c>
      <c r="O14423" s="13">
        <f t="shared" si="453"/>
        <v>21.558720000000001</v>
      </c>
    </row>
    <row r="14424" spans="1:15" x14ac:dyDescent="0.2">
      <c r="A14424" s="4">
        <f t="shared" si="452"/>
        <v>6</v>
      </c>
      <c r="B14424" s="10">
        <v>45604</v>
      </c>
      <c r="C14424" t="s">
        <v>32</v>
      </c>
      <c r="D14424" t="s">
        <v>35</v>
      </c>
      <c r="E14424" t="s">
        <v>85</v>
      </c>
      <c r="H14424" t="s">
        <v>23</v>
      </c>
      <c r="I14424" t="s">
        <v>24</v>
      </c>
      <c r="J14424" t="s">
        <v>43</v>
      </c>
      <c r="K14424" s="11">
        <v>11</v>
      </c>
      <c r="L14424" s="12">
        <v>646.68100000000004</v>
      </c>
      <c r="M14424" s="12">
        <v>51.734480000000005</v>
      </c>
      <c r="N14424" s="12">
        <v>21.102999999999998</v>
      </c>
      <c r="O14424" s="13">
        <f t="shared" si="453"/>
        <v>30.631480000000007</v>
      </c>
    </row>
    <row r="14425" spans="1:15" x14ac:dyDescent="0.2">
      <c r="A14425" s="4">
        <f t="shared" si="452"/>
        <v>6</v>
      </c>
      <c r="B14425" s="10">
        <v>45604</v>
      </c>
      <c r="C14425" t="s">
        <v>34</v>
      </c>
      <c r="D14425" t="s">
        <v>35</v>
      </c>
      <c r="E14425" t="s">
        <v>85</v>
      </c>
      <c r="H14425" t="s">
        <v>48</v>
      </c>
      <c r="I14425" t="s">
        <v>2</v>
      </c>
      <c r="J14425" t="s">
        <v>43</v>
      </c>
      <c r="K14425" s="11">
        <v>9</v>
      </c>
      <c r="L14425" s="12">
        <v>819.58100000000002</v>
      </c>
      <c r="M14425" s="12">
        <v>65.566479999999999</v>
      </c>
      <c r="N14425" s="12">
        <v>88.647000000000006</v>
      </c>
      <c r="O14425" s="13">
        <f t="shared" si="453"/>
        <v>-23.080520000000007</v>
      </c>
    </row>
    <row r="14426" spans="1:15" x14ac:dyDescent="0.2">
      <c r="A14426" s="4">
        <f t="shared" si="452"/>
        <v>6</v>
      </c>
      <c r="B14426" s="10">
        <v>45604</v>
      </c>
      <c r="C14426" t="s">
        <v>41</v>
      </c>
      <c r="D14426" t="s">
        <v>35</v>
      </c>
      <c r="E14426" t="s">
        <v>85</v>
      </c>
      <c r="H14426" t="s">
        <v>40</v>
      </c>
      <c r="I14426" t="s">
        <v>28</v>
      </c>
      <c r="J14426" t="s">
        <v>106</v>
      </c>
      <c r="K14426" s="11">
        <v>10</v>
      </c>
      <c r="L14426" s="12">
        <v>857.351</v>
      </c>
      <c r="M14426" s="12">
        <v>68.588080000000005</v>
      </c>
      <c r="N14426" s="12">
        <v>33.589999999999996</v>
      </c>
      <c r="O14426" s="13">
        <f t="shared" si="453"/>
        <v>34.998080000000009</v>
      </c>
    </row>
    <row r="14427" spans="1:15" x14ac:dyDescent="0.2">
      <c r="A14427" s="4">
        <f t="shared" si="452"/>
        <v>7</v>
      </c>
      <c r="B14427" s="10">
        <v>45605</v>
      </c>
      <c r="C14427" t="s">
        <v>20</v>
      </c>
      <c r="D14427" t="s">
        <v>35</v>
      </c>
      <c r="E14427" t="s">
        <v>44</v>
      </c>
      <c r="H14427" t="s">
        <v>31</v>
      </c>
      <c r="I14427" t="s">
        <v>2</v>
      </c>
      <c r="J14427" t="s">
        <v>38</v>
      </c>
      <c r="K14427" s="11">
        <v>8</v>
      </c>
      <c r="L14427" s="12">
        <v>844.923</v>
      </c>
      <c r="M14427" s="12">
        <v>67.59384</v>
      </c>
      <c r="N14427" s="12">
        <v>29.561</v>
      </c>
      <c r="O14427" s="13">
        <f t="shared" si="453"/>
        <v>38.03284</v>
      </c>
    </row>
    <row r="14428" spans="1:15" x14ac:dyDescent="0.2">
      <c r="A14428" s="4">
        <f t="shared" si="452"/>
        <v>7</v>
      </c>
      <c r="B14428" s="10">
        <v>45605</v>
      </c>
      <c r="C14428" t="s">
        <v>26</v>
      </c>
      <c r="D14428" t="s">
        <v>35</v>
      </c>
      <c r="E14428" t="s">
        <v>44</v>
      </c>
      <c r="H14428" t="s">
        <v>40</v>
      </c>
      <c r="I14428" t="s">
        <v>2</v>
      </c>
      <c r="J14428" t="s">
        <v>38</v>
      </c>
      <c r="K14428" s="11">
        <v>9</v>
      </c>
      <c r="L14428" s="12">
        <v>764.50599999999997</v>
      </c>
      <c r="M14428" s="12">
        <v>61.16048</v>
      </c>
      <c r="N14428" s="12">
        <v>73.141999999999996</v>
      </c>
      <c r="O14428" s="13">
        <f t="shared" si="453"/>
        <v>-11.981519999999996</v>
      </c>
    </row>
    <row r="14429" spans="1:15" x14ac:dyDescent="0.2">
      <c r="A14429" s="4">
        <f t="shared" si="452"/>
        <v>7</v>
      </c>
      <c r="B14429" s="10">
        <v>45605</v>
      </c>
      <c r="C14429" t="s">
        <v>28</v>
      </c>
      <c r="D14429" t="s">
        <v>35</v>
      </c>
      <c r="E14429" t="s">
        <v>44</v>
      </c>
      <c r="H14429" t="s">
        <v>23</v>
      </c>
      <c r="I14429" t="s">
        <v>24</v>
      </c>
      <c r="J14429" t="s">
        <v>43</v>
      </c>
      <c r="K14429" s="11">
        <v>14</v>
      </c>
      <c r="L14429" s="12">
        <v>1057.896</v>
      </c>
      <c r="M14429" s="12">
        <v>84.631680000000003</v>
      </c>
      <c r="N14429" s="12">
        <v>24.972999999999999</v>
      </c>
      <c r="O14429" s="13">
        <f t="shared" si="453"/>
        <v>59.658680000000004</v>
      </c>
    </row>
    <row r="14430" spans="1:15" x14ac:dyDescent="0.2">
      <c r="A14430" s="4">
        <f t="shared" si="452"/>
        <v>7</v>
      </c>
      <c r="B14430" s="10">
        <v>45605</v>
      </c>
      <c r="C14430" t="s">
        <v>24</v>
      </c>
      <c r="D14430" t="s">
        <v>35</v>
      </c>
      <c r="E14430" t="s">
        <v>44</v>
      </c>
      <c r="H14430" t="s">
        <v>23</v>
      </c>
      <c r="I14430" t="s">
        <v>26</v>
      </c>
      <c r="J14430" t="s">
        <v>43</v>
      </c>
      <c r="K14430" s="11">
        <v>9</v>
      </c>
      <c r="L14430" s="12">
        <v>1021.303</v>
      </c>
      <c r="M14430" s="12">
        <v>81.704239999999999</v>
      </c>
      <c r="N14430" s="12">
        <v>44.234999999999999</v>
      </c>
      <c r="O14430" s="13">
        <f t="shared" si="453"/>
        <v>37.469239999999999</v>
      </c>
    </row>
    <row r="14431" spans="1:15" x14ac:dyDescent="0.2">
      <c r="A14431" s="4">
        <f t="shared" si="452"/>
        <v>7</v>
      </c>
      <c r="B14431" s="10">
        <v>45605</v>
      </c>
      <c r="C14431" t="s">
        <v>30</v>
      </c>
      <c r="D14431" t="s">
        <v>35</v>
      </c>
      <c r="E14431" t="s">
        <v>44</v>
      </c>
      <c r="H14431" t="s">
        <v>31</v>
      </c>
      <c r="I14431" t="s">
        <v>2</v>
      </c>
      <c r="J14431" t="s">
        <v>87</v>
      </c>
      <c r="K14431" s="11">
        <v>14</v>
      </c>
      <c r="L14431" s="12">
        <v>846.12099999999998</v>
      </c>
      <c r="M14431" s="12">
        <v>67.689679999999996</v>
      </c>
      <c r="N14431" s="12">
        <v>37.57</v>
      </c>
      <c r="O14431" s="13">
        <f t="shared" si="453"/>
        <v>30.119679999999995</v>
      </c>
    </row>
    <row r="14432" spans="1:15" x14ac:dyDescent="0.2">
      <c r="A14432" s="4">
        <f t="shared" si="452"/>
        <v>7</v>
      </c>
      <c r="B14432" s="10">
        <v>45605</v>
      </c>
      <c r="C14432" t="s">
        <v>32</v>
      </c>
      <c r="D14432" t="s">
        <v>35</v>
      </c>
      <c r="E14432" t="s">
        <v>44</v>
      </c>
      <c r="H14432" t="s">
        <v>23</v>
      </c>
      <c r="I14432" t="s">
        <v>28</v>
      </c>
      <c r="J14432" t="s">
        <v>38</v>
      </c>
      <c r="K14432" s="11">
        <v>13</v>
      </c>
      <c r="L14432" s="12">
        <v>655.89800000000002</v>
      </c>
      <c r="M14432" s="12">
        <v>52.47184</v>
      </c>
      <c r="N14432" s="12">
        <v>32.878</v>
      </c>
      <c r="O14432" s="13">
        <f t="shared" si="453"/>
        <v>19.59384</v>
      </c>
    </row>
    <row r="14433" spans="1:15" x14ac:dyDescent="0.2">
      <c r="A14433" s="4">
        <f t="shared" si="452"/>
        <v>7</v>
      </c>
      <c r="B14433" s="10">
        <v>45605</v>
      </c>
      <c r="C14433" t="s">
        <v>34</v>
      </c>
      <c r="D14433" t="s">
        <v>35</v>
      </c>
      <c r="E14433" t="s">
        <v>44</v>
      </c>
      <c r="H14433" t="s">
        <v>31</v>
      </c>
      <c r="I14433" t="s">
        <v>24</v>
      </c>
      <c r="J14433" t="s">
        <v>43</v>
      </c>
      <c r="K14433" s="11">
        <v>12</v>
      </c>
      <c r="L14433" s="12">
        <v>465.31099999999998</v>
      </c>
      <c r="M14433" s="12">
        <v>37.224879999999999</v>
      </c>
      <c r="N14433" s="12">
        <v>19.521999999999998</v>
      </c>
      <c r="O14433" s="13">
        <f t="shared" si="453"/>
        <v>17.70288</v>
      </c>
    </row>
    <row r="14434" spans="1:15" x14ac:dyDescent="0.2">
      <c r="A14434" s="4">
        <f t="shared" si="452"/>
        <v>7</v>
      </c>
      <c r="B14434" s="10">
        <v>45605</v>
      </c>
      <c r="C14434" t="s">
        <v>41</v>
      </c>
      <c r="D14434" t="s">
        <v>35</v>
      </c>
      <c r="E14434" t="s">
        <v>44</v>
      </c>
      <c r="H14434" t="s">
        <v>23</v>
      </c>
      <c r="I14434" t="s">
        <v>26</v>
      </c>
      <c r="J14434" t="s">
        <v>38</v>
      </c>
      <c r="K14434" s="11">
        <v>6</v>
      </c>
      <c r="L14434" s="12">
        <v>316.44400000000002</v>
      </c>
      <c r="M14434" s="12">
        <v>25.315520000000003</v>
      </c>
      <c r="N14434" s="12">
        <v>35.878999999999998</v>
      </c>
      <c r="O14434" s="13">
        <f t="shared" si="453"/>
        <v>-10.563479999999995</v>
      </c>
    </row>
    <row r="14435" spans="1:15" x14ac:dyDescent="0.2">
      <c r="A14435" s="4">
        <f t="shared" si="452"/>
        <v>1</v>
      </c>
      <c r="B14435" s="10">
        <v>45606</v>
      </c>
      <c r="C14435" t="s">
        <v>20</v>
      </c>
      <c r="D14435" t="s">
        <v>35</v>
      </c>
      <c r="E14435" t="s">
        <v>66</v>
      </c>
      <c r="H14435" t="s">
        <v>23</v>
      </c>
      <c r="I14435" t="s">
        <v>24</v>
      </c>
      <c r="J14435" t="s">
        <v>43</v>
      </c>
      <c r="K14435" s="11">
        <v>5</v>
      </c>
      <c r="L14435" s="12">
        <v>177.11099999999999</v>
      </c>
      <c r="M14435" s="12">
        <v>14.16888</v>
      </c>
      <c r="N14435" s="12">
        <v>21.148</v>
      </c>
      <c r="O14435" s="13">
        <f t="shared" si="453"/>
        <v>-6.97912</v>
      </c>
    </row>
    <row r="14436" spans="1:15" x14ac:dyDescent="0.2">
      <c r="A14436" s="4">
        <f t="shared" si="452"/>
        <v>1</v>
      </c>
      <c r="B14436" s="10">
        <v>45606</v>
      </c>
      <c r="C14436" t="s">
        <v>26</v>
      </c>
      <c r="D14436" t="s">
        <v>35</v>
      </c>
      <c r="E14436" t="s">
        <v>66</v>
      </c>
      <c r="H14436" t="s">
        <v>23</v>
      </c>
      <c r="I14436" t="s">
        <v>26</v>
      </c>
      <c r="J14436" t="s">
        <v>38</v>
      </c>
      <c r="K14436" s="11">
        <v>5</v>
      </c>
      <c r="L14436" s="12">
        <v>187.477</v>
      </c>
      <c r="M14436" s="12">
        <v>14.99816</v>
      </c>
      <c r="N14436" s="12">
        <v>38.127000000000002</v>
      </c>
      <c r="O14436" s="13">
        <f t="shared" si="453"/>
        <v>-23.128840000000004</v>
      </c>
    </row>
    <row r="14437" spans="1:15" x14ac:dyDescent="0.2">
      <c r="A14437" s="4">
        <f t="shared" si="452"/>
        <v>1</v>
      </c>
      <c r="B14437" s="10">
        <v>45606</v>
      </c>
      <c r="C14437" t="s">
        <v>28</v>
      </c>
      <c r="D14437" t="s">
        <v>35</v>
      </c>
      <c r="E14437" t="s">
        <v>66</v>
      </c>
      <c r="H14437" t="s">
        <v>31</v>
      </c>
      <c r="I14437" t="s">
        <v>24</v>
      </c>
      <c r="J14437" t="s">
        <v>43</v>
      </c>
      <c r="K14437" s="11">
        <v>7</v>
      </c>
      <c r="L14437" s="12">
        <v>296.41699999999997</v>
      </c>
      <c r="M14437" s="12">
        <v>23.713359999999998</v>
      </c>
      <c r="N14437" s="12">
        <v>25.430999999999997</v>
      </c>
      <c r="O14437" s="13">
        <f t="shared" si="453"/>
        <v>-1.7176399999999994</v>
      </c>
    </row>
    <row r="14438" spans="1:15" x14ac:dyDescent="0.2">
      <c r="A14438" s="4">
        <f t="shared" si="452"/>
        <v>1</v>
      </c>
      <c r="B14438" s="10">
        <v>45606</v>
      </c>
      <c r="C14438" t="s">
        <v>24</v>
      </c>
      <c r="D14438" t="s">
        <v>35</v>
      </c>
      <c r="E14438" t="s">
        <v>66</v>
      </c>
      <c r="H14438" t="s">
        <v>40</v>
      </c>
      <c r="I14438" t="s">
        <v>28</v>
      </c>
      <c r="J14438" t="s">
        <v>43</v>
      </c>
      <c r="K14438" s="11">
        <v>9</v>
      </c>
      <c r="L14438" s="12">
        <v>439.78199999999998</v>
      </c>
      <c r="M14438" s="12">
        <v>35.182560000000002</v>
      </c>
      <c r="N14438" s="12">
        <v>32.131</v>
      </c>
      <c r="O14438" s="13">
        <f t="shared" si="453"/>
        <v>3.051560000000002</v>
      </c>
    </row>
    <row r="14439" spans="1:15" x14ac:dyDescent="0.2">
      <c r="A14439" s="4">
        <f t="shared" si="452"/>
        <v>1</v>
      </c>
      <c r="B14439" s="10">
        <v>45606</v>
      </c>
      <c r="C14439" t="s">
        <v>30</v>
      </c>
      <c r="D14439" t="s">
        <v>35</v>
      </c>
      <c r="E14439" t="s">
        <v>66</v>
      </c>
      <c r="H14439" t="s">
        <v>23</v>
      </c>
      <c r="I14439" t="s">
        <v>26</v>
      </c>
      <c r="J14439" t="s">
        <v>87</v>
      </c>
      <c r="K14439" s="11">
        <v>6</v>
      </c>
      <c r="L14439" s="12">
        <v>327.84800000000001</v>
      </c>
      <c r="M14439" s="12">
        <v>26.22784</v>
      </c>
      <c r="N14439" s="12">
        <v>53.176999999999992</v>
      </c>
      <c r="O14439" s="13">
        <f t="shared" si="453"/>
        <v>-26.949159999999992</v>
      </c>
    </row>
    <row r="14440" spans="1:15" x14ac:dyDescent="0.2">
      <c r="A14440" s="4">
        <f t="shared" si="452"/>
        <v>1</v>
      </c>
      <c r="B14440" s="10">
        <v>45606</v>
      </c>
      <c r="C14440" t="s">
        <v>32</v>
      </c>
      <c r="D14440" t="s">
        <v>35</v>
      </c>
      <c r="E14440" t="s">
        <v>66</v>
      </c>
      <c r="H14440" t="s">
        <v>48</v>
      </c>
      <c r="I14440" t="s">
        <v>2</v>
      </c>
      <c r="J14440" t="s">
        <v>106</v>
      </c>
      <c r="K14440" s="11">
        <v>6</v>
      </c>
      <c r="L14440" s="12">
        <v>376.11500000000001</v>
      </c>
      <c r="M14440" s="12">
        <v>30.089200000000002</v>
      </c>
      <c r="N14440" s="12">
        <v>96.938999999999993</v>
      </c>
      <c r="O14440" s="13">
        <f t="shared" si="453"/>
        <v>-66.849799999999988</v>
      </c>
    </row>
    <row r="14441" spans="1:15" x14ac:dyDescent="0.2">
      <c r="A14441" s="4">
        <f t="shared" si="452"/>
        <v>1</v>
      </c>
      <c r="B14441" s="10">
        <v>45606</v>
      </c>
      <c r="C14441" t="s">
        <v>34</v>
      </c>
      <c r="D14441" t="s">
        <v>35</v>
      </c>
      <c r="E14441" t="s">
        <v>66</v>
      </c>
      <c r="H14441" t="s">
        <v>40</v>
      </c>
      <c r="I14441" t="s">
        <v>24</v>
      </c>
      <c r="J14441" t="s">
        <v>43</v>
      </c>
      <c r="K14441" s="11">
        <v>11</v>
      </c>
      <c r="L14441" s="12">
        <v>674.68</v>
      </c>
      <c r="M14441" s="12">
        <v>53.974399999999996</v>
      </c>
      <c r="N14441" s="12">
        <v>25.015000000000001</v>
      </c>
      <c r="O14441" s="13">
        <f t="shared" si="453"/>
        <v>28.959399999999995</v>
      </c>
    </row>
    <row r="14442" spans="1:15" x14ac:dyDescent="0.2">
      <c r="A14442" s="4">
        <f t="shared" si="452"/>
        <v>1</v>
      </c>
      <c r="B14442" s="10">
        <v>45606</v>
      </c>
      <c r="C14442" t="s">
        <v>41</v>
      </c>
      <c r="D14442" t="s">
        <v>35</v>
      </c>
      <c r="E14442" t="s">
        <v>66</v>
      </c>
      <c r="H14442" t="s">
        <v>40</v>
      </c>
      <c r="I14442" t="s">
        <v>24</v>
      </c>
      <c r="J14442" t="s">
        <v>43</v>
      </c>
      <c r="K14442" s="11">
        <v>11</v>
      </c>
      <c r="L14442" s="12">
        <v>585.13199999999995</v>
      </c>
      <c r="M14442" s="12">
        <v>46.810559999999995</v>
      </c>
      <c r="N14442" s="12">
        <v>26.11</v>
      </c>
      <c r="O14442" s="13">
        <f t="shared" si="453"/>
        <v>20.700559999999996</v>
      </c>
    </row>
    <row r="14443" spans="1:15" x14ac:dyDescent="0.2">
      <c r="A14443" s="4">
        <f t="shared" si="452"/>
        <v>1</v>
      </c>
      <c r="B14443" s="10">
        <v>45606</v>
      </c>
      <c r="C14443" t="s">
        <v>20</v>
      </c>
      <c r="D14443" t="s">
        <v>35</v>
      </c>
      <c r="E14443" t="s">
        <v>80</v>
      </c>
      <c r="H14443" t="s">
        <v>59</v>
      </c>
      <c r="I14443" t="s">
        <v>2</v>
      </c>
      <c r="J14443" t="s">
        <v>87</v>
      </c>
      <c r="K14443" s="11">
        <v>11</v>
      </c>
      <c r="L14443" s="12">
        <v>536.654</v>
      </c>
      <c r="M14443" s="12">
        <v>42.932319999999997</v>
      </c>
      <c r="N14443" s="12">
        <v>92.031000000000006</v>
      </c>
      <c r="O14443" s="13">
        <f t="shared" si="453"/>
        <v>-49.098680000000009</v>
      </c>
    </row>
    <row r="14444" spans="1:15" x14ac:dyDescent="0.2">
      <c r="A14444" s="4">
        <f t="shared" si="452"/>
        <v>1</v>
      </c>
      <c r="B14444" s="10">
        <v>45606</v>
      </c>
      <c r="C14444" t="s">
        <v>26</v>
      </c>
      <c r="D14444" t="s">
        <v>35</v>
      </c>
      <c r="E14444" t="s">
        <v>80</v>
      </c>
      <c r="H14444" t="s">
        <v>59</v>
      </c>
      <c r="I14444" t="s">
        <v>2</v>
      </c>
      <c r="J14444" t="s">
        <v>87</v>
      </c>
      <c r="K14444" s="11">
        <v>14</v>
      </c>
      <c r="L14444" s="12">
        <v>637.22199999999998</v>
      </c>
      <c r="M14444" s="12">
        <v>50.977759999999996</v>
      </c>
      <c r="N14444" s="12">
        <v>93.65</v>
      </c>
      <c r="O14444" s="13">
        <f t="shared" si="453"/>
        <v>-42.672240000000009</v>
      </c>
    </row>
    <row r="14445" spans="1:15" x14ac:dyDescent="0.2">
      <c r="A14445" s="4">
        <f t="shared" si="452"/>
        <v>1</v>
      </c>
      <c r="B14445" s="10">
        <v>45606</v>
      </c>
      <c r="C14445" t="s">
        <v>28</v>
      </c>
      <c r="D14445" t="s">
        <v>35</v>
      </c>
      <c r="E14445" t="s">
        <v>80</v>
      </c>
      <c r="H14445" t="s">
        <v>48</v>
      </c>
      <c r="I14445" t="s">
        <v>2</v>
      </c>
      <c r="J14445" t="s">
        <v>87</v>
      </c>
      <c r="K14445" s="11">
        <v>8</v>
      </c>
      <c r="L14445" s="12">
        <v>613.61699999999996</v>
      </c>
      <c r="M14445" s="12">
        <v>49.089359999999999</v>
      </c>
      <c r="N14445" s="12">
        <v>88.379000000000005</v>
      </c>
      <c r="O14445" s="13">
        <f t="shared" si="453"/>
        <v>-39.289640000000006</v>
      </c>
    </row>
    <row r="14446" spans="1:15" x14ac:dyDescent="0.2">
      <c r="A14446" s="4">
        <f t="shared" si="452"/>
        <v>1</v>
      </c>
      <c r="B14446" s="10">
        <v>45606</v>
      </c>
      <c r="C14446" t="s">
        <v>24</v>
      </c>
      <c r="D14446" t="s">
        <v>35</v>
      </c>
      <c r="E14446" t="s">
        <v>80</v>
      </c>
      <c r="H14446" t="s">
        <v>48</v>
      </c>
      <c r="I14446" t="s">
        <v>2</v>
      </c>
      <c r="J14446" t="s">
        <v>43</v>
      </c>
      <c r="K14446" s="11">
        <v>10</v>
      </c>
      <c r="L14446" s="12">
        <v>681.83399999999995</v>
      </c>
      <c r="M14446" s="12">
        <v>54.546719999999993</v>
      </c>
      <c r="N14446" s="12">
        <v>90.01</v>
      </c>
      <c r="O14446" s="13">
        <f t="shared" si="453"/>
        <v>-35.463280000000012</v>
      </c>
    </row>
    <row r="14447" spans="1:15" x14ac:dyDescent="0.2">
      <c r="A14447" s="4">
        <f t="shared" si="452"/>
        <v>1</v>
      </c>
      <c r="B14447" s="10">
        <v>45606</v>
      </c>
      <c r="C14447" t="s">
        <v>30</v>
      </c>
      <c r="D14447" t="s">
        <v>35</v>
      </c>
      <c r="E14447" t="s">
        <v>80</v>
      </c>
      <c r="F14447" t="s">
        <v>39</v>
      </c>
      <c r="H14447" t="s">
        <v>40</v>
      </c>
      <c r="I14447" t="s">
        <v>26</v>
      </c>
      <c r="J14447" t="s">
        <v>106</v>
      </c>
      <c r="K14447" s="11">
        <v>16</v>
      </c>
      <c r="L14447" s="12">
        <v>9617.6939999999995</v>
      </c>
      <c r="M14447" s="12">
        <v>769.41552000000001</v>
      </c>
      <c r="N14447" s="12">
        <v>92.987000000000009</v>
      </c>
      <c r="O14447" s="13">
        <f t="shared" si="453"/>
        <v>676.42852000000005</v>
      </c>
    </row>
    <row r="14448" spans="1:15" x14ac:dyDescent="0.2">
      <c r="A14448" s="4">
        <f t="shared" si="452"/>
        <v>1</v>
      </c>
      <c r="B14448" s="10">
        <v>45606</v>
      </c>
      <c r="C14448" t="s">
        <v>32</v>
      </c>
      <c r="D14448" t="s">
        <v>35</v>
      </c>
      <c r="E14448" t="s">
        <v>80</v>
      </c>
      <c r="H14448" t="s">
        <v>48</v>
      </c>
      <c r="I14448" t="s">
        <v>2</v>
      </c>
      <c r="J14448" t="s">
        <v>38</v>
      </c>
      <c r="K14448" s="11">
        <v>15</v>
      </c>
      <c r="L14448" s="12">
        <v>992.38400000000001</v>
      </c>
      <c r="M14448" s="12">
        <v>79.390720000000002</v>
      </c>
      <c r="N14448" s="12">
        <v>55</v>
      </c>
      <c r="O14448" s="13">
        <f t="shared" si="453"/>
        <v>24.390720000000002</v>
      </c>
    </row>
    <row r="14449" spans="1:15" x14ac:dyDescent="0.2">
      <c r="A14449" s="4">
        <f t="shared" si="452"/>
        <v>1</v>
      </c>
      <c r="B14449" s="10">
        <v>45606</v>
      </c>
      <c r="C14449" t="s">
        <v>34</v>
      </c>
      <c r="D14449" t="s">
        <v>35</v>
      </c>
      <c r="E14449" t="s">
        <v>80</v>
      </c>
      <c r="H14449" t="s">
        <v>48</v>
      </c>
      <c r="I14449" t="s">
        <v>2</v>
      </c>
      <c r="J14449" t="s">
        <v>43</v>
      </c>
      <c r="K14449" s="11">
        <v>14</v>
      </c>
      <c r="L14449" s="12">
        <v>1039.7829999999999</v>
      </c>
      <c r="M14449" s="12">
        <v>83.182639999999992</v>
      </c>
      <c r="N14449" s="12">
        <v>61.62</v>
      </c>
      <c r="O14449" s="13">
        <f t="shared" si="453"/>
        <v>21.562639999999995</v>
      </c>
    </row>
    <row r="14450" spans="1:15" x14ac:dyDescent="0.2">
      <c r="A14450" s="4">
        <f t="shared" si="452"/>
        <v>1</v>
      </c>
      <c r="B14450" s="10">
        <v>45606</v>
      </c>
      <c r="C14450" t="s">
        <v>41</v>
      </c>
      <c r="D14450" t="s">
        <v>35</v>
      </c>
      <c r="E14450" t="s">
        <v>80</v>
      </c>
      <c r="H14450" t="s">
        <v>40</v>
      </c>
      <c r="I14450" t="s">
        <v>28</v>
      </c>
      <c r="J14450" t="s">
        <v>106</v>
      </c>
      <c r="K14450" s="11">
        <v>14</v>
      </c>
      <c r="L14450" s="12">
        <v>962.02099999999996</v>
      </c>
      <c r="M14450" s="12">
        <v>76.961680000000001</v>
      </c>
      <c r="N14450" s="12">
        <v>44.084999999999994</v>
      </c>
      <c r="O14450" s="13">
        <f t="shared" si="453"/>
        <v>32.876680000000007</v>
      </c>
    </row>
    <row r="14451" spans="1:15" x14ac:dyDescent="0.2">
      <c r="A14451" s="4">
        <f t="shared" si="452"/>
        <v>2</v>
      </c>
      <c r="B14451" s="10">
        <v>45607</v>
      </c>
      <c r="C14451" t="s">
        <v>20</v>
      </c>
      <c r="D14451" t="s">
        <v>35</v>
      </c>
      <c r="E14451" t="s">
        <v>68</v>
      </c>
      <c r="F14451" t="s">
        <v>70</v>
      </c>
      <c r="H14451" t="s">
        <v>23</v>
      </c>
      <c r="I14451" t="s">
        <v>2</v>
      </c>
      <c r="J14451" t="s">
        <v>97</v>
      </c>
      <c r="K14451" s="11">
        <v>10</v>
      </c>
      <c r="L14451" s="12">
        <v>16.54</v>
      </c>
      <c r="M14451" s="12">
        <f>L14451*0.08</f>
        <v>1.3231999999999999</v>
      </c>
      <c r="N14451" s="12">
        <v>17.108999999999998</v>
      </c>
      <c r="O14451" s="13">
        <f t="shared" si="453"/>
        <v>-15.785799999999998</v>
      </c>
    </row>
    <row r="14452" spans="1:15" x14ac:dyDescent="0.2">
      <c r="A14452" s="4">
        <f t="shared" si="452"/>
        <v>2</v>
      </c>
      <c r="B14452" s="10">
        <v>45607</v>
      </c>
      <c r="C14452" t="s">
        <v>28</v>
      </c>
      <c r="D14452" t="s">
        <v>21</v>
      </c>
      <c r="E14452" t="s">
        <v>68</v>
      </c>
      <c r="F14452" t="s">
        <v>70</v>
      </c>
      <c r="H14452" t="s">
        <v>48</v>
      </c>
      <c r="I14452" t="s">
        <v>2</v>
      </c>
      <c r="J14452" t="s">
        <v>29</v>
      </c>
      <c r="K14452" s="11">
        <v>8</v>
      </c>
      <c r="L14452" s="12">
        <v>15.19</v>
      </c>
      <c r="M14452" s="12">
        <f>L14452*0.08</f>
        <v>1.2152000000000001</v>
      </c>
      <c r="N14452" s="12">
        <v>81.292999999999978</v>
      </c>
      <c r="O14452" s="13">
        <f t="shared" si="453"/>
        <v>-80.077799999999982</v>
      </c>
    </row>
    <row r="14453" spans="1:15" x14ac:dyDescent="0.2">
      <c r="A14453" s="4">
        <f t="shared" si="452"/>
        <v>2</v>
      </c>
      <c r="B14453" s="10">
        <v>45607</v>
      </c>
      <c r="C14453" t="s">
        <v>24</v>
      </c>
      <c r="D14453" t="s">
        <v>21</v>
      </c>
      <c r="E14453" t="s">
        <v>68</v>
      </c>
      <c r="F14453" t="s">
        <v>70</v>
      </c>
      <c r="H14453" t="s">
        <v>23</v>
      </c>
      <c r="I14453" t="s">
        <v>26</v>
      </c>
      <c r="J14453" t="s">
        <v>29</v>
      </c>
      <c r="K14453" s="11">
        <v>8</v>
      </c>
      <c r="L14453" s="12">
        <v>13.37</v>
      </c>
      <c r="M14453" s="12">
        <f>L14453*0.08</f>
        <v>1.0695999999999999</v>
      </c>
      <c r="N14453" s="12">
        <v>40.074000000000005</v>
      </c>
      <c r="O14453" s="13">
        <f t="shared" si="453"/>
        <v>-39.004400000000004</v>
      </c>
    </row>
    <row r="14454" spans="1:15" x14ac:dyDescent="0.2">
      <c r="A14454" s="4">
        <f t="shared" si="452"/>
        <v>2</v>
      </c>
      <c r="B14454" s="10">
        <v>45607</v>
      </c>
      <c r="C14454" t="s">
        <v>32</v>
      </c>
      <c r="D14454" t="s">
        <v>21</v>
      </c>
      <c r="E14454" t="s">
        <v>68</v>
      </c>
      <c r="F14454" t="s">
        <v>70</v>
      </c>
      <c r="H14454" t="s">
        <v>23</v>
      </c>
      <c r="I14454" t="s">
        <v>28</v>
      </c>
      <c r="J14454" t="s">
        <v>38</v>
      </c>
      <c r="K14454" s="11">
        <v>11</v>
      </c>
      <c r="L14454" s="12">
        <v>19.940000000000001</v>
      </c>
      <c r="M14454" s="12">
        <f>L14454*0.08</f>
        <v>1.5952000000000002</v>
      </c>
      <c r="N14454" s="12">
        <v>28.623999999999999</v>
      </c>
      <c r="O14454" s="13">
        <f t="shared" si="453"/>
        <v>-27.028799999999997</v>
      </c>
    </row>
    <row r="14455" spans="1:15" x14ac:dyDescent="0.2">
      <c r="A14455" s="4">
        <f t="shared" si="452"/>
        <v>2</v>
      </c>
      <c r="B14455" s="10">
        <v>45607</v>
      </c>
      <c r="C14455" t="s">
        <v>56</v>
      </c>
      <c r="D14455" t="s">
        <v>21</v>
      </c>
      <c r="E14455" t="s">
        <v>68</v>
      </c>
      <c r="F14455" t="s">
        <v>70</v>
      </c>
      <c r="H14455" t="s">
        <v>23</v>
      </c>
      <c r="I14455" t="s">
        <v>24</v>
      </c>
      <c r="J14455" t="s">
        <v>69</v>
      </c>
      <c r="K14455" s="11">
        <v>8</v>
      </c>
      <c r="L14455" s="12">
        <v>7.39</v>
      </c>
      <c r="M14455" s="12">
        <f>L14455*0.08</f>
        <v>0.59119999999999995</v>
      </c>
      <c r="N14455" s="12">
        <v>25.187999999999999</v>
      </c>
      <c r="O14455" s="13">
        <f t="shared" si="453"/>
        <v>-24.596799999999998</v>
      </c>
    </row>
    <row r="14456" spans="1:15" x14ac:dyDescent="0.2">
      <c r="A14456" s="4">
        <f t="shared" si="452"/>
        <v>2</v>
      </c>
      <c r="B14456" s="10">
        <v>45607</v>
      </c>
      <c r="C14456" t="s">
        <v>20</v>
      </c>
      <c r="D14456" t="s">
        <v>21</v>
      </c>
      <c r="E14456" t="s">
        <v>78</v>
      </c>
      <c r="H14456" t="s">
        <v>23</v>
      </c>
      <c r="I14456" t="s">
        <v>26</v>
      </c>
      <c r="J14456" t="s">
        <v>69</v>
      </c>
      <c r="K14456" s="11">
        <v>5</v>
      </c>
      <c r="L14456" s="12">
        <v>209.398</v>
      </c>
      <c r="M14456" s="12">
        <v>16.751840000000001</v>
      </c>
      <c r="N14456" s="12">
        <v>75.159000000000006</v>
      </c>
      <c r="O14456" s="13">
        <f t="shared" si="453"/>
        <v>-58.407160000000005</v>
      </c>
    </row>
    <row r="14457" spans="1:15" x14ac:dyDescent="0.2">
      <c r="A14457" s="4">
        <f t="shared" si="452"/>
        <v>2</v>
      </c>
      <c r="B14457" s="10">
        <v>45607</v>
      </c>
      <c r="C14457" t="s">
        <v>26</v>
      </c>
      <c r="D14457" t="s">
        <v>21</v>
      </c>
      <c r="E14457" t="s">
        <v>78</v>
      </c>
      <c r="H14457" t="s">
        <v>23</v>
      </c>
      <c r="I14457" t="s">
        <v>26</v>
      </c>
      <c r="J14457" t="s">
        <v>38</v>
      </c>
      <c r="K14457" s="11">
        <v>9</v>
      </c>
      <c r="L14457" s="12">
        <v>463.12099999999998</v>
      </c>
      <c r="M14457" s="12">
        <v>37.049680000000002</v>
      </c>
      <c r="N14457" s="12">
        <v>73.363000000000014</v>
      </c>
      <c r="O14457" s="13">
        <f t="shared" si="453"/>
        <v>-36.313320000000012</v>
      </c>
    </row>
    <row r="14458" spans="1:15" x14ac:dyDescent="0.2">
      <c r="A14458" s="4">
        <f t="shared" si="452"/>
        <v>2</v>
      </c>
      <c r="B14458" s="10">
        <v>45607</v>
      </c>
      <c r="C14458" t="s">
        <v>28</v>
      </c>
      <c r="D14458" t="s">
        <v>21</v>
      </c>
      <c r="E14458" t="s">
        <v>78</v>
      </c>
      <c r="H14458" t="s">
        <v>48</v>
      </c>
      <c r="I14458" t="s">
        <v>2</v>
      </c>
      <c r="J14458" t="s">
        <v>38</v>
      </c>
      <c r="K14458" s="11">
        <v>7</v>
      </c>
      <c r="L14458" s="12">
        <v>325.63299999999998</v>
      </c>
      <c r="M14458" s="12">
        <v>26.050639999999998</v>
      </c>
      <c r="N14458" s="12">
        <v>112.84299999999999</v>
      </c>
      <c r="O14458" s="13">
        <f t="shared" si="453"/>
        <v>-86.792359999999988</v>
      </c>
    </row>
    <row r="14459" spans="1:15" x14ac:dyDescent="0.2">
      <c r="A14459" s="4">
        <f t="shared" si="452"/>
        <v>2</v>
      </c>
      <c r="B14459" s="10">
        <v>45607</v>
      </c>
      <c r="C14459" t="s">
        <v>24</v>
      </c>
      <c r="D14459" t="s">
        <v>21</v>
      </c>
      <c r="E14459" t="s">
        <v>78</v>
      </c>
      <c r="H14459" t="s">
        <v>23</v>
      </c>
      <c r="I14459" t="s">
        <v>26</v>
      </c>
      <c r="J14459" t="s">
        <v>38</v>
      </c>
      <c r="K14459" s="11">
        <v>10</v>
      </c>
      <c r="L14459" s="12">
        <v>567.49199999999996</v>
      </c>
      <c r="M14459" s="12">
        <v>45.399359999999994</v>
      </c>
      <c r="N14459" s="12">
        <v>63.800000000000011</v>
      </c>
      <c r="O14459" s="13">
        <f t="shared" si="453"/>
        <v>-18.400640000000017</v>
      </c>
    </row>
    <row r="14460" spans="1:15" x14ac:dyDescent="0.2">
      <c r="A14460" s="4">
        <f t="shared" si="452"/>
        <v>2</v>
      </c>
      <c r="B14460" s="10">
        <v>45607</v>
      </c>
      <c r="C14460" t="s">
        <v>30</v>
      </c>
      <c r="D14460" t="s">
        <v>21</v>
      </c>
      <c r="E14460" t="s">
        <v>78</v>
      </c>
      <c r="H14460" t="s">
        <v>40</v>
      </c>
      <c r="I14460" t="s">
        <v>2</v>
      </c>
      <c r="J14460" t="s">
        <v>27</v>
      </c>
      <c r="K14460" s="11">
        <v>11</v>
      </c>
      <c r="L14460" s="12">
        <v>538.12</v>
      </c>
      <c r="M14460" s="12">
        <v>43.049599999999998</v>
      </c>
      <c r="N14460" s="12">
        <v>78.83</v>
      </c>
      <c r="O14460" s="13">
        <f t="shared" si="453"/>
        <v>-35.7804</v>
      </c>
    </row>
    <row r="14461" spans="1:15" x14ac:dyDescent="0.2">
      <c r="A14461" s="4">
        <f t="shared" si="452"/>
        <v>2</v>
      </c>
      <c r="B14461" s="10">
        <v>45607</v>
      </c>
      <c r="C14461" t="s">
        <v>32</v>
      </c>
      <c r="D14461" t="s">
        <v>21</v>
      </c>
      <c r="E14461" t="s">
        <v>78</v>
      </c>
      <c r="H14461" t="s">
        <v>23</v>
      </c>
      <c r="I14461" t="s">
        <v>26</v>
      </c>
      <c r="J14461" t="s">
        <v>27</v>
      </c>
      <c r="K14461" s="11">
        <v>14</v>
      </c>
      <c r="L14461" s="12">
        <v>639.75199999999995</v>
      </c>
      <c r="M14461" s="12">
        <v>51.180160000000001</v>
      </c>
      <c r="N14461" s="12">
        <v>65.043000000000006</v>
      </c>
      <c r="O14461" s="13">
        <f t="shared" si="453"/>
        <v>-13.862840000000006</v>
      </c>
    </row>
    <row r="14462" spans="1:15" x14ac:dyDescent="0.2">
      <c r="A14462" s="4">
        <f t="shared" si="452"/>
        <v>2</v>
      </c>
      <c r="B14462" s="10">
        <v>45607</v>
      </c>
      <c r="C14462" t="s">
        <v>34</v>
      </c>
      <c r="D14462" t="s">
        <v>21</v>
      </c>
      <c r="E14462" t="s">
        <v>78</v>
      </c>
      <c r="H14462" t="s">
        <v>40</v>
      </c>
      <c r="I14462" t="s">
        <v>2</v>
      </c>
      <c r="J14462" t="s">
        <v>29</v>
      </c>
      <c r="K14462" s="11">
        <v>14</v>
      </c>
      <c r="L14462" s="12">
        <v>682.79399999999998</v>
      </c>
      <c r="M14462" s="12">
        <v>54.623519999999999</v>
      </c>
      <c r="N14462" s="12">
        <v>63.442999999999998</v>
      </c>
      <c r="O14462" s="13">
        <f t="shared" si="453"/>
        <v>-8.8194799999999987</v>
      </c>
    </row>
    <row r="14463" spans="1:15" x14ac:dyDescent="0.2">
      <c r="A14463" s="4">
        <f t="shared" si="452"/>
        <v>2</v>
      </c>
      <c r="B14463" s="10">
        <v>45607</v>
      </c>
      <c r="C14463" t="s">
        <v>41</v>
      </c>
      <c r="D14463" t="s">
        <v>21</v>
      </c>
      <c r="E14463" t="s">
        <v>78</v>
      </c>
      <c r="H14463" t="s">
        <v>48</v>
      </c>
      <c r="I14463" t="s">
        <v>2</v>
      </c>
      <c r="J14463" t="s">
        <v>29</v>
      </c>
      <c r="K14463" s="11">
        <v>11</v>
      </c>
      <c r="L14463" s="12">
        <v>714.95600000000002</v>
      </c>
      <c r="M14463" s="12">
        <v>57.196480000000001</v>
      </c>
      <c r="N14463" s="12">
        <v>65.258999999999986</v>
      </c>
      <c r="O14463" s="13">
        <f t="shared" si="453"/>
        <v>-8.062519999999985</v>
      </c>
    </row>
    <row r="14464" spans="1:15" x14ac:dyDescent="0.2">
      <c r="A14464" s="4">
        <f t="shared" si="452"/>
        <v>2</v>
      </c>
      <c r="B14464" s="10">
        <v>45607</v>
      </c>
      <c r="C14464" t="s">
        <v>20</v>
      </c>
      <c r="D14464" t="s">
        <v>21</v>
      </c>
      <c r="E14464" t="s">
        <v>89</v>
      </c>
      <c r="H14464" t="s">
        <v>23</v>
      </c>
      <c r="I14464" t="s">
        <v>24</v>
      </c>
      <c r="J14464" t="s">
        <v>27</v>
      </c>
      <c r="K14464" s="11">
        <v>10</v>
      </c>
      <c r="L14464" s="12">
        <v>198.732</v>
      </c>
      <c r="M14464" s="12">
        <v>15.89856</v>
      </c>
      <c r="N14464" s="12">
        <v>27.656000000000002</v>
      </c>
      <c r="O14464" s="13">
        <f t="shared" si="453"/>
        <v>-11.757440000000003</v>
      </c>
    </row>
    <row r="14465" spans="1:15" x14ac:dyDescent="0.2">
      <c r="A14465" s="4">
        <f t="shared" si="452"/>
        <v>2</v>
      </c>
      <c r="B14465" s="10">
        <v>45607</v>
      </c>
      <c r="C14465" t="s">
        <v>26</v>
      </c>
      <c r="D14465" t="s">
        <v>35</v>
      </c>
      <c r="E14465" t="s">
        <v>89</v>
      </c>
      <c r="H14465" t="s">
        <v>23</v>
      </c>
      <c r="I14465" t="s">
        <v>26</v>
      </c>
      <c r="J14465" t="s">
        <v>87</v>
      </c>
      <c r="K14465" s="11">
        <v>10</v>
      </c>
      <c r="L14465" s="12">
        <v>417.41800000000001</v>
      </c>
      <c r="M14465" s="12">
        <v>33.393439999999998</v>
      </c>
      <c r="N14465" s="12">
        <v>53.070999999999998</v>
      </c>
      <c r="O14465" s="13">
        <f t="shared" si="453"/>
        <v>-19.67756</v>
      </c>
    </row>
    <row r="14466" spans="1:15" x14ac:dyDescent="0.2">
      <c r="A14466" s="4">
        <f t="shared" ref="A14466:A14529" si="454">WEEKDAY(B14466)</f>
        <v>2</v>
      </c>
      <c r="B14466" s="10">
        <v>45607</v>
      </c>
      <c r="C14466" t="s">
        <v>28</v>
      </c>
      <c r="D14466" t="s">
        <v>35</v>
      </c>
      <c r="E14466" t="s">
        <v>89</v>
      </c>
      <c r="H14466" t="s">
        <v>37</v>
      </c>
      <c r="I14466" t="s">
        <v>2</v>
      </c>
      <c r="J14466" t="s">
        <v>38</v>
      </c>
      <c r="K14466" s="11">
        <v>13</v>
      </c>
      <c r="L14466" s="12">
        <v>528.00900000000001</v>
      </c>
      <c r="M14466" s="12">
        <v>42.240720000000003</v>
      </c>
      <c r="N14466" s="12">
        <v>29.326999999999998</v>
      </c>
      <c r="O14466" s="13">
        <f t="shared" si="453"/>
        <v>12.913720000000005</v>
      </c>
    </row>
    <row r="14467" spans="1:15" x14ac:dyDescent="0.2">
      <c r="A14467" s="4">
        <f t="shared" si="454"/>
        <v>2</v>
      </c>
      <c r="B14467" s="10">
        <v>45607</v>
      </c>
      <c r="C14467" t="s">
        <v>24</v>
      </c>
      <c r="D14467" t="s">
        <v>21</v>
      </c>
      <c r="E14467" t="s">
        <v>89</v>
      </c>
      <c r="H14467" t="s">
        <v>23</v>
      </c>
      <c r="I14467" t="s">
        <v>28</v>
      </c>
      <c r="J14467" t="s">
        <v>29</v>
      </c>
      <c r="K14467" s="11">
        <v>10</v>
      </c>
      <c r="L14467" s="12">
        <v>457.13299999999998</v>
      </c>
      <c r="M14467" s="12">
        <v>36.570639999999997</v>
      </c>
      <c r="N14467" s="12">
        <v>32.927</v>
      </c>
      <c r="O14467" s="13">
        <f t="shared" si="453"/>
        <v>3.6436399999999978</v>
      </c>
    </row>
    <row r="14468" spans="1:15" x14ac:dyDescent="0.2">
      <c r="A14468" s="4">
        <f t="shared" si="454"/>
        <v>2</v>
      </c>
      <c r="B14468" s="10">
        <v>45607</v>
      </c>
      <c r="C14468" t="s">
        <v>30</v>
      </c>
      <c r="D14468" t="s">
        <v>35</v>
      </c>
      <c r="E14468" t="s">
        <v>89</v>
      </c>
      <c r="H14468" t="s">
        <v>40</v>
      </c>
      <c r="I14468" t="s">
        <v>24</v>
      </c>
      <c r="J14468" t="s">
        <v>43</v>
      </c>
      <c r="K14468" s="11">
        <v>13</v>
      </c>
      <c r="L14468" s="12">
        <v>518.96500000000003</v>
      </c>
      <c r="M14468" s="12">
        <v>41.517200000000003</v>
      </c>
      <c r="N14468" s="12">
        <v>29.490000000000002</v>
      </c>
      <c r="O14468" s="13">
        <f t="shared" si="453"/>
        <v>12.027200000000001</v>
      </c>
    </row>
    <row r="14469" spans="1:15" x14ac:dyDescent="0.2">
      <c r="A14469" s="4">
        <f t="shared" si="454"/>
        <v>2</v>
      </c>
      <c r="B14469" s="10">
        <v>45607</v>
      </c>
      <c r="C14469" t="s">
        <v>32</v>
      </c>
      <c r="D14469" t="s">
        <v>35</v>
      </c>
      <c r="E14469" t="s">
        <v>89</v>
      </c>
      <c r="H14469" t="s">
        <v>40</v>
      </c>
      <c r="I14469" t="s">
        <v>24</v>
      </c>
      <c r="J14469" t="s">
        <v>43</v>
      </c>
      <c r="K14469" s="11">
        <v>16</v>
      </c>
      <c r="L14469" s="12">
        <v>602.64599999999996</v>
      </c>
      <c r="M14469" s="12">
        <v>48.211680000000001</v>
      </c>
      <c r="N14469" s="12">
        <v>26.213999999999999</v>
      </c>
      <c r="O14469" s="13">
        <f t="shared" si="453"/>
        <v>21.997680000000003</v>
      </c>
    </row>
    <row r="14470" spans="1:15" x14ac:dyDescent="0.2">
      <c r="A14470" s="4">
        <f t="shared" si="454"/>
        <v>2</v>
      </c>
      <c r="B14470" s="10">
        <v>45607</v>
      </c>
      <c r="C14470" t="s">
        <v>34</v>
      </c>
      <c r="D14470" t="s">
        <v>35</v>
      </c>
      <c r="E14470" t="s">
        <v>89</v>
      </c>
      <c r="H14470" t="s">
        <v>40</v>
      </c>
      <c r="I14470" t="s">
        <v>24</v>
      </c>
      <c r="J14470" t="s">
        <v>43</v>
      </c>
      <c r="K14470" s="11">
        <v>16</v>
      </c>
      <c r="L14470" s="12">
        <v>648.50400000000002</v>
      </c>
      <c r="M14470" s="12">
        <v>51.880320000000005</v>
      </c>
      <c r="N14470" s="12">
        <v>23.567</v>
      </c>
      <c r="O14470" s="13">
        <f t="shared" si="453"/>
        <v>28.313320000000004</v>
      </c>
    </row>
    <row r="14471" spans="1:15" x14ac:dyDescent="0.2">
      <c r="A14471" s="4">
        <f t="shared" si="454"/>
        <v>2</v>
      </c>
      <c r="B14471" s="10">
        <v>45607</v>
      </c>
      <c r="C14471" t="s">
        <v>41</v>
      </c>
      <c r="D14471" t="s">
        <v>21</v>
      </c>
      <c r="E14471" t="s">
        <v>89</v>
      </c>
      <c r="F14471" t="s">
        <v>70</v>
      </c>
      <c r="H14471" t="s">
        <v>40</v>
      </c>
      <c r="I14471" t="s">
        <v>2</v>
      </c>
      <c r="J14471" t="s">
        <v>29</v>
      </c>
      <c r="K14471" s="11">
        <v>8</v>
      </c>
      <c r="L14471" s="12">
        <v>8.9179999999999993</v>
      </c>
      <c r="M14471" s="12">
        <v>0.71343999999999996</v>
      </c>
      <c r="N14471" s="12">
        <v>30.911000000000001</v>
      </c>
      <c r="O14471" s="13">
        <f t="shared" ref="O14471:O14534" si="455">M14471-N14471</f>
        <v>-30.197560000000003</v>
      </c>
    </row>
    <row r="14472" spans="1:15" x14ac:dyDescent="0.2">
      <c r="A14472" s="4">
        <f t="shared" si="454"/>
        <v>2</v>
      </c>
      <c r="B14472" s="10">
        <v>45607</v>
      </c>
      <c r="C14472" t="s">
        <v>20</v>
      </c>
      <c r="D14472" t="s">
        <v>35</v>
      </c>
      <c r="E14472" t="s">
        <v>73</v>
      </c>
      <c r="H14472" t="s">
        <v>48</v>
      </c>
      <c r="I14472" t="s">
        <v>2</v>
      </c>
      <c r="J14472" t="s">
        <v>87</v>
      </c>
      <c r="K14472" s="11">
        <v>8</v>
      </c>
      <c r="L14472" s="12">
        <v>623.98699999999997</v>
      </c>
      <c r="M14472" s="12">
        <v>49.918959999999998</v>
      </c>
      <c r="N14472" s="12">
        <v>109.476</v>
      </c>
      <c r="O14472" s="13">
        <f t="shared" si="455"/>
        <v>-59.557040000000001</v>
      </c>
    </row>
    <row r="14473" spans="1:15" x14ac:dyDescent="0.2">
      <c r="A14473" s="4">
        <f t="shared" si="454"/>
        <v>2</v>
      </c>
      <c r="B14473" s="10">
        <v>45607</v>
      </c>
      <c r="C14473" t="s">
        <v>26</v>
      </c>
      <c r="D14473" t="s">
        <v>35</v>
      </c>
      <c r="E14473" t="s">
        <v>73</v>
      </c>
      <c r="H14473" t="s">
        <v>23</v>
      </c>
      <c r="I14473" t="s">
        <v>2</v>
      </c>
      <c r="J14473" t="s">
        <v>145</v>
      </c>
      <c r="K14473" s="11">
        <v>10</v>
      </c>
      <c r="L14473" s="12">
        <v>649.32000000000005</v>
      </c>
      <c r="M14473" s="12">
        <v>51.945600000000006</v>
      </c>
      <c r="N14473" s="12">
        <v>55.456999999999994</v>
      </c>
      <c r="O14473" s="13">
        <f t="shared" si="455"/>
        <v>-3.5113999999999876</v>
      </c>
    </row>
    <row r="14474" spans="1:15" x14ac:dyDescent="0.2">
      <c r="A14474" s="4">
        <f t="shared" si="454"/>
        <v>2</v>
      </c>
      <c r="B14474" s="10">
        <v>45607</v>
      </c>
      <c r="C14474" t="s">
        <v>28</v>
      </c>
      <c r="D14474" t="s">
        <v>35</v>
      </c>
      <c r="E14474" t="s">
        <v>73</v>
      </c>
      <c r="F14474" t="s">
        <v>39</v>
      </c>
      <c r="H14474" t="s">
        <v>40</v>
      </c>
      <c r="I14474" t="s">
        <v>26</v>
      </c>
      <c r="J14474" t="s">
        <v>106</v>
      </c>
      <c r="K14474" s="11">
        <v>16</v>
      </c>
      <c r="L14474" s="12">
        <v>7755.1409999999996</v>
      </c>
      <c r="M14474" s="12">
        <v>620.41128000000003</v>
      </c>
      <c r="N14474" s="12">
        <v>83.453000000000003</v>
      </c>
      <c r="O14474" s="13">
        <f t="shared" si="455"/>
        <v>536.95828000000006</v>
      </c>
    </row>
    <row r="14475" spans="1:15" x14ac:dyDescent="0.2">
      <c r="A14475" s="4">
        <f t="shared" si="454"/>
        <v>2</v>
      </c>
      <c r="B14475" s="10">
        <v>45607</v>
      </c>
      <c r="C14475" t="s">
        <v>24</v>
      </c>
      <c r="D14475" t="s">
        <v>35</v>
      </c>
      <c r="E14475" t="s">
        <v>73</v>
      </c>
      <c r="H14475" t="s">
        <v>49</v>
      </c>
      <c r="I14475" t="s">
        <v>50</v>
      </c>
      <c r="J14475" t="s">
        <v>106</v>
      </c>
      <c r="K14475" s="11">
        <v>8</v>
      </c>
      <c r="L14475" s="12">
        <v>739.09199999999998</v>
      </c>
      <c r="M14475" s="12">
        <v>59.127360000000003</v>
      </c>
      <c r="N14475" s="12">
        <v>103.871</v>
      </c>
      <c r="O14475" s="13">
        <f t="shared" si="455"/>
        <v>-44.743639999999992</v>
      </c>
    </row>
    <row r="14476" spans="1:15" x14ac:dyDescent="0.2">
      <c r="A14476" s="4">
        <f t="shared" si="454"/>
        <v>2</v>
      </c>
      <c r="B14476" s="10">
        <v>45607</v>
      </c>
      <c r="C14476" t="s">
        <v>30</v>
      </c>
      <c r="D14476" t="s">
        <v>35</v>
      </c>
      <c r="E14476" t="s">
        <v>73</v>
      </c>
      <c r="H14476" t="s">
        <v>40</v>
      </c>
      <c r="I14476" t="s">
        <v>2</v>
      </c>
      <c r="J14476" t="s">
        <v>38</v>
      </c>
      <c r="K14476" s="11">
        <v>13</v>
      </c>
      <c r="L14476" s="12">
        <v>898.226</v>
      </c>
      <c r="M14476" s="12">
        <v>71.858080000000001</v>
      </c>
      <c r="N14476" s="12">
        <v>37.594000000000001</v>
      </c>
      <c r="O14476" s="13">
        <f t="shared" si="455"/>
        <v>34.26408</v>
      </c>
    </row>
    <row r="14477" spans="1:15" x14ac:dyDescent="0.2">
      <c r="A14477" s="4">
        <f t="shared" si="454"/>
        <v>2</v>
      </c>
      <c r="B14477" s="10">
        <v>45607</v>
      </c>
      <c r="C14477" t="s">
        <v>32</v>
      </c>
      <c r="D14477" t="s">
        <v>35</v>
      </c>
      <c r="E14477" t="s">
        <v>73</v>
      </c>
      <c r="H14477" t="s">
        <v>40</v>
      </c>
      <c r="I14477" t="s">
        <v>28</v>
      </c>
      <c r="J14477" t="s">
        <v>106</v>
      </c>
      <c r="K14477" s="11">
        <v>17</v>
      </c>
      <c r="L14477" s="12">
        <v>864.726</v>
      </c>
      <c r="M14477" s="12">
        <v>69.178080000000008</v>
      </c>
      <c r="N14477" s="12">
        <v>32.131</v>
      </c>
      <c r="O14477" s="13">
        <f t="shared" si="455"/>
        <v>37.047080000000008</v>
      </c>
    </row>
    <row r="14478" spans="1:15" x14ac:dyDescent="0.2">
      <c r="A14478" s="4">
        <f t="shared" si="454"/>
        <v>2</v>
      </c>
      <c r="B14478" s="10">
        <v>45607</v>
      </c>
      <c r="C14478" t="s">
        <v>34</v>
      </c>
      <c r="D14478" t="s">
        <v>35</v>
      </c>
      <c r="E14478" t="s">
        <v>73</v>
      </c>
      <c r="H14478" t="s">
        <v>40</v>
      </c>
      <c r="I14478" t="s">
        <v>28</v>
      </c>
      <c r="J14478" t="s">
        <v>106</v>
      </c>
      <c r="K14478" s="11">
        <v>17</v>
      </c>
      <c r="L14478" s="12">
        <v>967.053</v>
      </c>
      <c r="M14478" s="12">
        <v>77.364239999999995</v>
      </c>
      <c r="N14478" s="12">
        <v>41.272999999999996</v>
      </c>
      <c r="O14478" s="13">
        <f t="shared" si="455"/>
        <v>36.091239999999999</v>
      </c>
    </row>
    <row r="14479" spans="1:15" x14ac:dyDescent="0.2">
      <c r="A14479" s="4">
        <f t="shared" si="454"/>
        <v>2</v>
      </c>
      <c r="B14479" s="10">
        <v>45607</v>
      </c>
      <c r="C14479" t="s">
        <v>41</v>
      </c>
      <c r="D14479" t="s">
        <v>35</v>
      </c>
      <c r="E14479" t="s">
        <v>73</v>
      </c>
      <c r="H14479" t="s">
        <v>23</v>
      </c>
      <c r="I14479" t="s">
        <v>24</v>
      </c>
      <c r="J14479" t="s">
        <v>43</v>
      </c>
      <c r="K14479" s="11">
        <v>11</v>
      </c>
      <c r="L14479" s="12">
        <v>869.42700000000002</v>
      </c>
      <c r="M14479" s="12">
        <v>69.55416000000001</v>
      </c>
      <c r="N14479" s="12">
        <v>26.213999999999999</v>
      </c>
      <c r="O14479" s="13">
        <f t="shared" si="455"/>
        <v>43.340160000000012</v>
      </c>
    </row>
    <row r="14480" spans="1:15" x14ac:dyDescent="0.2">
      <c r="A14480" s="4">
        <f t="shared" si="454"/>
        <v>3</v>
      </c>
      <c r="B14480" s="10">
        <v>45608</v>
      </c>
      <c r="C14480" t="s">
        <v>20</v>
      </c>
      <c r="D14480" t="s">
        <v>35</v>
      </c>
      <c r="E14480" t="s">
        <v>57</v>
      </c>
      <c r="H14480" t="s">
        <v>59</v>
      </c>
      <c r="I14480" t="s">
        <v>2</v>
      </c>
      <c r="J14480" t="s">
        <v>87</v>
      </c>
      <c r="K14480" s="11">
        <v>8</v>
      </c>
      <c r="L14480" s="12">
        <v>324.51</v>
      </c>
      <c r="M14480" s="12">
        <v>25.960799999999999</v>
      </c>
      <c r="N14480" s="12">
        <v>51.805</v>
      </c>
      <c r="O14480" s="13">
        <f t="shared" si="455"/>
        <v>-25.844200000000001</v>
      </c>
    </row>
    <row r="14481" spans="1:15" x14ac:dyDescent="0.2">
      <c r="A14481" s="4">
        <f t="shared" si="454"/>
        <v>3</v>
      </c>
      <c r="B14481" s="10">
        <v>45608</v>
      </c>
      <c r="C14481" t="s">
        <v>26</v>
      </c>
      <c r="D14481" t="s">
        <v>35</v>
      </c>
      <c r="E14481" t="s">
        <v>57</v>
      </c>
      <c r="H14481" t="s">
        <v>23</v>
      </c>
      <c r="I14481" t="s">
        <v>20</v>
      </c>
      <c r="J14481" t="s">
        <v>38</v>
      </c>
      <c r="K14481" s="11">
        <v>7</v>
      </c>
      <c r="L14481" s="12">
        <v>353.005</v>
      </c>
      <c r="M14481" s="12">
        <v>28.240400000000001</v>
      </c>
      <c r="N14481" s="12">
        <v>63.86</v>
      </c>
      <c r="O14481" s="13">
        <f t="shared" si="455"/>
        <v>-35.619599999999998</v>
      </c>
    </row>
    <row r="14482" spans="1:15" x14ac:dyDescent="0.2">
      <c r="A14482" s="4">
        <f t="shared" si="454"/>
        <v>3</v>
      </c>
      <c r="B14482" s="10">
        <v>45608</v>
      </c>
      <c r="C14482" t="s">
        <v>28</v>
      </c>
      <c r="D14482" t="s">
        <v>35</v>
      </c>
      <c r="E14482" t="s">
        <v>57</v>
      </c>
      <c r="H14482" t="s">
        <v>59</v>
      </c>
      <c r="I14482" t="s">
        <v>2</v>
      </c>
      <c r="J14482" t="s">
        <v>87</v>
      </c>
      <c r="K14482" s="11">
        <v>10</v>
      </c>
      <c r="L14482" s="12">
        <v>533.37199999999996</v>
      </c>
      <c r="M14482" s="12">
        <v>42.669759999999997</v>
      </c>
      <c r="N14482" s="12">
        <v>57.905999999999999</v>
      </c>
      <c r="O14482" s="13">
        <f t="shared" si="455"/>
        <v>-15.236240000000002</v>
      </c>
    </row>
    <row r="14483" spans="1:15" x14ac:dyDescent="0.2">
      <c r="A14483" s="4">
        <f t="shared" si="454"/>
        <v>3</v>
      </c>
      <c r="B14483" s="10">
        <v>45608</v>
      </c>
      <c r="C14483" t="s">
        <v>24</v>
      </c>
      <c r="D14483" t="s">
        <v>35</v>
      </c>
      <c r="E14483" t="s">
        <v>57</v>
      </c>
      <c r="F14483" t="s">
        <v>39</v>
      </c>
      <c r="H14483" t="s">
        <v>40</v>
      </c>
      <c r="I14483" t="s">
        <v>26</v>
      </c>
      <c r="J14483" t="s">
        <v>43</v>
      </c>
      <c r="K14483" s="11">
        <v>16</v>
      </c>
      <c r="L14483" s="12">
        <v>6579.4160000000002</v>
      </c>
      <c r="M14483" s="12">
        <v>526.35328000000004</v>
      </c>
      <c r="N14483" s="12">
        <v>69.743000000000009</v>
      </c>
      <c r="O14483" s="13">
        <f t="shared" si="455"/>
        <v>456.61028000000005</v>
      </c>
    </row>
    <row r="14484" spans="1:15" x14ac:dyDescent="0.2">
      <c r="A14484" s="4">
        <f t="shared" si="454"/>
        <v>3</v>
      </c>
      <c r="B14484" s="10">
        <v>45608</v>
      </c>
      <c r="C14484" t="s">
        <v>30</v>
      </c>
      <c r="D14484" t="s">
        <v>35</v>
      </c>
      <c r="E14484" t="s">
        <v>57</v>
      </c>
      <c r="H14484" t="s">
        <v>40</v>
      </c>
      <c r="I14484" t="s">
        <v>28</v>
      </c>
      <c r="J14484" t="s">
        <v>43</v>
      </c>
      <c r="K14484" s="11">
        <v>17</v>
      </c>
      <c r="L14484" s="12">
        <v>811.03200000000004</v>
      </c>
      <c r="M14484" s="12">
        <v>64.882559999999998</v>
      </c>
      <c r="N14484" s="12">
        <v>31.594000000000001</v>
      </c>
      <c r="O14484" s="13">
        <f t="shared" si="455"/>
        <v>33.288559999999997</v>
      </c>
    </row>
    <row r="14485" spans="1:15" x14ac:dyDescent="0.2">
      <c r="A14485" s="4">
        <f t="shared" si="454"/>
        <v>3</v>
      </c>
      <c r="B14485" s="10">
        <v>45608</v>
      </c>
      <c r="C14485" t="s">
        <v>32</v>
      </c>
      <c r="D14485" t="s">
        <v>35</v>
      </c>
      <c r="E14485" t="s">
        <v>57</v>
      </c>
      <c r="H14485" t="s">
        <v>40</v>
      </c>
      <c r="I14485" t="s">
        <v>2</v>
      </c>
      <c r="J14485" t="s">
        <v>87</v>
      </c>
      <c r="K14485" s="11">
        <v>11</v>
      </c>
      <c r="L14485" s="12">
        <v>915.68700000000001</v>
      </c>
      <c r="M14485" s="12">
        <v>73.254959999999997</v>
      </c>
      <c r="N14485" s="12">
        <v>45.478999999999992</v>
      </c>
      <c r="O14485" s="13">
        <f t="shared" si="455"/>
        <v>27.775960000000005</v>
      </c>
    </row>
    <row r="14486" spans="1:15" x14ac:dyDescent="0.2">
      <c r="A14486" s="4">
        <f t="shared" si="454"/>
        <v>3</v>
      </c>
      <c r="B14486" s="10">
        <v>45608</v>
      </c>
      <c r="C14486" t="s">
        <v>34</v>
      </c>
      <c r="D14486" t="s">
        <v>35</v>
      </c>
      <c r="E14486" t="s">
        <v>57</v>
      </c>
      <c r="H14486" t="s">
        <v>40</v>
      </c>
      <c r="I14486" t="s">
        <v>28</v>
      </c>
      <c r="J14486" t="s">
        <v>43</v>
      </c>
      <c r="K14486" s="11">
        <v>17</v>
      </c>
      <c r="L14486" s="12">
        <v>963.61400000000003</v>
      </c>
      <c r="M14486" s="12">
        <v>77.089120000000008</v>
      </c>
      <c r="N14486" s="12">
        <v>33.866</v>
      </c>
      <c r="O14486" s="13">
        <f t="shared" si="455"/>
        <v>43.223120000000009</v>
      </c>
    </row>
    <row r="14487" spans="1:15" x14ac:dyDescent="0.2">
      <c r="A14487" s="4">
        <f t="shared" si="454"/>
        <v>3</v>
      </c>
      <c r="B14487" s="10">
        <v>45608</v>
      </c>
      <c r="C14487" t="s">
        <v>41</v>
      </c>
      <c r="D14487" t="s">
        <v>35</v>
      </c>
      <c r="E14487" t="s">
        <v>57</v>
      </c>
      <c r="H14487" t="s">
        <v>40</v>
      </c>
      <c r="I14487" t="s">
        <v>28</v>
      </c>
      <c r="J14487" t="s">
        <v>43</v>
      </c>
      <c r="K14487" s="11">
        <v>16</v>
      </c>
      <c r="L14487" s="12">
        <v>1049.934</v>
      </c>
      <c r="M14487" s="12">
        <v>83.994720000000001</v>
      </c>
      <c r="N14487" s="12">
        <v>43.435999999999993</v>
      </c>
      <c r="O14487" s="13">
        <f t="shared" si="455"/>
        <v>40.558720000000008</v>
      </c>
    </row>
    <row r="14488" spans="1:15" x14ac:dyDescent="0.2">
      <c r="A14488" s="4">
        <f t="shared" si="454"/>
        <v>4</v>
      </c>
      <c r="B14488" s="10">
        <v>45609</v>
      </c>
      <c r="C14488" t="s">
        <v>20</v>
      </c>
      <c r="D14488" t="s">
        <v>35</v>
      </c>
      <c r="E14488" t="s">
        <v>36</v>
      </c>
      <c r="H14488" t="s">
        <v>23</v>
      </c>
      <c r="I14488" t="s">
        <v>26</v>
      </c>
      <c r="J14488" t="s">
        <v>38</v>
      </c>
      <c r="K14488" s="11">
        <v>6</v>
      </c>
      <c r="L14488" s="12">
        <v>279.45999999999998</v>
      </c>
      <c r="M14488" s="12">
        <v>22.3568</v>
      </c>
      <c r="N14488" s="12">
        <v>31.329000000000001</v>
      </c>
      <c r="O14488" s="13">
        <f t="shared" si="455"/>
        <v>-8.9722000000000008</v>
      </c>
    </row>
    <row r="14489" spans="1:15" x14ac:dyDescent="0.2">
      <c r="A14489" s="4">
        <f t="shared" si="454"/>
        <v>4</v>
      </c>
      <c r="B14489" s="10">
        <v>45609</v>
      </c>
      <c r="C14489" t="s">
        <v>26</v>
      </c>
      <c r="D14489" t="s">
        <v>35</v>
      </c>
      <c r="E14489" t="s">
        <v>36</v>
      </c>
      <c r="H14489" t="s">
        <v>23</v>
      </c>
      <c r="I14489" t="s">
        <v>2</v>
      </c>
      <c r="J14489" t="s">
        <v>111</v>
      </c>
      <c r="K14489" s="11">
        <v>7</v>
      </c>
      <c r="L14489" s="12">
        <v>258.791</v>
      </c>
      <c r="M14489" s="12">
        <v>20.703279999999999</v>
      </c>
      <c r="N14489" s="12">
        <v>21.106000000000002</v>
      </c>
      <c r="O14489" s="13">
        <f t="shared" si="455"/>
        <v>-0.40272000000000219</v>
      </c>
    </row>
    <row r="14490" spans="1:15" x14ac:dyDescent="0.2">
      <c r="A14490" s="4">
        <f t="shared" si="454"/>
        <v>4</v>
      </c>
      <c r="B14490" s="10">
        <v>45609</v>
      </c>
      <c r="C14490" t="s">
        <v>28</v>
      </c>
      <c r="D14490" t="s">
        <v>35</v>
      </c>
      <c r="E14490" t="s">
        <v>36</v>
      </c>
      <c r="H14490" t="s">
        <v>23</v>
      </c>
      <c r="I14490" t="s">
        <v>26</v>
      </c>
      <c r="J14490" t="s">
        <v>43</v>
      </c>
      <c r="K14490" s="11">
        <v>9</v>
      </c>
      <c r="L14490" s="12">
        <v>469.92399999999998</v>
      </c>
      <c r="M14490" s="12">
        <v>37.593919999999997</v>
      </c>
      <c r="N14490" s="12">
        <v>34.840000000000003</v>
      </c>
      <c r="O14490" s="13">
        <f t="shared" si="455"/>
        <v>2.7539199999999937</v>
      </c>
    </row>
    <row r="14491" spans="1:15" x14ac:dyDescent="0.2">
      <c r="A14491" s="4">
        <f t="shared" si="454"/>
        <v>4</v>
      </c>
      <c r="B14491" s="10">
        <v>45609</v>
      </c>
      <c r="C14491" t="s">
        <v>24</v>
      </c>
      <c r="D14491" t="s">
        <v>35</v>
      </c>
      <c r="E14491" t="s">
        <v>36</v>
      </c>
      <c r="H14491" t="s">
        <v>37</v>
      </c>
      <c r="I14491" t="s">
        <v>2</v>
      </c>
      <c r="J14491" t="s">
        <v>87</v>
      </c>
      <c r="K14491" s="11">
        <v>14</v>
      </c>
      <c r="L14491" s="12">
        <v>592.096</v>
      </c>
      <c r="M14491" s="12">
        <v>47.36768</v>
      </c>
      <c r="N14491" s="12">
        <v>31.990000000000002</v>
      </c>
      <c r="O14491" s="13">
        <f t="shared" si="455"/>
        <v>15.377679999999998</v>
      </c>
    </row>
    <row r="14492" spans="1:15" x14ac:dyDescent="0.2">
      <c r="A14492" s="4">
        <f t="shared" si="454"/>
        <v>4</v>
      </c>
      <c r="B14492" s="10">
        <v>45609</v>
      </c>
      <c r="C14492" t="s">
        <v>30</v>
      </c>
      <c r="D14492" t="s">
        <v>35</v>
      </c>
      <c r="E14492" t="s">
        <v>36</v>
      </c>
      <c r="H14492" t="s">
        <v>37</v>
      </c>
      <c r="I14492" t="s">
        <v>2</v>
      </c>
      <c r="J14492" t="s">
        <v>87</v>
      </c>
      <c r="K14492" s="11">
        <v>16</v>
      </c>
      <c r="L14492" s="12">
        <v>567.91200000000003</v>
      </c>
      <c r="M14492" s="12">
        <v>45.432960000000001</v>
      </c>
      <c r="N14492" s="12">
        <v>44.572999999999993</v>
      </c>
      <c r="O14492" s="13">
        <f t="shared" si="455"/>
        <v>0.85996000000000805</v>
      </c>
    </row>
    <row r="14493" spans="1:15" x14ac:dyDescent="0.2">
      <c r="A14493" s="4">
        <f t="shared" si="454"/>
        <v>4</v>
      </c>
      <c r="B14493" s="10">
        <v>45609</v>
      </c>
      <c r="C14493" t="s">
        <v>32</v>
      </c>
      <c r="D14493" t="s">
        <v>35</v>
      </c>
      <c r="E14493" t="s">
        <v>36</v>
      </c>
      <c r="H14493" t="s">
        <v>40</v>
      </c>
      <c r="I14493" t="s">
        <v>24</v>
      </c>
      <c r="J14493" t="s">
        <v>43</v>
      </c>
      <c r="K14493" s="11">
        <v>16</v>
      </c>
      <c r="L14493" s="12">
        <v>634.76400000000001</v>
      </c>
      <c r="M14493" s="12">
        <v>50.781120000000001</v>
      </c>
      <c r="N14493" s="12">
        <v>22.935000000000002</v>
      </c>
      <c r="O14493" s="13">
        <f t="shared" si="455"/>
        <v>27.846119999999999</v>
      </c>
    </row>
    <row r="14494" spans="1:15" x14ac:dyDescent="0.2">
      <c r="A14494" s="4">
        <f t="shared" si="454"/>
        <v>4</v>
      </c>
      <c r="B14494" s="10">
        <v>45609</v>
      </c>
      <c r="C14494" t="s">
        <v>34</v>
      </c>
      <c r="D14494" t="s">
        <v>35</v>
      </c>
      <c r="E14494" t="s">
        <v>36</v>
      </c>
      <c r="H14494" t="s">
        <v>40</v>
      </c>
      <c r="I14494" t="s">
        <v>24</v>
      </c>
      <c r="J14494" t="s">
        <v>43</v>
      </c>
      <c r="K14494" s="11">
        <v>16</v>
      </c>
      <c r="L14494" s="12">
        <v>722.49800000000005</v>
      </c>
      <c r="M14494" s="12">
        <v>57.799840000000003</v>
      </c>
      <c r="N14494" s="12">
        <v>26.213999999999999</v>
      </c>
      <c r="O14494" s="13">
        <f t="shared" si="455"/>
        <v>31.585840000000005</v>
      </c>
    </row>
    <row r="14495" spans="1:15" x14ac:dyDescent="0.2">
      <c r="A14495" s="4">
        <f t="shared" si="454"/>
        <v>4</v>
      </c>
      <c r="B14495" s="10">
        <v>45609</v>
      </c>
      <c r="C14495" t="s">
        <v>41</v>
      </c>
      <c r="D14495" t="s">
        <v>35</v>
      </c>
      <c r="E14495" t="s">
        <v>36</v>
      </c>
      <c r="H14495" t="s">
        <v>40</v>
      </c>
      <c r="I14495" t="s">
        <v>28</v>
      </c>
      <c r="J14495" t="s">
        <v>43</v>
      </c>
      <c r="K14495" s="11">
        <v>16</v>
      </c>
      <c r="L14495" s="12">
        <v>715.07799999999997</v>
      </c>
      <c r="M14495" s="12">
        <v>57.206240000000001</v>
      </c>
      <c r="N14495" s="12">
        <v>31.594000000000001</v>
      </c>
      <c r="O14495" s="13">
        <f t="shared" si="455"/>
        <v>25.61224</v>
      </c>
    </row>
    <row r="14496" spans="1:15" x14ac:dyDescent="0.2">
      <c r="A14496" s="4">
        <f t="shared" si="454"/>
        <v>4</v>
      </c>
      <c r="B14496" s="10">
        <v>45609</v>
      </c>
      <c r="C14496" t="s">
        <v>20</v>
      </c>
      <c r="D14496" t="s">
        <v>35</v>
      </c>
      <c r="E14496" t="s">
        <v>51</v>
      </c>
      <c r="H14496" t="s">
        <v>37</v>
      </c>
      <c r="I14496" t="s">
        <v>2</v>
      </c>
      <c r="J14496" t="s">
        <v>38</v>
      </c>
      <c r="K14496" s="11">
        <v>16</v>
      </c>
      <c r="L14496" s="12">
        <v>856.86</v>
      </c>
      <c r="M14496" s="12">
        <v>68.5488</v>
      </c>
      <c r="N14496" s="12">
        <v>33.480000000000004</v>
      </c>
      <c r="O14496" s="13">
        <f t="shared" si="455"/>
        <v>35.068799999999996</v>
      </c>
    </row>
    <row r="14497" spans="1:15" x14ac:dyDescent="0.2">
      <c r="A14497" s="4">
        <f t="shared" si="454"/>
        <v>4</v>
      </c>
      <c r="B14497" s="10">
        <v>45609</v>
      </c>
      <c r="C14497" t="s">
        <v>26</v>
      </c>
      <c r="D14497" t="s">
        <v>35</v>
      </c>
      <c r="E14497" t="s">
        <v>51</v>
      </c>
      <c r="H14497" t="s">
        <v>40</v>
      </c>
      <c r="I14497" t="s">
        <v>24</v>
      </c>
      <c r="J14497" t="s">
        <v>43</v>
      </c>
      <c r="K14497" s="11">
        <v>16</v>
      </c>
      <c r="L14497" s="12">
        <v>707.93700000000001</v>
      </c>
      <c r="M14497" s="12">
        <v>56.63496</v>
      </c>
      <c r="N14497" s="12">
        <v>27.850999999999999</v>
      </c>
      <c r="O14497" s="13">
        <f t="shared" si="455"/>
        <v>28.78396</v>
      </c>
    </row>
    <row r="14498" spans="1:15" x14ac:dyDescent="0.2">
      <c r="A14498" s="4">
        <f t="shared" si="454"/>
        <v>4</v>
      </c>
      <c r="B14498" s="10">
        <v>45609</v>
      </c>
      <c r="C14498" t="s">
        <v>28</v>
      </c>
      <c r="D14498" t="s">
        <v>35</v>
      </c>
      <c r="E14498" t="s">
        <v>51</v>
      </c>
      <c r="H14498" t="s">
        <v>40</v>
      </c>
      <c r="I14498" t="s">
        <v>24</v>
      </c>
      <c r="J14498" t="s">
        <v>43</v>
      </c>
      <c r="K14498" s="11">
        <v>15</v>
      </c>
      <c r="L14498" s="12">
        <v>597.83100000000002</v>
      </c>
      <c r="M14498" s="12">
        <v>47.826480000000004</v>
      </c>
      <c r="N14498" s="12">
        <v>24.137999999999998</v>
      </c>
      <c r="O14498" s="13">
        <f t="shared" si="455"/>
        <v>23.688480000000006</v>
      </c>
    </row>
    <row r="14499" spans="1:15" x14ac:dyDescent="0.2">
      <c r="A14499" s="4">
        <f t="shared" si="454"/>
        <v>4</v>
      </c>
      <c r="B14499" s="10">
        <v>45609</v>
      </c>
      <c r="C14499" t="s">
        <v>24</v>
      </c>
      <c r="D14499" t="s">
        <v>35</v>
      </c>
      <c r="E14499" t="s">
        <v>51</v>
      </c>
      <c r="H14499" t="s">
        <v>40</v>
      </c>
      <c r="I14499" t="s">
        <v>24</v>
      </c>
      <c r="J14499" t="s">
        <v>43</v>
      </c>
      <c r="K14499" s="11">
        <v>15</v>
      </c>
      <c r="L14499" s="12">
        <v>816.81100000000004</v>
      </c>
      <c r="M14499" s="12">
        <v>65.344880000000003</v>
      </c>
      <c r="N14499" s="12">
        <v>21.295999999999999</v>
      </c>
      <c r="O14499" s="13">
        <f t="shared" si="455"/>
        <v>44.048880000000004</v>
      </c>
    </row>
    <row r="14500" spans="1:15" x14ac:dyDescent="0.2">
      <c r="A14500" s="4">
        <f t="shared" si="454"/>
        <v>4</v>
      </c>
      <c r="B14500" s="10">
        <v>45609</v>
      </c>
      <c r="C14500" t="s">
        <v>30</v>
      </c>
      <c r="D14500" t="s">
        <v>35</v>
      </c>
      <c r="E14500" t="s">
        <v>51</v>
      </c>
      <c r="H14500" t="s">
        <v>40</v>
      </c>
      <c r="I14500" t="s">
        <v>2</v>
      </c>
      <c r="J14500" t="s">
        <v>38</v>
      </c>
      <c r="K14500" s="11">
        <v>14</v>
      </c>
      <c r="L14500" s="12">
        <v>658.97199999999998</v>
      </c>
      <c r="M14500" s="12">
        <v>52.717759999999998</v>
      </c>
      <c r="N14500" s="12">
        <v>32.811</v>
      </c>
      <c r="O14500" s="13">
        <f t="shared" si="455"/>
        <v>19.906759999999998</v>
      </c>
    </row>
    <row r="14501" spans="1:15" x14ac:dyDescent="0.2">
      <c r="A14501" s="4">
        <f t="shared" si="454"/>
        <v>4</v>
      </c>
      <c r="B14501" s="10">
        <v>45609</v>
      </c>
      <c r="C14501" t="s">
        <v>32</v>
      </c>
      <c r="D14501" t="s">
        <v>35</v>
      </c>
      <c r="E14501" t="s">
        <v>51</v>
      </c>
      <c r="H14501" t="s">
        <v>23</v>
      </c>
      <c r="I14501" t="s">
        <v>28</v>
      </c>
      <c r="J14501" t="s">
        <v>43</v>
      </c>
      <c r="K14501" s="11">
        <v>14</v>
      </c>
      <c r="L14501" s="12">
        <v>613.62900000000002</v>
      </c>
      <c r="M14501" s="12">
        <v>49.090320000000006</v>
      </c>
      <c r="N14501" s="12">
        <v>24.035999999999998</v>
      </c>
      <c r="O14501" s="13">
        <f t="shared" si="455"/>
        <v>25.054320000000008</v>
      </c>
    </row>
    <row r="14502" spans="1:15" x14ac:dyDescent="0.2">
      <c r="A14502" s="4">
        <f t="shared" si="454"/>
        <v>4</v>
      </c>
      <c r="B14502" s="10">
        <v>45609</v>
      </c>
      <c r="C14502" t="s">
        <v>34</v>
      </c>
      <c r="D14502" t="s">
        <v>35</v>
      </c>
      <c r="E14502" t="s">
        <v>51</v>
      </c>
      <c r="H14502" t="s">
        <v>40</v>
      </c>
      <c r="I14502" t="s">
        <v>2</v>
      </c>
      <c r="J14502" t="s">
        <v>87</v>
      </c>
      <c r="K14502" s="11">
        <v>14</v>
      </c>
      <c r="L14502" s="12">
        <v>485.505</v>
      </c>
      <c r="M14502" s="12">
        <v>38.840400000000002</v>
      </c>
      <c r="N14502" s="12">
        <v>35.593000000000004</v>
      </c>
      <c r="O14502" s="13">
        <f t="shared" si="455"/>
        <v>3.247399999999999</v>
      </c>
    </row>
    <row r="14503" spans="1:15" x14ac:dyDescent="0.2">
      <c r="A14503" s="4">
        <f t="shared" si="454"/>
        <v>4</v>
      </c>
      <c r="B14503" s="10">
        <v>45609</v>
      </c>
      <c r="C14503" t="s">
        <v>41</v>
      </c>
      <c r="D14503" t="s">
        <v>35</v>
      </c>
      <c r="E14503" t="s">
        <v>51</v>
      </c>
      <c r="H14503" t="s">
        <v>37</v>
      </c>
      <c r="I14503" t="s">
        <v>2</v>
      </c>
      <c r="J14503" t="s">
        <v>38</v>
      </c>
      <c r="K14503" s="11">
        <v>10</v>
      </c>
      <c r="L14503" s="12">
        <v>427.077</v>
      </c>
      <c r="M14503" s="12">
        <v>34.166159999999998</v>
      </c>
      <c r="N14503" s="12">
        <v>31.885999999999999</v>
      </c>
      <c r="O14503" s="13">
        <f t="shared" si="455"/>
        <v>2.2801599999999986</v>
      </c>
    </row>
    <row r="14504" spans="1:15" x14ac:dyDescent="0.2">
      <c r="A14504" s="4">
        <f t="shared" si="454"/>
        <v>5</v>
      </c>
      <c r="B14504" s="10">
        <v>45610</v>
      </c>
      <c r="C14504" t="s">
        <v>20</v>
      </c>
      <c r="D14504" t="s">
        <v>35</v>
      </c>
      <c r="E14504" t="s">
        <v>71</v>
      </c>
      <c r="H14504" t="s">
        <v>40</v>
      </c>
      <c r="I14504" t="s">
        <v>2</v>
      </c>
      <c r="J14504" t="s">
        <v>38</v>
      </c>
      <c r="K14504" s="11">
        <v>14</v>
      </c>
      <c r="L14504" s="12">
        <v>350.28199999999998</v>
      </c>
      <c r="M14504" s="12">
        <v>28.022559999999999</v>
      </c>
      <c r="N14504" s="12">
        <v>31.178000000000001</v>
      </c>
      <c r="O14504" s="13">
        <f t="shared" si="455"/>
        <v>-3.1554400000000022</v>
      </c>
    </row>
    <row r="14505" spans="1:15" x14ac:dyDescent="0.2">
      <c r="A14505" s="4">
        <f t="shared" si="454"/>
        <v>5</v>
      </c>
      <c r="B14505" s="10">
        <v>45610</v>
      </c>
      <c r="C14505" t="s">
        <v>26</v>
      </c>
      <c r="D14505" t="s">
        <v>35</v>
      </c>
      <c r="E14505" t="s">
        <v>71</v>
      </c>
      <c r="H14505" t="s">
        <v>40</v>
      </c>
      <c r="I14505" t="s">
        <v>2</v>
      </c>
      <c r="J14505" t="s">
        <v>87</v>
      </c>
      <c r="K14505" s="11">
        <v>13</v>
      </c>
      <c r="L14505" s="12">
        <v>403.20499999999998</v>
      </c>
      <c r="M14505" s="12">
        <v>32.256399999999999</v>
      </c>
      <c r="N14505" s="12">
        <v>34.238</v>
      </c>
      <c r="O14505" s="13">
        <f t="shared" si="455"/>
        <v>-1.9816000000000003</v>
      </c>
    </row>
    <row r="14506" spans="1:15" x14ac:dyDescent="0.2">
      <c r="A14506" s="4">
        <f t="shared" si="454"/>
        <v>5</v>
      </c>
      <c r="B14506" s="10">
        <v>45610</v>
      </c>
      <c r="C14506" t="s">
        <v>28</v>
      </c>
      <c r="D14506" t="s">
        <v>35</v>
      </c>
      <c r="E14506" t="s">
        <v>71</v>
      </c>
      <c r="H14506" t="s">
        <v>23</v>
      </c>
      <c r="I14506" t="s">
        <v>26</v>
      </c>
      <c r="J14506" t="s">
        <v>38</v>
      </c>
      <c r="K14506" s="11">
        <v>11</v>
      </c>
      <c r="L14506" s="12">
        <v>585.45799999999997</v>
      </c>
      <c r="M14506" s="12">
        <v>46.836639999999996</v>
      </c>
      <c r="N14506" s="12">
        <v>49.894999999999996</v>
      </c>
      <c r="O14506" s="13">
        <f t="shared" si="455"/>
        <v>-3.0583600000000004</v>
      </c>
    </row>
    <row r="14507" spans="1:15" x14ac:dyDescent="0.2">
      <c r="A14507" s="4">
        <f t="shared" si="454"/>
        <v>5</v>
      </c>
      <c r="B14507" s="10">
        <v>45610</v>
      </c>
      <c r="C14507" t="s">
        <v>24</v>
      </c>
      <c r="D14507" t="s">
        <v>35</v>
      </c>
      <c r="E14507" t="s">
        <v>71</v>
      </c>
      <c r="H14507" t="s">
        <v>37</v>
      </c>
      <c r="I14507" t="s">
        <v>2</v>
      </c>
      <c r="J14507" t="s">
        <v>87</v>
      </c>
      <c r="K14507" s="11">
        <v>13</v>
      </c>
      <c r="L14507" s="12">
        <v>556.726</v>
      </c>
      <c r="M14507" s="12">
        <v>44.538080000000001</v>
      </c>
      <c r="N14507" s="12">
        <v>35.639000000000003</v>
      </c>
      <c r="O14507" s="13">
        <f t="shared" si="455"/>
        <v>8.8990799999999979</v>
      </c>
    </row>
    <row r="14508" spans="1:15" x14ac:dyDescent="0.2">
      <c r="A14508" s="4">
        <f t="shared" si="454"/>
        <v>5</v>
      </c>
      <c r="B14508" s="10">
        <v>45610</v>
      </c>
      <c r="C14508" t="s">
        <v>30</v>
      </c>
      <c r="D14508" t="s">
        <v>35</v>
      </c>
      <c r="E14508" t="s">
        <v>71</v>
      </c>
      <c r="F14508" t="s">
        <v>39</v>
      </c>
      <c r="H14508" t="s">
        <v>40</v>
      </c>
      <c r="I14508" t="s">
        <v>26</v>
      </c>
      <c r="J14508" t="s">
        <v>106</v>
      </c>
      <c r="K14508" s="11">
        <v>16</v>
      </c>
      <c r="L14508" s="12">
        <v>6505.2349999999997</v>
      </c>
      <c r="M14508" s="12">
        <v>520.41880000000003</v>
      </c>
      <c r="N14508" s="12">
        <v>95.334000000000003</v>
      </c>
      <c r="O14508" s="13">
        <f t="shared" si="455"/>
        <v>425.08480000000003</v>
      </c>
    </row>
    <row r="14509" spans="1:15" x14ac:dyDescent="0.2">
      <c r="A14509" s="4">
        <f t="shared" si="454"/>
        <v>5</v>
      </c>
      <c r="B14509" s="10">
        <v>45610</v>
      </c>
      <c r="C14509" t="s">
        <v>32</v>
      </c>
      <c r="D14509" t="s">
        <v>35</v>
      </c>
      <c r="E14509" t="s">
        <v>71</v>
      </c>
      <c r="H14509" t="s">
        <v>48</v>
      </c>
      <c r="I14509" t="s">
        <v>2</v>
      </c>
      <c r="J14509" t="s">
        <v>43</v>
      </c>
      <c r="K14509" s="11">
        <v>9</v>
      </c>
      <c r="L14509" s="12">
        <v>666.42200000000003</v>
      </c>
      <c r="M14509" s="12">
        <v>53.313760000000002</v>
      </c>
      <c r="N14509" s="12">
        <v>84.280999999999992</v>
      </c>
      <c r="O14509" s="13">
        <f t="shared" si="455"/>
        <v>-30.96723999999999</v>
      </c>
    </row>
    <row r="14510" spans="1:15" x14ac:dyDescent="0.2">
      <c r="A14510" s="4">
        <f t="shared" si="454"/>
        <v>5</v>
      </c>
      <c r="B14510" s="10">
        <v>45610</v>
      </c>
      <c r="C14510" t="s">
        <v>34</v>
      </c>
      <c r="D14510" t="s">
        <v>35</v>
      </c>
      <c r="E14510" t="s">
        <v>71</v>
      </c>
      <c r="H14510" t="s">
        <v>40</v>
      </c>
      <c r="I14510" t="s">
        <v>24</v>
      </c>
      <c r="J14510" t="s">
        <v>43</v>
      </c>
      <c r="K14510" s="11">
        <v>18</v>
      </c>
      <c r="L14510" s="12">
        <v>790.6</v>
      </c>
      <c r="M14510" s="12">
        <v>63.248000000000005</v>
      </c>
      <c r="N14510" s="12">
        <v>22.935000000000002</v>
      </c>
      <c r="O14510" s="13">
        <f t="shared" si="455"/>
        <v>40.313000000000002</v>
      </c>
    </row>
    <row r="14511" spans="1:15" x14ac:dyDescent="0.2">
      <c r="A14511" s="4">
        <f t="shared" si="454"/>
        <v>5</v>
      </c>
      <c r="B14511" s="10">
        <v>45610</v>
      </c>
      <c r="C14511" t="s">
        <v>41</v>
      </c>
      <c r="D14511" t="s">
        <v>35</v>
      </c>
      <c r="E14511" t="s">
        <v>71</v>
      </c>
      <c r="H14511" t="s">
        <v>40</v>
      </c>
      <c r="I14511" t="s">
        <v>24</v>
      </c>
      <c r="J14511" t="s">
        <v>43</v>
      </c>
      <c r="K14511" s="11">
        <v>17</v>
      </c>
      <c r="L14511" s="12">
        <v>832.16700000000003</v>
      </c>
      <c r="M14511" s="12">
        <v>66.573360000000008</v>
      </c>
      <c r="N14511" s="12">
        <v>29.372</v>
      </c>
      <c r="O14511" s="13">
        <f t="shared" si="455"/>
        <v>37.201360000000008</v>
      </c>
    </row>
    <row r="14512" spans="1:15" x14ac:dyDescent="0.2">
      <c r="A14512" s="4">
        <f t="shared" si="454"/>
        <v>5</v>
      </c>
      <c r="B14512" s="10">
        <v>45610</v>
      </c>
      <c r="C14512" t="s">
        <v>56</v>
      </c>
      <c r="D14512" t="s">
        <v>35</v>
      </c>
      <c r="E14512" t="s">
        <v>71</v>
      </c>
      <c r="H14512" t="s">
        <v>40</v>
      </c>
      <c r="I14512" t="s">
        <v>28</v>
      </c>
      <c r="J14512" t="s">
        <v>106</v>
      </c>
      <c r="K14512" s="11">
        <v>15</v>
      </c>
      <c r="L14512" s="12">
        <v>833.75</v>
      </c>
      <c r="M14512" s="12">
        <v>66.7</v>
      </c>
      <c r="N14512" s="12">
        <v>48.951999999999998</v>
      </c>
      <c r="O14512" s="13">
        <f t="shared" si="455"/>
        <v>17.748000000000005</v>
      </c>
    </row>
    <row r="14513" spans="1:15" x14ac:dyDescent="0.2">
      <c r="A14513" s="4">
        <f t="shared" si="454"/>
        <v>5</v>
      </c>
      <c r="B14513" s="10">
        <v>45610</v>
      </c>
      <c r="C14513" t="s">
        <v>20</v>
      </c>
      <c r="D14513" t="s">
        <v>35</v>
      </c>
      <c r="E14513" t="s">
        <v>94</v>
      </c>
      <c r="H14513" t="s">
        <v>23</v>
      </c>
      <c r="I14513" t="s">
        <v>26</v>
      </c>
      <c r="J14513" t="s">
        <v>87</v>
      </c>
      <c r="K14513" s="11">
        <v>7</v>
      </c>
      <c r="L14513" s="12">
        <v>274.36200000000002</v>
      </c>
      <c r="M14513" s="12">
        <v>21.948960000000003</v>
      </c>
      <c r="N14513" s="12">
        <v>53.389999999999993</v>
      </c>
      <c r="O14513" s="13">
        <f t="shared" si="455"/>
        <v>-31.44103999999999</v>
      </c>
    </row>
    <row r="14514" spans="1:15" x14ac:dyDescent="0.2">
      <c r="A14514" s="4">
        <f t="shared" si="454"/>
        <v>5</v>
      </c>
      <c r="B14514" s="10">
        <v>45610</v>
      </c>
      <c r="C14514" t="s">
        <v>26</v>
      </c>
      <c r="D14514" t="s">
        <v>35</v>
      </c>
      <c r="E14514" t="s">
        <v>94</v>
      </c>
      <c r="H14514" t="s">
        <v>23</v>
      </c>
      <c r="I14514" t="s">
        <v>2</v>
      </c>
      <c r="J14514" t="s">
        <v>69</v>
      </c>
      <c r="K14514" s="11">
        <v>9</v>
      </c>
      <c r="L14514" s="12">
        <v>353.88499999999999</v>
      </c>
      <c r="M14514" s="12">
        <v>28.3108</v>
      </c>
      <c r="N14514" s="12">
        <v>32.448999999999998</v>
      </c>
      <c r="O14514" s="13">
        <f t="shared" si="455"/>
        <v>-4.1381999999999977</v>
      </c>
    </row>
    <row r="14515" spans="1:15" x14ac:dyDescent="0.2">
      <c r="A14515" s="4">
        <f t="shared" si="454"/>
        <v>5</v>
      </c>
      <c r="B14515" s="10">
        <v>45610</v>
      </c>
      <c r="C14515" t="s">
        <v>28</v>
      </c>
      <c r="D14515" t="s">
        <v>35</v>
      </c>
      <c r="E14515" t="s">
        <v>94</v>
      </c>
      <c r="H14515" t="s">
        <v>40</v>
      </c>
      <c r="I14515" t="s">
        <v>2</v>
      </c>
      <c r="J14515" t="s">
        <v>38</v>
      </c>
      <c r="K14515" s="11">
        <v>8</v>
      </c>
      <c r="L14515" s="12">
        <v>371.12200000000001</v>
      </c>
      <c r="M14515" s="12">
        <v>29.689760000000003</v>
      </c>
      <c r="N14515" s="12">
        <v>33.480000000000004</v>
      </c>
      <c r="O14515" s="13">
        <f t="shared" si="455"/>
        <v>-3.7902400000000007</v>
      </c>
    </row>
    <row r="14516" spans="1:15" x14ac:dyDescent="0.2">
      <c r="A14516" s="4">
        <f t="shared" si="454"/>
        <v>5</v>
      </c>
      <c r="B14516" s="10">
        <v>45610</v>
      </c>
      <c r="C14516" t="s">
        <v>24</v>
      </c>
      <c r="D14516" t="s">
        <v>21</v>
      </c>
      <c r="E14516" t="s">
        <v>94</v>
      </c>
      <c r="H14516" t="s">
        <v>23</v>
      </c>
      <c r="I14516" t="s">
        <v>26</v>
      </c>
      <c r="J14516" t="s">
        <v>27</v>
      </c>
      <c r="K14516" s="11">
        <v>5</v>
      </c>
      <c r="L14516" s="12">
        <v>198.869</v>
      </c>
      <c r="M14516" s="12">
        <v>15.909520000000001</v>
      </c>
      <c r="N14516" s="12">
        <v>33.912000000000006</v>
      </c>
      <c r="O14516" s="13">
        <f t="shared" si="455"/>
        <v>-18.002480000000006</v>
      </c>
    </row>
    <row r="14517" spans="1:15" x14ac:dyDescent="0.2">
      <c r="A14517" s="4">
        <f t="shared" si="454"/>
        <v>5</v>
      </c>
      <c r="B14517" s="10">
        <v>45610</v>
      </c>
      <c r="C14517" t="s">
        <v>30</v>
      </c>
      <c r="D14517" t="s">
        <v>21</v>
      </c>
      <c r="E14517" t="s">
        <v>94</v>
      </c>
      <c r="H14517" t="s">
        <v>23</v>
      </c>
      <c r="I14517" t="s">
        <v>28</v>
      </c>
      <c r="J14517" t="s">
        <v>33</v>
      </c>
      <c r="K14517" s="11">
        <v>6</v>
      </c>
      <c r="L14517" s="12">
        <v>318.97199999999998</v>
      </c>
      <c r="M14517" s="12">
        <v>25.517759999999999</v>
      </c>
      <c r="N14517" s="12">
        <v>29.009</v>
      </c>
      <c r="O14517" s="13">
        <f t="shared" si="455"/>
        <v>-3.4912400000000012</v>
      </c>
    </row>
    <row r="14518" spans="1:15" x14ac:dyDescent="0.2">
      <c r="A14518" s="4">
        <f t="shared" si="454"/>
        <v>5</v>
      </c>
      <c r="B14518" s="10">
        <v>45610</v>
      </c>
      <c r="C14518" t="s">
        <v>32</v>
      </c>
      <c r="D14518" t="s">
        <v>21</v>
      </c>
      <c r="E14518" t="s">
        <v>94</v>
      </c>
      <c r="H14518" t="s">
        <v>23</v>
      </c>
      <c r="I14518" t="s">
        <v>24</v>
      </c>
      <c r="J14518" t="s">
        <v>29</v>
      </c>
      <c r="K14518" s="11">
        <v>9</v>
      </c>
      <c r="L14518" s="12">
        <v>494.13400000000001</v>
      </c>
      <c r="M14518" s="12">
        <v>39.530720000000002</v>
      </c>
      <c r="N14518" s="12">
        <v>28.265999999999998</v>
      </c>
      <c r="O14518" s="13">
        <f t="shared" si="455"/>
        <v>11.264720000000004</v>
      </c>
    </row>
    <row r="14519" spans="1:15" x14ac:dyDescent="0.2">
      <c r="A14519" s="4">
        <f t="shared" si="454"/>
        <v>5</v>
      </c>
      <c r="B14519" s="10">
        <v>45610</v>
      </c>
      <c r="C14519" t="s">
        <v>34</v>
      </c>
      <c r="D14519" t="s">
        <v>21</v>
      </c>
      <c r="E14519" t="s">
        <v>94</v>
      </c>
      <c r="H14519" t="s">
        <v>31</v>
      </c>
      <c r="I14519" t="s">
        <v>2</v>
      </c>
      <c r="J14519" t="s">
        <v>38</v>
      </c>
      <c r="K14519" s="11">
        <v>14</v>
      </c>
      <c r="L14519" s="12">
        <v>499.98599999999999</v>
      </c>
      <c r="M14519" s="12">
        <v>39.99888</v>
      </c>
      <c r="N14519" s="12">
        <v>26.520999999999997</v>
      </c>
      <c r="O14519" s="13">
        <f t="shared" si="455"/>
        <v>13.477880000000003</v>
      </c>
    </row>
    <row r="14520" spans="1:15" x14ac:dyDescent="0.2">
      <c r="A14520" s="4">
        <f t="shared" si="454"/>
        <v>6</v>
      </c>
      <c r="B14520" s="10">
        <v>45611</v>
      </c>
      <c r="C14520" t="s">
        <v>20</v>
      </c>
      <c r="D14520" t="s">
        <v>35</v>
      </c>
      <c r="E14520" t="s">
        <v>80</v>
      </c>
      <c r="H14520" t="s">
        <v>31</v>
      </c>
      <c r="I14520" t="s">
        <v>2</v>
      </c>
      <c r="J14520" t="s">
        <v>38</v>
      </c>
      <c r="K14520" s="11">
        <v>7</v>
      </c>
      <c r="L14520" s="12">
        <v>257.68700000000001</v>
      </c>
      <c r="M14520" s="12">
        <v>20.61496</v>
      </c>
      <c r="N14520" s="12">
        <v>34.785000000000004</v>
      </c>
      <c r="O14520" s="13">
        <f t="shared" si="455"/>
        <v>-14.170040000000004</v>
      </c>
    </row>
    <row r="14521" spans="1:15" x14ac:dyDescent="0.2">
      <c r="A14521" s="4">
        <f t="shared" si="454"/>
        <v>6</v>
      </c>
      <c r="B14521" s="10">
        <v>45611</v>
      </c>
      <c r="C14521" t="s">
        <v>26</v>
      </c>
      <c r="D14521" t="s">
        <v>35</v>
      </c>
      <c r="E14521" t="s">
        <v>80</v>
      </c>
      <c r="H14521" t="s">
        <v>37</v>
      </c>
      <c r="I14521" t="s">
        <v>2</v>
      </c>
      <c r="J14521" t="s">
        <v>87</v>
      </c>
      <c r="K14521" s="11">
        <v>11</v>
      </c>
      <c r="L14521" s="12">
        <v>496.78899999999999</v>
      </c>
      <c r="M14521" s="12">
        <v>39.743119999999998</v>
      </c>
      <c r="N14521" s="12">
        <v>57.552</v>
      </c>
      <c r="O14521" s="13">
        <f t="shared" si="455"/>
        <v>-17.808880000000002</v>
      </c>
    </row>
    <row r="14522" spans="1:15" x14ac:dyDescent="0.2">
      <c r="A14522" s="4">
        <f t="shared" si="454"/>
        <v>6</v>
      </c>
      <c r="B14522" s="10">
        <v>45611</v>
      </c>
      <c r="C14522" t="s">
        <v>28</v>
      </c>
      <c r="D14522" t="s">
        <v>35</v>
      </c>
      <c r="E14522" t="s">
        <v>80</v>
      </c>
      <c r="H14522" t="s">
        <v>37</v>
      </c>
      <c r="I14522" t="s">
        <v>2</v>
      </c>
      <c r="J14522" t="s">
        <v>87</v>
      </c>
      <c r="K14522" s="11">
        <v>10</v>
      </c>
      <c r="L14522" s="12">
        <v>574.84799999999996</v>
      </c>
      <c r="M14522" s="12">
        <v>45.987839999999998</v>
      </c>
      <c r="N14522" s="12">
        <v>59.323</v>
      </c>
      <c r="O14522" s="13">
        <f t="shared" si="455"/>
        <v>-13.335160000000002</v>
      </c>
    </row>
    <row r="14523" spans="1:15" x14ac:dyDescent="0.2">
      <c r="A14523" s="4">
        <f t="shared" si="454"/>
        <v>6</v>
      </c>
      <c r="B14523" s="10">
        <v>45611</v>
      </c>
      <c r="C14523" t="s">
        <v>24</v>
      </c>
      <c r="D14523" t="s">
        <v>35</v>
      </c>
      <c r="E14523" t="s">
        <v>80</v>
      </c>
      <c r="H14523" t="s">
        <v>31</v>
      </c>
      <c r="I14523" t="s">
        <v>28</v>
      </c>
      <c r="J14523" t="s">
        <v>43</v>
      </c>
      <c r="K14523" s="11">
        <v>13</v>
      </c>
      <c r="L14523" s="12">
        <v>570.89099999999996</v>
      </c>
      <c r="M14523" s="12">
        <v>45.671279999999996</v>
      </c>
      <c r="N14523" s="12">
        <v>20.632999999999999</v>
      </c>
      <c r="O14523" s="13">
        <f t="shared" si="455"/>
        <v>25.038279999999997</v>
      </c>
    </row>
    <row r="14524" spans="1:15" x14ac:dyDescent="0.2">
      <c r="A14524" s="4">
        <f t="shared" si="454"/>
        <v>6</v>
      </c>
      <c r="B14524" s="10">
        <v>45611</v>
      </c>
      <c r="C14524" t="s">
        <v>30</v>
      </c>
      <c r="D14524" t="s">
        <v>35</v>
      </c>
      <c r="E14524" t="s">
        <v>80</v>
      </c>
      <c r="H14524" t="s">
        <v>40</v>
      </c>
      <c r="I14524" t="s">
        <v>2</v>
      </c>
      <c r="J14524" t="s">
        <v>38</v>
      </c>
      <c r="K14524" s="11">
        <v>13</v>
      </c>
      <c r="L14524" s="12">
        <v>616.19000000000005</v>
      </c>
      <c r="M14524" s="12">
        <v>49.295200000000008</v>
      </c>
      <c r="N14524" s="12">
        <v>40.696000000000005</v>
      </c>
      <c r="O14524" s="13">
        <f t="shared" si="455"/>
        <v>8.5992000000000033</v>
      </c>
    </row>
    <row r="14525" spans="1:15" x14ac:dyDescent="0.2">
      <c r="A14525" s="4">
        <f t="shared" si="454"/>
        <v>6</v>
      </c>
      <c r="B14525" s="10">
        <v>45611</v>
      </c>
      <c r="C14525" t="s">
        <v>32</v>
      </c>
      <c r="D14525" t="s">
        <v>35</v>
      </c>
      <c r="E14525" t="s">
        <v>80</v>
      </c>
      <c r="H14525" t="s">
        <v>40</v>
      </c>
      <c r="I14525" t="s">
        <v>2</v>
      </c>
      <c r="J14525" t="s">
        <v>38</v>
      </c>
      <c r="K14525" s="11">
        <v>13</v>
      </c>
      <c r="L14525" s="12">
        <v>727.69799999999998</v>
      </c>
      <c r="M14525" s="12">
        <v>58.21584</v>
      </c>
      <c r="N14525" s="12">
        <v>49.433999999999997</v>
      </c>
      <c r="O14525" s="13">
        <f t="shared" si="455"/>
        <v>8.7818400000000025</v>
      </c>
    </row>
    <row r="14526" spans="1:15" x14ac:dyDescent="0.2">
      <c r="A14526" s="4">
        <f t="shared" si="454"/>
        <v>6</v>
      </c>
      <c r="B14526" s="10">
        <v>45611</v>
      </c>
      <c r="C14526" t="s">
        <v>34</v>
      </c>
      <c r="D14526" t="s">
        <v>35</v>
      </c>
      <c r="E14526" t="s">
        <v>80</v>
      </c>
      <c r="H14526" t="s">
        <v>40</v>
      </c>
      <c r="I14526" t="s">
        <v>28</v>
      </c>
      <c r="J14526" t="s">
        <v>43</v>
      </c>
      <c r="K14526" s="11">
        <v>16</v>
      </c>
      <c r="L14526" s="12">
        <v>812.46699999999998</v>
      </c>
      <c r="M14526" s="12">
        <v>64.99736</v>
      </c>
      <c r="N14526" s="12">
        <v>32.378999999999998</v>
      </c>
      <c r="O14526" s="13">
        <f t="shared" si="455"/>
        <v>32.618360000000003</v>
      </c>
    </row>
    <row r="14527" spans="1:15" x14ac:dyDescent="0.2">
      <c r="A14527" s="4">
        <f t="shared" si="454"/>
        <v>6</v>
      </c>
      <c r="B14527" s="10">
        <v>45611</v>
      </c>
      <c r="C14527" t="s">
        <v>41</v>
      </c>
      <c r="D14527" t="s">
        <v>35</v>
      </c>
      <c r="E14527" t="s">
        <v>80</v>
      </c>
      <c r="H14527" t="s">
        <v>40</v>
      </c>
      <c r="I14527" t="s">
        <v>28</v>
      </c>
      <c r="J14527" t="s">
        <v>43</v>
      </c>
      <c r="K14527" s="11">
        <v>16</v>
      </c>
      <c r="L14527" s="12">
        <v>1025.432</v>
      </c>
      <c r="M14527" s="12">
        <v>82.034559999999999</v>
      </c>
      <c r="N14527" s="12">
        <v>34.744999999999997</v>
      </c>
      <c r="O14527" s="13">
        <f t="shared" si="455"/>
        <v>47.289560000000002</v>
      </c>
    </row>
    <row r="14528" spans="1:15" x14ac:dyDescent="0.2">
      <c r="A14528" s="4">
        <f t="shared" si="454"/>
        <v>7</v>
      </c>
      <c r="B14528" s="10">
        <v>45612</v>
      </c>
      <c r="C14528" t="s">
        <v>20</v>
      </c>
      <c r="D14528" t="s">
        <v>21</v>
      </c>
      <c r="E14528" t="s">
        <v>67</v>
      </c>
      <c r="H14528" t="s">
        <v>40</v>
      </c>
      <c r="I14528" t="s">
        <v>2</v>
      </c>
      <c r="J14528" t="s">
        <v>29</v>
      </c>
      <c r="K14528" s="11">
        <v>10</v>
      </c>
      <c r="L14528" s="12">
        <v>422.89499999999998</v>
      </c>
      <c r="M14528" s="12">
        <v>33.831600000000002</v>
      </c>
      <c r="N14528" s="12">
        <v>72.134</v>
      </c>
      <c r="O14528" s="13">
        <f t="shared" si="455"/>
        <v>-38.302399999999999</v>
      </c>
    </row>
    <row r="14529" spans="1:15" x14ac:dyDescent="0.2">
      <c r="A14529" s="4">
        <f t="shared" si="454"/>
        <v>7</v>
      </c>
      <c r="B14529" s="10">
        <v>45612</v>
      </c>
      <c r="C14529" t="s">
        <v>26</v>
      </c>
      <c r="D14529" t="s">
        <v>21</v>
      </c>
      <c r="E14529" t="s">
        <v>67</v>
      </c>
      <c r="H14529" t="s">
        <v>23</v>
      </c>
      <c r="I14529" t="s">
        <v>26</v>
      </c>
      <c r="J14529" t="s">
        <v>27</v>
      </c>
      <c r="K14529" s="11">
        <v>13</v>
      </c>
      <c r="L14529" s="12">
        <v>571.49099999999999</v>
      </c>
      <c r="M14529" s="12">
        <v>45.719279999999998</v>
      </c>
      <c r="N14529" s="12">
        <v>63.800000000000011</v>
      </c>
      <c r="O14529" s="13">
        <f t="shared" si="455"/>
        <v>-18.080720000000014</v>
      </c>
    </row>
    <row r="14530" spans="1:15" x14ac:dyDescent="0.2">
      <c r="A14530" s="4">
        <f t="shared" ref="A14530:A14593" si="456">WEEKDAY(B14530)</f>
        <v>7</v>
      </c>
      <c r="B14530" s="10">
        <v>45612</v>
      </c>
      <c r="C14530" t="s">
        <v>28</v>
      </c>
      <c r="D14530" t="s">
        <v>21</v>
      </c>
      <c r="E14530" t="s">
        <v>67</v>
      </c>
      <c r="H14530" t="s">
        <v>23</v>
      </c>
      <c r="I14530" t="s">
        <v>26</v>
      </c>
      <c r="J14530" t="s">
        <v>45</v>
      </c>
      <c r="K14530" s="11">
        <v>13</v>
      </c>
      <c r="L14530" s="12">
        <v>698.62400000000002</v>
      </c>
      <c r="M14530" s="12">
        <v>55.889920000000004</v>
      </c>
      <c r="N14530" s="12">
        <v>68.899000000000015</v>
      </c>
      <c r="O14530" s="13">
        <f t="shared" si="455"/>
        <v>-13.009080000000012</v>
      </c>
    </row>
    <row r="14531" spans="1:15" x14ac:dyDescent="0.2">
      <c r="A14531" s="4">
        <f t="shared" si="456"/>
        <v>7</v>
      </c>
      <c r="B14531" s="10">
        <v>45612</v>
      </c>
      <c r="C14531" t="s">
        <v>24</v>
      </c>
      <c r="D14531" t="s">
        <v>21</v>
      </c>
      <c r="E14531" t="s">
        <v>67</v>
      </c>
      <c r="H14531" t="s">
        <v>49</v>
      </c>
      <c r="I14531" t="s">
        <v>91</v>
      </c>
      <c r="J14531" t="s">
        <v>38</v>
      </c>
      <c r="K14531" s="11">
        <v>7</v>
      </c>
      <c r="L14531" s="12">
        <v>524.58199999999999</v>
      </c>
      <c r="M14531" s="12">
        <v>41.966560000000001</v>
      </c>
      <c r="N14531" s="12">
        <v>244.11499999999998</v>
      </c>
      <c r="O14531" s="13">
        <f t="shared" si="455"/>
        <v>-202.14843999999999</v>
      </c>
    </row>
    <row r="14532" spans="1:15" x14ac:dyDescent="0.2">
      <c r="A14532" s="4">
        <f t="shared" si="456"/>
        <v>7</v>
      </c>
      <c r="B14532" s="10">
        <v>45612</v>
      </c>
      <c r="C14532" t="s">
        <v>30</v>
      </c>
      <c r="D14532" t="s">
        <v>21</v>
      </c>
      <c r="E14532" t="s">
        <v>67</v>
      </c>
      <c r="H14532" t="s">
        <v>49</v>
      </c>
      <c r="I14532" t="s">
        <v>91</v>
      </c>
      <c r="J14532" t="s">
        <v>38</v>
      </c>
      <c r="K14532" s="11">
        <v>9</v>
      </c>
      <c r="L14532" s="12">
        <v>534.00900000000001</v>
      </c>
      <c r="M14532" s="12">
        <v>42.72072</v>
      </c>
      <c r="N14532" s="12">
        <v>262.95600000000002</v>
      </c>
      <c r="O14532" s="13">
        <f t="shared" si="455"/>
        <v>-220.23528000000002</v>
      </c>
    </row>
    <row r="14533" spans="1:15" x14ac:dyDescent="0.2">
      <c r="A14533" s="4">
        <f t="shared" si="456"/>
        <v>7</v>
      </c>
      <c r="B14533" s="10">
        <v>45612</v>
      </c>
      <c r="C14533" t="s">
        <v>32</v>
      </c>
      <c r="D14533" t="s">
        <v>21</v>
      </c>
      <c r="E14533" t="s">
        <v>67</v>
      </c>
      <c r="F14533" t="s">
        <v>39</v>
      </c>
      <c r="H14533" t="s">
        <v>40</v>
      </c>
      <c r="I14533" t="s">
        <v>2</v>
      </c>
      <c r="J14533" t="s">
        <v>29</v>
      </c>
      <c r="K14533" s="11">
        <v>15</v>
      </c>
      <c r="L14533" s="12">
        <v>6745.6229999999996</v>
      </c>
      <c r="M14533" s="12">
        <v>539.64983999999993</v>
      </c>
      <c r="N14533" s="12">
        <v>117.995</v>
      </c>
      <c r="O14533" s="13">
        <f t="shared" si="455"/>
        <v>421.65483999999992</v>
      </c>
    </row>
    <row r="14534" spans="1:15" x14ac:dyDescent="0.2">
      <c r="A14534" s="4">
        <f t="shared" si="456"/>
        <v>7</v>
      </c>
      <c r="B14534" s="10">
        <v>45612</v>
      </c>
      <c r="C14534" t="s">
        <v>34</v>
      </c>
      <c r="D14534" t="s">
        <v>21</v>
      </c>
      <c r="E14534" t="s">
        <v>67</v>
      </c>
      <c r="H14534" t="s">
        <v>49</v>
      </c>
      <c r="I14534" t="s">
        <v>107</v>
      </c>
      <c r="J14534" t="s">
        <v>29</v>
      </c>
      <c r="K14534" s="11">
        <v>7</v>
      </c>
      <c r="L14534" s="12">
        <v>490.71</v>
      </c>
      <c r="M14534" s="12">
        <v>39.256799999999998</v>
      </c>
      <c r="N14534" s="12">
        <v>446.54699999999997</v>
      </c>
      <c r="O14534" s="13">
        <f t="shared" si="455"/>
        <v>-407.29019999999997</v>
      </c>
    </row>
    <row r="14535" spans="1:15" x14ac:dyDescent="0.2">
      <c r="A14535" s="4">
        <f t="shared" si="456"/>
        <v>7</v>
      </c>
      <c r="B14535" s="10">
        <v>45612</v>
      </c>
      <c r="C14535" t="s">
        <v>41</v>
      </c>
      <c r="D14535" t="s">
        <v>21</v>
      </c>
      <c r="E14535" t="s">
        <v>67</v>
      </c>
      <c r="H14535" t="s">
        <v>40</v>
      </c>
      <c r="I14535" t="s">
        <v>2</v>
      </c>
      <c r="J14535" t="s">
        <v>29</v>
      </c>
      <c r="K14535" s="11">
        <v>18</v>
      </c>
      <c r="L14535" s="12">
        <v>792.64499999999998</v>
      </c>
      <c r="M14535" s="12">
        <v>63.4116</v>
      </c>
      <c r="N14535" s="12">
        <v>72.637</v>
      </c>
      <c r="O14535" s="13">
        <f t="shared" ref="O14535:O14598" si="457">M14535-N14535</f>
        <v>-9.2254000000000005</v>
      </c>
    </row>
    <row r="14536" spans="1:15" x14ac:dyDescent="0.2">
      <c r="A14536" s="4">
        <f t="shared" si="456"/>
        <v>7</v>
      </c>
      <c r="B14536" s="10">
        <v>45612</v>
      </c>
      <c r="C14536" t="s">
        <v>20</v>
      </c>
      <c r="D14536" t="s">
        <v>35</v>
      </c>
      <c r="E14536" t="s">
        <v>88</v>
      </c>
      <c r="H14536" t="s">
        <v>40</v>
      </c>
      <c r="I14536" t="s">
        <v>2</v>
      </c>
      <c r="J14536" t="s">
        <v>38</v>
      </c>
      <c r="K14536" s="11">
        <v>14</v>
      </c>
      <c r="L14536" s="12">
        <v>589.86</v>
      </c>
      <c r="M14536" s="12">
        <v>47.188800000000001</v>
      </c>
      <c r="N14536" s="12">
        <v>33.346000000000004</v>
      </c>
      <c r="O14536" s="13">
        <f t="shared" si="457"/>
        <v>13.842799999999997</v>
      </c>
    </row>
    <row r="14537" spans="1:15" x14ac:dyDescent="0.2">
      <c r="A14537" s="4">
        <f t="shared" si="456"/>
        <v>7</v>
      </c>
      <c r="B14537" s="10">
        <v>45612</v>
      </c>
      <c r="C14537" t="s">
        <v>26</v>
      </c>
      <c r="D14537" t="s">
        <v>35</v>
      </c>
      <c r="E14537" t="s">
        <v>88</v>
      </c>
      <c r="H14537" t="s">
        <v>40</v>
      </c>
      <c r="I14537" t="s">
        <v>24</v>
      </c>
      <c r="J14537" t="s">
        <v>43</v>
      </c>
      <c r="K14537" s="11">
        <v>11</v>
      </c>
      <c r="L14537" s="12">
        <v>592.12599999999998</v>
      </c>
      <c r="M14537" s="12">
        <v>47.370080000000002</v>
      </c>
      <c r="N14537" s="12">
        <v>28.504999999999999</v>
      </c>
      <c r="O14537" s="13">
        <f t="shared" si="457"/>
        <v>18.865080000000003</v>
      </c>
    </row>
    <row r="14538" spans="1:15" x14ac:dyDescent="0.2">
      <c r="A14538" s="4">
        <f t="shared" si="456"/>
        <v>7</v>
      </c>
      <c r="B14538" s="10">
        <v>45612</v>
      </c>
      <c r="C14538" t="s">
        <v>28</v>
      </c>
      <c r="D14538" t="s">
        <v>35</v>
      </c>
      <c r="E14538" t="s">
        <v>88</v>
      </c>
      <c r="H14538" t="s">
        <v>23</v>
      </c>
      <c r="I14538" t="s">
        <v>20</v>
      </c>
      <c r="J14538" t="s">
        <v>43</v>
      </c>
      <c r="K14538" s="11">
        <v>6</v>
      </c>
      <c r="L14538" s="12">
        <v>375.73099999999999</v>
      </c>
      <c r="M14538" s="12">
        <v>30.058479999999999</v>
      </c>
      <c r="N14538" s="12">
        <v>53.522000000000006</v>
      </c>
      <c r="O14538" s="13">
        <f t="shared" si="457"/>
        <v>-23.463520000000006</v>
      </c>
    </row>
    <row r="14539" spans="1:15" x14ac:dyDescent="0.2">
      <c r="A14539" s="4">
        <f t="shared" si="456"/>
        <v>7</v>
      </c>
      <c r="B14539" s="10">
        <v>45612</v>
      </c>
      <c r="C14539" t="s">
        <v>24</v>
      </c>
      <c r="D14539" t="s">
        <v>35</v>
      </c>
      <c r="E14539" t="s">
        <v>88</v>
      </c>
      <c r="H14539" t="s">
        <v>40</v>
      </c>
      <c r="I14539" t="s">
        <v>24</v>
      </c>
      <c r="J14539" t="s">
        <v>43</v>
      </c>
      <c r="K14539" s="11">
        <v>15</v>
      </c>
      <c r="L14539" s="12">
        <v>523.66200000000003</v>
      </c>
      <c r="M14539" s="12">
        <v>41.892960000000002</v>
      </c>
      <c r="N14539" s="12">
        <v>25.193000000000001</v>
      </c>
      <c r="O14539" s="13">
        <f t="shared" si="457"/>
        <v>16.699960000000001</v>
      </c>
    </row>
    <row r="14540" spans="1:15" x14ac:dyDescent="0.2">
      <c r="A14540" s="4">
        <f t="shared" si="456"/>
        <v>7</v>
      </c>
      <c r="B14540" s="10">
        <v>45612</v>
      </c>
      <c r="C14540" t="s">
        <v>30</v>
      </c>
      <c r="D14540" t="s">
        <v>35</v>
      </c>
      <c r="E14540" t="s">
        <v>88</v>
      </c>
      <c r="H14540" t="s">
        <v>31</v>
      </c>
      <c r="I14540" t="s">
        <v>2</v>
      </c>
      <c r="J14540" t="s">
        <v>87</v>
      </c>
      <c r="K14540" s="11">
        <v>13</v>
      </c>
      <c r="L14540" s="12">
        <v>503.52699999999999</v>
      </c>
      <c r="M14540" s="12">
        <v>40.282159999999998</v>
      </c>
      <c r="N14540" s="12">
        <v>22.882999999999999</v>
      </c>
      <c r="O14540" s="13">
        <f t="shared" si="457"/>
        <v>17.399159999999998</v>
      </c>
    </row>
    <row r="14541" spans="1:15" x14ac:dyDescent="0.2">
      <c r="A14541" s="4">
        <f t="shared" si="456"/>
        <v>7</v>
      </c>
      <c r="B14541" s="10">
        <v>45612</v>
      </c>
      <c r="C14541" t="s">
        <v>32</v>
      </c>
      <c r="D14541" t="s">
        <v>35</v>
      </c>
      <c r="E14541" t="s">
        <v>88</v>
      </c>
      <c r="H14541" t="s">
        <v>23</v>
      </c>
      <c r="I14541" t="s">
        <v>24</v>
      </c>
      <c r="J14541" t="s">
        <v>43</v>
      </c>
      <c r="K14541" s="11">
        <v>9</v>
      </c>
      <c r="L14541" s="12">
        <v>295.03399999999999</v>
      </c>
      <c r="M14541" s="12">
        <v>23.602720000000001</v>
      </c>
      <c r="N14541" s="12">
        <v>22.341999999999999</v>
      </c>
      <c r="O14541" s="13">
        <f t="shared" si="457"/>
        <v>1.2607200000000027</v>
      </c>
    </row>
    <row r="14542" spans="1:15" x14ac:dyDescent="0.2">
      <c r="A14542" s="4">
        <f t="shared" si="456"/>
        <v>7</v>
      </c>
      <c r="B14542" s="10">
        <v>45612</v>
      </c>
      <c r="C14542" t="s">
        <v>34</v>
      </c>
      <c r="D14542" t="s">
        <v>35</v>
      </c>
      <c r="E14542" t="s">
        <v>88</v>
      </c>
      <c r="H14542" t="s">
        <v>31</v>
      </c>
      <c r="I14542" t="s">
        <v>24</v>
      </c>
      <c r="J14542" t="s">
        <v>106</v>
      </c>
      <c r="K14542" s="11">
        <v>12</v>
      </c>
      <c r="L14542" s="12">
        <v>289.69499999999999</v>
      </c>
      <c r="M14542" s="12">
        <v>23.175599999999999</v>
      </c>
      <c r="N14542" s="12">
        <v>19.900000000000002</v>
      </c>
      <c r="O14542" s="13">
        <f t="shared" si="457"/>
        <v>3.2755999999999972</v>
      </c>
    </row>
    <row r="14543" spans="1:15" x14ac:dyDescent="0.2">
      <c r="A14543" s="4">
        <f t="shared" si="456"/>
        <v>7</v>
      </c>
      <c r="B14543" s="10">
        <v>45612</v>
      </c>
      <c r="C14543" t="s">
        <v>41</v>
      </c>
      <c r="D14543" t="s">
        <v>35</v>
      </c>
      <c r="E14543" t="s">
        <v>88</v>
      </c>
      <c r="H14543" t="s">
        <v>40</v>
      </c>
      <c r="I14543" t="s">
        <v>24</v>
      </c>
      <c r="J14543" t="s">
        <v>43</v>
      </c>
      <c r="K14543" s="11">
        <v>14</v>
      </c>
      <c r="L14543" s="12">
        <v>331.512</v>
      </c>
      <c r="M14543" s="12">
        <v>26.520960000000002</v>
      </c>
      <c r="N14543" s="12">
        <v>21.905000000000001</v>
      </c>
      <c r="O14543" s="13">
        <f t="shared" si="457"/>
        <v>4.6159600000000012</v>
      </c>
    </row>
    <row r="14544" spans="1:15" x14ac:dyDescent="0.2">
      <c r="A14544" s="4">
        <f t="shared" si="456"/>
        <v>1</v>
      </c>
      <c r="B14544" s="10">
        <v>45613</v>
      </c>
      <c r="C14544" t="s">
        <v>20</v>
      </c>
      <c r="D14544" t="s">
        <v>21</v>
      </c>
      <c r="E14544" t="s">
        <v>67</v>
      </c>
      <c r="H14544" t="s">
        <v>48</v>
      </c>
      <c r="I14544" t="s">
        <v>2</v>
      </c>
      <c r="J14544" t="s">
        <v>43</v>
      </c>
      <c r="K14544" s="11">
        <v>10</v>
      </c>
      <c r="L14544" s="12">
        <v>561.88499999999999</v>
      </c>
      <c r="M14544" s="12">
        <v>44.950800000000001</v>
      </c>
      <c r="N14544" s="12">
        <v>108.63799999999998</v>
      </c>
      <c r="O14544" s="13">
        <f t="shared" si="457"/>
        <v>-63.687199999999976</v>
      </c>
    </row>
    <row r="14545" spans="1:15" x14ac:dyDescent="0.2">
      <c r="A14545" s="4">
        <f t="shared" si="456"/>
        <v>1</v>
      </c>
      <c r="B14545" s="10">
        <v>45613</v>
      </c>
      <c r="C14545" t="s">
        <v>26</v>
      </c>
      <c r="D14545" t="s">
        <v>21</v>
      </c>
      <c r="E14545" t="s">
        <v>67</v>
      </c>
      <c r="H14545" t="s">
        <v>49</v>
      </c>
      <c r="I14545" t="s">
        <v>50</v>
      </c>
      <c r="J14545" t="s">
        <v>33</v>
      </c>
      <c r="K14545" s="11">
        <v>9</v>
      </c>
      <c r="L14545" s="12">
        <v>450.47500000000002</v>
      </c>
      <c r="M14545" s="12">
        <v>36.038000000000004</v>
      </c>
      <c r="N14545" s="12">
        <v>165.58799999999999</v>
      </c>
      <c r="O14545" s="13">
        <f t="shared" si="457"/>
        <v>-129.54999999999998</v>
      </c>
    </row>
    <row r="14546" spans="1:15" x14ac:dyDescent="0.2">
      <c r="A14546" s="4">
        <f t="shared" si="456"/>
        <v>1</v>
      </c>
      <c r="B14546" s="10">
        <v>45613</v>
      </c>
      <c r="C14546" t="s">
        <v>28</v>
      </c>
      <c r="D14546" t="s">
        <v>21</v>
      </c>
      <c r="E14546" t="s">
        <v>67</v>
      </c>
      <c r="H14546" t="s">
        <v>49</v>
      </c>
      <c r="I14546" t="s">
        <v>107</v>
      </c>
      <c r="J14546" t="s">
        <v>38</v>
      </c>
      <c r="K14546" s="11">
        <v>8</v>
      </c>
      <c r="L14546" s="12">
        <v>548.02</v>
      </c>
      <c r="M14546" s="12">
        <v>43.8416</v>
      </c>
      <c r="N14546" s="12">
        <v>316.69600000000003</v>
      </c>
      <c r="O14546" s="13">
        <f t="shared" si="457"/>
        <v>-272.85440000000006</v>
      </c>
    </row>
    <row r="14547" spans="1:15" x14ac:dyDescent="0.2">
      <c r="A14547" s="4">
        <f t="shared" si="456"/>
        <v>1</v>
      </c>
      <c r="B14547" s="10">
        <v>45613</v>
      </c>
      <c r="C14547" t="s">
        <v>24</v>
      </c>
      <c r="D14547" t="s">
        <v>21</v>
      </c>
      <c r="E14547" t="s">
        <v>67</v>
      </c>
      <c r="H14547" t="s">
        <v>49</v>
      </c>
      <c r="I14547" t="s">
        <v>107</v>
      </c>
      <c r="J14547" t="s">
        <v>27</v>
      </c>
      <c r="K14547" s="11">
        <v>11</v>
      </c>
      <c r="L14547" s="12">
        <v>811.11199999999997</v>
      </c>
      <c r="M14547" s="12">
        <v>64.888959999999997</v>
      </c>
      <c r="N14547" s="12">
        <v>411.8</v>
      </c>
      <c r="O14547" s="13">
        <f t="shared" si="457"/>
        <v>-346.91104000000001</v>
      </c>
    </row>
    <row r="14548" spans="1:15" x14ac:dyDescent="0.2">
      <c r="A14548" s="4">
        <f t="shared" si="456"/>
        <v>1</v>
      </c>
      <c r="B14548" s="10">
        <v>45613</v>
      </c>
      <c r="C14548" t="s">
        <v>30</v>
      </c>
      <c r="D14548" t="s">
        <v>21</v>
      </c>
      <c r="E14548" t="s">
        <v>67</v>
      </c>
      <c r="H14548" t="s">
        <v>95</v>
      </c>
      <c r="I14548" t="s">
        <v>2</v>
      </c>
      <c r="J14548" t="s">
        <v>38</v>
      </c>
      <c r="K14548" s="11">
        <v>16</v>
      </c>
      <c r="L14548" s="12">
        <v>733.21400000000006</v>
      </c>
      <c r="M14548" s="12">
        <v>58.657120000000006</v>
      </c>
      <c r="N14548" s="12">
        <v>136.79300000000001</v>
      </c>
      <c r="O14548" s="13">
        <f t="shared" si="457"/>
        <v>-78.13588</v>
      </c>
    </row>
    <row r="14549" spans="1:15" x14ac:dyDescent="0.2">
      <c r="A14549" s="4">
        <f t="shared" si="456"/>
        <v>1</v>
      </c>
      <c r="B14549" s="10">
        <v>45613</v>
      </c>
      <c r="C14549" t="s">
        <v>32</v>
      </c>
      <c r="D14549" t="s">
        <v>21</v>
      </c>
      <c r="E14549" t="s">
        <v>67</v>
      </c>
      <c r="H14549" t="s">
        <v>49</v>
      </c>
      <c r="I14549" t="s">
        <v>107</v>
      </c>
      <c r="J14549" t="s">
        <v>29</v>
      </c>
      <c r="K14549" s="11">
        <v>8</v>
      </c>
      <c r="L14549" s="12">
        <v>812.73099999999999</v>
      </c>
      <c r="M14549" s="12">
        <v>65.018479999999997</v>
      </c>
      <c r="N14549" s="12">
        <v>624.25400000000002</v>
      </c>
      <c r="O14549" s="13">
        <f t="shared" si="457"/>
        <v>-559.23552000000007</v>
      </c>
    </row>
    <row r="14550" spans="1:15" x14ac:dyDescent="0.2">
      <c r="A14550" s="4">
        <f t="shared" si="456"/>
        <v>1</v>
      </c>
      <c r="B14550" s="10">
        <v>45613</v>
      </c>
      <c r="C14550" t="s">
        <v>34</v>
      </c>
      <c r="D14550" t="s">
        <v>21</v>
      </c>
      <c r="E14550" t="s">
        <v>67</v>
      </c>
      <c r="H14550" t="s">
        <v>40</v>
      </c>
      <c r="I14550" t="s">
        <v>2</v>
      </c>
      <c r="J14550" t="s">
        <v>29</v>
      </c>
      <c r="K14550" s="11">
        <v>15</v>
      </c>
      <c r="L14550" s="12">
        <v>741.41800000000001</v>
      </c>
      <c r="M14550" s="12">
        <v>59.31344</v>
      </c>
      <c r="N14550" s="12">
        <v>125.947</v>
      </c>
      <c r="O14550" s="13">
        <f t="shared" si="457"/>
        <v>-66.633560000000003</v>
      </c>
    </row>
    <row r="14551" spans="1:15" x14ac:dyDescent="0.2">
      <c r="A14551" s="4">
        <f t="shared" si="456"/>
        <v>1</v>
      </c>
      <c r="B14551" s="10">
        <v>45613</v>
      </c>
      <c r="C14551" t="s">
        <v>20</v>
      </c>
      <c r="D14551" t="s">
        <v>35</v>
      </c>
      <c r="E14551" t="s">
        <v>98</v>
      </c>
      <c r="H14551" t="s">
        <v>31</v>
      </c>
      <c r="I14551" t="s">
        <v>2</v>
      </c>
      <c r="J14551" t="s">
        <v>38</v>
      </c>
      <c r="K14551" s="11">
        <v>8</v>
      </c>
      <c r="L14551" s="12">
        <v>295.70400000000001</v>
      </c>
      <c r="M14551" s="12">
        <v>23.656320000000001</v>
      </c>
      <c r="N14551" s="12">
        <v>20.797000000000001</v>
      </c>
      <c r="O14551" s="13">
        <f t="shared" si="457"/>
        <v>2.8593200000000003</v>
      </c>
    </row>
    <row r="14552" spans="1:15" x14ac:dyDescent="0.2">
      <c r="A14552" s="4">
        <f t="shared" si="456"/>
        <v>1</v>
      </c>
      <c r="B14552" s="10">
        <v>45613</v>
      </c>
      <c r="C14552" t="s">
        <v>26</v>
      </c>
      <c r="D14552" t="s">
        <v>35</v>
      </c>
      <c r="E14552" t="s">
        <v>98</v>
      </c>
      <c r="H14552" t="s">
        <v>37</v>
      </c>
      <c r="I14552" t="s">
        <v>2</v>
      </c>
      <c r="J14552" t="s">
        <v>38</v>
      </c>
      <c r="K14552" s="11">
        <v>10</v>
      </c>
      <c r="L14552" s="12">
        <v>445.62900000000002</v>
      </c>
      <c r="M14552" s="12">
        <v>35.650320000000001</v>
      </c>
      <c r="N14552" s="12">
        <v>21.849999999999998</v>
      </c>
      <c r="O14552" s="13">
        <f t="shared" si="457"/>
        <v>13.800320000000003</v>
      </c>
    </row>
    <row r="14553" spans="1:15" x14ac:dyDescent="0.2">
      <c r="A14553" s="4">
        <f t="shared" si="456"/>
        <v>1</v>
      </c>
      <c r="B14553" s="10">
        <v>45613</v>
      </c>
      <c r="C14553" t="s">
        <v>28</v>
      </c>
      <c r="D14553" t="s">
        <v>35</v>
      </c>
      <c r="E14553" t="s">
        <v>98</v>
      </c>
      <c r="H14553" t="s">
        <v>40</v>
      </c>
      <c r="I14553" t="s">
        <v>2</v>
      </c>
      <c r="J14553" t="s">
        <v>38</v>
      </c>
      <c r="K14553" s="11">
        <v>14</v>
      </c>
      <c r="L14553" s="12">
        <v>519.93100000000004</v>
      </c>
      <c r="M14553" s="12">
        <v>41.594480000000004</v>
      </c>
      <c r="N14553" s="12">
        <v>38.997999999999998</v>
      </c>
      <c r="O14553" s="13">
        <f t="shared" si="457"/>
        <v>2.5964800000000068</v>
      </c>
    </row>
    <row r="14554" spans="1:15" x14ac:dyDescent="0.2">
      <c r="A14554" s="4">
        <f t="shared" si="456"/>
        <v>1</v>
      </c>
      <c r="B14554" s="10">
        <v>45613</v>
      </c>
      <c r="C14554" t="s">
        <v>24</v>
      </c>
      <c r="D14554" t="s">
        <v>35</v>
      </c>
      <c r="E14554" t="s">
        <v>98</v>
      </c>
      <c r="H14554" t="s">
        <v>40</v>
      </c>
      <c r="I14554" t="s">
        <v>2</v>
      </c>
      <c r="J14554" t="s">
        <v>38</v>
      </c>
      <c r="K14554" s="11">
        <v>12</v>
      </c>
      <c r="L14554" s="12">
        <v>654.53899999999999</v>
      </c>
      <c r="M14554" s="12">
        <v>52.363120000000002</v>
      </c>
      <c r="N14554" s="12">
        <v>39.313000000000002</v>
      </c>
      <c r="O14554" s="13">
        <f t="shared" si="457"/>
        <v>13.05012</v>
      </c>
    </row>
    <row r="14555" spans="1:15" x14ac:dyDescent="0.2">
      <c r="A14555" s="4">
        <f t="shared" si="456"/>
        <v>1</v>
      </c>
      <c r="B14555" s="10">
        <v>45613</v>
      </c>
      <c r="C14555" t="s">
        <v>30</v>
      </c>
      <c r="D14555" t="s">
        <v>35</v>
      </c>
      <c r="E14555" t="s">
        <v>98</v>
      </c>
      <c r="H14555" t="s">
        <v>40</v>
      </c>
      <c r="I14555" t="s">
        <v>24</v>
      </c>
      <c r="J14555" t="s">
        <v>43</v>
      </c>
      <c r="K14555" s="11">
        <v>15</v>
      </c>
      <c r="L14555" s="12">
        <v>609.37699999999995</v>
      </c>
      <c r="M14555" s="12">
        <v>48.750159999999994</v>
      </c>
      <c r="N14555" s="12">
        <v>23.685000000000002</v>
      </c>
      <c r="O14555" s="13">
        <f t="shared" si="457"/>
        <v>25.065159999999992</v>
      </c>
    </row>
    <row r="14556" spans="1:15" x14ac:dyDescent="0.2">
      <c r="A14556" s="4">
        <f t="shared" si="456"/>
        <v>1</v>
      </c>
      <c r="B14556" s="10">
        <v>45613</v>
      </c>
      <c r="C14556" t="s">
        <v>32</v>
      </c>
      <c r="D14556" t="s">
        <v>35</v>
      </c>
      <c r="E14556" t="s">
        <v>98</v>
      </c>
      <c r="F14556" t="s">
        <v>70</v>
      </c>
      <c r="H14556" t="s">
        <v>40</v>
      </c>
      <c r="I14556" t="s">
        <v>24</v>
      </c>
      <c r="J14556" t="s">
        <v>43</v>
      </c>
      <c r="K14556" s="11">
        <v>16</v>
      </c>
      <c r="L14556" s="12">
        <v>18.236000000000001</v>
      </c>
      <c r="M14556" s="12">
        <v>1.4588800000000002</v>
      </c>
      <c r="N14556" s="12">
        <v>25.704000000000001</v>
      </c>
      <c r="O14556" s="13">
        <f t="shared" si="457"/>
        <v>-24.24512</v>
      </c>
    </row>
    <row r="14557" spans="1:15" x14ac:dyDescent="0.2">
      <c r="A14557" s="4">
        <f t="shared" si="456"/>
        <v>1</v>
      </c>
      <c r="B14557" s="10">
        <v>45613</v>
      </c>
      <c r="C14557" t="s">
        <v>34</v>
      </c>
      <c r="D14557" t="s">
        <v>21</v>
      </c>
      <c r="E14557" t="s">
        <v>98</v>
      </c>
      <c r="F14557" t="s">
        <v>70</v>
      </c>
      <c r="H14557" t="s">
        <v>23</v>
      </c>
      <c r="I14557" t="s">
        <v>28</v>
      </c>
      <c r="J14557" t="s">
        <v>38</v>
      </c>
      <c r="K14557" s="11">
        <v>9</v>
      </c>
      <c r="L14557" s="12">
        <v>12.788</v>
      </c>
      <c r="M14557" s="12">
        <v>1.0230399999999999</v>
      </c>
      <c r="N14557" s="12">
        <v>33.933</v>
      </c>
      <c r="O14557" s="13">
        <f t="shared" si="457"/>
        <v>-32.909959999999998</v>
      </c>
    </row>
    <row r="14558" spans="1:15" x14ac:dyDescent="0.2">
      <c r="A14558" s="4">
        <f t="shared" si="456"/>
        <v>1</v>
      </c>
      <c r="B14558" s="10">
        <v>45613</v>
      </c>
      <c r="C14558" t="s">
        <v>41</v>
      </c>
      <c r="D14558" t="s">
        <v>21</v>
      </c>
      <c r="E14558" t="s">
        <v>98</v>
      </c>
      <c r="F14558" t="s">
        <v>70</v>
      </c>
      <c r="H14558" t="s">
        <v>23</v>
      </c>
      <c r="I14558" t="s">
        <v>28</v>
      </c>
      <c r="J14558" t="s">
        <v>33</v>
      </c>
      <c r="K14558" s="11">
        <v>6</v>
      </c>
      <c r="L14558" s="12">
        <v>4.452</v>
      </c>
      <c r="M14558" s="12">
        <v>0.35615999999999998</v>
      </c>
      <c r="N14558" s="12">
        <v>19.944999999999997</v>
      </c>
      <c r="O14558" s="13">
        <f t="shared" si="457"/>
        <v>-19.588839999999998</v>
      </c>
    </row>
    <row r="14559" spans="1:15" x14ac:dyDescent="0.2">
      <c r="A14559" s="4">
        <f t="shared" si="456"/>
        <v>1</v>
      </c>
      <c r="B14559" s="10">
        <v>45613</v>
      </c>
      <c r="C14559" t="s">
        <v>20</v>
      </c>
      <c r="D14559" t="s">
        <v>35</v>
      </c>
      <c r="E14559" t="s">
        <v>73</v>
      </c>
      <c r="H14559" t="s">
        <v>37</v>
      </c>
      <c r="I14559" t="s">
        <v>2</v>
      </c>
      <c r="J14559" t="s">
        <v>87</v>
      </c>
      <c r="K14559" s="11">
        <v>11</v>
      </c>
      <c r="L14559" s="12">
        <v>665.15899999999999</v>
      </c>
      <c r="M14559" s="12">
        <v>53.212719999999997</v>
      </c>
      <c r="N14559" s="12">
        <v>44.391999999999996</v>
      </c>
      <c r="O14559" s="13">
        <f t="shared" si="457"/>
        <v>8.8207200000000014</v>
      </c>
    </row>
    <row r="14560" spans="1:15" x14ac:dyDescent="0.2">
      <c r="A14560" s="4">
        <f t="shared" si="456"/>
        <v>1</v>
      </c>
      <c r="B14560" s="10">
        <v>45613</v>
      </c>
      <c r="C14560" t="s">
        <v>26</v>
      </c>
      <c r="D14560" t="s">
        <v>35</v>
      </c>
      <c r="E14560" t="s">
        <v>73</v>
      </c>
      <c r="H14560" t="s">
        <v>40</v>
      </c>
      <c r="I14560" t="s">
        <v>2</v>
      </c>
      <c r="J14560" t="s">
        <v>38</v>
      </c>
      <c r="K14560" s="11">
        <v>10</v>
      </c>
      <c r="L14560" s="12">
        <v>482.31400000000002</v>
      </c>
      <c r="M14560" s="12">
        <v>38.585120000000003</v>
      </c>
      <c r="N14560" s="12">
        <v>35.829000000000001</v>
      </c>
      <c r="O14560" s="13">
        <f t="shared" si="457"/>
        <v>2.7561200000000028</v>
      </c>
    </row>
    <row r="14561" spans="1:15" x14ac:dyDescent="0.2">
      <c r="A14561" s="4">
        <f t="shared" si="456"/>
        <v>1</v>
      </c>
      <c r="B14561" s="10">
        <v>45613</v>
      </c>
      <c r="C14561" t="s">
        <v>28</v>
      </c>
      <c r="D14561" t="s">
        <v>35</v>
      </c>
      <c r="E14561" t="s">
        <v>73</v>
      </c>
      <c r="H14561" t="s">
        <v>31</v>
      </c>
      <c r="I14561" t="s">
        <v>24</v>
      </c>
      <c r="J14561" t="s">
        <v>43</v>
      </c>
      <c r="K14561" s="11">
        <v>8</v>
      </c>
      <c r="L14561" s="12">
        <v>390.947</v>
      </c>
      <c r="M14561" s="12">
        <v>31.275760000000002</v>
      </c>
      <c r="N14561" s="12">
        <v>23.544999999999998</v>
      </c>
      <c r="O14561" s="13">
        <f t="shared" si="457"/>
        <v>7.7307600000000036</v>
      </c>
    </row>
    <row r="14562" spans="1:15" x14ac:dyDescent="0.2">
      <c r="A14562" s="4">
        <f t="shared" si="456"/>
        <v>1</v>
      </c>
      <c r="B14562" s="10">
        <v>45613</v>
      </c>
      <c r="C14562" t="s">
        <v>24</v>
      </c>
      <c r="D14562" t="s">
        <v>35</v>
      </c>
      <c r="E14562" t="s">
        <v>73</v>
      </c>
      <c r="H14562" t="s">
        <v>23</v>
      </c>
      <c r="I14562" t="s">
        <v>2</v>
      </c>
      <c r="J14562" t="s">
        <v>93</v>
      </c>
      <c r="K14562" s="11">
        <v>11</v>
      </c>
      <c r="L14562" s="12">
        <v>501.07</v>
      </c>
      <c r="M14562" s="12">
        <v>40.085599999999999</v>
      </c>
      <c r="N14562" s="12">
        <v>39.548999999999999</v>
      </c>
      <c r="O14562" s="13">
        <f t="shared" si="457"/>
        <v>0.53659999999999997</v>
      </c>
    </row>
    <row r="14563" spans="1:15" x14ac:dyDescent="0.2">
      <c r="A14563" s="4">
        <f t="shared" si="456"/>
        <v>1</v>
      </c>
      <c r="B14563" s="10">
        <v>45613</v>
      </c>
      <c r="C14563" t="s">
        <v>30</v>
      </c>
      <c r="D14563" t="s">
        <v>35</v>
      </c>
      <c r="E14563" t="s">
        <v>73</v>
      </c>
      <c r="H14563" t="s">
        <v>40</v>
      </c>
      <c r="I14563" t="s">
        <v>28</v>
      </c>
      <c r="J14563" t="s">
        <v>43</v>
      </c>
      <c r="K14563" s="11">
        <v>8</v>
      </c>
      <c r="L14563" s="12">
        <v>329.10599999999999</v>
      </c>
      <c r="M14563" s="12">
        <v>26.328479999999999</v>
      </c>
      <c r="N14563" s="12">
        <v>31.478000000000002</v>
      </c>
      <c r="O14563" s="13">
        <f t="shared" si="457"/>
        <v>-5.1495200000000025</v>
      </c>
    </row>
    <row r="14564" spans="1:15" x14ac:dyDescent="0.2">
      <c r="A14564" s="4">
        <f t="shared" si="456"/>
        <v>1</v>
      </c>
      <c r="B14564" s="10">
        <v>45613</v>
      </c>
      <c r="C14564" t="s">
        <v>32</v>
      </c>
      <c r="D14564" t="s">
        <v>35</v>
      </c>
      <c r="E14564" t="s">
        <v>73</v>
      </c>
      <c r="H14564" t="s">
        <v>23</v>
      </c>
      <c r="I14564" t="s">
        <v>2</v>
      </c>
      <c r="J14564" t="s">
        <v>143</v>
      </c>
      <c r="K14564" s="11">
        <v>10</v>
      </c>
      <c r="L14564" s="12">
        <v>352.137</v>
      </c>
      <c r="M14564" s="12">
        <v>28.170960000000001</v>
      </c>
      <c r="N14564" s="12">
        <v>55.456999999999994</v>
      </c>
      <c r="O14564" s="13">
        <f t="shared" si="457"/>
        <v>-27.286039999999993</v>
      </c>
    </row>
    <row r="14565" spans="1:15" x14ac:dyDescent="0.2">
      <c r="A14565" s="4">
        <f t="shared" si="456"/>
        <v>1</v>
      </c>
      <c r="B14565" s="10">
        <v>45613</v>
      </c>
      <c r="C14565" t="s">
        <v>34</v>
      </c>
      <c r="D14565" t="s">
        <v>35</v>
      </c>
      <c r="E14565" t="s">
        <v>73</v>
      </c>
      <c r="H14565" t="s">
        <v>31</v>
      </c>
      <c r="I14565" t="s">
        <v>2</v>
      </c>
      <c r="J14565" t="s">
        <v>38</v>
      </c>
      <c r="K14565" s="11">
        <v>8</v>
      </c>
      <c r="L14565" s="12">
        <v>248.97499999999999</v>
      </c>
      <c r="M14565" s="12">
        <v>19.917999999999999</v>
      </c>
      <c r="N14565" s="12">
        <v>23.728999999999999</v>
      </c>
      <c r="O14565" s="13">
        <f t="shared" si="457"/>
        <v>-3.8109999999999999</v>
      </c>
    </row>
    <row r="14566" spans="1:15" x14ac:dyDescent="0.2">
      <c r="A14566" s="4">
        <f t="shared" si="456"/>
        <v>1</v>
      </c>
      <c r="B14566" s="10">
        <v>45613</v>
      </c>
      <c r="C14566" t="s">
        <v>41</v>
      </c>
      <c r="D14566" t="s">
        <v>35</v>
      </c>
      <c r="E14566" t="s">
        <v>73</v>
      </c>
      <c r="H14566" t="s">
        <v>23</v>
      </c>
      <c r="I14566" t="s">
        <v>2</v>
      </c>
      <c r="J14566" t="s">
        <v>93</v>
      </c>
      <c r="K14566" s="11">
        <v>8</v>
      </c>
      <c r="L14566" s="12">
        <v>224.61199999999999</v>
      </c>
      <c r="M14566" s="12">
        <v>17.968959999999999</v>
      </c>
      <c r="N14566" s="12">
        <v>39.155000000000001</v>
      </c>
      <c r="O14566" s="13">
        <f t="shared" si="457"/>
        <v>-21.186040000000002</v>
      </c>
    </row>
    <row r="14567" spans="1:15" x14ac:dyDescent="0.2">
      <c r="A14567" s="4">
        <f t="shared" si="456"/>
        <v>2</v>
      </c>
      <c r="B14567" s="10">
        <v>45614</v>
      </c>
      <c r="C14567" t="s">
        <v>20</v>
      </c>
      <c r="D14567" t="s">
        <v>35</v>
      </c>
      <c r="E14567" t="s">
        <v>68</v>
      </c>
      <c r="H14567" t="s">
        <v>23</v>
      </c>
      <c r="I14567" t="s">
        <v>26</v>
      </c>
      <c r="J14567" t="s">
        <v>87</v>
      </c>
      <c r="K14567" s="11">
        <v>5</v>
      </c>
      <c r="L14567" s="12">
        <v>167.636</v>
      </c>
      <c r="M14567" s="12">
        <v>13.410880000000001</v>
      </c>
      <c r="N14567" s="12">
        <v>49.219000000000001</v>
      </c>
      <c r="O14567" s="13">
        <f t="shared" si="457"/>
        <v>-35.808120000000002</v>
      </c>
    </row>
    <row r="14568" spans="1:15" x14ac:dyDescent="0.2">
      <c r="A14568" s="4">
        <f t="shared" si="456"/>
        <v>2</v>
      </c>
      <c r="B14568" s="10">
        <v>45614</v>
      </c>
      <c r="C14568" t="s">
        <v>26</v>
      </c>
      <c r="D14568" t="s">
        <v>35</v>
      </c>
      <c r="E14568" t="s">
        <v>68</v>
      </c>
      <c r="H14568" t="s">
        <v>37</v>
      </c>
      <c r="I14568" t="s">
        <v>2</v>
      </c>
      <c r="J14568" t="s">
        <v>87</v>
      </c>
      <c r="K14568" s="11">
        <v>11</v>
      </c>
      <c r="L14568" s="12">
        <v>350.94099999999997</v>
      </c>
      <c r="M14568" s="12">
        <v>28.075279999999999</v>
      </c>
      <c r="N14568" s="12">
        <v>31.64</v>
      </c>
      <c r="O14568" s="13">
        <f t="shared" si="457"/>
        <v>-3.5647200000000012</v>
      </c>
    </row>
    <row r="14569" spans="1:15" x14ac:dyDescent="0.2">
      <c r="A14569" s="4">
        <f t="shared" si="456"/>
        <v>2</v>
      </c>
      <c r="B14569" s="10">
        <v>45614</v>
      </c>
      <c r="C14569" t="s">
        <v>28</v>
      </c>
      <c r="D14569" t="s">
        <v>35</v>
      </c>
      <c r="E14569" t="s">
        <v>68</v>
      </c>
      <c r="H14569" t="s">
        <v>37</v>
      </c>
      <c r="I14569" t="s">
        <v>2</v>
      </c>
      <c r="J14569" t="s">
        <v>87</v>
      </c>
      <c r="K14569" s="11">
        <v>13</v>
      </c>
      <c r="L14569" s="12">
        <v>407.315</v>
      </c>
      <c r="M14569" s="12">
        <v>32.5852</v>
      </c>
      <c r="N14569" s="12">
        <v>23.82</v>
      </c>
      <c r="O14569" s="13">
        <f t="shared" si="457"/>
        <v>8.7652000000000001</v>
      </c>
    </row>
    <row r="14570" spans="1:15" x14ac:dyDescent="0.2">
      <c r="A14570" s="4">
        <f t="shared" si="456"/>
        <v>2</v>
      </c>
      <c r="B14570" s="10">
        <v>45614</v>
      </c>
      <c r="C14570" t="s">
        <v>24</v>
      </c>
      <c r="D14570" t="s">
        <v>35</v>
      </c>
      <c r="E14570" t="s">
        <v>68</v>
      </c>
      <c r="H14570" t="s">
        <v>40</v>
      </c>
      <c r="I14570" t="s">
        <v>28</v>
      </c>
      <c r="J14570" t="s">
        <v>43</v>
      </c>
      <c r="K14570" s="11">
        <v>8</v>
      </c>
      <c r="L14570" s="12">
        <v>341.58100000000002</v>
      </c>
      <c r="M14570" s="12">
        <v>27.326480000000004</v>
      </c>
      <c r="N14570" s="12">
        <v>32.768999999999998</v>
      </c>
      <c r="O14570" s="13">
        <f t="shared" si="457"/>
        <v>-5.4425199999999947</v>
      </c>
    </row>
    <row r="14571" spans="1:15" x14ac:dyDescent="0.2">
      <c r="A14571" s="4">
        <f t="shared" si="456"/>
        <v>2</v>
      </c>
      <c r="B14571" s="10">
        <v>45614</v>
      </c>
      <c r="C14571" t="s">
        <v>30</v>
      </c>
      <c r="D14571" t="s">
        <v>35</v>
      </c>
      <c r="E14571" t="s">
        <v>68</v>
      </c>
      <c r="H14571" t="s">
        <v>23</v>
      </c>
      <c r="I14571" t="s">
        <v>20</v>
      </c>
      <c r="J14571" t="s">
        <v>38</v>
      </c>
      <c r="K14571" s="11">
        <v>10</v>
      </c>
      <c r="L14571" s="12">
        <v>523.68200000000002</v>
      </c>
      <c r="M14571" s="12">
        <v>41.894560000000006</v>
      </c>
      <c r="N14571" s="12">
        <v>58.732999999999997</v>
      </c>
      <c r="O14571" s="13">
        <f t="shared" si="457"/>
        <v>-16.838439999999991</v>
      </c>
    </row>
    <row r="14572" spans="1:15" x14ac:dyDescent="0.2">
      <c r="A14572" s="4">
        <f t="shared" si="456"/>
        <v>2</v>
      </c>
      <c r="B14572" s="10">
        <v>45614</v>
      </c>
      <c r="C14572" t="s">
        <v>32</v>
      </c>
      <c r="D14572" t="s">
        <v>35</v>
      </c>
      <c r="E14572" t="s">
        <v>68</v>
      </c>
      <c r="H14572" t="s">
        <v>23</v>
      </c>
      <c r="I14572" t="s">
        <v>2</v>
      </c>
      <c r="J14572" t="s">
        <v>38</v>
      </c>
      <c r="K14572" s="11">
        <v>12</v>
      </c>
      <c r="L14572" s="12">
        <v>657.05</v>
      </c>
      <c r="M14572" s="12">
        <v>52.564</v>
      </c>
      <c r="N14572" s="12">
        <v>28.32</v>
      </c>
      <c r="O14572" s="13">
        <f t="shared" si="457"/>
        <v>24.244</v>
      </c>
    </row>
    <row r="14573" spans="1:15" x14ac:dyDescent="0.2">
      <c r="A14573" s="4">
        <f t="shared" si="456"/>
        <v>2</v>
      </c>
      <c r="B14573" s="10">
        <v>45614</v>
      </c>
      <c r="C14573" t="s">
        <v>34</v>
      </c>
      <c r="D14573" t="s">
        <v>21</v>
      </c>
      <c r="E14573" t="s">
        <v>68</v>
      </c>
      <c r="H14573" t="s">
        <v>40</v>
      </c>
      <c r="I14573" t="s">
        <v>2</v>
      </c>
      <c r="J14573" t="s">
        <v>29</v>
      </c>
      <c r="K14573" s="11">
        <v>14</v>
      </c>
      <c r="L14573" s="12">
        <v>524.14</v>
      </c>
      <c r="M14573" s="12">
        <v>41.931199999999997</v>
      </c>
      <c r="N14573" s="12">
        <v>31.514000000000003</v>
      </c>
      <c r="O14573" s="13">
        <f t="shared" si="457"/>
        <v>10.417199999999994</v>
      </c>
    </row>
    <row r="14574" spans="1:15" x14ac:dyDescent="0.2">
      <c r="A14574" s="4">
        <f t="shared" si="456"/>
        <v>2</v>
      </c>
      <c r="B14574" s="10">
        <v>45614</v>
      </c>
      <c r="C14574" t="s">
        <v>41</v>
      </c>
      <c r="D14574" t="s">
        <v>21</v>
      </c>
      <c r="E14574" t="s">
        <v>68</v>
      </c>
      <c r="H14574" t="s">
        <v>23</v>
      </c>
      <c r="I14574" t="s">
        <v>28</v>
      </c>
      <c r="J14574" t="s">
        <v>29</v>
      </c>
      <c r="K14574" s="11">
        <v>9</v>
      </c>
      <c r="L14574" s="12">
        <v>470.327</v>
      </c>
      <c r="M14574" s="12">
        <v>37.626159999999999</v>
      </c>
      <c r="N14574" s="12">
        <v>31.956000000000003</v>
      </c>
      <c r="O14574" s="13">
        <f t="shared" si="457"/>
        <v>5.6701599999999956</v>
      </c>
    </row>
    <row r="14575" spans="1:15" x14ac:dyDescent="0.2">
      <c r="A14575" s="4">
        <f t="shared" si="456"/>
        <v>2</v>
      </c>
      <c r="B14575" s="10">
        <v>45614</v>
      </c>
      <c r="C14575" t="s">
        <v>56</v>
      </c>
      <c r="D14575" t="s">
        <v>21</v>
      </c>
      <c r="E14575" t="s">
        <v>68</v>
      </c>
      <c r="H14575" t="s">
        <v>40</v>
      </c>
      <c r="I14575" t="s">
        <v>2</v>
      </c>
      <c r="J14575" t="s">
        <v>27</v>
      </c>
      <c r="K14575" s="11">
        <v>14</v>
      </c>
      <c r="L14575" s="12">
        <v>554.91399999999999</v>
      </c>
      <c r="M14575" s="12">
        <v>44.393120000000003</v>
      </c>
      <c r="N14575" s="12">
        <v>32.631</v>
      </c>
      <c r="O14575" s="13">
        <f t="shared" si="457"/>
        <v>11.762120000000003</v>
      </c>
    </row>
    <row r="14576" spans="1:15" x14ac:dyDescent="0.2">
      <c r="A14576" s="4">
        <f t="shared" si="456"/>
        <v>2</v>
      </c>
      <c r="B14576" s="10">
        <v>45614</v>
      </c>
      <c r="C14576" t="s">
        <v>20</v>
      </c>
      <c r="D14576" t="s">
        <v>35</v>
      </c>
      <c r="E14576" t="s">
        <v>52</v>
      </c>
      <c r="H14576" t="s">
        <v>40</v>
      </c>
      <c r="I14576" t="s">
        <v>24</v>
      </c>
      <c r="J14576" t="s">
        <v>43</v>
      </c>
      <c r="K14576" s="11">
        <v>14</v>
      </c>
      <c r="L14576" s="12">
        <v>812.99800000000005</v>
      </c>
      <c r="M14576" s="12">
        <v>65.039839999999998</v>
      </c>
      <c r="N14576" s="12">
        <v>27.408000000000001</v>
      </c>
      <c r="O14576" s="13">
        <f t="shared" si="457"/>
        <v>37.631839999999997</v>
      </c>
    </row>
    <row r="14577" spans="1:15" x14ac:dyDescent="0.2">
      <c r="A14577" s="4">
        <f t="shared" si="456"/>
        <v>2</v>
      </c>
      <c r="B14577" s="10">
        <v>45614</v>
      </c>
      <c r="C14577" t="s">
        <v>26</v>
      </c>
      <c r="D14577" t="s">
        <v>35</v>
      </c>
      <c r="E14577" t="s">
        <v>52</v>
      </c>
      <c r="H14577" t="s">
        <v>37</v>
      </c>
      <c r="I14577" t="s">
        <v>2</v>
      </c>
      <c r="J14577" t="s">
        <v>87</v>
      </c>
      <c r="K14577" s="11">
        <v>15</v>
      </c>
      <c r="L14577" s="12">
        <v>778.45600000000002</v>
      </c>
      <c r="M14577" s="12">
        <v>62.276479999999999</v>
      </c>
      <c r="N14577" s="12">
        <v>33.876000000000005</v>
      </c>
      <c r="O14577" s="13">
        <f t="shared" si="457"/>
        <v>28.400479999999995</v>
      </c>
    </row>
    <row r="14578" spans="1:15" x14ac:dyDescent="0.2">
      <c r="A14578" s="4">
        <f t="shared" si="456"/>
        <v>2</v>
      </c>
      <c r="B14578" s="10">
        <v>45614</v>
      </c>
      <c r="C14578" t="s">
        <v>28</v>
      </c>
      <c r="D14578" t="s">
        <v>35</v>
      </c>
      <c r="E14578" t="s">
        <v>52</v>
      </c>
      <c r="H14578" t="s">
        <v>40</v>
      </c>
      <c r="I14578" t="s">
        <v>24</v>
      </c>
      <c r="J14578" t="s">
        <v>43</v>
      </c>
      <c r="K14578" s="11">
        <v>16</v>
      </c>
      <c r="L14578" s="12">
        <v>444.72399999999999</v>
      </c>
      <c r="M14578" s="12">
        <v>35.577919999999999</v>
      </c>
      <c r="N14578" s="12">
        <v>24.279999999999998</v>
      </c>
      <c r="O14578" s="13">
        <f t="shared" si="457"/>
        <v>11.297920000000001</v>
      </c>
    </row>
    <row r="14579" spans="1:15" x14ac:dyDescent="0.2">
      <c r="A14579" s="4">
        <f t="shared" si="456"/>
        <v>2</v>
      </c>
      <c r="B14579" s="10">
        <v>45614</v>
      </c>
      <c r="C14579" t="s">
        <v>24</v>
      </c>
      <c r="D14579" t="s">
        <v>35</v>
      </c>
      <c r="E14579" t="s">
        <v>52</v>
      </c>
      <c r="H14579" t="s">
        <v>37</v>
      </c>
      <c r="I14579" t="s">
        <v>2</v>
      </c>
      <c r="J14579" t="s">
        <v>87</v>
      </c>
      <c r="K14579" s="11">
        <v>12</v>
      </c>
      <c r="L14579" s="12">
        <v>721.94200000000001</v>
      </c>
      <c r="M14579" s="12">
        <v>57.755360000000003</v>
      </c>
      <c r="N14579" s="12">
        <v>45.116999999999997</v>
      </c>
      <c r="O14579" s="13">
        <f t="shared" si="457"/>
        <v>12.638360000000006</v>
      </c>
    </row>
    <row r="14580" spans="1:15" x14ac:dyDescent="0.2">
      <c r="A14580" s="4">
        <f t="shared" si="456"/>
        <v>2</v>
      </c>
      <c r="B14580" s="10">
        <v>45614</v>
      </c>
      <c r="C14580" t="s">
        <v>30</v>
      </c>
      <c r="D14580" t="s">
        <v>35</v>
      </c>
      <c r="E14580" t="s">
        <v>52</v>
      </c>
      <c r="H14580" t="s">
        <v>23</v>
      </c>
      <c r="I14580" t="s">
        <v>28</v>
      </c>
      <c r="J14580" t="s">
        <v>38</v>
      </c>
      <c r="K14580" s="11">
        <v>10</v>
      </c>
      <c r="L14580" s="12">
        <v>501.572</v>
      </c>
      <c r="M14580" s="12">
        <v>40.12576</v>
      </c>
      <c r="N14580" s="12">
        <v>31.388000000000002</v>
      </c>
      <c r="O14580" s="13">
        <f t="shared" si="457"/>
        <v>8.737759999999998</v>
      </c>
    </row>
    <row r="14581" spans="1:15" x14ac:dyDescent="0.2">
      <c r="A14581" s="4">
        <f t="shared" si="456"/>
        <v>2</v>
      </c>
      <c r="B14581" s="10">
        <v>45614</v>
      </c>
      <c r="C14581" t="s">
        <v>32</v>
      </c>
      <c r="D14581" t="s">
        <v>35</v>
      </c>
      <c r="E14581" t="s">
        <v>52</v>
      </c>
      <c r="H14581" t="s">
        <v>40</v>
      </c>
      <c r="I14581" t="s">
        <v>28</v>
      </c>
      <c r="J14581" t="s">
        <v>43</v>
      </c>
      <c r="K14581" s="11">
        <v>10</v>
      </c>
      <c r="L14581" s="12">
        <v>553.63</v>
      </c>
      <c r="M14581" s="12">
        <v>44.290399999999998</v>
      </c>
      <c r="N14581" s="12">
        <v>31.231000000000002</v>
      </c>
      <c r="O14581" s="13">
        <f t="shared" si="457"/>
        <v>13.059399999999997</v>
      </c>
    </row>
    <row r="14582" spans="1:15" x14ac:dyDescent="0.2">
      <c r="A14582" s="4">
        <f t="shared" si="456"/>
        <v>2</v>
      </c>
      <c r="B14582" s="10">
        <v>45614</v>
      </c>
      <c r="C14582" t="s">
        <v>34</v>
      </c>
      <c r="D14582" t="s">
        <v>35</v>
      </c>
      <c r="E14582" t="s">
        <v>52</v>
      </c>
      <c r="H14582" t="s">
        <v>40</v>
      </c>
      <c r="I14582" t="s">
        <v>2</v>
      </c>
      <c r="J14582" t="s">
        <v>38</v>
      </c>
      <c r="K14582" s="11">
        <v>10</v>
      </c>
      <c r="L14582" s="12">
        <v>366.92399999999998</v>
      </c>
      <c r="M14582" s="12">
        <v>29.353919999999999</v>
      </c>
      <c r="N14582" s="12">
        <v>30.290999999999997</v>
      </c>
      <c r="O14582" s="13">
        <f t="shared" si="457"/>
        <v>-0.93707999999999814</v>
      </c>
    </row>
    <row r="14583" spans="1:15" x14ac:dyDescent="0.2">
      <c r="A14583" s="4">
        <f t="shared" si="456"/>
        <v>3</v>
      </c>
      <c r="B14583" s="10">
        <v>45615</v>
      </c>
      <c r="C14583" t="s">
        <v>20</v>
      </c>
      <c r="D14583" t="s">
        <v>35</v>
      </c>
      <c r="E14583" t="s">
        <v>57</v>
      </c>
      <c r="H14583" t="s">
        <v>23</v>
      </c>
      <c r="I14583" t="s">
        <v>26</v>
      </c>
      <c r="J14583" t="s">
        <v>87</v>
      </c>
      <c r="K14583" s="11">
        <v>6</v>
      </c>
      <c r="L14583" s="12">
        <v>216.798</v>
      </c>
      <c r="M14583" s="12">
        <v>17.34384</v>
      </c>
      <c r="N14583" s="12">
        <v>60.585999999999999</v>
      </c>
      <c r="O14583" s="13">
        <f t="shared" si="457"/>
        <v>-43.242159999999998</v>
      </c>
    </row>
    <row r="14584" spans="1:15" x14ac:dyDescent="0.2">
      <c r="A14584" s="4">
        <f t="shared" si="456"/>
        <v>3</v>
      </c>
      <c r="B14584" s="10">
        <v>45615</v>
      </c>
      <c r="C14584" t="s">
        <v>26</v>
      </c>
      <c r="D14584" t="s">
        <v>35</v>
      </c>
      <c r="E14584" t="s">
        <v>57</v>
      </c>
      <c r="H14584" t="s">
        <v>37</v>
      </c>
      <c r="I14584" t="s">
        <v>2</v>
      </c>
      <c r="J14584" t="s">
        <v>87</v>
      </c>
      <c r="K14584" s="11">
        <v>12</v>
      </c>
      <c r="L14584" s="12">
        <v>422.67899999999997</v>
      </c>
      <c r="M14584" s="12">
        <v>33.814319999999995</v>
      </c>
      <c r="N14584" s="12">
        <v>52.277000000000001</v>
      </c>
      <c r="O14584" s="13">
        <f t="shared" si="457"/>
        <v>-18.462680000000006</v>
      </c>
    </row>
    <row r="14585" spans="1:15" x14ac:dyDescent="0.2">
      <c r="A14585" s="4">
        <f t="shared" si="456"/>
        <v>3</v>
      </c>
      <c r="B14585" s="10">
        <v>45615</v>
      </c>
      <c r="C14585" t="s">
        <v>28</v>
      </c>
      <c r="D14585" t="s">
        <v>35</v>
      </c>
      <c r="E14585" t="s">
        <v>57</v>
      </c>
      <c r="H14585" t="s">
        <v>40</v>
      </c>
      <c r="I14585" t="s">
        <v>24</v>
      </c>
      <c r="J14585" t="s">
        <v>106</v>
      </c>
      <c r="K14585" s="11">
        <v>16</v>
      </c>
      <c r="L14585" s="12">
        <v>529.41300000000001</v>
      </c>
      <c r="M14585" s="12">
        <v>42.35304</v>
      </c>
      <c r="N14585" s="12">
        <v>25.495000000000001</v>
      </c>
      <c r="O14585" s="13">
        <f t="shared" si="457"/>
        <v>16.858039999999999</v>
      </c>
    </row>
    <row r="14586" spans="1:15" x14ac:dyDescent="0.2">
      <c r="A14586" s="4">
        <f t="shared" si="456"/>
        <v>3</v>
      </c>
      <c r="B14586" s="10">
        <v>45615</v>
      </c>
      <c r="C14586" t="s">
        <v>24</v>
      </c>
      <c r="D14586" t="s">
        <v>35</v>
      </c>
      <c r="E14586" t="s">
        <v>57</v>
      </c>
      <c r="H14586" t="s">
        <v>37</v>
      </c>
      <c r="I14586" t="s">
        <v>2</v>
      </c>
      <c r="J14586" t="s">
        <v>87</v>
      </c>
      <c r="K14586" s="11">
        <v>15</v>
      </c>
      <c r="L14586" s="12">
        <v>575.178</v>
      </c>
      <c r="M14586" s="12">
        <v>46.014240000000001</v>
      </c>
      <c r="N14586" s="12">
        <v>49.344999999999999</v>
      </c>
      <c r="O14586" s="13">
        <f t="shared" si="457"/>
        <v>-3.3307599999999979</v>
      </c>
    </row>
    <row r="14587" spans="1:15" x14ac:dyDescent="0.2">
      <c r="A14587" s="4">
        <f t="shared" si="456"/>
        <v>3</v>
      </c>
      <c r="B14587" s="10">
        <v>45615</v>
      </c>
      <c r="C14587" t="s">
        <v>30</v>
      </c>
      <c r="D14587" t="s">
        <v>35</v>
      </c>
      <c r="E14587" t="s">
        <v>57</v>
      </c>
      <c r="F14587" t="s">
        <v>39</v>
      </c>
      <c r="H14587" t="s">
        <v>40</v>
      </c>
      <c r="I14587" t="s">
        <v>26</v>
      </c>
      <c r="J14587" t="s">
        <v>106</v>
      </c>
      <c r="K14587" s="11">
        <v>16</v>
      </c>
      <c r="L14587" s="12">
        <v>6176.1790000000001</v>
      </c>
      <c r="M14587" s="12">
        <v>494.09432000000004</v>
      </c>
      <c r="N14587" s="12">
        <v>80.629000000000005</v>
      </c>
      <c r="O14587" s="13">
        <f t="shared" si="457"/>
        <v>413.46532000000002</v>
      </c>
    </row>
    <row r="14588" spans="1:15" x14ac:dyDescent="0.2">
      <c r="A14588" s="4">
        <f t="shared" si="456"/>
        <v>3</v>
      </c>
      <c r="B14588" s="10">
        <v>45615</v>
      </c>
      <c r="C14588" t="s">
        <v>32</v>
      </c>
      <c r="D14588" t="s">
        <v>35</v>
      </c>
      <c r="E14588" t="s">
        <v>57</v>
      </c>
      <c r="H14588" t="s">
        <v>40</v>
      </c>
      <c r="I14588" t="s">
        <v>28</v>
      </c>
      <c r="J14588" t="s">
        <v>106</v>
      </c>
      <c r="K14588" s="11">
        <v>17</v>
      </c>
      <c r="L14588" s="12">
        <v>805.89099999999996</v>
      </c>
      <c r="M14588" s="12">
        <v>64.471279999999993</v>
      </c>
      <c r="N14588" s="12">
        <v>32.508000000000003</v>
      </c>
      <c r="O14588" s="13">
        <f t="shared" si="457"/>
        <v>31.96327999999999</v>
      </c>
    </row>
    <row r="14589" spans="1:15" x14ac:dyDescent="0.2">
      <c r="A14589" s="4">
        <f t="shared" si="456"/>
        <v>3</v>
      </c>
      <c r="B14589" s="10">
        <v>45615</v>
      </c>
      <c r="C14589" t="s">
        <v>34</v>
      </c>
      <c r="D14589" t="s">
        <v>35</v>
      </c>
      <c r="E14589" t="s">
        <v>57</v>
      </c>
      <c r="H14589" t="s">
        <v>31</v>
      </c>
      <c r="I14589" t="s">
        <v>2</v>
      </c>
      <c r="J14589" t="s">
        <v>38</v>
      </c>
      <c r="K14589" s="11">
        <v>14</v>
      </c>
      <c r="L14589" s="12">
        <v>713.02700000000004</v>
      </c>
      <c r="M14589" s="12">
        <v>57.042160000000003</v>
      </c>
      <c r="N14589" s="12">
        <v>24.27</v>
      </c>
      <c r="O14589" s="13">
        <f t="shared" si="457"/>
        <v>32.77216</v>
      </c>
    </row>
    <row r="14590" spans="1:15" x14ac:dyDescent="0.2">
      <c r="A14590" s="4">
        <f t="shared" si="456"/>
        <v>3</v>
      </c>
      <c r="B14590" s="10">
        <v>45615</v>
      </c>
      <c r="C14590" t="s">
        <v>41</v>
      </c>
      <c r="D14590" t="s">
        <v>35</v>
      </c>
      <c r="E14590" t="s">
        <v>57</v>
      </c>
      <c r="H14590" t="s">
        <v>40</v>
      </c>
      <c r="I14590" t="s">
        <v>28</v>
      </c>
      <c r="J14590" t="s">
        <v>106</v>
      </c>
      <c r="K14590" s="11">
        <v>15</v>
      </c>
      <c r="L14590" s="12">
        <v>859.70399999999995</v>
      </c>
      <c r="M14590" s="12">
        <v>68.776319999999998</v>
      </c>
      <c r="N14590" s="12">
        <v>36.045000000000002</v>
      </c>
      <c r="O14590" s="13">
        <f t="shared" si="457"/>
        <v>32.731319999999997</v>
      </c>
    </row>
    <row r="14591" spans="1:15" x14ac:dyDescent="0.2">
      <c r="A14591" s="4">
        <f t="shared" si="456"/>
        <v>3</v>
      </c>
      <c r="B14591" s="10">
        <v>45615</v>
      </c>
      <c r="C14591" t="s">
        <v>56</v>
      </c>
      <c r="D14591" t="s">
        <v>35</v>
      </c>
      <c r="E14591" t="s">
        <v>57</v>
      </c>
      <c r="H14591" t="s">
        <v>40</v>
      </c>
      <c r="I14591" t="s">
        <v>28</v>
      </c>
      <c r="J14591" t="s">
        <v>106</v>
      </c>
      <c r="K14591" s="11">
        <v>17</v>
      </c>
      <c r="L14591" s="12">
        <v>975.21799999999996</v>
      </c>
      <c r="M14591" s="12">
        <v>78.017439999999993</v>
      </c>
      <c r="N14591" s="12">
        <v>41.216999999999992</v>
      </c>
      <c r="O14591" s="13">
        <f t="shared" si="457"/>
        <v>36.800440000000002</v>
      </c>
    </row>
    <row r="14592" spans="1:15" x14ac:dyDescent="0.2">
      <c r="A14592" s="4">
        <f t="shared" si="456"/>
        <v>3</v>
      </c>
      <c r="B14592" s="10">
        <v>45615</v>
      </c>
      <c r="C14592" t="s">
        <v>20</v>
      </c>
      <c r="D14592" t="s">
        <v>35</v>
      </c>
      <c r="E14592" t="s">
        <v>42</v>
      </c>
      <c r="H14592" t="s">
        <v>40</v>
      </c>
      <c r="I14592" t="s">
        <v>24</v>
      </c>
      <c r="J14592" t="s">
        <v>43</v>
      </c>
      <c r="K14592" s="11">
        <v>12</v>
      </c>
      <c r="L14592" s="12">
        <v>667.17499999999995</v>
      </c>
      <c r="M14592" s="12">
        <v>53.373999999999995</v>
      </c>
      <c r="N14592" s="12">
        <v>27.143000000000001</v>
      </c>
      <c r="O14592" s="13">
        <f t="shared" si="457"/>
        <v>26.230999999999995</v>
      </c>
    </row>
    <row r="14593" spans="1:15" x14ac:dyDescent="0.2">
      <c r="A14593" s="4">
        <f t="shared" si="456"/>
        <v>3</v>
      </c>
      <c r="B14593" s="10">
        <v>45615</v>
      </c>
      <c r="C14593" t="s">
        <v>26</v>
      </c>
      <c r="D14593" t="s">
        <v>35</v>
      </c>
      <c r="E14593" t="s">
        <v>42</v>
      </c>
      <c r="H14593" t="s">
        <v>40</v>
      </c>
      <c r="I14593" t="s">
        <v>24</v>
      </c>
      <c r="J14593" t="s">
        <v>43</v>
      </c>
      <c r="K14593" s="11">
        <v>12</v>
      </c>
      <c r="L14593" s="12">
        <v>549.64499999999998</v>
      </c>
      <c r="M14593" s="12">
        <v>43.971600000000002</v>
      </c>
      <c r="N14593" s="12">
        <v>22.550999999999998</v>
      </c>
      <c r="O14593" s="13">
        <f t="shared" si="457"/>
        <v>21.420600000000004</v>
      </c>
    </row>
    <row r="14594" spans="1:15" x14ac:dyDescent="0.2">
      <c r="A14594" s="4">
        <f t="shared" ref="A14594:A14657" si="458">WEEKDAY(B14594)</f>
        <v>3</v>
      </c>
      <c r="B14594" s="10">
        <v>45615</v>
      </c>
      <c r="C14594" t="s">
        <v>28</v>
      </c>
      <c r="D14594" t="s">
        <v>35</v>
      </c>
      <c r="E14594" t="s">
        <v>42</v>
      </c>
      <c r="H14594" t="s">
        <v>31</v>
      </c>
      <c r="I14594" t="s">
        <v>2</v>
      </c>
      <c r="J14594" t="s">
        <v>87</v>
      </c>
      <c r="K14594" s="11">
        <v>12</v>
      </c>
      <c r="L14594" s="12">
        <v>605.59900000000005</v>
      </c>
      <c r="M14594" s="12">
        <v>48.447920000000003</v>
      </c>
      <c r="N14594" s="12">
        <v>24.221999999999998</v>
      </c>
      <c r="O14594" s="13">
        <f t="shared" si="457"/>
        <v>24.225920000000006</v>
      </c>
    </row>
    <row r="14595" spans="1:15" x14ac:dyDescent="0.2">
      <c r="A14595" s="4">
        <f t="shared" si="458"/>
        <v>3</v>
      </c>
      <c r="B14595" s="10">
        <v>45615</v>
      </c>
      <c r="C14595" t="s">
        <v>24</v>
      </c>
      <c r="D14595" t="s">
        <v>35</v>
      </c>
      <c r="E14595" t="s">
        <v>42</v>
      </c>
      <c r="H14595" t="s">
        <v>40</v>
      </c>
      <c r="I14595" t="s">
        <v>2</v>
      </c>
      <c r="J14595" t="s">
        <v>38</v>
      </c>
      <c r="K14595" s="11">
        <v>10</v>
      </c>
      <c r="L14595" s="12">
        <v>633.09</v>
      </c>
      <c r="M14595" s="12">
        <v>50.647200000000005</v>
      </c>
      <c r="N14595" s="12">
        <v>38.761000000000003</v>
      </c>
      <c r="O14595" s="13">
        <f t="shared" si="457"/>
        <v>11.886200000000002</v>
      </c>
    </row>
    <row r="14596" spans="1:15" x14ac:dyDescent="0.2">
      <c r="A14596" s="4">
        <f t="shared" si="458"/>
        <v>3</v>
      </c>
      <c r="B14596" s="10">
        <v>45615</v>
      </c>
      <c r="C14596" t="s">
        <v>30</v>
      </c>
      <c r="D14596" t="s">
        <v>35</v>
      </c>
      <c r="E14596" t="s">
        <v>42</v>
      </c>
      <c r="H14596" t="s">
        <v>31</v>
      </c>
      <c r="I14596" t="s">
        <v>24</v>
      </c>
      <c r="J14596" t="s">
        <v>43</v>
      </c>
      <c r="K14596" s="11">
        <v>10</v>
      </c>
      <c r="L14596" s="12">
        <v>501.529</v>
      </c>
      <c r="M14596" s="12">
        <v>40.122320000000002</v>
      </c>
      <c r="N14596" s="12">
        <v>24.577999999999999</v>
      </c>
      <c r="O14596" s="13">
        <f t="shared" si="457"/>
        <v>15.544320000000003</v>
      </c>
    </row>
    <row r="14597" spans="1:15" x14ac:dyDescent="0.2">
      <c r="A14597" s="4">
        <f t="shared" si="458"/>
        <v>3</v>
      </c>
      <c r="B14597" s="10">
        <v>45615</v>
      </c>
      <c r="C14597" t="s">
        <v>32</v>
      </c>
      <c r="D14597" t="s">
        <v>35</v>
      </c>
      <c r="E14597" t="s">
        <v>42</v>
      </c>
      <c r="H14597" t="s">
        <v>40</v>
      </c>
      <c r="I14597" t="s">
        <v>24</v>
      </c>
      <c r="J14597" t="s">
        <v>43</v>
      </c>
      <c r="K14597" s="11">
        <v>11</v>
      </c>
      <c r="L14597" s="12">
        <v>433.04599999999999</v>
      </c>
      <c r="M14597" s="12">
        <v>34.643680000000003</v>
      </c>
      <c r="N14597" s="12">
        <v>20.756999999999998</v>
      </c>
      <c r="O14597" s="13">
        <f t="shared" si="457"/>
        <v>13.886680000000005</v>
      </c>
    </row>
    <row r="14598" spans="1:15" x14ac:dyDescent="0.2">
      <c r="A14598" s="4">
        <f t="shared" si="458"/>
        <v>3</v>
      </c>
      <c r="B14598" s="10">
        <v>45615</v>
      </c>
      <c r="C14598" t="s">
        <v>34</v>
      </c>
      <c r="D14598" t="s">
        <v>35</v>
      </c>
      <c r="E14598" t="s">
        <v>42</v>
      </c>
      <c r="H14598" t="s">
        <v>31</v>
      </c>
      <c r="I14598" t="s">
        <v>2</v>
      </c>
      <c r="J14598" t="s">
        <v>38</v>
      </c>
      <c r="K14598" s="11">
        <v>7</v>
      </c>
      <c r="L14598" s="12">
        <v>285.43700000000001</v>
      </c>
      <c r="M14598" s="12">
        <v>22.834960000000002</v>
      </c>
      <c r="N14598" s="12">
        <v>23.161000000000001</v>
      </c>
      <c r="O14598" s="13">
        <f t="shared" si="457"/>
        <v>-0.326039999999999</v>
      </c>
    </row>
    <row r="14599" spans="1:15" x14ac:dyDescent="0.2">
      <c r="A14599" s="4">
        <f t="shared" si="458"/>
        <v>3</v>
      </c>
      <c r="B14599" s="10">
        <v>45615</v>
      </c>
      <c r="C14599" t="s">
        <v>41</v>
      </c>
      <c r="D14599" t="s">
        <v>35</v>
      </c>
      <c r="E14599" t="s">
        <v>42</v>
      </c>
      <c r="H14599" t="s">
        <v>40</v>
      </c>
      <c r="I14599" t="s">
        <v>28</v>
      </c>
      <c r="J14599" t="s">
        <v>43</v>
      </c>
      <c r="K14599" s="11">
        <v>9</v>
      </c>
      <c r="L14599" s="12">
        <v>267.77100000000002</v>
      </c>
      <c r="M14599" s="12">
        <v>21.421680000000002</v>
      </c>
      <c r="N14599" s="12">
        <v>32.508000000000003</v>
      </c>
      <c r="O14599" s="13">
        <f t="shared" ref="O14599:O14662" si="459">M14599-N14599</f>
        <v>-11.086320000000001</v>
      </c>
    </row>
    <row r="14600" spans="1:15" x14ac:dyDescent="0.2">
      <c r="A14600" s="4">
        <f t="shared" si="458"/>
        <v>4</v>
      </c>
      <c r="B14600" s="10">
        <v>45616</v>
      </c>
      <c r="C14600" t="s">
        <v>20</v>
      </c>
      <c r="D14600" t="s">
        <v>35</v>
      </c>
      <c r="E14600" t="s">
        <v>44</v>
      </c>
      <c r="H14600" t="s">
        <v>40</v>
      </c>
      <c r="I14600" t="s">
        <v>2</v>
      </c>
      <c r="J14600" t="s">
        <v>38</v>
      </c>
      <c r="K14600" s="11">
        <v>10</v>
      </c>
      <c r="L14600" s="12">
        <v>573.16700000000003</v>
      </c>
      <c r="M14600" s="12">
        <v>45.853360000000002</v>
      </c>
      <c r="N14600" s="12">
        <v>31.885999999999999</v>
      </c>
      <c r="O14600" s="13">
        <f t="shared" si="459"/>
        <v>13.967360000000003</v>
      </c>
    </row>
    <row r="14601" spans="1:15" x14ac:dyDescent="0.2">
      <c r="A14601" s="4">
        <f t="shared" si="458"/>
        <v>4</v>
      </c>
      <c r="B14601" s="10">
        <v>45616</v>
      </c>
      <c r="C14601" t="s">
        <v>26</v>
      </c>
      <c r="D14601" t="s">
        <v>35</v>
      </c>
      <c r="E14601" t="s">
        <v>44</v>
      </c>
      <c r="H14601" t="s">
        <v>40</v>
      </c>
      <c r="I14601" t="s">
        <v>24</v>
      </c>
      <c r="J14601" t="s">
        <v>43</v>
      </c>
      <c r="K14601" s="11">
        <v>10</v>
      </c>
      <c r="L14601" s="12">
        <v>592.90200000000004</v>
      </c>
      <c r="M14601" s="12">
        <v>47.432160000000003</v>
      </c>
      <c r="N14601" s="12">
        <v>19.041999999999998</v>
      </c>
      <c r="O14601" s="13">
        <f t="shared" si="459"/>
        <v>28.390160000000005</v>
      </c>
    </row>
    <row r="14602" spans="1:15" x14ac:dyDescent="0.2">
      <c r="A14602" s="4">
        <f t="shared" si="458"/>
        <v>4</v>
      </c>
      <c r="B14602" s="10">
        <v>45616</v>
      </c>
      <c r="C14602" t="s">
        <v>28</v>
      </c>
      <c r="D14602" t="s">
        <v>35</v>
      </c>
      <c r="E14602" t="s">
        <v>44</v>
      </c>
      <c r="H14602" t="s">
        <v>40</v>
      </c>
      <c r="I14602" t="s">
        <v>2</v>
      </c>
      <c r="J14602" t="s">
        <v>38</v>
      </c>
      <c r="K14602" s="11">
        <v>9</v>
      </c>
      <c r="L14602" s="12">
        <v>536.54399999999998</v>
      </c>
      <c r="M14602" s="12">
        <v>42.923519999999996</v>
      </c>
      <c r="N14602" s="12">
        <v>29.481999999999999</v>
      </c>
      <c r="O14602" s="13">
        <f t="shared" si="459"/>
        <v>13.441519999999997</v>
      </c>
    </row>
    <row r="14603" spans="1:15" x14ac:dyDescent="0.2">
      <c r="A14603" s="4">
        <f t="shared" si="458"/>
        <v>4</v>
      </c>
      <c r="B14603" s="10">
        <v>45616</v>
      </c>
      <c r="C14603" t="s">
        <v>24</v>
      </c>
      <c r="D14603" t="s">
        <v>35</v>
      </c>
      <c r="E14603" t="s">
        <v>44</v>
      </c>
      <c r="H14603" t="s">
        <v>37</v>
      </c>
      <c r="I14603" t="s">
        <v>2</v>
      </c>
      <c r="J14603" t="s">
        <v>43</v>
      </c>
      <c r="K14603" s="11">
        <v>5</v>
      </c>
      <c r="L14603" s="12">
        <v>618.35500000000002</v>
      </c>
      <c r="M14603" s="12">
        <v>49.468400000000003</v>
      </c>
      <c r="N14603" s="12">
        <v>17.105999999999998</v>
      </c>
      <c r="O14603" s="13">
        <f t="shared" si="459"/>
        <v>32.362400000000008</v>
      </c>
    </row>
    <row r="14604" spans="1:15" x14ac:dyDescent="0.2">
      <c r="A14604" s="4">
        <f t="shared" si="458"/>
        <v>4</v>
      </c>
      <c r="B14604" s="10">
        <v>45616</v>
      </c>
      <c r="C14604" t="s">
        <v>30</v>
      </c>
      <c r="D14604" t="s">
        <v>35</v>
      </c>
      <c r="E14604" t="s">
        <v>44</v>
      </c>
      <c r="H14604" t="s">
        <v>40</v>
      </c>
      <c r="I14604" t="s">
        <v>24</v>
      </c>
      <c r="J14604" t="s">
        <v>43</v>
      </c>
      <c r="K14604" s="11">
        <v>9</v>
      </c>
      <c r="L14604" s="12">
        <v>633.10400000000004</v>
      </c>
      <c r="M14604" s="12">
        <v>50.648320000000005</v>
      </c>
      <c r="N14604" s="12">
        <v>24.596</v>
      </c>
      <c r="O14604" s="13">
        <f t="shared" si="459"/>
        <v>26.052320000000005</v>
      </c>
    </row>
    <row r="14605" spans="1:15" x14ac:dyDescent="0.2">
      <c r="A14605" s="4">
        <f t="shared" si="458"/>
        <v>4</v>
      </c>
      <c r="B14605" s="10">
        <v>45616</v>
      </c>
      <c r="C14605" t="s">
        <v>32</v>
      </c>
      <c r="D14605" t="s">
        <v>35</v>
      </c>
      <c r="E14605" t="s">
        <v>44</v>
      </c>
      <c r="H14605" t="s">
        <v>23</v>
      </c>
      <c r="I14605" t="s">
        <v>28</v>
      </c>
      <c r="J14605" t="s">
        <v>38</v>
      </c>
      <c r="K14605" s="11">
        <v>10</v>
      </c>
      <c r="L14605" s="12">
        <v>486.82400000000001</v>
      </c>
      <c r="M14605" s="12">
        <v>38.945920000000001</v>
      </c>
      <c r="N14605" s="12">
        <v>26.018000000000001</v>
      </c>
      <c r="O14605" s="13">
        <f t="shared" si="459"/>
        <v>12.92792</v>
      </c>
    </row>
    <row r="14606" spans="1:15" x14ac:dyDescent="0.2">
      <c r="A14606" s="4">
        <f t="shared" si="458"/>
        <v>4</v>
      </c>
      <c r="B14606" s="10">
        <v>45616</v>
      </c>
      <c r="C14606" t="s">
        <v>34</v>
      </c>
      <c r="D14606" t="s">
        <v>35</v>
      </c>
      <c r="E14606" t="s">
        <v>44</v>
      </c>
      <c r="H14606" t="s">
        <v>40</v>
      </c>
      <c r="I14606" t="s">
        <v>24</v>
      </c>
      <c r="J14606" t="s">
        <v>43</v>
      </c>
      <c r="K14606" s="11">
        <v>11</v>
      </c>
      <c r="L14606" s="12">
        <v>429.45600000000002</v>
      </c>
      <c r="M14606" s="12">
        <v>34.356480000000005</v>
      </c>
      <c r="N14606" s="12">
        <v>23.420999999999999</v>
      </c>
      <c r="O14606" s="13">
        <f t="shared" si="459"/>
        <v>10.935480000000005</v>
      </c>
    </row>
    <row r="14607" spans="1:15" x14ac:dyDescent="0.2">
      <c r="A14607" s="4">
        <f t="shared" si="458"/>
        <v>4</v>
      </c>
      <c r="B14607" s="10">
        <v>45616</v>
      </c>
      <c r="C14607" t="s">
        <v>41</v>
      </c>
      <c r="D14607" t="s">
        <v>35</v>
      </c>
      <c r="E14607" t="s">
        <v>44</v>
      </c>
      <c r="H14607" t="s">
        <v>40</v>
      </c>
      <c r="I14607" t="s">
        <v>24</v>
      </c>
      <c r="J14607" t="s">
        <v>43</v>
      </c>
      <c r="K14607" s="11">
        <v>9</v>
      </c>
      <c r="L14607" s="12">
        <v>312.86799999999999</v>
      </c>
      <c r="M14607" s="12">
        <v>25.029440000000001</v>
      </c>
      <c r="N14607" s="12">
        <v>21.085999999999999</v>
      </c>
      <c r="O14607" s="13">
        <f t="shared" si="459"/>
        <v>3.9434400000000025</v>
      </c>
    </row>
    <row r="14608" spans="1:15" x14ac:dyDescent="0.2">
      <c r="A14608" s="4">
        <f t="shared" si="458"/>
        <v>4</v>
      </c>
      <c r="B14608" s="10">
        <v>45616</v>
      </c>
      <c r="C14608" t="s">
        <v>20</v>
      </c>
      <c r="D14608" t="s">
        <v>21</v>
      </c>
      <c r="E14608" t="s">
        <v>71</v>
      </c>
      <c r="H14608" t="s">
        <v>23</v>
      </c>
      <c r="I14608" t="s">
        <v>28</v>
      </c>
      <c r="J14608" t="s">
        <v>29</v>
      </c>
      <c r="K14608" s="11">
        <v>9</v>
      </c>
      <c r="L14608" s="12">
        <v>250.483</v>
      </c>
      <c r="M14608" s="12">
        <v>20.038640000000001</v>
      </c>
      <c r="N14608" s="12">
        <v>29.768000000000001</v>
      </c>
      <c r="O14608" s="13">
        <f t="shared" si="459"/>
        <v>-9.7293599999999998</v>
      </c>
    </row>
    <row r="14609" spans="1:15" x14ac:dyDescent="0.2">
      <c r="A14609" s="4">
        <f t="shared" si="458"/>
        <v>4</v>
      </c>
      <c r="B14609" s="10">
        <v>45616</v>
      </c>
      <c r="C14609" t="s">
        <v>26</v>
      </c>
      <c r="D14609" t="s">
        <v>21</v>
      </c>
      <c r="E14609" t="s">
        <v>71</v>
      </c>
      <c r="H14609" t="s">
        <v>31</v>
      </c>
      <c r="I14609" t="s">
        <v>2</v>
      </c>
      <c r="J14609" t="s">
        <v>27</v>
      </c>
      <c r="K14609" s="11">
        <v>4</v>
      </c>
      <c r="L14609" s="12">
        <v>188.99600000000001</v>
      </c>
      <c r="M14609" s="12">
        <v>15.119680000000001</v>
      </c>
      <c r="N14609" s="12">
        <v>23.024999999999999</v>
      </c>
      <c r="O14609" s="13">
        <f t="shared" si="459"/>
        <v>-7.9053199999999979</v>
      </c>
    </row>
    <row r="14610" spans="1:15" x14ac:dyDescent="0.2">
      <c r="A14610" s="4">
        <f t="shared" si="458"/>
        <v>4</v>
      </c>
      <c r="B14610" s="10">
        <v>45616</v>
      </c>
      <c r="C14610" t="s">
        <v>28</v>
      </c>
      <c r="D14610" t="s">
        <v>21</v>
      </c>
      <c r="E14610" t="s">
        <v>71</v>
      </c>
      <c r="H14610" t="s">
        <v>23</v>
      </c>
      <c r="I14610" t="s">
        <v>28</v>
      </c>
      <c r="J14610" t="s">
        <v>54</v>
      </c>
      <c r="K14610" s="11">
        <v>12</v>
      </c>
      <c r="L14610" s="12">
        <v>337.06400000000002</v>
      </c>
      <c r="M14610" s="12">
        <v>26.965120000000002</v>
      </c>
      <c r="N14610" s="12">
        <v>34.678999999999995</v>
      </c>
      <c r="O14610" s="13">
        <f t="shared" si="459"/>
        <v>-7.7138799999999925</v>
      </c>
    </row>
    <row r="14611" spans="1:15" x14ac:dyDescent="0.2">
      <c r="A14611" s="4">
        <f t="shared" si="458"/>
        <v>4</v>
      </c>
      <c r="B14611" s="10">
        <v>45616</v>
      </c>
      <c r="C14611" t="s">
        <v>24</v>
      </c>
      <c r="D14611" t="s">
        <v>21</v>
      </c>
      <c r="E14611" t="s">
        <v>71</v>
      </c>
      <c r="H14611" t="s">
        <v>31</v>
      </c>
      <c r="I14611" t="s">
        <v>2</v>
      </c>
      <c r="J14611" t="s">
        <v>29</v>
      </c>
      <c r="K14611" s="11">
        <v>11</v>
      </c>
      <c r="L14611" s="12">
        <v>424.66500000000002</v>
      </c>
      <c r="M14611" s="12">
        <v>33.973200000000006</v>
      </c>
      <c r="N14611" s="12">
        <v>23.687999999999999</v>
      </c>
      <c r="O14611" s="13">
        <f t="shared" si="459"/>
        <v>10.285200000000007</v>
      </c>
    </row>
    <row r="14612" spans="1:15" x14ac:dyDescent="0.2">
      <c r="A14612" s="4">
        <f t="shared" si="458"/>
        <v>4</v>
      </c>
      <c r="B14612" s="10">
        <v>45616</v>
      </c>
      <c r="C14612" t="s">
        <v>30</v>
      </c>
      <c r="D14612" t="s">
        <v>21</v>
      </c>
      <c r="E14612" t="s">
        <v>71</v>
      </c>
      <c r="H14612" t="s">
        <v>23</v>
      </c>
      <c r="I14612" t="s">
        <v>28</v>
      </c>
      <c r="J14612" t="s">
        <v>38</v>
      </c>
      <c r="K14612" s="11">
        <v>10</v>
      </c>
      <c r="L14612" s="12">
        <v>573.54100000000005</v>
      </c>
      <c r="M14612" s="12">
        <v>45.883280000000006</v>
      </c>
      <c r="N14612" s="12">
        <v>30.631</v>
      </c>
      <c r="O14612" s="13">
        <f t="shared" si="459"/>
        <v>15.252280000000006</v>
      </c>
    </row>
    <row r="14613" spans="1:15" x14ac:dyDescent="0.2">
      <c r="A14613" s="4">
        <f t="shared" si="458"/>
        <v>4</v>
      </c>
      <c r="B14613" s="10">
        <v>45616</v>
      </c>
      <c r="C14613" t="s">
        <v>32</v>
      </c>
      <c r="D14613" t="s">
        <v>21</v>
      </c>
      <c r="E14613" t="s">
        <v>71</v>
      </c>
      <c r="H14613" t="s">
        <v>23</v>
      </c>
      <c r="I14613" t="s">
        <v>24</v>
      </c>
      <c r="J14613" t="s">
        <v>38</v>
      </c>
      <c r="K14613" s="11">
        <v>16</v>
      </c>
      <c r="L14613" s="12">
        <v>422.61099999999999</v>
      </c>
      <c r="M14613" s="12">
        <v>33.808880000000002</v>
      </c>
      <c r="N14613" s="12">
        <v>26.677</v>
      </c>
      <c r="O14613" s="13">
        <f t="shared" si="459"/>
        <v>7.1318800000000024</v>
      </c>
    </row>
    <row r="14614" spans="1:15" x14ac:dyDescent="0.2">
      <c r="A14614" s="4">
        <f t="shared" si="458"/>
        <v>4</v>
      </c>
      <c r="B14614" s="10">
        <v>45616</v>
      </c>
      <c r="C14614" t="s">
        <v>34</v>
      </c>
      <c r="D14614" t="s">
        <v>21</v>
      </c>
      <c r="E14614" t="s">
        <v>71</v>
      </c>
      <c r="H14614" t="s">
        <v>23</v>
      </c>
      <c r="I14614" t="s">
        <v>24</v>
      </c>
      <c r="J14614" t="s">
        <v>38</v>
      </c>
      <c r="K14614" s="11">
        <v>15</v>
      </c>
      <c r="L14614" s="12">
        <v>544.77700000000004</v>
      </c>
      <c r="M14614" s="12">
        <v>43.582160000000002</v>
      </c>
      <c r="N14614" s="12">
        <v>30.675000000000001</v>
      </c>
      <c r="O14614" s="13">
        <f t="shared" si="459"/>
        <v>12.907160000000001</v>
      </c>
    </row>
    <row r="14615" spans="1:15" x14ac:dyDescent="0.2">
      <c r="A14615" s="4">
        <f t="shared" si="458"/>
        <v>4</v>
      </c>
      <c r="B14615" s="10">
        <v>45616</v>
      </c>
      <c r="C14615" t="s">
        <v>41</v>
      </c>
      <c r="D14615" t="s">
        <v>21</v>
      </c>
      <c r="E14615" t="s">
        <v>71</v>
      </c>
      <c r="H14615" t="s">
        <v>23</v>
      </c>
      <c r="I14615" t="s">
        <v>24</v>
      </c>
      <c r="J14615" t="s">
        <v>27</v>
      </c>
      <c r="K14615" s="11">
        <v>12</v>
      </c>
      <c r="L14615" s="12">
        <v>459.23899999999998</v>
      </c>
      <c r="M14615" s="12">
        <v>36.73912</v>
      </c>
      <c r="N14615" s="12">
        <v>30.155999999999999</v>
      </c>
      <c r="O14615" s="13">
        <f t="shared" si="459"/>
        <v>6.583120000000001</v>
      </c>
    </row>
    <row r="14616" spans="1:15" x14ac:dyDescent="0.2">
      <c r="A14616" s="4">
        <f t="shared" si="458"/>
        <v>5</v>
      </c>
      <c r="B14616" s="10">
        <v>45617</v>
      </c>
      <c r="C14616" t="s">
        <v>20</v>
      </c>
      <c r="D14616" t="s">
        <v>35</v>
      </c>
      <c r="E14616" t="s">
        <v>57</v>
      </c>
      <c r="H14616" t="s">
        <v>40</v>
      </c>
      <c r="I14616" t="s">
        <v>2</v>
      </c>
      <c r="J14616" t="s">
        <v>38</v>
      </c>
      <c r="K14616" s="11">
        <v>7</v>
      </c>
      <c r="L14616" s="12">
        <v>203.28</v>
      </c>
      <c r="M14616" s="12">
        <v>16.2624</v>
      </c>
      <c r="N14616" s="12">
        <v>47.956999999999994</v>
      </c>
      <c r="O14616" s="13">
        <f t="shared" si="459"/>
        <v>-31.694599999999994</v>
      </c>
    </row>
    <row r="14617" spans="1:15" x14ac:dyDescent="0.2">
      <c r="A14617" s="4">
        <f t="shared" si="458"/>
        <v>5</v>
      </c>
      <c r="B14617" s="10">
        <v>45617</v>
      </c>
      <c r="C14617" t="s">
        <v>26</v>
      </c>
      <c r="D14617" t="s">
        <v>35</v>
      </c>
      <c r="E14617" t="s">
        <v>57</v>
      </c>
      <c r="H14617" t="s">
        <v>40</v>
      </c>
      <c r="I14617" t="s">
        <v>2</v>
      </c>
      <c r="J14617" t="s">
        <v>38</v>
      </c>
      <c r="K14617" s="11">
        <v>6</v>
      </c>
      <c r="L14617" s="12">
        <v>262.137</v>
      </c>
      <c r="M14617" s="12">
        <v>20.970960000000002</v>
      </c>
      <c r="N14617" s="12">
        <v>74.402000000000001</v>
      </c>
      <c r="O14617" s="13">
        <f t="shared" si="459"/>
        <v>-53.431039999999996</v>
      </c>
    </row>
    <row r="14618" spans="1:15" x14ac:dyDescent="0.2">
      <c r="A14618" s="4">
        <f t="shared" si="458"/>
        <v>6</v>
      </c>
      <c r="B14618" s="10">
        <v>45618</v>
      </c>
      <c r="C14618" t="s">
        <v>20</v>
      </c>
      <c r="D14618" t="s">
        <v>21</v>
      </c>
      <c r="E14618" t="s">
        <v>79</v>
      </c>
      <c r="H14618" t="s">
        <v>31</v>
      </c>
      <c r="I14618" t="s">
        <v>2</v>
      </c>
      <c r="J14618" t="s">
        <v>29</v>
      </c>
      <c r="K14618" s="11">
        <v>4</v>
      </c>
      <c r="L14618" s="12">
        <v>117.934</v>
      </c>
      <c r="M14618" s="12">
        <v>9.4347200000000004</v>
      </c>
      <c r="N14618" s="12">
        <v>21.285</v>
      </c>
      <c r="O14618" s="13">
        <f t="shared" si="459"/>
        <v>-11.85028</v>
      </c>
    </row>
    <row r="14619" spans="1:15" x14ac:dyDescent="0.2">
      <c r="A14619" s="4">
        <f t="shared" si="458"/>
        <v>6</v>
      </c>
      <c r="B14619" s="10">
        <v>45618</v>
      </c>
      <c r="C14619" t="s">
        <v>26</v>
      </c>
      <c r="D14619" t="s">
        <v>35</v>
      </c>
      <c r="E14619" t="s">
        <v>79</v>
      </c>
      <c r="H14619" t="s">
        <v>23</v>
      </c>
      <c r="I14619" t="s">
        <v>26</v>
      </c>
      <c r="J14619" t="s">
        <v>87</v>
      </c>
      <c r="K14619" s="11">
        <v>5</v>
      </c>
      <c r="L14619" s="12">
        <v>251.19</v>
      </c>
      <c r="M14619" s="12">
        <v>20.095200000000002</v>
      </c>
      <c r="N14619" s="12">
        <v>52.326999999999998</v>
      </c>
      <c r="O14619" s="13">
        <f t="shared" si="459"/>
        <v>-32.231799999999993</v>
      </c>
    </row>
    <row r="14620" spans="1:15" x14ac:dyDescent="0.2">
      <c r="A14620" s="4">
        <f t="shared" si="458"/>
        <v>6</v>
      </c>
      <c r="B14620" s="10">
        <v>45618</v>
      </c>
      <c r="C14620" t="s">
        <v>28</v>
      </c>
      <c r="D14620" t="s">
        <v>21</v>
      </c>
      <c r="E14620" t="s">
        <v>79</v>
      </c>
      <c r="H14620" t="s">
        <v>23</v>
      </c>
      <c r="I14620" t="s">
        <v>26</v>
      </c>
      <c r="J14620" t="s">
        <v>27</v>
      </c>
      <c r="K14620" s="11">
        <v>8</v>
      </c>
      <c r="L14620" s="12">
        <v>329.82600000000002</v>
      </c>
      <c r="M14620" s="12">
        <v>26.386080000000003</v>
      </c>
      <c r="N14620" s="12">
        <v>35.945</v>
      </c>
      <c r="O14620" s="13">
        <f t="shared" si="459"/>
        <v>-9.558919999999997</v>
      </c>
    </row>
    <row r="14621" spans="1:15" x14ac:dyDescent="0.2">
      <c r="A14621" s="4">
        <f t="shared" si="458"/>
        <v>6</v>
      </c>
      <c r="B14621" s="10">
        <v>45618</v>
      </c>
      <c r="C14621" t="s">
        <v>24</v>
      </c>
      <c r="D14621" t="s">
        <v>35</v>
      </c>
      <c r="E14621" t="s">
        <v>79</v>
      </c>
      <c r="H14621" t="s">
        <v>37</v>
      </c>
      <c r="I14621" t="s">
        <v>2</v>
      </c>
      <c r="J14621" t="s">
        <v>38</v>
      </c>
      <c r="K14621" s="11">
        <v>8</v>
      </c>
      <c r="L14621" s="12">
        <v>495.95299999999997</v>
      </c>
      <c r="M14621" s="12">
        <v>39.67624</v>
      </c>
      <c r="N14621" s="12">
        <v>31.952999999999999</v>
      </c>
      <c r="O14621" s="13">
        <f t="shared" si="459"/>
        <v>7.7232400000000005</v>
      </c>
    </row>
    <row r="14622" spans="1:15" x14ac:dyDescent="0.2">
      <c r="A14622" s="4">
        <f t="shared" si="458"/>
        <v>6</v>
      </c>
      <c r="B14622" s="10">
        <v>45618</v>
      </c>
      <c r="C14622" t="s">
        <v>30</v>
      </c>
      <c r="D14622" t="s">
        <v>21</v>
      </c>
      <c r="E14622" t="s">
        <v>79</v>
      </c>
      <c r="H14622" t="s">
        <v>23</v>
      </c>
      <c r="I14622" t="s">
        <v>28</v>
      </c>
      <c r="J14622" t="s">
        <v>38</v>
      </c>
      <c r="K14622" s="11">
        <v>11</v>
      </c>
      <c r="L14622" s="12">
        <v>437.93</v>
      </c>
      <c r="M14622" s="12">
        <v>35.034399999999998</v>
      </c>
      <c r="N14622" s="12">
        <v>32.373000000000005</v>
      </c>
      <c r="O14622" s="13">
        <f t="shared" si="459"/>
        <v>2.6613999999999933</v>
      </c>
    </row>
    <row r="14623" spans="1:15" x14ac:dyDescent="0.2">
      <c r="A14623" s="4">
        <f t="shared" si="458"/>
        <v>6</v>
      </c>
      <c r="B14623" s="10">
        <v>45618</v>
      </c>
      <c r="C14623" t="s">
        <v>32</v>
      </c>
      <c r="D14623" t="s">
        <v>35</v>
      </c>
      <c r="E14623" t="s">
        <v>79</v>
      </c>
      <c r="H14623" t="s">
        <v>40</v>
      </c>
      <c r="I14623" t="s">
        <v>24</v>
      </c>
      <c r="J14623" t="s">
        <v>43</v>
      </c>
      <c r="K14623" s="11">
        <v>12</v>
      </c>
      <c r="L14623" s="12">
        <v>478.87400000000002</v>
      </c>
      <c r="M14623" s="12">
        <v>38.309920000000005</v>
      </c>
      <c r="N14623" s="12">
        <v>24.573999999999998</v>
      </c>
      <c r="O14623" s="13">
        <f t="shared" si="459"/>
        <v>13.735920000000007</v>
      </c>
    </row>
    <row r="14624" spans="1:15" x14ac:dyDescent="0.2">
      <c r="A14624" s="4">
        <f t="shared" si="458"/>
        <v>6</v>
      </c>
      <c r="B14624" s="10">
        <v>45618</v>
      </c>
      <c r="C14624" t="s">
        <v>34</v>
      </c>
      <c r="D14624" t="s">
        <v>21</v>
      </c>
      <c r="E14624" t="s">
        <v>79</v>
      </c>
      <c r="H14624" t="s">
        <v>48</v>
      </c>
      <c r="I14624" t="s">
        <v>2</v>
      </c>
      <c r="J14624" t="s">
        <v>29</v>
      </c>
      <c r="K14624" s="11">
        <v>8</v>
      </c>
      <c r="L14624" s="12">
        <v>467.51900000000001</v>
      </c>
      <c r="M14624" s="12">
        <v>37.401519999999998</v>
      </c>
      <c r="N14624" s="12">
        <v>83.453999999999994</v>
      </c>
      <c r="O14624" s="13">
        <f t="shared" si="459"/>
        <v>-46.052479999999996</v>
      </c>
    </row>
    <row r="14625" spans="1:15" x14ac:dyDescent="0.2">
      <c r="A14625" s="4">
        <f t="shared" si="458"/>
        <v>6</v>
      </c>
      <c r="B14625" s="10">
        <v>45618</v>
      </c>
      <c r="C14625" t="s">
        <v>41</v>
      </c>
      <c r="D14625" t="s">
        <v>35</v>
      </c>
      <c r="E14625" t="s">
        <v>79</v>
      </c>
      <c r="H14625" t="s">
        <v>40</v>
      </c>
      <c r="I14625" t="s">
        <v>24</v>
      </c>
      <c r="J14625" t="s">
        <v>43</v>
      </c>
      <c r="K14625" s="11">
        <v>14</v>
      </c>
      <c r="L14625" s="12">
        <v>705.30899999999997</v>
      </c>
      <c r="M14625" s="12">
        <v>56.424720000000001</v>
      </c>
      <c r="N14625" s="12">
        <v>27.850999999999999</v>
      </c>
      <c r="O14625" s="13">
        <f t="shared" si="459"/>
        <v>28.573720000000002</v>
      </c>
    </row>
    <row r="14626" spans="1:15" x14ac:dyDescent="0.2">
      <c r="A14626" s="4">
        <f t="shared" si="458"/>
        <v>6</v>
      </c>
      <c r="B14626" s="10">
        <v>45618</v>
      </c>
      <c r="C14626" t="s">
        <v>56</v>
      </c>
      <c r="D14626" t="s">
        <v>21</v>
      </c>
      <c r="E14626" t="s">
        <v>79</v>
      </c>
      <c r="H14626" t="s">
        <v>40</v>
      </c>
      <c r="I14626" t="s">
        <v>2</v>
      </c>
      <c r="J14626" t="s">
        <v>29</v>
      </c>
      <c r="K14626" s="11">
        <v>10</v>
      </c>
      <c r="L14626" s="12">
        <v>547.101</v>
      </c>
      <c r="M14626" s="12">
        <v>43.768079999999998</v>
      </c>
      <c r="N14626" s="12">
        <v>34.298000000000002</v>
      </c>
      <c r="O14626" s="13">
        <f t="shared" si="459"/>
        <v>9.4700799999999958</v>
      </c>
    </row>
    <row r="14627" spans="1:15" x14ac:dyDescent="0.2">
      <c r="A14627" s="4">
        <f t="shared" si="458"/>
        <v>6</v>
      </c>
      <c r="B14627" s="10">
        <v>45618</v>
      </c>
      <c r="C14627" t="s">
        <v>20</v>
      </c>
      <c r="D14627" t="s">
        <v>35</v>
      </c>
      <c r="E14627" t="s">
        <v>57</v>
      </c>
      <c r="H14627" t="s">
        <v>31</v>
      </c>
      <c r="I14627" t="s">
        <v>28</v>
      </c>
      <c r="J14627" t="s">
        <v>43</v>
      </c>
      <c r="K14627" s="11">
        <v>8</v>
      </c>
      <c r="L14627" s="12">
        <v>388.358</v>
      </c>
      <c r="M14627" s="12">
        <v>31.068640000000002</v>
      </c>
      <c r="N14627" s="12">
        <v>30.276</v>
      </c>
      <c r="O14627" s="13">
        <f t="shared" si="459"/>
        <v>0.79264000000000223</v>
      </c>
    </row>
    <row r="14628" spans="1:15" x14ac:dyDescent="0.2">
      <c r="A14628" s="4">
        <f t="shared" si="458"/>
        <v>6</v>
      </c>
      <c r="B14628" s="10">
        <v>45618</v>
      </c>
      <c r="C14628" t="s">
        <v>26</v>
      </c>
      <c r="D14628" t="s">
        <v>35</v>
      </c>
      <c r="E14628" t="s">
        <v>57</v>
      </c>
      <c r="H14628" t="s">
        <v>23</v>
      </c>
      <c r="I14628" t="s">
        <v>28</v>
      </c>
      <c r="J14628" t="s">
        <v>43</v>
      </c>
      <c r="K14628" s="11">
        <v>8</v>
      </c>
      <c r="L14628" s="12">
        <v>395.25</v>
      </c>
      <c r="M14628" s="12">
        <v>31.62</v>
      </c>
      <c r="N14628" s="12">
        <v>30.384999999999998</v>
      </c>
      <c r="O14628" s="13">
        <f t="shared" si="459"/>
        <v>1.235000000000003</v>
      </c>
    </row>
    <row r="14629" spans="1:15" x14ac:dyDescent="0.2">
      <c r="A14629" s="4">
        <f t="shared" si="458"/>
        <v>6</v>
      </c>
      <c r="B14629" s="10">
        <v>45618</v>
      </c>
      <c r="C14629" t="s">
        <v>28</v>
      </c>
      <c r="D14629" t="s">
        <v>35</v>
      </c>
      <c r="E14629" t="s">
        <v>57</v>
      </c>
      <c r="H14629" t="s">
        <v>40</v>
      </c>
      <c r="I14629" t="s">
        <v>28</v>
      </c>
      <c r="J14629" t="s">
        <v>106</v>
      </c>
      <c r="K14629" s="11">
        <v>9</v>
      </c>
      <c r="L14629" s="12">
        <v>493.13099999999997</v>
      </c>
      <c r="M14629" s="12">
        <v>39.450479999999999</v>
      </c>
      <c r="N14629" s="12">
        <v>26.36</v>
      </c>
      <c r="O14629" s="13">
        <f t="shared" si="459"/>
        <v>13.090479999999999</v>
      </c>
    </row>
    <row r="14630" spans="1:15" x14ac:dyDescent="0.2">
      <c r="A14630" s="4">
        <f t="shared" si="458"/>
        <v>6</v>
      </c>
      <c r="B14630" s="10">
        <v>45618</v>
      </c>
      <c r="C14630" t="s">
        <v>24</v>
      </c>
      <c r="D14630" t="s">
        <v>35</v>
      </c>
      <c r="E14630" t="s">
        <v>57</v>
      </c>
      <c r="H14630" t="s">
        <v>40</v>
      </c>
      <c r="I14630" t="s">
        <v>28</v>
      </c>
      <c r="J14630" t="s">
        <v>106</v>
      </c>
      <c r="K14630" s="11">
        <v>10</v>
      </c>
      <c r="L14630" s="12">
        <v>569.15499999999997</v>
      </c>
      <c r="M14630" s="12">
        <v>45.532399999999996</v>
      </c>
      <c r="N14630" s="12">
        <v>31.462000000000003</v>
      </c>
      <c r="O14630" s="13">
        <f t="shared" si="459"/>
        <v>14.070399999999992</v>
      </c>
    </row>
    <row r="14631" spans="1:15" x14ac:dyDescent="0.2">
      <c r="A14631" s="4">
        <f t="shared" si="458"/>
        <v>6</v>
      </c>
      <c r="B14631" s="10">
        <v>45618</v>
      </c>
      <c r="C14631" t="s">
        <v>30</v>
      </c>
      <c r="D14631" t="s">
        <v>35</v>
      </c>
      <c r="E14631" t="s">
        <v>57</v>
      </c>
      <c r="H14631" t="s">
        <v>40</v>
      </c>
      <c r="I14631" t="s">
        <v>28</v>
      </c>
      <c r="J14631" t="s">
        <v>43</v>
      </c>
      <c r="K14631" s="11">
        <v>11</v>
      </c>
      <c r="L14631" s="12">
        <v>689.91800000000001</v>
      </c>
      <c r="M14631" s="12">
        <v>55.193440000000002</v>
      </c>
      <c r="N14631" s="12">
        <v>30.853999999999999</v>
      </c>
      <c r="O14631" s="13">
        <f t="shared" si="459"/>
        <v>24.339440000000003</v>
      </c>
    </row>
    <row r="14632" spans="1:15" x14ac:dyDescent="0.2">
      <c r="A14632" s="4">
        <f t="shared" si="458"/>
        <v>6</v>
      </c>
      <c r="B14632" s="10">
        <v>45618</v>
      </c>
      <c r="C14632" t="s">
        <v>32</v>
      </c>
      <c r="D14632" t="s">
        <v>35</v>
      </c>
      <c r="E14632" t="s">
        <v>57</v>
      </c>
      <c r="H14632" t="s">
        <v>40</v>
      </c>
      <c r="I14632" t="s">
        <v>28</v>
      </c>
      <c r="J14632" t="s">
        <v>43</v>
      </c>
      <c r="K14632" s="11">
        <v>8</v>
      </c>
      <c r="L14632" s="12">
        <v>494.57100000000003</v>
      </c>
      <c r="M14632" s="12">
        <v>39.56568</v>
      </c>
      <c r="N14632" s="12">
        <v>36.045000000000002</v>
      </c>
      <c r="O14632" s="13">
        <f t="shared" si="459"/>
        <v>3.5206799999999987</v>
      </c>
    </row>
    <row r="14633" spans="1:15" x14ac:dyDescent="0.2">
      <c r="A14633" s="4">
        <f t="shared" si="458"/>
        <v>6</v>
      </c>
      <c r="B14633" s="10">
        <v>45618</v>
      </c>
      <c r="C14633" t="s">
        <v>34</v>
      </c>
      <c r="D14633" t="s">
        <v>35</v>
      </c>
      <c r="E14633" t="s">
        <v>57</v>
      </c>
      <c r="H14633" t="s">
        <v>40</v>
      </c>
      <c r="I14633" t="s">
        <v>28</v>
      </c>
      <c r="J14633" t="s">
        <v>106</v>
      </c>
      <c r="K14633" s="11">
        <v>10</v>
      </c>
      <c r="L14633" s="12">
        <v>710.19799999999998</v>
      </c>
      <c r="M14633" s="12">
        <v>56.815840000000001</v>
      </c>
      <c r="N14633" s="12">
        <v>34.594999999999999</v>
      </c>
      <c r="O14633" s="13">
        <f t="shared" si="459"/>
        <v>22.220840000000003</v>
      </c>
    </row>
    <row r="14634" spans="1:15" x14ac:dyDescent="0.2">
      <c r="A14634" s="4">
        <f t="shared" si="458"/>
        <v>6</v>
      </c>
      <c r="B14634" s="10">
        <v>45618</v>
      </c>
      <c r="C14634" t="s">
        <v>41</v>
      </c>
      <c r="D14634" t="s">
        <v>35</v>
      </c>
      <c r="E14634" t="s">
        <v>57</v>
      </c>
      <c r="H14634" t="s">
        <v>40</v>
      </c>
      <c r="I14634" t="s">
        <v>28</v>
      </c>
      <c r="J14634" t="s">
        <v>106</v>
      </c>
      <c r="K14634" s="11">
        <v>11</v>
      </c>
      <c r="L14634" s="12">
        <v>724.19200000000001</v>
      </c>
      <c r="M14634" s="12">
        <v>57.935360000000003</v>
      </c>
      <c r="N14634" s="12">
        <v>49.662000000000006</v>
      </c>
      <c r="O14634" s="13">
        <f t="shared" si="459"/>
        <v>8.2733599999999967</v>
      </c>
    </row>
    <row r="14635" spans="1:15" x14ac:dyDescent="0.2">
      <c r="A14635" s="4">
        <f t="shared" si="458"/>
        <v>7</v>
      </c>
      <c r="B14635" s="10">
        <v>45619</v>
      </c>
      <c r="C14635" t="s">
        <v>20</v>
      </c>
      <c r="D14635" t="s">
        <v>35</v>
      </c>
      <c r="E14635" t="s">
        <v>57</v>
      </c>
      <c r="H14635" t="s">
        <v>59</v>
      </c>
      <c r="I14635" t="s">
        <v>2</v>
      </c>
      <c r="J14635" t="s">
        <v>87</v>
      </c>
      <c r="K14635" s="11">
        <v>9</v>
      </c>
      <c r="L14635" s="12">
        <v>271.99200000000002</v>
      </c>
      <c r="M14635" s="12">
        <v>21.759360000000001</v>
      </c>
      <c r="N14635" s="12">
        <v>37.094000000000001</v>
      </c>
      <c r="O14635" s="13">
        <f t="shared" si="459"/>
        <v>-15.33464</v>
      </c>
    </row>
    <row r="14636" spans="1:15" x14ac:dyDescent="0.2">
      <c r="A14636" s="4">
        <f t="shared" si="458"/>
        <v>7</v>
      </c>
      <c r="B14636" s="10">
        <v>45619</v>
      </c>
      <c r="C14636" t="s">
        <v>26</v>
      </c>
      <c r="D14636" t="s">
        <v>35</v>
      </c>
      <c r="E14636" t="s">
        <v>57</v>
      </c>
      <c r="H14636" t="s">
        <v>59</v>
      </c>
      <c r="I14636" t="s">
        <v>2</v>
      </c>
      <c r="J14636" t="s">
        <v>87</v>
      </c>
      <c r="K14636" s="11">
        <v>12</v>
      </c>
      <c r="L14636" s="12">
        <v>461.04300000000001</v>
      </c>
      <c r="M14636" s="12">
        <v>36.88344</v>
      </c>
      <c r="N14636" s="12">
        <v>52.158999999999999</v>
      </c>
      <c r="O14636" s="13">
        <f t="shared" si="459"/>
        <v>-15.275559999999999</v>
      </c>
    </row>
    <row r="14637" spans="1:15" x14ac:dyDescent="0.2">
      <c r="A14637" s="4">
        <f t="shared" si="458"/>
        <v>7</v>
      </c>
      <c r="B14637" s="10">
        <v>45619</v>
      </c>
      <c r="C14637" t="s">
        <v>28</v>
      </c>
      <c r="D14637" t="s">
        <v>35</v>
      </c>
      <c r="E14637" t="s">
        <v>57</v>
      </c>
      <c r="H14637" t="s">
        <v>23</v>
      </c>
      <c r="I14637" t="s">
        <v>20</v>
      </c>
      <c r="J14637" t="s">
        <v>106</v>
      </c>
      <c r="K14637" s="11">
        <v>6</v>
      </c>
      <c r="L14637" s="12">
        <v>513.83600000000001</v>
      </c>
      <c r="M14637" s="12">
        <v>41.106880000000004</v>
      </c>
      <c r="N14637" s="12">
        <v>65.799000000000007</v>
      </c>
      <c r="O14637" s="13">
        <f t="shared" si="459"/>
        <v>-24.692120000000003</v>
      </c>
    </row>
    <row r="14638" spans="1:15" x14ac:dyDescent="0.2">
      <c r="A14638" s="4">
        <f t="shared" si="458"/>
        <v>7</v>
      </c>
      <c r="B14638" s="10">
        <v>45619</v>
      </c>
      <c r="C14638" t="s">
        <v>24</v>
      </c>
      <c r="D14638" t="s">
        <v>35</v>
      </c>
      <c r="E14638" t="s">
        <v>57</v>
      </c>
      <c r="H14638" t="s">
        <v>49</v>
      </c>
      <c r="I14638" t="s">
        <v>2</v>
      </c>
      <c r="J14638" t="s">
        <v>69</v>
      </c>
      <c r="K14638" s="11">
        <v>7</v>
      </c>
      <c r="L14638" s="12">
        <v>390.84699999999998</v>
      </c>
      <c r="M14638" s="12">
        <v>31.267759999999999</v>
      </c>
      <c r="N14638" s="12">
        <v>60.18</v>
      </c>
      <c r="O14638" s="13">
        <f t="shared" si="459"/>
        <v>-28.912240000000001</v>
      </c>
    </row>
    <row r="14639" spans="1:15" x14ac:dyDescent="0.2">
      <c r="A14639" s="4">
        <f t="shared" si="458"/>
        <v>7</v>
      </c>
      <c r="B14639" s="10">
        <v>45619</v>
      </c>
      <c r="C14639" t="s">
        <v>30</v>
      </c>
      <c r="D14639" t="s">
        <v>35</v>
      </c>
      <c r="E14639" t="s">
        <v>57</v>
      </c>
      <c r="H14639" t="s">
        <v>49</v>
      </c>
      <c r="I14639" t="s">
        <v>2</v>
      </c>
      <c r="J14639" t="s">
        <v>97</v>
      </c>
      <c r="K14639" s="11">
        <v>9</v>
      </c>
      <c r="L14639" s="12">
        <v>469.69900000000001</v>
      </c>
      <c r="M14639" s="12">
        <v>37.575920000000004</v>
      </c>
      <c r="N14639" s="12">
        <v>82.6</v>
      </c>
      <c r="O14639" s="13">
        <f t="shared" si="459"/>
        <v>-45.024079999999991</v>
      </c>
    </row>
    <row r="14640" spans="1:15" x14ac:dyDescent="0.2">
      <c r="A14640" s="4">
        <f t="shared" si="458"/>
        <v>7</v>
      </c>
      <c r="B14640" s="10">
        <v>45619</v>
      </c>
      <c r="C14640" t="s">
        <v>32</v>
      </c>
      <c r="D14640" t="s">
        <v>35</v>
      </c>
      <c r="E14640" t="s">
        <v>57</v>
      </c>
      <c r="H14640" t="s">
        <v>48</v>
      </c>
      <c r="I14640" t="s">
        <v>2</v>
      </c>
      <c r="J14640" t="s">
        <v>43</v>
      </c>
      <c r="K14640" s="11">
        <v>17</v>
      </c>
      <c r="L14640" s="12">
        <v>732.78399999999999</v>
      </c>
      <c r="M14640" s="12">
        <v>58.622720000000001</v>
      </c>
      <c r="N14640" s="12">
        <v>77.703000000000003</v>
      </c>
      <c r="O14640" s="13">
        <f t="shared" si="459"/>
        <v>-19.080280000000002</v>
      </c>
    </row>
    <row r="14641" spans="1:15" x14ac:dyDescent="0.2">
      <c r="A14641" s="4">
        <f t="shared" si="458"/>
        <v>7</v>
      </c>
      <c r="B14641" s="10">
        <v>45619</v>
      </c>
      <c r="C14641" t="s">
        <v>34</v>
      </c>
      <c r="D14641" t="s">
        <v>35</v>
      </c>
      <c r="E14641" t="s">
        <v>57</v>
      </c>
      <c r="H14641" t="s">
        <v>48</v>
      </c>
      <c r="I14641" t="s">
        <v>2</v>
      </c>
      <c r="J14641" t="s">
        <v>43</v>
      </c>
      <c r="K14641" s="11">
        <v>9</v>
      </c>
      <c r="L14641" s="12">
        <v>666.15</v>
      </c>
      <c r="M14641" s="12">
        <v>53.292000000000002</v>
      </c>
      <c r="N14641" s="12">
        <v>75.367000000000004</v>
      </c>
      <c r="O14641" s="13">
        <f t="shared" si="459"/>
        <v>-22.075000000000003</v>
      </c>
    </row>
    <row r="14642" spans="1:15" x14ac:dyDescent="0.2">
      <c r="A14642" s="4">
        <f t="shared" si="458"/>
        <v>7</v>
      </c>
      <c r="B14642" s="10">
        <v>45619</v>
      </c>
      <c r="C14642" t="s">
        <v>41</v>
      </c>
      <c r="D14642" t="s">
        <v>35</v>
      </c>
      <c r="E14642" t="s">
        <v>57</v>
      </c>
      <c r="H14642" t="s">
        <v>40</v>
      </c>
      <c r="I14642" t="s">
        <v>28</v>
      </c>
      <c r="J14642" t="s">
        <v>106</v>
      </c>
      <c r="K14642" s="11">
        <v>8</v>
      </c>
      <c r="L14642" s="12">
        <v>528.43499999999995</v>
      </c>
      <c r="M14642" s="12">
        <v>42.274799999999999</v>
      </c>
      <c r="N14642" s="12">
        <v>35.135000000000005</v>
      </c>
      <c r="O14642" s="13">
        <f t="shared" si="459"/>
        <v>7.1397999999999939</v>
      </c>
    </row>
    <row r="14643" spans="1:15" x14ac:dyDescent="0.2">
      <c r="A14643" s="4">
        <f t="shared" si="458"/>
        <v>7</v>
      </c>
      <c r="B14643" s="10">
        <v>45619</v>
      </c>
      <c r="C14643" t="s">
        <v>56</v>
      </c>
      <c r="D14643" t="s">
        <v>35</v>
      </c>
      <c r="E14643" t="s">
        <v>57</v>
      </c>
      <c r="H14643" t="s">
        <v>40</v>
      </c>
      <c r="I14643" t="s">
        <v>26</v>
      </c>
      <c r="J14643" t="s">
        <v>106</v>
      </c>
      <c r="K14643" s="11">
        <v>11</v>
      </c>
      <c r="L14643" s="12">
        <v>668.87800000000004</v>
      </c>
      <c r="M14643" s="12">
        <v>53.510240000000003</v>
      </c>
      <c r="N14643" s="12">
        <v>44.070999999999998</v>
      </c>
      <c r="O14643" s="13">
        <f t="shared" si="459"/>
        <v>9.4392400000000052</v>
      </c>
    </row>
    <row r="14644" spans="1:15" x14ac:dyDescent="0.2">
      <c r="A14644" s="4">
        <f t="shared" si="458"/>
        <v>7</v>
      </c>
      <c r="B14644" s="10">
        <v>45619</v>
      </c>
      <c r="C14644" t="s">
        <v>20</v>
      </c>
      <c r="D14644" t="s">
        <v>21</v>
      </c>
      <c r="E14644" t="s">
        <v>85</v>
      </c>
      <c r="H14644" t="s">
        <v>23</v>
      </c>
      <c r="I14644" t="s">
        <v>26</v>
      </c>
      <c r="J14644" t="s">
        <v>38</v>
      </c>
      <c r="K14644" s="11">
        <v>5</v>
      </c>
      <c r="L14644" s="12">
        <v>84.361000000000004</v>
      </c>
      <c r="M14644" s="12">
        <v>6.7488800000000007</v>
      </c>
      <c r="N14644" s="12">
        <v>34.615000000000002</v>
      </c>
      <c r="O14644" s="13">
        <f t="shared" si="459"/>
        <v>-27.866120000000002</v>
      </c>
    </row>
    <row r="14645" spans="1:15" x14ac:dyDescent="0.2">
      <c r="A14645" s="4">
        <f t="shared" si="458"/>
        <v>7</v>
      </c>
      <c r="B14645" s="10">
        <v>45619</v>
      </c>
      <c r="C14645" t="s">
        <v>26</v>
      </c>
      <c r="D14645" t="s">
        <v>21</v>
      </c>
      <c r="E14645" t="s">
        <v>85</v>
      </c>
      <c r="H14645" t="s">
        <v>40</v>
      </c>
      <c r="I14645" t="s">
        <v>2</v>
      </c>
      <c r="J14645" t="s">
        <v>27</v>
      </c>
      <c r="K14645" s="11">
        <v>7</v>
      </c>
      <c r="L14645" s="12">
        <v>181.012</v>
      </c>
      <c r="M14645" s="12">
        <v>14.48096</v>
      </c>
      <c r="N14645" s="12">
        <v>31.552</v>
      </c>
      <c r="O14645" s="13">
        <f t="shared" si="459"/>
        <v>-17.07104</v>
      </c>
    </row>
    <row r="14646" spans="1:15" x14ac:dyDescent="0.2">
      <c r="A14646" s="4">
        <f t="shared" si="458"/>
        <v>7</v>
      </c>
      <c r="B14646" s="10">
        <v>45619</v>
      </c>
      <c r="C14646" t="s">
        <v>24</v>
      </c>
      <c r="D14646" t="s">
        <v>21</v>
      </c>
      <c r="E14646" t="s">
        <v>85</v>
      </c>
      <c r="H14646" t="s">
        <v>23</v>
      </c>
      <c r="I14646" t="s">
        <v>24</v>
      </c>
      <c r="J14646" t="s">
        <v>38</v>
      </c>
      <c r="K14646" s="11">
        <v>13</v>
      </c>
      <c r="L14646" s="12">
        <v>334.536</v>
      </c>
      <c r="M14646" s="12">
        <v>26.762879999999999</v>
      </c>
      <c r="N14646" s="12">
        <v>30.484999999999996</v>
      </c>
      <c r="O14646" s="13">
        <f t="shared" si="459"/>
        <v>-3.7221199999999968</v>
      </c>
    </row>
    <row r="14647" spans="1:15" x14ac:dyDescent="0.2">
      <c r="A14647" s="4">
        <f t="shared" si="458"/>
        <v>7</v>
      </c>
      <c r="B14647" s="10">
        <v>45619</v>
      </c>
      <c r="C14647" t="s">
        <v>30</v>
      </c>
      <c r="D14647" t="s">
        <v>21</v>
      </c>
      <c r="E14647" t="s">
        <v>85</v>
      </c>
      <c r="H14647" t="s">
        <v>23</v>
      </c>
      <c r="I14647" t="s">
        <v>26</v>
      </c>
      <c r="J14647" t="s">
        <v>38</v>
      </c>
      <c r="K14647" s="11">
        <v>8</v>
      </c>
      <c r="L14647" s="12">
        <v>308.86</v>
      </c>
      <c r="M14647" s="12">
        <v>24.7088</v>
      </c>
      <c r="N14647" s="12">
        <v>35.19</v>
      </c>
      <c r="O14647" s="13">
        <f t="shared" si="459"/>
        <v>-10.481199999999998</v>
      </c>
    </row>
    <row r="14648" spans="1:15" x14ac:dyDescent="0.2">
      <c r="A14648" s="4">
        <f t="shared" si="458"/>
        <v>7</v>
      </c>
      <c r="B14648" s="10">
        <v>45619</v>
      </c>
      <c r="C14648" t="s">
        <v>32</v>
      </c>
      <c r="D14648" t="s">
        <v>21</v>
      </c>
      <c r="E14648" t="s">
        <v>85</v>
      </c>
      <c r="H14648" t="s">
        <v>40</v>
      </c>
      <c r="I14648" t="s">
        <v>2</v>
      </c>
      <c r="J14648" t="s">
        <v>29</v>
      </c>
      <c r="K14648" s="11">
        <v>12</v>
      </c>
      <c r="L14648" s="12">
        <v>482.19900000000001</v>
      </c>
      <c r="M14648" s="12">
        <v>38.575920000000004</v>
      </c>
      <c r="N14648" s="12">
        <v>52.554000000000009</v>
      </c>
      <c r="O14648" s="13">
        <f t="shared" si="459"/>
        <v>-13.978080000000006</v>
      </c>
    </row>
    <row r="14649" spans="1:15" x14ac:dyDescent="0.2">
      <c r="A14649" s="4">
        <f t="shared" si="458"/>
        <v>7</v>
      </c>
      <c r="B14649" s="10">
        <v>45619</v>
      </c>
      <c r="C14649" t="s">
        <v>34</v>
      </c>
      <c r="D14649" t="s">
        <v>21</v>
      </c>
      <c r="E14649" t="s">
        <v>85</v>
      </c>
      <c r="H14649" t="s">
        <v>23</v>
      </c>
      <c r="I14649" t="s">
        <v>26</v>
      </c>
      <c r="J14649" t="s">
        <v>27</v>
      </c>
      <c r="K14649" s="11">
        <v>10</v>
      </c>
      <c r="L14649" s="12">
        <v>20.66</v>
      </c>
      <c r="M14649" s="12">
        <v>1.6528</v>
      </c>
      <c r="N14649" s="12">
        <v>37.832000000000001</v>
      </c>
      <c r="O14649" s="13">
        <f t="shared" si="459"/>
        <v>-36.179200000000002</v>
      </c>
    </row>
    <row r="14650" spans="1:15" x14ac:dyDescent="0.2">
      <c r="A14650" s="4">
        <f t="shared" si="458"/>
        <v>7</v>
      </c>
      <c r="B14650" s="10">
        <v>45619</v>
      </c>
      <c r="C14650" t="s">
        <v>41</v>
      </c>
      <c r="D14650" t="s">
        <v>21</v>
      </c>
      <c r="E14650" t="s">
        <v>85</v>
      </c>
      <c r="H14650" t="s">
        <v>23</v>
      </c>
      <c r="I14650" t="s">
        <v>26</v>
      </c>
      <c r="J14650" t="s">
        <v>29</v>
      </c>
      <c r="K14650" s="11">
        <v>8</v>
      </c>
      <c r="L14650" s="12">
        <v>21.17</v>
      </c>
      <c r="M14650" s="12">
        <f>L14650*0.08</f>
        <v>1.6936000000000002</v>
      </c>
      <c r="N14650" s="12">
        <v>33.832000000000001</v>
      </c>
      <c r="O14650" s="13">
        <f t="shared" si="459"/>
        <v>-32.138399999999997</v>
      </c>
    </row>
    <row r="14651" spans="1:15" x14ac:dyDescent="0.2">
      <c r="A14651" s="4">
        <f t="shared" si="458"/>
        <v>7</v>
      </c>
      <c r="B14651" s="10">
        <v>45619</v>
      </c>
      <c r="C14651" t="s">
        <v>20</v>
      </c>
      <c r="D14651" t="s">
        <v>35</v>
      </c>
      <c r="E14651" t="s">
        <v>51</v>
      </c>
      <c r="H14651" t="s">
        <v>23</v>
      </c>
      <c r="I14651" t="s">
        <v>28</v>
      </c>
      <c r="J14651" t="s">
        <v>38</v>
      </c>
      <c r="K14651" s="11">
        <v>16</v>
      </c>
      <c r="L14651" s="12">
        <v>733.24400000000003</v>
      </c>
      <c r="M14651" s="12">
        <v>58.659520000000001</v>
      </c>
      <c r="N14651" s="12">
        <v>27.957000000000001</v>
      </c>
      <c r="O14651" s="13">
        <f t="shared" si="459"/>
        <v>30.70252</v>
      </c>
    </row>
    <row r="14652" spans="1:15" x14ac:dyDescent="0.2">
      <c r="A14652" s="4">
        <f t="shared" si="458"/>
        <v>7</v>
      </c>
      <c r="B14652" s="10">
        <v>45619</v>
      </c>
      <c r="C14652" t="s">
        <v>26</v>
      </c>
      <c r="D14652" t="s">
        <v>35</v>
      </c>
      <c r="E14652" t="s">
        <v>51</v>
      </c>
      <c r="H14652" t="s">
        <v>40</v>
      </c>
      <c r="I14652" t="s">
        <v>2</v>
      </c>
      <c r="J14652" t="s">
        <v>38</v>
      </c>
      <c r="K14652" s="11">
        <v>15</v>
      </c>
      <c r="L14652" s="12">
        <v>666.26</v>
      </c>
      <c r="M14652" s="12">
        <v>53.300800000000002</v>
      </c>
      <c r="N14652" s="12">
        <v>29.193000000000001</v>
      </c>
      <c r="O14652" s="13">
        <f t="shared" si="459"/>
        <v>24.107800000000001</v>
      </c>
    </row>
    <row r="14653" spans="1:15" x14ac:dyDescent="0.2">
      <c r="A14653" s="4">
        <f t="shared" si="458"/>
        <v>7</v>
      </c>
      <c r="B14653" s="10">
        <v>45619</v>
      </c>
      <c r="C14653" t="s">
        <v>28</v>
      </c>
      <c r="D14653" t="s">
        <v>35</v>
      </c>
      <c r="E14653" t="s">
        <v>51</v>
      </c>
      <c r="H14653" t="s">
        <v>31</v>
      </c>
      <c r="I14653" t="s">
        <v>2</v>
      </c>
      <c r="J14653" t="s">
        <v>87</v>
      </c>
      <c r="K14653" s="11">
        <v>9</v>
      </c>
      <c r="L14653" s="12">
        <v>518.57600000000002</v>
      </c>
      <c r="M14653" s="12">
        <v>41.486080000000001</v>
      </c>
      <c r="N14653" s="12">
        <v>23.728999999999999</v>
      </c>
      <c r="O14653" s="13">
        <f t="shared" si="459"/>
        <v>17.757080000000002</v>
      </c>
    </row>
    <row r="14654" spans="1:15" x14ac:dyDescent="0.2">
      <c r="A14654" s="4">
        <f t="shared" si="458"/>
        <v>7</v>
      </c>
      <c r="B14654" s="10">
        <v>45619</v>
      </c>
      <c r="C14654" t="s">
        <v>24</v>
      </c>
      <c r="D14654" t="s">
        <v>35</v>
      </c>
      <c r="E14654" t="s">
        <v>51</v>
      </c>
      <c r="H14654" t="s">
        <v>40</v>
      </c>
      <c r="I14654" t="s">
        <v>24</v>
      </c>
      <c r="J14654" t="s">
        <v>43</v>
      </c>
      <c r="K14654" s="11">
        <v>14</v>
      </c>
      <c r="L14654" s="12">
        <v>512.42100000000005</v>
      </c>
      <c r="M14654" s="12">
        <v>40.993680000000005</v>
      </c>
      <c r="N14654" s="12">
        <v>25.946999999999999</v>
      </c>
      <c r="O14654" s="13">
        <f t="shared" si="459"/>
        <v>15.046680000000006</v>
      </c>
    </row>
    <row r="14655" spans="1:15" x14ac:dyDescent="0.2">
      <c r="A14655" s="4">
        <f t="shared" si="458"/>
        <v>7</v>
      </c>
      <c r="B14655" s="10">
        <v>45619</v>
      </c>
      <c r="C14655" t="s">
        <v>30</v>
      </c>
      <c r="D14655" t="s">
        <v>35</v>
      </c>
      <c r="E14655" t="s">
        <v>51</v>
      </c>
      <c r="H14655" t="s">
        <v>40</v>
      </c>
      <c r="I14655" t="s">
        <v>24</v>
      </c>
      <c r="J14655" t="s">
        <v>43</v>
      </c>
      <c r="K14655" s="11">
        <v>13</v>
      </c>
      <c r="L14655" s="12">
        <v>489.90499999999997</v>
      </c>
      <c r="M14655" s="12">
        <v>39.192399999999999</v>
      </c>
      <c r="N14655" s="12">
        <v>23.616999999999997</v>
      </c>
      <c r="O14655" s="13">
        <f t="shared" si="459"/>
        <v>15.575400000000002</v>
      </c>
    </row>
    <row r="14656" spans="1:15" x14ac:dyDescent="0.2">
      <c r="A14656" s="4">
        <f t="shared" si="458"/>
        <v>7</v>
      </c>
      <c r="B14656" s="10">
        <v>45619</v>
      </c>
      <c r="C14656" t="s">
        <v>32</v>
      </c>
      <c r="D14656" t="s">
        <v>35</v>
      </c>
      <c r="E14656" t="s">
        <v>51</v>
      </c>
      <c r="H14656" t="s">
        <v>40</v>
      </c>
      <c r="I14656" t="s">
        <v>24</v>
      </c>
      <c r="J14656" t="s">
        <v>43</v>
      </c>
      <c r="K14656" s="11">
        <v>14</v>
      </c>
      <c r="L14656" s="12">
        <v>502.76900000000001</v>
      </c>
      <c r="M14656" s="12">
        <v>40.221519999999998</v>
      </c>
      <c r="N14656" s="12">
        <v>21.298000000000002</v>
      </c>
      <c r="O14656" s="13">
        <f t="shared" si="459"/>
        <v>18.923519999999996</v>
      </c>
    </row>
    <row r="14657" spans="1:15" x14ac:dyDescent="0.2">
      <c r="A14657" s="4">
        <f t="shared" si="458"/>
        <v>7</v>
      </c>
      <c r="B14657" s="10">
        <v>45619</v>
      </c>
      <c r="C14657" t="s">
        <v>34</v>
      </c>
      <c r="D14657" t="s">
        <v>35</v>
      </c>
      <c r="E14657" t="s">
        <v>51</v>
      </c>
      <c r="H14657" t="s">
        <v>40</v>
      </c>
      <c r="I14657" t="s">
        <v>24</v>
      </c>
      <c r="J14657" t="s">
        <v>43</v>
      </c>
      <c r="K14657" s="11">
        <v>16</v>
      </c>
      <c r="L14657" s="12">
        <v>398.70600000000002</v>
      </c>
      <c r="M14657" s="12">
        <v>31.89648</v>
      </c>
      <c r="N14657" s="12">
        <v>25.139000000000003</v>
      </c>
      <c r="O14657" s="13">
        <f t="shared" si="459"/>
        <v>6.7574799999999975</v>
      </c>
    </row>
    <row r="14658" spans="1:15" x14ac:dyDescent="0.2">
      <c r="A14658" s="4">
        <f t="shared" ref="A14658:A14721" si="460">WEEKDAY(B14658)</f>
        <v>7</v>
      </c>
      <c r="B14658" s="10">
        <v>45619</v>
      </c>
      <c r="C14658" t="s">
        <v>41</v>
      </c>
      <c r="D14658" t="s">
        <v>35</v>
      </c>
      <c r="E14658" t="s">
        <v>51</v>
      </c>
      <c r="H14658" t="s">
        <v>40</v>
      </c>
      <c r="I14658" t="s">
        <v>24</v>
      </c>
      <c r="J14658" t="s">
        <v>43</v>
      </c>
      <c r="K14658" s="11">
        <v>15</v>
      </c>
      <c r="L14658" s="12">
        <v>302.68200000000002</v>
      </c>
      <c r="M14658" s="12">
        <v>24.214560000000002</v>
      </c>
      <c r="N14658" s="12">
        <v>24.084999999999997</v>
      </c>
      <c r="O14658" s="13">
        <f t="shared" si="459"/>
        <v>0.129560000000005</v>
      </c>
    </row>
    <row r="14659" spans="1:15" x14ac:dyDescent="0.2">
      <c r="A14659" s="4">
        <f t="shared" si="460"/>
        <v>1</v>
      </c>
      <c r="B14659" s="10">
        <v>45620</v>
      </c>
      <c r="C14659" t="s">
        <v>20</v>
      </c>
      <c r="D14659" t="s">
        <v>21</v>
      </c>
      <c r="E14659" t="s">
        <v>67</v>
      </c>
      <c r="H14659" t="s">
        <v>23</v>
      </c>
      <c r="I14659" t="s">
        <v>28</v>
      </c>
      <c r="J14659" t="s">
        <v>29</v>
      </c>
      <c r="K14659" s="11">
        <v>5</v>
      </c>
      <c r="L14659" s="12">
        <v>306.91000000000003</v>
      </c>
      <c r="M14659" s="12">
        <v>24.552800000000001</v>
      </c>
      <c r="N14659" s="12">
        <v>61.347000000000001</v>
      </c>
      <c r="O14659" s="13">
        <f t="shared" si="459"/>
        <v>-36.794200000000004</v>
      </c>
    </row>
    <row r="14660" spans="1:15" x14ac:dyDescent="0.2">
      <c r="A14660" s="4">
        <f t="shared" si="460"/>
        <v>1</v>
      </c>
      <c r="B14660" s="10">
        <v>45620</v>
      </c>
      <c r="C14660" t="s">
        <v>26</v>
      </c>
      <c r="D14660" t="s">
        <v>21</v>
      </c>
      <c r="E14660" t="s">
        <v>67</v>
      </c>
      <c r="H14660" t="s">
        <v>31</v>
      </c>
      <c r="I14660" t="s">
        <v>2</v>
      </c>
      <c r="J14660" t="s">
        <v>38</v>
      </c>
      <c r="K14660" s="11">
        <v>10</v>
      </c>
      <c r="L14660" s="12">
        <v>484.62799999999999</v>
      </c>
      <c r="M14660" s="12">
        <v>38.770240000000001</v>
      </c>
      <c r="N14660" s="12">
        <v>33.481000000000002</v>
      </c>
      <c r="O14660" s="13">
        <f t="shared" si="459"/>
        <v>5.2892399999999995</v>
      </c>
    </row>
    <row r="14661" spans="1:15" x14ac:dyDescent="0.2">
      <c r="A14661" s="4">
        <f t="shared" si="460"/>
        <v>1</v>
      </c>
      <c r="B14661" s="10">
        <v>45620</v>
      </c>
      <c r="C14661" t="s">
        <v>28</v>
      </c>
      <c r="D14661" t="s">
        <v>21</v>
      </c>
      <c r="E14661" t="s">
        <v>67</v>
      </c>
      <c r="H14661" t="s">
        <v>23</v>
      </c>
      <c r="I14661" t="s">
        <v>20</v>
      </c>
      <c r="J14661" t="s">
        <v>55</v>
      </c>
      <c r="K14661" s="11">
        <v>7</v>
      </c>
      <c r="L14661" s="12">
        <v>328.529</v>
      </c>
      <c r="M14661" s="12">
        <v>26.282319999999999</v>
      </c>
      <c r="N14661" s="12">
        <v>66.538000000000011</v>
      </c>
      <c r="O14661" s="13">
        <f t="shared" si="459"/>
        <v>-40.255680000000012</v>
      </c>
    </row>
    <row r="14662" spans="1:15" x14ac:dyDescent="0.2">
      <c r="A14662" s="4">
        <f t="shared" si="460"/>
        <v>1</v>
      </c>
      <c r="B14662" s="10">
        <v>45620</v>
      </c>
      <c r="C14662" t="s">
        <v>24</v>
      </c>
      <c r="D14662" t="s">
        <v>21</v>
      </c>
      <c r="E14662" t="s">
        <v>67</v>
      </c>
      <c r="H14662" t="s">
        <v>49</v>
      </c>
      <c r="I14662" t="s">
        <v>107</v>
      </c>
      <c r="J14662" t="s">
        <v>27</v>
      </c>
      <c r="K14662" s="11">
        <v>7</v>
      </c>
      <c r="L14662" s="12">
        <v>470.92700000000002</v>
      </c>
      <c r="M14662" s="12">
        <v>37.674160000000001</v>
      </c>
      <c r="N14662" s="12">
        <v>324.8</v>
      </c>
      <c r="O14662" s="13">
        <f t="shared" si="459"/>
        <v>-287.12584000000004</v>
      </c>
    </row>
    <row r="14663" spans="1:15" x14ac:dyDescent="0.2">
      <c r="A14663" s="4">
        <f t="shared" si="460"/>
        <v>1</v>
      </c>
      <c r="B14663" s="10">
        <v>45620</v>
      </c>
      <c r="C14663" t="s">
        <v>30</v>
      </c>
      <c r="D14663" t="s">
        <v>21</v>
      </c>
      <c r="E14663" t="s">
        <v>67</v>
      </c>
      <c r="H14663" t="s">
        <v>23</v>
      </c>
      <c r="I14663" t="s">
        <v>26</v>
      </c>
      <c r="J14663" t="s">
        <v>27</v>
      </c>
      <c r="K14663" s="11">
        <v>9</v>
      </c>
      <c r="L14663" s="12">
        <v>456.279</v>
      </c>
      <c r="M14663" s="12">
        <v>36.502319999999997</v>
      </c>
      <c r="N14663" s="12">
        <v>67.411000000000001</v>
      </c>
      <c r="O14663" s="13">
        <f t="shared" ref="O14663:O14726" si="461">M14663-N14663</f>
        <v>-30.908680000000004</v>
      </c>
    </row>
    <row r="14664" spans="1:15" x14ac:dyDescent="0.2">
      <c r="A14664" s="4">
        <f t="shared" si="460"/>
        <v>1</v>
      </c>
      <c r="B14664" s="10">
        <v>45620</v>
      </c>
      <c r="C14664" t="s">
        <v>32</v>
      </c>
      <c r="D14664" t="s">
        <v>21</v>
      </c>
      <c r="E14664" t="s">
        <v>67</v>
      </c>
      <c r="F14664" t="s">
        <v>39</v>
      </c>
      <c r="H14664" t="s">
        <v>40</v>
      </c>
      <c r="I14664" t="s">
        <v>2</v>
      </c>
      <c r="J14664" t="s">
        <v>27</v>
      </c>
      <c r="K14664" s="11">
        <v>16</v>
      </c>
      <c r="L14664" s="12">
        <v>8013.6679999999997</v>
      </c>
      <c r="M14664" s="12">
        <v>641.09343999999999</v>
      </c>
      <c r="N14664" s="12">
        <v>138.51900000000001</v>
      </c>
      <c r="O14664" s="13">
        <f t="shared" si="461"/>
        <v>502.57443999999998</v>
      </c>
    </row>
    <row r="14665" spans="1:15" x14ac:dyDescent="0.2">
      <c r="A14665" s="4">
        <f t="shared" si="460"/>
        <v>1</v>
      </c>
      <c r="B14665" s="10">
        <v>45620</v>
      </c>
      <c r="C14665" t="s">
        <v>34</v>
      </c>
      <c r="D14665" t="s">
        <v>21</v>
      </c>
      <c r="E14665" t="s">
        <v>67</v>
      </c>
      <c r="H14665" t="s">
        <v>23</v>
      </c>
      <c r="I14665" t="s">
        <v>26</v>
      </c>
      <c r="J14665" t="s">
        <v>92</v>
      </c>
      <c r="K14665" s="11">
        <v>7</v>
      </c>
      <c r="L14665" s="12">
        <v>398.34100000000001</v>
      </c>
      <c r="M14665" s="12">
        <v>31.867280000000001</v>
      </c>
      <c r="N14665" s="12">
        <v>71.199000000000012</v>
      </c>
      <c r="O14665" s="13">
        <f t="shared" si="461"/>
        <v>-39.331720000000011</v>
      </c>
    </row>
    <row r="14666" spans="1:15" x14ac:dyDescent="0.2">
      <c r="A14666" s="4">
        <f t="shared" si="460"/>
        <v>1</v>
      </c>
      <c r="B14666" s="10">
        <v>45620</v>
      </c>
      <c r="C14666" t="s">
        <v>41</v>
      </c>
      <c r="D14666" t="s">
        <v>21</v>
      </c>
      <c r="E14666" t="s">
        <v>67</v>
      </c>
      <c r="H14666" t="s">
        <v>40</v>
      </c>
      <c r="I14666" t="s">
        <v>2</v>
      </c>
      <c r="J14666" t="s">
        <v>27</v>
      </c>
      <c r="K14666" s="11">
        <v>17</v>
      </c>
      <c r="L14666" s="12">
        <v>812.04899999999998</v>
      </c>
      <c r="M14666" s="12">
        <v>64.963920000000002</v>
      </c>
      <c r="N14666" s="12">
        <v>72.295000000000002</v>
      </c>
      <c r="O14666" s="13">
        <f t="shared" si="461"/>
        <v>-7.33108</v>
      </c>
    </row>
    <row r="14667" spans="1:15" x14ac:dyDescent="0.2">
      <c r="A14667" s="4">
        <f t="shared" si="460"/>
        <v>1</v>
      </c>
      <c r="B14667" s="10">
        <v>45620</v>
      </c>
      <c r="C14667" t="s">
        <v>20</v>
      </c>
      <c r="D14667" t="s">
        <v>35</v>
      </c>
      <c r="E14667" t="s">
        <v>73</v>
      </c>
      <c r="H14667" t="s">
        <v>40</v>
      </c>
      <c r="I14667" t="s">
        <v>2</v>
      </c>
      <c r="J14667" t="s">
        <v>87</v>
      </c>
      <c r="K14667" s="11">
        <v>11</v>
      </c>
      <c r="L14667" s="12">
        <v>523.19399999999996</v>
      </c>
      <c r="M14667" s="12">
        <v>41.855519999999999</v>
      </c>
      <c r="N14667" s="12">
        <v>35.593000000000004</v>
      </c>
      <c r="O14667" s="13">
        <f t="shared" si="461"/>
        <v>6.262519999999995</v>
      </c>
    </row>
    <row r="14668" spans="1:15" x14ac:dyDescent="0.2">
      <c r="A14668" s="4">
        <f t="shared" si="460"/>
        <v>1</v>
      </c>
      <c r="B14668" s="10">
        <v>45620</v>
      </c>
      <c r="C14668" t="s">
        <v>26</v>
      </c>
      <c r="D14668" t="s">
        <v>35</v>
      </c>
      <c r="E14668" t="s">
        <v>73</v>
      </c>
      <c r="H14668" t="s">
        <v>40</v>
      </c>
      <c r="I14668" t="s">
        <v>28</v>
      </c>
      <c r="J14668" t="s">
        <v>43</v>
      </c>
      <c r="K14668" s="11">
        <v>14</v>
      </c>
      <c r="L14668" s="12">
        <v>685.84500000000003</v>
      </c>
      <c r="M14668" s="12">
        <v>54.867600000000003</v>
      </c>
      <c r="N14668" s="12">
        <v>32.131</v>
      </c>
      <c r="O14668" s="13">
        <f t="shared" si="461"/>
        <v>22.736600000000003</v>
      </c>
    </row>
    <row r="14669" spans="1:15" x14ac:dyDescent="0.2">
      <c r="A14669" s="4">
        <f t="shared" si="460"/>
        <v>1</v>
      </c>
      <c r="B14669" s="10">
        <v>45620</v>
      </c>
      <c r="C14669" t="s">
        <v>28</v>
      </c>
      <c r="D14669" t="s">
        <v>35</v>
      </c>
      <c r="E14669" t="s">
        <v>73</v>
      </c>
      <c r="H14669" t="s">
        <v>40</v>
      </c>
      <c r="I14669" t="s">
        <v>24</v>
      </c>
      <c r="J14669" t="s">
        <v>43</v>
      </c>
      <c r="K14669" s="11">
        <v>14</v>
      </c>
      <c r="L14669" s="12">
        <v>339.87799999999999</v>
      </c>
      <c r="M14669" s="12">
        <v>27.190239999999999</v>
      </c>
      <c r="N14669" s="12">
        <v>26.213999999999999</v>
      </c>
      <c r="O14669" s="13">
        <f t="shared" si="461"/>
        <v>0.97624000000000066</v>
      </c>
    </row>
    <row r="14670" spans="1:15" x14ac:dyDescent="0.2">
      <c r="A14670" s="4">
        <f t="shared" si="460"/>
        <v>1</v>
      </c>
      <c r="B14670" s="10">
        <v>45620</v>
      </c>
      <c r="C14670" t="s">
        <v>24</v>
      </c>
      <c r="D14670" t="s">
        <v>35</v>
      </c>
      <c r="E14670" t="s">
        <v>73</v>
      </c>
      <c r="H14670" t="s">
        <v>48</v>
      </c>
      <c r="I14670" t="s">
        <v>2</v>
      </c>
      <c r="J14670" t="s">
        <v>106</v>
      </c>
      <c r="K14670" s="11">
        <v>8</v>
      </c>
      <c r="L14670" s="12">
        <v>491.51100000000002</v>
      </c>
      <c r="M14670" s="12">
        <v>39.320880000000002</v>
      </c>
      <c r="N14670" s="12">
        <v>78.370999999999995</v>
      </c>
      <c r="O14670" s="13">
        <f t="shared" si="461"/>
        <v>-39.050119999999993</v>
      </c>
    </row>
    <row r="14671" spans="1:15" x14ac:dyDescent="0.2">
      <c r="A14671" s="4">
        <f t="shared" si="460"/>
        <v>1</v>
      </c>
      <c r="B14671" s="10">
        <v>45620</v>
      </c>
      <c r="C14671" t="s">
        <v>30</v>
      </c>
      <c r="D14671" t="s">
        <v>35</v>
      </c>
      <c r="E14671" t="s">
        <v>73</v>
      </c>
      <c r="H14671" t="s">
        <v>40</v>
      </c>
      <c r="I14671" t="s">
        <v>2</v>
      </c>
      <c r="J14671" t="s">
        <v>38</v>
      </c>
      <c r="K14671" s="11">
        <v>10</v>
      </c>
      <c r="L14671" s="12">
        <v>287.565</v>
      </c>
      <c r="M14671" s="12">
        <v>23.005199999999999</v>
      </c>
      <c r="N14671" s="12">
        <v>23.908999999999999</v>
      </c>
      <c r="O14671" s="13">
        <f t="shared" si="461"/>
        <v>-0.90380000000000038</v>
      </c>
    </row>
    <row r="14672" spans="1:15" x14ac:dyDescent="0.2">
      <c r="A14672" s="4">
        <f t="shared" si="460"/>
        <v>1</v>
      </c>
      <c r="B14672" s="10">
        <v>45620</v>
      </c>
      <c r="C14672" t="s">
        <v>32</v>
      </c>
      <c r="D14672" t="s">
        <v>35</v>
      </c>
      <c r="E14672" t="s">
        <v>73</v>
      </c>
      <c r="H14672" t="s">
        <v>23</v>
      </c>
      <c r="I14672" t="s">
        <v>2</v>
      </c>
      <c r="J14672" t="s">
        <v>93</v>
      </c>
      <c r="K14672" s="11">
        <v>8</v>
      </c>
      <c r="L14672" s="12">
        <v>318.63900000000001</v>
      </c>
      <c r="M14672" s="12">
        <v>25.491120000000002</v>
      </c>
      <c r="N14672" s="12">
        <v>44.488000000000007</v>
      </c>
      <c r="O14672" s="13">
        <f t="shared" si="461"/>
        <v>-18.996880000000004</v>
      </c>
    </row>
    <row r="14673" spans="1:15" x14ac:dyDescent="0.2">
      <c r="A14673" s="4">
        <f t="shared" si="460"/>
        <v>1</v>
      </c>
      <c r="B14673" s="10">
        <v>45620</v>
      </c>
      <c r="C14673" t="s">
        <v>34</v>
      </c>
      <c r="D14673" t="s">
        <v>35</v>
      </c>
      <c r="E14673" t="s">
        <v>73</v>
      </c>
      <c r="H14673" t="s">
        <v>40</v>
      </c>
      <c r="I14673" t="s">
        <v>28</v>
      </c>
      <c r="J14673" t="s">
        <v>106</v>
      </c>
      <c r="K14673" s="11">
        <v>12</v>
      </c>
      <c r="L14673" s="12">
        <v>299.74900000000002</v>
      </c>
      <c r="M14673" s="12">
        <v>23.979920000000003</v>
      </c>
      <c r="N14673" s="12">
        <v>27.766999999999999</v>
      </c>
      <c r="O14673" s="13">
        <f t="shared" si="461"/>
        <v>-3.787079999999996</v>
      </c>
    </row>
    <row r="14674" spans="1:15" x14ac:dyDescent="0.2">
      <c r="A14674" s="4">
        <f t="shared" si="460"/>
        <v>2</v>
      </c>
      <c r="B14674" s="10">
        <v>45621</v>
      </c>
      <c r="C14674" t="s">
        <v>20</v>
      </c>
      <c r="D14674" t="s">
        <v>21</v>
      </c>
      <c r="E14674" t="s">
        <v>68</v>
      </c>
      <c r="H14674" t="s">
        <v>23</v>
      </c>
      <c r="I14674" t="s">
        <v>28</v>
      </c>
      <c r="J14674" t="s">
        <v>27</v>
      </c>
      <c r="K14674" s="11">
        <v>7</v>
      </c>
      <c r="L14674" s="12">
        <v>276.20299999999997</v>
      </c>
      <c r="M14674" s="12">
        <v>22.096239999999998</v>
      </c>
      <c r="N14674" s="12">
        <v>34.159999999999997</v>
      </c>
      <c r="O14674" s="13">
        <f t="shared" si="461"/>
        <v>-12.063759999999998</v>
      </c>
    </row>
    <row r="14675" spans="1:15" x14ac:dyDescent="0.2">
      <c r="A14675" s="4">
        <f t="shared" si="460"/>
        <v>2</v>
      </c>
      <c r="B14675" s="10">
        <v>45621</v>
      </c>
      <c r="C14675" t="s">
        <v>26</v>
      </c>
      <c r="D14675" t="s">
        <v>21</v>
      </c>
      <c r="E14675" t="s">
        <v>68</v>
      </c>
      <c r="H14675" t="s">
        <v>23</v>
      </c>
      <c r="I14675" t="s">
        <v>28</v>
      </c>
      <c r="J14675" t="s">
        <v>38</v>
      </c>
      <c r="K14675" s="11">
        <v>10</v>
      </c>
      <c r="L14675" s="12">
        <v>329.92599999999999</v>
      </c>
      <c r="M14675" s="12">
        <v>26.394079999999999</v>
      </c>
      <c r="N14675" s="12">
        <v>34.159999999999997</v>
      </c>
      <c r="O14675" s="13">
        <f t="shared" si="461"/>
        <v>-7.7659199999999977</v>
      </c>
    </row>
    <row r="14676" spans="1:15" x14ac:dyDescent="0.2">
      <c r="A14676" s="4">
        <f t="shared" si="460"/>
        <v>2</v>
      </c>
      <c r="B14676" s="10">
        <v>45621</v>
      </c>
      <c r="C14676" t="s">
        <v>28</v>
      </c>
      <c r="D14676" t="s">
        <v>21</v>
      </c>
      <c r="E14676" t="s">
        <v>68</v>
      </c>
      <c r="H14676" t="s">
        <v>31</v>
      </c>
      <c r="I14676" t="s">
        <v>2</v>
      </c>
      <c r="J14676" t="s">
        <v>29</v>
      </c>
      <c r="K14676" s="11">
        <v>9</v>
      </c>
      <c r="L14676" s="12">
        <v>297.53300000000002</v>
      </c>
      <c r="M14676" s="12">
        <v>23.80264</v>
      </c>
      <c r="N14676" s="12">
        <v>23.345000000000002</v>
      </c>
      <c r="O14676" s="13">
        <f t="shared" si="461"/>
        <v>0.45763999999999783</v>
      </c>
    </row>
    <row r="14677" spans="1:15" x14ac:dyDescent="0.2">
      <c r="A14677" s="4">
        <f t="shared" si="460"/>
        <v>2</v>
      </c>
      <c r="B14677" s="10">
        <v>45621</v>
      </c>
      <c r="C14677" t="s">
        <v>24</v>
      </c>
      <c r="D14677" t="s">
        <v>21</v>
      </c>
      <c r="E14677" t="s">
        <v>68</v>
      </c>
      <c r="H14677" t="s">
        <v>23</v>
      </c>
      <c r="I14677" t="s">
        <v>28</v>
      </c>
      <c r="J14677" t="s">
        <v>38</v>
      </c>
      <c r="K14677" s="11">
        <v>10</v>
      </c>
      <c r="L14677" s="12">
        <v>334.452</v>
      </c>
      <c r="M14677" s="12">
        <v>26.756160000000001</v>
      </c>
      <c r="N14677" s="12">
        <v>30.155999999999999</v>
      </c>
      <c r="O14677" s="13">
        <f t="shared" si="461"/>
        <v>-3.3998399999999975</v>
      </c>
    </row>
    <row r="14678" spans="1:15" x14ac:dyDescent="0.2">
      <c r="A14678" s="4">
        <f t="shared" si="460"/>
        <v>2</v>
      </c>
      <c r="B14678" s="10">
        <v>45621</v>
      </c>
      <c r="C14678" t="s">
        <v>30</v>
      </c>
      <c r="D14678" t="s">
        <v>21</v>
      </c>
      <c r="E14678" t="s">
        <v>68</v>
      </c>
      <c r="H14678" t="s">
        <v>40</v>
      </c>
      <c r="I14678" t="s">
        <v>2</v>
      </c>
      <c r="J14678" t="s">
        <v>27</v>
      </c>
      <c r="K14678" s="11">
        <v>8</v>
      </c>
      <c r="L14678" s="12">
        <v>397.82299999999998</v>
      </c>
      <c r="M14678" s="12">
        <v>31.825839999999999</v>
      </c>
      <c r="N14678" s="12">
        <v>31.457000000000001</v>
      </c>
      <c r="O14678" s="13">
        <f t="shared" si="461"/>
        <v>0.36883999999999872</v>
      </c>
    </row>
    <row r="14679" spans="1:15" x14ac:dyDescent="0.2">
      <c r="A14679" s="4">
        <f t="shared" si="460"/>
        <v>2</v>
      </c>
      <c r="B14679" s="10">
        <v>45621</v>
      </c>
      <c r="C14679" t="s">
        <v>32</v>
      </c>
      <c r="D14679" t="s">
        <v>21</v>
      </c>
      <c r="E14679" t="s">
        <v>68</v>
      </c>
      <c r="H14679" t="s">
        <v>23</v>
      </c>
      <c r="I14679" t="s">
        <v>28</v>
      </c>
      <c r="J14679" t="s">
        <v>33</v>
      </c>
      <c r="K14679" s="11">
        <v>11</v>
      </c>
      <c r="L14679" s="12">
        <v>588.93399999999997</v>
      </c>
      <c r="M14679" s="12">
        <v>47.114719999999998</v>
      </c>
      <c r="N14679" s="12">
        <v>29.768000000000001</v>
      </c>
      <c r="O14679" s="13">
        <f t="shared" si="461"/>
        <v>17.346719999999998</v>
      </c>
    </row>
    <row r="14680" spans="1:15" x14ac:dyDescent="0.2">
      <c r="A14680" s="4">
        <f t="shared" si="460"/>
        <v>2</v>
      </c>
      <c r="B14680" s="10">
        <v>45621</v>
      </c>
      <c r="C14680" t="s">
        <v>34</v>
      </c>
      <c r="D14680" t="s">
        <v>21</v>
      </c>
      <c r="E14680" t="s">
        <v>68</v>
      </c>
      <c r="H14680" t="s">
        <v>23</v>
      </c>
      <c r="I14680" t="s">
        <v>28</v>
      </c>
      <c r="J14680" t="s">
        <v>27</v>
      </c>
      <c r="K14680" s="11">
        <v>11</v>
      </c>
      <c r="L14680" s="12">
        <v>548.35699999999997</v>
      </c>
      <c r="M14680" s="12">
        <v>43.868559999999995</v>
      </c>
      <c r="N14680" s="12">
        <v>30.155999999999999</v>
      </c>
      <c r="O14680" s="13">
        <f t="shared" si="461"/>
        <v>13.712559999999996</v>
      </c>
    </row>
    <row r="14681" spans="1:15" x14ac:dyDescent="0.2">
      <c r="A14681" s="4">
        <f t="shared" si="460"/>
        <v>2</v>
      </c>
      <c r="B14681" s="10">
        <v>45621</v>
      </c>
      <c r="C14681" t="s">
        <v>41</v>
      </c>
      <c r="D14681" t="s">
        <v>21</v>
      </c>
      <c r="E14681" t="s">
        <v>68</v>
      </c>
      <c r="H14681" t="s">
        <v>40</v>
      </c>
      <c r="I14681" t="s">
        <v>2</v>
      </c>
      <c r="J14681" t="s">
        <v>29</v>
      </c>
      <c r="K14681" s="11">
        <v>11</v>
      </c>
      <c r="L14681" s="12">
        <v>574</v>
      </c>
      <c r="M14681" s="12">
        <v>45.92</v>
      </c>
      <c r="N14681" s="12">
        <v>31.328000000000003</v>
      </c>
      <c r="O14681" s="13">
        <f t="shared" si="461"/>
        <v>14.591999999999999</v>
      </c>
    </row>
    <row r="14682" spans="1:15" x14ac:dyDescent="0.2">
      <c r="A14682" s="4">
        <f t="shared" si="460"/>
        <v>2</v>
      </c>
      <c r="B14682" s="10">
        <v>45621</v>
      </c>
      <c r="C14682" t="s">
        <v>20</v>
      </c>
      <c r="D14682" t="s">
        <v>35</v>
      </c>
      <c r="E14682" t="s">
        <v>42</v>
      </c>
      <c r="H14682" t="s">
        <v>40</v>
      </c>
      <c r="I14682" t="s">
        <v>2</v>
      </c>
      <c r="J14682" t="s">
        <v>38</v>
      </c>
      <c r="K14682" s="11">
        <v>12</v>
      </c>
      <c r="L14682" s="12">
        <v>514.76</v>
      </c>
      <c r="M14682" s="12">
        <v>41.180799999999998</v>
      </c>
      <c r="N14682" s="12">
        <v>33.212000000000003</v>
      </c>
      <c r="O14682" s="13">
        <f t="shared" si="461"/>
        <v>7.9687999999999946</v>
      </c>
    </row>
    <row r="14683" spans="1:15" x14ac:dyDescent="0.2">
      <c r="A14683" s="4">
        <f t="shared" si="460"/>
        <v>2</v>
      </c>
      <c r="B14683" s="10">
        <v>45621</v>
      </c>
      <c r="C14683" t="s">
        <v>26</v>
      </c>
      <c r="D14683" t="s">
        <v>35</v>
      </c>
      <c r="E14683" t="s">
        <v>42</v>
      </c>
      <c r="H14683" t="s">
        <v>40</v>
      </c>
      <c r="I14683" t="s">
        <v>24</v>
      </c>
      <c r="J14683" t="s">
        <v>43</v>
      </c>
      <c r="K14683" s="11">
        <v>14</v>
      </c>
      <c r="L14683" s="12">
        <v>671.38699999999994</v>
      </c>
      <c r="M14683" s="12">
        <v>53.71096</v>
      </c>
      <c r="N14683" s="12">
        <v>27.574000000000002</v>
      </c>
      <c r="O14683" s="13">
        <f t="shared" si="461"/>
        <v>26.136959999999998</v>
      </c>
    </row>
    <row r="14684" spans="1:15" x14ac:dyDescent="0.2">
      <c r="A14684" s="4">
        <f t="shared" si="460"/>
        <v>2</v>
      </c>
      <c r="B14684" s="10">
        <v>45621</v>
      </c>
      <c r="C14684" t="s">
        <v>28</v>
      </c>
      <c r="D14684" t="s">
        <v>35</v>
      </c>
      <c r="E14684" t="s">
        <v>42</v>
      </c>
      <c r="H14684" t="s">
        <v>40</v>
      </c>
      <c r="I14684" t="s">
        <v>24</v>
      </c>
      <c r="J14684" t="s">
        <v>43</v>
      </c>
      <c r="K14684" s="11">
        <v>12</v>
      </c>
      <c r="L14684" s="12">
        <v>509.03199999999998</v>
      </c>
      <c r="M14684" s="12">
        <v>40.722560000000001</v>
      </c>
      <c r="N14684" s="12">
        <v>24.524999999999999</v>
      </c>
      <c r="O14684" s="13">
        <f t="shared" si="461"/>
        <v>16.197560000000003</v>
      </c>
    </row>
    <row r="14685" spans="1:15" x14ac:dyDescent="0.2">
      <c r="A14685" s="4">
        <f t="shared" si="460"/>
        <v>2</v>
      </c>
      <c r="B14685" s="10">
        <v>45621</v>
      </c>
      <c r="C14685" t="s">
        <v>24</v>
      </c>
      <c r="D14685" t="s">
        <v>35</v>
      </c>
      <c r="E14685" t="s">
        <v>42</v>
      </c>
      <c r="H14685" t="s">
        <v>37</v>
      </c>
      <c r="I14685" t="s">
        <v>2</v>
      </c>
      <c r="J14685" t="s">
        <v>87</v>
      </c>
      <c r="K14685" s="11">
        <v>9</v>
      </c>
      <c r="L14685" s="12">
        <v>506.87700000000001</v>
      </c>
      <c r="M14685" s="12">
        <v>40.550159999999998</v>
      </c>
      <c r="N14685" s="12">
        <v>44.391999999999996</v>
      </c>
      <c r="O14685" s="13">
        <f t="shared" si="461"/>
        <v>-3.8418399999999977</v>
      </c>
    </row>
    <row r="14686" spans="1:15" x14ac:dyDescent="0.2">
      <c r="A14686" s="4">
        <f t="shared" si="460"/>
        <v>2</v>
      </c>
      <c r="B14686" s="10">
        <v>45621</v>
      </c>
      <c r="C14686" t="s">
        <v>30</v>
      </c>
      <c r="D14686" t="s">
        <v>35</v>
      </c>
      <c r="E14686" t="s">
        <v>42</v>
      </c>
      <c r="H14686" t="s">
        <v>40</v>
      </c>
      <c r="I14686" t="s">
        <v>2</v>
      </c>
      <c r="J14686" t="s">
        <v>87</v>
      </c>
      <c r="K14686" s="11">
        <v>9</v>
      </c>
      <c r="L14686" s="12">
        <v>520.69799999999998</v>
      </c>
      <c r="M14686" s="12">
        <v>41.655839999999998</v>
      </c>
      <c r="N14686" s="12">
        <v>34.884</v>
      </c>
      <c r="O14686" s="13">
        <f t="shared" si="461"/>
        <v>6.7718399999999974</v>
      </c>
    </row>
    <row r="14687" spans="1:15" x14ac:dyDescent="0.2">
      <c r="A14687" s="4">
        <f t="shared" si="460"/>
        <v>2</v>
      </c>
      <c r="B14687" s="10">
        <v>45621</v>
      </c>
      <c r="C14687" t="s">
        <v>32</v>
      </c>
      <c r="D14687" t="s">
        <v>35</v>
      </c>
      <c r="E14687" t="s">
        <v>42</v>
      </c>
      <c r="H14687" t="s">
        <v>37</v>
      </c>
      <c r="I14687" t="s">
        <v>2</v>
      </c>
      <c r="J14687" t="s">
        <v>38</v>
      </c>
      <c r="K14687" s="11">
        <v>7</v>
      </c>
      <c r="L14687" s="12">
        <v>435.04</v>
      </c>
      <c r="M14687" s="12">
        <v>34.803200000000004</v>
      </c>
      <c r="N14687" s="12">
        <v>21.153000000000002</v>
      </c>
      <c r="O14687" s="13">
        <f t="shared" si="461"/>
        <v>13.650200000000002</v>
      </c>
    </row>
    <row r="14688" spans="1:15" x14ac:dyDescent="0.2">
      <c r="A14688" s="4">
        <f t="shared" si="460"/>
        <v>2</v>
      </c>
      <c r="B14688" s="10">
        <v>45621</v>
      </c>
      <c r="C14688" t="s">
        <v>34</v>
      </c>
      <c r="D14688" t="s">
        <v>35</v>
      </c>
      <c r="E14688" t="s">
        <v>42</v>
      </c>
      <c r="H14688" t="s">
        <v>31</v>
      </c>
      <c r="I14688" t="s">
        <v>2</v>
      </c>
      <c r="J14688" t="s">
        <v>38</v>
      </c>
      <c r="K14688" s="11">
        <v>9</v>
      </c>
      <c r="L14688" s="12">
        <v>314.19600000000003</v>
      </c>
      <c r="M14688" s="12">
        <v>25.135680000000004</v>
      </c>
      <c r="N14688" s="12">
        <v>23.757000000000001</v>
      </c>
      <c r="O14688" s="13">
        <f t="shared" si="461"/>
        <v>1.3786800000000028</v>
      </c>
    </row>
    <row r="14689" spans="1:15" x14ac:dyDescent="0.2">
      <c r="A14689" s="4">
        <f t="shared" si="460"/>
        <v>2</v>
      </c>
      <c r="B14689" s="10">
        <v>45621</v>
      </c>
      <c r="C14689" t="s">
        <v>41</v>
      </c>
      <c r="D14689" t="s">
        <v>35</v>
      </c>
      <c r="E14689" t="s">
        <v>42</v>
      </c>
      <c r="H14689" t="s">
        <v>23</v>
      </c>
      <c r="I14689" t="s">
        <v>28</v>
      </c>
      <c r="J14689" t="s">
        <v>38</v>
      </c>
      <c r="K14689" s="11">
        <v>8</v>
      </c>
      <c r="L14689" s="12">
        <v>234.81700000000001</v>
      </c>
      <c r="M14689" s="12">
        <v>18.785360000000001</v>
      </c>
      <c r="N14689" s="12">
        <v>29.481999999999999</v>
      </c>
      <c r="O14689" s="13">
        <f t="shared" si="461"/>
        <v>-10.696639999999999</v>
      </c>
    </row>
    <row r="14690" spans="1:15" x14ac:dyDescent="0.2">
      <c r="A14690" s="4">
        <f t="shared" si="460"/>
        <v>3</v>
      </c>
      <c r="B14690" s="10">
        <v>45622</v>
      </c>
      <c r="C14690" t="s">
        <v>20</v>
      </c>
      <c r="D14690" t="s">
        <v>35</v>
      </c>
      <c r="E14690" t="s">
        <v>44</v>
      </c>
      <c r="H14690" t="s">
        <v>40</v>
      </c>
      <c r="I14690" t="s">
        <v>24</v>
      </c>
      <c r="J14690" t="s">
        <v>106</v>
      </c>
      <c r="K14690" s="11">
        <v>16</v>
      </c>
      <c r="L14690" s="12">
        <v>486.81299999999999</v>
      </c>
      <c r="M14690" s="12">
        <v>38.945039999999999</v>
      </c>
      <c r="N14690" s="12">
        <v>29.488999999999997</v>
      </c>
      <c r="O14690" s="13">
        <f t="shared" si="461"/>
        <v>9.4560400000000016</v>
      </c>
    </row>
    <row r="14691" spans="1:15" x14ac:dyDescent="0.2">
      <c r="A14691" s="4">
        <f t="shared" si="460"/>
        <v>3</v>
      </c>
      <c r="B14691" s="10">
        <v>45622</v>
      </c>
      <c r="C14691" t="s">
        <v>60</v>
      </c>
      <c r="D14691" t="s">
        <v>35</v>
      </c>
      <c r="E14691" t="s">
        <v>44</v>
      </c>
      <c r="H14691" t="s">
        <v>40</v>
      </c>
      <c r="I14691" t="s">
        <v>2</v>
      </c>
      <c r="J14691" t="s">
        <v>38</v>
      </c>
      <c r="K14691" s="11">
        <v>11</v>
      </c>
      <c r="L14691" s="12">
        <v>652.00099999999998</v>
      </c>
      <c r="M14691" s="12">
        <v>52.160080000000001</v>
      </c>
      <c r="N14691" s="12">
        <v>40.448</v>
      </c>
      <c r="O14691" s="13">
        <f t="shared" si="461"/>
        <v>11.71208</v>
      </c>
    </row>
    <row r="14692" spans="1:15" x14ac:dyDescent="0.2">
      <c r="A14692" s="4">
        <f t="shared" si="460"/>
        <v>3</v>
      </c>
      <c r="B14692" s="10">
        <v>45622</v>
      </c>
      <c r="C14692" t="s">
        <v>61</v>
      </c>
      <c r="D14692" t="s">
        <v>35</v>
      </c>
      <c r="E14692" t="s">
        <v>44</v>
      </c>
      <c r="H14692" t="s">
        <v>40</v>
      </c>
      <c r="I14692" t="s">
        <v>2</v>
      </c>
      <c r="J14692" t="s">
        <v>38</v>
      </c>
      <c r="K14692" s="11">
        <v>12</v>
      </c>
      <c r="L14692" s="12">
        <v>520.58199999999999</v>
      </c>
      <c r="M14692" s="12">
        <v>41.646560000000001</v>
      </c>
      <c r="N14692" s="12">
        <v>36.822000000000003</v>
      </c>
      <c r="O14692" s="13">
        <f t="shared" si="461"/>
        <v>4.8245599999999982</v>
      </c>
    </row>
    <row r="14693" spans="1:15" x14ac:dyDescent="0.2">
      <c r="A14693" s="4">
        <f t="shared" si="460"/>
        <v>3</v>
      </c>
      <c r="B14693" s="10">
        <v>45622</v>
      </c>
      <c r="C14693" t="s">
        <v>26</v>
      </c>
      <c r="D14693" t="s">
        <v>35</v>
      </c>
      <c r="E14693" t="s">
        <v>44</v>
      </c>
      <c r="F14693" t="s">
        <v>39</v>
      </c>
      <c r="H14693" t="s">
        <v>40</v>
      </c>
      <c r="I14693" t="s">
        <v>26</v>
      </c>
      <c r="J14693" t="s">
        <v>106</v>
      </c>
      <c r="K14693" s="11">
        <v>15</v>
      </c>
      <c r="L14693" s="12">
        <v>5906.6639999999998</v>
      </c>
      <c r="M14693" s="12">
        <v>472.53312</v>
      </c>
      <c r="N14693" s="12">
        <v>85.971000000000004</v>
      </c>
      <c r="O14693" s="13">
        <f t="shared" si="461"/>
        <v>386.56211999999999</v>
      </c>
    </row>
    <row r="14694" spans="1:15" x14ac:dyDescent="0.2">
      <c r="A14694" s="4">
        <f t="shared" si="460"/>
        <v>3</v>
      </c>
      <c r="B14694" s="10">
        <v>45622</v>
      </c>
      <c r="C14694" t="s">
        <v>28</v>
      </c>
      <c r="D14694" t="s">
        <v>35</v>
      </c>
      <c r="E14694" t="s">
        <v>44</v>
      </c>
      <c r="H14694" t="s">
        <v>40</v>
      </c>
      <c r="I14694" t="s">
        <v>28</v>
      </c>
      <c r="J14694" t="s">
        <v>106</v>
      </c>
      <c r="K14694" s="11">
        <v>16</v>
      </c>
      <c r="L14694" s="12">
        <v>713.84</v>
      </c>
      <c r="M14694" s="12">
        <v>57.107200000000006</v>
      </c>
      <c r="N14694" s="12">
        <v>32.847000000000001</v>
      </c>
      <c r="O14694" s="13">
        <f t="shared" si="461"/>
        <v>24.260200000000005</v>
      </c>
    </row>
    <row r="14695" spans="1:15" x14ac:dyDescent="0.2">
      <c r="A14695" s="4">
        <f t="shared" si="460"/>
        <v>3</v>
      </c>
      <c r="B14695" s="10">
        <v>45622</v>
      </c>
      <c r="C14695" t="s">
        <v>24</v>
      </c>
      <c r="D14695" t="s">
        <v>35</v>
      </c>
      <c r="E14695" t="s">
        <v>44</v>
      </c>
      <c r="H14695" t="s">
        <v>40</v>
      </c>
      <c r="I14695" t="s">
        <v>28</v>
      </c>
      <c r="J14695" t="s">
        <v>106</v>
      </c>
      <c r="K14695" s="11">
        <v>16</v>
      </c>
      <c r="L14695" s="12">
        <v>760.74699999999996</v>
      </c>
      <c r="M14695" s="12">
        <v>60.859759999999994</v>
      </c>
      <c r="N14695" s="12">
        <v>35.902000000000001</v>
      </c>
      <c r="O14695" s="13">
        <f t="shared" si="461"/>
        <v>24.957759999999993</v>
      </c>
    </row>
    <row r="14696" spans="1:15" x14ac:dyDescent="0.2">
      <c r="A14696" s="4">
        <f t="shared" si="460"/>
        <v>3</v>
      </c>
      <c r="B14696" s="10">
        <v>45622</v>
      </c>
      <c r="C14696" t="s">
        <v>30</v>
      </c>
      <c r="D14696" t="s">
        <v>35</v>
      </c>
      <c r="E14696" t="s">
        <v>44</v>
      </c>
      <c r="H14696" t="s">
        <v>40</v>
      </c>
      <c r="I14696" t="s">
        <v>28</v>
      </c>
      <c r="J14696" t="s">
        <v>106</v>
      </c>
      <c r="K14696" s="11">
        <v>16</v>
      </c>
      <c r="L14696" s="12">
        <v>833.16600000000005</v>
      </c>
      <c r="M14696" s="12">
        <v>66.653280000000009</v>
      </c>
      <c r="N14696" s="12">
        <v>44.234000000000002</v>
      </c>
      <c r="O14696" s="13">
        <f t="shared" si="461"/>
        <v>22.419280000000008</v>
      </c>
    </row>
    <row r="14697" spans="1:15" x14ac:dyDescent="0.2">
      <c r="A14697" s="4">
        <f t="shared" si="460"/>
        <v>3</v>
      </c>
      <c r="B14697" s="10">
        <v>45622</v>
      </c>
      <c r="C14697" t="s">
        <v>32</v>
      </c>
      <c r="D14697" t="s">
        <v>35</v>
      </c>
      <c r="E14697" t="s">
        <v>44</v>
      </c>
      <c r="H14697" t="s">
        <v>23</v>
      </c>
      <c r="I14697" t="s">
        <v>26</v>
      </c>
      <c r="J14697" t="s">
        <v>87</v>
      </c>
      <c r="K14697" s="11">
        <v>6</v>
      </c>
      <c r="L14697" s="12">
        <v>497.76</v>
      </c>
      <c r="M14697" s="12">
        <v>39.820799999999998</v>
      </c>
      <c r="N14697" s="12">
        <v>50.615999999999993</v>
      </c>
      <c r="O14697" s="13">
        <f t="shared" si="461"/>
        <v>-10.795199999999994</v>
      </c>
    </row>
    <row r="14698" spans="1:15" x14ac:dyDescent="0.2">
      <c r="A14698" s="4">
        <f t="shared" si="460"/>
        <v>3</v>
      </c>
      <c r="B14698" s="10">
        <v>45622</v>
      </c>
      <c r="C14698" t="s">
        <v>34</v>
      </c>
      <c r="D14698" t="s">
        <v>35</v>
      </c>
      <c r="E14698" t="s">
        <v>44</v>
      </c>
      <c r="H14698" t="s">
        <v>48</v>
      </c>
      <c r="I14698" t="s">
        <v>2</v>
      </c>
      <c r="J14698" t="s">
        <v>106</v>
      </c>
      <c r="K14698" s="11">
        <v>12</v>
      </c>
      <c r="L14698" s="12">
        <v>884.66099999999994</v>
      </c>
      <c r="M14698" s="12">
        <v>70.772880000000001</v>
      </c>
      <c r="N14698" s="12">
        <v>77.542000000000002</v>
      </c>
      <c r="O14698" s="13">
        <f t="shared" si="461"/>
        <v>-6.7691200000000009</v>
      </c>
    </row>
    <row r="14699" spans="1:15" x14ac:dyDescent="0.2">
      <c r="A14699" s="4">
        <f t="shared" si="460"/>
        <v>3</v>
      </c>
      <c r="B14699" s="10">
        <v>45622</v>
      </c>
      <c r="C14699" t="s">
        <v>41</v>
      </c>
      <c r="D14699" t="s">
        <v>35</v>
      </c>
      <c r="E14699" t="s">
        <v>44</v>
      </c>
      <c r="H14699" t="s">
        <v>23</v>
      </c>
      <c r="I14699" t="s">
        <v>26</v>
      </c>
      <c r="J14699" t="s">
        <v>87</v>
      </c>
      <c r="K14699" s="11">
        <v>8</v>
      </c>
      <c r="L14699" s="12">
        <v>739.84799999999996</v>
      </c>
      <c r="M14699" s="12">
        <v>59.187839999999994</v>
      </c>
      <c r="N14699" s="12">
        <v>50.481999999999999</v>
      </c>
      <c r="O14699" s="13">
        <f t="shared" si="461"/>
        <v>8.7058399999999949</v>
      </c>
    </row>
    <row r="14700" spans="1:15" x14ac:dyDescent="0.2">
      <c r="A14700" s="4">
        <f t="shared" si="460"/>
        <v>3</v>
      </c>
      <c r="B14700" s="10">
        <v>45622</v>
      </c>
      <c r="C14700" t="s">
        <v>56</v>
      </c>
      <c r="D14700" t="s">
        <v>35</v>
      </c>
      <c r="E14700" t="s">
        <v>44</v>
      </c>
      <c r="H14700" t="s">
        <v>40</v>
      </c>
      <c r="I14700" t="s">
        <v>2</v>
      </c>
      <c r="J14700" t="s">
        <v>38</v>
      </c>
      <c r="K14700" s="11">
        <v>17</v>
      </c>
      <c r="L14700" s="12">
        <v>869.59500000000003</v>
      </c>
      <c r="M14700" s="12">
        <v>69.567599999999999</v>
      </c>
      <c r="N14700" s="12">
        <v>41.12</v>
      </c>
      <c r="O14700" s="13">
        <f t="shared" si="461"/>
        <v>28.447600000000001</v>
      </c>
    </row>
    <row r="14701" spans="1:15" x14ac:dyDescent="0.2">
      <c r="A14701" s="4">
        <f t="shared" si="460"/>
        <v>4</v>
      </c>
      <c r="B14701" s="10">
        <v>45623</v>
      </c>
      <c r="C14701" t="s">
        <v>20</v>
      </c>
      <c r="D14701" t="s">
        <v>35</v>
      </c>
      <c r="E14701" t="s">
        <v>44</v>
      </c>
      <c r="H14701" t="s">
        <v>23</v>
      </c>
      <c r="I14701" t="s">
        <v>26</v>
      </c>
      <c r="J14701" t="s">
        <v>43</v>
      </c>
      <c r="K14701" s="11">
        <v>8</v>
      </c>
      <c r="L14701" s="12">
        <v>370.10586000000001</v>
      </c>
      <c r="M14701" s="12">
        <v>29.608468800000001</v>
      </c>
      <c r="N14701" s="12">
        <v>43.530999999999999</v>
      </c>
      <c r="O14701" s="13">
        <f t="shared" si="461"/>
        <v>-13.922531199999998</v>
      </c>
    </row>
    <row r="14702" spans="1:15" x14ac:dyDescent="0.2">
      <c r="A14702" s="4">
        <f t="shared" si="460"/>
        <v>4</v>
      </c>
      <c r="B14702" s="10">
        <v>45623</v>
      </c>
      <c r="C14702" t="s">
        <v>60</v>
      </c>
      <c r="D14702" t="s">
        <v>35</v>
      </c>
      <c r="E14702" t="s">
        <v>44</v>
      </c>
      <c r="H14702" t="s">
        <v>40</v>
      </c>
      <c r="I14702" t="s">
        <v>2</v>
      </c>
      <c r="J14702" t="s">
        <v>87</v>
      </c>
      <c r="K14702" s="11">
        <v>11</v>
      </c>
      <c r="L14702" s="12">
        <v>723.40017</v>
      </c>
      <c r="M14702" s="12">
        <v>57.872013600000002</v>
      </c>
      <c r="N14702" s="12">
        <v>52.326999999999998</v>
      </c>
      <c r="O14702" s="13">
        <f t="shared" si="461"/>
        <v>5.5450136000000043</v>
      </c>
    </row>
    <row r="14703" spans="1:15" x14ac:dyDescent="0.2">
      <c r="A14703" s="4">
        <f t="shared" si="460"/>
        <v>4</v>
      </c>
      <c r="B14703" s="10">
        <v>45623</v>
      </c>
      <c r="C14703" t="s">
        <v>61</v>
      </c>
      <c r="D14703" t="s">
        <v>35</v>
      </c>
      <c r="E14703" t="s">
        <v>44</v>
      </c>
      <c r="H14703" t="s">
        <v>40</v>
      </c>
      <c r="I14703" t="s">
        <v>2</v>
      </c>
      <c r="J14703" t="s">
        <v>87</v>
      </c>
      <c r="K14703" s="11">
        <v>10</v>
      </c>
      <c r="L14703" s="12">
        <v>530.15459999999996</v>
      </c>
      <c r="M14703" s="12">
        <v>42.412368000000001</v>
      </c>
      <c r="N14703" s="12">
        <v>42.107999999999997</v>
      </c>
      <c r="O14703" s="13">
        <f t="shared" si="461"/>
        <v>0.30436800000000375</v>
      </c>
    </row>
    <row r="14704" spans="1:15" x14ac:dyDescent="0.2">
      <c r="A14704" s="4">
        <f t="shared" si="460"/>
        <v>4</v>
      </c>
      <c r="B14704" s="10">
        <v>45623</v>
      </c>
      <c r="C14704" t="s">
        <v>26</v>
      </c>
      <c r="D14704" t="s">
        <v>35</v>
      </c>
      <c r="E14704" t="s">
        <v>44</v>
      </c>
      <c r="F14704" t="s">
        <v>39</v>
      </c>
      <c r="H14704" t="s">
        <v>40</v>
      </c>
      <c r="I14704" t="s">
        <v>26</v>
      </c>
      <c r="J14704" t="s">
        <v>106</v>
      </c>
      <c r="K14704" s="11">
        <v>14</v>
      </c>
      <c r="L14704" s="12">
        <v>5781.7341699999997</v>
      </c>
      <c r="M14704" s="12">
        <v>462.5387336</v>
      </c>
      <c r="N14704" s="12">
        <v>87.097000000000008</v>
      </c>
      <c r="O14704" s="13">
        <f t="shared" si="461"/>
        <v>375.44173360000002</v>
      </c>
    </row>
    <row r="14705" spans="1:15" x14ac:dyDescent="0.2">
      <c r="A14705" s="4">
        <f t="shared" si="460"/>
        <v>4</v>
      </c>
      <c r="B14705" s="10">
        <v>45623</v>
      </c>
      <c r="C14705" t="s">
        <v>28</v>
      </c>
      <c r="D14705" t="s">
        <v>35</v>
      </c>
      <c r="E14705" t="s">
        <v>44</v>
      </c>
      <c r="H14705" t="s">
        <v>37</v>
      </c>
      <c r="I14705" t="s">
        <v>2</v>
      </c>
      <c r="J14705" t="s">
        <v>87</v>
      </c>
      <c r="K14705" s="11">
        <v>14</v>
      </c>
      <c r="L14705" s="12">
        <v>773.29933000000005</v>
      </c>
      <c r="M14705" s="12">
        <v>61.863946400000003</v>
      </c>
      <c r="N14705" s="12">
        <v>58.142000000000003</v>
      </c>
      <c r="O14705" s="13">
        <f t="shared" si="461"/>
        <v>3.7219464000000002</v>
      </c>
    </row>
    <row r="14706" spans="1:15" x14ac:dyDescent="0.2">
      <c r="A14706" s="4">
        <f t="shared" si="460"/>
        <v>4</v>
      </c>
      <c r="B14706" s="10">
        <v>45623</v>
      </c>
      <c r="C14706" t="s">
        <v>24</v>
      </c>
      <c r="D14706" t="s">
        <v>35</v>
      </c>
      <c r="E14706" t="s">
        <v>44</v>
      </c>
      <c r="H14706" t="s">
        <v>37</v>
      </c>
      <c r="I14706" t="s">
        <v>2</v>
      </c>
      <c r="J14706" t="s">
        <v>87</v>
      </c>
      <c r="K14706" s="11">
        <v>8</v>
      </c>
      <c r="L14706" s="12">
        <v>589.79319999999996</v>
      </c>
      <c r="M14706" s="12">
        <v>47.183456</v>
      </c>
      <c r="N14706" s="12">
        <v>59.204999999999998</v>
      </c>
      <c r="O14706" s="13">
        <f t="shared" si="461"/>
        <v>-12.021543999999999</v>
      </c>
    </row>
    <row r="14707" spans="1:15" x14ac:dyDescent="0.2">
      <c r="A14707" s="4">
        <f t="shared" si="460"/>
        <v>4</v>
      </c>
      <c r="B14707" s="10">
        <v>45623</v>
      </c>
      <c r="C14707" t="s">
        <v>30</v>
      </c>
      <c r="D14707" t="s">
        <v>35</v>
      </c>
      <c r="E14707" t="s">
        <v>44</v>
      </c>
      <c r="H14707" t="s">
        <v>23</v>
      </c>
      <c r="I14707" t="s">
        <v>24</v>
      </c>
      <c r="J14707" t="s">
        <v>43</v>
      </c>
      <c r="K14707" s="11">
        <v>13</v>
      </c>
      <c r="L14707" s="12">
        <v>620.68230999999992</v>
      </c>
      <c r="M14707" s="12">
        <v>49.654584799999995</v>
      </c>
      <c r="N14707" s="12">
        <v>20.897000000000002</v>
      </c>
      <c r="O14707" s="13">
        <f t="shared" si="461"/>
        <v>28.757584799999993</v>
      </c>
    </row>
    <row r="14708" spans="1:15" x14ac:dyDescent="0.2">
      <c r="A14708" s="4">
        <f t="shared" si="460"/>
        <v>4</v>
      </c>
      <c r="B14708" s="10">
        <v>45623</v>
      </c>
      <c r="C14708" t="s">
        <v>32</v>
      </c>
      <c r="D14708" t="s">
        <v>35</v>
      </c>
      <c r="E14708" t="s">
        <v>44</v>
      </c>
      <c r="H14708" t="s">
        <v>31</v>
      </c>
      <c r="I14708" t="s">
        <v>28</v>
      </c>
      <c r="J14708" t="s">
        <v>43</v>
      </c>
      <c r="K14708" s="11">
        <v>16</v>
      </c>
      <c r="L14708" s="12">
        <v>750.11370999999997</v>
      </c>
      <c r="M14708" s="12">
        <v>60.009096800000002</v>
      </c>
      <c r="N14708" s="12">
        <v>23.121000000000002</v>
      </c>
      <c r="O14708" s="13">
        <f t="shared" si="461"/>
        <v>36.8880968</v>
      </c>
    </row>
    <row r="14709" spans="1:15" x14ac:dyDescent="0.2">
      <c r="A14709" s="4">
        <f t="shared" si="460"/>
        <v>4</v>
      </c>
      <c r="B14709" s="10">
        <v>45623</v>
      </c>
      <c r="C14709" t="s">
        <v>34</v>
      </c>
      <c r="D14709" t="s">
        <v>35</v>
      </c>
      <c r="E14709" t="s">
        <v>44</v>
      </c>
      <c r="H14709" t="s">
        <v>40</v>
      </c>
      <c r="I14709" t="s">
        <v>28</v>
      </c>
      <c r="J14709" t="s">
        <v>106</v>
      </c>
      <c r="K14709" s="11">
        <v>16</v>
      </c>
      <c r="L14709" s="12">
        <v>931.57764999999995</v>
      </c>
      <c r="M14709" s="12">
        <v>74.526212000000001</v>
      </c>
      <c r="N14709" s="12">
        <v>34.265999999999998</v>
      </c>
      <c r="O14709" s="13">
        <f t="shared" si="461"/>
        <v>40.260212000000003</v>
      </c>
    </row>
    <row r="14710" spans="1:15" x14ac:dyDescent="0.2">
      <c r="A14710" s="4">
        <f t="shared" si="460"/>
        <v>4</v>
      </c>
      <c r="B14710" s="10">
        <v>45623</v>
      </c>
      <c r="C14710" t="s">
        <v>41</v>
      </c>
      <c r="D14710" t="s">
        <v>35</v>
      </c>
      <c r="E14710" t="s">
        <v>44</v>
      </c>
      <c r="H14710" t="s">
        <v>40</v>
      </c>
      <c r="I14710" t="s">
        <v>28</v>
      </c>
      <c r="J14710" t="s">
        <v>106</v>
      </c>
      <c r="K14710" s="11">
        <v>14</v>
      </c>
      <c r="L14710" s="12">
        <v>723.44698000000005</v>
      </c>
      <c r="M14710" s="12">
        <v>57.875758400000002</v>
      </c>
      <c r="N14710" s="12">
        <v>27.661999999999999</v>
      </c>
      <c r="O14710" s="13">
        <f t="shared" si="461"/>
        <v>30.213758400000003</v>
      </c>
    </row>
    <row r="14711" spans="1:15" x14ac:dyDescent="0.2">
      <c r="A14711" s="4">
        <f t="shared" si="460"/>
        <v>4</v>
      </c>
      <c r="B14711" s="10">
        <v>45623</v>
      </c>
      <c r="C14711" t="s">
        <v>56</v>
      </c>
      <c r="D14711" t="s">
        <v>35</v>
      </c>
      <c r="E14711" t="s">
        <v>44</v>
      </c>
      <c r="H14711" t="s">
        <v>40</v>
      </c>
      <c r="I14711" t="s">
        <v>28</v>
      </c>
      <c r="J14711" t="s">
        <v>106</v>
      </c>
      <c r="K14711" s="11">
        <v>16</v>
      </c>
      <c r="L14711" s="12">
        <v>1043.5671500000001</v>
      </c>
      <c r="M14711" s="12">
        <v>83.485372000000012</v>
      </c>
      <c r="N14711" s="12">
        <v>41.451999999999998</v>
      </c>
      <c r="O14711" s="13">
        <f t="shared" si="461"/>
        <v>42.033372000000014</v>
      </c>
    </row>
    <row r="14712" spans="1:15" x14ac:dyDescent="0.2">
      <c r="A14712" s="4">
        <f t="shared" si="460"/>
        <v>5</v>
      </c>
      <c r="B14712" s="10">
        <v>45624</v>
      </c>
      <c r="C14712" t="s">
        <v>20</v>
      </c>
      <c r="D14712" t="s">
        <v>35</v>
      </c>
      <c r="E14712" t="s">
        <v>104</v>
      </c>
      <c r="H14712" t="s">
        <v>37</v>
      </c>
      <c r="I14712" t="s">
        <v>2</v>
      </c>
      <c r="J14712" t="s">
        <v>87</v>
      </c>
      <c r="K14712" s="11">
        <v>9</v>
      </c>
      <c r="L14712" s="12">
        <v>406.35275000000001</v>
      </c>
      <c r="M14712" s="12">
        <v>32.508220000000001</v>
      </c>
      <c r="N14712" s="12">
        <v>45.207999999999998</v>
      </c>
      <c r="O14712" s="13">
        <f t="shared" si="461"/>
        <v>-12.699779999999997</v>
      </c>
    </row>
    <row r="14713" spans="1:15" x14ac:dyDescent="0.2">
      <c r="A14713" s="4">
        <f t="shared" si="460"/>
        <v>5</v>
      </c>
      <c r="B14713" s="10">
        <v>45624</v>
      </c>
      <c r="C14713" t="s">
        <v>26</v>
      </c>
      <c r="D14713" t="s">
        <v>35</v>
      </c>
      <c r="E14713" t="s">
        <v>104</v>
      </c>
      <c r="H14713" t="s">
        <v>23</v>
      </c>
      <c r="I14713" t="s">
        <v>20</v>
      </c>
      <c r="J14713" t="s">
        <v>38</v>
      </c>
      <c r="K14713" s="11">
        <v>7</v>
      </c>
      <c r="L14713" s="12">
        <v>351.97075000000001</v>
      </c>
      <c r="M14713" s="12">
        <v>28.15766</v>
      </c>
      <c r="N14713" s="12">
        <v>53.034999999999997</v>
      </c>
      <c r="O14713" s="13">
        <f t="shared" si="461"/>
        <v>-24.877339999999997</v>
      </c>
    </row>
    <row r="14714" spans="1:15" x14ac:dyDescent="0.2">
      <c r="A14714" s="4">
        <f t="shared" si="460"/>
        <v>5</v>
      </c>
      <c r="B14714" s="10">
        <v>45624</v>
      </c>
      <c r="C14714" t="s">
        <v>28</v>
      </c>
      <c r="D14714" t="s">
        <v>35</v>
      </c>
      <c r="E14714" t="s">
        <v>104</v>
      </c>
      <c r="H14714" t="s">
        <v>37</v>
      </c>
      <c r="I14714" t="s">
        <v>2</v>
      </c>
      <c r="J14714" t="s">
        <v>87</v>
      </c>
      <c r="K14714" s="11">
        <v>14</v>
      </c>
      <c r="L14714" s="12">
        <v>480.81317000000001</v>
      </c>
      <c r="M14714" s="12">
        <v>38.465053600000005</v>
      </c>
      <c r="N14714" s="12">
        <v>45.478999999999992</v>
      </c>
      <c r="O14714" s="13">
        <f t="shared" si="461"/>
        <v>-7.0139463999999876</v>
      </c>
    </row>
    <row r="14715" spans="1:15" x14ac:dyDescent="0.2">
      <c r="A14715" s="4">
        <f t="shared" si="460"/>
        <v>5</v>
      </c>
      <c r="B14715" s="10">
        <v>45624</v>
      </c>
      <c r="C14715" t="s">
        <v>24</v>
      </c>
      <c r="D14715" t="s">
        <v>35</v>
      </c>
      <c r="E14715" t="s">
        <v>104</v>
      </c>
      <c r="H14715" t="s">
        <v>23</v>
      </c>
      <c r="I14715" t="s">
        <v>26</v>
      </c>
      <c r="J14715" t="s">
        <v>43</v>
      </c>
      <c r="K14715" s="11">
        <v>5</v>
      </c>
      <c r="L14715" s="12">
        <v>269.89224999999999</v>
      </c>
      <c r="M14715" s="12">
        <v>21.591380000000001</v>
      </c>
      <c r="N14715" s="12">
        <v>34.352999999999994</v>
      </c>
      <c r="O14715" s="13">
        <f t="shared" si="461"/>
        <v>-12.761619999999994</v>
      </c>
    </row>
    <row r="14716" spans="1:15" x14ac:dyDescent="0.2">
      <c r="A14716" s="4">
        <f t="shared" si="460"/>
        <v>5</v>
      </c>
      <c r="B14716" s="10">
        <v>45624</v>
      </c>
      <c r="C14716" t="s">
        <v>30</v>
      </c>
      <c r="D14716" t="s">
        <v>35</v>
      </c>
      <c r="E14716" t="s">
        <v>104</v>
      </c>
      <c r="H14716" t="s">
        <v>40</v>
      </c>
      <c r="I14716" t="s">
        <v>2</v>
      </c>
      <c r="J14716" t="s">
        <v>38</v>
      </c>
      <c r="K14716" s="11">
        <v>9</v>
      </c>
      <c r="L14716" s="12">
        <v>649.37270000000012</v>
      </c>
      <c r="M14716" s="12">
        <v>51.949816000000013</v>
      </c>
      <c r="N14716" s="12">
        <v>39.234000000000002</v>
      </c>
      <c r="O14716" s="13">
        <f t="shared" si="461"/>
        <v>12.715816000000011</v>
      </c>
    </row>
    <row r="14717" spans="1:15" x14ac:dyDescent="0.2">
      <c r="A14717" s="4">
        <f t="shared" si="460"/>
        <v>5</v>
      </c>
      <c r="B14717" s="10">
        <v>45624</v>
      </c>
      <c r="C14717" t="s">
        <v>32</v>
      </c>
      <c r="D14717" t="s">
        <v>35</v>
      </c>
      <c r="E14717" t="s">
        <v>104</v>
      </c>
      <c r="H14717" t="s">
        <v>40</v>
      </c>
      <c r="I14717" t="s">
        <v>24</v>
      </c>
      <c r="J14717" t="s">
        <v>43</v>
      </c>
      <c r="K14717" s="11">
        <v>12</v>
      </c>
      <c r="L14717" s="12">
        <v>671.2531899999999</v>
      </c>
      <c r="M14717" s="12">
        <v>53.700255199999994</v>
      </c>
      <c r="N14717" s="12">
        <v>20.596000000000004</v>
      </c>
      <c r="O14717" s="13">
        <f t="shared" si="461"/>
        <v>33.10425519999999</v>
      </c>
    </row>
    <row r="14718" spans="1:15" x14ac:dyDescent="0.2">
      <c r="A14718" s="4">
        <f t="shared" si="460"/>
        <v>5</v>
      </c>
      <c r="B14718" s="10">
        <v>45624</v>
      </c>
      <c r="C14718" t="s">
        <v>34</v>
      </c>
      <c r="D14718" t="s">
        <v>35</v>
      </c>
      <c r="E14718" t="s">
        <v>104</v>
      </c>
      <c r="H14718" t="s">
        <v>40</v>
      </c>
      <c r="I14718" t="s">
        <v>28</v>
      </c>
      <c r="J14718" t="s">
        <v>43</v>
      </c>
      <c r="K14718" s="11">
        <v>11</v>
      </c>
      <c r="L14718" s="12">
        <v>723.52243999999996</v>
      </c>
      <c r="M14718" s="12">
        <v>57.881795199999999</v>
      </c>
      <c r="N14718" s="12">
        <v>32.637999999999998</v>
      </c>
      <c r="O14718" s="13">
        <f t="shared" si="461"/>
        <v>25.243795200000001</v>
      </c>
    </row>
    <row r="14719" spans="1:15" x14ac:dyDescent="0.2">
      <c r="A14719" s="4">
        <f t="shared" si="460"/>
        <v>5</v>
      </c>
      <c r="B14719" s="10">
        <v>45624</v>
      </c>
      <c r="C14719" t="s">
        <v>41</v>
      </c>
      <c r="D14719" t="s">
        <v>35</v>
      </c>
      <c r="E14719" t="s">
        <v>104</v>
      </c>
      <c r="H14719" t="s">
        <v>40</v>
      </c>
      <c r="I14719" t="s">
        <v>2</v>
      </c>
      <c r="J14719" t="s">
        <v>38</v>
      </c>
      <c r="K14719" s="11">
        <v>12</v>
      </c>
      <c r="L14719" s="12">
        <v>764.73887999999999</v>
      </c>
      <c r="M14719" s="12">
        <v>61.179110399999999</v>
      </c>
      <c r="N14719" s="12">
        <v>37.515000000000001</v>
      </c>
      <c r="O14719" s="13">
        <f t="shared" si="461"/>
        <v>23.664110399999998</v>
      </c>
    </row>
    <row r="14720" spans="1:15" x14ac:dyDescent="0.2">
      <c r="A14720" s="4">
        <f t="shared" si="460"/>
        <v>6</v>
      </c>
      <c r="B14720" s="10">
        <v>45625</v>
      </c>
      <c r="C14720" t="s">
        <v>20</v>
      </c>
      <c r="D14720" t="s">
        <v>21</v>
      </c>
      <c r="E14720" t="s">
        <v>78</v>
      </c>
      <c r="H14720" t="s">
        <v>48</v>
      </c>
      <c r="I14720" t="s">
        <v>2</v>
      </c>
      <c r="J14720" t="s">
        <v>38</v>
      </c>
      <c r="K14720" s="11">
        <v>5</v>
      </c>
      <c r="L14720" s="12">
        <v>327.60939000000002</v>
      </c>
      <c r="M14720" s="12">
        <v>26.208751200000002</v>
      </c>
      <c r="N14720" s="12">
        <v>107.471</v>
      </c>
      <c r="O14720" s="13">
        <f t="shared" si="461"/>
        <v>-81.262248800000009</v>
      </c>
    </row>
    <row r="14721" spans="1:15" x14ac:dyDescent="0.2">
      <c r="A14721" s="4">
        <f t="shared" si="460"/>
        <v>6</v>
      </c>
      <c r="B14721" s="10">
        <v>45625</v>
      </c>
      <c r="C14721" t="s">
        <v>26</v>
      </c>
      <c r="D14721" t="s">
        <v>21</v>
      </c>
      <c r="E14721" t="s">
        <v>78</v>
      </c>
      <c r="H14721" t="s">
        <v>23</v>
      </c>
      <c r="I14721" t="s">
        <v>26</v>
      </c>
      <c r="J14721" t="s">
        <v>27</v>
      </c>
      <c r="K14721" s="11">
        <v>7</v>
      </c>
      <c r="L14721" s="12">
        <v>370.73470999999995</v>
      </c>
      <c r="M14721" s="12">
        <v>29.658776799999998</v>
      </c>
      <c r="N14721" s="12">
        <v>61.918000000000006</v>
      </c>
      <c r="O14721" s="13">
        <f t="shared" si="461"/>
        <v>-32.259223200000008</v>
      </c>
    </row>
    <row r="14722" spans="1:15" x14ac:dyDescent="0.2">
      <c r="A14722" s="4">
        <f t="shared" ref="A14722:A14785" si="462">WEEKDAY(B14722)</f>
        <v>6</v>
      </c>
      <c r="B14722" s="10">
        <v>45625</v>
      </c>
      <c r="C14722" t="s">
        <v>28</v>
      </c>
      <c r="D14722" t="s">
        <v>21</v>
      </c>
      <c r="E14722" t="s">
        <v>78</v>
      </c>
      <c r="H14722" t="s">
        <v>48</v>
      </c>
      <c r="I14722" t="s">
        <v>2</v>
      </c>
      <c r="J14722" t="s">
        <v>27</v>
      </c>
      <c r="K14722" s="11">
        <v>7</v>
      </c>
      <c r="L14722" s="12">
        <v>393.03959999999995</v>
      </c>
      <c r="M14722" s="12">
        <v>31.443167999999996</v>
      </c>
      <c r="N14722" s="12">
        <v>114.74299999999999</v>
      </c>
      <c r="O14722" s="13">
        <f t="shared" si="461"/>
        <v>-83.299831999999995</v>
      </c>
    </row>
    <row r="14723" spans="1:15" x14ac:dyDescent="0.2">
      <c r="A14723" s="4">
        <f t="shared" si="462"/>
        <v>6</v>
      </c>
      <c r="B14723" s="10">
        <v>45625</v>
      </c>
      <c r="C14723" t="s">
        <v>24</v>
      </c>
      <c r="D14723" t="s">
        <v>21</v>
      </c>
      <c r="E14723" t="s">
        <v>78</v>
      </c>
      <c r="H14723" t="s">
        <v>49</v>
      </c>
      <c r="I14723" t="s">
        <v>50</v>
      </c>
      <c r="J14723" t="s">
        <v>38</v>
      </c>
      <c r="K14723" s="11">
        <v>7</v>
      </c>
      <c r="L14723" s="12">
        <v>355.80053000000004</v>
      </c>
      <c r="M14723" s="12">
        <v>28.464042400000004</v>
      </c>
      <c r="N14723" s="12">
        <v>161.59700000000001</v>
      </c>
      <c r="O14723" s="13">
        <f t="shared" si="461"/>
        <v>-133.1329576</v>
      </c>
    </row>
    <row r="14724" spans="1:15" x14ac:dyDescent="0.2">
      <c r="A14724" s="4">
        <f t="shared" si="462"/>
        <v>6</v>
      </c>
      <c r="B14724" s="10">
        <v>45625</v>
      </c>
      <c r="C14724" t="s">
        <v>30</v>
      </c>
      <c r="D14724" t="s">
        <v>21</v>
      </c>
      <c r="E14724" t="s">
        <v>78</v>
      </c>
      <c r="H14724" t="s">
        <v>23</v>
      </c>
      <c r="I14724" t="s">
        <v>26</v>
      </c>
      <c r="J14724" t="s">
        <v>38</v>
      </c>
      <c r="K14724" s="11">
        <v>12</v>
      </c>
      <c r="L14724" s="12">
        <v>731.98343999999997</v>
      </c>
      <c r="M14724" s="12">
        <v>58.558675199999996</v>
      </c>
      <c r="N14724" s="12">
        <v>68.666000000000011</v>
      </c>
      <c r="O14724" s="13">
        <f t="shared" si="461"/>
        <v>-10.107324800000015</v>
      </c>
    </row>
    <row r="14725" spans="1:15" x14ac:dyDescent="0.2">
      <c r="A14725" s="4">
        <f t="shared" si="462"/>
        <v>6</v>
      </c>
      <c r="B14725" s="10">
        <v>45625</v>
      </c>
      <c r="C14725" t="s">
        <v>32</v>
      </c>
      <c r="D14725" t="s">
        <v>21</v>
      </c>
      <c r="E14725" t="s">
        <v>78</v>
      </c>
      <c r="H14725" t="s">
        <v>49</v>
      </c>
      <c r="I14725" t="s">
        <v>50</v>
      </c>
      <c r="J14725" t="s">
        <v>43</v>
      </c>
      <c r="K14725" s="11">
        <v>8</v>
      </c>
      <c r="L14725" s="12">
        <v>584.61790000000008</v>
      </c>
      <c r="M14725" s="12">
        <v>46.769432000000009</v>
      </c>
      <c r="N14725" s="12">
        <v>155.381</v>
      </c>
      <c r="O14725" s="13">
        <f t="shared" si="461"/>
        <v>-108.61156799999999</v>
      </c>
    </row>
    <row r="14726" spans="1:15" x14ac:dyDescent="0.2">
      <c r="A14726" s="4">
        <f t="shared" si="462"/>
        <v>6</v>
      </c>
      <c r="B14726" s="10">
        <v>45625</v>
      </c>
      <c r="C14726" t="s">
        <v>34</v>
      </c>
      <c r="D14726" t="s">
        <v>21</v>
      </c>
      <c r="E14726" t="s">
        <v>78</v>
      </c>
      <c r="H14726" t="s">
        <v>31</v>
      </c>
      <c r="I14726" t="s">
        <v>2</v>
      </c>
      <c r="J14726" t="s">
        <v>29</v>
      </c>
      <c r="K14726" s="11">
        <v>10</v>
      </c>
      <c r="L14726" s="12">
        <v>605.07821000000001</v>
      </c>
      <c r="M14726" s="12">
        <v>48.406256800000001</v>
      </c>
      <c r="N14726" s="12">
        <v>29.733000000000001</v>
      </c>
      <c r="O14726" s="13">
        <f t="shared" si="461"/>
        <v>18.673256800000001</v>
      </c>
    </row>
    <row r="14727" spans="1:15" x14ac:dyDescent="0.2">
      <c r="A14727" s="4">
        <f t="shared" si="462"/>
        <v>6</v>
      </c>
      <c r="B14727" s="10">
        <v>45625</v>
      </c>
      <c r="C14727" t="s">
        <v>41</v>
      </c>
      <c r="D14727" t="s">
        <v>21</v>
      </c>
      <c r="E14727" t="s">
        <v>78</v>
      </c>
      <c r="H14727" t="s">
        <v>23</v>
      </c>
      <c r="I14727" t="s">
        <v>26</v>
      </c>
      <c r="J14727" t="s">
        <v>33</v>
      </c>
      <c r="K14727" s="11">
        <v>8</v>
      </c>
      <c r="L14727" s="12">
        <v>250.32996999999997</v>
      </c>
      <c r="M14727" s="12">
        <v>20.026397599999999</v>
      </c>
      <c r="N14727" s="12">
        <v>75.605000000000004</v>
      </c>
      <c r="O14727" s="13">
        <f t="shared" ref="O14727:O14790" si="463">M14727-N14727</f>
        <v>-55.578602400000008</v>
      </c>
    </row>
    <row r="14728" spans="1:15" x14ac:dyDescent="0.2">
      <c r="A14728" s="4">
        <f t="shared" si="462"/>
        <v>6</v>
      </c>
      <c r="B14728" s="10">
        <v>45625</v>
      </c>
      <c r="C14728" t="s">
        <v>20</v>
      </c>
      <c r="D14728" t="s">
        <v>35</v>
      </c>
      <c r="E14728" t="s">
        <v>44</v>
      </c>
      <c r="H14728" t="s">
        <v>40</v>
      </c>
      <c r="I14728" t="s">
        <v>2</v>
      </c>
      <c r="J14728" t="s">
        <v>38</v>
      </c>
      <c r="K14728" s="11">
        <v>5</v>
      </c>
      <c r="L14728" s="12">
        <v>67.770730000000015</v>
      </c>
      <c r="M14728" s="12">
        <v>5.421658400000001</v>
      </c>
      <c r="N14728" s="12">
        <v>77.525000000000006</v>
      </c>
      <c r="O14728" s="13">
        <f t="shared" si="463"/>
        <v>-72.103341600000007</v>
      </c>
    </row>
    <row r="14729" spans="1:15" x14ac:dyDescent="0.2">
      <c r="A14729" s="4">
        <f t="shared" si="462"/>
        <v>6</v>
      </c>
      <c r="B14729" s="10">
        <v>45625</v>
      </c>
      <c r="C14729" t="s">
        <v>26</v>
      </c>
      <c r="D14729" t="s">
        <v>35</v>
      </c>
      <c r="E14729" t="s">
        <v>44</v>
      </c>
      <c r="H14729" t="s">
        <v>59</v>
      </c>
      <c r="I14729" t="s">
        <v>2</v>
      </c>
      <c r="J14729" t="s">
        <v>87</v>
      </c>
      <c r="K14729" s="11">
        <v>14</v>
      </c>
      <c r="L14729" s="12">
        <v>597.43286999999998</v>
      </c>
      <c r="M14729" s="12">
        <v>47.7946296</v>
      </c>
      <c r="N14729" s="12">
        <v>57.079000000000001</v>
      </c>
      <c r="O14729" s="13">
        <f t="shared" si="463"/>
        <v>-9.2843704000000002</v>
      </c>
    </row>
    <row r="14730" spans="1:15" x14ac:dyDescent="0.2">
      <c r="A14730" s="4">
        <f t="shared" si="462"/>
        <v>6</v>
      </c>
      <c r="B14730" s="10">
        <v>45625</v>
      </c>
      <c r="C14730" t="s">
        <v>28</v>
      </c>
      <c r="D14730" t="s">
        <v>35</v>
      </c>
      <c r="E14730" t="s">
        <v>44</v>
      </c>
      <c r="H14730" t="s">
        <v>59</v>
      </c>
      <c r="I14730" t="s">
        <v>2</v>
      </c>
      <c r="J14730" t="s">
        <v>87</v>
      </c>
      <c r="K14730" s="11">
        <v>12</v>
      </c>
      <c r="L14730" s="12">
        <v>703.96051999999997</v>
      </c>
      <c r="M14730" s="12">
        <v>56.316841599999997</v>
      </c>
      <c r="N14730" s="12">
        <v>55.564</v>
      </c>
      <c r="O14730" s="13">
        <f t="shared" si="463"/>
        <v>0.75284159999999645</v>
      </c>
    </row>
    <row r="14731" spans="1:15" x14ac:dyDescent="0.2">
      <c r="A14731" s="4">
        <f t="shared" si="462"/>
        <v>6</v>
      </c>
      <c r="B14731" s="10">
        <v>45625</v>
      </c>
      <c r="C14731" t="s">
        <v>24</v>
      </c>
      <c r="D14731" t="s">
        <v>35</v>
      </c>
      <c r="E14731" t="s">
        <v>44</v>
      </c>
      <c r="H14731" t="s">
        <v>40</v>
      </c>
      <c r="I14731" t="s">
        <v>2</v>
      </c>
      <c r="J14731" t="s">
        <v>38</v>
      </c>
      <c r="K14731" s="11">
        <v>16</v>
      </c>
      <c r="L14731" s="12">
        <v>958.51088000000004</v>
      </c>
      <c r="M14731" s="12">
        <v>76.680870400000003</v>
      </c>
      <c r="N14731" s="12">
        <v>48.015999999999998</v>
      </c>
      <c r="O14731" s="13">
        <f t="shared" si="463"/>
        <v>28.664870400000005</v>
      </c>
    </row>
    <row r="14732" spans="1:15" x14ac:dyDescent="0.2">
      <c r="A14732" s="4">
        <f t="shared" si="462"/>
        <v>6</v>
      </c>
      <c r="B14732" s="10">
        <v>45625</v>
      </c>
      <c r="C14732" t="s">
        <v>30</v>
      </c>
      <c r="D14732" t="s">
        <v>35</v>
      </c>
      <c r="E14732" t="s">
        <v>44</v>
      </c>
      <c r="H14732" t="s">
        <v>40</v>
      </c>
      <c r="I14732" t="s">
        <v>2</v>
      </c>
      <c r="J14732" t="s">
        <v>38</v>
      </c>
      <c r="K14732" s="11">
        <v>15</v>
      </c>
      <c r="L14732" s="12">
        <v>873.93542000000002</v>
      </c>
      <c r="M14732" s="12">
        <v>69.914833600000009</v>
      </c>
      <c r="N14732" s="12">
        <v>40.614000000000004</v>
      </c>
      <c r="O14732" s="13">
        <f t="shared" si="463"/>
        <v>29.300833600000004</v>
      </c>
    </row>
    <row r="14733" spans="1:15" x14ac:dyDescent="0.2">
      <c r="A14733" s="4">
        <f t="shared" si="462"/>
        <v>6</v>
      </c>
      <c r="B14733" s="10">
        <v>45625</v>
      </c>
      <c r="C14733" t="s">
        <v>32</v>
      </c>
      <c r="D14733" t="s">
        <v>35</v>
      </c>
      <c r="E14733" t="s">
        <v>44</v>
      </c>
      <c r="H14733" t="s">
        <v>37</v>
      </c>
      <c r="I14733" t="s">
        <v>2</v>
      </c>
      <c r="J14733" t="s">
        <v>87</v>
      </c>
      <c r="K14733" s="11">
        <v>11</v>
      </c>
      <c r="L14733" s="12">
        <v>697.44662999999991</v>
      </c>
      <c r="M14733" s="12">
        <v>55.795730399999997</v>
      </c>
      <c r="N14733" s="12">
        <v>57.314999999999998</v>
      </c>
      <c r="O14733" s="13">
        <f t="shared" si="463"/>
        <v>-1.5192696000000012</v>
      </c>
    </row>
    <row r="14734" spans="1:15" x14ac:dyDescent="0.2">
      <c r="A14734" s="4">
        <f t="shared" si="462"/>
        <v>6</v>
      </c>
      <c r="B14734" s="10">
        <v>45625</v>
      </c>
      <c r="C14734" t="s">
        <v>34</v>
      </c>
      <c r="D14734" t="s">
        <v>35</v>
      </c>
      <c r="E14734" t="s">
        <v>44</v>
      </c>
      <c r="H14734" t="s">
        <v>40</v>
      </c>
      <c r="I14734" t="s">
        <v>2</v>
      </c>
      <c r="J14734" t="s">
        <v>38</v>
      </c>
      <c r="K14734" s="11">
        <v>16</v>
      </c>
      <c r="L14734" s="12">
        <v>785.00742000000002</v>
      </c>
      <c r="M14734" s="12">
        <v>62.800593600000006</v>
      </c>
      <c r="N14734" s="12">
        <v>28.058999999999997</v>
      </c>
      <c r="O14734" s="13">
        <f t="shared" si="463"/>
        <v>34.741593600000009</v>
      </c>
    </row>
    <row r="14735" spans="1:15" x14ac:dyDescent="0.2">
      <c r="A14735" s="4">
        <f t="shared" si="462"/>
        <v>6</v>
      </c>
      <c r="B14735" s="10">
        <v>45625</v>
      </c>
      <c r="C14735" t="s">
        <v>41</v>
      </c>
      <c r="D14735" t="s">
        <v>35</v>
      </c>
      <c r="E14735" t="s">
        <v>44</v>
      </c>
      <c r="H14735" t="s">
        <v>37</v>
      </c>
      <c r="I14735" t="s">
        <v>2</v>
      </c>
      <c r="J14735" t="s">
        <v>87</v>
      </c>
      <c r="K14735" s="11">
        <v>9</v>
      </c>
      <c r="L14735" s="12">
        <v>605.14413999999999</v>
      </c>
      <c r="M14735" s="12">
        <v>48.411531199999999</v>
      </c>
      <c r="N14735" s="12">
        <v>53.271000000000001</v>
      </c>
      <c r="O14735" s="13">
        <f t="shared" si="463"/>
        <v>-4.8594688000000019</v>
      </c>
    </row>
    <row r="14736" spans="1:15" x14ac:dyDescent="0.2">
      <c r="A14736" s="4">
        <f t="shared" si="462"/>
        <v>6</v>
      </c>
      <c r="B14736" s="10">
        <v>45625</v>
      </c>
      <c r="C14736" t="s">
        <v>56</v>
      </c>
      <c r="D14736" t="s">
        <v>35</v>
      </c>
      <c r="E14736" t="s">
        <v>44</v>
      </c>
      <c r="H14736" t="s">
        <v>40</v>
      </c>
      <c r="I14736" t="s">
        <v>2</v>
      </c>
      <c r="J14736" t="s">
        <v>38</v>
      </c>
      <c r="K14736" s="11">
        <v>16</v>
      </c>
      <c r="L14736" s="12">
        <v>490.51370000000003</v>
      </c>
      <c r="M14736" s="12">
        <v>39.241096000000006</v>
      </c>
      <c r="N14736" s="12">
        <v>31.64</v>
      </c>
      <c r="O14736" s="13">
        <f t="shared" si="463"/>
        <v>7.6010960000000054</v>
      </c>
    </row>
    <row r="14737" spans="1:15" x14ac:dyDescent="0.2">
      <c r="A14737" s="4">
        <f t="shared" si="462"/>
        <v>6</v>
      </c>
      <c r="B14737" s="10">
        <v>45625</v>
      </c>
      <c r="C14737" t="s">
        <v>20</v>
      </c>
      <c r="D14737" t="s">
        <v>35</v>
      </c>
      <c r="E14737" t="s">
        <v>36</v>
      </c>
      <c r="H14737" t="s">
        <v>23</v>
      </c>
      <c r="I14737" t="s">
        <v>2</v>
      </c>
      <c r="J14737" t="s">
        <v>38</v>
      </c>
      <c r="K14737" s="11">
        <v>6</v>
      </c>
      <c r="L14737" s="12">
        <v>187.07661999999999</v>
      </c>
      <c r="M14737" s="12">
        <v>14.9661296</v>
      </c>
      <c r="N14737" s="12">
        <v>19.469000000000001</v>
      </c>
      <c r="O14737" s="13">
        <f t="shared" si="463"/>
        <v>-4.5028704000000008</v>
      </c>
    </row>
    <row r="14738" spans="1:15" x14ac:dyDescent="0.2">
      <c r="A14738" s="4">
        <f t="shared" si="462"/>
        <v>6</v>
      </c>
      <c r="B14738" s="10">
        <v>45625</v>
      </c>
      <c r="C14738" t="s">
        <v>26</v>
      </c>
      <c r="D14738" t="s">
        <v>35</v>
      </c>
      <c r="E14738" t="s">
        <v>36</v>
      </c>
      <c r="H14738" t="s">
        <v>23</v>
      </c>
      <c r="I14738" t="s">
        <v>26</v>
      </c>
      <c r="J14738" t="s">
        <v>87</v>
      </c>
      <c r="K14738" s="11">
        <v>7</v>
      </c>
      <c r="L14738" s="12">
        <v>242.91030999999998</v>
      </c>
      <c r="M14738" s="12">
        <v>19.432824799999999</v>
      </c>
      <c r="N14738" s="12">
        <v>48.369</v>
      </c>
      <c r="O14738" s="13">
        <f t="shared" si="463"/>
        <v>-28.936175200000001</v>
      </c>
    </row>
    <row r="14739" spans="1:15" x14ac:dyDescent="0.2">
      <c r="A14739" s="4">
        <f t="shared" si="462"/>
        <v>6</v>
      </c>
      <c r="B14739" s="10">
        <v>45625</v>
      </c>
      <c r="C14739" t="s">
        <v>28</v>
      </c>
      <c r="D14739" t="s">
        <v>35</v>
      </c>
      <c r="E14739" t="s">
        <v>36</v>
      </c>
      <c r="H14739" t="s">
        <v>23</v>
      </c>
      <c r="I14739" t="s">
        <v>26</v>
      </c>
      <c r="J14739" t="s">
        <v>43</v>
      </c>
      <c r="K14739" s="11">
        <v>6</v>
      </c>
      <c r="L14739" s="12">
        <v>241.88141999999999</v>
      </c>
      <c r="M14739" s="12">
        <v>19.350513599999999</v>
      </c>
      <c r="N14739" s="12">
        <v>33.236000000000004</v>
      </c>
      <c r="O14739" s="13">
        <f t="shared" si="463"/>
        <v>-13.885486400000005</v>
      </c>
    </row>
    <row r="14740" spans="1:15" x14ac:dyDescent="0.2">
      <c r="A14740" s="4">
        <f t="shared" si="462"/>
        <v>6</v>
      </c>
      <c r="B14740" s="10">
        <v>45625</v>
      </c>
      <c r="C14740" t="s">
        <v>24</v>
      </c>
      <c r="D14740" t="s">
        <v>35</v>
      </c>
      <c r="E14740" t="s">
        <v>36</v>
      </c>
      <c r="H14740" t="s">
        <v>59</v>
      </c>
      <c r="I14740" t="s">
        <v>2</v>
      </c>
      <c r="J14740" t="s">
        <v>87</v>
      </c>
      <c r="K14740" s="11">
        <v>16</v>
      </c>
      <c r="L14740" s="12">
        <v>490.34875000000005</v>
      </c>
      <c r="M14740" s="12">
        <v>39.227900000000005</v>
      </c>
      <c r="N14740" s="12">
        <v>34.057000000000002</v>
      </c>
      <c r="O14740" s="13">
        <f t="shared" si="463"/>
        <v>5.1709000000000032</v>
      </c>
    </row>
    <row r="14741" spans="1:15" x14ac:dyDescent="0.2">
      <c r="A14741" s="4">
        <f t="shared" si="462"/>
        <v>6</v>
      </c>
      <c r="B14741" s="10">
        <v>45625</v>
      </c>
      <c r="C14741" t="s">
        <v>30</v>
      </c>
      <c r="D14741" t="s">
        <v>35</v>
      </c>
      <c r="E14741" t="s">
        <v>36</v>
      </c>
      <c r="H14741" t="s">
        <v>40</v>
      </c>
      <c r="I14741" t="s">
        <v>2</v>
      </c>
      <c r="J14741" t="s">
        <v>38</v>
      </c>
      <c r="K14741" s="11">
        <v>12</v>
      </c>
      <c r="L14741" s="12">
        <v>443.72415999999998</v>
      </c>
      <c r="M14741" s="12">
        <v>35.497932800000001</v>
      </c>
      <c r="N14741" s="12">
        <v>38.761000000000003</v>
      </c>
      <c r="O14741" s="13">
        <f t="shared" si="463"/>
        <v>-3.2630672000000018</v>
      </c>
    </row>
    <row r="14742" spans="1:15" x14ac:dyDescent="0.2">
      <c r="A14742" s="4">
        <f t="shared" si="462"/>
        <v>6</v>
      </c>
      <c r="B14742" s="10">
        <v>45625</v>
      </c>
      <c r="C14742" t="s">
        <v>32</v>
      </c>
      <c r="D14742" t="s">
        <v>35</v>
      </c>
      <c r="E14742" t="s">
        <v>36</v>
      </c>
      <c r="H14742" t="s">
        <v>40</v>
      </c>
      <c r="I14742" t="s">
        <v>24</v>
      </c>
      <c r="J14742" t="s">
        <v>43</v>
      </c>
      <c r="K14742" s="11">
        <v>14</v>
      </c>
      <c r="L14742" s="12">
        <v>522.17201999999997</v>
      </c>
      <c r="M14742" s="12">
        <v>41.7737616</v>
      </c>
      <c r="N14742" s="12">
        <v>22.478000000000002</v>
      </c>
      <c r="O14742" s="13">
        <f t="shared" si="463"/>
        <v>19.295761599999999</v>
      </c>
    </row>
    <row r="14743" spans="1:15" x14ac:dyDescent="0.2">
      <c r="A14743" s="4">
        <f t="shared" si="462"/>
        <v>6</v>
      </c>
      <c r="B14743" s="10">
        <v>45625</v>
      </c>
      <c r="C14743" t="s">
        <v>34</v>
      </c>
      <c r="D14743" t="s">
        <v>35</v>
      </c>
      <c r="E14743" t="s">
        <v>36</v>
      </c>
      <c r="H14743" t="s">
        <v>40</v>
      </c>
      <c r="I14743" t="s">
        <v>24</v>
      </c>
      <c r="J14743" t="s">
        <v>43</v>
      </c>
      <c r="K14743" s="11">
        <v>15</v>
      </c>
      <c r="L14743" s="12">
        <v>736.77058999999997</v>
      </c>
      <c r="M14743" s="12">
        <v>58.941647199999998</v>
      </c>
      <c r="N14743" s="12">
        <v>26.213999999999999</v>
      </c>
      <c r="O14743" s="13">
        <f t="shared" si="463"/>
        <v>32.7276472</v>
      </c>
    </row>
    <row r="14744" spans="1:15" x14ac:dyDescent="0.2">
      <c r="A14744" s="4">
        <f t="shared" si="462"/>
        <v>6</v>
      </c>
      <c r="B14744" s="10">
        <v>45625</v>
      </c>
      <c r="C14744" t="s">
        <v>41</v>
      </c>
      <c r="D14744" t="s">
        <v>35</v>
      </c>
      <c r="E14744" t="s">
        <v>36</v>
      </c>
      <c r="H14744" t="s">
        <v>40</v>
      </c>
      <c r="I14744" t="s">
        <v>28</v>
      </c>
      <c r="J14744" t="s">
        <v>43</v>
      </c>
      <c r="K14744" s="11">
        <v>11</v>
      </c>
      <c r="L14744" s="12">
        <v>633.08985999999993</v>
      </c>
      <c r="M14744" s="12">
        <v>50.647188799999995</v>
      </c>
      <c r="N14744" s="12">
        <v>30.593</v>
      </c>
      <c r="O14744" s="13">
        <f t="shared" si="463"/>
        <v>20.054188799999995</v>
      </c>
    </row>
    <row r="14745" spans="1:15" x14ac:dyDescent="0.2">
      <c r="A14745" s="4">
        <f t="shared" si="462"/>
        <v>7</v>
      </c>
      <c r="B14745" s="10">
        <v>45626</v>
      </c>
      <c r="C14745" t="s">
        <v>20</v>
      </c>
      <c r="D14745" t="s">
        <v>21</v>
      </c>
      <c r="E14745" t="s">
        <v>67</v>
      </c>
      <c r="H14745" t="s">
        <v>23</v>
      </c>
      <c r="I14745" t="s">
        <v>26</v>
      </c>
      <c r="J14745" t="s">
        <v>38</v>
      </c>
      <c r="K14745" s="11">
        <v>7</v>
      </c>
      <c r="L14745" s="12">
        <v>230.22964000000002</v>
      </c>
      <c r="M14745" s="12">
        <v>18.418371200000003</v>
      </c>
      <c r="N14745" s="12">
        <v>73.774000000000001</v>
      </c>
      <c r="O14745" s="13">
        <f t="shared" si="463"/>
        <v>-55.355628799999998</v>
      </c>
    </row>
    <row r="14746" spans="1:15" x14ac:dyDescent="0.2">
      <c r="A14746" s="4">
        <f t="shared" si="462"/>
        <v>7</v>
      </c>
      <c r="B14746" s="10">
        <v>45626</v>
      </c>
      <c r="C14746" t="s">
        <v>26</v>
      </c>
      <c r="D14746" t="s">
        <v>21</v>
      </c>
      <c r="E14746" t="s">
        <v>67</v>
      </c>
      <c r="H14746" t="s">
        <v>23</v>
      </c>
      <c r="I14746" t="s">
        <v>26</v>
      </c>
      <c r="J14746" t="s">
        <v>38</v>
      </c>
      <c r="K14746" s="11">
        <v>13</v>
      </c>
      <c r="L14746" s="12">
        <v>471.08298000000002</v>
      </c>
      <c r="M14746" s="12">
        <v>37.6866384</v>
      </c>
      <c r="N14746" s="12">
        <v>64.23</v>
      </c>
      <c r="O14746" s="13">
        <f t="shared" si="463"/>
        <v>-26.543361600000004</v>
      </c>
    </row>
    <row r="14747" spans="1:15" x14ac:dyDescent="0.2">
      <c r="A14747" s="4">
        <f t="shared" si="462"/>
        <v>7</v>
      </c>
      <c r="B14747" s="10">
        <v>45626</v>
      </c>
      <c r="C14747" t="s">
        <v>28</v>
      </c>
      <c r="D14747" t="s">
        <v>21</v>
      </c>
      <c r="E14747" t="s">
        <v>67</v>
      </c>
      <c r="H14747" t="s">
        <v>40</v>
      </c>
      <c r="I14747" t="s">
        <v>2</v>
      </c>
      <c r="J14747" t="s">
        <v>27</v>
      </c>
      <c r="K14747" s="11">
        <v>7</v>
      </c>
      <c r="L14747" s="12">
        <v>372.70675</v>
      </c>
      <c r="M14747" s="12">
        <v>29.81654</v>
      </c>
      <c r="N14747" s="12">
        <v>76.455999999999989</v>
      </c>
      <c r="O14747" s="13">
        <f t="shared" si="463"/>
        <v>-46.639459999999985</v>
      </c>
    </row>
    <row r="14748" spans="1:15" x14ac:dyDescent="0.2">
      <c r="A14748" s="4">
        <f t="shared" si="462"/>
        <v>7</v>
      </c>
      <c r="B14748" s="10">
        <v>45626</v>
      </c>
      <c r="C14748" t="s">
        <v>24</v>
      </c>
      <c r="D14748" t="s">
        <v>21</v>
      </c>
      <c r="E14748" t="s">
        <v>67</v>
      </c>
      <c r="H14748" t="s">
        <v>23</v>
      </c>
      <c r="I14748" t="s">
        <v>26</v>
      </c>
      <c r="J14748" t="s">
        <v>27</v>
      </c>
      <c r="K14748" s="11">
        <v>10</v>
      </c>
      <c r="L14748" s="12">
        <v>382.38998000000004</v>
      </c>
      <c r="M14748" s="12">
        <v>30.591198400000003</v>
      </c>
      <c r="N14748" s="12">
        <v>62.051000000000002</v>
      </c>
      <c r="O14748" s="13">
        <f t="shared" si="463"/>
        <v>-31.459801599999999</v>
      </c>
    </row>
    <row r="14749" spans="1:15" x14ac:dyDescent="0.2">
      <c r="A14749" s="4">
        <f t="shared" si="462"/>
        <v>7</v>
      </c>
      <c r="B14749" s="10">
        <v>45626</v>
      </c>
      <c r="C14749" t="s">
        <v>30</v>
      </c>
      <c r="D14749" t="s">
        <v>21</v>
      </c>
      <c r="E14749" t="s">
        <v>67</v>
      </c>
      <c r="H14749" t="s">
        <v>48</v>
      </c>
      <c r="I14749" t="s">
        <v>2</v>
      </c>
      <c r="J14749" t="s">
        <v>29</v>
      </c>
      <c r="K14749" s="11">
        <v>6</v>
      </c>
      <c r="L14749" s="12">
        <v>449.60136</v>
      </c>
      <c r="M14749" s="12">
        <v>35.968108800000003</v>
      </c>
      <c r="N14749" s="12">
        <v>107.14</v>
      </c>
      <c r="O14749" s="13">
        <f t="shared" si="463"/>
        <v>-71.171891200000005</v>
      </c>
    </row>
    <row r="14750" spans="1:15" x14ac:dyDescent="0.2">
      <c r="A14750" s="4">
        <f t="shared" si="462"/>
        <v>7</v>
      </c>
      <c r="B14750" s="10">
        <v>45626</v>
      </c>
      <c r="C14750" t="s">
        <v>32</v>
      </c>
      <c r="D14750" t="s">
        <v>21</v>
      </c>
      <c r="E14750" t="s">
        <v>67</v>
      </c>
      <c r="H14750" t="s">
        <v>40</v>
      </c>
      <c r="I14750" t="s">
        <v>2</v>
      </c>
      <c r="J14750" t="s">
        <v>29</v>
      </c>
      <c r="K14750" s="11">
        <v>14</v>
      </c>
      <c r="L14750" s="12">
        <v>721.28204999999991</v>
      </c>
      <c r="M14750" s="12">
        <v>57.702563999999995</v>
      </c>
      <c r="N14750" s="12">
        <v>73.329000000000008</v>
      </c>
      <c r="O14750" s="13">
        <f t="shared" si="463"/>
        <v>-15.626436000000012</v>
      </c>
    </row>
    <row r="14751" spans="1:15" x14ac:dyDescent="0.2">
      <c r="A14751" s="4">
        <f t="shared" si="462"/>
        <v>7</v>
      </c>
      <c r="B14751" s="10">
        <v>45626</v>
      </c>
      <c r="C14751" t="s">
        <v>34</v>
      </c>
      <c r="D14751" t="s">
        <v>21</v>
      </c>
      <c r="E14751" t="s">
        <v>67</v>
      </c>
      <c r="H14751" t="s">
        <v>49</v>
      </c>
      <c r="I14751" t="s">
        <v>50</v>
      </c>
      <c r="J14751" t="s">
        <v>54</v>
      </c>
      <c r="K14751" s="11">
        <v>13</v>
      </c>
      <c r="L14751" s="12">
        <v>643.52562999999998</v>
      </c>
      <c r="M14751" s="12">
        <v>51.482050399999999</v>
      </c>
      <c r="N14751" s="12">
        <v>186.75800000000001</v>
      </c>
      <c r="O14751" s="13">
        <f t="shared" si="463"/>
        <v>-135.27594960000002</v>
      </c>
    </row>
    <row r="14752" spans="1:15" x14ac:dyDescent="0.2">
      <c r="A14752" s="4">
        <f t="shared" si="462"/>
        <v>7</v>
      </c>
      <c r="B14752" s="10">
        <v>45626</v>
      </c>
      <c r="C14752" t="s">
        <v>41</v>
      </c>
      <c r="D14752" t="s">
        <v>21</v>
      </c>
      <c r="E14752" t="s">
        <v>67</v>
      </c>
      <c r="H14752" t="s">
        <v>40</v>
      </c>
      <c r="I14752" t="s">
        <v>2</v>
      </c>
      <c r="J14752" t="s">
        <v>29</v>
      </c>
      <c r="K14752" s="11">
        <v>16</v>
      </c>
      <c r="L14752" s="12">
        <v>1024.7908299999999</v>
      </c>
      <c r="M14752" s="12">
        <v>81.983266399999991</v>
      </c>
      <c r="N14752" s="12">
        <v>125.947</v>
      </c>
      <c r="O14752" s="13">
        <f t="shared" si="463"/>
        <v>-43.963733600000012</v>
      </c>
    </row>
    <row r="14753" spans="1:15" x14ac:dyDescent="0.2">
      <c r="A14753" s="4">
        <f t="shared" si="462"/>
        <v>7</v>
      </c>
      <c r="B14753" s="10">
        <v>45626</v>
      </c>
      <c r="C14753" t="s">
        <v>20</v>
      </c>
      <c r="D14753" t="s">
        <v>35</v>
      </c>
      <c r="E14753" t="s">
        <v>74</v>
      </c>
      <c r="H14753" t="s">
        <v>37</v>
      </c>
      <c r="I14753" t="s">
        <v>2</v>
      </c>
      <c r="J14753" t="s">
        <v>87</v>
      </c>
      <c r="K14753" s="11">
        <v>13</v>
      </c>
      <c r="L14753" s="12">
        <v>243.22216</v>
      </c>
      <c r="M14753" s="12">
        <v>19.457772800000001</v>
      </c>
      <c r="N14753" s="12">
        <v>22.123000000000001</v>
      </c>
      <c r="O14753" s="13">
        <f t="shared" si="463"/>
        <v>-2.6652272000000004</v>
      </c>
    </row>
    <row r="14754" spans="1:15" x14ac:dyDescent="0.2">
      <c r="A14754" s="4">
        <f t="shared" si="462"/>
        <v>7</v>
      </c>
      <c r="B14754" s="10">
        <v>45626</v>
      </c>
      <c r="C14754" t="s">
        <v>26</v>
      </c>
      <c r="D14754" t="s">
        <v>35</v>
      </c>
      <c r="E14754" t="s">
        <v>74</v>
      </c>
      <c r="H14754" t="s">
        <v>23</v>
      </c>
      <c r="I14754" t="s">
        <v>2</v>
      </c>
      <c r="J14754" t="s">
        <v>38</v>
      </c>
      <c r="K14754" s="11">
        <v>10</v>
      </c>
      <c r="L14754" s="12">
        <v>242.97930999999997</v>
      </c>
      <c r="M14754" s="12">
        <v>19.438344799999999</v>
      </c>
      <c r="N14754" s="12">
        <v>12.388999999999999</v>
      </c>
      <c r="O14754" s="13">
        <f t="shared" si="463"/>
        <v>7.0493448000000001</v>
      </c>
    </row>
    <row r="14755" spans="1:15" x14ac:dyDescent="0.2">
      <c r="A14755" s="4">
        <f t="shared" si="462"/>
        <v>7</v>
      </c>
      <c r="B14755" s="10">
        <v>45626</v>
      </c>
      <c r="C14755" t="s">
        <v>28</v>
      </c>
      <c r="D14755" t="s">
        <v>35</v>
      </c>
      <c r="E14755" t="s">
        <v>74</v>
      </c>
      <c r="H14755" t="s">
        <v>23</v>
      </c>
      <c r="I14755" t="s">
        <v>2</v>
      </c>
      <c r="J14755" t="s">
        <v>54</v>
      </c>
      <c r="K14755" s="11">
        <v>10</v>
      </c>
      <c r="L14755" s="12">
        <v>313.35480000000001</v>
      </c>
      <c r="M14755" s="12">
        <v>25.068384000000002</v>
      </c>
      <c r="N14755" s="12">
        <v>12.388999999999999</v>
      </c>
      <c r="O14755" s="13">
        <f t="shared" si="463"/>
        <v>12.679384000000002</v>
      </c>
    </row>
    <row r="14756" spans="1:15" x14ac:dyDescent="0.2">
      <c r="A14756" s="4">
        <f t="shared" si="462"/>
        <v>7</v>
      </c>
      <c r="B14756" s="10">
        <v>45626</v>
      </c>
      <c r="C14756" t="s">
        <v>24</v>
      </c>
      <c r="D14756" t="s">
        <v>35</v>
      </c>
      <c r="E14756" t="s">
        <v>74</v>
      </c>
      <c r="H14756" t="s">
        <v>23</v>
      </c>
      <c r="I14756" t="s">
        <v>2</v>
      </c>
      <c r="J14756" t="s">
        <v>38</v>
      </c>
      <c r="K14756" s="11">
        <v>17</v>
      </c>
      <c r="L14756" s="12">
        <v>318.82090999999997</v>
      </c>
      <c r="M14756" s="12">
        <v>25.505672799999999</v>
      </c>
      <c r="N14756" s="12">
        <v>11.02</v>
      </c>
      <c r="O14756" s="13">
        <f t="shared" si="463"/>
        <v>14.4856728</v>
      </c>
    </row>
    <row r="14757" spans="1:15" x14ac:dyDescent="0.2">
      <c r="A14757" s="4">
        <f t="shared" si="462"/>
        <v>7</v>
      </c>
      <c r="B14757" s="10">
        <v>45626</v>
      </c>
      <c r="C14757" t="s">
        <v>30</v>
      </c>
      <c r="D14757" t="s">
        <v>35</v>
      </c>
      <c r="E14757" t="s">
        <v>74</v>
      </c>
      <c r="H14757" t="s">
        <v>40</v>
      </c>
      <c r="I14757" t="s">
        <v>24</v>
      </c>
      <c r="J14757" t="s">
        <v>43</v>
      </c>
      <c r="K14757" s="11">
        <v>15</v>
      </c>
      <c r="L14757" s="12">
        <v>560.25601000000006</v>
      </c>
      <c r="M14757" s="12">
        <v>44.820480800000006</v>
      </c>
      <c r="N14757" s="12">
        <v>24.084999999999997</v>
      </c>
      <c r="O14757" s="13">
        <f t="shared" si="463"/>
        <v>20.735480800000008</v>
      </c>
    </row>
    <row r="14758" spans="1:15" x14ac:dyDescent="0.2">
      <c r="A14758" s="4">
        <f t="shared" si="462"/>
        <v>7</v>
      </c>
      <c r="B14758" s="10">
        <v>45626</v>
      </c>
      <c r="C14758" t="s">
        <v>32</v>
      </c>
      <c r="D14758" t="s">
        <v>35</v>
      </c>
      <c r="E14758" t="s">
        <v>74</v>
      </c>
      <c r="H14758" t="s">
        <v>40</v>
      </c>
      <c r="I14758" t="s">
        <v>24</v>
      </c>
      <c r="J14758" t="s">
        <v>43</v>
      </c>
      <c r="K14758" s="11">
        <v>16</v>
      </c>
      <c r="L14758" s="12">
        <v>319.92043000000001</v>
      </c>
      <c r="M14758" s="12">
        <v>25.593634400000003</v>
      </c>
      <c r="N14758" s="12">
        <v>26.006</v>
      </c>
      <c r="O14758" s="13">
        <f t="shared" si="463"/>
        <v>-0.41236559999999756</v>
      </c>
    </row>
    <row r="14759" spans="1:15" x14ac:dyDescent="0.2">
      <c r="A14759" s="4">
        <f t="shared" si="462"/>
        <v>7</v>
      </c>
      <c r="B14759" s="10">
        <v>45626</v>
      </c>
      <c r="C14759" t="s">
        <v>20</v>
      </c>
      <c r="D14759" t="s">
        <v>35</v>
      </c>
      <c r="E14759" t="s">
        <v>51</v>
      </c>
      <c r="H14759" t="s">
        <v>40</v>
      </c>
      <c r="I14759" t="s">
        <v>24</v>
      </c>
      <c r="J14759" t="s">
        <v>43</v>
      </c>
      <c r="K14759" s="11">
        <v>13</v>
      </c>
      <c r="L14759" s="12">
        <v>780.41072999999994</v>
      </c>
      <c r="M14759" s="12">
        <v>62.432858399999994</v>
      </c>
      <c r="N14759" s="12">
        <v>22.203000000000003</v>
      </c>
      <c r="O14759" s="13">
        <f t="shared" si="463"/>
        <v>40.229858399999991</v>
      </c>
    </row>
    <row r="14760" spans="1:15" x14ac:dyDescent="0.2">
      <c r="A14760" s="4">
        <f t="shared" si="462"/>
        <v>7</v>
      </c>
      <c r="B14760" s="10">
        <v>45626</v>
      </c>
      <c r="C14760" t="s">
        <v>26</v>
      </c>
      <c r="D14760" t="s">
        <v>35</v>
      </c>
      <c r="E14760" t="s">
        <v>51</v>
      </c>
      <c r="H14760" t="s">
        <v>40</v>
      </c>
      <c r="I14760" t="s">
        <v>24</v>
      </c>
      <c r="J14760" t="s">
        <v>43</v>
      </c>
      <c r="K14760" s="11">
        <v>12</v>
      </c>
      <c r="L14760" s="12">
        <v>837.51061000000016</v>
      </c>
      <c r="M14760" s="12">
        <v>67.000848800000014</v>
      </c>
      <c r="N14760" s="12">
        <v>24.427</v>
      </c>
      <c r="O14760" s="13">
        <f t="shared" si="463"/>
        <v>42.573848800000015</v>
      </c>
    </row>
    <row r="14761" spans="1:15" x14ac:dyDescent="0.2">
      <c r="A14761" s="4">
        <f t="shared" si="462"/>
        <v>7</v>
      </c>
      <c r="B14761" s="10">
        <v>45626</v>
      </c>
      <c r="C14761" t="s">
        <v>28</v>
      </c>
      <c r="D14761" t="s">
        <v>35</v>
      </c>
      <c r="E14761" t="s">
        <v>51</v>
      </c>
      <c r="H14761" t="s">
        <v>40</v>
      </c>
      <c r="I14761" t="s">
        <v>24</v>
      </c>
      <c r="J14761" t="s">
        <v>43</v>
      </c>
      <c r="K14761" s="11">
        <v>13</v>
      </c>
      <c r="L14761" s="12">
        <v>665.03179999999998</v>
      </c>
      <c r="M14761" s="12">
        <v>53.202543999999996</v>
      </c>
      <c r="N14761" s="12">
        <v>21.298000000000002</v>
      </c>
      <c r="O14761" s="13">
        <f t="shared" si="463"/>
        <v>31.904543999999994</v>
      </c>
    </row>
    <row r="14762" spans="1:15" x14ac:dyDescent="0.2">
      <c r="A14762" s="4">
        <f t="shared" si="462"/>
        <v>7</v>
      </c>
      <c r="B14762" s="10">
        <v>45626</v>
      </c>
      <c r="C14762" t="s">
        <v>24</v>
      </c>
      <c r="D14762" t="s">
        <v>35</v>
      </c>
      <c r="E14762" t="s">
        <v>51</v>
      </c>
      <c r="H14762" t="s">
        <v>37</v>
      </c>
      <c r="I14762" t="s">
        <v>2</v>
      </c>
      <c r="J14762" t="s">
        <v>87</v>
      </c>
      <c r="K14762" s="11">
        <v>8</v>
      </c>
      <c r="L14762" s="12">
        <v>529.49265999999989</v>
      </c>
      <c r="M14762" s="12">
        <v>42.359412799999994</v>
      </c>
      <c r="N14762" s="12">
        <v>44.845999999999997</v>
      </c>
      <c r="O14762" s="13">
        <f t="shared" si="463"/>
        <v>-2.4865872000000024</v>
      </c>
    </row>
    <row r="14763" spans="1:15" x14ac:dyDescent="0.2">
      <c r="A14763" s="4">
        <f t="shared" si="462"/>
        <v>7</v>
      </c>
      <c r="B14763" s="10">
        <v>45626</v>
      </c>
      <c r="C14763" t="s">
        <v>30</v>
      </c>
      <c r="D14763" t="s">
        <v>35</v>
      </c>
      <c r="E14763" t="s">
        <v>51</v>
      </c>
      <c r="H14763" t="s">
        <v>37</v>
      </c>
      <c r="I14763" t="s">
        <v>2</v>
      </c>
      <c r="J14763" t="s">
        <v>38</v>
      </c>
      <c r="K14763" s="11">
        <v>16</v>
      </c>
      <c r="L14763" s="12">
        <v>595.45874000000015</v>
      </c>
      <c r="M14763" s="12">
        <v>47.63669920000001</v>
      </c>
      <c r="N14763" s="12">
        <v>24.971000000000004</v>
      </c>
      <c r="O14763" s="13">
        <f t="shared" si="463"/>
        <v>22.665699200000006</v>
      </c>
    </row>
    <row r="14764" spans="1:15" x14ac:dyDescent="0.2">
      <c r="A14764" s="4">
        <f t="shared" si="462"/>
        <v>7</v>
      </c>
      <c r="B14764" s="10">
        <v>45626</v>
      </c>
      <c r="C14764" t="s">
        <v>32</v>
      </c>
      <c r="D14764" t="s">
        <v>35</v>
      </c>
      <c r="E14764" t="s">
        <v>51</v>
      </c>
      <c r="H14764" t="s">
        <v>37</v>
      </c>
      <c r="I14764" t="s">
        <v>2</v>
      </c>
      <c r="J14764" t="s">
        <v>87</v>
      </c>
      <c r="K14764" s="11">
        <v>10</v>
      </c>
      <c r="L14764" s="12">
        <v>406.63925</v>
      </c>
      <c r="M14764" s="12">
        <v>32.531140000000001</v>
      </c>
      <c r="N14764" s="12">
        <v>44.572999999999993</v>
      </c>
      <c r="O14764" s="13">
        <f t="shared" si="463"/>
        <v>-12.041859999999993</v>
      </c>
    </row>
    <row r="14765" spans="1:15" x14ac:dyDescent="0.2">
      <c r="A14765" s="4">
        <f t="shared" si="462"/>
        <v>7</v>
      </c>
      <c r="B14765" s="10">
        <v>45626</v>
      </c>
      <c r="C14765" t="s">
        <v>34</v>
      </c>
      <c r="D14765" t="s">
        <v>35</v>
      </c>
      <c r="E14765" t="s">
        <v>51</v>
      </c>
      <c r="H14765" t="s">
        <v>31</v>
      </c>
      <c r="I14765" t="s">
        <v>2</v>
      </c>
      <c r="J14765" t="s">
        <v>38</v>
      </c>
      <c r="K14765" s="11">
        <v>13</v>
      </c>
      <c r="L14765" s="12">
        <v>382.02461999999997</v>
      </c>
      <c r="M14765" s="12">
        <v>30.561969599999998</v>
      </c>
      <c r="N14765" s="12">
        <v>22.859000000000002</v>
      </c>
      <c r="O14765" s="13">
        <f t="shared" si="463"/>
        <v>7.7029695999999959</v>
      </c>
    </row>
    <row r="14766" spans="1:15" x14ac:dyDescent="0.2">
      <c r="A14766" s="4">
        <f t="shared" si="462"/>
        <v>7</v>
      </c>
      <c r="B14766" s="10">
        <v>45626</v>
      </c>
      <c r="C14766" t="s">
        <v>41</v>
      </c>
      <c r="D14766" t="s">
        <v>35</v>
      </c>
      <c r="E14766" t="s">
        <v>51</v>
      </c>
      <c r="H14766" t="s">
        <v>23</v>
      </c>
      <c r="I14766" t="s">
        <v>28</v>
      </c>
      <c r="J14766" t="s">
        <v>38</v>
      </c>
      <c r="K14766" s="11">
        <v>10</v>
      </c>
      <c r="L14766" s="12">
        <v>319.80119000000002</v>
      </c>
      <c r="M14766" s="12">
        <v>25.584095200000004</v>
      </c>
      <c r="N14766" s="12">
        <v>21.474</v>
      </c>
      <c r="O14766" s="13">
        <f t="shared" si="463"/>
        <v>4.1100952000000035</v>
      </c>
    </row>
    <row r="14767" spans="1:15" x14ac:dyDescent="0.2">
      <c r="A14767" s="4">
        <f t="shared" si="462"/>
        <v>1</v>
      </c>
      <c r="B14767" s="10">
        <v>45627</v>
      </c>
      <c r="C14767" t="s">
        <v>20</v>
      </c>
      <c r="D14767" t="s">
        <v>21</v>
      </c>
      <c r="E14767" t="s">
        <v>116</v>
      </c>
      <c r="H14767" t="s">
        <v>23</v>
      </c>
      <c r="I14767" t="s">
        <v>28</v>
      </c>
      <c r="J14767" t="s">
        <v>27</v>
      </c>
      <c r="K14767" s="11">
        <v>10</v>
      </c>
      <c r="L14767" s="12">
        <v>178.73402999999996</v>
      </c>
      <c r="M14767" s="12">
        <v>14.298722399999997</v>
      </c>
      <c r="N14767" s="12">
        <v>30.562999999999999</v>
      </c>
      <c r="O14767" s="13">
        <f t="shared" si="463"/>
        <v>-16.2642776</v>
      </c>
    </row>
    <row r="14768" spans="1:15" x14ac:dyDescent="0.2">
      <c r="A14768" s="4">
        <f t="shared" si="462"/>
        <v>1</v>
      </c>
      <c r="B14768" s="10">
        <v>45627</v>
      </c>
      <c r="C14768" t="s">
        <v>26</v>
      </c>
      <c r="D14768" t="s">
        <v>35</v>
      </c>
      <c r="E14768" t="s">
        <v>116</v>
      </c>
      <c r="H14768" t="s">
        <v>23</v>
      </c>
      <c r="I14768" t="s">
        <v>2</v>
      </c>
      <c r="J14768" t="s">
        <v>38</v>
      </c>
      <c r="K14768" s="11">
        <v>9</v>
      </c>
      <c r="L14768" s="12">
        <v>304.43552999999997</v>
      </c>
      <c r="M14768" s="12">
        <v>24.354842399999999</v>
      </c>
      <c r="N14768" s="12">
        <v>12.98</v>
      </c>
      <c r="O14768" s="13">
        <f t="shared" si="463"/>
        <v>11.374842399999999</v>
      </c>
    </row>
    <row r="14769" spans="1:15" x14ac:dyDescent="0.2">
      <c r="A14769" s="4">
        <f t="shared" si="462"/>
        <v>1</v>
      </c>
      <c r="B14769" s="10">
        <v>45627</v>
      </c>
      <c r="C14769" t="s">
        <v>28</v>
      </c>
      <c r="D14769" t="s">
        <v>35</v>
      </c>
      <c r="E14769" t="s">
        <v>116</v>
      </c>
      <c r="H14769" t="s">
        <v>37</v>
      </c>
      <c r="I14769" t="s">
        <v>2</v>
      </c>
      <c r="J14769" t="s">
        <v>38</v>
      </c>
      <c r="K14769" s="11">
        <v>15</v>
      </c>
      <c r="L14769" s="12">
        <v>452.24447999999995</v>
      </c>
      <c r="M14769" s="12">
        <v>36.179558399999998</v>
      </c>
      <c r="N14769" s="12">
        <v>33.614000000000004</v>
      </c>
      <c r="O14769" s="13">
        <f t="shared" si="463"/>
        <v>2.5655583999999934</v>
      </c>
    </row>
    <row r="14770" spans="1:15" x14ac:dyDescent="0.2">
      <c r="A14770" s="4">
        <f t="shared" si="462"/>
        <v>1</v>
      </c>
      <c r="B14770" s="10">
        <v>45627</v>
      </c>
      <c r="C14770" t="s">
        <v>24</v>
      </c>
      <c r="D14770" t="s">
        <v>35</v>
      </c>
      <c r="E14770" t="s">
        <v>116</v>
      </c>
      <c r="H14770" t="s">
        <v>40</v>
      </c>
      <c r="I14770" t="s">
        <v>24</v>
      </c>
      <c r="J14770" t="s">
        <v>43</v>
      </c>
      <c r="K14770" s="11">
        <v>16</v>
      </c>
      <c r="L14770" s="12">
        <v>497.01229999999998</v>
      </c>
      <c r="M14770" s="12">
        <v>39.760984000000001</v>
      </c>
      <c r="N14770" s="12">
        <v>24.279999999999998</v>
      </c>
      <c r="O14770" s="13">
        <f t="shared" si="463"/>
        <v>15.480984000000003</v>
      </c>
    </row>
    <row r="14771" spans="1:15" x14ac:dyDescent="0.2">
      <c r="A14771" s="4">
        <f t="shared" si="462"/>
        <v>1</v>
      </c>
      <c r="B14771" s="10">
        <v>45627</v>
      </c>
      <c r="C14771" t="s">
        <v>30</v>
      </c>
      <c r="D14771" t="s">
        <v>35</v>
      </c>
      <c r="E14771" t="s">
        <v>116</v>
      </c>
      <c r="H14771" t="s">
        <v>40</v>
      </c>
      <c r="I14771" t="s">
        <v>24</v>
      </c>
      <c r="J14771" t="s">
        <v>43</v>
      </c>
      <c r="K14771" s="11">
        <v>15</v>
      </c>
      <c r="L14771" s="12">
        <v>590.62914999999998</v>
      </c>
      <c r="M14771" s="12">
        <v>47.250332</v>
      </c>
      <c r="N14771" s="12">
        <v>27.295999999999999</v>
      </c>
      <c r="O14771" s="13">
        <f t="shared" si="463"/>
        <v>19.954332000000001</v>
      </c>
    </row>
    <row r="14772" spans="1:15" x14ac:dyDescent="0.2">
      <c r="A14772" s="4">
        <f t="shared" si="462"/>
        <v>1</v>
      </c>
      <c r="B14772" s="10">
        <v>45627</v>
      </c>
      <c r="C14772" t="s">
        <v>32</v>
      </c>
      <c r="D14772" t="s">
        <v>21</v>
      </c>
      <c r="E14772" t="s">
        <v>116</v>
      </c>
      <c r="H14772" t="s">
        <v>40</v>
      </c>
      <c r="I14772" t="s">
        <v>2</v>
      </c>
      <c r="J14772" t="s">
        <v>29</v>
      </c>
      <c r="K14772" s="11">
        <v>15</v>
      </c>
      <c r="L14772" s="12">
        <v>489.20848000000001</v>
      </c>
      <c r="M14772" s="12">
        <v>39.136678400000001</v>
      </c>
      <c r="N14772" s="12">
        <v>30.911000000000001</v>
      </c>
      <c r="O14772" s="13">
        <f t="shared" si="463"/>
        <v>8.2256783999999996</v>
      </c>
    </row>
    <row r="14773" spans="1:15" x14ac:dyDescent="0.2">
      <c r="A14773" s="4">
        <f t="shared" si="462"/>
        <v>1</v>
      </c>
      <c r="B14773" s="10">
        <v>45627</v>
      </c>
      <c r="C14773" t="s">
        <v>34</v>
      </c>
      <c r="D14773" t="s">
        <v>21</v>
      </c>
      <c r="E14773" t="s">
        <v>116</v>
      </c>
      <c r="H14773" t="s">
        <v>23</v>
      </c>
      <c r="I14773" t="s">
        <v>28</v>
      </c>
      <c r="J14773" t="s">
        <v>69</v>
      </c>
      <c r="K14773" s="11">
        <v>14</v>
      </c>
      <c r="L14773" s="12">
        <v>24.582999999999998</v>
      </c>
      <c r="M14773" s="12">
        <v>1.9666399999999999</v>
      </c>
      <c r="N14773" s="12">
        <v>30.359000000000002</v>
      </c>
      <c r="O14773" s="13">
        <f t="shared" si="463"/>
        <v>-28.392360000000004</v>
      </c>
    </row>
    <row r="14774" spans="1:15" x14ac:dyDescent="0.2">
      <c r="A14774" s="4">
        <f t="shared" si="462"/>
        <v>1</v>
      </c>
      <c r="B14774" s="10">
        <v>45627</v>
      </c>
      <c r="C14774" t="s">
        <v>41</v>
      </c>
      <c r="D14774" t="s">
        <v>21</v>
      </c>
      <c r="E14774" t="s">
        <v>116</v>
      </c>
      <c r="H14774" t="s">
        <v>23</v>
      </c>
      <c r="I14774" t="s">
        <v>28</v>
      </c>
      <c r="J14774" t="s">
        <v>29</v>
      </c>
      <c r="K14774" s="11">
        <v>10</v>
      </c>
      <c r="L14774" s="12">
        <v>15.602</v>
      </c>
      <c r="M14774" s="12">
        <v>1.2481600000000002</v>
      </c>
      <c r="N14774" s="12">
        <v>29.768000000000001</v>
      </c>
      <c r="O14774" s="13">
        <f t="shared" si="463"/>
        <v>-28.519840000000002</v>
      </c>
    </row>
    <row r="14775" spans="1:15" x14ac:dyDescent="0.2">
      <c r="A14775" s="4">
        <f t="shared" si="462"/>
        <v>1</v>
      </c>
      <c r="B14775" s="10">
        <v>45627</v>
      </c>
      <c r="C14775" t="s">
        <v>20</v>
      </c>
      <c r="D14775" t="s">
        <v>21</v>
      </c>
      <c r="E14775" t="s">
        <v>73</v>
      </c>
      <c r="H14775" t="s">
        <v>23</v>
      </c>
      <c r="I14775" t="s">
        <v>2</v>
      </c>
      <c r="J14775" t="s">
        <v>38</v>
      </c>
      <c r="K14775" s="11">
        <v>6</v>
      </c>
      <c r="L14775" s="12">
        <v>354.93741000000006</v>
      </c>
      <c r="M14775" s="12">
        <v>28.394992800000004</v>
      </c>
      <c r="N14775" s="12">
        <v>30.428999999999998</v>
      </c>
      <c r="O14775" s="13">
        <f t="shared" si="463"/>
        <v>-2.0340071999999942</v>
      </c>
    </row>
    <row r="14776" spans="1:15" x14ac:dyDescent="0.2">
      <c r="A14776" s="4">
        <f t="shared" si="462"/>
        <v>1</v>
      </c>
      <c r="B14776" s="10">
        <v>45627</v>
      </c>
      <c r="C14776" t="s">
        <v>26</v>
      </c>
      <c r="D14776" t="s">
        <v>21</v>
      </c>
      <c r="E14776" t="s">
        <v>73</v>
      </c>
      <c r="H14776" t="s">
        <v>23</v>
      </c>
      <c r="I14776" t="s">
        <v>28</v>
      </c>
      <c r="J14776" t="s">
        <v>27</v>
      </c>
      <c r="K14776" s="11">
        <v>7</v>
      </c>
      <c r="L14776" s="12">
        <v>383.28601000000003</v>
      </c>
      <c r="M14776" s="12">
        <v>30.662880800000003</v>
      </c>
      <c r="N14776" s="12">
        <v>34.159999999999997</v>
      </c>
      <c r="O14776" s="13">
        <f t="shared" si="463"/>
        <v>-3.4971191999999931</v>
      </c>
    </row>
    <row r="14777" spans="1:15" x14ac:dyDescent="0.2">
      <c r="A14777" s="4">
        <f t="shared" si="462"/>
        <v>1</v>
      </c>
      <c r="B14777" s="10">
        <v>45627</v>
      </c>
      <c r="C14777" t="s">
        <v>28</v>
      </c>
      <c r="D14777" t="s">
        <v>35</v>
      </c>
      <c r="E14777" t="s">
        <v>73</v>
      </c>
      <c r="H14777" t="s">
        <v>40</v>
      </c>
      <c r="I14777" t="s">
        <v>2</v>
      </c>
      <c r="J14777" t="s">
        <v>38</v>
      </c>
      <c r="K14777" s="11">
        <v>14</v>
      </c>
      <c r="L14777" s="12">
        <v>580.79326000000003</v>
      </c>
      <c r="M14777" s="12">
        <v>46.4634608</v>
      </c>
      <c r="N14777" s="12">
        <v>39.548999999999999</v>
      </c>
      <c r="O14777" s="13">
        <f t="shared" si="463"/>
        <v>6.9144608000000005</v>
      </c>
    </row>
    <row r="14778" spans="1:15" x14ac:dyDescent="0.2">
      <c r="A14778" s="4">
        <f t="shared" si="462"/>
        <v>1</v>
      </c>
      <c r="B14778" s="10">
        <v>45627</v>
      </c>
      <c r="C14778" t="s">
        <v>24</v>
      </c>
      <c r="D14778" t="s">
        <v>35</v>
      </c>
      <c r="E14778" t="s">
        <v>73</v>
      </c>
      <c r="H14778" t="s">
        <v>31</v>
      </c>
      <c r="I14778" t="s">
        <v>24</v>
      </c>
      <c r="J14778" t="s">
        <v>43</v>
      </c>
      <c r="K14778" s="11">
        <v>8</v>
      </c>
      <c r="L14778" s="12">
        <v>448.86928</v>
      </c>
      <c r="M14778" s="12">
        <v>35.909542399999999</v>
      </c>
      <c r="N14778" s="12">
        <v>25.849</v>
      </c>
      <c r="O14778" s="13">
        <f t="shared" si="463"/>
        <v>10.060542399999999</v>
      </c>
    </row>
    <row r="14779" spans="1:15" x14ac:dyDescent="0.2">
      <c r="A14779" s="4">
        <f t="shared" si="462"/>
        <v>1</v>
      </c>
      <c r="B14779" s="10">
        <v>45627</v>
      </c>
      <c r="C14779" t="s">
        <v>30</v>
      </c>
      <c r="D14779" t="s">
        <v>35</v>
      </c>
      <c r="E14779" t="s">
        <v>73</v>
      </c>
      <c r="H14779" t="s">
        <v>31</v>
      </c>
      <c r="I14779" t="s">
        <v>2</v>
      </c>
      <c r="J14779" t="s">
        <v>87</v>
      </c>
      <c r="K14779" s="11">
        <v>12</v>
      </c>
      <c r="L14779" s="12">
        <v>457.55799000000002</v>
      </c>
      <c r="M14779" s="12">
        <v>36.604639200000001</v>
      </c>
      <c r="N14779" s="12">
        <v>24.024999999999999</v>
      </c>
      <c r="O14779" s="13">
        <f t="shared" si="463"/>
        <v>12.579639200000003</v>
      </c>
    </row>
    <row r="14780" spans="1:15" x14ac:dyDescent="0.2">
      <c r="A14780" s="4">
        <f t="shared" si="462"/>
        <v>1</v>
      </c>
      <c r="B14780" s="10">
        <v>45627</v>
      </c>
      <c r="C14780" t="s">
        <v>32</v>
      </c>
      <c r="D14780" t="s">
        <v>35</v>
      </c>
      <c r="E14780" t="s">
        <v>73</v>
      </c>
      <c r="H14780" t="s">
        <v>40</v>
      </c>
      <c r="I14780" t="s">
        <v>24</v>
      </c>
      <c r="J14780" t="s">
        <v>43</v>
      </c>
      <c r="K14780" s="11">
        <v>10</v>
      </c>
      <c r="L14780" s="12">
        <v>422.87551999999994</v>
      </c>
      <c r="M14780" s="12">
        <v>33.830041599999994</v>
      </c>
      <c r="N14780" s="12">
        <v>22.935000000000002</v>
      </c>
      <c r="O14780" s="13">
        <f t="shared" si="463"/>
        <v>10.895041599999992</v>
      </c>
    </row>
    <row r="14781" spans="1:15" x14ac:dyDescent="0.2">
      <c r="A14781" s="4">
        <f t="shared" si="462"/>
        <v>1</v>
      </c>
      <c r="B14781" s="10">
        <v>45627</v>
      </c>
      <c r="C14781" t="s">
        <v>34</v>
      </c>
      <c r="D14781" t="s">
        <v>35</v>
      </c>
      <c r="E14781" t="s">
        <v>73</v>
      </c>
      <c r="H14781" t="s">
        <v>31</v>
      </c>
      <c r="I14781" t="s">
        <v>24</v>
      </c>
      <c r="J14781" t="s">
        <v>43</v>
      </c>
      <c r="K14781" s="11">
        <v>9</v>
      </c>
      <c r="L14781" s="12">
        <v>271.59073999999998</v>
      </c>
      <c r="M14781" s="12">
        <v>21.727259199999999</v>
      </c>
      <c r="N14781" s="12">
        <v>19.503</v>
      </c>
      <c r="O14781" s="13">
        <f t="shared" si="463"/>
        <v>2.2242591999999988</v>
      </c>
    </row>
    <row r="14782" spans="1:15" x14ac:dyDescent="0.2">
      <c r="A14782" s="4">
        <f t="shared" si="462"/>
        <v>1</v>
      </c>
      <c r="B14782" s="10">
        <v>45627</v>
      </c>
      <c r="C14782" t="s">
        <v>41</v>
      </c>
      <c r="D14782" t="s">
        <v>35</v>
      </c>
      <c r="E14782" t="s">
        <v>73</v>
      </c>
      <c r="H14782" t="s">
        <v>23</v>
      </c>
      <c r="I14782" t="s">
        <v>24</v>
      </c>
      <c r="J14782" t="s">
        <v>43</v>
      </c>
      <c r="K14782" s="11">
        <v>10</v>
      </c>
      <c r="L14782" s="12">
        <v>286.65499</v>
      </c>
      <c r="M14782" s="12">
        <v>22.932399199999999</v>
      </c>
      <c r="N14782" s="12">
        <v>22.844000000000001</v>
      </c>
      <c r="O14782" s="13">
        <f t="shared" si="463"/>
        <v>8.8399199999997791E-2</v>
      </c>
    </row>
    <row r="14783" spans="1:15" x14ac:dyDescent="0.2">
      <c r="A14783" s="4">
        <f t="shared" si="462"/>
        <v>2</v>
      </c>
      <c r="B14783" s="10">
        <v>45628</v>
      </c>
      <c r="C14783" t="s">
        <v>20</v>
      </c>
      <c r="D14783" t="s">
        <v>21</v>
      </c>
      <c r="E14783" t="s">
        <v>22</v>
      </c>
      <c r="H14783" t="s">
        <v>40</v>
      </c>
      <c r="I14783" t="s">
        <v>2</v>
      </c>
      <c r="J14783" t="s">
        <v>27</v>
      </c>
      <c r="K14783" s="11">
        <v>8</v>
      </c>
      <c r="L14783" s="12">
        <v>323.31324000000001</v>
      </c>
      <c r="M14783" s="12">
        <v>25.865059200000001</v>
      </c>
      <c r="N14783" s="12">
        <v>41.143000000000001</v>
      </c>
      <c r="O14783" s="13">
        <f t="shared" si="463"/>
        <v>-15.2779408</v>
      </c>
    </row>
    <row r="14784" spans="1:15" x14ac:dyDescent="0.2">
      <c r="A14784" s="4">
        <f t="shared" si="462"/>
        <v>2</v>
      </c>
      <c r="B14784" s="10">
        <v>45628</v>
      </c>
      <c r="C14784" t="s">
        <v>26</v>
      </c>
      <c r="D14784" t="s">
        <v>21</v>
      </c>
      <c r="E14784" t="s">
        <v>22</v>
      </c>
      <c r="H14784" t="s">
        <v>23</v>
      </c>
      <c r="I14784" t="s">
        <v>20</v>
      </c>
      <c r="J14784" t="s">
        <v>38</v>
      </c>
      <c r="K14784" s="11">
        <v>8</v>
      </c>
      <c r="L14784" s="12">
        <v>376.55869999999999</v>
      </c>
      <c r="M14784" s="12">
        <v>30.124696</v>
      </c>
      <c r="N14784" s="12">
        <v>66.442999999999998</v>
      </c>
      <c r="O14784" s="13">
        <f t="shared" si="463"/>
        <v>-36.318303999999998</v>
      </c>
    </row>
    <row r="14785" spans="1:15" x14ac:dyDescent="0.2">
      <c r="A14785" s="4">
        <f t="shared" si="462"/>
        <v>2</v>
      </c>
      <c r="B14785" s="10">
        <v>45628</v>
      </c>
      <c r="C14785" t="s">
        <v>28</v>
      </c>
      <c r="D14785" t="s">
        <v>21</v>
      </c>
      <c r="E14785" t="s">
        <v>22</v>
      </c>
      <c r="H14785" t="s">
        <v>59</v>
      </c>
      <c r="I14785" t="s">
        <v>2</v>
      </c>
      <c r="J14785" t="s">
        <v>38</v>
      </c>
      <c r="K14785" s="11">
        <v>12</v>
      </c>
      <c r="L14785" s="12">
        <v>453.63083000000006</v>
      </c>
      <c r="M14785" s="12">
        <v>36.290466400000007</v>
      </c>
      <c r="N14785" s="12">
        <v>42.472999999999999</v>
      </c>
      <c r="O14785" s="13">
        <f t="shared" si="463"/>
        <v>-6.1825335999999922</v>
      </c>
    </row>
    <row r="14786" spans="1:15" x14ac:dyDescent="0.2">
      <c r="A14786" s="4">
        <f t="shared" ref="A14786:A14849" si="464">WEEKDAY(B14786)</f>
        <v>2</v>
      </c>
      <c r="B14786" s="10">
        <v>45628</v>
      </c>
      <c r="C14786" t="s">
        <v>24</v>
      </c>
      <c r="D14786" t="s">
        <v>21</v>
      </c>
      <c r="E14786" t="s">
        <v>22</v>
      </c>
      <c r="H14786" t="s">
        <v>23</v>
      </c>
      <c r="I14786" t="s">
        <v>26</v>
      </c>
      <c r="J14786" t="s">
        <v>38</v>
      </c>
      <c r="K14786" s="11">
        <v>9</v>
      </c>
      <c r="L14786" s="12">
        <v>417.24514999999997</v>
      </c>
      <c r="M14786" s="12">
        <v>33.379611999999995</v>
      </c>
      <c r="N14786" s="12">
        <v>51.347999999999999</v>
      </c>
      <c r="O14786" s="13">
        <f t="shared" si="463"/>
        <v>-17.968388000000004</v>
      </c>
    </row>
    <row r="14787" spans="1:15" x14ac:dyDescent="0.2">
      <c r="A14787" s="4">
        <f t="shared" si="464"/>
        <v>2</v>
      </c>
      <c r="B14787" s="10">
        <v>45628</v>
      </c>
      <c r="C14787" t="s">
        <v>30</v>
      </c>
      <c r="D14787" t="s">
        <v>21</v>
      </c>
      <c r="E14787" t="s">
        <v>22</v>
      </c>
      <c r="H14787" t="s">
        <v>40</v>
      </c>
      <c r="I14787" t="s">
        <v>2</v>
      </c>
      <c r="J14787" t="s">
        <v>29</v>
      </c>
      <c r="K14787" s="11">
        <v>12</v>
      </c>
      <c r="L14787" s="12">
        <v>611.92765999999995</v>
      </c>
      <c r="M14787" s="12">
        <v>48.954212799999993</v>
      </c>
      <c r="N14787" s="12">
        <v>42.107000000000006</v>
      </c>
      <c r="O14787" s="13">
        <f t="shared" si="463"/>
        <v>6.847212799999987</v>
      </c>
    </row>
    <row r="14788" spans="1:15" x14ac:dyDescent="0.2">
      <c r="A14788" s="4">
        <f t="shared" si="464"/>
        <v>2</v>
      </c>
      <c r="B14788" s="10">
        <v>45628</v>
      </c>
      <c r="C14788" t="s">
        <v>32</v>
      </c>
      <c r="D14788" t="s">
        <v>21</v>
      </c>
      <c r="E14788" t="s">
        <v>22</v>
      </c>
      <c r="H14788" t="s">
        <v>40</v>
      </c>
      <c r="I14788" t="s">
        <v>2</v>
      </c>
      <c r="J14788" t="s">
        <v>27</v>
      </c>
      <c r="K14788" s="11">
        <v>15</v>
      </c>
      <c r="L14788" s="12">
        <v>470.81222000000002</v>
      </c>
      <c r="M14788" s="12">
        <v>37.6649776</v>
      </c>
      <c r="N14788" s="12">
        <v>49.564000000000007</v>
      </c>
      <c r="O14788" s="13">
        <f t="shared" si="463"/>
        <v>-11.899022400000007</v>
      </c>
    </row>
    <row r="14789" spans="1:15" x14ac:dyDescent="0.2">
      <c r="A14789" s="4">
        <f t="shared" si="464"/>
        <v>2</v>
      </c>
      <c r="B14789" s="10">
        <v>45628</v>
      </c>
      <c r="C14789" t="s">
        <v>34</v>
      </c>
      <c r="D14789" t="s">
        <v>21</v>
      </c>
      <c r="E14789" t="s">
        <v>22</v>
      </c>
      <c r="H14789" t="s">
        <v>40</v>
      </c>
      <c r="I14789" t="s">
        <v>2</v>
      </c>
      <c r="J14789" t="s">
        <v>29</v>
      </c>
      <c r="K14789" s="11">
        <v>13</v>
      </c>
      <c r="L14789" s="12">
        <v>644.2246899999999</v>
      </c>
      <c r="M14789" s="12">
        <v>51.537975199999991</v>
      </c>
      <c r="N14789" s="12">
        <v>32.479999999999997</v>
      </c>
      <c r="O14789" s="13">
        <f t="shared" si="463"/>
        <v>19.057975199999994</v>
      </c>
    </row>
    <row r="14790" spans="1:15" x14ac:dyDescent="0.2">
      <c r="A14790" s="4">
        <f t="shared" si="464"/>
        <v>2</v>
      </c>
      <c r="B14790" s="10">
        <v>45628</v>
      </c>
      <c r="C14790" t="s">
        <v>41</v>
      </c>
      <c r="D14790" t="s">
        <v>21</v>
      </c>
      <c r="E14790" t="s">
        <v>22</v>
      </c>
      <c r="H14790" t="s">
        <v>40</v>
      </c>
      <c r="I14790" t="s">
        <v>2</v>
      </c>
      <c r="J14790" t="s">
        <v>29</v>
      </c>
      <c r="K14790" s="11">
        <v>16</v>
      </c>
      <c r="L14790" s="12">
        <v>749.93743000000006</v>
      </c>
      <c r="M14790" s="12">
        <v>59.994994400000003</v>
      </c>
      <c r="N14790" s="12">
        <v>45.589000000000006</v>
      </c>
      <c r="O14790" s="13">
        <f t="shared" si="463"/>
        <v>14.405994399999997</v>
      </c>
    </row>
    <row r="14791" spans="1:15" x14ac:dyDescent="0.2">
      <c r="A14791" s="4">
        <f t="shared" si="464"/>
        <v>2</v>
      </c>
      <c r="B14791" s="10">
        <v>45628</v>
      </c>
      <c r="C14791" t="s">
        <v>20</v>
      </c>
      <c r="D14791" t="s">
        <v>35</v>
      </c>
      <c r="E14791" t="s">
        <v>52</v>
      </c>
      <c r="H14791" t="s">
        <v>40</v>
      </c>
      <c r="I14791" t="s">
        <v>24</v>
      </c>
      <c r="J14791" t="s">
        <v>43</v>
      </c>
      <c r="K14791" s="11">
        <v>13</v>
      </c>
      <c r="L14791" s="12">
        <v>810.90354000000002</v>
      </c>
      <c r="M14791" s="12">
        <v>64.872283199999998</v>
      </c>
      <c r="N14791" s="12">
        <v>21.87</v>
      </c>
      <c r="O14791" s="13">
        <f t="shared" ref="O14791:O14854" si="465">M14791-N14791</f>
        <v>43.002283199999994</v>
      </c>
    </row>
    <row r="14792" spans="1:15" x14ac:dyDescent="0.2">
      <c r="A14792" s="4">
        <f t="shared" si="464"/>
        <v>2</v>
      </c>
      <c r="B14792" s="10">
        <v>45628</v>
      </c>
      <c r="C14792" t="s">
        <v>26</v>
      </c>
      <c r="D14792" t="s">
        <v>35</v>
      </c>
      <c r="E14792" t="s">
        <v>52</v>
      </c>
      <c r="H14792" t="s">
        <v>40</v>
      </c>
      <c r="I14792" t="s">
        <v>24</v>
      </c>
      <c r="J14792" t="s">
        <v>43</v>
      </c>
      <c r="K14792" s="11">
        <v>13</v>
      </c>
      <c r="L14792" s="12">
        <v>778.51691000000005</v>
      </c>
      <c r="M14792" s="12">
        <v>62.281352800000008</v>
      </c>
      <c r="N14792" s="12">
        <v>23.127999999999997</v>
      </c>
      <c r="O14792" s="13">
        <f t="shared" si="465"/>
        <v>39.153352800000008</v>
      </c>
    </row>
    <row r="14793" spans="1:15" x14ac:dyDescent="0.2">
      <c r="A14793" s="4">
        <f t="shared" si="464"/>
        <v>2</v>
      </c>
      <c r="B14793" s="10">
        <v>45628</v>
      </c>
      <c r="C14793" t="s">
        <v>28</v>
      </c>
      <c r="D14793" t="s">
        <v>35</v>
      </c>
      <c r="E14793" t="s">
        <v>52</v>
      </c>
      <c r="H14793" t="s">
        <v>40</v>
      </c>
      <c r="I14793" t="s">
        <v>2</v>
      </c>
      <c r="J14793" t="s">
        <v>38</v>
      </c>
      <c r="K14793" s="11">
        <v>10</v>
      </c>
      <c r="L14793" s="12">
        <v>767.05088000000001</v>
      </c>
      <c r="M14793" s="12">
        <v>61.364070400000003</v>
      </c>
      <c r="N14793" s="12">
        <v>23.645</v>
      </c>
      <c r="O14793" s="13">
        <f t="shared" si="465"/>
        <v>37.719070400000007</v>
      </c>
    </row>
    <row r="14794" spans="1:15" x14ac:dyDescent="0.2">
      <c r="A14794" s="4">
        <f t="shared" si="464"/>
        <v>2</v>
      </c>
      <c r="B14794" s="10">
        <v>45628</v>
      </c>
      <c r="C14794" t="s">
        <v>24</v>
      </c>
      <c r="D14794" t="s">
        <v>35</v>
      </c>
      <c r="E14794" t="s">
        <v>52</v>
      </c>
      <c r="H14794" t="s">
        <v>31</v>
      </c>
      <c r="I14794" t="s">
        <v>2</v>
      </c>
      <c r="J14794" t="s">
        <v>38</v>
      </c>
      <c r="K14794" s="11">
        <v>11</v>
      </c>
      <c r="L14794" s="12">
        <v>749.33753999999999</v>
      </c>
      <c r="M14794" s="12">
        <v>59.947003199999997</v>
      </c>
      <c r="N14794" s="12">
        <v>22.67</v>
      </c>
      <c r="O14794" s="13">
        <f t="shared" si="465"/>
        <v>37.277003199999996</v>
      </c>
    </row>
    <row r="14795" spans="1:15" x14ac:dyDescent="0.2">
      <c r="A14795" s="4">
        <f t="shared" si="464"/>
        <v>2</v>
      </c>
      <c r="B14795" s="10">
        <v>45628</v>
      </c>
      <c r="C14795" t="s">
        <v>30</v>
      </c>
      <c r="D14795" t="s">
        <v>35</v>
      </c>
      <c r="E14795" t="s">
        <v>52</v>
      </c>
      <c r="H14795" t="s">
        <v>37</v>
      </c>
      <c r="I14795" t="s">
        <v>2</v>
      </c>
      <c r="J14795" t="s">
        <v>87</v>
      </c>
      <c r="K14795" s="11">
        <v>10</v>
      </c>
      <c r="L14795" s="12">
        <v>729.79038000000003</v>
      </c>
      <c r="M14795" s="12">
        <v>58.383230400000002</v>
      </c>
      <c r="N14795" s="12">
        <v>31.64</v>
      </c>
      <c r="O14795" s="13">
        <f t="shared" si="465"/>
        <v>26.743230400000002</v>
      </c>
    </row>
    <row r="14796" spans="1:15" x14ac:dyDescent="0.2">
      <c r="A14796" s="4">
        <f t="shared" si="464"/>
        <v>2</v>
      </c>
      <c r="B14796" s="10">
        <v>45628</v>
      </c>
      <c r="C14796" t="s">
        <v>32</v>
      </c>
      <c r="D14796" t="s">
        <v>35</v>
      </c>
      <c r="E14796" t="s">
        <v>52</v>
      </c>
      <c r="H14796" t="s">
        <v>40</v>
      </c>
      <c r="I14796" t="s">
        <v>2</v>
      </c>
      <c r="J14796" t="s">
        <v>87</v>
      </c>
      <c r="K14796" s="11">
        <v>9</v>
      </c>
      <c r="L14796" s="12">
        <v>424.14079000000004</v>
      </c>
      <c r="M14796" s="12">
        <v>33.931263200000004</v>
      </c>
      <c r="N14796" s="12">
        <v>35.308999999999997</v>
      </c>
      <c r="O14796" s="13">
        <f t="shared" si="465"/>
        <v>-1.3777367999999939</v>
      </c>
    </row>
    <row r="14797" spans="1:15" x14ac:dyDescent="0.2">
      <c r="A14797" s="4">
        <f t="shared" si="464"/>
        <v>2</v>
      </c>
      <c r="B14797" s="10">
        <v>45628</v>
      </c>
      <c r="C14797" t="s">
        <v>34</v>
      </c>
      <c r="D14797" t="s">
        <v>35</v>
      </c>
      <c r="E14797" t="s">
        <v>52</v>
      </c>
      <c r="H14797" t="s">
        <v>31</v>
      </c>
      <c r="I14797" t="s">
        <v>24</v>
      </c>
      <c r="J14797" t="s">
        <v>43</v>
      </c>
      <c r="K14797" s="11">
        <v>11</v>
      </c>
      <c r="L14797" s="12">
        <v>448.21191999999991</v>
      </c>
      <c r="M14797" s="12">
        <v>35.85695359999999</v>
      </c>
      <c r="N14797" s="12">
        <v>16.509999999999998</v>
      </c>
      <c r="O14797" s="13">
        <f t="shared" si="465"/>
        <v>19.346953599999992</v>
      </c>
    </row>
    <row r="14798" spans="1:15" x14ac:dyDescent="0.2">
      <c r="A14798" s="4">
        <f t="shared" si="464"/>
        <v>2</v>
      </c>
      <c r="B14798" s="10">
        <v>45628</v>
      </c>
      <c r="C14798" t="s">
        <v>41</v>
      </c>
      <c r="D14798" t="s">
        <v>35</v>
      </c>
      <c r="E14798" t="s">
        <v>52</v>
      </c>
      <c r="H14798" t="s">
        <v>40</v>
      </c>
      <c r="I14798" t="s">
        <v>28</v>
      </c>
      <c r="J14798" t="s">
        <v>43</v>
      </c>
      <c r="K14798" s="11">
        <v>9</v>
      </c>
      <c r="L14798" s="12">
        <v>328.46643999999998</v>
      </c>
      <c r="M14798" s="12">
        <v>26.2773152</v>
      </c>
      <c r="N14798" s="12">
        <v>25.746000000000002</v>
      </c>
      <c r="O14798" s="13">
        <f t="shared" si="465"/>
        <v>0.5313151999999981</v>
      </c>
    </row>
    <row r="14799" spans="1:15" x14ac:dyDescent="0.2">
      <c r="A14799" s="4">
        <f t="shared" si="464"/>
        <v>3</v>
      </c>
      <c r="B14799" s="10">
        <v>45629</v>
      </c>
      <c r="C14799" t="s">
        <v>20</v>
      </c>
      <c r="D14799" t="s">
        <v>35</v>
      </c>
      <c r="E14799" t="s">
        <v>44</v>
      </c>
      <c r="F14799" t="s">
        <v>39</v>
      </c>
      <c r="H14799" t="s">
        <v>40</v>
      </c>
      <c r="I14799" t="s">
        <v>26</v>
      </c>
      <c r="J14799" t="s">
        <v>106</v>
      </c>
      <c r="K14799" s="11">
        <v>16</v>
      </c>
      <c r="L14799" s="12">
        <v>7099.6066999999994</v>
      </c>
      <c r="M14799" s="12">
        <v>567.96853599999997</v>
      </c>
      <c r="N14799" s="12">
        <v>84.277000000000001</v>
      </c>
      <c r="O14799" s="13">
        <f t="shared" si="465"/>
        <v>483.69153599999999</v>
      </c>
    </row>
    <row r="14800" spans="1:15" x14ac:dyDescent="0.2">
      <c r="A14800" s="4">
        <f t="shared" si="464"/>
        <v>3</v>
      </c>
      <c r="B14800" s="10">
        <v>45629</v>
      </c>
      <c r="C14800" t="s">
        <v>26</v>
      </c>
      <c r="D14800" t="s">
        <v>35</v>
      </c>
      <c r="E14800" t="s">
        <v>44</v>
      </c>
      <c r="H14800" t="s">
        <v>59</v>
      </c>
      <c r="I14800" t="s">
        <v>2</v>
      </c>
      <c r="J14800" t="s">
        <v>87</v>
      </c>
      <c r="K14800" s="11">
        <v>11</v>
      </c>
      <c r="L14800" s="12">
        <v>787.88091999999995</v>
      </c>
      <c r="M14800" s="12">
        <v>63.030473600000001</v>
      </c>
      <c r="N14800" s="12">
        <v>54.383000000000003</v>
      </c>
      <c r="O14800" s="13">
        <f t="shared" si="465"/>
        <v>8.6474735999999979</v>
      </c>
    </row>
    <row r="14801" spans="1:15" x14ac:dyDescent="0.2">
      <c r="A14801" s="4">
        <f t="shared" si="464"/>
        <v>3</v>
      </c>
      <c r="B14801" s="10">
        <v>45629</v>
      </c>
      <c r="C14801" t="s">
        <v>28</v>
      </c>
      <c r="D14801" t="s">
        <v>35</v>
      </c>
      <c r="E14801" t="s">
        <v>44</v>
      </c>
      <c r="H14801" t="s">
        <v>59</v>
      </c>
      <c r="I14801" t="s">
        <v>2</v>
      </c>
      <c r="J14801" t="s">
        <v>87</v>
      </c>
      <c r="K14801" s="11">
        <v>12</v>
      </c>
      <c r="L14801" s="12">
        <v>772.46940000000006</v>
      </c>
      <c r="M14801" s="12">
        <v>61.797552000000003</v>
      </c>
      <c r="N14801" s="12">
        <v>53.34</v>
      </c>
      <c r="O14801" s="13">
        <f t="shared" si="465"/>
        <v>8.4575519999999997</v>
      </c>
    </row>
    <row r="14802" spans="1:15" x14ac:dyDescent="0.2">
      <c r="A14802" s="4">
        <f t="shared" si="464"/>
        <v>3</v>
      </c>
      <c r="B14802" s="10">
        <v>45629</v>
      </c>
      <c r="C14802" t="s">
        <v>24</v>
      </c>
      <c r="D14802" t="s">
        <v>35</v>
      </c>
      <c r="E14802" t="s">
        <v>44</v>
      </c>
      <c r="H14802" t="s">
        <v>37</v>
      </c>
      <c r="I14802" t="s">
        <v>2</v>
      </c>
      <c r="J14802" t="s">
        <v>87</v>
      </c>
      <c r="K14802" s="11">
        <v>10</v>
      </c>
      <c r="L14802" s="12">
        <v>831.82687999999996</v>
      </c>
      <c r="M14802" s="12">
        <v>66.546150400000002</v>
      </c>
      <c r="N14802" s="12">
        <v>41.610999999999997</v>
      </c>
      <c r="O14802" s="13">
        <f t="shared" si="465"/>
        <v>24.935150400000005</v>
      </c>
    </row>
    <row r="14803" spans="1:15" x14ac:dyDescent="0.2">
      <c r="A14803" s="4">
        <f t="shared" si="464"/>
        <v>3</v>
      </c>
      <c r="B14803" s="10">
        <v>45629</v>
      </c>
      <c r="C14803" t="s">
        <v>30</v>
      </c>
      <c r="D14803" t="s">
        <v>35</v>
      </c>
      <c r="E14803" t="s">
        <v>44</v>
      </c>
      <c r="H14803" t="s">
        <v>37</v>
      </c>
      <c r="I14803" t="s">
        <v>2</v>
      </c>
      <c r="J14803" t="s">
        <v>87</v>
      </c>
      <c r="K14803" s="11">
        <v>11</v>
      </c>
      <c r="L14803" s="12">
        <v>856.83528000000001</v>
      </c>
      <c r="M14803" s="12">
        <v>68.546822399999996</v>
      </c>
      <c r="N14803" s="12">
        <v>44.424999999999997</v>
      </c>
      <c r="O14803" s="13">
        <f t="shared" si="465"/>
        <v>24.121822399999999</v>
      </c>
    </row>
    <row r="14804" spans="1:15" x14ac:dyDescent="0.2">
      <c r="A14804" s="4">
        <f t="shared" si="464"/>
        <v>3</v>
      </c>
      <c r="B14804" s="10">
        <v>45629</v>
      </c>
      <c r="C14804" t="s">
        <v>32</v>
      </c>
      <c r="D14804" t="s">
        <v>35</v>
      </c>
      <c r="E14804" t="s">
        <v>44</v>
      </c>
      <c r="H14804" t="s">
        <v>40</v>
      </c>
      <c r="I14804" t="s">
        <v>28</v>
      </c>
      <c r="J14804" t="s">
        <v>106</v>
      </c>
      <c r="K14804" s="11">
        <v>16</v>
      </c>
      <c r="L14804" s="12">
        <v>1059.3769</v>
      </c>
      <c r="M14804" s="12">
        <v>84.750152</v>
      </c>
      <c r="N14804" s="12">
        <v>36.045000000000002</v>
      </c>
      <c r="O14804" s="13">
        <f t="shared" si="465"/>
        <v>48.705151999999998</v>
      </c>
    </row>
    <row r="14805" spans="1:15" x14ac:dyDescent="0.2">
      <c r="A14805" s="4">
        <f t="shared" si="464"/>
        <v>3</v>
      </c>
      <c r="B14805" s="10">
        <v>45629</v>
      </c>
      <c r="C14805" t="s">
        <v>34</v>
      </c>
      <c r="D14805" t="s">
        <v>35</v>
      </c>
      <c r="E14805" t="s">
        <v>44</v>
      </c>
      <c r="H14805" t="s">
        <v>40</v>
      </c>
      <c r="I14805" t="s">
        <v>28</v>
      </c>
      <c r="J14805" t="s">
        <v>106</v>
      </c>
      <c r="K14805" s="11">
        <v>16</v>
      </c>
      <c r="L14805" s="12">
        <v>980.02128000000005</v>
      </c>
      <c r="M14805" s="12">
        <v>78.401702400000005</v>
      </c>
      <c r="N14805" s="12">
        <v>30.135999999999999</v>
      </c>
      <c r="O14805" s="13">
        <f t="shared" si="465"/>
        <v>48.265702400000009</v>
      </c>
    </row>
    <row r="14806" spans="1:15" x14ac:dyDescent="0.2">
      <c r="A14806" s="4">
        <f t="shared" si="464"/>
        <v>3</v>
      </c>
      <c r="B14806" s="10">
        <v>45629</v>
      </c>
      <c r="C14806" t="s">
        <v>41</v>
      </c>
      <c r="D14806" t="s">
        <v>35</v>
      </c>
      <c r="E14806" t="s">
        <v>44</v>
      </c>
      <c r="H14806" t="s">
        <v>40</v>
      </c>
      <c r="I14806" t="s">
        <v>28</v>
      </c>
      <c r="J14806" t="s">
        <v>106</v>
      </c>
      <c r="K14806" s="11">
        <v>16</v>
      </c>
      <c r="L14806" s="12">
        <v>1049.0498</v>
      </c>
      <c r="M14806" s="12">
        <v>83.923984000000004</v>
      </c>
      <c r="N14806" s="12">
        <v>42.802</v>
      </c>
      <c r="O14806" s="13">
        <f t="shared" si="465"/>
        <v>41.121984000000005</v>
      </c>
    </row>
    <row r="14807" spans="1:15" x14ac:dyDescent="0.2">
      <c r="A14807" s="4">
        <f t="shared" si="464"/>
        <v>3</v>
      </c>
      <c r="B14807" s="10">
        <v>45629</v>
      </c>
      <c r="C14807" t="s">
        <v>20</v>
      </c>
      <c r="D14807" t="s">
        <v>21</v>
      </c>
      <c r="E14807" t="s">
        <v>71</v>
      </c>
      <c r="H14807" t="s">
        <v>31</v>
      </c>
      <c r="I14807" t="s">
        <v>2</v>
      </c>
      <c r="J14807" t="s">
        <v>27</v>
      </c>
      <c r="K14807" s="11">
        <v>8</v>
      </c>
      <c r="L14807" s="12">
        <v>313.77440000000001</v>
      </c>
      <c r="M14807" s="12">
        <v>25.101952000000001</v>
      </c>
      <c r="N14807" s="12">
        <v>29.907</v>
      </c>
      <c r="O14807" s="13">
        <f t="shared" si="465"/>
        <v>-4.8050479999999993</v>
      </c>
    </row>
    <row r="14808" spans="1:15" x14ac:dyDescent="0.2">
      <c r="A14808" s="4">
        <f t="shared" si="464"/>
        <v>3</v>
      </c>
      <c r="B14808" s="10">
        <v>45629</v>
      </c>
      <c r="C14808" t="s">
        <v>26</v>
      </c>
      <c r="D14808" t="s">
        <v>21</v>
      </c>
      <c r="E14808" t="s">
        <v>71</v>
      </c>
      <c r="H14808" t="s">
        <v>23</v>
      </c>
      <c r="I14808" t="s">
        <v>26</v>
      </c>
      <c r="J14808" t="s">
        <v>54</v>
      </c>
      <c r="K14808" s="11">
        <v>8</v>
      </c>
      <c r="L14808" s="12">
        <v>423.2055299999999</v>
      </c>
      <c r="M14808" s="12">
        <v>33.856442399999992</v>
      </c>
      <c r="N14808" s="12">
        <v>76.030999999999992</v>
      </c>
      <c r="O14808" s="13">
        <f t="shared" si="465"/>
        <v>-42.1745576</v>
      </c>
    </row>
    <row r="14809" spans="1:15" x14ac:dyDescent="0.2">
      <c r="A14809" s="4">
        <f t="shared" si="464"/>
        <v>3</v>
      </c>
      <c r="B14809" s="10">
        <v>45629</v>
      </c>
      <c r="C14809" t="s">
        <v>28</v>
      </c>
      <c r="D14809" t="s">
        <v>21</v>
      </c>
      <c r="E14809" t="s">
        <v>71</v>
      </c>
      <c r="H14809" t="s">
        <v>31</v>
      </c>
      <c r="I14809" t="s">
        <v>2</v>
      </c>
      <c r="J14809" t="s">
        <v>38</v>
      </c>
      <c r="K14809" s="11">
        <v>10</v>
      </c>
      <c r="L14809" s="12">
        <v>409.31914999999998</v>
      </c>
      <c r="M14809" s="12">
        <v>32.745531999999997</v>
      </c>
      <c r="N14809" s="12">
        <v>32.825000000000003</v>
      </c>
      <c r="O14809" s="13">
        <f t="shared" si="465"/>
        <v>-7.9468000000005645E-2</v>
      </c>
    </row>
    <row r="14810" spans="1:15" x14ac:dyDescent="0.2">
      <c r="A14810" s="4">
        <f t="shared" si="464"/>
        <v>3</v>
      </c>
      <c r="B14810" s="10">
        <v>45629</v>
      </c>
      <c r="C14810" t="s">
        <v>24</v>
      </c>
      <c r="D14810" t="s">
        <v>21</v>
      </c>
      <c r="E14810" t="s">
        <v>71</v>
      </c>
      <c r="H14810" t="s">
        <v>23</v>
      </c>
      <c r="I14810" t="s">
        <v>28</v>
      </c>
      <c r="J14810" t="s">
        <v>38</v>
      </c>
      <c r="K14810" s="11">
        <v>12</v>
      </c>
      <c r="L14810" s="12">
        <v>452.39297000000005</v>
      </c>
      <c r="M14810" s="12">
        <v>36.191437600000008</v>
      </c>
      <c r="N14810" s="12">
        <v>61.477000000000004</v>
      </c>
      <c r="O14810" s="13">
        <f t="shared" si="465"/>
        <v>-25.285562399999996</v>
      </c>
    </row>
    <row r="14811" spans="1:15" x14ac:dyDescent="0.2">
      <c r="A14811" s="4">
        <f t="shared" si="464"/>
        <v>3</v>
      </c>
      <c r="B14811" s="10">
        <v>45629</v>
      </c>
      <c r="C14811" t="s">
        <v>30</v>
      </c>
      <c r="D14811" t="s">
        <v>21</v>
      </c>
      <c r="E14811" t="s">
        <v>71</v>
      </c>
      <c r="H14811" t="s">
        <v>23</v>
      </c>
      <c r="I14811" t="s">
        <v>28</v>
      </c>
      <c r="J14811" t="s">
        <v>38</v>
      </c>
      <c r="K14811" s="11">
        <v>14</v>
      </c>
      <c r="L14811" s="12">
        <v>518.72169999999994</v>
      </c>
      <c r="M14811" s="12">
        <v>41.497735999999996</v>
      </c>
      <c r="N14811" s="12">
        <v>70.694000000000017</v>
      </c>
      <c r="O14811" s="13">
        <f t="shared" si="465"/>
        <v>-29.196264000000021</v>
      </c>
    </row>
    <row r="14812" spans="1:15" x14ac:dyDescent="0.2">
      <c r="A14812" s="4">
        <f t="shared" si="464"/>
        <v>3</v>
      </c>
      <c r="B14812" s="10">
        <v>45629</v>
      </c>
      <c r="C14812" t="s">
        <v>32</v>
      </c>
      <c r="D14812" t="s">
        <v>21</v>
      </c>
      <c r="E14812" t="s">
        <v>71</v>
      </c>
      <c r="H14812" t="s">
        <v>31</v>
      </c>
      <c r="I14812" t="s">
        <v>2</v>
      </c>
      <c r="J14812" t="s">
        <v>27</v>
      </c>
      <c r="K14812" s="11">
        <v>14</v>
      </c>
      <c r="L14812" s="12">
        <v>552.43348000000003</v>
      </c>
      <c r="M14812" s="12">
        <v>44.194678400000001</v>
      </c>
      <c r="N14812" s="12">
        <v>30.901999999999997</v>
      </c>
      <c r="O14812" s="13">
        <f t="shared" si="465"/>
        <v>13.292678400000003</v>
      </c>
    </row>
    <row r="14813" spans="1:15" x14ac:dyDescent="0.2">
      <c r="A14813" s="4">
        <f t="shared" si="464"/>
        <v>3</v>
      </c>
      <c r="B14813" s="10">
        <v>45629</v>
      </c>
      <c r="C14813" t="s">
        <v>34</v>
      </c>
      <c r="D14813" t="s">
        <v>21</v>
      </c>
      <c r="E14813" t="s">
        <v>71</v>
      </c>
      <c r="H14813" t="s">
        <v>23</v>
      </c>
      <c r="I14813" t="s">
        <v>28</v>
      </c>
      <c r="J14813" t="s">
        <v>29</v>
      </c>
      <c r="K14813" s="11">
        <v>9</v>
      </c>
      <c r="L14813" s="12">
        <v>637.99188000000004</v>
      </c>
      <c r="M14813" s="12">
        <v>51.039350400000004</v>
      </c>
      <c r="N14813" s="12">
        <v>60.473000000000006</v>
      </c>
      <c r="O14813" s="13">
        <f t="shared" si="465"/>
        <v>-9.4336496000000025</v>
      </c>
    </row>
    <row r="14814" spans="1:15" x14ac:dyDescent="0.2">
      <c r="A14814" s="4">
        <f t="shared" si="464"/>
        <v>3</v>
      </c>
      <c r="B14814" s="10">
        <v>45629</v>
      </c>
      <c r="C14814" t="s">
        <v>41</v>
      </c>
      <c r="D14814" t="s">
        <v>21</v>
      </c>
      <c r="E14814" t="s">
        <v>71</v>
      </c>
      <c r="H14814" t="s">
        <v>40</v>
      </c>
      <c r="I14814" t="s">
        <v>2</v>
      </c>
      <c r="J14814" t="s">
        <v>29</v>
      </c>
      <c r="K14814" s="11">
        <v>10</v>
      </c>
      <c r="L14814" s="12">
        <v>640.32433000000003</v>
      </c>
      <c r="M14814" s="12">
        <v>51.225946400000005</v>
      </c>
      <c r="N14814" s="12">
        <v>70.662999999999997</v>
      </c>
      <c r="O14814" s="13">
        <f t="shared" si="465"/>
        <v>-19.437053599999992</v>
      </c>
    </row>
    <row r="14815" spans="1:15" x14ac:dyDescent="0.2">
      <c r="A14815" s="4">
        <f t="shared" si="464"/>
        <v>4</v>
      </c>
      <c r="B14815" s="10">
        <v>45630</v>
      </c>
      <c r="C14815" t="s">
        <v>20</v>
      </c>
      <c r="D14815" t="s">
        <v>21</v>
      </c>
      <c r="E14815" t="s">
        <v>22</v>
      </c>
      <c r="H14815" t="s">
        <v>31</v>
      </c>
      <c r="I14815" t="s">
        <v>2</v>
      </c>
      <c r="J14815" t="s">
        <v>38</v>
      </c>
      <c r="K14815" s="11">
        <v>9</v>
      </c>
      <c r="L14815" s="12">
        <v>264.45982999999995</v>
      </c>
      <c r="M14815" s="12">
        <v>21.156786399999998</v>
      </c>
      <c r="N14815" s="12">
        <v>23.263999999999999</v>
      </c>
      <c r="O14815" s="13">
        <f t="shared" si="465"/>
        <v>-2.1072136000000015</v>
      </c>
    </row>
    <row r="14816" spans="1:15" x14ac:dyDescent="0.2">
      <c r="A14816" s="4">
        <f t="shared" si="464"/>
        <v>4</v>
      </c>
      <c r="B14816" s="10">
        <v>45630</v>
      </c>
      <c r="C14816" t="s">
        <v>26</v>
      </c>
      <c r="D14816" t="s">
        <v>21</v>
      </c>
      <c r="E14816" t="s">
        <v>22</v>
      </c>
      <c r="H14816" t="s">
        <v>23</v>
      </c>
      <c r="I14816" t="s">
        <v>24</v>
      </c>
      <c r="J14816" t="s">
        <v>33</v>
      </c>
      <c r="K14816" s="11">
        <v>8</v>
      </c>
      <c r="L14816" s="12">
        <v>437.71424999999999</v>
      </c>
      <c r="M14816" s="12">
        <v>35.017139999999998</v>
      </c>
      <c r="N14816" s="12">
        <v>38.991999999999997</v>
      </c>
      <c r="O14816" s="13">
        <f t="shared" si="465"/>
        <v>-3.9748599999999996</v>
      </c>
    </row>
    <row r="14817" spans="1:15" x14ac:dyDescent="0.2">
      <c r="A14817" s="4">
        <f t="shared" si="464"/>
        <v>4</v>
      </c>
      <c r="B14817" s="10">
        <v>45630</v>
      </c>
      <c r="C14817" t="s">
        <v>28</v>
      </c>
      <c r="D14817" t="s">
        <v>21</v>
      </c>
      <c r="E14817" t="s">
        <v>22</v>
      </c>
      <c r="H14817" t="s">
        <v>59</v>
      </c>
      <c r="I14817" t="s">
        <v>2</v>
      </c>
      <c r="J14817" t="s">
        <v>38</v>
      </c>
      <c r="K14817" s="11">
        <v>14</v>
      </c>
      <c r="L14817" s="12">
        <v>545.18567000000007</v>
      </c>
      <c r="M14817" s="12">
        <v>43.614853600000004</v>
      </c>
      <c r="N14817" s="12">
        <v>48.981000000000002</v>
      </c>
      <c r="O14817" s="13">
        <f t="shared" si="465"/>
        <v>-5.3661463999999981</v>
      </c>
    </row>
    <row r="14818" spans="1:15" x14ac:dyDescent="0.2">
      <c r="A14818" s="4">
        <f t="shared" si="464"/>
        <v>4</v>
      </c>
      <c r="B14818" s="10">
        <v>45630</v>
      </c>
      <c r="C14818" t="s">
        <v>24</v>
      </c>
      <c r="D14818" t="s">
        <v>21</v>
      </c>
      <c r="E14818" t="s">
        <v>22</v>
      </c>
      <c r="H14818" t="s">
        <v>59</v>
      </c>
      <c r="I14818" t="s">
        <v>2</v>
      </c>
      <c r="J14818" t="s">
        <v>38</v>
      </c>
      <c r="K14818" s="11">
        <v>13</v>
      </c>
      <c r="L14818" s="12">
        <v>442.6817299999999</v>
      </c>
      <c r="M14818" s="12">
        <v>35.414538399999991</v>
      </c>
      <c r="N14818" s="12">
        <v>46.51</v>
      </c>
      <c r="O14818" s="13">
        <f t="shared" si="465"/>
        <v>-11.095461600000007</v>
      </c>
    </row>
    <row r="14819" spans="1:15" x14ac:dyDescent="0.2">
      <c r="A14819" s="4">
        <f t="shared" si="464"/>
        <v>4</v>
      </c>
      <c r="B14819" s="10">
        <v>45630</v>
      </c>
      <c r="C14819" t="s">
        <v>30</v>
      </c>
      <c r="D14819" t="s">
        <v>21</v>
      </c>
      <c r="E14819" t="s">
        <v>22</v>
      </c>
      <c r="H14819" t="s">
        <v>23</v>
      </c>
      <c r="I14819" t="s">
        <v>24</v>
      </c>
      <c r="J14819" t="s">
        <v>38</v>
      </c>
      <c r="K14819" s="11">
        <v>8</v>
      </c>
      <c r="L14819" s="12">
        <v>407.11099999999999</v>
      </c>
      <c r="M14819" s="12">
        <v>32.56888</v>
      </c>
      <c r="N14819" s="12">
        <v>40.6</v>
      </c>
      <c r="O14819" s="13">
        <f t="shared" si="465"/>
        <v>-8.0311200000000014</v>
      </c>
    </row>
    <row r="14820" spans="1:15" x14ac:dyDescent="0.2">
      <c r="A14820" s="4">
        <f t="shared" si="464"/>
        <v>4</v>
      </c>
      <c r="B14820" s="10">
        <v>45630</v>
      </c>
      <c r="C14820" t="s">
        <v>32</v>
      </c>
      <c r="D14820" t="s">
        <v>21</v>
      </c>
      <c r="E14820" t="s">
        <v>22</v>
      </c>
      <c r="H14820" t="s">
        <v>23</v>
      </c>
      <c r="I14820" t="s">
        <v>28</v>
      </c>
      <c r="J14820" t="s">
        <v>29</v>
      </c>
      <c r="K14820" s="11">
        <v>9</v>
      </c>
      <c r="L14820" s="12">
        <v>602.70209000000011</v>
      </c>
      <c r="M14820" s="12">
        <v>48.216167200000008</v>
      </c>
      <c r="N14820" s="12">
        <v>41.573999999999998</v>
      </c>
      <c r="O14820" s="13">
        <f t="shared" si="465"/>
        <v>6.64216720000001</v>
      </c>
    </row>
    <row r="14821" spans="1:15" x14ac:dyDescent="0.2">
      <c r="A14821" s="4">
        <f t="shared" si="464"/>
        <v>4</v>
      </c>
      <c r="B14821" s="10">
        <v>45630</v>
      </c>
      <c r="C14821" t="s">
        <v>34</v>
      </c>
      <c r="D14821" t="s">
        <v>21</v>
      </c>
      <c r="E14821" t="s">
        <v>22</v>
      </c>
      <c r="H14821" t="s">
        <v>23</v>
      </c>
      <c r="I14821" t="s">
        <v>26</v>
      </c>
      <c r="J14821" t="s">
        <v>27</v>
      </c>
      <c r="K14821" s="11">
        <v>9</v>
      </c>
      <c r="L14821" s="12">
        <v>555.81708999999989</v>
      </c>
      <c r="M14821" s="12">
        <v>44.465367199999996</v>
      </c>
      <c r="N14821" s="12">
        <v>46.607999999999997</v>
      </c>
      <c r="O14821" s="13">
        <f t="shared" si="465"/>
        <v>-2.1426328000000012</v>
      </c>
    </row>
    <row r="14822" spans="1:15" x14ac:dyDescent="0.2">
      <c r="A14822" s="4">
        <f t="shared" si="464"/>
        <v>4</v>
      </c>
      <c r="B14822" s="10">
        <v>45630</v>
      </c>
      <c r="C14822" t="s">
        <v>41</v>
      </c>
      <c r="D14822" t="s">
        <v>21</v>
      </c>
      <c r="E14822" t="s">
        <v>22</v>
      </c>
      <c r="H14822" t="s">
        <v>40</v>
      </c>
      <c r="I14822" t="s">
        <v>2</v>
      </c>
      <c r="J14822" t="s">
        <v>43</v>
      </c>
      <c r="K14822" s="11">
        <v>10</v>
      </c>
      <c r="L14822" s="12">
        <v>709.18844999999988</v>
      </c>
      <c r="M14822" s="12">
        <v>56.735075999999992</v>
      </c>
      <c r="N14822" s="12">
        <v>50.517999999999994</v>
      </c>
      <c r="O14822" s="13">
        <f t="shared" si="465"/>
        <v>6.2170759999999987</v>
      </c>
    </row>
    <row r="14823" spans="1:15" x14ac:dyDescent="0.2">
      <c r="A14823" s="4">
        <f t="shared" si="464"/>
        <v>4</v>
      </c>
      <c r="B14823" s="10">
        <v>45630</v>
      </c>
      <c r="C14823" t="s">
        <v>20</v>
      </c>
      <c r="D14823" t="s">
        <v>35</v>
      </c>
      <c r="E14823" t="s">
        <v>44</v>
      </c>
      <c r="H14823" t="s">
        <v>40</v>
      </c>
      <c r="I14823" t="s">
        <v>24</v>
      </c>
      <c r="J14823" t="s">
        <v>43</v>
      </c>
      <c r="K14823" s="11">
        <v>16</v>
      </c>
      <c r="L14823" s="12">
        <v>787.43692999999996</v>
      </c>
      <c r="M14823" s="12">
        <v>62.994954399999997</v>
      </c>
      <c r="N14823" s="12">
        <v>22.89</v>
      </c>
      <c r="O14823" s="13">
        <f t="shared" si="465"/>
        <v>40.104954399999997</v>
      </c>
    </row>
    <row r="14824" spans="1:15" x14ac:dyDescent="0.2">
      <c r="A14824" s="4">
        <f t="shared" si="464"/>
        <v>4</v>
      </c>
      <c r="B14824" s="10">
        <v>45630</v>
      </c>
      <c r="C14824" t="s">
        <v>26</v>
      </c>
      <c r="D14824" t="s">
        <v>35</v>
      </c>
      <c r="E14824" t="s">
        <v>44</v>
      </c>
      <c r="H14824" t="s">
        <v>40</v>
      </c>
      <c r="I14824" t="s">
        <v>24</v>
      </c>
      <c r="J14824" t="s">
        <v>43</v>
      </c>
      <c r="K14824" s="11">
        <v>16</v>
      </c>
      <c r="L14824" s="12">
        <v>614.94516999999996</v>
      </c>
      <c r="M14824" s="12">
        <v>49.195613600000001</v>
      </c>
      <c r="N14824" s="12">
        <v>24.682000000000002</v>
      </c>
      <c r="O14824" s="13">
        <f t="shared" si="465"/>
        <v>24.513613599999999</v>
      </c>
    </row>
    <row r="14825" spans="1:15" x14ac:dyDescent="0.2">
      <c r="A14825" s="4">
        <f t="shared" si="464"/>
        <v>4</v>
      </c>
      <c r="B14825" s="10">
        <v>45630</v>
      </c>
      <c r="C14825" t="s">
        <v>28</v>
      </c>
      <c r="D14825" t="s">
        <v>35</v>
      </c>
      <c r="E14825" t="s">
        <v>44</v>
      </c>
      <c r="H14825" t="s">
        <v>40</v>
      </c>
      <c r="I14825" t="s">
        <v>28</v>
      </c>
      <c r="J14825" t="s">
        <v>43</v>
      </c>
      <c r="K14825" s="11">
        <v>14</v>
      </c>
      <c r="L14825" s="12">
        <v>769.71450000000004</v>
      </c>
      <c r="M14825" s="12">
        <v>61.577160000000006</v>
      </c>
      <c r="N14825" s="12">
        <v>28.742000000000001</v>
      </c>
      <c r="O14825" s="13">
        <f t="shared" si="465"/>
        <v>32.835160000000002</v>
      </c>
    </row>
    <row r="14826" spans="1:15" x14ac:dyDescent="0.2">
      <c r="A14826" s="4">
        <f t="shared" si="464"/>
        <v>4</v>
      </c>
      <c r="B14826" s="10">
        <v>45630</v>
      </c>
      <c r="C14826" t="s">
        <v>24</v>
      </c>
      <c r="D14826" t="s">
        <v>35</v>
      </c>
      <c r="E14826" t="s">
        <v>44</v>
      </c>
      <c r="H14826" t="s">
        <v>40</v>
      </c>
      <c r="I14826" t="s">
        <v>28</v>
      </c>
      <c r="J14826" t="s">
        <v>43</v>
      </c>
      <c r="K14826" s="11">
        <v>16</v>
      </c>
      <c r="L14826" s="12">
        <v>837.31489999999985</v>
      </c>
      <c r="M14826" s="12">
        <v>66.985191999999984</v>
      </c>
      <c r="N14826" s="12">
        <v>28.669999999999998</v>
      </c>
      <c r="O14826" s="13">
        <f t="shared" si="465"/>
        <v>38.315191999999982</v>
      </c>
    </row>
    <row r="14827" spans="1:15" x14ac:dyDescent="0.2">
      <c r="A14827" s="4">
        <f t="shared" si="464"/>
        <v>4</v>
      </c>
      <c r="B14827" s="10">
        <v>45630</v>
      </c>
      <c r="C14827" t="s">
        <v>30</v>
      </c>
      <c r="D14827" t="s">
        <v>35</v>
      </c>
      <c r="E14827" t="s">
        <v>44</v>
      </c>
      <c r="H14827" t="s">
        <v>48</v>
      </c>
      <c r="I14827" t="s">
        <v>2</v>
      </c>
      <c r="J14827" t="s">
        <v>106</v>
      </c>
      <c r="K14827" s="11">
        <v>14</v>
      </c>
      <c r="L14827" s="12">
        <v>1019.0218600000001</v>
      </c>
      <c r="M14827" s="12">
        <v>81.521748800000012</v>
      </c>
      <c r="N14827" s="12">
        <v>81.906999999999996</v>
      </c>
      <c r="O14827" s="13">
        <f t="shared" si="465"/>
        <v>-0.38525119999998481</v>
      </c>
    </row>
    <row r="14828" spans="1:15" x14ac:dyDescent="0.2">
      <c r="A14828" s="4">
        <f t="shared" si="464"/>
        <v>4</v>
      </c>
      <c r="B14828" s="10">
        <v>45630</v>
      </c>
      <c r="C14828" t="s">
        <v>32</v>
      </c>
      <c r="D14828" t="s">
        <v>35</v>
      </c>
      <c r="E14828" t="s">
        <v>44</v>
      </c>
      <c r="H14828" t="s">
        <v>31</v>
      </c>
      <c r="I14828" t="s">
        <v>28</v>
      </c>
      <c r="J14828" t="s">
        <v>106</v>
      </c>
      <c r="K14828" s="11">
        <v>9</v>
      </c>
      <c r="L14828" s="12">
        <v>626.19422000000009</v>
      </c>
      <c r="M14828" s="12">
        <v>50.095537600000007</v>
      </c>
      <c r="N14828" s="12">
        <v>33.197000000000003</v>
      </c>
      <c r="O14828" s="13">
        <f t="shared" si="465"/>
        <v>16.898537600000004</v>
      </c>
    </row>
    <row r="14829" spans="1:15" x14ac:dyDescent="0.2">
      <c r="A14829" s="4">
        <f t="shared" si="464"/>
        <v>4</v>
      </c>
      <c r="B14829" s="10">
        <v>45630</v>
      </c>
      <c r="C14829" t="s">
        <v>34</v>
      </c>
      <c r="D14829" t="s">
        <v>35</v>
      </c>
      <c r="E14829" t="s">
        <v>44</v>
      </c>
      <c r="H14829" t="s">
        <v>40</v>
      </c>
      <c r="I14829" t="s">
        <v>24</v>
      </c>
      <c r="J14829" t="s">
        <v>106</v>
      </c>
      <c r="K14829" s="11">
        <v>14</v>
      </c>
      <c r="L14829" s="12">
        <v>551.64760000000012</v>
      </c>
      <c r="M14829" s="12">
        <v>44.131808000000014</v>
      </c>
      <c r="N14829" s="12">
        <v>29.490000000000002</v>
      </c>
      <c r="O14829" s="13">
        <f t="shared" si="465"/>
        <v>14.641808000000012</v>
      </c>
    </row>
    <row r="14830" spans="1:15" x14ac:dyDescent="0.2">
      <c r="A14830" s="4">
        <f t="shared" si="464"/>
        <v>4</v>
      </c>
      <c r="B14830" s="10">
        <v>45630</v>
      </c>
      <c r="C14830" t="s">
        <v>41</v>
      </c>
      <c r="D14830" t="s">
        <v>35</v>
      </c>
      <c r="E14830" t="s">
        <v>44</v>
      </c>
      <c r="H14830" t="s">
        <v>40</v>
      </c>
      <c r="I14830" t="s">
        <v>24</v>
      </c>
      <c r="J14830" t="s">
        <v>106</v>
      </c>
      <c r="K14830" s="11">
        <v>15</v>
      </c>
      <c r="L14830" s="12">
        <v>503.74401</v>
      </c>
      <c r="M14830" s="12">
        <v>40.299520800000003</v>
      </c>
      <c r="N14830" s="12">
        <v>20.793000000000003</v>
      </c>
      <c r="O14830" s="13">
        <f t="shared" si="465"/>
        <v>19.506520800000001</v>
      </c>
    </row>
    <row r="14831" spans="1:15" x14ac:dyDescent="0.2">
      <c r="A14831" s="4">
        <f t="shared" si="464"/>
        <v>5</v>
      </c>
      <c r="B14831" s="10">
        <v>45631</v>
      </c>
      <c r="C14831" t="s">
        <v>20</v>
      </c>
      <c r="D14831" t="s">
        <v>35</v>
      </c>
      <c r="E14831" t="s">
        <v>36</v>
      </c>
      <c r="H14831" t="s">
        <v>23</v>
      </c>
      <c r="I14831" t="s">
        <v>26</v>
      </c>
      <c r="J14831" t="s">
        <v>43</v>
      </c>
      <c r="K14831" s="11">
        <v>8</v>
      </c>
      <c r="L14831" s="12">
        <v>504.21964000000003</v>
      </c>
      <c r="M14831" s="12">
        <v>40.337571200000006</v>
      </c>
      <c r="N14831" s="12">
        <v>35.902000000000001</v>
      </c>
      <c r="O14831" s="13">
        <f t="shared" si="465"/>
        <v>4.4355712000000054</v>
      </c>
    </row>
    <row r="14832" spans="1:15" x14ac:dyDescent="0.2">
      <c r="A14832" s="4">
        <f t="shared" si="464"/>
        <v>5</v>
      </c>
      <c r="B14832" s="10">
        <v>45631</v>
      </c>
      <c r="C14832" t="s">
        <v>26</v>
      </c>
      <c r="D14832" t="s">
        <v>35</v>
      </c>
      <c r="E14832" t="s">
        <v>36</v>
      </c>
      <c r="H14832" t="s">
        <v>37</v>
      </c>
      <c r="I14832" t="s">
        <v>2</v>
      </c>
      <c r="J14832" t="s">
        <v>87</v>
      </c>
      <c r="K14832" s="11">
        <v>11</v>
      </c>
      <c r="L14832" s="12">
        <v>607.55552999999986</v>
      </c>
      <c r="M14832" s="12">
        <v>48.604442399999989</v>
      </c>
      <c r="N14832" s="12">
        <v>45.478999999999992</v>
      </c>
      <c r="O14832" s="13">
        <f t="shared" si="465"/>
        <v>3.1254423999999972</v>
      </c>
    </row>
    <row r="14833" spans="1:15" x14ac:dyDescent="0.2">
      <c r="A14833" s="4">
        <f t="shared" si="464"/>
        <v>5</v>
      </c>
      <c r="B14833" s="10">
        <v>45631</v>
      </c>
      <c r="C14833" t="s">
        <v>28</v>
      </c>
      <c r="D14833" t="s">
        <v>35</v>
      </c>
      <c r="E14833" t="s">
        <v>36</v>
      </c>
      <c r="H14833" t="s">
        <v>37</v>
      </c>
      <c r="I14833" t="s">
        <v>2</v>
      </c>
      <c r="J14833" t="s">
        <v>87</v>
      </c>
      <c r="K14833" s="11">
        <v>11</v>
      </c>
      <c r="L14833" s="12">
        <v>640.45389</v>
      </c>
      <c r="M14833" s="12">
        <v>51.236311200000003</v>
      </c>
      <c r="N14833" s="12">
        <v>40.076999999999998</v>
      </c>
      <c r="O14833" s="13">
        <f t="shared" si="465"/>
        <v>11.159311200000005</v>
      </c>
    </row>
    <row r="14834" spans="1:15" x14ac:dyDescent="0.2">
      <c r="A14834" s="4">
        <f t="shared" si="464"/>
        <v>5</v>
      </c>
      <c r="B14834" s="10">
        <v>45631</v>
      </c>
      <c r="C14834" t="s">
        <v>24</v>
      </c>
      <c r="D14834" t="s">
        <v>35</v>
      </c>
      <c r="E14834" t="s">
        <v>36</v>
      </c>
      <c r="H14834" t="s">
        <v>37</v>
      </c>
      <c r="I14834" t="s">
        <v>2</v>
      </c>
      <c r="J14834" t="s">
        <v>38</v>
      </c>
      <c r="K14834" s="11">
        <v>16</v>
      </c>
      <c r="L14834" s="12">
        <v>802.50351999999987</v>
      </c>
      <c r="M14834" s="12">
        <v>64.200281599999997</v>
      </c>
      <c r="N14834" s="12">
        <v>32.744</v>
      </c>
      <c r="O14834" s="13">
        <f t="shared" si="465"/>
        <v>31.456281599999997</v>
      </c>
    </row>
    <row r="14835" spans="1:15" x14ac:dyDescent="0.2">
      <c r="A14835" s="4">
        <f t="shared" si="464"/>
        <v>5</v>
      </c>
      <c r="B14835" s="10">
        <v>45631</v>
      </c>
      <c r="C14835" t="s">
        <v>30</v>
      </c>
      <c r="D14835" t="s">
        <v>35</v>
      </c>
      <c r="E14835" t="s">
        <v>36</v>
      </c>
      <c r="H14835" t="s">
        <v>40</v>
      </c>
      <c r="I14835" t="s">
        <v>24</v>
      </c>
      <c r="J14835" t="s">
        <v>43</v>
      </c>
      <c r="K14835" s="11">
        <v>15</v>
      </c>
      <c r="L14835" s="12">
        <v>833.30740000000003</v>
      </c>
      <c r="M14835" s="12">
        <v>66.664591999999999</v>
      </c>
      <c r="N14835" s="12">
        <v>26.213999999999999</v>
      </c>
      <c r="O14835" s="13">
        <f t="shared" si="465"/>
        <v>40.450592</v>
      </c>
    </row>
    <row r="14836" spans="1:15" x14ac:dyDescent="0.2">
      <c r="A14836" s="4">
        <f t="shared" si="464"/>
        <v>5</v>
      </c>
      <c r="B14836" s="10">
        <v>45631</v>
      </c>
      <c r="C14836" t="s">
        <v>32</v>
      </c>
      <c r="D14836" t="s">
        <v>35</v>
      </c>
      <c r="E14836" t="s">
        <v>36</v>
      </c>
      <c r="H14836" t="s">
        <v>40</v>
      </c>
      <c r="I14836" t="s">
        <v>28</v>
      </c>
      <c r="J14836" t="s">
        <v>43</v>
      </c>
      <c r="K14836" s="11">
        <v>15</v>
      </c>
      <c r="L14836" s="12">
        <v>818.77738999999997</v>
      </c>
      <c r="M14836" s="12">
        <v>65.502191199999999</v>
      </c>
      <c r="N14836" s="12">
        <v>31.096000000000004</v>
      </c>
      <c r="O14836" s="13">
        <f t="shared" si="465"/>
        <v>34.406191199999995</v>
      </c>
    </row>
    <row r="14837" spans="1:15" x14ac:dyDescent="0.2">
      <c r="A14837" s="4">
        <f t="shared" si="464"/>
        <v>5</v>
      </c>
      <c r="B14837" s="10">
        <v>45631</v>
      </c>
      <c r="C14837" t="s">
        <v>34</v>
      </c>
      <c r="D14837" t="s">
        <v>35</v>
      </c>
      <c r="E14837" t="s">
        <v>36</v>
      </c>
      <c r="H14837" t="s">
        <v>40</v>
      </c>
      <c r="I14837" t="s">
        <v>2</v>
      </c>
      <c r="J14837" t="s">
        <v>38</v>
      </c>
      <c r="K14837" s="11">
        <v>16</v>
      </c>
      <c r="L14837" s="12">
        <v>893.73591999999996</v>
      </c>
      <c r="M14837" s="12">
        <v>71.498873599999996</v>
      </c>
      <c r="N14837" s="12">
        <v>39.311999999999998</v>
      </c>
      <c r="O14837" s="13">
        <f t="shared" si="465"/>
        <v>32.186873599999998</v>
      </c>
    </row>
    <row r="14838" spans="1:15" x14ac:dyDescent="0.2">
      <c r="A14838" s="4">
        <f t="shared" si="464"/>
        <v>5</v>
      </c>
      <c r="B14838" s="10">
        <v>45631</v>
      </c>
      <c r="C14838" t="s">
        <v>41</v>
      </c>
      <c r="D14838" t="s">
        <v>35</v>
      </c>
      <c r="E14838" t="s">
        <v>36</v>
      </c>
      <c r="H14838" t="s">
        <v>40</v>
      </c>
      <c r="I14838" t="s">
        <v>28</v>
      </c>
      <c r="J14838" t="s">
        <v>43</v>
      </c>
      <c r="K14838" s="11">
        <v>15</v>
      </c>
      <c r="L14838" s="12">
        <v>947.92327999999998</v>
      </c>
      <c r="M14838" s="12">
        <v>75.833862400000001</v>
      </c>
      <c r="N14838" s="12">
        <v>37.230999999999995</v>
      </c>
      <c r="O14838" s="13">
        <f t="shared" si="465"/>
        <v>38.602862400000006</v>
      </c>
    </row>
    <row r="14839" spans="1:15" x14ac:dyDescent="0.2">
      <c r="A14839" s="4">
        <f t="shared" si="464"/>
        <v>6</v>
      </c>
      <c r="B14839" s="10">
        <v>45632</v>
      </c>
      <c r="C14839" t="s">
        <v>20</v>
      </c>
      <c r="D14839" t="s">
        <v>21</v>
      </c>
      <c r="E14839" t="s">
        <v>22</v>
      </c>
      <c r="H14839" t="s">
        <v>23</v>
      </c>
      <c r="I14839" t="s">
        <v>2</v>
      </c>
      <c r="J14839" t="s">
        <v>38</v>
      </c>
      <c r="K14839" s="11">
        <v>6</v>
      </c>
      <c r="L14839" s="12">
        <v>266.86827</v>
      </c>
      <c r="M14839" s="12">
        <v>21.349461600000001</v>
      </c>
      <c r="N14839" s="12">
        <v>22.852</v>
      </c>
      <c r="O14839" s="13">
        <f t="shared" si="465"/>
        <v>-1.5025383999999988</v>
      </c>
    </row>
    <row r="14840" spans="1:15" x14ac:dyDescent="0.2">
      <c r="A14840" s="4">
        <f t="shared" si="464"/>
        <v>6</v>
      </c>
      <c r="B14840" s="10">
        <v>45632</v>
      </c>
      <c r="C14840" t="s">
        <v>26</v>
      </c>
      <c r="D14840" t="s">
        <v>21</v>
      </c>
      <c r="E14840" t="s">
        <v>22</v>
      </c>
      <c r="H14840" t="s">
        <v>23</v>
      </c>
      <c r="I14840" t="s">
        <v>20</v>
      </c>
      <c r="J14840" t="s">
        <v>29</v>
      </c>
      <c r="K14840" s="11">
        <v>6</v>
      </c>
      <c r="L14840" s="12">
        <v>367.11104000000006</v>
      </c>
      <c r="M14840" s="12">
        <v>29.368883200000006</v>
      </c>
      <c r="N14840" s="12">
        <v>68.48299999999999</v>
      </c>
      <c r="O14840" s="13">
        <f t="shared" si="465"/>
        <v>-39.114116799999984</v>
      </c>
    </row>
    <row r="14841" spans="1:15" x14ac:dyDescent="0.2">
      <c r="A14841" s="4">
        <f t="shared" si="464"/>
        <v>6</v>
      </c>
      <c r="B14841" s="10">
        <v>45632</v>
      </c>
      <c r="C14841" t="s">
        <v>28</v>
      </c>
      <c r="D14841" t="s">
        <v>21</v>
      </c>
      <c r="E14841" t="s">
        <v>22</v>
      </c>
      <c r="H14841" t="s">
        <v>23</v>
      </c>
      <c r="I14841" t="s">
        <v>26</v>
      </c>
      <c r="J14841" t="s">
        <v>27</v>
      </c>
      <c r="K14841" s="11">
        <v>7</v>
      </c>
      <c r="L14841" s="12">
        <v>392.81217000000004</v>
      </c>
      <c r="M14841" s="12">
        <v>31.424973600000005</v>
      </c>
      <c r="N14841" s="12">
        <v>50.434999999999995</v>
      </c>
      <c r="O14841" s="13">
        <f t="shared" si="465"/>
        <v>-19.01002639999999</v>
      </c>
    </row>
    <row r="14842" spans="1:15" x14ac:dyDescent="0.2">
      <c r="A14842" s="4">
        <f t="shared" si="464"/>
        <v>6</v>
      </c>
      <c r="B14842" s="10">
        <v>45632</v>
      </c>
      <c r="C14842" t="s">
        <v>24</v>
      </c>
      <c r="D14842" t="s">
        <v>21</v>
      </c>
      <c r="E14842" t="s">
        <v>22</v>
      </c>
      <c r="H14842" t="s">
        <v>31</v>
      </c>
      <c r="I14842" t="s">
        <v>2</v>
      </c>
      <c r="J14842" t="s">
        <v>29</v>
      </c>
      <c r="K14842" s="11">
        <v>9</v>
      </c>
      <c r="L14842" s="12">
        <v>531.17353999999989</v>
      </c>
      <c r="M14842" s="12">
        <v>42.493883199999992</v>
      </c>
      <c r="N14842" s="12">
        <v>22.951000000000001</v>
      </c>
      <c r="O14842" s="13">
        <f t="shared" si="465"/>
        <v>19.542883199999991</v>
      </c>
    </row>
    <row r="14843" spans="1:15" x14ac:dyDescent="0.2">
      <c r="A14843" s="4">
        <f t="shared" si="464"/>
        <v>6</v>
      </c>
      <c r="B14843" s="10">
        <v>45632</v>
      </c>
      <c r="C14843" t="s">
        <v>30</v>
      </c>
      <c r="D14843" t="s">
        <v>21</v>
      </c>
      <c r="E14843" t="s">
        <v>22</v>
      </c>
      <c r="H14843" t="s">
        <v>31</v>
      </c>
      <c r="I14843" t="s">
        <v>2</v>
      </c>
      <c r="J14843" t="s">
        <v>29</v>
      </c>
      <c r="K14843" s="11">
        <v>6</v>
      </c>
      <c r="L14843" s="12">
        <v>453.03956000000005</v>
      </c>
      <c r="M14843" s="12">
        <v>36.243164800000002</v>
      </c>
      <c r="N14843" s="12">
        <v>22.658999999999999</v>
      </c>
      <c r="O14843" s="13">
        <f t="shared" si="465"/>
        <v>13.584164800000003</v>
      </c>
    </row>
    <row r="14844" spans="1:15" x14ac:dyDescent="0.2">
      <c r="A14844" s="4">
        <f t="shared" si="464"/>
        <v>6</v>
      </c>
      <c r="B14844" s="10">
        <v>45632</v>
      </c>
      <c r="C14844" t="s">
        <v>32</v>
      </c>
      <c r="D14844" t="s">
        <v>21</v>
      </c>
      <c r="E14844" t="s">
        <v>22</v>
      </c>
      <c r="H14844" t="s">
        <v>23</v>
      </c>
      <c r="I14844" t="s">
        <v>24</v>
      </c>
      <c r="J14844" t="s">
        <v>38</v>
      </c>
      <c r="K14844" s="11">
        <v>8</v>
      </c>
      <c r="L14844" s="12">
        <v>467.90575999999999</v>
      </c>
      <c r="M14844" s="12">
        <v>37.432460800000001</v>
      </c>
      <c r="N14844" s="12">
        <v>44.585000000000008</v>
      </c>
      <c r="O14844" s="13">
        <f t="shared" si="465"/>
        <v>-7.1525392000000068</v>
      </c>
    </row>
    <row r="14845" spans="1:15" x14ac:dyDescent="0.2">
      <c r="A14845" s="4">
        <f t="shared" si="464"/>
        <v>6</v>
      </c>
      <c r="B14845" s="10">
        <v>45632</v>
      </c>
      <c r="C14845" t="s">
        <v>34</v>
      </c>
      <c r="D14845" t="s">
        <v>21</v>
      </c>
      <c r="E14845" t="s">
        <v>22</v>
      </c>
      <c r="H14845" t="s">
        <v>23</v>
      </c>
      <c r="I14845" t="s">
        <v>28</v>
      </c>
      <c r="J14845" t="s">
        <v>27</v>
      </c>
      <c r="K14845" s="11">
        <v>16</v>
      </c>
      <c r="L14845" s="12">
        <v>657.12417999999991</v>
      </c>
      <c r="M14845" s="12">
        <v>52.569934399999994</v>
      </c>
      <c r="N14845" s="12">
        <v>44.878</v>
      </c>
      <c r="O14845" s="13">
        <f t="shared" si="465"/>
        <v>7.6919343999999938</v>
      </c>
    </row>
    <row r="14846" spans="1:15" x14ac:dyDescent="0.2">
      <c r="A14846" s="4">
        <f t="shared" si="464"/>
        <v>6</v>
      </c>
      <c r="B14846" s="10">
        <v>45632</v>
      </c>
      <c r="C14846" t="s">
        <v>20</v>
      </c>
      <c r="D14846" t="s">
        <v>35</v>
      </c>
      <c r="E14846" t="s">
        <v>52</v>
      </c>
      <c r="H14846" t="s">
        <v>40</v>
      </c>
      <c r="I14846" t="s">
        <v>2</v>
      </c>
      <c r="J14846" t="s">
        <v>38</v>
      </c>
      <c r="K14846" s="11">
        <v>15</v>
      </c>
      <c r="L14846" s="12">
        <v>888.02327999999989</v>
      </c>
      <c r="M14846" s="12">
        <v>71.041862399999999</v>
      </c>
      <c r="N14846" s="12">
        <v>33.212000000000003</v>
      </c>
      <c r="O14846" s="13">
        <f t="shared" si="465"/>
        <v>37.829862399999996</v>
      </c>
    </row>
    <row r="14847" spans="1:15" x14ac:dyDescent="0.2">
      <c r="A14847" s="4">
        <f t="shared" si="464"/>
        <v>6</v>
      </c>
      <c r="B14847" s="10">
        <v>45632</v>
      </c>
      <c r="C14847" t="s">
        <v>26</v>
      </c>
      <c r="D14847" t="s">
        <v>35</v>
      </c>
      <c r="E14847" t="s">
        <v>52</v>
      </c>
      <c r="H14847" t="s">
        <v>40</v>
      </c>
      <c r="I14847" t="s">
        <v>28</v>
      </c>
      <c r="J14847" t="s">
        <v>43</v>
      </c>
      <c r="K14847" s="11">
        <v>13</v>
      </c>
      <c r="L14847" s="12">
        <v>1037.2386700000002</v>
      </c>
      <c r="M14847" s="12">
        <v>82.979093600000013</v>
      </c>
      <c r="N14847" s="12">
        <v>30.215</v>
      </c>
      <c r="O14847" s="13">
        <f t="shared" si="465"/>
        <v>52.76409360000001</v>
      </c>
    </row>
    <row r="14848" spans="1:15" x14ac:dyDescent="0.2">
      <c r="A14848" s="4">
        <f t="shared" si="464"/>
        <v>6</v>
      </c>
      <c r="B14848" s="10">
        <v>45632</v>
      </c>
      <c r="C14848" t="s">
        <v>28</v>
      </c>
      <c r="D14848" t="s">
        <v>35</v>
      </c>
      <c r="E14848" t="s">
        <v>52</v>
      </c>
      <c r="H14848" t="s">
        <v>23</v>
      </c>
      <c r="I14848" t="s">
        <v>28</v>
      </c>
      <c r="J14848" t="s">
        <v>38</v>
      </c>
      <c r="K14848" s="11">
        <v>8</v>
      </c>
      <c r="L14848" s="12">
        <v>833.78512000000001</v>
      </c>
      <c r="M14848" s="12">
        <v>66.702809599999995</v>
      </c>
      <c r="N14848" s="12">
        <v>35.380000000000003</v>
      </c>
      <c r="O14848" s="13">
        <f t="shared" si="465"/>
        <v>31.322809599999992</v>
      </c>
    </row>
    <row r="14849" spans="1:15" x14ac:dyDescent="0.2">
      <c r="A14849" s="4">
        <f t="shared" si="464"/>
        <v>6</v>
      </c>
      <c r="B14849" s="10">
        <v>45632</v>
      </c>
      <c r="C14849" t="s">
        <v>24</v>
      </c>
      <c r="D14849" t="s">
        <v>35</v>
      </c>
      <c r="E14849" t="s">
        <v>52</v>
      </c>
      <c r="H14849" t="s">
        <v>40</v>
      </c>
      <c r="I14849" t="s">
        <v>2</v>
      </c>
      <c r="J14849" t="s">
        <v>38</v>
      </c>
      <c r="K14849" s="11">
        <v>14</v>
      </c>
      <c r="L14849" s="12">
        <v>849.71712000000002</v>
      </c>
      <c r="M14849" s="12">
        <v>67.977369600000003</v>
      </c>
      <c r="N14849" s="12">
        <v>31.122000000000003</v>
      </c>
      <c r="O14849" s="13">
        <f t="shared" si="465"/>
        <v>36.855369600000003</v>
      </c>
    </row>
    <row r="14850" spans="1:15" x14ac:dyDescent="0.2">
      <c r="A14850" s="4">
        <f t="shared" ref="A14850:A14913" si="466">WEEKDAY(B14850)</f>
        <v>6</v>
      </c>
      <c r="B14850" s="10">
        <v>45632</v>
      </c>
      <c r="C14850" t="s">
        <v>30</v>
      </c>
      <c r="D14850" t="s">
        <v>35</v>
      </c>
      <c r="E14850" t="s">
        <v>52</v>
      </c>
      <c r="H14850" t="s">
        <v>23</v>
      </c>
      <c r="I14850" t="s">
        <v>24</v>
      </c>
      <c r="J14850" t="s">
        <v>43</v>
      </c>
      <c r="K14850" s="11">
        <v>14</v>
      </c>
      <c r="L14850" s="12">
        <v>1016.9469399999998</v>
      </c>
      <c r="M14850" s="12">
        <v>81.35575519999999</v>
      </c>
      <c r="N14850" s="12">
        <v>21.010999999999999</v>
      </c>
      <c r="O14850" s="13">
        <f t="shared" si="465"/>
        <v>60.344755199999994</v>
      </c>
    </row>
    <row r="14851" spans="1:15" x14ac:dyDescent="0.2">
      <c r="A14851" s="4">
        <f t="shared" si="466"/>
        <v>6</v>
      </c>
      <c r="B14851" s="10">
        <v>45632</v>
      </c>
      <c r="C14851" t="s">
        <v>32</v>
      </c>
      <c r="D14851" t="s">
        <v>35</v>
      </c>
      <c r="E14851" t="s">
        <v>52</v>
      </c>
      <c r="H14851" t="s">
        <v>31</v>
      </c>
      <c r="I14851" t="s">
        <v>24</v>
      </c>
      <c r="J14851" t="s">
        <v>43</v>
      </c>
      <c r="K14851" s="11">
        <v>8</v>
      </c>
      <c r="L14851" s="12">
        <v>578.34126000000003</v>
      </c>
      <c r="M14851" s="12">
        <v>46.267300800000001</v>
      </c>
      <c r="N14851" s="12">
        <v>21.213000000000001</v>
      </c>
      <c r="O14851" s="13">
        <f t="shared" si="465"/>
        <v>25.0543008</v>
      </c>
    </row>
    <row r="14852" spans="1:15" x14ac:dyDescent="0.2">
      <c r="A14852" s="4">
        <f t="shared" si="466"/>
        <v>6</v>
      </c>
      <c r="B14852" s="10">
        <v>45632</v>
      </c>
      <c r="C14852" t="s">
        <v>34</v>
      </c>
      <c r="D14852" t="s">
        <v>35</v>
      </c>
      <c r="E14852" t="s">
        <v>52</v>
      </c>
      <c r="H14852" t="s">
        <v>23</v>
      </c>
      <c r="I14852" t="s">
        <v>28</v>
      </c>
      <c r="J14852" t="s">
        <v>38</v>
      </c>
      <c r="K14852" s="11">
        <v>6</v>
      </c>
      <c r="L14852" s="12">
        <v>474.87583999999998</v>
      </c>
      <c r="M14852" s="12">
        <v>37.990067199999999</v>
      </c>
      <c r="N14852" s="12">
        <v>26.582999999999998</v>
      </c>
      <c r="O14852" s="13">
        <f t="shared" si="465"/>
        <v>11.4070672</v>
      </c>
    </row>
    <row r="14853" spans="1:15" x14ac:dyDescent="0.2">
      <c r="A14853" s="4">
        <f t="shared" si="466"/>
        <v>7</v>
      </c>
      <c r="B14853" s="10">
        <v>45633</v>
      </c>
      <c r="C14853" t="s">
        <v>20</v>
      </c>
      <c r="D14853" t="s">
        <v>21</v>
      </c>
      <c r="E14853" t="s">
        <v>68</v>
      </c>
      <c r="H14853" t="s">
        <v>37</v>
      </c>
      <c r="I14853" t="s">
        <v>2</v>
      </c>
      <c r="J14853" t="s">
        <v>38</v>
      </c>
      <c r="K14853" s="11">
        <v>15</v>
      </c>
      <c r="L14853" s="12">
        <v>211.4144</v>
      </c>
      <c r="M14853" s="12">
        <v>16.913152</v>
      </c>
      <c r="N14853" s="12">
        <v>26.677</v>
      </c>
      <c r="O14853" s="13">
        <f t="shared" si="465"/>
        <v>-9.7638479999999994</v>
      </c>
    </row>
    <row r="14854" spans="1:15" x14ac:dyDescent="0.2">
      <c r="A14854" s="4">
        <f t="shared" si="466"/>
        <v>7</v>
      </c>
      <c r="B14854" s="10">
        <v>45633</v>
      </c>
      <c r="C14854" t="s">
        <v>26</v>
      </c>
      <c r="D14854" t="s">
        <v>21</v>
      </c>
      <c r="E14854" t="s">
        <v>68</v>
      </c>
      <c r="H14854" t="s">
        <v>37</v>
      </c>
      <c r="I14854" t="s">
        <v>2</v>
      </c>
      <c r="J14854" t="s">
        <v>38</v>
      </c>
      <c r="K14854" s="11">
        <v>16</v>
      </c>
      <c r="L14854" s="12">
        <v>282.42518999999999</v>
      </c>
      <c r="M14854" s="12">
        <v>22.594015199999998</v>
      </c>
      <c r="N14854" s="12">
        <v>30.675000000000001</v>
      </c>
      <c r="O14854" s="13">
        <f t="shared" si="465"/>
        <v>-8.0809848000000031</v>
      </c>
    </row>
    <row r="14855" spans="1:15" x14ac:dyDescent="0.2">
      <c r="A14855" s="4">
        <f t="shared" si="466"/>
        <v>7</v>
      </c>
      <c r="B14855" s="10">
        <v>45633</v>
      </c>
      <c r="C14855" t="s">
        <v>28</v>
      </c>
      <c r="D14855" t="s">
        <v>21</v>
      </c>
      <c r="E14855" t="s">
        <v>68</v>
      </c>
      <c r="H14855" t="s">
        <v>40</v>
      </c>
      <c r="I14855" t="s">
        <v>2</v>
      </c>
      <c r="J14855" t="s">
        <v>27</v>
      </c>
      <c r="K14855" s="11">
        <v>12</v>
      </c>
      <c r="L14855" s="12">
        <v>349.09300999999999</v>
      </c>
      <c r="M14855" s="12">
        <v>27.927440799999999</v>
      </c>
      <c r="N14855" s="12">
        <v>32.162000000000006</v>
      </c>
      <c r="O14855" s="13">
        <f t="shared" ref="O14855:O14918" si="467">M14855-N14855</f>
        <v>-4.2345592000000067</v>
      </c>
    </row>
    <row r="14856" spans="1:15" x14ac:dyDescent="0.2">
      <c r="A14856" s="4">
        <f t="shared" si="466"/>
        <v>7</v>
      </c>
      <c r="B14856" s="10">
        <v>45633</v>
      </c>
      <c r="C14856" t="s">
        <v>24</v>
      </c>
      <c r="D14856" t="s">
        <v>21</v>
      </c>
      <c r="E14856" t="s">
        <v>68</v>
      </c>
      <c r="H14856" t="s">
        <v>31</v>
      </c>
      <c r="I14856" t="s">
        <v>2</v>
      </c>
      <c r="J14856" t="s">
        <v>27</v>
      </c>
      <c r="K14856" s="11">
        <v>12</v>
      </c>
      <c r="L14856" s="12">
        <v>468.64328</v>
      </c>
      <c r="M14856" s="12">
        <v>37.491462400000003</v>
      </c>
      <c r="N14856" s="12">
        <v>23.652000000000001</v>
      </c>
      <c r="O14856" s="13">
        <f t="shared" si="467"/>
        <v>13.839462400000002</v>
      </c>
    </row>
    <row r="14857" spans="1:15" x14ac:dyDescent="0.2">
      <c r="A14857" s="4">
        <f t="shared" si="466"/>
        <v>7</v>
      </c>
      <c r="B14857" s="10">
        <v>45633</v>
      </c>
      <c r="C14857" t="s">
        <v>30</v>
      </c>
      <c r="D14857" t="s">
        <v>21</v>
      </c>
      <c r="E14857" t="s">
        <v>68</v>
      </c>
      <c r="H14857" t="s">
        <v>40</v>
      </c>
      <c r="I14857" t="s">
        <v>2</v>
      </c>
      <c r="J14857" t="s">
        <v>29</v>
      </c>
      <c r="K14857" s="11">
        <v>16</v>
      </c>
      <c r="L14857" s="12">
        <v>450.63764999999989</v>
      </c>
      <c r="M14857" s="12">
        <v>36.051011999999993</v>
      </c>
      <c r="N14857" s="12">
        <v>33.85</v>
      </c>
      <c r="O14857" s="13">
        <f t="shared" si="467"/>
        <v>2.2010119999999915</v>
      </c>
    </row>
    <row r="14858" spans="1:15" x14ac:dyDescent="0.2">
      <c r="A14858" s="4">
        <f t="shared" si="466"/>
        <v>7</v>
      </c>
      <c r="B14858" s="10">
        <v>45633</v>
      </c>
      <c r="C14858" t="s">
        <v>32</v>
      </c>
      <c r="D14858" t="s">
        <v>21</v>
      </c>
      <c r="E14858" t="s">
        <v>68</v>
      </c>
      <c r="H14858" t="s">
        <v>23</v>
      </c>
      <c r="I14858" t="s">
        <v>28</v>
      </c>
      <c r="J14858" t="s">
        <v>33</v>
      </c>
      <c r="K14858" s="11">
        <v>15</v>
      </c>
      <c r="L14858" s="12">
        <v>643.77074000000016</v>
      </c>
      <c r="M14858" s="12">
        <v>51.501659200000013</v>
      </c>
      <c r="N14858" s="12">
        <v>32.156999999999996</v>
      </c>
      <c r="O14858" s="13">
        <f t="shared" si="467"/>
        <v>19.344659200000017</v>
      </c>
    </row>
    <row r="14859" spans="1:15" x14ac:dyDescent="0.2">
      <c r="A14859" s="4">
        <f t="shared" si="466"/>
        <v>7</v>
      </c>
      <c r="B14859" s="10">
        <v>45633</v>
      </c>
      <c r="C14859" t="s">
        <v>34</v>
      </c>
      <c r="D14859" t="s">
        <v>21</v>
      </c>
      <c r="E14859" t="s">
        <v>68</v>
      </c>
      <c r="H14859" t="s">
        <v>23</v>
      </c>
      <c r="I14859" t="s">
        <v>28</v>
      </c>
      <c r="J14859" t="s">
        <v>38</v>
      </c>
      <c r="K14859" s="11">
        <v>9</v>
      </c>
      <c r="L14859" s="12">
        <v>16.710999999999999</v>
      </c>
      <c r="M14859" s="12">
        <v>1.3368799999999998</v>
      </c>
      <c r="N14859" s="12">
        <v>32.825000000000003</v>
      </c>
      <c r="O14859" s="13">
        <f t="shared" si="467"/>
        <v>-31.488120000000002</v>
      </c>
    </row>
    <row r="14860" spans="1:15" x14ac:dyDescent="0.2">
      <c r="A14860" s="4">
        <f t="shared" si="466"/>
        <v>7</v>
      </c>
      <c r="B14860" s="10">
        <v>45633</v>
      </c>
      <c r="C14860" t="s">
        <v>41</v>
      </c>
      <c r="D14860" t="s">
        <v>21</v>
      </c>
      <c r="E14860" t="s">
        <v>68</v>
      </c>
      <c r="H14860" t="s">
        <v>23</v>
      </c>
      <c r="I14860" t="s">
        <v>26</v>
      </c>
      <c r="J14860" t="s">
        <v>27</v>
      </c>
      <c r="K14860" s="11">
        <v>11</v>
      </c>
      <c r="L14860" s="12">
        <v>13.603</v>
      </c>
      <c r="M14860" s="12">
        <v>1.0882400000000001</v>
      </c>
      <c r="N14860" s="12">
        <v>34.981000000000002</v>
      </c>
      <c r="O14860" s="13">
        <f t="shared" si="467"/>
        <v>-33.892760000000003</v>
      </c>
    </row>
    <row r="14861" spans="1:15" x14ac:dyDescent="0.2">
      <c r="A14861" s="4">
        <f t="shared" si="466"/>
        <v>7</v>
      </c>
      <c r="B14861" s="10">
        <v>45633</v>
      </c>
      <c r="C14861" t="s">
        <v>20</v>
      </c>
      <c r="D14861" t="s">
        <v>35</v>
      </c>
      <c r="E14861" t="s">
        <v>57</v>
      </c>
      <c r="H14861" t="s">
        <v>23</v>
      </c>
      <c r="I14861" t="s">
        <v>26</v>
      </c>
      <c r="J14861" t="s">
        <v>38</v>
      </c>
      <c r="K14861" s="11">
        <v>7</v>
      </c>
      <c r="L14861" s="12">
        <v>438.61153999999999</v>
      </c>
      <c r="M14861" s="12">
        <v>35.088923200000004</v>
      </c>
      <c r="N14861" s="12">
        <v>48.527000000000001</v>
      </c>
      <c r="O14861" s="13">
        <f t="shared" si="467"/>
        <v>-13.438076799999997</v>
      </c>
    </row>
    <row r="14862" spans="1:15" x14ac:dyDescent="0.2">
      <c r="A14862" s="4">
        <f t="shared" si="466"/>
        <v>7</v>
      </c>
      <c r="B14862" s="10">
        <v>45633</v>
      </c>
      <c r="C14862" t="s">
        <v>26</v>
      </c>
      <c r="D14862" t="s">
        <v>35</v>
      </c>
      <c r="E14862" t="s">
        <v>57</v>
      </c>
      <c r="H14862" t="s">
        <v>31</v>
      </c>
      <c r="I14862" t="s">
        <v>28</v>
      </c>
      <c r="J14862" t="s">
        <v>43</v>
      </c>
      <c r="K14862" s="11">
        <v>11</v>
      </c>
      <c r="L14862" s="12">
        <v>637.12603999999999</v>
      </c>
      <c r="M14862" s="12">
        <v>50.970083199999998</v>
      </c>
      <c r="N14862" s="12">
        <v>28.096999999999998</v>
      </c>
      <c r="O14862" s="13">
        <f t="shared" si="467"/>
        <v>22.8730832</v>
      </c>
    </row>
    <row r="14863" spans="1:15" x14ac:dyDescent="0.2">
      <c r="A14863" s="4">
        <f t="shared" si="466"/>
        <v>7</v>
      </c>
      <c r="B14863" s="10">
        <v>45633</v>
      </c>
      <c r="C14863" t="s">
        <v>28</v>
      </c>
      <c r="D14863" t="s">
        <v>35</v>
      </c>
      <c r="E14863" t="s">
        <v>57</v>
      </c>
      <c r="H14863" t="s">
        <v>37</v>
      </c>
      <c r="I14863" t="s">
        <v>2</v>
      </c>
      <c r="J14863" t="s">
        <v>87</v>
      </c>
      <c r="K14863" s="11">
        <v>10</v>
      </c>
      <c r="L14863" s="12">
        <v>646.59269999999992</v>
      </c>
      <c r="M14863" s="12">
        <v>51.727415999999998</v>
      </c>
      <c r="N14863" s="12">
        <v>52.277999999999999</v>
      </c>
      <c r="O14863" s="13">
        <f t="shared" si="467"/>
        <v>-0.55058400000000063</v>
      </c>
    </row>
    <row r="14864" spans="1:15" x14ac:dyDescent="0.2">
      <c r="A14864" s="4">
        <f t="shared" si="466"/>
        <v>7</v>
      </c>
      <c r="B14864" s="10">
        <v>45633</v>
      </c>
      <c r="C14864" t="s">
        <v>24</v>
      </c>
      <c r="D14864" t="s">
        <v>35</v>
      </c>
      <c r="E14864" t="s">
        <v>57</v>
      </c>
      <c r="H14864" t="s">
        <v>37</v>
      </c>
      <c r="I14864" t="s">
        <v>2</v>
      </c>
      <c r="J14864" t="s">
        <v>38</v>
      </c>
      <c r="K14864" s="11">
        <v>16</v>
      </c>
      <c r="L14864" s="12">
        <v>689.86093999999991</v>
      </c>
      <c r="M14864" s="12">
        <v>55.188875199999991</v>
      </c>
      <c r="N14864" s="12">
        <v>41.856999999999999</v>
      </c>
      <c r="O14864" s="13">
        <f t="shared" si="467"/>
        <v>13.331875199999992</v>
      </c>
    </row>
    <row r="14865" spans="1:15" x14ac:dyDescent="0.2">
      <c r="A14865" s="4">
        <f t="shared" si="466"/>
        <v>7</v>
      </c>
      <c r="B14865" s="10">
        <v>45633</v>
      </c>
      <c r="C14865" t="s">
        <v>30</v>
      </c>
      <c r="D14865" t="s">
        <v>35</v>
      </c>
      <c r="E14865" t="s">
        <v>57</v>
      </c>
      <c r="H14865" t="s">
        <v>37</v>
      </c>
      <c r="I14865" t="s">
        <v>2</v>
      </c>
      <c r="J14865" t="s">
        <v>87</v>
      </c>
      <c r="K14865" s="11">
        <v>12</v>
      </c>
      <c r="L14865" s="12">
        <v>836.73129999999992</v>
      </c>
      <c r="M14865" s="12">
        <v>66.938503999999995</v>
      </c>
      <c r="N14865" s="12">
        <v>50.408000000000001</v>
      </c>
      <c r="O14865" s="13">
        <f t="shared" si="467"/>
        <v>16.530503999999993</v>
      </c>
    </row>
    <row r="14866" spans="1:15" x14ac:dyDescent="0.2">
      <c r="A14866" s="4">
        <f t="shared" si="466"/>
        <v>7</v>
      </c>
      <c r="B14866" s="10">
        <v>45633</v>
      </c>
      <c r="C14866" t="s">
        <v>32</v>
      </c>
      <c r="D14866" t="s">
        <v>35</v>
      </c>
      <c r="E14866" t="s">
        <v>57</v>
      </c>
      <c r="H14866" t="s">
        <v>40</v>
      </c>
      <c r="I14866" t="s">
        <v>24</v>
      </c>
      <c r="J14866" t="s">
        <v>43</v>
      </c>
      <c r="K14866" s="11">
        <v>16</v>
      </c>
      <c r="L14866" s="12">
        <v>943.39799999999991</v>
      </c>
      <c r="M14866" s="12">
        <v>75.47184</v>
      </c>
      <c r="N14866" s="12">
        <v>24.524999999999999</v>
      </c>
      <c r="O14866" s="13">
        <f t="shared" si="467"/>
        <v>50.946840000000002</v>
      </c>
    </row>
    <row r="14867" spans="1:15" x14ac:dyDescent="0.2">
      <c r="A14867" s="4">
        <f t="shared" si="466"/>
        <v>7</v>
      </c>
      <c r="B14867" s="10">
        <v>45633</v>
      </c>
      <c r="C14867" t="s">
        <v>34</v>
      </c>
      <c r="D14867" t="s">
        <v>35</v>
      </c>
      <c r="E14867" t="s">
        <v>57</v>
      </c>
      <c r="H14867" t="s">
        <v>37</v>
      </c>
      <c r="I14867" t="s">
        <v>2</v>
      </c>
      <c r="J14867" t="s">
        <v>38</v>
      </c>
      <c r="K14867" s="11">
        <v>15</v>
      </c>
      <c r="L14867" s="12">
        <v>961.53519999999992</v>
      </c>
      <c r="M14867" s="12">
        <v>76.922815999999997</v>
      </c>
      <c r="N14867" s="12">
        <v>37.521000000000001</v>
      </c>
      <c r="O14867" s="13">
        <f t="shared" si="467"/>
        <v>39.401815999999997</v>
      </c>
    </row>
    <row r="14868" spans="1:15" x14ac:dyDescent="0.2">
      <c r="A14868" s="4">
        <f t="shared" si="466"/>
        <v>7</v>
      </c>
      <c r="B14868" s="10">
        <v>45633</v>
      </c>
      <c r="C14868" t="s">
        <v>41</v>
      </c>
      <c r="D14868" t="s">
        <v>35</v>
      </c>
      <c r="E14868" t="s">
        <v>57</v>
      </c>
      <c r="H14868" t="s">
        <v>40</v>
      </c>
      <c r="I14868" t="s">
        <v>24</v>
      </c>
      <c r="J14868" t="s">
        <v>43</v>
      </c>
      <c r="K14868" s="11">
        <v>14</v>
      </c>
      <c r="L14868" s="12">
        <v>878.40140999999994</v>
      </c>
      <c r="M14868" s="12">
        <v>70.272112800000002</v>
      </c>
      <c r="N14868" s="12">
        <v>29.431000000000001</v>
      </c>
      <c r="O14868" s="13">
        <f t="shared" si="467"/>
        <v>40.841112800000005</v>
      </c>
    </row>
    <row r="14869" spans="1:15" x14ac:dyDescent="0.2">
      <c r="A14869" s="4">
        <f t="shared" si="466"/>
        <v>7</v>
      </c>
      <c r="B14869" s="10">
        <v>45633</v>
      </c>
      <c r="C14869" t="s">
        <v>20</v>
      </c>
      <c r="D14869" t="s">
        <v>35</v>
      </c>
      <c r="E14869" t="s">
        <v>42</v>
      </c>
      <c r="H14869" t="s">
        <v>40</v>
      </c>
      <c r="I14869" t="s">
        <v>2</v>
      </c>
      <c r="J14869" t="s">
        <v>87</v>
      </c>
      <c r="K14869" s="11">
        <v>10</v>
      </c>
      <c r="L14869" s="12">
        <v>824.89278999999988</v>
      </c>
      <c r="M14869" s="12">
        <v>65.991423199999986</v>
      </c>
      <c r="N14869" s="12">
        <v>26.582999999999998</v>
      </c>
      <c r="O14869" s="13">
        <f t="shared" si="467"/>
        <v>39.408423199999987</v>
      </c>
    </row>
    <row r="14870" spans="1:15" x14ac:dyDescent="0.2">
      <c r="A14870" s="4">
        <f t="shared" si="466"/>
        <v>7</v>
      </c>
      <c r="B14870" s="10">
        <v>45633</v>
      </c>
      <c r="C14870" t="s">
        <v>26</v>
      </c>
      <c r="D14870" t="s">
        <v>35</v>
      </c>
      <c r="E14870" t="s">
        <v>42</v>
      </c>
      <c r="H14870" t="s">
        <v>40</v>
      </c>
      <c r="I14870" t="s">
        <v>24</v>
      </c>
      <c r="J14870" t="s">
        <v>43</v>
      </c>
      <c r="K14870" s="11">
        <v>13</v>
      </c>
      <c r="L14870" s="12">
        <v>879.8675300000001</v>
      </c>
      <c r="M14870" s="12">
        <v>70.389402400000009</v>
      </c>
      <c r="N14870" s="12">
        <v>27.795000000000002</v>
      </c>
      <c r="O14870" s="13">
        <f t="shared" si="467"/>
        <v>42.594402400000007</v>
      </c>
    </row>
    <row r="14871" spans="1:15" x14ac:dyDescent="0.2">
      <c r="A14871" s="4">
        <f t="shared" si="466"/>
        <v>7</v>
      </c>
      <c r="B14871" s="10">
        <v>45633</v>
      </c>
      <c r="C14871" t="s">
        <v>28</v>
      </c>
      <c r="D14871" t="s">
        <v>35</v>
      </c>
      <c r="E14871" t="s">
        <v>42</v>
      </c>
      <c r="H14871" t="s">
        <v>40</v>
      </c>
      <c r="I14871" t="s">
        <v>24</v>
      </c>
      <c r="J14871" t="s">
        <v>43</v>
      </c>
      <c r="K14871" s="11">
        <v>13</v>
      </c>
      <c r="L14871" s="12">
        <v>782.08910000000014</v>
      </c>
      <c r="M14871" s="12">
        <v>62.567128000000011</v>
      </c>
      <c r="N14871" s="12">
        <v>24.279999999999998</v>
      </c>
      <c r="O14871" s="13">
        <f t="shared" si="467"/>
        <v>38.28712800000001</v>
      </c>
    </row>
    <row r="14872" spans="1:15" x14ac:dyDescent="0.2">
      <c r="A14872" s="4">
        <f t="shared" si="466"/>
        <v>7</v>
      </c>
      <c r="B14872" s="10">
        <v>45633</v>
      </c>
      <c r="C14872" t="s">
        <v>24</v>
      </c>
      <c r="D14872" t="s">
        <v>35</v>
      </c>
      <c r="E14872" t="s">
        <v>42</v>
      </c>
      <c r="H14872" t="s">
        <v>40</v>
      </c>
      <c r="I14872" t="s">
        <v>28</v>
      </c>
      <c r="J14872" t="s">
        <v>43</v>
      </c>
      <c r="K14872" s="11">
        <v>8</v>
      </c>
      <c r="L14872" s="12">
        <v>609.75507999999991</v>
      </c>
      <c r="M14872" s="12">
        <v>48.780406399999997</v>
      </c>
      <c r="N14872" s="12">
        <v>32.051000000000002</v>
      </c>
      <c r="O14872" s="13">
        <f t="shared" si="467"/>
        <v>16.729406399999995</v>
      </c>
    </row>
    <row r="14873" spans="1:15" x14ac:dyDescent="0.2">
      <c r="A14873" s="4">
        <f t="shared" si="466"/>
        <v>7</v>
      </c>
      <c r="B14873" s="10">
        <v>45633</v>
      </c>
      <c r="C14873" t="s">
        <v>30</v>
      </c>
      <c r="D14873" t="s">
        <v>35</v>
      </c>
      <c r="E14873" t="s">
        <v>42</v>
      </c>
      <c r="H14873" t="s">
        <v>23</v>
      </c>
      <c r="I14873" t="s">
        <v>26</v>
      </c>
      <c r="J14873" t="s">
        <v>87</v>
      </c>
      <c r="K14873" s="11">
        <v>5</v>
      </c>
      <c r="L14873" s="12">
        <v>351.73746</v>
      </c>
      <c r="M14873" s="12">
        <v>28.138996800000001</v>
      </c>
      <c r="N14873" s="12">
        <v>53.282999999999994</v>
      </c>
      <c r="O14873" s="13">
        <f t="shared" si="467"/>
        <v>-25.144003199999993</v>
      </c>
    </row>
    <row r="14874" spans="1:15" x14ac:dyDescent="0.2">
      <c r="A14874" s="4">
        <f t="shared" si="466"/>
        <v>7</v>
      </c>
      <c r="B14874" s="10">
        <v>45633</v>
      </c>
      <c r="C14874" t="s">
        <v>32</v>
      </c>
      <c r="D14874" t="s">
        <v>35</v>
      </c>
      <c r="E14874" t="s">
        <v>42</v>
      </c>
      <c r="H14874" t="s">
        <v>31</v>
      </c>
      <c r="I14874" t="s">
        <v>2</v>
      </c>
      <c r="J14874" t="s">
        <v>38</v>
      </c>
      <c r="K14874" s="11">
        <v>4</v>
      </c>
      <c r="L14874" s="12">
        <v>273.92232999999999</v>
      </c>
      <c r="M14874" s="12">
        <v>21.913786399999999</v>
      </c>
      <c r="N14874" s="12">
        <v>25.978999999999999</v>
      </c>
      <c r="O14874" s="13">
        <f t="shared" si="467"/>
        <v>-4.0652135999999999</v>
      </c>
    </row>
    <row r="14875" spans="1:15" x14ac:dyDescent="0.2">
      <c r="A14875" s="4">
        <f t="shared" si="466"/>
        <v>7</v>
      </c>
      <c r="B14875" s="10">
        <v>45633</v>
      </c>
      <c r="C14875" t="s">
        <v>34</v>
      </c>
      <c r="D14875" t="s">
        <v>35</v>
      </c>
      <c r="E14875" t="s">
        <v>42</v>
      </c>
      <c r="H14875" t="s">
        <v>31</v>
      </c>
      <c r="I14875" t="s">
        <v>24</v>
      </c>
      <c r="J14875" t="s">
        <v>106</v>
      </c>
      <c r="K14875" s="11">
        <v>6</v>
      </c>
      <c r="L14875" s="12">
        <v>227.71256</v>
      </c>
      <c r="M14875" s="12">
        <v>18.217004800000002</v>
      </c>
      <c r="N14875" s="12">
        <v>25.862000000000002</v>
      </c>
      <c r="O14875" s="13">
        <f t="shared" si="467"/>
        <v>-7.6449952000000003</v>
      </c>
    </row>
    <row r="14876" spans="1:15" x14ac:dyDescent="0.2">
      <c r="A14876" s="4">
        <f t="shared" si="466"/>
        <v>7</v>
      </c>
      <c r="B14876" s="10">
        <v>45633</v>
      </c>
      <c r="C14876" t="s">
        <v>41</v>
      </c>
      <c r="D14876" t="s">
        <v>35</v>
      </c>
      <c r="E14876" t="s">
        <v>42</v>
      </c>
      <c r="H14876" t="s">
        <v>40</v>
      </c>
      <c r="I14876" t="s">
        <v>2</v>
      </c>
      <c r="J14876" t="s">
        <v>38</v>
      </c>
      <c r="K14876" s="11">
        <v>9</v>
      </c>
      <c r="L14876" s="12">
        <v>402.13009</v>
      </c>
      <c r="M14876" s="12">
        <v>32.1704072</v>
      </c>
      <c r="N14876" s="12">
        <v>39.311999999999998</v>
      </c>
      <c r="O14876" s="13">
        <f t="shared" si="467"/>
        <v>-7.141592799999998</v>
      </c>
    </row>
    <row r="14877" spans="1:15" x14ac:dyDescent="0.2">
      <c r="A14877" s="4">
        <f t="shared" si="466"/>
        <v>1</v>
      </c>
      <c r="B14877" s="10">
        <v>45634</v>
      </c>
      <c r="C14877" t="s">
        <v>20</v>
      </c>
      <c r="D14877" t="s">
        <v>21</v>
      </c>
      <c r="E14877" t="s">
        <v>67</v>
      </c>
      <c r="H14877" t="s">
        <v>48</v>
      </c>
      <c r="I14877" t="s">
        <v>2</v>
      </c>
      <c r="J14877" t="s">
        <v>38</v>
      </c>
      <c r="K14877" s="11">
        <v>10</v>
      </c>
      <c r="L14877" s="12">
        <v>341.37377999999995</v>
      </c>
      <c r="M14877" s="12">
        <v>27.309902399999999</v>
      </c>
      <c r="N14877" s="12">
        <v>115.62799999999999</v>
      </c>
      <c r="O14877" s="13">
        <f t="shared" si="467"/>
        <v>-88.318097599999987</v>
      </c>
    </row>
    <row r="14878" spans="1:15" x14ac:dyDescent="0.2">
      <c r="A14878" s="4">
        <f t="shared" si="466"/>
        <v>1</v>
      </c>
      <c r="B14878" s="10">
        <v>45634</v>
      </c>
      <c r="C14878" t="s">
        <v>26</v>
      </c>
      <c r="D14878" t="s">
        <v>21</v>
      </c>
      <c r="E14878" t="s">
        <v>67</v>
      </c>
      <c r="H14878" t="s">
        <v>23</v>
      </c>
      <c r="I14878" t="s">
        <v>20</v>
      </c>
      <c r="J14878" t="s">
        <v>45</v>
      </c>
      <c r="K14878" s="11">
        <v>8</v>
      </c>
      <c r="L14878" s="12">
        <v>450.02242000000007</v>
      </c>
      <c r="M14878" s="12">
        <v>36.001793600000006</v>
      </c>
      <c r="N14878" s="12">
        <v>74.451999999999998</v>
      </c>
      <c r="O14878" s="13">
        <f t="shared" si="467"/>
        <v>-38.450206399999992</v>
      </c>
    </row>
    <row r="14879" spans="1:15" x14ac:dyDescent="0.2">
      <c r="A14879" s="4">
        <f t="shared" si="466"/>
        <v>1</v>
      </c>
      <c r="B14879" s="10">
        <v>45634</v>
      </c>
      <c r="C14879" t="s">
        <v>28</v>
      </c>
      <c r="D14879" t="s">
        <v>21</v>
      </c>
      <c r="E14879" t="s">
        <v>67</v>
      </c>
      <c r="H14879" t="s">
        <v>48</v>
      </c>
      <c r="I14879" t="s">
        <v>2</v>
      </c>
      <c r="J14879" t="s">
        <v>27</v>
      </c>
      <c r="K14879" s="11">
        <v>9</v>
      </c>
      <c r="L14879" s="12">
        <v>519.07375000000002</v>
      </c>
      <c r="M14879" s="12">
        <v>41.5259</v>
      </c>
      <c r="N14879" s="12">
        <v>109.09800000000001</v>
      </c>
      <c r="O14879" s="13">
        <f t="shared" si="467"/>
        <v>-67.572100000000006</v>
      </c>
    </row>
    <row r="14880" spans="1:15" x14ac:dyDescent="0.2">
      <c r="A14880" s="4">
        <f t="shared" si="466"/>
        <v>1</v>
      </c>
      <c r="B14880" s="10">
        <v>45634</v>
      </c>
      <c r="C14880" t="s">
        <v>24</v>
      </c>
      <c r="D14880" t="s">
        <v>21</v>
      </c>
      <c r="E14880" t="s">
        <v>67</v>
      </c>
      <c r="H14880" t="s">
        <v>49</v>
      </c>
      <c r="I14880" t="s">
        <v>50</v>
      </c>
      <c r="J14880" t="s">
        <v>27</v>
      </c>
      <c r="K14880" s="11">
        <v>9</v>
      </c>
      <c r="L14880" s="12">
        <v>492.15770000000003</v>
      </c>
      <c r="M14880" s="12">
        <v>39.372616000000001</v>
      </c>
      <c r="N14880" s="12">
        <v>169.65</v>
      </c>
      <c r="O14880" s="13">
        <f t="shared" si="467"/>
        <v>-130.27738400000001</v>
      </c>
    </row>
    <row r="14881" spans="1:15" x14ac:dyDescent="0.2">
      <c r="A14881" s="4">
        <f t="shared" si="466"/>
        <v>1</v>
      </c>
      <c r="B14881" s="10">
        <v>45634</v>
      </c>
      <c r="C14881" t="s">
        <v>30</v>
      </c>
      <c r="D14881" t="s">
        <v>21</v>
      </c>
      <c r="E14881" t="s">
        <v>67</v>
      </c>
      <c r="H14881" t="s">
        <v>49</v>
      </c>
      <c r="I14881" t="s">
        <v>50</v>
      </c>
      <c r="J14881" t="s">
        <v>43</v>
      </c>
      <c r="K14881" s="11">
        <v>9</v>
      </c>
      <c r="L14881" s="12">
        <v>625.96137999999996</v>
      </c>
      <c r="M14881" s="12">
        <v>50.076910399999996</v>
      </c>
      <c r="N14881" s="12">
        <v>173.30999999999997</v>
      </c>
      <c r="O14881" s="13">
        <f t="shared" si="467"/>
        <v>-123.23308959999997</v>
      </c>
    </row>
    <row r="14882" spans="1:15" x14ac:dyDescent="0.2">
      <c r="A14882" s="4">
        <f t="shared" si="466"/>
        <v>1</v>
      </c>
      <c r="B14882" s="10">
        <v>45634</v>
      </c>
      <c r="C14882" t="s">
        <v>32</v>
      </c>
      <c r="D14882" t="s">
        <v>21</v>
      </c>
      <c r="E14882" t="s">
        <v>67</v>
      </c>
      <c r="H14882" t="s">
        <v>49</v>
      </c>
      <c r="I14882" t="s">
        <v>91</v>
      </c>
      <c r="J14882" t="s">
        <v>29</v>
      </c>
      <c r="K14882" s="11">
        <v>8</v>
      </c>
      <c r="L14882" s="12">
        <v>593.42196999999999</v>
      </c>
      <c r="M14882" s="12">
        <v>47.473757599999999</v>
      </c>
      <c r="N14882" s="12">
        <v>217.81300000000002</v>
      </c>
      <c r="O14882" s="13">
        <f t="shared" si="467"/>
        <v>-170.33924240000002</v>
      </c>
    </row>
    <row r="14883" spans="1:15" x14ac:dyDescent="0.2">
      <c r="A14883" s="4">
        <f t="shared" si="466"/>
        <v>1</v>
      </c>
      <c r="B14883" s="10">
        <v>45634</v>
      </c>
      <c r="C14883" t="s">
        <v>34</v>
      </c>
      <c r="D14883" t="s">
        <v>21</v>
      </c>
      <c r="E14883" t="s">
        <v>67</v>
      </c>
      <c r="H14883" t="s">
        <v>49</v>
      </c>
      <c r="I14883" t="s">
        <v>91</v>
      </c>
      <c r="J14883" t="s">
        <v>29</v>
      </c>
      <c r="K14883" s="11">
        <v>12</v>
      </c>
      <c r="L14883" s="12">
        <v>674.36560000000009</v>
      </c>
      <c r="M14883" s="12">
        <v>53.949248000000011</v>
      </c>
      <c r="N14883" s="12">
        <v>288.32600000000002</v>
      </c>
      <c r="O14883" s="13">
        <f t="shared" si="467"/>
        <v>-234.37675200000001</v>
      </c>
    </row>
    <row r="14884" spans="1:15" x14ac:dyDescent="0.2">
      <c r="A14884" s="4">
        <f t="shared" si="466"/>
        <v>1</v>
      </c>
      <c r="B14884" s="10">
        <v>45634</v>
      </c>
      <c r="C14884" t="s">
        <v>41</v>
      </c>
      <c r="D14884" t="s">
        <v>21</v>
      </c>
      <c r="E14884" t="s">
        <v>67</v>
      </c>
      <c r="H14884" t="s">
        <v>40</v>
      </c>
      <c r="I14884" t="s">
        <v>2</v>
      </c>
      <c r="J14884" t="s">
        <v>38</v>
      </c>
      <c r="K14884" s="11">
        <v>12</v>
      </c>
      <c r="L14884" s="12">
        <v>603.59322999999995</v>
      </c>
      <c r="M14884" s="12">
        <v>48.287458399999998</v>
      </c>
      <c r="N14884" s="12">
        <v>136.398</v>
      </c>
      <c r="O14884" s="13">
        <f t="shared" si="467"/>
        <v>-88.110541600000005</v>
      </c>
    </row>
    <row r="14885" spans="1:15" x14ac:dyDescent="0.2">
      <c r="A14885" s="4">
        <f t="shared" si="466"/>
        <v>1</v>
      </c>
      <c r="B14885" s="10">
        <v>45634</v>
      </c>
      <c r="C14885" t="s">
        <v>56</v>
      </c>
      <c r="D14885" t="s">
        <v>21</v>
      </c>
      <c r="E14885" t="s">
        <v>67</v>
      </c>
      <c r="H14885" t="s">
        <v>40</v>
      </c>
      <c r="I14885" t="s">
        <v>2</v>
      </c>
      <c r="J14885" t="s">
        <v>29</v>
      </c>
      <c r="K14885" s="11">
        <v>11</v>
      </c>
      <c r="L14885" s="12">
        <v>561.38603000000001</v>
      </c>
      <c r="M14885" s="12">
        <v>44.910882399999998</v>
      </c>
      <c r="N14885" s="12">
        <v>81.290999999999997</v>
      </c>
      <c r="O14885" s="13">
        <f t="shared" si="467"/>
        <v>-36.380117599999998</v>
      </c>
    </row>
    <row r="14886" spans="1:15" x14ac:dyDescent="0.2">
      <c r="A14886" s="4">
        <f t="shared" si="466"/>
        <v>1</v>
      </c>
      <c r="B14886" s="10">
        <v>45634</v>
      </c>
      <c r="C14886" t="s">
        <v>20</v>
      </c>
      <c r="D14886" t="s">
        <v>35</v>
      </c>
      <c r="E14886" t="s">
        <v>51</v>
      </c>
      <c r="H14886" t="s">
        <v>40</v>
      </c>
      <c r="I14886" t="s">
        <v>2</v>
      </c>
      <c r="J14886" t="s">
        <v>38</v>
      </c>
      <c r="K14886" s="11">
        <v>16</v>
      </c>
      <c r="L14886" s="12">
        <v>691.54867000000002</v>
      </c>
      <c r="M14886" s="12">
        <v>55.323893600000005</v>
      </c>
      <c r="N14886" s="12">
        <v>33.346000000000004</v>
      </c>
      <c r="O14886" s="13">
        <f t="shared" si="467"/>
        <v>21.977893600000002</v>
      </c>
    </row>
    <row r="14887" spans="1:15" x14ac:dyDescent="0.2">
      <c r="A14887" s="4">
        <f t="shared" si="466"/>
        <v>1</v>
      </c>
      <c r="B14887" s="10">
        <v>45634</v>
      </c>
      <c r="C14887" t="s">
        <v>26</v>
      </c>
      <c r="D14887" t="s">
        <v>35</v>
      </c>
      <c r="E14887" t="s">
        <v>51</v>
      </c>
      <c r="H14887" t="s">
        <v>37</v>
      </c>
      <c r="I14887" t="s">
        <v>2</v>
      </c>
      <c r="J14887" t="s">
        <v>38</v>
      </c>
      <c r="K14887" s="11">
        <v>13</v>
      </c>
      <c r="L14887" s="12">
        <v>819.13341999999989</v>
      </c>
      <c r="M14887" s="12">
        <v>65.530673599999986</v>
      </c>
      <c r="N14887" s="12">
        <v>29.622</v>
      </c>
      <c r="O14887" s="13">
        <f t="shared" si="467"/>
        <v>35.908673599999986</v>
      </c>
    </row>
    <row r="14888" spans="1:15" x14ac:dyDescent="0.2">
      <c r="A14888" s="4">
        <f t="shared" si="466"/>
        <v>1</v>
      </c>
      <c r="B14888" s="10">
        <v>45634</v>
      </c>
      <c r="C14888" t="s">
        <v>28</v>
      </c>
      <c r="D14888" t="s">
        <v>35</v>
      </c>
      <c r="E14888" t="s">
        <v>51</v>
      </c>
      <c r="H14888" t="s">
        <v>40</v>
      </c>
      <c r="I14888" t="s">
        <v>24</v>
      </c>
      <c r="J14888" t="s">
        <v>43</v>
      </c>
      <c r="K14888" s="11">
        <v>12</v>
      </c>
      <c r="L14888" s="12">
        <v>513.96861000000001</v>
      </c>
      <c r="M14888" s="12">
        <v>41.117488800000004</v>
      </c>
      <c r="N14888" s="12">
        <v>27.075000000000003</v>
      </c>
      <c r="O14888" s="13">
        <f t="shared" si="467"/>
        <v>14.042488800000001</v>
      </c>
    </row>
    <row r="14889" spans="1:15" x14ac:dyDescent="0.2">
      <c r="A14889" s="4">
        <f t="shared" si="466"/>
        <v>1</v>
      </c>
      <c r="B14889" s="10">
        <v>45634</v>
      </c>
      <c r="C14889" t="s">
        <v>24</v>
      </c>
      <c r="D14889" t="s">
        <v>35</v>
      </c>
      <c r="E14889" t="s">
        <v>51</v>
      </c>
      <c r="H14889" t="s">
        <v>40</v>
      </c>
      <c r="I14889" t="s">
        <v>24</v>
      </c>
      <c r="J14889" t="s">
        <v>43</v>
      </c>
      <c r="K14889" s="11">
        <v>14</v>
      </c>
      <c r="L14889" s="12">
        <v>547.92443000000003</v>
      </c>
      <c r="M14889" s="12">
        <v>43.833954400000003</v>
      </c>
      <c r="N14889" s="12">
        <v>24.084999999999997</v>
      </c>
      <c r="O14889" s="13">
        <f t="shared" si="467"/>
        <v>19.748954400000006</v>
      </c>
    </row>
    <row r="14890" spans="1:15" x14ac:dyDescent="0.2">
      <c r="A14890" s="4">
        <f t="shared" si="466"/>
        <v>1</v>
      </c>
      <c r="B14890" s="10">
        <v>45634</v>
      </c>
      <c r="C14890" t="s">
        <v>30</v>
      </c>
      <c r="D14890" t="s">
        <v>35</v>
      </c>
      <c r="E14890" t="s">
        <v>51</v>
      </c>
      <c r="H14890" t="s">
        <v>40</v>
      </c>
      <c r="I14890" t="s">
        <v>24</v>
      </c>
      <c r="J14890" t="s">
        <v>43</v>
      </c>
      <c r="K14890" s="11">
        <v>13</v>
      </c>
      <c r="L14890" s="12">
        <v>447.48904999999996</v>
      </c>
      <c r="M14890" s="12">
        <v>35.799123999999999</v>
      </c>
      <c r="N14890" s="12">
        <v>21.298000000000002</v>
      </c>
      <c r="O14890" s="13">
        <f t="shared" si="467"/>
        <v>14.501123999999997</v>
      </c>
    </row>
    <row r="14891" spans="1:15" x14ac:dyDescent="0.2">
      <c r="A14891" s="4">
        <f t="shared" si="466"/>
        <v>1</v>
      </c>
      <c r="B14891" s="10">
        <v>45634</v>
      </c>
      <c r="C14891" t="s">
        <v>32</v>
      </c>
      <c r="D14891" t="s">
        <v>35</v>
      </c>
      <c r="E14891" t="s">
        <v>51</v>
      </c>
      <c r="H14891" t="s">
        <v>23</v>
      </c>
      <c r="I14891" t="s">
        <v>2</v>
      </c>
      <c r="J14891" t="s">
        <v>38</v>
      </c>
      <c r="K14891" s="11">
        <v>7</v>
      </c>
      <c r="L14891" s="12">
        <v>218.05761000000001</v>
      </c>
      <c r="M14891" s="12">
        <v>17.444608800000001</v>
      </c>
      <c r="N14891" s="12">
        <v>20.649000000000001</v>
      </c>
      <c r="O14891" s="13">
        <f t="shared" si="467"/>
        <v>-3.2043911999999999</v>
      </c>
    </row>
    <row r="14892" spans="1:15" x14ac:dyDescent="0.2">
      <c r="A14892" s="4">
        <f t="shared" si="466"/>
        <v>1</v>
      </c>
      <c r="B14892" s="10">
        <v>45634</v>
      </c>
      <c r="C14892" t="s">
        <v>34</v>
      </c>
      <c r="D14892" t="s">
        <v>35</v>
      </c>
      <c r="E14892" t="s">
        <v>51</v>
      </c>
      <c r="H14892" t="s">
        <v>23</v>
      </c>
      <c r="I14892" t="s">
        <v>28</v>
      </c>
      <c r="J14892" t="s">
        <v>43</v>
      </c>
      <c r="K14892" s="11">
        <v>6</v>
      </c>
      <c r="L14892" s="12">
        <v>152.55273</v>
      </c>
      <c r="M14892" s="12">
        <v>12.2042184</v>
      </c>
      <c r="N14892" s="12">
        <v>23.088999999999999</v>
      </c>
      <c r="O14892" s="13">
        <f t="shared" si="467"/>
        <v>-10.884781599999998</v>
      </c>
    </row>
    <row r="14893" spans="1:15" x14ac:dyDescent="0.2">
      <c r="A14893" s="4">
        <f t="shared" si="466"/>
        <v>1</v>
      </c>
      <c r="B14893" s="10">
        <v>45634</v>
      </c>
      <c r="C14893" t="s">
        <v>41</v>
      </c>
      <c r="D14893" t="s">
        <v>35</v>
      </c>
      <c r="E14893" t="s">
        <v>51</v>
      </c>
      <c r="H14893" t="s">
        <v>40</v>
      </c>
      <c r="I14893" t="s">
        <v>2</v>
      </c>
      <c r="J14893" t="s">
        <v>38</v>
      </c>
      <c r="K14893" s="11">
        <v>9</v>
      </c>
      <c r="L14893" s="12">
        <v>228.41863000000004</v>
      </c>
      <c r="M14893" s="12">
        <v>18.273490400000004</v>
      </c>
      <c r="N14893" s="12">
        <v>33.614000000000004</v>
      </c>
      <c r="O14893" s="13">
        <f t="shared" si="467"/>
        <v>-15.340509600000001</v>
      </c>
    </row>
    <row r="14894" spans="1:15" x14ac:dyDescent="0.2">
      <c r="A14894" s="4">
        <f t="shared" si="466"/>
        <v>2</v>
      </c>
      <c r="B14894" s="10">
        <v>45635</v>
      </c>
      <c r="C14894" t="s">
        <v>20</v>
      </c>
      <c r="D14894" t="s">
        <v>21</v>
      </c>
      <c r="E14894" t="s">
        <v>22</v>
      </c>
      <c r="H14894" t="s">
        <v>23</v>
      </c>
      <c r="I14894" t="s">
        <v>24</v>
      </c>
      <c r="J14894" t="s">
        <v>38</v>
      </c>
      <c r="K14894" s="11">
        <v>8</v>
      </c>
      <c r="L14894" s="12">
        <v>407.03800000000001</v>
      </c>
      <c r="M14894" s="12">
        <v>32.563040000000001</v>
      </c>
      <c r="N14894" s="12">
        <v>39.991</v>
      </c>
      <c r="O14894" s="13">
        <f t="shared" si="467"/>
        <v>-7.4279599999999988</v>
      </c>
    </row>
    <row r="14895" spans="1:15" x14ac:dyDescent="0.2">
      <c r="A14895" s="4">
        <f t="shared" si="466"/>
        <v>2</v>
      </c>
      <c r="B14895" s="10">
        <v>45635</v>
      </c>
      <c r="C14895" t="s">
        <v>26</v>
      </c>
      <c r="D14895" t="s">
        <v>21</v>
      </c>
      <c r="E14895" t="s">
        <v>22</v>
      </c>
      <c r="H14895" t="s">
        <v>31</v>
      </c>
      <c r="I14895" t="s">
        <v>2</v>
      </c>
      <c r="J14895" t="s">
        <v>27</v>
      </c>
      <c r="K14895" s="11">
        <v>9</v>
      </c>
      <c r="L14895" s="12">
        <v>420.12799999999999</v>
      </c>
      <c r="M14895" s="12">
        <v>33.610239999999997</v>
      </c>
      <c r="N14895" s="12">
        <v>23.721</v>
      </c>
      <c r="O14895" s="13">
        <f t="shared" si="467"/>
        <v>9.8892399999999974</v>
      </c>
    </row>
    <row r="14896" spans="1:15" x14ac:dyDescent="0.2">
      <c r="A14896" s="4">
        <f t="shared" si="466"/>
        <v>2</v>
      </c>
      <c r="B14896" s="10">
        <v>45635</v>
      </c>
      <c r="C14896" t="s">
        <v>28</v>
      </c>
      <c r="D14896" t="s">
        <v>21</v>
      </c>
      <c r="E14896" t="s">
        <v>22</v>
      </c>
      <c r="F14896" t="s">
        <v>39</v>
      </c>
      <c r="H14896" t="s">
        <v>40</v>
      </c>
      <c r="I14896" t="s">
        <v>2</v>
      </c>
      <c r="J14896" t="s">
        <v>29</v>
      </c>
      <c r="K14896" s="11">
        <v>16</v>
      </c>
      <c r="L14896" s="12">
        <v>5907.3069999999998</v>
      </c>
      <c r="M14896" s="12">
        <v>472.58456000000001</v>
      </c>
      <c r="N14896" s="12">
        <v>129.14000000000001</v>
      </c>
      <c r="O14896" s="13">
        <f t="shared" si="467"/>
        <v>343.44456000000002</v>
      </c>
    </row>
    <row r="14897" spans="1:15" x14ac:dyDescent="0.2">
      <c r="A14897" s="4">
        <f t="shared" si="466"/>
        <v>2</v>
      </c>
      <c r="B14897" s="10">
        <v>45635</v>
      </c>
      <c r="C14897" t="s">
        <v>24</v>
      </c>
      <c r="D14897" t="s">
        <v>21</v>
      </c>
      <c r="E14897" t="s">
        <v>22</v>
      </c>
      <c r="H14897" t="s">
        <v>40</v>
      </c>
      <c r="I14897" t="s">
        <v>2</v>
      </c>
      <c r="J14897" t="s">
        <v>29</v>
      </c>
      <c r="K14897" s="11">
        <v>8</v>
      </c>
      <c r="L14897" s="12">
        <v>594.19000000000005</v>
      </c>
      <c r="M14897" s="12">
        <v>47.535200000000003</v>
      </c>
      <c r="N14897" s="12">
        <v>71.588999999999999</v>
      </c>
      <c r="O14897" s="13">
        <f t="shared" si="467"/>
        <v>-24.053799999999995</v>
      </c>
    </row>
    <row r="14898" spans="1:15" x14ac:dyDescent="0.2">
      <c r="A14898" s="4">
        <f t="shared" si="466"/>
        <v>2</v>
      </c>
      <c r="B14898" s="10">
        <v>45635</v>
      </c>
      <c r="C14898" t="s">
        <v>30</v>
      </c>
      <c r="D14898" t="s">
        <v>21</v>
      </c>
      <c r="E14898" t="s">
        <v>22</v>
      </c>
      <c r="H14898" t="s">
        <v>31</v>
      </c>
      <c r="I14898" t="s">
        <v>2</v>
      </c>
      <c r="J14898" t="s">
        <v>38</v>
      </c>
      <c r="K14898" s="11">
        <v>11</v>
      </c>
      <c r="L14898" s="12">
        <v>595.81399999999996</v>
      </c>
      <c r="M14898" s="12">
        <v>47.665119999999995</v>
      </c>
      <c r="N14898" s="12">
        <v>26.477</v>
      </c>
      <c r="O14898" s="13">
        <f t="shared" si="467"/>
        <v>21.188119999999994</v>
      </c>
    </row>
    <row r="14899" spans="1:15" x14ac:dyDescent="0.2">
      <c r="A14899" s="4">
        <f t="shared" si="466"/>
        <v>2</v>
      </c>
      <c r="B14899" s="10">
        <v>45635</v>
      </c>
      <c r="C14899" t="s">
        <v>32</v>
      </c>
      <c r="D14899" t="s">
        <v>21</v>
      </c>
      <c r="E14899" t="s">
        <v>22</v>
      </c>
      <c r="H14899" t="s">
        <v>31</v>
      </c>
      <c r="I14899" t="s">
        <v>2</v>
      </c>
      <c r="J14899" t="s">
        <v>27</v>
      </c>
      <c r="K14899" s="11">
        <v>13</v>
      </c>
      <c r="L14899" s="12">
        <v>699.78800000000001</v>
      </c>
      <c r="M14899" s="12">
        <v>55.983040000000003</v>
      </c>
      <c r="N14899" s="12">
        <v>24.22</v>
      </c>
      <c r="O14899" s="13">
        <f t="shared" si="467"/>
        <v>31.763040000000004</v>
      </c>
    </row>
    <row r="14900" spans="1:15" x14ac:dyDescent="0.2">
      <c r="A14900" s="4">
        <f t="shared" si="466"/>
        <v>2</v>
      </c>
      <c r="B14900" s="10">
        <v>45635</v>
      </c>
      <c r="C14900" t="s">
        <v>34</v>
      </c>
      <c r="D14900" t="s">
        <v>21</v>
      </c>
      <c r="E14900" t="s">
        <v>22</v>
      </c>
      <c r="H14900" t="s">
        <v>40</v>
      </c>
      <c r="I14900" t="s">
        <v>2</v>
      </c>
      <c r="J14900" t="s">
        <v>29</v>
      </c>
      <c r="K14900" s="11">
        <v>13</v>
      </c>
      <c r="L14900" s="12">
        <v>861.14599999999996</v>
      </c>
      <c r="M14900" s="12">
        <v>68.891679999999994</v>
      </c>
      <c r="N14900" s="12">
        <v>71.438999999999993</v>
      </c>
      <c r="O14900" s="13">
        <f t="shared" si="467"/>
        <v>-2.5473199999999991</v>
      </c>
    </row>
    <row r="14901" spans="1:15" x14ac:dyDescent="0.2">
      <c r="A14901" s="4">
        <f t="shared" si="466"/>
        <v>2</v>
      </c>
      <c r="B14901" s="10">
        <v>45635</v>
      </c>
      <c r="C14901" t="s">
        <v>20</v>
      </c>
      <c r="D14901" t="s">
        <v>35</v>
      </c>
      <c r="E14901" t="s">
        <v>52</v>
      </c>
      <c r="H14901" t="s">
        <v>31</v>
      </c>
      <c r="I14901" t="s">
        <v>2</v>
      </c>
      <c r="J14901" t="s">
        <v>87</v>
      </c>
      <c r="K14901" s="11">
        <v>11</v>
      </c>
      <c r="L14901" s="12">
        <v>863.52700000000004</v>
      </c>
      <c r="M14901" s="12">
        <v>69.082160000000002</v>
      </c>
      <c r="N14901" s="12">
        <v>18.606000000000002</v>
      </c>
      <c r="O14901" s="13">
        <f t="shared" si="467"/>
        <v>50.47616</v>
      </c>
    </row>
    <row r="14902" spans="1:15" x14ac:dyDescent="0.2">
      <c r="A14902" s="4">
        <f t="shared" si="466"/>
        <v>2</v>
      </c>
      <c r="B14902" s="10">
        <v>45635</v>
      </c>
      <c r="C14902" t="s">
        <v>26</v>
      </c>
      <c r="D14902" t="s">
        <v>35</v>
      </c>
      <c r="E14902" t="s">
        <v>52</v>
      </c>
      <c r="H14902" t="s">
        <v>59</v>
      </c>
      <c r="I14902" t="s">
        <v>2</v>
      </c>
      <c r="J14902" t="s">
        <v>87</v>
      </c>
      <c r="K14902" s="11">
        <v>12</v>
      </c>
      <c r="L14902" s="12">
        <v>667.63900000000001</v>
      </c>
      <c r="M14902" s="12">
        <v>53.411120000000004</v>
      </c>
      <c r="N14902" s="12">
        <v>42.107999999999997</v>
      </c>
      <c r="O14902" s="13">
        <f t="shared" si="467"/>
        <v>11.303120000000007</v>
      </c>
    </row>
    <row r="14903" spans="1:15" x14ac:dyDescent="0.2">
      <c r="A14903" s="4">
        <f t="shared" si="466"/>
        <v>2</v>
      </c>
      <c r="B14903" s="10">
        <v>45635</v>
      </c>
      <c r="C14903" t="s">
        <v>28</v>
      </c>
      <c r="D14903" t="s">
        <v>35</v>
      </c>
      <c r="E14903" t="s">
        <v>52</v>
      </c>
      <c r="H14903" t="s">
        <v>40</v>
      </c>
      <c r="I14903" t="s">
        <v>24</v>
      </c>
      <c r="J14903" t="s">
        <v>43</v>
      </c>
      <c r="K14903" s="11">
        <v>14</v>
      </c>
      <c r="L14903" s="12">
        <v>921.28599999999994</v>
      </c>
      <c r="M14903" s="12">
        <v>73.702879999999993</v>
      </c>
      <c r="N14903" s="12">
        <v>27.075000000000003</v>
      </c>
      <c r="O14903" s="13">
        <f t="shared" si="467"/>
        <v>46.62787999999999</v>
      </c>
    </row>
    <row r="14904" spans="1:15" x14ac:dyDescent="0.2">
      <c r="A14904" s="4">
        <f t="shared" si="466"/>
        <v>2</v>
      </c>
      <c r="B14904" s="10">
        <v>45635</v>
      </c>
      <c r="C14904" t="s">
        <v>24</v>
      </c>
      <c r="D14904" t="s">
        <v>35</v>
      </c>
      <c r="E14904" t="s">
        <v>52</v>
      </c>
      <c r="H14904" t="s">
        <v>40</v>
      </c>
      <c r="I14904" t="s">
        <v>24</v>
      </c>
      <c r="J14904" t="s">
        <v>43</v>
      </c>
      <c r="K14904" s="11">
        <v>14</v>
      </c>
      <c r="L14904" s="12">
        <v>733.43</v>
      </c>
      <c r="M14904" s="12">
        <v>58.674399999999999</v>
      </c>
      <c r="N14904" s="12">
        <v>19.638999999999999</v>
      </c>
      <c r="O14904" s="13">
        <f t="shared" si="467"/>
        <v>39.035399999999996</v>
      </c>
    </row>
    <row r="14905" spans="1:15" x14ac:dyDescent="0.2">
      <c r="A14905" s="4">
        <f t="shared" si="466"/>
        <v>2</v>
      </c>
      <c r="B14905" s="10">
        <v>45635</v>
      </c>
      <c r="C14905" t="s">
        <v>30</v>
      </c>
      <c r="D14905" t="s">
        <v>35</v>
      </c>
      <c r="E14905" t="s">
        <v>52</v>
      </c>
      <c r="H14905" t="s">
        <v>23</v>
      </c>
      <c r="I14905" t="s">
        <v>28</v>
      </c>
      <c r="J14905" t="s">
        <v>38</v>
      </c>
      <c r="K14905" s="11">
        <v>9</v>
      </c>
      <c r="L14905" s="12">
        <v>477.93799999999999</v>
      </c>
      <c r="M14905" s="12">
        <v>38.235039999999998</v>
      </c>
      <c r="N14905" s="12">
        <v>30.227999999999998</v>
      </c>
      <c r="O14905" s="13">
        <f t="shared" si="467"/>
        <v>8.0070399999999999</v>
      </c>
    </row>
    <row r="14906" spans="1:15" x14ac:dyDescent="0.2">
      <c r="A14906" s="4">
        <f t="shared" si="466"/>
        <v>2</v>
      </c>
      <c r="B14906" s="10">
        <v>45635</v>
      </c>
      <c r="C14906" t="s">
        <v>32</v>
      </c>
      <c r="D14906" t="s">
        <v>35</v>
      </c>
      <c r="E14906" t="s">
        <v>52</v>
      </c>
      <c r="H14906" t="s">
        <v>31</v>
      </c>
      <c r="I14906" t="s">
        <v>2</v>
      </c>
      <c r="J14906" t="s">
        <v>38</v>
      </c>
      <c r="K14906" s="11">
        <v>7</v>
      </c>
      <c r="L14906" s="12">
        <v>357.05500000000001</v>
      </c>
      <c r="M14906" s="12">
        <v>28.564400000000003</v>
      </c>
      <c r="N14906" s="12">
        <v>28.192999999999998</v>
      </c>
      <c r="O14906" s="13">
        <f t="shared" si="467"/>
        <v>0.37140000000000484</v>
      </c>
    </row>
    <row r="14907" spans="1:15" x14ac:dyDescent="0.2">
      <c r="A14907" s="4">
        <f t="shared" si="466"/>
        <v>2</v>
      </c>
      <c r="B14907" s="10">
        <v>45635</v>
      </c>
      <c r="C14907" t="s">
        <v>34</v>
      </c>
      <c r="D14907" t="s">
        <v>35</v>
      </c>
      <c r="E14907" t="s">
        <v>52</v>
      </c>
      <c r="H14907" t="s">
        <v>40</v>
      </c>
      <c r="I14907" t="s">
        <v>24</v>
      </c>
      <c r="J14907" t="s">
        <v>43</v>
      </c>
      <c r="K14907" s="11">
        <v>8</v>
      </c>
      <c r="L14907" s="12">
        <v>381.73399999999998</v>
      </c>
      <c r="M14907" s="12">
        <v>30.538719999999998</v>
      </c>
      <c r="N14907" s="12">
        <v>22.935000000000002</v>
      </c>
      <c r="O14907" s="13">
        <f t="shared" si="467"/>
        <v>7.6037199999999956</v>
      </c>
    </row>
    <row r="14908" spans="1:15" x14ac:dyDescent="0.2">
      <c r="A14908" s="4">
        <f t="shared" si="466"/>
        <v>3</v>
      </c>
      <c r="B14908" s="10">
        <v>45636</v>
      </c>
      <c r="C14908" t="s">
        <v>20</v>
      </c>
      <c r="D14908" t="s">
        <v>35</v>
      </c>
      <c r="E14908" t="s">
        <v>57</v>
      </c>
      <c r="H14908" t="s">
        <v>23</v>
      </c>
      <c r="I14908" t="s">
        <v>26</v>
      </c>
      <c r="J14908" t="s">
        <v>87</v>
      </c>
      <c r="K14908" s="11">
        <v>6</v>
      </c>
      <c r="L14908" s="12">
        <v>329.80900000000003</v>
      </c>
      <c r="M14908" s="12">
        <v>26.384720000000002</v>
      </c>
      <c r="N14908" s="12">
        <v>62.248999999999995</v>
      </c>
      <c r="O14908" s="13">
        <f t="shared" si="467"/>
        <v>-35.864279999999994</v>
      </c>
    </row>
    <row r="14909" spans="1:15" x14ac:dyDescent="0.2">
      <c r="A14909" s="4">
        <f t="shared" si="466"/>
        <v>3</v>
      </c>
      <c r="B14909" s="10">
        <v>45636</v>
      </c>
      <c r="C14909" t="s">
        <v>26</v>
      </c>
      <c r="D14909" t="s">
        <v>35</v>
      </c>
      <c r="E14909" t="s">
        <v>57</v>
      </c>
      <c r="H14909" t="s">
        <v>40</v>
      </c>
      <c r="I14909" t="s">
        <v>24</v>
      </c>
      <c r="J14909" t="s">
        <v>106</v>
      </c>
      <c r="K14909" s="11">
        <v>17</v>
      </c>
      <c r="L14909" s="12">
        <v>685.5</v>
      </c>
      <c r="M14909" s="12">
        <v>54.84</v>
      </c>
      <c r="N14909" s="12">
        <v>30.405999999999999</v>
      </c>
      <c r="O14909" s="13">
        <f t="shared" si="467"/>
        <v>24.434000000000005</v>
      </c>
    </row>
    <row r="14910" spans="1:15" x14ac:dyDescent="0.2">
      <c r="A14910" s="4">
        <f t="shared" si="466"/>
        <v>3</v>
      </c>
      <c r="B14910" s="10">
        <v>45636</v>
      </c>
      <c r="C14910" t="s">
        <v>28</v>
      </c>
      <c r="D14910" t="s">
        <v>35</v>
      </c>
      <c r="E14910" t="s">
        <v>57</v>
      </c>
      <c r="H14910" t="s">
        <v>40</v>
      </c>
      <c r="I14910" t="s">
        <v>28</v>
      </c>
      <c r="J14910" t="s">
        <v>106</v>
      </c>
      <c r="K14910" s="11">
        <v>15</v>
      </c>
      <c r="L14910" s="12">
        <v>659.37199999999996</v>
      </c>
      <c r="M14910" s="12">
        <v>52.749759999999995</v>
      </c>
      <c r="N14910" s="12">
        <v>26.384</v>
      </c>
      <c r="O14910" s="13">
        <f t="shared" si="467"/>
        <v>26.365759999999995</v>
      </c>
    </row>
    <row r="14911" spans="1:15" x14ac:dyDescent="0.2">
      <c r="A14911" s="4">
        <f t="shared" si="466"/>
        <v>3</v>
      </c>
      <c r="B14911" s="10">
        <v>45636</v>
      </c>
      <c r="C14911" t="s">
        <v>24</v>
      </c>
      <c r="D14911" t="s">
        <v>35</v>
      </c>
      <c r="E14911" t="s">
        <v>57</v>
      </c>
      <c r="F14911" t="s">
        <v>39</v>
      </c>
      <c r="H14911" t="s">
        <v>40</v>
      </c>
      <c r="I14911" t="s">
        <v>26</v>
      </c>
      <c r="J14911" t="s">
        <v>106</v>
      </c>
      <c r="K14911" s="11">
        <v>15</v>
      </c>
      <c r="L14911" s="12">
        <v>6558.4269999999997</v>
      </c>
      <c r="M14911" s="12">
        <v>524.67416000000003</v>
      </c>
      <c r="N14911" s="12">
        <v>88.558000000000021</v>
      </c>
      <c r="O14911" s="13">
        <f t="shared" si="467"/>
        <v>436.11616000000004</v>
      </c>
    </row>
    <row r="14912" spans="1:15" x14ac:dyDescent="0.2">
      <c r="A14912" s="4">
        <f t="shared" si="466"/>
        <v>3</v>
      </c>
      <c r="B14912" s="10">
        <v>45636</v>
      </c>
      <c r="C14912" t="s">
        <v>30</v>
      </c>
      <c r="D14912" t="s">
        <v>35</v>
      </c>
      <c r="E14912" t="s">
        <v>57</v>
      </c>
      <c r="H14912" t="s">
        <v>37</v>
      </c>
      <c r="I14912" t="s">
        <v>2</v>
      </c>
      <c r="J14912" t="s">
        <v>38</v>
      </c>
      <c r="K14912" s="11">
        <v>16</v>
      </c>
      <c r="L14912" s="12">
        <v>854.10299999999995</v>
      </c>
      <c r="M14912" s="12">
        <v>68.328239999999994</v>
      </c>
      <c r="N14912" s="12">
        <v>40.277999999999999</v>
      </c>
      <c r="O14912" s="13">
        <f t="shared" si="467"/>
        <v>28.050239999999995</v>
      </c>
    </row>
    <row r="14913" spans="1:15" x14ac:dyDescent="0.2">
      <c r="A14913" s="4">
        <f t="shared" si="466"/>
        <v>3</v>
      </c>
      <c r="B14913" s="10">
        <v>45636</v>
      </c>
      <c r="C14913" t="s">
        <v>32</v>
      </c>
      <c r="D14913" t="s">
        <v>35</v>
      </c>
      <c r="E14913" t="s">
        <v>57</v>
      </c>
      <c r="H14913" t="s">
        <v>40</v>
      </c>
      <c r="I14913" t="s">
        <v>28</v>
      </c>
      <c r="J14913" t="s">
        <v>106</v>
      </c>
      <c r="K14913" s="11">
        <v>16</v>
      </c>
      <c r="L14913" s="12">
        <v>817.63599999999997</v>
      </c>
      <c r="M14913" s="12">
        <v>65.410879999999992</v>
      </c>
      <c r="N14913" s="12">
        <v>37.233999999999995</v>
      </c>
      <c r="O14913" s="13">
        <f t="shared" si="467"/>
        <v>28.176879999999997</v>
      </c>
    </row>
    <row r="14914" spans="1:15" x14ac:dyDescent="0.2">
      <c r="A14914" s="4">
        <f t="shared" ref="A14914:A14977" si="468">WEEKDAY(B14914)</f>
        <v>3</v>
      </c>
      <c r="B14914" s="10">
        <v>45636</v>
      </c>
      <c r="C14914" t="s">
        <v>34</v>
      </c>
      <c r="D14914" t="s">
        <v>35</v>
      </c>
      <c r="E14914" t="s">
        <v>57</v>
      </c>
      <c r="H14914" t="s">
        <v>40</v>
      </c>
      <c r="I14914" t="s">
        <v>28</v>
      </c>
      <c r="J14914" t="s">
        <v>106</v>
      </c>
      <c r="K14914" s="11">
        <v>17</v>
      </c>
      <c r="L14914" s="12">
        <v>1009.741</v>
      </c>
      <c r="M14914" s="12">
        <v>80.77928</v>
      </c>
      <c r="N14914" s="12">
        <v>43.384</v>
      </c>
      <c r="O14914" s="13">
        <f t="shared" si="467"/>
        <v>37.39528</v>
      </c>
    </row>
    <row r="14915" spans="1:15" x14ac:dyDescent="0.2">
      <c r="A14915" s="4">
        <f t="shared" si="468"/>
        <v>3</v>
      </c>
      <c r="B14915" s="10">
        <v>45636</v>
      </c>
      <c r="C14915" t="s">
        <v>41</v>
      </c>
      <c r="D14915" t="s">
        <v>35</v>
      </c>
      <c r="E14915" t="s">
        <v>57</v>
      </c>
      <c r="H14915" t="s">
        <v>23</v>
      </c>
      <c r="I14915" t="s">
        <v>26</v>
      </c>
      <c r="J14915" t="s">
        <v>106</v>
      </c>
      <c r="K14915" s="11">
        <v>10</v>
      </c>
      <c r="L14915" s="12">
        <v>887.39800000000002</v>
      </c>
      <c r="M14915" s="12">
        <v>70.99184000000001</v>
      </c>
      <c r="N14915" s="12">
        <v>44.987999999999992</v>
      </c>
      <c r="O14915" s="13">
        <f t="shared" si="467"/>
        <v>26.003840000000018</v>
      </c>
    </row>
    <row r="14916" spans="1:15" x14ac:dyDescent="0.2">
      <c r="A14916" s="4">
        <f t="shared" si="468"/>
        <v>3</v>
      </c>
      <c r="B14916" s="10">
        <v>45636</v>
      </c>
      <c r="C14916" t="s">
        <v>20</v>
      </c>
      <c r="D14916" t="s">
        <v>21</v>
      </c>
      <c r="E14916" t="s">
        <v>71</v>
      </c>
      <c r="H14916" t="s">
        <v>23</v>
      </c>
      <c r="I14916" t="s">
        <v>28</v>
      </c>
      <c r="J14916" t="s">
        <v>29</v>
      </c>
      <c r="K14916" s="11">
        <v>8</v>
      </c>
      <c r="L14916" s="12">
        <v>296.899</v>
      </c>
      <c r="M14916" s="12">
        <v>23.751920000000002</v>
      </c>
      <c r="N14916" s="12">
        <v>29.321999999999999</v>
      </c>
      <c r="O14916" s="13">
        <f t="shared" si="467"/>
        <v>-5.5700799999999973</v>
      </c>
    </row>
    <row r="14917" spans="1:15" x14ac:dyDescent="0.2">
      <c r="A14917" s="4">
        <f t="shared" si="468"/>
        <v>3</v>
      </c>
      <c r="B14917" s="10">
        <v>45636</v>
      </c>
      <c r="C14917" t="s">
        <v>26</v>
      </c>
      <c r="D14917" t="s">
        <v>21</v>
      </c>
      <c r="E14917" t="s">
        <v>71</v>
      </c>
      <c r="H14917" t="s">
        <v>23</v>
      </c>
      <c r="I14917" t="s">
        <v>26</v>
      </c>
      <c r="J14917" t="s">
        <v>29</v>
      </c>
      <c r="K14917" s="11">
        <v>6</v>
      </c>
      <c r="L14917" s="12">
        <v>287.38400000000001</v>
      </c>
      <c r="M14917" s="12">
        <v>22.990720000000003</v>
      </c>
      <c r="N14917" s="12">
        <v>36.625</v>
      </c>
      <c r="O14917" s="13">
        <f t="shared" si="467"/>
        <v>-13.634279999999997</v>
      </c>
    </row>
    <row r="14918" spans="1:15" x14ac:dyDescent="0.2">
      <c r="A14918" s="4">
        <f t="shared" si="468"/>
        <v>3</v>
      </c>
      <c r="B14918" s="10">
        <v>45636</v>
      </c>
      <c r="C14918" t="s">
        <v>28</v>
      </c>
      <c r="D14918" t="s">
        <v>21</v>
      </c>
      <c r="E14918" t="s">
        <v>71</v>
      </c>
      <c r="H14918" t="s">
        <v>31</v>
      </c>
      <c r="I14918" t="s">
        <v>2</v>
      </c>
      <c r="J14918" t="s">
        <v>38</v>
      </c>
      <c r="K14918" s="11">
        <v>11</v>
      </c>
      <c r="L14918" s="12">
        <v>391.077</v>
      </c>
      <c r="M14918" s="12">
        <v>31.286159999999999</v>
      </c>
      <c r="N14918" s="12">
        <v>24.660000000000004</v>
      </c>
      <c r="O14918" s="13">
        <f t="shared" si="467"/>
        <v>6.6261599999999952</v>
      </c>
    </row>
    <row r="14919" spans="1:15" x14ac:dyDescent="0.2">
      <c r="A14919" s="4">
        <f t="shared" si="468"/>
        <v>3</v>
      </c>
      <c r="B14919" s="10">
        <v>45636</v>
      </c>
      <c r="C14919" t="s">
        <v>24</v>
      </c>
      <c r="D14919" t="s">
        <v>21</v>
      </c>
      <c r="E14919" t="s">
        <v>71</v>
      </c>
      <c r="H14919" t="s">
        <v>23</v>
      </c>
      <c r="I14919" t="s">
        <v>26</v>
      </c>
      <c r="J14919" t="s">
        <v>38</v>
      </c>
      <c r="K14919" s="11">
        <v>11</v>
      </c>
      <c r="L14919" s="12">
        <v>525.81600000000003</v>
      </c>
      <c r="M14919" s="12">
        <v>42.065280000000001</v>
      </c>
      <c r="N14919" s="12">
        <v>37.747</v>
      </c>
      <c r="O14919" s="13">
        <f t="shared" ref="O14919:O14982" si="469">M14919-N14919</f>
        <v>4.3182800000000015</v>
      </c>
    </row>
    <row r="14920" spans="1:15" x14ac:dyDescent="0.2">
      <c r="A14920" s="4">
        <f t="shared" si="468"/>
        <v>3</v>
      </c>
      <c r="B14920" s="10">
        <v>45636</v>
      </c>
      <c r="C14920" t="s">
        <v>30</v>
      </c>
      <c r="D14920" t="s">
        <v>21</v>
      </c>
      <c r="E14920" t="s">
        <v>71</v>
      </c>
      <c r="H14920" t="s">
        <v>40</v>
      </c>
      <c r="I14920" t="s">
        <v>2</v>
      </c>
      <c r="J14920" t="s">
        <v>27</v>
      </c>
      <c r="K14920" s="11">
        <v>14</v>
      </c>
      <c r="L14920" s="12">
        <v>633.20600000000002</v>
      </c>
      <c r="M14920" s="12">
        <v>50.656480000000002</v>
      </c>
      <c r="N14920" s="12">
        <v>37.848999999999997</v>
      </c>
      <c r="O14920" s="13">
        <f t="shared" si="469"/>
        <v>12.807480000000005</v>
      </c>
    </row>
    <row r="14921" spans="1:15" x14ac:dyDescent="0.2">
      <c r="A14921" s="4">
        <f t="shared" si="468"/>
        <v>3</v>
      </c>
      <c r="B14921" s="10">
        <v>45636</v>
      </c>
      <c r="C14921" t="s">
        <v>32</v>
      </c>
      <c r="D14921" t="s">
        <v>21</v>
      </c>
      <c r="E14921" t="s">
        <v>71</v>
      </c>
      <c r="H14921" t="s">
        <v>40</v>
      </c>
      <c r="I14921" t="s">
        <v>2</v>
      </c>
      <c r="J14921" t="s">
        <v>27</v>
      </c>
      <c r="K14921" s="11">
        <v>12</v>
      </c>
      <c r="L14921" s="12">
        <v>817.48500000000001</v>
      </c>
      <c r="M14921" s="12">
        <v>65.398800000000008</v>
      </c>
      <c r="N14921" s="12">
        <v>33.888999999999996</v>
      </c>
      <c r="O14921" s="13">
        <f t="shared" si="469"/>
        <v>31.509800000000013</v>
      </c>
    </row>
    <row r="14922" spans="1:15" x14ac:dyDescent="0.2">
      <c r="A14922" s="4">
        <f t="shared" si="468"/>
        <v>3</v>
      </c>
      <c r="B14922" s="10">
        <v>45636</v>
      </c>
      <c r="C14922" t="s">
        <v>34</v>
      </c>
      <c r="D14922" t="s">
        <v>21</v>
      </c>
      <c r="E14922" t="s">
        <v>71</v>
      </c>
      <c r="H14922" t="s">
        <v>23</v>
      </c>
      <c r="I14922" t="s">
        <v>28</v>
      </c>
      <c r="J14922" t="s">
        <v>33</v>
      </c>
      <c r="K14922" s="11">
        <v>13</v>
      </c>
      <c r="L14922" s="12">
        <v>565.01300000000003</v>
      </c>
      <c r="M14922" s="12">
        <v>45.201040000000006</v>
      </c>
      <c r="N14922" s="12">
        <v>29.902000000000001</v>
      </c>
      <c r="O14922" s="13">
        <f t="shared" si="469"/>
        <v>15.299040000000005</v>
      </c>
    </row>
    <row r="14923" spans="1:15" x14ac:dyDescent="0.2">
      <c r="A14923" s="4">
        <f t="shared" si="468"/>
        <v>3</v>
      </c>
      <c r="B14923" s="10">
        <v>45636</v>
      </c>
      <c r="C14923" t="s">
        <v>41</v>
      </c>
      <c r="D14923" t="s">
        <v>21</v>
      </c>
      <c r="E14923" t="s">
        <v>71</v>
      </c>
      <c r="H14923" t="s">
        <v>40</v>
      </c>
      <c r="I14923" t="s">
        <v>2</v>
      </c>
      <c r="J14923" t="s">
        <v>29</v>
      </c>
      <c r="K14923" s="11">
        <v>14</v>
      </c>
      <c r="L14923" s="12">
        <v>552.04499999999996</v>
      </c>
      <c r="M14923" s="12">
        <v>44.163599999999995</v>
      </c>
      <c r="N14923" s="12">
        <v>34.088000000000001</v>
      </c>
      <c r="O14923" s="13">
        <f t="shared" si="469"/>
        <v>10.075599999999994</v>
      </c>
    </row>
    <row r="14924" spans="1:15" x14ac:dyDescent="0.2">
      <c r="A14924" s="4">
        <f t="shared" si="468"/>
        <v>3</v>
      </c>
      <c r="B14924" s="10">
        <v>45636</v>
      </c>
      <c r="C14924" t="s">
        <v>20</v>
      </c>
      <c r="D14924" t="s">
        <v>35</v>
      </c>
      <c r="E14924" t="s">
        <v>42</v>
      </c>
      <c r="H14924" t="s">
        <v>40</v>
      </c>
      <c r="I14924" t="s">
        <v>2</v>
      </c>
      <c r="J14924" t="s">
        <v>38</v>
      </c>
      <c r="K14924" s="11">
        <v>8</v>
      </c>
      <c r="L14924" s="12">
        <v>548.52300000000002</v>
      </c>
      <c r="M14924" s="12">
        <v>43.881840000000004</v>
      </c>
      <c r="N14924" s="12">
        <v>36.805999999999997</v>
      </c>
      <c r="O14924" s="13">
        <f t="shared" si="469"/>
        <v>7.0758400000000066</v>
      </c>
    </row>
    <row r="14925" spans="1:15" x14ac:dyDescent="0.2">
      <c r="A14925" s="4">
        <f t="shared" si="468"/>
        <v>3</v>
      </c>
      <c r="B14925" s="10">
        <v>45636</v>
      </c>
      <c r="C14925" t="s">
        <v>26</v>
      </c>
      <c r="D14925" t="s">
        <v>35</v>
      </c>
      <c r="E14925" t="s">
        <v>42</v>
      </c>
      <c r="H14925" t="s">
        <v>40</v>
      </c>
      <c r="I14925" t="s">
        <v>24</v>
      </c>
      <c r="J14925" t="s">
        <v>43</v>
      </c>
      <c r="K14925" s="11">
        <v>12</v>
      </c>
      <c r="L14925" s="12">
        <v>731.99699999999996</v>
      </c>
      <c r="M14925" s="12">
        <v>58.559759999999997</v>
      </c>
      <c r="N14925" s="12">
        <v>27.685000000000002</v>
      </c>
      <c r="O14925" s="13">
        <f t="shared" si="469"/>
        <v>30.874759999999995</v>
      </c>
    </row>
    <row r="14926" spans="1:15" x14ac:dyDescent="0.2">
      <c r="A14926" s="4">
        <f t="shared" si="468"/>
        <v>3</v>
      </c>
      <c r="B14926" s="10">
        <v>45636</v>
      </c>
      <c r="C14926" t="s">
        <v>28</v>
      </c>
      <c r="D14926" t="s">
        <v>35</v>
      </c>
      <c r="E14926" t="s">
        <v>42</v>
      </c>
      <c r="H14926" t="s">
        <v>40</v>
      </c>
      <c r="I14926" t="s">
        <v>24</v>
      </c>
      <c r="J14926" t="s">
        <v>43</v>
      </c>
      <c r="K14926" s="11">
        <v>12</v>
      </c>
      <c r="L14926" s="12">
        <v>707.13300000000004</v>
      </c>
      <c r="M14926" s="12">
        <v>56.570640000000004</v>
      </c>
      <c r="N14926" s="12">
        <v>19.736999999999998</v>
      </c>
      <c r="O14926" s="13">
        <f t="shared" si="469"/>
        <v>36.833640000000003</v>
      </c>
    </row>
    <row r="14927" spans="1:15" x14ac:dyDescent="0.2">
      <c r="A14927" s="4">
        <f t="shared" si="468"/>
        <v>3</v>
      </c>
      <c r="B14927" s="10">
        <v>45636</v>
      </c>
      <c r="C14927" t="s">
        <v>24</v>
      </c>
      <c r="D14927" t="s">
        <v>35</v>
      </c>
      <c r="E14927" t="s">
        <v>42</v>
      </c>
      <c r="H14927" t="s">
        <v>37</v>
      </c>
      <c r="I14927" t="s">
        <v>2</v>
      </c>
      <c r="J14927" t="s">
        <v>87</v>
      </c>
      <c r="K14927" s="11">
        <v>7</v>
      </c>
      <c r="L14927" s="12">
        <v>537.76400000000001</v>
      </c>
      <c r="M14927" s="12">
        <v>43.021120000000003</v>
      </c>
      <c r="N14927" s="12">
        <v>44.845999999999997</v>
      </c>
      <c r="O14927" s="13">
        <f t="shared" si="469"/>
        <v>-1.8248799999999932</v>
      </c>
    </row>
    <row r="14928" spans="1:15" x14ac:dyDescent="0.2">
      <c r="A14928" s="4">
        <f t="shared" si="468"/>
        <v>3</v>
      </c>
      <c r="B14928" s="10">
        <v>45636</v>
      </c>
      <c r="C14928" t="s">
        <v>30</v>
      </c>
      <c r="D14928" t="s">
        <v>35</v>
      </c>
      <c r="E14928" t="s">
        <v>42</v>
      </c>
      <c r="H14928" t="s">
        <v>31</v>
      </c>
      <c r="I14928" t="s">
        <v>2</v>
      </c>
      <c r="J14928" t="s">
        <v>87</v>
      </c>
      <c r="K14928" s="11">
        <v>8</v>
      </c>
      <c r="L14928" s="12">
        <v>455.25200000000001</v>
      </c>
      <c r="M14928" s="12">
        <v>36.420160000000003</v>
      </c>
      <c r="N14928" s="12">
        <v>24.713999999999999</v>
      </c>
      <c r="O14928" s="13">
        <f t="shared" si="469"/>
        <v>11.706160000000004</v>
      </c>
    </row>
    <row r="14929" spans="1:15" x14ac:dyDescent="0.2">
      <c r="A14929" s="4">
        <f t="shared" si="468"/>
        <v>3</v>
      </c>
      <c r="B14929" s="10">
        <v>45636</v>
      </c>
      <c r="C14929" t="s">
        <v>32</v>
      </c>
      <c r="D14929" t="s">
        <v>35</v>
      </c>
      <c r="E14929" t="s">
        <v>42</v>
      </c>
      <c r="H14929" t="s">
        <v>31</v>
      </c>
      <c r="I14929" t="s">
        <v>2</v>
      </c>
      <c r="J14929" t="s">
        <v>38</v>
      </c>
      <c r="K14929" s="11">
        <v>8</v>
      </c>
      <c r="L14929" s="12">
        <v>410.18200000000002</v>
      </c>
      <c r="M14929" s="12">
        <v>32.81456</v>
      </c>
      <c r="N14929" s="12">
        <v>23.256</v>
      </c>
      <c r="O14929" s="13">
        <f t="shared" si="469"/>
        <v>9.5585599999999999</v>
      </c>
    </row>
    <row r="14930" spans="1:15" x14ac:dyDescent="0.2">
      <c r="A14930" s="4">
        <f t="shared" si="468"/>
        <v>3</v>
      </c>
      <c r="B14930" s="10">
        <v>45636</v>
      </c>
      <c r="C14930" t="s">
        <v>34</v>
      </c>
      <c r="D14930" t="s">
        <v>35</v>
      </c>
      <c r="E14930" t="s">
        <v>42</v>
      </c>
      <c r="H14930" t="s">
        <v>23</v>
      </c>
      <c r="I14930" t="s">
        <v>28</v>
      </c>
      <c r="J14930" t="s">
        <v>43</v>
      </c>
      <c r="K14930" s="11">
        <v>6</v>
      </c>
      <c r="L14930" s="12">
        <v>202.572</v>
      </c>
      <c r="M14930" s="12">
        <v>16.205760000000001</v>
      </c>
      <c r="N14930" s="12">
        <v>23.603000000000002</v>
      </c>
      <c r="O14930" s="13">
        <f t="shared" si="469"/>
        <v>-7.39724</v>
      </c>
    </row>
    <row r="14931" spans="1:15" x14ac:dyDescent="0.2">
      <c r="A14931" s="4">
        <f t="shared" si="468"/>
        <v>3</v>
      </c>
      <c r="B14931" s="10">
        <v>45636</v>
      </c>
      <c r="C14931" t="s">
        <v>41</v>
      </c>
      <c r="D14931" t="s">
        <v>35</v>
      </c>
      <c r="E14931" t="s">
        <v>42</v>
      </c>
      <c r="H14931" t="s">
        <v>40</v>
      </c>
      <c r="I14931" t="s">
        <v>28</v>
      </c>
      <c r="J14931" t="s">
        <v>43</v>
      </c>
      <c r="K14931" s="11">
        <v>6</v>
      </c>
      <c r="L14931" s="12">
        <v>199.06700000000001</v>
      </c>
      <c r="M14931" s="12">
        <v>15.925360000000001</v>
      </c>
      <c r="N14931" s="12">
        <v>30.135999999999999</v>
      </c>
      <c r="O14931" s="13">
        <f t="shared" si="469"/>
        <v>-14.210639999999998</v>
      </c>
    </row>
    <row r="14932" spans="1:15" x14ac:dyDescent="0.2">
      <c r="A14932" s="4">
        <f t="shared" si="468"/>
        <v>4</v>
      </c>
      <c r="B14932" s="10">
        <v>45637</v>
      </c>
      <c r="C14932" t="s">
        <v>20</v>
      </c>
      <c r="D14932" t="s">
        <v>21</v>
      </c>
      <c r="E14932" t="s">
        <v>36</v>
      </c>
      <c r="H14932" t="s">
        <v>23</v>
      </c>
      <c r="I14932" t="s">
        <v>20</v>
      </c>
      <c r="J14932" t="s">
        <v>29</v>
      </c>
      <c r="K14932" s="11">
        <v>5</v>
      </c>
      <c r="L14932" s="12">
        <v>282.10199999999998</v>
      </c>
      <c r="M14932" s="12">
        <v>22.568159999999999</v>
      </c>
      <c r="N14932" s="12">
        <v>59.460999999999999</v>
      </c>
      <c r="O14932" s="13">
        <f t="shared" si="469"/>
        <v>-36.89284</v>
      </c>
    </row>
    <row r="14933" spans="1:15" x14ac:dyDescent="0.2">
      <c r="A14933" s="4">
        <f t="shared" si="468"/>
        <v>4</v>
      </c>
      <c r="B14933" s="10">
        <v>45637</v>
      </c>
      <c r="C14933" t="s">
        <v>26</v>
      </c>
      <c r="D14933" t="s">
        <v>21</v>
      </c>
      <c r="E14933" t="s">
        <v>36</v>
      </c>
      <c r="H14933" t="s">
        <v>59</v>
      </c>
      <c r="I14933" t="s">
        <v>2</v>
      </c>
      <c r="J14933" t="s">
        <v>38</v>
      </c>
      <c r="K14933" s="11">
        <v>6</v>
      </c>
      <c r="L14933" s="12">
        <v>232.495</v>
      </c>
      <c r="M14933" s="12">
        <v>18.599600000000002</v>
      </c>
      <c r="N14933" s="12">
        <v>47.304000000000002</v>
      </c>
      <c r="O14933" s="13">
        <f t="shared" si="469"/>
        <v>-28.7044</v>
      </c>
    </row>
    <row r="14934" spans="1:15" x14ac:dyDescent="0.2">
      <c r="A14934" s="4">
        <f t="shared" si="468"/>
        <v>4</v>
      </c>
      <c r="B14934" s="10">
        <v>45637</v>
      </c>
      <c r="C14934" t="s">
        <v>28</v>
      </c>
      <c r="D14934" t="s">
        <v>21</v>
      </c>
      <c r="E14934" t="s">
        <v>36</v>
      </c>
      <c r="H14934" t="s">
        <v>23</v>
      </c>
      <c r="I14934" t="s">
        <v>20</v>
      </c>
      <c r="J14934" t="s">
        <v>29</v>
      </c>
      <c r="K14934" s="11">
        <v>7</v>
      </c>
      <c r="L14934" s="12">
        <v>301.76799999999997</v>
      </c>
      <c r="M14934" s="12">
        <v>24.141439999999999</v>
      </c>
      <c r="N14934" s="12">
        <v>51.227999999999994</v>
      </c>
      <c r="O14934" s="13">
        <f t="shared" si="469"/>
        <v>-27.086559999999995</v>
      </c>
    </row>
    <row r="14935" spans="1:15" x14ac:dyDescent="0.2">
      <c r="A14935" s="4">
        <f t="shared" si="468"/>
        <v>4</v>
      </c>
      <c r="B14935" s="10">
        <v>45637</v>
      </c>
      <c r="C14935" t="s">
        <v>24</v>
      </c>
      <c r="D14935" t="s">
        <v>21</v>
      </c>
      <c r="E14935" t="s">
        <v>36</v>
      </c>
      <c r="H14935" t="s">
        <v>23</v>
      </c>
      <c r="I14935" t="s">
        <v>20</v>
      </c>
      <c r="J14935" t="s">
        <v>29</v>
      </c>
      <c r="K14935" s="11">
        <v>6</v>
      </c>
      <c r="L14935" s="12">
        <v>311.42700000000002</v>
      </c>
      <c r="M14935" s="12">
        <v>24.914160000000003</v>
      </c>
      <c r="N14935" s="12">
        <v>48.495000000000005</v>
      </c>
      <c r="O14935" s="13">
        <f t="shared" si="469"/>
        <v>-23.580840000000002</v>
      </c>
    </row>
    <row r="14936" spans="1:15" x14ac:dyDescent="0.2">
      <c r="A14936" s="4">
        <f t="shared" si="468"/>
        <v>4</v>
      </c>
      <c r="B14936" s="10">
        <v>45637</v>
      </c>
      <c r="C14936" t="s">
        <v>30</v>
      </c>
      <c r="D14936" t="s">
        <v>21</v>
      </c>
      <c r="E14936" t="s">
        <v>36</v>
      </c>
      <c r="H14936" t="s">
        <v>59</v>
      </c>
      <c r="I14936" t="s">
        <v>2</v>
      </c>
      <c r="J14936" t="s">
        <v>38</v>
      </c>
      <c r="K14936" s="11">
        <v>8</v>
      </c>
      <c r="L14936" s="12">
        <v>534.70600000000002</v>
      </c>
      <c r="M14936" s="12">
        <v>42.776479999999999</v>
      </c>
      <c r="N14936" s="12">
        <v>52.556000000000004</v>
      </c>
      <c r="O14936" s="13">
        <f t="shared" si="469"/>
        <v>-9.7795200000000051</v>
      </c>
    </row>
    <row r="14937" spans="1:15" x14ac:dyDescent="0.2">
      <c r="A14937" s="4">
        <f t="shared" si="468"/>
        <v>4</v>
      </c>
      <c r="B14937" s="10">
        <v>45637</v>
      </c>
      <c r="C14937" t="s">
        <v>32</v>
      </c>
      <c r="D14937" t="s">
        <v>21</v>
      </c>
      <c r="E14937" t="s">
        <v>36</v>
      </c>
      <c r="H14937" t="s">
        <v>23</v>
      </c>
      <c r="I14937" t="s">
        <v>2</v>
      </c>
      <c r="J14937" t="s">
        <v>63</v>
      </c>
      <c r="K14937" s="11">
        <v>10</v>
      </c>
      <c r="L14937" s="12">
        <v>552.71500000000003</v>
      </c>
      <c r="M14937" s="12">
        <v>44.217200000000005</v>
      </c>
      <c r="N14937" s="12">
        <v>47.025999999999996</v>
      </c>
      <c r="O14937" s="13">
        <f t="shared" si="469"/>
        <v>-2.8087999999999909</v>
      </c>
    </row>
    <row r="14938" spans="1:15" x14ac:dyDescent="0.2">
      <c r="A14938" s="4">
        <f t="shared" si="468"/>
        <v>4</v>
      </c>
      <c r="B14938" s="10">
        <v>45637</v>
      </c>
      <c r="C14938" t="s">
        <v>34</v>
      </c>
      <c r="D14938" t="s">
        <v>21</v>
      </c>
      <c r="E14938" t="s">
        <v>36</v>
      </c>
      <c r="H14938" t="s">
        <v>23</v>
      </c>
      <c r="I14938" t="s">
        <v>26</v>
      </c>
      <c r="J14938" t="s">
        <v>27</v>
      </c>
      <c r="K14938" s="11">
        <v>11</v>
      </c>
      <c r="L14938" s="12">
        <v>653.42999999999995</v>
      </c>
      <c r="M14938" s="12">
        <v>52.2744</v>
      </c>
      <c r="N14938" s="12">
        <v>50.434999999999995</v>
      </c>
      <c r="O14938" s="13">
        <f t="shared" si="469"/>
        <v>1.8394000000000048</v>
      </c>
    </row>
    <row r="14939" spans="1:15" x14ac:dyDescent="0.2">
      <c r="A14939" s="4">
        <f t="shared" si="468"/>
        <v>4</v>
      </c>
      <c r="B14939" s="10">
        <v>45637</v>
      </c>
      <c r="C14939" t="s">
        <v>41</v>
      </c>
      <c r="D14939" t="s">
        <v>21</v>
      </c>
      <c r="E14939" t="s">
        <v>36</v>
      </c>
      <c r="H14939" t="s">
        <v>40</v>
      </c>
      <c r="I14939" t="s">
        <v>2</v>
      </c>
      <c r="J14939" t="s">
        <v>27</v>
      </c>
      <c r="K14939" s="11">
        <v>8</v>
      </c>
      <c r="L14939" s="12">
        <v>500.62</v>
      </c>
      <c r="M14939" s="12">
        <v>40.049599999999998</v>
      </c>
      <c r="N14939" s="12">
        <v>48.472000000000001</v>
      </c>
      <c r="O14939" s="13">
        <f t="shared" si="469"/>
        <v>-8.4224000000000032</v>
      </c>
    </row>
    <row r="14940" spans="1:15" x14ac:dyDescent="0.2">
      <c r="A14940" s="4">
        <f t="shared" si="468"/>
        <v>5</v>
      </c>
      <c r="B14940" s="10">
        <v>45638</v>
      </c>
      <c r="C14940" t="s">
        <v>20</v>
      </c>
      <c r="D14940" t="s">
        <v>21</v>
      </c>
      <c r="E14940" t="s">
        <v>22</v>
      </c>
      <c r="H14940" t="s">
        <v>23</v>
      </c>
      <c r="I14940" t="s">
        <v>24</v>
      </c>
      <c r="J14940" t="s">
        <v>38</v>
      </c>
      <c r="K14940" s="11">
        <v>8</v>
      </c>
      <c r="L14940" s="12">
        <v>363.738</v>
      </c>
      <c r="M14940" s="12">
        <v>29.099040000000002</v>
      </c>
      <c r="N14940" s="12">
        <v>46.334000000000003</v>
      </c>
      <c r="O14940" s="13">
        <f t="shared" si="469"/>
        <v>-17.234960000000001</v>
      </c>
    </row>
    <row r="14941" spans="1:15" x14ac:dyDescent="0.2">
      <c r="A14941" s="4">
        <f t="shared" si="468"/>
        <v>5</v>
      </c>
      <c r="B14941" s="10">
        <v>45638</v>
      </c>
      <c r="C14941" t="s">
        <v>26</v>
      </c>
      <c r="D14941" t="s">
        <v>21</v>
      </c>
      <c r="E14941" t="s">
        <v>22</v>
      </c>
      <c r="H14941" t="s">
        <v>23</v>
      </c>
      <c r="I14941" t="s">
        <v>28</v>
      </c>
      <c r="J14941" t="s">
        <v>38</v>
      </c>
      <c r="K14941" s="11">
        <v>8</v>
      </c>
      <c r="L14941" s="12">
        <v>370.80700000000002</v>
      </c>
      <c r="M14941" s="12">
        <v>29.664560000000002</v>
      </c>
      <c r="N14941" s="12">
        <v>42.272999999999996</v>
      </c>
      <c r="O14941" s="13">
        <f t="shared" si="469"/>
        <v>-12.608439999999995</v>
      </c>
    </row>
    <row r="14942" spans="1:15" x14ac:dyDescent="0.2">
      <c r="A14942" s="4">
        <f t="shared" si="468"/>
        <v>5</v>
      </c>
      <c r="B14942" s="10">
        <v>45638</v>
      </c>
      <c r="C14942" t="s">
        <v>28</v>
      </c>
      <c r="D14942" t="s">
        <v>21</v>
      </c>
      <c r="E14942" t="s">
        <v>22</v>
      </c>
      <c r="H14942" t="s">
        <v>23</v>
      </c>
      <c r="I14942" t="s">
        <v>24</v>
      </c>
      <c r="J14942" t="s">
        <v>29</v>
      </c>
      <c r="K14942" s="11">
        <v>10</v>
      </c>
      <c r="L14942" s="12">
        <v>457.49</v>
      </c>
      <c r="M14942" s="12">
        <v>36.599200000000003</v>
      </c>
      <c r="N14942" s="12">
        <v>41.542999999999999</v>
      </c>
      <c r="O14942" s="13">
        <f t="shared" si="469"/>
        <v>-4.943799999999996</v>
      </c>
    </row>
    <row r="14943" spans="1:15" x14ac:dyDescent="0.2">
      <c r="A14943" s="4">
        <f t="shared" si="468"/>
        <v>5</v>
      </c>
      <c r="B14943" s="10">
        <v>45638</v>
      </c>
      <c r="C14943" t="s">
        <v>24</v>
      </c>
      <c r="D14943" t="s">
        <v>21</v>
      </c>
      <c r="E14943" t="s">
        <v>22</v>
      </c>
      <c r="H14943" t="s">
        <v>23</v>
      </c>
      <c r="I14943" t="s">
        <v>24</v>
      </c>
      <c r="J14943" t="s">
        <v>38</v>
      </c>
      <c r="K14943" s="11">
        <v>12</v>
      </c>
      <c r="L14943" s="12">
        <v>474.12299999999999</v>
      </c>
      <c r="M14943" s="12">
        <v>37.929839999999999</v>
      </c>
      <c r="N14943" s="12">
        <v>46.683999999999997</v>
      </c>
      <c r="O14943" s="13">
        <f t="shared" si="469"/>
        <v>-8.7541599999999988</v>
      </c>
    </row>
    <row r="14944" spans="1:15" x14ac:dyDescent="0.2">
      <c r="A14944" s="4">
        <f t="shared" si="468"/>
        <v>5</v>
      </c>
      <c r="B14944" s="10">
        <v>45638</v>
      </c>
      <c r="C14944" t="s">
        <v>30</v>
      </c>
      <c r="D14944" t="s">
        <v>21</v>
      </c>
      <c r="E14944" t="s">
        <v>22</v>
      </c>
      <c r="H14944" t="s">
        <v>31</v>
      </c>
      <c r="I14944" t="s">
        <v>2</v>
      </c>
      <c r="J14944" t="s">
        <v>29</v>
      </c>
      <c r="K14944" s="11">
        <v>13</v>
      </c>
      <c r="L14944" s="12">
        <v>554.1</v>
      </c>
      <c r="M14944" s="12">
        <v>44.328000000000003</v>
      </c>
      <c r="N14944" s="12">
        <v>22.899000000000001</v>
      </c>
      <c r="O14944" s="13">
        <f t="shared" si="469"/>
        <v>21.429000000000002</v>
      </c>
    </row>
    <row r="14945" spans="1:15" x14ac:dyDescent="0.2">
      <c r="A14945" s="4">
        <f t="shared" si="468"/>
        <v>5</v>
      </c>
      <c r="B14945" s="10">
        <v>45638</v>
      </c>
      <c r="C14945" t="s">
        <v>32</v>
      </c>
      <c r="D14945" t="s">
        <v>21</v>
      </c>
      <c r="E14945" t="s">
        <v>22</v>
      </c>
      <c r="H14945" t="s">
        <v>23</v>
      </c>
      <c r="I14945" t="s">
        <v>28</v>
      </c>
      <c r="J14945" t="s">
        <v>54</v>
      </c>
      <c r="K14945" s="11">
        <v>16</v>
      </c>
      <c r="L14945" s="12">
        <v>640.65899999999999</v>
      </c>
      <c r="M14945" s="12">
        <v>51.252720000000004</v>
      </c>
      <c r="N14945" s="12">
        <v>49.165999999999997</v>
      </c>
      <c r="O14945" s="13">
        <f t="shared" si="469"/>
        <v>2.0867200000000068</v>
      </c>
    </row>
    <row r="14946" spans="1:15" x14ac:dyDescent="0.2">
      <c r="A14946" s="4">
        <f t="shared" si="468"/>
        <v>5</v>
      </c>
      <c r="B14946" s="10">
        <v>45638</v>
      </c>
      <c r="C14946" t="s">
        <v>34</v>
      </c>
      <c r="D14946" t="s">
        <v>21</v>
      </c>
      <c r="E14946" t="s">
        <v>22</v>
      </c>
      <c r="H14946" t="s">
        <v>40</v>
      </c>
      <c r="I14946" t="s">
        <v>2</v>
      </c>
      <c r="J14946" t="s">
        <v>27</v>
      </c>
      <c r="K14946" s="11">
        <v>9</v>
      </c>
      <c r="L14946" s="12">
        <v>109.884</v>
      </c>
      <c r="M14946" s="12">
        <v>8.7907200000000003</v>
      </c>
      <c r="N14946" s="12">
        <v>44.717000000000006</v>
      </c>
      <c r="O14946" s="13">
        <f t="shared" si="469"/>
        <v>-35.926280000000006</v>
      </c>
    </row>
    <row r="14947" spans="1:15" x14ac:dyDescent="0.2">
      <c r="A14947" s="4">
        <f t="shared" si="468"/>
        <v>5</v>
      </c>
      <c r="B14947" s="10">
        <v>45638</v>
      </c>
      <c r="C14947" t="s">
        <v>20</v>
      </c>
      <c r="D14947" t="s">
        <v>35</v>
      </c>
      <c r="E14947" t="s">
        <v>57</v>
      </c>
      <c r="H14947" t="s">
        <v>59</v>
      </c>
      <c r="I14947" t="s">
        <v>2</v>
      </c>
      <c r="J14947" t="s">
        <v>87</v>
      </c>
      <c r="K14947" s="11">
        <v>10</v>
      </c>
      <c r="L14947" s="12">
        <v>375.53399999999999</v>
      </c>
      <c r="M14947" s="12">
        <v>30.042719999999999</v>
      </c>
      <c r="N14947" s="12">
        <v>57.433</v>
      </c>
      <c r="O14947" s="13">
        <f t="shared" si="469"/>
        <v>-27.390280000000001</v>
      </c>
    </row>
    <row r="14948" spans="1:15" x14ac:dyDescent="0.2">
      <c r="A14948" s="4">
        <f t="shared" si="468"/>
        <v>5</v>
      </c>
      <c r="B14948" s="10">
        <v>45638</v>
      </c>
      <c r="C14948" t="s">
        <v>26</v>
      </c>
      <c r="D14948" t="s">
        <v>35</v>
      </c>
      <c r="E14948" t="s">
        <v>57</v>
      </c>
      <c r="H14948" t="s">
        <v>40</v>
      </c>
      <c r="I14948" t="s">
        <v>24</v>
      </c>
      <c r="J14948" t="s">
        <v>43</v>
      </c>
      <c r="K14948" s="11">
        <v>15</v>
      </c>
      <c r="L14948" s="12">
        <v>465.745</v>
      </c>
      <c r="M14948" s="12">
        <v>37.259599999999999</v>
      </c>
      <c r="N14948" s="12">
        <v>20.468</v>
      </c>
      <c r="O14948" s="13">
        <f t="shared" si="469"/>
        <v>16.791599999999999</v>
      </c>
    </row>
    <row r="14949" spans="1:15" x14ac:dyDescent="0.2">
      <c r="A14949" s="4">
        <f t="shared" si="468"/>
        <v>5</v>
      </c>
      <c r="B14949" s="10">
        <v>45638</v>
      </c>
      <c r="C14949" t="s">
        <v>28</v>
      </c>
      <c r="D14949" t="s">
        <v>35</v>
      </c>
      <c r="E14949" t="s">
        <v>57</v>
      </c>
      <c r="H14949" t="s">
        <v>59</v>
      </c>
      <c r="I14949" t="s">
        <v>2</v>
      </c>
      <c r="J14949" t="s">
        <v>87</v>
      </c>
      <c r="K14949" s="11">
        <v>12</v>
      </c>
      <c r="L14949" s="12">
        <v>502.178</v>
      </c>
      <c r="M14949" s="12">
        <v>40.174239999999998</v>
      </c>
      <c r="N14949" s="12">
        <v>59.323</v>
      </c>
      <c r="O14949" s="13">
        <f t="shared" si="469"/>
        <v>-19.148760000000003</v>
      </c>
    </row>
    <row r="14950" spans="1:15" x14ac:dyDescent="0.2">
      <c r="A14950" s="4">
        <f t="shared" si="468"/>
        <v>5</v>
      </c>
      <c r="B14950" s="10">
        <v>45638</v>
      </c>
      <c r="C14950" t="s">
        <v>24</v>
      </c>
      <c r="D14950" t="s">
        <v>35</v>
      </c>
      <c r="E14950" t="s">
        <v>57</v>
      </c>
      <c r="H14950" t="s">
        <v>40</v>
      </c>
      <c r="I14950" t="s">
        <v>24</v>
      </c>
      <c r="J14950" t="s">
        <v>43</v>
      </c>
      <c r="K14950" s="11">
        <v>16</v>
      </c>
      <c r="L14950" s="12">
        <v>645.26099999999997</v>
      </c>
      <c r="M14950" s="12">
        <v>51.62088</v>
      </c>
      <c r="N14950" s="12">
        <v>23.420999999999999</v>
      </c>
      <c r="O14950" s="13">
        <f t="shared" si="469"/>
        <v>28.19988</v>
      </c>
    </row>
    <row r="14951" spans="1:15" x14ac:dyDescent="0.2">
      <c r="A14951" s="4">
        <f t="shared" si="468"/>
        <v>5</v>
      </c>
      <c r="B14951" s="10">
        <v>45638</v>
      </c>
      <c r="C14951" t="s">
        <v>30</v>
      </c>
      <c r="D14951" t="s">
        <v>35</v>
      </c>
      <c r="E14951" t="s">
        <v>57</v>
      </c>
      <c r="F14951" t="s">
        <v>39</v>
      </c>
      <c r="H14951" t="s">
        <v>40</v>
      </c>
      <c r="I14951" t="s">
        <v>26</v>
      </c>
      <c r="J14951" t="s">
        <v>106</v>
      </c>
      <c r="K14951" s="11">
        <v>16</v>
      </c>
      <c r="L14951" s="12">
        <v>6970.2550000000001</v>
      </c>
      <c r="M14951" s="12">
        <v>557.62040000000002</v>
      </c>
      <c r="N14951" s="12">
        <v>89.251999999999995</v>
      </c>
      <c r="O14951" s="13">
        <f t="shared" si="469"/>
        <v>468.36840000000001</v>
      </c>
    </row>
    <row r="14952" spans="1:15" x14ac:dyDescent="0.2">
      <c r="A14952" s="4">
        <f t="shared" si="468"/>
        <v>5</v>
      </c>
      <c r="B14952" s="10">
        <v>45638</v>
      </c>
      <c r="C14952" t="s">
        <v>32</v>
      </c>
      <c r="D14952" t="s">
        <v>35</v>
      </c>
      <c r="E14952" t="s">
        <v>57</v>
      </c>
      <c r="H14952" t="s">
        <v>40</v>
      </c>
      <c r="I14952" t="s">
        <v>28</v>
      </c>
      <c r="J14952" t="s">
        <v>106</v>
      </c>
      <c r="K14952" s="11">
        <v>17</v>
      </c>
      <c r="L14952" s="12">
        <v>974.01099999999997</v>
      </c>
      <c r="M14952" s="12">
        <v>77.920879999999997</v>
      </c>
      <c r="N14952" s="12">
        <v>41.692</v>
      </c>
      <c r="O14952" s="13">
        <f t="shared" si="469"/>
        <v>36.228879999999997</v>
      </c>
    </row>
    <row r="14953" spans="1:15" x14ac:dyDescent="0.2">
      <c r="A14953" s="4">
        <f t="shared" si="468"/>
        <v>5</v>
      </c>
      <c r="B14953" s="10">
        <v>45638</v>
      </c>
      <c r="C14953" t="s">
        <v>34</v>
      </c>
      <c r="D14953" t="s">
        <v>35</v>
      </c>
      <c r="E14953" t="s">
        <v>57</v>
      </c>
      <c r="H14953" t="s">
        <v>40</v>
      </c>
      <c r="I14953" t="s">
        <v>28</v>
      </c>
      <c r="J14953" t="s">
        <v>43</v>
      </c>
      <c r="K14953" s="11">
        <v>15</v>
      </c>
      <c r="L14953" s="12">
        <v>688.476</v>
      </c>
      <c r="M14953" s="12">
        <v>55.07808</v>
      </c>
      <c r="N14953" s="12">
        <v>35.972999999999999</v>
      </c>
      <c r="O14953" s="13">
        <f t="shared" si="469"/>
        <v>19.105080000000001</v>
      </c>
    </row>
    <row r="14954" spans="1:15" x14ac:dyDescent="0.2">
      <c r="A14954" s="4">
        <f t="shared" si="468"/>
        <v>5</v>
      </c>
      <c r="B14954" s="10">
        <v>45638</v>
      </c>
      <c r="C14954" t="s">
        <v>41</v>
      </c>
      <c r="D14954" t="s">
        <v>35</v>
      </c>
      <c r="E14954" t="s">
        <v>57</v>
      </c>
      <c r="H14954" t="s">
        <v>40</v>
      </c>
      <c r="I14954" t="s">
        <v>28</v>
      </c>
      <c r="J14954" t="s">
        <v>43</v>
      </c>
      <c r="K14954" s="11">
        <v>16</v>
      </c>
      <c r="L14954" s="12">
        <v>830.93200000000002</v>
      </c>
      <c r="M14954" s="12">
        <v>66.474559999999997</v>
      </c>
      <c r="N14954" s="12">
        <v>31.804000000000002</v>
      </c>
      <c r="O14954" s="13">
        <f t="shared" si="469"/>
        <v>34.670559999999995</v>
      </c>
    </row>
    <row r="14955" spans="1:15" x14ac:dyDescent="0.2">
      <c r="A14955" s="4">
        <f t="shared" si="468"/>
        <v>5</v>
      </c>
      <c r="B14955" s="10">
        <v>45638</v>
      </c>
      <c r="C14955" t="s">
        <v>56</v>
      </c>
      <c r="D14955" t="s">
        <v>35</v>
      </c>
      <c r="E14955" t="s">
        <v>57</v>
      </c>
      <c r="H14955" t="s">
        <v>23</v>
      </c>
      <c r="I14955" t="s">
        <v>20</v>
      </c>
      <c r="J14955" t="s">
        <v>38</v>
      </c>
      <c r="K14955" s="11">
        <v>12</v>
      </c>
      <c r="L14955" s="12">
        <v>1030.404</v>
      </c>
      <c r="M14955" s="12">
        <v>82.432320000000004</v>
      </c>
      <c r="N14955" s="12">
        <v>67.085999999999999</v>
      </c>
      <c r="O14955" s="13">
        <f t="shared" si="469"/>
        <v>15.346320000000006</v>
      </c>
    </row>
    <row r="14956" spans="1:15" x14ac:dyDescent="0.2">
      <c r="A14956" s="4">
        <f t="shared" si="468"/>
        <v>6</v>
      </c>
      <c r="B14956" s="10">
        <v>45639</v>
      </c>
      <c r="C14956" t="s">
        <v>20</v>
      </c>
      <c r="D14956" t="s">
        <v>35</v>
      </c>
      <c r="E14956" t="s">
        <v>44</v>
      </c>
      <c r="H14956" t="s">
        <v>31</v>
      </c>
      <c r="I14956" t="s">
        <v>2</v>
      </c>
      <c r="J14956" t="s">
        <v>38</v>
      </c>
      <c r="K14956" s="11">
        <v>11</v>
      </c>
      <c r="L14956" s="12">
        <v>705.423</v>
      </c>
      <c r="M14956" s="12">
        <v>56.433840000000004</v>
      </c>
      <c r="N14956" s="12">
        <v>45.207999999999998</v>
      </c>
      <c r="O14956" s="13">
        <f t="shared" si="469"/>
        <v>11.225840000000005</v>
      </c>
    </row>
    <row r="14957" spans="1:15" x14ac:dyDescent="0.2">
      <c r="A14957" s="4">
        <f t="shared" si="468"/>
        <v>6</v>
      </c>
      <c r="B14957" s="10">
        <v>45639</v>
      </c>
      <c r="C14957" t="s">
        <v>26</v>
      </c>
      <c r="D14957" t="s">
        <v>35</v>
      </c>
      <c r="E14957" t="s">
        <v>44</v>
      </c>
      <c r="H14957" t="s">
        <v>40</v>
      </c>
      <c r="I14957" t="s">
        <v>2</v>
      </c>
      <c r="J14957" t="s">
        <v>87</v>
      </c>
      <c r="K14957" s="11">
        <v>14</v>
      </c>
      <c r="L14957" s="12">
        <v>715.64800000000002</v>
      </c>
      <c r="M14957" s="12">
        <v>57.251840000000001</v>
      </c>
      <c r="N14957" s="12">
        <v>40.802</v>
      </c>
      <c r="O14957" s="13">
        <f t="shared" si="469"/>
        <v>16.449840000000002</v>
      </c>
    </row>
    <row r="14958" spans="1:15" x14ac:dyDescent="0.2">
      <c r="A14958" s="4">
        <f t="shared" si="468"/>
        <v>6</v>
      </c>
      <c r="B14958" s="10">
        <v>45639</v>
      </c>
      <c r="C14958" t="s">
        <v>28</v>
      </c>
      <c r="D14958" t="s">
        <v>35</v>
      </c>
      <c r="E14958" t="s">
        <v>44</v>
      </c>
      <c r="H14958" t="s">
        <v>31</v>
      </c>
      <c r="I14958" t="s">
        <v>24</v>
      </c>
      <c r="J14958" t="s">
        <v>43</v>
      </c>
      <c r="K14958" s="11">
        <v>11</v>
      </c>
      <c r="L14958" s="12">
        <v>776.779</v>
      </c>
      <c r="M14958" s="12">
        <v>62.142319999999998</v>
      </c>
      <c r="N14958" s="12">
        <v>23.648999999999997</v>
      </c>
      <c r="O14958" s="13">
        <f t="shared" si="469"/>
        <v>38.493319999999997</v>
      </c>
    </row>
    <row r="14959" spans="1:15" x14ac:dyDescent="0.2">
      <c r="A14959" s="4">
        <f t="shared" si="468"/>
        <v>6</v>
      </c>
      <c r="B14959" s="10">
        <v>45639</v>
      </c>
      <c r="C14959" t="s">
        <v>24</v>
      </c>
      <c r="D14959" t="s">
        <v>35</v>
      </c>
      <c r="E14959" t="s">
        <v>44</v>
      </c>
      <c r="H14959" t="s">
        <v>40</v>
      </c>
      <c r="I14959" t="s">
        <v>2</v>
      </c>
      <c r="J14959" t="s">
        <v>87</v>
      </c>
      <c r="K14959" s="11">
        <v>13</v>
      </c>
      <c r="L14959" s="12">
        <v>774.399</v>
      </c>
      <c r="M14959" s="12">
        <v>61.951920000000001</v>
      </c>
      <c r="N14959" s="12">
        <v>33.720999999999997</v>
      </c>
      <c r="O14959" s="13">
        <f t="shared" si="469"/>
        <v>28.230920000000005</v>
      </c>
    </row>
    <row r="14960" spans="1:15" x14ac:dyDescent="0.2">
      <c r="A14960" s="4">
        <f t="shared" si="468"/>
        <v>6</v>
      </c>
      <c r="B14960" s="10">
        <v>45639</v>
      </c>
      <c r="C14960" t="s">
        <v>30</v>
      </c>
      <c r="D14960" t="s">
        <v>35</v>
      </c>
      <c r="E14960" t="s">
        <v>44</v>
      </c>
      <c r="H14960" t="s">
        <v>40</v>
      </c>
      <c r="I14960" t="s">
        <v>2</v>
      </c>
      <c r="J14960" t="s">
        <v>38</v>
      </c>
      <c r="K14960" s="11">
        <v>14</v>
      </c>
      <c r="L14960" s="12">
        <v>753.50800000000004</v>
      </c>
      <c r="M14960" s="12">
        <v>60.280640000000005</v>
      </c>
      <c r="N14960" s="12">
        <v>31.64</v>
      </c>
      <c r="O14960" s="13">
        <f t="shared" si="469"/>
        <v>28.640640000000005</v>
      </c>
    </row>
    <row r="14961" spans="1:15" x14ac:dyDescent="0.2">
      <c r="A14961" s="4">
        <f t="shared" si="468"/>
        <v>6</v>
      </c>
      <c r="B14961" s="10">
        <v>45639</v>
      </c>
      <c r="C14961" t="s">
        <v>32</v>
      </c>
      <c r="D14961" t="s">
        <v>35</v>
      </c>
      <c r="E14961" t="s">
        <v>44</v>
      </c>
      <c r="H14961" t="s">
        <v>40</v>
      </c>
      <c r="I14961" t="s">
        <v>2</v>
      </c>
      <c r="J14961" t="s">
        <v>38</v>
      </c>
      <c r="K14961" s="11">
        <v>15</v>
      </c>
      <c r="L14961" s="12">
        <v>895.37599999999998</v>
      </c>
      <c r="M14961" s="12">
        <v>71.630080000000007</v>
      </c>
      <c r="N14961" s="12">
        <v>36.822000000000003</v>
      </c>
      <c r="O14961" s="13">
        <f t="shared" si="469"/>
        <v>34.808080000000004</v>
      </c>
    </row>
    <row r="14962" spans="1:15" x14ac:dyDescent="0.2">
      <c r="A14962" s="4">
        <f t="shared" si="468"/>
        <v>6</v>
      </c>
      <c r="B14962" s="10">
        <v>45639</v>
      </c>
      <c r="C14962" t="s">
        <v>34</v>
      </c>
      <c r="D14962" t="s">
        <v>35</v>
      </c>
      <c r="E14962" t="s">
        <v>44</v>
      </c>
      <c r="H14962" t="s">
        <v>40</v>
      </c>
      <c r="I14962" t="s">
        <v>2</v>
      </c>
      <c r="J14962" t="s">
        <v>38</v>
      </c>
      <c r="K14962" s="11">
        <v>15</v>
      </c>
      <c r="L14962" s="12">
        <v>1095.7639999999999</v>
      </c>
      <c r="M14962" s="12">
        <v>87.661119999999997</v>
      </c>
      <c r="N14962" s="12">
        <v>44.291999999999994</v>
      </c>
      <c r="O14962" s="13">
        <f t="shared" si="469"/>
        <v>43.369120000000002</v>
      </c>
    </row>
    <row r="14963" spans="1:15" x14ac:dyDescent="0.2">
      <c r="A14963" s="4">
        <f t="shared" si="468"/>
        <v>6</v>
      </c>
      <c r="B14963" s="10">
        <v>45639</v>
      </c>
      <c r="C14963" t="s">
        <v>41</v>
      </c>
      <c r="D14963" t="s">
        <v>35</v>
      </c>
      <c r="E14963" t="s">
        <v>44</v>
      </c>
      <c r="H14963" t="s">
        <v>40</v>
      </c>
      <c r="I14963" t="s">
        <v>2</v>
      </c>
      <c r="J14963" t="s">
        <v>87</v>
      </c>
      <c r="K14963" s="11">
        <v>13</v>
      </c>
      <c r="L14963" s="12">
        <v>796.25300000000004</v>
      </c>
      <c r="M14963" s="12">
        <v>63.700240000000008</v>
      </c>
      <c r="N14963" s="12">
        <v>44.301999999999992</v>
      </c>
      <c r="O14963" s="13">
        <f t="shared" si="469"/>
        <v>19.398240000000015</v>
      </c>
    </row>
    <row r="14964" spans="1:15" x14ac:dyDescent="0.2">
      <c r="A14964" s="4">
        <f t="shared" si="468"/>
        <v>6</v>
      </c>
      <c r="B14964" s="10">
        <v>45639</v>
      </c>
      <c r="C14964" t="s">
        <v>56</v>
      </c>
      <c r="D14964" t="s">
        <v>35</v>
      </c>
      <c r="E14964" t="s">
        <v>44</v>
      </c>
      <c r="H14964" t="s">
        <v>40</v>
      </c>
      <c r="I14964" t="s">
        <v>2</v>
      </c>
      <c r="J14964" t="s">
        <v>38</v>
      </c>
      <c r="K14964" s="11">
        <v>14</v>
      </c>
      <c r="L14964" s="12">
        <v>909.12099999999998</v>
      </c>
      <c r="M14964" s="12">
        <v>72.729680000000002</v>
      </c>
      <c r="N14964" s="12">
        <v>40.944000000000003</v>
      </c>
      <c r="O14964" s="13">
        <f t="shared" si="469"/>
        <v>31.785679999999999</v>
      </c>
    </row>
    <row r="14965" spans="1:15" x14ac:dyDescent="0.2">
      <c r="A14965" s="4">
        <f t="shared" si="468"/>
        <v>7</v>
      </c>
      <c r="B14965" s="10">
        <v>45640</v>
      </c>
      <c r="C14965" t="s">
        <v>20</v>
      </c>
      <c r="D14965" t="s">
        <v>35</v>
      </c>
      <c r="E14965" t="s">
        <v>44</v>
      </c>
      <c r="H14965" t="s">
        <v>40</v>
      </c>
      <c r="I14965" t="s">
        <v>2</v>
      </c>
      <c r="J14965" t="s">
        <v>38</v>
      </c>
      <c r="K14965" s="11">
        <v>14</v>
      </c>
      <c r="L14965" s="12">
        <v>939.11</v>
      </c>
      <c r="M14965" s="12">
        <v>75.128799999999998</v>
      </c>
      <c r="N14965" s="12">
        <v>48.202000000000005</v>
      </c>
      <c r="O14965" s="13">
        <f t="shared" si="469"/>
        <v>26.926799999999993</v>
      </c>
    </row>
    <row r="14966" spans="1:15" x14ac:dyDescent="0.2">
      <c r="A14966" s="4">
        <f t="shared" si="468"/>
        <v>7</v>
      </c>
      <c r="B14966" s="10">
        <v>45640</v>
      </c>
      <c r="C14966" t="s">
        <v>26</v>
      </c>
      <c r="D14966" t="s">
        <v>35</v>
      </c>
      <c r="E14966" t="s">
        <v>44</v>
      </c>
      <c r="H14966" t="s">
        <v>40</v>
      </c>
      <c r="I14966" t="s">
        <v>2</v>
      </c>
      <c r="J14966" t="s">
        <v>38</v>
      </c>
      <c r="K14966" s="11">
        <v>13</v>
      </c>
      <c r="L14966" s="12">
        <v>845.17499999999995</v>
      </c>
      <c r="M14966" s="12">
        <v>67.614000000000004</v>
      </c>
      <c r="N14966" s="12">
        <v>40.944000000000003</v>
      </c>
      <c r="O14966" s="13">
        <f t="shared" si="469"/>
        <v>26.67</v>
      </c>
    </row>
    <row r="14967" spans="1:15" x14ac:dyDescent="0.2">
      <c r="A14967" s="4">
        <f t="shared" si="468"/>
        <v>7</v>
      </c>
      <c r="B14967" s="10">
        <v>45640</v>
      </c>
      <c r="C14967" t="s">
        <v>28</v>
      </c>
      <c r="D14967" t="s">
        <v>35</v>
      </c>
      <c r="E14967" t="s">
        <v>44</v>
      </c>
      <c r="H14967" t="s">
        <v>40</v>
      </c>
      <c r="I14967" t="s">
        <v>2</v>
      </c>
      <c r="J14967" t="s">
        <v>38</v>
      </c>
      <c r="K14967" s="11">
        <v>13</v>
      </c>
      <c r="L14967" s="12">
        <v>656.32399999999996</v>
      </c>
      <c r="M14967" s="12">
        <v>52.505919999999996</v>
      </c>
      <c r="N14967" s="12">
        <v>34.785000000000004</v>
      </c>
      <c r="O14967" s="13">
        <f t="shared" si="469"/>
        <v>17.720919999999992</v>
      </c>
    </row>
    <row r="14968" spans="1:15" x14ac:dyDescent="0.2">
      <c r="A14968" s="4">
        <f t="shared" si="468"/>
        <v>7</v>
      </c>
      <c r="B14968" s="10">
        <v>45640</v>
      </c>
      <c r="C14968" t="s">
        <v>24</v>
      </c>
      <c r="D14968" t="s">
        <v>35</v>
      </c>
      <c r="E14968" t="s">
        <v>44</v>
      </c>
      <c r="H14968" t="s">
        <v>48</v>
      </c>
      <c r="I14968" t="s">
        <v>2</v>
      </c>
      <c r="J14968" t="s">
        <v>106</v>
      </c>
      <c r="K14968" s="11">
        <v>15</v>
      </c>
      <c r="L14968" s="12">
        <v>1003.454</v>
      </c>
      <c r="M14968" s="12">
        <v>80.276319999999998</v>
      </c>
      <c r="N14968" s="12">
        <v>71.28</v>
      </c>
      <c r="O14968" s="13">
        <f t="shared" si="469"/>
        <v>8.9963199999999972</v>
      </c>
    </row>
    <row r="14969" spans="1:15" x14ac:dyDescent="0.2">
      <c r="A14969" s="4">
        <f t="shared" si="468"/>
        <v>7</v>
      </c>
      <c r="B14969" s="10">
        <v>45640</v>
      </c>
      <c r="C14969" t="s">
        <v>30</v>
      </c>
      <c r="D14969" t="s">
        <v>35</v>
      </c>
      <c r="E14969" t="s">
        <v>44</v>
      </c>
      <c r="H14969" t="s">
        <v>40</v>
      </c>
      <c r="I14969" t="s">
        <v>24</v>
      </c>
      <c r="J14969" t="s">
        <v>43</v>
      </c>
      <c r="K14969" s="11">
        <v>16</v>
      </c>
      <c r="L14969" s="12">
        <v>656.11599999999999</v>
      </c>
      <c r="M14969" s="12">
        <v>52.489280000000001</v>
      </c>
      <c r="N14969" s="12">
        <v>29.490000000000002</v>
      </c>
      <c r="O14969" s="13">
        <f t="shared" si="469"/>
        <v>22.999279999999999</v>
      </c>
    </row>
    <row r="14970" spans="1:15" x14ac:dyDescent="0.2">
      <c r="A14970" s="4">
        <f t="shared" si="468"/>
        <v>7</v>
      </c>
      <c r="B14970" s="10">
        <v>45640</v>
      </c>
      <c r="C14970" t="s">
        <v>32</v>
      </c>
      <c r="D14970" t="s">
        <v>35</v>
      </c>
      <c r="E14970" t="s">
        <v>44</v>
      </c>
      <c r="H14970" t="s">
        <v>23</v>
      </c>
      <c r="I14970" t="s">
        <v>20</v>
      </c>
      <c r="J14970" t="s">
        <v>43</v>
      </c>
      <c r="K14970" s="11">
        <v>10</v>
      </c>
      <c r="L14970" s="12">
        <v>699.221</v>
      </c>
      <c r="M14970" s="12">
        <v>55.93768</v>
      </c>
      <c r="N14970" s="12">
        <v>61.641000000000005</v>
      </c>
      <c r="O14970" s="13">
        <f t="shared" si="469"/>
        <v>-5.7033200000000051</v>
      </c>
    </row>
    <row r="14971" spans="1:15" x14ac:dyDescent="0.2">
      <c r="A14971" s="4">
        <f t="shared" si="468"/>
        <v>7</v>
      </c>
      <c r="B14971" s="10">
        <v>45640</v>
      </c>
      <c r="C14971" t="s">
        <v>34</v>
      </c>
      <c r="D14971" t="s">
        <v>35</v>
      </c>
      <c r="E14971" t="s">
        <v>44</v>
      </c>
      <c r="H14971" t="s">
        <v>31</v>
      </c>
      <c r="I14971" t="s">
        <v>2</v>
      </c>
      <c r="J14971" t="s">
        <v>87</v>
      </c>
      <c r="K14971" s="11">
        <v>10</v>
      </c>
      <c r="L14971" s="12">
        <v>563.94799999999998</v>
      </c>
      <c r="M14971" s="12">
        <v>45.115839999999999</v>
      </c>
      <c r="N14971" s="12">
        <v>45.908999999999999</v>
      </c>
      <c r="O14971" s="13">
        <f t="shared" si="469"/>
        <v>-0.79316000000000031</v>
      </c>
    </row>
    <row r="14972" spans="1:15" x14ac:dyDescent="0.2">
      <c r="A14972" s="4">
        <f t="shared" si="468"/>
        <v>7</v>
      </c>
      <c r="B14972" s="10">
        <v>45640</v>
      </c>
      <c r="C14972" t="s">
        <v>41</v>
      </c>
      <c r="D14972" t="s">
        <v>35</v>
      </c>
      <c r="E14972" t="s">
        <v>44</v>
      </c>
      <c r="H14972" t="s">
        <v>23</v>
      </c>
      <c r="I14972" t="s">
        <v>28</v>
      </c>
      <c r="J14972" t="s">
        <v>43</v>
      </c>
      <c r="K14972" s="11">
        <v>15</v>
      </c>
      <c r="L14972" s="12">
        <v>597.53200000000004</v>
      </c>
      <c r="M14972" s="12">
        <v>47.802560000000007</v>
      </c>
      <c r="N14972" s="12">
        <v>30.228000000000002</v>
      </c>
      <c r="O14972" s="13">
        <f t="shared" si="469"/>
        <v>17.574560000000005</v>
      </c>
    </row>
    <row r="14973" spans="1:15" x14ac:dyDescent="0.2">
      <c r="A14973" s="4">
        <f t="shared" si="468"/>
        <v>1</v>
      </c>
      <c r="B14973" s="10">
        <v>45641</v>
      </c>
      <c r="C14973" t="s">
        <v>20</v>
      </c>
      <c r="D14973" t="s">
        <v>21</v>
      </c>
      <c r="E14973" t="s">
        <v>36</v>
      </c>
      <c r="H14973" t="s">
        <v>59</v>
      </c>
      <c r="I14973" t="s">
        <v>2</v>
      </c>
      <c r="J14973" t="s">
        <v>38</v>
      </c>
      <c r="K14973" s="11">
        <v>13</v>
      </c>
      <c r="L14973" s="12">
        <v>288.05599999999998</v>
      </c>
      <c r="M14973" s="12">
        <v>23.04448</v>
      </c>
      <c r="N14973" s="12">
        <v>46.4</v>
      </c>
      <c r="O14973" s="13">
        <f t="shared" si="469"/>
        <v>-23.355519999999999</v>
      </c>
    </row>
    <row r="14974" spans="1:15" x14ac:dyDescent="0.2">
      <c r="A14974" s="4">
        <f t="shared" si="468"/>
        <v>1</v>
      </c>
      <c r="B14974" s="10">
        <v>45641</v>
      </c>
      <c r="C14974" t="s">
        <v>26</v>
      </c>
      <c r="D14974" t="s">
        <v>21</v>
      </c>
      <c r="E14974" t="s">
        <v>36</v>
      </c>
      <c r="H14974" t="s">
        <v>23</v>
      </c>
      <c r="I14974" t="s">
        <v>2</v>
      </c>
      <c r="J14974" t="s">
        <v>38</v>
      </c>
      <c r="K14974" s="11">
        <v>10</v>
      </c>
      <c r="L14974" s="12">
        <v>444.37099999999998</v>
      </c>
      <c r="M14974" s="12">
        <v>35.549680000000002</v>
      </c>
      <c r="N14974" s="12">
        <v>42.562000000000005</v>
      </c>
      <c r="O14974" s="13">
        <f t="shared" si="469"/>
        <v>-7.0123200000000026</v>
      </c>
    </row>
    <row r="14975" spans="1:15" x14ac:dyDescent="0.2">
      <c r="A14975" s="4">
        <f t="shared" si="468"/>
        <v>1</v>
      </c>
      <c r="B14975" s="10">
        <v>45641</v>
      </c>
      <c r="C14975" t="s">
        <v>28</v>
      </c>
      <c r="D14975" t="s">
        <v>21</v>
      </c>
      <c r="E14975" t="s">
        <v>36</v>
      </c>
      <c r="H14975" t="s">
        <v>23</v>
      </c>
      <c r="I14975" t="s">
        <v>28</v>
      </c>
      <c r="J14975" t="s">
        <v>33</v>
      </c>
      <c r="K14975" s="11">
        <v>10</v>
      </c>
      <c r="L14975" s="12">
        <v>520.64099999999996</v>
      </c>
      <c r="M14975" s="12">
        <v>41.65128</v>
      </c>
      <c r="N14975" s="12">
        <v>41.28</v>
      </c>
      <c r="O14975" s="13">
        <f t="shared" si="469"/>
        <v>0.37127999999999872</v>
      </c>
    </row>
    <row r="14976" spans="1:15" x14ac:dyDescent="0.2">
      <c r="A14976" s="4">
        <f t="shared" si="468"/>
        <v>1</v>
      </c>
      <c r="B14976" s="10">
        <v>45641</v>
      </c>
      <c r="C14976" t="s">
        <v>24</v>
      </c>
      <c r="D14976" t="s">
        <v>21</v>
      </c>
      <c r="E14976" t="s">
        <v>36</v>
      </c>
      <c r="H14976" t="s">
        <v>23</v>
      </c>
      <c r="I14976" t="s">
        <v>26</v>
      </c>
      <c r="J14976" t="s">
        <v>54</v>
      </c>
      <c r="K14976" s="11">
        <v>10</v>
      </c>
      <c r="L14976" s="12">
        <v>520.71500000000003</v>
      </c>
      <c r="M14976" s="12">
        <v>41.657200000000003</v>
      </c>
      <c r="N14976" s="12">
        <v>44.129999999999995</v>
      </c>
      <c r="O14976" s="13">
        <f t="shared" si="469"/>
        <v>-2.4727999999999923</v>
      </c>
    </row>
    <row r="14977" spans="1:15" x14ac:dyDescent="0.2">
      <c r="A14977" s="4">
        <f t="shared" si="468"/>
        <v>1</v>
      </c>
      <c r="B14977" s="10">
        <v>45641</v>
      </c>
      <c r="C14977" t="s">
        <v>30</v>
      </c>
      <c r="D14977" t="s">
        <v>35</v>
      </c>
      <c r="E14977" t="s">
        <v>36</v>
      </c>
      <c r="H14977" t="s">
        <v>37</v>
      </c>
      <c r="I14977" t="s">
        <v>2</v>
      </c>
      <c r="J14977" t="s">
        <v>87</v>
      </c>
      <c r="K14977" s="11">
        <v>13</v>
      </c>
      <c r="L14977" s="12">
        <v>465.58499999999998</v>
      </c>
      <c r="M14977" s="12">
        <v>37.2468</v>
      </c>
      <c r="N14977" s="12">
        <v>40.982999999999997</v>
      </c>
      <c r="O14977" s="13">
        <f t="shared" si="469"/>
        <v>-3.7361999999999966</v>
      </c>
    </row>
    <row r="14978" spans="1:15" x14ac:dyDescent="0.2">
      <c r="A14978" s="4">
        <f t="shared" ref="A14978:A15041" si="470">WEEKDAY(B14978)</f>
        <v>1</v>
      </c>
      <c r="B14978" s="10">
        <v>45641</v>
      </c>
      <c r="C14978" t="s">
        <v>32</v>
      </c>
      <c r="D14978" t="s">
        <v>21</v>
      </c>
      <c r="E14978" t="s">
        <v>36</v>
      </c>
      <c r="H14978" t="s">
        <v>23</v>
      </c>
      <c r="I14978" t="s">
        <v>28</v>
      </c>
      <c r="J14978" t="s">
        <v>29</v>
      </c>
      <c r="K14978" s="11">
        <v>11</v>
      </c>
      <c r="L14978" s="12">
        <v>524.71600000000001</v>
      </c>
      <c r="M14978" s="12">
        <v>41.97728</v>
      </c>
      <c r="N14978" s="12">
        <v>45.379000000000005</v>
      </c>
      <c r="O14978" s="13">
        <f t="shared" si="469"/>
        <v>-3.4017200000000045</v>
      </c>
    </row>
    <row r="14979" spans="1:15" x14ac:dyDescent="0.2">
      <c r="A14979" s="4">
        <f t="shared" si="470"/>
        <v>1</v>
      </c>
      <c r="B14979" s="10">
        <v>45641</v>
      </c>
      <c r="C14979" t="s">
        <v>34</v>
      </c>
      <c r="D14979" t="s">
        <v>35</v>
      </c>
      <c r="E14979" t="s">
        <v>36</v>
      </c>
      <c r="H14979" t="s">
        <v>37</v>
      </c>
      <c r="I14979" t="s">
        <v>2</v>
      </c>
      <c r="J14979" t="s">
        <v>87</v>
      </c>
      <c r="K14979" s="11">
        <v>16</v>
      </c>
      <c r="L14979" s="12">
        <v>599.54200000000003</v>
      </c>
      <c r="M14979" s="12">
        <v>47.963360000000002</v>
      </c>
      <c r="N14979" s="12">
        <v>45.478999999999992</v>
      </c>
      <c r="O14979" s="13">
        <f t="shared" si="469"/>
        <v>2.4843600000000094</v>
      </c>
    </row>
    <row r="14980" spans="1:15" x14ac:dyDescent="0.2">
      <c r="A14980" s="4">
        <f t="shared" si="470"/>
        <v>1</v>
      </c>
      <c r="B14980" s="10">
        <v>45641</v>
      </c>
      <c r="C14980" t="s">
        <v>41</v>
      </c>
      <c r="D14980" t="s">
        <v>21</v>
      </c>
      <c r="E14980" t="s">
        <v>36</v>
      </c>
      <c r="H14980" t="s">
        <v>40</v>
      </c>
      <c r="I14980" t="s">
        <v>2</v>
      </c>
      <c r="J14980" t="s">
        <v>29</v>
      </c>
      <c r="K14980" s="11">
        <v>11</v>
      </c>
      <c r="L14980" s="12">
        <v>685.86</v>
      </c>
      <c r="M14980" s="12">
        <v>54.8688</v>
      </c>
      <c r="N14980" s="12">
        <v>64.117999999999995</v>
      </c>
      <c r="O14980" s="13">
        <f t="shared" si="469"/>
        <v>-9.2491999999999948</v>
      </c>
    </row>
    <row r="14981" spans="1:15" x14ac:dyDescent="0.2">
      <c r="A14981" s="4">
        <f t="shared" si="470"/>
        <v>1</v>
      </c>
      <c r="B14981" s="10">
        <v>45641</v>
      </c>
      <c r="C14981" t="s">
        <v>20</v>
      </c>
      <c r="D14981" t="s">
        <v>35</v>
      </c>
      <c r="E14981" t="s">
        <v>51</v>
      </c>
      <c r="H14981" t="s">
        <v>40</v>
      </c>
      <c r="I14981" t="s">
        <v>24</v>
      </c>
      <c r="J14981" t="s">
        <v>43</v>
      </c>
      <c r="K14981" s="11">
        <v>14</v>
      </c>
      <c r="L14981" s="12">
        <v>604.86199999999997</v>
      </c>
      <c r="M14981" s="12">
        <v>48.388959999999997</v>
      </c>
      <c r="N14981" s="12">
        <v>27.130000000000003</v>
      </c>
      <c r="O14981" s="13">
        <f t="shared" si="469"/>
        <v>21.258959999999995</v>
      </c>
    </row>
    <row r="14982" spans="1:15" x14ac:dyDescent="0.2">
      <c r="A14982" s="4">
        <f t="shared" si="470"/>
        <v>1</v>
      </c>
      <c r="B14982" s="10">
        <v>45641</v>
      </c>
      <c r="C14982" t="s">
        <v>26</v>
      </c>
      <c r="D14982" t="s">
        <v>35</v>
      </c>
      <c r="E14982" t="s">
        <v>51</v>
      </c>
      <c r="H14982" t="s">
        <v>40</v>
      </c>
      <c r="I14982" t="s">
        <v>24</v>
      </c>
      <c r="J14982" t="s">
        <v>43</v>
      </c>
      <c r="K14982" s="11">
        <v>14</v>
      </c>
      <c r="L14982" s="12">
        <v>575.38699999999994</v>
      </c>
      <c r="M14982" s="12">
        <v>46.030959999999993</v>
      </c>
      <c r="N14982" s="12">
        <v>23.137999999999998</v>
      </c>
      <c r="O14982" s="13">
        <f t="shared" si="469"/>
        <v>22.892959999999995</v>
      </c>
    </row>
    <row r="14983" spans="1:15" x14ac:dyDescent="0.2">
      <c r="A14983" s="4">
        <f t="shared" si="470"/>
        <v>1</v>
      </c>
      <c r="B14983" s="10">
        <v>45641</v>
      </c>
      <c r="C14983" t="s">
        <v>28</v>
      </c>
      <c r="D14983" t="s">
        <v>35</v>
      </c>
      <c r="E14983" t="s">
        <v>51</v>
      </c>
      <c r="H14983" t="s">
        <v>31</v>
      </c>
      <c r="I14983" t="s">
        <v>2</v>
      </c>
      <c r="J14983" t="s">
        <v>87</v>
      </c>
      <c r="K14983" s="11">
        <v>13</v>
      </c>
      <c r="L14983" s="12">
        <v>647.93100000000004</v>
      </c>
      <c r="M14983" s="12">
        <v>51.834480000000006</v>
      </c>
      <c r="N14983" s="12">
        <v>24.614999999999998</v>
      </c>
      <c r="O14983" s="13">
        <f t="shared" ref="O14983:O15046" si="471">M14983-N14983</f>
        <v>27.219480000000008</v>
      </c>
    </row>
    <row r="14984" spans="1:15" x14ac:dyDescent="0.2">
      <c r="A14984" s="4">
        <f t="shared" si="470"/>
        <v>1</v>
      </c>
      <c r="B14984" s="10">
        <v>45641</v>
      </c>
      <c r="C14984" t="s">
        <v>24</v>
      </c>
      <c r="D14984" t="s">
        <v>35</v>
      </c>
      <c r="E14984" t="s">
        <v>51</v>
      </c>
      <c r="H14984" t="s">
        <v>40</v>
      </c>
      <c r="I14984" t="s">
        <v>24</v>
      </c>
      <c r="J14984" t="s">
        <v>43</v>
      </c>
      <c r="K14984" s="11">
        <v>15</v>
      </c>
      <c r="L14984" s="12">
        <v>593.39400000000001</v>
      </c>
      <c r="M14984" s="12">
        <v>47.471519999999998</v>
      </c>
      <c r="N14984" s="12">
        <v>21.298000000000002</v>
      </c>
      <c r="O14984" s="13">
        <f t="shared" si="471"/>
        <v>26.173519999999996</v>
      </c>
    </row>
    <row r="14985" spans="1:15" x14ac:dyDescent="0.2">
      <c r="A14985" s="4">
        <f t="shared" si="470"/>
        <v>1</v>
      </c>
      <c r="B14985" s="10">
        <v>45641</v>
      </c>
      <c r="C14985" t="s">
        <v>30</v>
      </c>
      <c r="D14985" t="s">
        <v>35</v>
      </c>
      <c r="E14985" t="s">
        <v>51</v>
      </c>
      <c r="H14985" t="s">
        <v>23</v>
      </c>
      <c r="I14985" t="s">
        <v>28</v>
      </c>
      <c r="J14985" t="s">
        <v>38</v>
      </c>
      <c r="K14985" s="11">
        <v>13</v>
      </c>
      <c r="L14985" s="12">
        <v>547.87099999999998</v>
      </c>
      <c r="M14985" s="12">
        <v>43.829679999999996</v>
      </c>
      <c r="N14985" s="12">
        <v>30.605999999999998</v>
      </c>
      <c r="O14985" s="13">
        <f t="shared" si="471"/>
        <v>13.223679999999998</v>
      </c>
    </row>
    <row r="14986" spans="1:15" x14ac:dyDescent="0.2">
      <c r="A14986" s="4">
        <f t="shared" si="470"/>
        <v>1</v>
      </c>
      <c r="B14986" s="10">
        <v>45641</v>
      </c>
      <c r="C14986" t="s">
        <v>32</v>
      </c>
      <c r="D14986" t="s">
        <v>35</v>
      </c>
      <c r="E14986" t="s">
        <v>51</v>
      </c>
      <c r="H14986" t="s">
        <v>40</v>
      </c>
      <c r="I14986" t="s">
        <v>2</v>
      </c>
      <c r="J14986" t="s">
        <v>38</v>
      </c>
      <c r="K14986" s="11">
        <v>12</v>
      </c>
      <c r="L14986" s="12">
        <v>382.13400000000001</v>
      </c>
      <c r="M14986" s="12">
        <v>30.570720000000001</v>
      </c>
      <c r="N14986" s="12">
        <v>29.622</v>
      </c>
      <c r="O14986" s="13">
        <f t="shared" si="471"/>
        <v>0.94872000000000156</v>
      </c>
    </row>
    <row r="14987" spans="1:15" x14ac:dyDescent="0.2">
      <c r="A14987" s="4">
        <f t="shared" si="470"/>
        <v>1</v>
      </c>
      <c r="B14987" s="10">
        <v>45641</v>
      </c>
      <c r="C14987" t="s">
        <v>34</v>
      </c>
      <c r="D14987" t="s">
        <v>35</v>
      </c>
      <c r="E14987" t="s">
        <v>51</v>
      </c>
      <c r="H14987" t="s">
        <v>31</v>
      </c>
      <c r="I14987" t="s">
        <v>24</v>
      </c>
      <c r="J14987" t="s">
        <v>43</v>
      </c>
      <c r="K14987" s="11">
        <v>6</v>
      </c>
      <c r="L14987" s="12">
        <v>170.55</v>
      </c>
      <c r="M14987" s="12">
        <v>13.644000000000002</v>
      </c>
      <c r="N14987" s="12">
        <v>21.298000000000002</v>
      </c>
      <c r="O14987" s="13">
        <f t="shared" si="471"/>
        <v>-7.6539999999999999</v>
      </c>
    </row>
    <row r="14988" spans="1:15" x14ac:dyDescent="0.2">
      <c r="A14988" s="4">
        <f t="shared" si="470"/>
        <v>1</v>
      </c>
      <c r="B14988" s="10">
        <v>45641</v>
      </c>
      <c r="C14988" t="s">
        <v>41</v>
      </c>
      <c r="D14988" t="s">
        <v>35</v>
      </c>
      <c r="E14988" t="s">
        <v>51</v>
      </c>
      <c r="H14988" t="s">
        <v>23</v>
      </c>
      <c r="I14988" t="s">
        <v>28</v>
      </c>
      <c r="J14988" t="s">
        <v>43</v>
      </c>
      <c r="K14988" s="11">
        <v>11</v>
      </c>
      <c r="L14988" s="12">
        <v>308.94799999999998</v>
      </c>
      <c r="M14988" s="12">
        <v>24.71584</v>
      </c>
      <c r="N14988" s="12">
        <v>24.475999999999999</v>
      </c>
      <c r="O14988" s="13">
        <f t="shared" si="471"/>
        <v>0.23984000000000094</v>
      </c>
    </row>
    <row r="14989" spans="1:15" x14ac:dyDescent="0.2">
      <c r="A14989" s="4">
        <f t="shared" si="470"/>
        <v>2</v>
      </c>
      <c r="B14989" s="10">
        <v>45642</v>
      </c>
      <c r="C14989" t="s">
        <v>20</v>
      </c>
      <c r="D14989" t="s">
        <v>21</v>
      </c>
      <c r="E14989" t="s">
        <v>22</v>
      </c>
      <c r="H14989" t="s">
        <v>23</v>
      </c>
      <c r="I14989" t="s">
        <v>20</v>
      </c>
      <c r="J14989" t="s">
        <v>38</v>
      </c>
      <c r="K14989" s="11">
        <v>8</v>
      </c>
      <c r="L14989" s="12">
        <v>345.41199999999998</v>
      </c>
      <c r="M14989" s="12">
        <v>27.632959999999997</v>
      </c>
      <c r="N14989" s="12">
        <v>66.301999999999992</v>
      </c>
      <c r="O14989" s="13">
        <f t="shared" si="471"/>
        <v>-38.669039999999995</v>
      </c>
    </row>
    <row r="14990" spans="1:15" x14ac:dyDescent="0.2">
      <c r="A14990" s="4">
        <f t="shared" si="470"/>
        <v>2</v>
      </c>
      <c r="B14990" s="10">
        <v>45642</v>
      </c>
      <c r="C14990" t="s">
        <v>26</v>
      </c>
      <c r="D14990" t="s">
        <v>21</v>
      </c>
      <c r="E14990" t="s">
        <v>22</v>
      </c>
      <c r="H14990" t="s">
        <v>23</v>
      </c>
      <c r="I14990" t="s">
        <v>20</v>
      </c>
      <c r="J14990" t="s">
        <v>38</v>
      </c>
      <c r="K14990" s="11">
        <v>9</v>
      </c>
      <c r="L14990" s="12">
        <v>253.637</v>
      </c>
      <c r="M14990" s="12">
        <v>20.290960000000002</v>
      </c>
      <c r="N14990" s="12">
        <v>62.918999999999997</v>
      </c>
      <c r="O14990" s="13">
        <f t="shared" si="471"/>
        <v>-42.628039999999999</v>
      </c>
    </row>
    <row r="14991" spans="1:15" x14ac:dyDescent="0.2">
      <c r="A14991" s="4">
        <f t="shared" si="470"/>
        <v>2</v>
      </c>
      <c r="B14991" s="10">
        <v>45642</v>
      </c>
      <c r="C14991" t="s">
        <v>28</v>
      </c>
      <c r="D14991" t="s">
        <v>21</v>
      </c>
      <c r="E14991" t="s">
        <v>22</v>
      </c>
      <c r="H14991" t="s">
        <v>23</v>
      </c>
      <c r="I14991" t="s">
        <v>20</v>
      </c>
      <c r="J14991" t="s">
        <v>43</v>
      </c>
      <c r="K14991" s="11">
        <v>10</v>
      </c>
      <c r="L14991" s="12">
        <v>482.03</v>
      </c>
      <c r="M14991" s="12">
        <v>38.562399999999997</v>
      </c>
      <c r="N14991" s="12">
        <v>74.860999999999976</v>
      </c>
      <c r="O14991" s="13">
        <f t="shared" si="471"/>
        <v>-36.298599999999979</v>
      </c>
    </row>
    <row r="14992" spans="1:15" x14ac:dyDescent="0.2">
      <c r="A14992" s="4">
        <f t="shared" si="470"/>
        <v>2</v>
      </c>
      <c r="B14992" s="10">
        <v>45642</v>
      </c>
      <c r="C14992" t="s">
        <v>24</v>
      </c>
      <c r="D14992" t="s">
        <v>21</v>
      </c>
      <c r="E14992" t="s">
        <v>22</v>
      </c>
      <c r="F14992" t="s">
        <v>39</v>
      </c>
      <c r="H14992" t="s">
        <v>40</v>
      </c>
      <c r="I14992" t="s">
        <v>2</v>
      </c>
      <c r="J14992" t="s">
        <v>27</v>
      </c>
      <c r="K14992" s="11">
        <v>16</v>
      </c>
      <c r="L14992" s="12">
        <v>5806.3990000000003</v>
      </c>
      <c r="M14992" s="12">
        <v>464.51192000000003</v>
      </c>
      <c r="N14992" s="12">
        <v>125.947</v>
      </c>
      <c r="O14992" s="13">
        <f t="shared" si="471"/>
        <v>338.56492000000003</v>
      </c>
    </row>
    <row r="14993" spans="1:15" x14ac:dyDescent="0.2">
      <c r="A14993" s="4">
        <f t="shared" si="470"/>
        <v>2</v>
      </c>
      <c r="B14993" s="10">
        <v>45642</v>
      </c>
      <c r="C14993" t="s">
        <v>30</v>
      </c>
      <c r="D14993" t="s">
        <v>21</v>
      </c>
      <c r="E14993" t="s">
        <v>22</v>
      </c>
      <c r="H14993" t="s">
        <v>23</v>
      </c>
      <c r="I14993" t="s">
        <v>28</v>
      </c>
      <c r="J14993" t="s">
        <v>38</v>
      </c>
      <c r="K14993" s="11">
        <v>9</v>
      </c>
      <c r="L14993" s="12">
        <v>529.89400000000001</v>
      </c>
      <c r="M14993" s="12">
        <v>42.39152</v>
      </c>
      <c r="N14993" s="12">
        <v>49.350999999999999</v>
      </c>
      <c r="O14993" s="13">
        <f t="shared" si="471"/>
        <v>-6.9594799999999992</v>
      </c>
    </row>
    <row r="14994" spans="1:15" x14ac:dyDescent="0.2">
      <c r="A14994" s="4">
        <f t="shared" si="470"/>
        <v>2</v>
      </c>
      <c r="B14994" s="10">
        <v>45642</v>
      </c>
      <c r="C14994" t="s">
        <v>32</v>
      </c>
      <c r="D14994" t="s">
        <v>21</v>
      </c>
      <c r="E14994" t="s">
        <v>22</v>
      </c>
      <c r="H14994" t="s">
        <v>31</v>
      </c>
      <c r="I14994" t="s">
        <v>2</v>
      </c>
      <c r="J14994" t="s">
        <v>29</v>
      </c>
      <c r="K14994" s="11">
        <v>11</v>
      </c>
      <c r="L14994" s="12">
        <v>598.41399999999999</v>
      </c>
      <c r="M14994" s="12">
        <v>47.87312</v>
      </c>
      <c r="N14994" s="12">
        <v>23.689</v>
      </c>
      <c r="O14994" s="13">
        <f t="shared" si="471"/>
        <v>24.18412</v>
      </c>
    </row>
    <row r="14995" spans="1:15" x14ac:dyDescent="0.2">
      <c r="A14995" s="4">
        <f t="shared" si="470"/>
        <v>2</v>
      </c>
      <c r="B14995" s="10">
        <v>45642</v>
      </c>
      <c r="C14995" t="s">
        <v>34</v>
      </c>
      <c r="D14995" t="s">
        <v>21</v>
      </c>
      <c r="E14995" t="s">
        <v>22</v>
      </c>
      <c r="H14995" t="s">
        <v>40</v>
      </c>
      <c r="I14995" t="s">
        <v>2</v>
      </c>
      <c r="J14995" t="s">
        <v>27</v>
      </c>
      <c r="K14995" s="11">
        <v>13</v>
      </c>
      <c r="L14995" s="12">
        <v>538.95399999999995</v>
      </c>
      <c r="M14995" s="12">
        <v>43.116319999999995</v>
      </c>
      <c r="N14995" s="12">
        <v>46.966000000000008</v>
      </c>
      <c r="O14995" s="13">
        <f t="shared" si="471"/>
        <v>-3.8496800000000135</v>
      </c>
    </row>
    <row r="14996" spans="1:15" x14ac:dyDescent="0.2">
      <c r="A14996" s="4">
        <f t="shared" si="470"/>
        <v>2</v>
      </c>
      <c r="B14996" s="10">
        <v>45642</v>
      </c>
      <c r="C14996" t="s">
        <v>41</v>
      </c>
      <c r="D14996" t="s">
        <v>21</v>
      </c>
      <c r="E14996" t="s">
        <v>22</v>
      </c>
      <c r="H14996" t="s">
        <v>40</v>
      </c>
      <c r="I14996" t="s">
        <v>2</v>
      </c>
      <c r="J14996" t="s">
        <v>27</v>
      </c>
      <c r="K14996" s="11">
        <v>13</v>
      </c>
      <c r="L14996" s="12">
        <v>708.803</v>
      </c>
      <c r="M14996" s="12">
        <v>56.704239999999999</v>
      </c>
      <c r="N14996" s="12">
        <v>80.06</v>
      </c>
      <c r="O14996" s="13">
        <f t="shared" si="471"/>
        <v>-23.355760000000004</v>
      </c>
    </row>
    <row r="14997" spans="1:15" x14ac:dyDescent="0.2">
      <c r="A14997" s="4">
        <f t="shared" si="470"/>
        <v>2</v>
      </c>
      <c r="B14997" s="10">
        <v>45642</v>
      </c>
      <c r="C14997" t="s">
        <v>20</v>
      </c>
      <c r="D14997" t="s">
        <v>35</v>
      </c>
      <c r="E14997" t="s">
        <v>52</v>
      </c>
      <c r="H14997" t="s">
        <v>23</v>
      </c>
      <c r="I14997" t="s">
        <v>28</v>
      </c>
      <c r="J14997" t="s">
        <v>38</v>
      </c>
      <c r="K14997" s="11">
        <v>12</v>
      </c>
      <c r="L14997" s="12">
        <v>710.02499999999998</v>
      </c>
      <c r="M14997" s="12">
        <v>56.802</v>
      </c>
      <c r="N14997" s="12">
        <v>31.64</v>
      </c>
      <c r="O14997" s="13">
        <f t="shared" si="471"/>
        <v>25.161999999999999</v>
      </c>
    </row>
    <row r="14998" spans="1:15" x14ac:dyDescent="0.2">
      <c r="A14998" s="4">
        <f t="shared" si="470"/>
        <v>2</v>
      </c>
      <c r="B14998" s="10">
        <v>45642</v>
      </c>
      <c r="C14998" t="s">
        <v>26</v>
      </c>
      <c r="D14998" t="s">
        <v>35</v>
      </c>
      <c r="E14998" t="s">
        <v>52</v>
      </c>
      <c r="H14998" t="s">
        <v>40</v>
      </c>
      <c r="I14998" t="s">
        <v>24</v>
      </c>
      <c r="J14998" t="s">
        <v>43</v>
      </c>
      <c r="K14998" s="11">
        <v>14</v>
      </c>
      <c r="L14998" s="12">
        <v>653.55799999999999</v>
      </c>
      <c r="M14998" s="12">
        <v>52.284640000000003</v>
      </c>
      <c r="N14998" s="12">
        <v>27.630000000000003</v>
      </c>
      <c r="O14998" s="13">
        <f t="shared" si="471"/>
        <v>24.654640000000001</v>
      </c>
    </row>
    <row r="14999" spans="1:15" x14ac:dyDescent="0.2">
      <c r="A14999" s="4">
        <f t="shared" si="470"/>
        <v>2</v>
      </c>
      <c r="B14999" s="10">
        <v>45642</v>
      </c>
      <c r="C14999" t="s">
        <v>28</v>
      </c>
      <c r="D14999" t="s">
        <v>35</v>
      </c>
      <c r="E14999" t="s">
        <v>52</v>
      </c>
      <c r="H14999" t="s">
        <v>40</v>
      </c>
      <c r="I14999" t="s">
        <v>24</v>
      </c>
      <c r="J14999" t="s">
        <v>43</v>
      </c>
      <c r="K14999" s="11">
        <v>15</v>
      </c>
      <c r="L14999" s="12">
        <v>727.23500000000001</v>
      </c>
      <c r="M14999" s="12">
        <v>58.178800000000003</v>
      </c>
      <c r="N14999" s="12">
        <v>24.378</v>
      </c>
      <c r="O14999" s="13">
        <f t="shared" si="471"/>
        <v>33.800800000000002</v>
      </c>
    </row>
    <row r="15000" spans="1:15" x14ac:dyDescent="0.2">
      <c r="A15000" s="4">
        <f t="shared" si="470"/>
        <v>2</v>
      </c>
      <c r="B15000" s="10">
        <v>45642</v>
      </c>
      <c r="C15000" t="s">
        <v>24</v>
      </c>
      <c r="D15000" t="s">
        <v>35</v>
      </c>
      <c r="E15000" t="s">
        <v>52</v>
      </c>
      <c r="H15000" t="s">
        <v>40</v>
      </c>
      <c r="I15000" t="s">
        <v>28</v>
      </c>
      <c r="J15000" t="s">
        <v>43</v>
      </c>
      <c r="K15000" s="11">
        <v>10</v>
      </c>
      <c r="L15000" s="12">
        <v>669.99199999999996</v>
      </c>
      <c r="M15000" s="12">
        <v>53.599359999999997</v>
      </c>
      <c r="N15000" s="12">
        <v>26.187999999999999</v>
      </c>
      <c r="O15000" s="13">
        <f t="shared" si="471"/>
        <v>27.411359999999998</v>
      </c>
    </row>
    <row r="15001" spans="1:15" x14ac:dyDescent="0.2">
      <c r="A15001" s="4">
        <f t="shared" si="470"/>
        <v>2</v>
      </c>
      <c r="B15001" s="10">
        <v>45642</v>
      </c>
      <c r="C15001" t="s">
        <v>30</v>
      </c>
      <c r="D15001" t="s">
        <v>35</v>
      </c>
      <c r="E15001" t="s">
        <v>52</v>
      </c>
      <c r="H15001" t="s">
        <v>37</v>
      </c>
      <c r="I15001" t="s">
        <v>2</v>
      </c>
      <c r="J15001" t="s">
        <v>87</v>
      </c>
      <c r="K15001" s="11">
        <v>12</v>
      </c>
      <c r="L15001" s="12">
        <v>609.36800000000005</v>
      </c>
      <c r="M15001" s="12">
        <v>48.749440000000007</v>
      </c>
      <c r="N15001" s="12">
        <v>45.478999999999992</v>
      </c>
      <c r="O15001" s="13">
        <f t="shared" si="471"/>
        <v>3.2704400000000149</v>
      </c>
    </row>
    <row r="15002" spans="1:15" x14ac:dyDescent="0.2">
      <c r="A15002" s="4">
        <f t="shared" si="470"/>
        <v>2</v>
      </c>
      <c r="B15002" s="10">
        <v>45642</v>
      </c>
      <c r="C15002" t="s">
        <v>32</v>
      </c>
      <c r="D15002" t="s">
        <v>35</v>
      </c>
      <c r="E15002" t="s">
        <v>52</v>
      </c>
      <c r="H15002" t="s">
        <v>37</v>
      </c>
      <c r="I15002" t="s">
        <v>2</v>
      </c>
      <c r="J15002" t="s">
        <v>87</v>
      </c>
      <c r="K15002" s="11">
        <v>9</v>
      </c>
      <c r="L15002" s="12">
        <v>459.46100000000001</v>
      </c>
      <c r="M15002" s="12">
        <v>36.756880000000002</v>
      </c>
      <c r="N15002" s="12">
        <v>33.876000000000005</v>
      </c>
      <c r="O15002" s="13">
        <f t="shared" si="471"/>
        <v>2.8808799999999977</v>
      </c>
    </row>
    <row r="15003" spans="1:15" x14ac:dyDescent="0.2">
      <c r="A15003" s="4">
        <f t="shared" si="470"/>
        <v>2</v>
      </c>
      <c r="B15003" s="10">
        <v>45642</v>
      </c>
      <c r="C15003" t="s">
        <v>34</v>
      </c>
      <c r="D15003" t="s">
        <v>35</v>
      </c>
      <c r="E15003" t="s">
        <v>52</v>
      </c>
      <c r="H15003" t="s">
        <v>23</v>
      </c>
      <c r="I15003" t="s">
        <v>26</v>
      </c>
      <c r="J15003" t="s">
        <v>87</v>
      </c>
      <c r="K15003" s="11">
        <v>7</v>
      </c>
      <c r="L15003" s="12">
        <v>221.75200000000001</v>
      </c>
      <c r="M15003" s="12">
        <v>17.740159999999999</v>
      </c>
      <c r="N15003" s="12">
        <v>53.389999999999993</v>
      </c>
      <c r="O15003" s="13">
        <f t="shared" si="471"/>
        <v>-35.649839999999998</v>
      </c>
    </row>
    <row r="15004" spans="1:15" x14ac:dyDescent="0.2">
      <c r="A15004" s="4">
        <f t="shared" si="470"/>
        <v>2</v>
      </c>
      <c r="B15004" s="10">
        <v>45642</v>
      </c>
      <c r="C15004" t="s">
        <v>41</v>
      </c>
      <c r="D15004" t="s">
        <v>35</v>
      </c>
      <c r="E15004" t="s">
        <v>52</v>
      </c>
      <c r="H15004" t="s">
        <v>23</v>
      </c>
      <c r="I15004" t="s">
        <v>2</v>
      </c>
      <c r="J15004" t="s">
        <v>69</v>
      </c>
      <c r="K15004" s="11">
        <v>9</v>
      </c>
      <c r="L15004" s="12">
        <v>269.024</v>
      </c>
      <c r="M15004" s="12">
        <v>21.521920000000001</v>
      </c>
      <c r="N15004" s="12">
        <v>20.648</v>
      </c>
      <c r="O15004" s="13">
        <f t="shared" si="471"/>
        <v>0.87392000000000181</v>
      </c>
    </row>
    <row r="15005" spans="1:15" x14ac:dyDescent="0.2">
      <c r="A15005" s="4">
        <f t="shared" si="470"/>
        <v>3</v>
      </c>
      <c r="B15005" s="10">
        <v>45643</v>
      </c>
      <c r="C15005" t="s">
        <v>20</v>
      </c>
      <c r="D15005" t="s">
        <v>35</v>
      </c>
      <c r="E15005" t="s">
        <v>42</v>
      </c>
      <c r="H15005" t="s">
        <v>37</v>
      </c>
      <c r="I15005" t="s">
        <v>2</v>
      </c>
      <c r="J15005" t="s">
        <v>38</v>
      </c>
      <c r="K15005" s="11">
        <v>13</v>
      </c>
      <c r="L15005" s="12">
        <v>671.327</v>
      </c>
      <c r="M15005" s="12">
        <v>53.706160000000004</v>
      </c>
      <c r="N15005" s="12">
        <v>30.09</v>
      </c>
      <c r="O15005" s="13">
        <f t="shared" si="471"/>
        <v>23.616160000000004</v>
      </c>
    </row>
    <row r="15006" spans="1:15" x14ac:dyDescent="0.2">
      <c r="A15006" s="4">
        <f t="shared" si="470"/>
        <v>3</v>
      </c>
      <c r="B15006" s="10">
        <v>45643</v>
      </c>
      <c r="C15006" t="s">
        <v>26</v>
      </c>
      <c r="D15006" t="s">
        <v>35</v>
      </c>
      <c r="E15006" t="s">
        <v>42</v>
      </c>
      <c r="H15006" t="s">
        <v>31</v>
      </c>
      <c r="I15006" t="s">
        <v>2</v>
      </c>
      <c r="J15006" t="s">
        <v>87</v>
      </c>
      <c r="K15006" s="11">
        <v>12</v>
      </c>
      <c r="L15006" s="12">
        <v>713.04899999999998</v>
      </c>
      <c r="M15006" s="12">
        <v>57.04392</v>
      </c>
      <c r="N15006" s="12">
        <v>24.565999999999995</v>
      </c>
      <c r="O15006" s="13">
        <f t="shared" si="471"/>
        <v>32.477920000000005</v>
      </c>
    </row>
    <row r="15007" spans="1:15" x14ac:dyDescent="0.2">
      <c r="A15007" s="4">
        <f t="shared" si="470"/>
        <v>3</v>
      </c>
      <c r="B15007" s="10">
        <v>45643</v>
      </c>
      <c r="C15007" t="s">
        <v>28</v>
      </c>
      <c r="D15007" t="s">
        <v>35</v>
      </c>
      <c r="E15007" t="s">
        <v>42</v>
      </c>
      <c r="H15007" t="s">
        <v>40</v>
      </c>
      <c r="I15007" t="s">
        <v>24</v>
      </c>
      <c r="J15007" t="s">
        <v>43</v>
      </c>
      <c r="K15007" s="11">
        <v>11</v>
      </c>
      <c r="L15007" s="12">
        <v>478.86500000000001</v>
      </c>
      <c r="M15007" s="12">
        <v>38.309200000000004</v>
      </c>
      <c r="N15007" s="12">
        <v>26.964000000000002</v>
      </c>
      <c r="O15007" s="13">
        <f t="shared" si="471"/>
        <v>11.345200000000002</v>
      </c>
    </row>
    <row r="15008" spans="1:15" x14ac:dyDescent="0.2">
      <c r="A15008" s="4">
        <f t="shared" si="470"/>
        <v>3</v>
      </c>
      <c r="B15008" s="10">
        <v>45643</v>
      </c>
      <c r="C15008" t="s">
        <v>24</v>
      </c>
      <c r="D15008" t="s">
        <v>35</v>
      </c>
      <c r="E15008" t="s">
        <v>42</v>
      </c>
      <c r="H15008" t="s">
        <v>40</v>
      </c>
      <c r="I15008" t="s">
        <v>24</v>
      </c>
      <c r="J15008" t="s">
        <v>43</v>
      </c>
      <c r="K15008" s="11">
        <v>11</v>
      </c>
      <c r="L15008" s="12">
        <v>612.50599999999997</v>
      </c>
      <c r="M15008" s="12">
        <v>49.000479999999996</v>
      </c>
      <c r="N15008" s="12">
        <v>19.785999999999998</v>
      </c>
      <c r="O15008" s="13">
        <f t="shared" si="471"/>
        <v>29.214479999999998</v>
      </c>
    </row>
    <row r="15009" spans="1:15" x14ac:dyDescent="0.2">
      <c r="A15009" s="4">
        <f t="shared" si="470"/>
        <v>3</v>
      </c>
      <c r="B15009" s="10">
        <v>45643</v>
      </c>
      <c r="C15009" t="s">
        <v>30</v>
      </c>
      <c r="D15009" t="s">
        <v>35</v>
      </c>
      <c r="E15009" t="s">
        <v>42</v>
      </c>
      <c r="H15009" t="s">
        <v>23</v>
      </c>
      <c r="I15009" t="s">
        <v>26</v>
      </c>
      <c r="J15009" t="s">
        <v>43</v>
      </c>
      <c r="K15009" s="11">
        <v>7</v>
      </c>
      <c r="L15009" s="12">
        <v>347.32600000000002</v>
      </c>
      <c r="M15009" s="12">
        <v>27.786080000000002</v>
      </c>
      <c r="N15009" s="12">
        <v>35.900000000000006</v>
      </c>
      <c r="O15009" s="13">
        <f t="shared" si="471"/>
        <v>-8.1139200000000038</v>
      </c>
    </row>
    <row r="15010" spans="1:15" x14ac:dyDescent="0.2">
      <c r="A15010" s="4">
        <f t="shared" si="470"/>
        <v>3</v>
      </c>
      <c r="B15010" s="10">
        <v>45643</v>
      </c>
      <c r="C15010" t="s">
        <v>32</v>
      </c>
      <c r="D15010" t="s">
        <v>35</v>
      </c>
      <c r="E15010" t="s">
        <v>42</v>
      </c>
      <c r="H15010" t="s">
        <v>37</v>
      </c>
      <c r="I15010" t="s">
        <v>2</v>
      </c>
      <c r="J15010" t="s">
        <v>87</v>
      </c>
      <c r="K15010" s="11">
        <v>7</v>
      </c>
      <c r="L15010" s="12">
        <v>313.339</v>
      </c>
      <c r="M15010" s="12">
        <v>25.067119999999999</v>
      </c>
      <c r="N15010" s="12">
        <v>45.478999999999992</v>
      </c>
      <c r="O15010" s="13">
        <f t="shared" si="471"/>
        <v>-20.411879999999993</v>
      </c>
    </row>
    <row r="15011" spans="1:15" x14ac:dyDescent="0.2">
      <c r="A15011" s="4">
        <f t="shared" si="470"/>
        <v>3</v>
      </c>
      <c r="B15011" s="10">
        <v>45643</v>
      </c>
      <c r="C15011" t="s">
        <v>34</v>
      </c>
      <c r="D15011" t="s">
        <v>35</v>
      </c>
      <c r="E15011" t="s">
        <v>42</v>
      </c>
      <c r="H15011" t="s">
        <v>40</v>
      </c>
      <c r="I15011" t="s">
        <v>2</v>
      </c>
      <c r="J15011" t="s">
        <v>38</v>
      </c>
      <c r="K15011" s="11">
        <v>9</v>
      </c>
      <c r="L15011" s="12">
        <v>332.96800000000002</v>
      </c>
      <c r="M15011" s="12">
        <v>26.637440000000002</v>
      </c>
      <c r="N15011" s="12">
        <v>38.761000000000003</v>
      </c>
      <c r="O15011" s="13">
        <f t="shared" si="471"/>
        <v>-12.123560000000001</v>
      </c>
    </row>
    <row r="15012" spans="1:15" x14ac:dyDescent="0.2">
      <c r="A15012" s="4">
        <f t="shared" si="470"/>
        <v>3</v>
      </c>
      <c r="B15012" s="10">
        <v>45643</v>
      </c>
      <c r="C15012" t="s">
        <v>41</v>
      </c>
      <c r="D15012" t="s">
        <v>35</v>
      </c>
      <c r="E15012" t="s">
        <v>42</v>
      </c>
      <c r="H15012" t="s">
        <v>40</v>
      </c>
      <c r="I15012" t="s">
        <v>28</v>
      </c>
      <c r="J15012" t="s">
        <v>43</v>
      </c>
      <c r="K15012" s="11">
        <v>8</v>
      </c>
      <c r="L15012" s="12">
        <v>263.012</v>
      </c>
      <c r="M15012" s="12">
        <v>21.040960000000002</v>
      </c>
      <c r="N15012" s="12">
        <v>31.231000000000002</v>
      </c>
      <c r="O15012" s="13">
        <f t="shared" si="471"/>
        <v>-10.19004</v>
      </c>
    </row>
    <row r="15013" spans="1:15" x14ac:dyDescent="0.2">
      <c r="A15013" s="4">
        <f t="shared" si="470"/>
        <v>3</v>
      </c>
      <c r="B15013" s="10">
        <v>45643</v>
      </c>
      <c r="C15013" t="s">
        <v>20</v>
      </c>
      <c r="D15013" t="s">
        <v>21</v>
      </c>
      <c r="E15013" t="s">
        <v>36</v>
      </c>
      <c r="H15013" t="s">
        <v>23</v>
      </c>
      <c r="I15013" t="s">
        <v>20</v>
      </c>
      <c r="J15013" t="s">
        <v>38</v>
      </c>
      <c r="K15013" s="11">
        <v>6</v>
      </c>
      <c r="L15013" s="12">
        <v>253.59200000000001</v>
      </c>
      <c r="M15013" s="12">
        <v>20.287360000000003</v>
      </c>
      <c r="N15013" s="12">
        <v>57.323999999999998</v>
      </c>
      <c r="O15013" s="13">
        <f t="shared" si="471"/>
        <v>-37.036639999999991</v>
      </c>
    </row>
    <row r="15014" spans="1:15" x14ac:dyDescent="0.2">
      <c r="A15014" s="4">
        <f t="shared" si="470"/>
        <v>3</v>
      </c>
      <c r="B15014" s="10">
        <v>45643</v>
      </c>
      <c r="C15014" t="s">
        <v>26</v>
      </c>
      <c r="D15014" t="s">
        <v>21</v>
      </c>
      <c r="E15014" t="s">
        <v>36</v>
      </c>
      <c r="H15014" t="s">
        <v>23</v>
      </c>
      <c r="I15014" t="s">
        <v>26</v>
      </c>
      <c r="J15014" t="s">
        <v>29</v>
      </c>
      <c r="K15014" s="11">
        <v>10</v>
      </c>
      <c r="L15014" s="12">
        <v>416.60399999999998</v>
      </c>
      <c r="M15014" s="12">
        <v>33.328319999999998</v>
      </c>
      <c r="N15014" s="12">
        <v>40.072000000000003</v>
      </c>
      <c r="O15014" s="13">
        <f t="shared" si="471"/>
        <v>-6.7436800000000048</v>
      </c>
    </row>
    <row r="15015" spans="1:15" x14ac:dyDescent="0.2">
      <c r="A15015" s="4">
        <f t="shared" si="470"/>
        <v>3</v>
      </c>
      <c r="B15015" s="10">
        <v>45643</v>
      </c>
      <c r="C15015" t="s">
        <v>28</v>
      </c>
      <c r="D15015" t="s">
        <v>21</v>
      </c>
      <c r="E15015" t="s">
        <v>36</v>
      </c>
      <c r="H15015" t="s">
        <v>23</v>
      </c>
      <c r="I15015" t="s">
        <v>20</v>
      </c>
      <c r="J15015" t="s">
        <v>38</v>
      </c>
      <c r="K15015" s="11">
        <v>8</v>
      </c>
      <c r="L15015" s="12">
        <v>426.03399999999999</v>
      </c>
      <c r="M15015" s="12">
        <v>34.082720000000002</v>
      </c>
      <c r="N15015" s="12">
        <v>48.605000000000004</v>
      </c>
      <c r="O15015" s="13">
        <f t="shared" si="471"/>
        <v>-14.522280000000002</v>
      </c>
    </row>
    <row r="15016" spans="1:15" x14ac:dyDescent="0.2">
      <c r="A15016" s="4">
        <f t="shared" si="470"/>
        <v>3</v>
      </c>
      <c r="B15016" s="10">
        <v>45643</v>
      </c>
      <c r="C15016" t="s">
        <v>24</v>
      </c>
      <c r="D15016" t="s">
        <v>21</v>
      </c>
      <c r="E15016" t="s">
        <v>36</v>
      </c>
      <c r="F15016" t="s">
        <v>39</v>
      </c>
      <c r="H15016" t="s">
        <v>40</v>
      </c>
      <c r="I15016" t="s">
        <v>2</v>
      </c>
      <c r="J15016" t="s">
        <v>27</v>
      </c>
      <c r="K15016" s="11">
        <v>15</v>
      </c>
      <c r="L15016" s="12">
        <v>6170.87</v>
      </c>
      <c r="M15016" s="12">
        <v>493.6696</v>
      </c>
      <c r="N15016" s="12">
        <v>137.565</v>
      </c>
      <c r="O15016" s="13">
        <f t="shared" si="471"/>
        <v>356.1046</v>
      </c>
    </row>
    <row r="15017" spans="1:15" x14ac:dyDescent="0.2">
      <c r="A15017" s="4">
        <f t="shared" si="470"/>
        <v>3</v>
      </c>
      <c r="B15017" s="10">
        <v>45643</v>
      </c>
      <c r="C15017" t="s">
        <v>30</v>
      </c>
      <c r="D15017" t="s">
        <v>35</v>
      </c>
      <c r="E15017" t="s">
        <v>36</v>
      </c>
      <c r="H15017" t="s">
        <v>23</v>
      </c>
      <c r="I15017" t="s">
        <v>2</v>
      </c>
      <c r="J15017" t="s">
        <v>93</v>
      </c>
      <c r="K15017" s="11">
        <v>7</v>
      </c>
      <c r="L15017" s="12">
        <v>776.23699999999997</v>
      </c>
      <c r="M15017" s="12">
        <v>62.098959999999998</v>
      </c>
      <c r="N15017" s="12">
        <v>39.155000000000001</v>
      </c>
      <c r="O15017" s="13">
        <f t="shared" si="471"/>
        <v>22.943959999999997</v>
      </c>
    </row>
    <row r="15018" spans="1:15" x14ac:dyDescent="0.2">
      <c r="A15018" s="4">
        <f t="shared" si="470"/>
        <v>3</v>
      </c>
      <c r="B15018" s="10">
        <v>45643</v>
      </c>
      <c r="C15018" t="s">
        <v>32</v>
      </c>
      <c r="D15018" t="s">
        <v>21</v>
      </c>
      <c r="E15018" t="s">
        <v>36</v>
      </c>
      <c r="H15018" t="s">
        <v>23</v>
      </c>
      <c r="I15018" t="s">
        <v>24</v>
      </c>
      <c r="J15018" t="s">
        <v>27</v>
      </c>
      <c r="K15018" s="11">
        <v>11</v>
      </c>
      <c r="L15018" s="12">
        <v>547.06600000000003</v>
      </c>
      <c r="M15018" s="12">
        <v>43.765280000000004</v>
      </c>
      <c r="N15018" s="12">
        <v>42.181999999999995</v>
      </c>
      <c r="O15018" s="13">
        <f t="shared" si="471"/>
        <v>1.5832800000000091</v>
      </c>
    </row>
    <row r="15019" spans="1:15" x14ac:dyDescent="0.2">
      <c r="A15019" s="4">
        <f t="shared" si="470"/>
        <v>3</v>
      </c>
      <c r="B15019" s="10">
        <v>45643</v>
      </c>
      <c r="C15019" t="s">
        <v>34</v>
      </c>
      <c r="D15019" t="s">
        <v>35</v>
      </c>
      <c r="E15019" t="s">
        <v>36</v>
      </c>
      <c r="H15019" t="s">
        <v>23</v>
      </c>
      <c r="I15019" t="s">
        <v>2</v>
      </c>
      <c r="J15019" t="s">
        <v>93</v>
      </c>
      <c r="K15019" s="11">
        <v>15</v>
      </c>
      <c r="L15019" s="12">
        <v>691.827</v>
      </c>
      <c r="M15019" s="12">
        <v>55.346159999999998</v>
      </c>
      <c r="N15019" s="12">
        <v>39.548999999999999</v>
      </c>
      <c r="O15019" s="13">
        <f t="shared" si="471"/>
        <v>15.797159999999998</v>
      </c>
    </row>
    <row r="15020" spans="1:15" x14ac:dyDescent="0.2">
      <c r="A15020" s="4">
        <f t="shared" si="470"/>
        <v>3</v>
      </c>
      <c r="B15020" s="10">
        <v>45643</v>
      </c>
      <c r="C15020" t="s">
        <v>41</v>
      </c>
      <c r="D15020" t="s">
        <v>21</v>
      </c>
      <c r="E15020" t="s">
        <v>36</v>
      </c>
      <c r="H15020" t="s">
        <v>40</v>
      </c>
      <c r="I15020" t="s">
        <v>2</v>
      </c>
      <c r="J15020" t="s">
        <v>29</v>
      </c>
      <c r="K15020" s="11">
        <v>10</v>
      </c>
      <c r="L15020" s="12">
        <v>738.66</v>
      </c>
      <c r="M15020" s="12">
        <v>59.092799999999997</v>
      </c>
      <c r="N15020" s="12">
        <v>75.567000000000007</v>
      </c>
      <c r="O15020" s="13">
        <f t="shared" si="471"/>
        <v>-16.47420000000001</v>
      </c>
    </row>
    <row r="15021" spans="1:15" x14ac:dyDescent="0.2">
      <c r="A15021" s="4">
        <f t="shared" si="470"/>
        <v>4</v>
      </c>
      <c r="B15021" s="10">
        <v>45644</v>
      </c>
      <c r="C15021" t="s">
        <v>20</v>
      </c>
      <c r="D15021" t="s">
        <v>35</v>
      </c>
      <c r="E15021" t="s">
        <v>44</v>
      </c>
      <c r="H15021" t="s">
        <v>37</v>
      </c>
      <c r="I15021" t="s">
        <v>2</v>
      </c>
      <c r="J15021" t="s">
        <v>87</v>
      </c>
      <c r="K15021" s="11">
        <v>10</v>
      </c>
      <c r="L15021" s="12">
        <v>714.2</v>
      </c>
      <c r="M15021" s="12">
        <v>57.136000000000003</v>
      </c>
      <c r="N15021" s="12">
        <v>58.26</v>
      </c>
      <c r="O15021" s="13">
        <f t="shared" si="471"/>
        <v>-1.1239999999999952</v>
      </c>
    </row>
    <row r="15022" spans="1:15" x14ac:dyDescent="0.2">
      <c r="A15022" s="4">
        <f t="shared" si="470"/>
        <v>4</v>
      </c>
      <c r="B15022" s="10">
        <v>45644</v>
      </c>
      <c r="C15022" t="s">
        <v>26</v>
      </c>
      <c r="D15022" t="s">
        <v>35</v>
      </c>
      <c r="E15022" t="s">
        <v>44</v>
      </c>
      <c r="H15022" t="s">
        <v>37</v>
      </c>
      <c r="I15022" t="s">
        <v>2</v>
      </c>
      <c r="J15022" t="s">
        <v>87</v>
      </c>
      <c r="K15022" s="11">
        <v>14</v>
      </c>
      <c r="L15022" s="12">
        <v>731.46199999999999</v>
      </c>
      <c r="M15022" s="12">
        <v>58.516959999999997</v>
      </c>
      <c r="N15022" s="12">
        <v>57.856999999999999</v>
      </c>
      <c r="O15022" s="13">
        <f t="shared" si="471"/>
        <v>0.6599599999999981</v>
      </c>
    </row>
    <row r="15023" spans="1:15" x14ac:dyDescent="0.2">
      <c r="A15023" s="4">
        <f t="shared" si="470"/>
        <v>4</v>
      </c>
      <c r="B15023" s="10">
        <v>45644</v>
      </c>
      <c r="C15023" t="s">
        <v>28</v>
      </c>
      <c r="D15023" t="s">
        <v>35</v>
      </c>
      <c r="E15023" t="s">
        <v>44</v>
      </c>
      <c r="H15023" t="s">
        <v>48</v>
      </c>
      <c r="I15023" t="s">
        <v>2</v>
      </c>
      <c r="J15023" t="s">
        <v>43</v>
      </c>
      <c r="K15023" s="11">
        <v>16</v>
      </c>
      <c r="L15023" s="12">
        <v>903.92399999999998</v>
      </c>
      <c r="M15023" s="12">
        <v>72.313919999999996</v>
      </c>
      <c r="N15023" s="12">
        <v>74.462999999999994</v>
      </c>
      <c r="O15023" s="13">
        <f t="shared" si="471"/>
        <v>-2.1490799999999979</v>
      </c>
    </row>
    <row r="15024" spans="1:15" x14ac:dyDescent="0.2">
      <c r="A15024" s="4">
        <f t="shared" si="470"/>
        <v>4</v>
      </c>
      <c r="B15024" s="10">
        <v>45644</v>
      </c>
      <c r="C15024" t="s">
        <v>24</v>
      </c>
      <c r="D15024" t="s">
        <v>35</v>
      </c>
      <c r="E15024" t="s">
        <v>44</v>
      </c>
      <c r="H15024" t="s">
        <v>40</v>
      </c>
      <c r="I15024" t="s">
        <v>2</v>
      </c>
      <c r="J15024" t="s">
        <v>38</v>
      </c>
      <c r="K15024" s="11">
        <v>16</v>
      </c>
      <c r="L15024" s="12">
        <v>724.27499999999998</v>
      </c>
      <c r="M15024" s="12">
        <v>57.942</v>
      </c>
      <c r="N15024" s="12">
        <v>49.433999999999997</v>
      </c>
      <c r="O15024" s="13">
        <f t="shared" si="471"/>
        <v>8.5080000000000027</v>
      </c>
    </row>
    <row r="15025" spans="1:15" x14ac:dyDescent="0.2">
      <c r="A15025" s="4">
        <f t="shared" si="470"/>
        <v>4</v>
      </c>
      <c r="B15025" s="10">
        <v>45644</v>
      </c>
      <c r="C15025" t="s">
        <v>30</v>
      </c>
      <c r="D15025" t="s">
        <v>35</v>
      </c>
      <c r="E15025" t="s">
        <v>44</v>
      </c>
      <c r="H15025" t="s">
        <v>40</v>
      </c>
      <c r="I15025" t="s">
        <v>2</v>
      </c>
      <c r="J15025" t="s">
        <v>38</v>
      </c>
      <c r="K15025" s="11">
        <v>16</v>
      </c>
      <c r="L15025" s="12">
        <v>867.67600000000004</v>
      </c>
      <c r="M15025" s="12">
        <v>69.414079999999998</v>
      </c>
      <c r="N15025" s="12">
        <v>41.523000000000003</v>
      </c>
      <c r="O15025" s="13">
        <f t="shared" si="471"/>
        <v>27.891079999999995</v>
      </c>
    </row>
    <row r="15026" spans="1:15" x14ac:dyDescent="0.2">
      <c r="A15026" s="4">
        <f t="shared" si="470"/>
        <v>4</v>
      </c>
      <c r="B15026" s="10">
        <v>45644</v>
      </c>
      <c r="C15026" t="s">
        <v>32</v>
      </c>
      <c r="D15026" t="s">
        <v>35</v>
      </c>
      <c r="E15026" t="s">
        <v>44</v>
      </c>
      <c r="H15026" t="s">
        <v>23</v>
      </c>
      <c r="I15026" t="s">
        <v>24</v>
      </c>
      <c r="J15026" t="s">
        <v>43</v>
      </c>
      <c r="K15026" s="11">
        <v>16</v>
      </c>
      <c r="L15026" s="12">
        <v>710.62900000000002</v>
      </c>
      <c r="M15026" s="12">
        <v>56.850320000000004</v>
      </c>
      <c r="N15026" s="12">
        <v>25.181999999999999</v>
      </c>
      <c r="O15026" s="13">
        <f t="shared" si="471"/>
        <v>31.668320000000005</v>
      </c>
    </row>
    <row r="15027" spans="1:15" x14ac:dyDescent="0.2">
      <c r="A15027" s="4">
        <f t="shared" si="470"/>
        <v>4</v>
      </c>
      <c r="B15027" s="10">
        <v>45644</v>
      </c>
      <c r="C15027" t="s">
        <v>34</v>
      </c>
      <c r="D15027" t="s">
        <v>35</v>
      </c>
      <c r="E15027" t="s">
        <v>44</v>
      </c>
      <c r="H15027" t="s">
        <v>31</v>
      </c>
      <c r="I15027" t="s">
        <v>2</v>
      </c>
      <c r="J15027" t="s">
        <v>87</v>
      </c>
      <c r="K15027" s="11">
        <v>12</v>
      </c>
      <c r="L15027" s="12">
        <v>526.82399999999996</v>
      </c>
      <c r="M15027" s="12">
        <v>42.145919999999997</v>
      </c>
      <c r="N15027" s="12">
        <v>42.768000000000001</v>
      </c>
      <c r="O15027" s="13">
        <f t="shared" si="471"/>
        <v>-0.62208000000000396</v>
      </c>
    </row>
    <row r="15028" spans="1:15" x14ac:dyDescent="0.2">
      <c r="A15028" s="4">
        <f t="shared" si="470"/>
        <v>4</v>
      </c>
      <c r="B15028" s="10">
        <v>45644</v>
      </c>
      <c r="C15028" t="s">
        <v>41</v>
      </c>
      <c r="D15028" t="s">
        <v>35</v>
      </c>
      <c r="E15028" t="s">
        <v>44</v>
      </c>
      <c r="H15028" t="s">
        <v>40</v>
      </c>
      <c r="I15028" t="s">
        <v>2</v>
      </c>
      <c r="J15028" t="s">
        <v>38</v>
      </c>
      <c r="K15028" s="11">
        <v>16</v>
      </c>
      <c r="L15028" s="12">
        <v>551.70000000000005</v>
      </c>
      <c r="M15028" s="12">
        <v>44.136000000000003</v>
      </c>
      <c r="N15028" s="12">
        <v>37.42</v>
      </c>
      <c r="O15028" s="13">
        <f t="shared" si="471"/>
        <v>6.7160000000000011</v>
      </c>
    </row>
    <row r="15029" spans="1:15" x14ac:dyDescent="0.2">
      <c r="A15029" s="4">
        <f t="shared" si="470"/>
        <v>5</v>
      </c>
      <c r="B15029" s="10">
        <v>45645</v>
      </c>
      <c r="C15029" t="s">
        <v>20</v>
      </c>
      <c r="D15029" t="s">
        <v>35</v>
      </c>
      <c r="E15029" t="s">
        <v>44</v>
      </c>
      <c r="F15029" t="s">
        <v>39</v>
      </c>
      <c r="H15029" t="s">
        <v>40</v>
      </c>
      <c r="I15029" t="s">
        <v>26</v>
      </c>
      <c r="J15029" t="s">
        <v>106</v>
      </c>
      <c r="K15029" s="11">
        <v>14</v>
      </c>
      <c r="L15029" s="12">
        <v>7199.2629999999999</v>
      </c>
      <c r="M15029" s="12">
        <v>575.94104000000004</v>
      </c>
      <c r="N15029" s="12">
        <v>89.967000000000013</v>
      </c>
      <c r="O15029" s="13">
        <f t="shared" si="471"/>
        <v>485.97404000000006</v>
      </c>
    </row>
    <row r="15030" spans="1:15" x14ac:dyDescent="0.2">
      <c r="A15030" s="4">
        <f t="shared" si="470"/>
        <v>5</v>
      </c>
      <c r="B15030" s="10">
        <v>45645</v>
      </c>
      <c r="C15030" t="s">
        <v>26</v>
      </c>
      <c r="D15030" t="s">
        <v>35</v>
      </c>
      <c r="E15030" t="s">
        <v>44</v>
      </c>
      <c r="H15030" t="s">
        <v>31</v>
      </c>
      <c r="I15030" t="s">
        <v>28</v>
      </c>
      <c r="J15030" t="s">
        <v>43</v>
      </c>
      <c r="K15030" s="11">
        <v>9</v>
      </c>
      <c r="L15030" s="12">
        <v>622.57100000000003</v>
      </c>
      <c r="M15030" s="12">
        <v>49.805680000000002</v>
      </c>
      <c r="N15030" s="12">
        <v>24.878</v>
      </c>
      <c r="O15030" s="13">
        <f t="shared" si="471"/>
        <v>24.927680000000002</v>
      </c>
    </row>
    <row r="15031" spans="1:15" x14ac:dyDescent="0.2">
      <c r="A15031" s="4">
        <f t="shared" si="470"/>
        <v>5</v>
      </c>
      <c r="B15031" s="10">
        <v>45645</v>
      </c>
      <c r="C15031" t="s">
        <v>28</v>
      </c>
      <c r="D15031" t="s">
        <v>35</v>
      </c>
      <c r="E15031" t="s">
        <v>44</v>
      </c>
      <c r="H15031" t="s">
        <v>40</v>
      </c>
      <c r="I15031" t="s">
        <v>28</v>
      </c>
      <c r="J15031" t="s">
        <v>106</v>
      </c>
      <c r="K15031" s="11">
        <v>15</v>
      </c>
      <c r="L15031" s="12">
        <v>637.83799999999997</v>
      </c>
      <c r="M15031" s="12">
        <v>51.02704</v>
      </c>
      <c r="N15031" s="12">
        <v>33.108000000000004</v>
      </c>
      <c r="O15031" s="13">
        <f t="shared" si="471"/>
        <v>17.919039999999995</v>
      </c>
    </row>
    <row r="15032" spans="1:15" x14ac:dyDescent="0.2">
      <c r="A15032" s="4">
        <f t="shared" si="470"/>
        <v>5</v>
      </c>
      <c r="B15032" s="10">
        <v>45645</v>
      </c>
      <c r="C15032" t="s">
        <v>24</v>
      </c>
      <c r="D15032" t="s">
        <v>35</v>
      </c>
      <c r="E15032" t="s">
        <v>44</v>
      </c>
      <c r="H15032" t="s">
        <v>31</v>
      </c>
      <c r="I15032" t="s">
        <v>24</v>
      </c>
      <c r="J15032" t="s">
        <v>43</v>
      </c>
      <c r="K15032" s="11">
        <v>11</v>
      </c>
      <c r="L15032" s="12">
        <v>613.31500000000005</v>
      </c>
      <c r="M15032" s="12">
        <v>49.065200000000004</v>
      </c>
      <c r="N15032" s="12">
        <v>25.952999999999999</v>
      </c>
      <c r="O15032" s="13">
        <f t="shared" si="471"/>
        <v>23.112200000000005</v>
      </c>
    </row>
    <row r="15033" spans="1:15" x14ac:dyDescent="0.2">
      <c r="A15033" s="4">
        <f t="shared" si="470"/>
        <v>5</v>
      </c>
      <c r="B15033" s="10">
        <v>45645</v>
      </c>
      <c r="C15033" t="s">
        <v>30</v>
      </c>
      <c r="D15033" t="s">
        <v>35</v>
      </c>
      <c r="E15033" t="s">
        <v>44</v>
      </c>
      <c r="H15033" t="s">
        <v>31</v>
      </c>
      <c r="I15033" t="s">
        <v>2</v>
      </c>
      <c r="J15033" t="s">
        <v>38</v>
      </c>
      <c r="K15033" s="11">
        <v>16</v>
      </c>
      <c r="L15033" s="12">
        <v>708.27599999999995</v>
      </c>
      <c r="M15033" s="12">
        <v>56.662079999999996</v>
      </c>
      <c r="N15033" s="12">
        <v>36.342999999999996</v>
      </c>
      <c r="O15033" s="13">
        <f t="shared" si="471"/>
        <v>20.31908</v>
      </c>
    </row>
    <row r="15034" spans="1:15" x14ac:dyDescent="0.2">
      <c r="A15034" s="4">
        <f t="shared" si="470"/>
        <v>5</v>
      </c>
      <c r="B15034" s="10">
        <v>45645</v>
      </c>
      <c r="C15034" t="s">
        <v>32</v>
      </c>
      <c r="D15034" t="s">
        <v>35</v>
      </c>
      <c r="E15034" t="s">
        <v>44</v>
      </c>
      <c r="H15034" t="s">
        <v>48</v>
      </c>
      <c r="I15034" t="s">
        <v>2</v>
      </c>
      <c r="J15034" t="s">
        <v>106</v>
      </c>
      <c r="K15034" s="11">
        <v>11</v>
      </c>
      <c r="L15034" s="12">
        <v>737.41700000000003</v>
      </c>
      <c r="M15034" s="12">
        <v>58.993360000000003</v>
      </c>
      <c r="N15034" s="12">
        <v>82.995000000000005</v>
      </c>
      <c r="O15034" s="13">
        <f t="shared" si="471"/>
        <v>-24.001640000000002</v>
      </c>
    </row>
    <row r="15035" spans="1:15" x14ac:dyDescent="0.2">
      <c r="A15035" s="4">
        <f t="shared" si="470"/>
        <v>5</v>
      </c>
      <c r="B15035" s="10">
        <v>45645</v>
      </c>
      <c r="C15035" t="s">
        <v>34</v>
      </c>
      <c r="D15035" t="s">
        <v>35</v>
      </c>
      <c r="E15035" t="s">
        <v>44</v>
      </c>
      <c r="H15035" t="s">
        <v>40</v>
      </c>
      <c r="I15035" t="s">
        <v>28</v>
      </c>
      <c r="J15035" t="s">
        <v>106</v>
      </c>
      <c r="K15035" s="11">
        <v>15</v>
      </c>
      <c r="L15035" s="12">
        <v>839.053</v>
      </c>
      <c r="M15035" s="12">
        <v>67.12424</v>
      </c>
      <c r="N15035" s="12">
        <v>35.972999999999999</v>
      </c>
      <c r="O15035" s="13">
        <f t="shared" si="471"/>
        <v>31.151240000000001</v>
      </c>
    </row>
    <row r="15036" spans="1:15" x14ac:dyDescent="0.2">
      <c r="A15036" s="4">
        <f t="shared" si="470"/>
        <v>5</v>
      </c>
      <c r="B15036" s="10">
        <v>45645</v>
      </c>
      <c r="C15036" t="s">
        <v>41</v>
      </c>
      <c r="D15036" t="s">
        <v>35</v>
      </c>
      <c r="E15036" t="s">
        <v>44</v>
      </c>
      <c r="H15036" t="s">
        <v>40</v>
      </c>
      <c r="I15036" t="s">
        <v>28</v>
      </c>
      <c r="J15036" t="s">
        <v>106</v>
      </c>
      <c r="K15036" s="11">
        <v>16</v>
      </c>
      <c r="L15036" s="12">
        <v>897.83799999999997</v>
      </c>
      <c r="M15036" s="12">
        <v>71.827039999999997</v>
      </c>
      <c r="N15036" s="12">
        <v>46.958999999999996</v>
      </c>
      <c r="O15036" s="13">
        <f t="shared" si="471"/>
        <v>24.868040000000001</v>
      </c>
    </row>
    <row r="15037" spans="1:15" x14ac:dyDescent="0.2">
      <c r="A15037" s="4">
        <f t="shared" si="470"/>
        <v>5</v>
      </c>
      <c r="B15037" s="10">
        <v>45645</v>
      </c>
      <c r="C15037" t="s">
        <v>56</v>
      </c>
      <c r="D15037" t="s">
        <v>35</v>
      </c>
      <c r="E15037" t="s">
        <v>44</v>
      </c>
      <c r="H15037" t="s">
        <v>40</v>
      </c>
      <c r="I15037" t="s">
        <v>24</v>
      </c>
      <c r="J15037" t="s">
        <v>106</v>
      </c>
      <c r="K15037" s="11">
        <v>15</v>
      </c>
      <c r="L15037" s="12">
        <v>748.89099999999996</v>
      </c>
      <c r="M15037" s="12">
        <v>59.911279999999998</v>
      </c>
      <c r="N15037" s="12">
        <v>25.442999999999998</v>
      </c>
      <c r="O15037" s="13">
        <f t="shared" si="471"/>
        <v>34.46828</v>
      </c>
    </row>
    <row r="15038" spans="1:15" x14ac:dyDescent="0.2">
      <c r="A15038" s="4">
        <f t="shared" si="470"/>
        <v>6</v>
      </c>
      <c r="B15038" s="10">
        <v>45646</v>
      </c>
      <c r="C15038" t="s">
        <v>20</v>
      </c>
      <c r="D15038" t="s">
        <v>35</v>
      </c>
      <c r="E15038" t="s">
        <v>57</v>
      </c>
      <c r="H15038" t="s">
        <v>23</v>
      </c>
      <c r="I15038" t="s">
        <v>26</v>
      </c>
      <c r="J15038" t="s">
        <v>87</v>
      </c>
      <c r="K15038" s="11">
        <v>7</v>
      </c>
      <c r="L15038" s="12">
        <v>561.73099999999999</v>
      </c>
      <c r="M15038" s="12">
        <v>44.938479999999998</v>
      </c>
      <c r="N15038" s="12">
        <v>60.183999999999997</v>
      </c>
      <c r="O15038" s="13">
        <f t="shared" si="471"/>
        <v>-15.245519999999999</v>
      </c>
    </row>
    <row r="15039" spans="1:15" x14ac:dyDescent="0.2">
      <c r="A15039" s="4">
        <f t="shared" si="470"/>
        <v>6</v>
      </c>
      <c r="B15039" s="10">
        <v>45646</v>
      </c>
      <c r="C15039" t="s">
        <v>26</v>
      </c>
      <c r="D15039" t="s">
        <v>35</v>
      </c>
      <c r="E15039" t="s">
        <v>57</v>
      </c>
      <c r="H15039" t="s">
        <v>31</v>
      </c>
      <c r="I15039" t="s">
        <v>2</v>
      </c>
      <c r="J15039" t="s">
        <v>38</v>
      </c>
      <c r="K15039" s="11">
        <v>15</v>
      </c>
      <c r="L15039" s="12">
        <v>568.57899999999995</v>
      </c>
      <c r="M15039" s="12">
        <v>45.486319999999999</v>
      </c>
      <c r="N15039" s="12">
        <v>31.071000000000002</v>
      </c>
      <c r="O15039" s="13">
        <f t="shared" si="471"/>
        <v>14.415319999999998</v>
      </c>
    </row>
    <row r="15040" spans="1:15" x14ac:dyDescent="0.2">
      <c r="A15040" s="4">
        <f t="shared" si="470"/>
        <v>6</v>
      </c>
      <c r="B15040" s="10">
        <v>45646</v>
      </c>
      <c r="C15040" t="s">
        <v>28</v>
      </c>
      <c r="D15040" t="s">
        <v>35</v>
      </c>
      <c r="E15040" t="s">
        <v>57</v>
      </c>
      <c r="H15040" t="s">
        <v>37</v>
      </c>
      <c r="I15040" t="s">
        <v>2</v>
      </c>
      <c r="J15040" t="s">
        <v>87</v>
      </c>
      <c r="K15040" s="11">
        <v>10</v>
      </c>
      <c r="L15040" s="12">
        <v>797.72500000000002</v>
      </c>
      <c r="M15040" s="12">
        <v>63.818000000000005</v>
      </c>
      <c r="N15040" s="12">
        <v>56.036999999999999</v>
      </c>
      <c r="O15040" s="13">
        <f t="shared" si="471"/>
        <v>7.7810000000000059</v>
      </c>
    </row>
    <row r="15041" spans="1:15" x14ac:dyDescent="0.2">
      <c r="A15041" s="4">
        <f t="shared" si="470"/>
        <v>6</v>
      </c>
      <c r="B15041" s="10">
        <v>45646</v>
      </c>
      <c r="C15041" t="s">
        <v>24</v>
      </c>
      <c r="D15041" t="s">
        <v>35</v>
      </c>
      <c r="E15041" t="s">
        <v>57</v>
      </c>
      <c r="H15041" t="s">
        <v>40</v>
      </c>
      <c r="I15041" t="s">
        <v>24</v>
      </c>
      <c r="J15041" t="s">
        <v>43</v>
      </c>
      <c r="K15041" s="11">
        <v>16</v>
      </c>
      <c r="L15041" s="12">
        <v>611.40200000000004</v>
      </c>
      <c r="M15041" s="12">
        <v>48.912160000000007</v>
      </c>
      <c r="N15041" s="12">
        <v>24.084999999999997</v>
      </c>
      <c r="O15041" s="13">
        <f t="shared" si="471"/>
        <v>24.82716000000001</v>
      </c>
    </row>
    <row r="15042" spans="1:15" x14ac:dyDescent="0.2">
      <c r="A15042" s="4">
        <f t="shared" ref="A15042:A15105" si="472">WEEKDAY(B15042)</f>
        <v>6</v>
      </c>
      <c r="B15042" s="10">
        <v>45646</v>
      </c>
      <c r="C15042" t="s">
        <v>30</v>
      </c>
      <c r="D15042" t="s">
        <v>35</v>
      </c>
      <c r="E15042" t="s">
        <v>57</v>
      </c>
      <c r="H15042" t="s">
        <v>37</v>
      </c>
      <c r="I15042" t="s">
        <v>2</v>
      </c>
      <c r="J15042" t="s">
        <v>87</v>
      </c>
      <c r="K15042" s="11">
        <v>15</v>
      </c>
      <c r="L15042" s="12">
        <v>835.72500000000002</v>
      </c>
      <c r="M15042" s="12">
        <v>66.858000000000004</v>
      </c>
      <c r="N15042" s="12">
        <v>47.594000000000001</v>
      </c>
      <c r="O15042" s="13">
        <f t="shared" si="471"/>
        <v>19.264000000000003</v>
      </c>
    </row>
    <row r="15043" spans="1:15" x14ac:dyDescent="0.2">
      <c r="A15043" s="4">
        <f t="shared" si="472"/>
        <v>6</v>
      </c>
      <c r="B15043" s="10">
        <v>45646</v>
      </c>
      <c r="C15043" t="s">
        <v>32</v>
      </c>
      <c r="D15043" t="s">
        <v>35</v>
      </c>
      <c r="E15043" t="s">
        <v>57</v>
      </c>
      <c r="H15043" t="s">
        <v>40</v>
      </c>
      <c r="I15043" t="s">
        <v>28</v>
      </c>
      <c r="J15043" t="s">
        <v>43</v>
      </c>
      <c r="K15043" s="11">
        <v>17</v>
      </c>
      <c r="L15043" s="12">
        <v>744.13900000000001</v>
      </c>
      <c r="M15043" s="12">
        <v>59.531120000000001</v>
      </c>
      <c r="N15043" s="12">
        <v>31.492000000000001</v>
      </c>
      <c r="O15043" s="13">
        <f t="shared" si="471"/>
        <v>28.03912</v>
      </c>
    </row>
    <row r="15044" spans="1:15" x14ac:dyDescent="0.2">
      <c r="A15044" s="4">
        <f t="shared" si="472"/>
        <v>6</v>
      </c>
      <c r="B15044" s="10">
        <v>45646</v>
      </c>
      <c r="C15044" t="s">
        <v>34</v>
      </c>
      <c r="D15044" t="s">
        <v>35</v>
      </c>
      <c r="E15044" t="s">
        <v>57</v>
      </c>
      <c r="H15044" t="s">
        <v>40</v>
      </c>
      <c r="I15044" t="s">
        <v>28</v>
      </c>
      <c r="J15044" t="s">
        <v>43</v>
      </c>
      <c r="K15044" s="11">
        <v>17</v>
      </c>
      <c r="L15044" s="12">
        <v>848.721</v>
      </c>
      <c r="M15044" s="12">
        <v>67.897680000000008</v>
      </c>
      <c r="N15044" s="12">
        <v>32.948</v>
      </c>
      <c r="O15044" s="13">
        <f t="shared" si="471"/>
        <v>34.949680000000008</v>
      </c>
    </row>
    <row r="15045" spans="1:15" x14ac:dyDescent="0.2">
      <c r="A15045" s="4">
        <f t="shared" si="472"/>
        <v>6</v>
      </c>
      <c r="B15045" s="10">
        <v>45646</v>
      </c>
      <c r="C15045" t="s">
        <v>41</v>
      </c>
      <c r="D15045" t="s">
        <v>35</v>
      </c>
      <c r="E15045" t="s">
        <v>57</v>
      </c>
      <c r="H15045" t="s">
        <v>23</v>
      </c>
      <c r="I15045" t="s">
        <v>26</v>
      </c>
      <c r="J15045" t="s">
        <v>43</v>
      </c>
      <c r="K15045" s="11">
        <v>12</v>
      </c>
      <c r="L15045" s="12">
        <v>941.51300000000003</v>
      </c>
      <c r="M15045" s="12">
        <v>75.321040000000011</v>
      </c>
      <c r="N15045" s="12">
        <v>43.883000000000003</v>
      </c>
      <c r="O15045" s="13">
        <f t="shared" si="471"/>
        <v>31.438040000000008</v>
      </c>
    </row>
    <row r="15046" spans="1:15" x14ac:dyDescent="0.2">
      <c r="A15046" s="4">
        <f t="shared" si="472"/>
        <v>7</v>
      </c>
      <c r="B15046" s="10">
        <v>45647</v>
      </c>
      <c r="C15046" t="s">
        <v>20</v>
      </c>
      <c r="D15046" t="s">
        <v>35</v>
      </c>
      <c r="E15046" t="s">
        <v>36</v>
      </c>
      <c r="H15046" t="s">
        <v>23</v>
      </c>
      <c r="I15046" t="s">
        <v>2</v>
      </c>
      <c r="J15046" t="s">
        <v>46</v>
      </c>
      <c r="K15046" s="11">
        <v>5</v>
      </c>
      <c r="L15046" s="12">
        <v>230.363</v>
      </c>
      <c r="M15046" s="12">
        <v>18.429040000000001</v>
      </c>
      <c r="N15046" s="12">
        <v>23.744</v>
      </c>
      <c r="O15046" s="13">
        <f t="shared" si="471"/>
        <v>-5.3149599999999992</v>
      </c>
    </row>
    <row r="15047" spans="1:15" x14ac:dyDescent="0.2">
      <c r="A15047" s="4">
        <f t="shared" si="472"/>
        <v>7</v>
      </c>
      <c r="B15047" s="10">
        <v>45647</v>
      </c>
      <c r="C15047" t="s">
        <v>26</v>
      </c>
      <c r="D15047" t="s">
        <v>21</v>
      </c>
      <c r="E15047" t="s">
        <v>36</v>
      </c>
      <c r="H15047" t="s">
        <v>23</v>
      </c>
      <c r="I15047" t="s">
        <v>20</v>
      </c>
      <c r="J15047" t="s">
        <v>29</v>
      </c>
      <c r="K15047" s="11">
        <v>7</v>
      </c>
      <c r="L15047" s="12">
        <v>362.94200000000001</v>
      </c>
      <c r="M15047" s="12">
        <v>29.035360000000001</v>
      </c>
      <c r="N15047" s="12">
        <v>58.644999999999996</v>
      </c>
      <c r="O15047" s="13">
        <f t="shared" ref="O15047:O15110" si="473">M15047-N15047</f>
        <v>-29.609639999999995</v>
      </c>
    </row>
    <row r="15048" spans="1:15" x14ac:dyDescent="0.2">
      <c r="A15048" s="4">
        <f t="shared" si="472"/>
        <v>7</v>
      </c>
      <c r="B15048" s="10">
        <v>45647</v>
      </c>
      <c r="C15048" t="s">
        <v>28</v>
      </c>
      <c r="D15048" t="s">
        <v>21</v>
      </c>
      <c r="E15048" t="s">
        <v>36</v>
      </c>
      <c r="H15048" t="s">
        <v>23</v>
      </c>
      <c r="I15048" t="s">
        <v>20</v>
      </c>
      <c r="J15048" t="s">
        <v>38</v>
      </c>
      <c r="K15048" s="11">
        <v>8</v>
      </c>
      <c r="L15048" s="12">
        <v>461.14299999999997</v>
      </c>
      <c r="M15048" s="12">
        <v>36.891439999999996</v>
      </c>
      <c r="N15048" s="12">
        <v>51.416999999999994</v>
      </c>
      <c r="O15048" s="13">
        <f t="shared" si="473"/>
        <v>-14.525559999999999</v>
      </c>
    </row>
    <row r="15049" spans="1:15" x14ac:dyDescent="0.2">
      <c r="A15049" s="4">
        <f t="shared" si="472"/>
        <v>7</v>
      </c>
      <c r="B15049" s="10">
        <v>45647</v>
      </c>
      <c r="C15049" t="s">
        <v>24</v>
      </c>
      <c r="D15049" t="s">
        <v>21</v>
      </c>
      <c r="E15049" t="s">
        <v>36</v>
      </c>
      <c r="H15049" t="s">
        <v>23</v>
      </c>
      <c r="I15049" t="s">
        <v>28</v>
      </c>
      <c r="J15049" t="s">
        <v>55</v>
      </c>
      <c r="K15049" s="11">
        <v>7</v>
      </c>
      <c r="L15049" s="12">
        <v>504.13</v>
      </c>
      <c r="M15049" s="12">
        <v>40.330399999999997</v>
      </c>
      <c r="N15049" s="12">
        <v>43.916000000000004</v>
      </c>
      <c r="O15049" s="13">
        <f t="shared" si="473"/>
        <v>-3.5856000000000066</v>
      </c>
    </row>
    <row r="15050" spans="1:15" x14ac:dyDescent="0.2">
      <c r="A15050" s="4">
        <f t="shared" si="472"/>
        <v>7</v>
      </c>
      <c r="B15050" s="10">
        <v>45647</v>
      </c>
      <c r="C15050" t="s">
        <v>30</v>
      </c>
      <c r="D15050" t="s">
        <v>21</v>
      </c>
      <c r="E15050" t="s">
        <v>36</v>
      </c>
      <c r="H15050" t="s">
        <v>31</v>
      </c>
      <c r="I15050" t="s">
        <v>2</v>
      </c>
      <c r="J15050" t="s">
        <v>29</v>
      </c>
      <c r="K15050" s="11">
        <v>10</v>
      </c>
      <c r="L15050" s="12">
        <v>526.07500000000005</v>
      </c>
      <c r="M15050" s="12">
        <v>42.086000000000006</v>
      </c>
      <c r="N15050" s="12">
        <v>21.565000000000001</v>
      </c>
      <c r="O15050" s="13">
        <f t="shared" si="473"/>
        <v>20.521000000000004</v>
      </c>
    </row>
    <row r="15051" spans="1:15" x14ac:dyDescent="0.2">
      <c r="A15051" s="4">
        <f t="shared" si="472"/>
        <v>7</v>
      </c>
      <c r="B15051" s="10">
        <v>45647</v>
      </c>
      <c r="C15051" t="s">
        <v>32</v>
      </c>
      <c r="D15051" t="s">
        <v>35</v>
      </c>
      <c r="E15051" t="s">
        <v>36</v>
      </c>
      <c r="H15051" t="s">
        <v>40</v>
      </c>
      <c r="I15051" t="s">
        <v>24</v>
      </c>
      <c r="J15051" t="s">
        <v>43</v>
      </c>
      <c r="K15051" s="11">
        <v>16</v>
      </c>
      <c r="L15051" s="12">
        <v>898.64499999999998</v>
      </c>
      <c r="M15051" s="12">
        <v>71.891599999999997</v>
      </c>
      <c r="N15051" s="12">
        <v>21.256</v>
      </c>
      <c r="O15051" s="13">
        <f t="shared" si="473"/>
        <v>50.635599999999997</v>
      </c>
    </row>
    <row r="15052" spans="1:15" x14ac:dyDescent="0.2">
      <c r="A15052" s="4">
        <f t="shared" si="472"/>
        <v>7</v>
      </c>
      <c r="B15052" s="10">
        <v>45647</v>
      </c>
      <c r="C15052" t="s">
        <v>34</v>
      </c>
      <c r="D15052" t="s">
        <v>21</v>
      </c>
      <c r="E15052" t="s">
        <v>36</v>
      </c>
      <c r="H15052" t="s">
        <v>23</v>
      </c>
      <c r="I15052" t="s">
        <v>24</v>
      </c>
      <c r="J15052" t="s">
        <v>45</v>
      </c>
      <c r="K15052" s="11">
        <v>17</v>
      </c>
      <c r="L15052" s="12">
        <v>740.87199999999996</v>
      </c>
      <c r="M15052" s="12">
        <v>59.269759999999998</v>
      </c>
      <c r="N15052" s="12">
        <v>41.418999999999997</v>
      </c>
      <c r="O15052" s="13">
        <f t="shared" si="473"/>
        <v>17.850760000000001</v>
      </c>
    </row>
    <row r="15053" spans="1:15" x14ac:dyDescent="0.2">
      <c r="A15053" s="4">
        <f t="shared" si="472"/>
        <v>7</v>
      </c>
      <c r="B15053" s="10">
        <v>45647</v>
      </c>
      <c r="C15053" t="s">
        <v>41</v>
      </c>
      <c r="D15053" t="s">
        <v>35</v>
      </c>
      <c r="E15053" t="s">
        <v>36</v>
      </c>
      <c r="H15053" t="s">
        <v>40</v>
      </c>
      <c r="I15053" t="s">
        <v>24</v>
      </c>
      <c r="J15053" t="s">
        <v>43</v>
      </c>
      <c r="K15053" s="11">
        <v>16</v>
      </c>
      <c r="L15053" s="12">
        <v>1000.1559999999999</v>
      </c>
      <c r="M15053" s="12">
        <v>80.012479999999996</v>
      </c>
      <c r="N15053" s="12">
        <v>24.378</v>
      </c>
      <c r="O15053" s="13">
        <f t="shared" si="473"/>
        <v>55.634479999999996</v>
      </c>
    </row>
    <row r="15054" spans="1:15" x14ac:dyDescent="0.2">
      <c r="A15054" s="4">
        <f t="shared" si="472"/>
        <v>7</v>
      </c>
      <c r="B15054" s="10">
        <v>45647</v>
      </c>
      <c r="C15054" t="s">
        <v>56</v>
      </c>
      <c r="D15054" t="s">
        <v>35</v>
      </c>
      <c r="E15054" t="s">
        <v>36</v>
      </c>
      <c r="H15054" t="s">
        <v>40</v>
      </c>
      <c r="I15054" t="s">
        <v>24</v>
      </c>
      <c r="J15054" t="s">
        <v>43</v>
      </c>
      <c r="K15054" s="11">
        <v>15</v>
      </c>
      <c r="L15054" s="12">
        <v>907.11199999999997</v>
      </c>
      <c r="M15054" s="12">
        <v>72.568960000000004</v>
      </c>
      <c r="N15054" s="12">
        <v>29.490000000000002</v>
      </c>
      <c r="O15054" s="13">
        <f t="shared" si="473"/>
        <v>43.078960000000002</v>
      </c>
    </row>
    <row r="15055" spans="1:15" x14ac:dyDescent="0.2">
      <c r="A15055" s="4">
        <f t="shared" si="472"/>
        <v>1</v>
      </c>
      <c r="B15055" s="10">
        <v>45648</v>
      </c>
      <c r="C15055" t="s">
        <v>20</v>
      </c>
      <c r="D15055" t="s">
        <v>35</v>
      </c>
      <c r="E15055" t="s">
        <v>51</v>
      </c>
      <c r="H15055" t="s">
        <v>37</v>
      </c>
      <c r="I15055" t="s">
        <v>2</v>
      </c>
      <c r="J15055" t="s">
        <v>38</v>
      </c>
      <c r="K15055" s="11">
        <v>15</v>
      </c>
      <c r="L15055" s="12">
        <v>867.70699999999999</v>
      </c>
      <c r="M15055" s="12">
        <v>69.416560000000004</v>
      </c>
      <c r="N15055" s="12">
        <v>25.239000000000001</v>
      </c>
      <c r="O15055" s="13">
        <f t="shared" si="473"/>
        <v>44.17756</v>
      </c>
    </row>
    <row r="15056" spans="1:15" x14ac:dyDescent="0.2">
      <c r="A15056" s="4">
        <f t="shared" si="472"/>
        <v>1</v>
      </c>
      <c r="B15056" s="10">
        <v>45648</v>
      </c>
      <c r="C15056" t="s">
        <v>26</v>
      </c>
      <c r="D15056" t="s">
        <v>35</v>
      </c>
      <c r="E15056" t="s">
        <v>51</v>
      </c>
      <c r="H15056" t="s">
        <v>40</v>
      </c>
      <c r="I15056" t="s">
        <v>24</v>
      </c>
      <c r="J15056" t="s">
        <v>43</v>
      </c>
      <c r="K15056" s="11">
        <v>16</v>
      </c>
      <c r="L15056" s="12">
        <v>597.80600000000004</v>
      </c>
      <c r="M15056" s="12">
        <v>47.824480000000001</v>
      </c>
      <c r="N15056" s="12">
        <v>27.740000000000002</v>
      </c>
      <c r="O15056" s="13">
        <f t="shared" si="473"/>
        <v>20.084479999999999</v>
      </c>
    </row>
    <row r="15057" spans="1:15" x14ac:dyDescent="0.2">
      <c r="A15057" s="4">
        <f t="shared" si="472"/>
        <v>1</v>
      </c>
      <c r="B15057" s="10">
        <v>45648</v>
      </c>
      <c r="C15057" t="s">
        <v>28</v>
      </c>
      <c r="D15057" t="s">
        <v>35</v>
      </c>
      <c r="E15057" t="s">
        <v>51</v>
      </c>
      <c r="H15057" t="s">
        <v>37</v>
      </c>
      <c r="I15057" t="s">
        <v>2</v>
      </c>
      <c r="J15057" t="s">
        <v>87</v>
      </c>
      <c r="K15057" s="11">
        <v>13</v>
      </c>
      <c r="L15057" s="12">
        <v>692.649</v>
      </c>
      <c r="M15057" s="12">
        <v>55.411920000000002</v>
      </c>
      <c r="N15057" s="12">
        <v>44.085000000000001</v>
      </c>
      <c r="O15057" s="13">
        <f t="shared" si="473"/>
        <v>11.326920000000001</v>
      </c>
    </row>
    <row r="15058" spans="1:15" x14ac:dyDescent="0.2">
      <c r="A15058" s="4">
        <f t="shared" si="472"/>
        <v>1</v>
      </c>
      <c r="B15058" s="10">
        <v>45648</v>
      </c>
      <c r="C15058" t="s">
        <v>24</v>
      </c>
      <c r="D15058" t="s">
        <v>35</v>
      </c>
      <c r="E15058" t="s">
        <v>51</v>
      </c>
      <c r="H15058" t="s">
        <v>37</v>
      </c>
      <c r="I15058" t="s">
        <v>2</v>
      </c>
      <c r="J15058" t="s">
        <v>87</v>
      </c>
      <c r="K15058" s="11">
        <v>9</v>
      </c>
      <c r="L15058" s="12">
        <v>483.11200000000002</v>
      </c>
      <c r="M15058" s="12">
        <v>38.648960000000002</v>
      </c>
      <c r="N15058" s="12">
        <v>44.482999999999997</v>
      </c>
      <c r="O15058" s="13">
        <f t="shared" si="473"/>
        <v>-5.8340399999999946</v>
      </c>
    </row>
    <row r="15059" spans="1:15" x14ac:dyDescent="0.2">
      <c r="A15059" s="4">
        <f t="shared" si="472"/>
        <v>1</v>
      </c>
      <c r="B15059" s="10">
        <v>45648</v>
      </c>
      <c r="C15059" t="s">
        <v>30</v>
      </c>
      <c r="D15059" t="s">
        <v>35</v>
      </c>
      <c r="E15059" t="s">
        <v>51</v>
      </c>
      <c r="H15059" t="s">
        <v>40</v>
      </c>
      <c r="I15059" t="s">
        <v>24</v>
      </c>
      <c r="J15059" t="s">
        <v>43</v>
      </c>
      <c r="K15059" s="11">
        <v>16</v>
      </c>
      <c r="L15059" s="12">
        <v>641.11500000000001</v>
      </c>
      <c r="M15059" s="12">
        <v>51.289200000000001</v>
      </c>
      <c r="N15059" s="12">
        <v>22.658999999999999</v>
      </c>
      <c r="O15059" s="13">
        <f t="shared" si="473"/>
        <v>28.630200000000002</v>
      </c>
    </row>
    <row r="15060" spans="1:15" x14ac:dyDescent="0.2">
      <c r="A15060" s="4">
        <f t="shared" si="472"/>
        <v>1</v>
      </c>
      <c r="B15060" s="10">
        <v>45648</v>
      </c>
      <c r="C15060" t="s">
        <v>32</v>
      </c>
      <c r="D15060" t="s">
        <v>35</v>
      </c>
      <c r="E15060" t="s">
        <v>51</v>
      </c>
      <c r="H15060" t="s">
        <v>40</v>
      </c>
      <c r="I15060" t="s">
        <v>24</v>
      </c>
      <c r="J15060" t="s">
        <v>43</v>
      </c>
      <c r="K15060" s="11">
        <v>14</v>
      </c>
      <c r="L15060" s="12">
        <v>560.65200000000004</v>
      </c>
      <c r="M15060" s="12">
        <v>44.852160000000005</v>
      </c>
      <c r="N15060" s="12">
        <v>27.295999999999999</v>
      </c>
      <c r="O15060" s="13">
        <f t="shared" si="473"/>
        <v>17.556160000000006</v>
      </c>
    </row>
    <row r="15061" spans="1:15" x14ac:dyDescent="0.2">
      <c r="A15061" s="4">
        <f t="shared" si="472"/>
        <v>1</v>
      </c>
      <c r="B15061" s="10">
        <v>45648</v>
      </c>
      <c r="C15061" t="s">
        <v>34</v>
      </c>
      <c r="D15061" t="s">
        <v>35</v>
      </c>
      <c r="E15061" t="s">
        <v>51</v>
      </c>
      <c r="H15061" t="s">
        <v>40</v>
      </c>
      <c r="I15061" t="s">
        <v>24</v>
      </c>
      <c r="J15061" t="s">
        <v>43</v>
      </c>
      <c r="K15061" s="11">
        <v>13</v>
      </c>
      <c r="L15061" s="12">
        <v>336.57799999999997</v>
      </c>
      <c r="M15061" s="12">
        <v>26.92624</v>
      </c>
      <c r="N15061" s="12">
        <v>24.573999999999998</v>
      </c>
      <c r="O15061" s="13">
        <f t="shared" si="473"/>
        <v>2.3522400000000019</v>
      </c>
    </row>
    <row r="15062" spans="1:15" x14ac:dyDescent="0.2">
      <c r="A15062" s="4">
        <f t="shared" si="472"/>
        <v>1</v>
      </c>
      <c r="B15062" s="10">
        <v>45648</v>
      </c>
      <c r="C15062" t="s">
        <v>41</v>
      </c>
      <c r="D15062" t="s">
        <v>35</v>
      </c>
      <c r="E15062" t="s">
        <v>51</v>
      </c>
      <c r="H15062" t="s">
        <v>40</v>
      </c>
      <c r="I15062" t="s">
        <v>24</v>
      </c>
      <c r="J15062" t="s">
        <v>43</v>
      </c>
      <c r="K15062" s="11">
        <v>13</v>
      </c>
      <c r="L15062" s="12">
        <v>343.185</v>
      </c>
      <c r="M15062" s="12">
        <v>27.454800000000002</v>
      </c>
      <c r="N15062" s="12">
        <v>21.298000000000002</v>
      </c>
      <c r="O15062" s="13">
        <f t="shared" si="473"/>
        <v>6.1568000000000005</v>
      </c>
    </row>
    <row r="15063" spans="1:15" x14ac:dyDescent="0.2">
      <c r="A15063" s="4">
        <f t="shared" si="472"/>
        <v>2</v>
      </c>
      <c r="B15063" s="10">
        <v>45649</v>
      </c>
      <c r="C15063" t="s">
        <v>20</v>
      </c>
      <c r="D15063" t="s">
        <v>35</v>
      </c>
      <c r="E15063" t="s">
        <v>44</v>
      </c>
      <c r="F15063" t="s">
        <v>39</v>
      </c>
      <c r="H15063" t="s">
        <v>40</v>
      </c>
      <c r="I15063" t="s">
        <v>26</v>
      </c>
      <c r="J15063" t="s">
        <v>106</v>
      </c>
      <c r="K15063" s="11">
        <v>15</v>
      </c>
      <c r="L15063" s="12">
        <v>6467.2579999999998</v>
      </c>
      <c r="M15063" s="12">
        <v>517.38063999999997</v>
      </c>
      <c r="N15063" s="12">
        <v>85.310000000000016</v>
      </c>
      <c r="O15063" s="13">
        <f t="shared" si="473"/>
        <v>432.07063999999997</v>
      </c>
    </row>
    <row r="15064" spans="1:15" x14ac:dyDescent="0.2">
      <c r="A15064" s="4">
        <f t="shared" si="472"/>
        <v>2</v>
      </c>
      <c r="B15064" s="10">
        <v>45649</v>
      </c>
      <c r="C15064" t="s">
        <v>26</v>
      </c>
      <c r="D15064" t="s">
        <v>35</v>
      </c>
      <c r="E15064" t="s">
        <v>44</v>
      </c>
      <c r="H15064" t="s">
        <v>31</v>
      </c>
      <c r="I15064" t="s">
        <v>2</v>
      </c>
      <c r="J15064" t="s">
        <v>87</v>
      </c>
      <c r="K15064" s="11">
        <v>15</v>
      </c>
      <c r="L15064" s="12">
        <v>785.71100000000001</v>
      </c>
      <c r="M15064" s="12">
        <v>62.856880000000004</v>
      </c>
      <c r="N15064" s="12">
        <v>36.641999999999996</v>
      </c>
      <c r="O15064" s="13">
        <f t="shared" si="473"/>
        <v>26.214880000000008</v>
      </c>
    </row>
    <row r="15065" spans="1:15" x14ac:dyDescent="0.2">
      <c r="A15065" s="4">
        <f t="shared" si="472"/>
        <v>2</v>
      </c>
      <c r="B15065" s="10">
        <v>45649</v>
      </c>
      <c r="C15065" t="s">
        <v>28</v>
      </c>
      <c r="D15065" t="s">
        <v>35</v>
      </c>
      <c r="E15065" t="s">
        <v>44</v>
      </c>
      <c r="H15065" t="s">
        <v>31</v>
      </c>
      <c r="I15065" t="s">
        <v>24</v>
      </c>
      <c r="J15065" t="s">
        <v>43</v>
      </c>
      <c r="K15065" s="11">
        <v>9</v>
      </c>
      <c r="L15065" s="12">
        <v>685.43299999999999</v>
      </c>
      <c r="M15065" s="12">
        <v>54.83464</v>
      </c>
      <c r="N15065" s="12">
        <v>23.608999999999998</v>
      </c>
      <c r="O15065" s="13">
        <f t="shared" si="473"/>
        <v>31.225640000000002</v>
      </c>
    </row>
    <row r="15066" spans="1:15" x14ac:dyDescent="0.2">
      <c r="A15066" s="4">
        <f t="shared" si="472"/>
        <v>2</v>
      </c>
      <c r="B15066" s="10">
        <v>45649</v>
      </c>
      <c r="C15066" t="s">
        <v>24</v>
      </c>
      <c r="D15066" t="s">
        <v>35</v>
      </c>
      <c r="E15066" t="s">
        <v>44</v>
      </c>
      <c r="H15066" t="s">
        <v>37</v>
      </c>
      <c r="I15066" t="s">
        <v>2</v>
      </c>
      <c r="J15066" t="s">
        <v>38</v>
      </c>
      <c r="K15066" s="11">
        <v>16</v>
      </c>
      <c r="L15066" s="12">
        <v>999.61699999999996</v>
      </c>
      <c r="M15066" s="12">
        <v>79.969359999999995</v>
      </c>
      <c r="N15066" s="12">
        <v>40.018000000000001</v>
      </c>
      <c r="O15066" s="13">
        <f t="shared" si="473"/>
        <v>39.951359999999994</v>
      </c>
    </row>
    <row r="15067" spans="1:15" x14ac:dyDescent="0.2">
      <c r="A15067" s="4">
        <f t="shared" si="472"/>
        <v>2</v>
      </c>
      <c r="B15067" s="10">
        <v>45649</v>
      </c>
      <c r="C15067" t="s">
        <v>30</v>
      </c>
      <c r="D15067" t="s">
        <v>35</v>
      </c>
      <c r="E15067" t="s">
        <v>44</v>
      </c>
      <c r="H15067" t="s">
        <v>31</v>
      </c>
      <c r="I15067" t="s">
        <v>2</v>
      </c>
      <c r="J15067" t="s">
        <v>38</v>
      </c>
      <c r="K15067" s="11">
        <v>12</v>
      </c>
      <c r="L15067" s="12">
        <v>814.78099999999995</v>
      </c>
      <c r="M15067" s="12">
        <v>65.182479999999998</v>
      </c>
      <c r="N15067" s="12">
        <v>28.283999999999999</v>
      </c>
      <c r="O15067" s="13">
        <f t="shared" si="473"/>
        <v>36.898479999999999</v>
      </c>
    </row>
    <row r="15068" spans="1:15" x14ac:dyDescent="0.2">
      <c r="A15068" s="4">
        <f t="shared" si="472"/>
        <v>2</v>
      </c>
      <c r="B15068" s="10">
        <v>45649</v>
      </c>
      <c r="C15068" t="s">
        <v>32</v>
      </c>
      <c r="D15068" t="s">
        <v>35</v>
      </c>
      <c r="E15068" t="s">
        <v>44</v>
      </c>
      <c r="H15068" t="s">
        <v>40</v>
      </c>
      <c r="I15068" t="s">
        <v>28</v>
      </c>
      <c r="J15068" t="s">
        <v>106</v>
      </c>
      <c r="K15068" s="11">
        <v>16</v>
      </c>
      <c r="L15068" s="12">
        <v>1050.2919999999999</v>
      </c>
      <c r="M15068" s="12">
        <v>84.023359999999997</v>
      </c>
      <c r="N15068" s="12">
        <v>35.829000000000001</v>
      </c>
      <c r="O15068" s="13">
        <f t="shared" si="473"/>
        <v>48.194359999999996</v>
      </c>
    </row>
    <row r="15069" spans="1:15" x14ac:dyDescent="0.2">
      <c r="A15069" s="4">
        <f t="shared" si="472"/>
        <v>2</v>
      </c>
      <c r="B15069" s="10">
        <v>45649</v>
      </c>
      <c r="C15069" t="s">
        <v>34</v>
      </c>
      <c r="D15069" t="s">
        <v>35</v>
      </c>
      <c r="E15069" t="s">
        <v>44</v>
      </c>
      <c r="H15069" t="s">
        <v>40</v>
      </c>
      <c r="I15069" t="s">
        <v>28</v>
      </c>
      <c r="J15069" t="s">
        <v>106</v>
      </c>
      <c r="K15069" s="11">
        <v>16</v>
      </c>
      <c r="L15069" s="12">
        <v>929.67700000000002</v>
      </c>
      <c r="M15069" s="12">
        <v>74.374160000000003</v>
      </c>
      <c r="N15069" s="12">
        <v>32.768999999999998</v>
      </c>
      <c r="O15069" s="13">
        <f t="shared" si="473"/>
        <v>41.605160000000005</v>
      </c>
    </row>
    <row r="15070" spans="1:15" x14ac:dyDescent="0.2">
      <c r="A15070" s="4">
        <f t="shared" si="472"/>
        <v>2</v>
      </c>
      <c r="B15070" s="10">
        <v>45649</v>
      </c>
      <c r="C15070" t="s">
        <v>41</v>
      </c>
      <c r="D15070" t="s">
        <v>35</v>
      </c>
      <c r="E15070" t="s">
        <v>44</v>
      </c>
      <c r="H15070" t="s">
        <v>40</v>
      </c>
      <c r="I15070" t="s">
        <v>28</v>
      </c>
      <c r="J15070" t="s">
        <v>106</v>
      </c>
      <c r="K15070" s="11">
        <v>16</v>
      </c>
      <c r="L15070" s="12">
        <v>1180.828</v>
      </c>
      <c r="M15070" s="12">
        <v>94.466239999999999</v>
      </c>
      <c r="N15070" s="12">
        <v>40.616</v>
      </c>
      <c r="O15070" s="13">
        <f t="shared" si="473"/>
        <v>53.850239999999999</v>
      </c>
    </row>
    <row r="15071" spans="1:15" x14ac:dyDescent="0.2">
      <c r="A15071" s="4">
        <f t="shared" si="472"/>
        <v>3</v>
      </c>
      <c r="B15071" s="10">
        <v>45650</v>
      </c>
      <c r="C15071" t="s">
        <v>20</v>
      </c>
      <c r="D15071" t="s">
        <v>21</v>
      </c>
      <c r="E15071" t="s">
        <v>22</v>
      </c>
      <c r="H15071" t="s">
        <v>23</v>
      </c>
      <c r="I15071" t="s">
        <v>28</v>
      </c>
      <c r="J15071" t="s">
        <v>38</v>
      </c>
      <c r="K15071" s="11">
        <v>10</v>
      </c>
      <c r="L15071" s="12">
        <v>553.14599999999996</v>
      </c>
      <c r="M15071" s="12">
        <v>44.25168</v>
      </c>
      <c r="N15071" s="12">
        <v>45.618000000000002</v>
      </c>
      <c r="O15071" s="13">
        <f t="shared" si="473"/>
        <v>-1.3663200000000018</v>
      </c>
    </row>
    <row r="15072" spans="1:15" x14ac:dyDescent="0.2">
      <c r="A15072" s="4">
        <f t="shared" si="472"/>
        <v>3</v>
      </c>
      <c r="B15072" s="10">
        <v>45650</v>
      </c>
      <c r="C15072" t="s">
        <v>26</v>
      </c>
      <c r="D15072" t="s">
        <v>21</v>
      </c>
      <c r="E15072" t="s">
        <v>22</v>
      </c>
      <c r="H15072" t="s">
        <v>23</v>
      </c>
      <c r="I15072" t="s">
        <v>24</v>
      </c>
      <c r="J15072" t="s">
        <v>29</v>
      </c>
      <c r="K15072" s="11">
        <v>8</v>
      </c>
      <c r="L15072" s="12">
        <v>538.99900000000002</v>
      </c>
      <c r="M15072" s="12">
        <v>43.11992</v>
      </c>
      <c r="N15072" s="12">
        <v>36.908999999999999</v>
      </c>
      <c r="O15072" s="13">
        <f t="shared" si="473"/>
        <v>6.2109200000000016</v>
      </c>
    </row>
    <row r="15073" spans="1:15" x14ac:dyDescent="0.2">
      <c r="A15073" s="4">
        <f t="shared" si="472"/>
        <v>3</v>
      </c>
      <c r="B15073" s="10">
        <v>45650</v>
      </c>
      <c r="C15073" t="s">
        <v>28</v>
      </c>
      <c r="D15073" t="s">
        <v>21</v>
      </c>
      <c r="E15073" t="s">
        <v>22</v>
      </c>
      <c r="H15073" t="s">
        <v>40</v>
      </c>
      <c r="I15073" t="s">
        <v>2</v>
      </c>
      <c r="J15073" t="s">
        <v>38</v>
      </c>
      <c r="K15073" s="11">
        <v>11</v>
      </c>
      <c r="L15073" s="12">
        <v>595.56500000000005</v>
      </c>
      <c r="M15073" s="12">
        <v>47.645200000000003</v>
      </c>
      <c r="N15073" s="12">
        <v>59.439999999999991</v>
      </c>
      <c r="O15073" s="13">
        <f t="shared" si="473"/>
        <v>-11.794799999999988</v>
      </c>
    </row>
    <row r="15074" spans="1:15" x14ac:dyDescent="0.2">
      <c r="A15074" s="4">
        <f t="shared" si="472"/>
        <v>3</v>
      </c>
      <c r="B15074" s="10">
        <v>45650</v>
      </c>
      <c r="C15074" t="s">
        <v>24</v>
      </c>
      <c r="D15074" t="s">
        <v>21</v>
      </c>
      <c r="E15074" t="s">
        <v>22</v>
      </c>
      <c r="H15074" t="s">
        <v>48</v>
      </c>
      <c r="I15074" t="s">
        <v>2</v>
      </c>
      <c r="J15074" t="s">
        <v>43</v>
      </c>
      <c r="K15074" s="11">
        <v>9</v>
      </c>
      <c r="L15074" s="12">
        <v>571.01700000000005</v>
      </c>
      <c r="M15074" s="12">
        <v>45.681360000000005</v>
      </c>
      <c r="N15074" s="12">
        <v>82.756999999999977</v>
      </c>
      <c r="O15074" s="13">
        <f t="shared" si="473"/>
        <v>-37.075639999999972</v>
      </c>
    </row>
    <row r="15075" spans="1:15" x14ac:dyDescent="0.2">
      <c r="A15075" s="4">
        <f t="shared" si="472"/>
        <v>3</v>
      </c>
      <c r="B15075" s="10">
        <v>45650</v>
      </c>
      <c r="C15075" t="s">
        <v>30</v>
      </c>
      <c r="D15075" t="s">
        <v>21</v>
      </c>
      <c r="E15075" t="s">
        <v>22</v>
      </c>
      <c r="H15075" t="s">
        <v>23</v>
      </c>
      <c r="I15075" t="s">
        <v>20</v>
      </c>
      <c r="J15075" t="s">
        <v>27</v>
      </c>
      <c r="K15075" s="11">
        <v>11</v>
      </c>
      <c r="L15075" s="12">
        <v>724.28700000000003</v>
      </c>
      <c r="M15075" s="12">
        <v>57.942960000000006</v>
      </c>
      <c r="N15075" s="12">
        <v>53.76700000000001</v>
      </c>
      <c r="O15075" s="13">
        <f t="shared" si="473"/>
        <v>4.1759599999999963</v>
      </c>
    </row>
    <row r="15076" spans="1:15" x14ac:dyDescent="0.2">
      <c r="A15076" s="4">
        <f t="shared" si="472"/>
        <v>3</v>
      </c>
      <c r="B15076" s="10">
        <v>45650</v>
      </c>
      <c r="C15076" t="s">
        <v>32</v>
      </c>
      <c r="D15076" t="s">
        <v>21</v>
      </c>
      <c r="E15076" t="s">
        <v>22</v>
      </c>
      <c r="H15076" t="s">
        <v>31</v>
      </c>
      <c r="I15076" t="s">
        <v>2</v>
      </c>
      <c r="J15076" t="s">
        <v>38</v>
      </c>
      <c r="K15076" s="11">
        <v>13</v>
      </c>
      <c r="L15076" s="12">
        <v>688.10599999999999</v>
      </c>
      <c r="M15076" s="12">
        <v>55.048479999999998</v>
      </c>
      <c r="N15076" s="12">
        <v>23.963999999999999</v>
      </c>
      <c r="O15076" s="13">
        <f t="shared" si="473"/>
        <v>31.084479999999999</v>
      </c>
    </row>
    <row r="15077" spans="1:15" x14ac:dyDescent="0.2">
      <c r="A15077" s="4">
        <f t="shared" si="472"/>
        <v>3</v>
      </c>
      <c r="B15077" s="10">
        <v>45650</v>
      </c>
      <c r="C15077" t="s">
        <v>41</v>
      </c>
      <c r="D15077" t="s">
        <v>21</v>
      </c>
      <c r="E15077" t="s">
        <v>22</v>
      </c>
      <c r="H15077" t="s">
        <v>23</v>
      </c>
      <c r="I15077" t="s">
        <v>28</v>
      </c>
      <c r="J15077" t="s">
        <v>27</v>
      </c>
      <c r="K15077" s="11">
        <v>13</v>
      </c>
      <c r="L15077" s="12">
        <v>911.05600000000004</v>
      </c>
      <c r="M15077" s="12">
        <v>72.884480000000011</v>
      </c>
      <c r="N15077" s="12">
        <v>44.042000000000002</v>
      </c>
      <c r="O15077" s="13">
        <f t="shared" si="473"/>
        <v>28.842480000000009</v>
      </c>
    </row>
    <row r="15078" spans="1:15" x14ac:dyDescent="0.2">
      <c r="A15078" s="4">
        <f t="shared" si="472"/>
        <v>4</v>
      </c>
      <c r="B15078" s="10">
        <v>45651</v>
      </c>
      <c r="C15078" t="s">
        <v>20</v>
      </c>
      <c r="D15078" t="s">
        <v>21</v>
      </c>
      <c r="E15078" t="s">
        <v>36</v>
      </c>
      <c r="H15078" t="s">
        <v>59</v>
      </c>
      <c r="I15078" t="s">
        <v>2</v>
      </c>
      <c r="J15078" t="s">
        <v>38</v>
      </c>
      <c r="K15078" s="11">
        <v>10</v>
      </c>
      <c r="L15078" s="12">
        <v>357.61099999999999</v>
      </c>
      <c r="M15078" s="12">
        <v>28.608879999999999</v>
      </c>
      <c r="N15078" s="12">
        <v>45.704000000000001</v>
      </c>
      <c r="O15078" s="13">
        <f t="shared" si="473"/>
        <v>-17.095120000000001</v>
      </c>
    </row>
    <row r="15079" spans="1:15" x14ac:dyDescent="0.2">
      <c r="A15079" s="4">
        <f t="shared" si="472"/>
        <v>4</v>
      </c>
      <c r="B15079" s="10">
        <v>45651</v>
      </c>
      <c r="C15079" t="s">
        <v>26</v>
      </c>
      <c r="D15079" t="s">
        <v>21</v>
      </c>
      <c r="E15079" t="s">
        <v>36</v>
      </c>
      <c r="H15079" t="s">
        <v>31</v>
      </c>
      <c r="I15079" t="s">
        <v>2</v>
      </c>
      <c r="J15079" t="s">
        <v>29</v>
      </c>
      <c r="K15079" s="11">
        <v>12</v>
      </c>
      <c r="L15079" s="12">
        <v>496.04899999999998</v>
      </c>
      <c r="M15079" s="12">
        <v>39.683920000000001</v>
      </c>
      <c r="N15079" s="12">
        <v>23.001999999999999</v>
      </c>
      <c r="O15079" s="13">
        <f t="shared" si="473"/>
        <v>16.681920000000002</v>
      </c>
    </row>
    <row r="15080" spans="1:15" x14ac:dyDescent="0.2">
      <c r="A15080" s="4">
        <f t="shared" si="472"/>
        <v>4</v>
      </c>
      <c r="B15080" s="10">
        <v>45651</v>
      </c>
      <c r="C15080" t="s">
        <v>28</v>
      </c>
      <c r="D15080" t="s">
        <v>21</v>
      </c>
      <c r="E15080" t="s">
        <v>36</v>
      </c>
      <c r="H15080" t="s">
        <v>59</v>
      </c>
      <c r="I15080" t="s">
        <v>2</v>
      </c>
      <c r="J15080" t="s">
        <v>38</v>
      </c>
      <c r="K15080" s="11">
        <v>14</v>
      </c>
      <c r="L15080" s="12">
        <v>463.26</v>
      </c>
      <c r="M15080" s="12">
        <v>37.0608</v>
      </c>
      <c r="N15080" s="12">
        <v>53.356000000000002</v>
      </c>
      <c r="O15080" s="13">
        <f t="shared" si="473"/>
        <v>-16.295200000000001</v>
      </c>
    </row>
    <row r="15081" spans="1:15" x14ac:dyDescent="0.2">
      <c r="A15081" s="4">
        <f t="shared" si="472"/>
        <v>4</v>
      </c>
      <c r="B15081" s="10">
        <v>45651</v>
      </c>
      <c r="C15081" t="s">
        <v>24</v>
      </c>
      <c r="D15081" t="s">
        <v>21</v>
      </c>
      <c r="E15081" t="s">
        <v>36</v>
      </c>
      <c r="H15081" t="s">
        <v>23</v>
      </c>
      <c r="I15081" t="s">
        <v>28</v>
      </c>
      <c r="J15081" t="s">
        <v>45</v>
      </c>
      <c r="K15081" s="11">
        <v>9</v>
      </c>
      <c r="L15081" s="12">
        <v>410.55500000000001</v>
      </c>
      <c r="M15081" s="12">
        <v>32.8444</v>
      </c>
      <c r="N15081" s="12">
        <v>43.108999999999995</v>
      </c>
      <c r="O15081" s="13">
        <f t="shared" si="473"/>
        <v>-10.264599999999994</v>
      </c>
    </row>
    <row r="15082" spans="1:15" x14ac:dyDescent="0.2">
      <c r="A15082" s="4">
        <f t="shared" si="472"/>
        <v>4</v>
      </c>
      <c r="B15082" s="10">
        <v>45651</v>
      </c>
      <c r="C15082" t="s">
        <v>30</v>
      </c>
      <c r="D15082" t="s">
        <v>21</v>
      </c>
      <c r="E15082" t="s">
        <v>36</v>
      </c>
      <c r="H15082" t="s">
        <v>23</v>
      </c>
      <c r="I15082" t="s">
        <v>28</v>
      </c>
      <c r="J15082" t="s">
        <v>29</v>
      </c>
      <c r="K15082" s="11">
        <v>11</v>
      </c>
      <c r="L15082" s="12">
        <v>501.74</v>
      </c>
      <c r="M15082" s="12">
        <v>40.139200000000002</v>
      </c>
      <c r="N15082" s="12">
        <v>46.251999999999995</v>
      </c>
      <c r="O15082" s="13">
        <f t="shared" si="473"/>
        <v>-6.1127999999999929</v>
      </c>
    </row>
    <row r="15083" spans="1:15" x14ac:dyDescent="0.2">
      <c r="A15083" s="4">
        <f t="shared" si="472"/>
        <v>4</v>
      </c>
      <c r="B15083" s="10">
        <v>45651</v>
      </c>
      <c r="C15083" t="s">
        <v>32</v>
      </c>
      <c r="D15083" t="s">
        <v>21</v>
      </c>
      <c r="E15083" t="s">
        <v>36</v>
      </c>
      <c r="H15083" t="s">
        <v>23</v>
      </c>
      <c r="I15083" t="s">
        <v>26</v>
      </c>
      <c r="J15083" t="s">
        <v>27</v>
      </c>
      <c r="K15083" s="11">
        <v>10</v>
      </c>
      <c r="L15083" s="12">
        <v>454.84199999999998</v>
      </c>
      <c r="M15083" s="12">
        <v>36.387360000000001</v>
      </c>
      <c r="N15083" s="12">
        <v>48.313000000000002</v>
      </c>
      <c r="O15083" s="13">
        <f t="shared" si="473"/>
        <v>-11.925640000000001</v>
      </c>
    </row>
    <row r="15084" spans="1:15" x14ac:dyDescent="0.2">
      <c r="A15084" s="4">
        <f t="shared" si="472"/>
        <v>4</v>
      </c>
      <c r="B15084" s="10">
        <v>45651</v>
      </c>
      <c r="C15084" t="s">
        <v>34</v>
      </c>
      <c r="D15084" t="s">
        <v>21</v>
      </c>
      <c r="E15084" t="s">
        <v>36</v>
      </c>
      <c r="H15084" t="s">
        <v>23</v>
      </c>
      <c r="I15084" t="s">
        <v>26</v>
      </c>
      <c r="J15084" t="s">
        <v>33</v>
      </c>
      <c r="K15084" s="11">
        <v>7</v>
      </c>
      <c r="L15084" s="12">
        <v>363.85599999999999</v>
      </c>
      <c r="M15084" s="12">
        <v>29.10848</v>
      </c>
      <c r="N15084" s="12">
        <v>41.573999999999998</v>
      </c>
      <c r="O15084" s="13">
        <f t="shared" si="473"/>
        <v>-12.465519999999998</v>
      </c>
    </row>
    <row r="15085" spans="1:15" x14ac:dyDescent="0.2">
      <c r="A15085" s="4">
        <f t="shared" si="472"/>
        <v>4</v>
      </c>
      <c r="B15085" s="10">
        <v>45651</v>
      </c>
      <c r="C15085" t="s">
        <v>41</v>
      </c>
      <c r="D15085" t="s">
        <v>21</v>
      </c>
      <c r="E15085" t="s">
        <v>36</v>
      </c>
      <c r="H15085" t="s">
        <v>23</v>
      </c>
      <c r="I15085" t="s">
        <v>28</v>
      </c>
      <c r="J15085" t="s">
        <v>33</v>
      </c>
      <c r="K15085" s="11">
        <v>13</v>
      </c>
      <c r="L15085" s="12">
        <v>645.94100000000003</v>
      </c>
      <c r="M15085" s="12">
        <v>51.675280000000001</v>
      </c>
      <c r="N15085" s="12">
        <v>43.47</v>
      </c>
      <c r="O15085" s="13">
        <f t="shared" si="473"/>
        <v>8.2052800000000019</v>
      </c>
    </row>
    <row r="15086" spans="1:15" x14ac:dyDescent="0.2">
      <c r="A15086" s="4">
        <f t="shared" si="472"/>
        <v>5</v>
      </c>
      <c r="B15086" s="10">
        <v>45652</v>
      </c>
      <c r="C15086" t="s">
        <v>20</v>
      </c>
      <c r="D15086" t="s">
        <v>35</v>
      </c>
      <c r="E15086" t="s">
        <v>57</v>
      </c>
      <c r="H15086" t="s">
        <v>23</v>
      </c>
      <c r="I15086" t="s">
        <v>26</v>
      </c>
      <c r="J15086" t="s">
        <v>87</v>
      </c>
      <c r="K15086" s="11">
        <v>7</v>
      </c>
      <c r="L15086" s="12">
        <v>440.262</v>
      </c>
      <c r="M15086" s="12">
        <v>35.220959999999998</v>
      </c>
      <c r="N15086" s="12">
        <v>48.954999999999998</v>
      </c>
      <c r="O15086" s="13">
        <f t="shared" si="473"/>
        <v>-13.73404</v>
      </c>
    </row>
    <row r="15087" spans="1:15" x14ac:dyDescent="0.2">
      <c r="A15087" s="4">
        <f t="shared" si="472"/>
        <v>5</v>
      </c>
      <c r="B15087" s="10">
        <v>45652</v>
      </c>
      <c r="C15087" t="s">
        <v>26</v>
      </c>
      <c r="D15087" t="s">
        <v>35</v>
      </c>
      <c r="E15087" t="s">
        <v>57</v>
      </c>
      <c r="H15087" t="s">
        <v>40</v>
      </c>
      <c r="I15087" t="s">
        <v>2</v>
      </c>
      <c r="J15087" t="s">
        <v>87</v>
      </c>
      <c r="K15087" s="11">
        <v>11</v>
      </c>
      <c r="L15087" s="12">
        <v>593.84299999999996</v>
      </c>
      <c r="M15087" s="12">
        <v>47.507439999999995</v>
      </c>
      <c r="N15087" s="12">
        <v>44.845999999999997</v>
      </c>
      <c r="O15087" s="13">
        <f t="shared" si="473"/>
        <v>2.6614399999999989</v>
      </c>
    </row>
    <row r="15088" spans="1:15" x14ac:dyDescent="0.2">
      <c r="A15088" s="4">
        <f t="shared" si="472"/>
        <v>5</v>
      </c>
      <c r="B15088" s="10">
        <v>45652</v>
      </c>
      <c r="C15088" t="s">
        <v>28</v>
      </c>
      <c r="D15088" t="s">
        <v>35</v>
      </c>
      <c r="E15088" t="s">
        <v>57</v>
      </c>
      <c r="H15088" t="s">
        <v>40</v>
      </c>
      <c r="I15088" t="s">
        <v>28</v>
      </c>
      <c r="J15088" t="s">
        <v>106</v>
      </c>
      <c r="K15088" s="11">
        <v>13</v>
      </c>
      <c r="L15088" s="12">
        <v>652.66899999999998</v>
      </c>
      <c r="M15088" s="12">
        <v>52.213520000000003</v>
      </c>
      <c r="N15088" s="12">
        <v>29.939999999999998</v>
      </c>
      <c r="O15088" s="13">
        <f t="shared" si="473"/>
        <v>22.273520000000005</v>
      </c>
    </row>
    <row r="15089" spans="1:15" x14ac:dyDescent="0.2">
      <c r="A15089" s="4">
        <f t="shared" si="472"/>
        <v>5</v>
      </c>
      <c r="B15089" s="10">
        <v>45652</v>
      </c>
      <c r="C15089" t="s">
        <v>24</v>
      </c>
      <c r="D15089" t="s">
        <v>35</v>
      </c>
      <c r="E15089" t="s">
        <v>57</v>
      </c>
      <c r="F15089" t="s">
        <v>39</v>
      </c>
      <c r="H15089" t="s">
        <v>40</v>
      </c>
      <c r="I15089" t="s">
        <v>26</v>
      </c>
      <c r="J15089" t="s">
        <v>106</v>
      </c>
      <c r="K15089" s="11">
        <v>16</v>
      </c>
      <c r="L15089" s="12">
        <v>6605.2759999999998</v>
      </c>
      <c r="M15089" s="12">
        <v>528.42208000000005</v>
      </c>
      <c r="N15089" s="12">
        <v>84.847999999999999</v>
      </c>
      <c r="O15089" s="13">
        <f t="shared" si="473"/>
        <v>443.57408000000004</v>
      </c>
    </row>
    <row r="15090" spans="1:15" x14ac:dyDescent="0.2">
      <c r="A15090" s="4">
        <f t="shared" si="472"/>
        <v>5</v>
      </c>
      <c r="B15090" s="10">
        <v>45652</v>
      </c>
      <c r="C15090" t="s">
        <v>30</v>
      </c>
      <c r="D15090" t="s">
        <v>35</v>
      </c>
      <c r="E15090" t="s">
        <v>57</v>
      </c>
      <c r="H15090" t="s">
        <v>31</v>
      </c>
      <c r="I15090" t="s">
        <v>28</v>
      </c>
      <c r="J15090" t="s">
        <v>106</v>
      </c>
      <c r="K15090" s="11">
        <v>11</v>
      </c>
      <c r="L15090" s="12">
        <v>792.05100000000004</v>
      </c>
      <c r="M15090" s="12">
        <v>63.364080000000008</v>
      </c>
      <c r="N15090" s="12">
        <v>26.029999999999998</v>
      </c>
      <c r="O15090" s="13">
        <f t="shared" si="473"/>
        <v>37.334080000000014</v>
      </c>
    </row>
    <row r="15091" spans="1:15" x14ac:dyDescent="0.2">
      <c r="A15091" s="4">
        <f t="shared" si="472"/>
        <v>5</v>
      </c>
      <c r="B15091" s="10">
        <v>45652</v>
      </c>
      <c r="C15091" t="s">
        <v>32</v>
      </c>
      <c r="D15091" t="s">
        <v>35</v>
      </c>
      <c r="E15091" t="s">
        <v>57</v>
      </c>
      <c r="H15091" t="s">
        <v>40</v>
      </c>
      <c r="I15091" t="s">
        <v>2</v>
      </c>
      <c r="J15091" t="s">
        <v>38</v>
      </c>
      <c r="K15091" s="11">
        <v>10</v>
      </c>
      <c r="L15091" s="12">
        <v>767.57399999999996</v>
      </c>
      <c r="M15091" s="12">
        <v>61.405919999999995</v>
      </c>
      <c r="N15091" s="12">
        <v>67.277000000000001</v>
      </c>
      <c r="O15091" s="13">
        <f t="shared" si="473"/>
        <v>-5.8710800000000063</v>
      </c>
    </row>
    <row r="15092" spans="1:15" x14ac:dyDescent="0.2">
      <c r="A15092" s="4">
        <f t="shared" si="472"/>
        <v>5</v>
      </c>
      <c r="B15092" s="10">
        <v>45652</v>
      </c>
      <c r="C15092" t="s">
        <v>34</v>
      </c>
      <c r="D15092" t="s">
        <v>35</v>
      </c>
      <c r="E15092" t="s">
        <v>57</v>
      </c>
      <c r="H15092" t="s">
        <v>40</v>
      </c>
      <c r="I15092" t="s">
        <v>28</v>
      </c>
      <c r="J15092" t="s">
        <v>106</v>
      </c>
      <c r="K15092" s="11">
        <v>16</v>
      </c>
      <c r="L15092" s="12">
        <v>783.553</v>
      </c>
      <c r="M15092" s="12">
        <v>62.684240000000003</v>
      </c>
      <c r="N15092" s="12">
        <v>34.408999999999999</v>
      </c>
      <c r="O15092" s="13">
        <f t="shared" si="473"/>
        <v>28.275240000000004</v>
      </c>
    </row>
    <row r="15093" spans="1:15" x14ac:dyDescent="0.2">
      <c r="A15093" s="4">
        <f t="shared" si="472"/>
        <v>5</v>
      </c>
      <c r="B15093" s="10">
        <v>45652</v>
      </c>
      <c r="C15093" t="s">
        <v>41</v>
      </c>
      <c r="D15093" t="s">
        <v>35</v>
      </c>
      <c r="E15093" t="s">
        <v>57</v>
      </c>
      <c r="H15093" t="s">
        <v>40</v>
      </c>
      <c r="I15093" t="s">
        <v>28</v>
      </c>
      <c r="J15093" t="s">
        <v>106</v>
      </c>
      <c r="K15093" s="11">
        <v>16</v>
      </c>
      <c r="L15093" s="12">
        <v>1005.898</v>
      </c>
      <c r="M15093" s="12">
        <v>80.47184</v>
      </c>
      <c r="N15093" s="12">
        <v>44.111000000000004</v>
      </c>
      <c r="O15093" s="13">
        <f t="shared" si="473"/>
        <v>36.360839999999996</v>
      </c>
    </row>
    <row r="15094" spans="1:15" x14ac:dyDescent="0.2">
      <c r="A15094" s="4">
        <f t="shared" si="472"/>
        <v>6</v>
      </c>
      <c r="B15094" s="10">
        <v>45653</v>
      </c>
      <c r="C15094" t="s">
        <v>20</v>
      </c>
      <c r="D15094" t="s">
        <v>35</v>
      </c>
      <c r="E15094" t="s">
        <v>44</v>
      </c>
      <c r="H15094" t="s">
        <v>40</v>
      </c>
      <c r="I15094" t="s">
        <v>2</v>
      </c>
      <c r="J15094" t="s">
        <v>38</v>
      </c>
      <c r="K15094" s="11">
        <v>7</v>
      </c>
      <c r="L15094" s="12">
        <v>428.62200000000001</v>
      </c>
      <c r="M15094" s="12">
        <v>34.289760000000001</v>
      </c>
      <c r="N15094" s="12">
        <v>77.051999999999992</v>
      </c>
      <c r="O15094" s="13">
        <f t="shared" si="473"/>
        <v>-42.762239999999991</v>
      </c>
    </row>
    <row r="15095" spans="1:15" x14ac:dyDescent="0.2">
      <c r="A15095" s="4">
        <f t="shared" si="472"/>
        <v>6</v>
      </c>
      <c r="B15095" s="10">
        <v>45653</v>
      </c>
      <c r="C15095" t="s">
        <v>26</v>
      </c>
      <c r="D15095" t="s">
        <v>35</v>
      </c>
      <c r="E15095" t="s">
        <v>44</v>
      </c>
      <c r="H15095" t="s">
        <v>37</v>
      </c>
      <c r="I15095" t="s">
        <v>2</v>
      </c>
      <c r="J15095" t="s">
        <v>38</v>
      </c>
      <c r="K15095" s="11">
        <v>14</v>
      </c>
      <c r="L15095" s="12">
        <v>760.96299999999997</v>
      </c>
      <c r="M15095" s="12">
        <v>60.877040000000001</v>
      </c>
      <c r="N15095" s="12">
        <v>43.33</v>
      </c>
      <c r="O15095" s="13">
        <f t="shared" si="473"/>
        <v>17.547040000000003</v>
      </c>
    </row>
    <row r="15096" spans="1:15" x14ac:dyDescent="0.2">
      <c r="A15096" s="4">
        <f t="shared" si="472"/>
        <v>6</v>
      </c>
      <c r="B15096" s="10">
        <v>45653</v>
      </c>
      <c r="C15096" t="s">
        <v>28</v>
      </c>
      <c r="D15096" t="s">
        <v>35</v>
      </c>
      <c r="E15096" t="s">
        <v>44</v>
      </c>
      <c r="H15096" t="s">
        <v>23</v>
      </c>
      <c r="I15096" t="s">
        <v>28</v>
      </c>
      <c r="J15096" t="s">
        <v>38</v>
      </c>
      <c r="K15096" s="11">
        <v>11</v>
      </c>
      <c r="L15096" s="12">
        <v>725.06899999999996</v>
      </c>
      <c r="M15096" s="12">
        <v>58.005519999999997</v>
      </c>
      <c r="N15096" s="12">
        <v>27.74</v>
      </c>
      <c r="O15096" s="13">
        <f t="shared" si="473"/>
        <v>30.265519999999999</v>
      </c>
    </row>
    <row r="15097" spans="1:15" x14ac:dyDescent="0.2">
      <c r="A15097" s="4">
        <f t="shared" si="472"/>
        <v>6</v>
      </c>
      <c r="B15097" s="10">
        <v>45653</v>
      </c>
      <c r="C15097" t="s">
        <v>24</v>
      </c>
      <c r="D15097" t="s">
        <v>35</v>
      </c>
      <c r="E15097" t="s">
        <v>44</v>
      </c>
      <c r="H15097" t="s">
        <v>31</v>
      </c>
      <c r="I15097" t="s">
        <v>2</v>
      </c>
      <c r="J15097" t="s">
        <v>87</v>
      </c>
      <c r="K15097" s="11">
        <v>11</v>
      </c>
      <c r="L15097" s="12">
        <v>627.79700000000003</v>
      </c>
      <c r="M15097" s="12">
        <v>50.223760000000006</v>
      </c>
      <c r="N15097" s="12">
        <v>37.57</v>
      </c>
      <c r="O15097" s="13">
        <f t="shared" si="473"/>
        <v>12.653760000000005</v>
      </c>
    </row>
    <row r="15098" spans="1:15" x14ac:dyDescent="0.2">
      <c r="A15098" s="4">
        <f t="shared" si="472"/>
        <v>6</v>
      </c>
      <c r="B15098" s="10">
        <v>45653</v>
      </c>
      <c r="C15098" t="s">
        <v>30</v>
      </c>
      <c r="D15098" t="s">
        <v>35</v>
      </c>
      <c r="E15098" t="s">
        <v>44</v>
      </c>
      <c r="H15098" t="s">
        <v>23</v>
      </c>
      <c r="I15098" t="s">
        <v>28</v>
      </c>
      <c r="J15098" t="s">
        <v>43</v>
      </c>
      <c r="K15098" s="11">
        <v>12</v>
      </c>
      <c r="L15098" s="12">
        <v>868.48500000000001</v>
      </c>
      <c r="M15098" s="12">
        <v>69.478800000000007</v>
      </c>
      <c r="N15098" s="12">
        <v>29.295999999999999</v>
      </c>
      <c r="O15098" s="13">
        <f t="shared" si="473"/>
        <v>40.182800000000007</v>
      </c>
    </row>
    <row r="15099" spans="1:15" x14ac:dyDescent="0.2">
      <c r="A15099" s="4">
        <f t="shared" si="472"/>
        <v>6</v>
      </c>
      <c r="B15099" s="10">
        <v>45653</v>
      </c>
      <c r="C15099" t="s">
        <v>32</v>
      </c>
      <c r="D15099" t="s">
        <v>35</v>
      </c>
      <c r="E15099" t="s">
        <v>44</v>
      </c>
      <c r="H15099" t="s">
        <v>40</v>
      </c>
      <c r="I15099" t="s">
        <v>24</v>
      </c>
      <c r="J15099" t="s">
        <v>43</v>
      </c>
      <c r="K15099" s="11">
        <v>15</v>
      </c>
      <c r="L15099" s="12">
        <v>768.82299999999998</v>
      </c>
      <c r="M15099" s="12">
        <v>61.505839999999999</v>
      </c>
      <c r="N15099" s="12">
        <v>15.750999999999999</v>
      </c>
      <c r="O15099" s="13">
        <f t="shared" si="473"/>
        <v>45.754840000000002</v>
      </c>
    </row>
    <row r="15100" spans="1:15" x14ac:dyDescent="0.2">
      <c r="A15100" s="4">
        <f t="shared" si="472"/>
        <v>6</v>
      </c>
      <c r="B15100" s="10">
        <v>45653</v>
      </c>
      <c r="C15100" t="s">
        <v>34</v>
      </c>
      <c r="D15100" t="s">
        <v>35</v>
      </c>
      <c r="E15100" t="s">
        <v>44</v>
      </c>
      <c r="H15100" t="s">
        <v>40</v>
      </c>
      <c r="I15100" t="s">
        <v>24</v>
      </c>
      <c r="J15100" t="s">
        <v>43</v>
      </c>
      <c r="K15100" s="11">
        <v>16</v>
      </c>
      <c r="L15100" s="12">
        <v>932.84400000000005</v>
      </c>
      <c r="M15100" s="12">
        <v>74.627520000000004</v>
      </c>
      <c r="N15100" s="12">
        <v>20.054000000000002</v>
      </c>
      <c r="O15100" s="13">
        <f t="shared" si="473"/>
        <v>54.573520000000002</v>
      </c>
    </row>
    <row r="15101" spans="1:15" x14ac:dyDescent="0.2">
      <c r="A15101" s="4">
        <f t="shared" si="472"/>
        <v>6</v>
      </c>
      <c r="B15101" s="10">
        <v>45653</v>
      </c>
      <c r="C15101" t="s">
        <v>41</v>
      </c>
      <c r="D15101" t="s">
        <v>35</v>
      </c>
      <c r="E15101" t="s">
        <v>44</v>
      </c>
      <c r="H15101" t="s">
        <v>40</v>
      </c>
      <c r="I15101" t="s">
        <v>24</v>
      </c>
      <c r="J15101" t="s">
        <v>43</v>
      </c>
      <c r="K15101" s="11">
        <v>15</v>
      </c>
      <c r="L15101" s="12">
        <v>818.42899999999997</v>
      </c>
      <c r="M15101" s="12">
        <v>65.474320000000006</v>
      </c>
      <c r="N15101" s="12">
        <v>24.573999999999998</v>
      </c>
      <c r="O15101" s="13">
        <f t="shared" si="473"/>
        <v>40.900320000000008</v>
      </c>
    </row>
    <row r="15102" spans="1:15" x14ac:dyDescent="0.2">
      <c r="A15102" s="4">
        <f t="shared" si="472"/>
        <v>6</v>
      </c>
      <c r="B15102" s="10">
        <v>45653</v>
      </c>
      <c r="C15102" t="s">
        <v>56</v>
      </c>
      <c r="D15102" t="s">
        <v>35</v>
      </c>
      <c r="E15102" t="s">
        <v>44</v>
      </c>
      <c r="H15102" t="s">
        <v>40</v>
      </c>
      <c r="I15102" t="s">
        <v>24</v>
      </c>
      <c r="J15102" t="s">
        <v>43</v>
      </c>
      <c r="K15102" s="11">
        <v>16</v>
      </c>
      <c r="L15102" s="12">
        <v>911.36800000000005</v>
      </c>
      <c r="M15102" s="12">
        <v>72.909440000000004</v>
      </c>
      <c r="N15102" s="12">
        <v>27.753999999999998</v>
      </c>
      <c r="O15102" s="13">
        <f t="shared" si="473"/>
        <v>45.155440000000006</v>
      </c>
    </row>
    <row r="15103" spans="1:15" x14ac:dyDescent="0.2">
      <c r="A15103" s="4">
        <f t="shared" si="472"/>
        <v>7</v>
      </c>
      <c r="B15103" s="10">
        <v>45654</v>
      </c>
      <c r="C15103" t="s">
        <v>20</v>
      </c>
      <c r="D15103" t="s">
        <v>35</v>
      </c>
      <c r="E15103" t="s">
        <v>44</v>
      </c>
      <c r="H15103" t="s">
        <v>31</v>
      </c>
      <c r="I15103" t="s">
        <v>28</v>
      </c>
      <c r="J15103" t="s">
        <v>43</v>
      </c>
      <c r="K15103" s="11">
        <v>12</v>
      </c>
      <c r="L15103" s="12">
        <v>816.21799999999996</v>
      </c>
      <c r="M15103" s="12">
        <v>65.297439999999995</v>
      </c>
      <c r="N15103" s="12">
        <v>30.942999999999998</v>
      </c>
      <c r="O15103" s="13">
        <f t="shared" si="473"/>
        <v>34.354439999999997</v>
      </c>
    </row>
    <row r="15104" spans="1:15" x14ac:dyDescent="0.2">
      <c r="A15104" s="4">
        <f t="shared" si="472"/>
        <v>7</v>
      </c>
      <c r="B15104" s="10">
        <v>45654</v>
      </c>
      <c r="C15104" t="s">
        <v>26</v>
      </c>
      <c r="D15104" t="s">
        <v>35</v>
      </c>
      <c r="E15104" t="s">
        <v>44</v>
      </c>
      <c r="H15104" t="s">
        <v>37</v>
      </c>
      <c r="I15104" t="s">
        <v>2</v>
      </c>
      <c r="J15104" t="s">
        <v>87</v>
      </c>
      <c r="K15104" s="11">
        <v>13</v>
      </c>
      <c r="L15104" s="12">
        <v>969.16</v>
      </c>
      <c r="M15104" s="12">
        <v>77.532799999999995</v>
      </c>
      <c r="N15104" s="12">
        <v>44.599999999999994</v>
      </c>
      <c r="O15104" s="13">
        <f t="shared" si="473"/>
        <v>32.9328</v>
      </c>
    </row>
    <row r="15105" spans="1:15" x14ac:dyDescent="0.2">
      <c r="A15105" s="4">
        <f t="shared" si="472"/>
        <v>7</v>
      </c>
      <c r="B15105" s="10">
        <v>45654</v>
      </c>
      <c r="C15105" t="s">
        <v>28</v>
      </c>
      <c r="D15105" t="s">
        <v>35</v>
      </c>
      <c r="E15105" t="s">
        <v>44</v>
      </c>
      <c r="H15105" t="s">
        <v>37</v>
      </c>
      <c r="I15105" t="s">
        <v>2</v>
      </c>
      <c r="J15105" t="s">
        <v>87</v>
      </c>
      <c r="K15105" s="11">
        <v>12</v>
      </c>
      <c r="L15105" s="12">
        <v>677.00199999999995</v>
      </c>
      <c r="M15105" s="12">
        <v>54.160159999999998</v>
      </c>
      <c r="N15105" s="12">
        <v>38.323999999999998</v>
      </c>
      <c r="O15105" s="13">
        <f t="shared" si="473"/>
        <v>15.83616</v>
      </c>
    </row>
    <row r="15106" spans="1:15" x14ac:dyDescent="0.2">
      <c r="A15106" s="4">
        <f t="shared" ref="A15106:A15169" si="474">WEEKDAY(B15106)</f>
        <v>7</v>
      </c>
      <c r="B15106" s="10">
        <v>45654</v>
      </c>
      <c r="C15106" t="s">
        <v>24</v>
      </c>
      <c r="D15106" t="s">
        <v>35</v>
      </c>
      <c r="E15106" t="s">
        <v>44</v>
      </c>
      <c r="H15106" t="s">
        <v>40</v>
      </c>
      <c r="I15106" t="s">
        <v>28</v>
      </c>
      <c r="J15106" t="s">
        <v>43</v>
      </c>
      <c r="K15106" s="11">
        <v>15</v>
      </c>
      <c r="L15106" s="12">
        <v>975.72799999999995</v>
      </c>
      <c r="M15106" s="12">
        <v>78.058239999999998</v>
      </c>
      <c r="N15106" s="12">
        <v>33.922999999999995</v>
      </c>
      <c r="O15106" s="13">
        <f t="shared" si="473"/>
        <v>44.135240000000003</v>
      </c>
    </row>
    <row r="15107" spans="1:15" x14ac:dyDescent="0.2">
      <c r="A15107" s="4">
        <f t="shared" si="474"/>
        <v>7</v>
      </c>
      <c r="B15107" s="10">
        <v>45654</v>
      </c>
      <c r="C15107" t="s">
        <v>30</v>
      </c>
      <c r="D15107" t="s">
        <v>35</v>
      </c>
      <c r="E15107" t="s">
        <v>44</v>
      </c>
      <c r="H15107" t="s">
        <v>40</v>
      </c>
      <c r="I15107" t="s">
        <v>28</v>
      </c>
      <c r="J15107" t="s">
        <v>43</v>
      </c>
      <c r="K15107" s="11">
        <v>14</v>
      </c>
      <c r="L15107" s="12">
        <v>750.07100000000003</v>
      </c>
      <c r="M15107" s="12">
        <v>60.005680000000005</v>
      </c>
      <c r="N15107" s="12">
        <v>31.478000000000002</v>
      </c>
      <c r="O15107" s="13">
        <f t="shared" si="473"/>
        <v>28.527680000000004</v>
      </c>
    </row>
    <row r="15108" spans="1:15" x14ac:dyDescent="0.2">
      <c r="A15108" s="4">
        <f t="shared" si="474"/>
        <v>7</v>
      </c>
      <c r="B15108" s="10">
        <v>45654</v>
      </c>
      <c r="C15108" t="s">
        <v>32</v>
      </c>
      <c r="D15108" t="s">
        <v>35</v>
      </c>
      <c r="E15108" t="s">
        <v>44</v>
      </c>
      <c r="H15108" t="s">
        <v>37</v>
      </c>
      <c r="I15108" t="s">
        <v>2</v>
      </c>
      <c r="J15108" t="s">
        <v>87</v>
      </c>
      <c r="K15108" s="11">
        <v>10</v>
      </c>
      <c r="L15108" s="12">
        <v>569.38099999999997</v>
      </c>
      <c r="M15108" s="12">
        <v>45.55048</v>
      </c>
      <c r="N15108" s="12">
        <v>59.323</v>
      </c>
      <c r="O15108" s="13">
        <f t="shared" si="473"/>
        <v>-13.77252</v>
      </c>
    </row>
    <row r="15109" spans="1:15" x14ac:dyDescent="0.2">
      <c r="A15109" s="4">
        <f t="shared" si="474"/>
        <v>7</v>
      </c>
      <c r="B15109" s="10">
        <v>45654</v>
      </c>
      <c r="C15109" t="s">
        <v>34</v>
      </c>
      <c r="D15109" t="s">
        <v>35</v>
      </c>
      <c r="E15109" t="s">
        <v>44</v>
      </c>
      <c r="H15109" t="s">
        <v>40</v>
      </c>
      <c r="I15109" t="s">
        <v>24</v>
      </c>
      <c r="J15109" t="s">
        <v>43</v>
      </c>
      <c r="K15109" s="11">
        <v>15</v>
      </c>
      <c r="L15109" s="12">
        <v>440.47800000000001</v>
      </c>
      <c r="M15109" s="12">
        <v>35.238240000000005</v>
      </c>
      <c r="N15109" s="12">
        <v>26.213999999999999</v>
      </c>
      <c r="O15109" s="13">
        <f t="shared" si="473"/>
        <v>9.024240000000006</v>
      </c>
    </row>
    <row r="15110" spans="1:15" x14ac:dyDescent="0.2">
      <c r="A15110" s="4">
        <f t="shared" si="474"/>
        <v>7</v>
      </c>
      <c r="B15110" s="10">
        <v>45654</v>
      </c>
      <c r="C15110" t="s">
        <v>41</v>
      </c>
      <c r="D15110" t="s">
        <v>35</v>
      </c>
      <c r="E15110" t="s">
        <v>44</v>
      </c>
      <c r="H15110" t="s">
        <v>40</v>
      </c>
      <c r="I15110" t="s">
        <v>2</v>
      </c>
      <c r="J15110" t="s">
        <v>38</v>
      </c>
      <c r="K15110" s="11">
        <v>9</v>
      </c>
      <c r="L15110" s="12">
        <v>345.32100000000003</v>
      </c>
      <c r="M15110" s="12">
        <v>27.625680000000003</v>
      </c>
      <c r="N15110" s="12">
        <v>49.433999999999997</v>
      </c>
      <c r="O15110" s="13">
        <f t="shared" si="473"/>
        <v>-21.808319999999995</v>
      </c>
    </row>
    <row r="15111" spans="1:15" x14ac:dyDescent="0.2">
      <c r="A15111" s="4">
        <f t="shared" si="474"/>
        <v>7</v>
      </c>
      <c r="B15111" s="10">
        <v>45654</v>
      </c>
      <c r="C15111" t="s">
        <v>56</v>
      </c>
      <c r="D15111" t="s">
        <v>35</v>
      </c>
      <c r="E15111" t="s">
        <v>44</v>
      </c>
      <c r="H15111" t="s">
        <v>40</v>
      </c>
      <c r="I15111" t="s">
        <v>24</v>
      </c>
      <c r="J15111" t="s">
        <v>43</v>
      </c>
      <c r="K15111" s="11">
        <v>14</v>
      </c>
      <c r="L15111" s="12">
        <v>337.50700000000001</v>
      </c>
      <c r="M15111" s="12">
        <v>27.00056</v>
      </c>
      <c r="N15111" s="12">
        <v>22.637999999999998</v>
      </c>
      <c r="O15111" s="13">
        <f t="shared" ref="O15111:O15174" si="475">M15111-N15111</f>
        <v>4.362560000000002</v>
      </c>
    </row>
    <row r="15112" spans="1:15" x14ac:dyDescent="0.2">
      <c r="A15112" s="4">
        <f t="shared" si="474"/>
        <v>1</v>
      </c>
      <c r="B15112" s="10">
        <v>45655</v>
      </c>
      <c r="C15112" t="s">
        <v>20</v>
      </c>
      <c r="D15112" t="s">
        <v>21</v>
      </c>
      <c r="E15112" t="s">
        <v>36</v>
      </c>
      <c r="H15112" t="s">
        <v>59</v>
      </c>
      <c r="I15112" t="s">
        <v>2</v>
      </c>
      <c r="J15112" t="s">
        <v>38</v>
      </c>
      <c r="K15112" s="11">
        <v>7</v>
      </c>
      <c r="L15112" s="12">
        <v>177.72399999999999</v>
      </c>
      <c r="M15112" s="12">
        <v>14.217919999999999</v>
      </c>
      <c r="N15112" s="12">
        <v>51.547999999999995</v>
      </c>
      <c r="O15112" s="13">
        <f t="shared" si="475"/>
        <v>-37.330079999999995</v>
      </c>
    </row>
    <row r="15113" spans="1:15" x14ac:dyDescent="0.2">
      <c r="A15113" s="4">
        <f t="shared" si="474"/>
        <v>1</v>
      </c>
      <c r="B15113" s="10">
        <v>45655</v>
      </c>
      <c r="C15113" t="s">
        <v>26</v>
      </c>
      <c r="D15113" t="s">
        <v>21</v>
      </c>
      <c r="E15113" t="s">
        <v>36</v>
      </c>
      <c r="H15113" t="s">
        <v>23</v>
      </c>
      <c r="I15113" t="s">
        <v>2</v>
      </c>
      <c r="J15113" t="s">
        <v>55</v>
      </c>
      <c r="K15113" s="11">
        <v>10</v>
      </c>
      <c r="L15113" s="12">
        <v>339.65300000000002</v>
      </c>
      <c r="M15113" s="12">
        <v>27.172240000000002</v>
      </c>
      <c r="N15113" s="12">
        <v>45.8</v>
      </c>
      <c r="O15113" s="13">
        <f t="shared" si="475"/>
        <v>-18.627759999999995</v>
      </c>
    </row>
    <row r="15114" spans="1:15" x14ac:dyDescent="0.2">
      <c r="A15114" s="4">
        <f t="shared" si="474"/>
        <v>1</v>
      </c>
      <c r="B15114" s="10">
        <v>45655</v>
      </c>
      <c r="C15114" t="s">
        <v>28</v>
      </c>
      <c r="D15114" t="s">
        <v>21</v>
      </c>
      <c r="E15114" t="s">
        <v>36</v>
      </c>
      <c r="H15114" t="s">
        <v>31</v>
      </c>
      <c r="I15114" t="s">
        <v>2</v>
      </c>
      <c r="J15114" t="s">
        <v>38</v>
      </c>
      <c r="K15114" s="11">
        <v>14</v>
      </c>
      <c r="L15114" s="12">
        <v>469.75200000000001</v>
      </c>
      <c r="M15114" s="12">
        <v>37.580159999999999</v>
      </c>
      <c r="N15114" s="12">
        <v>26.677</v>
      </c>
      <c r="O15114" s="13">
        <f t="shared" si="475"/>
        <v>10.90316</v>
      </c>
    </row>
    <row r="15115" spans="1:15" x14ac:dyDescent="0.2">
      <c r="A15115" s="4">
        <f t="shared" si="474"/>
        <v>1</v>
      </c>
      <c r="B15115" s="10">
        <v>45655</v>
      </c>
      <c r="C15115" t="s">
        <v>24</v>
      </c>
      <c r="D15115" t="s">
        <v>21</v>
      </c>
      <c r="E15115" t="s">
        <v>36</v>
      </c>
      <c r="H15115" t="s">
        <v>31</v>
      </c>
      <c r="I15115" t="s">
        <v>2</v>
      </c>
      <c r="J15115" t="s">
        <v>27</v>
      </c>
      <c r="K15115" s="11">
        <v>17</v>
      </c>
      <c r="L15115" s="12">
        <v>572.91800000000001</v>
      </c>
      <c r="M15115" s="12">
        <v>45.833440000000003</v>
      </c>
      <c r="N15115" s="12">
        <v>25.408000000000001</v>
      </c>
      <c r="O15115" s="13">
        <f t="shared" si="475"/>
        <v>20.425440000000002</v>
      </c>
    </row>
    <row r="15116" spans="1:15" x14ac:dyDescent="0.2">
      <c r="A15116" s="4">
        <f t="shared" si="474"/>
        <v>1</v>
      </c>
      <c r="B15116" s="10">
        <v>45655</v>
      </c>
      <c r="C15116" t="s">
        <v>30</v>
      </c>
      <c r="D15116" t="s">
        <v>35</v>
      </c>
      <c r="E15116" t="s">
        <v>36</v>
      </c>
      <c r="H15116" t="s">
        <v>40</v>
      </c>
      <c r="I15116" t="s">
        <v>28</v>
      </c>
      <c r="J15116" t="s">
        <v>43</v>
      </c>
      <c r="K15116" s="11">
        <v>16</v>
      </c>
      <c r="L15116" s="12">
        <v>612.99099999999999</v>
      </c>
      <c r="M15116" s="12">
        <v>49.039279999999998</v>
      </c>
      <c r="N15116" s="12">
        <v>34.295000000000002</v>
      </c>
      <c r="O15116" s="13">
        <f t="shared" si="475"/>
        <v>14.744279999999996</v>
      </c>
    </row>
    <row r="15117" spans="1:15" x14ac:dyDescent="0.2">
      <c r="A15117" s="4">
        <f t="shared" si="474"/>
        <v>1</v>
      </c>
      <c r="B15117" s="10">
        <v>45655</v>
      </c>
      <c r="C15117" t="s">
        <v>32</v>
      </c>
      <c r="D15117" t="s">
        <v>21</v>
      </c>
      <c r="E15117" t="s">
        <v>36</v>
      </c>
      <c r="H15117" t="s">
        <v>31</v>
      </c>
      <c r="I15117" t="s">
        <v>2</v>
      </c>
      <c r="J15117" t="s">
        <v>27</v>
      </c>
      <c r="K15117" s="11">
        <v>14</v>
      </c>
      <c r="L15117" s="12">
        <v>583.36500000000001</v>
      </c>
      <c r="M15117" s="12">
        <v>46.669200000000004</v>
      </c>
      <c r="N15117" s="12">
        <v>24.799999999999997</v>
      </c>
      <c r="O15117" s="13">
        <f t="shared" si="475"/>
        <v>21.869200000000006</v>
      </c>
    </row>
    <row r="15118" spans="1:15" x14ac:dyDescent="0.2">
      <c r="A15118" s="4">
        <f t="shared" si="474"/>
        <v>1</v>
      </c>
      <c r="B15118" s="10">
        <v>45655</v>
      </c>
      <c r="C15118" t="s">
        <v>34</v>
      </c>
      <c r="D15118" t="s">
        <v>35</v>
      </c>
      <c r="E15118" t="s">
        <v>36</v>
      </c>
      <c r="H15118" t="s">
        <v>40</v>
      </c>
      <c r="I15118" t="s">
        <v>2</v>
      </c>
      <c r="J15118" t="s">
        <v>38</v>
      </c>
      <c r="K15118" s="11">
        <v>15</v>
      </c>
      <c r="L15118" s="12">
        <v>618.93700000000001</v>
      </c>
      <c r="M15118" s="12">
        <v>49.514960000000002</v>
      </c>
      <c r="N15118" s="12">
        <v>39.548999999999999</v>
      </c>
      <c r="O15118" s="13">
        <f t="shared" si="475"/>
        <v>9.9659600000000026</v>
      </c>
    </row>
    <row r="15119" spans="1:15" x14ac:dyDescent="0.2">
      <c r="A15119" s="4">
        <f t="shared" si="474"/>
        <v>1</v>
      </c>
      <c r="B15119" s="10">
        <v>45655</v>
      </c>
      <c r="C15119" t="s">
        <v>41</v>
      </c>
      <c r="D15119" t="s">
        <v>21</v>
      </c>
      <c r="E15119" t="s">
        <v>36</v>
      </c>
      <c r="H15119" t="s">
        <v>23</v>
      </c>
      <c r="I15119" t="s">
        <v>28</v>
      </c>
      <c r="J15119" t="s">
        <v>92</v>
      </c>
      <c r="K15119" s="11">
        <v>12</v>
      </c>
      <c r="L15119" s="12">
        <v>684.08299999999997</v>
      </c>
      <c r="M15119" s="12">
        <v>54.726639999999996</v>
      </c>
      <c r="N15119" s="12">
        <v>42.36</v>
      </c>
      <c r="O15119" s="13">
        <f t="shared" si="475"/>
        <v>12.366639999999997</v>
      </c>
    </row>
    <row r="15120" spans="1:15" x14ac:dyDescent="0.2">
      <c r="A15120" s="4">
        <f t="shared" si="474"/>
        <v>1</v>
      </c>
      <c r="B15120" s="10">
        <v>45655</v>
      </c>
      <c r="C15120" t="s">
        <v>20</v>
      </c>
      <c r="D15120" t="s">
        <v>35</v>
      </c>
      <c r="E15120" t="s">
        <v>51</v>
      </c>
      <c r="H15120" t="s">
        <v>31</v>
      </c>
      <c r="I15120" t="s">
        <v>2</v>
      </c>
      <c r="J15120" t="s">
        <v>38</v>
      </c>
      <c r="K15120" s="11">
        <v>11</v>
      </c>
      <c r="L15120" s="12">
        <v>706.78700000000003</v>
      </c>
      <c r="M15120" s="12">
        <v>56.542960000000001</v>
      </c>
      <c r="N15120" s="12">
        <v>28.927</v>
      </c>
      <c r="O15120" s="13">
        <f t="shared" si="475"/>
        <v>27.615960000000001</v>
      </c>
    </row>
    <row r="15121" spans="1:15" x14ac:dyDescent="0.2">
      <c r="A15121" s="4">
        <f t="shared" si="474"/>
        <v>1</v>
      </c>
      <c r="B15121" s="10">
        <v>45655</v>
      </c>
      <c r="C15121" t="s">
        <v>26</v>
      </c>
      <c r="D15121" t="s">
        <v>35</v>
      </c>
      <c r="E15121" t="s">
        <v>51</v>
      </c>
      <c r="H15121" t="s">
        <v>40</v>
      </c>
      <c r="I15121" t="s">
        <v>2</v>
      </c>
      <c r="J15121" t="s">
        <v>38</v>
      </c>
      <c r="K15121" s="11">
        <v>12</v>
      </c>
      <c r="L15121" s="12">
        <v>595.68399999999997</v>
      </c>
      <c r="M15121" s="12">
        <v>47.654719999999998</v>
      </c>
      <c r="N15121" s="12">
        <v>33.547000000000004</v>
      </c>
      <c r="O15121" s="13">
        <f t="shared" si="475"/>
        <v>14.107719999999993</v>
      </c>
    </row>
    <row r="15122" spans="1:15" x14ac:dyDescent="0.2">
      <c r="A15122" s="4">
        <f t="shared" si="474"/>
        <v>1</v>
      </c>
      <c r="B15122" s="10">
        <v>45655</v>
      </c>
      <c r="C15122" t="s">
        <v>28</v>
      </c>
      <c r="D15122" t="s">
        <v>35</v>
      </c>
      <c r="E15122" t="s">
        <v>51</v>
      </c>
      <c r="H15122" t="s">
        <v>23</v>
      </c>
      <c r="I15122" t="s">
        <v>28</v>
      </c>
      <c r="J15122" t="s">
        <v>38</v>
      </c>
      <c r="K15122" s="11">
        <v>10</v>
      </c>
      <c r="L15122" s="12">
        <v>554.61</v>
      </c>
      <c r="M15122" s="12">
        <v>44.3688</v>
      </c>
      <c r="N15122" s="12">
        <v>31.009999999999998</v>
      </c>
      <c r="O15122" s="13">
        <f t="shared" si="475"/>
        <v>13.358800000000002</v>
      </c>
    </row>
    <row r="15123" spans="1:15" x14ac:dyDescent="0.2">
      <c r="A15123" s="4">
        <f t="shared" si="474"/>
        <v>1</v>
      </c>
      <c r="B15123" s="10">
        <v>45655</v>
      </c>
      <c r="C15123" t="s">
        <v>24</v>
      </c>
      <c r="D15123" t="s">
        <v>35</v>
      </c>
      <c r="E15123" t="s">
        <v>51</v>
      </c>
      <c r="H15123" t="s">
        <v>31</v>
      </c>
      <c r="I15123" t="s">
        <v>2</v>
      </c>
      <c r="J15123" t="s">
        <v>38</v>
      </c>
      <c r="K15123" s="11">
        <v>12</v>
      </c>
      <c r="L15123" s="12">
        <v>564.18600000000004</v>
      </c>
      <c r="M15123" s="12">
        <v>45.134880000000003</v>
      </c>
      <c r="N15123" s="12">
        <v>23.54</v>
      </c>
      <c r="O15123" s="13">
        <f t="shared" si="475"/>
        <v>21.594880000000003</v>
      </c>
    </row>
    <row r="15124" spans="1:15" x14ac:dyDescent="0.2">
      <c r="A15124" s="4">
        <f t="shared" si="474"/>
        <v>1</v>
      </c>
      <c r="B15124" s="10">
        <v>45655</v>
      </c>
      <c r="C15124" t="s">
        <v>30</v>
      </c>
      <c r="D15124" t="s">
        <v>35</v>
      </c>
      <c r="E15124" t="s">
        <v>51</v>
      </c>
      <c r="H15124" t="s">
        <v>40</v>
      </c>
      <c r="I15124" t="s">
        <v>2</v>
      </c>
      <c r="J15124" t="s">
        <v>87</v>
      </c>
      <c r="K15124" s="11">
        <v>11</v>
      </c>
      <c r="L15124" s="12">
        <v>568.38800000000003</v>
      </c>
      <c r="M15124" s="12">
        <v>45.471040000000002</v>
      </c>
      <c r="N15124" s="12">
        <v>35.451000000000001</v>
      </c>
      <c r="O15124" s="13">
        <f t="shared" si="475"/>
        <v>10.020040000000002</v>
      </c>
    </row>
    <row r="15125" spans="1:15" x14ac:dyDescent="0.2">
      <c r="A15125" s="4">
        <f t="shared" si="474"/>
        <v>1</v>
      </c>
      <c r="B15125" s="10">
        <v>45655</v>
      </c>
      <c r="C15125" t="s">
        <v>32</v>
      </c>
      <c r="D15125" t="s">
        <v>35</v>
      </c>
      <c r="E15125" t="s">
        <v>51</v>
      </c>
      <c r="H15125" t="s">
        <v>23</v>
      </c>
      <c r="I15125" t="s">
        <v>24</v>
      </c>
      <c r="J15125" t="s">
        <v>43</v>
      </c>
      <c r="K15125" s="11">
        <v>10</v>
      </c>
      <c r="L15125" s="12">
        <v>414.29500000000002</v>
      </c>
      <c r="M15125" s="12">
        <v>33.143599999999999</v>
      </c>
      <c r="N15125" s="12">
        <v>22.25</v>
      </c>
      <c r="O15125" s="13">
        <f t="shared" si="475"/>
        <v>10.893599999999999</v>
      </c>
    </row>
    <row r="15126" spans="1:15" x14ac:dyDescent="0.2">
      <c r="A15126" s="4">
        <f t="shared" si="474"/>
        <v>1</v>
      </c>
      <c r="B15126" s="10">
        <v>45655</v>
      </c>
      <c r="C15126" t="s">
        <v>34</v>
      </c>
      <c r="D15126" t="s">
        <v>35</v>
      </c>
      <c r="E15126" t="s">
        <v>51</v>
      </c>
      <c r="H15126" t="s">
        <v>31</v>
      </c>
      <c r="I15126" t="s">
        <v>24</v>
      </c>
      <c r="J15126" t="s">
        <v>43</v>
      </c>
      <c r="K15126" s="11">
        <v>6</v>
      </c>
      <c r="L15126" s="12">
        <v>213.876</v>
      </c>
      <c r="M15126" s="12">
        <v>17.11008</v>
      </c>
      <c r="N15126" s="12">
        <v>20.793000000000003</v>
      </c>
      <c r="O15126" s="13">
        <f t="shared" si="475"/>
        <v>-3.6829200000000029</v>
      </c>
    </row>
    <row r="15127" spans="1:15" x14ac:dyDescent="0.2">
      <c r="A15127" s="4">
        <f t="shared" si="474"/>
        <v>1</v>
      </c>
      <c r="B15127" s="10">
        <v>45655</v>
      </c>
      <c r="C15127" t="s">
        <v>41</v>
      </c>
      <c r="D15127" t="s">
        <v>35</v>
      </c>
      <c r="E15127" t="s">
        <v>51</v>
      </c>
      <c r="H15127" t="s">
        <v>23</v>
      </c>
      <c r="I15127" t="s">
        <v>24</v>
      </c>
      <c r="J15127" t="s">
        <v>43</v>
      </c>
      <c r="K15127" s="11">
        <v>10</v>
      </c>
      <c r="L15127" s="12">
        <v>280.02</v>
      </c>
      <c r="M15127" s="12">
        <v>22.401599999999998</v>
      </c>
      <c r="N15127" s="12">
        <v>26.11</v>
      </c>
      <c r="O15127" s="13">
        <f t="shared" si="475"/>
        <v>-3.708400000000001</v>
      </c>
    </row>
    <row r="15128" spans="1:15" x14ac:dyDescent="0.2">
      <c r="A15128" s="4">
        <f t="shared" si="474"/>
        <v>2</v>
      </c>
      <c r="B15128" s="10">
        <v>45656</v>
      </c>
      <c r="C15128" t="s">
        <v>20</v>
      </c>
      <c r="D15128" t="s">
        <v>21</v>
      </c>
      <c r="E15128" t="s">
        <v>22</v>
      </c>
      <c r="H15128" t="s">
        <v>40</v>
      </c>
      <c r="I15128" t="s">
        <v>2</v>
      </c>
      <c r="J15128" t="s">
        <v>29</v>
      </c>
      <c r="K15128" s="11">
        <v>9</v>
      </c>
      <c r="L15128" s="12">
        <v>439.65199999999999</v>
      </c>
      <c r="M15128" s="12">
        <v>35.172159999999998</v>
      </c>
      <c r="N15128" s="12">
        <v>73.462000000000003</v>
      </c>
      <c r="O15128" s="13">
        <f t="shared" si="475"/>
        <v>-38.289840000000005</v>
      </c>
    </row>
    <row r="15129" spans="1:15" x14ac:dyDescent="0.2">
      <c r="A15129" s="4">
        <f t="shared" si="474"/>
        <v>2</v>
      </c>
      <c r="B15129" s="10">
        <v>45656</v>
      </c>
      <c r="C15129" t="s">
        <v>26</v>
      </c>
      <c r="D15129" t="s">
        <v>21</v>
      </c>
      <c r="E15129" t="s">
        <v>22</v>
      </c>
      <c r="H15129" t="s">
        <v>31</v>
      </c>
      <c r="I15129" t="s">
        <v>2</v>
      </c>
      <c r="J15129" t="s">
        <v>38</v>
      </c>
      <c r="K15129" s="11">
        <v>9</v>
      </c>
      <c r="L15129" s="12">
        <v>420.86500000000001</v>
      </c>
      <c r="M15129" s="12">
        <v>33.669200000000004</v>
      </c>
      <c r="N15129" s="12">
        <v>23.408000000000001</v>
      </c>
      <c r="O15129" s="13">
        <f t="shared" si="475"/>
        <v>10.261200000000002</v>
      </c>
    </row>
    <row r="15130" spans="1:15" x14ac:dyDescent="0.2">
      <c r="A15130" s="4">
        <f t="shared" si="474"/>
        <v>2</v>
      </c>
      <c r="B15130" s="10">
        <v>45656</v>
      </c>
      <c r="C15130" t="s">
        <v>28</v>
      </c>
      <c r="D15130" t="s">
        <v>21</v>
      </c>
      <c r="E15130" t="s">
        <v>22</v>
      </c>
      <c r="F15130" t="s">
        <v>39</v>
      </c>
      <c r="H15130" t="s">
        <v>40</v>
      </c>
      <c r="I15130" t="s">
        <v>2</v>
      </c>
      <c r="J15130" t="s">
        <v>43</v>
      </c>
      <c r="K15130" s="11">
        <v>16</v>
      </c>
      <c r="L15130" s="12">
        <v>6126.0749999999998</v>
      </c>
      <c r="M15130" s="12">
        <v>490.08600000000001</v>
      </c>
      <c r="N15130" s="12">
        <v>125.81</v>
      </c>
      <c r="O15130" s="13">
        <f t="shared" si="475"/>
        <v>364.27600000000001</v>
      </c>
    </row>
    <row r="15131" spans="1:15" x14ac:dyDescent="0.2">
      <c r="A15131" s="4">
        <f t="shared" si="474"/>
        <v>2</v>
      </c>
      <c r="B15131" s="10">
        <v>45656</v>
      </c>
      <c r="C15131" t="s">
        <v>24</v>
      </c>
      <c r="D15131" t="s">
        <v>21</v>
      </c>
      <c r="E15131" t="s">
        <v>22</v>
      </c>
      <c r="H15131" t="s">
        <v>23</v>
      </c>
      <c r="I15131" t="s">
        <v>24</v>
      </c>
      <c r="J15131" t="s">
        <v>38</v>
      </c>
      <c r="K15131" s="11">
        <v>11</v>
      </c>
      <c r="L15131" s="12">
        <v>742.38</v>
      </c>
      <c r="M15131" s="12">
        <v>59.3904</v>
      </c>
      <c r="N15131" s="12">
        <v>40.6</v>
      </c>
      <c r="O15131" s="13">
        <f t="shared" si="475"/>
        <v>18.790399999999998</v>
      </c>
    </row>
    <row r="15132" spans="1:15" x14ac:dyDescent="0.2">
      <c r="A15132" s="4">
        <f t="shared" si="474"/>
        <v>2</v>
      </c>
      <c r="B15132" s="10">
        <v>45656</v>
      </c>
      <c r="C15132" t="s">
        <v>30</v>
      </c>
      <c r="D15132" t="s">
        <v>21</v>
      </c>
      <c r="E15132" t="s">
        <v>22</v>
      </c>
      <c r="H15132" t="s">
        <v>31</v>
      </c>
      <c r="I15132" t="s">
        <v>2</v>
      </c>
      <c r="J15132" t="s">
        <v>27</v>
      </c>
      <c r="K15132" s="11">
        <v>13</v>
      </c>
      <c r="L15132" s="12">
        <v>676.11699999999996</v>
      </c>
      <c r="M15132" s="12">
        <v>54.089359999999999</v>
      </c>
      <c r="N15132" s="12">
        <v>22.887999999999998</v>
      </c>
      <c r="O15132" s="13">
        <f t="shared" si="475"/>
        <v>31.201360000000001</v>
      </c>
    </row>
    <row r="15133" spans="1:15" x14ac:dyDescent="0.2">
      <c r="A15133" s="4">
        <f t="shared" si="474"/>
        <v>2</v>
      </c>
      <c r="B15133" s="10">
        <v>45656</v>
      </c>
      <c r="C15133" t="s">
        <v>32</v>
      </c>
      <c r="D15133" t="s">
        <v>21</v>
      </c>
      <c r="E15133" t="s">
        <v>22</v>
      </c>
      <c r="H15133" t="s">
        <v>40</v>
      </c>
      <c r="I15133" t="s">
        <v>2</v>
      </c>
      <c r="J15133" t="s">
        <v>43</v>
      </c>
      <c r="K15133" s="11">
        <v>15</v>
      </c>
      <c r="L15133" s="12">
        <v>791.82899999999995</v>
      </c>
      <c r="M15133" s="12">
        <v>63.346319999999999</v>
      </c>
      <c r="N15133" s="12">
        <v>48.197000000000003</v>
      </c>
      <c r="O15133" s="13">
        <f t="shared" si="475"/>
        <v>15.149319999999996</v>
      </c>
    </row>
    <row r="15134" spans="1:15" x14ac:dyDescent="0.2">
      <c r="A15134" s="4">
        <f t="shared" si="474"/>
        <v>2</v>
      </c>
      <c r="B15134" s="10">
        <v>45656</v>
      </c>
      <c r="C15134" t="s">
        <v>34</v>
      </c>
      <c r="D15134" t="s">
        <v>21</v>
      </c>
      <c r="E15134" t="s">
        <v>22</v>
      </c>
      <c r="H15134" t="s">
        <v>40</v>
      </c>
      <c r="I15134" t="s">
        <v>2</v>
      </c>
      <c r="J15134" t="s">
        <v>43</v>
      </c>
      <c r="K15134" s="11">
        <v>15</v>
      </c>
      <c r="L15134" s="12">
        <v>801.38</v>
      </c>
      <c r="M15134" s="12">
        <v>64.110399999999998</v>
      </c>
      <c r="N15134" s="12">
        <v>67.674999999999997</v>
      </c>
      <c r="O15134" s="13">
        <f t="shared" si="475"/>
        <v>-3.5645999999999987</v>
      </c>
    </row>
    <row r="15135" spans="1:15" x14ac:dyDescent="0.2">
      <c r="A15135" s="4">
        <f t="shared" si="474"/>
        <v>2</v>
      </c>
      <c r="B15135" s="10">
        <v>45656</v>
      </c>
      <c r="C15135" t="s">
        <v>20</v>
      </c>
      <c r="D15135" t="s">
        <v>35</v>
      </c>
      <c r="E15135" t="s">
        <v>57</v>
      </c>
      <c r="H15135" t="s">
        <v>40</v>
      </c>
      <c r="I15135" t="s">
        <v>2</v>
      </c>
      <c r="J15135" t="s">
        <v>38</v>
      </c>
      <c r="K15135" s="11">
        <v>7</v>
      </c>
      <c r="L15135" s="12">
        <v>358.26</v>
      </c>
      <c r="M15135" s="12">
        <v>28.660799999999998</v>
      </c>
      <c r="N15135" s="12">
        <v>71.122</v>
      </c>
      <c r="O15135" s="13">
        <f t="shared" si="475"/>
        <v>-42.461200000000005</v>
      </c>
    </row>
    <row r="15136" spans="1:15" x14ac:dyDescent="0.2">
      <c r="A15136" s="4">
        <f t="shared" si="474"/>
        <v>2</v>
      </c>
      <c r="B15136" s="10">
        <v>45656</v>
      </c>
      <c r="C15136" t="s">
        <v>26</v>
      </c>
      <c r="D15136" t="s">
        <v>35</v>
      </c>
      <c r="E15136" t="s">
        <v>57</v>
      </c>
      <c r="H15136" t="s">
        <v>23</v>
      </c>
      <c r="I15136" t="s">
        <v>26</v>
      </c>
      <c r="J15136" t="s">
        <v>87</v>
      </c>
      <c r="K15136" s="11">
        <v>6</v>
      </c>
      <c r="L15136" s="12">
        <v>386.75400000000002</v>
      </c>
      <c r="M15136" s="12">
        <v>30.940320000000003</v>
      </c>
      <c r="N15136" s="12">
        <v>65.894000000000005</v>
      </c>
      <c r="O15136" s="13">
        <f t="shared" si="475"/>
        <v>-34.953680000000006</v>
      </c>
    </row>
    <row r="15137" spans="1:15" x14ac:dyDescent="0.2">
      <c r="A15137" s="4">
        <f t="shared" si="474"/>
        <v>2</v>
      </c>
      <c r="B15137" s="10">
        <v>45656</v>
      </c>
      <c r="C15137" t="s">
        <v>28</v>
      </c>
      <c r="D15137" t="s">
        <v>35</v>
      </c>
      <c r="E15137" t="s">
        <v>57</v>
      </c>
      <c r="H15137" t="s">
        <v>40</v>
      </c>
      <c r="I15137" t="s">
        <v>24</v>
      </c>
      <c r="J15137" t="s">
        <v>43</v>
      </c>
      <c r="K15137" s="11">
        <v>15</v>
      </c>
      <c r="L15137" s="12">
        <v>591.58100000000002</v>
      </c>
      <c r="M15137" s="12">
        <v>47.326480000000004</v>
      </c>
      <c r="N15137" s="12">
        <v>21.298000000000002</v>
      </c>
      <c r="O15137" s="13">
        <f t="shared" si="475"/>
        <v>26.028480000000002</v>
      </c>
    </row>
    <row r="15138" spans="1:15" x14ac:dyDescent="0.2">
      <c r="A15138" s="4">
        <f t="shared" si="474"/>
        <v>2</v>
      </c>
      <c r="B15138" s="10">
        <v>45656</v>
      </c>
      <c r="C15138" t="s">
        <v>24</v>
      </c>
      <c r="D15138" t="s">
        <v>35</v>
      </c>
      <c r="E15138" t="s">
        <v>57</v>
      </c>
      <c r="H15138" t="s">
        <v>40</v>
      </c>
      <c r="I15138" t="s">
        <v>24</v>
      </c>
      <c r="J15138" t="s">
        <v>43</v>
      </c>
      <c r="K15138" s="11">
        <v>16</v>
      </c>
      <c r="L15138" s="12">
        <v>629.40700000000004</v>
      </c>
      <c r="M15138" s="12">
        <v>50.352560000000004</v>
      </c>
      <c r="N15138" s="12">
        <v>22.17</v>
      </c>
      <c r="O15138" s="13">
        <f t="shared" si="475"/>
        <v>28.182560000000002</v>
      </c>
    </row>
    <row r="15139" spans="1:15" x14ac:dyDescent="0.2">
      <c r="A15139" s="4">
        <f t="shared" si="474"/>
        <v>2</v>
      </c>
      <c r="B15139" s="10">
        <v>45656</v>
      </c>
      <c r="C15139" t="s">
        <v>30</v>
      </c>
      <c r="D15139" t="s">
        <v>35</v>
      </c>
      <c r="E15139" t="s">
        <v>57</v>
      </c>
      <c r="H15139" t="s">
        <v>40</v>
      </c>
      <c r="I15139" t="s">
        <v>24</v>
      </c>
      <c r="J15139" t="s">
        <v>43</v>
      </c>
      <c r="K15139" s="11">
        <v>15</v>
      </c>
      <c r="L15139" s="12">
        <v>707.85699999999997</v>
      </c>
      <c r="M15139" s="12">
        <v>56.62856</v>
      </c>
      <c r="N15139" s="12">
        <v>29.314</v>
      </c>
      <c r="O15139" s="13">
        <f t="shared" si="475"/>
        <v>27.31456</v>
      </c>
    </row>
    <row r="15140" spans="1:15" x14ac:dyDescent="0.2">
      <c r="A15140" s="4">
        <f t="shared" si="474"/>
        <v>2</v>
      </c>
      <c r="B15140" s="10">
        <v>45656</v>
      </c>
      <c r="C15140" t="s">
        <v>32</v>
      </c>
      <c r="D15140" t="s">
        <v>35</v>
      </c>
      <c r="E15140" t="s">
        <v>57</v>
      </c>
      <c r="H15140" t="s">
        <v>40</v>
      </c>
      <c r="I15140" t="s">
        <v>2</v>
      </c>
      <c r="J15140" t="s">
        <v>38</v>
      </c>
      <c r="K15140" s="11">
        <v>14</v>
      </c>
      <c r="L15140" s="12">
        <v>673.23</v>
      </c>
      <c r="M15140" s="12">
        <v>53.858400000000003</v>
      </c>
      <c r="N15140" s="12">
        <v>36.747</v>
      </c>
      <c r="O15140" s="13">
        <f t="shared" si="475"/>
        <v>17.111400000000003</v>
      </c>
    </row>
    <row r="15141" spans="1:15" x14ac:dyDescent="0.2">
      <c r="A15141" s="4">
        <f t="shared" si="474"/>
        <v>2</v>
      </c>
      <c r="B15141" s="10">
        <v>45656</v>
      </c>
      <c r="C15141" t="s">
        <v>34</v>
      </c>
      <c r="D15141" t="s">
        <v>35</v>
      </c>
      <c r="E15141" t="s">
        <v>57</v>
      </c>
      <c r="H15141" t="s">
        <v>40</v>
      </c>
      <c r="I15141" t="s">
        <v>2</v>
      </c>
      <c r="J15141" t="s">
        <v>38</v>
      </c>
      <c r="K15141" s="11">
        <v>13</v>
      </c>
      <c r="L15141" s="12">
        <v>727.77</v>
      </c>
      <c r="M15141" s="12">
        <v>58.221600000000002</v>
      </c>
      <c r="N15141" s="12">
        <v>40.200000000000003</v>
      </c>
      <c r="O15141" s="13">
        <f t="shared" si="475"/>
        <v>18.021599999999999</v>
      </c>
    </row>
    <row r="15142" spans="1:15" x14ac:dyDescent="0.2">
      <c r="A15142" s="4">
        <f t="shared" si="474"/>
        <v>2</v>
      </c>
      <c r="B15142" s="10">
        <v>45656</v>
      </c>
      <c r="C15142" t="s">
        <v>41</v>
      </c>
      <c r="D15142" t="s">
        <v>35</v>
      </c>
      <c r="E15142" t="s">
        <v>57</v>
      </c>
      <c r="H15142" t="s">
        <v>40</v>
      </c>
      <c r="I15142" t="s">
        <v>2</v>
      </c>
      <c r="J15142" t="s">
        <v>38</v>
      </c>
      <c r="K15142" s="11">
        <v>13</v>
      </c>
      <c r="L15142" s="12">
        <v>782.94799999999998</v>
      </c>
      <c r="M15142" s="12">
        <v>62.635840000000002</v>
      </c>
      <c r="N15142" s="12">
        <v>47.818999999999996</v>
      </c>
      <c r="O15142" s="13">
        <f t="shared" si="475"/>
        <v>14.816840000000006</v>
      </c>
    </row>
    <row r="15143" spans="1:15" x14ac:dyDescent="0.2">
      <c r="A15143" s="4">
        <f t="shared" si="474"/>
        <v>3</v>
      </c>
      <c r="B15143" s="10">
        <v>45657</v>
      </c>
      <c r="C15143" t="s">
        <v>20</v>
      </c>
      <c r="D15143" t="s">
        <v>21</v>
      </c>
      <c r="E15143" t="s">
        <v>36</v>
      </c>
      <c r="H15143" t="s">
        <v>23</v>
      </c>
      <c r="I15143" t="s">
        <v>20</v>
      </c>
      <c r="J15143" t="s">
        <v>43</v>
      </c>
      <c r="K15143" s="11">
        <v>7</v>
      </c>
      <c r="L15143" s="12">
        <v>302.22899999999998</v>
      </c>
      <c r="M15143" s="12">
        <v>24.178319999999999</v>
      </c>
      <c r="N15143" s="12">
        <v>74.421999999999983</v>
      </c>
      <c r="O15143" s="13">
        <f t="shared" si="475"/>
        <v>-50.243679999999983</v>
      </c>
    </row>
    <row r="15144" spans="1:15" x14ac:dyDescent="0.2">
      <c r="A15144" s="4">
        <f t="shared" si="474"/>
        <v>3</v>
      </c>
      <c r="B15144" s="10">
        <v>45657</v>
      </c>
      <c r="C15144" t="s">
        <v>26</v>
      </c>
      <c r="D15144" t="s">
        <v>21</v>
      </c>
      <c r="E15144" t="s">
        <v>36</v>
      </c>
      <c r="H15144" t="s">
        <v>31</v>
      </c>
      <c r="I15144" t="s">
        <v>2</v>
      </c>
      <c r="J15144" t="s">
        <v>38</v>
      </c>
      <c r="K15144" s="11">
        <v>8</v>
      </c>
      <c r="L15144" s="12">
        <v>339.80900000000003</v>
      </c>
      <c r="M15144" s="12">
        <v>27.184720000000002</v>
      </c>
      <c r="N15144" s="12">
        <v>22.463999999999999</v>
      </c>
      <c r="O15144" s="13">
        <f t="shared" si="475"/>
        <v>4.7207200000000036</v>
      </c>
    </row>
    <row r="15145" spans="1:15" x14ac:dyDescent="0.2">
      <c r="A15145" s="4">
        <f t="shared" si="474"/>
        <v>3</v>
      </c>
      <c r="B15145" s="10">
        <v>45657</v>
      </c>
      <c r="C15145" t="s">
        <v>28</v>
      </c>
      <c r="D15145" t="s">
        <v>21</v>
      </c>
      <c r="E15145" t="s">
        <v>36</v>
      </c>
      <c r="H15145" t="s">
        <v>23</v>
      </c>
      <c r="I15145" t="s">
        <v>2</v>
      </c>
      <c r="J15145" t="s">
        <v>53</v>
      </c>
      <c r="K15145" s="11">
        <v>11</v>
      </c>
      <c r="L15145" s="12">
        <v>514.6</v>
      </c>
      <c r="M15145" s="12">
        <v>41.167999999999999</v>
      </c>
      <c r="N15145" s="12">
        <v>45.795000000000002</v>
      </c>
      <c r="O15145" s="13">
        <f t="shared" si="475"/>
        <v>-4.6270000000000024</v>
      </c>
    </row>
    <row r="15146" spans="1:15" x14ac:dyDescent="0.2">
      <c r="A15146" s="4">
        <f t="shared" si="474"/>
        <v>3</v>
      </c>
      <c r="B15146" s="10">
        <v>45657</v>
      </c>
      <c r="C15146" t="s">
        <v>24</v>
      </c>
      <c r="D15146" t="s">
        <v>21</v>
      </c>
      <c r="E15146" t="s">
        <v>36</v>
      </c>
      <c r="H15146" t="s">
        <v>23</v>
      </c>
      <c r="I15146" t="s">
        <v>26</v>
      </c>
      <c r="J15146" t="s">
        <v>38</v>
      </c>
      <c r="K15146" s="11">
        <v>8</v>
      </c>
      <c r="L15146" s="12">
        <v>583.41700000000003</v>
      </c>
      <c r="M15146" s="12">
        <v>46.673360000000002</v>
      </c>
      <c r="N15146" s="12">
        <v>48</v>
      </c>
      <c r="O15146" s="13">
        <f t="shared" si="475"/>
        <v>-1.3266399999999976</v>
      </c>
    </row>
    <row r="15147" spans="1:15" x14ac:dyDescent="0.2">
      <c r="A15147" s="4">
        <f t="shared" si="474"/>
        <v>3</v>
      </c>
      <c r="B15147" s="10">
        <v>45657</v>
      </c>
      <c r="C15147" t="s">
        <v>30</v>
      </c>
      <c r="D15147" t="s">
        <v>21</v>
      </c>
      <c r="E15147" t="s">
        <v>36</v>
      </c>
      <c r="H15147" t="s">
        <v>23</v>
      </c>
      <c r="I15147" t="s">
        <v>26</v>
      </c>
      <c r="J15147" t="s">
        <v>38</v>
      </c>
      <c r="K15147" s="11">
        <v>9</v>
      </c>
      <c r="L15147" s="12">
        <v>538.75300000000004</v>
      </c>
      <c r="M15147" s="12">
        <v>43.100240000000007</v>
      </c>
      <c r="N15147" s="12">
        <v>53.356000000000002</v>
      </c>
      <c r="O15147" s="13">
        <f t="shared" si="475"/>
        <v>-10.255759999999995</v>
      </c>
    </row>
    <row r="15148" spans="1:15" x14ac:dyDescent="0.2">
      <c r="A15148" s="4">
        <f t="shared" si="474"/>
        <v>3</v>
      </c>
      <c r="B15148" s="10">
        <v>45657</v>
      </c>
      <c r="C15148" t="s">
        <v>32</v>
      </c>
      <c r="D15148" t="s">
        <v>21</v>
      </c>
      <c r="E15148" t="s">
        <v>36</v>
      </c>
      <c r="H15148" t="s">
        <v>23</v>
      </c>
      <c r="I15148" t="s">
        <v>28</v>
      </c>
      <c r="J15148" t="s">
        <v>27</v>
      </c>
      <c r="K15148" s="11">
        <v>13</v>
      </c>
      <c r="L15148" s="12">
        <v>688.87599999999998</v>
      </c>
      <c r="M15148" s="12">
        <v>55.110079999999996</v>
      </c>
      <c r="N15148" s="12">
        <v>42.915999999999997</v>
      </c>
      <c r="O15148" s="13">
        <f t="shared" si="475"/>
        <v>12.19408</v>
      </c>
    </row>
    <row r="15149" spans="1:15" x14ac:dyDescent="0.2">
      <c r="A15149" s="4">
        <f t="shared" si="474"/>
        <v>3</v>
      </c>
      <c r="B15149" s="10">
        <v>45657</v>
      </c>
      <c r="C15149" t="s">
        <v>34</v>
      </c>
      <c r="D15149" t="s">
        <v>21</v>
      </c>
      <c r="E15149" t="s">
        <v>36</v>
      </c>
      <c r="H15149" t="s">
        <v>48</v>
      </c>
      <c r="I15149" t="s">
        <v>2</v>
      </c>
      <c r="J15149" t="s">
        <v>29</v>
      </c>
      <c r="K15149" s="11">
        <v>9</v>
      </c>
      <c r="L15149" s="12">
        <v>669.56799999999998</v>
      </c>
      <c r="M15149" s="12">
        <v>53.565440000000002</v>
      </c>
      <c r="N15149" s="12">
        <v>99.218000000000018</v>
      </c>
      <c r="O15149" s="13">
        <f t="shared" si="475"/>
        <v>-45.652560000000015</v>
      </c>
    </row>
    <row r="15150" spans="1:15" x14ac:dyDescent="0.2">
      <c r="A15150" s="4">
        <f t="shared" si="474"/>
        <v>3</v>
      </c>
      <c r="B15150" s="10">
        <v>45657</v>
      </c>
      <c r="C15150" t="s">
        <v>41</v>
      </c>
      <c r="D15150" t="s">
        <v>21</v>
      </c>
      <c r="E15150" t="s">
        <v>36</v>
      </c>
      <c r="H15150" t="s">
        <v>23</v>
      </c>
      <c r="I15150" t="s">
        <v>20</v>
      </c>
      <c r="J15150" t="s">
        <v>27</v>
      </c>
      <c r="K15150" s="11">
        <v>12</v>
      </c>
      <c r="L15150" s="12">
        <v>725.61099999999999</v>
      </c>
      <c r="M15150" s="12">
        <v>58.048879999999997</v>
      </c>
      <c r="N15150" s="12">
        <v>57.128999999999998</v>
      </c>
      <c r="O15150" s="13">
        <f t="shared" si="475"/>
        <v>0.91987999999999914</v>
      </c>
    </row>
    <row r="15151" spans="1:15" x14ac:dyDescent="0.2">
      <c r="A15151" s="4">
        <f t="shared" si="474"/>
        <v>4</v>
      </c>
      <c r="B15151" s="10">
        <v>45658</v>
      </c>
      <c r="C15151" t="s">
        <v>20</v>
      </c>
      <c r="D15151" t="s">
        <v>21</v>
      </c>
      <c r="E15151" t="s">
        <v>22</v>
      </c>
      <c r="H15151" t="s">
        <v>23</v>
      </c>
      <c r="I15151" t="s">
        <v>24</v>
      </c>
      <c r="J15151" t="s">
        <v>25</v>
      </c>
      <c r="K15151" s="11">
        <v>5</v>
      </c>
      <c r="L15151" s="12">
        <v>198.13399999999999</v>
      </c>
      <c r="M15151" s="12">
        <v>15.850719999999999</v>
      </c>
      <c r="N15151" s="12">
        <v>39.758000000000003</v>
      </c>
      <c r="O15151" s="13">
        <f t="shared" si="475"/>
        <v>-23.907280000000004</v>
      </c>
    </row>
    <row r="15152" spans="1:15" x14ac:dyDescent="0.2">
      <c r="A15152" s="4">
        <f t="shared" si="474"/>
        <v>4</v>
      </c>
      <c r="B15152" s="10">
        <v>45658</v>
      </c>
      <c r="C15152" t="s">
        <v>26</v>
      </c>
      <c r="D15152" t="s">
        <v>21</v>
      </c>
      <c r="E15152" t="s">
        <v>22</v>
      </c>
      <c r="H15152" t="s">
        <v>23</v>
      </c>
      <c r="I15152" t="s">
        <v>26</v>
      </c>
      <c r="J15152" t="s">
        <v>27</v>
      </c>
      <c r="K15152" s="11">
        <v>7</v>
      </c>
      <c r="L15152" s="12">
        <v>255.19</v>
      </c>
      <c r="M15152" s="12">
        <v>20.415199999999999</v>
      </c>
      <c r="N15152" s="12">
        <v>46.4</v>
      </c>
      <c r="O15152" s="13">
        <f t="shared" si="475"/>
        <v>-25.9848</v>
      </c>
    </row>
    <row r="15153" spans="1:15" x14ac:dyDescent="0.2">
      <c r="A15153" s="4">
        <f t="shared" si="474"/>
        <v>4</v>
      </c>
      <c r="B15153" s="10">
        <v>45658</v>
      </c>
      <c r="C15153" t="s">
        <v>28</v>
      </c>
      <c r="D15153" t="s">
        <v>21</v>
      </c>
      <c r="E15153" t="s">
        <v>22</v>
      </c>
      <c r="H15153" t="s">
        <v>23</v>
      </c>
      <c r="I15153" t="s">
        <v>2</v>
      </c>
      <c r="J15153" t="s">
        <v>25</v>
      </c>
      <c r="K15153" s="11">
        <v>11</v>
      </c>
      <c r="L15153" s="12">
        <v>340.351</v>
      </c>
      <c r="M15153" s="12">
        <v>27.228080000000002</v>
      </c>
      <c r="N15153" s="12">
        <v>22.899000000000001</v>
      </c>
      <c r="O15153" s="13">
        <f t="shared" si="475"/>
        <v>4.3290800000000011</v>
      </c>
    </row>
    <row r="15154" spans="1:15" x14ac:dyDescent="0.2">
      <c r="A15154" s="4">
        <f t="shared" si="474"/>
        <v>4</v>
      </c>
      <c r="B15154" s="10">
        <v>45658</v>
      </c>
      <c r="C15154" t="s">
        <v>24</v>
      </c>
      <c r="D15154" t="s">
        <v>21</v>
      </c>
      <c r="E15154" t="s">
        <v>22</v>
      </c>
      <c r="H15154" t="s">
        <v>23</v>
      </c>
      <c r="I15154" t="s">
        <v>28</v>
      </c>
      <c r="J15154" t="s">
        <v>29</v>
      </c>
      <c r="K15154" s="11">
        <v>7</v>
      </c>
      <c r="L15154" s="12">
        <v>302.57499999999999</v>
      </c>
      <c r="M15154" s="12">
        <v>24.206</v>
      </c>
      <c r="N15154" s="12">
        <v>44.774000000000001</v>
      </c>
      <c r="O15154" s="13">
        <f t="shared" si="475"/>
        <v>-20.568000000000001</v>
      </c>
    </row>
    <row r="15155" spans="1:15" x14ac:dyDescent="0.2">
      <c r="A15155" s="4">
        <f t="shared" si="474"/>
        <v>4</v>
      </c>
      <c r="B15155" s="10">
        <v>45658</v>
      </c>
      <c r="C15155" t="s">
        <v>30</v>
      </c>
      <c r="D15155" t="s">
        <v>21</v>
      </c>
      <c r="E15155" t="s">
        <v>22</v>
      </c>
      <c r="H15155" t="s">
        <v>31</v>
      </c>
      <c r="I15155" t="s">
        <v>2</v>
      </c>
      <c r="J15155" t="s">
        <v>27</v>
      </c>
      <c r="K15155" s="11">
        <v>10</v>
      </c>
      <c r="L15155" s="12">
        <v>417.625</v>
      </c>
      <c r="M15155" s="12">
        <v>33.410000000000004</v>
      </c>
      <c r="N15155" s="12">
        <v>26.677</v>
      </c>
      <c r="O15155" s="13">
        <f t="shared" si="475"/>
        <v>6.7330000000000041</v>
      </c>
    </row>
    <row r="15156" spans="1:15" x14ac:dyDescent="0.2">
      <c r="A15156" s="4">
        <f t="shared" si="474"/>
        <v>4</v>
      </c>
      <c r="B15156" s="10">
        <v>45658</v>
      </c>
      <c r="C15156" t="s">
        <v>32</v>
      </c>
      <c r="D15156" t="s">
        <v>21</v>
      </c>
      <c r="E15156" t="s">
        <v>22</v>
      </c>
      <c r="H15156" t="s">
        <v>31</v>
      </c>
      <c r="I15156" t="s">
        <v>2</v>
      </c>
      <c r="J15156" t="s">
        <v>33</v>
      </c>
      <c r="K15156" s="11">
        <v>9</v>
      </c>
      <c r="L15156" s="12">
        <v>362.19499999999999</v>
      </c>
      <c r="M15156" s="12">
        <v>28.9756</v>
      </c>
      <c r="N15156" s="12">
        <v>25.389999999999997</v>
      </c>
      <c r="O15156" s="13">
        <f t="shared" si="475"/>
        <v>3.585600000000003</v>
      </c>
    </row>
    <row r="15157" spans="1:15" x14ac:dyDescent="0.2">
      <c r="A15157" s="4">
        <f t="shared" si="474"/>
        <v>4</v>
      </c>
      <c r="B15157" s="10">
        <v>45658</v>
      </c>
      <c r="C15157" t="s">
        <v>34</v>
      </c>
      <c r="D15157" t="s">
        <v>21</v>
      </c>
      <c r="E15157" t="s">
        <v>22</v>
      </c>
      <c r="H15157" t="s">
        <v>23</v>
      </c>
      <c r="I15157" t="s">
        <v>24</v>
      </c>
      <c r="J15157" t="s">
        <v>27</v>
      </c>
      <c r="K15157" s="11">
        <v>11</v>
      </c>
      <c r="L15157" s="12">
        <v>588.10199999999998</v>
      </c>
      <c r="M15157" s="12">
        <v>47.048159999999996</v>
      </c>
      <c r="N15157" s="12">
        <v>46.683999999999997</v>
      </c>
      <c r="O15157" s="13">
        <f t="shared" si="475"/>
        <v>0.36415999999999826</v>
      </c>
    </row>
    <row r="15158" spans="1:15" x14ac:dyDescent="0.2">
      <c r="A15158" s="4">
        <f t="shared" si="474"/>
        <v>5</v>
      </c>
      <c r="B15158" s="10">
        <v>45659</v>
      </c>
      <c r="C15158" t="s">
        <v>20</v>
      </c>
      <c r="D15158" t="s">
        <v>35</v>
      </c>
      <c r="E15158" t="s">
        <v>42</v>
      </c>
      <c r="H15158" t="s">
        <v>40</v>
      </c>
      <c r="I15158" t="s">
        <v>28</v>
      </c>
      <c r="J15158" t="s">
        <v>29</v>
      </c>
      <c r="K15158" s="11">
        <v>11</v>
      </c>
      <c r="L15158" s="12">
        <v>769.10799999999995</v>
      </c>
      <c r="M15158" s="12">
        <v>61.528639999999996</v>
      </c>
      <c r="N15158" s="12">
        <v>32.368000000000002</v>
      </c>
      <c r="O15158" s="13">
        <f t="shared" si="475"/>
        <v>29.160639999999994</v>
      </c>
    </row>
    <row r="15159" spans="1:15" x14ac:dyDescent="0.2">
      <c r="A15159" s="4">
        <f t="shared" si="474"/>
        <v>5</v>
      </c>
      <c r="B15159" s="10">
        <v>45659</v>
      </c>
      <c r="C15159" t="s">
        <v>26</v>
      </c>
      <c r="D15159" t="s">
        <v>35</v>
      </c>
      <c r="E15159" t="s">
        <v>42</v>
      </c>
      <c r="H15159" t="s">
        <v>40</v>
      </c>
      <c r="I15159" t="s">
        <v>24</v>
      </c>
      <c r="J15159" t="s">
        <v>29</v>
      </c>
      <c r="K15159" s="11">
        <v>14</v>
      </c>
      <c r="L15159" s="12">
        <v>772.81500000000005</v>
      </c>
      <c r="M15159" s="12">
        <v>61.825200000000002</v>
      </c>
      <c r="N15159" s="12">
        <v>26.213999999999999</v>
      </c>
      <c r="O15159" s="13">
        <f t="shared" si="475"/>
        <v>35.611200000000004</v>
      </c>
    </row>
    <row r="15160" spans="1:15" x14ac:dyDescent="0.2">
      <c r="A15160" s="4">
        <f t="shared" si="474"/>
        <v>5</v>
      </c>
      <c r="B15160" s="10">
        <v>45659</v>
      </c>
      <c r="C15160" t="s">
        <v>28</v>
      </c>
      <c r="D15160" t="s">
        <v>35</v>
      </c>
      <c r="E15160" t="s">
        <v>42</v>
      </c>
      <c r="H15160" t="s">
        <v>40</v>
      </c>
      <c r="I15160" t="s">
        <v>24</v>
      </c>
      <c r="J15160" t="s">
        <v>43</v>
      </c>
      <c r="K15160" s="11">
        <v>12</v>
      </c>
      <c r="L15160" s="12">
        <v>823.45</v>
      </c>
      <c r="M15160" s="12">
        <v>65.876000000000005</v>
      </c>
      <c r="N15160" s="12">
        <v>29.323999999999995</v>
      </c>
      <c r="O15160" s="13">
        <f t="shared" si="475"/>
        <v>36.552000000000007</v>
      </c>
    </row>
    <row r="15161" spans="1:15" x14ac:dyDescent="0.2">
      <c r="A15161" s="4">
        <f t="shared" si="474"/>
        <v>5</v>
      </c>
      <c r="B15161" s="10">
        <v>45659</v>
      </c>
      <c r="C15161" t="s">
        <v>24</v>
      </c>
      <c r="D15161" t="s">
        <v>35</v>
      </c>
      <c r="E15161" t="s">
        <v>42</v>
      </c>
      <c r="H15161" t="s">
        <v>40</v>
      </c>
      <c r="I15161" t="s">
        <v>24</v>
      </c>
      <c r="J15161" t="s">
        <v>43</v>
      </c>
      <c r="K15161" s="11">
        <v>13</v>
      </c>
      <c r="L15161" s="12">
        <v>722.84</v>
      </c>
      <c r="M15161" s="12">
        <v>57.827200000000005</v>
      </c>
      <c r="N15161" s="12">
        <v>26.13</v>
      </c>
      <c r="O15161" s="13">
        <f t="shared" si="475"/>
        <v>31.697200000000006</v>
      </c>
    </row>
    <row r="15162" spans="1:15" x14ac:dyDescent="0.2">
      <c r="A15162" s="4">
        <f t="shared" si="474"/>
        <v>5</v>
      </c>
      <c r="B15162" s="10">
        <v>45659</v>
      </c>
      <c r="C15162" t="s">
        <v>30</v>
      </c>
      <c r="D15162" t="s">
        <v>35</v>
      </c>
      <c r="E15162" t="s">
        <v>42</v>
      </c>
      <c r="H15162" t="s">
        <v>37</v>
      </c>
      <c r="I15162" t="s">
        <v>2</v>
      </c>
      <c r="J15162" t="s">
        <v>38</v>
      </c>
      <c r="K15162" s="11">
        <v>9</v>
      </c>
      <c r="L15162" s="12">
        <v>599.07100000000003</v>
      </c>
      <c r="M15162" s="12">
        <v>47.92568</v>
      </c>
      <c r="N15162" s="12">
        <v>41.441000000000003</v>
      </c>
      <c r="O15162" s="13">
        <f t="shared" si="475"/>
        <v>6.4846799999999973</v>
      </c>
    </row>
    <row r="15163" spans="1:15" x14ac:dyDescent="0.2">
      <c r="A15163" s="4">
        <f t="shared" si="474"/>
        <v>5</v>
      </c>
      <c r="B15163" s="10">
        <v>45659</v>
      </c>
      <c r="C15163" t="s">
        <v>32</v>
      </c>
      <c r="D15163" t="s">
        <v>35</v>
      </c>
      <c r="E15163" t="s">
        <v>42</v>
      </c>
      <c r="H15163" t="s">
        <v>31</v>
      </c>
      <c r="I15163" t="s">
        <v>24</v>
      </c>
      <c r="J15163" t="s">
        <v>29</v>
      </c>
      <c r="K15163" s="11">
        <v>12</v>
      </c>
      <c r="L15163" s="12">
        <v>465.947</v>
      </c>
      <c r="M15163" s="12">
        <v>37.275759999999998</v>
      </c>
      <c r="N15163" s="12">
        <v>19.268999999999998</v>
      </c>
      <c r="O15163" s="13">
        <f t="shared" si="475"/>
        <v>18.00676</v>
      </c>
    </row>
    <row r="15164" spans="1:15" x14ac:dyDescent="0.2">
      <c r="A15164" s="4">
        <f t="shared" si="474"/>
        <v>5</v>
      </c>
      <c r="B15164" s="10">
        <v>45659</v>
      </c>
      <c r="C15164" t="s">
        <v>34</v>
      </c>
      <c r="D15164" t="s">
        <v>35</v>
      </c>
      <c r="E15164" t="s">
        <v>42</v>
      </c>
      <c r="H15164" t="s">
        <v>40</v>
      </c>
      <c r="I15164" t="s">
        <v>2</v>
      </c>
      <c r="J15164" t="s">
        <v>38</v>
      </c>
      <c r="K15164" s="11">
        <v>13</v>
      </c>
      <c r="L15164" s="12">
        <v>404.03</v>
      </c>
      <c r="M15164" s="12">
        <v>32.322400000000002</v>
      </c>
      <c r="N15164" s="12">
        <v>36.513000000000005</v>
      </c>
      <c r="O15164" s="13">
        <f t="shared" si="475"/>
        <v>-4.1906000000000034</v>
      </c>
    </row>
    <row r="15165" spans="1:15" x14ac:dyDescent="0.2">
      <c r="A15165" s="4">
        <f t="shared" si="474"/>
        <v>5</v>
      </c>
      <c r="B15165" s="10">
        <v>45659</v>
      </c>
      <c r="C15165" t="s">
        <v>41</v>
      </c>
      <c r="D15165" t="s">
        <v>35</v>
      </c>
      <c r="E15165" t="s">
        <v>42</v>
      </c>
      <c r="H15165" t="s">
        <v>40</v>
      </c>
      <c r="I15165" t="s">
        <v>28</v>
      </c>
      <c r="J15165" t="s">
        <v>27</v>
      </c>
      <c r="K15165" s="11">
        <v>10</v>
      </c>
      <c r="L15165" s="12">
        <v>381.24599999999998</v>
      </c>
      <c r="M15165" s="12">
        <v>30.499679999999998</v>
      </c>
      <c r="N15165" s="12">
        <v>30.799000000000003</v>
      </c>
      <c r="O15165" s="13">
        <f t="shared" si="475"/>
        <v>-0.29932000000000514</v>
      </c>
    </row>
    <row r="15166" spans="1:15" x14ac:dyDescent="0.2">
      <c r="A15166" s="4">
        <f t="shared" si="474"/>
        <v>5</v>
      </c>
      <c r="B15166" s="10">
        <v>45659</v>
      </c>
      <c r="C15166" t="s">
        <v>20</v>
      </c>
      <c r="D15166" t="s">
        <v>35</v>
      </c>
      <c r="E15166" t="s">
        <v>36</v>
      </c>
      <c r="H15166" t="s">
        <v>37</v>
      </c>
      <c r="I15166" t="s">
        <v>2</v>
      </c>
      <c r="J15166" t="s">
        <v>38</v>
      </c>
      <c r="K15166" s="11">
        <v>7</v>
      </c>
      <c r="L15166" s="12">
        <v>328.42200000000003</v>
      </c>
      <c r="M15166" s="12">
        <v>26.273760000000003</v>
      </c>
      <c r="N15166" s="12">
        <v>31.26</v>
      </c>
      <c r="O15166" s="13">
        <f t="shared" si="475"/>
        <v>-4.9862399999999987</v>
      </c>
    </row>
    <row r="15167" spans="1:15" x14ac:dyDescent="0.2">
      <c r="A15167" s="4">
        <f t="shared" si="474"/>
        <v>5</v>
      </c>
      <c r="B15167" s="10">
        <v>45659</v>
      </c>
      <c r="C15167" t="s">
        <v>26</v>
      </c>
      <c r="D15167" t="s">
        <v>21</v>
      </c>
      <c r="E15167" t="s">
        <v>36</v>
      </c>
      <c r="H15167" t="s">
        <v>31</v>
      </c>
      <c r="I15167" t="s">
        <v>2</v>
      </c>
      <c r="J15167" t="s">
        <v>27</v>
      </c>
      <c r="K15167" s="11">
        <v>6</v>
      </c>
      <c r="L15167" s="12">
        <v>277.70600000000002</v>
      </c>
      <c r="M15167" s="12">
        <v>22.216480000000001</v>
      </c>
      <c r="N15167" s="12">
        <v>23.111999999999998</v>
      </c>
      <c r="O15167" s="13">
        <f t="shared" si="475"/>
        <v>-0.89551999999999765</v>
      </c>
    </row>
    <row r="15168" spans="1:15" x14ac:dyDescent="0.2">
      <c r="A15168" s="4">
        <f t="shared" si="474"/>
        <v>5</v>
      </c>
      <c r="B15168" s="10">
        <v>45659</v>
      </c>
      <c r="C15168" t="s">
        <v>28</v>
      </c>
      <c r="D15168" t="s">
        <v>35</v>
      </c>
      <c r="E15168" t="s">
        <v>36</v>
      </c>
      <c r="H15168" t="s">
        <v>37</v>
      </c>
      <c r="I15168" t="s">
        <v>2</v>
      </c>
      <c r="J15168" t="s">
        <v>38</v>
      </c>
      <c r="K15168" s="11">
        <v>9</v>
      </c>
      <c r="L15168" s="12">
        <v>703.19600000000003</v>
      </c>
      <c r="M15168" s="12">
        <v>56.255680000000005</v>
      </c>
      <c r="N15168" s="12">
        <v>41.523000000000003</v>
      </c>
      <c r="O15168" s="13">
        <f t="shared" si="475"/>
        <v>14.732680000000002</v>
      </c>
    </row>
    <row r="15169" spans="1:15" x14ac:dyDescent="0.2">
      <c r="A15169" s="4">
        <f t="shared" si="474"/>
        <v>5</v>
      </c>
      <c r="B15169" s="10">
        <v>45659</v>
      </c>
      <c r="C15169" t="s">
        <v>24</v>
      </c>
      <c r="D15169" t="s">
        <v>21</v>
      </c>
      <c r="E15169" t="s">
        <v>36</v>
      </c>
      <c r="F15169" t="s">
        <v>39</v>
      </c>
      <c r="H15169" t="s">
        <v>40</v>
      </c>
      <c r="I15169" t="s">
        <v>2</v>
      </c>
      <c r="J15169" t="s">
        <v>25</v>
      </c>
      <c r="K15169" s="11">
        <v>16</v>
      </c>
      <c r="L15169" s="12">
        <v>6294.9790000000003</v>
      </c>
      <c r="M15169" s="12">
        <v>503.59832000000006</v>
      </c>
      <c r="N15169" s="12">
        <v>125.947</v>
      </c>
      <c r="O15169" s="13">
        <f t="shared" si="475"/>
        <v>377.65132000000006</v>
      </c>
    </row>
    <row r="15170" spans="1:15" x14ac:dyDescent="0.2">
      <c r="A15170" s="4">
        <f t="shared" ref="A15170:A15233" si="476">WEEKDAY(B15170)</f>
        <v>5</v>
      </c>
      <c r="B15170" s="10">
        <v>45659</v>
      </c>
      <c r="C15170" t="s">
        <v>30</v>
      </c>
      <c r="D15170" t="s">
        <v>21</v>
      </c>
      <c r="E15170" t="s">
        <v>36</v>
      </c>
      <c r="H15170" t="s">
        <v>23</v>
      </c>
      <c r="I15170" t="s">
        <v>26</v>
      </c>
      <c r="J15170" t="s">
        <v>33</v>
      </c>
      <c r="K15170" s="11">
        <v>13</v>
      </c>
      <c r="L15170" s="12">
        <v>826.36</v>
      </c>
      <c r="M15170" s="12">
        <v>66.108800000000002</v>
      </c>
      <c r="N15170" s="12">
        <v>43.106999999999999</v>
      </c>
      <c r="O15170" s="13">
        <f t="shared" si="475"/>
        <v>23.001800000000003</v>
      </c>
    </row>
    <row r="15171" spans="1:15" x14ac:dyDescent="0.2">
      <c r="A15171" s="4">
        <f t="shared" si="476"/>
        <v>5</v>
      </c>
      <c r="B15171" s="10">
        <v>45659</v>
      </c>
      <c r="C15171" t="s">
        <v>32</v>
      </c>
      <c r="D15171" t="s">
        <v>21</v>
      </c>
      <c r="E15171" t="s">
        <v>36</v>
      </c>
      <c r="H15171" t="s">
        <v>23</v>
      </c>
      <c r="I15171" t="s">
        <v>2</v>
      </c>
      <c r="J15171" t="s">
        <v>27</v>
      </c>
      <c r="K15171" s="11">
        <v>11</v>
      </c>
      <c r="L15171" s="12">
        <v>665.41300000000001</v>
      </c>
      <c r="M15171" s="12">
        <v>53.233040000000003</v>
      </c>
      <c r="N15171" s="12">
        <v>42.915999999999997</v>
      </c>
      <c r="O15171" s="13">
        <f t="shared" si="475"/>
        <v>10.317040000000006</v>
      </c>
    </row>
    <row r="15172" spans="1:15" x14ac:dyDescent="0.2">
      <c r="A15172" s="4">
        <f t="shared" si="476"/>
        <v>5</v>
      </c>
      <c r="B15172" s="10">
        <v>45659</v>
      </c>
      <c r="C15172" t="s">
        <v>34</v>
      </c>
      <c r="D15172" t="s">
        <v>21</v>
      </c>
      <c r="E15172" t="s">
        <v>36</v>
      </c>
      <c r="H15172" t="s">
        <v>23</v>
      </c>
      <c r="I15172" t="s">
        <v>28</v>
      </c>
      <c r="J15172" t="s">
        <v>25</v>
      </c>
      <c r="K15172" s="11">
        <v>7</v>
      </c>
      <c r="L15172" s="12">
        <v>612.81200000000001</v>
      </c>
      <c r="M15172" s="12">
        <v>49.02496</v>
      </c>
      <c r="N15172" s="12">
        <v>41.725000000000001</v>
      </c>
      <c r="O15172" s="13">
        <f t="shared" si="475"/>
        <v>7.2999599999999987</v>
      </c>
    </row>
    <row r="15173" spans="1:15" x14ac:dyDescent="0.2">
      <c r="A15173" s="4">
        <f t="shared" si="476"/>
        <v>5</v>
      </c>
      <c r="B15173" s="10">
        <v>45659</v>
      </c>
      <c r="C15173" t="s">
        <v>41</v>
      </c>
      <c r="D15173" t="s">
        <v>21</v>
      </c>
      <c r="E15173" t="s">
        <v>36</v>
      </c>
      <c r="H15173" t="s">
        <v>40</v>
      </c>
      <c r="I15173" t="s">
        <v>2</v>
      </c>
      <c r="J15173" t="s">
        <v>25</v>
      </c>
      <c r="K15173" s="11">
        <v>18</v>
      </c>
      <c r="L15173" s="12">
        <v>1075.6199999999999</v>
      </c>
      <c r="M15173" s="12">
        <v>86.049599999999998</v>
      </c>
      <c r="N15173" s="12">
        <v>69.817999999999998</v>
      </c>
      <c r="O15173" s="13">
        <f t="shared" si="475"/>
        <v>16.2316</v>
      </c>
    </row>
    <row r="15174" spans="1:15" x14ac:dyDescent="0.2">
      <c r="A15174" s="4">
        <f t="shared" si="476"/>
        <v>6</v>
      </c>
      <c r="B15174" s="10">
        <v>45660</v>
      </c>
      <c r="C15174" t="s">
        <v>20</v>
      </c>
      <c r="D15174" t="s">
        <v>35</v>
      </c>
      <c r="E15174" t="s">
        <v>44</v>
      </c>
      <c r="H15174" t="s">
        <v>40</v>
      </c>
      <c r="I15174" t="s">
        <v>28</v>
      </c>
      <c r="J15174" t="s">
        <v>27</v>
      </c>
      <c r="K15174" s="11">
        <v>14</v>
      </c>
      <c r="L15174" s="12">
        <v>765.202</v>
      </c>
      <c r="M15174" s="12">
        <v>61.216160000000002</v>
      </c>
      <c r="N15174" s="12">
        <v>33.317</v>
      </c>
      <c r="O15174" s="13">
        <f t="shared" si="475"/>
        <v>27.899160000000002</v>
      </c>
    </row>
    <row r="15175" spans="1:15" x14ac:dyDescent="0.2">
      <c r="A15175" s="4">
        <f t="shared" si="476"/>
        <v>6</v>
      </c>
      <c r="B15175" s="10">
        <v>45660</v>
      </c>
      <c r="C15175" t="s">
        <v>26</v>
      </c>
      <c r="D15175" t="s">
        <v>35</v>
      </c>
      <c r="E15175" t="s">
        <v>44</v>
      </c>
      <c r="H15175" t="s">
        <v>40</v>
      </c>
      <c r="I15175" t="s">
        <v>28</v>
      </c>
      <c r="J15175" t="s">
        <v>27</v>
      </c>
      <c r="K15175" s="11">
        <v>14</v>
      </c>
      <c r="L15175" s="12">
        <v>827.15599999999995</v>
      </c>
      <c r="M15175" s="12">
        <v>66.172479999999993</v>
      </c>
      <c r="N15175" s="12">
        <v>37.680000000000007</v>
      </c>
      <c r="O15175" s="13">
        <f t="shared" ref="O15175:O15238" si="477">M15175-N15175</f>
        <v>28.492479999999986</v>
      </c>
    </row>
    <row r="15176" spans="1:15" x14ac:dyDescent="0.2">
      <c r="A15176" s="4">
        <f t="shared" si="476"/>
        <v>6</v>
      </c>
      <c r="B15176" s="10">
        <v>45660</v>
      </c>
      <c r="C15176" t="s">
        <v>28</v>
      </c>
      <c r="D15176" t="s">
        <v>35</v>
      </c>
      <c r="E15176" t="s">
        <v>44</v>
      </c>
      <c r="H15176" t="s">
        <v>31</v>
      </c>
      <c r="I15176" t="s">
        <v>24</v>
      </c>
      <c r="J15176" t="s">
        <v>29</v>
      </c>
      <c r="K15176" s="11">
        <v>7</v>
      </c>
      <c r="L15176" s="12">
        <v>559.13499999999999</v>
      </c>
      <c r="M15176" s="12">
        <v>44.730800000000002</v>
      </c>
      <c r="N15176" s="12">
        <v>26.11</v>
      </c>
      <c r="O15176" s="13">
        <f t="shared" si="477"/>
        <v>18.620800000000003</v>
      </c>
    </row>
    <row r="15177" spans="1:15" x14ac:dyDescent="0.2">
      <c r="A15177" s="4">
        <f t="shared" si="476"/>
        <v>6</v>
      </c>
      <c r="B15177" s="10">
        <v>45660</v>
      </c>
      <c r="C15177" t="s">
        <v>24</v>
      </c>
      <c r="D15177" t="s">
        <v>35</v>
      </c>
      <c r="E15177" t="s">
        <v>44</v>
      </c>
      <c r="H15177" t="s">
        <v>40</v>
      </c>
      <c r="I15177" t="s">
        <v>2</v>
      </c>
      <c r="J15177" t="s">
        <v>38</v>
      </c>
      <c r="K15177" s="11">
        <v>10</v>
      </c>
      <c r="L15177" s="12">
        <v>895.73400000000004</v>
      </c>
      <c r="M15177" s="12">
        <v>71.658720000000002</v>
      </c>
      <c r="N15177" s="12">
        <v>47.936999999999998</v>
      </c>
      <c r="O15177" s="13">
        <f t="shared" si="477"/>
        <v>23.721720000000005</v>
      </c>
    </row>
    <row r="15178" spans="1:15" x14ac:dyDescent="0.2">
      <c r="A15178" s="4">
        <f t="shared" si="476"/>
        <v>6</v>
      </c>
      <c r="B15178" s="10">
        <v>45660</v>
      </c>
      <c r="C15178" t="s">
        <v>30</v>
      </c>
      <c r="D15178" t="s">
        <v>35</v>
      </c>
      <c r="E15178" t="s">
        <v>44</v>
      </c>
      <c r="H15178" t="s">
        <v>23</v>
      </c>
      <c r="I15178" t="s">
        <v>28</v>
      </c>
      <c r="J15178" t="s">
        <v>29</v>
      </c>
      <c r="K15178" s="11">
        <v>11</v>
      </c>
      <c r="L15178" s="12">
        <v>824.71199999999999</v>
      </c>
      <c r="M15178" s="12">
        <v>65.976960000000005</v>
      </c>
      <c r="N15178" s="12">
        <v>27.473000000000003</v>
      </c>
      <c r="O15178" s="13">
        <f t="shared" si="477"/>
        <v>38.503960000000006</v>
      </c>
    </row>
    <row r="15179" spans="1:15" x14ac:dyDescent="0.2">
      <c r="A15179" s="4">
        <f t="shared" si="476"/>
        <v>6</v>
      </c>
      <c r="B15179" s="10">
        <v>45660</v>
      </c>
      <c r="C15179" t="s">
        <v>32</v>
      </c>
      <c r="D15179" t="s">
        <v>35</v>
      </c>
      <c r="E15179" t="s">
        <v>44</v>
      </c>
      <c r="H15179" t="s">
        <v>40</v>
      </c>
      <c r="I15179" t="s">
        <v>2</v>
      </c>
      <c r="J15179" t="s">
        <v>38</v>
      </c>
      <c r="K15179" s="11">
        <v>14</v>
      </c>
      <c r="L15179" s="12">
        <v>1010.518</v>
      </c>
      <c r="M15179" s="12">
        <v>80.841440000000006</v>
      </c>
      <c r="N15179" s="12">
        <v>61.588999999999999</v>
      </c>
      <c r="O15179" s="13">
        <f t="shared" si="477"/>
        <v>19.252440000000007</v>
      </c>
    </row>
    <row r="15180" spans="1:15" x14ac:dyDescent="0.2">
      <c r="A15180" s="4">
        <f t="shared" si="476"/>
        <v>6</v>
      </c>
      <c r="B15180" s="10">
        <v>45660</v>
      </c>
      <c r="C15180" t="s">
        <v>34</v>
      </c>
      <c r="D15180" t="s">
        <v>35</v>
      </c>
      <c r="E15180" t="s">
        <v>44</v>
      </c>
      <c r="H15180" t="s">
        <v>40</v>
      </c>
      <c r="I15180" t="s">
        <v>28</v>
      </c>
      <c r="J15180" t="s">
        <v>27</v>
      </c>
      <c r="K15180" s="11">
        <v>13</v>
      </c>
      <c r="L15180" s="12">
        <v>918.77099999999996</v>
      </c>
      <c r="M15180" s="12">
        <v>73.501679999999993</v>
      </c>
      <c r="N15180" s="12">
        <v>33.277999999999999</v>
      </c>
      <c r="O15180" s="13">
        <f t="shared" si="477"/>
        <v>40.223679999999995</v>
      </c>
    </row>
    <row r="15181" spans="1:15" x14ac:dyDescent="0.2">
      <c r="A15181" s="4">
        <f t="shared" si="476"/>
        <v>6</v>
      </c>
      <c r="B15181" s="10">
        <v>45660</v>
      </c>
      <c r="C15181" t="s">
        <v>41</v>
      </c>
      <c r="D15181" t="s">
        <v>35</v>
      </c>
      <c r="E15181" t="s">
        <v>44</v>
      </c>
      <c r="H15181" t="s">
        <v>40</v>
      </c>
      <c r="I15181" t="s">
        <v>28</v>
      </c>
      <c r="J15181" t="s">
        <v>27</v>
      </c>
      <c r="K15181" s="11">
        <v>15</v>
      </c>
      <c r="L15181" s="12">
        <v>977.81600000000003</v>
      </c>
      <c r="M15181" s="12">
        <v>78.225279999999998</v>
      </c>
      <c r="N15181" s="12">
        <v>34.846000000000004</v>
      </c>
      <c r="O15181" s="13">
        <f t="shared" si="477"/>
        <v>43.379279999999994</v>
      </c>
    </row>
    <row r="15182" spans="1:15" x14ac:dyDescent="0.2">
      <c r="A15182" s="4">
        <f t="shared" si="476"/>
        <v>7</v>
      </c>
      <c r="B15182" s="10">
        <v>45661</v>
      </c>
      <c r="C15182" t="s">
        <v>20</v>
      </c>
      <c r="D15182" t="s">
        <v>35</v>
      </c>
      <c r="E15182" t="s">
        <v>44</v>
      </c>
      <c r="H15182" t="s">
        <v>23</v>
      </c>
      <c r="I15182" t="s">
        <v>24</v>
      </c>
      <c r="J15182" t="s">
        <v>29</v>
      </c>
      <c r="K15182" s="11">
        <v>12</v>
      </c>
      <c r="L15182" s="12">
        <v>997.04</v>
      </c>
      <c r="M15182" s="12">
        <v>79.763199999999998</v>
      </c>
      <c r="N15182" s="12">
        <v>26.213999999999999</v>
      </c>
      <c r="O15182" s="13">
        <f t="shared" si="477"/>
        <v>53.549199999999999</v>
      </c>
    </row>
    <row r="15183" spans="1:15" x14ac:dyDescent="0.2">
      <c r="A15183" s="4">
        <f t="shared" si="476"/>
        <v>7</v>
      </c>
      <c r="B15183" s="10">
        <v>45661</v>
      </c>
      <c r="C15183" t="s">
        <v>26</v>
      </c>
      <c r="D15183" t="s">
        <v>35</v>
      </c>
      <c r="E15183" t="s">
        <v>44</v>
      </c>
      <c r="H15183" t="s">
        <v>40</v>
      </c>
      <c r="I15183" t="s">
        <v>28</v>
      </c>
      <c r="J15183" t="s">
        <v>27</v>
      </c>
      <c r="K15183" s="11">
        <v>14</v>
      </c>
      <c r="L15183" s="12">
        <v>992.64800000000002</v>
      </c>
      <c r="M15183" s="12">
        <v>79.411839999999998</v>
      </c>
      <c r="N15183" s="12">
        <v>30.188000000000002</v>
      </c>
      <c r="O15183" s="13">
        <f t="shared" si="477"/>
        <v>49.223839999999996</v>
      </c>
    </row>
    <row r="15184" spans="1:15" x14ac:dyDescent="0.2">
      <c r="A15184" s="4">
        <f t="shared" si="476"/>
        <v>7</v>
      </c>
      <c r="B15184" s="10">
        <v>45661</v>
      </c>
      <c r="C15184" t="s">
        <v>28</v>
      </c>
      <c r="D15184" t="s">
        <v>35</v>
      </c>
      <c r="E15184" t="s">
        <v>44</v>
      </c>
      <c r="H15184" t="s">
        <v>40</v>
      </c>
      <c r="I15184" t="s">
        <v>28</v>
      </c>
      <c r="J15184" t="s">
        <v>27</v>
      </c>
      <c r="K15184" s="11">
        <v>13</v>
      </c>
      <c r="L15184" s="12">
        <v>926.85900000000004</v>
      </c>
      <c r="M15184" s="12">
        <v>74.148720000000012</v>
      </c>
      <c r="N15184" s="12">
        <v>27.391999999999999</v>
      </c>
      <c r="O15184" s="13">
        <f t="shared" si="477"/>
        <v>46.756720000000016</v>
      </c>
    </row>
    <row r="15185" spans="1:15" x14ac:dyDescent="0.2">
      <c r="A15185" s="4">
        <f t="shared" si="476"/>
        <v>7</v>
      </c>
      <c r="B15185" s="10">
        <v>45661</v>
      </c>
      <c r="C15185" t="s">
        <v>24</v>
      </c>
      <c r="D15185" t="s">
        <v>35</v>
      </c>
      <c r="E15185" t="s">
        <v>44</v>
      </c>
      <c r="H15185" t="s">
        <v>23</v>
      </c>
      <c r="I15185" t="s">
        <v>24</v>
      </c>
      <c r="J15185" t="s">
        <v>29</v>
      </c>
      <c r="K15185" s="11">
        <v>15</v>
      </c>
      <c r="L15185" s="12">
        <v>927.51800000000003</v>
      </c>
      <c r="M15185" s="12">
        <v>74.201440000000005</v>
      </c>
      <c r="N15185" s="12">
        <v>26.213999999999999</v>
      </c>
      <c r="O15185" s="13">
        <f t="shared" si="477"/>
        <v>47.987440000000007</v>
      </c>
    </row>
    <row r="15186" spans="1:15" x14ac:dyDescent="0.2">
      <c r="A15186" s="4">
        <f t="shared" si="476"/>
        <v>7</v>
      </c>
      <c r="B15186" s="10">
        <v>45661</v>
      </c>
      <c r="C15186" t="s">
        <v>30</v>
      </c>
      <c r="D15186" t="s">
        <v>35</v>
      </c>
      <c r="E15186" t="s">
        <v>44</v>
      </c>
      <c r="H15186" t="s">
        <v>37</v>
      </c>
      <c r="I15186" t="s">
        <v>2</v>
      </c>
      <c r="J15186" t="s">
        <v>43</v>
      </c>
      <c r="K15186" s="11">
        <v>12</v>
      </c>
      <c r="L15186" s="12">
        <v>779.34299999999996</v>
      </c>
      <c r="M15186" s="12">
        <v>62.347439999999999</v>
      </c>
      <c r="N15186" s="12">
        <v>25.469000000000001</v>
      </c>
      <c r="O15186" s="13">
        <f t="shared" si="477"/>
        <v>36.878439999999998</v>
      </c>
    </row>
    <row r="15187" spans="1:15" x14ac:dyDescent="0.2">
      <c r="A15187" s="4">
        <f t="shared" si="476"/>
        <v>7</v>
      </c>
      <c r="B15187" s="10">
        <v>45661</v>
      </c>
      <c r="C15187" t="s">
        <v>32</v>
      </c>
      <c r="D15187" t="s">
        <v>35</v>
      </c>
      <c r="E15187" t="s">
        <v>44</v>
      </c>
      <c r="H15187" t="s">
        <v>31</v>
      </c>
      <c r="I15187" t="s">
        <v>24</v>
      </c>
      <c r="J15187" t="s">
        <v>43</v>
      </c>
      <c r="K15187" s="11">
        <v>12</v>
      </c>
      <c r="L15187" s="12">
        <v>690.72699999999998</v>
      </c>
      <c r="M15187" s="12">
        <v>55.258159999999997</v>
      </c>
      <c r="N15187" s="12">
        <v>23.545999999999999</v>
      </c>
      <c r="O15187" s="13">
        <f t="shared" si="477"/>
        <v>31.712159999999997</v>
      </c>
    </row>
    <row r="15188" spans="1:15" x14ac:dyDescent="0.2">
      <c r="A15188" s="4">
        <f t="shared" si="476"/>
        <v>7</v>
      </c>
      <c r="B15188" s="10">
        <v>45661</v>
      </c>
      <c r="C15188" t="s">
        <v>34</v>
      </c>
      <c r="D15188" t="s">
        <v>35</v>
      </c>
      <c r="E15188" t="s">
        <v>44</v>
      </c>
      <c r="H15188" t="s">
        <v>31</v>
      </c>
      <c r="I15188" t="s">
        <v>2</v>
      </c>
      <c r="J15188" t="s">
        <v>38</v>
      </c>
      <c r="K15188" s="11">
        <v>11</v>
      </c>
      <c r="L15188" s="12">
        <v>538.28399999999999</v>
      </c>
      <c r="M15188" s="12">
        <v>43.062719999999999</v>
      </c>
      <c r="N15188" s="12">
        <v>34.785000000000004</v>
      </c>
      <c r="O15188" s="13">
        <f t="shared" si="477"/>
        <v>8.2777199999999951</v>
      </c>
    </row>
    <row r="15189" spans="1:15" x14ac:dyDescent="0.2">
      <c r="A15189" s="4">
        <f t="shared" si="476"/>
        <v>7</v>
      </c>
      <c r="B15189" s="10">
        <v>45661</v>
      </c>
      <c r="C15189" t="s">
        <v>41</v>
      </c>
      <c r="D15189" t="s">
        <v>35</v>
      </c>
      <c r="E15189" t="s">
        <v>44</v>
      </c>
      <c r="H15189" t="s">
        <v>40</v>
      </c>
      <c r="I15189" t="s">
        <v>28</v>
      </c>
      <c r="J15189" t="s">
        <v>43</v>
      </c>
      <c r="K15189" s="11">
        <v>10</v>
      </c>
      <c r="L15189" s="12">
        <v>476.05399999999997</v>
      </c>
      <c r="M15189" s="12">
        <v>38.084319999999998</v>
      </c>
      <c r="N15189" s="12">
        <v>48.494999999999997</v>
      </c>
      <c r="O15189" s="13">
        <f t="shared" si="477"/>
        <v>-10.410679999999999</v>
      </c>
    </row>
    <row r="15190" spans="1:15" x14ac:dyDescent="0.2">
      <c r="A15190" s="4">
        <f t="shared" si="476"/>
        <v>7</v>
      </c>
      <c r="B15190" s="10">
        <v>45661</v>
      </c>
      <c r="C15190" t="s">
        <v>20</v>
      </c>
      <c r="D15190" t="s">
        <v>21</v>
      </c>
      <c r="E15190" t="s">
        <v>36</v>
      </c>
      <c r="H15190" t="s">
        <v>23</v>
      </c>
      <c r="I15190" t="s">
        <v>20</v>
      </c>
      <c r="J15190" t="s">
        <v>27</v>
      </c>
      <c r="K15190" s="11">
        <v>7</v>
      </c>
      <c r="L15190" s="12">
        <v>218.137</v>
      </c>
      <c r="M15190" s="12">
        <v>17.450960000000002</v>
      </c>
      <c r="N15190" s="12">
        <v>62.777000000000001</v>
      </c>
      <c r="O15190" s="13">
        <f t="shared" si="477"/>
        <v>-45.326039999999999</v>
      </c>
    </row>
    <row r="15191" spans="1:15" x14ac:dyDescent="0.2">
      <c r="A15191" s="4">
        <f t="shared" si="476"/>
        <v>7</v>
      </c>
      <c r="B15191" s="10">
        <v>45661</v>
      </c>
      <c r="C15191" t="s">
        <v>26</v>
      </c>
      <c r="D15191" t="s">
        <v>21</v>
      </c>
      <c r="E15191" t="s">
        <v>36</v>
      </c>
      <c r="H15191" t="s">
        <v>23</v>
      </c>
      <c r="I15191" t="s">
        <v>26</v>
      </c>
      <c r="J15191" t="s">
        <v>25</v>
      </c>
      <c r="K15191" s="11">
        <v>9</v>
      </c>
      <c r="L15191" s="12">
        <v>419.85</v>
      </c>
      <c r="M15191" s="12">
        <v>33.588000000000001</v>
      </c>
      <c r="N15191" s="12">
        <v>40.072000000000003</v>
      </c>
      <c r="O15191" s="13">
        <f t="shared" si="477"/>
        <v>-6.4840000000000018</v>
      </c>
    </row>
    <row r="15192" spans="1:15" x14ac:dyDescent="0.2">
      <c r="A15192" s="4">
        <f t="shared" si="476"/>
        <v>7</v>
      </c>
      <c r="B15192" s="10">
        <v>45661</v>
      </c>
      <c r="C15192" t="s">
        <v>28</v>
      </c>
      <c r="D15192" t="s">
        <v>21</v>
      </c>
      <c r="E15192" t="s">
        <v>36</v>
      </c>
      <c r="H15192" t="s">
        <v>23</v>
      </c>
      <c r="I15192" t="s">
        <v>26</v>
      </c>
      <c r="J15192" t="s">
        <v>27</v>
      </c>
      <c r="K15192" s="11">
        <v>8</v>
      </c>
      <c r="L15192" s="12">
        <v>417.983</v>
      </c>
      <c r="M15192" s="12">
        <v>33.438639999999999</v>
      </c>
      <c r="N15192" s="12">
        <v>46.504000000000005</v>
      </c>
      <c r="O15192" s="13">
        <f t="shared" si="477"/>
        <v>-13.065360000000005</v>
      </c>
    </row>
    <row r="15193" spans="1:15" x14ac:dyDescent="0.2">
      <c r="A15193" s="4">
        <f t="shared" si="476"/>
        <v>7</v>
      </c>
      <c r="B15193" s="10">
        <v>45661</v>
      </c>
      <c r="C15193" t="s">
        <v>24</v>
      </c>
      <c r="D15193" t="s">
        <v>21</v>
      </c>
      <c r="E15193" t="s">
        <v>36</v>
      </c>
      <c r="H15193" t="s">
        <v>23</v>
      </c>
      <c r="I15193" t="s">
        <v>2</v>
      </c>
      <c r="J15193" t="s">
        <v>45</v>
      </c>
      <c r="K15193" s="11">
        <v>11</v>
      </c>
      <c r="L15193" s="12">
        <v>503.98599999999999</v>
      </c>
      <c r="M15193" s="12">
        <v>40.31888</v>
      </c>
      <c r="N15193" s="12">
        <v>48.610999999999997</v>
      </c>
      <c r="O15193" s="13">
        <f t="shared" si="477"/>
        <v>-8.292119999999997</v>
      </c>
    </row>
    <row r="15194" spans="1:15" x14ac:dyDescent="0.2">
      <c r="A15194" s="4">
        <f t="shared" si="476"/>
        <v>7</v>
      </c>
      <c r="B15194" s="10">
        <v>45661</v>
      </c>
      <c r="C15194" t="s">
        <v>30</v>
      </c>
      <c r="D15194" t="s">
        <v>35</v>
      </c>
      <c r="E15194" t="s">
        <v>36</v>
      </c>
      <c r="H15194" t="s">
        <v>23</v>
      </c>
      <c r="I15194" t="s">
        <v>2</v>
      </c>
      <c r="J15194" t="s">
        <v>46</v>
      </c>
      <c r="K15194" s="11">
        <v>8</v>
      </c>
      <c r="L15194" s="12">
        <v>577.05100000000004</v>
      </c>
      <c r="M15194" s="12">
        <v>46.164080000000006</v>
      </c>
      <c r="N15194" s="12">
        <v>27.850999999999999</v>
      </c>
      <c r="O15194" s="13">
        <f t="shared" si="477"/>
        <v>18.313080000000006</v>
      </c>
    </row>
    <row r="15195" spans="1:15" x14ac:dyDescent="0.2">
      <c r="A15195" s="4">
        <f t="shared" si="476"/>
        <v>7</v>
      </c>
      <c r="B15195" s="10">
        <v>45661</v>
      </c>
      <c r="C15195" t="s">
        <v>32</v>
      </c>
      <c r="D15195" t="s">
        <v>21</v>
      </c>
      <c r="E15195" t="s">
        <v>36</v>
      </c>
      <c r="H15195" t="s">
        <v>23</v>
      </c>
      <c r="I15195" t="s">
        <v>28</v>
      </c>
      <c r="J15195" t="s">
        <v>47</v>
      </c>
      <c r="K15195" s="11">
        <v>10</v>
      </c>
      <c r="L15195" s="12">
        <v>677.43100000000004</v>
      </c>
      <c r="M15195" s="12">
        <v>54.194480000000006</v>
      </c>
      <c r="N15195" s="12">
        <v>42.36</v>
      </c>
      <c r="O15195" s="13">
        <f t="shared" si="477"/>
        <v>11.834480000000006</v>
      </c>
    </row>
    <row r="15196" spans="1:15" x14ac:dyDescent="0.2">
      <c r="A15196" s="4">
        <f t="shared" si="476"/>
        <v>7</v>
      </c>
      <c r="B15196" s="10">
        <v>45661</v>
      </c>
      <c r="C15196" t="s">
        <v>34</v>
      </c>
      <c r="D15196" t="s">
        <v>35</v>
      </c>
      <c r="E15196" t="s">
        <v>36</v>
      </c>
      <c r="H15196" t="s">
        <v>37</v>
      </c>
      <c r="I15196" t="s">
        <v>2</v>
      </c>
      <c r="J15196" t="s">
        <v>38</v>
      </c>
      <c r="K15196" s="11">
        <v>10</v>
      </c>
      <c r="L15196" s="12">
        <v>774.19899999999996</v>
      </c>
      <c r="M15196" s="12">
        <v>61.935919999999996</v>
      </c>
      <c r="N15196" s="12">
        <v>41.358000000000004</v>
      </c>
      <c r="O15196" s="13">
        <f t="shared" si="477"/>
        <v>20.577919999999992</v>
      </c>
    </row>
    <row r="15197" spans="1:15" x14ac:dyDescent="0.2">
      <c r="A15197" s="4">
        <f t="shared" si="476"/>
        <v>7</v>
      </c>
      <c r="B15197" s="10">
        <v>45661</v>
      </c>
      <c r="C15197" t="s">
        <v>41</v>
      </c>
      <c r="D15197" t="s">
        <v>21</v>
      </c>
      <c r="E15197" t="s">
        <v>36</v>
      </c>
      <c r="H15197" t="s">
        <v>23</v>
      </c>
      <c r="I15197" t="s">
        <v>28</v>
      </c>
      <c r="J15197" t="s">
        <v>33</v>
      </c>
      <c r="K15197" s="11">
        <v>13</v>
      </c>
      <c r="L15197" s="12">
        <v>784.024</v>
      </c>
      <c r="M15197" s="12">
        <v>62.721920000000004</v>
      </c>
      <c r="N15197" s="12">
        <v>47.400999999999989</v>
      </c>
      <c r="O15197" s="13">
        <f t="shared" si="477"/>
        <v>15.320920000000015</v>
      </c>
    </row>
    <row r="15198" spans="1:15" x14ac:dyDescent="0.2">
      <c r="A15198" s="4">
        <f t="shared" si="476"/>
        <v>1</v>
      </c>
      <c r="B15198" s="10">
        <v>45662</v>
      </c>
      <c r="C15198" t="s">
        <v>20</v>
      </c>
      <c r="D15198" t="s">
        <v>21</v>
      </c>
      <c r="E15198" t="s">
        <v>22</v>
      </c>
      <c r="H15198" t="s">
        <v>23</v>
      </c>
      <c r="I15198" t="s">
        <v>26</v>
      </c>
      <c r="J15198" t="s">
        <v>27</v>
      </c>
      <c r="K15198" s="11">
        <v>7</v>
      </c>
      <c r="L15198" s="12">
        <v>380.73200000000003</v>
      </c>
      <c r="M15198" s="12">
        <v>30.458560000000002</v>
      </c>
      <c r="N15198" s="12">
        <v>52.556000000000004</v>
      </c>
      <c r="O15198" s="13">
        <f t="shared" si="477"/>
        <v>-22.097440000000002</v>
      </c>
    </row>
    <row r="15199" spans="1:15" x14ac:dyDescent="0.2">
      <c r="A15199" s="4">
        <f t="shared" si="476"/>
        <v>1</v>
      </c>
      <c r="B15199" s="10">
        <v>45662</v>
      </c>
      <c r="C15199" t="s">
        <v>26</v>
      </c>
      <c r="D15199" t="s">
        <v>21</v>
      </c>
      <c r="E15199" t="s">
        <v>22</v>
      </c>
      <c r="H15199" t="s">
        <v>48</v>
      </c>
      <c r="I15199" t="s">
        <v>2</v>
      </c>
      <c r="J15199" t="s">
        <v>27</v>
      </c>
      <c r="K15199" s="11">
        <v>9</v>
      </c>
      <c r="L15199" s="12">
        <v>438.64100000000002</v>
      </c>
      <c r="M15199" s="12">
        <v>35.091280000000005</v>
      </c>
      <c r="N15199" s="12">
        <v>90.522000000000006</v>
      </c>
      <c r="O15199" s="13">
        <f t="shared" si="477"/>
        <v>-55.430720000000001</v>
      </c>
    </row>
    <row r="15200" spans="1:15" x14ac:dyDescent="0.2">
      <c r="A15200" s="4">
        <f t="shared" si="476"/>
        <v>1</v>
      </c>
      <c r="B15200" s="10">
        <v>45662</v>
      </c>
      <c r="C15200" t="s">
        <v>28</v>
      </c>
      <c r="D15200" t="s">
        <v>21</v>
      </c>
      <c r="E15200" t="s">
        <v>22</v>
      </c>
      <c r="H15200" t="s">
        <v>48</v>
      </c>
      <c r="I15200" t="s">
        <v>2</v>
      </c>
      <c r="J15200" t="s">
        <v>27</v>
      </c>
      <c r="K15200" s="11">
        <v>7</v>
      </c>
      <c r="L15200" s="12">
        <v>494.46199999999999</v>
      </c>
      <c r="M15200" s="12">
        <v>39.556959999999997</v>
      </c>
      <c r="N15200" s="12">
        <v>93.85299999999998</v>
      </c>
      <c r="O15200" s="13">
        <f t="shared" si="477"/>
        <v>-54.296039999999984</v>
      </c>
    </row>
    <row r="15201" spans="1:15" x14ac:dyDescent="0.2">
      <c r="A15201" s="4">
        <f t="shared" si="476"/>
        <v>1</v>
      </c>
      <c r="B15201" s="10">
        <v>45662</v>
      </c>
      <c r="C15201" t="s">
        <v>24</v>
      </c>
      <c r="D15201" t="s">
        <v>21</v>
      </c>
      <c r="E15201" t="s">
        <v>22</v>
      </c>
      <c r="H15201" t="s">
        <v>23</v>
      </c>
      <c r="I15201" t="s">
        <v>24</v>
      </c>
      <c r="J15201" t="s">
        <v>33</v>
      </c>
      <c r="K15201" s="11">
        <v>10</v>
      </c>
      <c r="L15201" s="12">
        <v>531.04200000000003</v>
      </c>
      <c r="M15201" s="12">
        <v>42.483360000000005</v>
      </c>
      <c r="N15201" s="12">
        <v>41.378</v>
      </c>
      <c r="O15201" s="13">
        <f t="shared" si="477"/>
        <v>1.1053600000000046</v>
      </c>
    </row>
    <row r="15202" spans="1:15" x14ac:dyDescent="0.2">
      <c r="A15202" s="4">
        <f t="shared" si="476"/>
        <v>1</v>
      </c>
      <c r="B15202" s="10">
        <v>45662</v>
      </c>
      <c r="C15202" t="s">
        <v>30</v>
      </c>
      <c r="D15202" t="s">
        <v>21</v>
      </c>
      <c r="E15202" t="s">
        <v>22</v>
      </c>
      <c r="H15202" t="s">
        <v>31</v>
      </c>
      <c r="I15202" t="s">
        <v>2</v>
      </c>
      <c r="J15202" t="s">
        <v>29</v>
      </c>
      <c r="K15202" s="11">
        <v>12</v>
      </c>
      <c r="L15202" s="12">
        <v>528.726</v>
      </c>
      <c r="M15202" s="12">
        <v>42.298079999999999</v>
      </c>
      <c r="N15202" s="12">
        <v>22.682000000000002</v>
      </c>
      <c r="O15202" s="13">
        <f t="shared" si="477"/>
        <v>19.616079999999997</v>
      </c>
    </row>
    <row r="15203" spans="1:15" x14ac:dyDescent="0.2">
      <c r="A15203" s="4">
        <f t="shared" si="476"/>
        <v>1</v>
      </c>
      <c r="B15203" s="10">
        <v>45662</v>
      </c>
      <c r="C15203" t="s">
        <v>32</v>
      </c>
      <c r="D15203" t="s">
        <v>21</v>
      </c>
      <c r="E15203" t="s">
        <v>22</v>
      </c>
      <c r="H15203" t="s">
        <v>49</v>
      </c>
      <c r="I15203" t="s">
        <v>50</v>
      </c>
      <c r="J15203" t="s">
        <v>29</v>
      </c>
      <c r="K15203" s="11">
        <v>10</v>
      </c>
      <c r="L15203" s="12">
        <v>693.42899999999997</v>
      </c>
      <c r="M15203" s="12">
        <v>55.474319999999999</v>
      </c>
      <c r="N15203" s="12">
        <v>164.03599999999997</v>
      </c>
      <c r="O15203" s="13">
        <f t="shared" si="477"/>
        <v>-108.56167999999997</v>
      </c>
    </row>
    <row r="15204" spans="1:15" x14ac:dyDescent="0.2">
      <c r="A15204" s="4">
        <f t="shared" si="476"/>
        <v>1</v>
      </c>
      <c r="B15204" s="10">
        <v>45662</v>
      </c>
      <c r="C15204" t="s">
        <v>34</v>
      </c>
      <c r="D15204" t="s">
        <v>21</v>
      </c>
      <c r="E15204" t="s">
        <v>22</v>
      </c>
      <c r="H15204" t="s">
        <v>48</v>
      </c>
      <c r="I15204" t="s">
        <v>2</v>
      </c>
      <c r="J15204" t="s">
        <v>29</v>
      </c>
      <c r="K15204" s="11">
        <v>13</v>
      </c>
      <c r="L15204" s="12">
        <v>825.27700000000004</v>
      </c>
      <c r="M15204" s="12">
        <v>66.02216</v>
      </c>
      <c r="N15204" s="12">
        <v>100.04599999999999</v>
      </c>
      <c r="O15204" s="13">
        <f t="shared" si="477"/>
        <v>-34.023839999999993</v>
      </c>
    </row>
    <row r="15205" spans="1:15" x14ac:dyDescent="0.2">
      <c r="A15205" s="4">
        <f t="shared" si="476"/>
        <v>1</v>
      </c>
      <c r="B15205" s="10">
        <v>45662</v>
      </c>
      <c r="C15205" t="s">
        <v>20</v>
      </c>
      <c r="D15205" t="s">
        <v>35</v>
      </c>
      <c r="E15205" t="s">
        <v>51</v>
      </c>
      <c r="H15205" t="s">
        <v>37</v>
      </c>
      <c r="I15205" t="s">
        <v>2</v>
      </c>
      <c r="J15205" t="s">
        <v>29</v>
      </c>
      <c r="K15205" s="11">
        <v>16</v>
      </c>
      <c r="L15205" s="12">
        <v>798.09</v>
      </c>
      <c r="M15205" s="12">
        <v>63.847200000000001</v>
      </c>
      <c r="N15205" s="12">
        <v>20.873999999999999</v>
      </c>
      <c r="O15205" s="13">
        <f t="shared" si="477"/>
        <v>42.973200000000006</v>
      </c>
    </row>
    <row r="15206" spans="1:15" x14ac:dyDescent="0.2">
      <c r="A15206" s="4">
        <f t="shared" si="476"/>
        <v>1</v>
      </c>
      <c r="B15206" s="10">
        <v>45662</v>
      </c>
      <c r="C15206" t="s">
        <v>26</v>
      </c>
      <c r="D15206" t="s">
        <v>35</v>
      </c>
      <c r="E15206" t="s">
        <v>51</v>
      </c>
      <c r="H15206" t="s">
        <v>37</v>
      </c>
      <c r="I15206" t="s">
        <v>2</v>
      </c>
      <c r="J15206" t="s">
        <v>38</v>
      </c>
      <c r="K15206" s="11">
        <v>13</v>
      </c>
      <c r="L15206" s="12">
        <v>543.02700000000004</v>
      </c>
      <c r="M15206" s="12">
        <v>43.442160000000001</v>
      </c>
      <c r="N15206" s="12">
        <v>39.471000000000004</v>
      </c>
      <c r="O15206" s="13">
        <f t="shared" si="477"/>
        <v>3.9711599999999976</v>
      </c>
    </row>
    <row r="15207" spans="1:15" x14ac:dyDescent="0.2">
      <c r="A15207" s="4">
        <f t="shared" si="476"/>
        <v>1</v>
      </c>
      <c r="B15207" s="10">
        <v>45662</v>
      </c>
      <c r="C15207" t="s">
        <v>28</v>
      </c>
      <c r="D15207" t="s">
        <v>35</v>
      </c>
      <c r="E15207" t="s">
        <v>51</v>
      </c>
      <c r="H15207" t="s">
        <v>37</v>
      </c>
      <c r="I15207" t="s">
        <v>2</v>
      </c>
      <c r="J15207" t="s">
        <v>38</v>
      </c>
      <c r="K15207" s="11">
        <v>12</v>
      </c>
      <c r="L15207" s="12">
        <v>550.09900000000005</v>
      </c>
      <c r="M15207" s="12">
        <v>44.007920000000006</v>
      </c>
      <c r="N15207" s="12">
        <v>41.523000000000003</v>
      </c>
      <c r="O15207" s="13">
        <f t="shared" si="477"/>
        <v>2.4849200000000025</v>
      </c>
    </row>
    <row r="15208" spans="1:15" x14ac:dyDescent="0.2">
      <c r="A15208" s="4">
        <f t="shared" si="476"/>
        <v>1</v>
      </c>
      <c r="B15208" s="10">
        <v>45662</v>
      </c>
      <c r="C15208" t="s">
        <v>24</v>
      </c>
      <c r="D15208" t="s">
        <v>35</v>
      </c>
      <c r="E15208" t="s">
        <v>51</v>
      </c>
      <c r="H15208" t="s">
        <v>37</v>
      </c>
      <c r="I15208" t="s">
        <v>2</v>
      </c>
      <c r="J15208" t="s">
        <v>29</v>
      </c>
      <c r="K15208" s="11">
        <v>14</v>
      </c>
      <c r="L15208" s="12">
        <v>699.846</v>
      </c>
      <c r="M15208" s="12">
        <v>55.987680000000005</v>
      </c>
      <c r="N15208" s="12">
        <v>17.105999999999998</v>
      </c>
      <c r="O15208" s="13">
        <f t="shared" si="477"/>
        <v>38.881680000000003</v>
      </c>
    </row>
    <row r="15209" spans="1:15" x14ac:dyDescent="0.2">
      <c r="A15209" s="4">
        <f t="shared" si="476"/>
        <v>1</v>
      </c>
      <c r="B15209" s="10">
        <v>45662</v>
      </c>
      <c r="C15209" t="s">
        <v>30</v>
      </c>
      <c r="D15209" t="s">
        <v>35</v>
      </c>
      <c r="E15209" t="s">
        <v>51</v>
      </c>
      <c r="H15209" t="s">
        <v>40</v>
      </c>
      <c r="I15209" t="s">
        <v>24</v>
      </c>
      <c r="J15209" t="s">
        <v>43</v>
      </c>
      <c r="K15209" s="11">
        <v>12</v>
      </c>
      <c r="L15209" s="12">
        <v>578.12</v>
      </c>
      <c r="M15209" s="12">
        <v>46.249600000000001</v>
      </c>
      <c r="N15209" s="12">
        <v>27.850999999999999</v>
      </c>
      <c r="O15209" s="13">
        <f t="shared" si="477"/>
        <v>18.398600000000002</v>
      </c>
    </row>
    <row r="15210" spans="1:15" x14ac:dyDescent="0.2">
      <c r="A15210" s="4">
        <f t="shared" si="476"/>
        <v>1</v>
      </c>
      <c r="B15210" s="10">
        <v>45662</v>
      </c>
      <c r="C15210" t="s">
        <v>32</v>
      </c>
      <c r="D15210" t="s">
        <v>35</v>
      </c>
      <c r="E15210" t="s">
        <v>51</v>
      </c>
      <c r="H15210" t="s">
        <v>40</v>
      </c>
      <c r="I15210" t="s">
        <v>24</v>
      </c>
      <c r="J15210" t="s">
        <v>43</v>
      </c>
      <c r="K15210" s="11">
        <v>12</v>
      </c>
      <c r="L15210" s="12">
        <v>418.16199999999998</v>
      </c>
      <c r="M15210" s="12">
        <v>33.452959999999997</v>
      </c>
      <c r="N15210" s="12">
        <v>24.15</v>
      </c>
      <c r="O15210" s="13">
        <f t="shared" si="477"/>
        <v>9.3029599999999988</v>
      </c>
    </row>
    <row r="15211" spans="1:15" x14ac:dyDescent="0.2">
      <c r="A15211" s="4">
        <f t="shared" si="476"/>
        <v>1</v>
      </c>
      <c r="B15211" s="10">
        <v>45662</v>
      </c>
      <c r="C15211" t="s">
        <v>34</v>
      </c>
      <c r="D15211" t="s">
        <v>35</v>
      </c>
      <c r="E15211" t="s">
        <v>51</v>
      </c>
      <c r="H15211" t="s">
        <v>40</v>
      </c>
      <c r="I15211" t="s">
        <v>24</v>
      </c>
      <c r="J15211" t="s">
        <v>43</v>
      </c>
      <c r="K15211" s="11">
        <v>12</v>
      </c>
      <c r="L15211" s="12">
        <v>340.94799999999998</v>
      </c>
      <c r="M15211" s="12">
        <v>27.275839999999999</v>
      </c>
      <c r="N15211" s="12">
        <v>21.298000000000002</v>
      </c>
      <c r="O15211" s="13">
        <f t="shared" si="477"/>
        <v>5.9778399999999969</v>
      </c>
    </row>
    <row r="15212" spans="1:15" x14ac:dyDescent="0.2">
      <c r="A15212" s="4">
        <f t="shared" si="476"/>
        <v>2</v>
      </c>
      <c r="B15212" s="10">
        <v>45663</v>
      </c>
      <c r="C15212" t="s">
        <v>20</v>
      </c>
      <c r="D15212" t="s">
        <v>35</v>
      </c>
      <c r="E15212" t="s">
        <v>52</v>
      </c>
      <c r="H15212" t="s">
        <v>31</v>
      </c>
      <c r="I15212" t="s">
        <v>2</v>
      </c>
      <c r="J15212" t="s">
        <v>38</v>
      </c>
      <c r="K15212" s="11">
        <v>9</v>
      </c>
      <c r="L15212" s="12">
        <v>371.20400000000001</v>
      </c>
      <c r="M15212" s="12">
        <v>29.69632</v>
      </c>
      <c r="N15212" s="12">
        <v>23.728999999999999</v>
      </c>
      <c r="O15212" s="13">
        <f t="shared" si="477"/>
        <v>5.9673200000000008</v>
      </c>
    </row>
    <row r="15213" spans="1:15" x14ac:dyDescent="0.2">
      <c r="A15213" s="4">
        <f t="shared" si="476"/>
        <v>2</v>
      </c>
      <c r="B15213" s="10">
        <v>45663</v>
      </c>
      <c r="C15213" t="s">
        <v>26</v>
      </c>
      <c r="D15213" t="s">
        <v>35</v>
      </c>
      <c r="E15213" t="s">
        <v>52</v>
      </c>
      <c r="H15213" t="s">
        <v>23</v>
      </c>
      <c r="I15213" t="s">
        <v>28</v>
      </c>
      <c r="J15213" t="s">
        <v>27</v>
      </c>
      <c r="K15213" s="11">
        <v>6</v>
      </c>
      <c r="L15213" s="12">
        <v>303.14299999999997</v>
      </c>
      <c r="M15213" s="12">
        <v>24.251439999999999</v>
      </c>
      <c r="N15213" s="12">
        <v>19.491999999999997</v>
      </c>
      <c r="O15213" s="13">
        <f t="shared" si="477"/>
        <v>4.7594400000000014</v>
      </c>
    </row>
    <row r="15214" spans="1:15" x14ac:dyDescent="0.2">
      <c r="A15214" s="4">
        <f t="shared" si="476"/>
        <v>2</v>
      </c>
      <c r="B15214" s="10">
        <v>45663</v>
      </c>
      <c r="C15214" t="s">
        <v>28</v>
      </c>
      <c r="D15214" t="s">
        <v>35</v>
      </c>
      <c r="E15214" t="s">
        <v>52</v>
      </c>
      <c r="H15214" t="s">
        <v>37</v>
      </c>
      <c r="I15214" t="s">
        <v>2</v>
      </c>
      <c r="J15214" t="s">
        <v>38</v>
      </c>
      <c r="K15214" s="11">
        <v>10</v>
      </c>
      <c r="L15214" s="12">
        <v>469.71100000000001</v>
      </c>
      <c r="M15214" s="12">
        <v>37.576880000000003</v>
      </c>
      <c r="N15214" s="12">
        <v>41.523000000000003</v>
      </c>
      <c r="O15214" s="13">
        <f t="shared" si="477"/>
        <v>-3.9461200000000005</v>
      </c>
    </row>
    <row r="15215" spans="1:15" x14ac:dyDescent="0.2">
      <c r="A15215" s="4">
        <f t="shared" si="476"/>
        <v>2</v>
      </c>
      <c r="B15215" s="10">
        <v>45663</v>
      </c>
      <c r="C15215" t="s">
        <v>24</v>
      </c>
      <c r="D15215" t="s">
        <v>35</v>
      </c>
      <c r="E15215" t="s">
        <v>52</v>
      </c>
      <c r="H15215" t="s">
        <v>31</v>
      </c>
      <c r="I15215" t="s">
        <v>24</v>
      </c>
      <c r="J15215" t="s">
        <v>29</v>
      </c>
      <c r="K15215" s="11">
        <v>10</v>
      </c>
      <c r="L15215" s="12">
        <v>507.77199999999999</v>
      </c>
      <c r="M15215" s="12">
        <v>40.621760000000002</v>
      </c>
      <c r="N15215" s="12">
        <v>17.148</v>
      </c>
      <c r="O15215" s="13">
        <f t="shared" si="477"/>
        <v>23.473760000000002</v>
      </c>
    </row>
    <row r="15216" spans="1:15" x14ac:dyDescent="0.2">
      <c r="A15216" s="4">
        <f t="shared" si="476"/>
        <v>2</v>
      </c>
      <c r="B15216" s="10">
        <v>45663</v>
      </c>
      <c r="C15216" t="s">
        <v>30</v>
      </c>
      <c r="D15216" t="s">
        <v>35</v>
      </c>
      <c r="E15216" t="s">
        <v>52</v>
      </c>
      <c r="H15216" t="s">
        <v>40</v>
      </c>
      <c r="I15216" t="s">
        <v>28</v>
      </c>
      <c r="J15216" t="s">
        <v>43</v>
      </c>
      <c r="K15216" s="11">
        <v>11</v>
      </c>
      <c r="L15216" s="12">
        <v>743.12300000000005</v>
      </c>
      <c r="M15216" s="12">
        <v>59.449840000000002</v>
      </c>
      <c r="N15216" s="12">
        <v>32.150000000000006</v>
      </c>
      <c r="O15216" s="13">
        <f t="shared" si="477"/>
        <v>27.299839999999996</v>
      </c>
    </row>
    <row r="15217" spans="1:15" x14ac:dyDescent="0.2">
      <c r="A15217" s="4">
        <f t="shared" si="476"/>
        <v>2</v>
      </c>
      <c r="B15217" s="10">
        <v>45663</v>
      </c>
      <c r="C15217" t="s">
        <v>32</v>
      </c>
      <c r="D15217" t="s">
        <v>35</v>
      </c>
      <c r="E15217" t="s">
        <v>52</v>
      </c>
      <c r="H15217" t="s">
        <v>40</v>
      </c>
      <c r="I15217" t="s">
        <v>24</v>
      </c>
      <c r="J15217" t="s">
        <v>27</v>
      </c>
      <c r="K15217" s="11">
        <v>11</v>
      </c>
      <c r="L15217" s="12">
        <v>722.44799999999998</v>
      </c>
      <c r="M15217" s="12">
        <v>57.795839999999998</v>
      </c>
      <c r="N15217" s="12">
        <v>25.664999999999999</v>
      </c>
      <c r="O15217" s="13">
        <f t="shared" si="477"/>
        <v>32.130839999999999</v>
      </c>
    </row>
    <row r="15218" spans="1:15" x14ac:dyDescent="0.2">
      <c r="A15218" s="4">
        <f t="shared" si="476"/>
        <v>2</v>
      </c>
      <c r="B15218" s="10">
        <v>45663</v>
      </c>
      <c r="C15218" t="s">
        <v>34</v>
      </c>
      <c r="D15218" t="s">
        <v>35</v>
      </c>
      <c r="E15218" t="s">
        <v>52</v>
      </c>
      <c r="H15218" t="s">
        <v>40</v>
      </c>
      <c r="I15218" t="s">
        <v>24</v>
      </c>
      <c r="J15218" t="s">
        <v>43</v>
      </c>
      <c r="K15218" s="11">
        <v>11</v>
      </c>
      <c r="L15218" s="12">
        <v>675.024</v>
      </c>
      <c r="M15218" s="12">
        <v>54.001919999999998</v>
      </c>
      <c r="N15218" s="12">
        <v>25.386000000000003</v>
      </c>
      <c r="O15218" s="13">
        <f t="shared" si="477"/>
        <v>28.615919999999996</v>
      </c>
    </row>
    <row r="15219" spans="1:15" x14ac:dyDescent="0.2">
      <c r="A15219" s="4">
        <f t="shared" si="476"/>
        <v>2</v>
      </c>
      <c r="B15219" s="10">
        <v>45663</v>
      </c>
      <c r="C15219" t="s">
        <v>41</v>
      </c>
      <c r="D15219" t="s">
        <v>35</v>
      </c>
      <c r="E15219" t="s">
        <v>52</v>
      </c>
      <c r="H15219" t="s">
        <v>40</v>
      </c>
      <c r="I15219" t="s">
        <v>24</v>
      </c>
      <c r="J15219" t="s">
        <v>43</v>
      </c>
      <c r="K15219" s="11">
        <v>12</v>
      </c>
      <c r="L15219" s="12">
        <v>826.077</v>
      </c>
      <c r="M15219" s="12">
        <v>66.086160000000007</v>
      </c>
      <c r="N15219" s="12">
        <v>28.819999999999993</v>
      </c>
      <c r="O15219" s="13">
        <f t="shared" si="477"/>
        <v>37.266160000000013</v>
      </c>
    </row>
    <row r="15220" spans="1:15" x14ac:dyDescent="0.2">
      <c r="A15220" s="4">
        <f t="shared" si="476"/>
        <v>3</v>
      </c>
      <c r="B15220" s="10">
        <v>45664</v>
      </c>
      <c r="C15220" t="s">
        <v>20</v>
      </c>
      <c r="D15220" t="s">
        <v>21</v>
      </c>
      <c r="E15220" t="s">
        <v>22</v>
      </c>
      <c r="H15220" t="s">
        <v>23</v>
      </c>
      <c r="I15220" t="s">
        <v>2</v>
      </c>
      <c r="J15220" t="s">
        <v>27</v>
      </c>
      <c r="K15220" s="11">
        <v>7</v>
      </c>
      <c r="L15220" s="12">
        <v>286.46800000000002</v>
      </c>
      <c r="M15220" s="12">
        <v>22.917440000000003</v>
      </c>
      <c r="N15220" s="12">
        <v>23.2</v>
      </c>
      <c r="O15220" s="13">
        <f t="shared" si="477"/>
        <v>-0.28255999999999659</v>
      </c>
    </row>
    <row r="15221" spans="1:15" x14ac:dyDescent="0.2">
      <c r="A15221" s="4">
        <f t="shared" si="476"/>
        <v>3</v>
      </c>
      <c r="B15221" s="10">
        <v>45664</v>
      </c>
      <c r="C15221" t="s">
        <v>26</v>
      </c>
      <c r="D15221" t="s">
        <v>21</v>
      </c>
      <c r="E15221" t="s">
        <v>22</v>
      </c>
      <c r="H15221" t="s">
        <v>23</v>
      </c>
      <c r="I15221" t="s">
        <v>28</v>
      </c>
      <c r="J15221" t="s">
        <v>29</v>
      </c>
      <c r="K15221" s="11">
        <v>12</v>
      </c>
      <c r="L15221" s="12">
        <v>454.53199999999998</v>
      </c>
      <c r="M15221" s="12">
        <v>36.362560000000002</v>
      </c>
      <c r="N15221" s="12">
        <v>42.702999999999996</v>
      </c>
      <c r="O15221" s="13">
        <f t="shared" si="477"/>
        <v>-6.3404399999999939</v>
      </c>
    </row>
    <row r="15222" spans="1:15" x14ac:dyDescent="0.2">
      <c r="A15222" s="4">
        <f t="shared" si="476"/>
        <v>3</v>
      </c>
      <c r="B15222" s="10">
        <v>45664</v>
      </c>
      <c r="C15222" t="s">
        <v>28</v>
      </c>
      <c r="D15222" t="s">
        <v>21</v>
      </c>
      <c r="E15222" t="s">
        <v>22</v>
      </c>
      <c r="H15222" t="s">
        <v>31</v>
      </c>
      <c r="I15222" t="s">
        <v>2</v>
      </c>
      <c r="J15222" t="s">
        <v>27</v>
      </c>
      <c r="K15222" s="11">
        <v>8</v>
      </c>
      <c r="L15222" s="12">
        <v>372.61200000000002</v>
      </c>
      <c r="M15222" s="12">
        <v>29.808960000000003</v>
      </c>
      <c r="N15222" s="12">
        <v>25.373000000000001</v>
      </c>
      <c r="O15222" s="13">
        <f t="shared" si="477"/>
        <v>4.4359600000000015</v>
      </c>
    </row>
    <row r="15223" spans="1:15" x14ac:dyDescent="0.2">
      <c r="A15223" s="4">
        <f t="shared" si="476"/>
        <v>3</v>
      </c>
      <c r="B15223" s="10">
        <v>45664</v>
      </c>
      <c r="C15223" t="s">
        <v>24</v>
      </c>
      <c r="D15223" t="s">
        <v>21</v>
      </c>
      <c r="E15223" t="s">
        <v>22</v>
      </c>
      <c r="H15223" t="s">
        <v>23</v>
      </c>
      <c r="I15223" t="s">
        <v>24</v>
      </c>
      <c r="J15223" t="s">
        <v>27</v>
      </c>
      <c r="K15223" s="11">
        <v>10</v>
      </c>
      <c r="L15223" s="12">
        <v>467.26499999999999</v>
      </c>
      <c r="M15223" s="12">
        <v>37.3812</v>
      </c>
      <c r="N15223" s="12">
        <v>42.301000000000002</v>
      </c>
      <c r="O15223" s="13">
        <f t="shared" si="477"/>
        <v>-4.9198000000000022</v>
      </c>
    </row>
    <row r="15224" spans="1:15" x14ac:dyDescent="0.2">
      <c r="A15224" s="4">
        <f t="shared" si="476"/>
        <v>3</v>
      </c>
      <c r="B15224" s="10">
        <v>45664</v>
      </c>
      <c r="C15224" t="s">
        <v>30</v>
      </c>
      <c r="D15224" t="s">
        <v>21</v>
      </c>
      <c r="E15224" t="s">
        <v>22</v>
      </c>
      <c r="H15224" t="s">
        <v>40</v>
      </c>
      <c r="I15224" t="s">
        <v>2</v>
      </c>
      <c r="J15224" t="s">
        <v>29</v>
      </c>
      <c r="K15224" s="11">
        <v>10</v>
      </c>
      <c r="L15224" s="12">
        <v>575.95899999999995</v>
      </c>
      <c r="M15224" s="12">
        <v>46.076719999999995</v>
      </c>
      <c r="N15224" s="12">
        <v>48.798999999999992</v>
      </c>
      <c r="O15224" s="13">
        <f t="shared" si="477"/>
        <v>-2.7222799999999978</v>
      </c>
    </row>
    <row r="15225" spans="1:15" x14ac:dyDescent="0.2">
      <c r="A15225" s="4">
        <f t="shared" si="476"/>
        <v>3</v>
      </c>
      <c r="B15225" s="10">
        <v>45664</v>
      </c>
      <c r="C15225" t="s">
        <v>32</v>
      </c>
      <c r="D15225" t="s">
        <v>21</v>
      </c>
      <c r="E15225" t="s">
        <v>22</v>
      </c>
      <c r="H15225" t="s">
        <v>23</v>
      </c>
      <c r="I15225" t="s">
        <v>2</v>
      </c>
      <c r="J15225" t="s">
        <v>25</v>
      </c>
      <c r="K15225" s="11">
        <v>13</v>
      </c>
      <c r="L15225" s="12">
        <v>777.71500000000003</v>
      </c>
      <c r="M15225" s="12">
        <v>62.217200000000005</v>
      </c>
      <c r="N15225" s="12">
        <v>48.975000000000009</v>
      </c>
      <c r="O15225" s="13">
        <f t="shared" si="477"/>
        <v>13.242199999999997</v>
      </c>
    </row>
    <row r="15226" spans="1:15" x14ac:dyDescent="0.2">
      <c r="A15226" s="4">
        <f t="shared" si="476"/>
        <v>3</v>
      </c>
      <c r="B15226" s="10">
        <v>45664</v>
      </c>
      <c r="C15226" t="s">
        <v>34</v>
      </c>
      <c r="D15226" t="s">
        <v>21</v>
      </c>
      <c r="E15226" t="s">
        <v>22</v>
      </c>
      <c r="H15226" t="s">
        <v>40</v>
      </c>
      <c r="I15226" t="s">
        <v>2</v>
      </c>
      <c r="J15226" t="s">
        <v>33</v>
      </c>
      <c r="K15226" s="11">
        <v>11</v>
      </c>
      <c r="L15226" s="12">
        <v>853.51099999999997</v>
      </c>
      <c r="M15226" s="12">
        <v>68.280879999999996</v>
      </c>
      <c r="N15226" s="12">
        <v>48.936000000000007</v>
      </c>
      <c r="O15226" s="13">
        <f t="shared" si="477"/>
        <v>19.344879999999989</v>
      </c>
    </row>
    <row r="15227" spans="1:15" x14ac:dyDescent="0.2">
      <c r="A15227" s="4">
        <f t="shared" si="476"/>
        <v>3</v>
      </c>
      <c r="B15227" s="10">
        <v>45664</v>
      </c>
      <c r="C15227" t="s">
        <v>20</v>
      </c>
      <c r="D15227" t="s">
        <v>35</v>
      </c>
      <c r="E15227" t="s">
        <v>51</v>
      </c>
      <c r="H15227" t="s">
        <v>40</v>
      </c>
      <c r="I15227" t="s">
        <v>24</v>
      </c>
      <c r="J15227" t="s">
        <v>43</v>
      </c>
      <c r="K15227" s="11">
        <v>13</v>
      </c>
      <c r="L15227" s="12">
        <v>800.36099999999999</v>
      </c>
      <c r="M15227" s="12">
        <v>64.028880000000001</v>
      </c>
      <c r="N15227" s="12">
        <v>27.662000000000003</v>
      </c>
      <c r="O15227" s="13">
        <f t="shared" si="477"/>
        <v>36.366879999999995</v>
      </c>
    </row>
    <row r="15228" spans="1:15" x14ac:dyDescent="0.2">
      <c r="A15228" s="4">
        <f t="shared" si="476"/>
        <v>3</v>
      </c>
      <c r="B15228" s="10">
        <v>45664</v>
      </c>
      <c r="C15228" t="s">
        <v>26</v>
      </c>
      <c r="D15228" t="s">
        <v>35</v>
      </c>
      <c r="E15228" t="s">
        <v>51</v>
      </c>
      <c r="H15228" t="s">
        <v>40</v>
      </c>
      <c r="I15228" t="s">
        <v>24</v>
      </c>
      <c r="J15228" t="s">
        <v>29</v>
      </c>
      <c r="K15228" s="11">
        <v>14</v>
      </c>
      <c r="L15228" s="12">
        <v>835.11900000000003</v>
      </c>
      <c r="M15228" s="12">
        <v>66.809520000000006</v>
      </c>
      <c r="N15228" s="12">
        <v>27.091999999999999</v>
      </c>
      <c r="O15228" s="13">
        <f t="shared" si="477"/>
        <v>39.717520000000007</v>
      </c>
    </row>
    <row r="15229" spans="1:15" x14ac:dyDescent="0.2">
      <c r="A15229" s="4">
        <f t="shared" si="476"/>
        <v>3</v>
      </c>
      <c r="B15229" s="10">
        <v>45664</v>
      </c>
      <c r="C15229" t="s">
        <v>28</v>
      </c>
      <c r="D15229" t="s">
        <v>35</v>
      </c>
      <c r="E15229" t="s">
        <v>51</v>
      </c>
      <c r="H15229" t="s">
        <v>40</v>
      </c>
      <c r="I15229" t="s">
        <v>24</v>
      </c>
      <c r="J15229" t="s">
        <v>29</v>
      </c>
      <c r="K15229" s="11">
        <v>13</v>
      </c>
      <c r="L15229" s="12">
        <v>791.92600000000004</v>
      </c>
      <c r="M15229" s="12">
        <v>63.354080000000003</v>
      </c>
      <c r="N15229" s="12">
        <v>24.082999999999998</v>
      </c>
      <c r="O15229" s="13">
        <f t="shared" si="477"/>
        <v>39.271080000000005</v>
      </c>
    </row>
    <row r="15230" spans="1:15" x14ac:dyDescent="0.2">
      <c r="A15230" s="4">
        <f t="shared" si="476"/>
        <v>3</v>
      </c>
      <c r="B15230" s="10">
        <v>45664</v>
      </c>
      <c r="C15230" t="s">
        <v>24</v>
      </c>
      <c r="D15230" t="s">
        <v>35</v>
      </c>
      <c r="E15230" t="s">
        <v>51</v>
      </c>
      <c r="H15230" t="s">
        <v>40</v>
      </c>
      <c r="I15230" t="s">
        <v>24</v>
      </c>
      <c r="J15230" t="s">
        <v>43</v>
      </c>
      <c r="K15230" s="11">
        <v>13</v>
      </c>
      <c r="L15230" s="12">
        <v>836.77200000000005</v>
      </c>
      <c r="M15230" s="12">
        <v>66.941760000000002</v>
      </c>
      <c r="N15230" s="12">
        <v>24.573</v>
      </c>
      <c r="O15230" s="13">
        <f t="shared" si="477"/>
        <v>42.368760000000002</v>
      </c>
    </row>
    <row r="15231" spans="1:15" x14ac:dyDescent="0.2">
      <c r="A15231" s="4">
        <f t="shared" si="476"/>
        <v>3</v>
      </c>
      <c r="B15231" s="10">
        <v>45664</v>
      </c>
      <c r="C15231" t="s">
        <v>30</v>
      </c>
      <c r="D15231" t="s">
        <v>35</v>
      </c>
      <c r="E15231" t="s">
        <v>51</v>
      </c>
      <c r="H15231" t="s">
        <v>31</v>
      </c>
      <c r="I15231" t="s">
        <v>24</v>
      </c>
      <c r="J15231" t="s">
        <v>29</v>
      </c>
      <c r="K15231" s="11">
        <v>13</v>
      </c>
      <c r="L15231" s="12">
        <v>889.19799999999998</v>
      </c>
      <c r="M15231" s="12">
        <v>71.135840000000002</v>
      </c>
      <c r="N15231" s="12">
        <v>19.385999999999999</v>
      </c>
      <c r="O15231" s="13">
        <f t="shared" si="477"/>
        <v>51.749840000000006</v>
      </c>
    </row>
    <row r="15232" spans="1:15" x14ac:dyDescent="0.2">
      <c r="A15232" s="4">
        <f t="shared" si="476"/>
        <v>3</v>
      </c>
      <c r="B15232" s="10">
        <v>45664</v>
      </c>
      <c r="C15232" t="s">
        <v>32</v>
      </c>
      <c r="D15232" t="s">
        <v>35</v>
      </c>
      <c r="E15232" t="s">
        <v>51</v>
      </c>
      <c r="H15232" t="s">
        <v>40</v>
      </c>
      <c r="I15232" t="s">
        <v>24</v>
      </c>
      <c r="J15232" t="s">
        <v>27</v>
      </c>
      <c r="K15232" s="11">
        <v>12</v>
      </c>
      <c r="L15232" s="12">
        <v>772.57</v>
      </c>
      <c r="M15232" s="12">
        <v>61.805600000000005</v>
      </c>
      <c r="N15232" s="12">
        <v>27.207000000000001</v>
      </c>
      <c r="O15232" s="13">
        <f t="shared" si="477"/>
        <v>34.598600000000005</v>
      </c>
    </row>
    <row r="15233" spans="1:15" x14ac:dyDescent="0.2">
      <c r="A15233" s="4">
        <f t="shared" si="476"/>
        <v>3</v>
      </c>
      <c r="B15233" s="10">
        <v>45664</v>
      </c>
      <c r="C15233" t="s">
        <v>34</v>
      </c>
      <c r="D15233" t="s">
        <v>35</v>
      </c>
      <c r="E15233" t="s">
        <v>51</v>
      </c>
      <c r="H15233" t="s">
        <v>31</v>
      </c>
      <c r="I15233" t="s">
        <v>2</v>
      </c>
      <c r="J15233" t="s">
        <v>38</v>
      </c>
      <c r="K15233" s="11">
        <v>8</v>
      </c>
      <c r="L15233" s="12">
        <v>414.81799999999998</v>
      </c>
      <c r="M15233" s="12">
        <v>33.18544</v>
      </c>
      <c r="N15233" s="12">
        <v>29.067999999999998</v>
      </c>
      <c r="O15233" s="13">
        <f t="shared" si="477"/>
        <v>4.117440000000002</v>
      </c>
    </row>
    <row r="15234" spans="1:15" x14ac:dyDescent="0.2">
      <c r="A15234" s="4">
        <f t="shared" ref="A15234:A15297" si="478">WEEKDAY(B15234)</f>
        <v>3</v>
      </c>
      <c r="B15234" s="10">
        <v>45664</v>
      </c>
      <c r="C15234" t="s">
        <v>41</v>
      </c>
      <c r="D15234" t="s">
        <v>35</v>
      </c>
      <c r="E15234" t="s">
        <v>51</v>
      </c>
      <c r="H15234" t="s">
        <v>23</v>
      </c>
      <c r="I15234" t="s">
        <v>28</v>
      </c>
      <c r="J15234" t="s">
        <v>27</v>
      </c>
      <c r="K15234" s="11">
        <v>6</v>
      </c>
      <c r="L15234" s="12">
        <v>366.82799999999997</v>
      </c>
      <c r="M15234" s="12">
        <v>29.346239999999998</v>
      </c>
      <c r="N15234" s="12">
        <v>18.350000000000001</v>
      </c>
      <c r="O15234" s="13">
        <f t="shared" si="477"/>
        <v>10.996239999999997</v>
      </c>
    </row>
    <row r="15235" spans="1:15" x14ac:dyDescent="0.2">
      <c r="A15235" s="4">
        <f t="shared" si="478"/>
        <v>4</v>
      </c>
      <c r="B15235" s="10">
        <v>45665</v>
      </c>
      <c r="C15235" t="s">
        <v>20</v>
      </c>
      <c r="D15235" t="s">
        <v>21</v>
      </c>
      <c r="E15235" t="s">
        <v>36</v>
      </c>
      <c r="H15235" t="s">
        <v>23</v>
      </c>
      <c r="I15235" t="s">
        <v>2</v>
      </c>
      <c r="J15235" t="s">
        <v>53</v>
      </c>
      <c r="K15235" s="11">
        <v>8</v>
      </c>
      <c r="L15235" s="12">
        <v>468.58699999999999</v>
      </c>
      <c r="M15235" s="12">
        <v>37.486960000000003</v>
      </c>
      <c r="N15235" s="12">
        <v>57.014000000000003</v>
      </c>
      <c r="O15235" s="13">
        <f t="shared" si="477"/>
        <v>-19.52704</v>
      </c>
    </row>
    <row r="15236" spans="1:15" x14ac:dyDescent="0.2">
      <c r="A15236" s="4">
        <f t="shared" si="478"/>
        <v>4</v>
      </c>
      <c r="B15236" s="10">
        <v>45665</v>
      </c>
      <c r="C15236" t="s">
        <v>26</v>
      </c>
      <c r="D15236" t="s">
        <v>21</v>
      </c>
      <c r="E15236" t="s">
        <v>36</v>
      </c>
      <c r="F15236" t="s">
        <v>39</v>
      </c>
      <c r="H15236" t="s">
        <v>40</v>
      </c>
      <c r="I15236" t="s">
        <v>2</v>
      </c>
      <c r="J15236" t="s">
        <v>29</v>
      </c>
      <c r="K15236" s="11">
        <v>15</v>
      </c>
      <c r="L15236" s="12">
        <v>6244.5739999999996</v>
      </c>
      <c r="M15236" s="12">
        <v>499.56592000000001</v>
      </c>
      <c r="N15236" s="12">
        <v>125.947</v>
      </c>
      <c r="O15236" s="13">
        <f t="shared" si="477"/>
        <v>373.61892</v>
      </c>
    </row>
    <row r="15237" spans="1:15" x14ac:dyDescent="0.2">
      <c r="A15237" s="4">
        <f t="shared" si="478"/>
        <v>4</v>
      </c>
      <c r="B15237" s="10">
        <v>45665</v>
      </c>
      <c r="C15237" t="s">
        <v>28</v>
      </c>
      <c r="D15237" t="s">
        <v>21</v>
      </c>
      <c r="E15237" t="s">
        <v>36</v>
      </c>
      <c r="H15237" t="s">
        <v>23</v>
      </c>
      <c r="I15237" t="s">
        <v>24</v>
      </c>
      <c r="J15237" t="s">
        <v>54</v>
      </c>
      <c r="K15237" s="11">
        <v>10</v>
      </c>
      <c r="L15237" s="12">
        <v>694.09900000000005</v>
      </c>
      <c r="M15237" s="12">
        <v>55.527920000000002</v>
      </c>
      <c r="N15237" s="12">
        <v>46.683999999999997</v>
      </c>
      <c r="O15237" s="13">
        <f t="shared" si="477"/>
        <v>8.8439200000000042</v>
      </c>
    </row>
    <row r="15238" spans="1:15" x14ac:dyDescent="0.2">
      <c r="A15238" s="4">
        <f t="shared" si="478"/>
        <v>4</v>
      </c>
      <c r="B15238" s="10">
        <v>45665</v>
      </c>
      <c r="C15238" t="s">
        <v>24</v>
      </c>
      <c r="D15238" t="s">
        <v>35</v>
      </c>
      <c r="E15238" t="s">
        <v>36</v>
      </c>
      <c r="H15238" t="s">
        <v>40</v>
      </c>
      <c r="I15238" t="s">
        <v>24</v>
      </c>
      <c r="J15238" t="s">
        <v>29</v>
      </c>
      <c r="K15238" s="11">
        <v>15</v>
      </c>
      <c r="L15238" s="12">
        <v>802.34400000000005</v>
      </c>
      <c r="M15238" s="12">
        <v>64.187520000000006</v>
      </c>
      <c r="N15238" s="12">
        <v>25.670999999999999</v>
      </c>
      <c r="O15238" s="13">
        <f t="shared" si="477"/>
        <v>38.516520000000007</v>
      </c>
    </row>
    <row r="15239" spans="1:15" x14ac:dyDescent="0.2">
      <c r="A15239" s="4">
        <f t="shared" si="478"/>
        <v>4</v>
      </c>
      <c r="B15239" s="10">
        <v>45665</v>
      </c>
      <c r="C15239" t="s">
        <v>30</v>
      </c>
      <c r="D15239" t="s">
        <v>21</v>
      </c>
      <c r="E15239" t="s">
        <v>36</v>
      </c>
      <c r="H15239" t="s">
        <v>40</v>
      </c>
      <c r="I15239" t="s">
        <v>2</v>
      </c>
      <c r="J15239" t="s">
        <v>33</v>
      </c>
      <c r="K15239" s="11">
        <v>12</v>
      </c>
      <c r="L15239" s="12">
        <v>800.16700000000003</v>
      </c>
      <c r="M15239" s="12">
        <v>64.013360000000006</v>
      </c>
      <c r="N15239" s="12">
        <v>64.098000000000013</v>
      </c>
      <c r="O15239" s="13">
        <f t="shared" ref="O15239:O15302" si="479">M15239-N15239</f>
        <v>-8.4640000000007376E-2</v>
      </c>
    </row>
    <row r="15240" spans="1:15" x14ac:dyDescent="0.2">
      <c r="A15240" s="4">
        <f t="shared" si="478"/>
        <v>4</v>
      </c>
      <c r="B15240" s="10">
        <v>45665</v>
      </c>
      <c r="C15240" t="s">
        <v>32</v>
      </c>
      <c r="D15240" t="s">
        <v>35</v>
      </c>
      <c r="E15240" t="s">
        <v>36</v>
      </c>
      <c r="H15240" t="s">
        <v>40</v>
      </c>
      <c r="I15240" t="s">
        <v>28</v>
      </c>
      <c r="J15240" t="s">
        <v>29</v>
      </c>
      <c r="K15240" s="11">
        <v>16</v>
      </c>
      <c r="L15240" s="12">
        <v>1018.552</v>
      </c>
      <c r="M15240" s="12">
        <v>81.484160000000003</v>
      </c>
      <c r="N15240" s="12">
        <v>30.119</v>
      </c>
      <c r="O15240" s="13">
        <f t="shared" si="479"/>
        <v>51.365160000000003</v>
      </c>
    </row>
    <row r="15241" spans="1:15" x14ac:dyDescent="0.2">
      <c r="A15241" s="4">
        <f t="shared" si="478"/>
        <v>4</v>
      </c>
      <c r="B15241" s="10">
        <v>45665</v>
      </c>
      <c r="C15241" t="s">
        <v>34</v>
      </c>
      <c r="D15241" t="s">
        <v>21</v>
      </c>
      <c r="E15241" t="s">
        <v>36</v>
      </c>
      <c r="H15241" t="s">
        <v>40</v>
      </c>
      <c r="I15241" t="s">
        <v>2</v>
      </c>
      <c r="J15241" t="s">
        <v>29</v>
      </c>
      <c r="K15241" s="11">
        <v>16</v>
      </c>
      <c r="L15241" s="12">
        <v>1008.96</v>
      </c>
      <c r="M15241" s="12">
        <v>80.716800000000006</v>
      </c>
      <c r="N15241" s="12">
        <v>71.518000000000001</v>
      </c>
      <c r="O15241" s="13">
        <f t="shared" si="479"/>
        <v>9.1988000000000056</v>
      </c>
    </row>
    <row r="15242" spans="1:15" x14ac:dyDescent="0.2">
      <c r="A15242" s="4">
        <f t="shared" si="478"/>
        <v>4</v>
      </c>
      <c r="B15242" s="10">
        <v>45665</v>
      </c>
      <c r="C15242" t="s">
        <v>41</v>
      </c>
      <c r="D15242" t="s">
        <v>35</v>
      </c>
      <c r="E15242" t="s">
        <v>36</v>
      </c>
      <c r="H15242" t="s">
        <v>40</v>
      </c>
      <c r="I15242" t="s">
        <v>28</v>
      </c>
      <c r="J15242" t="s">
        <v>29</v>
      </c>
      <c r="K15242" s="11">
        <v>15</v>
      </c>
      <c r="L15242" s="12">
        <v>1324.9970000000001</v>
      </c>
      <c r="M15242" s="12">
        <v>105.99976000000001</v>
      </c>
      <c r="N15242" s="12">
        <v>34.084000000000003</v>
      </c>
      <c r="O15242" s="13">
        <f t="shared" si="479"/>
        <v>71.915760000000006</v>
      </c>
    </row>
    <row r="15243" spans="1:15" x14ac:dyDescent="0.2">
      <c r="A15243" s="4">
        <f t="shared" si="478"/>
        <v>5</v>
      </c>
      <c r="B15243" s="10">
        <v>45666</v>
      </c>
      <c r="C15243" t="s">
        <v>20</v>
      </c>
      <c r="D15243" t="s">
        <v>35</v>
      </c>
      <c r="E15243" t="s">
        <v>52</v>
      </c>
      <c r="H15243" t="s">
        <v>40</v>
      </c>
      <c r="I15243" t="s">
        <v>24</v>
      </c>
      <c r="J15243" t="s">
        <v>29</v>
      </c>
      <c r="K15243" s="11">
        <v>12</v>
      </c>
      <c r="L15243" s="12">
        <v>919.15899999999999</v>
      </c>
      <c r="M15243" s="12">
        <v>73.532719999999998</v>
      </c>
      <c r="N15243" s="12">
        <v>19.991999999999997</v>
      </c>
      <c r="O15243" s="13">
        <f t="shared" si="479"/>
        <v>53.54072</v>
      </c>
    </row>
    <row r="15244" spans="1:15" x14ac:dyDescent="0.2">
      <c r="A15244" s="4">
        <f t="shared" si="478"/>
        <v>5</v>
      </c>
      <c r="B15244" s="10">
        <v>45666</v>
      </c>
      <c r="C15244" t="s">
        <v>26</v>
      </c>
      <c r="D15244" t="s">
        <v>35</v>
      </c>
      <c r="E15244" t="s">
        <v>52</v>
      </c>
      <c r="H15244" t="s">
        <v>40</v>
      </c>
      <c r="I15244" t="s">
        <v>24</v>
      </c>
      <c r="J15244" t="s">
        <v>27</v>
      </c>
      <c r="K15244" s="11">
        <v>11</v>
      </c>
      <c r="L15244" s="12">
        <v>765.17899999999997</v>
      </c>
      <c r="M15244" s="12">
        <v>61.214320000000001</v>
      </c>
      <c r="N15244" s="12">
        <v>27.417000000000002</v>
      </c>
      <c r="O15244" s="13">
        <f t="shared" si="479"/>
        <v>33.797319999999999</v>
      </c>
    </row>
    <row r="15245" spans="1:15" x14ac:dyDescent="0.2">
      <c r="A15245" s="4">
        <f t="shared" si="478"/>
        <v>5</v>
      </c>
      <c r="B15245" s="10">
        <v>45666</v>
      </c>
      <c r="C15245" t="s">
        <v>28</v>
      </c>
      <c r="D15245" t="s">
        <v>35</v>
      </c>
      <c r="E15245" t="s">
        <v>52</v>
      </c>
      <c r="H15245" t="s">
        <v>40</v>
      </c>
      <c r="I15245" t="s">
        <v>24</v>
      </c>
      <c r="J15245" t="s">
        <v>29</v>
      </c>
      <c r="K15245" s="11">
        <v>11</v>
      </c>
      <c r="L15245" s="12">
        <v>925.66700000000003</v>
      </c>
      <c r="M15245" s="12">
        <v>74.053359999999998</v>
      </c>
      <c r="N15245" s="12">
        <v>24.288</v>
      </c>
      <c r="O15245" s="13">
        <f t="shared" si="479"/>
        <v>49.765360000000001</v>
      </c>
    </row>
    <row r="15246" spans="1:15" x14ac:dyDescent="0.2">
      <c r="A15246" s="4">
        <f t="shared" si="478"/>
        <v>5</v>
      </c>
      <c r="B15246" s="10">
        <v>45666</v>
      </c>
      <c r="C15246" t="s">
        <v>24</v>
      </c>
      <c r="D15246" t="s">
        <v>35</v>
      </c>
      <c r="E15246" t="s">
        <v>52</v>
      </c>
      <c r="H15246" t="s">
        <v>23</v>
      </c>
      <c r="I15246" t="s">
        <v>24</v>
      </c>
      <c r="J15246" t="s">
        <v>29</v>
      </c>
      <c r="K15246" s="11">
        <v>15</v>
      </c>
      <c r="L15246" s="12">
        <v>773.93799999999999</v>
      </c>
      <c r="M15246" s="12">
        <v>61.915039999999998</v>
      </c>
      <c r="N15246" s="12">
        <v>21.277000000000001</v>
      </c>
      <c r="O15246" s="13">
        <f t="shared" si="479"/>
        <v>40.638039999999997</v>
      </c>
    </row>
    <row r="15247" spans="1:15" x14ac:dyDescent="0.2">
      <c r="A15247" s="4">
        <f t="shared" si="478"/>
        <v>5</v>
      </c>
      <c r="B15247" s="10">
        <v>45666</v>
      </c>
      <c r="C15247" t="s">
        <v>30</v>
      </c>
      <c r="D15247" t="s">
        <v>35</v>
      </c>
      <c r="E15247" t="s">
        <v>52</v>
      </c>
      <c r="H15247" t="s">
        <v>37</v>
      </c>
      <c r="I15247" t="s">
        <v>2</v>
      </c>
      <c r="J15247" t="s">
        <v>38</v>
      </c>
      <c r="K15247" s="11">
        <v>12</v>
      </c>
      <c r="L15247" s="12">
        <v>806.05600000000004</v>
      </c>
      <c r="M15247" s="12">
        <v>64.484480000000005</v>
      </c>
      <c r="N15247" s="12">
        <v>27.155000000000001</v>
      </c>
      <c r="O15247" s="13">
        <f t="shared" si="479"/>
        <v>37.329480000000004</v>
      </c>
    </row>
    <row r="15248" spans="1:15" x14ac:dyDescent="0.2">
      <c r="A15248" s="4">
        <f t="shared" si="478"/>
        <v>5</v>
      </c>
      <c r="B15248" s="10">
        <v>45666</v>
      </c>
      <c r="C15248" t="s">
        <v>32</v>
      </c>
      <c r="D15248" t="s">
        <v>35</v>
      </c>
      <c r="E15248" t="s">
        <v>52</v>
      </c>
      <c r="H15248" t="s">
        <v>37</v>
      </c>
      <c r="I15248" t="s">
        <v>2</v>
      </c>
      <c r="J15248" t="s">
        <v>29</v>
      </c>
      <c r="K15248" s="11">
        <v>12</v>
      </c>
      <c r="L15248" s="12">
        <v>858.17499999999995</v>
      </c>
      <c r="M15248" s="12">
        <v>68.653999999999996</v>
      </c>
      <c r="N15248" s="12">
        <v>18.384</v>
      </c>
      <c r="O15248" s="13">
        <f t="shared" si="479"/>
        <v>50.269999999999996</v>
      </c>
    </row>
    <row r="15249" spans="1:15" x14ac:dyDescent="0.2">
      <c r="A15249" s="4">
        <f t="shared" si="478"/>
        <v>5</v>
      </c>
      <c r="B15249" s="10">
        <v>45666</v>
      </c>
      <c r="C15249" t="s">
        <v>34</v>
      </c>
      <c r="D15249" t="s">
        <v>35</v>
      </c>
      <c r="E15249" t="s">
        <v>52</v>
      </c>
      <c r="H15249" t="s">
        <v>37</v>
      </c>
      <c r="I15249" t="s">
        <v>2</v>
      </c>
      <c r="J15249" t="s">
        <v>38</v>
      </c>
      <c r="K15249" s="11">
        <v>8</v>
      </c>
      <c r="L15249" s="12">
        <v>579.57500000000005</v>
      </c>
      <c r="M15249" s="12">
        <v>46.366000000000007</v>
      </c>
      <c r="N15249" s="12">
        <v>40.448</v>
      </c>
      <c r="O15249" s="13">
        <f t="shared" si="479"/>
        <v>5.9180000000000064</v>
      </c>
    </row>
    <row r="15250" spans="1:15" x14ac:dyDescent="0.2">
      <c r="A15250" s="4">
        <f t="shared" si="478"/>
        <v>5</v>
      </c>
      <c r="B15250" s="10">
        <v>45666</v>
      </c>
      <c r="C15250" t="s">
        <v>41</v>
      </c>
      <c r="D15250" t="s">
        <v>35</v>
      </c>
      <c r="E15250" t="s">
        <v>52</v>
      </c>
      <c r="H15250" t="s">
        <v>37</v>
      </c>
      <c r="I15250" t="s">
        <v>2</v>
      </c>
      <c r="J15250" t="s">
        <v>29</v>
      </c>
      <c r="K15250" s="11">
        <v>6</v>
      </c>
      <c r="L15250" s="12">
        <v>347.78300000000002</v>
      </c>
      <c r="M15250" s="12">
        <v>27.822640000000003</v>
      </c>
      <c r="N15250" s="12">
        <v>20.298999999999999</v>
      </c>
      <c r="O15250" s="13">
        <f t="shared" si="479"/>
        <v>7.5236400000000039</v>
      </c>
    </row>
    <row r="15251" spans="1:15" x14ac:dyDescent="0.2">
      <c r="A15251" s="4">
        <f t="shared" si="478"/>
        <v>6</v>
      </c>
      <c r="B15251" s="10">
        <v>45667</v>
      </c>
      <c r="C15251" t="s">
        <v>20</v>
      </c>
      <c r="D15251" t="s">
        <v>35</v>
      </c>
      <c r="E15251" t="s">
        <v>44</v>
      </c>
      <c r="H15251" t="s">
        <v>23</v>
      </c>
      <c r="I15251" t="s">
        <v>28</v>
      </c>
      <c r="J15251" t="s">
        <v>29</v>
      </c>
      <c r="K15251" s="11">
        <v>11</v>
      </c>
      <c r="L15251" s="12">
        <v>823.68799999999999</v>
      </c>
      <c r="M15251" s="12">
        <v>65.895039999999995</v>
      </c>
      <c r="N15251" s="12">
        <v>30.509</v>
      </c>
      <c r="O15251" s="13">
        <f t="shared" si="479"/>
        <v>35.386039999999994</v>
      </c>
    </row>
    <row r="15252" spans="1:15" x14ac:dyDescent="0.2">
      <c r="A15252" s="4">
        <f t="shared" si="478"/>
        <v>6</v>
      </c>
      <c r="B15252" s="10">
        <v>45667</v>
      </c>
      <c r="C15252" t="s">
        <v>26</v>
      </c>
      <c r="D15252" t="s">
        <v>35</v>
      </c>
      <c r="E15252" t="s">
        <v>44</v>
      </c>
      <c r="H15252" t="s">
        <v>31</v>
      </c>
      <c r="I15252" t="s">
        <v>28</v>
      </c>
      <c r="J15252" t="s">
        <v>29</v>
      </c>
      <c r="K15252" s="11">
        <v>15</v>
      </c>
      <c r="L15252" s="12">
        <v>1051.4359999999999</v>
      </c>
      <c r="M15252" s="12">
        <v>84.114879999999999</v>
      </c>
      <c r="N15252" s="12">
        <v>22.638000000000002</v>
      </c>
      <c r="O15252" s="13">
        <f t="shared" si="479"/>
        <v>61.476879999999994</v>
      </c>
    </row>
    <row r="15253" spans="1:15" x14ac:dyDescent="0.2">
      <c r="A15253" s="4">
        <f t="shared" si="478"/>
        <v>6</v>
      </c>
      <c r="B15253" s="10">
        <v>45667</v>
      </c>
      <c r="C15253" t="s">
        <v>28</v>
      </c>
      <c r="D15253" t="s">
        <v>35</v>
      </c>
      <c r="E15253" t="s">
        <v>44</v>
      </c>
      <c r="H15253" t="s">
        <v>37</v>
      </c>
      <c r="I15253" t="s">
        <v>2</v>
      </c>
      <c r="J15253" t="s">
        <v>38</v>
      </c>
      <c r="K15253" s="11">
        <v>8</v>
      </c>
      <c r="L15253" s="12">
        <v>752.75599999999997</v>
      </c>
      <c r="M15253" s="12">
        <v>60.220480000000002</v>
      </c>
      <c r="N15253" s="12">
        <v>49.432000000000002</v>
      </c>
      <c r="O15253" s="13">
        <f t="shared" si="479"/>
        <v>10.78848</v>
      </c>
    </row>
    <row r="15254" spans="1:15" x14ac:dyDescent="0.2">
      <c r="A15254" s="4">
        <f t="shared" si="478"/>
        <v>6</v>
      </c>
      <c r="B15254" s="10">
        <v>45667</v>
      </c>
      <c r="C15254" t="s">
        <v>24</v>
      </c>
      <c r="D15254" t="s">
        <v>35</v>
      </c>
      <c r="E15254" t="s">
        <v>44</v>
      </c>
      <c r="H15254" t="s">
        <v>40</v>
      </c>
      <c r="I15254" t="s">
        <v>28</v>
      </c>
      <c r="J15254" t="s">
        <v>43</v>
      </c>
      <c r="K15254" s="11">
        <v>15</v>
      </c>
      <c r="L15254" s="12">
        <v>1156.095</v>
      </c>
      <c r="M15254" s="12">
        <v>92.4876</v>
      </c>
      <c r="N15254" s="12">
        <v>34.076000000000001</v>
      </c>
      <c r="O15254" s="13">
        <f t="shared" si="479"/>
        <v>58.4116</v>
      </c>
    </row>
    <row r="15255" spans="1:15" x14ac:dyDescent="0.2">
      <c r="A15255" s="4">
        <f t="shared" si="478"/>
        <v>6</v>
      </c>
      <c r="B15255" s="10">
        <v>45667</v>
      </c>
      <c r="C15255" t="s">
        <v>30</v>
      </c>
      <c r="D15255" t="s">
        <v>35</v>
      </c>
      <c r="E15255" t="s">
        <v>44</v>
      </c>
      <c r="H15255" t="s">
        <v>40</v>
      </c>
      <c r="I15255" t="s">
        <v>24</v>
      </c>
      <c r="J15255" t="s">
        <v>43</v>
      </c>
      <c r="K15255" s="11">
        <v>15</v>
      </c>
      <c r="L15255" s="12">
        <v>971.77099999999996</v>
      </c>
      <c r="M15255" s="12">
        <v>77.741680000000002</v>
      </c>
      <c r="N15255" s="12">
        <v>27.305999999999997</v>
      </c>
      <c r="O15255" s="13">
        <f t="shared" si="479"/>
        <v>50.435680000000005</v>
      </c>
    </row>
    <row r="15256" spans="1:15" x14ac:dyDescent="0.2">
      <c r="A15256" s="4">
        <f t="shared" si="478"/>
        <v>6</v>
      </c>
      <c r="B15256" s="10">
        <v>45667</v>
      </c>
      <c r="C15256" t="s">
        <v>32</v>
      </c>
      <c r="D15256" t="s">
        <v>35</v>
      </c>
      <c r="E15256" t="s">
        <v>44</v>
      </c>
      <c r="H15256" t="s">
        <v>40</v>
      </c>
      <c r="I15256" t="s">
        <v>28</v>
      </c>
      <c r="J15256" t="s">
        <v>43</v>
      </c>
      <c r="K15256" s="11">
        <v>16</v>
      </c>
      <c r="L15256" s="12">
        <v>1162.3689999999999</v>
      </c>
      <c r="M15256" s="12">
        <v>92.989519999999999</v>
      </c>
      <c r="N15256" s="12">
        <v>38.546999999999997</v>
      </c>
      <c r="O15256" s="13">
        <f t="shared" si="479"/>
        <v>54.442520000000002</v>
      </c>
    </row>
    <row r="15257" spans="1:15" x14ac:dyDescent="0.2">
      <c r="A15257" s="4">
        <f t="shared" si="478"/>
        <v>6</v>
      </c>
      <c r="B15257" s="10">
        <v>45667</v>
      </c>
      <c r="C15257" t="s">
        <v>34</v>
      </c>
      <c r="D15257" t="s">
        <v>35</v>
      </c>
      <c r="E15257" t="s">
        <v>44</v>
      </c>
      <c r="H15257" t="s">
        <v>37</v>
      </c>
      <c r="I15257" t="s">
        <v>2</v>
      </c>
      <c r="J15257" t="s">
        <v>38</v>
      </c>
      <c r="K15257" s="11">
        <v>9</v>
      </c>
      <c r="L15257" s="12">
        <v>663.81799999999998</v>
      </c>
      <c r="M15257" s="12">
        <v>53.105440000000002</v>
      </c>
      <c r="N15257" s="12">
        <v>51.901999999999994</v>
      </c>
      <c r="O15257" s="13">
        <f t="shared" si="479"/>
        <v>1.2034400000000076</v>
      </c>
    </row>
    <row r="15258" spans="1:15" x14ac:dyDescent="0.2">
      <c r="A15258" s="4">
        <f t="shared" si="478"/>
        <v>6</v>
      </c>
      <c r="B15258" s="10">
        <v>45667</v>
      </c>
      <c r="C15258" t="s">
        <v>41</v>
      </c>
      <c r="D15258" t="s">
        <v>35</v>
      </c>
      <c r="E15258" t="s">
        <v>44</v>
      </c>
      <c r="F15258" t="s">
        <v>39</v>
      </c>
      <c r="H15258" t="s">
        <v>40</v>
      </c>
      <c r="I15258" t="s">
        <v>26</v>
      </c>
      <c r="J15258" t="s">
        <v>43</v>
      </c>
      <c r="K15258" s="11">
        <v>14</v>
      </c>
      <c r="L15258" s="12">
        <v>7864.2820000000002</v>
      </c>
      <c r="M15258" s="12">
        <v>629.14256</v>
      </c>
      <c r="N15258" s="12">
        <v>84.623000000000005</v>
      </c>
      <c r="O15258" s="13">
        <f t="shared" si="479"/>
        <v>544.51955999999996</v>
      </c>
    </row>
    <row r="15259" spans="1:15" x14ac:dyDescent="0.2">
      <c r="A15259" s="4">
        <f t="shared" si="478"/>
        <v>6</v>
      </c>
      <c r="B15259" s="10">
        <v>45667</v>
      </c>
      <c r="C15259" t="s">
        <v>56</v>
      </c>
      <c r="D15259" t="s">
        <v>35</v>
      </c>
      <c r="E15259" t="s">
        <v>44</v>
      </c>
      <c r="H15259" t="s">
        <v>23</v>
      </c>
      <c r="I15259" t="s">
        <v>28</v>
      </c>
      <c r="J15259" t="s">
        <v>27</v>
      </c>
      <c r="K15259" s="11">
        <v>7</v>
      </c>
      <c r="L15259" s="12">
        <v>362.56799999999998</v>
      </c>
      <c r="M15259" s="12">
        <v>29.00544</v>
      </c>
      <c r="N15259" s="12">
        <v>29.061999999999998</v>
      </c>
      <c r="O15259" s="13">
        <f t="shared" si="479"/>
        <v>-5.6559999999997501E-2</v>
      </c>
    </row>
    <row r="15260" spans="1:15" x14ac:dyDescent="0.2">
      <c r="A15260" s="4">
        <f t="shared" si="478"/>
        <v>6</v>
      </c>
      <c r="B15260" s="10">
        <v>45667</v>
      </c>
      <c r="C15260" t="s">
        <v>20</v>
      </c>
      <c r="D15260" t="s">
        <v>21</v>
      </c>
      <c r="E15260" t="s">
        <v>36</v>
      </c>
      <c r="H15260" t="s">
        <v>23</v>
      </c>
      <c r="I15260" t="s">
        <v>2</v>
      </c>
      <c r="J15260" t="s">
        <v>55</v>
      </c>
      <c r="K15260" s="11">
        <v>8</v>
      </c>
      <c r="L15260" s="12">
        <v>374.79599999999999</v>
      </c>
      <c r="M15260" s="12">
        <v>29.98368</v>
      </c>
      <c r="N15260" s="12">
        <v>59.538000000000004</v>
      </c>
      <c r="O15260" s="13">
        <f t="shared" si="479"/>
        <v>-29.554320000000004</v>
      </c>
    </row>
    <row r="15261" spans="1:15" x14ac:dyDescent="0.2">
      <c r="A15261" s="4">
        <f t="shared" si="478"/>
        <v>6</v>
      </c>
      <c r="B15261" s="10">
        <v>45667</v>
      </c>
      <c r="C15261" t="s">
        <v>26</v>
      </c>
      <c r="D15261" t="s">
        <v>21</v>
      </c>
      <c r="E15261" t="s">
        <v>36</v>
      </c>
      <c r="H15261" t="s">
        <v>23</v>
      </c>
      <c r="I15261" t="s">
        <v>28</v>
      </c>
      <c r="J15261" t="s">
        <v>25</v>
      </c>
      <c r="K15261" s="11">
        <v>9</v>
      </c>
      <c r="L15261" s="12">
        <v>352.14699999999999</v>
      </c>
      <c r="M15261" s="12">
        <v>28.171759999999999</v>
      </c>
      <c r="N15261" s="12">
        <v>36.637</v>
      </c>
      <c r="O15261" s="13">
        <f t="shared" si="479"/>
        <v>-8.4652400000000014</v>
      </c>
    </row>
    <row r="15262" spans="1:15" x14ac:dyDescent="0.2">
      <c r="A15262" s="4">
        <f t="shared" si="478"/>
        <v>6</v>
      </c>
      <c r="B15262" s="10">
        <v>45667</v>
      </c>
      <c r="C15262" t="s">
        <v>28</v>
      </c>
      <c r="D15262" t="s">
        <v>21</v>
      </c>
      <c r="E15262" t="s">
        <v>36</v>
      </c>
      <c r="H15262" t="s">
        <v>23</v>
      </c>
      <c r="I15262" t="s">
        <v>2</v>
      </c>
      <c r="J15262" t="s">
        <v>25</v>
      </c>
      <c r="K15262" s="11">
        <v>9</v>
      </c>
      <c r="L15262" s="12">
        <v>495.46199999999999</v>
      </c>
      <c r="M15262" s="12">
        <v>39.636960000000002</v>
      </c>
      <c r="N15262" s="12">
        <v>22.899000000000001</v>
      </c>
      <c r="O15262" s="13">
        <f t="shared" si="479"/>
        <v>16.737960000000001</v>
      </c>
    </row>
    <row r="15263" spans="1:15" x14ac:dyDescent="0.2">
      <c r="A15263" s="4">
        <f t="shared" si="478"/>
        <v>6</v>
      </c>
      <c r="B15263" s="10">
        <v>45667</v>
      </c>
      <c r="C15263" t="s">
        <v>24</v>
      </c>
      <c r="D15263" t="s">
        <v>35</v>
      </c>
      <c r="E15263" t="s">
        <v>36</v>
      </c>
      <c r="H15263" t="s">
        <v>40</v>
      </c>
      <c r="I15263" t="s">
        <v>28</v>
      </c>
      <c r="J15263" t="s">
        <v>43</v>
      </c>
      <c r="K15263" s="11">
        <v>12</v>
      </c>
      <c r="L15263" s="12">
        <v>656.77599999999995</v>
      </c>
      <c r="M15263" s="12">
        <v>52.542079999999999</v>
      </c>
      <c r="N15263" s="12">
        <v>32.043999999999997</v>
      </c>
      <c r="O15263" s="13">
        <f t="shared" si="479"/>
        <v>20.498080000000002</v>
      </c>
    </row>
    <row r="15264" spans="1:15" x14ac:dyDescent="0.2">
      <c r="A15264" s="4">
        <f t="shared" si="478"/>
        <v>6</v>
      </c>
      <c r="B15264" s="10">
        <v>45667</v>
      </c>
      <c r="C15264" t="s">
        <v>30</v>
      </c>
      <c r="D15264" t="s">
        <v>21</v>
      </c>
      <c r="E15264" t="s">
        <v>36</v>
      </c>
      <c r="H15264" t="s">
        <v>23</v>
      </c>
      <c r="I15264" t="s">
        <v>24</v>
      </c>
      <c r="J15264" t="s">
        <v>27</v>
      </c>
      <c r="K15264" s="11">
        <v>11</v>
      </c>
      <c r="L15264" s="12">
        <v>563.06399999999996</v>
      </c>
      <c r="M15264" s="12">
        <v>45.045119999999997</v>
      </c>
      <c r="N15264" s="12">
        <v>46.683999999999997</v>
      </c>
      <c r="O15264" s="13">
        <f t="shared" si="479"/>
        <v>-1.6388800000000003</v>
      </c>
    </row>
    <row r="15265" spans="1:15" x14ac:dyDescent="0.2">
      <c r="A15265" s="4">
        <f t="shared" si="478"/>
        <v>6</v>
      </c>
      <c r="B15265" s="10">
        <v>45667</v>
      </c>
      <c r="C15265" t="s">
        <v>32</v>
      </c>
      <c r="D15265" t="s">
        <v>35</v>
      </c>
      <c r="E15265" t="s">
        <v>36</v>
      </c>
      <c r="H15265" t="s">
        <v>40</v>
      </c>
      <c r="I15265" t="s">
        <v>24</v>
      </c>
      <c r="J15265" t="s">
        <v>43</v>
      </c>
      <c r="K15265" s="11">
        <v>15</v>
      </c>
      <c r="L15265" s="12">
        <v>698.43299999999999</v>
      </c>
      <c r="M15265" s="12">
        <v>55.874639999999999</v>
      </c>
      <c r="N15265" s="12">
        <v>26.213999999999999</v>
      </c>
      <c r="O15265" s="13">
        <f t="shared" si="479"/>
        <v>29.660640000000001</v>
      </c>
    </row>
    <row r="15266" spans="1:15" x14ac:dyDescent="0.2">
      <c r="A15266" s="4">
        <f t="shared" si="478"/>
        <v>6</v>
      </c>
      <c r="B15266" s="10">
        <v>45667</v>
      </c>
      <c r="C15266" t="s">
        <v>34</v>
      </c>
      <c r="D15266" t="s">
        <v>35</v>
      </c>
      <c r="E15266" t="s">
        <v>36</v>
      </c>
      <c r="H15266" t="s">
        <v>40</v>
      </c>
      <c r="I15266" t="s">
        <v>28</v>
      </c>
      <c r="J15266" t="s">
        <v>43</v>
      </c>
      <c r="K15266" s="11">
        <v>15</v>
      </c>
      <c r="L15266" s="12">
        <v>749.96400000000006</v>
      </c>
      <c r="M15266" s="12">
        <v>59.997120000000002</v>
      </c>
      <c r="N15266" s="12">
        <v>31.126999999999999</v>
      </c>
      <c r="O15266" s="13">
        <f t="shared" si="479"/>
        <v>28.870120000000004</v>
      </c>
    </row>
    <row r="15267" spans="1:15" x14ac:dyDescent="0.2">
      <c r="A15267" s="4">
        <f t="shared" si="478"/>
        <v>6</v>
      </c>
      <c r="B15267" s="10">
        <v>45667</v>
      </c>
      <c r="C15267" t="s">
        <v>41</v>
      </c>
      <c r="D15267" t="s">
        <v>35</v>
      </c>
      <c r="E15267" t="s">
        <v>36</v>
      </c>
      <c r="H15267" t="s">
        <v>40</v>
      </c>
      <c r="I15267" t="s">
        <v>28</v>
      </c>
      <c r="J15267" t="s">
        <v>43</v>
      </c>
      <c r="K15267" s="11">
        <v>14</v>
      </c>
      <c r="L15267" s="12">
        <v>858.75900000000001</v>
      </c>
      <c r="M15267" s="12">
        <v>68.700720000000004</v>
      </c>
      <c r="N15267" s="12">
        <v>35.371000000000002</v>
      </c>
      <c r="O15267" s="13">
        <f t="shared" si="479"/>
        <v>33.329720000000002</v>
      </c>
    </row>
    <row r="15268" spans="1:15" x14ac:dyDescent="0.2">
      <c r="A15268" s="4">
        <f t="shared" si="478"/>
        <v>7</v>
      </c>
      <c r="B15268" s="10">
        <v>45668</v>
      </c>
      <c r="C15268" t="s">
        <v>20</v>
      </c>
      <c r="D15268" t="s">
        <v>35</v>
      </c>
      <c r="E15268" t="s">
        <v>57</v>
      </c>
      <c r="H15268" t="s">
        <v>23</v>
      </c>
      <c r="I15268" t="s">
        <v>24</v>
      </c>
      <c r="J15268" t="s">
        <v>27</v>
      </c>
      <c r="K15268" s="11">
        <v>11</v>
      </c>
      <c r="L15268" s="12">
        <v>428.041</v>
      </c>
      <c r="M15268" s="12">
        <v>34.243279999999999</v>
      </c>
      <c r="N15268" s="12">
        <v>20.793000000000003</v>
      </c>
      <c r="O15268" s="13">
        <f t="shared" si="479"/>
        <v>13.450279999999996</v>
      </c>
    </row>
    <row r="15269" spans="1:15" x14ac:dyDescent="0.2">
      <c r="A15269" s="4">
        <f t="shared" si="478"/>
        <v>7</v>
      </c>
      <c r="B15269" s="10">
        <v>45668</v>
      </c>
      <c r="C15269" t="s">
        <v>26</v>
      </c>
      <c r="D15269" t="s">
        <v>35</v>
      </c>
      <c r="E15269" t="s">
        <v>57</v>
      </c>
      <c r="H15269" t="s">
        <v>31</v>
      </c>
      <c r="I15269" t="s">
        <v>24</v>
      </c>
      <c r="J15269" t="s">
        <v>43</v>
      </c>
      <c r="K15269" s="11">
        <v>13</v>
      </c>
      <c r="L15269" s="12">
        <v>557.774</v>
      </c>
      <c r="M15269" s="12">
        <v>44.621920000000003</v>
      </c>
      <c r="N15269" s="12">
        <v>24.683</v>
      </c>
      <c r="O15269" s="13">
        <f t="shared" si="479"/>
        <v>19.938920000000003</v>
      </c>
    </row>
    <row r="15270" spans="1:15" x14ac:dyDescent="0.2">
      <c r="A15270" s="4">
        <f t="shared" si="478"/>
        <v>7</v>
      </c>
      <c r="B15270" s="10">
        <v>45668</v>
      </c>
      <c r="C15270" t="s">
        <v>28</v>
      </c>
      <c r="D15270" t="s">
        <v>35</v>
      </c>
      <c r="E15270" t="s">
        <v>57</v>
      </c>
      <c r="H15270" t="s">
        <v>23</v>
      </c>
      <c r="I15270" t="s">
        <v>26</v>
      </c>
      <c r="J15270" t="s">
        <v>38</v>
      </c>
      <c r="K15270" s="11">
        <v>5</v>
      </c>
      <c r="L15270" s="12">
        <v>391.04</v>
      </c>
      <c r="M15270" s="12">
        <v>31.283200000000001</v>
      </c>
      <c r="N15270" s="12">
        <v>52.190999999999995</v>
      </c>
      <c r="O15270" s="13">
        <f t="shared" si="479"/>
        <v>-20.907799999999995</v>
      </c>
    </row>
    <row r="15271" spans="1:15" x14ac:dyDescent="0.2">
      <c r="A15271" s="4">
        <f t="shared" si="478"/>
        <v>7</v>
      </c>
      <c r="B15271" s="10">
        <v>45668</v>
      </c>
      <c r="C15271" t="s">
        <v>24</v>
      </c>
      <c r="D15271" t="s">
        <v>35</v>
      </c>
      <c r="E15271" t="s">
        <v>57</v>
      </c>
      <c r="H15271" t="s">
        <v>40</v>
      </c>
      <c r="I15271" t="s">
        <v>24</v>
      </c>
      <c r="J15271" t="s">
        <v>29</v>
      </c>
      <c r="K15271" s="11">
        <v>16</v>
      </c>
      <c r="L15271" s="12">
        <v>787.202</v>
      </c>
      <c r="M15271" s="12">
        <v>62.97616</v>
      </c>
      <c r="N15271" s="12">
        <v>20.754999999999999</v>
      </c>
      <c r="O15271" s="13">
        <f t="shared" si="479"/>
        <v>42.221159999999998</v>
      </c>
    </row>
    <row r="15272" spans="1:15" x14ac:dyDescent="0.2">
      <c r="A15272" s="4">
        <f t="shared" si="478"/>
        <v>7</v>
      </c>
      <c r="B15272" s="10">
        <v>45668</v>
      </c>
      <c r="C15272" t="s">
        <v>30</v>
      </c>
      <c r="D15272" t="s">
        <v>35</v>
      </c>
      <c r="E15272" t="s">
        <v>57</v>
      </c>
      <c r="H15272" t="s">
        <v>23</v>
      </c>
      <c r="I15272" t="s">
        <v>28</v>
      </c>
      <c r="J15272" t="s">
        <v>29</v>
      </c>
      <c r="K15272" s="11">
        <v>13</v>
      </c>
      <c r="L15272" s="12">
        <v>914.79499999999996</v>
      </c>
      <c r="M15272" s="12">
        <v>73.183599999999998</v>
      </c>
      <c r="N15272" s="12">
        <v>22.360000000000003</v>
      </c>
      <c r="O15272" s="13">
        <f t="shared" si="479"/>
        <v>50.823599999999999</v>
      </c>
    </row>
    <row r="15273" spans="1:15" x14ac:dyDescent="0.2">
      <c r="A15273" s="4">
        <f t="shared" si="478"/>
        <v>7</v>
      </c>
      <c r="B15273" s="10">
        <v>45668</v>
      </c>
      <c r="C15273" t="s">
        <v>32</v>
      </c>
      <c r="D15273" t="s">
        <v>35</v>
      </c>
      <c r="E15273" t="s">
        <v>57</v>
      </c>
      <c r="H15273" t="s">
        <v>37</v>
      </c>
      <c r="I15273" t="s">
        <v>2</v>
      </c>
      <c r="J15273" t="s">
        <v>29</v>
      </c>
      <c r="K15273" s="11">
        <v>17</v>
      </c>
      <c r="L15273" s="12">
        <v>1001.59</v>
      </c>
      <c r="M15273" s="12">
        <v>80.127200000000002</v>
      </c>
      <c r="N15273" s="12">
        <v>24.319999999999997</v>
      </c>
      <c r="O15273" s="13">
        <f t="shared" si="479"/>
        <v>55.807200000000009</v>
      </c>
    </row>
    <row r="15274" spans="1:15" x14ac:dyDescent="0.2">
      <c r="A15274" s="4">
        <f t="shared" si="478"/>
        <v>7</v>
      </c>
      <c r="B15274" s="10">
        <v>45668</v>
      </c>
      <c r="C15274" t="s">
        <v>34</v>
      </c>
      <c r="D15274" t="s">
        <v>35</v>
      </c>
      <c r="E15274" t="s">
        <v>57</v>
      </c>
      <c r="H15274" t="s">
        <v>40</v>
      </c>
      <c r="I15274" t="s">
        <v>24</v>
      </c>
      <c r="J15274" t="s">
        <v>29</v>
      </c>
      <c r="K15274" s="11">
        <v>16</v>
      </c>
      <c r="L15274" s="12">
        <v>1012.814</v>
      </c>
      <c r="M15274" s="12">
        <v>81.025120000000001</v>
      </c>
      <c r="N15274" s="12">
        <v>21.373999999999999</v>
      </c>
      <c r="O15274" s="13">
        <f t="shared" si="479"/>
        <v>59.651120000000006</v>
      </c>
    </row>
    <row r="15275" spans="1:15" x14ac:dyDescent="0.2">
      <c r="A15275" s="4">
        <f t="shared" si="478"/>
        <v>7</v>
      </c>
      <c r="B15275" s="10">
        <v>45668</v>
      </c>
      <c r="C15275" t="s">
        <v>41</v>
      </c>
      <c r="D15275" t="s">
        <v>35</v>
      </c>
      <c r="E15275" t="s">
        <v>57</v>
      </c>
      <c r="H15275" t="s">
        <v>40</v>
      </c>
      <c r="I15275" t="s">
        <v>24</v>
      </c>
      <c r="J15275" t="s">
        <v>29</v>
      </c>
      <c r="K15275" s="11">
        <v>16</v>
      </c>
      <c r="L15275" s="12">
        <v>1022.801</v>
      </c>
      <c r="M15275" s="12">
        <v>81.824080000000009</v>
      </c>
      <c r="N15275" s="12">
        <v>28.227</v>
      </c>
      <c r="O15275" s="13">
        <f t="shared" si="479"/>
        <v>53.597080000000005</v>
      </c>
    </row>
    <row r="15276" spans="1:15" x14ac:dyDescent="0.2">
      <c r="A15276" s="4">
        <f t="shared" si="478"/>
        <v>1</v>
      </c>
      <c r="B15276" s="10">
        <v>45669</v>
      </c>
      <c r="C15276" t="s">
        <v>20</v>
      </c>
      <c r="D15276" t="s">
        <v>35</v>
      </c>
      <c r="E15276" t="s">
        <v>36</v>
      </c>
      <c r="H15276" t="s">
        <v>23</v>
      </c>
      <c r="I15276" t="s">
        <v>28</v>
      </c>
      <c r="J15276" t="s">
        <v>29</v>
      </c>
      <c r="K15276" s="11">
        <v>9</v>
      </c>
      <c r="L15276" s="12">
        <v>597.53</v>
      </c>
      <c r="M15276" s="12">
        <v>47.802399999999999</v>
      </c>
      <c r="N15276" s="12">
        <v>28.785</v>
      </c>
      <c r="O15276" s="13">
        <f t="shared" si="479"/>
        <v>19.017399999999999</v>
      </c>
    </row>
    <row r="15277" spans="1:15" x14ac:dyDescent="0.2">
      <c r="A15277" s="4">
        <f t="shared" si="478"/>
        <v>1</v>
      </c>
      <c r="B15277" s="10">
        <v>45669</v>
      </c>
      <c r="C15277" t="s">
        <v>26</v>
      </c>
      <c r="D15277" t="s">
        <v>21</v>
      </c>
      <c r="E15277" t="s">
        <v>36</v>
      </c>
      <c r="H15277" t="s">
        <v>40</v>
      </c>
      <c r="I15277" t="s">
        <v>2</v>
      </c>
      <c r="J15277" t="s">
        <v>27</v>
      </c>
      <c r="K15277" s="11">
        <v>8</v>
      </c>
      <c r="L15277" s="12">
        <v>518.64499999999998</v>
      </c>
      <c r="M15277" s="12">
        <v>41.491599999999998</v>
      </c>
      <c r="N15277" s="12">
        <v>55.798999999999992</v>
      </c>
      <c r="O15277" s="13">
        <f t="shared" si="479"/>
        <v>-14.307399999999994</v>
      </c>
    </row>
    <row r="15278" spans="1:15" x14ac:dyDescent="0.2">
      <c r="A15278" s="4">
        <f t="shared" si="478"/>
        <v>1</v>
      </c>
      <c r="B15278" s="10">
        <v>45669</v>
      </c>
      <c r="C15278" t="s">
        <v>28</v>
      </c>
      <c r="D15278" t="s">
        <v>35</v>
      </c>
      <c r="E15278" t="s">
        <v>36</v>
      </c>
      <c r="H15278" t="s">
        <v>40</v>
      </c>
      <c r="I15278" t="s">
        <v>28</v>
      </c>
      <c r="J15278" t="s">
        <v>27</v>
      </c>
      <c r="K15278" s="11">
        <v>10</v>
      </c>
      <c r="L15278" s="12">
        <v>657.94100000000003</v>
      </c>
      <c r="M15278" s="12">
        <v>52.635280000000002</v>
      </c>
      <c r="N15278" s="12">
        <v>37.408999999999999</v>
      </c>
      <c r="O15278" s="13">
        <f t="shared" si="479"/>
        <v>15.226280000000003</v>
      </c>
    </row>
    <row r="15279" spans="1:15" x14ac:dyDescent="0.2">
      <c r="A15279" s="4">
        <f t="shared" si="478"/>
        <v>1</v>
      </c>
      <c r="B15279" s="10">
        <v>45669</v>
      </c>
      <c r="C15279" t="s">
        <v>24</v>
      </c>
      <c r="D15279" t="s">
        <v>21</v>
      </c>
      <c r="E15279" t="s">
        <v>36</v>
      </c>
      <c r="H15279" t="s">
        <v>23</v>
      </c>
      <c r="I15279" t="s">
        <v>20</v>
      </c>
      <c r="J15279" t="s">
        <v>25</v>
      </c>
      <c r="K15279" s="11">
        <v>6</v>
      </c>
      <c r="L15279" s="12">
        <v>424.33100000000002</v>
      </c>
      <c r="M15279" s="12">
        <v>33.946480000000001</v>
      </c>
      <c r="N15279" s="12">
        <v>58.644999999999996</v>
      </c>
      <c r="O15279" s="13">
        <f t="shared" si="479"/>
        <v>-24.698519999999995</v>
      </c>
    </row>
    <row r="15280" spans="1:15" x14ac:dyDescent="0.2">
      <c r="A15280" s="4">
        <f t="shared" si="478"/>
        <v>1</v>
      </c>
      <c r="B15280" s="10">
        <v>45669</v>
      </c>
      <c r="C15280" t="s">
        <v>30</v>
      </c>
      <c r="D15280" t="s">
        <v>21</v>
      </c>
      <c r="E15280" t="s">
        <v>36</v>
      </c>
      <c r="H15280" t="s">
        <v>23</v>
      </c>
      <c r="I15280" t="s">
        <v>28</v>
      </c>
      <c r="J15280" t="s">
        <v>29</v>
      </c>
      <c r="K15280" s="11">
        <v>9</v>
      </c>
      <c r="L15280" s="12">
        <v>487.21899999999999</v>
      </c>
      <c r="M15280" s="12">
        <v>38.977519999999998</v>
      </c>
      <c r="N15280" s="12">
        <v>42.454999999999998</v>
      </c>
      <c r="O15280" s="13">
        <f t="shared" si="479"/>
        <v>-3.4774799999999999</v>
      </c>
    </row>
    <row r="15281" spans="1:15" x14ac:dyDescent="0.2">
      <c r="A15281" s="4">
        <f t="shared" si="478"/>
        <v>1</v>
      </c>
      <c r="B15281" s="10">
        <v>45669</v>
      </c>
      <c r="C15281" t="s">
        <v>32</v>
      </c>
      <c r="D15281" t="s">
        <v>21</v>
      </c>
      <c r="E15281" t="s">
        <v>36</v>
      </c>
      <c r="H15281" t="s">
        <v>23</v>
      </c>
      <c r="I15281" t="s">
        <v>2</v>
      </c>
      <c r="J15281" t="s">
        <v>58</v>
      </c>
      <c r="K15281" s="11">
        <v>14</v>
      </c>
      <c r="L15281" s="12">
        <v>699.399</v>
      </c>
      <c r="M15281" s="12">
        <v>55.951920000000001</v>
      </c>
      <c r="N15281" s="12">
        <v>49.372</v>
      </c>
      <c r="O15281" s="13">
        <f t="shared" si="479"/>
        <v>6.5799200000000013</v>
      </c>
    </row>
    <row r="15282" spans="1:15" x14ac:dyDescent="0.2">
      <c r="A15282" s="4">
        <f t="shared" si="478"/>
        <v>1</v>
      </c>
      <c r="B15282" s="10">
        <v>45669</v>
      </c>
      <c r="C15282" t="s">
        <v>34</v>
      </c>
      <c r="D15282" t="s">
        <v>35</v>
      </c>
      <c r="E15282" t="s">
        <v>36</v>
      </c>
      <c r="H15282" t="s">
        <v>59</v>
      </c>
      <c r="I15282" t="s">
        <v>2</v>
      </c>
      <c r="J15282" t="s">
        <v>38</v>
      </c>
      <c r="K15282" s="11">
        <v>10</v>
      </c>
      <c r="L15282" s="12">
        <v>555.101</v>
      </c>
      <c r="M15282" s="12">
        <v>44.408079999999998</v>
      </c>
      <c r="N15282" s="12">
        <v>38.28</v>
      </c>
      <c r="O15282" s="13">
        <f t="shared" si="479"/>
        <v>6.1280799999999971</v>
      </c>
    </row>
    <row r="15283" spans="1:15" x14ac:dyDescent="0.2">
      <c r="A15283" s="4">
        <f t="shared" si="478"/>
        <v>1</v>
      </c>
      <c r="B15283" s="10">
        <v>45669</v>
      </c>
      <c r="C15283" t="s">
        <v>41</v>
      </c>
      <c r="D15283" t="s">
        <v>21</v>
      </c>
      <c r="E15283" t="s">
        <v>36</v>
      </c>
      <c r="H15283" t="s">
        <v>23</v>
      </c>
      <c r="I15283" t="s">
        <v>24</v>
      </c>
      <c r="J15283" t="s">
        <v>27</v>
      </c>
      <c r="K15283" s="11">
        <v>14</v>
      </c>
      <c r="L15283" s="12">
        <v>751.97799999999995</v>
      </c>
      <c r="M15283" s="12">
        <v>60.158239999999999</v>
      </c>
      <c r="N15283" s="12">
        <v>40.6</v>
      </c>
      <c r="O15283" s="13">
        <f t="shared" si="479"/>
        <v>19.558239999999998</v>
      </c>
    </row>
    <row r="15284" spans="1:15" x14ac:dyDescent="0.2">
      <c r="A15284" s="4">
        <f t="shared" si="478"/>
        <v>2</v>
      </c>
      <c r="B15284" s="10">
        <v>45670</v>
      </c>
      <c r="C15284" t="s">
        <v>20</v>
      </c>
      <c r="D15284" t="s">
        <v>35</v>
      </c>
      <c r="E15284" t="s">
        <v>22</v>
      </c>
      <c r="H15284" t="s">
        <v>59</v>
      </c>
      <c r="I15284" t="s">
        <v>2</v>
      </c>
      <c r="J15284" t="s">
        <v>38</v>
      </c>
      <c r="K15284" s="11">
        <v>8</v>
      </c>
      <c r="L15284" s="12">
        <v>409.65499999999997</v>
      </c>
      <c r="M15284" s="12">
        <v>32.772399999999998</v>
      </c>
      <c r="N15284" s="12">
        <v>45.207999999999998</v>
      </c>
      <c r="O15284" s="13">
        <f t="shared" si="479"/>
        <v>-12.435600000000001</v>
      </c>
    </row>
    <row r="15285" spans="1:15" x14ac:dyDescent="0.2">
      <c r="A15285" s="4">
        <f t="shared" si="478"/>
        <v>2</v>
      </c>
      <c r="B15285" s="10">
        <v>45670</v>
      </c>
      <c r="C15285" t="s">
        <v>26</v>
      </c>
      <c r="D15285" t="s">
        <v>35</v>
      </c>
      <c r="E15285" t="s">
        <v>22</v>
      </c>
      <c r="F15285" t="s">
        <v>39</v>
      </c>
      <c r="H15285" t="s">
        <v>40</v>
      </c>
      <c r="I15285" t="s">
        <v>26</v>
      </c>
      <c r="J15285" t="s">
        <v>27</v>
      </c>
      <c r="K15285" s="11">
        <v>15</v>
      </c>
      <c r="L15285" s="12">
        <v>6451.5749999999998</v>
      </c>
      <c r="M15285" s="12">
        <v>516.12599999999998</v>
      </c>
      <c r="N15285" s="12">
        <v>86.179000000000002</v>
      </c>
      <c r="O15285" s="13">
        <f t="shared" si="479"/>
        <v>429.947</v>
      </c>
    </row>
    <row r="15286" spans="1:15" x14ac:dyDescent="0.2">
      <c r="A15286" s="4">
        <f t="shared" si="478"/>
        <v>2</v>
      </c>
      <c r="B15286" s="10">
        <v>45670</v>
      </c>
      <c r="C15286" t="s">
        <v>28</v>
      </c>
      <c r="D15286" t="s">
        <v>35</v>
      </c>
      <c r="E15286" t="s">
        <v>22</v>
      </c>
      <c r="H15286" t="s">
        <v>23</v>
      </c>
      <c r="I15286" t="s">
        <v>26</v>
      </c>
      <c r="J15286" t="s">
        <v>27</v>
      </c>
      <c r="K15286" s="11">
        <v>7</v>
      </c>
      <c r="L15286" s="12">
        <v>567.46500000000003</v>
      </c>
      <c r="M15286" s="12">
        <v>45.397200000000005</v>
      </c>
      <c r="N15286" s="12">
        <v>40.987000000000002</v>
      </c>
      <c r="O15286" s="13">
        <f t="shared" si="479"/>
        <v>4.4102000000000032</v>
      </c>
    </row>
    <row r="15287" spans="1:15" x14ac:dyDescent="0.2">
      <c r="A15287" s="4">
        <f t="shared" si="478"/>
        <v>2</v>
      </c>
      <c r="B15287" s="10">
        <v>45670</v>
      </c>
      <c r="C15287" t="s">
        <v>24</v>
      </c>
      <c r="D15287" t="s">
        <v>35</v>
      </c>
      <c r="E15287" t="s">
        <v>22</v>
      </c>
      <c r="H15287" t="s">
        <v>59</v>
      </c>
      <c r="I15287" t="s">
        <v>2</v>
      </c>
      <c r="J15287" t="s">
        <v>38</v>
      </c>
      <c r="K15287" s="11">
        <v>10</v>
      </c>
      <c r="L15287" s="12">
        <v>762.37199999999996</v>
      </c>
      <c r="M15287" s="12">
        <v>60.989759999999997</v>
      </c>
      <c r="N15287" s="12">
        <v>29.29</v>
      </c>
      <c r="O15287" s="13">
        <f t="shared" si="479"/>
        <v>31.699759999999998</v>
      </c>
    </row>
    <row r="15288" spans="1:15" x14ac:dyDescent="0.2">
      <c r="A15288" s="4">
        <f t="shared" si="478"/>
        <v>2</v>
      </c>
      <c r="B15288" s="10">
        <v>45670</v>
      </c>
      <c r="C15288" t="s">
        <v>30</v>
      </c>
      <c r="D15288" t="s">
        <v>35</v>
      </c>
      <c r="E15288" t="s">
        <v>22</v>
      </c>
      <c r="H15288" t="s">
        <v>23</v>
      </c>
      <c r="I15288" t="s">
        <v>26</v>
      </c>
      <c r="J15288" t="s">
        <v>38</v>
      </c>
      <c r="K15288" s="11">
        <v>10</v>
      </c>
      <c r="L15288" s="12">
        <v>758.53599999999994</v>
      </c>
      <c r="M15288" s="12">
        <v>60.682879999999997</v>
      </c>
      <c r="N15288" s="12">
        <v>50.389000000000003</v>
      </c>
      <c r="O15288" s="13">
        <f t="shared" si="479"/>
        <v>10.293879999999994</v>
      </c>
    </row>
    <row r="15289" spans="1:15" x14ac:dyDescent="0.2">
      <c r="A15289" s="4">
        <f t="shared" si="478"/>
        <v>2</v>
      </c>
      <c r="B15289" s="10">
        <v>45670</v>
      </c>
      <c r="C15289" t="s">
        <v>32</v>
      </c>
      <c r="D15289" t="s">
        <v>35</v>
      </c>
      <c r="E15289" t="s">
        <v>22</v>
      </c>
      <c r="H15289" t="s">
        <v>40</v>
      </c>
      <c r="I15289" t="s">
        <v>2</v>
      </c>
      <c r="J15289" t="s">
        <v>38</v>
      </c>
      <c r="K15289" s="11">
        <v>11</v>
      </c>
      <c r="L15289" s="12">
        <v>894.26199999999994</v>
      </c>
      <c r="M15289" s="12">
        <v>71.540959999999998</v>
      </c>
      <c r="N15289" s="12">
        <v>49.02</v>
      </c>
      <c r="O15289" s="13">
        <f t="shared" si="479"/>
        <v>22.520959999999995</v>
      </c>
    </row>
    <row r="15290" spans="1:15" x14ac:dyDescent="0.2">
      <c r="A15290" s="4">
        <f t="shared" si="478"/>
        <v>2</v>
      </c>
      <c r="B15290" s="10">
        <v>45670</v>
      </c>
      <c r="C15290" t="s">
        <v>34</v>
      </c>
      <c r="D15290" t="s">
        <v>35</v>
      </c>
      <c r="E15290" t="s">
        <v>22</v>
      </c>
      <c r="H15290" t="s">
        <v>40</v>
      </c>
      <c r="I15290" t="s">
        <v>28</v>
      </c>
      <c r="J15290" t="s">
        <v>27</v>
      </c>
      <c r="K15290" s="11">
        <v>10</v>
      </c>
      <c r="L15290" s="12">
        <v>881.29499999999996</v>
      </c>
      <c r="M15290" s="12">
        <v>70.503599999999992</v>
      </c>
      <c r="N15290" s="12">
        <v>41.820999999999991</v>
      </c>
      <c r="O15290" s="13">
        <f t="shared" si="479"/>
        <v>28.682600000000001</v>
      </c>
    </row>
    <row r="15291" spans="1:15" x14ac:dyDescent="0.2">
      <c r="A15291" s="4">
        <f t="shared" si="478"/>
        <v>3</v>
      </c>
      <c r="B15291" s="10">
        <v>45671</v>
      </c>
      <c r="C15291" t="s">
        <v>20</v>
      </c>
      <c r="D15291" t="s">
        <v>35</v>
      </c>
      <c r="E15291" t="s">
        <v>36</v>
      </c>
      <c r="H15291" t="s">
        <v>23</v>
      </c>
      <c r="I15291" t="s">
        <v>26</v>
      </c>
      <c r="J15291" t="s">
        <v>38</v>
      </c>
      <c r="K15291" s="11">
        <v>7</v>
      </c>
      <c r="L15291" s="12">
        <v>277.05399999999997</v>
      </c>
      <c r="M15291" s="12">
        <v>22.16432</v>
      </c>
      <c r="N15291" s="12">
        <v>43.33</v>
      </c>
      <c r="O15291" s="13">
        <f t="shared" si="479"/>
        <v>-21.165679999999998</v>
      </c>
    </row>
    <row r="15292" spans="1:15" x14ac:dyDescent="0.2">
      <c r="A15292" s="4">
        <f t="shared" si="478"/>
        <v>3</v>
      </c>
      <c r="B15292" s="10">
        <v>45671</v>
      </c>
      <c r="C15292" t="s">
        <v>26</v>
      </c>
      <c r="D15292" t="s">
        <v>21</v>
      </c>
      <c r="E15292" t="s">
        <v>36</v>
      </c>
      <c r="H15292" t="s">
        <v>23</v>
      </c>
      <c r="I15292" t="s">
        <v>2</v>
      </c>
      <c r="J15292" t="s">
        <v>45</v>
      </c>
      <c r="K15292" s="11">
        <v>4</v>
      </c>
      <c r="L15292" s="12">
        <v>163.89699999999999</v>
      </c>
      <c r="M15292" s="12">
        <v>13.11176</v>
      </c>
      <c r="N15292" s="12">
        <v>35.483000000000004</v>
      </c>
      <c r="O15292" s="13">
        <f t="shared" si="479"/>
        <v>-22.371240000000004</v>
      </c>
    </row>
    <row r="15293" spans="1:15" x14ac:dyDescent="0.2">
      <c r="A15293" s="4">
        <f t="shared" si="478"/>
        <v>3</v>
      </c>
      <c r="B15293" s="10">
        <v>45671</v>
      </c>
      <c r="C15293" t="s">
        <v>28</v>
      </c>
      <c r="D15293" t="s">
        <v>21</v>
      </c>
      <c r="E15293" t="s">
        <v>36</v>
      </c>
      <c r="H15293" t="s">
        <v>23</v>
      </c>
      <c r="I15293" t="s">
        <v>26</v>
      </c>
      <c r="J15293" t="s">
        <v>47</v>
      </c>
      <c r="K15293" s="11">
        <v>6</v>
      </c>
      <c r="L15293" s="12">
        <v>228.78899999999999</v>
      </c>
      <c r="M15293" s="12">
        <v>18.30312</v>
      </c>
      <c r="N15293" s="12">
        <v>38.269000000000005</v>
      </c>
      <c r="O15293" s="13">
        <f t="shared" si="479"/>
        <v>-19.965880000000006</v>
      </c>
    </row>
    <row r="15294" spans="1:15" x14ac:dyDescent="0.2">
      <c r="A15294" s="4">
        <f t="shared" si="478"/>
        <v>3</v>
      </c>
      <c r="B15294" s="10">
        <v>45671</v>
      </c>
      <c r="C15294" t="s">
        <v>24</v>
      </c>
      <c r="D15294" t="s">
        <v>35</v>
      </c>
      <c r="E15294" t="s">
        <v>36</v>
      </c>
      <c r="H15294" t="s">
        <v>40</v>
      </c>
      <c r="I15294" t="s">
        <v>2</v>
      </c>
      <c r="J15294" t="s">
        <v>38</v>
      </c>
      <c r="K15294" s="11">
        <v>8</v>
      </c>
      <c r="L15294" s="12">
        <v>492.84500000000003</v>
      </c>
      <c r="M15294" s="12">
        <v>39.427600000000005</v>
      </c>
      <c r="N15294" s="12">
        <v>38.742000000000004</v>
      </c>
      <c r="O15294" s="13">
        <f t="shared" si="479"/>
        <v>0.68560000000000088</v>
      </c>
    </row>
    <row r="15295" spans="1:15" x14ac:dyDescent="0.2">
      <c r="A15295" s="4">
        <f t="shared" si="478"/>
        <v>3</v>
      </c>
      <c r="B15295" s="10">
        <v>45671</v>
      </c>
      <c r="C15295" t="s">
        <v>30</v>
      </c>
      <c r="D15295" t="s">
        <v>21</v>
      </c>
      <c r="E15295" t="s">
        <v>36</v>
      </c>
      <c r="H15295" t="s">
        <v>31</v>
      </c>
      <c r="I15295" t="s">
        <v>2</v>
      </c>
      <c r="J15295" t="s">
        <v>29</v>
      </c>
      <c r="K15295" s="11">
        <v>12</v>
      </c>
      <c r="L15295" s="12">
        <v>486.92399999999998</v>
      </c>
      <c r="M15295" s="12">
        <v>38.953919999999997</v>
      </c>
      <c r="N15295" s="12">
        <v>22.899000000000001</v>
      </c>
      <c r="O15295" s="13">
        <f t="shared" si="479"/>
        <v>16.054919999999996</v>
      </c>
    </row>
    <row r="15296" spans="1:15" x14ac:dyDescent="0.2">
      <c r="A15296" s="4">
        <f t="shared" si="478"/>
        <v>3</v>
      </c>
      <c r="B15296" s="10">
        <v>45671</v>
      </c>
      <c r="C15296" t="s">
        <v>32</v>
      </c>
      <c r="D15296" t="s">
        <v>35</v>
      </c>
      <c r="E15296" t="s">
        <v>36</v>
      </c>
      <c r="H15296" t="s">
        <v>31</v>
      </c>
      <c r="I15296" t="s">
        <v>24</v>
      </c>
      <c r="J15296" t="s">
        <v>29</v>
      </c>
      <c r="K15296" s="11">
        <v>10</v>
      </c>
      <c r="L15296" s="12">
        <v>646.96100000000001</v>
      </c>
      <c r="M15296" s="12">
        <v>51.756880000000002</v>
      </c>
      <c r="N15296" s="12">
        <v>25.274000000000001</v>
      </c>
      <c r="O15296" s="13">
        <f t="shared" si="479"/>
        <v>26.482880000000002</v>
      </c>
    </row>
    <row r="15297" spans="1:15" x14ac:dyDescent="0.2">
      <c r="A15297" s="4">
        <f t="shared" si="478"/>
        <v>3</v>
      </c>
      <c r="B15297" s="10">
        <v>45671</v>
      </c>
      <c r="C15297" t="s">
        <v>34</v>
      </c>
      <c r="D15297" t="s">
        <v>21</v>
      </c>
      <c r="E15297" t="s">
        <v>36</v>
      </c>
      <c r="H15297" t="s">
        <v>23</v>
      </c>
      <c r="I15297" t="s">
        <v>28</v>
      </c>
      <c r="J15297" t="s">
        <v>29</v>
      </c>
      <c r="K15297" s="11">
        <v>10</v>
      </c>
      <c r="L15297" s="12">
        <v>744.06200000000001</v>
      </c>
      <c r="M15297" s="12">
        <v>59.52496</v>
      </c>
      <c r="N15297" s="12">
        <v>42.36</v>
      </c>
      <c r="O15297" s="13">
        <f t="shared" si="479"/>
        <v>17.164960000000001</v>
      </c>
    </row>
    <row r="15298" spans="1:15" x14ac:dyDescent="0.2">
      <c r="A15298" s="4">
        <f t="shared" ref="A15298:A15361" si="480">WEEKDAY(B15298)</f>
        <v>3</v>
      </c>
      <c r="B15298" s="10">
        <v>45671</v>
      </c>
      <c r="C15298" t="s">
        <v>41</v>
      </c>
      <c r="D15298" t="s">
        <v>35</v>
      </c>
      <c r="E15298" t="s">
        <v>36</v>
      </c>
      <c r="H15298" t="s">
        <v>40</v>
      </c>
      <c r="I15298" t="s">
        <v>28</v>
      </c>
      <c r="J15298" t="s">
        <v>27</v>
      </c>
      <c r="K15298" s="11">
        <v>14</v>
      </c>
      <c r="L15298" s="12">
        <v>863.33799999999997</v>
      </c>
      <c r="M15298" s="12">
        <v>69.067040000000006</v>
      </c>
      <c r="N15298" s="12">
        <v>37.650000000000006</v>
      </c>
      <c r="O15298" s="13">
        <f t="shared" si="479"/>
        <v>31.41704</v>
      </c>
    </row>
    <row r="15299" spans="1:15" x14ac:dyDescent="0.2">
      <c r="A15299" s="4">
        <f t="shared" si="480"/>
        <v>4</v>
      </c>
      <c r="B15299" s="10">
        <v>45672</v>
      </c>
      <c r="C15299" t="s">
        <v>20</v>
      </c>
      <c r="D15299" t="s">
        <v>35</v>
      </c>
      <c r="E15299" t="s">
        <v>22</v>
      </c>
      <c r="H15299" t="s">
        <v>23</v>
      </c>
      <c r="I15299" t="s">
        <v>26</v>
      </c>
      <c r="J15299" t="s">
        <v>29</v>
      </c>
      <c r="K15299" s="11">
        <v>10</v>
      </c>
      <c r="L15299" s="12">
        <v>548.36400000000003</v>
      </c>
      <c r="M15299" s="12">
        <v>43.869120000000002</v>
      </c>
      <c r="N15299" s="12">
        <v>39.195</v>
      </c>
      <c r="O15299" s="13">
        <f t="shared" si="479"/>
        <v>4.6741200000000021</v>
      </c>
    </row>
    <row r="15300" spans="1:15" x14ac:dyDescent="0.2">
      <c r="A15300" s="4">
        <f t="shared" si="480"/>
        <v>4</v>
      </c>
      <c r="B15300" s="10">
        <v>45672</v>
      </c>
      <c r="C15300" t="s">
        <v>26</v>
      </c>
      <c r="D15300" t="s">
        <v>35</v>
      </c>
      <c r="E15300" t="s">
        <v>22</v>
      </c>
      <c r="F15300" t="s">
        <v>39</v>
      </c>
      <c r="H15300" t="s">
        <v>40</v>
      </c>
      <c r="I15300" t="s">
        <v>26</v>
      </c>
      <c r="J15300" t="s">
        <v>29</v>
      </c>
      <c r="K15300" s="11">
        <v>16</v>
      </c>
      <c r="L15300" s="12">
        <v>6347.134</v>
      </c>
      <c r="M15300" s="12">
        <v>507.77072000000004</v>
      </c>
      <c r="N15300" s="12">
        <v>76.564000000000007</v>
      </c>
      <c r="O15300" s="13">
        <f t="shared" si="479"/>
        <v>431.20672000000002</v>
      </c>
    </row>
    <row r="15301" spans="1:15" x14ac:dyDescent="0.2">
      <c r="A15301" s="4">
        <f t="shared" si="480"/>
        <v>4</v>
      </c>
      <c r="B15301" s="10">
        <v>45672</v>
      </c>
      <c r="C15301" t="s">
        <v>28</v>
      </c>
      <c r="D15301" t="s">
        <v>35</v>
      </c>
      <c r="E15301" t="s">
        <v>22</v>
      </c>
      <c r="H15301" t="s">
        <v>37</v>
      </c>
      <c r="I15301" t="s">
        <v>2</v>
      </c>
      <c r="J15301" t="s">
        <v>38</v>
      </c>
      <c r="K15301" s="11">
        <v>10</v>
      </c>
      <c r="L15301" s="12">
        <v>882.78800000000001</v>
      </c>
      <c r="M15301" s="12">
        <v>70.623040000000003</v>
      </c>
      <c r="N15301" s="12">
        <v>45.478999999999992</v>
      </c>
      <c r="O15301" s="13">
        <f t="shared" si="479"/>
        <v>25.144040000000011</v>
      </c>
    </row>
    <row r="15302" spans="1:15" x14ac:dyDescent="0.2">
      <c r="A15302" s="4">
        <f t="shared" si="480"/>
        <v>4</v>
      </c>
      <c r="B15302" s="10">
        <v>45672</v>
      </c>
      <c r="C15302" t="s">
        <v>24</v>
      </c>
      <c r="D15302" t="s">
        <v>35</v>
      </c>
      <c r="E15302" t="s">
        <v>22</v>
      </c>
      <c r="H15302" t="s">
        <v>37</v>
      </c>
      <c r="I15302" t="s">
        <v>2</v>
      </c>
      <c r="J15302" t="s">
        <v>38</v>
      </c>
      <c r="K15302" s="11">
        <v>12</v>
      </c>
      <c r="L15302" s="12">
        <v>748.33699999999999</v>
      </c>
      <c r="M15302" s="12">
        <v>59.866959999999999</v>
      </c>
      <c r="N15302" s="12">
        <v>45.297999999999995</v>
      </c>
      <c r="O15302" s="13">
        <f t="shared" si="479"/>
        <v>14.568960000000004</v>
      </c>
    </row>
    <row r="15303" spans="1:15" x14ac:dyDescent="0.2">
      <c r="A15303" s="4">
        <f t="shared" si="480"/>
        <v>4</v>
      </c>
      <c r="B15303" s="10">
        <v>45672</v>
      </c>
      <c r="C15303" t="s">
        <v>30</v>
      </c>
      <c r="D15303" t="s">
        <v>35</v>
      </c>
      <c r="E15303" t="s">
        <v>22</v>
      </c>
      <c r="H15303" t="s">
        <v>40</v>
      </c>
      <c r="I15303" t="s">
        <v>28</v>
      </c>
      <c r="J15303" t="s">
        <v>43</v>
      </c>
      <c r="K15303" s="11">
        <v>14</v>
      </c>
      <c r="L15303" s="12">
        <v>994.61</v>
      </c>
      <c r="M15303" s="12">
        <v>79.568799999999996</v>
      </c>
      <c r="N15303" s="12">
        <v>33.292000000000002</v>
      </c>
      <c r="O15303" s="13">
        <f t="shared" ref="O15303:O15366" si="481">M15303-N15303</f>
        <v>46.276799999999994</v>
      </c>
    </row>
    <row r="15304" spans="1:15" x14ac:dyDescent="0.2">
      <c r="A15304" s="4">
        <f t="shared" si="480"/>
        <v>4</v>
      </c>
      <c r="B15304" s="10">
        <v>45672</v>
      </c>
      <c r="C15304" t="s">
        <v>32</v>
      </c>
      <c r="D15304" t="s">
        <v>35</v>
      </c>
      <c r="E15304" t="s">
        <v>22</v>
      </c>
      <c r="H15304" t="s">
        <v>40</v>
      </c>
      <c r="I15304" t="s">
        <v>28</v>
      </c>
      <c r="J15304" t="s">
        <v>43</v>
      </c>
      <c r="K15304" s="11">
        <v>16</v>
      </c>
      <c r="L15304" s="12">
        <v>1009.679</v>
      </c>
      <c r="M15304" s="12">
        <v>80.774320000000003</v>
      </c>
      <c r="N15304" s="12">
        <v>40.827999999999996</v>
      </c>
      <c r="O15304" s="13">
        <f t="shared" si="481"/>
        <v>39.946320000000007</v>
      </c>
    </row>
    <row r="15305" spans="1:15" x14ac:dyDescent="0.2">
      <c r="A15305" s="4">
        <f t="shared" si="480"/>
        <v>4</v>
      </c>
      <c r="B15305" s="10">
        <v>45672</v>
      </c>
      <c r="C15305" t="s">
        <v>34</v>
      </c>
      <c r="D15305" t="s">
        <v>35</v>
      </c>
      <c r="E15305" t="s">
        <v>22</v>
      </c>
      <c r="H15305" t="s">
        <v>40</v>
      </c>
      <c r="I15305" t="s">
        <v>28</v>
      </c>
      <c r="J15305" t="s">
        <v>29</v>
      </c>
      <c r="K15305" s="11">
        <v>15</v>
      </c>
      <c r="L15305" s="12">
        <v>1004.2</v>
      </c>
      <c r="M15305" s="12">
        <v>80.335999999999999</v>
      </c>
      <c r="N15305" s="12">
        <v>42.948999999999998</v>
      </c>
      <c r="O15305" s="13">
        <f t="shared" si="481"/>
        <v>37.387</v>
      </c>
    </row>
    <row r="15306" spans="1:15" x14ac:dyDescent="0.2">
      <c r="A15306" s="4">
        <f t="shared" si="480"/>
        <v>5</v>
      </c>
      <c r="B15306" s="10">
        <v>45673</v>
      </c>
      <c r="C15306" t="s">
        <v>20</v>
      </c>
      <c r="D15306" t="s">
        <v>35</v>
      </c>
      <c r="E15306" t="s">
        <v>57</v>
      </c>
      <c r="H15306" t="s">
        <v>37</v>
      </c>
      <c r="I15306" t="s">
        <v>2</v>
      </c>
      <c r="J15306" t="s">
        <v>38</v>
      </c>
      <c r="K15306" s="11">
        <v>10</v>
      </c>
      <c r="L15306" s="12">
        <v>465.87400000000002</v>
      </c>
      <c r="M15306" s="12">
        <v>37.269920000000006</v>
      </c>
      <c r="N15306" s="12">
        <v>46.835999999999999</v>
      </c>
      <c r="O15306" s="13">
        <f t="shared" si="481"/>
        <v>-9.5660799999999924</v>
      </c>
    </row>
    <row r="15307" spans="1:15" x14ac:dyDescent="0.2">
      <c r="A15307" s="4">
        <f t="shared" si="480"/>
        <v>5</v>
      </c>
      <c r="B15307" s="10">
        <v>45673</v>
      </c>
      <c r="C15307" t="s">
        <v>26</v>
      </c>
      <c r="D15307" t="s">
        <v>35</v>
      </c>
      <c r="E15307" t="s">
        <v>57</v>
      </c>
      <c r="H15307" t="s">
        <v>37</v>
      </c>
      <c r="I15307" t="s">
        <v>2</v>
      </c>
      <c r="J15307" t="s">
        <v>38</v>
      </c>
      <c r="K15307" s="11">
        <v>13</v>
      </c>
      <c r="L15307" s="12">
        <v>544.59199999999998</v>
      </c>
      <c r="M15307" s="12">
        <v>43.567360000000001</v>
      </c>
      <c r="N15307" s="12">
        <v>50.326000000000008</v>
      </c>
      <c r="O15307" s="13">
        <f t="shared" si="481"/>
        <v>-6.7586400000000069</v>
      </c>
    </row>
    <row r="15308" spans="1:15" x14ac:dyDescent="0.2">
      <c r="A15308" s="4">
        <f t="shared" si="480"/>
        <v>5</v>
      </c>
      <c r="B15308" s="10">
        <v>45673</v>
      </c>
      <c r="C15308" t="s">
        <v>28</v>
      </c>
      <c r="D15308" t="s">
        <v>35</v>
      </c>
      <c r="E15308" t="s">
        <v>57</v>
      </c>
      <c r="H15308" t="s">
        <v>31</v>
      </c>
      <c r="I15308" t="s">
        <v>2</v>
      </c>
      <c r="J15308" t="s">
        <v>38</v>
      </c>
      <c r="K15308" s="11">
        <v>10</v>
      </c>
      <c r="L15308" s="12">
        <v>469.25700000000001</v>
      </c>
      <c r="M15308" s="12">
        <v>37.540559999999999</v>
      </c>
      <c r="N15308" s="12">
        <v>27.206</v>
      </c>
      <c r="O15308" s="13">
        <f t="shared" si="481"/>
        <v>10.33456</v>
      </c>
    </row>
    <row r="15309" spans="1:15" x14ac:dyDescent="0.2">
      <c r="A15309" s="4">
        <f t="shared" si="480"/>
        <v>5</v>
      </c>
      <c r="B15309" s="10">
        <v>45673</v>
      </c>
      <c r="C15309" t="s">
        <v>24</v>
      </c>
      <c r="D15309" t="s">
        <v>35</v>
      </c>
      <c r="E15309" t="s">
        <v>57</v>
      </c>
      <c r="H15309" t="s">
        <v>23</v>
      </c>
      <c r="I15309" t="s">
        <v>26</v>
      </c>
      <c r="J15309" t="s">
        <v>43</v>
      </c>
      <c r="K15309" s="11">
        <v>10</v>
      </c>
      <c r="L15309" s="12">
        <v>582.14</v>
      </c>
      <c r="M15309" s="12">
        <v>46.571199999999997</v>
      </c>
      <c r="N15309" s="12">
        <v>41.65</v>
      </c>
      <c r="O15309" s="13">
        <f t="shared" si="481"/>
        <v>4.9211999999999989</v>
      </c>
    </row>
    <row r="15310" spans="1:15" x14ac:dyDescent="0.2">
      <c r="A15310" s="4">
        <f t="shared" si="480"/>
        <v>5</v>
      </c>
      <c r="B15310" s="10">
        <v>45673</v>
      </c>
      <c r="C15310" t="s">
        <v>30</v>
      </c>
      <c r="D15310" t="s">
        <v>35</v>
      </c>
      <c r="E15310" t="s">
        <v>57</v>
      </c>
      <c r="H15310" t="s">
        <v>31</v>
      </c>
      <c r="I15310" t="s">
        <v>2</v>
      </c>
      <c r="J15310" t="s">
        <v>38</v>
      </c>
      <c r="K15310" s="11">
        <v>13</v>
      </c>
      <c r="L15310" s="12">
        <v>576.68299999999999</v>
      </c>
      <c r="M15310" s="12">
        <v>46.134639999999997</v>
      </c>
      <c r="N15310" s="12">
        <v>37.271000000000001</v>
      </c>
      <c r="O15310" s="13">
        <f t="shared" si="481"/>
        <v>8.8636399999999966</v>
      </c>
    </row>
    <row r="15311" spans="1:15" x14ac:dyDescent="0.2">
      <c r="A15311" s="4">
        <f t="shared" si="480"/>
        <v>5</v>
      </c>
      <c r="B15311" s="10">
        <v>45673</v>
      </c>
      <c r="C15311" t="s">
        <v>32</v>
      </c>
      <c r="D15311" t="s">
        <v>35</v>
      </c>
      <c r="E15311" t="s">
        <v>57</v>
      </c>
      <c r="H15311" t="s">
        <v>40</v>
      </c>
      <c r="I15311" t="s">
        <v>24</v>
      </c>
      <c r="J15311" t="s">
        <v>29</v>
      </c>
      <c r="K15311" s="11">
        <v>15</v>
      </c>
      <c r="L15311" s="12">
        <v>864.16700000000003</v>
      </c>
      <c r="M15311" s="12">
        <v>69.13336000000001</v>
      </c>
      <c r="N15311" s="12">
        <v>24.552999999999997</v>
      </c>
      <c r="O15311" s="13">
        <f t="shared" si="481"/>
        <v>44.580360000000013</v>
      </c>
    </row>
    <row r="15312" spans="1:15" x14ac:dyDescent="0.2">
      <c r="A15312" s="4">
        <f t="shared" si="480"/>
        <v>5</v>
      </c>
      <c r="B15312" s="10">
        <v>45673</v>
      </c>
      <c r="C15312" t="s">
        <v>34</v>
      </c>
      <c r="D15312" t="s">
        <v>35</v>
      </c>
      <c r="E15312" t="s">
        <v>57</v>
      </c>
      <c r="H15312" t="s">
        <v>40</v>
      </c>
      <c r="I15312" t="s">
        <v>24</v>
      </c>
      <c r="J15312" t="s">
        <v>29</v>
      </c>
      <c r="K15312" s="11">
        <v>16</v>
      </c>
      <c r="L15312" s="12">
        <v>845.07100000000003</v>
      </c>
      <c r="M15312" s="12">
        <v>67.605680000000007</v>
      </c>
      <c r="N15312" s="12">
        <v>29.300999999999995</v>
      </c>
      <c r="O15312" s="13">
        <f t="shared" si="481"/>
        <v>38.304680000000012</v>
      </c>
    </row>
    <row r="15313" spans="1:15" x14ac:dyDescent="0.2">
      <c r="A15313" s="4">
        <f t="shared" si="480"/>
        <v>5</v>
      </c>
      <c r="B15313" s="10">
        <v>45673</v>
      </c>
      <c r="C15313" t="s">
        <v>41</v>
      </c>
      <c r="D15313" t="s">
        <v>35</v>
      </c>
      <c r="E15313" t="s">
        <v>57</v>
      </c>
      <c r="H15313" t="s">
        <v>23</v>
      </c>
      <c r="I15313" t="s">
        <v>26</v>
      </c>
      <c r="J15313" t="s">
        <v>43</v>
      </c>
      <c r="K15313" s="11">
        <v>11</v>
      </c>
      <c r="L15313" s="12">
        <v>948.90099999999995</v>
      </c>
      <c r="M15313" s="12">
        <v>75.912080000000003</v>
      </c>
      <c r="N15313" s="12">
        <v>42.423999999999999</v>
      </c>
      <c r="O15313" s="13">
        <f t="shared" si="481"/>
        <v>33.488080000000004</v>
      </c>
    </row>
    <row r="15314" spans="1:15" x14ac:dyDescent="0.2">
      <c r="A15314" s="4">
        <f t="shared" si="480"/>
        <v>6</v>
      </c>
      <c r="B15314" s="10">
        <v>45674</v>
      </c>
      <c r="C15314" t="s">
        <v>20</v>
      </c>
      <c r="D15314" t="s">
        <v>35</v>
      </c>
      <c r="E15314" t="s">
        <v>44</v>
      </c>
      <c r="H15314" t="s">
        <v>23</v>
      </c>
      <c r="I15314" t="s">
        <v>26</v>
      </c>
      <c r="J15314" t="s">
        <v>38</v>
      </c>
      <c r="K15314" s="11">
        <v>5</v>
      </c>
      <c r="L15314" s="12">
        <v>383.32100000000003</v>
      </c>
      <c r="M15314" s="12">
        <v>30.665680000000002</v>
      </c>
      <c r="N15314" s="12">
        <v>53.603999999999999</v>
      </c>
      <c r="O15314" s="13">
        <f t="shared" si="481"/>
        <v>-22.938319999999997</v>
      </c>
    </row>
    <row r="15315" spans="1:15" x14ac:dyDescent="0.2">
      <c r="A15315" s="4">
        <f t="shared" si="480"/>
        <v>6</v>
      </c>
      <c r="B15315" s="10">
        <v>45674</v>
      </c>
      <c r="C15315" t="s">
        <v>26</v>
      </c>
      <c r="D15315" t="s">
        <v>35</v>
      </c>
      <c r="E15315" t="s">
        <v>44</v>
      </c>
      <c r="H15315" t="s">
        <v>37</v>
      </c>
      <c r="I15315" t="s">
        <v>2</v>
      </c>
      <c r="J15315" t="s">
        <v>38</v>
      </c>
      <c r="K15315" s="11">
        <v>15</v>
      </c>
      <c r="L15315" s="12">
        <v>769.91</v>
      </c>
      <c r="M15315" s="12">
        <v>61.592799999999997</v>
      </c>
      <c r="N15315" s="12">
        <v>53.389999999999993</v>
      </c>
      <c r="O15315" s="13">
        <f t="shared" si="481"/>
        <v>8.2028000000000034</v>
      </c>
    </row>
    <row r="15316" spans="1:15" x14ac:dyDescent="0.2">
      <c r="A15316" s="4">
        <f t="shared" si="480"/>
        <v>6</v>
      </c>
      <c r="B15316" s="10">
        <v>45674</v>
      </c>
      <c r="C15316" t="s">
        <v>28</v>
      </c>
      <c r="D15316" t="s">
        <v>35</v>
      </c>
      <c r="E15316" t="s">
        <v>44</v>
      </c>
      <c r="H15316" t="s">
        <v>37</v>
      </c>
      <c r="I15316" t="s">
        <v>2</v>
      </c>
      <c r="J15316" t="s">
        <v>38</v>
      </c>
      <c r="K15316" s="11">
        <v>10</v>
      </c>
      <c r="L15316" s="12">
        <v>1003.353</v>
      </c>
      <c r="M15316" s="12">
        <v>80.268239999999992</v>
      </c>
      <c r="N15316" s="12">
        <v>51.37</v>
      </c>
      <c r="O15316" s="13">
        <f t="shared" si="481"/>
        <v>28.898239999999994</v>
      </c>
    </row>
    <row r="15317" spans="1:15" x14ac:dyDescent="0.2">
      <c r="A15317" s="4">
        <f t="shared" si="480"/>
        <v>6</v>
      </c>
      <c r="B15317" s="10">
        <v>45674</v>
      </c>
      <c r="C15317" t="s">
        <v>24</v>
      </c>
      <c r="D15317" t="s">
        <v>35</v>
      </c>
      <c r="E15317" t="s">
        <v>44</v>
      </c>
      <c r="H15317" t="s">
        <v>40</v>
      </c>
      <c r="I15317" t="s">
        <v>2</v>
      </c>
      <c r="J15317" t="s">
        <v>38</v>
      </c>
      <c r="K15317" s="11">
        <v>12</v>
      </c>
      <c r="L15317" s="12">
        <v>971.30600000000004</v>
      </c>
      <c r="M15317" s="12">
        <v>77.704480000000004</v>
      </c>
      <c r="N15317" s="12">
        <v>48.668999999999997</v>
      </c>
      <c r="O15317" s="13">
        <f t="shared" si="481"/>
        <v>29.035480000000007</v>
      </c>
    </row>
    <row r="15318" spans="1:15" x14ac:dyDescent="0.2">
      <c r="A15318" s="4">
        <f t="shared" si="480"/>
        <v>6</v>
      </c>
      <c r="B15318" s="10">
        <v>45674</v>
      </c>
      <c r="C15318" t="s">
        <v>30</v>
      </c>
      <c r="D15318" t="s">
        <v>35</v>
      </c>
      <c r="E15318" t="s">
        <v>44</v>
      </c>
      <c r="H15318" t="s">
        <v>23</v>
      </c>
      <c r="I15318" t="s">
        <v>28</v>
      </c>
      <c r="J15318" t="s">
        <v>43</v>
      </c>
      <c r="K15318" s="11">
        <v>13</v>
      </c>
      <c r="L15318" s="12">
        <v>868.29700000000003</v>
      </c>
      <c r="M15318" s="12">
        <v>69.463760000000008</v>
      </c>
      <c r="N15318" s="12">
        <v>28.516999999999999</v>
      </c>
      <c r="O15318" s="13">
        <f t="shared" si="481"/>
        <v>40.946760000000012</v>
      </c>
    </row>
    <row r="15319" spans="1:15" x14ac:dyDescent="0.2">
      <c r="A15319" s="4">
        <f t="shared" si="480"/>
        <v>6</v>
      </c>
      <c r="B15319" s="10">
        <v>45674</v>
      </c>
      <c r="C15319" t="s">
        <v>32</v>
      </c>
      <c r="D15319" t="s">
        <v>35</v>
      </c>
      <c r="E15319" t="s">
        <v>44</v>
      </c>
      <c r="H15319" t="s">
        <v>40</v>
      </c>
      <c r="I15319" t="s">
        <v>28</v>
      </c>
      <c r="J15319" t="s">
        <v>43</v>
      </c>
      <c r="K15319" s="11">
        <v>16</v>
      </c>
      <c r="L15319" s="12">
        <v>941.64300000000003</v>
      </c>
      <c r="M15319" s="12">
        <v>75.331440000000001</v>
      </c>
      <c r="N15319" s="12">
        <v>44.164000000000001</v>
      </c>
      <c r="O15319" s="13">
        <f t="shared" si="481"/>
        <v>31.167439999999999</v>
      </c>
    </row>
    <row r="15320" spans="1:15" x14ac:dyDescent="0.2">
      <c r="A15320" s="4">
        <f t="shared" si="480"/>
        <v>6</v>
      </c>
      <c r="B15320" s="10">
        <v>45674</v>
      </c>
      <c r="C15320" t="s">
        <v>34</v>
      </c>
      <c r="D15320" t="s">
        <v>35</v>
      </c>
      <c r="E15320" t="s">
        <v>44</v>
      </c>
      <c r="H15320" t="s">
        <v>40</v>
      </c>
      <c r="I15320" t="s">
        <v>28</v>
      </c>
      <c r="J15320" t="s">
        <v>43</v>
      </c>
      <c r="K15320" s="11">
        <v>16</v>
      </c>
      <c r="L15320" s="12">
        <v>616.54999999999995</v>
      </c>
      <c r="M15320" s="12">
        <v>49.323999999999998</v>
      </c>
      <c r="N15320" s="12">
        <v>35.621000000000002</v>
      </c>
      <c r="O15320" s="13">
        <f t="shared" si="481"/>
        <v>13.702999999999996</v>
      </c>
    </row>
    <row r="15321" spans="1:15" x14ac:dyDescent="0.2">
      <c r="A15321" s="4">
        <f t="shared" si="480"/>
        <v>6</v>
      </c>
      <c r="B15321" s="10">
        <v>45674</v>
      </c>
      <c r="C15321" t="s">
        <v>41</v>
      </c>
      <c r="D15321" t="s">
        <v>35</v>
      </c>
      <c r="E15321" t="s">
        <v>44</v>
      </c>
      <c r="F15321" t="s">
        <v>39</v>
      </c>
      <c r="H15321" t="s">
        <v>40</v>
      </c>
      <c r="I15321" t="s">
        <v>26</v>
      </c>
      <c r="J15321" t="s">
        <v>43</v>
      </c>
      <c r="K15321" s="11">
        <v>16</v>
      </c>
      <c r="L15321" s="12">
        <v>7754.16</v>
      </c>
      <c r="M15321" s="12">
        <v>620.33280000000002</v>
      </c>
      <c r="N15321" s="12">
        <v>85.695000000000007</v>
      </c>
      <c r="O15321" s="13">
        <f t="shared" si="481"/>
        <v>534.63779999999997</v>
      </c>
    </row>
    <row r="15322" spans="1:15" x14ac:dyDescent="0.2">
      <c r="A15322" s="4">
        <f t="shared" si="480"/>
        <v>6</v>
      </c>
      <c r="B15322" s="10">
        <v>45674</v>
      </c>
      <c r="C15322" t="s">
        <v>20</v>
      </c>
      <c r="D15322" t="s">
        <v>35</v>
      </c>
      <c r="E15322" t="s">
        <v>36</v>
      </c>
      <c r="H15322" t="s">
        <v>23</v>
      </c>
      <c r="I15322" t="s">
        <v>28</v>
      </c>
      <c r="J15322" t="s">
        <v>43</v>
      </c>
      <c r="K15322" s="11">
        <v>6</v>
      </c>
      <c r="L15322" s="12">
        <v>275.608</v>
      </c>
      <c r="M15322" s="12">
        <v>22.048640000000002</v>
      </c>
      <c r="N15322" s="12">
        <v>21.445999999999998</v>
      </c>
      <c r="O15322" s="13">
        <f t="shared" si="481"/>
        <v>0.60264000000000451</v>
      </c>
    </row>
    <row r="15323" spans="1:15" x14ac:dyDescent="0.2">
      <c r="A15323" s="4">
        <f t="shared" si="480"/>
        <v>6</v>
      </c>
      <c r="B15323" s="10">
        <v>45674</v>
      </c>
      <c r="C15323" t="s">
        <v>26</v>
      </c>
      <c r="D15323" t="s">
        <v>35</v>
      </c>
      <c r="E15323" t="s">
        <v>36</v>
      </c>
      <c r="H15323" t="s">
        <v>23</v>
      </c>
      <c r="I15323" t="s">
        <v>24</v>
      </c>
      <c r="J15323" t="s">
        <v>27</v>
      </c>
      <c r="K15323" s="11">
        <v>15</v>
      </c>
      <c r="L15323" s="12">
        <v>514.63800000000003</v>
      </c>
      <c r="M15323" s="12">
        <v>41.171040000000005</v>
      </c>
      <c r="N15323" s="12">
        <v>22.935000000000002</v>
      </c>
      <c r="O15323" s="13">
        <f t="shared" si="481"/>
        <v>18.236040000000003</v>
      </c>
    </row>
    <row r="15324" spans="1:15" x14ac:dyDescent="0.2">
      <c r="A15324" s="4">
        <f t="shared" si="480"/>
        <v>6</v>
      </c>
      <c r="B15324" s="10">
        <v>45674</v>
      </c>
      <c r="C15324" t="s">
        <v>28</v>
      </c>
      <c r="D15324" t="s">
        <v>21</v>
      </c>
      <c r="E15324" t="s">
        <v>36</v>
      </c>
      <c r="H15324" t="s">
        <v>23</v>
      </c>
      <c r="I15324" t="s">
        <v>20</v>
      </c>
      <c r="J15324" t="s">
        <v>27</v>
      </c>
      <c r="K15324" s="11">
        <v>6</v>
      </c>
      <c r="L15324" s="12">
        <v>294.315</v>
      </c>
      <c r="M15324" s="12">
        <v>23.545200000000001</v>
      </c>
      <c r="N15324" s="12">
        <v>56.497</v>
      </c>
      <c r="O15324" s="13">
        <f t="shared" si="481"/>
        <v>-32.951799999999999</v>
      </c>
    </row>
    <row r="15325" spans="1:15" x14ac:dyDescent="0.2">
      <c r="A15325" s="4">
        <f t="shared" si="480"/>
        <v>6</v>
      </c>
      <c r="B15325" s="10">
        <v>45674</v>
      </c>
      <c r="C15325" t="s">
        <v>24</v>
      </c>
      <c r="D15325" t="s">
        <v>21</v>
      </c>
      <c r="E15325" t="s">
        <v>36</v>
      </c>
      <c r="H15325" t="s">
        <v>31</v>
      </c>
      <c r="I15325" t="s">
        <v>2</v>
      </c>
      <c r="J15325" t="s">
        <v>33</v>
      </c>
      <c r="K15325" s="11">
        <v>18</v>
      </c>
      <c r="L15325" s="12">
        <v>512.803</v>
      </c>
      <c r="M15325" s="12">
        <v>41.024239999999999</v>
      </c>
      <c r="N15325" s="12">
        <v>25.527000000000001</v>
      </c>
      <c r="O15325" s="13">
        <f t="shared" si="481"/>
        <v>15.497239999999998</v>
      </c>
    </row>
    <row r="15326" spans="1:15" x14ac:dyDescent="0.2">
      <c r="A15326" s="4">
        <f t="shared" si="480"/>
        <v>6</v>
      </c>
      <c r="B15326" s="10">
        <v>45674</v>
      </c>
      <c r="C15326" t="s">
        <v>30</v>
      </c>
      <c r="D15326" t="s">
        <v>21</v>
      </c>
      <c r="E15326" t="s">
        <v>36</v>
      </c>
      <c r="H15326" t="s">
        <v>23</v>
      </c>
      <c r="I15326" t="s">
        <v>2</v>
      </c>
      <c r="J15326" t="s">
        <v>47</v>
      </c>
      <c r="K15326" s="11">
        <v>8</v>
      </c>
      <c r="L15326" s="12">
        <v>308.44400000000002</v>
      </c>
      <c r="M15326" s="12">
        <v>24.675520000000002</v>
      </c>
      <c r="N15326" s="12">
        <v>42.36</v>
      </c>
      <c r="O15326" s="13">
        <f t="shared" si="481"/>
        <v>-17.684479999999997</v>
      </c>
    </row>
    <row r="15327" spans="1:15" x14ac:dyDescent="0.2">
      <c r="A15327" s="4">
        <f t="shared" si="480"/>
        <v>6</v>
      </c>
      <c r="B15327" s="10">
        <v>45674</v>
      </c>
      <c r="C15327" t="s">
        <v>32</v>
      </c>
      <c r="D15327" t="s">
        <v>35</v>
      </c>
      <c r="E15327" t="s">
        <v>36</v>
      </c>
      <c r="H15327" t="s">
        <v>40</v>
      </c>
      <c r="I15327" t="s">
        <v>28</v>
      </c>
      <c r="J15327" t="s">
        <v>29</v>
      </c>
      <c r="K15327" s="11">
        <v>16</v>
      </c>
      <c r="L15327" s="12">
        <v>667.61</v>
      </c>
      <c r="M15327" s="12">
        <v>53.408799999999999</v>
      </c>
      <c r="N15327" s="12">
        <v>31.076999999999998</v>
      </c>
      <c r="O15327" s="13">
        <f t="shared" si="481"/>
        <v>22.331800000000001</v>
      </c>
    </row>
    <row r="15328" spans="1:15" x14ac:dyDescent="0.2">
      <c r="A15328" s="4">
        <f t="shared" si="480"/>
        <v>6</v>
      </c>
      <c r="B15328" s="10">
        <v>45674</v>
      </c>
      <c r="C15328" t="s">
        <v>34</v>
      </c>
      <c r="D15328" t="s">
        <v>21</v>
      </c>
      <c r="E15328" t="s">
        <v>36</v>
      </c>
      <c r="H15328" t="s">
        <v>40</v>
      </c>
      <c r="I15328" t="s">
        <v>2</v>
      </c>
      <c r="J15328" t="s">
        <v>33</v>
      </c>
      <c r="K15328" s="11">
        <v>14</v>
      </c>
      <c r="L15328" s="12">
        <v>678.20899999999995</v>
      </c>
      <c r="M15328" s="12">
        <v>54.256719999999994</v>
      </c>
      <c r="N15328" s="12">
        <v>63.782999999999994</v>
      </c>
      <c r="O15328" s="13">
        <f t="shared" si="481"/>
        <v>-9.5262799999999999</v>
      </c>
    </row>
    <row r="15329" spans="1:15" x14ac:dyDescent="0.2">
      <c r="A15329" s="4">
        <f t="shared" si="480"/>
        <v>6</v>
      </c>
      <c r="B15329" s="10">
        <v>45674</v>
      </c>
      <c r="C15329" t="s">
        <v>41</v>
      </c>
      <c r="D15329" t="s">
        <v>35</v>
      </c>
      <c r="E15329" t="s">
        <v>36</v>
      </c>
      <c r="H15329" t="s">
        <v>40</v>
      </c>
      <c r="I15329" t="s">
        <v>28</v>
      </c>
      <c r="J15329" t="s">
        <v>29</v>
      </c>
      <c r="K15329" s="11">
        <v>16</v>
      </c>
      <c r="L15329" s="12">
        <v>756.16399999999999</v>
      </c>
      <c r="M15329" s="12">
        <v>60.493119999999998</v>
      </c>
      <c r="N15329" s="12">
        <v>32.266999999999996</v>
      </c>
      <c r="O15329" s="13">
        <f t="shared" si="481"/>
        <v>28.226120000000002</v>
      </c>
    </row>
    <row r="15330" spans="1:15" x14ac:dyDescent="0.2">
      <c r="A15330" s="4">
        <f t="shared" si="480"/>
        <v>7</v>
      </c>
      <c r="B15330" s="10">
        <v>45675</v>
      </c>
      <c r="C15330" t="s">
        <v>20</v>
      </c>
      <c r="D15330" t="s">
        <v>35</v>
      </c>
      <c r="E15330" t="s">
        <v>22</v>
      </c>
      <c r="H15330" t="s">
        <v>31</v>
      </c>
      <c r="I15330" t="s">
        <v>2</v>
      </c>
      <c r="J15330" t="s">
        <v>38</v>
      </c>
      <c r="K15330" s="11">
        <v>10</v>
      </c>
      <c r="L15330" s="12">
        <v>363.89100000000002</v>
      </c>
      <c r="M15330" s="12">
        <v>29.111280000000001</v>
      </c>
      <c r="N15330" s="12">
        <v>31.262</v>
      </c>
      <c r="O15330" s="13">
        <f t="shared" si="481"/>
        <v>-2.1507199999999997</v>
      </c>
    </row>
    <row r="15331" spans="1:15" x14ac:dyDescent="0.2">
      <c r="A15331" s="4">
        <f t="shared" si="480"/>
        <v>7</v>
      </c>
      <c r="B15331" s="10">
        <v>45675</v>
      </c>
      <c r="C15331" t="s">
        <v>26</v>
      </c>
      <c r="D15331" t="s">
        <v>35</v>
      </c>
      <c r="E15331" t="s">
        <v>22</v>
      </c>
      <c r="H15331" t="s">
        <v>37</v>
      </c>
      <c r="I15331" t="s">
        <v>2</v>
      </c>
      <c r="J15331" t="s">
        <v>38</v>
      </c>
      <c r="K15331" s="11">
        <v>8</v>
      </c>
      <c r="L15331" s="12">
        <v>417.16</v>
      </c>
      <c r="M15331" s="12">
        <v>33.372800000000005</v>
      </c>
      <c r="N15331" s="12">
        <v>45.478999999999992</v>
      </c>
      <c r="O15331" s="13">
        <f t="shared" si="481"/>
        <v>-12.106199999999987</v>
      </c>
    </row>
    <row r="15332" spans="1:15" x14ac:dyDescent="0.2">
      <c r="A15332" s="4">
        <f t="shared" si="480"/>
        <v>7</v>
      </c>
      <c r="B15332" s="10">
        <v>45675</v>
      </c>
      <c r="C15332" t="s">
        <v>28</v>
      </c>
      <c r="D15332" t="s">
        <v>35</v>
      </c>
      <c r="E15332" t="s">
        <v>22</v>
      </c>
      <c r="H15332" t="s">
        <v>40</v>
      </c>
      <c r="I15332" t="s">
        <v>24</v>
      </c>
      <c r="J15332" t="s">
        <v>43</v>
      </c>
      <c r="K15332" s="11">
        <v>13</v>
      </c>
      <c r="L15332" s="12">
        <v>616.91700000000003</v>
      </c>
      <c r="M15332" s="12">
        <v>49.353360000000002</v>
      </c>
      <c r="N15332" s="12">
        <v>27.596</v>
      </c>
      <c r="O15332" s="13">
        <f t="shared" si="481"/>
        <v>21.757360000000002</v>
      </c>
    </row>
    <row r="15333" spans="1:15" x14ac:dyDescent="0.2">
      <c r="A15333" s="4">
        <f t="shared" si="480"/>
        <v>7</v>
      </c>
      <c r="B15333" s="10">
        <v>45675</v>
      </c>
      <c r="C15333" t="s">
        <v>24</v>
      </c>
      <c r="D15333" t="s">
        <v>35</v>
      </c>
      <c r="E15333" t="s">
        <v>22</v>
      </c>
      <c r="H15333" t="s">
        <v>40</v>
      </c>
      <c r="I15333" t="s">
        <v>28</v>
      </c>
      <c r="J15333" t="s">
        <v>27</v>
      </c>
      <c r="K15333" s="11">
        <v>10</v>
      </c>
      <c r="L15333" s="12">
        <v>515.51900000000001</v>
      </c>
      <c r="M15333" s="12">
        <v>41.241520000000001</v>
      </c>
      <c r="N15333" s="12">
        <v>31.611000000000001</v>
      </c>
      <c r="O15333" s="13">
        <f t="shared" si="481"/>
        <v>9.6305200000000006</v>
      </c>
    </row>
    <row r="15334" spans="1:15" x14ac:dyDescent="0.2">
      <c r="A15334" s="4">
        <f t="shared" si="480"/>
        <v>7</v>
      </c>
      <c r="B15334" s="10">
        <v>45675</v>
      </c>
      <c r="C15334" t="s">
        <v>30</v>
      </c>
      <c r="D15334" t="s">
        <v>35</v>
      </c>
      <c r="E15334" t="s">
        <v>22</v>
      </c>
      <c r="H15334" t="s">
        <v>37</v>
      </c>
      <c r="I15334" t="s">
        <v>2</v>
      </c>
      <c r="J15334" t="s">
        <v>38</v>
      </c>
      <c r="K15334" s="11">
        <v>11</v>
      </c>
      <c r="L15334" s="12">
        <v>691.38199999999995</v>
      </c>
      <c r="M15334" s="12">
        <v>55.310559999999995</v>
      </c>
      <c r="N15334" s="12">
        <v>45.388999999999996</v>
      </c>
      <c r="O15334" s="13">
        <f t="shared" si="481"/>
        <v>9.9215599999999995</v>
      </c>
    </row>
    <row r="15335" spans="1:15" x14ac:dyDescent="0.2">
      <c r="A15335" s="4">
        <f t="shared" si="480"/>
        <v>7</v>
      </c>
      <c r="B15335" s="10">
        <v>45675</v>
      </c>
      <c r="C15335" t="s">
        <v>32</v>
      </c>
      <c r="D15335" t="s">
        <v>35</v>
      </c>
      <c r="E15335" t="s">
        <v>22</v>
      </c>
      <c r="H15335" t="s">
        <v>40</v>
      </c>
      <c r="I15335" t="s">
        <v>28</v>
      </c>
      <c r="J15335" t="s">
        <v>43</v>
      </c>
      <c r="K15335" s="11">
        <v>11</v>
      </c>
      <c r="L15335" s="12">
        <v>651.36599999999999</v>
      </c>
      <c r="M15335" s="12">
        <v>52.109279999999998</v>
      </c>
      <c r="N15335" s="12">
        <v>38.405999999999999</v>
      </c>
      <c r="O15335" s="13">
        <f t="shared" si="481"/>
        <v>13.703279999999999</v>
      </c>
    </row>
    <row r="15336" spans="1:15" x14ac:dyDescent="0.2">
      <c r="A15336" s="4">
        <f t="shared" si="480"/>
        <v>7</v>
      </c>
      <c r="B15336" s="10">
        <v>45675</v>
      </c>
      <c r="C15336" t="s">
        <v>34</v>
      </c>
      <c r="D15336" t="s">
        <v>35</v>
      </c>
      <c r="E15336" t="s">
        <v>22</v>
      </c>
      <c r="H15336" t="s">
        <v>40</v>
      </c>
      <c r="I15336" t="s">
        <v>28</v>
      </c>
      <c r="J15336" t="s">
        <v>43</v>
      </c>
      <c r="K15336" s="11">
        <v>13</v>
      </c>
      <c r="L15336" s="12">
        <v>798.45</v>
      </c>
      <c r="M15336" s="12">
        <v>63.876000000000005</v>
      </c>
      <c r="N15336" s="12">
        <v>31.818999999999999</v>
      </c>
      <c r="O15336" s="13">
        <f t="shared" si="481"/>
        <v>32.057000000000002</v>
      </c>
    </row>
    <row r="15337" spans="1:15" x14ac:dyDescent="0.2">
      <c r="A15337" s="4">
        <f t="shared" si="480"/>
        <v>7</v>
      </c>
      <c r="B15337" s="10">
        <v>45675</v>
      </c>
      <c r="C15337" t="s">
        <v>41</v>
      </c>
      <c r="D15337" t="s">
        <v>35</v>
      </c>
      <c r="E15337" t="s">
        <v>22</v>
      </c>
      <c r="H15337" t="s">
        <v>40</v>
      </c>
      <c r="I15337" t="s">
        <v>28</v>
      </c>
      <c r="J15337" t="s">
        <v>27</v>
      </c>
      <c r="K15337" s="11">
        <v>12</v>
      </c>
      <c r="L15337" s="12">
        <v>834.63800000000003</v>
      </c>
      <c r="M15337" s="12">
        <v>66.771039999999999</v>
      </c>
      <c r="N15337" s="12">
        <v>32.978000000000002</v>
      </c>
      <c r="O15337" s="13">
        <f t="shared" si="481"/>
        <v>33.793039999999998</v>
      </c>
    </row>
    <row r="15338" spans="1:15" x14ac:dyDescent="0.2">
      <c r="A15338" s="4">
        <f t="shared" si="480"/>
        <v>1</v>
      </c>
      <c r="B15338" s="10">
        <v>45676</v>
      </c>
      <c r="C15338" t="s">
        <v>20</v>
      </c>
      <c r="D15338" t="s">
        <v>35</v>
      </c>
      <c r="E15338" t="s">
        <v>36</v>
      </c>
      <c r="H15338" t="s">
        <v>37</v>
      </c>
      <c r="I15338" t="s">
        <v>2</v>
      </c>
      <c r="J15338" t="s">
        <v>38</v>
      </c>
      <c r="K15338" s="11">
        <v>9</v>
      </c>
      <c r="L15338" s="12">
        <v>368.79199999999997</v>
      </c>
      <c r="M15338" s="12">
        <v>29.503359999999997</v>
      </c>
      <c r="N15338" s="12">
        <v>34.340000000000003</v>
      </c>
      <c r="O15338" s="13">
        <f t="shared" si="481"/>
        <v>-4.8366400000000063</v>
      </c>
    </row>
    <row r="15339" spans="1:15" x14ac:dyDescent="0.2">
      <c r="A15339" s="4">
        <f t="shared" si="480"/>
        <v>1</v>
      </c>
      <c r="B15339" s="10">
        <v>45676</v>
      </c>
      <c r="C15339" t="s">
        <v>60</v>
      </c>
      <c r="D15339" t="s">
        <v>21</v>
      </c>
      <c r="E15339" t="s">
        <v>36</v>
      </c>
      <c r="H15339" t="s">
        <v>48</v>
      </c>
      <c r="I15339" t="s">
        <v>2</v>
      </c>
      <c r="J15339" t="s">
        <v>29</v>
      </c>
      <c r="K15339" s="11">
        <v>7</v>
      </c>
      <c r="L15339" s="12">
        <v>422.04199999999997</v>
      </c>
      <c r="M15339" s="12">
        <v>33.763359999999999</v>
      </c>
      <c r="N15339" s="12">
        <v>101.502</v>
      </c>
      <c r="O15339" s="13">
        <f t="shared" si="481"/>
        <v>-67.738640000000004</v>
      </c>
    </row>
    <row r="15340" spans="1:15" x14ac:dyDescent="0.2">
      <c r="A15340" s="4">
        <f t="shared" si="480"/>
        <v>1</v>
      </c>
      <c r="B15340" s="10">
        <v>45676</v>
      </c>
      <c r="C15340" t="s">
        <v>61</v>
      </c>
      <c r="D15340" t="s">
        <v>35</v>
      </c>
      <c r="E15340" t="s">
        <v>36</v>
      </c>
      <c r="H15340" t="s">
        <v>40</v>
      </c>
      <c r="I15340" t="s">
        <v>24</v>
      </c>
      <c r="J15340" t="s">
        <v>43</v>
      </c>
      <c r="K15340" s="11">
        <v>16</v>
      </c>
      <c r="L15340" s="12">
        <v>760.47400000000005</v>
      </c>
      <c r="M15340" s="12">
        <v>60.837920000000004</v>
      </c>
      <c r="N15340" s="12">
        <v>22.277000000000001</v>
      </c>
      <c r="O15340" s="13">
        <f t="shared" si="481"/>
        <v>38.560920000000003</v>
      </c>
    </row>
    <row r="15341" spans="1:15" x14ac:dyDescent="0.2">
      <c r="A15341" s="4">
        <f t="shared" si="480"/>
        <v>1</v>
      </c>
      <c r="B15341" s="10">
        <v>45676</v>
      </c>
      <c r="C15341" t="s">
        <v>26</v>
      </c>
      <c r="D15341" t="s">
        <v>21</v>
      </c>
      <c r="E15341" t="s">
        <v>36</v>
      </c>
      <c r="H15341" t="s">
        <v>23</v>
      </c>
      <c r="I15341" t="s">
        <v>20</v>
      </c>
      <c r="J15341" t="s">
        <v>27</v>
      </c>
      <c r="K15341" s="11">
        <v>5</v>
      </c>
      <c r="L15341" s="12">
        <v>228.55699999999999</v>
      </c>
      <c r="M15341" s="12">
        <v>18.284559999999999</v>
      </c>
      <c r="N15341" s="12">
        <v>55.39</v>
      </c>
      <c r="O15341" s="13">
        <f t="shared" si="481"/>
        <v>-37.105440000000002</v>
      </c>
    </row>
    <row r="15342" spans="1:15" x14ac:dyDescent="0.2">
      <c r="A15342" s="4">
        <f t="shared" si="480"/>
        <v>1</v>
      </c>
      <c r="B15342" s="10">
        <v>45676</v>
      </c>
      <c r="C15342" t="s">
        <v>28</v>
      </c>
      <c r="D15342" t="s">
        <v>21</v>
      </c>
      <c r="E15342" t="s">
        <v>36</v>
      </c>
      <c r="H15342" t="s">
        <v>23</v>
      </c>
      <c r="I15342" t="s">
        <v>28</v>
      </c>
      <c r="J15342" t="s">
        <v>27</v>
      </c>
      <c r="K15342" s="11">
        <v>6</v>
      </c>
      <c r="L15342" s="12">
        <v>245.108</v>
      </c>
      <c r="M15342" s="12">
        <v>19.608640000000001</v>
      </c>
      <c r="N15342" s="12">
        <v>46.262999999999998</v>
      </c>
      <c r="O15342" s="13">
        <f t="shared" si="481"/>
        <v>-26.654359999999997</v>
      </c>
    </row>
    <row r="15343" spans="1:15" x14ac:dyDescent="0.2">
      <c r="A15343" s="4">
        <f t="shared" si="480"/>
        <v>1</v>
      </c>
      <c r="B15343" s="10">
        <v>45676</v>
      </c>
      <c r="C15343" t="s">
        <v>24</v>
      </c>
      <c r="D15343" t="s">
        <v>21</v>
      </c>
      <c r="E15343" t="s">
        <v>36</v>
      </c>
      <c r="H15343" t="s">
        <v>23</v>
      </c>
      <c r="I15343" t="s">
        <v>26</v>
      </c>
      <c r="J15343" t="s">
        <v>25</v>
      </c>
      <c r="K15343" s="11">
        <v>5</v>
      </c>
      <c r="L15343" s="12">
        <v>188.63499999999999</v>
      </c>
      <c r="M15343" s="12">
        <v>15.0908</v>
      </c>
      <c r="N15343" s="12">
        <v>32.86</v>
      </c>
      <c r="O15343" s="13">
        <f t="shared" si="481"/>
        <v>-17.769199999999998</v>
      </c>
    </row>
    <row r="15344" spans="1:15" x14ac:dyDescent="0.2">
      <c r="A15344" s="4">
        <f t="shared" si="480"/>
        <v>1</v>
      </c>
      <c r="B15344" s="10">
        <v>45676</v>
      </c>
      <c r="C15344" t="s">
        <v>30</v>
      </c>
      <c r="D15344" t="s">
        <v>35</v>
      </c>
      <c r="E15344" t="s">
        <v>36</v>
      </c>
      <c r="H15344" t="s">
        <v>31</v>
      </c>
      <c r="I15344" t="s">
        <v>24</v>
      </c>
      <c r="J15344" t="s">
        <v>43</v>
      </c>
      <c r="K15344" s="11">
        <v>10</v>
      </c>
      <c r="L15344" s="12">
        <v>525.92899999999997</v>
      </c>
      <c r="M15344" s="12">
        <v>42.07432</v>
      </c>
      <c r="N15344" s="12">
        <v>19.596</v>
      </c>
      <c r="O15344" s="13">
        <f t="shared" si="481"/>
        <v>22.47832</v>
      </c>
    </row>
    <row r="15345" spans="1:15" x14ac:dyDescent="0.2">
      <c r="A15345" s="4">
        <f t="shared" si="480"/>
        <v>1</v>
      </c>
      <c r="B15345" s="10">
        <v>45676</v>
      </c>
      <c r="C15345" t="s">
        <v>32</v>
      </c>
      <c r="D15345" t="s">
        <v>21</v>
      </c>
      <c r="E15345" t="s">
        <v>36</v>
      </c>
      <c r="H15345" t="s">
        <v>23</v>
      </c>
      <c r="I15345" t="s">
        <v>26</v>
      </c>
      <c r="J15345" t="s">
        <v>33</v>
      </c>
      <c r="K15345" s="11">
        <v>15</v>
      </c>
      <c r="L15345" s="12">
        <v>596.64200000000005</v>
      </c>
      <c r="M15345" s="12">
        <v>47.731360000000002</v>
      </c>
      <c r="N15345" s="12">
        <v>46.417999999999999</v>
      </c>
      <c r="O15345" s="13">
        <f t="shared" si="481"/>
        <v>1.313360000000003</v>
      </c>
    </row>
    <row r="15346" spans="1:15" x14ac:dyDescent="0.2">
      <c r="A15346" s="4">
        <f t="shared" si="480"/>
        <v>1</v>
      </c>
      <c r="B15346" s="10">
        <v>45676</v>
      </c>
      <c r="C15346" t="s">
        <v>34</v>
      </c>
      <c r="D15346" t="s">
        <v>35</v>
      </c>
      <c r="E15346" t="s">
        <v>36</v>
      </c>
      <c r="H15346" t="s">
        <v>40</v>
      </c>
      <c r="I15346" t="s">
        <v>24</v>
      </c>
      <c r="J15346" t="s">
        <v>43</v>
      </c>
      <c r="K15346" s="11">
        <v>10</v>
      </c>
      <c r="L15346" s="12">
        <v>622.70899999999995</v>
      </c>
      <c r="M15346" s="12">
        <v>49.816719999999997</v>
      </c>
      <c r="N15346" s="12">
        <v>22.936</v>
      </c>
      <c r="O15346" s="13">
        <f t="shared" si="481"/>
        <v>26.880719999999997</v>
      </c>
    </row>
    <row r="15347" spans="1:15" x14ac:dyDescent="0.2">
      <c r="A15347" s="4">
        <f t="shared" si="480"/>
        <v>1</v>
      </c>
      <c r="B15347" s="10">
        <v>45676</v>
      </c>
      <c r="C15347" t="s">
        <v>41</v>
      </c>
      <c r="D15347" t="s">
        <v>35</v>
      </c>
      <c r="E15347" t="s">
        <v>36</v>
      </c>
      <c r="H15347" t="s">
        <v>37</v>
      </c>
      <c r="I15347" t="s">
        <v>2</v>
      </c>
      <c r="J15347" t="s">
        <v>38</v>
      </c>
      <c r="K15347" s="11">
        <v>14</v>
      </c>
      <c r="L15347" s="12">
        <v>665.84500000000003</v>
      </c>
      <c r="M15347" s="12">
        <v>53.267600000000002</v>
      </c>
      <c r="N15347" s="12">
        <v>41.523000000000003</v>
      </c>
      <c r="O15347" s="13">
        <f t="shared" si="481"/>
        <v>11.744599999999998</v>
      </c>
    </row>
    <row r="15348" spans="1:15" x14ac:dyDescent="0.2">
      <c r="A15348" s="4">
        <f t="shared" si="480"/>
        <v>1</v>
      </c>
      <c r="B15348" s="10">
        <v>45676</v>
      </c>
      <c r="C15348" t="s">
        <v>56</v>
      </c>
      <c r="D15348" t="s">
        <v>21</v>
      </c>
      <c r="E15348" t="s">
        <v>36</v>
      </c>
      <c r="H15348" t="s">
        <v>49</v>
      </c>
      <c r="I15348" t="s">
        <v>50</v>
      </c>
      <c r="J15348" t="s">
        <v>29</v>
      </c>
      <c r="K15348" s="11">
        <v>12</v>
      </c>
      <c r="L15348" s="12">
        <v>823.93200000000002</v>
      </c>
      <c r="M15348" s="12">
        <v>65.914560000000009</v>
      </c>
      <c r="N15348" s="12">
        <v>176.32599999999996</v>
      </c>
      <c r="O15348" s="13">
        <f t="shared" si="481"/>
        <v>-110.41143999999996</v>
      </c>
    </row>
    <row r="15349" spans="1:15" x14ac:dyDescent="0.2">
      <c r="A15349" s="4">
        <f t="shared" si="480"/>
        <v>2</v>
      </c>
      <c r="B15349" s="10">
        <v>45677</v>
      </c>
      <c r="C15349" t="s">
        <v>20</v>
      </c>
      <c r="D15349" t="s">
        <v>35</v>
      </c>
      <c r="E15349" t="s">
        <v>22</v>
      </c>
      <c r="H15349" t="s">
        <v>59</v>
      </c>
      <c r="I15349" t="s">
        <v>2</v>
      </c>
      <c r="J15349" t="s">
        <v>38</v>
      </c>
      <c r="K15349" s="11">
        <v>7</v>
      </c>
      <c r="L15349" s="12">
        <v>396.416</v>
      </c>
      <c r="M15349" s="12">
        <v>31.713280000000001</v>
      </c>
      <c r="N15349" s="12">
        <v>44.572999999999993</v>
      </c>
      <c r="O15349" s="13">
        <f t="shared" si="481"/>
        <v>-12.859719999999992</v>
      </c>
    </row>
    <row r="15350" spans="1:15" x14ac:dyDescent="0.2">
      <c r="A15350" s="4">
        <f t="shared" si="480"/>
        <v>2</v>
      </c>
      <c r="B15350" s="10">
        <v>45677</v>
      </c>
      <c r="C15350" t="s">
        <v>26</v>
      </c>
      <c r="D15350" t="s">
        <v>35</v>
      </c>
      <c r="E15350" t="s">
        <v>22</v>
      </c>
      <c r="H15350" t="s">
        <v>59</v>
      </c>
      <c r="I15350" t="s">
        <v>2</v>
      </c>
      <c r="J15350" t="s">
        <v>38</v>
      </c>
      <c r="K15350" s="11">
        <v>9</v>
      </c>
      <c r="L15350" s="12">
        <v>418.25099999999998</v>
      </c>
      <c r="M15350" s="12">
        <v>33.460079999999998</v>
      </c>
      <c r="N15350" s="12">
        <v>40.622</v>
      </c>
      <c r="O15350" s="13">
        <f t="shared" si="481"/>
        <v>-7.1619200000000021</v>
      </c>
    </row>
    <row r="15351" spans="1:15" x14ac:dyDescent="0.2">
      <c r="A15351" s="4">
        <f t="shared" si="480"/>
        <v>2</v>
      </c>
      <c r="B15351" s="10">
        <v>45677</v>
      </c>
      <c r="C15351" t="s">
        <v>28</v>
      </c>
      <c r="D15351" t="s">
        <v>35</v>
      </c>
      <c r="E15351" t="s">
        <v>22</v>
      </c>
      <c r="H15351" t="s">
        <v>40</v>
      </c>
      <c r="I15351" t="s">
        <v>28</v>
      </c>
      <c r="J15351" t="s">
        <v>27</v>
      </c>
      <c r="K15351" s="11">
        <v>11</v>
      </c>
      <c r="L15351" s="12">
        <v>482.87900000000002</v>
      </c>
      <c r="M15351" s="12">
        <v>38.630320000000005</v>
      </c>
      <c r="N15351" s="12">
        <v>34.082000000000001</v>
      </c>
      <c r="O15351" s="13">
        <f t="shared" si="481"/>
        <v>4.5483200000000039</v>
      </c>
    </row>
    <row r="15352" spans="1:15" x14ac:dyDescent="0.2">
      <c r="A15352" s="4">
        <f t="shared" si="480"/>
        <v>2</v>
      </c>
      <c r="B15352" s="10">
        <v>45677</v>
      </c>
      <c r="C15352" t="s">
        <v>24</v>
      </c>
      <c r="D15352" t="s">
        <v>35</v>
      </c>
      <c r="E15352" t="s">
        <v>22</v>
      </c>
      <c r="F15352" t="s">
        <v>39</v>
      </c>
      <c r="H15352" t="s">
        <v>40</v>
      </c>
      <c r="I15352" t="s">
        <v>26</v>
      </c>
      <c r="J15352" t="s">
        <v>29</v>
      </c>
      <c r="K15352" s="11">
        <v>15</v>
      </c>
      <c r="L15352" s="12">
        <v>6046.6390000000001</v>
      </c>
      <c r="M15352" s="12">
        <v>483.73112000000003</v>
      </c>
      <c r="N15352" s="12">
        <v>85.349000000000004</v>
      </c>
      <c r="O15352" s="13">
        <f t="shared" si="481"/>
        <v>398.38212000000004</v>
      </c>
    </row>
    <row r="15353" spans="1:15" x14ac:dyDescent="0.2">
      <c r="A15353" s="4">
        <f t="shared" si="480"/>
        <v>2</v>
      </c>
      <c r="B15353" s="10">
        <v>45677</v>
      </c>
      <c r="C15353" t="s">
        <v>30</v>
      </c>
      <c r="D15353" t="s">
        <v>35</v>
      </c>
      <c r="E15353" t="s">
        <v>22</v>
      </c>
      <c r="H15353" t="s">
        <v>40</v>
      </c>
      <c r="I15353" t="s">
        <v>28</v>
      </c>
      <c r="J15353" t="s">
        <v>27</v>
      </c>
      <c r="K15353" s="11">
        <v>10</v>
      </c>
      <c r="L15353" s="12">
        <v>737.53499999999997</v>
      </c>
      <c r="M15353" s="12">
        <v>59.002800000000001</v>
      </c>
      <c r="N15353" s="12">
        <v>31.792999999999999</v>
      </c>
      <c r="O15353" s="13">
        <f t="shared" si="481"/>
        <v>27.209800000000001</v>
      </c>
    </row>
    <row r="15354" spans="1:15" x14ac:dyDescent="0.2">
      <c r="A15354" s="4">
        <f t="shared" si="480"/>
        <v>2</v>
      </c>
      <c r="B15354" s="10">
        <v>45677</v>
      </c>
      <c r="C15354" t="s">
        <v>32</v>
      </c>
      <c r="D15354" t="s">
        <v>35</v>
      </c>
      <c r="E15354" t="s">
        <v>22</v>
      </c>
      <c r="H15354" t="s">
        <v>40</v>
      </c>
      <c r="I15354" t="s">
        <v>28</v>
      </c>
      <c r="J15354" t="s">
        <v>29</v>
      </c>
      <c r="K15354" s="11">
        <v>15</v>
      </c>
      <c r="L15354" s="12">
        <v>720.827</v>
      </c>
      <c r="M15354" s="12">
        <v>57.666159999999998</v>
      </c>
      <c r="N15354" s="12">
        <v>30.357000000000003</v>
      </c>
      <c r="O15354" s="13">
        <f t="shared" si="481"/>
        <v>27.309159999999995</v>
      </c>
    </row>
    <row r="15355" spans="1:15" x14ac:dyDescent="0.2">
      <c r="A15355" s="4">
        <f t="shared" si="480"/>
        <v>2</v>
      </c>
      <c r="B15355" s="10">
        <v>45677</v>
      </c>
      <c r="C15355" t="s">
        <v>34</v>
      </c>
      <c r="D15355" t="s">
        <v>35</v>
      </c>
      <c r="E15355" t="s">
        <v>22</v>
      </c>
      <c r="H15355" t="s">
        <v>40</v>
      </c>
      <c r="I15355" t="s">
        <v>28</v>
      </c>
      <c r="J15355" t="s">
        <v>29</v>
      </c>
      <c r="K15355" s="11">
        <v>16</v>
      </c>
      <c r="L15355" s="12">
        <v>704.65700000000004</v>
      </c>
      <c r="M15355" s="12">
        <v>56.372560000000007</v>
      </c>
      <c r="N15355" s="12">
        <v>31.422000000000001</v>
      </c>
      <c r="O15355" s="14">
        <f t="shared" si="481"/>
        <v>24.950560000000007</v>
      </c>
    </row>
    <row r="15356" spans="1:15" x14ac:dyDescent="0.2">
      <c r="A15356" s="4">
        <f t="shared" si="480"/>
        <v>2</v>
      </c>
      <c r="B15356" s="10">
        <v>45677</v>
      </c>
      <c r="C15356" t="s">
        <v>41</v>
      </c>
      <c r="D15356" t="s">
        <v>35</v>
      </c>
      <c r="E15356" t="s">
        <v>22</v>
      </c>
      <c r="H15356" t="s">
        <v>40</v>
      </c>
      <c r="I15356" t="s">
        <v>28</v>
      </c>
      <c r="J15356" t="s">
        <v>29</v>
      </c>
      <c r="K15356" s="11">
        <v>16</v>
      </c>
      <c r="L15356" s="12">
        <v>813.90899999999999</v>
      </c>
      <c r="M15356" s="12">
        <v>65.112719999999996</v>
      </c>
      <c r="N15356" s="12">
        <v>40.681999999999995</v>
      </c>
      <c r="O15356" s="13">
        <f t="shared" si="481"/>
        <v>24.430720000000001</v>
      </c>
    </row>
    <row r="15357" spans="1:15" x14ac:dyDescent="0.2">
      <c r="A15357" s="4">
        <f t="shared" si="480"/>
        <v>2</v>
      </c>
      <c r="B15357" s="10">
        <v>45677</v>
      </c>
      <c r="C15357" t="s">
        <v>56</v>
      </c>
      <c r="D15357" t="s">
        <v>35</v>
      </c>
      <c r="E15357" t="s">
        <v>22</v>
      </c>
      <c r="H15357" t="s">
        <v>40</v>
      </c>
      <c r="I15357" t="s">
        <v>28</v>
      </c>
      <c r="J15357" t="s">
        <v>29</v>
      </c>
      <c r="K15357" s="11">
        <v>15</v>
      </c>
      <c r="L15357" s="12">
        <v>1035.365</v>
      </c>
      <c r="M15357" s="12">
        <v>82.8292</v>
      </c>
      <c r="N15357" s="12">
        <v>42.769999999999996</v>
      </c>
      <c r="O15357" s="13">
        <f t="shared" si="481"/>
        <v>40.059200000000004</v>
      </c>
    </row>
    <row r="15358" spans="1:15" x14ac:dyDescent="0.2">
      <c r="A15358" s="4">
        <f t="shared" si="480"/>
        <v>3</v>
      </c>
      <c r="B15358" s="10">
        <v>45678</v>
      </c>
      <c r="C15358" t="s">
        <v>20</v>
      </c>
      <c r="D15358" t="s">
        <v>35</v>
      </c>
      <c r="E15358" t="s">
        <v>22</v>
      </c>
      <c r="H15358" t="s">
        <v>31</v>
      </c>
      <c r="I15358" t="s">
        <v>24</v>
      </c>
      <c r="J15358" t="s">
        <v>43</v>
      </c>
      <c r="K15358" s="11">
        <v>9</v>
      </c>
      <c r="L15358" s="12">
        <v>360.57299999999998</v>
      </c>
      <c r="M15358" s="12">
        <v>28.845839999999999</v>
      </c>
      <c r="N15358" s="12">
        <v>25.6</v>
      </c>
      <c r="O15358" s="13">
        <f t="shared" si="481"/>
        <v>3.2458399999999976</v>
      </c>
    </row>
    <row r="15359" spans="1:15" x14ac:dyDescent="0.2">
      <c r="A15359" s="4">
        <f t="shared" si="480"/>
        <v>3</v>
      </c>
      <c r="B15359" s="10">
        <v>45678</v>
      </c>
      <c r="C15359" t="s">
        <v>26</v>
      </c>
      <c r="D15359" t="s">
        <v>35</v>
      </c>
      <c r="E15359" t="s">
        <v>22</v>
      </c>
      <c r="H15359" t="s">
        <v>31</v>
      </c>
      <c r="I15359" t="s">
        <v>2</v>
      </c>
      <c r="J15359" t="s">
        <v>38</v>
      </c>
      <c r="K15359" s="11">
        <v>9</v>
      </c>
      <c r="L15359" s="12">
        <v>332.55799999999999</v>
      </c>
      <c r="M15359" s="12">
        <v>26.60464</v>
      </c>
      <c r="N15359" s="12">
        <v>31.199000000000002</v>
      </c>
      <c r="O15359" s="13">
        <f t="shared" si="481"/>
        <v>-4.5943600000000018</v>
      </c>
    </row>
    <row r="15360" spans="1:15" x14ac:dyDescent="0.2">
      <c r="A15360" s="4">
        <f t="shared" si="480"/>
        <v>3</v>
      </c>
      <c r="B15360" s="10">
        <v>45678</v>
      </c>
      <c r="C15360" t="s">
        <v>28</v>
      </c>
      <c r="D15360" t="s">
        <v>35</v>
      </c>
      <c r="E15360" t="s">
        <v>22</v>
      </c>
      <c r="H15360" t="s">
        <v>37</v>
      </c>
      <c r="I15360" t="s">
        <v>2</v>
      </c>
      <c r="J15360" t="s">
        <v>38</v>
      </c>
      <c r="K15360" s="11">
        <v>9</v>
      </c>
      <c r="L15360" s="12">
        <v>499.71899999999999</v>
      </c>
      <c r="M15360" s="12">
        <v>39.977519999999998</v>
      </c>
      <c r="N15360" s="12">
        <v>45.478999999999992</v>
      </c>
      <c r="O15360" s="13">
        <f t="shared" si="481"/>
        <v>-5.5014799999999937</v>
      </c>
    </row>
    <row r="15361" spans="1:15" x14ac:dyDescent="0.2">
      <c r="A15361" s="4">
        <f t="shared" si="480"/>
        <v>3</v>
      </c>
      <c r="B15361" s="10">
        <v>45678</v>
      </c>
      <c r="C15361" t="s">
        <v>24</v>
      </c>
      <c r="D15361" t="s">
        <v>35</v>
      </c>
      <c r="E15361" t="s">
        <v>22</v>
      </c>
      <c r="H15361" t="s">
        <v>37</v>
      </c>
      <c r="I15361" t="s">
        <v>2</v>
      </c>
      <c r="J15361" t="s">
        <v>29</v>
      </c>
      <c r="K15361" s="11">
        <v>12</v>
      </c>
      <c r="L15361" s="12">
        <v>550.00699999999995</v>
      </c>
      <c r="M15361" s="12">
        <v>44.00056</v>
      </c>
      <c r="N15361" s="12">
        <v>17.885000000000002</v>
      </c>
      <c r="O15361" s="13">
        <f t="shared" si="481"/>
        <v>26.115559999999999</v>
      </c>
    </row>
    <row r="15362" spans="1:15" x14ac:dyDescent="0.2">
      <c r="A15362" s="4">
        <f t="shared" ref="A15362:A15425" si="482">WEEKDAY(B15362)</f>
        <v>3</v>
      </c>
      <c r="B15362" s="10">
        <v>45678</v>
      </c>
      <c r="C15362" t="s">
        <v>30</v>
      </c>
      <c r="D15362" t="s">
        <v>35</v>
      </c>
      <c r="E15362" t="s">
        <v>22</v>
      </c>
      <c r="H15362" t="s">
        <v>40</v>
      </c>
      <c r="I15362" t="s">
        <v>2</v>
      </c>
      <c r="J15362" t="s">
        <v>38</v>
      </c>
      <c r="K15362" s="11">
        <v>13</v>
      </c>
      <c r="L15362" s="12">
        <v>584.47299999999996</v>
      </c>
      <c r="M15362" s="12">
        <v>46.757839999999995</v>
      </c>
      <c r="N15362" s="12">
        <v>53.452999999999996</v>
      </c>
      <c r="O15362" s="13">
        <f t="shared" si="481"/>
        <v>-6.6951600000000013</v>
      </c>
    </row>
    <row r="15363" spans="1:15" x14ac:dyDescent="0.2">
      <c r="A15363" s="4">
        <f t="shared" si="482"/>
        <v>3</v>
      </c>
      <c r="B15363" s="10">
        <v>45678</v>
      </c>
      <c r="C15363" t="s">
        <v>32</v>
      </c>
      <c r="D15363" t="s">
        <v>35</v>
      </c>
      <c r="E15363" t="s">
        <v>22</v>
      </c>
      <c r="H15363" t="s">
        <v>40</v>
      </c>
      <c r="I15363" t="s">
        <v>28</v>
      </c>
      <c r="J15363" t="s">
        <v>27</v>
      </c>
      <c r="K15363" s="11">
        <v>12</v>
      </c>
      <c r="L15363" s="12">
        <v>677.29</v>
      </c>
      <c r="M15363" s="12">
        <v>54.183199999999999</v>
      </c>
      <c r="N15363" s="12">
        <v>31.173000000000002</v>
      </c>
      <c r="O15363" s="13">
        <f t="shared" si="481"/>
        <v>23.010199999999998</v>
      </c>
    </row>
    <row r="15364" spans="1:15" x14ac:dyDescent="0.2">
      <c r="A15364" s="4">
        <f t="shared" si="482"/>
        <v>3</v>
      </c>
      <c r="B15364" s="10">
        <v>45678</v>
      </c>
      <c r="C15364" t="s">
        <v>34</v>
      </c>
      <c r="D15364" t="s">
        <v>35</v>
      </c>
      <c r="E15364" t="s">
        <v>22</v>
      </c>
      <c r="H15364" t="s">
        <v>37</v>
      </c>
      <c r="I15364" t="s">
        <v>2</v>
      </c>
      <c r="J15364" t="s">
        <v>43</v>
      </c>
      <c r="K15364" s="11">
        <v>14</v>
      </c>
      <c r="L15364" s="12">
        <v>703.93399999999997</v>
      </c>
      <c r="M15364" s="12">
        <v>56.314720000000001</v>
      </c>
      <c r="N15364" s="12">
        <v>25.390999999999998</v>
      </c>
      <c r="O15364" s="13">
        <f t="shared" si="481"/>
        <v>30.923720000000003</v>
      </c>
    </row>
    <row r="15365" spans="1:15" x14ac:dyDescent="0.2">
      <c r="A15365" s="4">
        <f t="shared" si="482"/>
        <v>3</v>
      </c>
      <c r="B15365" s="10">
        <v>45678</v>
      </c>
      <c r="C15365" t="s">
        <v>41</v>
      </c>
      <c r="D15365" t="s">
        <v>35</v>
      </c>
      <c r="E15365" t="s">
        <v>22</v>
      </c>
      <c r="H15365" t="s">
        <v>40</v>
      </c>
      <c r="I15365" t="s">
        <v>28</v>
      </c>
      <c r="J15365" t="s">
        <v>27</v>
      </c>
      <c r="K15365" s="11">
        <v>12</v>
      </c>
      <c r="L15365" s="12">
        <v>697.50199999999995</v>
      </c>
      <c r="M15365" s="12">
        <v>55.800159999999998</v>
      </c>
      <c r="N15365" s="12">
        <v>40.517999999999994</v>
      </c>
      <c r="O15365" s="13">
        <f t="shared" si="481"/>
        <v>15.282160000000005</v>
      </c>
    </row>
    <row r="15366" spans="1:15" x14ac:dyDescent="0.2">
      <c r="A15366" s="4">
        <f t="shared" si="482"/>
        <v>3</v>
      </c>
      <c r="B15366" s="10">
        <v>45678</v>
      </c>
      <c r="C15366" t="s">
        <v>20</v>
      </c>
      <c r="D15366" t="s">
        <v>21</v>
      </c>
      <c r="E15366" t="s">
        <v>36</v>
      </c>
      <c r="H15366" t="s">
        <v>23</v>
      </c>
      <c r="I15366" t="s">
        <v>20</v>
      </c>
      <c r="J15366" t="s">
        <v>27</v>
      </c>
      <c r="K15366" s="11">
        <v>6</v>
      </c>
      <c r="L15366" s="12">
        <v>289.68799999999999</v>
      </c>
      <c r="M15366" s="12">
        <v>23.175039999999999</v>
      </c>
      <c r="N15366" s="12">
        <v>66.866</v>
      </c>
      <c r="O15366" s="13">
        <f t="shared" si="481"/>
        <v>-43.690960000000004</v>
      </c>
    </row>
    <row r="15367" spans="1:15" x14ac:dyDescent="0.2">
      <c r="A15367" s="4">
        <f t="shared" si="482"/>
        <v>3</v>
      </c>
      <c r="B15367" s="10">
        <v>45678</v>
      </c>
      <c r="C15367" t="s">
        <v>26</v>
      </c>
      <c r="D15367" t="s">
        <v>21</v>
      </c>
      <c r="E15367" t="s">
        <v>36</v>
      </c>
      <c r="F15367" t="s">
        <v>39</v>
      </c>
      <c r="H15367" t="s">
        <v>40</v>
      </c>
      <c r="I15367" t="s">
        <v>2</v>
      </c>
      <c r="J15367" t="s">
        <v>29</v>
      </c>
      <c r="K15367" s="11">
        <v>16</v>
      </c>
      <c r="L15367" s="12">
        <v>5892.3239999999996</v>
      </c>
      <c r="M15367" s="12">
        <v>471.38592</v>
      </c>
      <c r="N15367" s="12">
        <v>125.172</v>
      </c>
      <c r="O15367" s="13">
        <f t="shared" ref="O15367:O15430" si="483">M15367-N15367</f>
        <v>346.21392000000003</v>
      </c>
    </row>
    <row r="15368" spans="1:15" x14ac:dyDescent="0.2">
      <c r="A15368" s="4">
        <f t="shared" si="482"/>
        <v>3</v>
      </c>
      <c r="B15368" s="10">
        <v>45678</v>
      </c>
      <c r="C15368" t="s">
        <v>28</v>
      </c>
      <c r="D15368" t="s">
        <v>35</v>
      </c>
      <c r="E15368" t="s">
        <v>36</v>
      </c>
      <c r="H15368" t="s">
        <v>40</v>
      </c>
      <c r="I15368" t="s">
        <v>28</v>
      </c>
      <c r="J15368" t="s">
        <v>29</v>
      </c>
      <c r="K15368" s="11">
        <v>7</v>
      </c>
      <c r="L15368" s="12">
        <v>328.49400000000003</v>
      </c>
      <c r="M15368" s="12">
        <v>26.279520000000002</v>
      </c>
      <c r="N15368" s="12">
        <v>36.160000000000004</v>
      </c>
      <c r="O15368" s="13">
        <f t="shared" si="483"/>
        <v>-9.8804800000000021</v>
      </c>
    </row>
    <row r="15369" spans="1:15" x14ac:dyDescent="0.2">
      <c r="A15369" s="4">
        <f t="shared" si="482"/>
        <v>3</v>
      </c>
      <c r="B15369" s="10">
        <v>45678</v>
      </c>
      <c r="C15369" t="s">
        <v>24</v>
      </c>
      <c r="D15369" t="s">
        <v>21</v>
      </c>
      <c r="E15369" t="s">
        <v>36</v>
      </c>
      <c r="H15369" t="s">
        <v>23</v>
      </c>
      <c r="I15369" t="s">
        <v>2</v>
      </c>
      <c r="J15369" t="s">
        <v>62</v>
      </c>
      <c r="K15369" s="11">
        <v>8</v>
      </c>
      <c r="L15369" s="12">
        <v>434.16800000000001</v>
      </c>
      <c r="M15369" s="12">
        <v>34.733440000000002</v>
      </c>
      <c r="N15369" s="12">
        <v>57.247</v>
      </c>
      <c r="O15369" s="13">
        <f t="shared" si="483"/>
        <v>-22.513559999999998</v>
      </c>
    </row>
    <row r="15370" spans="1:15" x14ac:dyDescent="0.2">
      <c r="A15370" s="4">
        <f t="shared" si="482"/>
        <v>3</v>
      </c>
      <c r="B15370" s="10">
        <v>45678</v>
      </c>
      <c r="C15370" t="s">
        <v>30</v>
      </c>
      <c r="D15370" t="s">
        <v>35</v>
      </c>
      <c r="E15370" t="s">
        <v>36</v>
      </c>
      <c r="H15370" t="s">
        <v>37</v>
      </c>
      <c r="I15370" t="s">
        <v>2</v>
      </c>
      <c r="J15370" t="s">
        <v>38</v>
      </c>
      <c r="K15370" s="11">
        <v>8</v>
      </c>
      <c r="L15370" s="12">
        <v>704.85699999999997</v>
      </c>
      <c r="M15370" s="12">
        <v>56.388559999999998</v>
      </c>
      <c r="N15370" s="12">
        <v>41.523000000000003</v>
      </c>
      <c r="O15370" s="13">
        <f t="shared" si="483"/>
        <v>14.865559999999995</v>
      </c>
    </row>
    <row r="15371" spans="1:15" x14ac:dyDescent="0.2">
      <c r="A15371" s="4">
        <f t="shared" si="482"/>
        <v>3</v>
      </c>
      <c r="B15371" s="10">
        <v>45678</v>
      </c>
      <c r="C15371" t="s">
        <v>32</v>
      </c>
      <c r="D15371" t="s">
        <v>21</v>
      </c>
      <c r="E15371" t="s">
        <v>36</v>
      </c>
      <c r="H15371" t="s">
        <v>23</v>
      </c>
      <c r="I15371" t="s">
        <v>28</v>
      </c>
      <c r="J15371" t="s">
        <v>27</v>
      </c>
      <c r="K15371" s="11">
        <v>8</v>
      </c>
      <c r="L15371" s="12">
        <v>572.86400000000003</v>
      </c>
      <c r="M15371" s="12">
        <v>45.829120000000003</v>
      </c>
      <c r="N15371" s="12">
        <v>49.350999999999999</v>
      </c>
      <c r="O15371" s="13">
        <f t="shared" si="483"/>
        <v>-3.5218799999999959</v>
      </c>
    </row>
    <row r="15372" spans="1:15" x14ac:dyDescent="0.2">
      <c r="A15372" s="4">
        <f t="shared" si="482"/>
        <v>3</v>
      </c>
      <c r="B15372" s="10">
        <v>45678</v>
      </c>
      <c r="C15372" t="s">
        <v>34</v>
      </c>
      <c r="D15372" t="s">
        <v>35</v>
      </c>
      <c r="E15372" t="s">
        <v>36</v>
      </c>
      <c r="H15372" t="s">
        <v>31</v>
      </c>
      <c r="I15372" t="s">
        <v>2</v>
      </c>
      <c r="J15372" t="s">
        <v>38</v>
      </c>
      <c r="K15372" s="11">
        <v>11</v>
      </c>
      <c r="L15372" s="12">
        <v>711.20699999999999</v>
      </c>
      <c r="M15372" s="12">
        <v>56.896560000000001</v>
      </c>
      <c r="N15372" s="12">
        <v>23.54</v>
      </c>
      <c r="O15372" s="13">
        <f t="shared" si="483"/>
        <v>33.356560000000002</v>
      </c>
    </row>
    <row r="15373" spans="1:15" x14ac:dyDescent="0.2">
      <c r="A15373" s="4">
        <f t="shared" si="482"/>
        <v>3</v>
      </c>
      <c r="B15373" s="10">
        <v>45678</v>
      </c>
      <c r="C15373" t="s">
        <v>41</v>
      </c>
      <c r="D15373" t="s">
        <v>21</v>
      </c>
      <c r="E15373" t="s">
        <v>36</v>
      </c>
      <c r="H15373" t="s">
        <v>40</v>
      </c>
      <c r="I15373" t="s">
        <v>2</v>
      </c>
      <c r="J15373" t="s">
        <v>29</v>
      </c>
      <c r="K15373" s="11">
        <v>16</v>
      </c>
      <c r="L15373" s="12">
        <v>777.67700000000002</v>
      </c>
      <c r="M15373" s="12">
        <v>62.21416</v>
      </c>
      <c r="N15373" s="12">
        <v>70.986000000000004</v>
      </c>
      <c r="O15373" s="13">
        <f t="shared" si="483"/>
        <v>-8.7718400000000045</v>
      </c>
    </row>
    <row r="15374" spans="1:15" x14ac:dyDescent="0.2">
      <c r="A15374" s="4">
        <f t="shared" si="482"/>
        <v>4</v>
      </c>
      <c r="B15374" s="10">
        <v>45679</v>
      </c>
      <c r="C15374" t="s">
        <v>20</v>
      </c>
      <c r="D15374" t="s">
        <v>35</v>
      </c>
      <c r="E15374" t="s">
        <v>52</v>
      </c>
      <c r="H15374" t="s">
        <v>40</v>
      </c>
      <c r="I15374" t="s">
        <v>24</v>
      </c>
      <c r="J15374" t="s">
        <v>29</v>
      </c>
      <c r="K15374" s="11">
        <v>11</v>
      </c>
      <c r="L15374" s="12">
        <v>880.19799999999998</v>
      </c>
      <c r="M15374" s="12">
        <v>70.415840000000003</v>
      </c>
      <c r="N15374" s="12">
        <v>25.433</v>
      </c>
      <c r="O15374" s="13">
        <f t="shared" si="483"/>
        <v>44.982840000000003</v>
      </c>
    </row>
    <row r="15375" spans="1:15" x14ac:dyDescent="0.2">
      <c r="A15375" s="4">
        <f t="shared" si="482"/>
        <v>4</v>
      </c>
      <c r="B15375" s="10">
        <v>45679</v>
      </c>
      <c r="C15375" t="s">
        <v>26</v>
      </c>
      <c r="D15375" t="s">
        <v>35</v>
      </c>
      <c r="E15375" t="s">
        <v>52</v>
      </c>
      <c r="H15375" t="s">
        <v>40</v>
      </c>
      <c r="I15375" t="s">
        <v>24</v>
      </c>
      <c r="J15375" t="s">
        <v>29</v>
      </c>
      <c r="K15375" s="11">
        <v>12</v>
      </c>
      <c r="L15375" s="12">
        <v>697.86400000000003</v>
      </c>
      <c r="M15375" s="12">
        <v>55.829120000000003</v>
      </c>
      <c r="N15375" s="12">
        <v>24.286999999999999</v>
      </c>
      <c r="O15375" s="13">
        <f t="shared" si="483"/>
        <v>31.542120000000004</v>
      </c>
    </row>
    <row r="15376" spans="1:15" x14ac:dyDescent="0.2">
      <c r="A15376" s="4">
        <f t="shared" si="482"/>
        <v>4</v>
      </c>
      <c r="B15376" s="10">
        <v>45679</v>
      </c>
      <c r="C15376" t="s">
        <v>28</v>
      </c>
      <c r="D15376" t="s">
        <v>35</v>
      </c>
      <c r="E15376" t="s">
        <v>52</v>
      </c>
      <c r="H15376" t="s">
        <v>40</v>
      </c>
      <c r="I15376" t="s">
        <v>24</v>
      </c>
      <c r="J15376" t="s">
        <v>27</v>
      </c>
      <c r="K15376" s="11">
        <v>10</v>
      </c>
      <c r="L15376" s="12">
        <v>599.91399999999999</v>
      </c>
      <c r="M15376" s="12">
        <v>47.993119999999998</v>
      </c>
      <c r="N15376" s="12">
        <v>25.43</v>
      </c>
      <c r="O15376" s="13">
        <f t="shared" si="483"/>
        <v>22.563119999999998</v>
      </c>
    </row>
    <row r="15377" spans="1:15" x14ac:dyDescent="0.2">
      <c r="A15377" s="4">
        <f t="shared" si="482"/>
        <v>4</v>
      </c>
      <c r="B15377" s="10">
        <v>45679</v>
      </c>
      <c r="C15377" t="s">
        <v>24</v>
      </c>
      <c r="D15377" t="s">
        <v>35</v>
      </c>
      <c r="E15377" t="s">
        <v>52</v>
      </c>
      <c r="H15377" t="s">
        <v>37</v>
      </c>
      <c r="I15377" t="s">
        <v>2</v>
      </c>
      <c r="J15377" t="s">
        <v>38</v>
      </c>
      <c r="K15377" s="11">
        <v>13</v>
      </c>
      <c r="L15377" s="12">
        <v>721.31</v>
      </c>
      <c r="M15377" s="12">
        <v>57.704799999999999</v>
      </c>
      <c r="N15377" s="12">
        <v>41.275000000000006</v>
      </c>
      <c r="O15377" s="13">
        <f t="shared" si="483"/>
        <v>16.429799999999993</v>
      </c>
    </row>
    <row r="15378" spans="1:15" x14ac:dyDescent="0.2">
      <c r="A15378" s="4">
        <f t="shared" si="482"/>
        <v>4</v>
      </c>
      <c r="B15378" s="10">
        <v>45679</v>
      </c>
      <c r="C15378" t="s">
        <v>30</v>
      </c>
      <c r="D15378" t="s">
        <v>35</v>
      </c>
      <c r="E15378" t="s">
        <v>52</v>
      </c>
      <c r="H15378" t="s">
        <v>31</v>
      </c>
      <c r="I15378" t="s">
        <v>24</v>
      </c>
      <c r="J15378" t="s">
        <v>29</v>
      </c>
      <c r="K15378" s="11">
        <v>12</v>
      </c>
      <c r="L15378" s="12">
        <v>636.39499999999998</v>
      </c>
      <c r="M15378" s="12">
        <v>50.9116</v>
      </c>
      <c r="N15378" s="12">
        <v>18.512</v>
      </c>
      <c r="O15378" s="13">
        <f t="shared" si="483"/>
        <v>32.3996</v>
      </c>
    </row>
    <row r="15379" spans="1:15" x14ac:dyDescent="0.2">
      <c r="A15379" s="4">
        <f t="shared" si="482"/>
        <v>4</v>
      </c>
      <c r="B15379" s="10">
        <v>45679</v>
      </c>
      <c r="C15379" t="s">
        <v>32</v>
      </c>
      <c r="D15379" t="s">
        <v>35</v>
      </c>
      <c r="E15379" t="s">
        <v>52</v>
      </c>
      <c r="H15379" t="s">
        <v>37</v>
      </c>
      <c r="I15379" t="s">
        <v>2</v>
      </c>
      <c r="J15379" t="s">
        <v>38</v>
      </c>
      <c r="K15379" s="11">
        <v>9</v>
      </c>
      <c r="L15379" s="12">
        <v>485.74700000000001</v>
      </c>
      <c r="M15379" s="12">
        <v>38.859760000000001</v>
      </c>
      <c r="N15379" s="12">
        <v>40.696000000000005</v>
      </c>
      <c r="O15379" s="13">
        <f t="shared" si="483"/>
        <v>-1.8362400000000036</v>
      </c>
    </row>
    <row r="15380" spans="1:15" x14ac:dyDescent="0.2">
      <c r="A15380" s="4">
        <f t="shared" si="482"/>
        <v>4</v>
      </c>
      <c r="B15380" s="10">
        <v>45679</v>
      </c>
      <c r="C15380" t="s">
        <v>34</v>
      </c>
      <c r="D15380" t="s">
        <v>35</v>
      </c>
      <c r="E15380" t="s">
        <v>52</v>
      </c>
      <c r="H15380" t="s">
        <v>23</v>
      </c>
      <c r="I15380" t="s">
        <v>24</v>
      </c>
      <c r="J15380" t="s">
        <v>27</v>
      </c>
      <c r="K15380" s="11">
        <v>8</v>
      </c>
      <c r="L15380" s="12">
        <v>321.05200000000002</v>
      </c>
      <c r="M15380" s="12">
        <v>25.684160000000002</v>
      </c>
      <c r="N15380" s="12">
        <v>21.594999999999999</v>
      </c>
      <c r="O15380" s="13">
        <f t="shared" si="483"/>
        <v>4.0891600000000032</v>
      </c>
    </row>
    <row r="15381" spans="1:15" x14ac:dyDescent="0.2">
      <c r="A15381" s="4">
        <f t="shared" si="482"/>
        <v>5</v>
      </c>
      <c r="B15381" s="10">
        <v>45680</v>
      </c>
      <c r="C15381" t="s">
        <v>20</v>
      </c>
      <c r="D15381" t="s">
        <v>35</v>
      </c>
      <c r="E15381" t="s">
        <v>44</v>
      </c>
      <c r="H15381" t="s">
        <v>40</v>
      </c>
      <c r="I15381" t="s">
        <v>28</v>
      </c>
      <c r="J15381" t="s">
        <v>27</v>
      </c>
      <c r="K15381" s="11">
        <v>15</v>
      </c>
      <c r="L15381" s="12">
        <v>745.12400000000002</v>
      </c>
      <c r="M15381" s="12">
        <v>59.609920000000002</v>
      </c>
      <c r="N15381" s="12">
        <v>36.49</v>
      </c>
      <c r="O15381" s="13">
        <f t="shared" si="483"/>
        <v>23.11992</v>
      </c>
    </row>
    <row r="15382" spans="1:15" x14ac:dyDescent="0.2">
      <c r="A15382" s="4">
        <f t="shared" si="482"/>
        <v>5</v>
      </c>
      <c r="B15382" s="10">
        <v>45680</v>
      </c>
      <c r="C15382" t="s">
        <v>26</v>
      </c>
      <c r="D15382" t="s">
        <v>35</v>
      </c>
      <c r="E15382" t="s">
        <v>44</v>
      </c>
      <c r="H15382" t="s">
        <v>40</v>
      </c>
      <c r="I15382" t="s">
        <v>28</v>
      </c>
      <c r="J15382" t="s">
        <v>27</v>
      </c>
      <c r="K15382" s="11">
        <v>15</v>
      </c>
      <c r="L15382" s="12">
        <v>750.13900000000001</v>
      </c>
      <c r="M15382" s="12">
        <v>60.011120000000005</v>
      </c>
      <c r="N15382" s="12">
        <v>34.143999999999998</v>
      </c>
      <c r="O15382" s="13">
        <f t="shared" si="483"/>
        <v>25.867120000000007</v>
      </c>
    </row>
    <row r="15383" spans="1:15" x14ac:dyDescent="0.2">
      <c r="A15383" s="4">
        <f t="shared" si="482"/>
        <v>5</v>
      </c>
      <c r="B15383" s="10">
        <v>45680</v>
      </c>
      <c r="C15383" t="s">
        <v>28</v>
      </c>
      <c r="D15383" t="s">
        <v>35</v>
      </c>
      <c r="E15383" t="s">
        <v>44</v>
      </c>
      <c r="H15383" t="s">
        <v>40</v>
      </c>
      <c r="I15383" t="s">
        <v>28</v>
      </c>
      <c r="J15383" t="s">
        <v>27</v>
      </c>
      <c r="K15383" s="11">
        <v>14</v>
      </c>
      <c r="L15383" s="12">
        <v>766.56600000000003</v>
      </c>
      <c r="M15383" s="12">
        <v>61.325280000000006</v>
      </c>
      <c r="N15383" s="12">
        <v>34.470000000000006</v>
      </c>
      <c r="O15383" s="13">
        <f t="shared" si="483"/>
        <v>26.85528</v>
      </c>
    </row>
    <row r="15384" spans="1:15" x14ac:dyDescent="0.2">
      <c r="A15384" s="4">
        <f t="shared" si="482"/>
        <v>5</v>
      </c>
      <c r="B15384" s="10">
        <v>45680</v>
      </c>
      <c r="C15384" t="s">
        <v>24</v>
      </c>
      <c r="D15384" t="s">
        <v>35</v>
      </c>
      <c r="E15384" t="s">
        <v>44</v>
      </c>
      <c r="H15384" t="s">
        <v>40</v>
      </c>
      <c r="I15384" t="s">
        <v>28</v>
      </c>
      <c r="J15384" t="s">
        <v>27</v>
      </c>
      <c r="K15384" s="11">
        <v>13</v>
      </c>
      <c r="L15384" s="12">
        <v>730.19399999999996</v>
      </c>
      <c r="M15384" s="12">
        <v>58.415520000000001</v>
      </c>
      <c r="N15384" s="12">
        <v>34.376999999999995</v>
      </c>
      <c r="O15384" s="13">
        <f t="shared" si="483"/>
        <v>24.038520000000005</v>
      </c>
    </row>
    <row r="15385" spans="1:15" x14ac:dyDescent="0.2">
      <c r="A15385" s="4">
        <f t="shared" si="482"/>
        <v>5</v>
      </c>
      <c r="B15385" s="10">
        <v>45680</v>
      </c>
      <c r="C15385" t="s">
        <v>30</v>
      </c>
      <c r="D15385" t="s">
        <v>35</v>
      </c>
      <c r="E15385" t="s">
        <v>44</v>
      </c>
      <c r="H15385" t="s">
        <v>40</v>
      </c>
      <c r="I15385" t="s">
        <v>24</v>
      </c>
      <c r="J15385" t="s">
        <v>29</v>
      </c>
      <c r="K15385" s="11">
        <v>15</v>
      </c>
      <c r="L15385" s="12">
        <v>755.423</v>
      </c>
      <c r="M15385" s="12">
        <v>60.433840000000004</v>
      </c>
      <c r="N15385" s="12">
        <v>29.276999999999994</v>
      </c>
      <c r="O15385" s="13">
        <f t="shared" si="483"/>
        <v>31.15684000000001</v>
      </c>
    </row>
    <row r="15386" spans="1:15" x14ac:dyDescent="0.2">
      <c r="A15386" s="4">
        <f t="shared" si="482"/>
        <v>5</v>
      </c>
      <c r="B15386" s="10">
        <v>45680</v>
      </c>
      <c r="C15386" t="s">
        <v>32</v>
      </c>
      <c r="D15386" t="s">
        <v>35</v>
      </c>
      <c r="E15386" t="s">
        <v>44</v>
      </c>
      <c r="H15386" t="s">
        <v>40</v>
      </c>
      <c r="I15386" t="s">
        <v>24</v>
      </c>
      <c r="J15386" t="s">
        <v>29</v>
      </c>
      <c r="K15386" s="11">
        <v>16</v>
      </c>
      <c r="L15386" s="12">
        <v>680.73699999999997</v>
      </c>
      <c r="M15386" s="12">
        <v>54.458959999999998</v>
      </c>
      <c r="N15386" s="12">
        <v>22.724999999999998</v>
      </c>
      <c r="O15386" s="13">
        <f t="shared" si="483"/>
        <v>31.73396</v>
      </c>
    </row>
    <row r="15387" spans="1:15" x14ac:dyDescent="0.2">
      <c r="A15387" s="4">
        <f t="shared" si="482"/>
        <v>5</v>
      </c>
      <c r="B15387" s="10">
        <v>45680</v>
      </c>
      <c r="C15387" t="s">
        <v>34</v>
      </c>
      <c r="D15387" t="s">
        <v>35</v>
      </c>
      <c r="E15387" t="s">
        <v>44</v>
      </c>
      <c r="H15387" t="s">
        <v>31</v>
      </c>
      <c r="I15387" t="s">
        <v>24</v>
      </c>
      <c r="J15387" t="s">
        <v>43</v>
      </c>
      <c r="K15387" s="11">
        <v>8</v>
      </c>
      <c r="L15387" s="12">
        <v>531.66099999999994</v>
      </c>
      <c r="M15387" s="12">
        <v>42.532879999999999</v>
      </c>
      <c r="N15387" s="12">
        <v>24.827000000000002</v>
      </c>
      <c r="O15387" s="13">
        <f t="shared" si="483"/>
        <v>17.705879999999997</v>
      </c>
    </row>
    <row r="15388" spans="1:15" x14ac:dyDescent="0.2">
      <c r="A15388" s="4">
        <f t="shared" si="482"/>
        <v>5</v>
      </c>
      <c r="B15388" s="10">
        <v>45680</v>
      </c>
      <c r="C15388" t="s">
        <v>41</v>
      </c>
      <c r="D15388" t="s">
        <v>35</v>
      </c>
      <c r="E15388" t="s">
        <v>44</v>
      </c>
      <c r="H15388" t="s">
        <v>40</v>
      </c>
      <c r="I15388" t="s">
        <v>24</v>
      </c>
      <c r="J15388" t="s">
        <v>29</v>
      </c>
      <c r="K15388" s="11">
        <v>15</v>
      </c>
      <c r="L15388" s="12">
        <v>576.952</v>
      </c>
      <c r="M15388" s="12">
        <v>46.15616</v>
      </c>
      <c r="N15388" s="12">
        <v>21.298000000000002</v>
      </c>
      <c r="O15388" s="13">
        <f t="shared" si="483"/>
        <v>24.858159999999998</v>
      </c>
    </row>
    <row r="15389" spans="1:15" x14ac:dyDescent="0.2">
      <c r="A15389" s="4">
        <f t="shared" si="482"/>
        <v>5</v>
      </c>
      <c r="B15389" s="10">
        <v>45680</v>
      </c>
      <c r="C15389" t="s">
        <v>20</v>
      </c>
      <c r="D15389" t="s">
        <v>35</v>
      </c>
      <c r="E15389" t="s">
        <v>36</v>
      </c>
      <c r="H15389" t="s">
        <v>23</v>
      </c>
      <c r="I15389" t="s">
        <v>28</v>
      </c>
      <c r="J15389" t="s">
        <v>29</v>
      </c>
      <c r="K15389" s="11">
        <v>7</v>
      </c>
      <c r="L15389" s="12">
        <v>174.13399999999999</v>
      </c>
      <c r="M15389" s="12">
        <v>13.930719999999999</v>
      </c>
      <c r="N15389" s="12">
        <v>26.606000000000002</v>
      </c>
      <c r="O15389" s="13">
        <f t="shared" si="483"/>
        <v>-12.675280000000003</v>
      </c>
    </row>
    <row r="15390" spans="1:15" x14ac:dyDescent="0.2">
      <c r="A15390" s="4">
        <f t="shared" si="482"/>
        <v>5</v>
      </c>
      <c r="B15390" s="10">
        <v>45680</v>
      </c>
      <c r="C15390" t="s">
        <v>26</v>
      </c>
      <c r="D15390" t="s">
        <v>21</v>
      </c>
      <c r="E15390" t="s">
        <v>36</v>
      </c>
      <c r="H15390" t="s">
        <v>31</v>
      </c>
      <c r="I15390" t="s">
        <v>2</v>
      </c>
      <c r="J15390" t="s">
        <v>27</v>
      </c>
      <c r="K15390" s="11">
        <v>8</v>
      </c>
      <c r="L15390" s="12">
        <v>267.98599999999999</v>
      </c>
      <c r="M15390" s="12">
        <v>21.438880000000001</v>
      </c>
      <c r="N15390" s="12">
        <v>23.021000000000001</v>
      </c>
      <c r="O15390" s="13">
        <f t="shared" si="483"/>
        <v>-1.5821199999999997</v>
      </c>
    </row>
    <row r="15391" spans="1:15" x14ac:dyDescent="0.2">
      <c r="A15391" s="4">
        <f t="shared" si="482"/>
        <v>5</v>
      </c>
      <c r="B15391" s="10">
        <v>45680</v>
      </c>
      <c r="C15391" t="s">
        <v>28</v>
      </c>
      <c r="D15391" t="s">
        <v>21</v>
      </c>
      <c r="E15391" t="s">
        <v>36</v>
      </c>
      <c r="H15391" t="s">
        <v>23</v>
      </c>
      <c r="I15391" t="s">
        <v>2</v>
      </c>
      <c r="J15391" t="s">
        <v>63</v>
      </c>
      <c r="K15391" s="11">
        <v>8</v>
      </c>
      <c r="L15391" s="12">
        <v>271.01400000000001</v>
      </c>
      <c r="M15391" s="12">
        <v>21.68112</v>
      </c>
      <c r="N15391" s="12">
        <v>43.849000000000004</v>
      </c>
      <c r="O15391" s="13">
        <f t="shared" si="483"/>
        <v>-22.167880000000004</v>
      </c>
    </row>
    <row r="15392" spans="1:15" x14ac:dyDescent="0.2">
      <c r="A15392" s="4">
        <f t="shared" si="482"/>
        <v>5</v>
      </c>
      <c r="B15392" s="10">
        <v>45680</v>
      </c>
      <c r="C15392" t="s">
        <v>24</v>
      </c>
      <c r="D15392" t="s">
        <v>21</v>
      </c>
      <c r="E15392" t="s">
        <v>36</v>
      </c>
      <c r="H15392" t="s">
        <v>31</v>
      </c>
      <c r="I15392" t="s">
        <v>2</v>
      </c>
      <c r="J15392" t="s">
        <v>27</v>
      </c>
      <c r="K15392" s="11">
        <v>10</v>
      </c>
      <c r="L15392" s="12">
        <v>338.31200000000001</v>
      </c>
      <c r="M15392" s="12">
        <v>27.064960000000003</v>
      </c>
      <c r="N15392" s="12">
        <v>26.677</v>
      </c>
      <c r="O15392" s="13">
        <f t="shared" si="483"/>
        <v>0.38796000000000319</v>
      </c>
    </row>
    <row r="15393" spans="1:15" x14ac:dyDescent="0.2">
      <c r="A15393" s="4">
        <f t="shared" si="482"/>
        <v>5</v>
      </c>
      <c r="B15393" s="10">
        <v>45680</v>
      </c>
      <c r="C15393" t="s">
        <v>30</v>
      </c>
      <c r="D15393" t="s">
        <v>21</v>
      </c>
      <c r="E15393" t="s">
        <v>36</v>
      </c>
      <c r="H15393" t="s">
        <v>23</v>
      </c>
      <c r="I15393" t="s">
        <v>28</v>
      </c>
      <c r="J15393" t="s">
        <v>27</v>
      </c>
      <c r="K15393" s="11">
        <v>10</v>
      </c>
      <c r="L15393" s="12">
        <v>389.32299999999998</v>
      </c>
      <c r="M15393" s="12">
        <v>31.14584</v>
      </c>
      <c r="N15393" s="12">
        <v>42.915999999999997</v>
      </c>
      <c r="O15393" s="13">
        <f t="shared" si="483"/>
        <v>-11.770159999999997</v>
      </c>
    </row>
    <row r="15394" spans="1:15" x14ac:dyDescent="0.2">
      <c r="A15394" s="4">
        <f t="shared" si="482"/>
        <v>5</v>
      </c>
      <c r="B15394" s="10">
        <v>45680</v>
      </c>
      <c r="C15394" t="s">
        <v>32</v>
      </c>
      <c r="D15394" t="s">
        <v>35</v>
      </c>
      <c r="E15394" t="s">
        <v>36</v>
      </c>
      <c r="H15394" t="s">
        <v>23</v>
      </c>
      <c r="I15394" t="s">
        <v>24</v>
      </c>
      <c r="J15394" t="s">
        <v>27</v>
      </c>
      <c r="K15394" s="11">
        <v>12</v>
      </c>
      <c r="L15394" s="12">
        <v>444.43099999999998</v>
      </c>
      <c r="M15394" s="12">
        <v>35.554479999999998</v>
      </c>
      <c r="N15394" s="12">
        <v>22.935000000000002</v>
      </c>
      <c r="O15394" s="13">
        <f t="shared" si="483"/>
        <v>12.619479999999996</v>
      </c>
    </row>
    <row r="15395" spans="1:15" x14ac:dyDescent="0.2">
      <c r="A15395" s="4">
        <f t="shared" si="482"/>
        <v>5</v>
      </c>
      <c r="B15395" s="10">
        <v>45680</v>
      </c>
      <c r="C15395" t="s">
        <v>34</v>
      </c>
      <c r="D15395" t="s">
        <v>21</v>
      </c>
      <c r="E15395" t="s">
        <v>36</v>
      </c>
      <c r="H15395" t="s">
        <v>23</v>
      </c>
      <c r="I15395" t="s">
        <v>2</v>
      </c>
      <c r="J15395" t="s">
        <v>45</v>
      </c>
      <c r="K15395" s="11">
        <v>10</v>
      </c>
      <c r="L15395" s="12">
        <v>500.87599999999998</v>
      </c>
      <c r="M15395" s="12">
        <v>40.070079999999997</v>
      </c>
      <c r="N15395" s="12">
        <v>45.876999999999995</v>
      </c>
      <c r="O15395" s="13">
        <f t="shared" si="483"/>
        <v>-5.8069199999999981</v>
      </c>
    </row>
    <row r="15396" spans="1:15" x14ac:dyDescent="0.2">
      <c r="A15396" s="4">
        <f t="shared" si="482"/>
        <v>5</v>
      </c>
      <c r="B15396" s="10">
        <v>45680</v>
      </c>
      <c r="C15396" t="s">
        <v>41</v>
      </c>
      <c r="D15396" t="s">
        <v>35</v>
      </c>
      <c r="E15396" t="s">
        <v>36</v>
      </c>
      <c r="H15396" t="s">
        <v>37</v>
      </c>
      <c r="I15396" t="s">
        <v>2</v>
      </c>
      <c r="J15396" t="s">
        <v>29</v>
      </c>
      <c r="K15396" s="11">
        <v>11</v>
      </c>
      <c r="L15396" s="12">
        <v>789.66</v>
      </c>
      <c r="M15396" s="12">
        <v>63.172800000000002</v>
      </c>
      <c r="N15396" s="12">
        <v>21.298000000000002</v>
      </c>
      <c r="O15396" s="13">
        <f t="shared" si="483"/>
        <v>41.8748</v>
      </c>
    </row>
    <row r="15397" spans="1:15" x14ac:dyDescent="0.2">
      <c r="A15397" s="4">
        <f t="shared" si="482"/>
        <v>6</v>
      </c>
      <c r="B15397" s="10">
        <v>45681</v>
      </c>
      <c r="C15397" t="s">
        <v>20</v>
      </c>
      <c r="D15397" t="s">
        <v>35</v>
      </c>
      <c r="E15397" t="s">
        <v>44</v>
      </c>
      <c r="H15397" t="s">
        <v>40</v>
      </c>
      <c r="I15397" t="s">
        <v>28</v>
      </c>
      <c r="J15397" t="s">
        <v>27</v>
      </c>
      <c r="K15397" s="11">
        <v>10</v>
      </c>
      <c r="L15397" s="12">
        <v>717.06799999999998</v>
      </c>
      <c r="M15397" s="12">
        <v>57.36544</v>
      </c>
      <c r="N15397" s="12">
        <v>35.580000000000005</v>
      </c>
      <c r="O15397" s="13">
        <f t="shared" si="483"/>
        <v>21.785439999999994</v>
      </c>
    </row>
    <row r="15398" spans="1:15" x14ac:dyDescent="0.2">
      <c r="A15398" s="4">
        <f t="shared" si="482"/>
        <v>6</v>
      </c>
      <c r="B15398" s="10">
        <v>45681</v>
      </c>
      <c r="C15398" t="s">
        <v>26</v>
      </c>
      <c r="D15398" t="s">
        <v>35</v>
      </c>
      <c r="E15398" t="s">
        <v>44</v>
      </c>
      <c r="H15398" t="s">
        <v>23</v>
      </c>
      <c r="I15398" t="s">
        <v>24</v>
      </c>
      <c r="J15398" t="s">
        <v>29</v>
      </c>
      <c r="K15398" s="11">
        <v>15</v>
      </c>
      <c r="L15398" s="12">
        <v>813.62900000000002</v>
      </c>
      <c r="M15398" s="12">
        <v>65.090320000000006</v>
      </c>
      <c r="N15398" s="12">
        <v>21.106000000000002</v>
      </c>
      <c r="O15398" s="13">
        <f t="shared" si="483"/>
        <v>43.984320000000004</v>
      </c>
    </row>
    <row r="15399" spans="1:15" x14ac:dyDescent="0.2">
      <c r="A15399" s="4">
        <f t="shared" si="482"/>
        <v>6</v>
      </c>
      <c r="B15399" s="10">
        <v>45681</v>
      </c>
      <c r="C15399" t="s">
        <v>28</v>
      </c>
      <c r="D15399" t="s">
        <v>35</v>
      </c>
      <c r="E15399" t="s">
        <v>44</v>
      </c>
      <c r="H15399" t="s">
        <v>31</v>
      </c>
      <c r="I15399" t="s">
        <v>28</v>
      </c>
      <c r="J15399" t="s">
        <v>43</v>
      </c>
      <c r="K15399" s="11">
        <v>13</v>
      </c>
      <c r="L15399" s="12">
        <v>789.84</v>
      </c>
      <c r="M15399" s="12">
        <v>63.187200000000004</v>
      </c>
      <c r="N15399" s="12">
        <v>28.58</v>
      </c>
      <c r="O15399" s="13">
        <f t="shared" si="483"/>
        <v>34.607200000000006</v>
      </c>
    </row>
    <row r="15400" spans="1:15" x14ac:dyDescent="0.2">
      <c r="A15400" s="4">
        <f t="shared" si="482"/>
        <v>6</v>
      </c>
      <c r="B15400" s="10">
        <v>45681</v>
      </c>
      <c r="C15400" t="s">
        <v>24</v>
      </c>
      <c r="D15400" t="s">
        <v>35</v>
      </c>
      <c r="E15400" t="s">
        <v>44</v>
      </c>
      <c r="H15400" t="s">
        <v>40</v>
      </c>
      <c r="I15400" t="s">
        <v>28</v>
      </c>
      <c r="J15400" t="s">
        <v>43</v>
      </c>
      <c r="K15400" s="11">
        <v>15</v>
      </c>
      <c r="L15400" s="12">
        <v>973.96</v>
      </c>
      <c r="M15400" s="12">
        <v>77.916800000000009</v>
      </c>
      <c r="N15400" s="12">
        <v>34.358000000000004</v>
      </c>
      <c r="O15400" s="13">
        <f t="shared" si="483"/>
        <v>43.558800000000005</v>
      </c>
    </row>
    <row r="15401" spans="1:15" x14ac:dyDescent="0.2">
      <c r="A15401" s="4">
        <f t="shared" si="482"/>
        <v>6</v>
      </c>
      <c r="B15401" s="10">
        <v>45681</v>
      </c>
      <c r="C15401" t="s">
        <v>30</v>
      </c>
      <c r="D15401" t="s">
        <v>35</v>
      </c>
      <c r="E15401" t="s">
        <v>44</v>
      </c>
      <c r="H15401" t="s">
        <v>40</v>
      </c>
      <c r="I15401" t="s">
        <v>24</v>
      </c>
      <c r="J15401" t="s">
        <v>43</v>
      </c>
      <c r="K15401" s="11">
        <v>16</v>
      </c>
      <c r="L15401" s="12">
        <v>785.85199999999998</v>
      </c>
      <c r="M15401" s="12">
        <v>62.868159999999996</v>
      </c>
      <c r="N15401" s="12">
        <v>27.856999999999992</v>
      </c>
      <c r="O15401" s="13">
        <f t="shared" si="483"/>
        <v>35.011160000000004</v>
      </c>
    </row>
    <row r="15402" spans="1:15" x14ac:dyDescent="0.2">
      <c r="A15402" s="4">
        <f t="shared" si="482"/>
        <v>6</v>
      </c>
      <c r="B15402" s="10">
        <v>45681</v>
      </c>
      <c r="C15402" t="s">
        <v>32</v>
      </c>
      <c r="D15402" t="s">
        <v>35</v>
      </c>
      <c r="E15402" t="s">
        <v>44</v>
      </c>
      <c r="H15402" t="s">
        <v>40</v>
      </c>
      <c r="I15402" t="s">
        <v>28</v>
      </c>
      <c r="J15402" t="s">
        <v>43</v>
      </c>
      <c r="K15402" s="11">
        <v>16</v>
      </c>
      <c r="L15402" s="12">
        <v>921.68700000000001</v>
      </c>
      <c r="M15402" s="12">
        <v>73.734960000000001</v>
      </c>
      <c r="N15402" s="12">
        <v>41.556999999999995</v>
      </c>
      <c r="O15402" s="13">
        <f t="shared" si="483"/>
        <v>32.177960000000006</v>
      </c>
    </row>
    <row r="15403" spans="1:15" x14ac:dyDescent="0.2">
      <c r="A15403" s="4">
        <f t="shared" si="482"/>
        <v>6</v>
      </c>
      <c r="B15403" s="10">
        <v>45681</v>
      </c>
      <c r="C15403" t="s">
        <v>34</v>
      </c>
      <c r="D15403" t="s">
        <v>35</v>
      </c>
      <c r="E15403" t="s">
        <v>44</v>
      </c>
      <c r="H15403" t="s">
        <v>40</v>
      </c>
      <c r="I15403" t="s">
        <v>2</v>
      </c>
      <c r="J15403" t="s">
        <v>38</v>
      </c>
      <c r="K15403" s="11">
        <v>10</v>
      </c>
      <c r="L15403" s="12">
        <v>537.59100000000001</v>
      </c>
      <c r="M15403" s="12">
        <v>43.007280000000002</v>
      </c>
      <c r="N15403" s="12">
        <v>36.761999999999993</v>
      </c>
      <c r="O15403" s="13">
        <f t="shared" si="483"/>
        <v>6.2452800000000082</v>
      </c>
    </row>
    <row r="15404" spans="1:15" x14ac:dyDescent="0.2">
      <c r="A15404" s="4">
        <f t="shared" si="482"/>
        <v>6</v>
      </c>
      <c r="B15404" s="10">
        <v>45681</v>
      </c>
      <c r="C15404" t="s">
        <v>41</v>
      </c>
      <c r="D15404" t="s">
        <v>35</v>
      </c>
      <c r="E15404" t="s">
        <v>44</v>
      </c>
      <c r="F15404" t="s">
        <v>39</v>
      </c>
      <c r="H15404" t="s">
        <v>40</v>
      </c>
      <c r="I15404" t="s">
        <v>26</v>
      </c>
      <c r="J15404" t="s">
        <v>43</v>
      </c>
      <c r="K15404" s="11">
        <v>15</v>
      </c>
      <c r="L15404" s="12">
        <v>7185.576</v>
      </c>
      <c r="M15404" s="12">
        <v>574.84608000000003</v>
      </c>
      <c r="N15404" s="12">
        <v>83.25500000000001</v>
      </c>
      <c r="O15404" s="13">
        <f t="shared" si="483"/>
        <v>491.59108000000003</v>
      </c>
    </row>
    <row r="15405" spans="1:15" x14ac:dyDescent="0.2">
      <c r="A15405" s="4">
        <f t="shared" si="482"/>
        <v>6</v>
      </c>
      <c r="B15405" s="10">
        <v>45681</v>
      </c>
      <c r="C15405" t="s">
        <v>56</v>
      </c>
      <c r="D15405" t="s">
        <v>35</v>
      </c>
      <c r="E15405" t="s">
        <v>44</v>
      </c>
      <c r="H15405" t="s">
        <v>23</v>
      </c>
      <c r="I15405" t="s">
        <v>26</v>
      </c>
      <c r="J15405" t="s">
        <v>38</v>
      </c>
      <c r="K15405" s="11">
        <v>8</v>
      </c>
      <c r="L15405" s="12">
        <v>448.017</v>
      </c>
      <c r="M15405" s="12">
        <v>35.841360000000002</v>
      </c>
      <c r="N15405" s="12">
        <v>52.576999999999991</v>
      </c>
      <c r="O15405" s="13">
        <f t="shared" si="483"/>
        <v>-16.735639999999989</v>
      </c>
    </row>
    <row r="15406" spans="1:15" x14ac:dyDescent="0.2">
      <c r="A15406" s="4">
        <f t="shared" si="482"/>
        <v>6</v>
      </c>
      <c r="B15406" s="10">
        <v>45681</v>
      </c>
      <c r="C15406" t="s">
        <v>20</v>
      </c>
      <c r="D15406" t="s">
        <v>35</v>
      </c>
      <c r="E15406" t="s">
        <v>36</v>
      </c>
      <c r="H15406" t="s">
        <v>23</v>
      </c>
      <c r="I15406" t="s">
        <v>26</v>
      </c>
      <c r="J15406" t="s">
        <v>38</v>
      </c>
      <c r="K15406" s="11">
        <v>7</v>
      </c>
      <c r="L15406" s="12">
        <v>246.363</v>
      </c>
      <c r="M15406" s="12">
        <v>19.709040000000002</v>
      </c>
      <c r="N15406" s="12">
        <v>43.243000000000002</v>
      </c>
      <c r="O15406" s="13">
        <f t="shared" si="483"/>
        <v>-23.53396</v>
      </c>
    </row>
    <row r="15407" spans="1:15" x14ac:dyDescent="0.2">
      <c r="A15407" s="4">
        <f t="shared" si="482"/>
        <v>6</v>
      </c>
      <c r="B15407" s="10">
        <v>45681</v>
      </c>
      <c r="C15407" t="s">
        <v>26</v>
      </c>
      <c r="D15407" t="s">
        <v>21</v>
      </c>
      <c r="E15407" t="s">
        <v>36</v>
      </c>
      <c r="H15407" t="s">
        <v>23</v>
      </c>
      <c r="I15407" t="s">
        <v>28</v>
      </c>
      <c r="J15407" t="s">
        <v>54</v>
      </c>
      <c r="K15407" s="11">
        <v>8</v>
      </c>
      <c r="L15407" s="12">
        <v>296.73599999999999</v>
      </c>
      <c r="M15407" s="12">
        <v>23.738879999999998</v>
      </c>
      <c r="N15407" s="12">
        <v>53.356000000000002</v>
      </c>
      <c r="O15407" s="13">
        <f t="shared" si="483"/>
        <v>-29.617120000000003</v>
      </c>
    </row>
    <row r="15408" spans="1:15" x14ac:dyDescent="0.2">
      <c r="A15408" s="4">
        <f t="shared" si="482"/>
        <v>6</v>
      </c>
      <c r="B15408" s="10">
        <v>45681</v>
      </c>
      <c r="C15408" t="s">
        <v>28</v>
      </c>
      <c r="D15408" t="s">
        <v>35</v>
      </c>
      <c r="E15408" t="s">
        <v>36</v>
      </c>
      <c r="H15408" t="s">
        <v>23</v>
      </c>
      <c r="I15408" t="s">
        <v>24</v>
      </c>
      <c r="J15408" t="s">
        <v>27</v>
      </c>
      <c r="K15408" s="11">
        <v>9</v>
      </c>
      <c r="L15408" s="12">
        <v>400.03300000000002</v>
      </c>
      <c r="M15408" s="12">
        <v>32.00264</v>
      </c>
      <c r="N15408" s="12">
        <v>22.844000000000001</v>
      </c>
      <c r="O15408" s="13">
        <f t="shared" si="483"/>
        <v>9.1586399999999983</v>
      </c>
    </row>
    <row r="15409" spans="1:15" x14ac:dyDescent="0.2">
      <c r="A15409" s="4">
        <f t="shared" si="482"/>
        <v>6</v>
      </c>
      <c r="B15409" s="10">
        <v>45681</v>
      </c>
      <c r="C15409" t="s">
        <v>24</v>
      </c>
      <c r="D15409" t="s">
        <v>21</v>
      </c>
      <c r="E15409" t="s">
        <v>36</v>
      </c>
      <c r="H15409" t="s">
        <v>23</v>
      </c>
      <c r="I15409" t="s">
        <v>28</v>
      </c>
      <c r="J15409" t="s">
        <v>33</v>
      </c>
      <c r="K15409" s="11">
        <v>9</v>
      </c>
      <c r="L15409" s="12">
        <v>381.75700000000001</v>
      </c>
      <c r="M15409" s="12">
        <v>30.540559999999999</v>
      </c>
      <c r="N15409" s="12">
        <v>37.350999999999999</v>
      </c>
      <c r="O15409" s="13">
        <f t="shared" si="483"/>
        <v>-6.8104399999999998</v>
      </c>
    </row>
    <row r="15410" spans="1:15" x14ac:dyDescent="0.2">
      <c r="A15410" s="4">
        <f t="shared" si="482"/>
        <v>6</v>
      </c>
      <c r="B15410" s="10">
        <v>45681</v>
      </c>
      <c r="C15410" t="s">
        <v>30</v>
      </c>
      <c r="D15410" t="s">
        <v>21</v>
      </c>
      <c r="E15410" t="s">
        <v>36</v>
      </c>
      <c r="H15410" t="s">
        <v>31</v>
      </c>
      <c r="I15410" t="s">
        <v>2</v>
      </c>
      <c r="J15410" t="s">
        <v>27</v>
      </c>
      <c r="K15410" s="11">
        <v>10</v>
      </c>
      <c r="L15410" s="12">
        <v>363.34300000000002</v>
      </c>
      <c r="M15410" s="12">
        <v>29.067440000000001</v>
      </c>
      <c r="N15410" s="12">
        <v>22.852</v>
      </c>
      <c r="O15410" s="13">
        <f t="shared" si="483"/>
        <v>6.215440000000001</v>
      </c>
    </row>
    <row r="15411" spans="1:15" x14ac:dyDescent="0.2">
      <c r="A15411" s="4">
        <f t="shared" si="482"/>
        <v>6</v>
      </c>
      <c r="B15411" s="10">
        <v>45681</v>
      </c>
      <c r="C15411" t="s">
        <v>32</v>
      </c>
      <c r="D15411" t="s">
        <v>35</v>
      </c>
      <c r="E15411" t="s">
        <v>36</v>
      </c>
      <c r="H15411" t="s">
        <v>31</v>
      </c>
      <c r="I15411" t="s">
        <v>2</v>
      </c>
      <c r="J15411" t="s">
        <v>38</v>
      </c>
      <c r="K15411" s="11">
        <v>12</v>
      </c>
      <c r="L15411" s="12">
        <v>582.53700000000003</v>
      </c>
      <c r="M15411" s="12">
        <v>46.602960000000003</v>
      </c>
      <c r="N15411" s="12">
        <v>23.728999999999999</v>
      </c>
      <c r="O15411" s="13">
        <f t="shared" si="483"/>
        <v>22.873960000000004</v>
      </c>
    </row>
    <row r="15412" spans="1:15" x14ac:dyDescent="0.2">
      <c r="A15412" s="4">
        <f t="shared" si="482"/>
        <v>6</v>
      </c>
      <c r="B15412" s="10">
        <v>45681</v>
      </c>
      <c r="C15412" t="s">
        <v>34</v>
      </c>
      <c r="D15412" t="s">
        <v>21</v>
      </c>
      <c r="E15412" t="s">
        <v>36</v>
      </c>
      <c r="H15412" t="s">
        <v>31</v>
      </c>
      <c r="I15412" t="s">
        <v>2</v>
      </c>
      <c r="J15412" t="s">
        <v>29</v>
      </c>
      <c r="K15412" s="11">
        <v>12</v>
      </c>
      <c r="L15412" s="12">
        <v>501.53199999999998</v>
      </c>
      <c r="M15412" s="12">
        <v>40.12256</v>
      </c>
      <c r="N15412" s="12">
        <v>22.899000000000001</v>
      </c>
      <c r="O15412" s="13">
        <f t="shared" si="483"/>
        <v>17.223559999999999</v>
      </c>
    </row>
    <row r="15413" spans="1:15" x14ac:dyDescent="0.2">
      <c r="A15413" s="4">
        <f t="shared" si="482"/>
        <v>6</v>
      </c>
      <c r="B15413" s="10">
        <v>45681</v>
      </c>
      <c r="C15413" t="s">
        <v>41</v>
      </c>
      <c r="D15413" t="s">
        <v>35</v>
      </c>
      <c r="E15413" t="s">
        <v>36</v>
      </c>
      <c r="H15413" t="s">
        <v>40</v>
      </c>
      <c r="I15413" t="s">
        <v>28</v>
      </c>
      <c r="J15413" t="s">
        <v>27</v>
      </c>
      <c r="K15413" s="11">
        <v>9</v>
      </c>
      <c r="L15413" s="12">
        <v>586.05799999999999</v>
      </c>
      <c r="M15413" s="12">
        <v>46.884639999999997</v>
      </c>
      <c r="N15413" s="12">
        <v>37.091999999999999</v>
      </c>
      <c r="O15413" s="13">
        <f t="shared" si="483"/>
        <v>9.7926399999999987</v>
      </c>
    </row>
    <row r="15414" spans="1:15" x14ac:dyDescent="0.2">
      <c r="A15414" s="4">
        <f t="shared" si="482"/>
        <v>7</v>
      </c>
      <c r="B15414" s="10">
        <v>45682</v>
      </c>
      <c r="C15414" t="s">
        <v>20</v>
      </c>
      <c r="D15414" t="s">
        <v>35</v>
      </c>
      <c r="E15414" t="s">
        <v>22</v>
      </c>
      <c r="H15414" t="s">
        <v>23</v>
      </c>
      <c r="I15414" t="s">
        <v>20</v>
      </c>
      <c r="J15414" t="s">
        <v>29</v>
      </c>
      <c r="K15414" s="11">
        <v>8</v>
      </c>
      <c r="L15414" s="12">
        <v>458.15499999999997</v>
      </c>
      <c r="M15414" s="12">
        <v>36.6524</v>
      </c>
      <c r="N15414" s="12">
        <v>58.622</v>
      </c>
      <c r="O15414" s="13">
        <f t="shared" si="483"/>
        <v>-21.9696</v>
      </c>
    </row>
    <row r="15415" spans="1:15" x14ac:dyDescent="0.2">
      <c r="A15415" s="4">
        <f t="shared" si="482"/>
        <v>7</v>
      </c>
      <c r="B15415" s="10">
        <v>45682</v>
      </c>
      <c r="C15415" t="s">
        <v>26</v>
      </c>
      <c r="D15415" t="s">
        <v>35</v>
      </c>
      <c r="E15415" t="s">
        <v>22</v>
      </c>
      <c r="H15415" t="s">
        <v>40</v>
      </c>
      <c r="I15415" t="s">
        <v>28</v>
      </c>
      <c r="J15415" t="s">
        <v>29</v>
      </c>
      <c r="K15415" s="11">
        <v>15</v>
      </c>
      <c r="L15415" s="12">
        <v>538.40499999999997</v>
      </c>
      <c r="M15415" s="12">
        <v>43.072400000000002</v>
      </c>
      <c r="N15415" s="12">
        <v>27.44</v>
      </c>
      <c r="O15415" s="13">
        <f t="shared" si="483"/>
        <v>15.632400000000001</v>
      </c>
    </row>
    <row r="15416" spans="1:15" x14ac:dyDescent="0.2">
      <c r="A15416" s="4">
        <f t="shared" si="482"/>
        <v>7</v>
      </c>
      <c r="B15416" s="10">
        <v>45682</v>
      </c>
      <c r="C15416" t="s">
        <v>28</v>
      </c>
      <c r="D15416" t="s">
        <v>35</v>
      </c>
      <c r="E15416" t="s">
        <v>22</v>
      </c>
      <c r="H15416" t="s">
        <v>23</v>
      </c>
      <c r="I15416" t="s">
        <v>20</v>
      </c>
      <c r="J15416" t="s">
        <v>29</v>
      </c>
      <c r="K15416" s="11">
        <v>7</v>
      </c>
      <c r="L15416" s="12">
        <v>382.23099999999999</v>
      </c>
      <c r="M15416" s="12">
        <v>30.578479999999999</v>
      </c>
      <c r="N15416" s="12">
        <v>49.634</v>
      </c>
      <c r="O15416" s="13">
        <f t="shared" si="483"/>
        <v>-19.055520000000001</v>
      </c>
    </row>
    <row r="15417" spans="1:15" x14ac:dyDescent="0.2">
      <c r="A15417" s="4">
        <f t="shared" si="482"/>
        <v>7</v>
      </c>
      <c r="B15417" s="10">
        <v>45682</v>
      </c>
      <c r="C15417" t="s">
        <v>24</v>
      </c>
      <c r="D15417" t="s">
        <v>35</v>
      </c>
      <c r="E15417" t="s">
        <v>22</v>
      </c>
      <c r="H15417" t="s">
        <v>40</v>
      </c>
      <c r="I15417" t="s">
        <v>28</v>
      </c>
      <c r="J15417" t="s">
        <v>29</v>
      </c>
      <c r="K15417" s="11">
        <v>11</v>
      </c>
      <c r="L15417" s="12">
        <v>581.51599999999996</v>
      </c>
      <c r="M15417" s="12">
        <v>46.521279999999997</v>
      </c>
      <c r="N15417" s="12">
        <v>40.19</v>
      </c>
      <c r="O15417" s="13">
        <f t="shared" si="483"/>
        <v>6.3312799999999996</v>
      </c>
    </row>
    <row r="15418" spans="1:15" x14ac:dyDescent="0.2">
      <c r="A15418" s="4">
        <f t="shared" si="482"/>
        <v>7</v>
      </c>
      <c r="B15418" s="10">
        <v>45682</v>
      </c>
      <c r="C15418" t="s">
        <v>30</v>
      </c>
      <c r="D15418" t="s">
        <v>35</v>
      </c>
      <c r="E15418" t="s">
        <v>22</v>
      </c>
      <c r="H15418" t="s">
        <v>48</v>
      </c>
      <c r="I15418" t="s">
        <v>2</v>
      </c>
      <c r="J15418" t="s">
        <v>43</v>
      </c>
      <c r="K15418" s="11">
        <v>9</v>
      </c>
      <c r="L15418" s="12">
        <v>712.923</v>
      </c>
      <c r="M15418" s="12">
        <v>57.033839999999998</v>
      </c>
      <c r="N15418" s="12">
        <v>95.176000000000002</v>
      </c>
      <c r="O15418" s="13">
        <f t="shared" si="483"/>
        <v>-38.142160000000004</v>
      </c>
    </row>
    <row r="15419" spans="1:15" x14ac:dyDescent="0.2">
      <c r="A15419" s="4">
        <f t="shared" si="482"/>
        <v>7</v>
      </c>
      <c r="B15419" s="10">
        <v>45682</v>
      </c>
      <c r="C15419" t="s">
        <v>32</v>
      </c>
      <c r="D15419" t="s">
        <v>35</v>
      </c>
      <c r="E15419" t="s">
        <v>22</v>
      </c>
      <c r="H15419" t="s">
        <v>40</v>
      </c>
      <c r="I15419" t="s">
        <v>28</v>
      </c>
      <c r="J15419" t="s">
        <v>29</v>
      </c>
      <c r="K15419" s="11">
        <v>12</v>
      </c>
      <c r="L15419" s="12">
        <v>868.63199999999995</v>
      </c>
      <c r="M15419" s="12">
        <v>69.490560000000002</v>
      </c>
      <c r="N15419" s="12">
        <v>25.823999999999998</v>
      </c>
      <c r="O15419" s="13">
        <f t="shared" si="483"/>
        <v>43.666560000000004</v>
      </c>
    </row>
    <row r="15420" spans="1:15" x14ac:dyDescent="0.2">
      <c r="A15420" s="4">
        <f t="shared" si="482"/>
        <v>7</v>
      </c>
      <c r="B15420" s="10">
        <v>45682</v>
      </c>
      <c r="C15420" t="s">
        <v>34</v>
      </c>
      <c r="D15420" t="s">
        <v>35</v>
      </c>
      <c r="E15420" t="s">
        <v>22</v>
      </c>
      <c r="H15420" t="s">
        <v>23</v>
      </c>
      <c r="I15420" t="s">
        <v>20</v>
      </c>
      <c r="J15420" t="s">
        <v>27</v>
      </c>
      <c r="K15420" s="11">
        <v>11</v>
      </c>
      <c r="L15420" s="12">
        <v>837.13800000000003</v>
      </c>
      <c r="M15420" s="12">
        <v>66.971040000000002</v>
      </c>
      <c r="N15420" s="12">
        <v>60.524999999999999</v>
      </c>
      <c r="O15420" s="13">
        <f t="shared" si="483"/>
        <v>6.4460400000000035</v>
      </c>
    </row>
    <row r="15421" spans="1:15" x14ac:dyDescent="0.2">
      <c r="A15421" s="4">
        <f t="shared" si="482"/>
        <v>7</v>
      </c>
      <c r="B15421" s="10">
        <v>45682</v>
      </c>
      <c r="C15421" t="s">
        <v>41</v>
      </c>
      <c r="D15421" t="s">
        <v>35</v>
      </c>
      <c r="E15421" t="s">
        <v>22</v>
      </c>
      <c r="H15421" t="s">
        <v>40</v>
      </c>
      <c r="I15421" t="s">
        <v>28</v>
      </c>
      <c r="J15421" t="s">
        <v>29</v>
      </c>
      <c r="K15421" s="11">
        <v>12</v>
      </c>
      <c r="L15421" s="12">
        <v>744.67200000000003</v>
      </c>
      <c r="M15421" s="12">
        <v>59.57376</v>
      </c>
      <c r="N15421" s="12">
        <v>32.75</v>
      </c>
      <c r="O15421" s="13">
        <f t="shared" si="483"/>
        <v>26.82376</v>
      </c>
    </row>
    <row r="15422" spans="1:15" x14ac:dyDescent="0.2">
      <c r="A15422" s="4">
        <f t="shared" si="482"/>
        <v>7</v>
      </c>
      <c r="B15422" s="10">
        <v>45682</v>
      </c>
      <c r="C15422" t="s">
        <v>20</v>
      </c>
      <c r="D15422" t="s">
        <v>35</v>
      </c>
      <c r="E15422" t="s">
        <v>51</v>
      </c>
      <c r="H15422" t="s">
        <v>40</v>
      </c>
      <c r="I15422" t="s">
        <v>24</v>
      </c>
      <c r="J15422" t="s">
        <v>29</v>
      </c>
      <c r="K15422" s="11">
        <v>13</v>
      </c>
      <c r="L15422" s="12">
        <v>747.55499999999995</v>
      </c>
      <c r="M15422" s="12">
        <v>59.804399999999994</v>
      </c>
      <c r="N15422" s="12">
        <v>27.783000000000001</v>
      </c>
      <c r="O15422" s="13">
        <f t="shared" si="483"/>
        <v>32.021399999999993</v>
      </c>
    </row>
    <row r="15423" spans="1:15" x14ac:dyDescent="0.2">
      <c r="A15423" s="4">
        <f t="shared" si="482"/>
        <v>7</v>
      </c>
      <c r="B15423" s="10">
        <v>45682</v>
      </c>
      <c r="C15423" t="s">
        <v>26</v>
      </c>
      <c r="D15423" t="s">
        <v>35</v>
      </c>
      <c r="E15423" t="s">
        <v>51</v>
      </c>
      <c r="H15423" t="s">
        <v>31</v>
      </c>
      <c r="I15423" t="s">
        <v>24</v>
      </c>
      <c r="J15423" t="s">
        <v>38</v>
      </c>
      <c r="K15423" s="11">
        <v>12</v>
      </c>
      <c r="L15423" s="12">
        <v>670.37400000000002</v>
      </c>
      <c r="M15423" s="12">
        <v>53.629920000000006</v>
      </c>
      <c r="N15423" s="12">
        <v>23.018999999999998</v>
      </c>
      <c r="O15423" s="13">
        <f t="shared" si="483"/>
        <v>30.610920000000007</v>
      </c>
    </row>
    <row r="15424" spans="1:15" x14ac:dyDescent="0.2">
      <c r="A15424" s="4">
        <f t="shared" si="482"/>
        <v>7</v>
      </c>
      <c r="B15424" s="10">
        <v>45682</v>
      </c>
      <c r="C15424" t="s">
        <v>28</v>
      </c>
      <c r="D15424" t="s">
        <v>35</v>
      </c>
      <c r="E15424" t="s">
        <v>51</v>
      </c>
      <c r="H15424" t="s">
        <v>40</v>
      </c>
      <c r="I15424" t="s">
        <v>24</v>
      </c>
      <c r="J15424" t="s">
        <v>29</v>
      </c>
      <c r="K15424" s="11">
        <v>15</v>
      </c>
      <c r="L15424" s="12">
        <v>592.529</v>
      </c>
      <c r="M15424" s="12">
        <v>47.402320000000003</v>
      </c>
      <c r="N15424" s="12">
        <v>24.573</v>
      </c>
      <c r="O15424" s="13">
        <f t="shared" si="483"/>
        <v>22.829320000000003</v>
      </c>
    </row>
    <row r="15425" spans="1:15" x14ac:dyDescent="0.2">
      <c r="A15425" s="4">
        <f t="shared" si="482"/>
        <v>2</v>
      </c>
      <c r="B15425" s="10">
        <v>45684</v>
      </c>
      <c r="C15425" t="s">
        <v>20</v>
      </c>
      <c r="D15425" t="s">
        <v>35</v>
      </c>
      <c r="E15425" t="s">
        <v>22</v>
      </c>
      <c r="H15425" t="s">
        <v>31</v>
      </c>
      <c r="I15425" t="s">
        <v>24</v>
      </c>
      <c r="J15425" t="s">
        <v>43</v>
      </c>
      <c r="K15425" s="11">
        <v>9</v>
      </c>
      <c r="L15425" s="12">
        <v>482.16500000000002</v>
      </c>
      <c r="M15425" s="12">
        <v>38.5732</v>
      </c>
      <c r="N15425" s="12">
        <v>17.885000000000002</v>
      </c>
      <c r="O15425" s="13">
        <f t="shared" si="483"/>
        <v>20.688199999999998</v>
      </c>
    </row>
    <row r="15426" spans="1:15" x14ac:dyDescent="0.2">
      <c r="A15426" s="4">
        <f t="shared" ref="A15426:A15489" si="484">WEEKDAY(B15426)</f>
        <v>2</v>
      </c>
      <c r="B15426" s="10">
        <v>45684</v>
      </c>
      <c r="C15426" t="s">
        <v>26</v>
      </c>
      <c r="D15426" t="s">
        <v>35</v>
      </c>
      <c r="E15426" t="s">
        <v>22</v>
      </c>
      <c r="H15426" t="s">
        <v>23</v>
      </c>
      <c r="I15426" t="s">
        <v>20</v>
      </c>
      <c r="J15426" t="s">
        <v>38</v>
      </c>
      <c r="K15426" s="11">
        <v>7</v>
      </c>
      <c r="L15426" s="12">
        <v>413.57600000000002</v>
      </c>
      <c r="M15426" s="12">
        <v>33.086080000000003</v>
      </c>
      <c r="N15426" s="12">
        <v>59.087000000000003</v>
      </c>
      <c r="O15426" s="13">
        <f t="shared" si="483"/>
        <v>-26.000920000000001</v>
      </c>
    </row>
    <row r="15427" spans="1:15" x14ac:dyDescent="0.2">
      <c r="A15427" s="4">
        <f t="shared" si="484"/>
        <v>2</v>
      </c>
      <c r="B15427" s="10">
        <v>45684</v>
      </c>
      <c r="C15427" t="s">
        <v>28</v>
      </c>
      <c r="D15427" t="s">
        <v>35</v>
      </c>
      <c r="E15427" t="s">
        <v>22</v>
      </c>
      <c r="F15427" t="s">
        <v>39</v>
      </c>
      <c r="H15427" t="s">
        <v>40</v>
      </c>
      <c r="I15427" t="s">
        <v>26</v>
      </c>
      <c r="J15427" t="s">
        <v>27</v>
      </c>
      <c r="K15427" s="11">
        <v>15</v>
      </c>
      <c r="L15427" s="12">
        <v>6160.8029999999999</v>
      </c>
      <c r="M15427" s="12">
        <v>492.86424</v>
      </c>
      <c r="N15427" s="12">
        <v>72.825000000000017</v>
      </c>
      <c r="O15427" s="13">
        <f t="shared" si="483"/>
        <v>420.03923999999995</v>
      </c>
    </row>
    <row r="15428" spans="1:15" x14ac:dyDescent="0.2">
      <c r="A15428" s="4">
        <f t="shared" si="484"/>
        <v>2</v>
      </c>
      <c r="B15428" s="10">
        <v>45684</v>
      </c>
      <c r="C15428" t="s">
        <v>24</v>
      </c>
      <c r="D15428" t="s">
        <v>35</v>
      </c>
      <c r="E15428" t="s">
        <v>22</v>
      </c>
      <c r="H15428" t="s">
        <v>40</v>
      </c>
      <c r="I15428" t="s">
        <v>28</v>
      </c>
      <c r="J15428" t="s">
        <v>27</v>
      </c>
      <c r="K15428" s="11">
        <v>10</v>
      </c>
      <c r="L15428" s="12">
        <v>543.96600000000001</v>
      </c>
      <c r="M15428" s="12">
        <v>43.51728</v>
      </c>
      <c r="N15428" s="12">
        <v>33.681000000000004</v>
      </c>
      <c r="O15428" s="13">
        <f t="shared" si="483"/>
        <v>9.836279999999995</v>
      </c>
    </row>
    <row r="15429" spans="1:15" x14ac:dyDescent="0.2">
      <c r="A15429" s="4">
        <f t="shared" si="484"/>
        <v>2</v>
      </c>
      <c r="B15429" s="10">
        <v>45684</v>
      </c>
      <c r="C15429" t="s">
        <v>30</v>
      </c>
      <c r="D15429" t="s">
        <v>35</v>
      </c>
      <c r="E15429" t="s">
        <v>22</v>
      </c>
      <c r="H15429" t="s">
        <v>37</v>
      </c>
      <c r="I15429" t="s">
        <v>2</v>
      </c>
      <c r="J15429" t="s">
        <v>38</v>
      </c>
      <c r="K15429" s="11">
        <v>8</v>
      </c>
      <c r="L15429" s="12">
        <v>630.08299999999997</v>
      </c>
      <c r="M15429" s="12">
        <v>50.406639999999996</v>
      </c>
      <c r="N15429" s="12">
        <v>45.388999999999996</v>
      </c>
      <c r="O15429" s="13">
        <f t="shared" si="483"/>
        <v>5.0176400000000001</v>
      </c>
    </row>
    <row r="15430" spans="1:15" x14ac:dyDescent="0.2">
      <c r="A15430" s="4">
        <f t="shared" si="484"/>
        <v>2</v>
      </c>
      <c r="B15430" s="10">
        <v>45684</v>
      </c>
      <c r="C15430" t="s">
        <v>32</v>
      </c>
      <c r="D15430" t="s">
        <v>35</v>
      </c>
      <c r="E15430" t="s">
        <v>22</v>
      </c>
      <c r="H15430" t="s">
        <v>40</v>
      </c>
      <c r="I15430" t="s">
        <v>28</v>
      </c>
      <c r="J15430" t="s">
        <v>27</v>
      </c>
      <c r="K15430" s="11">
        <v>10</v>
      </c>
      <c r="L15430" s="12">
        <v>756.18299999999999</v>
      </c>
      <c r="M15430" s="12">
        <v>60.494640000000004</v>
      </c>
      <c r="N15430" s="12">
        <v>42.575999999999993</v>
      </c>
      <c r="O15430" s="13">
        <f t="shared" si="483"/>
        <v>17.918640000000011</v>
      </c>
    </row>
    <row r="15431" spans="1:15" x14ac:dyDescent="0.2">
      <c r="A15431" s="4">
        <f t="shared" si="484"/>
        <v>2</v>
      </c>
      <c r="B15431" s="10">
        <v>45684</v>
      </c>
      <c r="C15431" t="s">
        <v>34</v>
      </c>
      <c r="D15431" t="s">
        <v>35</v>
      </c>
      <c r="E15431" t="s">
        <v>22</v>
      </c>
      <c r="H15431" t="s">
        <v>40</v>
      </c>
      <c r="I15431" t="s">
        <v>24</v>
      </c>
      <c r="J15431" t="s">
        <v>43</v>
      </c>
      <c r="K15431" s="11">
        <v>11</v>
      </c>
      <c r="L15431" s="12">
        <v>773.54100000000005</v>
      </c>
      <c r="M15431" s="12">
        <v>61.883280000000006</v>
      </c>
      <c r="N15431" s="12">
        <v>20.870999999999999</v>
      </c>
      <c r="O15431" s="13">
        <f t="shared" ref="O15431:O15494" si="485">M15431-N15431</f>
        <v>41.012280000000004</v>
      </c>
    </row>
    <row r="15432" spans="1:15" x14ac:dyDescent="0.2">
      <c r="A15432" s="4">
        <f t="shared" si="484"/>
        <v>2</v>
      </c>
      <c r="B15432" s="10">
        <v>45684</v>
      </c>
      <c r="C15432" t="s">
        <v>41</v>
      </c>
      <c r="D15432" t="s">
        <v>35</v>
      </c>
      <c r="E15432" t="s">
        <v>22</v>
      </c>
      <c r="H15432" t="s">
        <v>40</v>
      </c>
      <c r="I15432" t="s">
        <v>28</v>
      </c>
      <c r="J15432" t="s">
        <v>43</v>
      </c>
      <c r="K15432" s="11">
        <v>13</v>
      </c>
      <c r="L15432" s="12">
        <v>941.33600000000001</v>
      </c>
      <c r="M15432" s="12">
        <v>75.306880000000007</v>
      </c>
      <c r="N15432" s="12">
        <v>32.715000000000003</v>
      </c>
      <c r="O15432" s="13">
        <f t="shared" si="485"/>
        <v>42.591880000000003</v>
      </c>
    </row>
    <row r="15433" spans="1:15" x14ac:dyDescent="0.2">
      <c r="A15433" s="4">
        <f t="shared" si="484"/>
        <v>3</v>
      </c>
      <c r="B15433" s="10">
        <v>45685</v>
      </c>
      <c r="C15433" t="s">
        <v>20</v>
      </c>
      <c r="D15433" t="s">
        <v>35</v>
      </c>
      <c r="E15433" t="s">
        <v>22</v>
      </c>
      <c r="H15433" t="s">
        <v>31</v>
      </c>
      <c r="I15433" t="s">
        <v>24</v>
      </c>
      <c r="J15433" t="s">
        <v>29</v>
      </c>
      <c r="K15433" s="11">
        <v>7</v>
      </c>
      <c r="L15433" s="12">
        <v>223.858</v>
      </c>
      <c r="M15433" s="12">
        <v>17.908640000000002</v>
      </c>
      <c r="N15433" s="12">
        <v>20.647000000000002</v>
      </c>
      <c r="O15433" s="13">
        <f t="shared" si="485"/>
        <v>-2.7383600000000001</v>
      </c>
    </row>
    <row r="15434" spans="1:15" x14ac:dyDescent="0.2">
      <c r="A15434" s="4">
        <f t="shared" si="484"/>
        <v>3</v>
      </c>
      <c r="B15434" s="10">
        <v>45685</v>
      </c>
      <c r="C15434" t="s">
        <v>26</v>
      </c>
      <c r="D15434" t="s">
        <v>35</v>
      </c>
      <c r="E15434" t="s">
        <v>22</v>
      </c>
      <c r="H15434" t="s">
        <v>37</v>
      </c>
      <c r="I15434" t="s">
        <v>2</v>
      </c>
      <c r="J15434" t="s">
        <v>38</v>
      </c>
      <c r="K15434" s="11">
        <v>8</v>
      </c>
      <c r="L15434" s="12">
        <v>462.96</v>
      </c>
      <c r="M15434" s="12">
        <v>37.036799999999999</v>
      </c>
      <c r="N15434" s="12">
        <v>44.174999999999997</v>
      </c>
      <c r="O15434" s="13">
        <f t="shared" si="485"/>
        <v>-7.1381999999999977</v>
      </c>
    </row>
    <row r="15435" spans="1:15" x14ac:dyDescent="0.2">
      <c r="A15435" s="4">
        <f t="shared" si="484"/>
        <v>3</v>
      </c>
      <c r="B15435" s="10">
        <v>45685</v>
      </c>
      <c r="C15435" t="s">
        <v>28</v>
      </c>
      <c r="D15435" t="s">
        <v>35</v>
      </c>
      <c r="E15435" t="s">
        <v>22</v>
      </c>
      <c r="H15435" t="s">
        <v>31</v>
      </c>
      <c r="I15435" t="s">
        <v>24</v>
      </c>
      <c r="J15435" t="s">
        <v>29</v>
      </c>
      <c r="K15435" s="11">
        <v>8</v>
      </c>
      <c r="L15435" s="12">
        <v>423.55200000000002</v>
      </c>
      <c r="M15435" s="12">
        <v>33.884160000000001</v>
      </c>
      <c r="N15435" s="12">
        <v>23.440999999999999</v>
      </c>
      <c r="O15435" s="13">
        <f t="shared" si="485"/>
        <v>10.443160000000002</v>
      </c>
    </row>
    <row r="15436" spans="1:15" x14ac:dyDescent="0.2">
      <c r="A15436" s="4">
        <f t="shared" si="484"/>
        <v>3</v>
      </c>
      <c r="B15436" s="10">
        <v>45685</v>
      </c>
      <c r="C15436" t="s">
        <v>24</v>
      </c>
      <c r="D15436" t="s">
        <v>35</v>
      </c>
      <c r="E15436" t="s">
        <v>22</v>
      </c>
      <c r="H15436" t="s">
        <v>40</v>
      </c>
      <c r="I15436" t="s">
        <v>2</v>
      </c>
      <c r="J15436" t="s">
        <v>38</v>
      </c>
      <c r="K15436" s="11">
        <v>9</v>
      </c>
      <c r="L15436" s="12">
        <v>461.565</v>
      </c>
      <c r="M15436" s="12">
        <v>36.925200000000004</v>
      </c>
      <c r="N15436" s="12">
        <v>47.456999999999994</v>
      </c>
      <c r="O15436" s="13">
        <f t="shared" si="485"/>
        <v>-10.53179999999999</v>
      </c>
    </row>
    <row r="15437" spans="1:15" x14ac:dyDescent="0.2">
      <c r="A15437" s="4">
        <f t="shared" si="484"/>
        <v>3</v>
      </c>
      <c r="B15437" s="10">
        <v>45685</v>
      </c>
      <c r="C15437" t="s">
        <v>30</v>
      </c>
      <c r="D15437" t="s">
        <v>35</v>
      </c>
      <c r="E15437" t="s">
        <v>22</v>
      </c>
      <c r="H15437" t="s">
        <v>40</v>
      </c>
      <c r="I15437" t="s">
        <v>28</v>
      </c>
      <c r="J15437" t="s">
        <v>27</v>
      </c>
      <c r="K15437" s="11">
        <v>11</v>
      </c>
      <c r="L15437" s="12">
        <v>498.12</v>
      </c>
      <c r="M15437" s="12">
        <v>39.849600000000002</v>
      </c>
      <c r="N15437" s="12">
        <v>33.719000000000001</v>
      </c>
      <c r="O15437" s="13">
        <f t="shared" si="485"/>
        <v>6.1306000000000012</v>
      </c>
    </row>
    <row r="15438" spans="1:15" x14ac:dyDescent="0.2">
      <c r="A15438" s="4">
        <f t="shared" si="484"/>
        <v>3</v>
      </c>
      <c r="B15438" s="10">
        <v>45685</v>
      </c>
      <c r="C15438" t="s">
        <v>32</v>
      </c>
      <c r="D15438" t="s">
        <v>35</v>
      </c>
      <c r="E15438" t="s">
        <v>22</v>
      </c>
      <c r="H15438" t="s">
        <v>40</v>
      </c>
      <c r="I15438" t="s">
        <v>28</v>
      </c>
      <c r="J15438" t="s">
        <v>27</v>
      </c>
      <c r="K15438" s="11">
        <v>10</v>
      </c>
      <c r="L15438" s="12">
        <v>642.10400000000004</v>
      </c>
      <c r="M15438" s="12">
        <v>51.368320000000004</v>
      </c>
      <c r="N15438" s="12">
        <v>37.600999999999992</v>
      </c>
      <c r="O15438" s="13">
        <f t="shared" si="485"/>
        <v>13.767320000000012</v>
      </c>
    </row>
    <row r="15439" spans="1:15" x14ac:dyDescent="0.2">
      <c r="A15439" s="4">
        <f t="shared" si="484"/>
        <v>3</v>
      </c>
      <c r="B15439" s="10">
        <v>45685</v>
      </c>
      <c r="C15439" t="s">
        <v>34</v>
      </c>
      <c r="D15439" t="s">
        <v>35</v>
      </c>
      <c r="E15439" t="s">
        <v>22</v>
      </c>
      <c r="H15439" t="s">
        <v>40</v>
      </c>
      <c r="I15439" t="s">
        <v>24</v>
      </c>
      <c r="J15439" t="s">
        <v>43</v>
      </c>
      <c r="K15439" s="11">
        <v>12</v>
      </c>
      <c r="L15439" s="12">
        <v>654.73400000000004</v>
      </c>
      <c r="M15439" s="12">
        <v>52.378720000000001</v>
      </c>
      <c r="N15439" s="12">
        <v>27.641000000000002</v>
      </c>
      <c r="O15439" s="13">
        <f t="shared" si="485"/>
        <v>24.737719999999999</v>
      </c>
    </row>
    <row r="15440" spans="1:15" x14ac:dyDescent="0.2">
      <c r="A15440" s="4">
        <f t="shared" si="484"/>
        <v>3</v>
      </c>
      <c r="B15440" s="10">
        <v>45685</v>
      </c>
      <c r="C15440" t="s">
        <v>41</v>
      </c>
      <c r="D15440" t="s">
        <v>35</v>
      </c>
      <c r="E15440" t="s">
        <v>22</v>
      </c>
      <c r="H15440" t="s">
        <v>40</v>
      </c>
      <c r="I15440" t="s">
        <v>28</v>
      </c>
      <c r="J15440" t="s">
        <v>43</v>
      </c>
      <c r="K15440" s="11">
        <v>13</v>
      </c>
      <c r="L15440" s="12">
        <v>824.68399999999997</v>
      </c>
      <c r="M15440" s="12">
        <v>65.974720000000005</v>
      </c>
      <c r="N15440" s="12">
        <v>32.427</v>
      </c>
      <c r="O15440" s="13">
        <f t="shared" si="485"/>
        <v>33.547720000000005</v>
      </c>
    </row>
    <row r="15441" spans="1:15" x14ac:dyDescent="0.2">
      <c r="A15441" s="4">
        <f t="shared" si="484"/>
        <v>3</v>
      </c>
      <c r="B15441" s="10">
        <v>45685</v>
      </c>
      <c r="C15441" t="s">
        <v>20</v>
      </c>
      <c r="D15441" t="s">
        <v>35</v>
      </c>
      <c r="E15441" t="s">
        <v>51</v>
      </c>
      <c r="H15441" t="s">
        <v>37</v>
      </c>
      <c r="I15441" t="s">
        <v>2</v>
      </c>
      <c r="J15441" t="s">
        <v>38</v>
      </c>
      <c r="K15441" s="11">
        <v>12</v>
      </c>
      <c r="L15441" s="12">
        <v>531.09299999999996</v>
      </c>
      <c r="M15441" s="12">
        <v>42.487439999999999</v>
      </c>
      <c r="N15441" s="12">
        <v>41.523000000000003</v>
      </c>
      <c r="O15441" s="13">
        <f t="shared" si="485"/>
        <v>0.96443999999999619</v>
      </c>
    </row>
    <row r="15442" spans="1:15" x14ac:dyDescent="0.2">
      <c r="A15442" s="4">
        <f t="shared" si="484"/>
        <v>3</v>
      </c>
      <c r="B15442" s="10">
        <v>45685</v>
      </c>
      <c r="C15442" t="s">
        <v>60</v>
      </c>
      <c r="D15442" t="s">
        <v>35</v>
      </c>
      <c r="E15442" t="s">
        <v>51</v>
      </c>
      <c r="H15442" t="s">
        <v>31</v>
      </c>
      <c r="I15442" t="s">
        <v>24</v>
      </c>
      <c r="J15442" t="s">
        <v>43</v>
      </c>
      <c r="K15442" s="11">
        <v>11</v>
      </c>
      <c r="L15442" s="12">
        <v>189.21199999999999</v>
      </c>
      <c r="M15442" s="12">
        <v>15.13696</v>
      </c>
      <c r="N15442" s="12">
        <v>24.670999999999999</v>
      </c>
      <c r="O15442" s="13">
        <f t="shared" si="485"/>
        <v>-9.5340399999999992</v>
      </c>
    </row>
    <row r="15443" spans="1:15" x14ac:dyDescent="0.2">
      <c r="A15443" s="4">
        <f t="shared" si="484"/>
        <v>3</v>
      </c>
      <c r="B15443" s="10">
        <v>45685</v>
      </c>
      <c r="C15443" t="s">
        <v>61</v>
      </c>
      <c r="D15443" t="s">
        <v>35</v>
      </c>
      <c r="E15443" t="s">
        <v>51</v>
      </c>
      <c r="H15443" t="s">
        <v>37</v>
      </c>
      <c r="I15443" t="s">
        <v>2</v>
      </c>
      <c r="J15443" t="s">
        <v>27</v>
      </c>
      <c r="K15443" s="11">
        <v>13</v>
      </c>
      <c r="L15443" s="12">
        <v>190.63</v>
      </c>
      <c r="M15443" s="12">
        <v>15.250399999999999</v>
      </c>
      <c r="N15443" s="12">
        <v>17.149999999999999</v>
      </c>
      <c r="O15443" s="13">
        <f t="shared" si="485"/>
        <v>-1.8995999999999995</v>
      </c>
    </row>
    <row r="15444" spans="1:15" x14ac:dyDescent="0.2">
      <c r="A15444" s="4">
        <f t="shared" si="484"/>
        <v>3</v>
      </c>
      <c r="B15444" s="10">
        <v>45685</v>
      </c>
      <c r="C15444" t="s">
        <v>64</v>
      </c>
      <c r="D15444" t="s">
        <v>35</v>
      </c>
      <c r="E15444" t="s">
        <v>51</v>
      </c>
      <c r="H15444" t="s">
        <v>23</v>
      </c>
      <c r="I15444" t="s">
        <v>28</v>
      </c>
      <c r="J15444" t="s">
        <v>27</v>
      </c>
      <c r="K15444" s="11">
        <v>6</v>
      </c>
      <c r="L15444" s="12">
        <v>88.509</v>
      </c>
      <c r="M15444" s="12">
        <v>7.0807200000000003</v>
      </c>
      <c r="N15444" s="12">
        <v>23.27</v>
      </c>
      <c r="O15444" s="13">
        <f t="shared" si="485"/>
        <v>-16.18928</v>
      </c>
    </row>
    <row r="15445" spans="1:15" x14ac:dyDescent="0.2">
      <c r="A15445" s="4">
        <f t="shared" si="484"/>
        <v>3</v>
      </c>
      <c r="B15445" s="10">
        <v>45685</v>
      </c>
      <c r="C15445" t="s">
        <v>26</v>
      </c>
      <c r="D15445" t="s">
        <v>35</v>
      </c>
      <c r="E15445" t="s">
        <v>51</v>
      </c>
      <c r="H15445" t="s">
        <v>37</v>
      </c>
      <c r="I15445" t="s">
        <v>2</v>
      </c>
      <c r="J15445" t="s">
        <v>38</v>
      </c>
      <c r="K15445" s="11">
        <v>13</v>
      </c>
      <c r="L15445" s="12">
        <v>536.72699999999998</v>
      </c>
      <c r="M15445" s="12">
        <v>42.938159999999996</v>
      </c>
      <c r="N15445" s="12">
        <v>41.523000000000003</v>
      </c>
      <c r="O15445" s="13">
        <f t="shared" si="485"/>
        <v>1.4151599999999931</v>
      </c>
    </row>
    <row r="15446" spans="1:15" x14ac:dyDescent="0.2">
      <c r="A15446" s="4">
        <f t="shared" si="484"/>
        <v>3</v>
      </c>
      <c r="B15446" s="10">
        <v>45685</v>
      </c>
      <c r="C15446" t="s">
        <v>28</v>
      </c>
      <c r="D15446" t="s">
        <v>35</v>
      </c>
      <c r="E15446" t="s">
        <v>51</v>
      </c>
      <c r="H15446" t="s">
        <v>40</v>
      </c>
      <c r="I15446" t="s">
        <v>24</v>
      </c>
      <c r="J15446" t="s">
        <v>29</v>
      </c>
      <c r="K15446" s="11">
        <v>12</v>
      </c>
      <c r="L15446" s="12">
        <v>612.64300000000003</v>
      </c>
      <c r="M15446" s="12">
        <v>49.01144</v>
      </c>
      <c r="N15446" s="12">
        <v>27.850999999999999</v>
      </c>
      <c r="O15446" s="13">
        <f t="shared" si="485"/>
        <v>21.160440000000001</v>
      </c>
    </row>
    <row r="15447" spans="1:15" x14ac:dyDescent="0.2">
      <c r="A15447" s="4">
        <f t="shared" si="484"/>
        <v>3</v>
      </c>
      <c r="B15447" s="10">
        <v>45685</v>
      </c>
      <c r="C15447" t="s">
        <v>24</v>
      </c>
      <c r="D15447" t="s">
        <v>35</v>
      </c>
      <c r="E15447" t="s">
        <v>51</v>
      </c>
      <c r="H15447" t="s">
        <v>40</v>
      </c>
      <c r="I15447" t="s">
        <v>24</v>
      </c>
      <c r="J15447" t="s">
        <v>29</v>
      </c>
      <c r="K15447" s="11">
        <v>12</v>
      </c>
      <c r="L15447" s="12">
        <v>629.31299999999999</v>
      </c>
      <c r="M15447" s="12">
        <v>50.345039999999997</v>
      </c>
      <c r="N15447" s="12">
        <v>21.413999999999998</v>
      </c>
      <c r="O15447" s="13">
        <f t="shared" si="485"/>
        <v>28.931039999999999</v>
      </c>
    </row>
    <row r="15448" spans="1:15" x14ac:dyDescent="0.2">
      <c r="A15448" s="4">
        <f t="shared" si="484"/>
        <v>3</v>
      </c>
      <c r="B15448" s="10">
        <v>45685</v>
      </c>
      <c r="C15448" t="s">
        <v>30</v>
      </c>
      <c r="D15448" t="s">
        <v>35</v>
      </c>
      <c r="E15448" t="s">
        <v>51</v>
      </c>
      <c r="H15448" t="s">
        <v>40</v>
      </c>
      <c r="I15448" t="s">
        <v>2</v>
      </c>
      <c r="J15448" t="s">
        <v>38</v>
      </c>
      <c r="K15448" s="11">
        <v>9</v>
      </c>
      <c r="L15448" s="12">
        <v>446.58800000000002</v>
      </c>
      <c r="M15448" s="12">
        <v>35.727040000000002</v>
      </c>
      <c r="N15448" s="12">
        <v>39.517000000000003</v>
      </c>
      <c r="O15448" s="13">
        <f t="shared" si="485"/>
        <v>-3.7899600000000007</v>
      </c>
    </row>
    <row r="15449" spans="1:15" x14ac:dyDescent="0.2">
      <c r="A15449" s="4">
        <f t="shared" si="484"/>
        <v>3</v>
      </c>
      <c r="B15449" s="10">
        <v>45685</v>
      </c>
      <c r="C15449" t="s">
        <v>32</v>
      </c>
      <c r="D15449" t="s">
        <v>35</v>
      </c>
      <c r="E15449" t="s">
        <v>51</v>
      </c>
      <c r="H15449" t="s">
        <v>40</v>
      </c>
      <c r="I15449" t="s">
        <v>24</v>
      </c>
      <c r="J15449" t="s">
        <v>27</v>
      </c>
      <c r="K15449" s="11">
        <v>8</v>
      </c>
      <c r="L15449" s="12">
        <v>357.49700000000001</v>
      </c>
      <c r="M15449" s="12">
        <v>28.599760000000003</v>
      </c>
      <c r="N15449" s="12">
        <v>27.806000000000001</v>
      </c>
      <c r="O15449" s="13">
        <f t="shared" si="485"/>
        <v>0.79376000000000246</v>
      </c>
    </row>
    <row r="15450" spans="1:15" x14ac:dyDescent="0.2">
      <c r="A15450" s="4">
        <f t="shared" si="484"/>
        <v>3</v>
      </c>
      <c r="B15450" s="10">
        <v>45685</v>
      </c>
      <c r="C15450" t="s">
        <v>34</v>
      </c>
      <c r="D15450" t="s">
        <v>35</v>
      </c>
      <c r="E15450" t="s">
        <v>51</v>
      </c>
      <c r="H15450" t="s">
        <v>40</v>
      </c>
      <c r="I15450" t="s">
        <v>24</v>
      </c>
      <c r="J15450" t="s">
        <v>27</v>
      </c>
      <c r="K15450" s="11">
        <v>7</v>
      </c>
      <c r="L15450" s="12">
        <v>241.28399999999999</v>
      </c>
      <c r="M15450" s="12">
        <v>19.302720000000001</v>
      </c>
      <c r="N15450" s="12">
        <v>27.673000000000002</v>
      </c>
      <c r="O15450" s="13">
        <f t="shared" si="485"/>
        <v>-8.3702800000000011</v>
      </c>
    </row>
    <row r="15451" spans="1:15" x14ac:dyDescent="0.2">
      <c r="A15451" s="4">
        <f t="shared" si="484"/>
        <v>3</v>
      </c>
      <c r="B15451" s="10">
        <v>45685</v>
      </c>
      <c r="C15451" t="s">
        <v>41</v>
      </c>
      <c r="D15451" t="s">
        <v>35</v>
      </c>
      <c r="E15451" t="s">
        <v>51</v>
      </c>
      <c r="H15451" t="s">
        <v>40</v>
      </c>
      <c r="I15451" t="s">
        <v>24</v>
      </c>
      <c r="J15451" t="s">
        <v>27</v>
      </c>
      <c r="K15451" s="11">
        <v>9</v>
      </c>
      <c r="L15451" s="12">
        <v>163.98099999999999</v>
      </c>
      <c r="M15451" s="12">
        <v>13.11848</v>
      </c>
      <c r="N15451" s="12">
        <v>22.053999999999998</v>
      </c>
      <c r="O15451" s="13">
        <f t="shared" si="485"/>
        <v>-8.9355199999999986</v>
      </c>
    </row>
    <row r="15452" spans="1:15" x14ac:dyDescent="0.2">
      <c r="A15452" s="4">
        <f t="shared" si="484"/>
        <v>3</v>
      </c>
      <c r="B15452" s="10">
        <v>45685</v>
      </c>
      <c r="C15452" t="s">
        <v>56</v>
      </c>
      <c r="D15452" t="s">
        <v>35</v>
      </c>
      <c r="E15452" t="s">
        <v>51</v>
      </c>
      <c r="H15452" t="s">
        <v>37</v>
      </c>
      <c r="I15452" t="s">
        <v>2</v>
      </c>
      <c r="J15452" t="s">
        <v>38</v>
      </c>
      <c r="K15452" s="11">
        <v>12</v>
      </c>
      <c r="L15452" s="12">
        <v>270.815</v>
      </c>
      <c r="M15452" s="12">
        <v>21.665199999999999</v>
      </c>
      <c r="N15452" s="12">
        <v>40.498000000000005</v>
      </c>
      <c r="O15452" s="13">
        <f t="shared" si="485"/>
        <v>-18.832800000000006</v>
      </c>
    </row>
    <row r="15453" spans="1:15" x14ac:dyDescent="0.2">
      <c r="A15453" s="4">
        <f t="shared" si="484"/>
        <v>4</v>
      </c>
      <c r="B15453" s="10">
        <v>45686</v>
      </c>
      <c r="C15453" t="s">
        <v>20</v>
      </c>
      <c r="D15453" t="s">
        <v>21</v>
      </c>
      <c r="E15453" t="s">
        <v>36</v>
      </c>
      <c r="F15453" t="s">
        <v>39</v>
      </c>
      <c r="H15453" t="s">
        <v>40</v>
      </c>
      <c r="I15453" t="s">
        <v>2</v>
      </c>
      <c r="J15453" t="s">
        <v>29</v>
      </c>
      <c r="K15453" s="11">
        <v>16</v>
      </c>
      <c r="L15453" s="12">
        <v>5793.335</v>
      </c>
      <c r="M15453" s="12">
        <v>463.46680000000003</v>
      </c>
      <c r="N15453" s="12">
        <v>125.947</v>
      </c>
      <c r="O15453" s="13">
        <f t="shared" si="485"/>
        <v>337.51980000000003</v>
      </c>
    </row>
    <row r="15454" spans="1:15" x14ac:dyDescent="0.2">
      <c r="A15454" s="4">
        <f t="shared" si="484"/>
        <v>4</v>
      </c>
      <c r="B15454" s="10">
        <v>45686</v>
      </c>
      <c r="C15454" t="s">
        <v>26</v>
      </c>
      <c r="D15454" t="s">
        <v>21</v>
      </c>
      <c r="E15454" t="s">
        <v>36</v>
      </c>
      <c r="H15454" t="s">
        <v>23</v>
      </c>
      <c r="I15454" t="s">
        <v>26</v>
      </c>
      <c r="J15454" t="s">
        <v>27</v>
      </c>
      <c r="K15454" s="11">
        <v>9</v>
      </c>
      <c r="L15454" s="12">
        <v>545.94200000000001</v>
      </c>
      <c r="M15454" s="12">
        <v>43.675360000000005</v>
      </c>
      <c r="N15454" s="12">
        <v>53.356000000000002</v>
      </c>
      <c r="O15454" s="13">
        <f t="shared" si="485"/>
        <v>-9.6806399999999968</v>
      </c>
    </row>
    <row r="15455" spans="1:15" x14ac:dyDescent="0.2">
      <c r="A15455" s="4">
        <f t="shared" si="484"/>
        <v>4</v>
      </c>
      <c r="B15455" s="10">
        <v>45686</v>
      </c>
      <c r="C15455" t="s">
        <v>28</v>
      </c>
      <c r="D15455" t="s">
        <v>35</v>
      </c>
      <c r="E15455" t="s">
        <v>36</v>
      </c>
      <c r="H15455" t="s">
        <v>40</v>
      </c>
      <c r="I15455" t="s">
        <v>28</v>
      </c>
      <c r="J15455" t="s">
        <v>29</v>
      </c>
      <c r="K15455" s="11">
        <v>13</v>
      </c>
      <c r="L15455" s="12">
        <v>620.346</v>
      </c>
      <c r="M15455" s="12">
        <v>49.627679999999998</v>
      </c>
      <c r="N15455" s="12">
        <v>29.868000000000006</v>
      </c>
      <c r="O15455" s="13">
        <f t="shared" si="485"/>
        <v>19.759679999999992</v>
      </c>
    </row>
    <row r="15456" spans="1:15" x14ac:dyDescent="0.2">
      <c r="A15456" s="4">
        <f t="shared" si="484"/>
        <v>4</v>
      </c>
      <c r="B15456" s="10">
        <v>45686</v>
      </c>
      <c r="C15456" t="s">
        <v>24</v>
      </c>
      <c r="D15456" t="s">
        <v>35</v>
      </c>
      <c r="E15456" t="s">
        <v>36</v>
      </c>
      <c r="H15456" t="s">
        <v>40</v>
      </c>
      <c r="I15456" t="s">
        <v>28</v>
      </c>
      <c r="J15456" t="s">
        <v>29</v>
      </c>
      <c r="K15456" s="11">
        <v>16</v>
      </c>
      <c r="L15456" s="12">
        <v>708.51900000000001</v>
      </c>
      <c r="M15456" s="12">
        <v>56.681519999999999</v>
      </c>
      <c r="N15456" s="12">
        <v>26.213999999999999</v>
      </c>
      <c r="O15456" s="13">
        <f t="shared" si="485"/>
        <v>30.46752</v>
      </c>
    </row>
    <row r="15457" spans="1:15" x14ac:dyDescent="0.2">
      <c r="A15457" s="4">
        <f t="shared" si="484"/>
        <v>4</v>
      </c>
      <c r="B15457" s="10">
        <v>45686</v>
      </c>
      <c r="C15457" t="s">
        <v>30</v>
      </c>
      <c r="D15457" t="s">
        <v>21</v>
      </c>
      <c r="E15457" t="s">
        <v>36</v>
      </c>
      <c r="H15457" t="s">
        <v>40</v>
      </c>
      <c r="I15457" t="s">
        <v>2</v>
      </c>
      <c r="J15457" t="s">
        <v>29</v>
      </c>
      <c r="K15457" s="11">
        <v>12</v>
      </c>
      <c r="L15457" s="12">
        <v>567.601</v>
      </c>
      <c r="M15457" s="12">
        <v>45.408079999999998</v>
      </c>
      <c r="N15457" s="12">
        <v>69.817999999999998</v>
      </c>
      <c r="O15457" s="13">
        <f t="shared" si="485"/>
        <v>-24.40992</v>
      </c>
    </row>
    <row r="15458" spans="1:15" x14ac:dyDescent="0.2">
      <c r="A15458" s="4">
        <f t="shared" si="484"/>
        <v>4</v>
      </c>
      <c r="B15458" s="10">
        <v>45686</v>
      </c>
      <c r="C15458" t="s">
        <v>32</v>
      </c>
      <c r="D15458" t="s">
        <v>21</v>
      </c>
      <c r="E15458" t="s">
        <v>36</v>
      </c>
      <c r="H15458" t="s">
        <v>40</v>
      </c>
      <c r="I15458" t="s">
        <v>2</v>
      </c>
      <c r="J15458" t="s">
        <v>33</v>
      </c>
      <c r="K15458" s="11">
        <v>11</v>
      </c>
      <c r="L15458" s="12">
        <v>635.27099999999996</v>
      </c>
      <c r="M15458" s="12">
        <v>50.821680000000001</v>
      </c>
      <c r="N15458" s="12">
        <v>64.117999999999995</v>
      </c>
      <c r="O15458" s="13">
        <f t="shared" si="485"/>
        <v>-13.296319999999994</v>
      </c>
    </row>
    <row r="15459" spans="1:15" x14ac:dyDescent="0.2">
      <c r="A15459" s="4">
        <f t="shared" si="484"/>
        <v>4</v>
      </c>
      <c r="B15459" s="10">
        <v>45686</v>
      </c>
      <c r="C15459" t="s">
        <v>34</v>
      </c>
      <c r="D15459" t="s">
        <v>35</v>
      </c>
      <c r="E15459" t="s">
        <v>36</v>
      </c>
      <c r="H15459" t="s">
        <v>40</v>
      </c>
      <c r="I15459" t="s">
        <v>28</v>
      </c>
      <c r="J15459" t="s">
        <v>29</v>
      </c>
      <c r="K15459" s="11">
        <v>15</v>
      </c>
      <c r="L15459" s="12">
        <v>775.75199999999995</v>
      </c>
      <c r="M15459" s="12">
        <v>62.060159999999996</v>
      </c>
      <c r="N15459" s="12">
        <v>31.126999999999999</v>
      </c>
      <c r="O15459" s="13">
        <f t="shared" si="485"/>
        <v>30.933159999999997</v>
      </c>
    </row>
    <row r="15460" spans="1:15" x14ac:dyDescent="0.2">
      <c r="A15460" s="4">
        <f t="shared" si="484"/>
        <v>4</v>
      </c>
      <c r="B15460" s="10">
        <v>45686</v>
      </c>
      <c r="C15460" t="s">
        <v>41</v>
      </c>
      <c r="D15460" t="s">
        <v>35</v>
      </c>
      <c r="E15460" t="s">
        <v>36</v>
      </c>
      <c r="H15460" t="s">
        <v>40</v>
      </c>
      <c r="I15460" t="s">
        <v>28</v>
      </c>
      <c r="J15460" t="s">
        <v>29</v>
      </c>
      <c r="K15460" s="11">
        <v>11</v>
      </c>
      <c r="L15460" s="12">
        <v>827.08299999999997</v>
      </c>
      <c r="M15460" s="12">
        <v>66.166640000000001</v>
      </c>
      <c r="N15460" s="12">
        <v>33.931000000000004</v>
      </c>
      <c r="O15460" s="13">
        <f t="shared" si="485"/>
        <v>32.235639999999997</v>
      </c>
    </row>
    <row r="15461" spans="1:15" x14ac:dyDescent="0.2">
      <c r="A15461" s="4">
        <f t="shared" si="484"/>
        <v>5</v>
      </c>
      <c r="B15461" s="10">
        <v>45687</v>
      </c>
      <c r="C15461" t="s">
        <v>20</v>
      </c>
      <c r="D15461" t="s">
        <v>35</v>
      </c>
      <c r="E15461" t="s">
        <v>22</v>
      </c>
      <c r="H15461" t="s">
        <v>31</v>
      </c>
      <c r="I15461" t="s">
        <v>2</v>
      </c>
      <c r="J15461" t="s">
        <v>38</v>
      </c>
      <c r="K15461" s="11">
        <v>10</v>
      </c>
      <c r="L15461" s="12">
        <v>414.23099999999999</v>
      </c>
      <c r="M15461" s="12">
        <v>33.138480000000001</v>
      </c>
      <c r="N15461" s="12">
        <v>31.324999999999999</v>
      </c>
      <c r="O15461" s="13">
        <f t="shared" si="485"/>
        <v>1.813480000000002</v>
      </c>
    </row>
    <row r="15462" spans="1:15" x14ac:dyDescent="0.2">
      <c r="A15462" s="4">
        <f t="shared" si="484"/>
        <v>5</v>
      </c>
      <c r="B15462" s="10">
        <v>45687</v>
      </c>
      <c r="C15462" t="s">
        <v>26</v>
      </c>
      <c r="D15462" t="s">
        <v>35</v>
      </c>
      <c r="E15462" t="s">
        <v>22</v>
      </c>
      <c r="H15462" t="s">
        <v>31</v>
      </c>
      <c r="I15462" t="s">
        <v>24</v>
      </c>
      <c r="J15462" t="s">
        <v>43</v>
      </c>
      <c r="K15462" s="11">
        <v>8</v>
      </c>
      <c r="L15462" s="12">
        <v>492.78500000000003</v>
      </c>
      <c r="M15462" s="12">
        <v>39.422800000000002</v>
      </c>
      <c r="N15462" s="12">
        <v>25.535</v>
      </c>
      <c r="O15462" s="13">
        <f t="shared" si="485"/>
        <v>13.887800000000002</v>
      </c>
    </row>
    <row r="15463" spans="1:15" x14ac:dyDescent="0.2">
      <c r="A15463" s="4">
        <f t="shared" si="484"/>
        <v>5</v>
      </c>
      <c r="B15463" s="10">
        <v>45687</v>
      </c>
      <c r="C15463" t="s">
        <v>28</v>
      </c>
      <c r="D15463" t="s">
        <v>35</v>
      </c>
      <c r="E15463" t="s">
        <v>22</v>
      </c>
      <c r="H15463" t="s">
        <v>31</v>
      </c>
      <c r="I15463" t="s">
        <v>24</v>
      </c>
      <c r="J15463" t="s">
        <v>43</v>
      </c>
      <c r="K15463" s="11">
        <v>9</v>
      </c>
      <c r="L15463" s="12">
        <v>452.28100000000001</v>
      </c>
      <c r="M15463" s="12">
        <v>36.182479999999998</v>
      </c>
      <c r="N15463" s="12">
        <v>19.308</v>
      </c>
      <c r="O15463" s="13">
        <f t="shared" si="485"/>
        <v>16.874479999999998</v>
      </c>
    </row>
    <row r="15464" spans="1:15" x14ac:dyDescent="0.2">
      <c r="A15464" s="4">
        <f t="shared" si="484"/>
        <v>5</v>
      </c>
      <c r="B15464" s="10">
        <v>45687</v>
      </c>
      <c r="C15464" t="s">
        <v>24</v>
      </c>
      <c r="D15464" t="s">
        <v>35</v>
      </c>
      <c r="E15464" t="s">
        <v>22</v>
      </c>
      <c r="H15464" t="s">
        <v>40</v>
      </c>
      <c r="I15464" t="s">
        <v>28</v>
      </c>
      <c r="J15464" t="s">
        <v>43</v>
      </c>
      <c r="K15464" s="11">
        <v>10</v>
      </c>
      <c r="L15464" s="12">
        <v>540.03200000000004</v>
      </c>
      <c r="M15464" s="12">
        <v>43.202560000000005</v>
      </c>
      <c r="N15464" s="12">
        <v>34.254999999999995</v>
      </c>
      <c r="O15464" s="13">
        <f t="shared" si="485"/>
        <v>8.9475600000000099</v>
      </c>
    </row>
    <row r="15465" spans="1:15" x14ac:dyDescent="0.2">
      <c r="A15465" s="4">
        <f t="shared" si="484"/>
        <v>5</v>
      </c>
      <c r="B15465" s="10">
        <v>45687</v>
      </c>
      <c r="C15465" t="s">
        <v>30</v>
      </c>
      <c r="D15465" t="s">
        <v>35</v>
      </c>
      <c r="E15465" t="s">
        <v>22</v>
      </c>
      <c r="H15465" t="s">
        <v>40</v>
      </c>
      <c r="I15465" t="s">
        <v>28</v>
      </c>
      <c r="J15465" t="s">
        <v>43</v>
      </c>
      <c r="K15465" s="11">
        <v>11</v>
      </c>
      <c r="L15465" s="12">
        <v>756.76800000000003</v>
      </c>
      <c r="M15465" s="12">
        <v>60.541440000000001</v>
      </c>
      <c r="N15465" s="12">
        <v>37.744999999999997</v>
      </c>
      <c r="O15465" s="13">
        <f t="shared" si="485"/>
        <v>22.796440000000004</v>
      </c>
    </row>
    <row r="15466" spans="1:15" x14ac:dyDescent="0.2">
      <c r="A15466" s="4">
        <f t="shared" si="484"/>
        <v>5</v>
      </c>
      <c r="B15466" s="10">
        <v>45687</v>
      </c>
      <c r="C15466" t="s">
        <v>32</v>
      </c>
      <c r="D15466" t="s">
        <v>35</v>
      </c>
      <c r="E15466" t="s">
        <v>22</v>
      </c>
      <c r="H15466" t="s">
        <v>37</v>
      </c>
      <c r="I15466" t="s">
        <v>2</v>
      </c>
      <c r="J15466" t="s">
        <v>29</v>
      </c>
      <c r="K15466" s="11">
        <v>11</v>
      </c>
      <c r="L15466" s="12">
        <v>1049.4780000000001</v>
      </c>
      <c r="M15466" s="12">
        <v>83.958240000000004</v>
      </c>
      <c r="N15466" s="12">
        <v>22.129000000000001</v>
      </c>
      <c r="O15466" s="13">
        <f t="shared" si="485"/>
        <v>61.829239999999999</v>
      </c>
    </row>
    <row r="15467" spans="1:15" x14ac:dyDescent="0.2">
      <c r="A15467" s="4">
        <f t="shared" si="484"/>
        <v>5</v>
      </c>
      <c r="B15467" s="10">
        <v>45687</v>
      </c>
      <c r="C15467" t="s">
        <v>34</v>
      </c>
      <c r="D15467" t="s">
        <v>35</v>
      </c>
      <c r="E15467" t="s">
        <v>22</v>
      </c>
      <c r="H15467" t="s">
        <v>40</v>
      </c>
      <c r="I15467" t="s">
        <v>28</v>
      </c>
      <c r="J15467" t="s">
        <v>29</v>
      </c>
      <c r="K15467" s="11">
        <v>11</v>
      </c>
      <c r="L15467" s="12">
        <v>742.05499999999995</v>
      </c>
      <c r="M15467" s="12">
        <v>59.364399999999996</v>
      </c>
      <c r="N15467" s="12">
        <v>33.431000000000004</v>
      </c>
      <c r="O15467" s="13">
        <f t="shared" si="485"/>
        <v>25.933399999999992</v>
      </c>
    </row>
    <row r="15468" spans="1:15" x14ac:dyDescent="0.2">
      <c r="A15468" s="4">
        <f t="shared" si="484"/>
        <v>5</v>
      </c>
      <c r="B15468" s="10">
        <v>45687</v>
      </c>
      <c r="C15468" t="s">
        <v>41</v>
      </c>
      <c r="D15468" t="s">
        <v>35</v>
      </c>
      <c r="E15468" t="s">
        <v>22</v>
      </c>
      <c r="H15468" t="s">
        <v>40</v>
      </c>
      <c r="I15468" t="s">
        <v>28</v>
      </c>
      <c r="J15468" t="s">
        <v>29</v>
      </c>
      <c r="K15468" s="11">
        <v>11</v>
      </c>
      <c r="L15468" s="12">
        <v>766.45799999999997</v>
      </c>
      <c r="M15468" s="12">
        <v>61.31664</v>
      </c>
      <c r="N15468" s="12">
        <v>40.713999999999999</v>
      </c>
      <c r="O15468" s="13">
        <f t="shared" si="485"/>
        <v>20.602640000000001</v>
      </c>
    </row>
    <row r="15469" spans="1:15" x14ac:dyDescent="0.2">
      <c r="A15469" s="4">
        <f t="shared" si="484"/>
        <v>6</v>
      </c>
      <c r="B15469" s="10">
        <v>45688</v>
      </c>
      <c r="C15469" t="s">
        <v>20</v>
      </c>
      <c r="D15469" t="s">
        <v>35</v>
      </c>
      <c r="E15469" t="s">
        <v>44</v>
      </c>
      <c r="H15469" t="s">
        <v>40</v>
      </c>
      <c r="I15469" t="s">
        <v>2</v>
      </c>
      <c r="J15469" t="s">
        <v>38</v>
      </c>
      <c r="K15469" s="11">
        <v>16</v>
      </c>
      <c r="L15469" s="12">
        <v>891.56899999999996</v>
      </c>
      <c r="M15469" s="12">
        <v>71.325519999999997</v>
      </c>
      <c r="N15469" s="12">
        <v>49.432999999999993</v>
      </c>
      <c r="O15469" s="13">
        <f t="shared" si="485"/>
        <v>21.892520000000005</v>
      </c>
    </row>
    <row r="15470" spans="1:15" x14ac:dyDescent="0.2">
      <c r="A15470" s="4">
        <f t="shared" si="484"/>
        <v>6</v>
      </c>
      <c r="B15470" s="10">
        <v>45688</v>
      </c>
      <c r="C15470" t="s">
        <v>26</v>
      </c>
      <c r="D15470" t="s">
        <v>35</v>
      </c>
      <c r="E15470" t="s">
        <v>44</v>
      </c>
      <c r="H15470" t="s">
        <v>40</v>
      </c>
      <c r="I15470" t="s">
        <v>28</v>
      </c>
      <c r="J15470" t="s">
        <v>27</v>
      </c>
      <c r="K15470" s="11">
        <v>15</v>
      </c>
      <c r="L15470" s="12">
        <v>758.56100000000004</v>
      </c>
      <c r="M15470" s="12">
        <v>60.684880000000007</v>
      </c>
      <c r="N15470" s="12">
        <v>36.6</v>
      </c>
      <c r="O15470" s="13">
        <f t="shared" si="485"/>
        <v>24.084880000000005</v>
      </c>
    </row>
    <row r="15471" spans="1:15" x14ac:dyDescent="0.2">
      <c r="A15471" s="4">
        <f t="shared" si="484"/>
        <v>6</v>
      </c>
      <c r="B15471" s="10">
        <v>45688</v>
      </c>
      <c r="C15471" t="s">
        <v>28</v>
      </c>
      <c r="D15471" t="s">
        <v>35</v>
      </c>
      <c r="E15471" t="s">
        <v>44</v>
      </c>
      <c r="H15471" t="s">
        <v>40</v>
      </c>
      <c r="I15471" t="s">
        <v>28</v>
      </c>
      <c r="J15471" t="s">
        <v>27</v>
      </c>
      <c r="K15471" s="11">
        <v>13</v>
      </c>
      <c r="L15471" s="12">
        <v>752.77800000000002</v>
      </c>
      <c r="M15471" s="12">
        <v>60.222239999999999</v>
      </c>
      <c r="N15471" s="12">
        <v>34.405000000000001</v>
      </c>
      <c r="O15471" s="13">
        <f t="shared" si="485"/>
        <v>25.817239999999998</v>
      </c>
    </row>
    <row r="15472" spans="1:15" x14ac:dyDescent="0.2">
      <c r="A15472" s="4">
        <f t="shared" si="484"/>
        <v>6</v>
      </c>
      <c r="B15472" s="10">
        <v>45688</v>
      </c>
      <c r="C15472" t="s">
        <v>24</v>
      </c>
      <c r="D15472" t="s">
        <v>35</v>
      </c>
      <c r="E15472" t="s">
        <v>44</v>
      </c>
      <c r="H15472" t="s">
        <v>37</v>
      </c>
      <c r="I15472" t="s">
        <v>2</v>
      </c>
      <c r="J15472" t="s">
        <v>43</v>
      </c>
      <c r="K15472" s="11">
        <v>13</v>
      </c>
      <c r="L15472" s="12">
        <v>827.69799999999998</v>
      </c>
      <c r="M15472" s="12">
        <v>66.21584</v>
      </c>
      <c r="N15472" s="12">
        <v>18</v>
      </c>
      <c r="O15472" s="13">
        <f t="shared" si="485"/>
        <v>48.21584</v>
      </c>
    </row>
    <row r="15473" spans="1:15" x14ac:dyDescent="0.2">
      <c r="A15473" s="4">
        <f t="shared" si="484"/>
        <v>6</v>
      </c>
      <c r="B15473" s="10">
        <v>45688</v>
      </c>
      <c r="C15473" t="s">
        <v>30</v>
      </c>
      <c r="D15473" t="s">
        <v>35</v>
      </c>
      <c r="E15473" t="s">
        <v>44</v>
      </c>
      <c r="H15473" t="s">
        <v>40</v>
      </c>
      <c r="I15473" t="s">
        <v>28</v>
      </c>
      <c r="J15473" t="s">
        <v>43</v>
      </c>
      <c r="K15473" s="11">
        <v>10</v>
      </c>
      <c r="L15473" s="12">
        <v>660.72199999999998</v>
      </c>
      <c r="M15473" s="12">
        <v>52.857759999999999</v>
      </c>
      <c r="N15473" s="12">
        <v>45.472999999999999</v>
      </c>
      <c r="O15473" s="13">
        <f t="shared" si="485"/>
        <v>7.38476</v>
      </c>
    </row>
    <row r="15474" spans="1:15" x14ac:dyDescent="0.2">
      <c r="A15474" s="4">
        <f t="shared" si="484"/>
        <v>6</v>
      </c>
      <c r="B15474" s="10">
        <v>45688</v>
      </c>
      <c r="C15474" t="s">
        <v>32</v>
      </c>
      <c r="D15474" t="s">
        <v>35</v>
      </c>
      <c r="E15474" t="s">
        <v>44</v>
      </c>
      <c r="H15474" t="s">
        <v>40</v>
      </c>
      <c r="I15474" t="s">
        <v>28</v>
      </c>
      <c r="J15474" t="s">
        <v>43</v>
      </c>
      <c r="K15474" s="11">
        <v>10</v>
      </c>
      <c r="L15474" s="12">
        <v>648.70399999999995</v>
      </c>
      <c r="M15474" s="12">
        <v>51.896319999999996</v>
      </c>
      <c r="N15474" s="12">
        <v>37.093000000000004</v>
      </c>
      <c r="O15474" s="13">
        <f t="shared" si="485"/>
        <v>14.803319999999992</v>
      </c>
    </row>
    <row r="15475" spans="1:15" x14ac:dyDescent="0.2">
      <c r="A15475" s="4">
        <f t="shared" si="484"/>
        <v>6</v>
      </c>
      <c r="B15475" s="10">
        <v>45688</v>
      </c>
      <c r="C15475" t="s">
        <v>34</v>
      </c>
      <c r="D15475" t="s">
        <v>35</v>
      </c>
      <c r="E15475" t="s">
        <v>44</v>
      </c>
      <c r="H15475" t="s">
        <v>31</v>
      </c>
      <c r="I15475" t="s">
        <v>24</v>
      </c>
      <c r="J15475" t="s">
        <v>29</v>
      </c>
      <c r="K15475" s="11">
        <v>9</v>
      </c>
      <c r="L15475" s="12">
        <v>562.52700000000004</v>
      </c>
      <c r="M15475" s="12">
        <v>45.002160000000003</v>
      </c>
      <c r="N15475" s="12">
        <v>25.692</v>
      </c>
      <c r="O15475" s="13">
        <f t="shared" si="485"/>
        <v>19.310160000000003</v>
      </c>
    </row>
    <row r="15476" spans="1:15" x14ac:dyDescent="0.2">
      <c r="A15476" s="4">
        <f t="shared" si="484"/>
        <v>6</v>
      </c>
      <c r="B15476" s="10">
        <v>45688</v>
      </c>
      <c r="C15476" t="s">
        <v>41</v>
      </c>
      <c r="D15476" t="s">
        <v>35</v>
      </c>
      <c r="E15476" t="s">
        <v>44</v>
      </c>
      <c r="H15476" t="s">
        <v>23</v>
      </c>
      <c r="I15476" t="s">
        <v>26</v>
      </c>
      <c r="J15476" t="s">
        <v>38</v>
      </c>
      <c r="K15476" s="11">
        <v>7</v>
      </c>
      <c r="L15476" s="12">
        <v>337.45699999999999</v>
      </c>
      <c r="M15476" s="12">
        <v>26.996559999999999</v>
      </c>
      <c r="N15476" s="12">
        <v>51.264000000000003</v>
      </c>
      <c r="O15476" s="13">
        <f t="shared" si="485"/>
        <v>-24.267440000000004</v>
      </c>
    </row>
    <row r="15477" spans="1:15" x14ac:dyDescent="0.2">
      <c r="A15477" s="4">
        <f t="shared" si="484"/>
        <v>6</v>
      </c>
      <c r="B15477" s="10">
        <v>45688</v>
      </c>
      <c r="C15477" t="s">
        <v>20</v>
      </c>
      <c r="D15477" t="s">
        <v>35</v>
      </c>
      <c r="E15477" t="s">
        <v>36</v>
      </c>
      <c r="H15477" t="s">
        <v>37</v>
      </c>
      <c r="I15477" t="s">
        <v>2</v>
      </c>
      <c r="J15477" t="s">
        <v>38</v>
      </c>
      <c r="K15477" s="11">
        <v>7</v>
      </c>
      <c r="L15477" s="12">
        <v>305.54599999999999</v>
      </c>
      <c r="M15477" s="12">
        <v>24.443680000000001</v>
      </c>
      <c r="N15477" s="12">
        <v>41.523000000000003</v>
      </c>
      <c r="O15477" s="13">
        <f t="shared" si="485"/>
        <v>-17.079320000000003</v>
      </c>
    </row>
    <row r="15478" spans="1:15" x14ac:dyDescent="0.2">
      <c r="A15478" s="4">
        <f t="shared" si="484"/>
        <v>6</v>
      </c>
      <c r="B15478" s="10">
        <v>45688</v>
      </c>
      <c r="C15478" t="s">
        <v>26</v>
      </c>
      <c r="D15478" t="s">
        <v>21</v>
      </c>
      <c r="E15478" t="s">
        <v>36</v>
      </c>
      <c r="H15478" t="s">
        <v>23</v>
      </c>
      <c r="I15478" t="s">
        <v>26</v>
      </c>
      <c r="J15478" t="s">
        <v>27</v>
      </c>
      <c r="K15478" s="11">
        <v>8</v>
      </c>
      <c r="L15478" s="12">
        <v>376.98700000000002</v>
      </c>
      <c r="M15478" s="12">
        <v>30.158960000000004</v>
      </c>
      <c r="N15478" s="12">
        <v>46.4</v>
      </c>
      <c r="O15478" s="13">
        <f t="shared" si="485"/>
        <v>-16.241039999999995</v>
      </c>
    </row>
    <row r="15479" spans="1:15" x14ac:dyDescent="0.2">
      <c r="A15479" s="4">
        <f t="shared" si="484"/>
        <v>6</v>
      </c>
      <c r="B15479" s="10">
        <v>45688</v>
      </c>
      <c r="C15479" t="s">
        <v>28</v>
      </c>
      <c r="D15479" t="s">
        <v>21</v>
      </c>
      <c r="E15479" t="s">
        <v>36</v>
      </c>
      <c r="H15479" t="s">
        <v>23</v>
      </c>
      <c r="I15479" t="s">
        <v>28</v>
      </c>
      <c r="J15479" t="s">
        <v>25</v>
      </c>
      <c r="K15479" s="11">
        <v>7</v>
      </c>
      <c r="L15479" s="12">
        <v>341.30399999999997</v>
      </c>
      <c r="M15479" s="12">
        <v>27.304319999999997</v>
      </c>
      <c r="N15479" s="12">
        <v>36.088000000000001</v>
      </c>
      <c r="O15479" s="13">
        <f t="shared" si="485"/>
        <v>-8.7836800000000039</v>
      </c>
    </row>
    <row r="15480" spans="1:15" x14ac:dyDescent="0.2">
      <c r="A15480" s="4">
        <f t="shared" si="484"/>
        <v>6</v>
      </c>
      <c r="B15480" s="10">
        <v>45688</v>
      </c>
      <c r="C15480" t="s">
        <v>24</v>
      </c>
      <c r="D15480" t="s">
        <v>35</v>
      </c>
      <c r="E15480" t="s">
        <v>36</v>
      </c>
      <c r="H15480" t="s">
        <v>37</v>
      </c>
      <c r="I15480" t="s">
        <v>2</v>
      </c>
      <c r="J15480" t="s">
        <v>38</v>
      </c>
      <c r="K15480" s="11">
        <v>9</v>
      </c>
      <c r="L15480" s="12">
        <v>456.87</v>
      </c>
      <c r="M15480" s="12">
        <v>36.549599999999998</v>
      </c>
      <c r="N15480" s="12">
        <v>28.1</v>
      </c>
      <c r="O15480" s="13">
        <f t="shared" si="485"/>
        <v>8.4495999999999967</v>
      </c>
    </row>
    <row r="15481" spans="1:15" x14ac:dyDescent="0.2">
      <c r="A15481" s="4">
        <f t="shared" si="484"/>
        <v>6</v>
      </c>
      <c r="B15481" s="10">
        <v>45688</v>
      </c>
      <c r="C15481" t="s">
        <v>30</v>
      </c>
      <c r="D15481" t="s">
        <v>21</v>
      </c>
      <c r="E15481" t="s">
        <v>36</v>
      </c>
      <c r="H15481" t="s">
        <v>23</v>
      </c>
      <c r="I15481" t="s">
        <v>28</v>
      </c>
      <c r="J15481" t="s">
        <v>33</v>
      </c>
      <c r="K15481" s="11">
        <v>9</v>
      </c>
      <c r="L15481" s="12">
        <v>463.93900000000002</v>
      </c>
      <c r="M15481" s="12">
        <v>37.115120000000005</v>
      </c>
      <c r="N15481" s="12">
        <v>43.28</v>
      </c>
      <c r="O15481" s="13">
        <f t="shared" si="485"/>
        <v>-6.1648799999999966</v>
      </c>
    </row>
    <row r="15482" spans="1:15" x14ac:dyDescent="0.2">
      <c r="A15482" s="4">
        <f t="shared" si="484"/>
        <v>6</v>
      </c>
      <c r="B15482" s="10">
        <v>45688</v>
      </c>
      <c r="C15482" t="s">
        <v>32</v>
      </c>
      <c r="D15482" t="s">
        <v>21</v>
      </c>
      <c r="E15482" t="s">
        <v>36</v>
      </c>
      <c r="H15482" t="s">
        <v>23</v>
      </c>
      <c r="I15482" t="s">
        <v>2</v>
      </c>
      <c r="J15482" t="s">
        <v>53</v>
      </c>
      <c r="K15482" s="11">
        <v>7</v>
      </c>
      <c r="L15482" s="12">
        <v>468.29599999999999</v>
      </c>
      <c r="M15482" s="12">
        <v>37.463680000000004</v>
      </c>
      <c r="N15482" s="12">
        <v>47.512</v>
      </c>
      <c r="O15482" s="13">
        <f t="shared" si="485"/>
        <v>-10.048319999999997</v>
      </c>
    </row>
    <row r="15483" spans="1:15" x14ac:dyDescent="0.2">
      <c r="A15483" s="4">
        <f t="shared" si="484"/>
        <v>6</v>
      </c>
      <c r="B15483" s="10">
        <v>45688</v>
      </c>
      <c r="C15483" t="s">
        <v>34</v>
      </c>
      <c r="D15483" t="s">
        <v>21</v>
      </c>
      <c r="E15483" t="s">
        <v>36</v>
      </c>
      <c r="H15483" t="s">
        <v>23</v>
      </c>
      <c r="I15483" t="s">
        <v>2</v>
      </c>
      <c r="J15483" t="s">
        <v>55</v>
      </c>
      <c r="K15483" s="11">
        <v>11</v>
      </c>
      <c r="L15483" s="12">
        <v>543.51700000000005</v>
      </c>
      <c r="M15483" s="12">
        <v>43.481360000000002</v>
      </c>
      <c r="N15483" s="12">
        <v>42.36</v>
      </c>
      <c r="O15483" s="13">
        <f t="shared" si="485"/>
        <v>1.1213600000000028</v>
      </c>
    </row>
    <row r="15484" spans="1:15" x14ac:dyDescent="0.2">
      <c r="A15484" s="4">
        <f t="shared" si="484"/>
        <v>6</v>
      </c>
      <c r="B15484" s="10">
        <v>45688</v>
      </c>
      <c r="C15484" t="s">
        <v>41</v>
      </c>
      <c r="D15484" t="s">
        <v>21</v>
      </c>
      <c r="E15484" t="s">
        <v>36</v>
      </c>
      <c r="H15484" t="s">
        <v>23</v>
      </c>
      <c r="I15484" t="s">
        <v>28</v>
      </c>
      <c r="J15484" t="s">
        <v>29</v>
      </c>
      <c r="K15484" s="11">
        <v>13</v>
      </c>
      <c r="L15484" s="12">
        <v>652.98699999999997</v>
      </c>
      <c r="M15484" s="12">
        <v>52.238959999999999</v>
      </c>
      <c r="N15484" s="12">
        <v>45.313000000000002</v>
      </c>
      <c r="O15484" s="13">
        <f t="shared" si="485"/>
        <v>6.9259599999999963</v>
      </c>
    </row>
    <row r="15485" spans="1:15" x14ac:dyDescent="0.2">
      <c r="A15485" s="4">
        <f t="shared" si="484"/>
        <v>7</v>
      </c>
      <c r="B15485" s="10">
        <v>45689</v>
      </c>
      <c r="C15485" t="s">
        <v>20</v>
      </c>
      <c r="D15485" t="s">
        <v>35</v>
      </c>
      <c r="E15485" t="s">
        <v>44</v>
      </c>
      <c r="H15485" t="s">
        <v>31</v>
      </c>
      <c r="I15485" t="s">
        <v>28</v>
      </c>
      <c r="J15485" t="s">
        <v>29</v>
      </c>
      <c r="K15485" s="11">
        <v>9</v>
      </c>
      <c r="L15485" s="12">
        <v>624.91899999999998</v>
      </c>
      <c r="M15485" s="12">
        <v>49.993519999999997</v>
      </c>
      <c r="N15485" s="12">
        <v>29.047999999999998</v>
      </c>
      <c r="O15485" s="13">
        <f t="shared" si="485"/>
        <v>20.945519999999998</v>
      </c>
    </row>
    <row r="15486" spans="1:15" x14ac:dyDescent="0.2">
      <c r="A15486" s="4">
        <f t="shared" si="484"/>
        <v>7</v>
      </c>
      <c r="B15486" s="10">
        <v>45689</v>
      </c>
      <c r="C15486" t="s">
        <v>60</v>
      </c>
      <c r="D15486" t="s">
        <v>35</v>
      </c>
      <c r="E15486" t="s">
        <v>44</v>
      </c>
      <c r="H15486" t="s">
        <v>23</v>
      </c>
      <c r="I15486" t="s">
        <v>28</v>
      </c>
      <c r="J15486" t="s">
        <v>27</v>
      </c>
      <c r="K15486" s="11">
        <v>8</v>
      </c>
      <c r="L15486" s="12">
        <v>555.971</v>
      </c>
      <c r="M15486" s="12">
        <v>44.477679999999999</v>
      </c>
      <c r="N15486" s="12">
        <v>28.035</v>
      </c>
      <c r="O15486" s="13">
        <f t="shared" si="485"/>
        <v>16.442679999999999</v>
      </c>
    </row>
    <row r="15487" spans="1:15" x14ac:dyDescent="0.2">
      <c r="A15487" s="4">
        <f t="shared" si="484"/>
        <v>7</v>
      </c>
      <c r="B15487" s="10">
        <v>45689</v>
      </c>
      <c r="C15487" t="s">
        <v>26</v>
      </c>
      <c r="D15487" t="s">
        <v>35</v>
      </c>
      <c r="E15487" t="s">
        <v>44</v>
      </c>
      <c r="H15487" t="s">
        <v>37</v>
      </c>
      <c r="I15487" t="s">
        <v>2</v>
      </c>
      <c r="J15487" t="s">
        <v>29</v>
      </c>
      <c r="K15487" s="11">
        <v>11</v>
      </c>
      <c r="L15487" s="12">
        <v>765.60400000000004</v>
      </c>
      <c r="M15487" s="12">
        <v>61.248320000000007</v>
      </c>
      <c r="N15487" s="12">
        <v>21.27</v>
      </c>
      <c r="O15487" s="13">
        <f t="shared" si="485"/>
        <v>39.978320000000011</v>
      </c>
    </row>
    <row r="15488" spans="1:15" x14ac:dyDescent="0.2">
      <c r="A15488" s="4">
        <f t="shared" si="484"/>
        <v>7</v>
      </c>
      <c r="B15488" s="10">
        <v>45689</v>
      </c>
      <c r="C15488" t="s">
        <v>28</v>
      </c>
      <c r="D15488" t="s">
        <v>35</v>
      </c>
      <c r="E15488" t="s">
        <v>44</v>
      </c>
      <c r="F15488" t="s">
        <v>39</v>
      </c>
      <c r="H15488" t="s">
        <v>40</v>
      </c>
      <c r="I15488" t="s">
        <v>26</v>
      </c>
      <c r="J15488" t="s">
        <v>43</v>
      </c>
      <c r="K15488" s="11">
        <v>15</v>
      </c>
      <c r="L15488" s="12">
        <v>7983.2839999999997</v>
      </c>
      <c r="M15488" s="12">
        <v>638.66272000000004</v>
      </c>
      <c r="N15488" s="12">
        <v>86.731999999999999</v>
      </c>
      <c r="O15488" s="13">
        <f t="shared" si="485"/>
        <v>551.93072000000006</v>
      </c>
    </row>
    <row r="15489" spans="1:15" x14ac:dyDescent="0.2">
      <c r="A15489" s="4">
        <f t="shared" si="484"/>
        <v>7</v>
      </c>
      <c r="B15489" s="10">
        <v>45689</v>
      </c>
      <c r="C15489" t="s">
        <v>24</v>
      </c>
      <c r="D15489" t="s">
        <v>35</v>
      </c>
      <c r="E15489" t="s">
        <v>44</v>
      </c>
      <c r="H15489" t="s">
        <v>40</v>
      </c>
      <c r="I15489" t="s">
        <v>24</v>
      </c>
      <c r="J15489" t="s">
        <v>43</v>
      </c>
      <c r="K15489" s="11">
        <v>15</v>
      </c>
      <c r="L15489" s="12">
        <v>967.50900000000001</v>
      </c>
      <c r="M15489" s="12">
        <v>77.400720000000007</v>
      </c>
      <c r="N15489" s="12">
        <v>23.707999999999998</v>
      </c>
      <c r="O15489" s="14">
        <f t="shared" si="485"/>
        <v>53.692720000000008</v>
      </c>
    </row>
    <row r="15490" spans="1:15" x14ac:dyDescent="0.2">
      <c r="A15490" s="4">
        <f t="shared" ref="A15490:A15553" si="486">WEEKDAY(B15490)</f>
        <v>7</v>
      </c>
      <c r="B15490" s="10">
        <v>45689</v>
      </c>
      <c r="C15490" t="s">
        <v>30</v>
      </c>
      <c r="D15490" t="s">
        <v>35</v>
      </c>
      <c r="E15490" t="s">
        <v>44</v>
      </c>
      <c r="H15490" t="s">
        <v>40</v>
      </c>
      <c r="I15490" t="s">
        <v>28</v>
      </c>
      <c r="J15490" t="s">
        <v>43</v>
      </c>
      <c r="K15490" s="11">
        <v>14</v>
      </c>
      <c r="L15490" s="12">
        <v>1069.0029999999999</v>
      </c>
      <c r="M15490" s="12">
        <v>85.520240000000001</v>
      </c>
      <c r="N15490" s="12">
        <v>34.076000000000001</v>
      </c>
      <c r="O15490" s="13">
        <f t="shared" si="485"/>
        <v>51.444240000000001</v>
      </c>
    </row>
    <row r="15491" spans="1:15" x14ac:dyDescent="0.2">
      <c r="A15491" s="4">
        <f t="shared" si="486"/>
        <v>7</v>
      </c>
      <c r="B15491" s="10">
        <v>45689</v>
      </c>
      <c r="C15491" t="s">
        <v>32</v>
      </c>
      <c r="D15491" t="s">
        <v>35</v>
      </c>
      <c r="E15491" t="s">
        <v>44</v>
      </c>
      <c r="H15491" t="s">
        <v>40</v>
      </c>
      <c r="I15491" t="s">
        <v>28</v>
      </c>
      <c r="J15491" t="s">
        <v>43</v>
      </c>
      <c r="K15491" s="11">
        <v>14</v>
      </c>
      <c r="L15491" s="12">
        <v>1123.0029999999999</v>
      </c>
      <c r="M15491" s="12">
        <v>89.840239999999994</v>
      </c>
      <c r="N15491" s="12">
        <v>43.987000000000002</v>
      </c>
      <c r="O15491" s="13">
        <f t="shared" si="485"/>
        <v>45.853239999999992</v>
      </c>
    </row>
    <row r="15492" spans="1:15" x14ac:dyDescent="0.2">
      <c r="A15492" s="4">
        <f t="shared" si="486"/>
        <v>7</v>
      </c>
      <c r="B15492" s="10">
        <v>45689</v>
      </c>
      <c r="C15492" t="s">
        <v>34</v>
      </c>
      <c r="D15492" t="s">
        <v>35</v>
      </c>
      <c r="E15492" t="s">
        <v>44</v>
      </c>
      <c r="H15492" t="s">
        <v>40</v>
      </c>
      <c r="I15492" t="s">
        <v>24</v>
      </c>
      <c r="J15492" t="s">
        <v>29</v>
      </c>
      <c r="K15492" s="11">
        <v>16</v>
      </c>
      <c r="L15492" s="12">
        <v>826.08900000000006</v>
      </c>
      <c r="M15492" s="12">
        <v>66.087119999999999</v>
      </c>
      <c r="N15492" s="12">
        <v>24.573</v>
      </c>
      <c r="O15492" s="13">
        <f t="shared" si="485"/>
        <v>41.514119999999998</v>
      </c>
    </row>
    <row r="15493" spans="1:15" x14ac:dyDescent="0.2">
      <c r="A15493" s="4">
        <f t="shared" si="486"/>
        <v>7</v>
      </c>
      <c r="B15493" s="10">
        <v>45689</v>
      </c>
      <c r="C15493" t="s">
        <v>41</v>
      </c>
      <c r="D15493" t="s">
        <v>35</v>
      </c>
      <c r="E15493" t="s">
        <v>44</v>
      </c>
      <c r="H15493" t="s">
        <v>40</v>
      </c>
      <c r="I15493" t="s">
        <v>24</v>
      </c>
      <c r="J15493" t="s">
        <v>29</v>
      </c>
      <c r="K15493" s="11">
        <v>15</v>
      </c>
      <c r="L15493" s="12">
        <v>1063.981</v>
      </c>
      <c r="M15493" s="12">
        <v>85.118480000000005</v>
      </c>
      <c r="N15493" s="12">
        <v>26.719999999999995</v>
      </c>
      <c r="O15493" s="13">
        <f t="shared" si="485"/>
        <v>58.398480000000006</v>
      </c>
    </row>
    <row r="15494" spans="1:15" x14ac:dyDescent="0.2">
      <c r="A15494" s="4">
        <f t="shared" si="486"/>
        <v>7</v>
      </c>
      <c r="B15494" s="10">
        <v>45689</v>
      </c>
      <c r="C15494" t="s">
        <v>56</v>
      </c>
      <c r="D15494" t="s">
        <v>35</v>
      </c>
      <c r="E15494" t="s">
        <v>44</v>
      </c>
      <c r="H15494" t="s">
        <v>40</v>
      </c>
      <c r="I15494" t="s">
        <v>24</v>
      </c>
      <c r="J15494" t="s">
        <v>29</v>
      </c>
      <c r="K15494" s="11">
        <v>16</v>
      </c>
      <c r="L15494" s="12">
        <v>762.91200000000003</v>
      </c>
      <c r="M15494" s="12">
        <v>61.032960000000003</v>
      </c>
      <c r="N15494" s="12">
        <v>20.806000000000001</v>
      </c>
      <c r="O15494" s="13">
        <f t="shared" si="485"/>
        <v>40.226960000000005</v>
      </c>
    </row>
    <row r="15495" spans="1:15" x14ac:dyDescent="0.2">
      <c r="A15495" s="4">
        <f t="shared" si="486"/>
        <v>7</v>
      </c>
      <c r="B15495" s="10">
        <v>45689</v>
      </c>
      <c r="C15495" t="s">
        <v>20</v>
      </c>
      <c r="D15495" t="s">
        <v>35</v>
      </c>
      <c r="E15495" t="s">
        <v>65</v>
      </c>
      <c r="H15495" t="s">
        <v>23</v>
      </c>
      <c r="I15495" t="s">
        <v>24</v>
      </c>
      <c r="J15495" t="s">
        <v>29</v>
      </c>
      <c r="K15495" s="11">
        <v>10</v>
      </c>
      <c r="L15495" s="12">
        <v>260.69099999999997</v>
      </c>
      <c r="M15495" s="12">
        <v>20.855279999999997</v>
      </c>
      <c r="N15495" s="12">
        <v>15.561999999999999</v>
      </c>
      <c r="O15495" s="13">
        <f t="shared" ref="O15495:O15558" si="487">M15495-N15495</f>
        <v>5.2932799999999975</v>
      </c>
    </row>
    <row r="15496" spans="1:15" x14ac:dyDescent="0.2">
      <c r="A15496" s="4">
        <f t="shared" si="486"/>
        <v>7</v>
      </c>
      <c r="B15496" s="10">
        <v>45689</v>
      </c>
      <c r="C15496" t="s">
        <v>26</v>
      </c>
      <c r="D15496" t="s">
        <v>35</v>
      </c>
      <c r="E15496" t="s">
        <v>65</v>
      </c>
      <c r="H15496" t="s">
        <v>23</v>
      </c>
      <c r="I15496" t="s">
        <v>24</v>
      </c>
      <c r="J15496" t="s">
        <v>27</v>
      </c>
      <c r="K15496" s="11">
        <v>10</v>
      </c>
      <c r="L15496" s="12">
        <v>241.92099999999999</v>
      </c>
      <c r="M15496" s="12">
        <v>19.353680000000001</v>
      </c>
      <c r="N15496" s="12">
        <v>14.565999999999999</v>
      </c>
      <c r="O15496" s="13">
        <f t="shared" si="487"/>
        <v>4.7876800000000017</v>
      </c>
    </row>
    <row r="15497" spans="1:15" x14ac:dyDescent="0.2">
      <c r="A15497" s="4">
        <f t="shared" si="486"/>
        <v>7</v>
      </c>
      <c r="B15497" s="10">
        <v>45689</v>
      </c>
      <c r="C15497" t="s">
        <v>28</v>
      </c>
      <c r="D15497" t="s">
        <v>35</v>
      </c>
      <c r="E15497" t="s">
        <v>65</v>
      </c>
      <c r="H15497" t="s">
        <v>23</v>
      </c>
      <c r="I15497" t="s">
        <v>24</v>
      </c>
      <c r="J15497" t="s">
        <v>27</v>
      </c>
      <c r="K15497" s="11">
        <v>10</v>
      </c>
      <c r="L15497" s="12">
        <v>340.23399999999998</v>
      </c>
      <c r="M15497" s="12">
        <v>27.218719999999998</v>
      </c>
      <c r="N15497" s="12">
        <v>15.19</v>
      </c>
      <c r="O15497" s="13">
        <f t="shared" si="487"/>
        <v>12.028719999999998</v>
      </c>
    </row>
    <row r="15498" spans="1:15" x14ac:dyDescent="0.2">
      <c r="A15498" s="4">
        <f t="shared" si="486"/>
        <v>7</v>
      </c>
      <c r="B15498" s="10">
        <v>45689</v>
      </c>
      <c r="C15498" t="s">
        <v>24</v>
      </c>
      <c r="D15498" t="s">
        <v>35</v>
      </c>
      <c r="E15498" t="s">
        <v>65</v>
      </c>
      <c r="H15498" t="s">
        <v>23</v>
      </c>
      <c r="I15498" t="s">
        <v>24</v>
      </c>
      <c r="J15498" t="s">
        <v>29</v>
      </c>
      <c r="K15498" s="11">
        <v>12</v>
      </c>
      <c r="L15498" s="12">
        <v>525.37900000000002</v>
      </c>
      <c r="M15498" s="12">
        <v>42.030320000000003</v>
      </c>
      <c r="N15498" s="12">
        <v>15.531000000000001</v>
      </c>
      <c r="O15498" s="13">
        <f t="shared" si="487"/>
        <v>26.499320000000004</v>
      </c>
    </row>
    <row r="15499" spans="1:15" x14ac:dyDescent="0.2">
      <c r="A15499" s="4">
        <f t="shared" si="486"/>
        <v>7</v>
      </c>
      <c r="B15499" s="10">
        <v>45689</v>
      </c>
      <c r="C15499" t="s">
        <v>30</v>
      </c>
      <c r="D15499" t="s">
        <v>35</v>
      </c>
      <c r="E15499" t="s">
        <v>65</v>
      </c>
      <c r="H15499" t="s">
        <v>23</v>
      </c>
      <c r="I15499" t="s">
        <v>2</v>
      </c>
      <c r="J15499" t="s">
        <v>45</v>
      </c>
      <c r="K15499" s="11">
        <v>9</v>
      </c>
      <c r="L15499" s="12">
        <v>492.88099999999997</v>
      </c>
      <c r="M15499" s="12">
        <v>39.430479999999996</v>
      </c>
      <c r="N15499" s="12">
        <v>12.388999999999999</v>
      </c>
      <c r="O15499" s="13">
        <f t="shared" si="487"/>
        <v>27.041479999999996</v>
      </c>
    </row>
    <row r="15500" spans="1:15" x14ac:dyDescent="0.2">
      <c r="A15500" s="4">
        <f t="shared" si="486"/>
        <v>7</v>
      </c>
      <c r="B15500" s="10">
        <v>45689</v>
      </c>
      <c r="C15500" t="s">
        <v>32</v>
      </c>
      <c r="D15500" t="s">
        <v>21</v>
      </c>
      <c r="E15500" t="s">
        <v>65</v>
      </c>
      <c r="H15500" t="s">
        <v>23</v>
      </c>
      <c r="I15500" t="s">
        <v>24</v>
      </c>
      <c r="J15500" t="s">
        <v>27</v>
      </c>
      <c r="K15500" s="11">
        <v>14</v>
      </c>
      <c r="L15500" s="12">
        <v>410.62700000000001</v>
      </c>
      <c r="M15500" s="12">
        <v>32.850160000000002</v>
      </c>
      <c r="N15500" s="12">
        <v>26.663999999999998</v>
      </c>
      <c r="O15500" s="13">
        <f t="shared" si="487"/>
        <v>6.1861600000000045</v>
      </c>
    </row>
    <row r="15501" spans="1:15" x14ac:dyDescent="0.2">
      <c r="A15501" s="4">
        <f t="shared" si="486"/>
        <v>7</v>
      </c>
      <c r="B15501" s="10">
        <v>45689</v>
      </c>
      <c r="C15501" t="s">
        <v>34</v>
      </c>
      <c r="D15501" t="s">
        <v>21</v>
      </c>
      <c r="E15501" t="s">
        <v>65</v>
      </c>
      <c r="H15501" t="s">
        <v>23</v>
      </c>
      <c r="I15501" t="s">
        <v>28</v>
      </c>
      <c r="J15501" t="s">
        <v>29</v>
      </c>
      <c r="K15501" s="11">
        <v>14</v>
      </c>
      <c r="L15501" s="12">
        <v>461.92899999999997</v>
      </c>
      <c r="M15501" s="12">
        <v>36.954319999999996</v>
      </c>
      <c r="N15501" s="12">
        <v>29.599</v>
      </c>
      <c r="O15501" s="13">
        <f t="shared" si="487"/>
        <v>7.3553199999999954</v>
      </c>
    </row>
    <row r="15502" spans="1:15" x14ac:dyDescent="0.2">
      <c r="A15502" s="4">
        <f t="shared" si="486"/>
        <v>1</v>
      </c>
      <c r="B15502" s="10">
        <v>45690</v>
      </c>
      <c r="C15502" t="s">
        <v>20</v>
      </c>
      <c r="D15502" t="s">
        <v>35</v>
      </c>
      <c r="E15502" t="s">
        <v>22</v>
      </c>
      <c r="H15502" t="s">
        <v>31</v>
      </c>
      <c r="I15502" t="s">
        <v>2</v>
      </c>
      <c r="J15502" t="s">
        <v>38</v>
      </c>
      <c r="K15502" s="11">
        <v>7</v>
      </c>
      <c r="L15502" s="12">
        <v>284.15100000000001</v>
      </c>
      <c r="M15502" s="12">
        <v>22.73208</v>
      </c>
      <c r="N15502" s="12">
        <v>33.346000000000004</v>
      </c>
      <c r="O15502" s="13">
        <f t="shared" si="487"/>
        <v>-10.613920000000004</v>
      </c>
    </row>
    <row r="15503" spans="1:15" x14ac:dyDescent="0.2">
      <c r="A15503" s="4">
        <f t="shared" si="486"/>
        <v>1</v>
      </c>
      <c r="B15503" s="10">
        <v>45690</v>
      </c>
      <c r="C15503" t="s">
        <v>26</v>
      </c>
      <c r="D15503" t="s">
        <v>35</v>
      </c>
      <c r="E15503" t="s">
        <v>22</v>
      </c>
      <c r="H15503" t="s">
        <v>23</v>
      </c>
      <c r="I15503" t="s">
        <v>20</v>
      </c>
      <c r="J15503" t="s">
        <v>27</v>
      </c>
      <c r="K15503" s="11">
        <v>5</v>
      </c>
      <c r="L15503" s="12">
        <v>401.899</v>
      </c>
      <c r="M15503" s="12">
        <v>32.151920000000004</v>
      </c>
      <c r="N15503" s="12">
        <v>58.099000000000004</v>
      </c>
      <c r="O15503" s="13">
        <f t="shared" si="487"/>
        <v>-25.94708</v>
      </c>
    </row>
    <row r="15504" spans="1:15" x14ac:dyDescent="0.2">
      <c r="A15504" s="4">
        <f t="shared" si="486"/>
        <v>1</v>
      </c>
      <c r="B15504" s="10">
        <v>45690</v>
      </c>
      <c r="C15504" t="s">
        <v>28</v>
      </c>
      <c r="D15504" t="s">
        <v>35</v>
      </c>
      <c r="E15504" t="s">
        <v>22</v>
      </c>
      <c r="H15504" t="s">
        <v>23</v>
      </c>
      <c r="I15504" t="s">
        <v>20</v>
      </c>
      <c r="J15504" t="s">
        <v>29</v>
      </c>
      <c r="K15504" s="11">
        <v>4</v>
      </c>
      <c r="L15504" s="12">
        <v>226.66800000000001</v>
      </c>
      <c r="M15504" s="12">
        <v>18.13344</v>
      </c>
      <c r="N15504" s="12">
        <v>46.645000000000003</v>
      </c>
      <c r="O15504" s="13">
        <f t="shared" si="487"/>
        <v>-28.511560000000003</v>
      </c>
    </row>
    <row r="15505" spans="1:15" x14ac:dyDescent="0.2">
      <c r="A15505" s="4">
        <f t="shared" si="486"/>
        <v>1</v>
      </c>
      <c r="B15505" s="10">
        <v>45690</v>
      </c>
      <c r="C15505" t="s">
        <v>24</v>
      </c>
      <c r="D15505" t="s">
        <v>35</v>
      </c>
      <c r="E15505" t="s">
        <v>22</v>
      </c>
      <c r="H15505" t="s">
        <v>23</v>
      </c>
      <c r="I15505" t="s">
        <v>26</v>
      </c>
      <c r="J15505" t="s">
        <v>43</v>
      </c>
      <c r="K15505" s="11">
        <v>6</v>
      </c>
      <c r="L15505" s="12">
        <v>385.48599999999999</v>
      </c>
      <c r="M15505" s="12">
        <v>30.83888</v>
      </c>
      <c r="N15505" s="12">
        <v>42.345000000000006</v>
      </c>
      <c r="O15505" s="13">
        <f t="shared" si="487"/>
        <v>-11.506120000000006</v>
      </c>
    </row>
    <row r="15506" spans="1:15" x14ac:dyDescent="0.2">
      <c r="A15506" s="4">
        <f t="shared" si="486"/>
        <v>1</v>
      </c>
      <c r="B15506" s="10">
        <v>45690</v>
      </c>
      <c r="C15506" t="s">
        <v>30</v>
      </c>
      <c r="D15506" t="s">
        <v>35</v>
      </c>
      <c r="E15506" t="s">
        <v>22</v>
      </c>
      <c r="H15506" t="s">
        <v>40</v>
      </c>
      <c r="I15506" t="s">
        <v>2</v>
      </c>
      <c r="J15506" t="s">
        <v>38</v>
      </c>
      <c r="K15506" s="11">
        <v>10</v>
      </c>
      <c r="L15506" s="12">
        <v>646.36900000000003</v>
      </c>
      <c r="M15506" s="12">
        <v>51.709520000000005</v>
      </c>
      <c r="N15506" s="12">
        <v>47.22999999999999</v>
      </c>
      <c r="O15506" s="13">
        <f t="shared" si="487"/>
        <v>4.479520000000015</v>
      </c>
    </row>
    <row r="15507" spans="1:15" x14ac:dyDescent="0.2">
      <c r="A15507" s="4">
        <f t="shared" si="486"/>
        <v>1</v>
      </c>
      <c r="B15507" s="10">
        <v>45690</v>
      </c>
      <c r="C15507" t="s">
        <v>32</v>
      </c>
      <c r="D15507" t="s">
        <v>35</v>
      </c>
      <c r="E15507" t="s">
        <v>22</v>
      </c>
      <c r="H15507" t="s">
        <v>23</v>
      </c>
      <c r="I15507" t="s">
        <v>20</v>
      </c>
      <c r="J15507" t="s">
        <v>38</v>
      </c>
      <c r="K15507" s="11">
        <v>10</v>
      </c>
      <c r="L15507" s="12">
        <v>885.94500000000005</v>
      </c>
      <c r="M15507" s="12">
        <v>70.875600000000006</v>
      </c>
      <c r="N15507" s="12">
        <v>53.744</v>
      </c>
      <c r="O15507" s="13">
        <f t="shared" si="487"/>
        <v>17.131600000000006</v>
      </c>
    </row>
    <row r="15508" spans="1:15" x14ac:dyDescent="0.2">
      <c r="A15508" s="4">
        <f t="shared" si="486"/>
        <v>1</v>
      </c>
      <c r="B15508" s="10">
        <v>45690</v>
      </c>
      <c r="C15508" t="s">
        <v>34</v>
      </c>
      <c r="D15508" t="s">
        <v>35</v>
      </c>
      <c r="E15508" t="s">
        <v>22</v>
      </c>
      <c r="H15508" t="s">
        <v>40</v>
      </c>
      <c r="I15508" t="s">
        <v>24</v>
      </c>
      <c r="J15508" t="s">
        <v>43</v>
      </c>
      <c r="K15508" s="11">
        <v>9</v>
      </c>
      <c r="L15508" s="12">
        <v>858.86099999999999</v>
      </c>
      <c r="M15508" s="12">
        <v>68.708880000000008</v>
      </c>
      <c r="N15508" s="12">
        <v>27.118000000000002</v>
      </c>
      <c r="O15508" s="13">
        <f t="shared" si="487"/>
        <v>41.590880000000006</v>
      </c>
    </row>
    <row r="15509" spans="1:15" x14ac:dyDescent="0.2">
      <c r="A15509" s="4">
        <f t="shared" si="486"/>
        <v>1</v>
      </c>
      <c r="B15509" s="10">
        <v>45690</v>
      </c>
      <c r="C15509" t="s">
        <v>41</v>
      </c>
      <c r="D15509" t="s">
        <v>35</v>
      </c>
      <c r="E15509" t="s">
        <v>22</v>
      </c>
      <c r="H15509" t="s">
        <v>40</v>
      </c>
      <c r="I15509" t="s">
        <v>28</v>
      </c>
      <c r="J15509" t="s">
        <v>43</v>
      </c>
      <c r="K15509" s="11">
        <v>11</v>
      </c>
      <c r="L15509" s="12">
        <v>690.56399999999996</v>
      </c>
      <c r="M15509" s="12">
        <v>55.24512</v>
      </c>
      <c r="N15509" s="12">
        <v>30.954000000000001</v>
      </c>
      <c r="O15509" s="13">
        <f t="shared" si="487"/>
        <v>24.291119999999999</v>
      </c>
    </row>
    <row r="15510" spans="1:15" x14ac:dyDescent="0.2">
      <c r="A15510" s="4">
        <f t="shared" si="486"/>
        <v>2</v>
      </c>
      <c r="B15510" s="10">
        <v>45691</v>
      </c>
      <c r="C15510" t="s">
        <v>20</v>
      </c>
      <c r="D15510" t="s">
        <v>35</v>
      </c>
      <c r="E15510" t="s">
        <v>22</v>
      </c>
      <c r="F15510" t="s">
        <v>39</v>
      </c>
      <c r="H15510" t="s">
        <v>40</v>
      </c>
      <c r="I15510" t="s">
        <v>26</v>
      </c>
      <c r="J15510" t="s">
        <v>27</v>
      </c>
      <c r="K15510" s="11">
        <v>15</v>
      </c>
      <c r="L15510" s="12">
        <v>6148.4179999999997</v>
      </c>
      <c r="M15510" s="12">
        <v>491.87343999999996</v>
      </c>
      <c r="N15510" s="12">
        <v>82.988</v>
      </c>
      <c r="O15510" s="13">
        <f t="shared" si="487"/>
        <v>408.88543999999996</v>
      </c>
    </row>
    <row r="15511" spans="1:15" x14ac:dyDescent="0.2">
      <c r="A15511" s="4">
        <f t="shared" si="486"/>
        <v>2</v>
      </c>
      <c r="B15511" s="10">
        <v>45691</v>
      </c>
      <c r="C15511" t="s">
        <v>26</v>
      </c>
      <c r="D15511" t="s">
        <v>35</v>
      </c>
      <c r="E15511" t="s">
        <v>22</v>
      </c>
      <c r="H15511" t="s">
        <v>37</v>
      </c>
      <c r="I15511" t="s">
        <v>2</v>
      </c>
      <c r="J15511" t="s">
        <v>38</v>
      </c>
      <c r="K15511" s="11">
        <v>8</v>
      </c>
      <c r="L15511" s="12">
        <v>673.255</v>
      </c>
      <c r="M15511" s="12">
        <v>53.860399999999998</v>
      </c>
      <c r="N15511" s="12">
        <v>45.478999999999992</v>
      </c>
      <c r="O15511" s="13">
        <f t="shared" si="487"/>
        <v>8.3814000000000064</v>
      </c>
    </row>
    <row r="15512" spans="1:15" x14ac:dyDescent="0.2">
      <c r="A15512" s="4">
        <f t="shared" si="486"/>
        <v>2</v>
      </c>
      <c r="B15512" s="10">
        <v>45691</v>
      </c>
      <c r="C15512" t="s">
        <v>28</v>
      </c>
      <c r="D15512" t="s">
        <v>35</v>
      </c>
      <c r="E15512" t="s">
        <v>22</v>
      </c>
      <c r="H15512" t="s">
        <v>37</v>
      </c>
      <c r="I15512" t="s">
        <v>2</v>
      </c>
      <c r="J15512" t="s">
        <v>38</v>
      </c>
      <c r="K15512" s="11">
        <v>6</v>
      </c>
      <c r="L15512" s="12">
        <v>582.71500000000003</v>
      </c>
      <c r="M15512" s="12">
        <v>46.617200000000004</v>
      </c>
      <c r="N15512" s="12">
        <v>38.954000000000001</v>
      </c>
      <c r="O15512" s="13">
        <f t="shared" si="487"/>
        <v>7.6632000000000033</v>
      </c>
    </row>
    <row r="15513" spans="1:15" x14ac:dyDescent="0.2">
      <c r="A15513" s="4">
        <f t="shared" si="486"/>
        <v>2</v>
      </c>
      <c r="B15513" s="10">
        <v>45691</v>
      </c>
      <c r="C15513" t="s">
        <v>24</v>
      </c>
      <c r="D15513" t="s">
        <v>35</v>
      </c>
      <c r="E15513" t="s">
        <v>22</v>
      </c>
      <c r="H15513" t="s">
        <v>31</v>
      </c>
      <c r="I15513" t="s">
        <v>2</v>
      </c>
      <c r="J15513" t="s">
        <v>38</v>
      </c>
      <c r="K15513" s="11">
        <v>10</v>
      </c>
      <c r="L15513" s="12">
        <v>805.31200000000001</v>
      </c>
      <c r="M15513" s="12">
        <v>64.424959999999999</v>
      </c>
      <c r="N15513" s="12">
        <v>31.64</v>
      </c>
      <c r="O15513" s="13">
        <f t="shared" si="487"/>
        <v>32.784959999999998</v>
      </c>
    </row>
    <row r="15514" spans="1:15" x14ac:dyDescent="0.2">
      <c r="A15514" s="4">
        <f t="shared" si="486"/>
        <v>2</v>
      </c>
      <c r="B15514" s="10">
        <v>45691</v>
      </c>
      <c r="C15514" t="s">
        <v>30</v>
      </c>
      <c r="D15514" t="s">
        <v>35</v>
      </c>
      <c r="E15514" t="s">
        <v>22</v>
      </c>
      <c r="H15514" t="s">
        <v>40</v>
      </c>
      <c r="I15514" t="s">
        <v>28</v>
      </c>
      <c r="J15514" t="s">
        <v>27</v>
      </c>
      <c r="K15514" s="11">
        <v>9</v>
      </c>
      <c r="L15514" s="12">
        <v>704.76</v>
      </c>
      <c r="M15514" s="12">
        <v>56.380800000000001</v>
      </c>
      <c r="N15514" s="12">
        <v>27.454000000000001</v>
      </c>
      <c r="O15514" s="13">
        <f t="shared" si="487"/>
        <v>28.9268</v>
      </c>
    </row>
    <row r="15515" spans="1:15" x14ac:dyDescent="0.2">
      <c r="A15515" s="4">
        <f t="shared" si="486"/>
        <v>2</v>
      </c>
      <c r="B15515" s="10">
        <v>45691</v>
      </c>
      <c r="C15515" t="s">
        <v>32</v>
      </c>
      <c r="D15515" t="s">
        <v>35</v>
      </c>
      <c r="E15515" t="s">
        <v>22</v>
      </c>
      <c r="H15515" t="s">
        <v>40</v>
      </c>
      <c r="I15515" t="s">
        <v>28</v>
      </c>
      <c r="J15515" t="s">
        <v>27</v>
      </c>
      <c r="K15515" s="11">
        <v>9</v>
      </c>
      <c r="L15515" s="12">
        <v>832.81100000000004</v>
      </c>
      <c r="M15515" s="12">
        <v>66.624880000000005</v>
      </c>
      <c r="N15515" s="12">
        <v>39.372</v>
      </c>
      <c r="O15515" s="13">
        <f t="shared" si="487"/>
        <v>27.252880000000005</v>
      </c>
    </row>
    <row r="15516" spans="1:15" x14ac:dyDescent="0.2">
      <c r="A15516" s="4">
        <f t="shared" si="486"/>
        <v>2</v>
      </c>
      <c r="B15516" s="10">
        <v>45691</v>
      </c>
      <c r="C15516" t="s">
        <v>34</v>
      </c>
      <c r="D15516" t="s">
        <v>35</v>
      </c>
      <c r="E15516" t="s">
        <v>22</v>
      </c>
      <c r="H15516" t="s">
        <v>40</v>
      </c>
      <c r="I15516" t="s">
        <v>28</v>
      </c>
      <c r="J15516" t="s">
        <v>27</v>
      </c>
      <c r="K15516" s="11">
        <v>11</v>
      </c>
      <c r="L15516" s="12">
        <v>883.62699999999995</v>
      </c>
      <c r="M15516" s="12">
        <v>70.690159999999992</v>
      </c>
      <c r="N15516" s="12">
        <v>41.973999999999997</v>
      </c>
      <c r="O15516" s="13">
        <f t="shared" si="487"/>
        <v>28.716159999999995</v>
      </c>
    </row>
    <row r="15517" spans="1:15" x14ac:dyDescent="0.2">
      <c r="A15517" s="4">
        <f t="shared" si="486"/>
        <v>3</v>
      </c>
      <c r="B15517" s="10">
        <v>45692</v>
      </c>
      <c r="C15517" t="s">
        <v>20</v>
      </c>
      <c r="D15517" t="s">
        <v>21</v>
      </c>
      <c r="E15517" t="s">
        <v>36</v>
      </c>
      <c r="H15517" t="s">
        <v>23</v>
      </c>
      <c r="I15517" t="s">
        <v>2</v>
      </c>
      <c r="J15517" t="s">
        <v>45</v>
      </c>
      <c r="K15517" s="11">
        <v>6</v>
      </c>
      <c r="L15517" s="12">
        <v>199.25200000000001</v>
      </c>
      <c r="M15517" s="12">
        <v>15.940160000000001</v>
      </c>
      <c r="N15517" s="12">
        <v>46.841999999999999</v>
      </c>
      <c r="O15517" s="13">
        <f t="shared" si="487"/>
        <v>-30.90184</v>
      </c>
    </row>
    <row r="15518" spans="1:15" x14ac:dyDescent="0.2">
      <c r="A15518" s="4">
        <f t="shared" si="486"/>
        <v>3</v>
      </c>
      <c r="B15518" s="10">
        <v>45692</v>
      </c>
      <c r="C15518" t="s">
        <v>26</v>
      </c>
      <c r="D15518" t="s">
        <v>21</v>
      </c>
      <c r="E15518" t="s">
        <v>36</v>
      </c>
      <c r="H15518" t="s">
        <v>23</v>
      </c>
      <c r="I15518" t="s">
        <v>20</v>
      </c>
      <c r="J15518" t="s">
        <v>33</v>
      </c>
      <c r="K15518" s="11">
        <v>8</v>
      </c>
      <c r="L15518" s="12">
        <v>397.48200000000003</v>
      </c>
      <c r="M15518" s="12">
        <v>31.798560000000002</v>
      </c>
      <c r="N15518" s="12">
        <v>46.417999999999999</v>
      </c>
      <c r="O15518" s="13">
        <f t="shared" si="487"/>
        <v>-14.619439999999997</v>
      </c>
    </row>
    <row r="15519" spans="1:15" x14ac:dyDescent="0.2">
      <c r="A15519" s="4">
        <f t="shared" si="486"/>
        <v>3</v>
      </c>
      <c r="B15519" s="10">
        <v>45692</v>
      </c>
      <c r="C15519" t="s">
        <v>28</v>
      </c>
      <c r="D15519" t="s">
        <v>21</v>
      </c>
      <c r="E15519" t="s">
        <v>36</v>
      </c>
      <c r="H15519" t="s">
        <v>23</v>
      </c>
      <c r="I15519" t="s">
        <v>24</v>
      </c>
      <c r="J15519" t="s">
        <v>58</v>
      </c>
      <c r="K15519" s="11">
        <v>8</v>
      </c>
      <c r="L15519" s="12">
        <v>452.43799999999999</v>
      </c>
      <c r="M15519" s="12">
        <v>36.195039999999999</v>
      </c>
      <c r="N15519" s="12">
        <v>39.471000000000004</v>
      </c>
      <c r="O15519" s="13">
        <f t="shared" si="487"/>
        <v>-3.2759600000000049</v>
      </c>
    </row>
    <row r="15520" spans="1:15" x14ac:dyDescent="0.2">
      <c r="A15520" s="4">
        <f t="shared" si="486"/>
        <v>3</v>
      </c>
      <c r="B15520" s="10">
        <v>45692</v>
      </c>
      <c r="C15520" t="s">
        <v>24</v>
      </c>
      <c r="D15520" t="s">
        <v>21</v>
      </c>
      <c r="E15520" t="s">
        <v>36</v>
      </c>
      <c r="H15520" t="s">
        <v>40</v>
      </c>
      <c r="I15520" t="s">
        <v>2</v>
      </c>
      <c r="J15520" t="s">
        <v>27</v>
      </c>
      <c r="K15520" s="11">
        <v>8</v>
      </c>
      <c r="L15520" s="12">
        <v>425.98399999999998</v>
      </c>
      <c r="M15520" s="12">
        <v>34.078719999999997</v>
      </c>
      <c r="N15520" s="12">
        <v>57.065999999999995</v>
      </c>
      <c r="O15520" s="13">
        <f t="shared" si="487"/>
        <v>-22.987279999999998</v>
      </c>
    </row>
    <row r="15521" spans="1:15" x14ac:dyDescent="0.2">
      <c r="A15521" s="4">
        <f t="shared" si="486"/>
        <v>3</v>
      </c>
      <c r="B15521" s="10">
        <v>45692</v>
      </c>
      <c r="C15521" t="s">
        <v>30</v>
      </c>
      <c r="D15521" t="s">
        <v>21</v>
      </c>
      <c r="E15521" t="s">
        <v>36</v>
      </c>
      <c r="H15521" t="s">
        <v>23</v>
      </c>
      <c r="I15521" t="s">
        <v>24</v>
      </c>
      <c r="J15521" t="s">
        <v>27</v>
      </c>
      <c r="K15521" s="11">
        <v>8</v>
      </c>
      <c r="L15521" s="12">
        <v>429.95800000000003</v>
      </c>
      <c r="M15521" s="12">
        <v>34.396640000000005</v>
      </c>
      <c r="N15521" s="12">
        <v>40.47</v>
      </c>
      <c r="O15521" s="13">
        <f t="shared" si="487"/>
        <v>-6.0733599999999939</v>
      </c>
    </row>
    <row r="15522" spans="1:15" x14ac:dyDescent="0.2">
      <c r="A15522" s="4">
        <f t="shared" si="486"/>
        <v>3</v>
      </c>
      <c r="B15522" s="10">
        <v>45692</v>
      </c>
      <c r="C15522" t="s">
        <v>32</v>
      </c>
      <c r="D15522" t="s">
        <v>35</v>
      </c>
      <c r="E15522" t="s">
        <v>36</v>
      </c>
      <c r="H15522" t="s">
        <v>40</v>
      </c>
      <c r="I15522" t="s">
        <v>2</v>
      </c>
      <c r="J15522" t="s">
        <v>38</v>
      </c>
      <c r="K15522" s="11">
        <v>8</v>
      </c>
      <c r="L15522" s="12">
        <v>772.12800000000004</v>
      </c>
      <c r="M15522" s="12">
        <v>61.770240000000008</v>
      </c>
      <c r="N15522" s="12">
        <v>39.485999999999997</v>
      </c>
      <c r="O15522" s="13">
        <f t="shared" si="487"/>
        <v>22.284240000000011</v>
      </c>
    </row>
    <row r="15523" spans="1:15" x14ac:dyDescent="0.2">
      <c r="A15523" s="4">
        <f t="shared" si="486"/>
        <v>3</v>
      </c>
      <c r="B15523" s="10">
        <v>45692</v>
      </c>
      <c r="C15523" t="s">
        <v>34</v>
      </c>
      <c r="D15523" t="s">
        <v>21</v>
      </c>
      <c r="E15523" t="s">
        <v>36</v>
      </c>
      <c r="H15523" t="s">
        <v>40</v>
      </c>
      <c r="I15523" t="s">
        <v>2</v>
      </c>
      <c r="J15523" t="s">
        <v>25</v>
      </c>
      <c r="K15523" s="11">
        <v>14</v>
      </c>
      <c r="L15523" s="12">
        <v>735.23500000000001</v>
      </c>
      <c r="M15523" s="12">
        <v>58.818800000000003</v>
      </c>
      <c r="N15523" s="12">
        <v>52.666999999999994</v>
      </c>
      <c r="O15523" s="13">
        <f t="shared" si="487"/>
        <v>6.1518000000000086</v>
      </c>
    </row>
    <row r="15524" spans="1:15" x14ac:dyDescent="0.2">
      <c r="A15524" s="4">
        <f t="shared" si="486"/>
        <v>3</v>
      </c>
      <c r="B15524" s="10">
        <v>45692</v>
      </c>
      <c r="C15524" t="s">
        <v>41</v>
      </c>
      <c r="D15524" t="s">
        <v>35</v>
      </c>
      <c r="E15524" t="s">
        <v>36</v>
      </c>
      <c r="H15524" t="s">
        <v>40</v>
      </c>
      <c r="I15524" t="s">
        <v>28</v>
      </c>
      <c r="J15524" t="s">
        <v>27</v>
      </c>
      <c r="K15524" s="11">
        <v>11</v>
      </c>
      <c r="L15524" s="12">
        <v>812.29200000000003</v>
      </c>
      <c r="M15524" s="12">
        <v>64.983360000000005</v>
      </c>
      <c r="N15524" s="12">
        <v>37.680000000000007</v>
      </c>
      <c r="O15524" s="13">
        <f t="shared" si="487"/>
        <v>27.303359999999998</v>
      </c>
    </row>
    <row r="15525" spans="1:15" x14ac:dyDescent="0.2">
      <c r="A15525" s="4">
        <f t="shared" si="486"/>
        <v>4</v>
      </c>
      <c r="B15525" s="10">
        <v>45693</v>
      </c>
      <c r="C15525" t="s">
        <v>20</v>
      </c>
      <c r="D15525" t="s">
        <v>35</v>
      </c>
      <c r="E15525" t="s">
        <v>22</v>
      </c>
      <c r="H15525" t="s">
        <v>37</v>
      </c>
      <c r="I15525" t="s">
        <v>2</v>
      </c>
      <c r="J15525" t="s">
        <v>38</v>
      </c>
      <c r="K15525" s="11">
        <v>5</v>
      </c>
      <c r="L15525" s="12">
        <v>583.43299999999999</v>
      </c>
      <c r="M15525" s="12">
        <v>46.674640000000004</v>
      </c>
      <c r="N15525" s="12">
        <v>45.116999999999997</v>
      </c>
      <c r="O15525" s="13">
        <f t="shared" si="487"/>
        <v>1.5576400000000064</v>
      </c>
    </row>
    <row r="15526" spans="1:15" x14ac:dyDescent="0.2">
      <c r="A15526" s="4">
        <f t="shared" si="486"/>
        <v>4</v>
      </c>
      <c r="B15526" s="10">
        <v>45693</v>
      </c>
      <c r="C15526" t="s">
        <v>26</v>
      </c>
      <c r="D15526" t="s">
        <v>35</v>
      </c>
      <c r="E15526" t="s">
        <v>22</v>
      </c>
      <c r="F15526" t="s">
        <v>39</v>
      </c>
      <c r="H15526" t="s">
        <v>40</v>
      </c>
      <c r="I15526" t="s">
        <v>26</v>
      </c>
      <c r="J15526" t="s">
        <v>29</v>
      </c>
      <c r="K15526" s="11">
        <v>15</v>
      </c>
      <c r="L15526" s="12">
        <v>6725.5879999999997</v>
      </c>
      <c r="M15526" s="12">
        <v>538.04704000000004</v>
      </c>
      <c r="N15526" s="12">
        <v>83.91200000000002</v>
      </c>
      <c r="O15526" s="13">
        <f t="shared" si="487"/>
        <v>454.13504</v>
      </c>
    </row>
    <row r="15527" spans="1:15" x14ac:dyDescent="0.2">
      <c r="A15527" s="4">
        <f t="shared" si="486"/>
        <v>4</v>
      </c>
      <c r="B15527" s="10">
        <v>45693</v>
      </c>
      <c r="C15527" t="s">
        <v>28</v>
      </c>
      <c r="D15527" t="s">
        <v>35</v>
      </c>
      <c r="E15527" t="s">
        <v>22</v>
      </c>
      <c r="H15527" t="s">
        <v>37</v>
      </c>
      <c r="I15527" t="s">
        <v>2</v>
      </c>
      <c r="J15527" t="s">
        <v>38</v>
      </c>
      <c r="K15527" s="11">
        <v>8</v>
      </c>
      <c r="L15527" s="12">
        <v>745.85799999999995</v>
      </c>
      <c r="M15527" s="12">
        <v>59.668639999999996</v>
      </c>
      <c r="N15527" s="12">
        <v>34.057000000000002</v>
      </c>
      <c r="O15527" s="13">
        <f t="shared" si="487"/>
        <v>25.611639999999994</v>
      </c>
    </row>
    <row r="15528" spans="1:15" x14ac:dyDescent="0.2">
      <c r="A15528" s="4">
        <f t="shared" si="486"/>
        <v>4</v>
      </c>
      <c r="B15528" s="10">
        <v>45693</v>
      </c>
      <c r="C15528" t="s">
        <v>24</v>
      </c>
      <c r="D15528" t="s">
        <v>35</v>
      </c>
      <c r="E15528" t="s">
        <v>22</v>
      </c>
      <c r="H15528" t="s">
        <v>40</v>
      </c>
      <c r="I15528" t="s">
        <v>24</v>
      </c>
      <c r="J15528" t="s">
        <v>43</v>
      </c>
      <c r="K15528" s="11">
        <v>12</v>
      </c>
      <c r="L15528" s="12">
        <v>805.48900000000003</v>
      </c>
      <c r="M15528" s="12">
        <v>64.439120000000003</v>
      </c>
      <c r="N15528" s="12">
        <v>26.773</v>
      </c>
      <c r="O15528" s="13">
        <f t="shared" si="487"/>
        <v>37.666120000000006</v>
      </c>
    </row>
    <row r="15529" spans="1:15" x14ac:dyDescent="0.2">
      <c r="A15529" s="4">
        <f t="shared" si="486"/>
        <v>4</v>
      </c>
      <c r="B15529" s="10">
        <v>45693</v>
      </c>
      <c r="C15529" t="s">
        <v>30</v>
      </c>
      <c r="D15529" t="s">
        <v>35</v>
      </c>
      <c r="E15529" t="s">
        <v>22</v>
      </c>
      <c r="H15529" t="s">
        <v>40</v>
      </c>
      <c r="I15529" t="s">
        <v>28</v>
      </c>
      <c r="J15529" t="s">
        <v>43</v>
      </c>
      <c r="K15529" s="11">
        <v>9</v>
      </c>
      <c r="L15529" s="12">
        <v>822.58199999999999</v>
      </c>
      <c r="M15529" s="12">
        <v>65.806560000000005</v>
      </c>
      <c r="N15529" s="12">
        <v>40.161999999999999</v>
      </c>
      <c r="O15529" s="13">
        <f t="shared" si="487"/>
        <v>25.644560000000006</v>
      </c>
    </row>
    <row r="15530" spans="1:15" x14ac:dyDescent="0.2">
      <c r="A15530" s="4">
        <f t="shared" si="486"/>
        <v>4</v>
      </c>
      <c r="B15530" s="10">
        <v>45693</v>
      </c>
      <c r="C15530" t="s">
        <v>32</v>
      </c>
      <c r="D15530" t="s">
        <v>35</v>
      </c>
      <c r="E15530" t="s">
        <v>22</v>
      </c>
      <c r="H15530" t="s">
        <v>40</v>
      </c>
      <c r="I15530" t="s">
        <v>28</v>
      </c>
      <c r="J15530" t="s">
        <v>29</v>
      </c>
      <c r="K15530" s="11">
        <v>11</v>
      </c>
      <c r="L15530" s="12">
        <v>1002.502</v>
      </c>
      <c r="M15530" s="12">
        <v>80.200159999999997</v>
      </c>
      <c r="N15530" s="12">
        <v>34.35</v>
      </c>
      <c r="O15530" s="13">
        <f t="shared" si="487"/>
        <v>45.850159999999995</v>
      </c>
    </row>
    <row r="15531" spans="1:15" x14ac:dyDescent="0.2">
      <c r="A15531" s="4">
        <f t="shared" si="486"/>
        <v>4</v>
      </c>
      <c r="B15531" s="10">
        <v>45693</v>
      </c>
      <c r="C15531" t="s">
        <v>34</v>
      </c>
      <c r="D15531" t="s">
        <v>35</v>
      </c>
      <c r="E15531" t="s">
        <v>22</v>
      </c>
      <c r="H15531" t="s">
        <v>40</v>
      </c>
      <c r="I15531" t="s">
        <v>28</v>
      </c>
      <c r="J15531" t="s">
        <v>29</v>
      </c>
      <c r="K15531" s="11">
        <v>11</v>
      </c>
      <c r="L15531" s="12">
        <v>899.29</v>
      </c>
      <c r="M15531" s="12">
        <v>71.943200000000004</v>
      </c>
      <c r="N15531" s="12">
        <v>39.783999999999992</v>
      </c>
      <c r="O15531" s="13">
        <f t="shared" si="487"/>
        <v>32.159200000000013</v>
      </c>
    </row>
    <row r="15532" spans="1:15" x14ac:dyDescent="0.2">
      <c r="A15532" s="4">
        <f t="shared" si="486"/>
        <v>4</v>
      </c>
      <c r="B15532" s="10">
        <v>45693</v>
      </c>
      <c r="C15532" t="s">
        <v>41</v>
      </c>
      <c r="D15532" t="s">
        <v>35</v>
      </c>
      <c r="E15532" t="s">
        <v>22</v>
      </c>
      <c r="H15532" t="s">
        <v>40</v>
      </c>
      <c r="I15532" t="s">
        <v>28</v>
      </c>
      <c r="J15532" t="s">
        <v>29</v>
      </c>
      <c r="K15532" s="11">
        <v>12</v>
      </c>
      <c r="L15532" s="12">
        <v>1105.635</v>
      </c>
      <c r="M15532" s="12">
        <v>88.450800000000001</v>
      </c>
      <c r="N15532" s="12">
        <v>35.147999999999996</v>
      </c>
      <c r="O15532" s="13">
        <f t="shared" si="487"/>
        <v>53.302800000000005</v>
      </c>
    </row>
    <row r="15533" spans="1:15" x14ac:dyDescent="0.2">
      <c r="A15533" s="4">
        <f t="shared" si="486"/>
        <v>5</v>
      </c>
      <c r="B15533" s="10">
        <v>45694</v>
      </c>
      <c r="C15533" t="s">
        <v>20</v>
      </c>
      <c r="D15533" t="s">
        <v>35</v>
      </c>
      <c r="E15533" t="s">
        <v>66</v>
      </c>
      <c r="H15533" t="s">
        <v>40</v>
      </c>
      <c r="I15533" t="s">
        <v>2</v>
      </c>
      <c r="J15533" t="s">
        <v>38</v>
      </c>
      <c r="K15533" s="11">
        <v>7</v>
      </c>
      <c r="L15533" s="12">
        <v>254.047</v>
      </c>
      <c r="M15533" s="12">
        <v>20.32376</v>
      </c>
      <c r="N15533" s="12">
        <v>36.749000000000009</v>
      </c>
      <c r="O15533" s="13">
        <f t="shared" si="487"/>
        <v>-16.425240000000009</v>
      </c>
    </row>
    <row r="15534" spans="1:15" x14ac:dyDescent="0.2">
      <c r="A15534" s="4">
        <f t="shared" si="486"/>
        <v>5</v>
      </c>
      <c r="B15534" s="10">
        <v>45694</v>
      </c>
      <c r="C15534" t="s">
        <v>26</v>
      </c>
      <c r="D15534" t="s">
        <v>35</v>
      </c>
      <c r="E15534" t="s">
        <v>66</v>
      </c>
      <c r="H15534" t="s">
        <v>40</v>
      </c>
      <c r="I15534" t="s">
        <v>24</v>
      </c>
      <c r="J15534" t="s">
        <v>43</v>
      </c>
      <c r="K15534" s="11">
        <v>8</v>
      </c>
      <c r="L15534" s="12">
        <v>453.47199999999998</v>
      </c>
      <c r="M15534" s="12">
        <v>36.277760000000001</v>
      </c>
      <c r="N15534" s="12">
        <v>21.12</v>
      </c>
      <c r="O15534" s="13">
        <f t="shared" si="487"/>
        <v>15.15776</v>
      </c>
    </row>
    <row r="15535" spans="1:15" x14ac:dyDescent="0.2">
      <c r="A15535" s="4">
        <f t="shared" si="486"/>
        <v>5</v>
      </c>
      <c r="B15535" s="10">
        <v>45694</v>
      </c>
      <c r="C15535" t="s">
        <v>28</v>
      </c>
      <c r="D15535" t="s">
        <v>35</v>
      </c>
      <c r="E15535" t="s">
        <v>66</v>
      </c>
      <c r="H15535" t="s">
        <v>40</v>
      </c>
      <c r="I15535" t="s">
        <v>24</v>
      </c>
      <c r="J15535" t="s">
        <v>43</v>
      </c>
      <c r="K15535" s="11">
        <v>10</v>
      </c>
      <c r="L15535" s="12">
        <v>627.54499999999996</v>
      </c>
      <c r="M15535" s="12">
        <v>50.203599999999994</v>
      </c>
      <c r="N15535" s="12">
        <v>24.111000000000001</v>
      </c>
      <c r="O15535" s="13">
        <f t="shared" si="487"/>
        <v>26.092599999999994</v>
      </c>
    </row>
    <row r="15536" spans="1:15" x14ac:dyDescent="0.2">
      <c r="A15536" s="4">
        <f t="shared" si="486"/>
        <v>5</v>
      </c>
      <c r="B15536" s="10">
        <v>45694</v>
      </c>
      <c r="C15536" t="s">
        <v>24</v>
      </c>
      <c r="D15536" t="s">
        <v>35</v>
      </c>
      <c r="E15536" t="s">
        <v>66</v>
      </c>
      <c r="H15536" t="s">
        <v>40</v>
      </c>
      <c r="I15536" t="s">
        <v>24</v>
      </c>
      <c r="J15536" t="s">
        <v>43</v>
      </c>
      <c r="K15536" s="11">
        <v>9</v>
      </c>
      <c r="L15536" s="12">
        <v>568.02099999999996</v>
      </c>
      <c r="M15536" s="12">
        <v>45.441679999999998</v>
      </c>
      <c r="N15536" s="12">
        <v>27.096</v>
      </c>
      <c r="O15536" s="13">
        <f t="shared" si="487"/>
        <v>18.345679999999998</v>
      </c>
    </row>
    <row r="15537" spans="1:15" x14ac:dyDescent="0.2">
      <c r="A15537" s="4">
        <f t="shared" si="486"/>
        <v>5</v>
      </c>
      <c r="B15537" s="10">
        <v>45694</v>
      </c>
      <c r="C15537" t="s">
        <v>30</v>
      </c>
      <c r="D15537" t="s">
        <v>35</v>
      </c>
      <c r="E15537" t="s">
        <v>66</v>
      </c>
      <c r="H15537" t="s">
        <v>31</v>
      </c>
      <c r="I15537" t="s">
        <v>2</v>
      </c>
      <c r="J15537" t="s">
        <v>38</v>
      </c>
      <c r="K15537" s="11">
        <v>11</v>
      </c>
      <c r="L15537" s="12">
        <v>733.96500000000003</v>
      </c>
      <c r="M15537" s="12">
        <v>58.717200000000005</v>
      </c>
      <c r="N15537" s="12">
        <v>23.634</v>
      </c>
      <c r="O15537" s="13">
        <f t="shared" si="487"/>
        <v>35.083200000000005</v>
      </c>
    </row>
    <row r="15538" spans="1:15" x14ac:dyDescent="0.2">
      <c r="A15538" s="4">
        <f t="shared" si="486"/>
        <v>5</v>
      </c>
      <c r="B15538" s="10">
        <v>45694</v>
      </c>
      <c r="C15538" t="s">
        <v>32</v>
      </c>
      <c r="D15538" t="s">
        <v>35</v>
      </c>
      <c r="E15538" t="s">
        <v>66</v>
      </c>
      <c r="H15538" t="s">
        <v>31</v>
      </c>
      <c r="I15538" t="s">
        <v>24</v>
      </c>
      <c r="J15538" t="s">
        <v>43</v>
      </c>
      <c r="K15538" s="11">
        <v>13</v>
      </c>
      <c r="L15538" s="12">
        <v>860.30600000000004</v>
      </c>
      <c r="M15538" s="12">
        <v>68.824480000000008</v>
      </c>
      <c r="N15538" s="12">
        <v>20.873999999999999</v>
      </c>
      <c r="O15538" s="13">
        <f t="shared" si="487"/>
        <v>47.950480000000013</v>
      </c>
    </row>
    <row r="15539" spans="1:15" x14ac:dyDescent="0.2">
      <c r="A15539" s="4">
        <f t="shared" si="486"/>
        <v>5</v>
      </c>
      <c r="B15539" s="10">
        <v>45694</v>
      </c>
      <c r="C15539" t="s">
        <v>34</v>
      </c>
      <c r="D15539" t="s">
        <v>35</v>
      </c>
      <c r="E15539" t="s">
        <v>66</v>
      </c>
      <c r="H15539" t="s">
        <v>40</v>
      </c>
      <c r="I15539" t="s">
        <v>24</v>
      </c>
      <c r="J15539" t="s">
        <v>43</v>
      </c>
      <c r="K15539" s="11">
        <v>13</v>
      </c>
      <c r="L15539" s="12">
        <v>1042.114</v>
      </c>
      <c r="M15539" s="12">
        <v>83.369120000000009</v>
      </c>
      <c r="N15539" s="12">
        <v>22.443000000000001</v>
      </c>
      <c r="O15539" s="13">
        <f t="shared" si="487"/>
        <v>60.926120000000012</v>
      </c>
    </row>
    <row r="15540" spans="1:15" x14ac:dyDescent="0.2">
      <c r="A15540" s="4">
        <f t="shared" si="486"/>
        <v>5</v>
      </c>
      <c r="B15540" s="10">
        <v>45694</v>
      </c>
      <c r="C15540" t="s">
        <v>20</v>
      </c>
      <c r="D15540" t="s">
        <v>35</v>
      </c>
      <c r="E15540" t="s">
        <v>51</v>
      </c>
      <c r="H15540" t="s">
        <v>40</v>
      </c>
      <c r="I15540" t="s">
        <v>24</v>
      </c>
      <c r="J15540" t="s">
        <v>29</v>
      </c>
      <c r="K15540" s="11">
        <v>12</v>
      </c>
      <c r="L15540" s="12">
        <v>786.12300000000005</v>
      </c>
      <c r="M15540" s="12">
        <v>62.889840000000007</v>
      </c>
      <c r="N15540" s="12">
        <v>27.850999999999999</v>
      </c>
      <c r="O15540" s="13">
        <f t="shared" si="487"/>
        <v>35.038840000000008</v>
      </c>
    </row>
    <row r="15541" spans="1:15" x14ac:dyDescent="0.2">
      <c r="A15541" s="4">
        <f t="shared" si="486"/>
        <v>5</v>
      </c>
      <c r="B15541" s="10">
        <v>45694</v>
      </c>
      <c r="C15541" t="s">
        <v>26</v>
      </c>
      <c r="D15541" t="s">
        <v>35</v>
      </c>
      <c r="E15541" t="s">
        <v>51</v>
      </c>
      <c r="H15541" t="s">
        <v>40</v>
      </c>
      <c r="I15541" t="s">
        <v>24</v>
      </c>
      <c r="J15541" t="s">
        <v>29</v>
      </c>
      <c r="K15541" s="11">
        <v>11</v>
      </c>
      <c r="L15541" s="12">
        <v>713.28099999999995</v>
      </c>
      <c r="M15541" s="12">
        <v>57.062479999999994</v>
      </c>
      <c r="N15541" s="12">
        <v>24.573</v>
      </c>
      <c r="O15541" s="13">
        <f t="shared" si="487"/>
        <v>32.489479999999993</v>
      </c>
    </row>
    <row r="15542" spans="1:15" x14ac:dyDescent="0.2">
      <c r="A15542" s="4">
        <f t="shared" si="486"/>
        <v>5</v>
      </c>
      <c r="B15542" s="10">
        <v>45694</v>
      </c>
      <c r="C15542" t="s">
        <v>28</v>
      </c>
      <c r="D15542" t="s">
        <v>35</v>
      </c>
      <c r="E15542" t="s">
        <v>51</v>
      </c>
      <c r="H15542" t="s">
        <v>37</v>
      </c>
      <c r="I15542" t="s">
        <v>2</v>
      </c>
      <c r="J15542" t="s">
        <v>29</v>
      </c>
      <c r="K15542" s="11">
        <v>11</v>
      </c>
      <c r="L15542" s="12">
        <v>751.60500000000002</v>
      </c>
      <c r="M15542" s="12">
        <v>60.128399999999999</v>
      </c>
      <c r="N15542" s="12">
        <v>20.873999999999999</v>
      </c>
      <c r="O15542" s="13">
        <f t="shared" si="487"/>
        <v>39.254400000000004</v>
      </c>
    </row>
    <row r="15543" spans="1:15" x14ac:dyDescent="0.2">
      <c r="A15543" s="4">
        <f t="shared" si="486"/>
        <v>5</v>
      </c>
      <c r="B15543" s="10">
        <v>45694</v>
      </c>
      <c r="C15543" t="s">
        <v>24</v>
      </c>
      <c r="D15543" t="s">
        <v>35</v>
      </c>
      <c r="E15543" t="s">
        <v>51</v>
      </c>
      <c r="H15543" t="s">
        <v>40</v>
      </c>
      <c r="I15543" t="s">
        <v>24</v>
      </c>
      <c r="J15543" t="s">
        <v>29</v>
      </c>
      <c r="K15543" s="11">
        <v>11</v>
      </c>
      <c r="L15543" s="12">
        <v>786.07</v>
      </c>
      <c r="M15543" s="12">
        <v>62.885600000000004</v>
      </c>
      <c r="N15543" s="12">
        <v>27.817</v>
      </c>
      <c r="O15543" s="13">
        <f t="shared" si="487"/>
        <v>35.068600000000004</v>
      </c>
    </row>
    <row r="15544" spans="1:15" x14ac:dyDescent="0.2">
      <c r="A15544" s="4">
        <f t="shared" si="486"/>
        <v>5</v>
      </c>
      <c r="B15544" s="10">
        <v>45694</v>
      </c>
      <c r="C15544" t="s">
        <v>30</v>
      </c>
      <c r="D15544" t="s">
        <v>35</v>
      </c>
      <c r="E15544" t="s">
        <v>51</v>
      </c>
      <c r="H15544" t="s">
        <v>40</v>
      </c>
      <c r="I15544" t="s">
        <v>24</v>
      </c>
      <c r="J15544" t="s">
        <v>29</v>
      </c>
      <c r="K15544" s="11">
        <v>9</v>
      </c>
      <c r="L15544" s="12">
        <v>855.96299999999997</v>
      </c>
      <c r="M15544" s="12">
        <v>68.477040000000002</v>
      </c>
      <c r="N15544" s="12">
        <v>22.213999999999999</v>
      </c>
      <c r="O15544" s="13">
        <f t="shared" si="487"/>
        <v>46.263040000000004</v>
      </c>
    </row>
    <row r="15545" spans="1:15" x14ac:dyDescent="0.2">
      <c r="A15545" s="4">
        <f t="shared" si="486"/>
        <v>5</v>
      </c>
      <c r="B15545" s="10">
        <v>45694</v>
      </c>
      <c r="C15545" t="s">
        <v>32</v>
      </c>
      <c r="D15545" t="s">
        <v>35</v>
      </c>
      <c r="E15545" t="s">
        <v>51</v>
      </c>
      <c r="H15545" t="s">
        <v>37</v>
      </c>
      <c r="I15545" t="s">
        <v>2</v>
      </c>
      <c r="J15545" t="s">
        <v>43</v>
      </c>
      <c r="K15545" s="11">
        <v>12</v>
      </c>
      <c r="L15545" s="12">
        <v>923.20899999999995</v>
      </c>
      <c r="M15545" s="12">
        <v>73.856719999999996</v>
      </c>
      <c r="N15545" s="12">
        <v>19.842000000000002</v>
      </c>
      <c r="O15545" s="13">
        <f t="shared" si="487"/>
        <v>54.014719999999997</v>
      </c>
    </row>
    <row r="15546" spans="1:15" x14ac:dyDescent="0.2">
      <c r="A15546" s="4">
        <f t="shared" si="486"/>
        <v>5</v>
      </c>
      <c r="B15546" s="10">
        <v>45694</v>
      </c>
      <c r="C15546" t="s">
        <v>34</v>
      </c>
      <c r="D15546" t="s">
        <v>35</v>
      </c>
      <c r="E15546" t="s">
        <v>51</v>
      </c>
      <c r="H15546" t="s">
        <v>31</v>
      </c>
      <c r="I15546" t="s">
        <v>24</v>
      </c>
      <c r="J15546" t="s">
        <v>43</v>
      </c>
      <c r="K15546" s="11">
        <v>9</v>
      </c>
      <c r="L15546" s="12">
        <v>595.09299999999996</v>
      </c>
      <c r="M15546" s="12">
        <v>47.607439999999997</v>
      </c>
      <c r="N15546" s="12">
        <v>20.884</v>
      </c>
      <c r="O15546" s="13">
        <f t="shared" si="487"/>
        <v>26.723439999999997</v>
      </c>
    </row>
    <row r="15547" spans="1:15" x14ac:dyDescent="0.2">
      <c r="A15547" s="4">
        <f t="shared" si="486"/>
        <v>5</v>
      </c>
      <c r="B15547" s="10">
        <v>45694</v>
      </c>
      <c r="C15547" t="s">
        <v>41</v>
      </c>
      <c r="D15547" t="s">
        <v>35</v>
      </c>
      <c r="E15547" t="s">
        <v>51</v>
      </c>
      <c r="H15547" t="s">
        <v>40</v>
      </c>
      <c r="I15547" t="s">
        <v>2</v>
      </c>
      <c r="J15547" t="s">
        <v>38</v>
      </c>
      <c r="K15547" s="11">
        <v>9</v>
      </c>
      <c r="L15547" s="12">
        <v>551.91600000000005</v>
      </c>
      <c r="M15547" s="12">
        <v>44.153280000000002</v>
      </c>
      <c r="N15547" s="12">
        <v>39.158000000000001</v>
      </c>
      <c r="O15547" s="13">
        <f t="shared" si="487"/>
        <v>4.9952800000000011</v>
      </c>
    </row>
    <row r="15548" spans="1:15" x14ac:dyDescent="0.2">
      <c r="A15548" s="4">
        <f t="shared" si="486"/>
        <v>6</v>
      </c>
      <c r="B15548" s="10">
        <v>45695</v>
      </c>
      <c r="C15548" t="s">
        <v>20</v>
      </c>
      <c r="D15548" t="s">
        <v>35</v>
      </c>
      <c r="E15548" t="s">
        <v>57</v>
      </c>
      <c r="H15548" t="s">
        <v>59</v>
      </c>
      <c r="I15548" t="s">
        <v>2</v>
      </c>
      <c r="J15548" t="s">
        <v>38</v>
      </c>
      <c r="K15548" s="11">
        <v>10</v>
      </c>
      <c r="L15548" s="12">
        <v>569.91200000000003</v>
      </c>
      <c r="M15548" s="12">
        <v>45.592960000000005</v>
      </c>
      <c r="N15548" s="12">
        <v>53.389999999999993</v>
      </c>
      <c r="O15548" s="13">
        <f t="shared" si="487"/>
        <v>-7.7970399999999884</v>
      </c>
    </row>
    <row r="15549" spans="1:15" x14ac:dyDescent="0.2">
      <c r="A15549" s="4">
        <f t="shared" si="486"/>
        <v>6</v>
      </c>
      <c r="B15549" s="10">
        <v>45695</v>
      </c>
      <c r="C15549" t="s">
        <v>26</v>
      </c>
      <c r="D15549" t="s">
        <v>35</v>
      </c>
      <c r="E15549" t="s">
        <v>57</v>
      </c>
      <c r="H15549" t="s">
        <v>40</v>
      </c>
      <c r="I15549" t="s">
        <v>2</v>
      </c>
      <c r="J15549" t="s">
        <v>38</v>
      </c>
      <c r="K15549" s="11">
        <v>11</v>
      </c>
      <c r="L15549" s="12">
        <v>757.24199999999996</v>
      </c>
      <c r="M15549" s="12">
        <v>60.579360000000001</v>
      </c>
      <c r="N15549" s="12">
        <v>49.058999999999997</v>
      </c>
      <c r="O15549" s="13">
        <f t="shared" si="487"/>
        <v>11.520360000000004</v>
      </c>
    </row>
    <row r="15550" spans="1:15" x14ac:dyDescent="0.2">
      <c r="A15550" s="4">
        <f t="shared" si="486"/>
        <v>6</v>
      </c>
      <c r="B15550" s="10">
        <v>45695</v>
      </c>
      <c r="C15550" t="s">
        <v>28</v>
      </c>
      <c r="D15550" t="s">
        <v>35</v>
      </c>
      <c r="E15550" t="s">
        <v>57</v>
      </c>
      <c r="H15550" t="s">
        <v>59</v>
      </c>
      <c r="I15550" t="s">
        <v>2</v>
      </c>
      <c r="J15550" t="s">
        <v>38</v>
      </c>
      <c r="K15550" s="11">
        <v>14</v>
      </c>
      <c r="L15550" s="12">
        <v>796.67</v>
      </c>
      <c r="M15550" s="12">
        <v>63.733599999999996</v>
      </c>
      <c r="N15550" s="12">
        <v>44.153999999999996</v>
      </c>
      <c r="O15550" s="13">
        <f t="shared" si="487"/>
        <v>19.579599999999999</v>
      </c>
    </row>
    <row r="15551" spans="1:15" x14ac:dyDescent="0.2">
      <c r="A15551" s="4">
        <f t="shared" si="486"/>
        <v>6</v>
      </c>
      <c r="B15551" s="10">
        <v>45695</v>
      </c>
      <c r="C15551" t="s">
        <v>24</v>
      </c>
      <c r="D15551" t="s">
        <v>35</v>
      </c>
      <c r="E15551" t="s">
        <v>57</v>
      </c>
      <c r="H15551" t="s">
        <v>37</v>
      </c>
      <c r="I15551" t="s">
        <v>2</v>
      </c>
      <c r="J15551" t="s">
        <v>38</v>
      </c>
      <c r="K15551" s="11">
        <v>8</v>
      </c>
      <c r="L15551" s="12">
        <v>854.51</v>
      </c>
      <c r="M15551" s="12">
        <v>68.360799999999998</v>
      </c>
      <c r="N15551" s="12">
        <v>52.964999999999996</v>
      </c>
      <c r="O15551" s="13">
        <f t="shared" si="487"/>
        <v>15.395800000000001</v>
      </c>
    </row>
    <row r="15552" spans="1:15" x14ac:dyDescent="0.2">
      <c r="A15552" s="4">
        <f t="shared" si="486"/>
        <v>6</v>
      </c>
      <c r="B15552" s="10">
        <v>45695</v>
      </c>
      <c r="C15552" t="s">
        <v>30</v>
      </c>
      <c r="D15552" t="s">
        <v>35</v>
      </c>
      <c r="E15552" t="s">
        <v>57</v>
      </c>
      <c r="H15552" t="s">
        <v>40</v>
      </c>
      <c r="I15552" t="s">
        <v>28</v>
      </c>
      <c r="J15552" t="s">
        <v>27</v>
      </c>
      <c r="K15552" s="11">
        <v>11</v>
      </c>
      <c r="L15552" s="12">
        <v>734.95399999999995</v>
      </c>
      <c r="M15552" s="12">
        <v>58.796319999999994</v>
      </c>
      <c r="N15552" s="12">
        <v>27.172000000000001</v>
      </c>
      <c r="O15552" s="13">
        <f t="shared" si="487"/>
        <v>31.624319999999994</v>
      </c>
    </row>
    <row r="15553" spans="1:15" x14ac:dyDescent="0.2">
      <c r="A15553" s="4">
        <f t="shared" si="486"/>
        <v>6</v>
      </c>
      <c r="B15553" s="10">
        <v>45695</v>
      </c>
      <c r="C15553" t="s">
        <v>32</v>
      </c>
      <c r="D15553" t="s">
        <v>35</v>
      </c>
      <c r="E15553" t="s">
        <v>57</v>
      </c>
      <c r="H15553" t="s">
        <v>40</v>
      </c>
      <c r="I15553" t="s">
        <v>28</v>
      </c>
      <c r="J15553" t="s">
        <v>27</v>
      </c>
      <c r="K15553" s="11">
        <v>12</v>
      </c>
      <c r="L15553" s="12">
        <v>977.74800000000005</v>
      </c>
      <c r="M15553" s="12">
        <v>78.219840000000005</v>
      </c>
      <c r="N15553" s="12">
        <v>37.35</v>
      </c>
      <c r="O15553" s="13">
        <f t="shared" si="487"/>
        <v>40.869840000000003</v>
      </c>
    </row>
    <row r="15554" spans="1:15" x14ac:dyDescent="0.2">
      <c r="A15554" s="4">
        <f t="shared" ref="A15554:A15617" si="488">WEEKDAY(B15554)</f>
        <v>6</v>
      </c>
      <c r="B15554" s="10">
        <v>45695</v>
      </c>
      <c r="C15554" t="s">
        <v>34</v>
      </c>
      <c r="D15554" t="s">
        <v>35</v>
      </c>
      <c r="E15554" t="s">
        <v>57</v>
      </c>
      <c r="H15554" t="s">
        <v>37</v>
      </c>
      <c r="I15554" t="s">
        <v>2</v>
      </c>
      <c r="J15554" t="s">
        <v>38</v>
      </c>
      <c r="K15554" s="11">
        <v>14</v>
      </c>
      <c r="L15554" s="12">
        <v>918.78899999999999</v>
      </c>
      <c r="M15554" s="12">
        <v>73.503119999999996</v>
      </c>
      <c r="N15554" s="12">
        <v>44.41</v>
      </c>
      <c r="O15554" s="13">
        <f t="shared" si="487"/>
        <v>29.093119999999999</v>
      </c>
    </row>
    <row r="15555" spans="1:15" x14ac:dyDescent="0.2">
      <c r="A15555" s="4">
        <f t="shared" si="488"/>
        <v>6</v>
      </c>
      <c r="B15555" s="10">
        <v>45695</v>
      </c>
      <c r="C15555" t="s">
        <v>41</v>
      </c>
      <c r="D15555" t="s">
        <v>35</v>
      </c>
      <c r="E15555" t="s">
        <v>57</v>
      </c>
      <c r="H15555" t="s">
        <v>23</v>
      </c>
      <c r="I15555" t="s">
        <v>26</v>
      </c>
      <c r="J15555" t="s">
        <v>43</v>
      </c>
      <c r="K15555" s="11">
        <v>15</v>
      </c>
      <c r="L15555" s="12">
        <v>1214.828</v>
      </c>
      <c r="M15555" s="12">
        <v>97.186239999999998</v>
      </c>
      <c r="N15555" s="12">
        <v>40.612000000000002</v>
      </c>
      <c r="O15555" s="13">
        <f t="shared" si="487"/>
        <v>56.574239999999996</v>
      </c>
    </row>
    <row r="15556" spans="1:15" x14ac:dyDescent="0.2">
      <c r="A15556" s="4">
        <f t="shared" si="488"/>
        <v>6</v>
      </c>
      <c r="B15556" s="10">
        <v>45695</v>
      </c>
      <c r="C15556" t="s">
        <v>20</v>
      </c>
      <c r="D15556" t="s">
        <v>35</v>
      </c>
      <c r="E15556" t="s">
        <v>52</v>
      </c>
      <c r="H15556" t="s">
        <v>40</v>
      </c>
      <c r="I15556" t="s">
        <v>24</v>
      </c>
      <c r="J15556" t="s">
        <v>29</v>
      </c>
      <c r="K15556" s="11">
        <v>14</v>
      </c>
      <c r="L15556" s="12">
        <v>827.92600000000004</v>
      </c>
      <c r="M15556" s="12">
        <v>66.234080000000006</v>
      </c>
      <c r="N15556" s="12">
        <v>21.746000000000002</v>
      </c>
      <c r="O15556" s="13">
        <f t="shared" si="487"/>
        <v>44.488080000000004</v>
      </c>
    </row>
    <row r="15557" spans="1:15" x14ac:dyDescent="0.2">
      <c r="A15557" s="4">
        <f t="shared" si="488"/>
        <v>6</v>
      </c>
      <c r="B15557" s="10">
        <v>45695</v>
      </c>
      <c r="C15557" t="s">
        <v>26</v>
      </c>
      <c r="D15557" t="s">
        <v>35</v>
      </c>
      <c r="E15557" t="s">
        <v>52</v>
      </c>
      <c r="H15557" t="s">
        <v>40</v>
      </c>
      <c r="I15557" t="s">
        <v>24</v>
      </c>
      <c r="J15557" t="s">
        <v>29</v>
      </c>
      <c r="K15557" s="11">
        <v>13</v>
      </c>
      <c r="L15557" s="12">
        <v>809.73599999999999</v>
      </c>
      <c r="M15557" s="12">
        <v>64.778880000000001</v>
      </c>
      <c r="N15557" s="12">
        <v>22.605999999999998</v>
      </c>
      <c r="O15557" s="13">
        <f t="shared" si="487"/>
        <v>42.172880000000006</v>
      </c>
    </row>
    <row r="15558" spans="1:15" x14ac:dyDescent="0.2">
      <c r="A15558" s="4">
        <f t="shared" si="488"/>
        <v>6</v>
      </c>
      <c r="B15558" s="10">
        <v>45695</v>
      </c>
      <c r="C15558" t="s">
        <v>28</v>
      </c>
      <c r="D15558" t="s">
        <v>35</v>
      </c>
      <c r="E15558" t="s">
        <v>52</v>
      </c>
      <c r="H15558" t="s">
        <v>40</v>
      </c>
      <c r="I15558" t="s">
        <v>24</v>
      </c>
      <c r="J15558" t="s">
        <v>27</v>
      </c>
      <c r="K15558" s="11">
        <v>11</v>
      </c>
      <c r="L15558" s="12">
        <v>660.89099999999996</v>
      </c>
      <c r="M15558" s="12">
        <v>52.871279999999999</v>
      </c>
      <c r="N15558" s="12">
        <v>27.417000000000002</v>
      </c>
      <c r="O15558" s="13">
        <f t="shared" si="487"/>
        <v>25.454279999999997</v>
      </c>
    </row>
    <row r="15559" spans="1:15" x14ac:dyDescent="0.2">
      <c r="A15559" s="4">
        <f t="shared" si="488"/>
        <v>6</v>
      </c>
      <c r="B15559" s="10">
        <v>45695</v>
      </c>
      <c r="C15559" t="s">
        <v>24</v>
      </c>
      <c r="D15559" t="s">
        <v>35</v>
      </c>
      <c r="E15559" t="s">
        <v>52</v>
      </c>
      <c r="H15559" t="s">
        <v>37</v>
      </c>
      <c r="I15559" t="s">
        <v>2</v>
      </c>
      <c r="J15559" t="s">
        <v>38</v>
      </c>
      <c r="K15559" s="11">
        <v>9</v>
      </c>
      <c r="L15559" s="12">
        <v>570.029</v>
      </c>
      <c r="M15559" s="12">
        <v>45.602319999999999</v>
      </c>
      <c r="N15559" s="12">
        <v>41.523000000000003</v>
      </c>
      <c r="O15559" s="13">
        <f t="shared" ref="O15559:O15622" si="489">M15559-N15559</f>
        <v>4.0793199999999956</v>
      </c>
    </row>
    <row r="15560" spans="1:15" x14ac:dyDescent="0.2">
      <c r="A15560" s="4">
        <f t="shared" si="488"/>
        <v>6</v>
      </c>
      <c r="B15560" s="10">
        <v>45695</v>
      </c>
      <c r="C15560" t="s">
        <v>30</v>
      </c>
      <c r="D15560" t="s">
        <v>35</v>
      </c>
      <c r="E15560" t="s">
        <v>52</v>
      </c>
      <c r="H15560" t="s">
        <v>40</v>
      </c>
      <c r="I15560" t="s">
        <v>28</v>
      </c>
      <c r="J15560" t="s">
        <v>29</v>
      </c>
      <c r="K15560" s="11">
        <v>11</v>
      </c>
      <c r="L15560" s="12">
        <v>515.43299999999999</v>
      </c>
      <c r="M15560" s="12">
        <v>41.234639999999999</v>
      </c>
      <c r="N15560" s="12">
        <v>30.349000000000004</v>
      </c>
      <c r="O15560" s="13">
        <f t="shared" si="489"/>
        <v>10.885639999999995</v>
      </c>
    </row>
    <row r="15561" spans="1:15" x14ac:dyDescent="0.2">
      <c r="A15561" s="4">
        <f t="shared" si="488"/>
        <v>6</v>
      </c>
      <c r="B15561" s="10">
        <v>45695</v>
      </c>
      <c r="C15561" t="s">
        <v>32</v>
      </c>
      <c r="D15561" t="s">
        <v>35</v>
      </c>
      <c r="E15561" t="s">
        <v>52</v>
      </c>
      <c r="H15561" t="s">
        <v>37</v>
      </c>
      <c r="I15561" t="s">
        <v>2</v>
      </c>
      <c r="J15561" t="s">
        <v>38</v>
      </c>
      <c r="K15561" s="11">
        <v>7</v>
      </c>
      <c r="L15561" s="12">
        <v>416.17700000000002</v>
      </c>
      <c r="M15561" s="12">
        <v>33.294160000000005</v>
      </c>
      <c r="N15561" s="12">
        <v>36.509</v>
      </c>
      <c r="O15561" s="13">
        <f t="shared" si="489"/>
        <v>-3.2148399999999953</v>
      </c>
    </row>
    <row r="15562" spans="1:15" x14ac:dyDescent="0.2">
      <c r="A15562" s="4">
        <f t="shared" si="488"/>
        <v>6</v>
      </c>
      <c r="B15562" s="10">
        <v>45695</v>
      </c>
      <c r="C15562" t="s">
        <v>34</v>
      </c>
      <c r="D15562" t="s">
        <v>35</v>
      </c>
      <c r="E15562" t="s">
        <v>52</v>
      </c>
      <c r="H15562" t="s">
        <v>40</v>
      </c>
      <c r="I15562" t="s">
        <v>24</v>
      </c>
      <c r="J15562" t="s">
        <v>29</v>
      </c>
      <c r="K15562" s="11">
        <v>9</v>
      </c>
      <c r="L15562" s="12">
        <v>241.16300000000001</v>
      </c>
      <c r="M15562" s="12">
        <v>19.293040000000001</v>
      </c>
      <c r="N15562" s="12">
        <v>32.622999999999998</v>
      </c>
      <c r="O15562" s="13">
        <f t="shared" si="489"/>
        <v>-13.329959999999996</v>
      </c>
    </row>
    <row r="15563" spans="1:15" x14ac:dyDescent="0.2">
      <c r="A15563" s="4">
        <f t="shared" si="488"/>
        <v>7</v>
      </c>
      <c r="B15563" s="10">
        <v>45696</v>
      </c>
      <c r="C15563" t="s">
        <v>20</v>
      </c>
      <c r="D15563" t="s">
        <v>35</v>
      </c>
      <c r="E15563" t="s">
        <v>44</v>
      </c>
      <c r="H15563" t="s">
        <v>40</v>
      </c>
      <c r="I15563" t="s">
        <v>28</v>
      </c>
      <c r="J15563" t="s">
        <v>29</v>
      </c>
      <c r="K15563" s="11">
        <v>16</v>
      </c>
      <c r="L15563" s="12">
        <v>1117.0719999999999</v>
      </c>
      <c r="M15563" s="12">
        <v>89.365759999999995</v>
      </c>
      <c r="N15563" s="12">
        <v>49.111999999999995</v>
      </c>
      <c r="O15563" s="13">
        <f t="shared" si="489"/>
        <v>40.25376</v>
      </c>
    </row>
    <row r="15564" spans="1:15" x14ac:dyDescent="0.2">
      <c r="A15564" s="4">
        <f t="shared" si="488"/>
        <v>7</v>
      </c>
      <c r="B15564" s="10">
        <v>45696</v>
      </c>
      <c r="C15564" t="s">
        <v>26</v>
      </c>
      <c r="D15564" t="s">
        <v>35</v>
      </c>
      <c r="E15564" t="s">
        <v>44</v>
      </c>
      <c r="H15564" t="s">
        <v>40</v>
      </c>
      <c r="I15564" t="s">
        <v>28</v>
      </c>
      <c r="J15564" t="s">
        <v>29</v>
      </c>
      <c r="K15564" s="11">
        <v>16</v>
      </c>
      <c r="L15564" s="12">
        <v>928.971</v>
      </c>
      <c r="M15564" s="12">
        <v>74.317679999999996</v>
      </c>
      <c r="N15564" s="12">
        <v>37.395000000000003</v>
      </c>
      <c r="O15564" s="13">
        <f t="shared" si="489"/>
        <v>36.922679999999993</v>
      </c>
    </row>
    <row r="15565" spans="1:15" x14ac:dyDescent="0.2">
      <c r="A15565" s="4">
        <f t="shared" si="488"/>
        <v>7</v>
      </c>
      <c r="B15565" s="10">
        <v>45696</v>
      </c>
      <c r="C15565" t="s">
        <v>28</v>
      </c>
      <c r="D15565" t="s">
        <v>35</v>
      </c>
      <c r="E15565" t="s">
        <v>44</v>
      </c>
      <c r="H15565" t="s">
        <v>40</v>
      </c>
      <c r="I15565" t="s">
        <v>28</v>
      </c>
      <c r="J15565" t="s">
        <v>29</v>
      </c>
      <c r="K15565" s="11">
        <v>16</v>
      </c>
      <c r="L15565" s="12">
        <v>1020.268</v>
      </c>
      <c r="M15565" s="12">
        <v>81.621440000000007</v>
      </c>
      <c r="N15565" s="12">
        <v>34.405000000000001</v>
      </c>
      <c r="O15565" s="13">
        <f t="shared" si="489"/>
        <v>47.216440000000006</v>
      </c>
    </row>
    <row r="15566" spans="1:15" x14ac:dyDescent="0.2">
      <c r="A15566" s="4">
        <f t="shared" si="488"/>
        <v>7</v>
      </c>
      <c r="B15566" s="10">
        <v>45696</v>
      </c>
      <c r="C15566" t="s">
        <v>24</v>
      </c>
      <c r="D15566" t="s">
        <v>35</v>
      </c>
      <c r="E15566" t="s">
        <v>44</v>
      </c>
      <c r="H15566" t="s">
        <v>40</v>
      </c>
      <c r="I15566" t="s">
        <v>24</v>
      </c>
      <c r="J15566" t="s">
        <v>29</v>
      </c>
      <c r="K15566" s="11">
        <v>14</v>
      </c>
      <c r="L15566" s="12">
        <v>934.30200000000002</v>
      </c>
      <c r="M15566" s="12">
        <v>74.744160000000008</v>
      </c>
      <c r="N15566" s="12">
        <v>22.135999999999996</v>
      </c>
      <c r="O15566" s="13">
        <f t="shared" si="489"/>
        <v>52.608160000000012</v>
      </c>
    </row>
    <row r="15567" spans="1:15" x14ac:dyDescent="0.2">
      <c r="A15567" s="4">
        <f t="shared" si="488"/>
        <v>7</v>
      </c>
      <c r="B15567" s="10">
        <v>45696</v>
      </c>
      <c r="C15567" t="s">
        <v>30</v>
      </c>
      <c r="D15567" t="s">
        <v>35</v>
      </c>
      <c r="E15567" t="s">
        <v>44</v>
      </c>
      <c r="H15567" t="s">
        <v>37</v>
      </c>
      <c r="I15567" t="s">
        <v>2</v>
      </c>
      <c r="J15567" t="s">
        <v>38</v>
      </c>
      <c r="K15567" s="11">
        <v>10</v>
      </c>
      <c r="L15567" s="12">
        <v>804.55600000000004</v>
      </c>
      <c r="M15567" s="12">
        <v>64.36448</v>
      </c>
      <c r="N15567" s="12">
        <v>47.944000000000003</v>
      </c>
      <c r="O15567" s="13">
        <f t="shared" si="489"/>
        <v>16.420479999999998</v>
      </c>
    </row>
    <row r="15568" spans="1:15" x14ac:dyDescent="0.2">
      <c r="A15568" s="4">
        <f t="shared" si="488"/>
        <v>7</v>
      </c>
      <c r="B15568" s="10">
        <v>45696</v>
      </c>
      <c r="C15568" t="s">
        <v>32</v>
      </c>
      <c r="D15568" t="s">
        <v>35</v>
      </c>
      <c r="E15568" t="s">
        <v>44</v>
      </c>
      <c r="H15568" t="s">
        <v>37</v>
      </c>
      <c r="I15568" t="s">
        <v>2</v>
      </c>
      <c r="J15568" t="s">
        <v>38</v>
      </c>
      <c r="K15568" s="11">
        <v>10</v>
      </c>
      <c r="L15568" s="12">
        <v>738.21799999999996</v>
      </c>
      <c r="M15568" s="12">
        <v>59.05744</v>
      </c>
      <c r="N15568" s="12">
        <v>30.637999999999998</v>
      </c>
      <c r="O15568" s="13">
        <f t="shared" si="489"/>
        <v>28.419440000000002</v>
      </c>
    </row>
    <row r="15569" spans="1:15" x14ac:dyDescent="0.2">
      <c r="A15569" s="4">
        <f t="shared" si="488"/>
        <v>7</v>
      </c>
      <c r="B15569" s="10">
        <v>45696</v>
      </c>
      <c r="C15569" t="s">
        <v>34</v>
      </c>
      <c r="D15569" t="s">
        <v>35</v>
      </c>
      <c r="E15569" t="s">
        <v>44</v>
      </c>
      <c r="H15569" t="s">
        <v>40</v>
      </c>
      <c r="I15569" t="s">
        <v>24</v>
      </c>
      <c r="J15569" t="s">
        <v>29</v>
      </c>
      <c r="K15569" s="11">
        <v>14</v>
      </c>
      <c r="L15569" s="12">
        <v>634.41300000000001</v>
      </c>
      <c r="M15569" s="12">
        <v>50.753039999999999</v>
      </c>
      <c r="N15569" s="12">
        <v>19.756</v>
      </c>
      <c r="O15569" s="13">
        <f t="shared" si="489"/>
        <v>30.997039999999998</v>
      </c>
    </row>
    <row r="15570" spans="1:15" x14ac:dyDescent="0.2">
      <c r="A15570" s="4">
        <f t="shared" si="488"/>
        <v>7</v>
      </c>
      <c r="B15570" s="10">
        <v>45696</v>
      </c>
      <c r="C15570" t="s">
        <v>41</v>
      </c>
      <c r="D15570" t="s">
        <v>35</v>
      </c>
      <c r="E15570" t="s">
        <v>44</v>
      </c>
      <c r="H15570" t="s">
        <v>23</v>
      </c>
      <c r="I15570" t="s">
        <v>20</v>
      </c>
      <c r="J15570" t="s">
        <v>38</v>
      </c>
      <c r="K15570" s="11">
        <v>5</v>
      </c>
      <c r="L15570" s="12">
        <v>259.108</v>
      </c>
      <c r="M15570" s="12">
        <v>20.728640000000002</v>
      </c>
      <c r="N15570" s="12">
        <v>64.078999999999994</v>
      </c>
      <c r="O15570" s="13">
        <f t="shared" si="489"/>
        <v>-43.350359999999995</v>
      </c>
    </row>
    <row r="15571" spans="1:15" x14ac:dyDescent="0.2">
      <c r="A15571" s="4">
        <f t="shared" si="488"/>
        <v>1</v>
      </c>
      <c r="B15571" s="10">
        <v>45697</v>
      </c>
      <c r="C15571" t="s">
        <v>20</v>
      </c>
      <c r="D15571" t="s">
        <v>21</v>
      </c>
      <c r="E15571" t="s">
        <v>36</v>
      </c>
      <c r="H15571" t="s">
        <v>23</v>
      </c>
      <c r="I15571" t="s">
        <v>28</v>
      </c>
      <c r="J15571" t="s">
        <v>27</v>
      </c>
      <c r="K15571" s="11">
        <v>6</v>
      </c>
      <c r="L15571" s="12">
        <v>241.07400000000001</v>
      </c>
      <c r="M15571" s="12">
        <v>19.285920000000001</v>
      </c>
      <c r="N15571" s="12">
        <v>42.466000000000008</v>
      </c>
      <c r="O15571" s="13">
        <f t="shared" si="489"/>
        <v>-23.180080000000007</v>
      </c>
    </row>
    <row r="15572" spans="1:15" x14ac:dyDescent="0.2">
      <c r="A15572" s="4">
        <f t="shared" si="488"/>
        <v>1</v>
      </c>
      <c r="B15572" s="10">
        <v>45697</v>
      </c>
      <c r="C15572" t="s">
        <v>60</v>
      </c>
      <c r="D15572" t="s">
        <v>21</v>
      </c>
      <c r="E15572" t="s">
        <v>36</v>
      </c>
      <c r="H15572" t="s">
        <v>48</v>
      </c>
      <c r="I15572" t="s">
        <v>2</v>
      </c>
      <c r="J15572" t="s">
        <v>25</v>
      </c>
      <c r="K15572" s="11">
        <v>9</v>
      </c>
      <c r="L15572" s="12">
        <v>680.22</v>
      </c>
      <c r="M15572" s="12">
        <f>L15572*0.08</f>
        <v>54.4176</v>
      </c>
      <c r="N15572" s="12">
        <v>97.321000000000012</v>
      </c>
      <c r="O15572" s="13">
        <f t="shared" si="489"/>
        <v>-42.903400000000012</v>
      </c>
    </row>
    <row r="15573" spans="1:15" x14ac:dyDescent="0.2">
      <c r="A15573" s="4">
        <f t="shared" si="488"/>
        <v>1</v>
      </c>
      <c r="B15573" s="10">
        <v>45697</v>
      </c>
      <c r="C15573" t="s">
        <v>61</v>
      </c>
      <c r="D15573" t="s">
        <v>35</v>
      </c>
      <c r="E15573" t="s">
        <v>36</v>
      </c>
      <c r="H15573" t="s">
        <v>23</v>
      </c>
      <c r="I15573" t="s">
        <v>2</v>
      </c>
      <c r="J15573" t="s">
        <v>46</v>
      </c>
      <c r="K15573" s="11">
        <v>12</v>
      </c>
      <c r="L15573" s="12">
        <v>782.07</v>
      </c>
      <c r="M15573" s="12">
        <v>62.565600000000003</v>
      </c>
      <c r="N15573" s="12">
        <v>26.213999999999999</v>
      </c>
      <c r="O15573" s="13">
        <f t="shared" si="489"/>
        <v>36.351600000000005</v>
      </c>
    </row>
    <row r="15574" spans="1:15" x14ac:dyDescent="0.2">
      <c r="A15574" s="4">
        <f t="shared" si="488"/>
        <v>1</v>
      </c>
      <c r="B15574" s="10">
        <v>45697</v>
      </c>
      <c r="C15574" t="s">
        <v>64</v>
      </c>
      <c r="D15574" t="s">
        <v>21</v>
      </c>
      <c r="E15574" t="s">
        <v>36</v>
      </c>
      <c r="H15574" t="s">
        <v>23</v>
      </c>
      <c r="I15574" t="s">
        <v>28</v>
      </c>
      <c r="J15574" t="s">
        <v>25</v>
      </c>
      <c r="K15574" s="11">
        <v>7</v>
      </c>
      <c r="L15574" s="12">
        <v>380.95499999999998</v>
      </c>
      <c r="M15574" s="12">
        <v>30.476399999999998</v>
      </c>
      <c r="N15574" s="12">
        <v>36.088000000000001</v>
      </c>
      <c r="O15574" s="13">
        <f t="shared" si="489"/>
        <v>-5.6116000000000028</v>
      </c>
    </row>
    <row r="15575" spans="1:15" x14ac:dyDescent="0.2">
      <c r="A15575" s="4">
        <f t="shared" si="488"/>
        <v>1</v>
      </c>
      <c r="B15575" s="10">
        <v>45697</v>
      </c>
      <c r="C15575" t="s">
        <v>26</v>
      </c>
      <c r="D15575" t="s">
        <v>21</v>
      </c>
      <c r="E15575" t="s">
        <v>36</v>
      </c>
      <c r="H15575" t="s">
        <v>23</v>
      </c>
      <c r="I15575" t="s">
        <v>20</v>
      </c>
      <c r="J15575" t="s">
        <v>29</v>
      </c>
      <c r="K15575" s="11">
        <v>8</v>
      </c>
      <c r="L15575" s="12">
        <v>444.81799999999998</v>
      </c>
      <c r="M15575" s="12">
        <v>35.585439999999998</v>
      </c>
      <c r="N15575" s="12">
        <v>49.233000000000004</v>
      </c>
      <c r="O15575" s="13">
        <f t="shared" si="489"/>
        <v>-13.647560000000006</v>
      </c>
    </row>
    <row r="15576" spans="1:15" x14ac:dyDescent="0.2">
      <c r="A15576" s="4">
        <f t="shared" si="488"/>
        <v>1</v>
      </c>
      <c r="B15576" s="10">
        <v>45697</v>
      </c>
      <c r="C15576" t="s">
        <v>28</v>
      </c>
      <c r="D15576" t="s">
        <v>35</v>
      </c>
      <c r="E15576" t="s">
        <v>36</v>
      </c>
      <c r="H15576" t="s">
        <v>59</v>
      </c>
      <c r="I15576" t="s">
        <v>2</v>
      </c>
      <c r="J15576" t="s">
        <v>38</v>
      </c>
      <c r="K15576" s="11">
        <v>12</v>
      </c>
      <c r="L15576" s="12">
        <v>566.93499999999995</v>
      </c>
      <c r="M15576" s="12">
        <v>45.354799999999997</v>
      </c>
      <c r="N15576" s="12">
        <v>41.192</v>
      </c>
      <c r="O15576" s="13">
        <f t="shared" si="489"/>
        <v>4.1627999999999972</v>
      </c>
    </row>
    <row r="15577" spans="1:15" x14ac:dyDescent="0.2">
      <c r="A15577" s="4">
        <f t="shared" si="488"/>
        <v>1</v>
      </c>
      <c r="B15577" s="10">
        <v>45697</v>
      </c>
      <c r="C15577" t="s">
        <v>24</v>
      </c>
      <c r="D15577" t="s">
        <v>21</v>
      </c>
      <c r="E15577" t="s">
        <v>36</v>
      </c>
      <c r="H15577" t="s">
        <v>23</v>
      </c>
      <c r="I15577" t="s">
        <v>20</v>
      </c>
      <c r="J15577" t="s">
        <v>29</v>
      </c>
      <c r="K15577" s="11">
        <v>7</v>
      </c>
      <c r="L15577" s="12">
        <v>410.97199999999998</v>
      </c>
      <c r="M15577" s="12">
        <v>32.877760000000002</v>
      </c>
      <c r="N15577" s="12">
        <v>60.897999999999996</v>
      </c>
      <c r="O15577" s="13">
        <f t="shared" si="489"/>
        <v>-28.020239999999994</v>
      </c>
    </row>
    <row r="15578" spans="1:15" x14ac:dyDescent="0.2">
      <c r="A15578" s="4">
        <f t="shared" si="488"/>
        <v>1</v>
      </c>
      <c r="B15578" s="10">
        <v>45697</v>
      </c>
      <c r="C15578" t="s">
        <v>30</v>
      </c>
      <c r="D15578" t="s">
        <v>21</v>
      </c>
      <c r="E15578" t="s">
        <v>36</v>
      </c>
      <c r="H15578" t="s">
        <v>23</v>
      </c>
      <c r="I15578" t="s">
        <v>26</v>
      </c>
      <c r="J15578" t="s">
        <v>27</v>
      </c>
      <c r="K15578" s="11">
        <v>7</v>
      </c>
      <c r="L15578" s="12">
        <v>487.07499999999999</v>
      </c>
      <c r="M15578" s="12">
        <v>38.966000000000001</v>
      </c>
      <c r="N15578" s="12">
        <v>53.356000000000002</v>
      </c>
      <c r="O15578" s="13">
        <f t="shared" si="489"/>
        <v>-14.39</v>
      </c>
    </row>
    <row r="15579" spans="1:15" x14ac:dyDescent="0.2">
      <c r="A15579" s="4">
        <f t="shared" si="488"/>
        <v>1</v>
      </c>
      <c r="B15579" s="10">
        <v>45697</v>
      </c>
      <c r="C15579" t="s">
        <v>32</v>
      </c>
      <c r="D15579" t="s">
        <v>21</v>
      </c>
      <c r="E15579" t="s">
        <v>36</v>
      </c>
      <c r="H15579" t="s">
        <v>48</v>
      </c>
      <c r="I15579" t="s">
        <v>2</v>
      </c>
      <c r="J15579" t="s">
        <v>27</v>
      </c>
      <c r="K15579" s="11">
        <v>6</v>
      </c>
      <c r="L15579" s="12">
        <v>489.41300000000001</v>
      </c>
      <c r="M15579" s="12">
        <v>39.153040000000004</v>
      </c>
      <c r="N15579" s="12">
        <v>86.273999999999987</v>
      </c>
      <c r="O15579" s="13">
        <f t="shared" si="489"/>
        <v>-47.120959999999982</v>
      </c>
    </row>
    <row r="15580" spans="1:15" x14ac:dyDescent="0.2">
      <c r="A15580" s="4">
        <f t="shared" si="488"/>
        <v>1</v>
      </c>
      <c r="B15580" s="10">
        <v>45697</v>
      </c>
      <c r="C15580" t="s">
        <v>34</v>
      </c>
      <c r="D15580" t="s">
        <v>35</v>
      </c>
      <c r="E15580" t="s">
        <v>36</v>
      </c>
      <c r="H15580" t="s">
        <v>23</v>
      </c>
      <c r="I15580" t="s">
        <v>2</v>
      </c>
      <c r="J15580" t="s">
        <v>46</v>
      </c>
      <c r="K15580" s="11">
        <v>9</v>
      </c>
      <c r="L15580" s="12">
        <v>600.47900000000004</v>
      </c>
      <c r="M15580" s="12">
        <v>48.038320000000006</v>
      </c>
      <c r="N15580" s="12">
        <v>26.213999999999999</v>
      </c>
      <c r="O15580" s="13">
        <f t="shared" si="489"/>
        <v>21.824320000000007</v>
      </c>
    </row>
    <row r="15581" spans="1:15" x14ac:dyDescent="0.2">
      <c r="A15581" s="4">
        <f t="shared" si="488"/>
        <v>1</v>
      </c>
      <c r="B15581" s="10">
        <v>45697</v>
      </c>
      <c r="C15581" t="s">
        <v>41</v>
      </c>
      <c r="D15581" t="s">
        <v>21</v>
      </c>
      <c r="E15581" t="s">
        <v>36</v>
      </c>
      <c r="H15581" t="s">
        <v>48</v>
      </c>
      <c r="I15581" t="s">
        <v>2</v>
      </c>
      <c r="J15581" t="s">
        <v>27</v>
      </c>
      <c r="K15581" s="11">
        <v>8</v>
      </c>
      <c r="L15581" s="12">
        <v>607.72</v>
      </c>
      <c r="M15581" s="12">
        <v>48.617600000000003</v>
      </c>
      <c r="N15581" s="12">
        <v>90.119</v>
      </c>
      <c r="O15581" s="13">
        <f t="shared" si="489"/>
        <v>-41.501399999999997</v>
      </c>
    </row>
    <row r="15582" spans="1:15" x14ac:dyDescent="0.2">
      <c r="A15582" s="4">
        <f t="shared" si="488"/>
        <v>1</v>
      </c>
      <c r="B15582" s="10">
        <v>45697</v>
      </c>
      <c r="C15582" t="s">
        <v>56</v>
      </c>
      <c r="D15582" t="s">
        <v>35</v>
      </c>
      <c r="E15582" t="s">
        <v>36</v>
      </c>
      <c r="H15582" t="s">
        <v>40</v>
      </c>
      <c r="I15582" t="s">
        <v>28</v>
      </c>
      <c r="J15582" t="s">
        <v>43</v>
      </c>
      <c r="K15582" s="11">
        <v>11</v>
      </c>
      <c r="L15582" s="12">
        <v>909.38900000000001</v>
      </c>
      <c r="M15582" s="12">
        <v>72.75112</v>
      </c>
      <c r="N15582" s="12">
        <v>31.429000000000002</v>
      </c>
      <c r="O15582" s="13">
        <f t="shared" si="489"/>
        <v>41.322119999999998</v>
      </c>
    </row>
    <row r="15583" spans="1:15" x14ac:dyDescent="0.2">
      <c r="A15583" s="4">
        <f t="shared" si="488"/>
        <v>2</v>
      </c>
      <c r="B15583" s="10">
        <v>45698</v>
      </c>
      <c r="C15583" t="s">
        <v>20</v>
      </c>
      <c r="D15583" t="s">
        <v>35</v>
      </c>
      <c r="E15583" t="s">
        <v>22</v>
      </c>
      <c r="H15583" t="s">
        <v>31</v>
      </c>
      <c r="I15583" t="s">
        <v>24</v>
      </c>
      <c r="J15583" t="s">
        <v>43</v>
      </c>
      <c r="K15583" s="11">
        <v>11</v>
      </c>
      <c r="L15583" s="12">
        <v>653.73199999999997</v>
      </c>
      <c r="M15583" s="12">
        <v>52.298560000000002</v>
      </c>
      <c r="N15583" s="12">
        <v>23.952000000000002</v>
      </c>
      <c r="O15583" s="13">
        <f t="shared" si="489"/>
        <v>28.34656</v>
      </c>
    </row>
    <row r="15584" spans="1:15" x14ac:dyDescent="0.2">
      <c r="A15584" s="4">
        <f t="shared" si="488"/>
        <v>2</v>
      </c>
      <c r="B15584" s="10">
        <v>45698</v>
      </c>
      <c r="C15584" t="s">
        <v>26</v>
      </c>
      <c r="D15584" t="s">
        <v>35</v>
      </c>
      <c r="E15584" t="s">
        <v>22</v>
      </c>
      <c r="H15584" t="s">
        <v>40</v>
      </c>
      <c r="I15584" t="s">
        <v>28</v>
      </c>
      <c r="J15584" t="s">
        <v>27</v>
      </c>
      <c r="K15584" s="11">
        <v>14</v>
      </c>
      <c r="L15584" s="12">
        <v>706.87599999999998</v>
      </c>
      <c r="M15584" s="12">
        <v>56.550080000000001</v>
      </c>
      <c r="N15584" s="12">
        <v>27.701000000000001</v>
      </c>
      <c r="O15584" s="13">
        <f t="shared" si="489"/>
        <v>28.849080000000001</v>
      </c>
    </row>
    <row r="15585" spans="1:15" x14ac:dyDescent="0.2">
      <c r="A15585" s="4">
        <f t="shared" si="488"/>
        <v>2</v>
      </c>
      <c r="B15585" s="10">
        <v>45698</v>
      </c>
      <c r="C15585" t="s">
        <v>28</v>
      </c>
      <c r="D15585" t="s">
        <v>35</v>
      </c>
      <c r="E15585" t="s">
        <v>22</v>
      </c>
      <c r="F15585" t="s">
        <v>39</v>
      </c>
      <c r="H15585" t="s">
        <v>40</v>
      </c>
      <c r="I15585" t="s">
        <v>26</v>
      </c>
      <c r="J15585" t="s">
        <v>43</v>
      </c>
      <c r="K15585" s="11">
        <v>16</v>
      </c>
      <c r="L15585" s="12">
        <v>6952.7719999999999</v>
      </c>
      <c r="M15585" s="12">
        <v>556.22176000000002</v>
      </c>
      <c r="N15585" s="12">
        <v>86.179000000000002</v>
      </c>
      <c r="O15585" s="13">
        <f t="shared" si="489"/>
        <v>470.04276000000004</v>
      </c>
    </row>
    <row r="15586" spans="1:15" x14ac:dyDescent="0.2">
      <c r="A15586" s="4">
        <f t="shared" si="488"/>
        <v>2</v>
      </c>
      <c r="B15586" s="10">
        <v>45698</v>
      </c>
      <c r="C15586" t="s">
        <v>24</v>
      </c>
      <c r="D15586" t="s">
        <v>35</v>
      </c>
      <c r="E15586" t="s">
        <v>22</v>
      </c>
      <c r="H15586" t="s">
        <v>40</v>
      </c>
      <c r="I15586" t="s">
        <v>28</v>
      </c>
      <c r="J15586" t="s">
        <v>29</v>
      </c>
      <c r="K15586" s="11">
        <v>13</v>
      </c>
      <c r="L15586" s="12">
        <v>639.91499999999996</v>
      </c>
      <c r="M15586" s="12">
        <v>51.193199999999997</v>
      </c>
      <c r="N15586" s="12">
        <v>33.72</v>
      </c>
      <c r="O15586" s="13">
        <f t="shared" si="489"/>
        <v>17.473199999999999</v>
      </c>
    </row>
    <row r="15587" spans="1:15" x14ac:dyDescent="0.2">
      <c r="A15587" s="4">
        <f t="shared" si="488"/>
        <v>2</v>
      </c>
      <c r="B15587" s="10">
        <v>45698</v>
      </c>
      <c r="C15587" t="s">
        <v>30</v>
      </c>
      <c r="D15587" t="s">
        <v>35</v>
      </c>
      <c r="E15587" t="s">
        <v>22</v>
      </c>
      <c r="H15587" t="s">
        <v>37</v>
      </c>
      <c r="I15587" t="s">
        <v>2</v>
      </c>
      <c r="J15587" t="s">
        <v>38</v>
      </c>
      <c r="K15587" s="11">
        <v>8</v>
      </c>
      <c r="L15587" s="12">
        <v>910.91800000000001</v>
      </c>
      <c r="M15587" s="12">
        <v>72.873440000000002</v>
      </c>
      <c r="N15587" s="12">
        <v>44.391999999999996</v>
      </c>
      <c r="O15587" s="13">
        <f t="shared" si="489"/>
        <v>28.481440000000006</v>
      </c>
    </row>
    <row r="15588" spans="1:15" x14ac:dyDescent="0.2">
      <c r="A15588" s="4">
        <f t="shared" si="488"/>
        <v>2</v>
      </c>
      <c r="B15588" s="10">
        <v>45698</v>
      </c>
      <c r="C15588" t="s">
        <v>32</v>
      </c>
      <c r="D15588" t="s">
        <v>35</v>
      </c>
      <c r="E15588" t="s">
        <v>22</v>
      </c>
      <c r="H15588" t="s">
        <v>40</v>
      </c>
      <c r="I15588" t="s">
        <v>24</v>
      </c>
      <c r="J15588" t="s">
        <v>43</v>
      </c>
      <c r="K15588" s="11">
        <v>15</v>
      </c>
      <c r="L15588" s="12">
        <v>1008.876</v>
      </c>
      <c r="M15588" s="12">
        <v>80.710080000000005</v>
      </c>
      <c r="N15588" s="12">
        <v>29.264999999999997</v>
      </c>
      <c r="O15588" s="13">
        <f t="shared" si="489"/>
        <v>51.445080000000004</v>
      </c>
    </row>
    <row r="15589" spans="1:15" x14ac:dyDescent="0.2">
      <c r="A15589" s="4">
        <f t="shared" si="488"/>
        <v>2</v>
      </c>
      <c r="B15589" s="10">
        <v>45698</v>
      </c>
      <c r="C15589" t="s">
        <v>34</v>
      </c>
      <c r="D15589" t="s">
        <v>35</v>
      </c>
      <c r="E15589" t="s">
        <v>22</v>
      </c>
      <c r="H15589" t="s">
        <v>40</v>
      </c>
      <c r="I15589" t="s">
        <v>28</v>
      </c>
      <c r="J15589" t="s">
        <v>27</v>
      </c>
      <c r="K15589" s="11">
        <v>11</v>
      </c>
      <c r="L15589" s="12">
        <v>843.54399999999998</v>
      </c>
      <c r="M15589" s="12">
        <v>67.483519999999999</v>
      </c>
      <c r="N15589" s="12">
        <v>40.484999999999992</v>
      </c>
      <c r="O15589" s="13">
        <f t="shared" si="489"/>
        <v>26.998520000000006</v>
      </c>
    </row>
    <row r="15590" spans="1:15" x14ac:dyDescent="0.2">
      <c r="A15590" s="4">
        <f t="shared" si="488"/>
        <v>2</v>
      </c>
      <c r="B15590" s="10">
        <v>45698</v>
      </c>
      <c r="C15590" t="s">
        <v>41</v>
      </c>
      <c r="D15590" t="s">
        <v>35</v>
      </c>
      <c r="E15590" t="s">
        <v>22</v>
      </c>
      <c r="H15590" t="s">
        <v>40</v>
      </c>
      <c r="I15590" t="s">
        <v>28</v>
      </c>
      <c r="J15590" t="s">
        <v>29</v>
      </c>
      <c r="K15590" s="11">
        <v>13</v>
      </c>
      <c r="L15590" s="12">
        <v>970.45500000000004</v>
      </c>
      <c r="M15590" s="12">
        <v>77.636400000000009</v>
      </c>
      <c r="N15590" s="12">
        <v>32.61</v>
      </c>
      <c r="O15590" s="13">
        <f t="shared" si="489"/>
        <v>45.02640000000001</v>
      </c>
    </row>
    <row r="15591" spans="1:15" x14ac:dyDescent="0.2">
      <c r="A15591" s="4">
        <f t="shared" si="488"/>
        <v>2</v>
      </c>
      <c r="B15591" s="10">
        <v>45698</v>
      </c>
      <c r="C15591" t="s">
        <v>56</v>
      </c>
      <c r="D15591" t="s">
        <v>35</v>
      </c>
      <c r="E15591" t="s">
        <v>22</v>
      </c>
      <c r="H15591" t="s">
        <v>40</v>
      </c>
      <c r="I15591" t="s">
        <v>28</v>
      </c>
      <c r="J15591" t="s">
        <v>43</v>
      </c>
      <c r="K15591" s="11">
        <v>15</v>
      </c>
      <c r="L15591" s="12">
        <v>977.50800000000004</v>
      </c>
      <c r="M15591" s="12">
        <v>78.200640000000007</v>
      </c>
      <c r="N15591" s="12">
        <v>41.73299999999999</v>
      </c>
      <c r="O15591" s="13">
        <f t="shared" si="489"/>
        <v>36.467640000000017</v>
      </c>
    </row>
    <row r="15592" spans="1:15" x14ac:dyDescent="0.2">
      <c r="A15592" s="4">
        <f t="shared" si="488"/>
        <v>3</v>
      </c>
      <c r="B15592" s="10">
        <v>45699</v>
      </c>
      <c r="C15592" t="s">
        <v>20</v>
      </c>
      <c r="D15592" t="s">
        <v>21</v>
      </c>
      <c r="E15592" t="s">
        <v>36</v>
      </c>
      <c r="H15592" t="s">
        <v>23</v>
      </c>
      <c r="I15592" t="s">
        <v>2</v>
      </c>
      <c r="J15592" t="s">
        <v>25</v>
      </c>
      <c r="K15592" s="11">
        <v>6</v>
      </c>
      <c r="L15592" s="12">
        <v>213.91200000000001</v>
      </c>
      <c r="M15592" s="12">
        <v>17.112960000000001</v>
      </c>
      <c r="N15592" s="12">
        <v>41.725000000000001</v>
      </c>
      <c r="O15592" s="13">
        <f t="shared" si="489"/>
        <v>-24.61204</v>
      </c>
    </row>
    <row r="15593" spans="1:15" x14ac:dyDescent="0.2">
      <c r="A15593" s="4">
        <f t="shared" si="488"/>
        <v>3</v>
      </c>
      <c r="B15593" s="10">
        <v>45699</v>
      </c>
      <c r="C15593" t="s">
        <v>26</v>
      </c>
      <c r="D15593" t="s">
        <v>35</v>
      </c>
      <c r="E15593" t="s">
        <v>36</v>
      </c>
      <c r="H15593" t="s">
        <v>23</v>
      </c>
      <c r="I15593" t="s">
        <v>26</v>
      </c>
      <c r="J15593" t="s">
        <v>38</v>
      </c>
      <c r="K15593" s="11">
        <v>6</v>
      </c>
      <c r="L15593" s="12">
        <v>354.262</v>
      </c>
      <c r="M15593" s="12">
        <v>28.340959999999999</v>
      </c>
      <c r="N15593" s="12">
        <v>43.415999999999997</v>
      </c>
      <c r="O15593" s="13">
        <f t="shared" si="489"/>
        <v>-15.075039999999998</v>
      </c>
    </row>
    <row r="15594" spans="1:15" x14ac:dyDescent="0.2">
      <c r="A15594" s="4">
        <f t="shared" si="488"/>
        <v>3</v>
      </c>
      <c r="B15594" s="10">
        <v>45699</v>
      </c>
      <c r="C15594" t="s">
        <v>28</v>
      </c>
      <c r="D15594" t="s">
        <v>21</v>
      </c>
      <c r="E15594" t="s">
        <v>36</v>
      </c>
      <c r="H15594" t="s">
        <v>23</v>
      </c>
      <c r="I15594" t="s">
        <v>2</v>
      </c>
      <c r="J15594" t="s">
        <v>45</v>
      </c>
      <c r="K15594" s="11">
        <v>8</v>
      </c>
      <c r="L15594" s="12">
        <v>410.80700000000002</v>
      </c>
      <c r="M15594" s="12">
        <v>32.864560000000004</v>
      </c>
      <c r="N15594" s="12">
        <v>43.108999999999995</v>
      </c>
      <c r="O15594" s="13">
        <f t="shared" si="489"/>
        <v>-10.24443999999999</v>
      </c>
    </row>
    <row r="15595" spans="1:15" x14ac:dyDescent="0.2">
      <c r="A15595" s="4">
        <f t="shared" si="488"/>
        <v>3</v>
      </c>
      <c r="B15595" s="10">
        <v>45699</v>
      </c>
      <c r="C15595" t="s">
        <v>24</v>
      </c>
      <c r="D15595" t="s">
        <v>35</v>
      </c>
      <c r="E15595" t="s">
        <v>36</v>
      </c>
      <c r="H15595" t="s">
        <v>37</v>
      </c>
      <c r="I15595" t="s">
        <v>2</v>
      </c>
      <c r="J15595" t="s">
        <v>38</v>
      </c>
      <c r="K15595" s="11">
        <v>10</v>
      </c>
      <c r="L15595" s="12">
        <v>653.19000000000005</v>
      </c>
      <c r="M15595" s="12">
        <v>52.255200000000002</v>
      </c>
      <c r="N15595" s="12">
        <v>38.643999999999998</v>
      </c>
      <c r="O15595" s="13">
        <f t="shared" si="489"/>
        <v>13.611200000000004</v>
      </c>
    </row>
    <row r="15596" spans="1:15" x14ac:dyDescent="0.2">
      <c r="A15596" s="4">
        <f t="shared" si="488"/>
        <v>3</v>
      </c>
      <c r="B15596" s="10">
        <v>45699</v>
      </c>
      <c r="C15596" t="s">
        <v>30</v>
      </c>
      <c r="D15596" t="s">
        <v>21</v>
      </c>
      <c r="E15596" t="s">
        <v>36</v>
      </c>
      <c r="H15596" t="s">
        <v>31</v>
      </c>
      <c r="I15596" t="s">
        <v>2</v>
      </c>
      <c r="J15596" t="s">
        <v>27</v>
      </c>
      <c r="K15596" s="11">
        <v>12</v>
      </c>
      <c r="L15596" s="12">
        <v>591.65599999999995</v>
      </c>
      <c r="M15596" s="12">
        <v>47.332479999999997</v>
      </c>
      <c r="N15596" s="12">
        <v>24.852</v>
      </c>
      <c r="O15596" s="13">
        <f t="shared" si="489"/>
        <v>22.480479999999996</v>
      </c>
    </row>
    <row r="15597" spans="1:15" x14ac:dyDescent="0.2">
      <c r="A15597" s="4">
        <f t="shared" si="488"/>
        <v>3</v>
      </c>
      <c r="B15597" s="10">
        <v>45699</v>
      </c>
      <c r="C15597" t="s">
        <v>32</v>
      </c>
      <c r="D15597" t="s">
        <v>21</v>
      </c>
      <c r="E15597" t="s">
        <v>36</v>
      </c>
      <c r="H15597" t="s">
        <v>40</v>
      </c>
      <c r="I15597" t="s">
        <v>2</v>
      </c>
      <c r="J15597" t="s">
        <v>33</v>
      </c>
      <c r="K15597" s="11">
        <v>12</v>
      </c>
      <c r="L15597" s="12">
        <v>755.29499999999996</v>
      </c>
      <c r="M15597" s="12">
        <v>60.4236</v>
      </c>
      <c r="N15597" s="12">
        <v>53.804999999999993</v>
      </c>
      <c r="O15597" s="13">
        <f t="shared" si="489"/>
        <v>6.6186000000000078</v>
      </c>
    </row>
    <row r="15598" spans="1:15" x14ac:dyDescent="0.2">
      <c r="A15598" s="4">
        <f t="shared" si="488"/>
        <v>3</v>
      </c>
      <c r="B15598" s="10">
        <v>45699</v>
      </c>
      <c r="C15598" t="s">
        <v>34</v>
      </c>
      <c r="D15598" t="s">
        <v>35</v>
      </c>
      <c r="E15598" t="s">
        <v>36</v>
      </c>
      <c r="H15598" t="s">
        <v>40</v>
      </c>
      <c r="I15598" t="s">
        <v>28</v>
      </c>
      <c r="J15598" t="s">
        <v>27</v>
      </c>
      <c r="K15598" s="11">
        <v>11</v>
      </c>
      <c r="L15598" s="12">
        <v>739.46600000000001</v>
      </c>
      <c r="M15598" s="12">
        <v>59.15728</v>
      </c>
      <c r="N15598" s="12">
        <v>36.930000000000007</v>
      </c>
      <c r="O15598" s="13">
        <f t="shared" si="489"/>
        <v>22.227279999999993</v>
      </c>
    </row>
    <row r="15599" spans="1:15" x14ac:dyDescent="0.2">
      <c r="A15599" s="4">
        <f t="shared" si="488"/>
        <v>3</v>
      </c>
      <c r="B15599" s="10">
        <v>45699</v>
      </c>
      <c r="C15599" t="s">
        <v>41</v>
      </c>
      <c r="D15599" t="s">
        <v>21</v>
      </c>
      <c r="E15599" t="s">
        <v>36</v>
      </c>
      <c r="H15599" t="s">
        <v>40</v>
      </c>
      <c r="I15599" t="s">
        <v>2</v>
      </c>
      <c r="J15599" t="s">
        <v>29</v>
      </c>
      <c r="K15599" s="11">
        <v>11</v>
      </c>
      <c r="L15599" s="12">
        <v>638.44799999999998</v>
      </c>
      <c r="M15599" s="12">
        <v>51.075839999999999</v>
      </c>
      <c r="N15599" s="12">
        <v>52.066999999999993</v>
      </c>
      <c r="O15599" s="13">
        <f t="shared" si="489"/>
        <v>-0.9911599999999936</v>
      </c>
    </row>
    <row r="15600" spans="1:15" x14ac:dyDescent="0.2">
      <c r="A15600" s="4">
        <f t="shared" si="488"/>
        <v>4</v>
      </c>
      <c r="B15600" s="10">
        <v>45700</v>
      </c>
      <c r="C15600" t="s">
        <v>20</v>
      </c>
      <c r="D15600" t="s">
        <v>35</v>
      </c>
      <c r="E15600" t="s">
        <v>22</v>
      </c>
      <c r="H15600" t="s">
        <v>31</v>
      </c>
      <c r="I15600" t="s">
        <v>2</v>
      </c>
      <c r="J15600" t="s">
        <v>38</v>
      </c>
      <c r="K15600" s="11">
        <v>8</v>
      </c>
      <c r="L15600" s="12">
        <v>365.05500000000001</v>
      </c>
      <c r="M15600" s="12">
        <v>29.2044</v>
      </c>
      <c r="N15600" s="12">
        <v>33.547000000000004</v>
      </c>
      <c r="O15600" s="13">
        <f t="shared" si="489"/>
        <v>-4.3426000000000045</v>
      </c>
    </row>
    <row r="15601" spans="1:15" x14ac:dyDescent="0.2">
      <c r="A15601" s="4">
        <f t="shared" si="488"/>
        <v>4</v>
      </c>
      <c r="B15601" s="10">
        <v>45700</v>
      </c>
      <c r="C15601" t="s">
        <v>26</v>
      </c>
      <c r="D15601" t="s">
        <v>35</v>
      </c>
      <c r="E15601" t="s">
        <v>22</v>
      </c>
      <c r="H15601" t="s">
        <v>37</v>
      </c>
      <c r="I15601" t="s">
        <v>2</v>
      </c>
      <c r="J15601" t="s">
        <v>38</v>
      </c>
      <c r="K15601" s="11">
        <v>9</v>
      </c>
      <c r="L15601" s="12">
        <v>493.86200000000002</v>
      </c>
      <c r="M15601" s="12">
        <v>39.508960000000002</v>
      </c>
      <c r="N15601" s="12">
        <v>43.231000000000002</v>
      </c>
      <c r="O15601" s="13">
        <f t="shared" si="489"/>
        <v>-3.7220399999999998</v>
      </c>
    </row>
    <row r="15602" spans="1:15" x14ac:dyDescent="0.2">
      <c r="A15602" s="4">
        <f t="shared" si="488"/>
        <v>4</v>
      </c>
      <c r="B15602" s="10">
        <v>45700</v>
      </c>
      <c r="C15602" t="s">
        <v>28</v>
      </c>
      <c r="D15602" t="s">
        <v>35</v>
      </c>
      <c r="E15602" t="s">
        <v>22</v>
      </c>
      <c r="H15602" t="s">
        <v>31</v>
      </c>
      <c r="I15602" t="s">
        <v>24</v>
      </c>
      <c r="J15602" t="s">
        <v>43</v>
      </c>
      <c r="K15602" s="11">
        <v>11</v>
      </c>
      <c r="L15602" s="12">
        <v>618.34900000000005</v>
      </c>
      <c r="M15602" s="12">
        <v>49.467920000000007</v>
      </c>
      <c r="N15602" s="12">
        <v>23.795000000000002</v>
      </c>
      <c r="O15602" s="13">
        <f t="shared" si="489"/>
        <v>25.672920000000005</v>
      </c>
    </row>
    <row r="15603" spans="1:15" x14ac:dyDescent="0.2">
      <c r="A15603" s="4">
        <f t="shared" si="488"/>
        <v>4</v>
      </c>
      <c r="B15603" s="10">
        <v>45700</v>
      </c>
      <c r="C15603" t="s">
        <v>24</v>
      </c>
      <c r="D15603" t="s">
        <v>35</v>
      </c>
      <c r="E15603" t="s">
        <v>22</v>
      </c>
      <c r="H15603" t="s">
        <v>40</v>
      </c>
      <c r="I15603" t="s">
        <v>2</v>
      </c>
      <c r="J15603" t="s">
        <v>38</v>
      </c>
      <c r="K15603" s="11">
        <v>9</v>
      </c>
      <c r="L15603" s="12">
        <v>532.5</v>
      </c>
      <c r="M15603" s="12">
        <v>42.6</v>
      </c>
      <c r="N15603" s="12">
        <v>45.808999999999997</v>
      </c>
      <c r="O15603" s="13">
        <f t="shared" si="489"/>
        <v>-3.2089999999999961</v>
      </c>
    </row>
    <row r="15604" spans="1:15" x14ac:dyDescent="0.2">
      <c r="A15604" s="4">
        <f t="shared" si="488"/>
        <v>4</v>
      </c>
      <c r="B15604" s="10">
        <v>45700</v>
      </c>
      <c r="C15604" t="s">
        <v>30</v>
      </c>
      <c r="D15604" t="s">
        <v>35</v>
      </c>
      <c r="E15604" t="s">
        <v>22</v>
      </c>
      <c r="H15604" t="s">
        <v>31</v>
      </c>
      <c r="I15604" t="s">
        <v>24</v>
      </c>
      <c r="J15604" t="s">
        <v>43</v>
      </c>
      <c r="K15604" s="11">
        <v>11</v>
      </c>
      <c r="L15604" s="12">
        <v>592.678</v>
      </c>
      <c r="M15604" s="12">
        <v>47.414239999999999</v>
      </c>
      <c r="N15604" s="12">
        <v>21.001000000000001</v>
      </c>
      <c r="O15604" s="13">
        <f t="shared" si="489"/>
        <v>26.413239999999998</v>
      </c>
    </row>
    <row r="15605" spans="1:15" x14ac:dyDescent="0.2">
      <c r="A15605" s="4">
        <f t="shared" si="488"/>
        <v>4</v>
      </c>
      <c r="B15605" s="10">
        <v>45700</v>
      </c>
      <c r="C15605" t="s">
        <v>32</v>
      </c>
      <c r="D15605" t="s">
        <v>35</v>
      </c>
      <c r="E15605" t="s">
        <v>22</v>
      </c>
      <c r="H15605" t="s">
        <v>40</v>
      </c>
      <c r="I15605" t="s">
        <v>28</v>
      </c>
      <c r="J15605" t="s">
        <v>43</v>
      </c>
      <c r="K15605" s="11">
        <v>14</v>
      </c>
      <c r="L15605" s="12">
        <v>882.21100000000001</v>
      </c>
      <c r="M15605" s="12">
        <v>70.576880000000003</v>
      </c>
      <c r="N15605" s="12">
        <v>27.632000000000001</v>
      </c>
      <c r="O15605" s="13">
        <f t="shared" si="489"/>
        <v>42.944879999999998</v>
      </c>
    </row>
    <row r="15606" spans="1:15" x14ac:dyDescent="0.2">
      <c r="A15606" s="4">
        <f t="shared" si="488"/>
        <v>4</v>
      </c>
      <c r="B15606" s="10">
        <v>45700</v>
      </c>
      <c r="C15606" t="s">
        <v>34</v>
      </c>
      <c r="D15606" t="s">
        <v>35</v>
      </c>
      <c r="E15606" t="s">
        <v>22</v>
      </c>
      <c r="H15606" t="s">
        <v>40</v>
      </c>
      <c r="I15606" t="s">
        <v>24</v>
      </c>
      <c r="J15606" t="s">
        <v>43</v>
      </c>
      <c r="K15606" s="11">
        <v>13</v>
      </c>
      <c r="L15606" s="12">
        <v>748.03499999999997</v>
      </c>
      <c r="M15606" s="12">
        <v>59.842799999999997</v>
      </c>
      <c r="N15606" s="12">
        <v>27.128</v>
      </c>
      <c r="O15606" s="13">
        <f t="shared" si="489"/>
        <v>32.714799999999997</v>
      </c>
    </row>
    <row r="15607" spans="1:15" x14ac:dyDescent="0.2">
      <c r="A15607" s="4">
        <f t="shared" si="488"/>
        <v>4</v>
      </c>
      <c r="B15607" s="10">
        <v>45700</v>
      </c>
      <c r="C15607" t="s">
        <v>41</v>
      </c>
      <c r="D15607" t="s">
        <v>35</v>
      </c>
      <c r="E15607" t="s">
        <v>22</v>
      </c>
      <c r="H15607" t="s">
        <v>40</v>
      </c>
      <c r="I15607" t="s">
        <v>28</v>
      </c>
      <c r="J15607" t="s">
        <v>43</v>
      </c>
      <c r="K15607" s="11">
        <v>13</v>
      </c>
      <c r="L15607" s="12">
        <v>976.35699999999997</v>
      </c>
      <c r="M15607" s="12">
        <v>78.108559999999997</v>
      </c>
      <c r="N15607" s="12">
        <v>36.914999999999992</v>
      </c>
      <c r="O15607" s="13">
        <f t="shared" si="489"/>
        <v>41.193560000000005</v>
      </c>
    </row>
    <row r="15608" spans="1:15" x14ac:dyDescent="0.2">
      <c r="A15608" s="4">
        <f t="shared" si="488"/>
        <v>5</v>
      </c>
      <c r="B15608" s="10">
        <v>45701</v>
      </c>
      <c r="C15608" t="s">
        <v>20</v>
      </c>
      <c r="D15608" t="s">
        <v>35</v>
      </c>
      <c r="E15608" t="s">
        <v>57</v>
      </c>
      <c r="H15608" t="s">
        <v>31</v>
      </c>
      <c r="I15608" t="s">
        <v>2</v>
      </c>
      <c r="J15608" t="s">
        <v>38</v>
      </c>
      <c r="K15608" s="11">
        <v>11</v>
      </c>
      <c r="L15608" s="12">
        <v>500.67899999999997</v>
      </c>
      <c r="M15608" s="12">
        <v>40.054319999999997</v>
      </c>
      <c r="N15608" s="12">
        <v>35.713000000000001</v>
      </c>
      <c r="O15608" s="13">
        <f t="shared" si="489"/>
        <v>4.3413199999999961</v>
      </c>
    </row>
    <row r="15609" spans="1:15" x14ac:dyDescent="0.2">
      <c r="A15609" s="4">
        <f t="shared" si="488"/>
        <v>5</v>
      </c>
      <c r="B15609" s="10">
        <v>45701</v>
      </c>
      <c r="C15609" t="s">
        <v>26</v>
      </c>
      <c r="D15609" t="s">
        <v>35</v>
      </c>
      <c r="E15609" t="s">
        <v>57</v>
      </c>
      <c r="H15609" t="s">
        <v>40</v>
      </c>
      <c r="I15609" t="s">
        <v>28</v>
      </c>
      <c r="J15609" t="s">
        <v>27</v>
      </c>
      <c r="K15609" s="11">
        <v>16</v>
      </c>
      <c r="L15609" s="12">
        <v>726.096</v>
      </c>
      <c r="M15609" s="12">
        <v>58.087679999999999</v>
      </c>
      <c r="N15609" s="12">
        <v>35.219000000000001</v>
      </c>
      <c r="O15609" s="13">
        <f t="shared" si="489"/>
        <v>22.868679999999998</v>
      </c>
    </row>
    <row r="15610" spans="1:15" x14ac:dyDescent="0.2">
      <c r="A15610" s="4">
        <f t="shared" si="488"/>
        <v>5</v>
      </c>
      <c r="B15610" s="10">
        <v>45701</v>
      </c>
      <c r="C15610" t="s">
        <v>28</v>
      </c>
      <c r="D15610" t="s">
        <v>35</v>
      </c>
      <c r="E15610" t="s">
        <v>57</v>
      </c>
      <c r="H15610" t="s">
        <v>37</v>
      </c>
      <c r="I15610" t="s">
        <v>2</v>
      </c>
      <c r="J15610" t="s">
        <v>38</v>
      </c>
      <c r="K15610" s="11">
        <v>10</v>
      </c>
      <c r="L15610" s="12">
        <v>677.47900000000004</v>
      </c>
      <c r="M15610" s="12">
        <v>54.198320000000002</v>
      </c>
      <c r="N15610" s="12">
        <v>47.837000000000003</v>
      </c>
      <c r="O15610" s="13">
        <f t="shared" si="489"/>
        <v>6.3613199999999992</v>
      </c>
    </row>
    <row r="15611" spans="1:15" x14ac:dyDescent="0.2">
      <c r="A15611" s="4">
        <f t="shared" si="488"/>
        <v>5</v>
      </c>
      <c r="B15611" s="10">
        <v>45701</v>
      </c>
      <c r="C15611" t="s">
        <v>24</v>
      </c>
      <c r="D15611" t="s">
        <v>35</v>
      </c>
      <c r="E15611" t="s">
        <v>57</v>
      </c>
      <c r="H15611" t="s">
        <v>37</v>
      </c>
      <c r="I15611" t="s">
        <v>2</v>
      </c>
      <c r="J15611" t="s">
        <v>38</v>
      </c>
      <c r="K15611" s="11">
        <v>11</v>
      </c>
      <c r="L15611" s="12">
        <v>660.72900000000004</v>
      </c>
      <c r="M15611" s="12">
        <v>52.858320000000006</v>
      </c>
      <c r="N15611" s="12">
        <v>34.595999999999997</v>
      </c>
      <c r="O15611" s="13">
        <f t="shared" si="489"/>
        <v>18.26232000000001</v>
      </c>
    </row>
    <row r="15612" spans="1:15" x14ac:dyDescent="0.2">
      <c r="A15612" s="4">
        <f t="shared" si="488"/>
        <v>5</v>
      </c>
      <c r="B15612" s="10">
        <v>45701</v>
      </c>
      <c r="C15612" t="s">
        <v>30</v>
      </c>
      <c r="D15612" t="s">
        <v>35</v>
      </c>
      <c r="E15612" t="s">
        <v>57</v>
      </c>
      <c r="H15612" t="s">
        <v>23</v>
      </c>
      <c r="I15612" t="s">
        <v>26</v>
      </c>
      <c r="J15612" t="s">
        <v>43</v>
      </c>
      <c r="K15612" s="11">
        <v>9</v>
      </c>
      <c r="L15612" s="12">
        <v>671.65499999999997</v>
      </c>
      <c r="M15612" s="12">
        <v>53.732399999999998</v>
      </c>
      <c r="N15612" s="12">
        <v>36.392000000000003</v>
      </c>
      <c r="O15612" s="13">
        <f t="shared" si="489"/>
        <v>17.340399999999995</v>
      </c>
    </row>
    <row r="15613" spans="1:15" x14ac:dyDescent="0.2">
      <c r="A15613" s="4">
        <f t="shared" si="488"/>
        <v>5</v>
      </c>
      <c r="B15613" s="10">
        <v>45701</v>
      </c>
      <c r="C15613" t="s">
        <v>32</v>
      </c>
      <c r="D15613" t="s">
        <v>35</v>
      </c>
      <c r="E15613" t="s">
        <v>57</v>
      </c>
      <c r="H15613" t="s">
        <v>40</v>
      </c>
      <c r="I15613" t="s">
        <v>28</v>
      </c>
      <c r="J15613" t="s">
        <v>29</v>
      </c>
      <c r="K15613" s="11">
        <v>16</v>
      </c>
      <c r="L15613" s="12">
        <v>880.976</v>
      </c>
      <c r="M15613" s="12">
        <v>70.478080000000006</v>
      </c>
      <c r="N15613" s="12">
        <v>35.625000000000007</v>
      </c>
      <c r="O15613" s="13">
        <f t="shared" si="489"/>
        <v>34.853079999999999</v>
      </c>
    </row>
    <row r="15614" spans="1:15" x14ac:dyDescent="0.2">
      <c r="A15614" s="4">
        <f t="shared" si="488"/>
        <v>5</v>
      </c>
      <c r="B15614" s="10">
        <v>45701</v>
      </c>
      <c r="C15614" t="s">
        <v>34</v>
      </c>
      <c r="D15614" t="s">
        <v>35</v>
      </c>
      <c r="E15614" t="s">
        <v>57</v>
      </c>
      <c r="H15614" t="s">
        <v>40</v>
      </c>
      <c r="I15614" t="s">
        <v>28</v>
      </c>
      <c r="J15614" t="s">
        <v>27</v>
      </c>
      <c r="K15614" s="11">
        <v>16</v>
      </c>
      <c r="L15614" s="12">
        <v>891.17200000000003</v>
      </c>
      <c r="M15614" s="12">
        <v>71.293760000000006</v>
      </c>
      <c r="N15614" s="12">
        <v>43.767999999999994</v>
      </c>
      <c r="O15614" s="13">
        <f t="shared" si="489"/>
        <v>27.525760000000012</v>
      </c>
    </row>
    <row r="15615" spans="1:15" x14ac:dyDescent="0.2">
      <c r="A15615" s="4">
        <f t="shared" si="488"/>
        <v>5</v>
      </c>
      <c r="B15615" s="10">
        <v>45701</v>
      </c>
      <c r="C15615" t="s">
        <v>41</v>
      </c>
      <c r="D15615" t="s">
        <v>35</v>
      </c>
      <c r="E15615" t="s">
        <v>57</v>
      </c>
      <c r="H15615" t="s">
        <v>40</v>
      </c>
      <c r="I15615" t="s">
        <v>28</v>
      </c>
      <c r="J15615" t="s">
        <v>29</v>
      </c>
      <c r="K15615" s="11">
        <v>16</v>
      </c>
      <c r="L15615" s="12">
        <v>966.803</v>
      </c>
      <c r="M15615" s="12">
        <v>77.344239999999999</v>
      </c>
      <c r="N15615" s="12">
        <v>38.881999999999998</v>
      </c>
      <c r="O15615" s="13">
        <f t="shared" si="489"/>
        <v>38.462240000000001</v>
      </c>
    </row>
    <row r="15616" spans="1:15" x14ac:dyDescent="0.2">
      <c r="A15616" s="4">
        <f t="shared" si="488"/>
        <v>5</v>
      </c>
      <c r="B15616" s="10">
        <v>45701</v>
      </c>
      <c r="C15616" t="s">
        <v>20</v>
      </c>
      <c r="D15616" t="s">
        <v>35</v>
      </c>
      <c r="E15616" t="s">
        <v>51</v>
      </c>
      <c r="H15616" t="s">
        <v>40</v>
      </c>
      <c r="I15616" t="s">
        <v>24</v>
      </c>
      <c r="J15616" t="s">
        <v>29</v>
      </c>
      <c r="K15616" s="11">
        <v>13</v>
      </c>
      <c r="L15616" s="12">
        <v>752.24</v>
      </c>
      <c r="M15616" s="12">
        <v>60.179200000000002</v>
      </c>
      <c r="N15616" s="12">
        <v>27.641000000000002</v>
      </c>
      <c r="O15616" s="13">
        <f t="shared" si="489"/>
        <v>32.538200000000003</v>
      </c>
    </row>
    <row r="15617" spans="1:15" x14ac:dyDescent="0.2">
      <c r="A15617" s="4">
        <f t="shared" si="488"/>
        <v>5</v>
      </c>
      <c r="B15617" s="10">
        <v>45701</v>
      </c>
      <c r="C15617" t="s">
        <v>26</v>
      </c>
      <c r="D15617" t="s">
        <v>35</v>
      </c>
      <c r="E15617" t="s">
        <v>51</v>
      </c>
      <c r="H15617" t="s">
        <v>40</v>
      </c>
      <c r="I15617" t="s">
        <v>24</v>
      </c>
      <c r="J15617" t="s">
        <v>29</v>
      </c>
      <c r="K15617" s="11">
        <v>13</v>
      </c>
      <c r="L15617" s="12">
        <v>756.60799999999995</v>
      </c>
      <c r="M15617" s="12">
        <v>60.528639999999996</v>
      </c>
      <c r="N15617" s="12">
        <v>19.785</v>
      </c>
      <c r="O15617" s="13">
        <f t="shared" si="489"/>
        <v>40.743639999999999</v>
      </c>
    </row>
    <row r="15618" spans="1:15" x14ac:dyDescent="0.2">
      <c r="A15618" s="4">
        <f t="shared" ref="A15618:A15681" si="490">WEEKDAY(B15618)</f>
        <v>5</v>
      </c>
      <c r="B15618" s="10">
        <v>45701</v>
      </c>
      <c r="C15618" t="s">
        <v>28</v>
      </c>
      <c r="D15618" t="s">
        <v>35</v>
      </c>
      <c r="E15618" t="s">
        <v>51</v>
      </c>
      <c r="H15618" t="s">
        <v>37</v>
      </c>
      <c r="I15618" t="s">
        <v>2</v>
      </c>
      <c r="J15618" t="s">
        <v>38</v>
      </c>
      <c r="K15618" s="11">
        <v>11</v>
      </c>
      <c r="L15618" s="12">
        <v>713.04200000000003</v>
      </c>
      <c r="M15618" s="12">
        <v>57.043360000000007</v>
      </c>
      <c r="N15618" s="12">
        <v>40.25</v>
      </c>
      <c r="O15618" s="13">
        <f t="shared" si="489"/>
        <v>16.793360000000007</v>
      </c>
    </row>
    <row r="15619" spans="1:15" x14ac:dyDescent="0.2">
      <c r="A15619" s="4">
        <f t="shared" si="490"/>
        <v>5</v>
      </c>
      <c r="B15619" s="10">
        <v>45701</v>
      </c>
      <c r="C15619" t="s">
        <v>24</v>
      </c>
      <c r="D15619" t="s">
        <v>35</v>
      </c>
      <c r="E15619" t="s">
        <v>51</v>
      </c>
      <c r="H15619" t="s">
        <v>37</v>
      </c>
      <c r="I15619" t="s">
        <v>2</v>
      </c>
      <c r="J15619" t="s">
        <v>43</v>
      </c>
      <c r="K15619" s="11">
        <v>10</v>
      </c>
      <c r="L15619" s="12">
        <v>736.85199999999998</v>
      </c>
      <c r="M15619" s="12">
        <v>58.948160000000001</v>
      </c>
      <c r="N15619" s="12">
        <v>21.170999999999999</v>
      </c>
      <c r="O15619" s="13">
        <f t="shared" si="489"/>
        <v>37.777160000000002</v>
      </c>
    </row>
    <row r="15620" spans="1:15" x14ac:dyDescent="0.2">
      <c r="A15620" s="4">
        <f t="shared" si="490"/>
        <v>5</v>
      </c>
      <c r="B15620" s="10">
        <v>45701</v>
      </c>
      <c r="C15620" t="s">
        <v>30</v>
      </c>
      <c r="D15620" t="s">
        <v>35</v>
      </c>
      <c r="E15620" t="s">
        <v>51</v>
      </c>
      <c r="H15620" t="s">
        <v>40</v>
      </c>
      <c r="I15620" t="s">
        <v>24</v>
      </c>
      <c r="J15620" t="s">
        <v>27</v>
      </c>
      <c r="K15620" s="11">
        <v>9</v>
      </c>
      <c r="L15620" s="12">
        <v>553.47900000000004</v>
      </c>
      <c r="M15620" s="12">
        <v>44.278320000000001</v>
      </c>
      <c r="N15620" s="12">
        <v>26.937999999999999</v>
      </c>
      <c r="O15620" s="13">
        <f t="shared" si="489"/>
        <v>17.340320000000002</v>
      </c>
    </row>
    <row r="15621" spans="1:15" x14ac:dyDescent="0.2">
      <c r="A15621" s="4">
        <f t="shared" si="490"/>
        <v>5</v>
      </c>
      <c r="B15621" s="10">
        <v>45701</v>
      </c>
      <c r="C15621" t="s">
        <v>32</v>
      </c>
      <c r="D15621" t="s">
        <v>35</v>
      </c>
      <c r="E15621" t="s">
        <v>51</v>
      </c>
      <c r="H15621" t="s">
        <v>31</v>
      </c>
      <c r="I15621" t="s">
        <v>24</v>
      </c>
      <c r="J15621" t="s">
        <v>29</v>
      </c>
      <c r="K15621" s="11">
        <v>11</v>
      </c>
      <c r="L15621" s="12">
        <v>426.483</v>
      </c>
      <c r="M15621" s="12">
        <v>34.118639999999999</v>
      </c>
      <c r="N15621" s="12">
        <v>19.277999999999999</v>
      </c>
      <c r="O15621" s="13">
        <f t="shared" si="489"/>
        <v>14.84064</v>
      </c>
    </row>
    <row r="15622" spans="1:15" x14ac:dyDescent="0.2">
      <c r="A15622" s="4">
        <f t="shared" si="490"/>
        <v>5</v>
      </c>
      <c r="B15622" s="10">
        <v>45701</v>
      </c>
      <c r="C15622" t="s">
        <v>34</v>
      </c>
      <c r="D15622" t="s">
        <v>35</v>
      </c>
      <c r="E15622" t="s">
        <v>51</v>
      </c>
      <c r="H15622" t="s">
        <v>40</v>
      </c>
      <c r="I15622" t="s">
        <v>24</v>
      </c>
      <c r="J15622" t="s">
        <v>27</v>
      </c>
      <c r="K15622" s="11">
        <v>10</v>
      </c>
      <c r="L15622" s="12">
        <v>334.29399999999998</v>
      </c>
      <c r="M15622" s="12">
        <v>26.74352</v>
      </c>
      <c r="N15622" s="12">
        <v>27.363</v>
      </c>
      <c r="O15622" s="13">
        <f t="shared" si="489"/>
        <v>-0.61947999999999936</v>
      </c>
    </row>
    <row r="15623" spans="1:15" x14ac:dyDescent="0.2">
      <c r="A15623" s="4">
        <f t="shared" si="490"/>
        <v>6</v>
      </c>
      <c r="B15623" s="10">
        <v>45702</v>
      </c>
      <c r="C15623" t="s">
        <v>20</v>
      </c>
      <c r="D15623" t="s">
        <v>35</v>
      </c>
      <c r="E15623" t="s">
        <v>57</v>
      </c>
      <c r="H15623" t="s">
        <v>23</v>
      </c>
      <c r="I15623" t="s">
        <v>20</v>
      </c>
      <c r="J15623" t="s">
        <v>38</v>
      </c>
      <c r="K15623" s="11">
        <v>8</v>
      </c>
      <c r="L15623" s="12">
        <v>535.09900000000005</v>
      </c>
      <c r="M15623" s="12">
        <v>42.807920000000003</v>
      </c>
      <c r="N15623" s="12">
        <v>66.81</v>
      </c>
      <c r="O15623" s="13">
        <f t="shared" ref="O15623:O15686" si="491">M15623-N15623</f>
        <v>-24.002079999999999</v>
      </c>
    </row>
    <row r="15624" spans="1:15" x14ac:dyDescent="0.2">
      <c r="A15624" s="4">
        <f t="shared" si="490"/>
        <v>6</v>
      </c>
      <c r="B15624" s="10">
        <v>45702</v>
      </c>
      <c r="C15624" t="s">
        <v>26</v>
      </c>
      <c r="D15624" t="s">
        <v>35</v>
      </c>
      <c r="E15624" t="s">
        <v>57</v>
      </c>
      <c r="H15624" t="s">
        <v>59</v>
      </c>
      <c r="I15624" t="s">
        <v>2</v>
      </c>
      <c r="J15624" t="s">
        <v>38</v>
      </c>
      <c r="K15624" s="11">
        <v>10</v>
      </c>
      <c r="L15624" s="12">
        <v>524.79200000000003</v>
      </c>
      <c r="M15624" s="12">
        <v>41.983360000000005</v>
      </c>
      <c r="N15624" s="12">
        <v>51.901999999999994</v>
      </c>
      <c r="O15624" s="13">
        <f t="shared" si="491"/>
        <v>-9.9186399999999892</v>
      </c>
    </row>
    <row r="15625" spans="1:15" x14ac:dyDescent="0.2">
      <c r="A15625" s="4">
        <f t="shared" si="490"/>
        <v>6</v>
      </c>
      <c r="B15625" s="10">
        <v>45702</v>
      </c>
      <c r="C15625" t="s">
        <v>28</v>
      </c>
      <c r="D15625" t="s">
        <v>35</v>
      </c>
      <c r="E15625" t="s">
        <v>57</v>
      </c>
      <c r="H15625" t="s">
        <v>31</v>
      </c>
      <c r="I15625" t="s">
        <v>2</v>
      </c>
      <c r="J15625" t="s">
        <v>38</v>
      </c>
      <c r="K15625" s="11">
        <v>12</v>
      </c>
      <c r="L15625" s="12">
        <v>589.94899999999996</v>
      </c>
      <c r="M15625" s="12">
        <v>47.195919999999994</v>
      </c>
      <c r="N15625" s="12">
        <v>36.641999999999996</v>
      </c>
      <c r="O15625" s="13">
        <f t="shared" si="491"/>
        <v>10.553919999999998</v>
      </c>
    </row>
    <row r="15626" spans="1:15" x14ac:dyDescent="0.2">
      <c r="A15626" s="4">
        <f t="shared" si="490"/>
        <v>6</v>
      </c>
      <c r="B15626" s="10">
        <v>45702</v>
      </c>
      <c r="C15626" t="s">
        <v>24</v>
      </c>
      <c r="D15626" t="s">
        <v>35</v>
      </c>
      <c r="E15626" t="s">
        <v>57</v>
      </c>
      <c r="H15626" t="s">
        <v>59</v>
      </c>
      <c r="I15626" t="s">
        <v>2</v>
      </c>
      <c r="J15626" t="s">
        <v>38</v>
      </c>
      <c r="K15626" s="11">
        <v>11</v>
      </c>
      <c r="L15626" s="12">
        <v>665.95899999999995</v>
      </c>
      <c r="M15626" s="12">
        <v>53.276719999999997</v>
      </c>
      <c r="N15626" s="12">
        <v>48.156000000000006</v>
      </c>
      <c r="O15626" s="13">
        <f t="shared" si="491"/>
        <v>5.1207199999999915</v>
      </c>
    </row>
    <row r="15627" spans="1:15" x14ac:dyDescent="0.2">
      <c r="A15627" s="4">
        <f t="shared" si="490"/>
        <v>6</v>
      </c>
      <c r="B15627" s="10">
        <v>45702</v>
      </c>
      <c r="C15627" t="s">
        <v>30</v>
      </c>
      <c r="D15627" t="s">
        <v>35</v>
      </c>
      <c r="E15627" t="s">
        <v>57</v>
      </c>
      <c r="H15627" t="s">
        <v>23</v>
      </c>
      <c r="I15627" t="s">
        <v>26</v>
      </c>
      <c r="J15627" t="s">
        <v>29</v>
      </c>
      <c r="K15627" s="11">
        <v>9</v>
      </c>
      <c r="L15627" s="12">
        <v>838.04600000000005</v>
      </c>
      <c r="M15627" s="12">
        <v>67.043680000000009</v>
      </c>
      <c r="N15627" s="12">
        <v>41.015000000000001</v>
      </c>
      <c r="O15627" s="13">
        <f t="shared" si="491"/>
        <v>26.028680000000008</v>
      </c>
    </row>
    <row r="15628" spans="1:15" x14ac:dyDescent="0.2">
      <c r="A15628" s="4">
        <f t="shared" si="490"/>
        <v>6</v>
      </c>
      <c r="B15628" s="10">
        <v>45702</v>
      </c>
      <c r="C15628" t="s">
        <v>32</v>
      </c>
      <c r="D15628" t="s">
        <v>35</v>
      </c>
      <c r="E15628" t="s">
        <v>57</v>
      </c>
      <c r="H15628" t="s">
        <v>40</v>
      </c>
      <c r="I15628" t="s">
        <v>28</v>
      </c>
      <c r="J15628" t="s">
        <v>27</v>
      </c>
      <c r="K15628" s="11">
        <v>16</v>
      </c>
      <c r="L15628" s="12">
        <v>873.83799999999997</v>
      </c>
      <c r="M15628" s="12">
        <v>69.907039999999995</v>
      </c>
      <c r="N15628" s="12">
        <v>37.680000000000007</v>
      </c>
      <c r="O15628" s="13">
        <f t="shared" si="491"/>
        <v>32.227039999999988</v>
      </c>
    </row>
    <row r="15629" spans="1:15" x14ac:dyDescent="0.2">
      <c r="A15629" s="4">
        <f t="shared" si="490"/>
        <v>6</v>
      </c>
      <c r="B15629" s="10">
        <v>45702</v>
      </c>
      <c r="C15629" t="s">
        <v>34</v>
      </c>
      <c r="D15629" t="s">
        <v>35</v>
      </c>
      <c r="E15629" t="s">
        <v>57</v>
      </c>
      <c r="H15629" t="s">
        <v>40</v>
      </c>
      <c r="I15629" t="s">
        <v>28</v>
      </c>
      <c r="J15629" t="s">
        <v>27</v>
      </c>
      <c r="K15629" s="11">
        <v>16</v>
      </c>
      <c r="L15629" s="12">
        <v>1152.8230000000001</v>
      </c>
      <c r="M15629" s="12">
        <v>92.225840000000005</v>
      </c>
      <c r="N15629" s="12">
        <v>38.955999999999996</v>
      </c>
      <c r="O15629" s="13">
        <f t="shared" si="491"/>
        <v>53.269840000000009</v>
      </c>
    </row>
    <row r="15630" spans="1:15" x14ac:dyDescent="0.2">
      <c r="A15630" s="4">
        <f t="shared" si="490"/>
        <v>6</v>
      </c>
      <c r="B15630" s="10">
        <v>45702</v>
      </c>
      <c r="C15630" t="s">
        <v>41</v>
      </c>
      <c r="D15630" t="s">
        <v>35</v>
      </c>
      <c r="E15630" t="s">
        <v>57</v>
      </c>
      <c r="H15630" t="s">
        <v>23</v>
      </c>
      <c r="I15630" t="s">
        <v>26</v>
      </c>
      <c r="J15630" t="s">
        <v>43</v>
      </c>
      <c r="K15630" s="11">
        <v>12</v>
      </c>
      <c r="L15630" s="12">
        <v>1271.431</v>
      </c>
      <c r="M15630" s="12">
        <v>101.71448000000001</v>
      </c>
      <c r="N15630" s="12">
        <v>41.298999999999999</v>
      </c>
      <c r="O15630" s="13">
        <f t="shared" si="491"/>
        <v>60.415480000000009</v>
      </c>
    </row>
    <row r="15631" spans="1:15" x14ac:dyDescent="0.2">
      <c r="A15631" s="4">
        <f t="shared" si="490"/>
        <v>7</v>
      </c>
      <c r="B15631" s="10">
        <v>45703</v>
      </c>
      <c r="C15631" t="s">
        <v>20</v>
      </c>
      <c r="D15631" t="s">
        <v>21</v>
      </c>
      <c r="E15631" t="s">
        <v>67</v>
      </c>
      <c r="H15631" t="s">
        <v>23</v>
      </c>
      <c r="I15631" t="s">
        <v>20</v>
      </c>
      <c r="J15631" t="s">
        <v>27</v>
      </c>
      <c r="K15631" s="11">
        <v>6</v>
      </c>
      <c r="L15631" s="12">
        <v>335.46499999999997</v>
      </c>
      <c r="M15631" s="12">
        <v>26.837199999999999</v>
      </c>
      <c r="N15631" s="12">
        <v>67.819000000000003</v>
      </c>
      <c r="O15631" s="13">
        <f t="shared" si="491"/>
        <v>-40.981800000000007</v>
      </c>
    </row>
    <row r="15632" spans="1:15" x14ac:dyDescent="0.2">
      <c r="A15632" s="4">
        <f t="shared" si="490"/>
        <v>7</v>
      </c>
      <c r="B15632" s="10">
        <v>45703</v>
      </c>
      <c r="C15632" t="s">
        <v>26</v>
      </c>
      <c r="D15632" t="s">
        <v>21</v>
      </c>
      <c r="E15632" t="s">
        <v>67</v>
      </c>
      <c r="H15632" t="s">
        <v>23</v>
      </c>
      <c r="I15632" t="s">
        <v>26</v>
      </c>
      <c r="J15632" t="s">
        <v>27</v>
      </c>
      <c r="K15632" s="11">
        <v>9</v>
      </c>
      <c r="L15632" s="12">
        <v>636.03300000000002</v>
      </c>
      <c r="M15632" s="12">
        <v>50.882640000000002</v>
      </c>
      <c r="N15632" s="12">
        <v>63.800000000000011</v>
      </c>
      <c r="O15632" s="13">
        <f t="shared" si="491"/>
        <v>-12.917360000000009</v>
      </c>
    </row>
    <row r="15633" spans="1:15" x14ac:dyDescent="0.2">
      <c r="A15633" s="4">
        <f t="shared" si="490"/>
        <v>7</v>
      </c>
      <c r="B15633" s="10">
        <v>45703</v>
      </c>
      <c r="C15633" t="s">
        <v>28</v>
      </c>
      <c r="D15633" t="s">
        <v>21</v>
      </c>
      <c r="E15633" t="s">
        <v>67</v>
      </c>
      <c r="H15633" t="s">
        <v>23</v>
      </c>
      <c r="I15633" t="s">
        <v>26</v>
      </c>
      <c r="J15633" t="s">
        <v>29</v>
      </c>
      <c r="K15633" s="11">
        <v>8</v>
      </c>
      <c r="L15633" s="12">
        <v>656.98199999999997</v>
      </c>
      <c r="M15633" s="12">
        <v>52.55856</v>
      </c>
      <c r="N15633" s="12">
        <v>67.854000000000013</v>
      </c>
      <c r="O15633" s="13">
        <f t="shared" si="491"/>
        <v>-15.295440000000013</v>
      </c>
    </row>
    <row r="15634" spans="1:15" x14ac:dyDescent="0.2">
      <c r="A15634" s="4">
        <f t="shared" si="490"/>
        <v>7</v>
      </c>
      <c r="B15634" s="10">
        <v>45703</v>
      </c>
      <c r="C15634" t="s">
        <v>24</v>
      </c>
      <c r="D15634" t="s">
        <v>21</v>
      </c>
      <c r="E15634" t="s">
        <v>67</v>
      </c>
      <c r="F15634" t="s">
        <v>39</v>
      </c>
      <c r="H15634" t="s">
        <v>40</v>
      </c>
      <c r="I15634" t="s">
        <v>2</v>
      </c>
      <c r="J15634" t="s">
        <v>25</v>
      </c>
      <c r="K15634" s="11">
        <v>16</v>
      </c>
      <c r="L15634" s="12">
        <v>6879.9570000000003</v>
      </c>
      <c r="M15634" s="12">
        <v>550.39656000000002</v>
      </c>
      <c r="N15634" s="12">
        <v>125.947</v>
      </c>
      <c r="O15634" s="13">
        <f t="shared" si="491"/>
        <v>424.44956000000002</v>
      </c>
    </row>
    <row r="15635" spans="1:15" x14ac:dyDescent="0.2">
      <c r="A15635" s="4">
        <f t="shared" si="490"/>
        <v>7</v>
      </c>
      <c r="B15635" s="10">
        <v>45703</v>
      </c>
      <c r="C15635" t="s">
        <v>30</v>
      </c>
      <c r="D15635" t="s">
        <v>21</v>
      </c>
      <c r="E15635" t="s">
        <v>67</v>
      </c>
      <c r="H15635" t="s">
        <v>23</v>
      </c>
      <c r="I15635" t="s">
        <v>26</v>
      </c>
      <c r="J15635" t="s">
        <v>27</v>
      </c>
      <c r="K15635" s="11">
        <v>11</v>
      </c>
      <c r="L15635" s="12">
        <v>896.89</v>
      </c>
      <c r="M15635" s="12">
        <v>71.751199999999997</v>
      </c>
      <c r="N15635" s="12">
        <v>73.363000000000014</v>
      </c>
      <c r="O15635" s="13">
        <f t="shared" si="491"/>
        <v>-1.6118000000000166</v>
      </c>
    </row>
    <row r="15636" spans="1:15" x14ac:dyDescent="0.2">
      <c r="A15636" s="4">
        <f t="shared" si="490"/>
        <v>7</v>
      </c>
      <c r="B15636" s="10">
        <v>45703</v>
      </c>
      <c r="C15636" t="s">
        <v>32</v>
      </c>
      <c r="D15636" t="s">
        <v>21</v>
      </c>
      <c r="E15636" t="s">
        <v>67</v>
      </c>
      <c r="H15636" t="s">
        <v>23</v>
      </c>
      <c r="I15636" t="s">
        <v>2</v>
      </c>
      <c r="J15636" t="s">
        <v>25</v>
      </c>
      <c r="K15636" s="11">
        <v>18</v>
      </c>
      <c r="L15636" s="12">
        <v>885.423</v>
      </c>
      <c r="M15636" s="12">
        <v>70.833839999999995</v>
      </c>
      <c r="N15636" s="12">
        <v>48.087000000000003</v>
      </c>
      <c r="O15636" s="13">
        <f t="shared" si="491"/>
        <v>22.746839999999992</v>
      </c>
    </row>
    <row r="15637" spans="1:15" x14ac:dyDescent="0.2">
      <c r="A15637" s="4">
        <f t="shared" si="490"/>
        <v>7</v>
      </c>
      <c r="B15637" s="10">
        <v>45703</v>
      </c>
      <c r="C15637" t="s">
        <v>34</v>
      </c>
      <c r="D15637" t="s">
        <v>21</v>
      </c>
      <c r="E15637" t="s">
        <v>67</v>
      </c>
      <c r="H15637" t="s">
        <v>49</v>
      </c>
      <c r="I15637" t="s">
        <v>50</v>
      </c>
      <c r="J15637" t="s">
        <v>29</v>
      </c>
      <c r="K15637" s="11">
        <v>8</v>
      </c>
      <c r="L15637" s="12">
        <v>751.38699999999994</v>
      </c>
      <c r="M15637" s="12">
        <v>60.110959999999999</v>
      </c>
      <c r="N15637" s="12">
        <v>167.45400000000001</v>
      </c>
      <c r="O15637" s="13">
        <f t="shared" si="491"/>
        <v>-107.34304</v>
      </c>
    </row>
    <row r="15638" spans="1:15" x14ac:dyDescent="0.2">
      <c r="A15638" s="4">
        <f t="shared" si="490"/>
        <v>7</v>
      </c>
      <c r="B15638" s="10">
        <v>45703</v>
      </c>
      <c r="C15638" t="s">
        <v>41</v>
      </c>
      <c r="D15638" t="s">
        <v>21</v>
      </c>
      <c r="E15638" t="s">
        <v>67</v>
      </c>
      <c r="H15638" t="s">
        <v>23</v>
      </c>
      <c r="I15638" t="s">
        <v>2</v>
      </c>
      <c r="J15638" t="s">
        <v>25</v>
      </c>
      <c r="K15638" s="11">
        <v>17</v>
      </c>
      <c r="L15638" s="12">
        <v>905.399</v>
      </c>
      <c r="M15638" s="12">
        <v>72.431920000000005</v>
      </c>
      <c r="N15638" s="12">
        <v>66.941000000000003</v>
      </c>
      <c r="O15638" s="13">
        <f t="shared" si="491"/>
        <v>5.4909200000000027</v>
      </c>
    </row>
    <row r="15639" spans="1:15" x14ac:dyDescent="0.2">
      <c r="A15639" s="4">
        <f t="shared" si="490"/>
        <v>1</v>
      </c>
      <c r="B15639" s="10">
        <v>45704</v>
      </c>
      <c r="C15639" t="s">
        <v>20</v>
      </c>
      <c r="D15639" t="s">
        <v>35</v>
      </c>
      <c r="E15639" t="s">
        <v>68</v>
      </c>
      <c r="H15639" t="s">
        <v>23</v>
      </c>
      <c r="I15639" t="s">
        <v>2</v>
      </c>
      <c r="J15639" t="s">
        <v>69</v>
      </c>
      <c r="K15639" s="11">
        <v>11</v>
      </c>
      <c r="L15639" s="12">
        <v>234.625</v>
      </c>
      <c r="M15639" s="12">
        <v>18.77</v>
      </c>
      <c r="N15639" s="12">
        <v>28.32</v>
      </c>
      <c r="O15639" s="13">
        <f t="shared" si="491"/>
        <v>-9.5500000000000007</v>
      </c>
    </row>
    <row r="15640" spans="1:15" x14ac:dyDescent="0.2">
      <c r="A15640" s="4">
        <f t="shared" si="490"/>
        <v>1</v>
      </c>
      <c r="B15640" s="10">
        <v>45704</v>
      </c>
      <c r="C15640" t="s">
        <v>26</v>
      </c>
      <c r="D15640" t="s">
        <v>21</v>
      </c>
      <c r="E15640" t="s">
        <v>68</v>
      </c>
      <c r="H15640" t="s">
        <v>23</v>
      </c>
      <c r="I15640" t="s">
        <v>28</v>
      </c>
      <c r="J15640" t="s">
        <v>33</v>
      </c>
      <c r="K15640" s="11">
        <v>10</v>
      </c>
      <c r="L15640" s="12">
        <v>239.142</v>
      </c>
      <c r="M15640" s="12">
        <v>19.131360000000001</v>
      </c>
      <c r="N15640" s="12">
        <v>30.614999999999998</v>
      </c>
      <c r="O15640" s="13">
        <f t="shared" si="491"/>
        <v>-11.483639999999998</v>
      </c>
    </row>
    <row r="15641" spans="1:15" x14ac:dyDescent="0.2">
      <c r="A15641" s="4">
        <f t="shared" si="490"/>
        <v>1</v>
      </c>
      <c r="B15641" s="10">
        <v>45704</v>
      </c>
      <c r="C15641" t="s">
        <v>28</v>
      </c>
      <c r="D15641" t="s">
        <v>21</v>
      </c>
      <c r="E15641" t="s">
        <v>68</v>
      </c>
      <c r="H15641" t="s">
        <v>23</v>
      </c>
      <c r="I15641" t="s">
        <v>24</v>
      </c>
      <c r="J15641" t="s">
        <v>27</v>
      </c>
      <c r="K15641" s="11">
        <v>11</v>
      </c>
      <c r="L15641" s="12">
        <v>309.81799999999998</v>
      </c>
      <c r="M15641" s="12">
        <v>24.785439999999998</v>
      </c>
      <c r="N15641" s="12">
        <v>26.677</v>
      </c>
      <c r="O15641" s="13">
        <f t="shared" si="491"/>
        <v>-1.8915600000000019</v>
      </c>
    </row>
    <row r="15642" spans="1:15" x14ac:dyDescent="0.2">
      <c r="A15642" s="4">
        <f t="shared" si="490"/>
        <v>1</v>
      </c>
      <c r="B15642" s="10">
        <v>45704</v>
      </c>
      <c r="C15642" t="s">
        <v>24</v>
      </c>
      <c r="D15642" t="s">
        <v>21</v>
      </c>
      <c r="E15642" t="s">
        <v>68</v>
      </c>
      <c r="H15642" t="s">
        <v>23</v>
      </c>
      <c r="I15642" t="s">
        <v>24</v>
      </c>
      <c r="J15642" t="s">
        <v>27</v>
      </c>
      <c r="K15642" s="11">
        <v>13</v>
      </c>
      <c r="L15642" s="12">
        <v>371.41500000000002</v>
      </c>
      <c r="M15642" s="12">
        <v>29.713200000000001</v>
      </c>
      <c r="N15642" s="12">
        <v>30.675000000000001</v>
      </c>
      <c r="O15642" s="13">
        <f t="shared" si="491"/>
        <v>-0.96180000000000021</v>
      </c>
    </row>
    <row r="15643" spans="1:15" x14ac:dyDescent="0.2">
      <c r="A15643" s="4">
        <f t="shared" si="490"/>
        <v>1</v>
      </c>
      <c r="B15643" s="10">
        <v>45704</v>
      </c>
      <c r="C15643" t="s">
        <v>30</v>
      </c>
      <c r="D15643" t="s">
        <v>21</v>
      </c>
      <c r="E15643" t="s">
        <v>68</v>
      </c>
      <c r="H15643" t="s">
        <v>23</v>
      </c>
      <c r="I15643" t="s">
        <v>28</v>
      </c>
      <c r="J15643" t="s">
        <v>33</v>
      </c>
      <c r="K15643" s="11">
        <v>8</v>
      </c>
      <c r="L15643" s="12">
        <v>424.447</v>
      </c>
      <c r="M15643" s="12">
        <v>33.955759999999998</v>
      </c>
      <c r="N15643" s="12">
        <v>28.830999999999996</v>
      </c>
      <c r="O15643" s="13">
        <f t="shared" si="491"/>
        <v>5.124760000000002</v>
      </c>
    </row>
    <row r="15644" spans="1:15" x14ac:dyDescent="0.2">
      <c r="A15644" s="4">
        <f t="shared" si="490"/>
        <v>1</v>
      </c>
      <c r="B15644" s="10">
        <v>45704</v>
      </c>
      <c r="C15644" t="s">
        <v>32</v>
      </c>
      <c r="D15644" t="s">
        <v>21</v>
      </c>
      <c r="E15644" t="s">
        <v>68</v>
      </c>
      <c r="H15644" t="s">
        <v>40</v>
      </c>
      <c r="I15644" t="s">
        <v>2</v>
      </c>
      <c r="J15644" t="s">
        <v>29</v>
      </c>
      <c r="K15644" s="11">
        <v>10</v>
      </c>
      <c r="L15644" s="12">
        <v>474.74599999999998</v>
      </c>
      <c r="M15644" s="12">
        <v>37.979680000000002</v>
      </c>
      <c r="N15644" s="12">
        <v>29.057000000000002</v>
      </c>
      <c r="O15644" s="13">
        <f t="shared" si="491"/>
        <v>8.9226799999999997</v>
      </c>
    </row>
    <row r="15645" spans="1:15" x14ac:dyDescent="0.2">
      <c r="A15645" s="4">
        <f t="shared" si="490"/>
        <v>1</v>
      </c>
      <c r="B15645" s="10">
        <v>45704</v>
      </c>
      <c r="C15645" t="s">
        <v>34</v>
      </c>
      <c r="D15645" t="s">
        <v>21</v>
      </c>
      <c r="E15645" t="s">
        <v>68</v>
      </c>
      <c r="F15645" t="s">
        <v>70</v>
      </c>
      <c r="H15645" t="s">
        <v>23</v>
      </c>
      <c r="I15645" t="s">
        <v>26</v>
      </c>
      <c r="J15645" t="s">
        <v>27</v>
      </c>
      <c r="K15645" s="11">
        <v>7</v>
      </c>
      <c r="L15645" s="12">
        <v>15.365</v>
      </c>
      <c r="M15645" s="12">
        <v>1.2292000000000001</v>
      </c>
      <c r="N15645" s="12">
        <v>35.635000000000005</v>
      </c>
      <c r="O15645" s="13">
        <f t="shared" si="491"/>
        <v>-34.405800000000006</v>
      </c>
    </row>
    <row r="15646" spans="1:15" x14ac:dyDescent="0.2">
      <c r="A15646" s="4">
        <f t="shared" si="490"/>
        <v>1</v>
      </c>
      <c r="B15646" s="10">
        <v>45704</v>
      </c>
      <c r="C15646" t="s">
        <v>41</v>
      </c>
      <c r="D15646" t="s">
        <v>21</v>
      </c>
      <c r="E15646" t="s">
        <v>68</v>
      </c>
      <c r="F15646" t="s">
        <v>70</v>
      </c>
      <c r="H15646" t="s">
        <v>23</v>
      </c>
      <c r="I15646" t="s">
        <v>28</v>
      </c>
      <c r="J15646" t="s">
        <v>29</v>
      </c>
      <c r="K15646" s="11">
        <v>7</v>
      </c>
      <c r="L15646" s="12">
        <v>10.276999999999999</v>
      </c>
      <c r="M15646" s="12">
        <v>0.82216</v>
      </c>
      <c r="N15646" s="12">
        <v>29.768000000000001</v>
      </c>
      <c r="O15646" s="13">
        <f t="shared" si="491"/>
        <v>-28.94584</v>
      </c>
    </row>
    <row r="15647" spans="1:15" x14ac:dyDescent="0.2">
      <c r="A15647" s="4">
        <f t="shared" si="490"/>
        <v>1</v>
      </c>
      <c r="B15647" s="10">
        <v>45704</v>
      </c>
      <c r="C15647" t="s">
        <v>20</v>
      </c>
      <c r="D15647" t="s">
        <v>35</v>
      </c>
      <c r="E15647" t="s">
        <v>22</v>
      </c>
      <c r="H15647" t="s">
        <v>31</v>
      </c>
      <c r="I15647" t="s">
        <v>24</v>
      </c>
      <c r="J15647" t="s">
        <v>29</v>
      </c>
      <c r="K15647" s="11">
        <v>8</v>
      </c>
      <c r="L15647" s="12">
        <v>453.30799999999999</v>
      </c>
      <c r="M15647" s="12">
        <v>36.26464</v>
      </c>
      <c r="N15647" s="12">
        <v>19.785999999999998</v>
      </c>
      <c r="O15647" s="13">
        <f t="shared" si="491"/>
        <v>16.478640000000002</v>
      </c>
    </row>
    <row r="15648" spans="1:15" x14ac:dyDescent="0.2">
      <c r="A15648" s="4">
        <f t="shared" si="490"/>
        <v>1</v>
      </c>
      <c r="B15648" s="10">
        <v>45704</v>
      </c>
      <c r="C15648" t="s">
        <v>26</v>
      </c>
      <c r="D15648" t="s">
        <v>35</v>
      </c>
      <c r="E15648" t="s">
        <v>22</v>
      </c>
      <c r="H15648" t="s">
        <v>23</v>
      </c>
      <c r="I15648" t="s">
        <v>26</v>
      </c>
      <c r="J15648" t="s">
        <v>38</v>
      </c>
      <c r="K15648" s="11">
        <v>8</v>
      </c>
      <c r="L15648" s="12">
        <v>622.04399999999998</v>
      </c>
      <c r="M15648" s="12">
        <v>49.76352</v>
      </c>
      <c r="N15648" s="12">
        <v>47.600999999999999</v>
      </c>
      <c r="O15648" s="13">
        <f t="shared" si="491"/>
        <v>2.1625200000000007</v>
      </c>
    </row>
    <row r="15649" spans="1:15" x14ac:dyDescent="0.2">
      <c r="A15649" s="4">
        <f t="shared" si="490"/>
        <v>1</v>
      </c>
      <c r="B15649" s="10">
        <v>45704</v>
      </c>
      <c r="C15649" t="s">
        <v>28</v>
      </c>
      <c r="D15649" t="s">
        <v>35</v>
      </c>
      <c r="E15649" t="s">
        <v>22</v>
      </c>
      <c r="H15649" t="s">
        <v>23</v>
      </c>
      <c r="I15649" t="s">
        <v>20</v>
      </c>
      <c r="J15649" t="s">
        <v>38</v>
      </c>
      <c r="K15649" s="11">
        <v>8</v>
      </c>
      <c r="L15649" s="12">
        <v>640.44500000000005</v>
      </c>
      <c r="M15649" s="12">
        <v>51.235600000000005</v>
      </c>
      <c r="N15649" s="12">
        <v>79.099999999999994</v>
      </c>
      <c r="O15649" s="13">
        <f t="shared" si="491"/>
        <v>-27.864399999999989</v>
      </c>
    </row>
    <row r="15650" spans="1:15" x14ac:dyDescent="0.2">
      <c r="A15650" s="4">
        <f t="shared" si="490"/>
        <v>1</v>
      </c>
      <c r="B15650" s="10">
        <v>45704</v>
      </c>
      <c r="C15650" t="s">
        <v>24</v>
      </c>
      <c r="D15650" t="s">
        <v>35</v>
      </c>
      <c r="E15650" t="s">
        <v>22</v>
      </c>
      <c r="H15650" t="s">
        <v>37</v>
      </c>
      <c r="I15650" t="s">
        <v>2</v>
      </c>
      <c r="J15650" t="s">
        <v>38</v>
      </c>
      <c r="K15650" s="11">
        <v>7</v>
      </c>
      <c r="L15650" s="12">
        <v>603.24400000000003</v>
      </c>
      <c r="M15650" s="12">
        <v>48.259520000000002</v>
      </c>
      <c r="N15650" s="12">
        <v>34.057000000000002</v>
      </c>
      <c r="O15650" s="13">
        <f t="shared" si="491"/>
        <v>14.20252</v>
      </c>
    </row>
    <row r="15651" spans="1:15" x14ac:dyDescent="0.2">
      <c r="A15651" s="4">
        <f t="shared" si="490"/>
        <v>1</v>
      </c>
      <c r="B15651" s="10">
        <v>45704</v>
      </c>
      <c r="C15651" t="s">
        <v>30</v>
      </c>
      <c r="D15651" t="s">
        <v>35</v>
      </c>
      <c r="E15651" t="s">
        <v>22</v>
      </c>
      <c r="H15651" t="s">
        <v>40</v>
      </c>
      <c r="I15651" t="s">
        <v>24</v>
      </c>
      <c r="J15651" t="s">
        <v>43</v>
      </c>
      <c r="K15651" s="11">
        <v>12</v>
      </c>
      <c r="L15651" s="12">
        <v>755.34100000000001</v>
      </c>
      <c r="M15651" s="12">
        <v>60.427280000000003</v>
      </c>
      <c r="N15651" s="12">
        <v>22.900000000000002</v>
      </c>
      <c r="O15651" s="13">
        <f t="shared" si="491"/>
        <v>37.527280000000005</v>
      </c>
    </row>
    <row r="15652" spans="1:15" x14ac:dyDescent="0.2">
      <c r="A15652" s="4">
        <f t="shared" si="490"/>
        <v>1</v>
      </c>
      <c r="B15652" s="10">
        <v>45704</v>
      </c>
      <c r="C15652" t="s">
        <v>32</v>
      </c>
      <c r="D15652" t="s">
        <v>35</v>
      </c>
      <c r="E15652" t="s">
        <v>22</v>
      </c>
      <c r="H15652" t="s">
        <v>48</v>
      </c>
      <c r="I15652" t="s">
        <v>2</v>
      </c>
      <c r="J15652" t="s">
        <v>43</v>
      </c>
      <c r="K15652" s="11">
        <v>9</v>
      </c>
      <c r="L15652" s="12">
        <v>833.74199999999996</v>
      </c>
      <c r="M15652" s="12">
        <v>66.699359999999999</v>
      </c>
      <c r="N15652" s="12">
        <v>77.335999999999999</v>
      </c>
      <c r="O15652" s="13">
        <f t="shared" si="491"/>
        <v>-10.63664</v>
      </c>
    </row>
    <row r="15653" spans="1:15" x14ac:dyDescent="0.2">
      <c r="A15653" s="4">
        <f t="shared" si="490"/>
        <v>1</v>
      </c>
      <c r="B15653" s="10">
        <v>45704</v>
      </c>
      <c r="C15653" t="s">
        <v>34</v>
      </c>
      <c r="D15653" t="s">
        <v>35</v>
      </c>
      <c r="E15653" t="s">
        <v>22</v>
      </c>
      <c r="H15653" t="s">
        <v>40</v>
      </c>
      <c r="I15653" t="s">
        <v>28</v>
      </c>
      <c r="J15653" t="s">
        <v>43</v>
      </c>
      <c r="K15653" s="11">
        <v>12</v>
      </c>
      <c r="L15653" s="12">
        <v>806.84199999999998</v>
      </c>
      <c r="M15653" s="12">
        <v>64.547359999999998</v>
      </c>
      <c r="N15653" s="12">
        <v>33.127000000000002</v>
      </c>
      <c r="O15653" s="13">
        <f t="shared" si="491"/>
        <v>31.420359999999995</v>
      </c>
    </row>
    <row r="15654" spans="1:15" x14ac:dyDescent="0.2">
      <c r="A15654" s="4">
        <f t="shared" si="490"/>
        <v>1</v>
      </c>
      <c r="B15654" s="10">
        <v>45704</v>
      </c>
      <c r="C15654" t="s">
        <v>41</v>
      </c>
      <c r="D15654" t="s">
        <v>35</v>
      </c>
      <c r="E15654" t="s">
        <v>22</v>
      </c>
      <c r="H15654" t="s">
        <v>40</v>
      </c>
      <c r="I15654" t="s">
        <v>28</v>
      </c>
      <c r="J15654" t="s">
        <v>43</v>
      </c>
      <c r="K15654" s="11">
        <v>13</v>
      </c>
      <c r="L15654" s="12">
        <v>719.33199999999999</v>
      </c>
      <c r="M15654" s="12">
        <v>57.546559999999999</v>
      </c>
      <c r="N15654" s="12">
        <v>34.801000000000002</v>
      </c>
      <c r="O15654" s="13">
        <f t="shared" si="491"/>
        <v>22.745559999999998</v>
      </c>
    </row>
    <row r="15655" spans="1:15" x14ac:dyDescent="0.2">
      <c r="A15655" s="4">
        <f t="shared" si="490"/>
        <v>2</v>
      </c>
      <c r="B15655" s="10">
        <v>45705</v>
      </c>
      <c r="C15655" t="s">
        <v>20</v>
      </c>
      <c r="D15655" t="s">
        <v>35</v>
      </c>
      <c r="E15655" t="s">
        <v>66</v>
      </c>
      <c r="H15655" t="s">
        <v>23</v>
      </c>
      <c r="I15655" t="s">
        <v>26</v>
      </c>
      <c r="J15655" t="s">
        <v>38</v>
      </c>
      <c r="K15655" s="11">
        <v>6</v>
      </c>
      <c r="L15655" s="12">
        <v>339.827</v>
      </c>
      <c r="M15655" s="12">
        <v>27.186160000000001</v>
      </c>
      <c r="N15655" s="12">
        <v>43.243000000000002</v>
      </c>
      <c r="O15655" s="13">
        <f t="shared" si="491"/>
        <v>-16.056840000000001</v>
      </c>
    </row>
    <row r="15656" spans="1:15" x14ac:dyDescent="0.2">
      <c r="A15656" s="4">
        <f t="shared" si="490"/>
        <v>2</v>
      </c>
      <c r="B15656" s="10">
        <v>45705</v>
      </c>
      <c r="C15656" t="s">
        <v>26</v>
      </c>
      <c r="D15656" t="s">
        <v>35</v>
      </c>
      <c r="E15656" t="s">
        <v>66</v>
      </c>
      <c r="H15656" t="s">
        <v>31</v>
      </c>
      <c r="I15656" t="s">
        <v>2</v>
      </c>
      <c r="J15656" t="s">
        <v>38</v>
      </c>
      <c r="K15656" s="11">
        <v>9</v>
      </c>
      <c r="L15656" s="12">
        <v>520.14700000000005</v>
      </c>
      <c r="M15656" s="12">
        <v>41.611760000000004</v>
      </c>
      <c r="N15656" s="12">
        <v>23.54</v>
      </c>
      <c r="O15656" s="13">
        <f t="shared" si="491"/>
        <v>18.071760000000005</v>
      </c>
    </row>
    <row r="15657" spans="1:15" x14ac:dyDescent="0.2">
      <c r="A15657" s="4">
        <f t="shared" si="490"/>
        <v>2</v>
      </c>
      <c r="B15657" s="10">
        <v>45705</v>
      </c>
      <c r="C15657" t="s">
        <v>28</v>
      </c>
      <c r="D15657" t="s">
        <v>35</v>
      </c>
      <c r="E15657" t="s">
        <v>66</v>
      </c>
      <c r="H15657" t="s">
        <v>31</v>
      </c>
      <c r="I15657" t="s">
        <v>24</v>
      </c>
      <c r="J15657" t="s">
        <v>43</v>
      </c>
      <c r="K15657" s="11">
        <v>8</v>
      </c>
      <c r="L15657" s="12">
        <v>384.11200000000002</v>
      </c>
      <c r="M15657" s="12">
        <v>30.728960000000001</v>
      </c>
      <c r="N15657" s="12">
        <v>26.213999999999999</v>
      </c>
      <c r="O15657" s="13">
        <f t="shared" si="491"/>
        <v>4.5149600000000021</v>
      </c>
    </row>
    <row r="15658" spans="1:15" x14ac:dyDescent="0.2">
      <c r="A15658" s="4">
        <f t="shared" si="490"/>
        <v>2</v>
      </c>
      <c r="B15658" s="10">
        <v>45705</v>
      </c>
      <c r="C15658" t="s">
        <v>24</v>
      </c>
      <c r="D15658" t="s">
        <v>35</v>
      </c>
      <c r="E15658" t="s">
        <v>66</v>
      </c>
      <c r="H15658" t="s">
        <v>40</v>
      </c>
      <c r="I15658" t="s">
        <v>24</v>
      </c>
      <c r="J15658" t="s">
        <v>43</v>
      </c>
      <c r="K15658" s="11">
        <v>11</v>
      </c>
      <c r="L15658" s="12">
        <v>565.21299999999997</v>
      </c>
      <c r="M15658" s="12">
        <v>45.217039999999997</v>
      </c>
      <c r="N15658" s="12">
        <v>22.451000000000001</v>
      </c>
      <c r="O15658" s="13">
        <f t="shared" si="491"/>
        <v>22.766039999999997</v>
      </c>
    </row>
    <row r="15659" spans="1:15" x14ac:dyDescent="0.2">
      <c r="A15659" s="4">
        <f t="shared" si="490"/>
        <v>2</v>
      </c>
      <c r="B15659" s="10">
        <v>45705</v>
      </c>
      <c r="C15659" t="s">
        <v>30</v>
      </c>
      <c r="D15659" t="s">
        <v>35</v>
      </c>
      <c r="E15659" t="s">
        <v>66</v>
      </c>
      <c r="H15659" t="s">
        <v>40</v>
      </c>
      <c r="I15659" t="s">
        <v>24</v>
      </c>
      <c r="J15659" t="s">
        <v>43</v>
      </c>
      <c r="K15659" s="11">
        <v>13</v>
      </c>
      <c r="L15659" s="12">
        <v>721.91</v>
      </c>
      <c r="M15659" s="12">
        <v>57.752800000000001</v>
      </c>
      <c r="N15659" s="12">
        <v>22.652999999999999</v>
      </c>
      <c r="O15659" s="13">
        <f t="shared" si="491"/>
        <v>35.099800000000002</v>
      </c>
    </row>
    <row r="15660" spans="1:15" x14ac:dyDescent="0.2">
      <c r="A15660" s="4">
        <f t="shared" si="490"/>
        <v>2</v>
      </c>
      <c r="B15660" s="10">
        <v>45705</v>
      </c>
      <c r="C15660" t="s">
        <v>32</v>
      </c>
      <c r="D15660" t="s">
        <v>35</v>
      </c>
      <c r="E15660" t="s">
        <v>66</v>
      </c>
      <c r="H15660" t="s">
        <v>31</v>
      </c>
      <c r="I15660" t="s">
        <v>2</v>
      </c>
      <c r="J15660" t="s">
        <v>38</v>
      </c>
      <c r="K15660" s="11">
        <v>11</v>
      </c>
      <c r="L15660" s="12">
        <v>576.702</v>
      </c>
      <c r="M15660" s="12">
        <v>46.136160000000004</v>
      </c>
      <c r="N15660" s="12">
        <v>23.728999999999999</v>
      </c>
      <c r="O15660" s="13">
        <f t="shared" si="491"/>
        <v>22.407160000000005</v>
      </c>
    </row>
    <row r="15661" spans="1:15" x14ac:dyDescent="0.2">
      <c r="A15661" s="4">
        <f t="shared" si="490"/>
        <v>2</v>
      </c>
      <c r="B15661" s="10">
        <v>45705</v>
      </c>
      <c r="C15661" t="s">
        <v>34</v>
      </c>
      <c r="D15661" t="s">
        <v>35</v>
      </c>
      <c r="E15661" t="s">
        <v>66</v>
      </c>
      <c r="H15661" t="s">
        <v>40</v>
      </c>
      <c r="I15661" t="s">
        <v>24</v>
      </c>
      <c r="J15661" t="s">
        <v>27</v>
      </c>
      <c r="K15661" s="11">
        <v>12</v>
      </c>
      <c r="L15661" s="12">
        <v>777.17499999999995</v>
      </c>
      <c r="M15661" s="12">
        <v>62.173999999999999</v>
      </c>
      <c r="N15661" s="12">
        <v>25.397000000000002</v>
      </c>
      <c r="O15661" s="13">
        <f t="shared" si="491"/>
        <v>36.777000000000001</v>
      </c>
    </row>
    <row r="15662" spans="1:15" x14ac:dyDescent="0.2">
      <c r="A15662" s="4">
        <f t="shared" si="490"/>
        <v>2</v>
      </c>
      <c r="B15662" s="10">
        <v>45705</v>
      </c>
      <c r="C15662" t="s">
        <v>41</v>
      </c>
      <c r="D15662" t="s">
        <v>35</v>
      </c>
      <c r="E15662" t="s">
        <v>66</v>
      </c>
      <c r="H15662" t="s">
        <v>40</v>
      </c>
      <c r="I15662" t="s">
        <v>28</v>
      </c>
      <c r="J15662" t="s">
        <v>27</v>
      </c>
      <c r="K15662" s="11">
        <v>12</v>
      </c>
      <c r="L15662" s="12">
        <v>707.79300000000001</v>
      </c>
      <c r="M15662" s="12">
        <v>56.623440000000002</v>
      </c>
      <c r="N15662" s="12">
        <v>32.674999999999997</v>
      </c>
      <c r="O15662" s="13">
        <f t="shared" si="491"/>
        <v>23.948440000000005</v>
      </c>
    </row>
    <row r="15663" spans="1:15" x14ac:dyDescent="0.2">
      <c r="A15663" s="4">
        <f t="shared" si="490"/>
        <v>3</v>
      </c>
      <c r="B15663" s="10">
        <v>45706</v>
      </c>
      <c r="C15663" t="s">
        <v>20</v>
      </c>
      <c r="D15663" t="s">
        <v>35</v>
      </c>
      <c r="E15663" t="s">
        <v>36</v>
      </c>
      <c r="H15663" t="s">
        <v>23</v>
      </c>
      <c r="I15663" t="s">
        <v>26</v>
      </c>
      <c r="J15663" t="s">
        <v>38</v>
      </c>
      <c r="K15663" s="11">
        <v>9</v>
      </c>
      <c r="L15663" s="12">
        <v>399.09899999999999</v>
      </c>
      <c r="M15663" s="12">
        <v>31.92792</v>
      </c>
      <c r="N15663" s="12">
        <v>32.231000000000002</v>
      </c>
      <c r="O15663" s="13">
        <f t="shared" si="491"/>
        <v>-0.30308000000000135</v>
      </c>
    </row>
    <row r="15664" spans="1:15" x14ac:dyDescent="0.2">
      <c r="A15664" s="4">
        <f t="shared" si="490"/>
        <v>3</v>
      </c>
      <c r="B15664" s="10">
        <v>45706</v>
      </c>
      <c r="C15664" t="s">
        <v>26</v>
      </c>
      <c r="D15664" t="s">
        <v>35</v>
      </c>
      <c r="E15664" t="s">
        <v>36</v>
      </c>
      <c r="H15664" t="s">
        <v>40</v>
      </c>
      <c r="I15664" t="s">
        <v>2</v>
      </c>
      <c r="J15664" t="s">
        <v>38</v>
      </c>
      <c r="K15664" s="11">
        <v>8</v>
      </c>
      <c r="L15664" s="12">
        <v>369.46300000000002</v>
      </c>
      <c r="M15664" s="12">
        <v>29.557040000000001</v>
      </c>
      <c r="N15664" s="12">
        <v>39.485999999999997</v>
      </c>
      <c r="O15664" s="13">
        <f t="shared" si="491"/>
        <v>-9.9289599999999965</v>
      </c>
    </row>
    <row r="15665" spans="1:15" x14ac:dyDescent="0.2">
      <c r="A15665" s="4">
        <f t="shared" si="490"/>
        <v>3</v>
      </c>
      <c r="B15665" s="10">
        <v>45706</v>
      </c>
      <c r="C15665" t="s">
        <v>28</v>
      </c>
      <c r="D15665" t="s">
        <v>35</v>
      </c>
      <c r="E15665" t="s">
        <v>36</v>
      </c>
      <c r="H15665" t="s">
        <v>40</v>
      </c>
      <c r="I15665" t="s">
        <v>24</v>
      </c>
      <c r="J15665" t="s">
        <v>29</v>
      </c>
      <c r="K15665" s="11">
        <v>16</v>
      </c>
      <c r="L15665" s="12">
        <v>541.66999999999996</v>
      </c>
      <c r="M15665" s="12">
        <v>43.333599999999997</v>
      </c>
      <c r="N15665" s="12">
        <v>26.015000000000001</v>
      </c>
      <c r="O15665" s="13">
        <f t="shared" si="491"/>
        <v>17.318599999999996</v>
      </c>
    </row>
    <row r="15666" spans="1:15" x14ac:dyDescent="0.2">
      <c r="A15666" s="4">
        <f t="shared" si="490"/>
        <v>3</v>
      </c>
      <c r="B15666" s="10">
        <v>45706</v>
      </c>
      <c r="C15666" t="s">
        <v>24</v>
      </c>
      <c r="D15666" t="s">
        <v>35</v>
      </c>
      <c r="E15666" t="s">
        <v>36</v>
      </c>
      <c r="H15666" t="s">
        <v>37</v>
      </c>
      <c r="I15666" t="s">
        <v>2</v>
      </c>
      <c r="J15666" t="s">
        <v>38</v>
      </c>
      <c r="K15666" s="11">
        <v>11</v>
      </c>
      <c r="L15666" s="12">
        <v>535.75400000000002</v>
      </c>
      <c r="M15666" s="12">
        <v>42.860320000000002</v>
      </c>
      <c r="N15666" s="12">
        <v>41.523000000000003</v>
      </c>
      <c r="O15666" s="13">
        <f t="shared" si="491"/>
        <v>1.3373199999999983</v>
      </c>
    </row>
    <row r="15667" spans="1:15" x14ac:dyDescent="0.2">
      <c r="A15667" s="4">
        <f t="shared" si="490"/>
        <v>3</v>
      </c>
      <c r="B15667" s="10">
        <v>45706</v>
      </c>
      <c r="C15667" t="s">
        <v>30</v>
      </c>
      <c r="D15667" t="s">
        <v>35</v>
      </c>
      <c r="E15667" t="s">
        <v>36</v>
      </c>
      <c r="H15667" t="s">
        <v>37</v>
      </c>
      <c r="I15667" t="s">
        <v>2</v>
      </c>
      <c r="J15667" t="s">
        <v>38</v>
      </c>
      <c r="K15667" s="11">
        <v>15</v>
      </c>
      <c r="L15667" s="12">
        <v>639.43600000000004</v>
      </c>
      <c r="M15667" s="12">
        <v>51.154880000000006</v>
      </c>
      <c r="N15667" s="12">
        <v>31.095000000000002</v>
      </c>
      <c r="O15667" s="13">
        <f t="shared" si="491"/>
        <v>20.059880000000003</v>
      </c>
    </row>
    <row r="15668" spans="1:15" x14ac:dyDescent="0.2">
      <c r="A15668" s="4">
        <f t="shared" si="490"/>
        <v>3</v>
      </c>
      <c r="B15668" s="10">
        <v>45706</v>
      </c>
      <c r="C15668" t="s">
        <v>32</v>
      </c>
      <c r="D15668" t="s">
        <v>35</v>
      </c>
      <c r="E15668" t="s">
        <v>36</v>
      </c>
      <c r="H15668" t="s">
        <v>40</v>
      </c>
      <c r="I15668" t="s">
        <v>28</v>
      </c>
      <c r="J15668" t="s">
        <v>29</v>
      </c>
      <c r="K15668" s="11">
        <v>16</v>
      </c>
      <c r="L15668" s="12">
        <v>674.99</v>
      </c>
      <c r="M15668" s="12">
        <v>53.999200000000002</v>
      </c>
      <c r="N15668" s="12">
        <v>31.064999999999998</v>
      </c>
      <c r="O15668" s="13">
        <f t="shared" si="491"/>
        <v>22.934200000000004</v>
      </c>
    </row>
    <row r="15669" spans="1:15" x14ac:dyDescent="0.2">
      <c r="A15669" s="4">
        <f t="shared" si="490"/>
        <v>3</v>
      </c>
      <c r="B15669" s="10">
        <v>45706</v>
      </c>
      <c r="C15669" t="s">
        <v>34</v>
      </c>
      <c r="D15669" t="s">
        <v>35</v>
      </c>
      <c r="E15669" t="s">
        <v>36</v>
      </c>
      <c r="H15669" t="s">
        <v>40</v>
      </c>
      <c r="I15669" t="s">
        <v>28</v>
      </c>
      <c r="J15669" t="s">
        <v>29</v>
      </c>
      <c r="K15669" s="11">
        <v>9</v>
      </c>
      <c r="L15669" s="12">
        <v>603.40499999999997</v>
      </c>
      <c r="M15669" s="12">
        <v>48.272399999999998</v>
      </c>
      <c r="N15669" s="12">
        <v>37.320000000000007</v>
      </c>
      <c r="O15669" s="13">
        <f t="shared" si="491"/>
        <v>10.95239999999999</v>
      </c>
    </row>
    <row r="15670" spans="1:15" x14ac:dyDescent="0.2">
      <c r="A15670" s="4">
        <f t="shared" si="490"/>
        <v>3</v>
      </c>
      <c r="B15670" s="10">
        <v>45706</v>
      </c>
      <c r="C15670" t="s">
        <v>41</v>
      </c>
      <c r="D15670" t="s">
        <v>35</v>
      </c>
      <c r="E15670" t="s">
        <v>36</v>
      </c>
      <c r="H15670" t="s">
        <v>40</v>
      </c>
      <c r="I15670" t="s">
        <v>28</v>
      </c>
      <c r="J15670" t="s">
        <v>27</v>
      </c>
      <c r="K15670" s="11">
        <v>14</v>
      </c>
      <c r="L15670" s="12">
        <v>835.47299999999996</v>
      </c>
      <c r="M15670" s="12">
        <v>66.83784</v>
      </c>
      <c r="N15670" s="12">
        <v>37.680000000000007</v>
      </c>
      <c r="O15670" s="13">
        <f t="shared" si="491"/>
        <v>29.157839999999993</v>
      </c>
    </row>
    <row r="15671" spans="1:15" x14ac:dyDescent="0.2">
      <c r="A15671" s="4">
        <f t="shared" si="490"/>
        <v>4</v>
      </c>
      <c r="B15671" s="10">
        <v>45707</v>
      </c>
      <c r="C15671" t="s">
        <v>20</v>
      </c>
      <c r="D15671" t="s">
        <v>35</v>
      </c>
      <c r="E15671" t="s">
        <v>22</v>
      </c>
      <c r="H15671" t="s">
        <v>31</v>
      </c>
      <c r="I15671" t="s">
        <v>24</v>
      </c>
      <c r="J15671" t="s">
        <v>43</v>
      </c>
      <c r="K15671" s="11">
        <v>7</v>
      </c>
      <c r="L15671" s="12">
        <v>449.08300000000003</v>
      </c>
      <c r="M15671" s="12">
        <v>35.926640000000006</v>
      </c>
      <c r="N15671" s="12">
        <v>23.648999999999997</v>
      </c>
      <c r="O15671" s="13">
        <f t="shared" si="491"/>
        <v>12.277640000000009</v>
      </c>
    </row>
    <row r="15672" spans="1:15" x14ac:dyDescent="0.2">
      <c r="A15672" s="4">
        <f t="shared" si="490"/>
        <v>4</v>
      </c>
      <c r="B15672" s="10">
        <v>45707</v>
      </c>
      <c r="C15672" t="s">
        <v>26</v>
      </c>
      <c r="D15672" t="s">
        <v>35</v>
      </c>
      <c r="E15672" t="s">
        <v>22</v>
      </c>
      <c r="H15672" t="s">
        <v>31</v>
      </c>
      <c r="I15672" t="s">
        <v>24</v>
      </c>
      <c r="J15672" t="s">
        <v>43</v>
      </c>
      <c r="K15672" s="11">
        <v>8</v>
      </c>
      <c r="L15672" s="12">
        <v>417.54700000000003</v>
      </c>
      <c r="M15672" s="12">
        <v>33.403760000000005</v>
      </c>
      <c r="N15672" s="12">
        <v>24.573999999999998</v>
      </c>
      <c r="O15672" s="13">
        <f t="shared" si="491"/>
        <v>8.8297600000000074</v>
      </c>
    </row>
    <row r="15673" spans="1:15" x14ac:dyDescent="0.2">
      <c r="A15673" s="4">
        <f t="shared" si="490"/>
        <v>4</v>
      </c>
      <c r="B15673" s="10">
        <v>45707</v>
      </c>
      <c r="C15673" t="s">
        <v>28</v>
      </c>
      <c r="D15673" t="s">
        <v>35</v>
      </c>
      <c r="E15673" t="s">
        <v>22</v>
      </c>
      <c r="H15673" t="s">
        <v>40</v>
      </c>
      <c r="I15673" t="s">
        <v>28</v>
      </c>
      <c r="J15673" t="s">
        <v>43</v>
      </c>
      <c r="K15673" s="11">
        <v>9</v>
      </c>
      <c r="L15673" s="12">
        <v>319.226</v>
      </c>
      <c r="M15673" s="12">
        <v>25.538080000000001</v>
      </c>
      <c r="N15673" s="12">
        <v>39.362999999999992</v>
      </c>
      <c r="O15673" s="13">
        <f t="shared" si="491"/>
        <v>-13.824919999999992</v>
      </c>
    </row>
    <row r="15674" spans="1:15" x14ac:dyDescent="0.2">
      <c r="A15674" s="4">
        <f t="shared" si="490"/>
        <v>4</v>
      </c>
      <c r="B15674" s="10">
        <v>45707</v>
      </c>
      <c r="C15674" t="s">
        <v>24</v>
      </c>
      <c r="D15674" t="s">
        <v>35</v>
      </c>
      <c r="E15674" t="s">
        <v>22</v>
      </c>
      <c r="F15674" t="s">
        <v>39</v>
      </c>
      <c r="H15674" t="s">
        <v>40</v>
      </c>
      <c r="I15674" t="s">
        <v>26</v>
      </c>
      <c r="J15674" t="s">
        <v>43</v>
      </c>
      <c r="K15674" s="11">
        <v>16</v>
      </c>
      <c r="L15674" s="12">
        <v>6431.3590000000004</v>
      </c>
      <c r="M15674" s="12">
        <v>514.50872000000004</v>
      </c>
      <c r="N15674" s="12">
        <v>79.577000000000012</v>
      </c>
      <c r="O15674" s="13">
        <f t="shared" si="491"/>
        <v>434.93172000000004</v>
      </c>
    </row>
    <row r="15675" spans="1:15" x14ac:dyDescent="0.2">
      <c r="A15675" s="4">
        <f t="shared" si="490"/>
        <v>4</v>
      </c>
      <c r="B15675" s="10">
        <v>45707</v>
      </c>
      <c r="C15675" t="s">
        <v>30</v>
      </c>
      <c r="D15675" t="s">
        <v>35</v>
      </c>
      <c r="E15675" t="s">
        <v>22</v>
      </c>
      <c r="H15675" t="s">
        <v>31</v>
      </c>
      <c r="I15675" t="s">
        <v>2</v>
      </c>
      <c r="J15675" t="s">
        <v>38</v>
      </c>
      <c r="K15675" s="11">
        <v>11</v>
      </c>
      <c r="L15675" s="12">
        <v>707.92399999999998</v>
      </c>
      <c r="M15675" s="12">
        <v>56.633919999999996</v>
      </c>
      <c r="N15675" s="12">
        <v>32.744</v>
      </c>
      <c r="O15675" s="13">
        <f t="shared" si="491"/>
        <v>23.889919999999996</v>
      </c>
    </row>
    <row r="15676" spans="1:15" x14ac:dyDescent="0.2">
      <c r="A15676" s="4">
        <f t="shared" si="490"/>
        <v>4</v>
      </c>
      <c r="B15676" s="10">
        <v>45707</v>
      </c>
      <c r="C15676" t="s">
        <v>32</v>
      </c>
      <c r="D15676" t="s">
        <v>35</v>
      </c>
      <c r="E15676" t="s">
        <v>22</v>
      </c>
      <c r="H15676" t="s">
        <v>23</v>
      </c>
      <c r="I15676" t="s">
        <v>24</v>
      </c>
      <c r="J15676" t="s">
        <v>43</v>
      </c>
      <c r="K15676" s="11">
        <v>15</v>
      </c>
      <c r="L15676" s="12">
        <v>747.98699999999997</v>
      </c>
      <c r="M15676" s="12">
        <v>59.83896</v>
      </c>
      <c r="N15676" s="12">
        <v>22.317999999999998</v>
      </c>
      <c r="O15676" s="13">
        <f t="shared" si="491"/>
        <v>37.520960000000002</v>
      </c>
    </row>
    <row r="15677" spans="1:15" x14ac:dyDescent="0.2">
      <c r="A15677" s="4">
        <f t="shared" si="490"/>
        <v>4</v>
      </c>
      <c r="B15677" s="10">
        <v>45707</v>
      </c>
      <c r="C15677" t="s">
        <v>34</v>
      </c>
      <c r="D15677" t="s">
        <v>35</v>
      </c>
      <c r="E15677" t="s">
        <v>22</v>
      </c>
      <c r="H15677" t="s">
        <v>40</v>
      </c>
      <c r="I15677" t="s">
        <v>28</v>
      </c>
      <c r="J15677" t="s">
        <v>43</v>
      </c>
      <c r="K15677" s="11">
        <v>13</v>
      </c>
      <c r="L15677" s="12">
        <v>735.04200000000003</v>
      </c>
      <c r="M15677" s="12">
        <v>58.803360000000005</v>
      </c>
      <c r="N15677" s="12">
        <v>27.417999999999999</v>
      </c>
      <c r="O15677" s="13">
        <f t="shared" si="491"/>
        <v>31.385360000000006</v>
      </c>
    </row>
    <row r="15678" spans="1:15" x14ac:dyDescent="0.2">
      <c r="A15678" s="4">
        <f t="shared" si="490"/>
        <v>4</v>
      </c>
      <c r="B15678" s="10">
        <v>45707</v>
      </c>
      <c r="C15678" t="s">
        <v>41</v>
      </c>
      <c r="D15678" t="s">
        <v>35</v>
      </c>
      <c r="E15678" t="s">
        <v>22</v>
      </c>
      <c r="H15678" t="s">
        <v>40</v>
      </c>
      <c r="I15678" t="s">
        <v>28</v>
      </c>
      <c r="J15678" t="s">
        <v>43</v>
      </c>
      <c r="K15678" s="11">
        <v>14</v>
      </c>
      <c r="L15678" s="12">
        <v>913.09100000000001</v>
      </c>
      <c r="M15678" s="12">
        <v>73.047280000000001</v>
      </c>
      <c r="N15678" s="12">
        <v>43.881999999999998</v>
      </c>
      <c r="O15678" s="13">
        <f t="shared" si="491"/>
        <v>29.165280000000003</v>
      </c>
    </row>
    <row r="15679" spans="1:15" x14ac:dyDescent="0.2">
      <c r="A15679" s="4">
        <f t="shared" si="490"/>
        <v>4</v>
      </c>
      <c r="B15679" s="10">
        <v>45707</v>
      </c>
      <c r="C15679" t="s">
        <v>20</v>
      </c>
      <c r="D15679" t="s">
        <v>35</v>
      </c>
      <c r="E15679" t="s">
        <v>71</v>
      </c>
      <c r="H15679" t="s">
        <v>23</v>
      </c>
      <c r="I15679" t="s">
        <v>2</v>
      </c>
      <c r="J15679" t="s">
        <v>27</v>
      </c>
      <c r="K15679" s="11">
        <v>11</v>
      </c>
      <c r="L15679" s="12">
        <v>355.47800000000001</v>
      </c>
      <c r="M15679" s="12">
        <v>28.43824</v>
      </c>
      <c r="N15679" s="12">
        <v>19.469000000000001</v>
      </c>
      <c r="O15679" s="13">
        <f t="shared" si="491"/>
        <v>8.9692399999999992</v>
      </c>
    </row>
    <row r="15680" spans="1:15" x14ac:dyDescent="0.2">
      <c r="A15680" s="4">
        <f t="shared" si="490"/>
        <v>4</v>
      </c>
      <c r="B15680" s="10">
        <v>45707</v>
      </c>
      <c r="C15680" t="s">
        <v>26</v>
      </c>
      <c r="D15680" t="s">
        <v>21</v>
      </c>
      <c r="E15680" t="s">
        <v>71</v>
      </c>
      <c r="H15680" t="s">
        <v>23</v>
      </c>
      <c r="I15680" t="s">
        <v>24</v>
      </c>
      <c r="J15680" t="s">
        <v>27</v>
      </c>
      <c r="K15680" s="11">
        <v>8</v>
      </c>
      <c r="L15680" s="12">
        <v>375.77499999999998</v>
      </c>
      <c r="M15680" s="12">
        <v>30.061999999999998</v>
      </c>
      <c r="N15680" s="12">
        <v>29.056999999999999</v>
      </c>
      <c r="O15680" s="13">
        <f t="shared" si="491"/>
        <v>1.004999999999999</v>
      </c>
    </row>
    <row r="15681" spans="1:15" x14ac:dyDescent="0.2">
      <c r="A15681" s="4">
        <f t="shared" si="490"/>
        <v>4</v>
      </c>
      <c r="B15681" s="10">
        <v>45707</v>
      </c>
      <c r="C15681" t="s">
        <v>28</v>
      </c>
      <c r="D15681" t="s">
        <v>21</v>
      </c>
      <c r="E15681" t="s">
        <v>71</v>
      </c>
      <c r="H15681" t="s">
        <v>31</v>
      </c>
      <c r="I15681" t="s">
        <v>2</v>
      </c>
      <c r="J15681" t="s">
        <v>29</v>
      </c>
      <c r="K15681" s="11">
        <v>9</v>
      </c>
      <c r="L15681" s="12">
        <v>376.29500000000002</v>
      </c>
      <c r="M15681" s="12">
        <v>30.1036</v>
      </c>
      <c r="N15681" s="12">
        <v>22.231999999999999</v>
      </c>
      <c r="O15681" s="13">
        <f t="shared" si="491"/>
        <v>7.8716000000000008</v>
      </c>
    </row>
    <row r="15682" spans="1:15" x14ac:dyDescent="0.2">
      <c r="A15682" s="4">
        <f t="shared" ref="A15682:A15745" si="492">WEEKDAY(B15682)</f>
        <v>4</v>
      </c>
      <c r="B15682" s="10">
        <v>45707</v>
      </c>
      <c r="C15682" t="s">
        <v>24</v>
      </c>
      <c r="D15682" t="s">
        <v>21</v>
      </c>
      <c r="E15682" t="s">
        <v>71</v>
      </c>
      <c r="H15682" t="s">
        <v>23</v>
      </c>
      <c r="I15682" t="s">
        <v>28</v>
      </c>
      <c r="J15682" t="s">
        <v>27</v>
      </c>
      <c r="K15682" s="11">
        <v>11</v>
      </c>
      <c r="L15682" s="12">
        <v>388.54700000000003</v>
      </c>
      <c r="M15682" s="12">
        <v>31.083760000000002</v>
      </c>
      <c r="N15682" s="12">
        <v>33.434999999999995</v>
      </c>
      <c r="O15682" s="13">
        <f t="shared" si="491"/>
        <v>-2.3512399999999936</v>
      </c>
    </row>
    <row r="15683" spans="1:15" x14ac:dyDescent="0.2">
      <c r="A15683" s="4">
        <f t="shared" si="492"/>
        <v>4</v>
      </c>
      <c r="B15683" s="10">
        <v>45707</v>
      </c>
      <c r="C15683" t="s">
        <v>30</v>
      </c>
      <c r="D15683" t="s">
        <v>21</v>
      </c>
      <c r="E15683" t="s">
        <v>71</v>
      </c>
      <c r="H15683" t="s">
        <v>23</v>
      </c>
      <c r="I15683" t="s">
        <v>26</v>
      </c>
      <c r="J15683" t="s">
        <v>29</v>
      </c>
      <c r="K15683" s="11">
        <v>10</v>
      </c>
      <c r="L15683" s="12">
        <v>415.04599999999999</v>
      </c>
      <c r="M15683" s="12">
        <v>33.203679999999999</v>
      </c>
      <c r="N15683" s="12">
        <v>35.017000000000003</v>
      </c>
      <c r="O15683" s="13">
        <f t="shared" si="491"/>
        <v>-1.8133200000000045</v>
      </c>
    </row>
    <row r="15684" spans="1:15" x14ac:dyDescent="0.2">
      <c r="A15684" s="4">
        <f t="shared" si="492"/>
        <v>4</v>
      </c>
      <c r="B15684" s="10">
        <v>45707</v>
      </c>
      <c r="C15684" t="s">
        <v>32</v>
      </c>
      <c r="D15684" t="s">
        <v>21</v>
      </c>
      <c r="E15684" t="s">
        <v>71</v>
      </c>
      <c r="H15684" t="s">
        <v>23</v>
      </c>
      <c r="I15684" t="s">
        <v>28</v>
      </c>
      <c r="J15684" t="s">
        <v>33</v>
      </c>
      <c r="K15684" s="11">
        <v>13</v>
      </c>
      <c r="L15684" s="12">
        <v>489.904</v>
      </c>
      <c r="M15684" s="12">
        <v>39.192320000000002</v>
      </c>
      <c r="N15684" s="12">
        <v>34.231999999999999</v>
      </c>
      <c r="O15684" s="13">
        <f t="shared" si="491"/>
        <v>4.9603200000000029</v>
      </c>
    </row>
    <row r="15685" spans="1:15" x14ac:dyDescent="0.2">
      <c r="A15685" s="4">
        <f t="shared" si="492"/>
        <v>4</v>
      </c>
      <c r="B15685" s="10">
        <v>45707</v>
      </c>
      <c r="C15685" t="s">
        <v>34</v>
      </c>
      <c r="D15685" t="s">
        <v>21</v>
      </c>
      <c r="E15685" t="s">
        <v>71</v>
      </c>
      <c r="H15685" t="s">
        <v>23</v>
      </c>
      <c r="I15685" t="s">
        <v>24</v>
      </c>
      <c r="J15685" t="s">
        <v>27</v>
      </c>
      <c r="K15685" s="11">
        <v>14</v>
      </c>
      <c r="L15685" s="12">
        <v>468.596</v>
      </c>
      <c r="M15685" s="12">
        <v>37.487680000000005</v>
      </c>
      <c r="N15685" s="12">
        <v>25.343999999999998</v>
      </c>
      <c r="O15685" s="13">
        <f t="shared" si="491"/>
        <v>12.143680000000007</v>
      </c>
    </row>
    <row r="15686" spans="1:15" x14ac:dyDescent="0.2">
      <c r="A15686" s="4">
        <f t="shared" si="492"/>
        <v>4</v>
      </c>
      <c r="B15686" s="10">
        <v>45707</v>
      </c>
      <c r="C15686" t="s">
        <v>41</v>
      </c>
      <c r="D15686" t="s">
        <v>21</v>
      </c>
      <c r="E15686" t="s">
        <v>71</v>
      </c>
      <c r="H15686" t="s">
        <v>40</v>
      </c>
      <c r="I15686" t="s">
        <v>2</v>
      </c>
      <c r="J15686" t="s">
        <v>29</v>
      </c>
      <c r="K15686" s="11">
        <v>15</v>
      </c>
      <c r="L15686" s="12">
        <v>510.61900000000003</v>
      </c>
      <c r="M15686" s="12">
        <v>40.849520000000005</v>
      </c>
      <c r="N15686" s="12">
        <v>30.911000000000001</v>
      </c>
      <c r="O15686" s="13">
        <f t="shared" si="491"/>
        <v>9.938520000000004</v>
      </c>
    </row>
    <row r="15687" spans="1:15" x14ac:dyDescent="0.2">
      <c r="A15687" s="4">
        <f t="shared" si="492"/>
        <v>5</v>
      </c>
      <c r="B15687" s="10">
        <v>45708</v>
      </c>
      <c r="C15687" t="s">
        <v>20</v>
      </c>
      <c r="D15687" t="s">
        <v>35</v>
      </c>
      <c r="E15687" t="s">
        <v>57</v>
      </c>
      <c r="H15687" t="s">
        <v>40</v>
      </c>
      <c r="I15687" t="s">
        <v>24</v>
      </c>
      <c r="J15687" t="s">
        <v>43</v>
      </c>
      <c r="K15687" s="11">
        <v>15</v>
      </c>
      <c r="L15687" s="12">
        <v>390.77100000000002</v>
      </c>
      <c r="M15687" s="12">
        <v>31.261680000000002</v>
      </c>
      <c r="N15687" s="12">
        <v>26.192999999999998</v>
      </c>
      <c r="O15687" s="13">
        <f t="shared" ref="O15687:O15750" si="493">M15687-N15687</f>
        <v>5.0686800000000041</v>
      </c>
    </row>
    <row r="15688" spans="1:15" x14ac:dyDescent="0.2">
      <c r="A15688" s="4">
        <f t="shared" si="492"/>
        <v>5</v>
      </c>
      <c r="B15688" s="10">
        <v>45708</v>
      </c>
      <c r="C15688" t="s">
        <v>26</v>
      </c>
      <c r="D15688" t="s">
        <v>35</v>
      </c>
      <c r="E15688" t="s">
        <v>57</v>
      </c>
      <c r="H15688" t="s">
        <v>31</v>
      </c>
      <c r="I15688" t="s">
        <v>28</v>
      </c>
      <c r="J15688" t="s">
        <v>43</v>
      </c>
      <c r="K15688" s="11">
        <v>15</v>
      </c>
      <c r="L15688" s="12">
        <v>551.94100000000003</v>
      </c>
      <c r="M15688" s="12">
        <v>44.155280000000005</v>
      </c>
      <c r="N15688" s="12">
        <v>30.818999999999999</v>
      </c>
      <c r="O15688" s="13">
        <f t="shared" si="493"/>
        <v>13.336280000000006</v>
      </c>
    </row>
    <row r="15689" spans="1:15" x14ac:dyDescent="0.2">
      <c r="A15689" s="4">
        <f t="shared" si="492"/>
        <v>5</v>
      </c>
      <c r="B15689" s="10">
        <v>45708</v>
      </c>
      <c r="C15689" t="s">
        <v>28</v>
      </c>
      <c r="D15689" t="s">
        <v>35</v>
      </c>
      <c r="E15689" t="s">
        <v>57</v>
      </c>
      <c r="H15689" t="s">
        <v>40</v>
      </c>
      <c r="I15689" t="s">
        <v>24</v>
      </c>
      <c r="J15689" t="s">
        <v>29</v>
      </c>
      <c r="K15689" s="11">
        <v>15</v>
      </c>
      <c r="L15689" s="12">
        <v>452.92599999999999</v>
      </c>
      <c r="M15689" s="12">
        <v>36.234079999999999</v>
      </c>
      <c r="N15689" s="12">
        <v>21.018000000000001</v>
      </c>
      <c r="O15689" s="13">
        <f t="shared" si="493"/>
        <v>15.216079999999998</v>
      </c>
    </row>
    <row r="15690" spans="1:15" x14ac:dyDescent="0.2">
      <c r="A15690" s="4">
        <f t="shared" si="492"/>
        <v>5</v>
      </c>
      <c r="B15690" s="10">
        <v>45708</v>
      </c>
      <c r="C15690" t="s">
        <v>24</v>
      </c>
      <c r="D15690" t="s">
        <v>35</v>
      </c>
      <c r="E15690" t="s">
        <v>57</v>
      </c>
      <c r="H15690" t="s">
        <v>40</v>
      </c>
      <c r="I15690" t="s">
        <v>24</v>
      </c>
      <c r="J15690" t="s">
        <v>29</v>
      </c>
      <c r="K15690" s="11">
        <v>16</v>
      </c>
      <c r="L15690" s="12">
        <v>579.11199999999997</v>
      </c>
      <c r="M15690" s="12">
        <v>46.328959999999995</v>
      </c>
      <c r="N15690" s="12">
        <v>19.407999999999998</v>
      </c>
      <c r="O15690" s="13">
        <f t="shared" si="493"/>
        <v>26.920959999999997</v>
      </c>
    </row>
    <row r="15691" spans="1:15" x14ac:dyDescent="0.2">
      <c r="A15691" s="4">
        <f t="shared" si="492"/>
        <v>5</v>
      </c>
      <c r="B15691" s="10">
        <v>45708</v>
      </c>
      <c r="C15691" t="s">
        <v>30</v>
      </c>
      <c r="D15691" t="s">
        <v>35</v>
      </c>
      <c r="E15691" t="s">
        <v>57</v>
      </c>
      <c r="H15691" t="s">
        <v>40</v>
      </c>
      <c r="I15691" t="s">
        <v>28</v>
      </c>
      <c r="J15691" t="s">
        <v>43</v>
      </c>
      <c r="K15691" s="11">
        <v>15</v>
      </c>
      <c r="L15691" s="12">
        <v>639.00699999999995</v>
      </c>
      <c r="M15691" s="12">
        <v>51.120559999999998</v>
      </c>
      <c r="N15691" s="12">
        <v>33.600999999999999</v>
      </c>
      <c r="O15691" s="13">
        <f t="shared" si="493"/>
        <v>17.519559999999998</v>
      </c>
    </row>
    <row r="15692" spans="1:15" x14ac:dyDescent="0.2">
      <c r="A15692" s="4">
        <f t="shared" si="492"/>
        <v>5</v>
      </c>
      <c r="B15692" s="10">
        <v>45708</v>
      </c>
      <c r="C15692" t="s">
        <v>32</v>
      </c>
      <c r="D15692" t="s">
        <v>35</v>
      </c>
      <c r="E15692" t="s">
        <v>57</v>
      </c>
      <c r="H15692" t="s">
        <v>40</v>
      </c>
      <c r="I15692" t="s">
        <v>28</v>
      </c>
      <c r="J15692" t="s">
        <v>43</v>
      </c>
      <c r="K15692" s="11">
        <v>13</v>
      </c>
      <c r="L15692" s="12">
        <v>660.35199999999998</v>
      </c>
      <c r="M15692" s="12">
        <v>52.828159999999997</v>
      </c>
      <c r="N15692" s="12">
        <v>28.664000000000005</v>
      </c>
      <c r="O15692" s="13">
        <f t="shared" si="493"/>
        <v>24.164159999999992</v>
      </c>
    </row>
    <row r="15693" spans="1:15" x14ac:dyDescent="0.2">
      <c r="A15693" s="4">
        <f t="shared" si="492"/>
        <v>5</v>
      </c>
      <c r="B15693" s="10">
        <v>45708</v>
      </c>
      <c r="C15693" t="s">
        <v>34</v>
      </c>
      <c r="D15693" t="s">
        <v>35</v>
      </c>
      <c r="E15693" t="s">
        <v>57</v>
      </c>
      <c r="H15693" t="s">
        <v>40</v>
      </c>
      <c r="I15693" t="s">
        <v>24</v>
      </c>
      <c r="J15693" t="s">
        <v>29</v>
      </c>
      <c r="K15693" s="11">
        <v>15</v>
      </c>
      <c r="L15693" s="12">
        <v>688.53</v>
      </c>
      <c r="M15693" s="12">
        <v>55.0824</v>
      </c>
      <c r="N15693" s="12">
        <v>28.569999999999993</v>
      </c>
      <c r="O15693" s="13">
        <f t="shared" si="493"/>
        <v>26.512400000000007</v>
      </c>
    </row>
    <row r="15694" spans="1:15" x14ac:dyDescent="0.2">
      <c r="A15694" s="4">
        <f t="shared" si="492"/>
        <v>5</v>
      </c>
      <c r="B15694" s="10">
        <v>45708</v>
      </c>
      <c r="C15694" t="s">
        <v>41</v>
      </c>
      <c r="D15694" t="s">
        <v>35</v>
      </c>
      <c r="E15694" t="s">
        <v>57</v>
      </c>
      <c r="H15694" t="s">
        <v>37</v>
      </c>
      <c r="I15694" t="s">
        <v>2</v>
      </c>
      <c r="J15694" t="s">
        <v>43</v>
      </c>
      <c r="K15694" s="11">
        <v>17</v>
      </c>
      <c r="L15694" s="12">
        <v>919.63099999999997</v>
      </c>
      <c r="M15694" s="12">
        <v>73.570480000000003</v>
      </c>
      <c r="N15694" s="12">
        <v>24.777000000000001</v>
      </c>
      <c r="O15694" s="13">
        <f t="shared" si="493"/>
        <v>48.793480000000002</v>
      </c>
    </row>
    <row r="15695" spans="1:15" x14ac:dyDescent="0.2">
      <c r="A15695" s="4">
        <f t="shared" si="492"/>
        <v>5</v>
      </c>
      <c r="B15695" s="10">
        <v>45708</v>
      </c>
      <c r="C15695" t="s">
        <v>56</v>
      </c>
      <c r="D15695" t="s">
        <v>35</v>
      </c>
      <c r="E15695" t="s">
        <v>57</v>
      </c>
      <c r="H15695" t="s">
        <v>40</v>
      </c>
      <c r="I15695" t="s">
        <v>28</v>
      </c>
      <c r="J15695" t="s">
        <v>43</v>
      </c>
      <c r="K15695" s="11">
        <v>16</v>
      </c>
      <c r="L15695" s="12">
        <v>902.35799999999995</v>
      </c>
      <c r="M15695" s="12">
        <v>72.188639999999992</v>
      </c>
      <c r="N15695" s="12">
        <v>47.819999999999993</v>
      </c>
      <c r="O15695" s="13">
        <f t="shared" si="493"/>
        <v>24.368639999999999</v>
      </c>
    </row>
    <row r="15696" spans="1:15" x14ac:dyDescent="0.2">
      <c r="A15696" s="4">
        <f t="shared" si="492"/>
        <v>5</v>
      </c>
      <c r="B15696" s="10">
        <v>45708</v>
      </c>
      <c r="C15696" t="s">
        <v>20</v>
      </c>
      <c r="D15696" t="s">
        <v>35</v>
      </c>
      <c r="E15696" t="s">
        <v>51</v>
      </c>
      <c r="H15696" t="s">
        <v>37</v>
      </c>
      <c r="I15696" t="s">
        <v>2</v>
      </c>
      <c r="J15696" t="s">
        <v>38</v>
      </c>
      <c r="K15696" s="11">
        <v>13</v>
      </c>
      <c r="L15696" s="12">
        <v>591.41</v>
      </c>
      <c r="M15696" s="12">
        <v>47.312799999999996</v>
      </c>
      <c r="N15696" s="12">
        <v>39.671000000000006</v>
      </c>
      <c r="O15696" s="13">
        <f t="shared" si="493"/>
        <v>7.6417999999999893</v>
      </c>
    </row>
    <row r="15697" spans="1:15" x14ac:dyDescent="0.2">
      <c r="A15697" s="4">
        <f t="shared" si="492"/>
        <v>5</v>
      </c>
      <c r="B15697" s="10">
        <v>45708</v>
      </c>
      <c r="C15697" t="s">
        <v>26</v>
      </c>
      <c r="D15697" t="s">
        <v>35</v>
      </c>
      <c r="E15697" t="s">
        <v>51</v>
      </c>
      <c r="H15697" t="s">
        <v>40</v>
      </c>
      <c r="I15697" t="s">
        <v>24</v>
      </c>
      <c r="J15697" t="s">
        <v>27</v>
      </c>
      <c r="K15697" s="11">
        <v>15</v>
      </c>
      <c r="L15697" s="12">
        <v>405.51</v>
      </c>
      <c r="M15697" s="12">
        <v>32.440800000000003</v>
      </c>
      <c r="N15697" s="12">
        <v>27.728000000000002</v>
      </c>
      <c r="O15697" s="13">
        <f t="shared" si="493"/>
        <v>4.7128000000000014</v>
      </c>
    </row>
    <row r="15698" spans="1:15" x14ac:dyDescent="0.2">
      <c r="A15698" s="4">
        <f t="shared" si="492"/>
        <v>5</v>
      </c>
      <c r="B15698" s="10">
        <v>45708</v>
      </c>
      <c r="C15698" t="s">
        <v>28</v>
      </c>
      <c r="D15698" t="s">
        <v>35</v>
      </c>
      <c r="E15698" t="s">
        <v>51</v>
      </c>
      <c r="H15698" t="s">
        <v>31</v>
      </c>
      <c r="I15698" t="s">
        <v>24</v>
      </c>
      <c r="J15698" t="s">
        <v>43</v>
      </c>
      <c r="K15698" s="11">
        <v>10</v>
      </c>
      <c r="L15698" s="12">
        <v>464.012</v>
      </c>
      <c r="M15698" s="12">
        <v>37.120960000000004</v>
      </c>
      <c r="N15698" s="12">
        <v>21.298000000000002</v>
      </c>
      <c r="O15698" s="13">
        <f t="shared" si="493"/>
        <v>15.822960000000002</v>
      </c>
    </row>
    <row r="15699" spans="1:15" x14ac:dyDescent="0.2">
      <c r="A15699" s="4">
        <f t="shared" si="492"/>
        <v>5</v>
      </c>
      <c r="B15699" s="10">
        <v>45708</v>
      </c>
      <c r="C15699" t="s">
        <v>24</v>
      </c>
      <c r="D15699" t="s">
        <v>35</v>
      </c>
      <c r="E15699" t="s">
        <v>51</v>
      </c>
      <c r="H15699" t="s">
        <v>40</v>
      </c>
      <c r="I15699" t="s">
        <v>24</v>
      </c>
      <c r="J15699" t="s">
        <v>29</v>
      </c>
      <c r="K15699" s="11">
        <v>13</v>
      </c>
      <c r="L15699" s="12">
        <v>617.21</v>
      </c>
      <c r="M15699" s="12">
        <v>49.376800000000003</v>
      </c>
      <c r="N15699" s="12">
        <v>26.332000000000001</v>
      </c>
      <c r="O15699" s="13">
        <f t="shared" si="493"/>
        <v>23.044800000000002</v>
      </c>
    </row>
    <row r="15700" spans="1:15" x14ac:dyDescent="0.2">
      <c r="A15700" s="4">
        <f t="shared" si="492"/>
        <v>5</v>
      </c>
      <c r="B15700" s="10">
        <v>45708</v>
      </c>
      <c r="C15700" t="s">
        <v>30</v>
      </c>
      <c r="D15700" t="s">
        <v>35</v>
      </c>
      <c r="E15700" t="s">
        <v>51</v>
      </c>
      <c r="H15700" t="s">
        <v>23</v>
      </c>
      <c r="I15700" t="s">
        <v>24</v>
      </c>
      <c r="J15700" t="s">
        <v>29</v>
      </c>
      <c r="K15700" s="11">
        <v>13</v>
      </c>
      <c r="L15700" s="12">
        <v>583.02200000000005</v>
      </c>
      <c r="M15700" s="12">
        <v>46.641760000000005</v>
      </c>
      <c r="N15700" s="12">
        <v>22.341000000000001</v>
      </c>
      <c r="O15700" s="13">
        <f t="shared" si="493"/>
        <v>24.300760000000004</v>
      </c>
    </row>
    <row r="15701" spans="1:15" x14ac:dyDescent="0.2">
      <c r="A15701" s="4">
        <f t="shared" si="492"/>
        <v>5</v>
      </c>
      <c r="B15701" s="10">
        <v>45708</v>
      </c>
      <c r="C15701" t="s">
        <v>32</v>
      </c>
      <c r="D15701" t="s">
        <v>35</v>
      </c>
      <c r="E15701" t="s">
        <v>51</v>
      </c>
      <c r="H15701" t="s">
        <v>40</v>
      </c>
      <c r="I15701" t="s">
        <v>24</v>
      </c>
      <c r="J15701" t="s">
        <v>29</v>
      </c>
      <c r="K15701" s="11">
        <v>12</v>
      </c>
      <c r="L15701" s="12">
        <v>533.65499999999997</v>
      </c>
      <c r="M15701" s="12">
        <v>42.692399999999999</v>
      </c>
      <c r="N15701" s="12">
        <v>24.285</v>
      </c>
      <c r="O15701" s="13">
        <f t="shared" si="493"/>
        <v>18.407399999999999</v>
      </c>
    </row>
    <row r="15702" spans="1:15" x14ac:dyDescent="0.2">
      <c r="A15702" s="4">
        <f t="shared" si="492"/>
        <v>5</v>
      </c>
      <c r="B15702" s="10">
        <v>45708</v>
      </c>
      <c r="C15702" t="s">
        <v>34</v>
      </c>
      <c r="D15702" t="s">
        <v>35</v>
      </c>
      <c r="E15702" t="s">
        <v>51</v>
      </c>
      <c r="H15702" t="s">
        <v>23</v>
      </c>
      <c r="I15702" t="s">
        <v>28</v>
      </c>
      <c r="J15702" t="s">
        <v>29</v>
      </c>
      <c r="K15702" s="11">
        <v>8</v>
      </c>
      <c r="L15702" s="12">
        <v>415.55099999999999</v>
      </c>
      <c r="M15702" s="12">
        <v>33.244079999999997</v>
      </c>
      <c r="N15702" s="12">
        <v>24.378</v>
      </c>
      <c r="O15702" s="13">
        <f t="shared" si="493"/>
        <v>8.8660799999999966</v>
      </c>
    </row>
    <row r="15703" spans="1:15" x14ac:dyDescent="0.2">
      <c r="A15703" s="4">
        <f t="shared" si="492"/>
        <v>6</v>
      </c>
      <c r="B15703" s="10">
        <v>45709</v>
      </c>
      <c r="C15703" t="s">
        <v>20</v>
      </c>
      <c r="D15703" t="s">
        <v>35</v>
      </c>
      <c r="E15703" t="s">
        <v>57</v>
      </c>
      <c r="H15703" t="s">
        <v>31</v>
      </c>
      <c r="I15703" t="s">
        <v>24</v>
      </c>
      <c r="J15703" t="s">
        <v>29</v>
      </c>
      <c r="K15703" s="11">
        <v>9</v>
      </c>
      <c r="L15703" s="12">
        <v>435.38799999999998</v>
      </c>
      <c r="M15703" s="12">
        <v>34.831040000000002</v>
      </c>
      <c r="N15703" s="12">
        <v>24.16</v>
      </c>
      <c r="O15703" s="13">
        <f t="shared" si="493"/>
        <v>10.671040000000001</v>
      </c>
    </row>
    <row r="15704" spans="1:15" x14ac:dyDescent="0.2">
      <c r="A15704" s="4">
        <f t="shared" si="492"/>
        <v>6</v>
      </c>
      <c r="B15704" s="10">
        <v>45709</v>
      </c>
      <c r="C15704" t="s">
        <v>26</v>
      </c>
      <c r="D15704" t="s">
        <v>35</v>
      </c>
      <c r="E15704" t="s">
        <v>57</v>
      </c>
      <c r="H15704" t="s">
        <v>37</v>
      </c>
      <c r="I15704" t="s">
        <v>2</v>
      </c>
      <c r="J15704" t="s">
        <v>29</v>
      </c>
      <c r="K15704" s="11">
        <v>13</v>
      </c>
      <c r="L15704" s="12">
        <v>595.75</v>
      </c>
      <c r="M15704" s="12">
        <v>47.660000000000004</v>
      </c>
      <c r="N15704" s="12">
        <v>27.577999999999999</v>
      </c>
      <c r="O15704" s="13">
        <f t="shared" si="493"/>
        <v>20.082000000000004</v>
      </c>
    </row>
    <row r="15705" spans="1:15" x14ac:dyDescent="0.2">
      <c r="A15705" s="4">
        <f t="shared" si="492"/>
        <v>6</v>
      </c>
      <c r="B15705" s="10">
        <v>45709</v>
      </c>
      <c r="C15705" t="s">
        <v>28</v>
      </c>
      <c r="D15705" t="s">
        <v>35</v>
      </c>
      <c r="E15705" t="s">
        <v>57</v>
      </c>
      <c r="H15705" t="s">
        <v>40</v>
      </c>
      <c r="I15705" t="s">
        <v>24</v>
      </c>
      <c r="J15705" t="s">
        <v>29</v>
      </c>
      <c r="K15705" s="11">
        <v>15</v>
      </c>
      <c r="L15705" s="12">
        <v>613.91600000000005</v>
      </c>
      <c r="M15705" s="12">
        <v>49.113280000000003</v>
      </c>
      <c r="N15705" s="12">
        <v>29.488999999999994</v>
      </c>
      <c r="O15705" s="13">
        <f t="shared" si="493"/>
        <v>19.624280000000009</v>
      </c>
    </row>
    <row r="15706" spans="1:15" x14ac:dyDescent="0.2">
      <c r="A15706" s="4">
        <f t="shared" si="492"/>
        <v>6</v>
      </c>
      <c r="B15706" s="10">
        <v>45709</v>
      </c>
      <c r="C15706" t="s">
        <v>24</v>
      </c>
      <c r="D15706" t="s">
        <v>35</v>
      </c>
      <c r="E15706" t="s">
        <v>57</v>
      </c>
      <c r="H15706" t="s">
        <v>40</v>
      </c>
      <c r="I15706" t="s">
        <v>28</v>
      </c>
      <c r="J15706" t="s">
        <v>29</v>
      </c>
      <c r="K15706" s="11">
        <v>16</v>
      </c>
      <c r="L15706" s="12">
        <v>618.69399999999996</v>
      </c>
      <c r="M15706" s="12">
        <v>49.495519999999999</v>
      </c>
      <c r="N15706" s="12">
        <v>33.692</v>
      </c>
      <c r="O15706" s="13">
        <f t="shared" si="493"/>
        <v>15.803519999999999</v>
      </c>
    </row>
    <row r="15707" spans="1:15" x14ac:dyDescent="0.2">
      <c r="A15707" s="4">
        <f t="shared" si="492"/>
        <v>6</v>
      </c>
      <c r="B15707" s="10">
        <v>45709</v>
      </c>
      <c r="C15707" t="s">
        <v>30</v>
      </c>
      <c r="D15707" t="s">
        <v>35</v>
      </c>
      <c r="E15707" t="s">
        <v>57</v>
      </c>
      <c r="H15707" t="s">
        <v>40</v>
      </c>
      <c r="I15707" t="s">
        <v>2</v>
      </c>
      <c r="J15707" t="s">
        <v>38</v>
      </c>
      <c r="K15707" s="11">
        <v>13</v>
      </c>
      <c r="L15707" s="12">
        <v>631.404</v>
      </c>
      <c r="M15707" s="12">
        <v>50.512320000000003</v>
      </c>
      <c r="N15707" s="12">
        <v>49.058999999999997</v>
      </c>
      <c r="O15707" s="13">
        <f t="shared" si="493"/>
        <v>1.4533200000000051</v>
      </c>
    </row>
    <row r="15708" spans="1:15" x14ac:dyDescent="0.2">
      <c r="A15708" s="4">
        <f t="shared" si="492"/>
        <v>6</v>
      </c>
      <c r="B15708" s="10">
        <v>45709</v>
      </c>
      <c r="C15708" t="s">
        <v>32</v>
      </c>
      <c r="D15708" t="s">
        <v>35</v>
      </c>
      <c r="E15708" t="s">
        <v>57</v>
      </c>
      <c r="H15708" t="s">
        <v>40</v>
      </c>
      <c r="I15708" t="s">
        <v>2</v>
      </c>
      <c r="J15708" t="s">
        <v>38</v>
      </c>
      <c r="K15708" s="11">
        <v>16</v>
      </c>
      <c r="L15708" s="12">
        <v>835.09</v>
      </c>
      <c r="M15708" s="12">
        <v>66.807200000000009</v>
      </c>
      <c r="N15708" s="12">
        <v>48.668999999999997</v>
      </c>
      <c r="O15708" s="13">
        <f t="shared" si="493"/>
        <v>18.138200000000012</v>
      </c>
    </row>
    <row r="15709" spans="1:15" x14ac:dyDescent="0.2">
      <c r="A15709" s="4">
        <f t="shared" si="492"/>
        <v>6</v>
      </c>
      <c r="B15709" s="10">
        <v>45709</v>
      </c>
      <c r="C15709" t="s">
        <v>34</v>
      </c>
      <c r="D15709" t="s">
        <v>35</v>
      </c>
      <c r="E15709" t="s">
        <v>57</v>
      </c>
      <c r="H15709" t="s">
        <v>40</v>
      </c>
      <c r="I15709" t="s">
        <v>28</v>
      </c>
      <c r="J15709" t="s">
        <v>29</v>
      </c>
      <c r="K15709" s="11">
        <v>16</v>
      </c>
      <c r="L15709" s="12">
        <v>769.50199999999995</v>
      </c>
      <c r="M15709" s="12">
        <v>61.560159999999996</v>
      </c>
      <c r="N15709" s="12">
        <v>37.470000000000006</v>
      </c>
      <c r="O15709" s="13">
        <f t="shared" si="493"/>
        <v>24.09015999999999</v>
      </c>
    </row>
    <row r="15710" spans="1:15" x14ac:dyDescent="0.2">
      <c r="A15710" s="4">
        <f t="shared" si="492"/>
        <v>6</v>
      </c>
      <c r="B15710" s="10">
        <v>45709</v>
      </c>
      <c r="C15710" t="s">
        <v>41</v>
      </c>
      <c r="D15710" t="s">
        <v>35</v>
      </c>
      <c r="E15710" t="s">
        <v>57</v>
      </c>
      <c r="H15710" t="s">
        <v>40</v>
      </c>
      <c r="I15710" t="s">
        <v>28</v>
      </c>
      <c r="J15710" t="s">
        <v>29</v>
      </c>
      <c r="K15710" s="11">
        <v>15</v>
      </c>
      <c r="L15710" s="12">
        <v>891.45500000000004</v>
      </c>
      <c r="M15710" s="12">
        <v>71.316400000000002</v>
      </c>
      <c r="N15710" s="12">
        <v>49.151999999999994</v>
      </c>
      <c r="O15710" s="13">
        <f t="shared" si="493"/>
        <v>22.164400000000008</v>
      </c>
    </row>
    <row r="15711" spans="1:15" x14ac:dyDescent="0.2">
      <c r="A15711" s="4">
        <f t="shared" si="492"/>
        <v>6</v>
      </c>
      <c r="B15711" s="10">
        <v>45709</v>
      </c>
      <c r="C15711" t="s">
        <v>20</v>
      </c>
      <c r="D15711" t="s">
        <v>35</v>
      </c>
      <c r="E15711" t="s">
        <v>72</v>
      </c>
      <c r="H15711" t="s">
        <v>31</v>
      </c>
      <c r="I15711" t="s">
        <v>2</v>
      </c>
      <c r="J15711" t="s">
        <v>38</v>
      </c>
      <c r="K15711" s="11">
        <v>11</v>
      </c>
      <c r="L15711" s="12">
        <v>403.31299999999999</v>
      </c>
      <c r="M15711" s="12">
        <v>32.265039999999999</v>
      </c>
      <c r="N15711" s="12">
        <v>23.728999999999999</v>
      </c>
      <c r="O15711" s="13">
        <f t="shared" si="493"/>
        <v>8.5360399999999998</v>
      </c>
    </row>
    <row r="15712" spans="1:15" x14ac:dyDescent="0.2">
      <c r="A15712" s="4">
        <f t="shared" si="492"/>
        <v>6</v>
      </c>
      <c r="B15712" s="10">
        <v>45709</v>
      </c>
      <c r="C15712" t="s">
        <v>26</v>
      </c>
      <c r="D15712" t="s">
        <v>35</v>
      </c>
      <c r="E15712" t="s">
        <v>72</v>
      </c>
      <c r="H15712" t="s">
        <v>23</v>
      </c>
      <c r="I15712" t="s">
        <v>28</v>
      </c>
      <c r="J15712" t="s">
        <v>29</v>
      </c>
      <c r="K15712" s="11">
        <v>7</v>
      </c>
      <c r="L15712" s="12">
        <v>285.82600000000002</v>
      </c>
      <c r="M15712" s="12">
        <v>22.866080000000004</v>
      </c>
      <c r="N15712" s="12">
        <v>24.096</v>
      </c>
      <c r="O15712" s="13">
        <f t="shared" si="493"/>
        <v>-1.2299199999999963</v>
      </c>
    </row>
    <row r="15713" spans="1:15" x14ac:dyDescent="0.2">
      <c r="A15713" s="4">
        <f t="shared" si="492"/>
        <v>6</v>
      </c>
      <c r="B15713" s="10">
        <v>45709</v>
      </c>
      <c r="C15713" t="s">
        <v>28</v>
      </c>
      <c r="D15713" t="s">
        <v>35</v>
      </c>
      <c r="E15713" t="s">
        <v>72</v>
      </c>
      <c r="H15713" t="s">
        <v>31</v>
      </c>
      <c r="I15713" t="s">
        <v>24</v>
      </c>
      <c r="J15713" t="s">
        <v>43</v>
      </c>
      <c r="K15713" s="11">
        <v>9</v>
      </c>
      <c r="L15713" s="12">
        <v>384.32600000000002</v>
      </c>
      <c r="M15713" s="12">
        <v>30.746080000000003</v>
      </c>
      <c r="N15713" s="12">
        <v>22.117000000000001</v>
      </c>
      <c r="O15713" s="13">
        <f t="shared" si="493"/>
        <v>8.6290800000000019</v>
      </c>
    </row>
    <row r="15714" spans="1:15" x14ac:dyDescent="0.2">
      <c r="A15714" s="4">
        <f t="shared" si="492"/>
        <v>6</v>
      </c>
      <c r="B15714" s="10">
        <v>45709</v>
      </c>
      <c r="C15714" t="s">
        <v>24</v>
      </c>
      <c r="D15714" t="s">
        <v>35</v>
      </c>
      <c r="E15714" t="s">
        <v>72</v>
      </c>
      <c r="H15714" t="s">
        <v>23</v>
      </c>
      <c r="I15714" t="s">
        <v>2</v>
      </c>
      <c r="J15714" t="s">
        <v>63</v>
      </c>
      <c r="K15714" s="11">
        <v>13</v>
      </c>
      <c r="L15714" s="12">
        <v>538.202</v>
      </c>
      <c r="M15714" s="12">
        <v>43.056159999999998</v>
      </c>
      <c r="N15714" s="12">
        <v>18.289000000000001</v>
      </c>
      <c r="O15714" s="13">
        <f t="shared" si="493"/>
        <v>24.767159999999997</v>
      </c>
    </row>
    <row r="15715" spans="1:15" x14ac:dyDescent="0.2">
      <c r="A15715" s="4">
        <f t="shared" si="492"/>
        <v>6</v>
      </c>
      <c r="B15715" s="10">
        <v>45709</v>
      </c>
      <c r="C15715" t="s">
        <v>30</v>
      </c>
      <c r="D15715" t="s">
        <v>35</v>
      </c>
      <c r="E15715" t="s">
        <v>72</v>
      </c>
      <c r="H15715" t="s">
        <v>31</v>
      </c>
      <c r="I15715" t="s">
        <v>2</v>
      </c>
      <c r="J15715" t="s">
        <v>38</v>
      </c>
      <c r="K15715" s="11">
        <v>14</v>
      </c>
      <c r="L15715" s="12">
        <v>544.89800000000002</v>
      </c>
      <c r="M15715" s="12">
        <v>43.591840000000005</v>
      </c>
      <c r="N15715" s="12">
        <v>23.256</v>
      </c>
      <c r="O15715" s="13">
        <f t="shared" si="493"/>
        <v>20.335840000000005</v>
      </c>
    </row>
    <row r="15716" spans="1:15" x14ac:dyDescent="0.2">
      <c r="A15716" s="4">
        <f t="shared" si="492"/>
        <v>6</v>
      </c>
      <c r="B15716" s="10">
        <v>45709</v>
      </c>
      <c r="C15716" t="s">
        <v>32</v>
      </c>
      <c r="D15716" t="s">
        <v>35</v>
      </c>
      <c r="E15716" t="s">
        <v>72</v>
      </c>
      <c r="H15716" t="s">
        <v>40</v>
      </c>
      <c r="I15716" t="s">
        <v>24</v>
      </c>
      <c r="J15716" t="s">
        <v>43</v>
      </c>
      <c r="K15716" s="11">
        <v>16</v>
      </c>
      <c r="L15716" s="12">
        <v>625.56200000000001</v>
      </c>
      <c r="M15716" s="12">
        <v>50.044960000000003</v>
      </c>
      <c r="N15716" s="12">
        <v>23.797999999999998</v>
      </c>
      <c r="O15716" s="13">
        <f t="shared" si="493"/>
        <v>26.246960000000005</v>
      </c>
    </row>
    <row r="15717" spans="1:15" x14ac:dyDescent="0.2">
      <c r="A15717" s="4">
        <f t="shared" si="492"/>
        <v>6</v>
      </c>
      <c r="B15717" s="10">
        <v>45709</v>
      </c>
      <c r="C15717" t="s">
        <v>34</v>
      </c>
      <c r="D15717" t="s">
        <v>35</v>
      </c>
      <c r="E15717" t="s">
        <v>72</v>
      </c>
      <c r="H15717" t="s">
        <v>40</v>
      </c>
      <c r="I15717" t="s">
        <v>24</v>
      </c>
      <c r="J15717" t="s">
        <v>43</v>
      </c>
      <c r="K15717" s="11">
        <v>16</v>
      </c>
      <c r="L15717" s="12">
        <v>554.38699999999994</v>
      </c>
      <c r="M15717" s="12">
        <v>44.350959999999993</v>
      </c>
      <c r="N15717" s="12">
        <v>27.295999999999999</v>
      </c>
      <c r="O15717" s="13">
        <f t="shared" si="493"/>
        <v>17.054959999999994</v>
      </c>
    </row>
    <row r="15718" spans="1:15" x14ac:dyDescent="0.2">
      <c r="A15718" s="4">
        <f t="shared" si="492"/>
        <v>7</v>
      </c>
      <c r="B15718" s="10">
        <v>45710</v>
      </c>
      <c r="C15718" t="s">
        <v>20</v>
      </c>
      <c r="D15718" t="s">
        <v>35</v>
      </c>
      <c r="E15718" t="s">
        <v>22</v>
      </c>
      <c r="H15718" t="s">
        <v>37</v>
      </c>
      <c r="I15718" t="s">
        <v>2</v>
      </c>
      <c r="J15718" t="s">
        <v>38</v>
      </c>
      <c r="K15718" s="11">
        <v>7</v>
      </c>
      <c r="L15718" s="12">
        <v>649.53599999999994</v>
      </c>
      <c r="M15718" s="12">
        <v>51.962879999999998</v>
      </c>
      <c r="N15718" s="12">
        <v>44.210999999999999</v>
      </c>
      <c r="O15718" s="13">
        <f t="shared" si="493"/>
        <v>7.7518799999999999</v>
      </c>
    </row>
    <row r="15719" spans="1:15" x14ac:dyDescent="0.2">
      <c r="A15719" s="4">
        <f t="shared" si="492"/>
        <v>7</v>
      </c>
      <c r="B15719" s="10">
        <v>45710</v>
      </c>
      <c r="C15719" t="s">
        <v>26</v>
      </c>
      <c r="D15719" t="s">
        <v>35</v>
      </c>
      <c r="E15719" t="s">
        <v>22</v>
      </c>
      <c r="H15719" t="s">
        <v>31</v>
      </c>
      <c r="I15719" t="s">
        <v>24</v>
      </c>
      <c r="J15719" t="s">
        <v>29</v>
      </c>
      <c r="K15719" s="11">
        <v>9</v>
      </c>
      <c r="L15719" s="12">
        <v>706.99699999999996</v>
      </c>
      <c r="M15719" s="12">
        <v>56.559759999999997</v>
      </c>
      <c r="N15719" s="12">
        <v>23.138999999999999</v>
      </c>
      <c r="O15719" s="13">
        <f t="shared" si="493"/>
        <v>33.420760000000001</v>
      </c>
    </row>
    <row r="15720" spans="1:15" x14ac:dyDescent="0.2">
      <c r="A15720" s="4">
        <f t="shared" si="492"/>
        <v>7</v>
      </c>
      <c r="B15720" s="10">
        <v>45710</v>
      </c>
      <c r="C15720" t="s">
        <v>28</v>
      </c>
      <c r="D15720" t="s">
        <v>35</v>
      </c>
      <c r="E15720" t="s">
        <v>22</v>
      </c>
      <c r="H15720" t="s">
        <v>37</v>
      </c>
      <c r="I15720" t="s">
        <v>2</v>
      </c>
      <c r="J15720" t="s">
        <v>38</v>
      </c>
      <c r="K15720" s="11">
        <v>11</v>
      </c>
      <c r="L15720" s="12">
        <v>672.51</v>
      </c>
      <c r="M15720" s="12">
        <v>53.800800000000002</v>
      </c>
      <c r="N15720" s="12">
        <v>44.482999999999997</v>
      </c>
      <c r="O15720" s="13">
        <f t="shared" si="493"/>
        <v>9.3178000000000054</v>
      </c>
    </row>
    <row r="15721" spans="1:15" x14ac:dyDescent="0.2">
      <c r="A15721" s="4">
        <f t="shared" si="492"/>
        <v>7</v>
      </c>
      <c r="B15721" s="10">
        <v>45710</v>
      </c>
      <c r="C15721" t="s">
        <v>24</v>
      </c>
      <c r="D15721" t="s">
        <v>35</v>
      </c>
      <c r="E15721" t="s">
        <v>22</v>
      </c>
      <c r="F15721" t="s">
        <v>39</v>
      </c>
      <c r="H15721" t="s">
        <v>40</v>
      </c>
      <c r="I15721" t="s">
        <v>26</v>
      </c>
      <c r="J15721" t="s">
        <v>43</v>
      </c>
      <c r="K15721" s="11">
        <v>16</v>
      </c>
      <c r="L15721" s="12">
        <v>7824.4769999999999</v>
      </c>
      <c r="M15721" s="12">
        <v>625.95816000000002</v>
      </c>
      <c r="N15721" s="12">
        <v>80.201999999999998</v>
      </c>
      <c r="O15721" s="13">
        <f t="shared" si="493"/>
        <v>545.75616000000002</v>
      </c>
    </row>
    <row r="15722" spans="1:15" x14ac:dyDescent="0.2">
      <c r="A15722" s="4">
        <f t="shared" si="492"/>
        <v>7</v>
      </c>
      <c r="B15722" s="10">
        <v>45710</v>
      </c>
      <c r="C15722" t="s">
        <v>30</v>
      </c>
      <c r="D15722" t="s">
        <v>35</v>
      </c>
      <c r="E15722" t="s">
        <v>22</v>
      </c>
      <c r="H15722" t="s">
        <v>40</v>
      </c>
      <c r="I15722" t="s">
        <v>2</v>
      </c>
      <c r="J15722" t="s">
        <v>38</v>
      </c>
      <c r="K15722" s="11">
        <v>10</v>
      </c>
      <c r="L15722" s="12">
        <v>852.67399999999998</v>
      </c>
      <c r="M15722" s="12">
        <v>68.213920000000002</v>
      </c>
      <c r="N15722" s="12">
        <v>52.00800000000001</v>
      </c>
      <c r="O15722" s="13">
        <f t="shared" si="493"/>
        <v>16.205919999999992</v>
      </c>
    </row>
    <row r="15723" spans="1:15" x14ac:dyDescent="0.2">
      <c r="A15723" s="4">
        <f t="shared" si="492"/>
        <v>7</v>
      </c>
      <c r="B15723" s="10">
        <v>45710</v>
      </c>
      <c r="C15723" t="s">
        <v>32</v>
      </c>
      <c r="D15723" t="s">
        <v>35</v>
      </c>
      <c r="E15723" t="s">
        <v>22</v>
      </c>
      <c r="H15723" t="s">
        <v>40</v>
      </c>
      <c r="I15723" t="s">
        <v>2</v>
      </c>
      <c r="J15723" t="s">
        <v>38</v>
      </c>
      <c r="K15723" s="11">
        <v>11</v>
      </c>
      <c r="L15723" s="12">
        <v>888.57899999999995</v>
      </c>
      <c r="M15723" s="12">
        <v>71.086320000000001</v>
      </c>
      <c r="N15723" s="12">
        <v>46.911999999999992</v>
      </c>
      <c r="O15723" s="13">
        <f t="shared" si="493"/>
        <v>24.174320000000009</v>
      </c>
    </row>
    <row r="15724" spans="1:15" x14ac:dyDescent="0.2">
      <c r="A15724" s="4">
        <f t="shared" si="492"/>
        <v>7</v>
      </c>
      <c r="B15724" s="10">
        <v>45710</v>
      </c>
      <c r="C15724" t="s">
        <v>34</v>
      </c>
      <c r="D15724" t="s">
        <v>35</v>
      </c>
      <c r="E15724" t="s">
        <v>22</v>
      </c>
      <c r="H15724" t="s">
        <v>40</v>
      </c>
      <c r="I15724" t="s">
        <v>28</v>
      </c>
      <c r="J15724" t="s">
        <v>43</v>
      </c>
      <c r="K15724" s="11">
        <v>16</v>
      </c>
      <c r="L15724" s="12">
        <v>971.41300000000001</v>
      </c>
      <c r="M15724" s="12">
        <v>77.713040000000007</v>
      </c>
      <c r="N15724" s="12">
        <v>36.014000000000003</v>
      </c>
      <c r="O15724" s="13">
        <f t="shared" si="493"/>
        <v>41.699040000000004</v>
      </c>
    </row>
    <row r="15725" spans="1:15" x14ac:dyDescent="0.2">
      <c r="A15725" s="4">
        <f t="shared" si="492"/>
        <v>7</v>
      </c>
      <c r="B15725" s="10">
        <v>45710</v>
      </c>
      <c r="C15725" t="s">
        <v>41</v>
      </c>
      <c r="D15725" t="s">
        <v>35</v>
      </c>
      <c r="E15725" t="s">
        <v>22</v>
      </c>
      <c r="H15725" t="s">
        <v>40</v>
      </c>
      <c r="I15725" t="s">
        <v>28</v>
      </c>
      <c r="J15725" t="s">
        <v>43</v>
      </c>
      <c r="K15725" s="11">
        <v>15</v>
      </c>
      <c r="L15725" s="12">
        <v>1152.7909999999999</v>
      </c>
      <c r="M15725" s="12">
        <v>92.223280000000003</v>
      </c>
      <c r="N15725" s="12">
        <v>42.467999999999996</v>
      </c>
      <c r="O15725" s="13">
        <f t="shared" si="493"/>
        <v>49.755280000000006</v>
      </c>
    </row>
    <row r="15726" spans="1:15" x14ac:dyDescent="0.2">
      <c r="A15726" s="4">
        <f t="shared" si="492"/>
        <v>1</v>
      </c>
      <c r="B15726" s="10">
        <v>45711</v>
      </c>
      <c r="C15726" t="s">
        <v>20</v>
      </c>
      <c r="D15726" t="s">
        <v>35</v>
      </c>
      <c r="E15726" t="s">
        <v>22</v>
      </c>
      <c r="H15726" t="s">
        <v>23</v>
      </c>
      <c r="I15726" t="s">
        <v>24</v>
      </c>
      <c r="J15726" t="s">
        <v>29</v>
      </c>
      <c r="K15726" s="11">
        <v>11</v>
      </c>
      <c r="L15726" s="12">
        <v>507.55599999999998</v>
      </c>
      <c r="M15726" s="12">
        <v>40.604480000000002</v>
      </c>
      <c r="N15726" s="12">
        <v>26.11</v>
      </c>
      <c r="O15726" s="13">
        <f t="shared" si="493"/>
        <v>14.494480000000003</v>
      </c>
    </row>
    <row r="15727" spans="1:15" x14ac:dyDescent="0.2">
      <c r="A15727" s="4">
        <f t="shared" si="492"/>
        <v>1</v>
      </c>
      <c r="B15727" s="10">
        <v>45711</v>
      </c>
      <c r="C15727" t="s">
        <v>26</v>
      </c>
      <c r="D15727" t="s">
        <v>35</v>
      </c>
      <c r="E15727" t="s">
        <v>22</v>
      </c>
      <c r="H15727" t="s">
        <v>31</v>
      </c>
      <c r="I15727" t="s">
        <v>2</v>
      </c>
      <c r="J15727" t="s">
        <v>38</v>
      </c>
      <c r="K15727" s="11">
        <v>8</v>
      </c>
      <c r="L15727" s="12">
        <v>458.238</v>
      </c>
      <c r="M15727" s="12">
        <v>36.659039999999997</v>
      </c>
      <c r="N15727" s="12">
        <v>30.946999999999999</v>
      </c>
      <c r="O15727" s="13">
        <f t="shared" si="493"/>
        <v>5.7120399999999982</v>
      </c>
    </row>
    <row r="15728" spans="1:15" x14ac:dyDescent="0.2">
      <c r="A15728" s="4">
        <f t="shared" si="492"/>
        <v>1</v>
      </c>
      <c r="B15728" s="10">
        <v>45711</v>
      </c>
      <c r="C15728" t="s">
        <v>28</v>
      </c>
      <c r="D15728" t="s">
        <v>35</v>
      </c>
      <c r="E15728" t="s">
        <v>22</v>
      </c>
      <c r="H15728" t="s">
        <v>23</v>
      </c>
      <c r="I15728" t="s">
        <v>24</v>
      </c>
      <c r="J15728" t="s">
        <v>43</v>
      </c>
      <c r="K15728" s="11">
        <v>10</v>
      </c>
      <c r="L15728" s="12">
        <v>560.83299999999997</v>
      </c>
      <c r="M15728" s="12">
        <v>44.866639999999997</v>
      </c>
      <c r="N15728" s="12">
        <v>25.338000000000001</v>
      </c>
      <c r="O15728" s="13">
        <f t="shared" si="493"/>
        <v>19.528639999999996</v>
      </c>
    </row>
    <row r="15729" spans="1:15" x14ac:dyDescent="0.2">
      <c r="A15729" s="4">
        <f t="shared" si="492"/>
        <v>1</v>
      </c>
      <c r="B15729" s="10">
        <v>45711</v>
      </c>
      <c r="C15729" t="s">
        <v>24</v>
      </c>
      <c r="D15729" t="s">
        <v>35</v>
      </c>
      <c r="E15729" t="s">
        <v>22</v>
      </c>
      <c r="H15729" t="s">
        <v>48</v>
      </c>
      <c r="I15729" t="s">
        <v>2</v>
      </c>
      <c r="J15729" t="s">
        <v>38</v>
      </c>
      <c r="K15729" s="11">
        <v>7</v>
      </c>
      <c r="L15729" s="12">
        <v>491.65300000000002</v>
      </c>
      <c r="M15729" s="12">
        <v>39.332240000000006</v>
      </c>
      <c r="N15729" s="12">
        <v>90.464999999999989</v>
      </c>
      <c r="O15729" s="13">
        <f t="shared" si="493"/>
        <v>-51.132759999999983</v>
      </c>
    </row>
    <row r="15730" spans="1:15" x14ac:dyDescent="0.2">
      <c r="A15730" s="4">
        <f t="shared" si="492"/>
        <v>1</v>
      </c>
      <c r="B15730" s="10">
        <v>45711</v>
      </c>
      <c r="C15730" t="s">
        <v>30</v>
      </c>
      <c r="D15730" t="s">
        <v>35</v>
      </c>
      <c r="E15730" t="s">
        <v>22</v>
      </c>
      <c r="H15730" t="s">
        <v>23</v>
      </c>
      <c r="I15730" t="s">
        <v>20</v>
      </c>
      <c r="J15730" t="s">
        <v>43</v>
      </c>
      <c r="K15730" s="11">
        <v>8</v>
      </c>
      <c r="L15730" s="12">
        <v>647.80100000000004</v>
      </c>
      <c r="M15730" s="12">
        <v>51.824080000000002</v>
      </c>
      <c r="N15730" s="12">
        <v>58.396000000000001</v>
      </c>
      <c r="O15730" s="13">
        <f t="shared" si="493"/>
        <v>-6.5719199999999987</v>
      </c>
    </row>
    <row r="15731" spans="1:15" x14ac:dyDescent="0.2">
      <c r="A15731" s="4">
        <f t="shared" si="492"/>
        <v>1</v>
      </c>
      <c r="B15731" s="10">
        <v>45711</v>
      </c>
      <c r="C15731" t="s">
        <v>32</v>
      </c>
      <c r="D15731" t="s">
        <v>35</v>
      </c>
      <c r="E15731" t="s">
        <v>22</v>
      </c>
      <c r="H15731" t="s">
        <v>48</v>
      </c>
      <c r="I15731" t="s">
        <v>2</v>
      </c>
      <c r="J15731" t="s">
        <v>43</v>
      </c>
      <c r="K15731" s="11">
        <v>13</v>
      </c>
      <c r="L15731" s="12">
        <v>880.85799999999995</v>
      </c>
      <c r="M15731" s="12">
        <v>70.468639999999994</v>
      </c>
      <c r="N15731" s="12">
        <v>104.334</v>
      </c>
      <c r="O15731" s="13">
        <f t="shared" si="493"/>
        <v>-33.86536000000001</v>
      </c>
    </row>
    <row r="15732" spans="1:15" x14ac:dyDescent="0.2">
      <c r="A15732" s="4">
        <f t="shared" si="492"/>
        <v>1</v>
      </c>
      <c r="B15732" s="10">
        <v>45711</v>
      </c>
      <c r="C15732" t="s">
        <v>34</v>
      </c>
      <c r="D15732" t="s">
        <v>35</v>
      </c>
      <c r="E15732" t="s">
        <v>22</v>
      </c>
      <c r="H15732" t="s">
        <v>40</v>
      </c>
      <c r="I15732" t="s">
        <v>24</v>
      </c>
      <c r="J15732" t="s">
        <v>43</v>
      </c>
      <c r="K15732" s="11">
        <v>14</v>
      </c>
      <c r="L15732" s="12">
        <v>521.29100000000005</v>
      </c>
      <c r="M15732" s="12">
        <v>41.703280000000007</v>
      </c>
      <c r="N15732" s="12">
        <v>24.084</v>
      </c>
      <c r="O15732" s="13">
        <f t="shared" si="493"/>
        <v>17.619280000000007</v>
      </c>
    </row>
    <row r="15733" spans="1:15" x14ac:dyDescent="0.2">
      <c r="A15733" s="4">
        <f t="shared" si="492"/>
        <v>1</v>
      </c>
      <c r="B15733" s="10">
        <v>45711</v>
      </c>
      <c r="C15733" t="s">
        <v>41</v>
      </c>
      <c r="D15733" t="s">
        <v>35</v>
      </c>
      <c r="E15733" t="s">
        <v>22</v>
      </c>
      <c r="H15733" t="s">
        <v>40</v>
      </c>
      <c r="I15733" t="s">
        <v>24</v>
      </c>
      <c r="J15733" t="s">
        <v>43</v>
      </c>
      <c r="K15733" s="11">
        <v>14</v>
      </c>
      <c r="L15733" s="12">
        <v>478.89299999999997</v>
      </c>
      <c r="M15733" s="12">
        <v>38.311439999999997</v>
      </c>
      <c r="N15733" s="12">
        <v>27.668000000000003</v>
      </c>
      <c r="O15733" s="13">
        <f t="shared" si="493"/>
        <v>10.643439999999995</v>
      </c>
    </row>
    <row r="15734" spans="1:15" x14ac:dyDescent="0.2">
      <c r="A15734" s="4">
        <f t="shared" si="492"/>
        <v>1</v>
      </c>
      <c r="B15734" s="10">
        <v>45711</v>
      </c>
      <c r="C15734" t="s">
        <v>20</v>
      </c>
      <c r="D15734" t="s">
        <v>35</v>
      </c>
      <c r="E15734" t="s">
        <v>65</v>
      </c>
      <c r="H15734" t="s">
        <v>23</v>
      </c>
      <c r="I15734" t="s">
        <v>24</v>
      </c>
      <c r="J15734" t="s">
        <v>29</v>
      </c>
      <c r="K15734" s="11">
        <v>8</v>
      </c>
      <c r="L15734" s="12">
        <v>157.1</v>
      </c>
      <c r="M15734" s="12">
        <v>12.568</v>
      </c>
      <c r="N15734" s="12">
        <v>11.02</v>
      </c>
      <c r="O15734" s="13">
        <f t="shared" si="493"/>
        <v>1.548</v>
      </c>
    </row>
    <row r="15735" spans="1:15" x14ac:dyDescent="0.2">
      <c r="A15735" s="4">
        <f t="shared" si="492"/>
        <v>1</v>
      </c>
      <c r="B15735" s="10">
        <v>45711</v>
      </c>
      <c r="C15735" t="s">
        <v>26</v>
      </c>
      <c r="D15735" t="s">
        <v>35</v>
      </c>
      <c r="E15735" t="s">
        <v>65</v>
      </c>
      <c r="H15735" t="s">
        <v>23</v>
      </c>
      <c r="I15735" t="s">
        <v>2</v>
      </c>
      <c r="J15735" t="s">
        <v>69</v>
      </c>
      <c r="K15735" s="11">
        <v>8</v>
      </c>
      <c r="L15735" s="12">
        <v>232.773</v>
      </c>
      <c r="M15735" s="12">
        <v>18.621839999999999</v>
      </c>
      <c r="N15735" s="12">
        <v>12.388999999999999</v>
      </c>
      <c r="O15735" s="13">
        <f t="shared" si="493"/>
        <v>6.2328399999999995</v>
      </c>
    </row>
    <row r="15736" spans="1:15" x14ac:dyDescent="0.2">
      <c r="A15736" s="4">
        <f t="shared" si="492"/>
        <v>1</v>
      </c>
      <c r="B15736" s="10">
        <v>45711</v>
      </c>
      <c r="C15736" t="s">
        <v>28</v>
      </c>
      <c r="D15736" t="s">
        <v>35</v>
      </c>
      <c r="E15736" t="s">
        <v>65</v>
      </c>
      <c r="H15736" t="s">
        <v>37</v>
      </c>
      <c r="I15736" t="s">
        <v>2</v>
      </c>
      <c r="J15736" t="s">
        <v>43</v>
      </c>
      <c r="K15736" s="11">
        <v>13</v>
      </c>
      <c r="L15736" s="12">
        <v>370.30799999999999</v>
      </c>
      <c r="M15736" s="12">
        <v>29.624639999999999</v>
      </c>
      <c r="N15736" s="12">
        <v>10.404</v>
      </c>
      <c r="O15736" s="13">
        <f t="shared" si="493"/>
        <v>19.22064</v>
      </c>
    </row>
    <row r="15737" spans="1:15" x14ac:dyDescent="0.2">
      <c r="A15737" s="4">
        <f t="shared" si="492"/>
        <v>1</v>
      </c>
      <c r="B15737" s="10">
        <v>45711</v>
      </c>
      <c r="C15737" t="s">
        <v>24</v>
      </c>
      <c r="D15737" t="s">
        <v>35</v>
      </c>
      <c r="E15737" t="s">
        <v>65</v>
      </c>
      <c r="H15737" t="s">
        <v>37</v>
      </c>
      <c r="I15737" t="s">
        <v>2</v>
      </c>
      <c r="J15737" t="s">
        <v>38</v>
      </c>
      <c r="K15737" s="11">
        <v>10</v>
      </c>
      <c r="L15737" s="12">
        <v>290.94099999999997</v>
      </c>
      <c r="M15737" s="12">
        <v>23.275279999999999</v>
      </c>
      <c r="N15737" s="12">
        <v>12.693999999999999</v>
      </c>
      <c r="O15737" s="13">
        <f t="shared" si="493"/>
        <v>10.58128</v>
      </c>
    </row>
    <row r="15738" spans="1:15" x14ac:dyDescent="0.2">
      <c r="A15738" s="4">
        <f t="shared" si="492"/>
        <v>1</v>
      </c>
      <c r="B15738" s="10">
        <v>45711</v>
      </c>
      <c r="C15738" t="s">
        <v>30</v>
      </c>
      <c r="D15738" t="s">
        <v>35</v>
      </c>
      <c r="E15738" t="s">
        <v>65</v>
      </c>
      <c r="H15738" t="s">
        <v>37</v>
      </c>
      <c r="I15738" t="s">
        <v>2</v>
      </c>
      <c r="J15738" t="s">
        <v>38</v>
      </c>
      <c r="K15738" s="11">
        <v>13</v>
      </c>
      <c r="L15738" s="12">
        <v>439.50700000000001</v>
      </c>
      <c r="M15738" s="12">
        <v>35.160560000000004</v>
      </c>
      <c r="N15738" s="12">
        <v>12.738</v>
      </c>
      <c r="O15738" s="13">
        <f t="shared" si="493"/>
        <v>22.422560000000004</v>
      </c>
    </row>
    <row r="15739" spans="1:15" x14ac:dyDescent="0.2">
      <c r="A15739" s="4">
        <f t="shared" si="492"/>
        <v>1</v>
      </c>
      <c r="B15739" s="10">
        <v>45711</v>
      </c>
      <c r="C15739" t="s">
        <v>32</v>
      </c>
      <c r="D15739" t="s">
        <v>21</v>
      </c>
      <c r="E15739" t="s">
        <v>65</v>
      </c>
      <c r="H15739" t="s">
        <v>23</v>
      </c>
      <c r="I15739" t="s">
        <v>24</v>
      </c>
      <c r="J15739" t="s">
        <v>27</v>
      </c>
      <c r="K15739" s="11">
        <v>13</v>
      </c>
      <c r="L15739" s="12">
        <v>389.92399999999998</v>
      </c>
      <c r="M15739" s="12">
        <v>31.193919999999999</v>
      </c>
      <c r="N15739" s="12">
        <v>28.355999999999998</v>
      </c>
      <c r="O15739" s="13">
        <f t="shared" si="493"/>
        <v>2.8379200000000004</v>
      </c>
    </row>
    <row r="15740" spans="1:15" x14ac:dyDescent="0.2">
      <c r="A15740" s="4">
        <f t="shared" si="492"/>
        <v>1</v>
      </c>
      <c r="B15740" s="10">
        <v>45711</v>
      </c>
      <c r="C15740" t="s">
        <v>34</v>
      </c>
      <c r="D15740" t="s">
        <v>21</v>
      </c>
      <c r="E15740" t="s">
        <v>65</v>
      </c>
      <c r="H15740" t="s">
        <v>23</v>
      </c>
      <c r="I15740" t="s">
        <v>28</v>
      </c>
      <c r="J15740" t="s">
        <v>29</v>
      </c>
      <c r="K15740" s="11">
        <v>11</v>
      </c>
      <c r="L15740" s="12">
        <v>434.55700000000002</v>
      </c>
      <c r="M15740" s="12">
        <v>34.764560000000003</v>
      </c>
      <c r="N15740" s="12">
        <v>30.236000000000001</v>
      </c>
      <c r="O15740" s="13">
        <f t="shared" si="493"/>
        <v>4.5285600000000024</v>
      </c>
    </row>
    <row r="15741" spans="1:15" x14ac:dyDescent="0.2">
      <c r="A15741" s="4">
        <f t="shared" si="492"/>
        <v>2</v>
      </c>
      <c r="B15741" s="10">
        <v>45712</v>
      </c>
      <c r="C15741" t="s">
        <v>20</v>
      </c>
      <c r="D15741" t="s">
        <v>21</v>
      </c>
      <c r="E15741" t="s">
        <v>67</v>
      </c>
      <c r="F15741" t="s">
        <v>39</v>
      </c>
      <c r="H15741" t="s">
        <v>40</v>
      </c>
      <c r="I15741" t="s">
        <v>2</v>
      </c>
      <c r="J15741" t="s">
        <v>33</v>
      </c>
      <c r="K15741" s="11">
        <v>17</v>
      </c>
      <c r="L15741" s="12">
        <v>5433.7730000000001</v>
      </c>
      <c r="M15741" s="12">
        <v>434.70184</v>
      </c>
      <c r="N15741" s="12">
        <v>128.40299999999999</v>
      </c>
      <c r="O15741" s="13">
        <f t="shared" si="493"/>
        <v>306.29884000000004</v>
      </c>
    </row>
    <row r="15742" spans="1:15" x14ac:dyDescent="0.2">
      <c r="A15742" s="4">
        <f t="shared" si="492"/>
        <v>2</v>
      </c>
      <c r="B15742" s="10">
        <v>45712</v>
      </c>
      <c r="C15742" t="s">
        <v>26</v>
      </c>
      <c r="D15742" t="s">
        <v>21</v>
      </c>
      <c r="E15742" t="s">
        <v>67</v>
      </c>
      <c r="H15742" t="s">
        <v>23</v>
      </c>
      <c r="I15742" t="s">
        <v>20</v>
      </c>
      <c r="J15742" t="s">
        <v>29</v>
      </c>
      <c r="K15742" s="11">
        <v>7</v>
      </c>
      <c r="L15742" s="12">
        <v>385.85</v>
      </c>
      <c r="M15742" s="12">
        <v>30.868000000000002</v>
      </c>
      <c r="N15742" s="12">
        <v>71.306000000000012</v>
      </c>
      <c r="O15742" s="13">
        <f t="shared" si="493"/>
        <v>-40.438000000000009</v>
      </c>
    </row>
    <row r="15743" spans="1:15" x14ac:dyDescent="0.2">
      <c r="A15743" s="4">
        <f t="shared" si="492"/>
        <v>2</v>
      </c>
      <c r="B15743" s="10">
        <v>45712</v>
      </c>
      <c r="C15743" t="s">
        <v>28</v>
      </c>
      <c r="D15743" t="s">
        <v>21</v>
      </c>
      <c r="E15743" t="s">
        <v>67</v>
      </c>
      <c r="H15743" t="s">
        <v>23</v>
      </c>
      <c r="I15743" t="s">
        <v>26</v>
      </c>
      <c r="J15743" t="s">
        <v>29</v>
      </c>
      <c r="K15743" s="11">
        <v>6</v>
      </c>
      <c r="L15743" s="12">
        <v>360.935</v>
      </c>
      <c r="M15743" s="12">
        <v>28.8748</v>
      </c>
      <c r="N15743" s="12">
        <v>62.027000000000001</v>
      </c>
      <c r="O15743" s="13">
        <f t="shared" si="493"/>
        <v>-33.152200000000001</v>
      </c>
    </row>
    <row r="15744" spans="1:15" x14ac:dyDescent="0.2">
      <c r="A15744" s="4">
        <f t="shared" si="492"/>
        <v>2</v>
      </c>
      <c r="B15744" s="10">
        <v>45712</v>
      </c>
      <c r="C15744" t="s">
        <v>24</v>
      </c>
      <c r="D15744" t="s">
        <v>21</v>
      </c>
      <c r="E15744" t="s">
        <v>67</v>
      </c>
      <c r="H15744" t="s">
        <v>31</v>
      </c>
      <c r="I15744" t="s">
        <v>2</v>
      </c>
      <c r="J15744" t="s">
        <v>27</v>
      </c>
      <c r="K15744" s="11">
        <v>9</v>
      </c>
      <c r="L15744" s="12">
        <v>417.137</v>
      </c>
      <c r="M15744" s="12">
        <v>33.370960000000004</v>
      </c>
      <c r="N15744" s="12">
        <v>31.013999999999996</v>
      </c>
      <c r="O15744" s="13">
        <f t="shared" si="493"/>
        <v>2.3569600000000079</v>
      </c>
    </row>
    <row r="15745" spans="1:15" x14ac:dyDescent="0.2">
      <c r="A15745" s="4">
        <f t="shared" si="492"/>
        <v>2</v>
      </c>
      <c r="B15745" s="10">
        <v>45712</v>
      </c>
      <c r="C15745" t="s">
        <v>30</v>
      </c>
      <c r="D15745" t="s">
        <v>21</v>
      </c>
      <c r="E15745" t="s">
        <v>67</v>
      </c>
      <c r="H15745" t="s">
        <v>59</v>
      </c>
      <c r="I15745" t="s">
        <v>2</v>
      </c>
      <c r="J15745" t="s">
        <v>43</v>
      </c>
      <c r="K15745" s="11">
        <v>11</v>
      </c>
      <c r="L15745" s="12">
        <v>531.27599999999995</v>
      </c>
      <c r="M15745" s="12">
        <v>42.502079999999999</v>
      </c>
      <c r="N15745" s="12">
        <v>63.358999999999995</v>
      </c>
      <c r="O15745" s="13">
        <f t="shared" si="493"/>
        <v>-20.856919999999995</v>
      </c>
    </row>
    <row r="15746" spans="1:15" x14ac:dyDescent="0.2">
      <c r="A15746" s="4">
        <f t="shared" ref="A15746:A15809" si="494">WEEKDAY(B15746)</f>
        <v>2</v>
      </c>
      <c r="B15746" s="10">
        <v>45712</v>
      </c>
      <c r="C15746" t="s">
        <v>32</v>
      </c>
      <c r="D15746" t="s">
        <v>21</v>
      </c>
      <c r="E15746" t="s">
        <v>67</v>
      </c>
      <c r="H15746" t="s">
        <v>49</v>
      </c>
      <c r="I15746" t="s">
        <v>50</v>
      </c>
      <c r="J15746" t="s">
        <v>29</v>
      </c>
      <c r="K15746" s="11">
        <v>8</v>
      </c>
      <c r="L15746" s="12">
        <v>531.47</v>
      </c>
      <c r="M15746" s="12">
        <f>+L15746*0.08</f>
        <v>42.517600000000002</v>
      </c>
      <c r="N15746" s="12">
        <v>165.00399999999999</v>
      </c>
      <c r="O15746" s="13">
        <f t="shared" si="493"/>
        <v>-122.48639999999999</v>
      </c>
    </row>
    <row r="15747" spans="1:15" x14ac:dyDescent="0.2">
      <c r="A15747" s="4">
        <f t="shared" si="494"/>
        <v>2</v>
      </c>
      <c r="B15747" s="10">
        <v>45712</v>
      </c>
      <c r="C15747" t="s">
        <v>34</v>
      </c>
      <c r="D15747" t="s">
        <v>21</v>
      </c>
      <c r="E15747" t="s">
        <v>67</v>
      </c>
      <c r="H15747" t="s">
        <v>23</v>
      </c>
      <c r="I15747" t="s">
        <v>26</v>
      </c>
      <c r="J15747" t="s">
        <v>33</v>
      </c>
      <c r="K15747" s="11">
        <v>11</v>
      </c>
      <c r="L15747" s="12">
        <v>630.70299999999997</v>
      </c>
      <c r="M15747" s="12">
        <v>50.456240000000001</v>
      </c>
      <c r="N15747" s="12">
        <v>74.692999999999998</v>
      </c>
      <c r="O15747" s="13">
        <f t="shared" si="493"/>
        <v>-24.236759999999997</v>
      </c>
    </row>
    <row r="15748" spans="1:15" x14ac:dyDescent="0.2">
      <c r="A15748" s="4">
        <f t="shared" si="494"/>
        <v>2</v>
      </c>
      <c r="B15748" s="10">
        <v>45712</v>
      </c>
      <c r="C15748" t="s">
        <v>41</v>
      </c>
      <c r="D15748" t="s">
        <v>21</v>
      </c>
      <c r="E15748" t="s">
        <v>67</v>
      </c>
      <c r="H15748" t="s">
        <v>40</v>
      </c>
      <c r="I15748" t="s">
        <v>2</v>
      </c>
      <c r="J15748" t="s">
        <v>27</v>
      </c>
      <c r="K15748" s="11">
        <v>14</v>
      </c>
      <c r="L15748" s="12">
        <v>736.60900000000004</v>
      </c>
      <c r="M15748" s="12">
        <v>58.928720000000006</v>
      </c>
      <c r="N15748" s="12">
        <v>112.512</v>
      </c>
      <c r="O15748" s="13">
        <f t="shared" si="493"/>
        <v>-53.583279999999995</v>
      </c>
    </row>
    <row r="15749" spans="1:15" x14ac:dyDescent="0.2">
      <c r="A15749" s="4">
        <f t="shared" si="494"/>
        <v>2</v>
      </c>
      <c r="B15749" s="10">
        <v>45712</v>
      </c>
      <c r="C15749" t="s">
        <v>20</v>
      </c>
      <c r="D15749" t="s">
        <v>21</v>
      </c>
      <c r="E15749" t="s">
        <v>73</v>
      </c>
      <c r="H15749" t="s">
        <v>23</v>
      </c>
      <c r="I15749" t="s">
        <v>28</v>
      </c>
      <c r="J15749" t="s">
        <v>33</v>
      </c>
      <c r="K15749" s="11">
        <v>11</v>
      </c>
      <c r="L15749" s="12">
        <v>250.613</v>
      </c>
      <c r="M15749" s="12">
        <v>20.049040000000002</v>
      </c>
      <c r="N15749" s="12">
        <v>43.741</v>
      </c>
      <c r="O15749" s="13">
        <f t="shared" si="493"/>
        <v>-23.691959999999998</v>
      </c>
    </row>
    <row r="15750" spans="1:15" x14ac:dyDescent="0.2">
      <c r="A15750" s="4">
        <f t="shared" si="494"/>
        <v>2</v>
      </c>
      <c r="B15750" s="10">
        <v>45712</v>
      </c>
      <c r="C15750" t="s">
        <v>26</v>
      </c>
      <c r="D15750" t="s">
        <v>21</v>
      </c>
      <c r="E15750" t="s">
        <v>73</v>
      </c>
      <c r="H15750" t="s">
        <v>23</v>
      </c>
      <c r="I15750" t="s">
        <v>24</v>
      </c>
      <c r="J15750" t="s">
        <v>27</v>
      </c>
      <c r="K15750" s="11">
        <v>12</v>
      </c>
      <c r="L15750" s="12">
        <v>406.13299999999998</v>
      </c>
      <c r="M15750" s="12">
        <v>32.490639999999999</v>
      </c>
      <c r="N15750" s="12">
        <v>42.82</v>
      </c>
      <c r="O15750" s="13">
        <f t="shared" si="493"/>
        <v>-10.329360000000001</v>
      </c>
    </row>
    <row r="15751" spans="1:15" x14ac:dyDescent="0.2">
      <c r="A15751" s="4">
        <f t="shared" si="494"/>
        <v>2</v>
      </c>
      <c r="B15751" s="10">
        <v>45712</v>
      </c>
      <c r="C15751" t="s">
        <v>28</v>
      </c>
      <c r="D15751" t="s">
        <v>35</v>
      </c>
      <c r="E15751" t="s">
        <v>73</v>
      </c>
      <c r="H15751" t="s">
        <v>37</v>
      </c>
      <c r="I15751" t="s">
        <v>2</v>
      </c>
      <c r="J15751" t="s">
        <v>38</v>
      </c>
      <c r="K15751" s="11">
        <v>8</v>
      </c>
      <c r="L15751" s="12">
        <v>406.36700000000002</v>
      </c>
      <c r="M15751" s="12">
        <v>32.509360000000001</v>
      </c>
      <c r="N15751" s="12">
        <v>39.671000000000006</v>
      </c>
      <c r="O15751" s="13">
        <f t="shared" ref="O15751:O15814" si="495">M15751-N15751</f>
        <v>-7.1616400000000056</v>
      </c>
    </row>
    <row r="15752" spans="1:15" x14ac:dyDescent="0.2">
      <c r="A15752" s="4">
        <f t="shared" si="494"/>
        <v>2</v>
      </c>
      <c r="B15752" s="10">
        <v>45712</v>
      </c>
      <c r="C15752" t="s">
        <v>24</v>
      </c>
      <c r="D15752" t="s">
        <v>35</v>
      </c>
      <c r="E15752" t="s">
        <v>73</v>
      </c>
      <c r="H15752" t="s">
        <v>37</v>
      </c>
      <c r="I15752" t="s">
        <v>2</v>
      </c>
      <c r="J15752" t="s">
        <v>38</v>
      </c>
      <c r="K15752" s="11">
        <v>10</v>
      </c>
      <c r="L15752" s="12">
        <v>493.339</v>
      </c>
      <c r="M15752" s="12">
        <v>39.467120000000001</v>
      </c>
      <c r="N15752" s="12">
        <v>40.696000000000005</v>
      </c>
      <c r="O15752" s="13">
        <f t="shared" si="495"/>
        <v>-1.2288800000000037</v>
      </c>
    </row>
    <row r="15753" spans="1:15" x14ac:dyDescent="0.2">
      <c r="A15753" s="4">
        <f t="shared" si="494"/>
        <v>2</v>
      </c>
      <c r="B15753" s="10">
        <v>45712</v>
      </c>
      <c r="C15753" t="s">
        <v>30</v>
      </c>
      <c r="D15753" t="s">
        <v>21</v>
      </c>
      <c r="E15753" t="s">
        <v>73</v>
      </c>
      <c r="H15753" t="s">
        <v>23</v>
      </c>
      <c r="I15753" t="s">
        <v>28</v>
      </c>
      <c r="J15753" t="s">
        <v>29</v>
      </c>
      <c r="K15753" s="11">
        <v>7</v>
      </c>
      <c r="L15753" s="12">
        <v>378.33699999999999</v>
      </c>
      <c r="M15753" s="12">
        <v>30.266960000000001</v>
      </c>
      <c r="N15753" s="12">
        <v>47.126000000000005</v>
      </c>
      <c r="O15753" s="13">
        <f t="shared" si="495"/>
        <v>-16.859040000000004</v>
      </c>
    </row>
    <row r="15754" spans="1:15" x14ac:dyDescent="0.2">
      <c r="A15754" s="4">
        <f t="shared" si="494"/>
        <v>2</v>
      </c>
      <c r="B15754" s="10">
        <v>45712</v>
      </c>
      <c r="C15754" t="s">
        <v>32</v>
      </c>
      <c r="D15754" t="s">
        <v>35</v>
      </c>
      <c r="E15754" t="s">
        <v>73</v>
      </c>
      <c r="H15754" t="s">
        <v>23</v>
      </c>
      <c r="I15754" t="s">
        <v>26</v>
      </c>
      <c r="J15754" t="s">
        <v>38</v>
      </c>
      <c r="K15754" s="11">
        <v>8</v>
      </c>
      <c r="L15754" s="12">
        <v>426.66699999999997</v>
      </c>
      <c r="M15754" s="12">
        <v>34.133359999999996</v>
      </c>
      <c r="N15754" s="12">
        <v>43.503</v>
      </c>
      <c r="O15754" s="13">
        <f t="shared" si="495"/>
        <v>-9.369640000000004</v>
      </c>
    </row>
    <row r="15755" spans="1:15" x14ac:dyDescent="0.2">
      <c r="A15755" s="4">
        <f t="shared" si="494"/>
        <v>2</v>
      </c>
      <c r="B15755" s="10">
        <v>45712</v>
      </c>
      <c r="C15755" t="s">
        <v>34</v>
      </c>
      <c r="D15755" t="s">
        <v>35</v>
      </c>
      <c r="E15755" t="s">
        <v>73</v>
      </c>
      <c r="H15755" t="s">
        <v>40</v>
      </c>
      <c r="I15755" t="s">
        <v>24</v>
      </c>
      <c r="J15755" t="s">
        <v>43</v>
      </c>
      <c r="K15755" s="11">
        <v>13</v>
      </c>
      <c r="L15755" s="12">
        <v>646.86599999999999</v>
      </c>
      <c r="M15755" s="12">
        <v>51.749279999999999</v>
      </c>
      <c r="N15755" s="12">
        <v>26.213999999999999</v>
      </c>
      <c r="O15755" s="13">
        <f t="shared" si="495"/>
        <v>25.53528</v>
      </c>
    </row>
    <row r="15756" spans="1:15" x14ac:dyDescent="0.2">
      <c r="A15756" s="4">
        <f t="shared" si="494"/>
        <v>2</v>
      </c>
      <c r="B15756" s="10">
        <v>45712</v>
      </c>
      <c r="C15756" t="s">
        <v>41</v>
      </c>
      <c r="D15756" t="s">
        <v>35</v>
      </c>
      <c r="E15756" t="s">
        <v>73</v>
      </c>
      <c r="H15756" t="s">
        <v>40</v>
      </c>
      <c r="I15756" t="s">
        <v>28</v>
      </c>
      <c r="J15756" t="s">
        <v>43</v>
      </c>
      <c r="K15756" s="11">
        <v>14</v>
      </c>
      <c r="L15756" s="12">
        <v>695.17</v>
      </c>
      <c r="M15756" s="12">
        <v>55.613599999999998</v>
      </c>
      <c r="N15756" s="12">
        <v>32.264000000000003</v>
      </c>
      <c r="O15756" s="13">
        <f t="shared" si="495"/>
        <v>23.349599999999995</v>
      </c>
    </row>
    <row r="15757" spans="1:15" x14ac:dyDescent="0.2">
      <c r="A15757" s="4">
        <f t="shared" si="494"/>
        <v>3</v>
      </c>
      <c r="B15757" s="10">
        <v>45713</v>
      </c>
      <c r="C15757" t="s">
        <v>20</v>
      </c>
      <c r="D15757" t="s">
        <v>35</v>
      </c>
      <c r="E15757" t="s">
        <v>22</v>
      </c>
      <c r="F15757" t="s">
        <v>39</v>
      </c>
      <c r="H15757" t="s">
        <v>40</v>
      </c>
      <c r="I15757" t="s">
        <v>26</v>
      </c>
      <c r="J15757" t="s">
        <v>43</v>
      </c>
      <c r="K15757" s="11">
        <v>16</v>
      </c>
      <c r="L15757" s="12">
        <v>5884.0889999999999</v>
      </c>
      <c r="M15757" s="12">
        <v>470.72712000000001</v>
      </c>
      <c r="N15757" s="12">
        <v>86.11</v>
      </c>
      <c r="O15757" s="13">
        <f t="shared" si="495"/>
        <v>384.61712</v>
      </c>
    </row>
    <row r="15758" spans="1:15" x14ac:dyDescent="0.2">
      <c r="A15758" s="4">
        <f t="shared" si="494"/>
        <v>3</v>
      </c>
      <c r="B15758" s="10">
        <v>45713</v>
      </c>
      <c r="C15758" t="s">
        <v>26</v>
      </c>
      <c r="D15758" t="s">
        <v>35</v>
      </c>
      <c r="E15758" t="s">
        <v>22</v>
      </c>
      <c r="H15758" t="s">
        <v>37</v>
      </c>
      <c r="I15758" t="s">
        <v>2</v>
      </c>
      <c r="J15758" t="s">
        <v>38</v>
      </c>
      <c r="K15758" s="11">
        <v>7</v>
      </c>
      <c r="L15758" s="12">
        <v>443.26799999999997</v>
      </c>
      <c r="M15758" s="12">
        <v>35.461439999999996</v>
      </c>
      <c r="N15758" s="12">
        <v>45.478999999999992</v>
      </c>
      <c r="O15758" s="13">
        <f t="shared" si="495"/>
        <v>-10.017559999999996</v>
      </c>
    </row>
    <row r="15759" spans="1:15" x14ac:dyDescent="0.2">
      <c r="A15759" s="4">
        <f t="shared" si="494"/>
        <v>3</v>
      </c>
      <c r="B15759" s="10">
        <v>45713</v>
      </c>
      <c r="C15759" t="s">
        <v>28</v>
      </c>
      <c r="D15759" t="s">
        <v>35</v>
      </c>
      <c r="E15759" t="s">
        <v>22</v>
      </c>
      <c r="H15759" t="s">
        <v>23</v>
      </c>
      <c r="I15759" t="s">
        <v>26</v>
      </c>
      <c r="J15759" t="s">
        <v>38</v>
      </c>
      <c r="K15759" s="11">
        <v>6</v>
      </c>
      <c r="L15759" s="12">
        <v>446.084</v>
      </c>
      <c r="M15759" s="12">
        <v>35.686720000000001</v>
      </c>
      <c r="N15759" s="12">
        <v>51.412999999999997</v>
      </c>
      <c r="O15759" s="13">
        <f t="shared" si="495"/>
        <v>-15.726279999999996</v>
      </c>
    </row>
    <row r="15760" spans="1:15" x14ac:dyDescent="0.2">
      <c r="A15760" s="4">
        <f t="shared" si="494"/>
        <v>3</v>
      </c>
      <c r="B15760" s="10">
        <v>45713</v>
      </c>
      <c r="C15760" t="s">
        <v>24</v>
      </c>
      <c r="D15760" t="s">
        <v>35</v>
      </c>
      <c r="E15760" t="s">
        <v>22</v>
      </c>
      <c r="H15760" t="s">
        <v>37</v>
      </c>
      <c r="I15760" t="s">
        <v>2</v>
      </c>
      <c r="J15760" t="s">
        <v>38</v>
      </c>
      <c r="K15760" s="11">
        <v>9</v>
      </c>
      <c r="L15760" s="12">
        <v>742.61900000000003</v>
      </c>
      <c r="M15760" s="12">
        <v>59.409520000000001</v>
      </c>
      <c r="N15760" s="12">
        <v>45.207999999999998</v>
      </c>
      <c r="O15760" s="13">
        <f t="shared" si="495"/>
        <v>14.201520000000002</v>
      </c>
    </row>
    <row r="15761" spans="1:15" x14ac:dyDescent="0.2">
      <c r="A15761" s="4">
        <f t="shared" si="494"/>
        <v>3</v>
      </c>
      <c r="B15761" s="10">
        <v>45713</v>
      </c>
      <c r="C15761" t="s">
        <v>30</v>
      </c>
      <c r="D15761" t="s">
        <v>35</v>
      </c>
      <c r="E15761" t="s">
        <v>22</v>
      </c>
      <c r="H15761" t="s">
        <v>40</v>
      </c>
      <c r="I15761" t="s">
        <v>28</v>
      </c>
      <c r="J15761" t="s">
        <v>43</v>
      </c>
      <c r="K15761" s="11">
        <v>14</v>
      </c>
      <c r="L15761" s="12">
        <v>893.31799999999998</v>
      </c>
      <c r="M15761" s="12">
        <v>71.465440000000001</v>
      </c>
      <c r="N15761" s="12">
        <v>34.226999999999997</v>
      </c>
      <c r="O15761" s="13">
        <f t="shared" si="495"/>
        <v>37.238440000000004</v>
      </c>
    </row>
    <row r="15762" spans="1:15" x14ac:dyDescent="0.2">
      <c r="A15762" s="4">
        <f t="shared" si="494"/>
        <v>3</v>
      </c>
      <c r="B15762" s="10">
        <v>45713</v>
      </c>
      <c r="C15762" t="s">
        <v>32</v>
      </c>
      <c r="D15762" t="s">
        <v>35</v>
      </c>
      <c r="E15762" t="s">
        <v>22</v>
      </c>
      <c r="H15762" t="s">
        <v>40</v>
      </c>
      <c r="I15762" t="s">
        <v>28</v>
      </c>
      <c r="J15762" t="s">
        <v>43</v>
      </c>
      <c r="K15762" s="11">
        <v>16</v>
      </c>
      <c r="L15762" s="12">
        <v>926.274</v>
      </c>
      <c r="M15762" s="12">
        <v>74.101920000000007</v>
      </c>
      <c r="N15762" s="12">
        <v>28.991</v>
      </c>
      <c r="O15762" s="13">
        <f t="shared" si="495"/>
        <v>45.110920000000007</v>
      </c>
    </row>
    <row r="15763" spans="1:15" x14ac:dyDescent="0.2">
      <c r="A15763" s="4">
        <f t="shared" si="494"/>
        <v>3</v>
      </c>
      <c r="B15763" s="10">
        <v>45713</v>
      </c>
      <c r="C15763" t="s">
        <v>34</v>
      </c>
      <c r="D15763" t="s">
        <v>35</v>
      </c>
      <c r="E15763" t="s">
        <v>22</v>
      </c>
      <c r="H15763" t="s">
        <v>40</v>
      </c>
      <c r="I15763" t="s">
        <v>28</v>
      </c>
      <c r="J15763" t="s">
        <v>43</v>
      </c>
      <c r="K15763" s="11">
        <v>14</v>
      </c>
      <c r="L15763" s="12">
        <v>1038.4860000000001</v>
      </c>
      <c r="M15763" s="12">
        <v>83.078880000000012</v>
      </c>
      <c r="N15763" s="12">
        <v>31.661999999999999</v>
      </c>
      <c r="O15763" s="13">
        <f t="shared" si="495"/>
        <v>51.416880000000013</v>
      </c>
    </row>
    <row r="15764" spans="1:15" x14ac:dyDescent="0.2">
      <c r="A15764" s="4">
        <f t="shared" si="494"/>
        <v>3</v>
      </c>
      <c r="B15764" s="10">
        <v>45713</v>
      </c>
      <c r="C15764" t="s">
        <v>41</v>
      </c>
      <c r="D15764" t="s">
        <v>35</v>
      </c>
      <c r="E15764" t="s">
        <v>22</v>
      </c>
      <c r="H15764" t="s">
        <v>40</v>
      </c>
      <c r="I15764" t="s">
        <v>28</v>
      </c>
      <c r="J15764" t="s">
        <v>43</v>
      </c>
      <c r="K15764" s="11">
        <v>15</v>
      </c>
      <c r="L15764" s="12">
        <v>821.87800000000004</v>
      </c>
      <c r="M15764" s="12">
        <v>65.750240000000005</v>
      </c>
      <c r="N15764" s="12">
        <v>40.099999999999994</v>
      </c>
      <c r="O15764" s="13">
        <f t="shared" si="495"/>
        <v>25.650240000000011</v>
      </c>
    </row>
    <row r="15765" spans="1:15" x14ac:dyDescent="0.2">
      <c r="A15765" s="4">
        <f t="shared" si="494"/>
        <v>3</v>
      </c>
      <c r="B15765" s="10">
        <v>45713</v>
      </c>
      <c r="C15765" t="s">
        <v>20</v>
      </c>
      <c r="D15765" t="s">
        <v>21</v>
      </c>
      <c r="E15765" t="s">
        <v>71</v>
      </c>
      <c r="H15765" t="s">
        <v>23</v>
      </c>
      <c r="I15765" t="s">
        <v>28</v>
      </c>
      <c r="J15765" t="s">
        <v>25</v>
      </c>
      <c r="K15765" s="11">
        <v>11</v>
      </c>
      <c r="L15765" s="12">
        <v>252.876</v>
      </c>
      <c r="M15765" s="12">
        <v>20.230080000000001</v>
      </c>
      <c r="N15765" s="12">
        <v>29.768000000000001</v>
      </c>
      <c r="O15765" s="13">
        <f t="shared" si="495"/>
        <v>-9.5379199999999997</v>
      </c>
    </row>
    <row r="15766" spans="1:15" x14ac:dyDescent="0.2">
      <c r="A15766" s="4">
        <f t="shared" si="494"/>
        <v>3</v>
      </c>
      <c r="B15766" s="10">
        <v>45713</v>
      </c>
      <c r="C15766" t="s">
        <v>26</v>
      </c>
      <c r="D15766" t="s">
        <v>21</v>
      </c>
      <c r="E15766" t="s">
        <v>71</v>
      </c>
      <c r="H15766" t="s">
        <v>23</v>
      </c>
      <c r="I15766" t="s">
        <v>28</v>
      </c>
      <c r="J15766" t="s">
        <v>54</v>
      </c>
      <c r="K15766" s="11">
        <v>7</v>
      </c>
      <c r="L15766" s="12">
        <v>226.9</v>
      </c>
      <c r="M15766" s="12">
        <v>18.152000000000001</v>
      </c>
      <c r="N15766" s="12">
        <v>34.159999999999997</v>
      </c>
      <c r="O15766" s="13">
        <f t="shared" si="495"/>
        <v>-16.007999999999996</v>
      </c>
    </row>
    <row r="15767" spans="1:15" x14ac:dyDescent="0.2">
      <c r="A15767" s="4">
        <f t="shared" si="494"/>
        <v>3</v>
      </c>
      <c r="B15767" s="10">
        <v>45713</v>
      </c>
      <c r="C15767" t="s">
        <v>28</v>
      </c>
      <c r="D15767" t="s">
        <v>21</v>
      </c>
      <c r="E15767" t="s">
        <v>71</v>
      </c>
      <c r="H15767" t="s">
        <v>31</v>
      </c>
      <c r="I15767" t="s">
        <v>2</v>
      </c>
      <c r="J15767" t="s">
        <v>29</v>
      </c>
      <c r="K15767" s="11">
        <v>10</v>
      </c>
      <c r="L15767" s="12">
        <v>393.55799999999999</v>
      </c>
      <c r="M15767" s="12">
        <v>31.484639999999999</v>
      </c>
      <c r="N15767" s="12">
        <v>22.899000000000001</v>
      </c>
      <c r="O15767" s="13">
        <f t="shared" si="495"/>
        <v>8.5856399999999979</v>
      </c>
    </row>
    <row r="15768" spans="1:15" x14ac:dyDescent="0.2">
      <c r="A15768" s="4">
        <f t="shared" si="494"/>
        <v>3</v>
      </c>
      <c r="B15768" s="10">
        <v>45713</v>
      </c>
      <c r="C15768" t="s">
        <v>24</v>
      </c>
      <c r="D15768" t="s">
        <v>21</v>
      </c>
      <c r="E15768" t="s">
        <v>71</v>
      </c>
      <c r="H15768" t="s">
        <v>23</v>
      </c>
      <c r="I15768" t="s">
        <v>28</v>
      </c>
      <c r="J15768" t="s">
        <v>29</v>
      </c>
      <c r="K15768" s="11">
        <v>8</v>
      </c>
      <c r="L15768" s="12">
        <v>307.13299999999998</v>
      </c>
      <c r="M15768" s="12">
        <v>24.570639999999997</v>
      </c>
      <c r="N15768" s="12">
        <v>29.969000000000001</v>
      </c>
      <c r="O15768" s="13">
        <f t="shared" si="495"/>
        <v>-5.3983600000000038</v>
      </c>
    </row>
    <row r="15769" spans="1:15" x14ac:dyDescent="0.2">
      <c r="A15769" s="4">
        <f t="shared" si="494"/>
        <v>3</v>
      </c>
      <c r="B15769" s="10">
        <v>45713</v>
      </c>
      <c r="C15769" t="s">
        <v>30</v>
      </c>
      <c r="D15769" t="s">
        <v>21</v>
      </c>
      <c r="E15769" t="s">
        <v>71</v>
      </c>
      <c r="H15769" t="s">
        <v>23</v>
      </c>
      <c r="I15769" t="s">
        <v>2</v>
      </c>
      <c r="J15769" t="s">
        <v>27</v>
      </c>
      <c r="K15769" s="11">
        <v>10</v>
      </c>
      <c r="L15769" s="12">
        <v>470.02499999999998</v>
      </c>
      <c r="M15769" s="12">
        <v>37.601999999999997</v>
      </c>
      <c r="N15769" s="12">
        <v>23.056000000000001</v>
      </c>
      <c r="O15769" s="13">
        <f t="shared" si="495"/>
        <v>14.545999999999996</v>
      </c>
    </row>
    <row r="15770" spans="1:15" x14ac:dyDescent="0.2">
      <c r="A15770" s="4">
        <f t="shared" si="494"/>
        <v>3</v>
      </c>
      <c r="B15770" s="10">
        <v>45713</v>
      </c>
      <c r="C15770" t="s">
        <v>32</v>
      </c>
      <c r="D15770" t="s">
        <v>21</v>
      </c>
      <c r="E15770" t="s">
        <v>71</v>
      </c>
      <c r="H15770" t="s">
        <v>31</v>
      </c>
      <c r="I15770" t="s">
        <v>2</v>
      </c>
      <c r="J15770" t="s">
        <v>27</v>
      </c>
      <c r="K15770" s="11">
        <v>12</v>
      </c>
      <c r="L15770" s="12">
        <v>597.92499999999995</v>
      </c>
      <c r="M15770" s="12">
        <v>47.833999999999996</v>
      </c>
      <c r="N15770" s="12">
        <v>26.576999999999998</v>
      </c>
      <c r="O15770" s="13">
        <f t="shared" si="495"/>
        <v>21.256999999999998</v>
      </c>
    </row>
    <row r="15771" spans="1:15" x14ac:dyDescent="0.2">
      <c r="A15771" s="4">
        <f t="shared" si="494"/>
        <v>3</v>
      </c>
      <c r="B15771" s="10">
        <v>45713</v>
      </c>
      <c r="C15771" t="s">
        <v>34</v>
      </c>
      <c r="D15771" t="s">
        <v>21</v>
      </c>
      <c r="E15771" t="s">
        <v>71</v>
      </c>
      <c r="H15771" t="s">
        <v>23</v>
      </c>
      <c r="I15771" t="s">
        <v>24</v>
      </c>
      <c r="J15771" t="s">
        <v>27</v>
      </c>
      <c r="K15771" s="11">
        <v>16</v>
      </c>
      <c r="L15771" s="12">
        <v>462.22</v>
      </c>
      <c r="M15771" s="12">
        <v>36.977600000000002</v>
      </c>
      <c r="N15771" s="12">
        <v>25.630000000000003</v>
      </c>
      <c r="O15771" s="13">
        <f t="shared" si="495"/>
        <v>11.3476</v>
      </c>
    </row>
    <row r="15772" spans="1:15" x14ac:dyDescent="0.2">
      <c r="A15772" s="4">
        <f t="shared" si="494"/>
        <v>4</v>
      </c>
      <c r="B15772" s="10">
        <v>45714</v>
      </c>
      <c r="C15772" t="s">
        <v>20</v>
      </c>
      <c r="D15772" t="s">
        <v>21</v>
      </c>
      <c r="E15772" t="s">
        <v>68</v>
      </c>
      <c r="H15772" t="s">
        <v>23</v>
      </c>
      <c r="I15772" t="s">
        <v>26</v>
      </c>
      <c r="J15772" t="s">
        <v>27</v>
      </c>
      <c r="K15772" s="11">
        <v>6</v>
      </c>
      <c r="L15772" s="12">
        <v>212.761</v>
      </c>
      <c r="M15772" s="12">
        <v>17.020879999999998</v>
      </c>
      <c r="N15772" s="12">
        <v>35.635000000000005</v>
      </c>
      <c r="O15772" s="13">
        <f t="shared" si="495"/>
        <v>-18.614120000000007</v>
      </c>
    </row>
    <row r="15773" spans="1:15" x14ac:dyDescent="0.2">
      <c r="A15773" s="4">
        <f t="shared" si="494"/>
        <v>4</v>
      </c>
      <c r="B15773" s="10">
        <v>45714</v>
      </c>
      <c r="C15773" t="s">
        <v>26</v>
      </c>
      <c r="D15773" t="s">
        <v>21</v>
      </c>
      <c r="E15773" t="s">
        <v>68</v>
      </c>
      <c r="H15773" t="s">
        <v>23</v>
      </c>
      <c r="I15773" t="s">
        <v>26</v>
      </c>
      <c r="J15773" t="s">
        <v>27</v>
      </c>
      <c r="K15773" s="11">
        <v>8</v>
      </c>
      <c r="L15773" s="12">
        <v>311.10500000000002</v>
      </c>
      <c r="M15773" s="12">
        <v>24.888400000000001</v>
      </c>
      <c r="N15773" s="12">
        <v>37.879000000000005</v>
      </c>
      <c r="O15773" s="13">
        <f t="shared" si="495"/>
        <v>-12.990600000000004</v>
      </c>
    </row>
    <row r="15774" spans="1:15" x14ac:dyDescent="0.2">
      <c r="A15774" s="4">
        <f t="shared" si="494"/>
        <v>4</v>
      </c>
      <c r="B15774" s="10">
        <v>45714</v>
      </c>
      <c r="C15774" t="s">
        <v>28</v>
      </c>
      <c r="D15774" t="s">
        <v>21</v>
      </c>
      <c r="E15774" t="s">
        <v>68</v>
      </c>
      <c r="H15774" t="s">
        <v>40</v>
      </c>
      <c r="I15774" t="s">
        <v>2</v>
      </c>
      <c r="J15774" t="s">
        <v>33</v>
      </c>
      <c r="K15774" s="11">
        <v>10</v>
      </c>
      <c r="L15774" s="12">
        <v>367.83800000000002</v>
      </c>
      <c r="M15774" s="12">
        <v>29.427040000000002</v>
      </c>
      <c r="N15774" s="12">
        <v>31.304000000000002</v>
      </c>
      <c r="O15774" s="13">
        <f t="shared" si="495"/>
        <v>-1.8769600000000004</v>
      </c>
    </row>
    <row r="15775" spans="1:15" x14ac:dyDescent="0.2">
      <c r="A15775" s="4">
        <f t="shared" si="494"/>
        <v>4</v>
      </c>
      <c r="B15775" s="10">
        <v>45714</v>
      </c>
      <c r="C15775" t="s">
        <v>24</v>
      </c>
      <c r="D15775" t="s">
        <v>21</v>
      </c>
      <c r="E15775" t="s">
        <v>68</v>
      </c>
      <c r="H15775" t="s">
        <v>40</v>
      </c>
      <c r="I15775" t="s">
        <v>2</v>
      </c>
      <c r="J15775" t="s">
        <v>29</v>
      </c>
      <c r="K15775" s="11">
        <v>13</v>
      </c>
      <c r="L15775" s="12">
        <v>434.76100000000002</v>
      </c>
      <c r="M15775" s="12">
        <v>34.780880000000003</v>
      </c>
      <c r="N15775" s="12">
        <v>33.972999999999999</v>
      </c>
      <c r="O15775" s="13">
        <f t="shared" si="495"/>
        <v>0.80788000000000437</v>
      </c>
    </row>
    <row r="15776" spans="1:15" x14ac:dyDescent="0.2">
      <c r="A15776" s="4">
        <f t="shared" si="494"/>
        <v>4</v>
      </c>
      <c r="B15776" s="10">
        <v>45714</v>
      </c>
      <c r="C15776" t="s">
        <v>30</v>
      </c>
      <c r="D15776" t="s">
        <v>21</v>
      </c>
      <c r="E15776" t="s">
        <v>68</v>
      </c>
      <c r="H15776" t="s">
        <v>23</v>
      </c>
      <c r="I15776" t="s">
        <v>28</v>
      </c>
      <c r="J15776" t="s">
        <v>33</v>
      </c>
      <c r="K15776" s="11">
        <v>11</v>
      </c>
      <c r="L15776" s="12">
        <v>504.17200000000003</v>
      </c>
      <c r="M15776" s="12">
        <v>40.333760000000005</v>
      </c>
      <c r="N15776" s="12">
        <v>29.768000000000001</v>
      </c>
      <c r="O15776" s="13">
        <f t="shared" si="495"/>
        <v>10.565760000000004</v>
      </c>
    </row>
    <row r="15777" spans="1:15" x14ac:dyDescent="0.2">
      <c r="A15777" s="4">
        <f t="shared" si="494"/>
        <v>4</v>
      </c>
      <c r="B15777" s="10">
        <v>45714</v>
      </c>
      <c r="C15777" t="s">
        <v>32</v>
      </c>
      <c r="D15777" t="s">
        <v>21</v>
      </c>
      <c r="E15777" t="s">
        <v>68</v>
      </c>
      <c r="H15777" t="s">
        <v>23</v>
      </c>
      <c r="I15777" t="s">
        <v>28</v>
      </c>
      <c r="J15777" t="s">
        <v>27</v>
      </c>
      <c r="K15777" s="11">
        <v>10</v>
      </c>
      <c r="L15777" s="12">
        <v>430.28899999999999</v>
      </c>
      <c r="M15777" s="12">
        <v>34.423119999999997</v>
      </c>
      <c r="N15777" s="12">
        <v>33.344999999999999</v>
      </c>
      <c r="O15777" s="13">
        <f t="shared" si="495"/>
        <v>1.0781199999999984</v>
      </c>
    </row>
    <row r="15778" spans="1:15" x14ac:dyDescent="0.2">
      <c r="A15778" s="4">
        <f t="shared" si="494"/>
        <v>4</v>
      </c>
      <c r="B15778" s="10">
        <v>45714</v>
      </c>
      <c r="C15778" t="s">
        <v>34</v>
      </c>
      <c r="D15778" t="s">
        <v>21</v>
      </c>
      <c r="E15778" t="s">
        <v>68</v>
      </c>
      <c r="H15778" t="s">
        <v>23</v>
      </c>
      <c r="I15778" t="s">
        <v>2</v>
      </c>
      <c r="J15778" t="s">
        <v>25</v>
      </c>
      <c r="K15778" s="11">
        <v>11</v>
      </c>
      <c r="L15778" s="12">
        <v>548.529</v>
      </c>
      <c r="M15778" s="12">
        <v>43.88232</v>
      </c>
      <c r="N15778" s="12">
        <v>30.911000000000001</v>
      </c>
      <c r="O15778" s="13">
        <f t="shared" si="495"/>
        <v>12.971319999999999</v>
      </c>
    </row>
    <row r="15779" spans="1:15" x14ac:dyDescent="0.2">
      <c r="A15779" s="4">
        <f t="shared" si="494"/>
        <v>5</v>
      </c>
      <c r="B15779" s="10">
        <v>45715</v>
      </c>
      <c r="C15779" t="s">
        <v>20</v>
      </c>
      <c r="D15779" t="s">
        <v>35</v>
      </c>
      <c r="E15779" t="s">
        <v>57</v>
      </c>
      <c r="H15779" t="s">
        <v>31</v>
      </c>
      <c r="I15779" t="s">
        <v>2</v>
      </c>
      <c r="J15779" t="s">
        <v>38</v>
      </c>
      <c r="K15779" s="11">
        <v>9</v>
      </c>
      <c r="L15779" s="12">
        <v>405.45299999999997</v>
      </c>
      <c r="M15779" s="12">
        <v>32.436239999999998</v>
      </c>
      <c r="N15779" s="12">
        <v>25.499000000000002</v>
      </c>
      <c r="O15779" s="13">
        <f t="shared" si="495"/>
        <v>6.9372399999999956</v>
      </c>
    </row>
    <row r="15780" spans="1:15" x14ac:dyDescent="0.2">
      <c r="A15780" s="4">
        <f t="shared" si="494"/>
        <v>5</v>
      </c>
      <c r="B15780" s="10">
        <v>45715</v>
      </c>
      <c r="C15780" t="s">
        <v>26</v>
      </c>
      <c r="D15780" t="s">
        <v>35</v>
      </c>
      <c r="E15780" t="s">
        <v>57</v>
      </c>
      <c r="H15780" t="s">
        <v>23</v>
      </c>
      <c r="I15780" t="s">
        <v>26</v>
      </c>
      <c r="J15780" t="s">
        <v>38</v>
      </c>
      <c r="K15780" s="11">
        <v>7</v>
      </c>
      <c r="L15780" s="12">
        <v>454.928</v>
      </c>
      <c r="M15780" s="12">
        <v>36.394240000000003</v>
      </c>
      <c r="N15780" s="12">
        <v>48.085999999999999</v>
      </c>
      <c r="O15780" s="13">
        <f t="shared" si="495"/>
        <v>-11.691759999999995</v>
      </c>
    </row>
    <row r="15781" spans="1:15" x14ac:dyDescent="0.2">
      <c r="A15781" s="4">
        <f t="shared" si="494"/>
        <v>5</v>
      </c>
      <c r="B15781" s="10">
        <v>45715</v>
      </c>
      <c r="C15781" t="s">
        <v>28</v>
      </c>
      <c r="D15781" t="s">
        <v>35</v>
      </c>
      <c r="E15781" t="s">
        <v>57</v>
      </c>
      <c r="H15781" t="s">
        <v>23</v>
      </c>
      <c r="I15781" t="s">
        <v>28</v>
      </c>
      <c r="J15781" t="s">
        <v>43</v>
      </c>
      <c r="K15781" s="11">
        <v>9</v>
      </c>
      <c r="L15781" s="12">
        <v>633.428</v>
      </c>
      <c r="M15781" s="12">
        <v>50.674239999999998</v>
      </c>
      <c r="N15781" s="12">
        <v>36.856999999999999</v>
      </c>
      <c r="O15781" s="13">
        <f t="shared" si="495"/>
        <v>13.817239999999998</v>
      </c>
    </row>
    <row r="15782" spans="1:15" x14ac:dyDescent="0.2">
      <c r="A15782" s="4">
        <f t="shared" si="494"/>
        <v>5</v>
      </c>
      <c r="B15782" s="10">
        <v>45715</v>
      </c>
      <c r="C15782" t="s">
        <v>24</v>
      </c>
      <c r="D15782" t="s">
        <v>35</v>
      </c>
      <c r="E15782" t="s">
        <v>57</v>
      </c>
      <c r="H15782" t="s">
        <v>37</v>
      </c>
      <c r="I15782" t="s">
        <v>2</v>
      </c>
      <c r="J15782" t="s">
        <v>43</v>
      </c>
      <c r="K15782" s="11">
        <v>9</v>
      </c>
      <c r="L15782" s="12">
        <v>644.97799999999995</v>
      </c>
      <c r="M15782" s="12">
        <v>51.598239999999997</v>
      </c>
      <c r="N15782" s="12">
        <v>29.372</v>
      </c>
      <c r="O15782" s="13">
        <f t="shared" si="495"/>
        <v>22.226239999999997</v>
      </c>
    </row>
    <row r="15783" spans="1:15" x14ac:dyDescent="0.2">
      <c r="A15783" s="4">
        <f t="shared" si="494"/>
        <v>5</v>
      </c>
      <c r="B15783" s="10">
        <v>45715</v>
      </c>
      <c r="C15783" t="s">
        <v>30</v>
      </c>
      <c r="D15783" t="s">
        <v>35</v>
      </c>
      <c r="E15783" t="s">
        <v>57</v>
      </c>
      <c r="H15783" t="s">
        <v>31</v>
      </c>
      <c r="I15783" t="s">
        <v>28</v>
      </c>
      <c r="J15783" t="s">
        <v>43</v>
      </c>
      <c r="K15783" s="11">
        <v>8</v>
      </c>
      <c r="L15783" s="12">
        <v>621.13199999999995</v>
      </c>
      <c r="M15783" s="12">
        <v>49.690559999999998</v>
      </c>
      <c r="N15783" s="12">
        <v>30.323</v>
      </c>
      <c r="O15783" s="13">
        <f t="shared" si="495"/>
        <v>19.367559999999997</v>
      </c>
    </row>
    <row r="15784" spans="1:15" x14ac:dyDescent="0.2">
      <c r="A15784" s="4">
        <f t="shared" si="494"/>
        <v>5</v>
      </c>
      <c r="B15784" s="10">
        <v>45715</v>
      </c>
      <c r="C15784" t="s">
        <v>32</v>
      </c>
      <c r="D15784" t="s">
        <v>35</v>
      </c>
      <c r="E15784" t="s">
        <v>57</v>
      </c>
      <c r="H15784" t="s">
        <v>40</v>
      </c>
      <c r="I15784" t="s">
        <v>28</v>
      </c>
      <c r="J15784" t="s">
        <v>29</v>
      </c>
      <c r="K15784" s="11">
        <v>15</v>
      </c>
      <c r="L15784" s="12">
        <v>948.28099999999995</v>
      </c>
      <c r="M15784" s="12">
        <v>75.862479999999991</v>
      </c>
      <c r="N15784" s="12">
        <v>34.376999999999995</v>
      </c>
      <c r="O15784" s="13">
        <f t="shared" si="495"/>
        <v>41.485479999999995</v>
      </c>
    </row>
    <row r="15785" spans="1:15" x14ac:dyDescent="0.2">
      <c r="A15785" s="4">
        <f t="shared" si="494"/>
        <v>5</v>
      </c>
      <c r="B15785" s="10">
        <v>45715</v>
      </c>
      <c r="C15785" t="s">
        <v>34</v>
      </c>
      <c r="D15785" t="s">
        <v>35</v>
      </c>
      <c r="E15785" t="s">
        <v>57</v>
      </c>
      <c r="H15785" t="s">
        <v>40</v>
      </c>
      <c r="I15785" t="s">
        <v>28</v>
      </c>
      <c r="J15785" t="s">
        <v>29</v>
      </c>
      <c r="K15785" s="11">
        <v>15</v>
      </c>
      <c r="L15785" s="12">
        <v>825.05499999999995</v>
      </c>
      <c r="M15785" s="12">
        <v>66.004400000000004</v>
      </c>
      <c r="N15785" s="12">
        <v>36.720000000000006</v>
      </c>
      <c r="O15785" s="13">
        <f t="shared" si="495"/>
        <v>29.284399999999998</v>
      </c>
    </row>
    <row r="15786" spans="1:15" x14ac:dyDescent="0.2">
      <c r="A15786" s="4">
        <f t="shared" si="494"/>
        <v>5</v>
      </c>
      <c r="B15786" s="10">
        <v>45715</v>
      </c>
      <c r="C15786" t="s">
        <v>41</v>
      </c>
      <c r="D15786" t="s">
        <v>35</v>
      </c>
      <c r="E15786" t="s">
        <v>57</v>
      </c>
      <c r="H15786" t="s">
        <v>40</v>
      </c>
      <c r="I15786" t="s">
        <v>28</v>
      </c>
      <c r="J15786" t="s">
        <v>29</v>
      </c>
      <c r="K15786" s="11">
        <v>13</v>
      </c>
      <c r="L15786" s="12">
        <v>849.70699999999999</v>
      </c>
      <c r="M15786" s="12">
        <v>67.976560000000006</v>
      </c>
      <c r="N15786" s="12">
        <v>48.749999999999993</v>
      </c>
      <c r="O15786" s="13">
        <f t="shared" si="495"/>
        <v>19.226560000000013</v>
      </c>
    </row>
    <row r="15787" spans="1:15" x14ac:dyDescent="0.2">
      <c r="A15787" s="4">
        <f t="shared" si="494"/>
        <v>6</v>
      </c>
      <c r="B15787" s="10">
        <v>45716</v>
      </c>
      <c r="C15787" t="s">
        <v>20</v>
      </c>
      <c r="D15787" t="s">
        <v>35</v>
      </c>
      <c r="E15787" t="s">
        <v>57</v>
      </c>
      <c r="H15787" t="s">
        <v>23</v>
      </c>
      <c r="I15787" t="s">
        <v>28</v>
      </c>
      <c r="J15787" t="s">
        <v>43</v>
      </c>
      <c r="K15787" s="11">
        <v>9</v>
      </c>
      <c r="L15787" s="12">
        <v>577.57600000000002</v>
      </c>
      <c r="M15787" s="12">
        <v>46.20608</v>
      </c>
      <c r="N15787" s="12">
        <v>37.306999999999995</v>
      </c>
      <c r="O15787" s="13">
        <f t="shared" si="495"/>
        <v>8.899080000000005</v>
      </c>
    </row>
    <row r="15788" spans="1:15" x14ac:dyDescent="0.2">
      <c r="A15788" s="4">
        <f t="shared" si="494"/>
        <v>6</v>
      </c>
      <c r="B15788" s="10">
        <v>45716</v>
      </c>
      <c r="C15788" t="s">
        <v>26</v>
      </c>
      <c r="D15788" t="s">
        <v>35</v>
      </c>
      <c r="E15788" t="s">
        <v>57</v>
      </c>
      <c r="H15788" t="s">
        <v>37</v>
      </c>
      <c r="I15788" t="s">
        <v>2</v>
      </c>
      <c r="J15788" t="s">
        <v>38</v>
      </c>
      <c r="K15788" s="11">
        <v>10</v>
      </c>
      <c r="L15788" s="12">
        <v>724.74300000000005</v>
      </c>
      <c r="M15788" s="12">
        <v>57.979440000000004</v>
      </c>
      <c r="N15788" s="12">
        <v>53.176999999999992</v>
      </c>
      <c r="O15788" s="13">
        <f t="shared" si="495"/>
        <v>4.8024400000000114</v>
      </c>
    </row>
    <row r="15789" spans="1:15" x14ac:dyDescent="0.2">
      <c r="A15789" s="4">
        <f t="shared" si="494"/>
        <v>6</v>
      </c>
      <c r="B15789" s="10">
        <v>45716</v>
      </c>
      <c r="C15789" t="s">
        <v>28</v>
      </c>
      <c r="D15789" t="s">
        <v>35</v>
      </c>
      <c r="E15789" t="s">
        <v>57</v>
      </c>
      <c r="H15789" t="s">
        <v>37</v>
      </c>
      <c r="I15789" t="s">
        <v>2</v>
      </c>
      <c r="J15789" t="s">
        <v>38</v>
      </c>
      <c r="K15789" s="11">
        <v>10</v>
      </c>
      <c r="L15789" s="12">
        <v>667.096</v>
      </c>
      <c r="M15789" s="12">
        <v>53.36768</v>
      </c>
      <c r="N15789" s="12">
        <v>51.645999999999994</v>
      </c>
      <c r="O15789" s="13">
        <f t="shared" si="495"/>
        <v>1.7216800000000063</v>
      </c>
    </row>
    <row r="15790" spans="1:15" x14ac:dyDescent="0.2">
      <c r="A15790" s="4">
        <f t="shared" si="494"/>
        <v>6</v>
      </c>
      <c r="B15790" s="10">
        <v>45716</v>
      </c>
      <c r="C15790" t="s">
        <v>24</v>
      </c>
      <c r="D15790" t="s">
        <v>35</v>
      </c>
      <c r="E15790" t="s">
        <v>57</v>
      </c>
      <c r="H15790" t="s">
        <v>31</v>
      </c>
      <c r="I15790" t="s">
        <v>28</v>
      </c>
      <c r="J15790" t="s">
        <v>43</v>
      </c>
      <c r="K15790" s="11">
        <v>13</v>
      </c>
      <c r="L15790" s="12">
        <v>657.86300000000006</v>
      </c>
      <c r="M15790" s="12">
        <v>52.629040000000003</v>
      </c>
      <c r="N15790" s="12">
        <v>27.490000000000002</v>
      </c>
      <c r="O15790" s="13">
        <f t="shared" si="495"/>
        <v>25.139040000000001</v>
      </c>
    </row>
    <row r="15791" spans="1:15" x14ac:dyDescent="0.2">
      <c r="A15791" s="4">
        <f t="shared" si="494"/>
        <v>6</v>
      </c>
      <c r="B15791" s="10">
        <v>45716</v>
      </c>
      <c r="C15791" t="s">
        <v>30</v>
      </c>
      <c r="D15791" t="s">
        <v>35</v>
      </c>
      <c r="E15791" t="s">
        <v>57</v>
      </c>
      <c r="H15791" t="s">
        <v>37</v>
      </c>
      <c r="I15791" t="s">
        <v>2</v>
      </c>
      <c r="J15791" t="s">
        <v>38</v>
      </c>
      <c r="K15791" s="11">
        <v>12</v>
      </c>
      <c r="L15791" s="12">
        <v>863.65200000000004</v>
      </c>
      <c r="M15791" s="12">
        <v>69.092160000000007</v>
      </c>
      <c r="N15791" s="12">
        <v>48.944000000000003</v>
      </c>
      <c r="O15791" s="13">
        <f t="shared" si="495"/>
        <v>20.148160000000004</v>
      </c>
    </row>
    <row r="15792" spans="1:15" x14ac:dyDescent="0.2">
      <c r="A15792" s="4">
        <f t="shared" si="494"/>
        <v>6</v>
      </c>
      <c r="B15792" s="10">
        <v>45716</v>
      </c>
      <c r="C15792" t="s">
        <v>32</v>
      </c>
      <c r="D15792" t="s">
        <v>35</v>
      </c>
      <c r="E15792" t="s">
        <v>57</v>
      </c>
      <c r="H15792" t="s">
        <v>37</v>
      </c>
      <c r="I15792" t="s">
        <v>2</v>
      </c>
      <c r="J15792" t="s">
        <v>38</v>
      </c>
      <c r="K15792" s="11">
        <v>14</v>
      </c>
      <c r="L15792" s="12">
        <v>943.17700000000002</v>
      </c>
      <c r="M15792" s="12">
        <v>75.454160000000002</v>
      </c>
      <c r="N15792" s="12">
        <v>36.023000000000003</v>
      </c>
      <c r="O15792" s="13">
        <f t="shared" si="495"/>
        <v>39.431159999999998</v>
      </c>
    </row>
    <row r="15793" spans="1:15" x14ac:dyDescent="0.2">
      <c r="A15793" s="4">
        <f t="shared" si="494"/>
        <v>6</v>
      </c>
      <c r="B15793" s="10">
        <v>45716</v>
      </c>
      <c r="C15793" t="s">
        <v>34</v>
      </c>
      <c r="D15793" t="s">
        <v>35</v>
      </c>
      <c r="E15793" t="s">
        <v>57</v>
      </c>
      <c r="H15793" t="s">
        <v>40</v>
      </c>
      <c r="I15793" t="s">
        <v>28</v>
      </c>
      <c r="J15793" t="s">
        <v>27</v>
      </c>
      <c r="K15793" s="11">
        <v>12</v>
      </c>
      <c r="L15793" s="12">
        <v>706.048</v>
      </c>
      <c r="M15793" s="12">
        <v>56.483840000000001</v>
      </c>
      <c r="N15793" s="12">
        <v>33.931000000000004</v>
      </c>
      <c r="O15793" s="13">
        <f t="shared" si="495"/>
        <v>22.552839999999996</v>
      </c>
    </row>
    <row r="15794" spans="1:15" x14ac:dyDescent="0.2">
      <c r="A15794" s="4">
        <f t="shared" si="494"/>
        <v>6</v>
      </c>
      <c r="B15794" s="10">
        <v>45716</v>
      </c>
      <c r="C15794" t="s">
        <v>41</v>
      </c>
      <c r="D15794" t="s">
        <v>35</v>
      </c>
      <c r="E15794" t="s">
        <v>57</v>
      </c>
      <c r="H15794" t="s">
        <v>40</v>
      </c>
      <c r="I15794" t="s">
        <v>28</v>
      </c>
      <c r="J15794" t="s">
        <v>27</v>
      </c>
      <c r="K15794" s="11">
        <v>11</v>
      </c>
      <c r="L15794" s="12">
        <v>870.58900000000006</v>
      </c>
      <c r="M15794" s="12">
        <v>69.647120000000001</v>
      </c>
      <c r="N15794" s="12">
        <v>39.496000000000002</v>
      </c>
      <c r="O15794" s="13">
        <f t="shared" si="495"/>
        <v>30.151119999999999</v>
      </c>
    </row>
    <row r="15795" spans="1:15" x14ac:dyDescent="0.2">
      <c r="A15795" s="4">
        <f t="shared" si="494"/>
        <v>7</v>
      </c>
      <c r="B15795" s="10">
        <v>45717</v>
      </c>
      <c r="C15795" t="s">
        <v>20</v>
      </c>
      <c r="D15795" t="s">
        <v>35</v>
      </c>
      <c r="E15795" t="s">
        <v>71</v>
      </c>
      <c r="H15795" t="s">
        <v>23</v>
      </c>
      <c r="I15795" t="s">
        <v>24</v>
      </c>
      <c r="J15795" t="s">
        <v>27</v>
      </c>
      <c r="K15795" s="11">
        <v>7</v>
      </c>
      <c r="L15795" s="12">
        <v>165.292</v>
      </c>
      <c r="M15795" s="12">
        <v>13.22336</v>
      </c>
      <c r="N15795" s="12">
        <v>25.036000000000001</v>
      </c>
      <c r="O15795" s="13">
        <f t="shared" si="495"/>
        <v>-11.812640000000002</v>
      </c>
    </row>
    <row r="15796" spans="1:15" x14ac:dyDescent="0.2">
      <c r="A15796" s="4">
        <f t="shared" si="494"/>
        <v>7</v>
      </c>
      <c r="B15796" s="10">
        <v>45717</v>
      </c>
      <c r="C15796" t="s">
        <v>26</v>
      </c>
      <c r="D15796" t="s">
        <v>35</v>
      </c>
      <c r="E15796" t="s">
        <v>71</v>
      </c>
      <c r="H15796" t="s">
        <v>31</v>
      </c>
      <c r="I15796" t="s">
        <v>28</v>
      </c>
      <c r="J15796" t="s">
        <v>43</v>
      </c>
      <c r="K15796" s="11">
        <v>9</v>
      </c>
      <c r="L15796" s="12">
        <v>374.63799999999998</v>
      </c>
      <c r="M15796" s="12">
        <v>29.971039999999999</v>
      </c>
      <c r="N15796" s="12">
        <v>30.881</v>
      </c>
      <c r="O15796" s="13">
        <f t="shared" si="495"/>
        <v>-0.90996000000000166</v>
      </c>
    </row>
    <row r="15797" spans="1:15" x14ac:dyDescent="0.2">
      <c r="A15797" s="4">
        <f t="shared" si="494"/>
        <v>7</v>
      </c>
      <c r="B15797" s="10">
        <v>45717</v>
      </c>
      <c r="C15797" t="s">
        <v>28</v>
      </c>
      <c r="D15797" t="s">
        <v>35</v>
      </c>
      <c r="E15797" t="s">
        <v>71</v>
      </c>
      <c r="H15797" t="s">
        <v>40</v>
      </c>
      <c r="I15797" t="s">
        <v>24</v>
      </c>
      <c r="J15797" t="s">
        <v>43</v>
      </c>
      <c r="K15797" s="11">
        <v>14</v>
      </c>
      <c r="L15797" s="12">
        <v>497.52199999999999</v>
      </c>
      <c r="M15797" s="12">
        <v>39.801760000000002</v>
      </c>
      <c r="N15797" s="12">
        <v>29.488999999999994</v>
      </c>
      <c r="O15797" s="13">
        <f t="shared" si="495"/>
        <v>10.312760000000008</v>
      </c>
    </row>
    <row r="15798" spans="1:15" x14ac:dyDescent="0.2">
      <c r="A15798" s="4">
        <f t="shared" si="494"/>
        <v>7</v>
      </c>
      <c r="B15798" s="10">
        <v>45717</v>
      </c>
      <c r="C15798" t="s">
        <v>24</v>
      </c>
      <c r="D15798" t="s">
        <v>35</v>
      </c>
      <c r="E15798" t="s">
        <v>71</v>
      </c>
      <c r="H15798" t="s">
        <v>37</v>
      </c>
      <c r="I15798" t="s">
        <v>2</v>
      </c>
      <c r="J15798" t="s">
        <v>38</v>
      </c>
      <c r="K15798" s="11">
        <v>10</v>
      </c>
      <c r="L15798" s="12">
        <v>443.79500000000002</v>
      </c>
      <c r="M15798" s="12">
        <v>35.503599999999999</v>
      </c>
      <c r="N15798" s="12">
        <v>49.007000000000005</v>
      </c>
      <c r="O15798" s="13">
        <f t="shared" si="495"/>
        <v>-13.503400000000006</v>
      </c>
    </row>
    <row r="15799" spans="1:15" x14ac:dyDescent="0.2">
      <c r="A15799" s="4">
        <f t="shared" si="494"/>
        <v>7</v>
      </c>
      <c r="B15799" s="10">
        <v>45717</v>
      </c>
      <c r="C15799" t="s">
        <v>30</v>
      </c>
      <c r="D15799" t="s">
        <v>35</v>
      </c>
      <c r="E15799" t="s">
        <v>71</v>
      </c>
      <c r="H15799" t="s">
        <v>40</v>
      </c>
      <c r="I15799" t="s">
        <v>28</v>
      </c>
      <c r="J15799" t="s">
        <v>43</v>
      </c>
      <c r="K15799" s="11">
        <v>16</v>
      </c>
      <c r="L15799" s="12">
        <v>450.41800000000001</v>
      </c>
      <c r="M15799" s="12">
        <v>36.033439999999999</v>
      </c>
      <c r="N15799" s="12">
        <v>37.680000000000007</v>
      </c>
      <c r="O15799" s="13">
        <f t="shared" si="495"/>
        <v>-1.646560000000008</v>
      </c>
    </row>
    <row r="15800" spans="1:15" x14ac:dyDescent="0.2">
      <c r="A15800" s="4">
        <f t="shared" si="494"/>
        <v>7</v>
      </c>
      <c r="B15800" s="10">
        <v>45717</v>
      </c>
      <c r="C15800" t="s">
        <v>32</v>
      </c>
      <c r="D15800" t="s">
        <v>35</v>
      </c>
      <c r="E15800" t="s">
        <v>71</v>
      </c>
      <c r="H15800" t="s">
        <v>37</v>
      </c>
      <c r="I15800" t="s">
        <v>2</v>
      </c>
      <c r="J15800" t="s">
        <v>38</v>
      </c>
      <c r="K15800" s="11">
        <v>15</v>
      </c>
      <c r="L15800" s="12">
        <v>512.96</v>
      </c>
      <c r="M15800" s="12">
        <v>41.036800000000007</v>
      </c>
      <c r="N15800" s="12">
        <v>48.111999999999995</v>
      </c>
      <c r="O15800" s="13">
        <f t="shared" si="495"/>
        <v>-7.0751999999999882</v>
      </c>
    </row>
    <row r="15801" spans="1:15" x14ac:dyDescent="0.2">
      <c r="A15801" s="4">
        <f t="shared" si="494"/>
        <v>7</v>
      </c>
      <c r="B15801" s="10">
        <v>45717</v>
      </c>
      <c r="C15801" t="s">
        <v>34</v>
      </c>
      <c r="D15801" t="s">
        <v>35</v>
      </c>
      <c r="E15801" t="s">
        <v>71</v>
      </c>
      <c r="H15801" t="s">
        <v>40</v>
      </c>
      <c r="I15801" t="s">
        <v>28</v>
      </c>
      <c r="J15801" t="s">
        <v>43</v>
      </c>
      <c r="K15801" s="11">
        <v>14</v>
      </c>
      <c r="L15801" s="12">
        <v>618.94399999999996</v>
      </c>
      <c r="M15801" s="12">
        <v>49.515519999999995</v>
      </c>
      <c r="N15801" s="12">
        <v>27.354000000000006</v>
      </c>
      <c r="O15801" s="13">
        <f t="shared" si="495"/>
        <v>22.161519999999989</v>
      </c>
    </row>
    <row r="15802" spans="1:15" x14ac:dyDescent="0.2">
      <c r="A15802" s="4">
        <f t="shared" si="494"/>
        <v>7</v>
      </c>
      <c r="B15802" s="10">
        <v>45717</v>
      </c>
      <c r="C15802" t="s">
        <v>41</v>
      </c>
      <c r="D15802" t="s">
        <v>35</v>
      </c>
      <c r="E15802" t="s">
        <v>71</v>
      </c>
      <c r="H15802" t="s">
        <v>40</v>
      </c>
      <c r="I15802" t="s">
        <v>28</v>
      </c>
      <c r="J15802" t="s">
        <v>43</v>
      </c>
      <c r="K15802" s="11">
        <v>16</v>
      </c>
      <c r="L15802" s="12">
        <v>692.48900000000003</v>
      </c>
      <c r="M15802" s="12">
        <v>55.399120000000003</v>
      </c>
      <c r="N15802" s="12">
        <v>48.837999999999994</v>
      </c>
      <c r="O15802" s="13">
        <f t="shared" si="495"/>
        <v>6.5611200000000096</v>
      </c>
    </row>
    <row r="15803" spans="1:15" x14ac:dyDescent="0.2">
      <c r="A15803" s="4">
        <f t="shared" si="494"/>
        <v>7</v>
      </c>
      <c r="B15803" s="10">
        <v>45717</v>
      </c>
      <c r="C15803" t="s">
        <v>56</v>
      </c>
      <c r="D15803" t="s">
        <v>35</v>
      </c>
      <c r="E15803" t="s">
        <v>71</v>
      </c>
      <c r="H15803" t="s">
        <v>40</v>
      </c>
      <c r="I15803" t="s">
        <v>28</v>
      </c>
      <c r="J15803" t="s">
        <v>43</v>
      </c>
      <c r="K15803" s="11">
        <v>15</v>
      </c>
      <c r="L15803" s="12">
        <v>844.85799999999995</v>
      </c>
      <c r="M15803" s="12">
        <v>67.588639999999998</v>
      </c>
      <c r="N15803" s="12">
        <v>48.228999999999992</v>
      </c>
      <c r="O15803" s="13">
        <f t="shared" si="495"/>
        <v>19.359640000000006</v>
      </c>
    </row>
    <row r="15804" spans="1:15" x14ac:dyDescent="0.2">
      <c r="A15804" s="4">
        <f t="shared" si="494"/>
        <v>7</v>
      </c>
      <c r="B15804" s="10">
        <v>45717</v>
      </c>
      <c r="C15804" t="s">
        <v>20</v>
      </c>
      <c r="D15804" t="s">
        <v>35</v>
      </c>
      <c r="E15804" t="s">
        <v>74</v>
      </c>
      <c r="H15804" t="s">
        <v>23</v>
      </c>
      <c r="I15804" t="s">
        <v>28</v>
      </c>
      <c r="J15804" t="s">
        <v>43</v>
      </c>
      <c r="K15804" s="11">
        <v>13</v>
      </c>
      <c r="L15804" s="12">
        <v>163.739</v>
      </c>
      <c r="M15804" s="12">
        <v>13.099120000000001</v>
      </c>
      <c r="N15804" s="12">
        <v>12.76</v>
      </c>
      <c r="O15804" s="13">
        <f t="shared" si="495"/>
        <v>0.3391200000000012</v>
      </c>
    </row>
    <row r="15805" spans="1:15" x14ac:dyDescent="0.2">
      <c r="A15805" s="4">
        <f t="shared" si="494"/>
        <v>7</v>
      </c>
      <c r="B15805" s="10">
        <v>45717</v>
      </c>
      <c r="C15805" t="s">
        <v>26</v>
      </c>
      <c r="D15805" t="s">
        <v>35</v>
      </c>
      <c r="E15805" t="s">
        <v>74</v>
      </c>
      <c r="H15805" t="s">
        <v>40</v>
      </c>
      <c r="I15805" t="s">
        <v>24</v>
      </c>
      <c r="J15805" t="s">
        <v>43</v>
      </c>
      <c r="K15805" s="11">
        <v>8</v>
      </c>
      <c r="L15805" s="12">
        <v>180.167</v>
      </c>
      <c r="M15805" s="12">
        <v>14.413360000000001</v>
      </c>
      <c r="N15805" s="12">
        <v>22.936</v>
      </c>
      <c r="O15805" s="13">
        <f t="shared" si="495"/>
        <v>-8.5226399999999991</v>
      </c>
    </row>
    <row r="15806" spans="1:15" x14ac:dyDescent="0.2">
      <c r="A15806" s="4">
        <f t="shared" si="494"/>
        <v>7</v>
      </c>
      <c r="B15806" s="10">
        <v>45717</v>
      </c>
      <c r="C15806" t="s">
        <v>28</v>
      </c>
      <c r="D15806" t="s">
        <v>35</v>
      </c>
      <c r="E15806" t="s">
        <v>74</v>
      </c>
      <c r="H15806" t="s">
        <v>31</v>
      </c>
      <c r="I15806" t="s">
        <v>24</v>
      </c>
      <c r="J15806" t="s">
        <v>43</v>
      </c>
      <c r="K15806" s="11">
        <v>9</v>
      </c>
      <c r="L15806" s="12">
        <v>237.434</v>
      </c>
      <c r="M15806" s="12">
        <v>18.994720000000001</v>
      </c>
      <c r="N15806" s="12">
        <v>12.975999999999999</v>
      </c>
      <c r="O15806" s="13">
        <f t="shared" si="495"/>
        <v>6.0187200000000018</v>
      </c>
    </row>
    <row r="15807" spans="1:15" x14ac:dyDescent="0.2">
      <c r="A15807" s="4">
        <f t="shared" si="494"/>
        <v>7</v>
      </c>
      <c r="B15807" s="10">
        <v>45717</v>
      </c>
      <c r="C15807" t="s">
        <v>24</v>
      </c>
      <c r="D15807" t="s">
        <v>35</v>
      </c>
      <c r="E15807" t="s">
        <v>74</v>
      </c>
      <c r="H15807" t="s">
        <v>37</v>
      </c>
      <c r="I15807" t="s">
        <v>2</v>
      </c>
      <c r="J15807" t="s">
        <v>43</v>
      </c>
      <c r="K15807" s="11">
        <v>10</v>
      </c>
      <c r="L15807" s="12">
        <v>322.05200000000002</v>
      </c>
      <c r="M15807" s="12">
        <v>25.764160000000004</v>
      </c>
      <c r="N15807" s="12">
        <v>14.449</v>
      </c>
      <c r="O15807" s="13">
        <f t="shared" si="495"/>
        <v>11.315160000000004</v>
      </c>
    </row>
    <row r="15808" spans="1:15" x14ac:dyDescent="0.2">
      <c r="A15808" s="4">
        <f t="shared" si="494"/>
        <v>7</v>
      </c>
      <c r="B15808" s="10">
        <v>45717</v>
      </c>
      <c r="C15808" t="s">
        <v>30</v>
      </c>
      <c r="D15808" t="s">
        <v>35</v>
      </c>
      <c r="E15808" t="s">
        <v>74</v>
      </c>
      <c r="H15808" t="s">
        <v>37</v>
      </c>
      <c r="I15808" t="s">
        <v>2</v>
      </c>
      <c r="J15808" t="s">
        <v>29</v>
      </c>
      <c r="K15808" s="11">
        <v>13</v>
      </c>
      <c r="L15808" s="12">
        <v>395.62200000000001</v>
      </c>
      <c r="M15808" s="12">
        <v>31.649760000000001</v>
      </c>
      <c r="N15808" s="12">
        <v>14.743</v>
      </c>
      <c r="O15808" s="13">
        <f t="shared" si="495"/>
        <v>16.906759999999998</v>
      </c>
    </row>
    <row r="15809" spans="1:15" x14ac:dyDescent="0.2">
      <c r="A15809" s="4">
        <f t="shared" si="494"/>
        <v>7</v>
      </c>
      <c r="B15809" s="10">
        <v>45717</v>
      </c>
      <c r="C15809" t="s">
        <v>32</v>
      </c>
      <c r="D15809" t="s">
        <v>21</v>
      </c>
      <c r="E15809" t="s">
        <v>74</v>
      </c>
      <c r="H15809" t="s">
        <v>23</v>
      </c>
      <c r="I15809" t="s">
        <v>20</v>
      </c>
      <c r="J15809" t="s">
        <v>25</v>
      </c>
      <c r="K15809" s="11">
        <v>6</v>
      </c>
      <c r="L15809" s="12">
        <v>195.75399999999999</v>
      </c>
      <c r="M15809" s="12">
        <v>15.66032</v>
      </c>
      <c r="N15809" s="12">
        <v>58.644999999999996</v>
      </c>
      <c r="O15809" s="13">
        <f t="shared" si="495"/>
        <v>-42.984679999999997</v>
      </c>
    </row>
    <row r="15810" spans="1:15" x14ac:dyDescent="0.2">
      <c r="A15810" s="4">
        <f t="shared" ref="A15810:A15873" si="496">WEEKDAY(B15810)</f>
        <v>7</v>
      </c>
      <c r="B15810" s="10">
        <v>45717</v>
      </c>
      <c r="C15810" t="s">
        <v>34</v>
      </c>
      <c r="D15810" t="s">
        <v>21</v>
      </c>
      <c r="E15810" t="s">
        <v>74</v>
      </c>
      <c r="F15810" t="s">
        <v>75</v>
      </c>
      <c r="H15810" t="s">
        <v>23</v>
      </c>
      <c r="I15810" t="s">
        <v>28</v>
      </c>
      <c r="J15810" t="s">
        <v>29</v>
      </c>
      <c r="K15810" s="11">
        <v>6</v>
      </c>
      <c r="L15810" s="12">
        <v>0</v>
      </c>
      <c r="M15810" s="12">
        <v>0</v>
      </c>
      <c r="N15810" s="12">
        <v>28.428999999999998</v>
      </c>
      <c r="O15810" s="13">
        <f t="shared" si="495"/>
        <v>-28.428999999999998</v>
      </c>
    </row>
    <row r="15811" spans="1:15" x14ac:dyDescent="0.2">
      <c r="A15811" s="4">
        <f t="shared" si="496"/>
        <v>7</v>
      </c>
      <c r="B15811" s="10">
        <v>45717</v>
      </c>
      <c r="C15811" t="s">
        <v>20</v>
      </c>
      <c r="D15811" t="s">
        <v>35</v>
      </c>
      <c r="E15811" t="s">
        <v>51</v>
      </c>
      <c r="H15811" t="s">
        <v>40</v>
      </c>
      <c r="I15811" t="s">
        <v>24</v>
      </c>
      <c r="J15811" t="s">
        <v>43</v>
      </c>
      <c r="K15811" s="11">
        <v>15</v>
      </c>
      <c r="L15811" s="12">
        <v>692.62400000000002</v>
      </c>
      <c r="M15811" s="12">
        <v>55.40992</v>
      </c>
      <c r="N15811" s="12">
        <v>27.817</v>
      </c>
      <c r="O15811" s="13">
        <f t="shared" si="495"/>
        <v>27.592919999999999</v>
      </c>
    </row>
    <row r="15812" spans="1:15" x14ac:dyDescent="0.2">
      <c r="A15812" s="4">
        <f t="shared" si="496"/>
        <v>7</v>
      </c>
      <c r="B15812" s="10">
        <v>45717</v>
      </c>
      <c r="C15812" t="s">
        <v>26</v>
      </c>
      <c r="D15812" t="s">
        <v>35</v>
      </c>
      <c r="E15812" t="s">
        <v>51</v>
      </c>
      <c r="H15812" t="s">
        <v>40</v>
      </c>
      <c r="I15812" t="s">
        <v>24</v>
      </c>
      <c r="J15812" t="s">
        <v>43</v>
      </c>
      <c r="K15812" s="11">
        <v>14</v>
      </c>
      <c r="L15812" s="12">
        <v>554.827</v>
      </c>
      <c r="M15812" s="12">
        <v>44.386160000000004</v>
      </c>
      <c r="N15812" s="12">
        <v>23.861999999999998</v>
      </c>
      <c r="O15812" s="13">
        <f t="shared" si="495"/>
        <v>20.524160000000006</v>
      </c>
    </row>
    <row r="15813" spans="1:15" x14ac:dyDescent="0.2">
      <c r="A15813" s="4">
        <f t="shared" si="496"/>
        <v>7</v>
      </c>
      <c r="B15813" s="10">
        <v>45717</v>
      </c>
      <c r="C15813" t="s">
        <v>28</v>
      </c>
      <c r="D15813" t="s">
        <v>35</v>
      </c>
      <c r="E15813" t="s">
        <v>51</v>
      </c>
      <c r="H15813" t="s">
        <v>40</v>
      </c>
      <c r="I15813" t="s">
        <v>24</v>
      </c>
      <c r="J15813" t="s">
        <v>43</v>
      </c>
      <c r="K15813" s="11">
        <v>14</v>
      </c>
      <c r="L15813" s="12">
        <v>578.28800000000001</v>
      </c>
      <c r="M15813" s="12">
        <v>46.263040000000004</v>
      </c>
      <c r="N15813" s="12">
        <v>20.634</v>
      </c>
      <c r="O15813" s="13">
        <f t="shared" si="495"/>
        <v>25.629040000000003</v>
      </c>
    </row>
    <row r="15814" spans="1:15" x14ac:dyDescent="0.2">
      <c r="A15814" s="4">
        <f t="shared" si="496"/>
        <v>7</v>
      </c>
      <c r="B15814" s="10">
        <v>45717</v>
      </c>
      <c r="C15814" t="s">
        <v>24</v>
      </c>
      <c r="D15814" t="s">
        <v>35</v>
      </c>
      <c r="E15814" t="s">
        <v>51</v>
      </c>
      <c r="H15814" t="s">
        <v>40</v>
      </c>
      <c r="I15814" t="s">
        <v>2</v>
      </c>
      <c r="J15814" t="s">
        <v>38</v>
      </c>
      <c r="K15814" s="11">
        <v>11</v>
      </c>
      <c r="L15814" s="12">
        <v>561.15</v>
      </c>
      <c r="M15814" s="12">
        <v>44.891999999999996</v>
      </c>
      <c r="N15814" s="12">
        <v>39.186999999999998</v>
      </c>
      <c r="O15814" s="13">
        <f t="shared" si="495"/>
        <v>5.7049999999999983</v>
      </c>
    </row>
    <row r="15815" spans="1:15" x14ac:dyDescent="0.2">
      <c r="A15815" s="4">
        <f t="shared" si="496"/>
        <v>7</v>
      </c>
      <c r="B15815" s="10">
        <v>45717</v>
      </c>
      <c r="C15815" t="s">
        <v>30</v>
      </c>
      <c r="D15815" t="s">
        <v>35</v>
      </c>
      <c r="E15815" t="s">
        <v>51</v>
      </c>
      <c r="H15815" t="s">
        <v>37</v>
      </c>
      <c r="I15815" t="s">
        <v>2</v>
      </c>
      <c r="J15815" t="s">
        <v>43</v>
      </c>
      <c r="K15815" s="11">
        <v>13</v>
      </c>
      <c r="L15815" s="12">
        <v>686.75900000000001</v>
      </c>
      <c r="M15815" s="12">
        <v>54.940719999999999</v>
      </c>
      <c r="N15815" s="12">
        <v>20.789000000000001</v>
      </c>
      <c r="O15815" s="13">
        <f t="shared" ref="O15815:O15878" si="497">M15815-N15815</f>
        <v>34.151719999999997</v>
      </c>
    </row>
    <row r="15816" spans="1:15" x14ac:dyDescent="0.2">
      <c r="A15816" s="4">
        <f t="shared" si="496"/>
        <v>7</v>
      </c>
      <c r="B15816" s="10">
        <v>45717</v>
      </c>
      <c r="C15816" t="s">
        <v>32</v>
      </c>
      <c r="D15816" t="s">
        <v>35</v>
      </c>
      <c r="E15816" t="s">
        <v>51</v>
      </c>
      <c r="H15816" t="s">
        <v>31</v>
      </c>
      <c r="I15816" t="s">
        <v>24</v>
      </c>
      <c r="J15816" t="s">
        <v>43</v>
      </c>
      <c r="K15816" s="11">
        <v>13</v>
      </c>
      <c r="L15816" s="12">
        <v>400.904</v>
      </c>
      <c r="M15816" s="12">
        <v>32.072319999999998</v>
      </c>
      <c r="N15816" s="12">
        <v>20.873999999999999</v>
      </c>
      <c r="O15816" s="13">
        <f t="shared" si="497"/>
        <v>11.198319999999999</v>
      </c>
    </row>
    <row r="15817" spans="1:15" x14ac:dyDescent="0.2">
      <c r="A15817" s="4">
        <f t="shared" si="496"/>
        <v>7</v>
      </c>
      <c r="B15817" s="10">
        <v>45717</v>
      </c>
      <c r="C15817" t="s">
        <v>34</v>
      </c>
      <c r="D15817" t="s">
        <v>35</v>
      </c>
      <c r="E15817" t="s">
        <v>51</v>
      </c>
      <c r="H15817" t="s">
        <v>37</v>
      </c>
      <c r="I15817" t="s">
        <v>2</v>
      </c>
      <c r="J15817" t="s">
        <v>38</v>
      </c>
      <c r="K15817" s="11">
        <v>12</v>
      </c>
      <c r="L15817" s="12">
        <v>381.029</v>
      </c>
      <c r="M15817" s="12">
        <v>30.482320000000001</v>
      </c>
      <c r="N15817" s="12">
        <v>41.523000000000003</v>
      </c>
      <c r="O15817" s="13">
        <f t="shared" si="497"/>
        <v>-11.040680000000002</v>
      </c>
    </row>
    <row r="15818" spans="1:15" x14ac:dyDescent="0.2">
      <c r="A15818" s="4">
        <f t="shared" si="496"/>
        <v>7</v>
      </c>
      <c r="B15818" s="10">
        <v>45717</v>
      </c>
      <c r="C15818" t="s">
        <v>41</v>
      </c>
      <c r="D15818" t="s">
        <v>35</v>
      </c>
      <c r="E15818" t="s">
        <v>51</v>
      </c>
      <c r="H15818" t="s">
        <v>23</v>
      </c>
      <c r="I15818" t="s">
        <v>28</v>
      </c>
      <c r="J15818" t="s">
        <v>29</v>
      </c>
      <c r="K15818" s="11">
        <v>9</v>
      </c>
      <c r="L15818" s="12">
        <v>263.947</v>
      </c>
      <c r="M15818" s="12">
        <v>21.115760000000002</v>
      </c>
      <c r="N15818" s="12">
        <v>22.180999999999997</v>
      </c>
      <c r="O15818" s="13">
        <f t="shared" si="497"/>
        <v>-1.0652399999999957</v>
      </c>
    </row>
    <row r="15819" spans="1:15" x14ac:dyDescent="0.2">
      <c r="A15819" s="4">
        <f t="shared" si="496"/>
        <v>1</v>
      </c>
      <c r="B15819" s="10">
        <v>45718</v>
      </c>
      <c r="C15819" t="s">
        <v>20</v>
      </c>
      <c r="D15819" t="s">
        <v>21</v>
      </c>
      <c r="E15819" t="s">
        <v>67</v>
      </c>
      <c r="H15819" t="s">
        <v>23</v>
      </c>
      <c r="I15819" t="s">
        <v>24</v>
      </c>
      <c r="J15819" t="s">
        <v>27</v>
      </c>
      <c r="K15819" s="11">
        <v>5</v>
      </c>
      <c r="L15819" s="12">
        <v>288.23399999999998</v>
      </c>
      <c r="M15819" s="12">
        <v>23.058719999999997</v>
      </c>
      <c r="N15819" s="12">
        <v>67.51400000000001</v>
      </c>
      <c r="O15819" s="13">
        <f t="shared" si="497"/>
        <v>-44.455280000000016</v>
      </c>
    </row>
    <row r="15820" spans="1:15" x14ac:dyDescent="0.2">
      <c r="A15820" s="4">
        <f t="shared" si="496"/>
        <v>1</v>
      </c>
      <c r="B15820" s="10">
        <v>45718</v>
      </c>
      <c r="C15820" t="s">
        <v>26</v>
      </c>
      <c r="D15820" t="s">
        <v>21</v>
      </c>
      <c r="E15820" t="s">
        <v>67</v>
      </c>
      <c r="H15820" t="s">
        <v>23</v>
      </c>
      <c r="I15820" t="s">
        <v>26</v>
      </c>
      <c r="J15820" t="s">
        <v>27</v>
      </c>
      <c r="K15820" s="11">
        <v>6</v>
      </c>
      <c r="L15820" s="12">
        <v>262.72399999999999</v>
      </c>
      <c r="M15820" s="12">
        <v>21.01792</v>
      </c>
      <c r="N15820" s="12">
        <v>65.043000000000006</v>
      </c>
      <c r="O15820" s="13">
        <f t="shared" si="497"/>
        <v>-44.025080000000003</v>
      </c>
    </row>
    <row r="15821" spans="1:15" x14ac:dyDescent="0.2">
      <c r="A15821" s="4">
        <f t="shared" si="496"/>
        <v>1</v>
      </c>
      <c r="B15821" s="10">
        <v>45718</v>
      </c>
      <c r="C15821" t="s">
        <v>28</v>
      </c>
      <c r="D15821" t="s">
        <v>21</v>
      </c>
      <c r="E15821" t="s">
        <v>67</v>
      </c>
      <c r="F15821" t="s">
        <v>39</v>
      </c>
      <c r="H15821" t="s">
        <v>40</v>
      </c>
      <c r="I15821" t="s">
        <v>2</v>
      </c>
      <c r="J15821" t="s">
        <v>29</v>
      </c>
      <c r="K15821" s="11">
        <v>12</v>
      </c>
      <c r="L15821" s="12">
        <v>7396.43</v>
      </c>
      <c r="M15821" s="12">
        <v>591.71440000000007</v>
      </c>
      <c r="N15821" s="12">
        <v>122.79900000000001</v>
      </c>
      <c r="O15821" s="13">
        <f t="shared" si="497"/>
        <v>468.91540000000009</v>
      </c>
    </row>
    <row r="15822" spans="1:15" x14ac:dyDescent="0.2">
      <c r="A15822" s="4">
        <f t="shared" si="496"/>
        <v>1</v>
      </c>
      <c r="B15822" s="10">
        <v>45718</v>
      </c>
      <c r="C15822" t="s">
        <v>24</v>
      </c>
      <c r="D15822" t="s">
        <v>21</v>
      </c>
      <c r="E15822" t="s">
        <v>67</v>
      </c>
      <c r="H15822" t="s">
        <v>48</v>
      </c>
      <c r="I15822" t="s">
        <v>2</v>
      </c>
      <c r="J15822" t="s">
        <v>29</v>
      </c>
      <c r="K15822" s="11">
        <v>8</v>
      </c>
      <c r="L15822" s="12">
        <v>471.52499999999998</v>
      </c>
      <c r="M15822" s="12">
        <v>37.722000000000001</v>
      </c>
      <c r="N15822" s="12">
        <v>94.886999999999986</v>
      </c>
      <c r="O15822" s="13">
        <f t="shared" si="497"/>
        <v>-57.164999999999985</v>
      </c>
    </row>
    <row r="15823" spans="1:15" x14ac:dyDescent="0.2">
      <c r="A15823" s="4">
        <f t="shared" si="496"/>
        <v>1</v>
      </c>
      <c r="B15823" s="10">
        <v>45718</v>
      </c>
      <c r="C15823" t="s">
        <v>30</v>
      </c>
      <c r="D15823" t="s">
        <v>21</v>
      </c>
      <c r="E15823" t="s">
        <v>67</v>
      </c>
      <c r="H15823" t="s">
        <v>49</v>
      </c>
      <c r="I15823" t="s">
        <v>50</v>
      </c>
      <c r="J15823" t="s">
        <v>27</v>
      </c>
      <c r="K15823" s="11">
        <v>6</v>
      </c>
      <c r="L15823" s="12">
        <v>370.61399999999998</v>
      </c>
      <c r="M15823" s="12">
        <v>29.64912</v>
      </c>
      <c r="N15823" s="12">
        <v>159.02500000000001</v>
      </c>
      <c r="O15823" s="13">
        <f t="shared" si="497"/>
        <v>-129.37588</v>
      </c>
    </row>
    <row r="15824" spans="1:15" x14ac:dyDescent="0.2">
      <c r="A15824" s="4">
        <f t="shared" si="496"/>
        <v>1</v>
      </c>
      <c r="B15824" s="10">
        <v>45718</v>
      </c>
      <c r="C15824" t="s">
        <v>32</v>
      </c>
      <c r="D15824" t="s">
        <v>21</v>
      </c>
      <c r="E15824" t="s">
        <v>67</v>
      </c>
      <c r="H15824" t="s">
        <v>40</v>
      </c>
      <c r="I15824" t="s">
        <v>2</v>
      </c>
      <c r="J15824" t="s">
        <v>29</v>
      </c>
      <c r="K15824" s="11">
        <v>11</v>
      </c>
      <c r="L15824" s="12">
        <v>701.15899999999999</v>
      </c>
      <c r="M15824" s="12">
        <v>56.09272</v>
      </c>
      <c r="N15824" s="12">
        <v>81.594999999999999</v>
      </c>
      <c r="O15824" s="13">
        <f t="shared" si="497"/>
        <v>-25.502279999999999</v>
      </c>
    </row>
    <row r="15825" spans="1:15" x14ac:dyDescent="0.2">
      <c r="A15825" s="4">
        <f t="shared" si="496"/>
        <v>1</v>
      </c>
      <c r="B15825" s="10">
        <v>45718</v>
      </c>
      <c r="C15825" t="s">
        <v>34</v>
      </c>
      <c r="D15825" t="s">
        <v>21</v>
      </c>
      <c r="E15825" t="s">
        <v>67</v>
      </c>
      <c r="H15825" t="s">
        <v>23</v>
      </c>
      <c r="I15825" t="s">
        <v>26</v>
      </c>
      <c r="J15825" t="s">
        <v>33</v>
      </c>
      <c r="K15825" s="11">
        <v>8</v>
      </c>
      <c r="L15825" s="12">
        <v>392.46100000000001</v>
      </c>
      <c r="M15825" s="12">
        <v>31.396880000000003</v>
      </c>
      <c r="N15825" s="12">
        <v>60.988</v>
      </c>
      <c r="O15825" s="13">
        <f t="shared" si="497"/>
        <v>-29.591119999999997</v>
      </c>
    </row>
    <row r="15826" spans="1:15" x14ac:dyDescent="0.2">
      <c r="A15826" s="4">
        <f t="shared" si="496"/>
        <v>1</v>
      </c>
      <c r="B15826" s="10">
        <v>45718</v>
      </c>
      <c r="C15826" t="s">
        <v>41</v>
      </c>
      <c r="D15826" t="s">
        <v>21</v>
      </c>
      <c r="E15826" t="s">
        <v>67</v>
      </c>
      <c r="H15826" t="s">
        <v>23</v>
      </c>
      <c r="I15826" t="s">
        <v>26</v>
      </c>
      <c r="J15826" t="s">
        <v>69</v>
      </c>
      <c r="K15826" s="11">
        <v>7</v>
      </c>
      <c r="L15826" s="12">
        <v>275.51100000000002</v>
      </c>
      <c r="M15826" s="12">
        <v>22.040880000000001</v>
      </c>
      <c r="N15826" s="12">
        <v>65.820000000000007</v>
      </c>
      <c r="O15826" s="13">
        <f t="shared" si="497"/>
        <v>-43.779120000000006</v>
      </c>
    </row>
    <row r="15827" spans="1:15" x14ac:dyDescent="0.2">
      <c r="A15827" s="4">
        <f t="shared" si="496"/>
        <v>1</v>
      </c>
      <c r="B15827" s="10">
        <v>45718</v>
      </c>
      <c r="C15827" t="s">
        <v>20</v>
      </c>
      <c r="D15827" t="s">
        <v>35</v>
      </c>
      <c r="E15827" t="s">
        <v>52</v>
      </c>
      <c r="H15827" t="s">
        <v>40</v>
      </c>
      <c r="I15827" t="s">
        <v>24</v>
      </c>
      <c r="J15827" t="s">
        <v>43</v>
      </c>
      <c r="K15827" s="11">
        <v>14</v>
      </c>
      <c r="L15827" s="12">
        <v>570.327</v>
      </c>
      <c r="M15827" s="12">
        <v>45.626159999999999</v>
      </c>
      <c r="N15827" s="12">
        <v>27.452000000000002</v>
      </c>
      <c r="O15827" s="13">
        <f t="shared" si="497"/>
        <v>18.174159999999997</v>
      </c>
    </row>
    <row r="15828" spans="1:15" x14ac:dyDescent="0.2">
      <c r="A15828" s="4">
        <f t="shared" si="496"/>
        <v>1</v>
      </c>
      <c r="B15828" s="10">
        <v>45718</v>
      </c>
      <c r="C15828" t="s">
        <v>26</v>
      </c>
      <c r="D15828" t="s">
        <v>35</v>
      </c>
      <c r="E15828" t="s">
        <v>52</v>
      </c>
      <c r="H15828" t="s">
        <v>40</v>
      </c>
      <c r="I15828" t="s">
        <v>24</v>
      </c>
      <c r="J15828" t="s">
        <v>43</v>
      </c>
      <c r="K15828" s="11">
        <v>14</v>
      </c>
      <c r="L15828" s="12">
        <v>544.47</v>
      </c>
      <c r="M15828" s="12">
        <v>43.557600000000001</v>
      </c>
      <c r="N15828" s="12">
        <v>19.765000000000001</v>
      </c>
      <c r="O15828" s="13">
        <f t="shared" si="497"/>
        <v>23.7926</v>
      </c>
    </row>
    <row r="15829" spans="1:15" x14ac:dyDescent="0.2">
      <c r="A15829" s="4">
        <f t="shared" si="496"/>
        <v>1</v>
      </c>
      <c r="B15829" s="10">
        <v>45718</v>
      </c>
      <c r="C15829" t="s">
        <v>28</v>
      </c>
      <c r="D15829" t="s">
        <v>35</v>
      </c>
      <c r="E15829" t="s">
        <v>52</v>
      </c>
      <c r="H15829" t="s">
        <v>23</v>
      </c>
      <c r="I15829" t="s">
        <v>28</v>
      </c>
      <c r="J15829" t="s">
        <v>27</v>
      </c>
      <c r="K15829" s="11">
        <v>11</v>
      </c>
      <c r="L15829" s="12">
        <v>571.04399999999998</v>
      </c>
      <c r="M15829" s="12">
        <v>45.683520000000001</v>
      </c>
      <c r="N15829" s="12">
        <v>17.773</v>
      </c>
      <c r="O15829" s="13">
        <f t="shared" si="497"/>
        <v>27.910520000000002</v>
      </c>
    </row>
    <row r="15830" spans="1:15" x14ac:dyDescent="0.2">
      <c r="A15830" s="4">
        <f t="shared" si="496"/>
        <v>1</v>
      </c>
      <c r="B15830" s="10">
        <v>45718</v>
      </c>
      <c r="C15830" t="s">
        <v>24</v>
      </c>
      <c r="D15830" t="s">
        <v>35</v>
      </c>
      <c r="E15830" t="s">
        <v>52</v>
      </c>
      <c r="H15830" t="s">
        <v>37</v>
      </c>
      <c r="I15830" t="s">
        <v>2</v>
      </c>
      <c r="J15830" t="s">
        <v>38</v>
      </c>
      <c r="K15830" s="11">
        <v>10</v>
      </c>
      <c r="L15830" s="12">
        <v>472.67399999999998</v>
      </c>
      <c r="M15830" s="12">
        <v>37.813919999999996</v>
      </c>
      <c r="N15830" s="12">
        <v>41.523000000000003</v>
      </c>
      <c r="O15830" s="13">
        <f t="shared" si="497"/>
        <v>-3.7090800000000073</v>
      </c>
    </row>
    <row r="15831" spans="1:15" x14ac:dyDescent="0.2">
      <c r="A15831" s="4">
        <f t="shared" si="496"/>
        <v>1</v>
      </c>
      <c r="B15831" s="10">
        <v>45718</v>
      </c>
      <c r="C15831" t="s">
        <v>30</v>
      </c>
      <c r="D15831" t="s">
        <v>35</v>
      </c>
      <c r="E15831" t="s">
        <v>52</v>
      </c>
      <c r="H15831" t="s">
        <v>40</v>
      </c>
      <c r="I15831" t="s">
        <v>28</v>
      </c>
      <c r="J15831" t="s">
        <v>43</v>
      </c>
      <c r="K15831" s="11">
        <v>9</v>
      </c>
      <c r="L15831" s="12">
        <v>399.47</v>
      </c>
      <c r="M15831" s="12">
        <v>31.957600000000003</v>
      </c>
      <c r="N15831" s="12">
        <v>31.472000000000001</v>
      </c>
      <c r="O15831" s="13">
        <f t="shared" si="497"/>
        <v>0.48560000000000159</v>
      </c>
    </row>
    <row r="15832" spans="1:15" x14ac:dyDescent="0.2">
      <c r="A15832" s="4">
        <f t="shared" si="496"/>
        <v>1</v>
      </c>
      <c r="B15832" s="10">
        <v>45718</v>
      </c>
      <c r="C15832" t="s">
        <v>32</v>
      </c>
      <c r="D15832" t="s">
        <v>35</v>
      </c>
      <c r="E15832" t="s">
        <v>52</v>
      </c>
      <c r="H15832" t="s">
        <v>40</v>
      </c>
      <c r="I15832" t="s">
        <v>28</v>
      </c>
      <c r="J15832" t="s">
        <v>43</v>
      </c>
      <c r="K15832" s="11">
        <v>10</v>
      </c>
      <c r="L15832" s="12">
        <v>343.30599999999998</v>
      </c>
      <c r="M15832" s="12">
        <v>27.464479999999998</v>
      </c>
      <c r="N15832" s="12">
        <v>32.332000000000008</v>
      </c>
      <c r="O15832" s="13">
        <f t="shared" si="497"/>
        <v>-4.8675200000000096</v>
      </c>
    </row>
    <row r="15833" spans="1:15" x14ac:dyDescent="0.2">
      <c r="A15833" s="4">
        <f t="shared" si="496"/>
        <v>1</v>
      </c>
      <c r="B15833" s="10">
        <v>45718</v>
      </c>
      <c r="C15833" t="s">
        <v>34</v>
      </c>
      <c r="D15833" t="s">
        <v>35</v>
      </c>
      <c r="E15833" t="s">
        <v>52</v>
      </c>
      <c r="H15833" t="s">
        <v>40</v>
      </c>
      <c r="I15833" t="s">
        <v>24</v>
      </c>
      <c r="J15833" t="s">
        <v>43</v>
      </c>
      <c r="K15833" s="11">
        <v>10</v>
      </c>
      <c r="L15833" s="12">
        <v>290.23099999999999</v>
      </c>
      <c r="M15833" s="12">
        <v>23.21848</v>
      </c>
      <c r="N15833" s="12">
        <v>26.983000000000001</v>
      </c>
      <c r="O15833" s="13">
        <f t="shared" si="497"/>
        <v>-3.764520000000001</v>
      </c>
    </row>
    <row r="15834" spans="1:15" x14ac:dyDescent="0.2">
      <c r="A15834" s="4">
        <f t="shared" si="496"/>
        <v>1</v>
      </c>
      <c r="B15834" s="10">
        <v>45718</v>
      </c>
      <c r="C15834" t="s">
        <v>20</v>
      </c>
      <c r="D15834" t="s">
        <v>21</v>
      </c>
      <c r="E15834" t="s">
        <v>72</v>
      </c>
      <c r="H15834" t="s">
        <v>23</v>
      </c>
      <c r="I15834" t="s">
        <v>2</v>
      </c>
      <c r="J15834" t="s">
        <v>29</v>
      </c>
      <c r="K15834" s="11">
        <v>5</v>
      </c>
      <c r="L15834" s="12">
        <v>91.936000000000007</v>
      </c>
      <c r="M15834" s="12">
        <v>7.3548800000000005</v>
      </c>
      <c r="N15834" s="12">
        <v>29.766999999999999</v>
      </c>
      <c r="O15834" s="13">
        <f t="shared" si="497"/>
        <v>-22.412119999999998</v>
      </c>
    </row>
    <row r="15835" spans="1:15" x14ac:dyDescent="0.2">
      <c r="A15835" s="4">
        <f t="shared" si="496"/>
        <v>1</v>
      </c>
      <c r="B15835" s="10">
        <v>45718</v>
      </c>
      <c r="C15835" t="s">
        <v>26</v>
      </c>
      <c r="D15835" t="s">
        <v>21</v>
      </c>
      <c r="E15835" t="s">
        <v>72</v>
      </c>
      <c r="H15835" t="s">
        <v>23</v>
      </c>
      <c r="I15835" t="s">
        <v>2</v>
      </c>
      <c r="J15835" t="s">
        <v>29</v>
      </c>
      <c r="K15835" s="11">
        <v>5</v>
      </c>
      <c r="L15835" s="12">
        <v>91.989000000000004</v>
      </c>
      <c r="M15835" s="12">
        <v>7.3591200000000008</v>
      </c>
      <c r="N15835" s="12">
        <v>30.482999999999997</v>
      </c>
      <c r="O15835" s="13">
        <f t="shared" si="497"/>
        <v>-23.123879999999996</v>
      </c>
    </row>
    <row r="15836" spans="1:15" x14ac:dyDescent="0.2">
      <c r="A15836" s="4">
        <f t="shared" si="496"/>
        <v>1</v>
      </c>
      <c r="B15836" s="10">
        <v>45718</v>
      </c>
      <c r="C15836" t="s">
        <v>28</v>
      </c>
      <c r="D15836" t="s">
        <v>21</v>
      </c>
      <c r="E15836" t="s">
        <v>72</v>
      </c>
      <c r="H15836" t="s">
        <v>23</v>
      </c>
      <c r="I15836" t="s">
        <v>2</v>
      </c>
      <c r="J15836" t="s">
        <v>29</v>
      </c>
      <c r="K15836" s="11">
        <v>9</v>
      </c>
      <c r="L15836" s="12">
        <v>202.03800000000001</v>
      </c>
      <c r="M15836" s="12">
        <v>16.163040000000002</v>
      </c>
      <c r="N15836" s="12">
        <v>29.768000000000001</v>
      </c>
      <c r="O15836" s="13">
        <f t="shared" si="497"/>
        <v>-13.604959999999998</v>
      </c>
    </row>
    <row r="15837" spans="1:15" x14ac:dyDescent="0.2">
      <c r="A15837" s="4">
        <f t="shared" si="496"/>
        <v>1</v>
      </c>
      <c r="B15837" s="10">
        <v>45718</v>
      </c>
      <c r="C15837" t="s">
        <v>24</v>
      </c>
      <c r="D15837" t="s">
        <v>21</v>
      </c>
      <c r="E15837" t="s">
        <v>72</v>
      </c>
      <c r="H15837" t="s">
        <v>23</v>
      </c>
      <c r="I15837" t="s">
        <v>26</v>
      </c>
      <c r="J15837" t="s">
        <v>33</v>
      </c>
      <c r="K15837" s="11">
        <v>8</v>
      </c>
      <c r="L15837" s="12">
        <v>266.39600000000002</v>
      </c>
      <c r="M15837" s="12">
        <v>21.311680000000003</v>
      </c>
      <c r="N15837" s="12">
        <v>30.103000000000002</v>
      </c>
      <c r="O15837" s="13">
        <f t="shared" si="497"/>
        <v>-8.7913199999999989</v>
      </c>
    </row>
    <row r="15838" spans="1:15" x14ac:dyDescent="0.2">
      <c r="A15838" s="4">
        <f t="shared" si="496"/>
        <v>1</v>
      </c>
      <c r="B15838" s="10">
        <v>45718</v>
      </c>
      <c r="C15838" t="s">
        <v>30</v>
      </c>
      <c r="D15838" t="s">
        <v>21</v>
      </c>
      <c r="E15838" t="s">
        <v>72</v>
      </c>
      <c r="H15838" t="s">
        <v>23</v>
      </c>
      <c r="I15838" t="s">
        <v>28</v>
      </c>
      <c r="J15838" t="s">
        <v>33</v>
      </c>
      <c r="K15838" s="11">
        <v>8</v>
      </c>
      <c r="L15838" s="12">
        <v>253.96299999999999</v>
      </c>
      <c r="M15838" s="12">
        <v>20.317039999999999</v>
      </c>
      <c r="N15838" s="12">
        <v>29.321999999999999</v>
      </c>
      <c r="O15838" s="13">
        <f t="shared" si="497"/>
        <v>-9.0049600000000005</v>
      </c>
    </row>
    <row r="15839" spans="1:15" x14ac:dyDescent="0.2">
      <c r="A15839" s="4">
        <f t="shared" si="496"/>
        <v>1</v>
      </c>
      <c r="B15839" s="10">
        <v>45718</v>
      </c>
      <c r="C15839" t="s">
        <v>32</v>
      </c>
      <c r="D15839" t="s">
        <v>21</v>
      </c>
      <c r="E15839" t="s">
        <v>72</v>
      </c>
      <c r="H15839" t="s">
        <v>23</v>
      </c>
      <c r="I15839" t="s">
        <v>20</v>
      </c>
      <c r="J15839" t="s">
        <v>25</v>
      </c>
      <c r="K15839" s="11">
        <v>6</v>
      </c>
      <c r="L15839" s="12">
        <v>213.047</v>
      </c>
      <c r="M15839" s="12">
        <v>17.043759999999999</v>
      </c>
      <c r="N15839" s="12">
        <v>56.858999999999995</v>
      </c>
      <c r="O15839" s="13">
        <f t="shared" si="497"/>
        <v>-39.815239999999996</v>
      </c>
    </row>
    <row r="15840" spans="1:15" x14ac:dyDescent="0.2">
      <c r="A15840" s="4">
        <f t="shared" si="496"/>
        <v>1</v>
      </c>
      <c r="B15840" s="10">
        <v>45718</v>
      </c>
      <c r="C15840" t="s">
        <v>34</v>
      </c>
      <c r="D15840" t="s">
        <v>21</v>
      </c>
      <c r="E15840" t="s">
        <v>72</v>
      </c>
      <c r="H15840" t="s">
        <v>40</v>
      </c>
      <c r="I15840" t="s">
        <v>2</v>
      </c>
      <c r="J15840" t="s">
        <v>29</v>
      </c>
      <c r="K15840" s="11">
        <v>11</v>
      </c>
      <c r="L15840" s="12">
        <v>384</v>
      </c>
      <c r="M15840" s="12">
        <v>30.72</v>
      </c>
      <c r="N15840" s="12">
        <v>33.377000000000002</v>
      </c>
      <c r="O15840" s="13">
        <f t="shared" si="497"/>
        <v>-2.6570000000000036</v>
      </c>
    </row>
    <row r="15841" spans="1:15" x14ac:dyDescent="0.2">
      <c r="A15841" s="4">
        <f t="shared" si="496"/>
        <v>2</v>
      </c>
      <c r="B15841" s="10">
        <v>45719</v>
      </c>
      <c r="C15841" t="s">
        <v>20</v>
      </c>
      <c r="D15841" t="s">
        <v>35</v>
      </c>
      <c r="E15841" t="s">
        <v>73</v>
      </c>
      <c r="H15841" t="s">
        <v>59</v>
      </c>
      <c r="I15841" t="s">
        <v>2</v>
      </c>
      <c r="J15841" t="s">
        <v>38</v>
      </c>
      <c r="K15841" s="11">
        <v>11</v>
      </c>
      <c r="L15841" s="12">
        <v>536.98900000000003</v>
      </c>
      <c r="M15841" s="12">
        <v>42.959120000000006</v>
      </c>
      <c r="N15841" s="12">
        <v>40.614000000000004</v>
      </c>
      <c r="O15841" s="13">
        <f t="shared" si="497"/>
        <v>2.3451200000000014</v>
      </c>
    </row>
    <row r="15842" spans="1:15" x14ac:dyDescent="0.2">
      <c r="A15842" s="4">
        <f t="shared" si="496"/>
        <v>2</v>
      </c>
      <c r="B15842" s="10">
        <v>45719</v>
      </c>
      <c r="C15842" t="s">
        <v>26</v>
      </c>
      <c r="D15842" t="s">
        <v>35</v>
      </c>
      <c r="E15842" t="s">
        <v>73</v>
      </c>
      <c r="H15842" t="s">
        <v>23</v>
      </c>
      <c r="I15842" t="s">
        <v>26</v>
      </c>
      <c r="J15842" t="s">
        <v>38</v>
      </c>
      <c r="K15842" s="11">
        <v>8</v>
      </c>
      <c r="L15842" s="12">
        <v>588.05100000000004</v>
      </c>
      <c r="M15842" s="12">
        <v>47.044080000000001</v>
      </c>
      <c r="N15842" s="12">
        <v>43.415999999999997</v>
      </c>
      <c r="O15842" s="13">
        <f t="shared" si="497"/>
        <v>3.6280800000000042</v>
      </c>
    </row>
    <row r="15843" spans="1:15" x14ac:dyDescent="0.2">
      <c r="A15843" s="4">
        <f t="shared" si="496"/>
        <v>2</v>
      </c>
      <c r="B15843" s="10">
        <v>45719</v>
      </c>
      <c r="C15843" t="s">
        <v>28</v>
      </c>
      <c r="D15843" t="s">
        <v>35</v>
      </c>
      <c r="E15843" t="s">
        <v>73</v>
      </c>
      <c r="H15843" t="s">
        <v>40</v>
      </c>
      <c r="I15843" t="s">
        <v>28</v>
      </c>
      <c r="J15843" t="s">
        <v>43</v>
      </c>
      <c r="K15843" s="11">
        <v>13</v>
      </c>
      <c r="L15843" s="12">
        <v>561.58699999999999</v>
      </c>
      <c r="M15843" s="12">
        <v>44.926960000000001</v>
      </c>
      <c r="N15843" s="12">
        <v>30.341000000000001</v>
      </c>
      <c r="O15843" s="13">
        <f t="shared" si="497"/>
        <v>14.58596</v>
      </c>
    </row>
    <row r="15844" spans="1:15" x14ac:dyDescent="0.2">
      <c r="A15844" s="4">
        <f t="shared" si="496"/>
        <v>2</v>
      </c>
      <c r="B15844" s="10">
        <v>45719</v>
      </c>
      <c r="C15844" t="s">
        <v>24</v>
      </c>
      <c r="D15844" t="s">
        <v>35</v>
      </c>
      <c r="E15844" t="s">
        <v>73</v>
      </c>
      <c r="H15844" t="s">
        <v>23</v>
      </c>
      <c r="I15844" t="s">
        <v>26</v>
      </c>
      <c r="J15844" t="s">
        <v>43</v>
      </c>
      <c r="K15844" s="11">
        <v>10</v>
      </c>
      <c r="L15844" s="12">
        <v>616.40700000000004</v>
      </c>
      <c r="M15844" s="12">
        <v>49.312560000000005</v>
      </c>
      <c r="N15844" s="12">
        <v>34.991</v>
      </c>
      <c r="O15844" s="13">
        <f t="shared" si="497"/>
        <v>14.321560000000005</v>
      </c>
    </row>
    <row r="15845" spans="1:15" x14ac:dyDescent="0.2">
      <c r="A15845" s="4">
        <f t="shared" si="496"/>
        <v>2</v>
      </c>
      <c r="B15845" s="10">
        <v>45719</v>
      </c>
      <c r="C15845" t="s">
        <v>30</v>
      </c>
      <c r="D15845" t="s">
        <v>35</v>
      </c>
      <c r="E15845" t="s">
        <v>73</v>
      </c>
      <c r="H15845" t="s">
        <v>40</v>
      </c>
      <c r="I15845" t="s">
        <v>24</v>
      </c>
      <c r="J15845" t="s">
        <v>43</v>
      </c>
      <c r="K15845" s="11">
        <v>15</v>
      </c>
      <c r="L15845" s="12">
        <v>647.43200000000002</v>
      </c>
      <c r="M15845" s="12">
        <v>51.794560000000004</v>
      </c>
      <c r="N15845" s="12">
        <v>27.086000000000002</v>
      </c>
      <c r="O15845" s="13">
        <f t="shared" si="497"/>
        <v>24.708560000000002</v>
      </c>
    </row>
    <row r="15846" spans="1:15" x14ac:dyDescent="0.2">
      <c r="A15846" s="4">
        <f t="shared" si="496"/>
        <v>2</v>
      </c>
      <c r="B15846" s="10">
        <v>45719</v>
      </c>
      <c r="C15846" t="s">
        <v>32</v>
      </c>
      <c r="D15846" t="s">
        <v>35</v>
      </c>
      <c r="E15846" t="s">
        <v>73</v>
      </c>
      <c r="H15846" t="s">
        <v>40</v>
      </c>
      <c r="I15846" t="s">
        <v>24</v>
      </c>
      <c r="J15846" t="s">
        <v>43</v>
      </c>
      <c r="K15846" s="11">
        <v>15</v>
      </c>
      <c r="L15846" s="12">
        <v>442.03199999999998</v>
      </c>
      <c r="M15846" s="12">
        <v>35.362560000000002</v>
      </c>
      <c r="N15846" s="12">
        <v>24.573</v>
      </c>
      <c r="O15846" s="13">
        <f t="shared" si="497"/>
        <v>10.789560000000002</v>
      </c>
    </row>
    <row r="15847" spans="1:15" x14ac:dyDescent="0.2">
      <c r="A15847" s="4">
        <f t="shared" si="496"/>
        <v>2</v>
      </c>
      <c r="B15847" s="10">
        <v>45719</v>
      </c>
      <c r="C15847" t="s">
        <v>34</v>
      </c>
      <c r="D15847" t="s">
        <v>35</v>
      </c>
      <c r="E15847" t="s">
        <v>73</v>
      </c>
      <c r="H15847" t="s">
        <v>23</v>
      </c>
      <c r="I15847" t="s">
        <v>2</v>
      </c>
      <c r="J15847" t="s">
        <v>76</v>
      </c>
      <c r="K15847" s="11">
        <v>14</v>
      </c>
      <c r="L15847" s="12">
        <v>473.70299999999997</v>
      </c>
      <c r="M15847" s="12">
        <v>37.896239999999999</v>
      </c>
      <c r="N15847" s="12">
        <v>26.213999999999999</v>
      </c>
      <c r="O15847" s="13">
        <f t="shared" si="497"/>
        <v>11.68224</v>
      </c>
    </row>
    <row r="15848" spans="1:15" x14ac:dyDescent="0.2">
      <c r="A15848" s="4">
        <f t="shared" si="496"/>
        <v>2</v>
      </c>
      <c r="B15848" s="10">
        <v>45719</v>
      </c>
      <c r="C15848" t="s">
        <v>41</v>
      </c>
      <c r="D15848" t="s">
        <v>35</v>
      </c>
      <c r="E15848" t="s">
        <v>73</v>
      </c>
      <c r="H15848" t="s">
        <v>23</v>
      </c>
      <c r="I15848" t="s">
        <v>2</v>
      </c>
      <c r="J15848" t="s">
        <v>77</v>
      </c>
      <c r="K15848" s="11">
        <v>14</v>
      </c>
      <c r="L15848" s="12">
        <v>290.19099999999997</v>
      </c>
      <c r="M15848" s="12">
        <v>23.21528</v>
      </c>
      <c r="N15848" s="12">
        <v>25.96</v>
      </c>
      <c r="O15848" s="13">
        <f t="shared" si="497"/>
        <v>-2.7447200000000009</v>
      </c>
    </row>
    <row r="15849" spans="1:15" x14ac:dyDescent="0.2">
      <c r="A15849" s="4">
        <f t="shared" si="496"/>
        <v>3</v>
      </c>
      <c r="B15849" s="10">
        <v>45720</v>
      </c>
      <c r="C15849" t="s">
        <v>20</v>
      </c>
      <c r="D15849" t="s">
        <v>35</v>
      </c>
      <c r="E15849" t="s">
        <v>57</v>
      </c>
      <c r="F15849" t="s">
        <v>39</v>
      </c>
      <c r="H15849" t="s">
        <v>40</v>
      </c>
      <c r="I15849" t="s">
        <v>26</v>
      </c>
      <c r="J15849" t="s">
        <v>43</v>
      </c>
      <c r="K15849" s="11">
        <v>16</v>
      </c>
      <c r="L15849" s="12">
        <v>6556.9589999999998</v>
      </c>
      <c r="M15849" s="12">
        <v>524.55672000000004</v>
      </c>
      <c r="N15849" s="12">
        <v>68.775000000000006</v>
      </c>
      <c r="O15849" s="13">
        <f t="shared" si="497"/>
        <v>455.78172000000006</v>
      </c>
    </row>
    <row r="15850" spans="1:15" x14ac:dyDescent="0.2">
      <c r="A15850" s="4">
        <f t="shared" si="496"/>
        <v>3</v>
      </c>
      <c r="B15850" s="10">
        <v>45720</v>
      </c>
      <c r="C15850" t="s">
        <v>26</v>
      </c>
      <c r="D15850" t="s">
        <v>35</v>
      </c>
      <c r="E15850" t="s">
        <v>57</v>
      </c>
      <c r="H15850" t="s">
        <v>59</v>
      </c>
      <c r="I15850" t="s">
        <v>2</v>
      </c>
      <c r="J15850" t="s">
        <v>38</v>
      </c>
      <c r="K15850" s="11">
        <v>7</v>
      </c>
      <c r="L15850" s="12">
        <v>477.76299999999998</v>
      </c>
      <c r="M15850" s="12">
        <v>38.221040000000002</v>
      </c>
      <c r="N15850" s="12">
        <v>48.111999999999995</v>
      </c>
      <c r="O15850" s="13">
        <f t="shared" si="497"/>
        <v>-9.8909599999999926</v>
      </c>
    </row>
    <row r="15851" spans="1:15" x14ac:dyDescent="0.2">
      <c r="A15851" s="4">
        <f t="shared" si="496"/>
        <v>3</v>
      </c>
      <c r="B15851" s="10">
        <v>45720</v>
      </c>
      <c r="C15851" t="s">
        <v>28</v>
      </c>
      <c r="D15851" t="s">
        <v>35</v>
      </c>
      <c r="E15851" t="s">
        <v>57</v>
      </c>
      <c r="H15851" t="s">
        <v>59</v>
      </c>
      <c r="I15851" t="s">
        <v>2</v>
      </c>
      <c r="J15851" t="s">
        <v>38</v>
      </c>
      <c r="K15851" s="11">
        <v>9</v>
      </c>
      <c r="L15851" s="12">
        <v>567.93799999999999</v>
      </c>
      <c r="M15851" s="12">
        <v>45.435040000000001</v>
      </c>
      <c r="N15851" s="12">
        <v>46.516999999999996</v>
      </c>
      <c r="O15851" s="13">
        <f t="shared" si="497"/>
        <v>-1.0819599999999951</v>
      </c>
    </row>
    <row r="15852" spans="1:15" x14ac:dyDescent="0.2">
      <c r="A15852" s="4">
        <f t="shared" si="496"/>
        <v>3</v>
      </c>
      <c r="B15852" s="10">
        <v>45720</v>
      </c>
      <c r="C15852" t="s">
        <v>24</v>
      </c>
      <c r="D15852" t="s">
        <v>35</v>
      </c>
      <c r="E15852" t="s">
        <v>57</v>
      </c>
      <c r="H15852" t="s">
        <v>23</v>
      </c>
      <c r="I15852" t="s">
        <v>26</v>
      </c>
      <c r="J15852" t="s">
        <v>38</v>
      </c>
      <c r="K15852" s="11">
        <v>5</v>
      </c>
      <c r="L15852" s="12">
        <v>323.17599999999999</v>
      </c>
      <c r="M15852" s="12">
        <v>25.85408</v>
      </c>
      <c r="N15852" s="12">
        <v>55.037999999999997</v>
      </c>
      <c r="O15852" s="13">
        <f t="shared" si="497"/>
        <v>-29.183919999999997</v>
      </c>
    </row>
    <row r="15853" spans="1:15" x14ac:dyDescent="0.2">
      <c r="A15853" s="4">
        <f t="shared" si="496"/>
        <v>3</v>
      </c>
      <c r="B15853" s="10">
        <v>45720</v>
      </c>
      <c r="C15853" t="s">
        <v>30</v>
      </c>
      <c r="D15853" t="s">
        <v>35</v>
      </c>
      <c r="E15853" t="s">
        <v>57</v>
      </c>
      <c r="H15853" t="s">
        <v>40</v>
      </c>
      <c r="I15853" t="s">
        <v>28</v>
      </c>
      <c r="J15853" t="s">
        <v>43</v>
      </c>
      <c r="K15853" s="11">
        <v>15</v>
      </c>
      <c r="L15853" s="12">
        <v>807.93</v>
      </c>
      <c r="M15853" s="12">
        <v>64.634399999999999</v>
      </c>
      <c r="N15853" s="12">
        <v>35.324000000000005</v>
      </c>
      <c r="O15853" s="13">
        <f t="shared" si="497"/>
        <v>29.310399999999994</v>
      </c>
    </row>
    <row r="15854" spans="1:15" x14ac:dyDescent="0.2">
      <c r="A15854" s="4">
        <f t="shared" si="496"/>
        <v>3</v>
      </c>
      <c r="B15854" s="10">
        <v>45720</v>
      </c>
      <c r="C15854" t="s">
        <v>32</v>
      </c>
      <c r="D15854" t="s">
        <v>35</v>
      </c>
      <c r="E15854" t="s">
        <v>57</v>
      </c>
      <c r="H15854" t="s">
        <v>37</v>
      </c>
      <c r="I15854" t="s">
        <v>2</v>
      </c>
      <c r="J15854" t="s">
        <v>38</v>
      </c>
      <c r="K15854" s="11">
        <v>10</v>
      </c>
      <c r="L15854" s="12">
        <v>801.29600000000005</v>
      </c>
      <c r="M15854" s="12">
        <v>64.103680000000011</v>
      </c>
      <c r="N15854" s="12">
        <v>35.811</v>
      </c>
      <c r="O15854" s="13">
        <f t="shared" si="497"/>
        <v>28.292680000000011</v>
      </c>
    </row>
    <row r="15855" spans="1:15" x14ac:dyDescent="0.2">
      <c r="A15855" s="4">
        <f t="shared" si="496"/>
        <v>3</v>
      </c>
      <c r="B15855" s="10">
        <v>45720</v>
      </c>
      <c r="C15855" t="s">
        <v>34</v>
      </c>
      <c r="D15855" t="s">
        <v>35</v>
      </c>
      <c r="E15855" t="s">
        <v>57</v>
      </c>
      <c r="H15855" t="s">
        <v>37</v>
      </c>
      <c r="I15855" t="s">
        <v>2</v>
      </c>
      <c r="J15855" t="s">
        <v>38</v>
      </c>
      <c r="K15855" s="11">
        <v>13</v>
      </c>
      <c r="L15855" s="12">
        <v>931.61</v>
      </c>
      <c r="M15855" s="12">
        <v>74.528800000000004</v>
      </c>
      <c r="N15855" s="12">
        <v>50.326000000000008</v>
      </c>
      <c r="O15855" s="13">
        <f t="shared" si="497"/>
        <v>24.202799999999996</v>
      </c>
    </row>
    <row r="15856" spans="1:15" x14ac:dyDescent="0.2">
      <c r="A15856" s="4">
        <f t="shared" si="496"/>
        <v>3</v>
      </c>
      <c r="B15856" s="10">
        <v>45720</v>
      </c>
      <c r="C15856" t="s">
        <v>41</v>
      </c>
      <c r="D15856" t="s">
        <v>35</v>
      </c>
      <c r="E15856" t="s">
        <v>57</v>
      </c>
      <c r="H15856" t="s">
        <v>40</v>
      </c>
      <c r="I15856" t="s">
        <v>28</v>
      </c>
      <c r="J15856" t="s">
        <v>43</v>
      </c>
      <c r="K15856" s="11">
        <v>16</v>
      </c>
      <c r="L15856" s="12">
        <v>1021.341</v>
      </c>
      <c r="M15856" s="12">
        <v>81.707279999999997</v>
      </c>
      <c r="N15856" s="12">
        <v>42.130999999999993</v>
      </c>
      <c r="O15856" s="13">
        <f t="shared" si="497"/>
        <v>39.576280000000004</v>
      </c>
    </row>
    <row r="15857" spans="1:15" x14ac:dyDescent="0.2">
      <c r="A15857" s="4">
        <f t="shared" si="496"/>
        <v>3</v>
      </c>
      <c r="B15857" s="10">
        <v>45720</v>
      </c>
      <c r="C15857" t="s">
        <v>20</v>
      </c>
      <c r="D15857" t="s">
        <v>21</v>
      </c>
      <c r="E15857" t="s">
        <v>78</v>
      </c>
      <c r="H15857" t="s">
        <v>23</v>
      </c>
      <c r="I15857" t="s">
        <v>26</v>
      </c>
      <c r="J15857" t="s">
        <v>27</v>
      </c>
      <c r="K15857" s="11">
        <v>6</v>
      </c>
      <c r="L15857" s="12">
        <v>237.714</v>
      </c>
      <c r="M15857" s="12">
        <v>19.017120000000002</v>
      </c>
      <c r="N15857" s="12">
        <v>73.056000000000012</v>
      </c>
      <c r="O15857" s="13">
        <f t="shared" si="497"/>
        <v>-54.038880000000006</v>
      </c>
    </row>
    <row r="15858" spans="1:15" x14ac:dyDescent="0.2">
      <c r="A15858" s="4">
        <f t="shared" si="496"/>
        <v>3</v>
      </c>
      <c r="B15858" s="10">
        <v>45720</v>
      </c>
      <c r="C15858" t="s">
        <v>26</v>
      </c>
      <c r="D15858" t="s">
        <v>21</v>
      </c>
      <c r="E15858" t="s">
        <v>78</v>
      </c>
      <c r="H15858" t="s">
        <v>59</v>
      </c>
      <c r="I15858" t="s">
        <v>2</v>
      </c>
      <c r="J15858" t="s">
        <v>38</v>
      </c>
      <c r="K15858" s="11">
        <v>16</v>
      </c>
      <c r="L15858" s="12">
        <v>386.60899999999998</v>
      </c>
      <c r="M15858" s="12">
        <v>30.928719999999998</v>
      </c>
      <c r="N15858" s="12">
        <v>64.095000000000013</v>
      </c>
      <c r="O15858" s="13">
        <f t="shared" si="497"/>
        <v>-33.166280000000015</v>
      </c>
    </row>
    <row r="15859" spans="1:15" x14ac:dyDescent="0.2">
      <c r="A15859" s="4">
        <f t="shared" si="496"/>
        <v>3</v>
      </c>
      <c r="B15859" s="10">
        <v>45720</v>
      </c>
      <c r="C15859" t="s">
        <v>28</v>
      </c>
      <c r="D15859" t="s">
        <v>21</v>
      </c>
      <c r="E15859" t="s">
        <v>78</v>
      </c>
      <c r="H15859" t="s">
        <v>23</v>
      </c>
      <c r="I15859" t="s">
        <v>26</v>
      </c>
      <c r="J15859" t="s">
        <v>27</v>
      </c>
      <c r="K15859" s="11">
        <v>7</v>
      </c>
      <c r="L15859" s="12">
        <v>270.74299999999999</v>
      </c>
      <c r="M15859" s="12">
        <v>21.65944</v>
      </c>
      <c r="N15859" s="12">
        <v>61.941000000000003</v>
      </c>
      <c r="O15859" s="13">
        <f t="shared" si="497"/>
        <v>-40.281559999999999</v>
      </c>
    </row>
    <row r="15860" spans="1:15" x14ac:dyDescent="0.2">
      <c r="A15860" s="4">
        <f t="shared" si="496"/>
        <v>3</v>
      </c>
      <c r="B15860" s="10">
        <v>45720</v>
      </c>
      <c r="C15860" t="s">
        <v>24</v>
      </c>
      <c r="D15860" t="s">
        <v>21</v>
      </c>
      <c r="E15860" t="s">
        <v>78</v>
      </c>
      <c r="H15860" t="s">
        <v>59</v>
      </c>
      <c r="I15860" t="s">
        <v>2</v>
      </c>
      <c r="J15860" t="s">
        <v>38</v>
      </c>
      <c r="K15860" s="11">
        <v>11</v>
      </c>
      <c r="L15860" s="12">
        <v>390.68</v>
      </c>
      <c r="M15860" s="12">
        <v>31.2544</v>
      </c>
      <c r="N15860" s="12">
        <v>68.437000000000012</v>
      </c>
      <c r="O15860" s="13">
        <f t="shared" si="497"/>
        <v>-37.182600000000008</v>
      </c>
    </row>
    <row r="15861" spans="1:15" x14ac:dyDescent="0.2">
      <c r="A15861" s="4">
        <f t="shared" si="496"/>
        <v>3</v>
      </c>
      <c r="B15861" s="10">
        <v>45720</v>
      </c>
      <c r="C15861" t="s">
        <v>30</v>
      </c>
      <c r="D15861" t="s">
        <v>21</v>
      </c>
      <c r="E15861" t="s">
        <v>78</v>
      </c>
      <c r="H15861" t="s">
        <v>23</v>
      </c>
      <c r="I15861" t="s">
        <v>28</v>
      </c>
      <c r="J15861" t="s">
        <v>25</v>
      </c>
      <c r="K15861" s="11">
        <v>8</v>
      </c>
      <c r="L15861" s="12">
        <v>457.34800000000001</v>
      </c>
      <c r="M15861" s="12">
        <v>36.58784</v>
      </c>
      <c r="N15861" s="12">
        <v>67.551000000000002</v>
      </c>
      <c r="O15861" s="13">
        <f t="shared" si="497"/>
        <v>-30.963160000000002</v>
      </c>
    </row>
    <row r="15862" spans="1:15" x14ac:dyDescent="0.2">
      <c r="A15862" s="4">
        <f t="shared" si="496"/>
        <v>3</v>
      </c>
      <c r="B15862" s="10">
        <v>45720</v>
      </c>
      <c r="C15862" t="s">
        <v>32</v>
      </c>
      <c r="D15862" t="s">
        <v>21</v>
      </c>
      <c r="E15862" t="s">
        <v>78</v>
      </c>
      <c r="H15862" t="s">
        <v>23</v>
      </c>
      <c r="I15862" t="s">
        <v>26</v>
      </c>
      <c r="J15862" t="s">
        <v>27</v>
      </c>
      <c r="K15862" s="11">
        <v>11</v>
      </c>
      <c r="L15862" s="12">
        <v>488.07299999999998</v>
      </c>
      <c r="M15862" s="12">
        <v>39.045839999999998</v>
      </c>
      <c r="N15862" s="12">
        <v>73.363000000000014</v>
      </c>
      <c r="O15862" s="13">
        <f t="shared" si="497"/>
        <v>-34.317160000000015</v>
      </c>
    </row>
    <row r="15863" spans="1:15" x14ac:dyDescent="0.2">
      <c r="A15863" s="4">
        <f t="shared" si="496"/>
        <v>3</v>
      </c>
      <c r="B15863" s="10">
        <v>45720</v>
      </c>
      <c r="C15863" t="s">
        <v>34</v>
      </c>
      <c r="D15863" t="s">
        <v>21</v>
      </c>
      <c r="E15863" t="s">
        <v>78</v>
      </c>
      <c r="H15863" t="s">
        <v>40</v>
      </c>
      <c r="I15863" t="s">
        <v>2</v>
      </c>
      <c r="J15863" t="s">
        <v>29</v>
      </c>
      <c r="K15863" s="11">
        <v>13</v>
      </c>
      <c r="L15863" s="12">
        <v>500.83499999999998</v>
      </c>
      <c r="M15863" s="12">
        <v>40.066800000000001</v>
      </c>
      <c r="N15863" s="12">
        <v>61.935000000000002</v>
      </c>
      <c r="O15863" s="13">
        <f t="shared" si="497"/>
        <v>-21.868200000000002</v>
      </c>
    </row>
    <row r="15864" spans="1:15" x14ac:dyDescent="0.2">
      <c r="A15864" s="4">
        <f t="shared" si="496"/>
        <v>4</v>
      </c>
      <c r="B15864" s="10">
        <v>45721</v>
      </c>
      <c r="C15864" t="s">
        <v>20</v>
      </c>
      <c r="D15864" t="s">
        <v>21</v>
      </c>
      <c r="E15864" t="s">
        <v>79</v>
      </c>
      <c r="H15864" t="s">
        <v>23</v>
      </c>
      <c r="I15864" t="s">
        <v>28</v>
      </c>
      <c r="J15864" t="s">
        <v>29</v>
      </c>
      <c r="K15864" s="11">
        <v>7</v>
      </c>
      <c r="L15864" s="12">
        <v>248.63399999999999</v>
      </c>
      <c r="M15864" s="12">
        <v>19.890719999999998</v>
      </c>
      <c r="N15864" s="12">
        <v>27.981999999999999</v>
      </c>
      <c r="O15864" s="13">
        <f t="shared" si="497"/>
        <v>-8.0912800000000011</v>
      </c>
    </row>
    <row r="15865" spans="1:15" x14ac:dyDescent="0.2">
      <c r="A15865" s="4">
        <f t="shared" si="496"/>
        <v>4</v>
      </c>
      <c r="B15865" s="10">
        <v>45721</v>
      </c>
      <c r="C15865" t="s">
        <v>26</v>
      </c>
      <c r="D15865" t="s">
        <v>35</v>
      </c>
      <c r="E15865" t="s">
        <v>79</v>
      </c>
      <c r="H15865" t="s">
        <v>31</v>
      </c>
      <c r="I15865" t="s">
        <v>2</v>
      </c>
      <c r="J15865" t="s">
        <v>38</v>
      </c>
      <c r="K15865" s="11">
        <v>13</v>
      </c>
      <c r="L15865" s="12">
        <v>388.964</v>
      </c>
      <c r="M15865" s="12">
        <v>31.11712</v>
      </c>
      <c r="N15865" s="12">
        <v>23.728999999999999</v>
      </c>
      <c r="O15865" s="13">
        <f t="shared" si="497"/>
        <v>7.3881200000000007</v>
      </c>
    </row>
    <row r="15866" spans="1:15" x14ac:dyDescent="0.2">
      <c r="A15866" s="4">
        <f t="shared" si="496"/>
        <v>4</v>
      </c>
      <c r="B15866" s="10">
        <v>45721</v>
      </c>
      <c r="C15866" t="s">
        <v>28</v>
      </c>
      <c r="D15866" t="s">
        <v>21</v>
      </c>
      <c r="E15866" t="s">
        <v>79</v>
      </c>
      <c r="H15866" t="s">
        <v>23</v>
      </c>
      <c r="I15866" t="s">
        <v>26</v>
      </c>
      <c r="J15866" t="s">
        <v>29</v>
      </c>
      <c r="K15866" s="11">
        <v>9</v>
      </c>
      <c r="L15866" s="12">
        <v>371.51499999999999</v>
      </c>
      <c r="M15866" s="12">
        <v>29.7212</v>
      </c>
      <c r="N15866" s="12">
        <v>34.347000000000001</v>
      </c>
      <c r="O15866" s="13">
        <f t="shared" si="497"/>
        <v>-4.6258000000000017</v>
      </c>
    </row>
    <row r="15867" spans="1:15" x14ac:dyDescent="0.2">
      <c r="A15867" s="4">
        <f t="shared" si="496"/>
        <v>4</v>
      </c>
      <c r="B15867" s="10">
        <v>45721</v>
      </c>
      <c r="C15867" t="s">
        <v>24</v>
      </c>
      <c r="D15867" t="s">
        <v>35</v>
      </c>
      <c r="E15867" t="s">
        <v>79</v>
      </c>
      <c r="H15867" t="s">
        <v>37</v>
      </c>
      <c r="I15867" t="s">
        <v>2</v>
      </c>
      <c r="J15867" t="s">
        <v>38</v>
      </c>
      <c r="K15867" s="11">
        <v>9</v>
      </c>
      <c r="L15867" s="12">
        <v>418.64400000000001</v>
      </c>
      <c r="M15867" s="12">
        <v>33.491520000000001</v>
      </c>
      <c r="N15867" s="12">
        <v>38.445</v>
      </c>
      <c r="O15867" s="13">
        <f t="shared" si="497"/>
        <v>-4.953479999999999</v>
      </c>
    </row>
    <row r="15868" spans="1:15" x14ac:dyDescent="0.2">
      <c r="A15868" s="4">
        <f t="shared" si="496"/>
        <v>4</v>
      </c>
      <c r="B15868" s="10">
        <v>45721</v>
      </c>
      <c r="C15868" t="s">
        <v>30</v>
      </c>
      <c r="D15868" t="s">
        <v>21</v>
      </c>
      <c r="E15868" t="s">
        <v>79</v>
      </c>
      <c r="H15868" t="s">
        <v>23</v>
      </c>
      <c r="I15868" t="s">
        <v>28</v>
      </c>
      <c r="J15868" t="s">
        <v>27</v>
      </c>
      <c r="K15868" s="11">
        <v>9</v>
      </c>
      <c r="L15868" s="12">
        <v>405.63600000000002</v>
      </c>
      <c r="M15868" s="12">
        <v>32.450880000000005</v>
      </c>
      <c r="N15868" s="12">
        <v>30.744</v>
      </c>
      <c r="O15868" s="13">
        <f t="shared" si="497"/>
        <v>1.7068800000000053</v>
      </c>
    </row>
    <row r="15869" spans="1:15" x14ac:dyDescent="0.2">
      <c r="A15869" s="4">
        <f t="shared" si="496"/>
        <v>4</v>
      </c>
      <c r="B15869" s="10">
        <v>45721</v>
      </c>
      <c r="C15869" t="s">
        <v>32</v>
      </c>
      <c r="D15869" t="s">
        <v>35</v>
      </c>
      <c r="E15869" t="s">
        <v>79</v>
      </c>
      <c r="H15869" t="s">
        <v>37</v>
      </c>
      <c r="I15869" t="s">
        <v>2</v>
      </c>
      <c r="J15869" t="s">
        <v>38</v>
      </c>
      <c r="K15869" s="11">
        <v>14</v>
      </c>
      <c r="L15869" s="12">
        <v>599.20399999999995</v>
      </c>
      <c r="M15869" s="12">
        <v>47.936319999999995</v>
      </c>
      <c r="N15869" s="12">
        <v>41.523000000000003</v>
      </c>
      <c r="O15869" s="13">
        <f t="shared" si="497"/>
        <v>6.4133199999999917</v>
      </c>
    </row>
    <row r="15870" spans="1:15" x14ac:dyDescent="0.2">
      <c r="A15870" s="4">
        <f t="shared" si="496"/>
        <v>4</v>
      </c>
      <c r="B15870" s="10">
        <v>45721</v>
      </c>
      <c r="C15870" t="s">
        <v>34</v>
      </c>
      <c r="D15870" t="s">
        <v>35</v>
      </c>
      <c r="E15870" t="s">
        <v>79</v>
      </c>
      <c r="H15870" t="s">
        <v>40</v>
      </c>
      <c r="I15870" t="s">
        <v>24</v>
      </c>
      <c r="J15870" t="s">
        <v>43</v>
      </c>
      <c r="K15870" s="11">
        <v>16</v>
      </c>
      <c r="L15870" s="12">
        <v>671.93700000000001</v>
      </c>
      <c r="M15870" s="12">
        <v>53.754960000000004</v>
      </c>
      <c r="N15870" s="12">
        <v>19.657999999999998</v>
      </c>
      <c r="O15870" s="13">
        <f t="shared" si="497"/>
        <v>34.09696000000001</v>
      </c>
    </row>
    <row r="15871" spans="1:15" x14ac:dyDescent="0.2">
      <c r="A15871" s="4">
        <f t="shared" si="496"/>
        <v>4</v>
      </c>
      <c r="B15871" s="10">
        <v>45721</v>
      </c>
      <c r="C15871" t="s">
        <v>41</v>
      </c>
      <c r="D15871" t="s">
        <v>35</v>
      </c>
      <c r="E15871" t="s">
        <v>79</v>
      </c>
      <c r="H15871" t="s">
        <v>40</v>
      </c>
      <c r="I15871" t="s">
        <v>24</v>
      </c>
      <c r="J15871" t="s">
        <v>43</v>
      </c>
      <c r="K15871" s="11">
        <v>16</v>
      </c>
      <c r="L15871" s="12">
        <v>687.35599999999999</v>
      </c>
      <c r="M15871" s="12">
        <v>54.988480000000003</v>
      </c>
      <c r="N15871" s="12">
        <v>24.573</v>
      </c>
      <c r="O15871" s="13">
        <f t="shared" si="497"/>
        <v>30.415480000000002</v>
      </c>
    </row>
    <row r="15872" spans="1:15" x14ac:dyDescent="0.2">
      <c r="A15872" s="4">
        <f t="shared" si="496"/>
        <v>4</v>
      </c>
      <c r="B15872" s="10">
        <v>45721</v>
      </c>
      <c r="C15872" t="s">
        <v>56</v>
      </c>
      <c r="D15872" t="s">
        <v>35</v>
      </c>
      <c r="E15872" t="s">
        <v>79</v>
      </c>
      <c r="H15872" t="s">
        <v>40</v>
      </c>
      <c r="I15872" t="s">
        <v>24</v>
      </c>
      <c r="J15872" t="s">
        <v>43</v>
      </c>
      <c r="K15872" s="11">
        <v>16</v>
      </c>
      <c r="L15872" s="12">
        <v>710.30600000000004</v>
      </c>
      <c r="M15872" s="12">
        <v>56.824480000000001</v>
      </c>
      <c r="N15872" s="12">
        <v>27.762</v>
      </c>
      <c r="O15872" s="13">
        <f t="shared" si="497"/>
        <v>29.062480000000001</v>
      </c>
    </row>
    <row r="15873" spans="1:15" x14ac:dyDescent="0.2">
      <c r="A15873" s="4">
        <f t="shared" si="496"/>
        <v>5</v>
      </c>
      <c r="B15873" s="10">
        <v>45722</v>
      </c>
      <c r="C15873" t="s">
        <v>20</v>
      </c>
      <c r="D15873" t="s">
        <v>35</v>
      </c>
      <c r="E15873" t="s">
        <v>80</v>
      </c>
      <c r="F15873" t="s">
        <v>39</v>
      </c>
      <c r="H15873" t="s">
        <v>40</v>
      </c>
      <c r="I15873" t="s">
        <v>26</v>
      </c>
      <c r="J15873" t="s">
        <v>43</v>
      </c>
      <c r="K15873" s="11">
        <v>15</v>
      </c>
      <c r="L15873" s="12">
        <v>6651.9830000000002</v>
      </c>
      <c r="M15873" s="12">
        <v>532.15863999999999</v>
      </c>
      <c r="N15873" s="12">
        <v>83.368000000000009</v>
      </c>
      <c r="O15873" s="13">
        <f t="shared" si="497"/>
        <v>448.79064</v>
      </c>
    </row>
    <row r="15874" spans="1:15" x14ac:dyDescent="0.2">
      <c r="A15874" s="4">
        <f t="shared" ref="A15874:A15937" si="498">WEEKDAY(B15874)</f>
        <v>5</v>
      </c>
      <c r="B15874" s="10">
        <v>45722</v>
      </c>
      <c r="C15874" t="s">
        <v>26</v>
      </c>
      <c r="D15874" t="s">
        <v>35</v>
      </c>
      <c r="E15874" t="s">
        <v>80</v>
      </c>
      <c r="H15874" t="s">
        <v>48</v>
      </c>
      <c r="I15874" t="s">
        <v>2</v>
      </c>
      <c r="J15874" t="s">
        <v>38</v>
      </c>
      <c r="K15874" s="11">
        <v>8</v>
      </c>
      <c r="L15874" s="12">
        <v>777.56399999999996</v>
      </c>
      <c r="M15874" s="12">
        <v>62.205120000000001</v>
      </c>
      <c r="N15874" s="12">
        <v>95.191999999999993</v>
      </c>
      <c r="O15874" s="13">
        <f t="shared" si="497"/>
        <v>-32.986879999999992</v>
      </c>
    </row>
    <row r="15875" spans="1:15" x14ac:dyDescent="0.2">
      <c r="A15875" s="4">
        <f t="shared" si="498"/>
        <v>5</v>
      </c>
      <c r="B15875" s="10">
        <v>45722</v>
      </c>
      <c r="C15875" t="s">
        <v>28</v>
      </c>
      <c r="D15875" t="s">
        <v>35</v>
      </c>
      <c r="E15875" t="s">
        <v>80</v>
      </c>
      <c r="H15875" t="s">
        <v>31</v>
      </c>
      <c r="I15875" t="s">
        <v>2</v>
      </c>
      <c r="J15875" t="s">
        <v>38</v>
      </c>
      <c r="K15875" s="11">
        <v>14</v>
      </c>
      <c r="L15875" s="12">
        <v>750.08100000000002</v>
      </c>
      <c r="M15875" s="12">
        <v>60.006480000000003</v>
      </c>
      <c r="N15875" s="12">
        <v>37.271000000000001</v>
      </c>
      <c r="O15875" s="13">
        <f t="shared" si="497"/>
        <v>22.735480000000003</v>
      </c>
    </row>
    <row r="15876" spans="1:15" x14ac:dyDescent="0.2">
      <c r="A15876" s="4">
        <f t="shared" si="498"/>
        <v>5</v>
      </c>
      <c r="B15876" s="10">
        <v>45722</v>
      </c>
      <c r="C15876" t="s">
        <v>24</v>
      </c>
      <c r="D15876" t="s">
        <v>35</v>
      </c>
      <c r="E15876" t="s">
        <v>80</v>
      </c>
      <c r="H15876" t="s">
        <v>48</v>
      </c>
      <c r="I15876" t="s">
        <v>2</v>
      </c>
      <c r="J15876" t="s">
        <v>43</v>
      </c>
      <c r="K15876" s="11">
        <v>9</v>
      </c>
      <c r="L15876" s="12">
        <v>798.99199999999996</v>
      </c>
      <c r="M15876" s="12">
        <v>63.919359999999998</v>
      </c>
      <c r="N15876" s="12">
        <v>76.524000000000001</v>
      </c>
      <c r="O15876" s="13">
        <f t="shared" si="497"/>
        <v>-12.604640000000003</v>
      </c>
    </row>
    <row r="15877" spans="1:15" x14ac:dyDescent="0.2">
      <c r="A15877" s="4">
        <f t="shared" si="498"/>
        <v>5</v>
      </c>
      <c r="B15877" s="10">
        <v>45722</v>
      </c>
      <c r="C15877" t="s">
        <v>30</v>
      </c>
      <c r="D15877" t="s">
        <v>35</v>
      </c>
      <c r="E15877" t="s">
        <v>80</v>
      </c>
      <c r="H15877" t="s">
        <v>40</v>
      </c>
      <c r="I15877" t="s">
        <v>2</v>
      </c>
      <c r="J15877" t="s">
        <v>38</v>
      </c>
      <c r="K15877" s="11">
        <v>15</v>
      </c>
      <c r="L15877" s="12">
        <v>940.85599999999999</v>
      </c>
      <c r="M15877" s="12">
        <v>75.268479999999997</v>
      </c>
      <c r="N15877" s="12">
        <v>49.432999999999993</v>
      </c>
      <c r="O15877" s="13">
        <f t="shared" si="497"/>
        <v>25.835480000000004</v>
      </c>
    </row>
    <row r="15878" spans="1:15" x14ac:dyDescent="0.2">
      <c r="A15878" s="4">
        <f t="shared" si="498"/>
        <v>5</v>
      </c>
      <c r="B15878" s="10">
        <v>45722</v>
      </c>
      <c r="C15878" t="s">
        <v>32</v>
      </c>
      <c r="D15878" t="s">
        <v>35</v>
      </c>
      <c r="E15878" t="s">
        <v>80</v>
      </c>
      <c r="H15878" t="s">
        <v>40</v>
      </c>
      <c r="I15878" t="s">
        <v>28</v>
      </c>
      <c r="J15878" t="s">
        <v>43</v>
      </c>
      <c r="K15878" s="11">
        <v>16</v>
      </c>
      <c r="L15878" s="12">
        <v>936.62099999999998</v>
      </c>
      <c r="M15878" s="12">
        <v>74.929680000000005</v>
      </c>
      <c r="N15878" s="12">
        <v>35.999000000000002</v>
      </c>
      <c r="O15878" s="13">
        <f t="shared" si="497"/>
        <v>38.930680000000002</v>
      </c>
    </row>
    <row r="15879" spans="1:15" x14ac:dyDescent="0.2">
      <c r="A15879" s="4">
        <f t="shared" si="498"/>
        <v>5</v>
      </c>
      <c r="B15879" s="10">
        <v>45722</v>
      </c>
      <c r="C15879" t="s">
        <v>34</v>
      </c>
      <c r="D15879" t="s">
        <v>35</v>
      </c>
      <c r="E15879" t="s">
        <v>80</v>
      </c>
      <c r="H15879" t="s">
        <v>40</v>
      </c>
      <c r="I15879" t="s">
        <v>28</v>
      </c>
      <c r="J15879" t="s">
        <v>43</v>
      </c>
      <c r="K15879" s="11">
        <v>16</v>
      </c>
      <c r="L15879" s="12">
        <v>788.67</v>
      </c>
      <c r="M15879" s="12">
        <v>63.093599999999995</v>
      </c>
      <c r="N15879" s="12">
        <v>32.767000000000003</v>
      </c>
      <c r="O15879" s="13">
        <f t="shared" ref="O15879:O15942" si="499">M15879-N15879</f>
        <v>30.326599999999992</v>
      </c>
    </row>
    <row r="15880" spans="1:15" x14ac:dyDescent="0.2">
      <c r="A15880" s="4">
        <f t="shared" si="498"/>
        <v>5</v>
      </c>
      <c r="B15880" s="10">
        <v>45722</v>
      </c>
      <c r="C15880" t="s">
        <v>41</v>
      </c>
      <c r="D15880" t="s">
        <v>35</v>
      </c>
      <c r="E15880" t="s">
        <v>80</v>
      </c>
      <c r="H15880" t="s">
        <v>40</v>
      </c>
      <c r="I15880" t="s">
        <v>28</v>
      </c>
      <c r="J15880" t="s">
        <v>43</v>
      </c>
      <c r="K15880" s="11">
        <v>16</v>
      </c>
      <c r="L15880" s="12">
        <v>1076.441</v>
      </c>
      <c r="M15880" s="12">
        <v>86.115279999999998</v>
      </c>
      <c r="N15880" s="12">
        <v>40.889999999999993</v>
      </c>
      <c r="O15880" s="13">
        <f t="shared" si="499"/>
        <v>45.225280000000005</v>
      </c>
    </row>
    <row r="15881" spans="1:15" x14ac:dyDescent="0.2">
      <c r="A15881" s="4">
        <f t="shared" si="498"/>
        <v>6</v>
      </c>
      <c r="B15881" s="10">
        <v>45723</v>
      </c>
      <c r="C15881" t="s">
        <v>20</v>
      </c>
      <c r="D15881" t="s">
        <v>35</v>
      </c>
      <c r="E15881" t="s">
        <v>71</v>
      </c>
      <c r="H15881" t="s">
        <v>23</v>
      </c>
      <c r="I15881" t="s">
        <v>28</v>
      </c>
      <c r="J15881" t="s">
        <v>38</v>
      </c>
      <c r="K15881" s="11">
        <v>8</v>
      </c>
      <c r="L15881" s="12">
        <v>532.95000000000005</v>
      </c>
      <c r="M15881" s="12">
        <v>42.636000000000003</v>
      </c>
      <c r="N15881" s="12">
        <v>35.402000000000001</v>
      </c>
      <c r="O15881" s="13">
        <f t="shared" si="499"/>
        <v>7.2340000000000018</v>
      </c>
    </row>
    <row r="15882" spans="1:15" x14ac:dyDescent="0.2">
      <c r="A15882" s="4">
        <f t="shared" si="498"/>
        <v>6</v>
      </c>
      <c r="B15882" s="10">
        <v>45723</v>
      </c>
      <c r="C15882" t="s">
        <v>26</v>
      </c>
      <c r="D15882" t="s">
        <v>35</v>
      </c>
      <c r="E15882" t="s">
        <v>71</v>
      </c>
      <c r="H15882" t="s">
        <v>37</v>
      </c>
      <c r="I15882" t="s">
        <v>2</v>
      </c>
      <c r="J15882" t="s">
        <v>38</v>
      </c>
      <c r="K15882" s="11">
        <v>8</v>
      </c>
      <c r="L15882" s="12">
        <v>568.54700000000003</v>
      </c>
      <c r="M15882" s="12">
        <v>45.483760000000004</v>
      </c>
      <c r="N15882" s="12">
        <v>51.751999999999995</v>
      </c>
      <c r="O15882" s="13">
        <f t="shared" si="499"/>
        <v>-6.2682399999999916</v>
      </c>
    </row>
    <row r="15883" spans="1:15" x14ac:dyDescent="0.2">
      <c r="A15883" s="4">
        <f t="shared" si="498"/>
        <v>6</v>
      </c>
      <c r="B15883" s="10">
        <v>45723</v>
      </c>
      <c r="C15883" t="s">
        <v>28</v>
      </c>
      <c r="D15883" t="s">
        <v>35</v>
      </c>
      <c r="E15883" t="s">
        <v>71</v>
      </c>
      <c r="H15883" t="s">
        <v>40</v>
      </c>
      <c r="I15883" t="s">
        <v>2</v>
      </c>
      <c r="J15883" t="s">
        <v>38</v>
      </c>
      <c r="K15883" s="11">
        <v>11</v>
      </c>
      <c r="L15883" s="12">
        <v>609.65300000000002</v>
      </c>
      <c r="M15883" s="12">
        <v>48.772240000000004</v>
      </c>
      <c r="N15883" s="12">
        <v>49.325999999999993</v>
      </c>
      <c r="O15883" s="13">
        <f t="shared" si="499"/>
        <v>-0.55375999999998982</v>
      </c>
    </row>
    <row r="15884" spans="1:15" x14ac:dyDescent="0.2">
      <c r="A15884" s="4">
        <f t="shared" si="498"/>
        <v>6</v>
      </c>
      <c r="B15884" s="10">
        <v>45723</v>
      </c>
      <c r="C15884" t="s">
        <v>24</v>
      </c>
      <c r="D15884" t="s">
        <v>35</v>
      </c>
      <c r="E15884" t="s">
        <v>71</v>
      </c>
      <c r="H15884" t="s">
        <v>31</v>
      </c>
      <c r="I15884" t="s">
        <v>28</v>
      </c>
      <c r="J15884" t="s">
        <v>43</v>
      </c>
      <c r="K15884" s="11">
        <v>9</v>
      </c>
      <c r="L15884" s="12">
        <v>694.51300000000003</v>
      </c>
      <c r="M15884" s="12">
        <v>55.561040000000006</v>
      </c>
      <c r="N15884" s="12">
        <v>28.442</v>
      </c>
      <c r="O15884" s="13">
        <f t="shared" si="499"/>
        <v>27.119040000000005</v>
      </c>
    </row>
    <row r="15885" spans="1:15" x14ac:dyDescent="0.2">
      <c r="A15885" s="4">
        <f t="shared" si="498"/>
        <v>6</v>
      </c>
      <c r="B15885" s="10">
        <v>45723</v>
      </c>
      <c r="C15885" t="s">
        <v>30</v>
      </c>
      <c r="D15885" t="s">
        <v>35</v>
      </c>
      <c r="E15885" t="s">
        <v>71</v>
      </c>
      <c r="H15885" t="s">
        <v>23</v>
      </c>
      <c r="I15885" t="s">
        <v>24</v>
      </c>
      <c r="J15885" t="s">
        <v>43</v>
      </c>
      <c r="K15885" s="11">
        <v>12</v>
      </c>
      <c r="L15885" s="12">
        <v>831.21199999999999</v>
      </c>
      <c r="M15885" s="12">
        <v>66.496960000000001</v>
      </c>
      <c r="N15885" s="12">
        <v>26.215</v>
      </c>
      <c r="O15885" s="13">
        <f t="shared" si="499"/>
        <v>40.281959999999998</v>
      </c>
    </row>
    <row r="15886" spans="1:15" x14ac:dyDescent="0.2">
      <c r="A15886" s="4">
        <f t="shared" si="498"/>
        <v>6</v>
      </c>
      <c r="B15886" s="10">
        <v>45723</v>
      </c>
      <c r="C15886" t="s">
        <v>32</v>
      </c>
      <c r="D15886" t="s">
        <v>35</v>
      </c>
      <c r="E15886" t="s">
        <v>71</v>
      </c>
      <c r="H15886" t="s">
        <v>37</v>
      </c>
      <c r="I15886" t="s">
        <v>2</v>
      </c>
      <c r="J15886" t="s">
        <v>43</v>
      </c>
      <c r="K15886" s="11">
        <v>17</v>
      </c>
      <c r="L15886" s="12">
        <v>819.43100000000004</v>
      </c>
      <c r="M15886" s="12">
        <v>65.554479999999998</v>
      </c>
      <c r="N15886" s="12">
        <v>21.327999999999999</v>
      </c>
      <c r="O15886" s="13">
        <f t="shared" si="499"/>
        <v>44.226479999999995</v>
      </c>
    </row>
    <row r="15887" spans="1:15" x14ac:dyDescent="0.2">
      <c r="A15887" s="4">
        <f t="shared" si="498"/>
        <v>6</v>
      </c>
      <c r="B15887" s="10">
        <v>45723</v>
      </c>
      <c r="C15887" t="s">
        <v>34</v>
      </c>
      <c r="D15887" t="s">
        <v>35</v>
      </c>
      <c r="E15887" t="s">
        <v>71</v>
      </c>
      <c r="H15887" t="s">
        <v>40</v>
      </c>
      <c r="I15887" t="s">
        <v>28</v>
      </c>
      <c r="J15887" t="s">
        <v>43</v>
      </c>
      <c r="K15887" s="11">
        <v>11</v>
      </c>
      <c r="L15887" s="12">
        <v>629.87800000000004</v>
      </c>
      <c r="M15887" s="12">
        <v>50.390240000000006</v>
      </c>
      <c r="N15887" s="12">
        <v>35.756</v>
      </c>
      <c r="O15887" s="13">
        <f t="shared" si="499"/>
        <v>14.634240000000005</v>
      </c>
    </row>
    <row r="15888" spans="1:15" x14ac:dyDescent="0.2">
      <c r="A15888" s="4">
        <f t="shared" si="498"/>
        <v>6</v>
      </c>
      <c r="B15888" s="10">
        <v>45723</v>
      </c>
      <c r="C15888" t="s">
        <v>41</v>
      </c>
      <c r="D15888" t="s">
        <v>35</v>
      </c>
      <c r="E15888" t="s">
        <v>71</v>
      </c>
      <c r="H15888" t="s">
        <v>40</v>
      </c>
      <c r="I15888" t="s">
        <v>28</v>
      </c>
      <c r="J15888" t="s">
        <v>43</v>
      </c>
      <c r="K15888" s="11">
        <v>11</v>
      </c>
      <c r="L15888" s="12">
        <v>663.08100000000002</v>
      </c>
      <c r="M15888" s="12">
        <v>53.046480000000003</v>
      </c>
      <c r="N15888" s="12">
        <v>39.575000000000003</v>
      </c>
      <c r="O15888" s="13">
        <f t="shared" si="499"/>
        <v>13.47148</v>
      </c>
    </row>
    <row r="15889" spans="1:15" x14ac:dyDescent="0.2">
      <c r="A15889" s="4">
        <f t="shared" si="498"/>
        <v>7</v>
      </c>
      <c r="B15889" s="10">
        <v>45724</v>
      </c>
      <c r="C15889" t="s">
        <v>20</v>
      </c>
      <c r="D15889" t="s">
        <v>21</v>
      </c>
      <c r="E15889" t="s">
        <v>67</v>
      </c>
      <c r="H15889" t="s">
        <v>23</v>
      </c>
      <c r="I15889" t="s">
        <v>2</v>
      </c>
      <c r="J15889" t="s">
        <v>45</v>
      </c>
      <c r="K15889" s="11">
        <v>9</v>
      </c>
      <c r="L15889" s="12">
        <v>501.55700000000002</v>
      </c>
      <c r="M15889" s="12">
        <v>40.124560000000002</v>
      </c>
      <c r="N15889" s="12">
        <v>61.477000000000004</v>
      </c>
      <c r="O15889" s="13">
        <f t="shared" si="499"/>
        <v>-21.352440000000001</v>
      </c>
    </row>
    <row r="15890" spans="1:15" x14ac:dyDescent="0.2">
      <c r="A15890" s="4">
        <f t="shared" si="498"/>
        <v>7</v>
      </c>
      <c r="B15890" s="10">
        <v>45724</v>
      </c>
      <c r="C15890" t="s">
        <v>26</v>
      </c>
      <c r="D15890" t="s">
        <v>21</v>
      </c>
      <c r="E15890" t="s">
        <v>67</v>
      </c>
      <c r="H15890" t="s">
        <v>49</v>
      </c>
      <c r="I15890" t="s">
        <v>50</v>
      </c>
      <c r="J15890" t="s">
        <v>29</v>
      </c>
      <c r="K15890" s="11">
        <v>6</v>
      </c>
      <c r="L15890" s="12">
        <v>471.45800000000003</v>
      </c>
      <c r="M15890" s="12">
        <v>37.716640000000005</v>
      </c>
      <c r="N15890" s="12">
        <v>173.03399999999999</v>
      </c>
      <c r="O15890" s="13">
        <f t="shared" si="499"/>
        <v>-135.31735999999998</v>
      </c>
    </row>
    <row r="15891" spans="1:15" x14ac:dyDescent="0.2">
      <c r="A15891" s="4">
        <f t="shared" si="498"/>
        <v>7</v>
      </c>
      <c r="B15891" s="10">
        <v>45724</v>
      </c>
      <c r="C15891" t="s">
        <v>28</v>
      </c>
      <c r="D15891" t="s">
        <v>21</v>
      </c>
      <c r="E15891" t="s">
        <v>67</v>
      </c>
      <c r="F15891" t="s">
        <v>39</v>
      </c>
      <c r="H15891" t="s">
        <v>40</v>
      </c>
      <c r="I15891" t="s">
        <v>2</v>
      </c>
      <c r="J15891" t="s">
        <v>25</v>
      </c>
      <c r="K15891" s="11">
        <v>16</v>
      </c>
      <c r="L15891" s="12">
        <v>7806.1940000000004</v>
      </c>
      <c r="M15891" s="12">
        <v>624.49552000000006</v>
      </c>
      <c r="N15891" s="12">
        <v>125.947</v>
      </c>
      <c r="O15891" s="13">
        <f t="shared" si="499"/>
        <v>498.54852000000005</v>
      </c>
    </row>
    <row r="15892" spans="1:15" x14ac:dyDescent="0.2">
      <c r="A15892" s="4">
        <f t="shared" si="498"/>
        <v>7</v>
      </c>
      <c r="B15892" s="10">
        <v>45724</v>
      </c>
      <c r="C15892" t="s">
        <v>24</v>
      </c>
      <c r="D15892" t="s">
        <v>21</v>
      </c>
      <c r="E15892" t="s">
        <v>67</v>
      </c>
      <c r="H15892" t="s">
        <v>23</v>
      </c>
      <c r="I15892" t="s">
        <v>26</v>
      </c>
      <c r="J15892" t="s">
        <v>27</v>
      </c>
      <c r="K15892" s="11">
        <v>11</v>
      </c>
      <c r="L15892" s="12">
        <v>818.59799999999996</v>
      </c>
      <c r="M15892" s="12">
        <v>65.487839999999991</v>
      </c>
      <c r="N15892" s="12">
        <v>72.813000000000002</v>
      </c>
      <c r="O15892" s="13">
        <f t="shared" si="499"/>
        <v>-7.325160000000011</v>
      </c>
    </row>
    <row r="15893" spans="1:15" x14ac:dyDescent="0.2">
      <c r="A15893" s="4">
        <f t="shared" si="498"/>
        <v>7</v>
      </c>
      <c r="B15893" s="10">
        <v>45724</v>
      </c>
      <c r="C15893" t="s">
        <v>30</v>
      </c>
      <c r="D15893" t="s">
        <v>21</v>
      </c>
      <c r="E15893" t="s">
        <v>67</v>
      </c>
      <c r="H15893" t="s">
        <v>49</v>
      </c>
      <c r="I15893" t="s">
        <v>50</v>
      </c>
      <c r="J15893" t="s">
        <v>27</v>
      </c>
      <c r="K15893" s="11">
        <v>9</v>
      </c>
      <c r="L15893" s="12">
        <v>780.64599999999996</v>
      </c>
      <c r="M15893" s="12">
        <v>62.451679999999996</v>
      </c>
      <c r="N15893" s="12">
        <v>186.65700000000001</v>
      </c>
      <c r="O15893" s="13">
        <f t="shared" si="499"/>
        <v>-124.20532000000001</v>
      </c>
    </row>
    <row r="15894" spans="1:15" x14ac:dyDescent="0.2">
      <c r="A15894" s="4">
        <f t="shared" si="498"/>
        <v>7</v>
      </c>
      <c r="B15894" s="10">
        <v>45724</v>
      </c>
      <c r="C15894" t="s">
        <v>32</v>
      </c>
      <c r="D15894" t="s">
        <v>21</v>
      </c>
      <c r="E15894" t="s">
        <v>67</v>
      </c>
      <c r="H15894" t="s">
        <v>48</v>
      </c>
      <c r="I15894" t="s">
        <v>2</v>
      </c>
      <c r="J15894" t="s">
        <v>27</v>
      </c>
      <c r="K15894" s="11">
        <v>10</v>
      </c>
      <c r="L15894" s="12">
        <v>700.00099999999998</v>
      </c>
      <c r="M15894" s="12">
        <v>56.000079999999997</v>
      </c>
      <c r="N15894" s="12">
        <v>109.57999999999998</v>
      </c>
      <c r="O15894" s="13">
        <f t="shared" si="499"/>
        <v>-53.579919999999987</v>
      </c>
    </row>
    <row r="15895" spans="1:15" x14ac:dyDescent="0.2">
      <c r="A15895" s="4">
        <f t="shared" si="498"/>
        <v>7</v>
      </c>
      <c r="B15895" s="10">
        <v>45724</v>
      </c>
      <c r="C15895" t="s">
        <v>34</v>
      </c>
      <c r="D15895" t="s">
        <v>21</v>
      </c>
      <c r="E15895" t="s">
        <v>67</v>
      </c>
      <c r="H15895" t="s">
        <v>40</v>
      </c>
      <c r="I15895" t="s">
        <v>2</v>
      </c>
      <c r="J15895" t="s">
        <v>25</v>
      </c>
      <c r="K15895" s="11">
        <v>13</v>
      </c>
      <c r="L15895" s="12">
        <v>771.20600000000002</v>
      </c>
      <c r="M15895" s="12">
        <v>61.696480000000001</v>
      </c>
      <c r="N15895" s="12">
        <v>70.986000000000004</v>
      </c>
      <c r="O15895" s="13">
        <f t="shared" si="499"/>
        <v>-9.2895200000000031</v>
      </c>
    </row>
    <row r="15896" spans="1:15" x14ac:dyDescent="0.2">
      <c r="A15896" s="4">
        <f t="shared" si="498"/>
        <v>7</v>
      </c>
      <c r="B15896" s="10">
        <v>45724</v>
      </c>
      <c r="C15896" t="s">
        <v>41</v>
      </c>
      <c r="D15896" t="s">
        <v>21</v>
      </c>
      <c r="E15896" t="s">
        <v>67</v>
      </c>
      <c r="H15896" t="s">
        <v>40</v>
      </c>
      <c r="I15896" t="s">
        <v>2</v>
      </c>
      <c r="J15896" t="s">
        <v>25</v>
      </c>
      <c r="K15896" s="11">
        <v>13</v>
      </c>
      <c r="L15896" s="12">
        <v>801.43499999999995</v>
      </c>
      <c r="M15896" s="12">
        <v>64.114800000000002</v>
      </c>
      <c r="N15896" s="12">
        <v>48.087000000000003</v>
      </c>
      <c r="O15896" s="13">
        <f t="shared" si="499"/>
        <v>16.027799999999999</v>
      </c>
    </row>
    <row r="15897" spans="1:15" x14ac:dyDescent="0.2">
      <c r="A15897" s="4">
        <f t="shared" si="498"/>
        <v>7</v>
      </c>
      <c r="B15897" s="10">
        <v>45724</v>
      </c>
      <c r="C15897" t="s">
        <v>20</v>
      </c>
      <c r="D15897" t="s">
        <v>35</v>
      </c>
      <c r="E15897" t="s">
        <v>42</v>
      </c>
      <c r="F15897" t="s">
        <v>70</v>
      </c>
      <c r="H15897" t="s">
        <v>31</v>
      </c>
      <c r="I15897" t="s">
        <v>24</v>
      </c>
      <c r="J15897" t="s">
        <v>29</v>
      </c>
      <c r="K15897" s="11">
        <v>9</v>
      </c>
      <c r="L15897" s="12">
        <v>25.277999999999999</v>
      </c>
      <c r="M15897" s="12">
        <v>2.02224</v>
      </c>
      <c r="N15897" s="12">
        <v>22.638999999999999</v>
      </c>
      <c r="O15897" s="13">
        <f t="shared" si="499"/>
        <v>-20.616759999999999</v>
      </c>
    </row>
    <row r="15898" spans="1:15" x14ac:dyDescent="0.2">
      <c r="A15898" s="4">
        <f t="shared" si="498"/>
        <v>7</v>
      </c>
      <c r="B15898" s="10">
        <v>45724</v>
      </c>
      <c r="C15898" t="s">
        <v>26</v>
      </c>
      <c r="D15898" t="s">
        <v>35</v>
      </c>
      <c r="E15898" t="s">
        <v>42</v>
      </c>
      <c r="F15898" t="s">
        <v>70</v>
      </c>
      <c r="H15898" t="s">
        <v>31</v>
      </c>
      <c r="I15898" t="s">
        <v>2</v>
      </c>
      <c r="J15898" t="s">
        <v>38</v>
      </c>
      <c r="K15898" s="11">
        <v>11</v>
      </c>
      <c r="L15898" s="12">
        <v>29.323</v>
      </c>
      <c r="M15898" s="12">
        <v>2.3458399999999999</v>
      </c>
      <c r="N15898" s="12">
        <v>29.540999999999997</v>
      </c>
      <c r="O15898" s="13">
        <f t="shared" si="499"/>
        <v>-27.195159999999998</v>
      </c>
    </row>
    <row r="15899" spans="1:15" x14ac:dyDescent="0.2">
      <c r="A15899" s="4">
        <f t="shared" si="498"/>
        <v>7</v>
      </c>
      <c r="B15899" s="10">
        <v>45724</v>
      </c>
      <c r="C15899" t="s">
        <v>28</v>
      </c>
      <c r="D15899" t="s">
        <v>35</v>
      </c>
      <c r="E15899" t="s">
        <v>42</v>
      </c>
      <c r="H15899" t="s">
        <v>40</v>
      </c>
      <c r="I15899" t="s">
        <v>28</v>
      </c>
      <c r="J15899" t="s">
        <v>43</v>
      </c>
      <c r="K15899" s="11">
        <v>12</v>
      </c>
      <c r="L15899" s="12">
        <v>481.19900000000001</v>
      </c>
      <c r="M15899" s="12">
        <v>38.495920000000005</v>
      </c>
      <c r="N15899" s="12">
        <v>32.727000000000004</v>
      </c>
      <c r="O15899" s="13">
        <f t="shared" si="499"/>
        <v>5.7689200000000014</v>
      </c>
    </row>
    <row r="15900" spans="1:15" x14ac:dyDescent="0.2">
      <c r="A15900" s="4">
        <f t="shared" si="498"/>
        <v>7</v>
      </c>
      <c r="B15900" s="10">
        <v>45724</v>
      </c>
      <c r="C15900" t="s">
        <v>24</v>
      </c>
      <c r="D15900" t="s">
        <v>35</v>
      </c>
      <c r="E15900" t="s">
        <v>42</v>
      </c>
      <c r="H15900" t="s">
        <v>37</v>
      </c>
      <c r="I15900" t="s">
        <v>2</v>
      </c>
      <c r="J15900" t="s">
        <v>38</v>
      </c>
      <c r="K15900" s="11">
        <v>11</v>
      </c>
      <c r="L15900" s="12">
        <v>501.86399999999998</v>
      </c>
      <c r="M15900" s="12">
        <v>40.149119999999996</v>
      </c>
      <c r="N15900" s="12">
        <v>41.11</v>
      </c>
      <c r="O15900" s="13">
        <f t="shared" si="499"/>
        <v>-0.96088000000000306</v>
      </c>
    </row>
    <row r="15901" spans="1:15" x14ac:dyDescent="0.2">
      <c r="A15901" s="4">
        <f t="shared" si="498"/>
        <v>7</v>
      </c>
      <c r="B15901" s="10">
        <v>45724</v>
      </c>
      <c r="C15901" t="s">
        <v>30</v>
      </c>
      <c r="D15901" t="s">
        <v>35</v>
      </c>
      <c r="E15901" t="s">
        <v>42</v>
      </c>
      <c r="H15901" t="s">
        <v>40</v>
      </c>
      <c r="I15901" t="s">
        <v>24</v>
      </c>
      <c r="J15901" t="s">
        <v>43</v>
      </c>
      <c r="K15901" s="11">
        <v>12</v>
      </c>
      <c r="L15901" s="12">
        <v>451.67099999999999</v>
      </c>
      <c r="M15901" s="12">
        <v>36.133679999999998</v>
      </c>
      <c r="N15901" s="12">
        <v>26.963000000000001</v>
      </c>
      <c r="O15901" s="13">
        <f t="shared" si="499"/>
        <v>9.1706799999999973</v>
      </c>
    </row>
    <row r="15902" spans="1:15" x14ac:dyDescent="0.2">
      <c r="A15902" s="4">
        <f t="shared" si="498"/>
        <v>7</v>
      </c>
      <c r="B15902" s="10">
        <v>45724</v>
      </c>
      <c r="C15902" t="s">
        <v>32</v>
      </c>
      <c r="D15902" t="s">
        <v>35</v>
      </c>
      <c r="E15902" t="s">
        <v>42</v>
      </c>
      <c r="H15902" t="s">
        <v>23</v>
      </c>
      <c r="I15902" t="s">
        <v>24</v>
      </c>
      <c r="J15902" t="s">
        <v>27</v>
      </c>
      <c r="K15902" s="11">
        <v>11</v>
      </c>
      <c r="L15902" s="12">
        <v>346.42099999999999</v>
      </c>
      <c r="M15902" s="12">
        <v>27.71368</v>
      </c>
      <c r="N15902" s="12">
        <v>26.213999999999999</v>
      </c>
      <c r="O15902" s="13">
        <f t="shared" si="499"/>
        <v>1.4996800000000015</v>
      </c>
    </row>
    <row r="15903" spans="1:15" x14ac:dyDescent="0.2">
      <c r="A15903" s="4">
        <f t="shared" si="498"/>
        <v>7</v>
      </c>
      <c r="B15903" s="10">
        <v>45724</v>
      </c>
      <c r="C15903" t="s">
        <v>34</v>
      </c>
      <c r="D15903" t="s">
        <v>35</v>
      </c>
      <c r="E15903" t="s">
        <v>42</v>
      </c>
      <c r="H15903" t="s">
        <v>40</v>
      </c>
      <c r="I15903" t="s">
        <v>24</v>
      </c>
      <c r="J15903" t="s">
        <v>43</v>
      </c>
      <c r="K15903" s="11">
        <v>12</v>
      </c>
      <c r="L15903" s="12">
        <v>346.63799999999998</v>
      </c>
      <c r="M15903" s="12">
        <v>27.73104</v>
      </c>
      <c r="N15903" s="12">
        <v>24.436</v>
      </c>
      <c r="O15903" s="13">
        <f t="shared" si="499"/>
        <v>3.2950400000000002</v>
      </c>
    </row>
    <row r="15904" spans="1:15" x14ac:dyDescent="0.2">
      <c r="A15904" s="4">
        <f t="shared" si="498"/>
        <v>1</v>
      </c>
      <c r="B15904" s="10">
        <v>45725</v>
      </c>
      <c r="C15904" t="s">
        <v>20</v>
      </c>
      <c r="D15904" t="s">
        <v>35</v>
      </c>
      <c r="E15904" t="s">
        <v>57</v>
      </c>
      <c r="H15904" t="s">
        <v>23</v>
      </c>
      <c r="I15904" t="s">
        <v>20</v>
      </c>
      <c r="J15904" t="s">
        <v>43</v>
      </c>
      <c r="K15904" s="11">
        <v>6</v>
      </c>
      <c r="L15904" s="12">
        <v>258.94299999999998</v>
      </c>
      <c r="M15904" s="12">
        <v>20.715439999999997</v>
      </c>
      <c r="N15904" s="12">
        <v>49.634</v>
      </c>
      <c r="O15904" s="13">
        <f t="shared" si="499"/>
        <v>-28.918560000000003</v>
      </c>
    </row>
    <row r="15905" spans="1:15" x14ac:dyDescent="0.2">
      <c r="A15905" s="4">
        <f t="shared" si="498"/>
        <v>1</v>
      </c>
      <c r="B15905" s="10">
        <v>45725</v>
      </c>
      <c r="C15905" t="s">
        <v>26</v>
      </c>
      <c r="D15905" t="s">
        <v>35</v>
      </c>
      <c r="E15905" t="s">
        <v>57</v>
      </c>
      <c r="H15905" t="s">
        <v>23</v>
      </c>
      <c r="I15905" t="s">
        <v>20</v>
      </c>
      <c r="J15905" t="s">
        <v>29</v>
      </c>
      <c r="K15905" s="11">
        <v>7</v>
      </c>
      <c r="L15905" s="12">
        <v>425.06599999999997</v>
      </c>
      <c r="M15905" s="12">
        <v>34.005279999999999</v>
      </c>
      <c r="N15905" s="12">
        <v>60.524999999999999</v>
      </c>
      <c r="O15905" s="13">
        <f t="shared" si="499"/>
        <v>-26.51972</v>
      </c>
    </row>
    <row r="15906" spans="1:15" x14ac:dyDescent="0.2">
      <c r="A15906" s="4">
        <f t="shared" si="498"/>
        <v>1</v>
      </c>
      <c r="B15906" s="10">
        <v>45725</v>
      </c>
      <c r="C15906" t="s">
        <v>28</v>
      </c>
      <c r="D15906" t="s">
        <v>35</v>
      </c>
      <c r="E15906" t="s">
        <v>57</v>
      </c>
      <c r="H15906" t="s">
        <v>31</v>
      </c>
      <c r="I15906" t="s">
        <v>2</v>
      </c>
      <c r="J15906" t="s">
        <v>38</v>
      </c>
      <c r="K15906" s="11">
        <v>8</v>
      </c>
      <c r="L15906" s="12">
        <v>525.11900000000003</v>
      </c>
      <c r="M15906" s="12">
        <v>42.009520000000002</v>
      </c>
      <c r="N15906" s="12">
        <v>40.984000000000002</v>
      </c>
      <c r="O15906" s="13">
        <f t="shared" si="499"/>
        <v>1.0255200000000002</v>
      </c>
    </row>
    <row r="15907" spans="1:15" x14ac:dyDescent="0.2">
      <c r="A15907" s="4">
        <f t="shared" si="498"/>
        <v>1</v>
      </c>
      <c r="B15907" s="10">
        <v>45725</v>
      </c>
      <c r="C15907" t="s">
        <v>24</v>
      </c>
      <c r="D15907" t="s">
        <v>35</v>
      </c>
      <c r="E15907" t="s">
        <v>57</v>
      </c>
      <c r="H15907" t="s">
        <v>48</v>
      </c>
      <c r="I15907" t="s">
        <v>2</v>
      </c>
      <c r="J15907" t="s">
        <v>38</v>
      </c>
      <c r="K15907" s="11">
        <v>8</v>
      </c>
      <c r="L15907" s="12">
        <v>592.23400000000004</v>
      </c>
      <c r="M15907" s="12">
        <v>47.378720000000001</v>
      </c>
      <c r="N15907" s="12">
        <v>106.59299999999999</v>
      </c>
      <c r="O15907" s="13">
        <f t="shared" si="499"/>
        <v>-59.214279999999988</v>
      </c>
    </row>
    <row r="15908" spans="1:15" x14ac:dyDescent="0.2">
      <c r="A15908" s="4">
        <f t="shared" si="498"/>
        <v>1</v>
      </c>
      <c r="B15908" s="10">
        <v>45725</v>
      </c>
      <c r="C15908" t="s">
        <v>30</v>
      </c>
      <c r="D15908" t="s">
        <v>35</v>
      </c>
      <c r="E15908" t="s">
        <v>57</v>
      </c>
      <c r="H15908" t="s">
        <v>48</v>
      </c>
      <c r="I15908" t="s">
        <v>2</v>
      </c>
      <c r="J15908" t="s">
        <v>38</v>
      </c>
      <c r="K15908" s="11">
        <v>9</v>
      </c>
      <c r="L15908" s="12">
        <v>610.60199999999998</v>
      </c>
      <c r="M15908" s="12">
        <v>48.84816</v>
      </c>
      <c r="N15908" s="12">
        <v>94.887</v>
      </c>
      <c r="O15908" s="13">
        <f t="shared" si="499"/>
        <v>-46.03884</v>
      </c>
    </row>
    <row r="15909" spans="1:15" x14ac:dyDescent="0.2">
      <c r="A15909" s="4">
        <f t="shared" si="498"/>
        <v>1</v>
      </c>
      <c r="B15909" s="10">
        <v>45725</v>
      </c>
      <c r="C15909" t="s">
        <v>32</v>
      </c>
      <c r="D15909" t="s">
        <v>35</v>
      </c>
      <c r="E15909" t="s">
        <v>57</v>
      </c>
      <c r="H15909" t="s">
        <v>23</v>
      </c>
      <c r="I15909" t="s">
        <v>20</v>
      </c>
      <c r="J15909" t="s">
        <v>43</v>
      </c>
      <c r="K15909" s="11">
        <v>8</v>
      </c>
      <c r="L15909" s="12">
        <v>629.11500000000001</v>
      </c>
      <c r="M15909" s="12">
        <v>50.3292</v>
      </c>
      <c r="N15909" s="12">
        <v>55.548999999999999</v>
      </c>
      <c r="O15909" s="13">
        <f t="shared" si="499"/>
        <v>-5.2197999999999993</v>
      </c>
    </row>
    <row r="15910" spans="1:15" x14ac:dyDescent="0.2">
      <c r="A15910" s="4">
        <f t="shared" si="498"/>
        <v>1</v>
      </c>
      <c r="B15910" s="10">
        <v>45725</v>
      </c>
      <c r="C15910" t="s">
        <v>34</v>
      </c>
      <c r="D15910" t="s">
        <v>35</v>
      </c>
      <c r="E15910" t="s">
        <v>57</v>
      </c>
      <c r="H15910" t="s">
        <v>40</v>
      </c>
      <c r="I15910" t="s">
        <v>24</v>
      </c>
      <c r="J15910" t="s">
        <v>43</v>
      </c>
      <c r="K15910" s="11">
        <v>16</v>
      </c>
      <c r="L15910" s="12">
        <v>707.71799999999996</v>
      </c>
      <c r="M15910" s="12">
        <v>56.617439999999995</v>
      </c>
      <c r="N15910" s="12">
        <v>24.207999999999998</v>
      </c>
      <c r="O15910" s="13">
        <f t="shared" si="499"/>
        <v>32.409439999999996</v>
      </c>
    </row>
    <row r="15911" spans="1:15" x14ac:dyDescent="0.2">
      <c r="A15911" s="4">
        <f t="shared" si="498"/>
        <v>1</v>
      </c>
      <c r="B15911" s="10">
        <v>45725</v>
      </c>
      <c r="C15911" t="s">
        <v>41</v>
      </c>
      <c r="D15911" t="s">
        <v>35</v>
      </c>
      <c r="E15911" t="s">
        <v>57</v>
      </c>
      <c r="H15911" t="s">
        <v>23</v>
      </c>
      <c r="I15911" t="s">
        <v>20</v>
      </c>
      <c r="J15911" t="s">
        <v>43</v>
      </c>
      <c r="K15911" s="11">
        <v>10</v>
      </c>
      <c r="L15911" s="12">
        <v>658.73299999999995</v>
      </c>
      <c r="M15911" s="12">
        <v>52.698639999999997</v>
      </c>
      <c r="N15911" s="12">
        <v>61.393000000000001</v>
      </c>
      <c r="O15911" s="13">
        <f t="shared" si="499"/>
        <v>-8.6943600000000032</v>
      </c>
    </row>
    <row r="15912" spans="1:15" x14ac:dyDescent="0.2">
      <c r="A15912" s="4">
        <f t="shared" si="498"/>
        <v>1</v>
      </c>
      <c r="B15912" s="10">
        <v>45725</v>
      </c>
      <c r="C15912" t="s">
        <v>56</v>
      </c>
      <c r="D15912" t="s">
        <v>35</v>
      </c>
      <c r="E15912" t="s">
        <v>57</v>
      </c>
      <c r="H15912" t="s">
        <v>40</v>
      </c>
      <c r="I15912" t="s">
        <v>24</v>
      </c>
      <c r="J15912" t="s">
        <v>43</v>
      </c>
      <c r="K15912" s="11">
        <v>16</v>
      </c>
      <c r="L15912" s="12">
        <v>795.51400000000001</v>
      </c>
      <c r="M15912" s="12">
        <v>63.641120000000001</v>
      </c>
      <c r="N15912" s="12">
        <v>28.569999999999993</v>
      </c>
      <c r="O15912" s="13">
        <f t="shared" si="499"/>
        <v>35.071120000000008</v>
      </c>
    </row>
    <row r="15913" spans="1:15" x14ac:dyDescent="0.2">
      <c r="A15913" s="4">
        <f t="shared" si="498"/>
        <v>1</v>
      </c>
      <c r="B15913" s="10">
        <v>45725</v>
      </c>
      <c r="C15913" t="s">
        <v>20</v>
      </c>
      <c r="D15913" t="s">
        <v>21</v>
      </c>
      <c r="E15913" t="s">
        <v>73</v>
      </c>
      <c r="H15913" t="s">
        <v>23</v>
      </c>
      <c r="I15913" t="s">
        <v>26</v>
      </c>
      <c r="J15913" t="s">
        <v>27</v>
      </c>
      <c r="K15913" s="11">
        <v>7</v>
      </c>
      <c r="L15913" s="12">
        <v>275.62700000000001</v>
      </c>
      <c r="M15913" s="12">
        <v>22.050160000000002</v>
      </c>
      <c r="N15913" s="12">
        <v>36.156000000000006</v>
      </c>
      <c r="O15913" s="13">
        <f t="shared" si="499"/>
        <v>-14.105840000000004</v>
      </c>
    </row>
    <row r="15914" spans="1:15" x14ac:dyDescent="0.2">
      <c r="A15914" s="4">
        <f t="shared" si="498"/>
        <v>1</v>
      </c>
      <c r="B15914" s="10">
        <v>45725</v>
      </c>
      <c r="C15914" t="s">
        <v>26</v>
      </c>
      <c r="D15914" t="s">
        <v>21</v>
      </c>
      <c r="E15914" t="s">
        <v>73</v>
      </c>
      <c r="H15914" t="s">
        <v>40</v>
      </c>
      <c r="I15914" t="s">
        <v>2</v>
      </c>
      <c r="J15914" t="s">
        <v>29</v>
      </c>
      <c r="K15914" s="11">
        <v>7</v>
      </c>
      <c r="L15914" s="12">
        <v>292.44499999999999</v>
      </c>
      <c r="M15914" s="12">
        <v>23.395599999999998</v>
      </c>
      <c r="N15914" s="12">
        <v>32.305999999999997</v>
      </c>
      <c r="O15914" s="13">
        <f t="shared" si="499"/>
        <v>-8.9103999999999992</v>
      </c>
    </row>
    <row r="15915" spans="1:15" x14ac:dyDescent="0.2">
      <c r="A15915" s="4">
        <f t="shared" si="498"/>
        <v>1</v>
      </c>
      <c r="B15915" s="10">
        <v>45725</v>
      </c>
      <c r="C15915" t="s">
        <v>28</v>
      </c>
      <c r="D15915" t="s">
        <v>21</v>
      </c>
      <c r="E15915" t="s">
        <v>73</v>
      </c>
      <c r="H15915" t="s">
        <v>23</v>
      </c>
      <c r="I15915" t="s">
        <v>28</v>
      </c>
      <c r="J15915" t="s">
        <v>27</v>
      </c>
      <c r="K15915" s="11">
        <v>5</v>
      </c>
      <c r="L15915" s="12">
        <v>262.7</v>
      </c>
      <c r="M15915" s="12">
        <v>21.015999999999998</v>
      </c>
      <c r="N15915" s="12">
        <v>28.483999999999998</v>
      </c>
      <c r="O15915" s="13">
        <f t="shared" si="499"/>
        <v>-7.468</v>
      </c>
    </row>
    <row r="15916" spans="1:15" x14ac:dyDescent="0.2">
      <c r="A15916" s="4">
        <f t="shared" si="498"/>
        <v>1</v>
      </c>
      <c r="B15916" s="10">
        <v>45725</v>
      </c>
      <c r="C15916" t="s">
        <v>24</v>
      </c>
      <c r="D15916" t="s">
        <v>35</v>
      </c>
      <c r="E15916" t="s">
        <v>73</v>
      </c>
      <c r="H15916" t="s">
        <v>37</v>
      </c>
      <c r="I15916" t="s">
        <v>2</v>
      </c>
      <c r="J15916" t="s">
        <v>38</v>
      </c>
      <c r="K15916" s="11">
        <v>8</v>
      </c>
      <c r="L15916" s="12">
        <v>387.41899999999998</v>
      </c>
      <c r="M15916" s="12">
        <v>30.99352</v>
      </c>
      <c r="N15916" s="12">
        <v>41.441000000000003</v>
      </c>
      <c r="O15916" s="13">
        <f t="shared" si="499"/>
        <v>-10.447480000000002</v>
      </c>
    </row>
    <row r="15917" spans="1:15" x14ac:dyDescent="0.2">
      <c r="A15917" s="4">
        <f t="shared" si="498"/>
        <v>1</v>
      </c>
      <c r="B15917" s="10">
        <v>45725</v>
      </c>
      <c r="C15917" t="s">
        <v>30</v>
      </c>
      <c r="D15917" t="s">
        <v>35</v>
      </c>
      <c r="E15917" t="s">
        <v>73</v>
      </c>
      <c r="H15917" t="s">
        <v>40</v>
      </c>
      <c r="I15917" t="s">
        <v>28</v>
      </c>
      <c r="J15917" t="s">
        <v>43</v>
      </c>
      <c r="K15917" s="11">
        <v>10</v>
      </c>
      <c r="L15917" s="12">
        <v>334.47699999999998</v>
      </c>
      <c r="M15917" s="12">
        <v>26.75816</v>
      </c>
      <c r="N15917" s="12">
        <v>32.061999999999998</v>
      </c>
      <c r="O15917" s="13">
        <f t="shared" si="499"/>
        <v>-5.3038399999999974</v>
      </c>
    </row>
    <row r="15918" spans="1:15" x14ac:dyDescent="0.2">
      <c r="A15918" s="4">
        <f t="shared" si="498"/>
        <v>1</v>
      </c>
      <c r="B15918" s="10">
        <v>45725</v>
      </c>
      <c r="C15918" t="s">
        <v>32</v>
      </c>
      <c r="D15918" t="s">
        <v>35</v>
      </c>
      <c r="E15918" t="s">
        <v>73</v>
      </c>
      <c r="H15918" t="s">
        <v>23</v>
      </c>
      <c r="I15918" t="s">
        <v>2</v>
      </c>
      <c r="J15918" t="s">
        <v>46</v>
      </c>
      <c r="K15918" s="11">
        <v>11</v>
      </c>
      <c r="L15918" s="12">
        <v>308.20499999999998</v>
      </c>
      <c r="M15918" s="12">
        <v>24.656399999999998</v>
      </c>
      <c r="N15918" s="12">
        <v>26.058</v>
      </c>
      <c r="O15918" s="13">
        <f t="shared" si="499"/>
        <v>-1.401600000000002</v>
      </c>
    </row>
    <row r="15919" spans="1:15" x14ac:dyDescent="0.2">
      <c r="A15919" s="4">
        <f t="shared" si="498"/>
        <v>1</v>
      </c>
      <c r="B15919" s="10">
        <v>45725</v>
      </c>
      <c r="C15919" t="s">
        <v>34</v>
      </c>
      <c r="D15919" t="s">
        <v>35</v>
      </c>
      <c r="E15919" t="s">
        <v>73</v>
      </c>
      <c r="H15919" t="s">
        <v>23</v>
      </c>
      <c r="I15919" t="s">
        <v>2</v>
      </c>
      <c r="J15919" t="s">
        <v>82</v>
      </c>
      <c r="K15919" s="11">
        <v>10</v>
      </c>
      <c r="L15919" s="12">
        <v>231.36799999999999</v>
      </c>
      <c r="M15919" s="12">
        <v>18.509440000000001</v>
      </c>
      <c r="N15919" s="12">
        <v>19.923999999999999</v>
      </c>
      <c r="O15919" s="13">
        <f t="shared" si="499"/>
        <v>-1.414559999999998</v>
      </c>
    </row>
    <row r="15920" spans="1:15" x14ac:dyDescent="0.2">
      <c r="A15920" s="4">
        <f t="shared" si="498"/>
        <v>1</v>
      </c>
      <c r="B15920" s="10">
        <v>45725</v>
      </c>
      <c r="C15920" t="s">
        <v>41</v>
      </c>
      <c r="D15920" t="s">
        <v>35</v>
      </c>
      <c r="E15920" t="s">
        <v>73</v>
      </c>
      <c r="H15920" t="s">
        <v>23</v>
      </c>
      <c r="I15920" t="s">
        <v>2</v>
      </c>
      <c r="J15920" t="s">
        <v>82</v>
      </c>
      <c r="K15920" s="11">
        <v>6</v>
      </c>
      <c r="L15920" s="12">
        <v>160.83500000000001</v>
      </c>
      <c r="M15920" s="12">
        <v>12.866800000000001</v>
      </c>
      <c r="N15920" s="12">
        <v>20.059999999999999</v>
      </c>
      <c r="O15920" s="13">
        <f t="shared" si="499"/>
        <v>-7.1931999999999974</v>
      </c>
    </row>
    <row r="15921" spans="1:15" x14ac:dyDescent="0.2">
      <c r="A15921" s="4">
        <f t="shared" si="498"/>
        <v>2</v>
      </c>
      <c r="B15921" s="10">
        <v>45726</v>
      </c>
      <c r="C15921" t="s">
        <v>20</v>
      </c>
      <c r="D15921" t="s">
        <v>35</v>
      </c>
      <c r="E15921" t="s">
        <v>83</v>
      </c>
      <c r="H15921" t="s">
        <v>23</v>
      </c>
      <c r="I15921" t="s">
        <v>24</v>
      </c>
      <c r="J15921" t="s">
        <v>27</v>
      </c>
      <c r="K15921" s="11">
        <v>8</v>
      </c>
      <c r="L15921" s="12">
        <v>327.42099999999999</v>
      </c>
      <c r="M15921" s="12">
        <v>26.193680000000001</v>
      </c>
      <c r="N15921" s="12">
        <v>24.16</v>
      </c>
      <c r="O15921" s="13">
        <f t="shared" si="499"/>
        <v>2.0336800000000004</v>
      </c>
    </row>
    <row r="15922" spans="1:15" x14ac:dyDescent="0.2">
      <c r="A15922" s="4">
        <f t="shared" si="498"/>
        <v>2</v>
      </c>
      <c r="B15922" s="10">
        <v>45726</v>
      </c>
      <c r="C15922" t="s">
        <v>26</v>
      </c>
      <c r="D15922" t="s">
        <v>35</v>
      </c>
      <c r="E15922" t="s">
        <v>83</v>
      </c>
      <c r="H15922" t="s">
        <v>23</v>
      </c>
      <c r="I15922" t="s">
        <v>26</v>
      </c>
      <c r="J15922" t="s">
        <v>38</v>
      </c>
      <c r="K15922" s="11">
        <v>10</v>
      </c>
      <c r="L15922" s="12">
        <v>403.36099999999999</v>
      </c>
      <c r="M15922" s="12">
        <v>32.268880000000003</v>
      </c>
      <c r="N15922" s="12">
        <v>43.155999999999999</v>
      </c>
      <c r="O15922" s="13">
        <f t="shared" si="499"/>
        <v>-10.887119999999996</v>
      </c>
    </row>
    <row r="15923" spans="1:15" x14ac:dyDescent="0.2">
      <c r="A15923" s="4">
        <f t="shared" si="498"/>
        <v>2</v>
      </c>
      <c r="B15923" s="10">
        <v>45726</v>
      </c>
      <c r="C15923" t="s">
        <v>28</v>
      </c>
      <c r="D15923" t="s">
        <v>35</v>
      </c>
      <c r="E15923" t="s">
        <v>83</v>
      </c>
      <c r="H15923" t="s">
        <v>23</v>
      </c>
      <c r="I15923" t="s">
        <v>24</v>
      </c>
      <c r="J15923" t="s">
        <v>27</v>
      </c>
      <c r="K15923" s="11">
        <v>11</v>
      </c>
      <c r="L15923" s="12">
        <v>639.81899999999996</v>
      </c>
      <c r="M15923" s="12">
        <v>51.185519999999997</v>
      </c>
      <c r="N15923" s="12">
        <v>26.11</v>
      </c>
      <c r="O15923" s="13">
        <f t="shared" si="499"/>
        <v>25.075519999999997</v>
      </c>
    </row>
    <row r="15924" spans="1:15" x14ac:dyDescent="0.2">
      <c r="A15924" s="4">
        <f t="shared" si="498"/>
        <v>2</v>
      </c>
      <c r="B15924" s="10">
        <v>45726</v>
      </c>
      <c r="C15924" t="s">
        <v>24</v>
      </c>
      <c r="D15924" t="s">
        <v>35</v>
      </c>
      <c r="E15924" t="s">
        <v>83</v>
      </c>
      <c r="H15924" t="s">
        <v>37</v>
      </c>
      <c r="I15924" t="s">
        <v>2</v>
      </c>
      <c r="J15924" t="s">
        <v>38</v>
      </c>
      <c r="K15924" s="11">
        <v>12</v>
      </c>
      <c r="L15924" s="12">
        <v>509.60199999999998</v>
      </c>
      <c r="M15924" s="12">
        <v>40.768160000000002</v>
      </c>
      <c r="N15924" s="12">
        <v>33.514000000000003</v>
      </c>
      <c r="O15924" s="13">
        <f t="shared" si="499"/>
        <v>7.2541599999999988</v>
      </c>
    </row>
    <row r="15925" spans="1:15" x14ac:dyDescent="0.2">
      <c r="A15925" s="4">
        <f t="shared" si="498"/>
        <v>2</v>
      </c>
      <c r="B15925" s="10">
        <v>45726</v>
      </c>
      <c r="C15925" t="s">
        <v>30</v>
      </c>
      <c r="D15925" t="s">
        <v>35</v>
      </c>
      <c r="E15925" t="s">
        <v>83</v>
      </c>
      <c r="H15925" t="s">
        <v>37</v>
      </c>
      <c r="I15925" t="s">
        <v>2</v>
      </c>
      <c r="J15925" t="s">
        <v>38</v>
      </c>
      <c r="K15925" s="11">
        <v>15</v>
      </c>
      <c r="L15925" s="12">
        <v>530.38300000000004</v>
      </c>
      <c r="M15925" s="12">
        <v>42.430640000000004</v>
      </c>
      <c r="N15925" s="12">
        <v>37.253</v>
      </c>
      <c r="O15925" s="13">
        <f t="shared" si="499"/>
        <v>5.1776400000000038</v>
      </c>
    </row>
    <row r="15926" spans="1:15" x14ac:dyDescent="0.2">
      <c r="A15926" s="4">
        <f t="shared" si="498"/>
        <v>2</v>
      </c>
      <c r="B15926" s="10">
        <v>45726</v>
      </c>
      <c r="C15926" t="s">
        <v>32</v>
      </c>
      <c r="D15926" t="s">
        <v>35</v>
      </c>
      <c r="E15926" t="s">
        <v>83</v>
      </c>
      <c r="H15926" t="s">
        <v>40</v>
      </c>
      <c r="I15926" t="s">
        <v>24</v>
      </c>
      <c r="J15926" t="s">
        <v>43</v>
      </c>
      <c r="K15926" s="11">
        <v>13</v>
      </c>
      <c r="L15926" s="12">
        <v>603.22199999999998</v>
      </c>
      <c r="M15926" s="12">
        <v>48.257759999999998</v>
      </c>
      <c r="N15926" s="12">
        <v>21.298000000000002</v>
      </c>
      <c r="O15926" s="13">
        <f t="shared" si="499"/>
        <v>26.959759999999996</v>
      </c>
    </row>
    <row r="15927" spans="1:15" x14ac:dyDescent="0.2">
      <c r="A15927" s="4">
        <f t="shared" si="498"/>
        <v>2</v>
      </c>
      <c r="B15927" s="10">
        <v>45726</v>
      </c>
      <c r="C15927" t="s">
        <v>34</v>
      </c>
      <c r="D15927" t="s">
        <v>35</v>
      </c>
      <c r="E15927" t="s">
        <v>83</v>
      </c>
      <c r="H15927" t="s">
        <v>40</v>
      </c>
      <c r="I15927" t="s">
        <v>24</v>
      </c>
      <c r="J15927" t="s">
        <v>43</v>
      </c>
      <c r="K15927" s="11">
        <v>14</v>
      </c>
      <c r="L15927" s="12">
        <v>670.30700000000002</v>
      </c>
      <c r="M15927" s="12">
        <v>53.624560000000002</v>
      </c>
      <c r="N15927" s="12">
        <v>24.366999999999997</v>
      </c>
      <c r="O15927" s="13">
        <f t="shared" si="499"/>
        <v>29.257560000000005</v>
      </c>
    </row>
    <row r="15928" spans="1:15" x14ac:dyDescent="0.2">
      <c r="A15928" s="4">
        <f t="shared" si="498"/>
        <v>2</v>
      </c>
      <c r="B15928" s="10">
        <v>45726</v>
      </c>
      <c r="C15928" t="s">
        <v>41</v>
      </c>
      <c r="D15928" t="s">
        <v>35</v>
      </c>
      <c r="E15928" t="s">
        <v>83</v>
      </c>
      <c r="H15928" t="s">
        <v>40</v>
      </c>
      <c r="I15928" t="s">
        <v>24</v>
      </c>
      <c r="J15928" t="s">
        <v>43</v>
      </c>
      <c r="K15928" s="11">
        <v>14</v>
      </c>
      <c r="L15928" s="12">
        <v>628.15599999999995</v>
      </c>
      <c r="M15928" s="12">
        <v>50.252479999999998</v>
      </c>
      <c r="N15928" s="12">
        <v>27.634</v>
      </c>
      <c r="O15928" s="13">
        <f t="shared" si="499"/>
        <v>22.618479999999998</v>
      </c>
    </row>
    <row r="15929" spans="1:15" x14ac:dyDescent="0.2">
      <c r="A15929" s="4">
        <f t="shared" si="498"/>
        <v>2</v>
      </c>
      <c r="B15929" s="10">
        <v>45726</v>
      </c>
      <c r="C15929" t="s">
        <v>56</v>
      </c>
      <c r="D15929" t="s">
        <v>35</v>
      </c>
      <c r="E15929" t="s">
        <v>83</v>
      </c>
      <c r="H15929" t="s">
        <v>37</v>
      </c>
      <c r="I15929" t="s">
        <v>2</v>
      </c>
      <c r="J15929" t="s">
        <v>29</v>
      </c>
      <c r="K15929" s="11">
        <v>15</v>
      </c>
      <c r="L15929" s="12">
        <v>648.74099999999999</v>
      </c>
      <c r="M15929" s="12">
        <v>51.899279999999997</v>
      </c>
      <c r="N15929" s="12">
        <v>21.213000000000001</v>
      </c>
      <c r="O15929" s="13">
        <f t="shared" si="499"/>
        <v>30.686279999999996</v>
      </c>
    </row>
    <row r="15930" spans="1:15" x14ac:dyDescent="0.2">
      <c r="A15930" s="4">
        <f t="shared" si="498"/>
        <v>3</v>
      </c>
      <c r="B15930" s="10">
        <v>45727</v>
      </c>
      <c r="C15930" t="s">
        <v>20</v>
      </c>
      <c r="D15930" t="s">
        <v>21</v>
      </c>
      <c r="E15930" t="s">
        <v>71</v>
      </c>
      <c r="H15930" t="s">
        <v>23</v>
      </c>
      <c r="I15930" t="s">
        <v>28</v>
      </c>
      <c r="J15930" t="s">
        <v>29</v>
      </c>
      <c r="K15930" s="11">
        <v>7</v>
      </c>
      <c r="L15930" s="12">
        <v>199.70599999999999</v>
      </c>
      <c r="M15930" s="12">
        <v>15.976479999999999</v>
      </c>
      <c r="N15930" s="12">
        <v>29.321999999999999</v>
      </c>
      <c r="O15930" s="13">
        <f t="shared" si="499"/>
        <v>-13.34552</v>
      </c>
    </row>
    <row r="15931" spans="1:15" x14ac:dyDescent="0.2">
      <c r="A15931" s="4">
        <f t="shared" si="498"/>
        <v>3</v>
      </c>
      <c r="B15931" s="10">
        <v>45727</v>
      </c>
      <c r="C15931" t="s">
        <v>26</v>
      </c>
      <c r="D15931" t="s">
        <v>21</v>
      </c>
      <c r="E15931" t="s">
        <v>71</v>
      </c>
      <c r="H15931" t="s">
        <v>59</v>
      </c>
      <c r="I15931" t="s">
        <v>2</v>
      </c>
      <c r="J15931" t="s">
        <v>38</v>
      </c>
      <c r="K15931" s="11">
        <v>11</v>
      </c>
      <c r="L15931" s="12">
        <v>285.73200000000003</v>
      </c>
      <c r="M15931" s="12">
        <v>22.858560000000004</v>
      </c>
      <c r="N15931" s="12">
        <v>30.155999999999999</v>
      </c>
      <c r="O15931" s="13">
        <f t="shared" si="499"/>
        <v>-7.2974399999999946</v>
      </c>
    </row>
    <row r="15932" spans="1:15" x14ac:dyDescent="0.2">
      <c r="A15932" s="4">
        <f t="shared" si="498"/>
        <v>3</v>
      </c>
      <c r="B15932" s="10">
        <v>45727</v>
      </c>
      <c r="C15932" t="s">
        <v>28</v>
      </c>
      <c r="D15932" t="s">
        <v>21</v>
      </c>
      <c r="E15932" t="s">
        <v>71</v>
      </c>
      <c r="H15932" t="s">
        <v>23</v>
      </c>
      <c r="I15932" t="s">
        <v>24</v>
      </c>
      <c r="J15932" t="s">
        <v>27</v>
      </c>
      <c r="K15932" s="11">
        <v>10</v>
      </c>
      <c r="L15932" s="12">
        <v>348.892</v>
      </c>
      <c r="M15932" s="12">
        <v>27.911360000000002</v>
      </c>
      <c r="N15932" s="12">
        <v>29.337</v>
      </c>
      <c r="O15932" s="13">
        <f t="shared" si="499"/>
        <v>-1.4256399999999978</v>
      </c>
    </row>
    <row r="15933" spans="1:15" x14ac:dyDescent="0.2">
      <c r="A15933" s="4">
        <f t="shared" si="498"/>
        <v>3</v>
      </c>
      <c r="B15933" s="10">
        <v>45727</v>
      </c>
      <c r="C15933" t="s">
        <v>24</v>
      </c>
      <c r="D15933" t="s">
        <v>21</v>
      </c>
      <c r="E15933" t="s">
        <v>71</v>
      </c>
      <c r="H15933" t="s">
        <v>59</v>
      </c>
      <c r="I15933" t="s">
        <v>2</v>
      </c>
      <c r="J15933" t="s">
        <v>38</v>
      </c>
      <c r="K15933" s="11">
        <v>14</v>
      </c>
      <c r="L15933" s="12">
        <v>345.22800000000001</v>
      </c>
      <c r="M15933" s="12">
        <v>27.61824</v>
      </c>
      <c r="N15933" s="12">
        <v>30.155999999999999</v>
      </c>
      <c r="O15933" s="13">
        <f t="shared" si="499"/>
        <v>-2.5377599999999987</v>
      </c>
    </row>
    <row r="15934" spans="1:15" x14ac:dyDescent="0.2">
      <c r="A15934" s="4">
        <f t="shared" si="498"/>
        <v>3</v>
      </c>
      <c r="B15934" s="10">
        <v>45727</v>
      </c>
      <c r="C15934" t="s">
        <v>30</v>
      </c>
      <c r="D15934" t="s">
        <v>21</v>
      </c>
      <c r="E15934" t="s">
        <v>71</v>
      </c>
      <c r="H15934" t="s">
        <v>23</v>
      </c>
      <c r="I15934" t="s">
        <v>24</v>
      </c>
      <c r="J15934" t="s">
        <v>58</v>
      </c>
      <c r="K15934" s="11">
        <v>11</v>
      </c>
      <c r="L15934" s="12">
        <v>391.19600000000003</v>
      </c>
      <c r="M15934" s="12">
        <v>31.295680000000004</v>
      </c>
      <c r="N15934" s="12">
        <v>26.806000000000001</v>
      </c>
      <c r="O15934" s="13">
        <f t="shared" si="499"/>
        <v>4.4896800000000034</v>
      </c>
    </row>
    <row r="15935" spans="1:15" x14ac:dyDescent="0.2">
      <c r="A15935" s="4">
        <f t="shared" si="498"/>
        <v>3</v>
      </c>
      <c r="B15935" s="10">
        <v>45727</v>
      </c>
      <c r="C15935" t="s">
        <v>32</v>
      </c>
      <c r="D15935" t="s">
        <v>21</v>
      </c>
      <c r="E15935" t="s">
        <v>71</v>
      </c>
      <c r="H15935" t="s">
        <v>23</v>
      </c>
      <c r="I15935" t="s">
        <v>24</v>
      </c>
      <c r="J15935" t="s">
        <v>27</v>
      </c>
      <c r="K15935" s="11">
        <v>13</v>
      </c>
      <c r="L15935" s="12">
        <v>404.20100000000002</v>
      </c>
      <c r="M15935" s="12">
        <v>32.336080000000003</v>
      </c>
      <c r="N15935" s="12">
        <v>28.588000000000001</v>
      </c>
      <c r="O15935" s="13">
        <f t="shared" si="499"/>
        <v>3.7480800000000016</v>
      </c>
    </row>
    <row r="15936" spans="1:15" x14ac:dyDescent="0.2">
      <c r="A15936" s="4">
        <f t="shared" si="498"/>
        <v>3</v>
      </c>
      <c r="B15936" s="10">
        <v>45727</v>
      </c>
      <c r="C15936" t="s">
        <v>34</v>
      </c>
      <c r="D15936" t="s">
        <v>21</v>
      </c>
      <c r="E15936" t="s">
        <v>71</v>
      </c>
      <c r="H15936" t="s">
        <v>23</v>
      </c>
      <c r="I15936" t="s">
        <v>24</v>
      </c>
      <c r="J15936" t="s">
        <v>29</v>
      </c>
      <c r="K15936" s="11">
        <v>13</v>
      </c>
      <c r="L15936" s="12">
        <v>520.54499999999996</v>
      </c>
      <c r="M15936" s="12">
        <v>41.643599999999999</v>
      </c>
      <c r="N15936" s="12">
        <v>25.901</v>
      </c>
      <c r="O15936" s="13">
        <f t="shared" si="499"/>
        <v>15.742599999999999</v>
      </c>
    </row>
    <row r="15937" spans="1:15" x14ac:dyDescent="0.2">
      <c r="A15937" s="4">
        <f t="shared" si="498"/>
        <v>3</v>
      </c>
      <c r="B15937" s="10">
        <v>45727</v>
      </c>
      <c r="C15937" t="s">
        <v>41</v>
      </c>
      <c r="D15937" t="s">
        <v>21</v>
      </c>
      <c r="E15937" t="s">
        <v>71</v>
      </c>
      <c r="H15937" t="s">
        <v>40</v>
      </c>
      <c r="I15937" t="s">
        <v>2</v>
      </c>
      <c r="J15937" t="s">
        <v>29</v>
      </c>
      <c r="K15937" s="11">
        <v>14</v>
      </c>
      <c r="L15937" s="12">
        <v>597.35500000000002</v>
      </c>
      <c r="M15937" s="12">
        <v>47.788400000000003</v>
      </c>
      <c r="N15937" s="12">
        <v>30.91</v>
      </c>
      <c r="O15937" s="13">
        <f t="shared" si="499"/>
        <v>16.878400000000003</v>
      </c>
    </row>
    <row r="15938" spans="1:15" x14ac:dyDescent="0.2">
      <c r="A15938" s="4">
        <f t="shared" ref="A15938:A16001" si="500">WEEKDAY(B15938)</f>
        <v>3</v>
      </c>
      <c r="B15938" s="10">
        <v>45727</v>
      </c>
      <c r="C15938" t="s">
        <v>20</v>
      </c>
      <c r="D15938" t="s">
        <v>35</v>
      </c>
      <c r="E15938" t="s">
        <v>80</v>
      </c>
      <c r="F15938" t="s">
        <v>39</v>
      </c>
      <c r="H15938" t="s">
        <v>40</v>
      </c>
      <c r="I15938" t="s">
        <v>26</v>
      </c>
      <c r="J15938" t="s">
        <v>43</v>
      </c>
      <c r="K15938" s="11">
        <v>16</v>
      </c>
      <c r="L15938" s="12">
        <v>6507.66</v>
      </c>
      <c r="M15938" s="12">
        <v>520.61279999999999</v>
      </c>
      <c r="N15938" s="12">
        <v>85.106999999999999</v>
      </c>
      <c r="O15938" s="13">
        <f t="shared" si="499"/>
        <v>435.50580000000002</v>
      </c>
    </row>
    <row r="15939" spans="1:15" x14ac:dyDescent="0.2">
      <c r="A15939" s="4">
        <f t="shared" si="500"/>
        <v>3</v>
      </c>
      <c r="B15939" s="10">
        <v>45727</v>
      </c>
      <c r="C15939" t="s">
        <v>26</v>
      </c>
      <c r="D15939" t="s">
        <v>35</v>
      </c>
      <c r="E15939" t="s">
        <v>80</v>
      </c>
      <c r="H15939" t="s">
        <v>23</v>
      </c>
      <c r="I15939" t="s">
        <v>26</v>
      </c>
      <c r="J15939" t="s">
        <v>38</v>
      </c>
      <c r="K15939" s="11">
        <v>7</v>
      </c>
      <c r="L15939" s="12">
        <v>477.45800000000003</v>
      </c>
      <c r="M15939" s="12">
        <v>38.196640000000002</v>
      </c>
      <c r="N15939" s="12">
        <v>48.460999999999999</v>
      </c>
      <c r="O15939" s="13">
        <f t="shared" si="499"/>
        <v>-10.264359999999996</v>
      </c>
    </row>
    <row r="15940" spans="1:15" x14ac:dyDescent="0.2">
      <c r="A15940" s="4">
        <f t="shared" si="500"/>
        <v>3</v>
      </c>
      <c r="B15940" s="10">
        <v>45727</v>
      </c>
      <c r="C15940" t="s">
        <v>28</v>
      </c>
      <c r="D15940" t="s">
        <v>35</v>
      </c>
      <c r="E15940" t="s">
        <v>80</v>
      </c>
      <c r="H15940" t="s">
        <v>31</v>
      </c>
      <c r="I15940" t="s">
        <v>2</v>
      </c>
      <c r="J15940" t="s">
        <v>38</v>
      </c>
      <c r="K15940" s="11">
        <v>11</v>
      </c>
      <c r="L15940" s="12">
        <v>770.33</v>
      </c>
      <c r="M15940" s="12">
        <v>61.626400000000004</v>
      </c>
      <c r="N15940" s="12">
        <v>28.283999999999999</v>
      </c>
      <c r="O15940" s="13">
        <f t="shared" si="499"/>
        <v>33.342400000000005</v>
      </c>
    </row>
    <row r="15941" spans="1:15" x14ac:dyDescent="0.2">
      <c r="A15941" s="4">
        <f t="shared" si="500"/>
        <v>3</v>
      </c>
      <c r="B15941" s="10">
        <v>45727</v>
      </c>
      <c r="C15941" t="s">
        <v>24</v>
      </c>
      <c r="D15941" t="s">
        <v>35</v>
      </c>
      <c r="E15941" t="s">
        <v>80</v>
      </c>
      <c r="H15941" t="s">
        <v>31</v>
      </c>
      <c r="I15941" t="s">
        <v>24</v>
      </c>
      <c r="J15941" t="s">
        <v>43</v>
      </c>
      <c r="K15941" s="11">
        <v>11</v>
      </c>
      <c r="L15941" s="12">
        <v>640.26700000000005</v>
      </c>
      <c r="M15941" s="12">
        <v>51.221360000000004</v>
      </c>
      <c r="N15941" s="12">
        <v>26.11</v>
      </c>
      <c r="O15941" s="13">
        <f t="shared" si="499"/>
        <v>25.111360000000005</v>
      </c>
    </row>
    <row r="15942" spans="1:15" x14ac:dyDescent="0.2">
      <c r="A15942" s="4">
        <f t="shared" si="500"/>
        <v>3</v>
      </c>
      <c r="B15942" s="10">
        <v>45727</v>
      </c>
      <c r="C15942" t="s">
        <v>30</v>
      </c>
      <c r="D15942" t="s">
        <v>35</v>
      </c>
      <c r="E15942" t="s">
        <v>80</v>
      </c>
      <c r="H15942" t="s">
        <v>23</v>
      </c>
      <c r="I15942" t="s">
        <v>24</v>
      </c>
      <c r="J15942" t="s">
        <v>43</v>
      </c>
      <c r="K15942" s="11">
        <v>16</v>
      </c>
      <c r="L15942" s="12">
        <v>778.13</v>
      </c>
      <c r="M15942" s="12">
        <v>62.250399999999999</v>
      </c>
      <c r="N15942" s="12">
        <v>25.036000000000001</v>
      </c>
      <c r="O15942" s="13">
        <f t="shared" si="499"/>
        <v>37.214399999999998</v>
      </c>
    </row>
    <row r="15943" spans="1:15" x14ac:dyDescent="0.2">
      <c r="A15943" s="4">
        <f t="shared" si="500"/>
        <v>3</v>
      </c>
      <c r="B15943" s="10">
        <v>45727</v>
      </c>
      <c r="C15943" t="s">
        <v>32</v>
      </c>
      <c r="D15943" t="s">
        <v>35</v>
      </c>
      <c r="E15943" t="s">
        <v>80</v>
      </c>
      <c r="H15943" t="s">
        <v>40</v>
      </c>
      <c r="I15943" t="s">
        <v>28</v>
      </c>
      <c r="J15943" t="s">
        <v>43</v>
      </c>
      <c r="K15943" s="11">
        <v>16</v>
      </c>
      <c r="L15943" s="12">
        <v>958.23099999999999</v>
      </c>
      <c r="M15943" s="12">
        <v>76.658479999999997</v>
      </c>
      <c r="N15943" s="12">
        <v>35.655000000000001</v>
      </c>
      <c r="O15943" s="13">
        <f t="shared" ref="O15943:O16006" si="501">M15943-N15943</f>
        <v>41.003479999999996</v>
      </c>
    </row>
    <row r="15944" spans="1:15" x14ac:dyDescent="0.2">
      <c r="A15944" s="4">
        <f t="shared" si="500"/>
        <v>3</v>
      </c>
      <c r="B15944" s="10">
        <v>45727</v>
      </c>
      <c r="C15944" t="s">
        <v>34</v>
      </c>
      <c r="D15944" t="s">
        <v>35</v>
      </c>
      <c r="E15944" t="s">
        <v>80</v>
      </c>
      <c r="H15944" t="s">
        <v>23</v>
      </c>
      <c r="I15944" t="s">
        <v>28</v>
      </c>
      <c r="J15944" t="s">
        <v>29</v>
      </c>
      <c r="K15944" s="11">
        <v>11</v>
      </c>
      <c r="L15944" s="12">
        <v>739.36199999999997</v>
      </c>
      <c r="M15944" s="12">
        <v>59.148959999999995</v>
      </c>
      <c r="N15944" s="12">
        <v>30.632999999999999</v>
      </c>
      <c r="O15944" s="13">
        <f t="shared" si="501"/>
        <v>28.515959999999996</v>
      </c>
    </row>
    <row r="15945" spans="1:15" x14ac:dyDescent="0.2">
      <c r="A15945" s="4">
        <f t="shared" si="500"/>
        <v>3</v>
      </c>
      <c r="B15945" s="10">
        <v>45727</v>
      </c>
      <c r="C15945" t="s">
        <v>41</v>
      </c>
      <c r="D15945" t="s">
        <v>35</v>
      </c>
      <c r="E15945" t="s">
        <v>80</v>
      </c>
      <c r="H15945" t="s">
        <v>40</v>
      </c>
      <c r="I15945" t="s">
        <v>28</v>
      </c>
      <c r="J15945" t="s">
        <v>43</v>
      </c>
      <c r="K15945" s="11">
        <v>16</v>
      </c>
      <c r="L15945" s="12">
        <v>980.98299999999995</v>
      </c>
      <c r="M15945" s="12">
        <v>78.478639999999999</v>
      </c>
      <c r="N15945" s="12">
        <v>43.137</v>
      </c>
      <c r="O15945" s="13">
        <f t="shared" si="501"/>
        <v>35.341639999999998</v>
      </c>
    </row>
    <row r="15946" spans="1:15" x14ac:dyDescent="0.2">
      <c r="A15946" s="4">
        <f t="shared" si="500"/>
        <v>4</v>
      </c>
      <c r="B15946" s="10">
        <v>45728</v>
      </c>
      <c r="C15946" t="s">
        <v>20</v>
      </c>
      <c r="D15946" t="s">
        <v>21</v>
      </c>
      <c r="E15946" t="s">
        <v>78</v>
      </c>
      <c r="H15946" t="s">
        <v>23</v>
      </c>
      <c r="I15946" t="s">
        <v>2</v>
      </c>
      <c r="J15946" t="s">
        <v>27</v>
      </c>
      <c r="K15946" s="11">
        <v>9</v>
      </c>
      <c r="L15946" s="12">
        <v>279.30200000000002</v>
      </c>
      <c r="M15946" s="12">
        <v>22.344160000000002</v>
      </c>
      <c r="N15946" s="12">
        <v>29.533000000000001</v>
      </c>
      <c r="O15946" s="13">
        <f t="shared" si="501"/>
        <v>-7.188839999999999</v>
      </c>
    </row>
    <row r="15947" spans="1:15" x14ac:dyDescent="0.2">
      <c r="A15947" s="4">
        <f t="shared" si="500"/>
        <v>4</v>
      </c>
      <c r="B15947" s="10">
        <v>45728</v>
      </c>
      <c r="C15947" t="s">
        <v>26</v>
      </c>
      <c r="D15947" t="s">
        <v>21</v>
      </c>
      <c r="E15947" t="s">
        <v>78</v>
      </c>
      <c r="H15947" t="s">
        <v>23</v>
      </c>
      <c r="I15947" t="s">
        <v>28</v>
      </c>
      <c r="J15947" t="s">
        <v>29</v>
      </c>
      <c r="K15947" s="11">
        <v>6</v>
      </c>
      <c r="L15947" s="12">
        <v>270.19799999999998</v>
      </c>
      <c r="M15947" s="12">
        <v>21.615839999999999</v>
      </c>
      <c r="N15947" s="12">
        <v>64.280999999999992</v>
      </c>
      <c r="O15947" s="13">
        <f t="shared" si="501"/>
        <v>-42.665159999999993</v>
      </c>
    </row>
    <row r="15948" spans="1:15" x14ac:dyDescent="0.2">
      <c r="A15948" s="4">
        <f t="shared" si="500"/>
        <v>4</v>
      </c>
      <c r="B15948" s="10">
        <v>45728</v>
      </c>
      <c r="C15948" t="s">
        <v>28</v>
      </c>
      <c r="D15948" t="s">
        <v>21</v>
      </c>
      <c r="E15948" t="s">
        <v>78</v>
      </c>
      <c r="H15948" t="s">
        <v>31</v>
      </c>
      <c r="I15948" t="s">
        <v>2</v>
      </c>
      <c r="J15948" t="s">
        <v>29</v>
      </c>
      <c r="K15948" s="11">
        <v>10</v>
      </c>
      <c r="L15948" s="12">
        <v>410.97899999999998</v>
      </c>
      <c r="M15948" s="12">
        <v>32.878320000000002</v>
      </c>
      <c r="N15948" s="12">
        <v>28.901</v>
      </c>
      <c r="O15948" s="13">
        <f t="shared" si="501"/>
        <v>3.9773200000000024</v>
      </c>
    </row>
    <row r="15949" spans="1:15" x14ac:dyDescent="0.2">
      <c r="A15949" s="4">
        <f t="shared" si="500"/>
        <v>4</v>
      </c>
      <c r="B15949" s="10">
        <v>45728</v>
      </c>
      <c r="C15949" t="s">
        <v>24</v>
      </c>
      <c r="D15949" t="s">
        <v>21</v>
      </c>
      <c r="E15949" t="s">
        <v>78</v>
      </c>
      <c r="H15949" t="s">
        <v>40</v>
      </c>
      <c r="I15949" t="s">
        <v>2</v>
      </c>
      <c r="J15949" t="s">
        <v>27</v>
      </c>
      <c r="K15949" s="11">
        <v>9</v>
      </c>
      <c r="L15949" s="12">
        <v>380.71699999999998</v>
      </c>
      <c r="M15949" s="12">
        <v>30.457359999999998</v>
      </c>
      <c r="N15949" s="12">
        <v>76.034999999999997</v>
      </c>
      <c r="O15949" s="13">
        <f t="shared" si="501"/>
        <v>-45.577640000000002</v>
      </c>
    </row>
    <row r="15950" spans="1:15" x14ac:dyDescent="0.2">
      <c r="A15950" s="4">
        <f t="shared" si="500"/>
        <v>4</v>
      </c>
      <c r="B15950" s="10">
        <v>45728</v>
      </c>
      <c r="C15950" t="s">
        <v>30</v>
      </c>
      <c r="D15950" t="s">
        <v>21</v>
      </c>
      <c r="E15950" t="s">
        <v>78</v>
      </c>
      <c r="H15950" t="s">
        <v>40</v>
      </c>
      <c r="I15950" t="s">
        <v>2</v>
      </c>
      <c r="J15950" t="s">
        <v>43</v>
      </c>
      <c r="K15950" s="11">
        <v>17</v>
      </c>
      <c r="L15950" s="12">
        <v>719.97299999999996</v>
      </c>
      <c r="M15950" s="12">
        <v>57.597839999999998</v>
      </c>
      <c r="N15950" s="12">
        <v>79.290999999999997</v>
      </c>
      <c r="O15950" s="13">
        <f t="shared" si="501"/>
        <v>-21.693159999999999</v>
      </c>
    </row>
    <row r="15951" spans="1:15" x14ac:dyDescent="0.2">
      <c r="A15951" s="4">
        <f t="shared" si="500"/>
        <v>4</v>
      </c>
      <c r="B15951" s="10">
        <v>45728</v>
      </c>
      <c r="C15951" t="s">
        <v>32</v>
      </c>
      <c r="D15951" t="s">
        <v>21</v>
      </c>
      <c r="E15951" t="s">
        <v>78</v>
      </c>
      <c r="H15951" t="s">
        <v>48</v>
      </c>
      <c r="I15951" t="s">
        <v>2</v>
      </c>
      <c r="J15951" t="s">
        <v>29</v>
      </c>
      <c r="K15951" s="11">
        <v>9</v>
      </c>
      <c r="L15951" s="12">
        <v>482.64499999999998</v>
      </c>
      <c r="M15951" s="12">
        <v>38.611600000000003</v>
      </c>
      <c r="N15951" s="12">
        <v>109.26</v>
      </c>
      <c r="O15951" s="13">
        <f t="shared" si="501"/>
        <v>-70.648400000000009</v>
      </c>
    </row>
    <row r="15952" spans="1:15" x14ac:dyDescent="0.2">
      <c r="A15952" s="4">
        <f t="shared" si="500"/>
        <v>4</v>
      </c>
      <c r="B15952" s="10">
        <v>45728</v>
      </c>
      <c r="C15952" t="s">
        <v>34</v>
      </c>
      <c r="D15952" t="s">
        <v>21</v>
      </c>
      <c r="E15952" t="s">
        <v>78</v>
      </c>
      <c r="H15952" t="s">
        <v>40</v>
      </c>
      <c r="I15952" t="s">
        <v>2</v>
      </c>
      <c r="J15952" t="s">
        <v>43</v>
      </c>
      <c r="K15952" s="11">
        <v>16</v>
      </c>
      <c r="L15952" s="12">
        <v>623.57899999999995</v>
      </c>
      <c r="M15952" s="12">
        <v>49.886319999999998</v>
      </c>
      <c r="N15952" s="12">
        <v>141.53299999999999</v>
      </c>
      <c r="O15952" s="13">
        <f t="shared" si="501"/>
        <v>-91.646679999999989</v>
      </c>
    </row>
    <row r="15953" spans="1:15" x14ac:dyDescent="0.2">
      <c r="A15953" s="4">
        <f t="shared" si="500"/>
        <v>4</v>
      </c>
      <c r="B15953" s="10">
        <v>45728</v>
      </c>
      <c r="C15953" t="s">
        <v>20</v>
      </c>
      <c r="D15953" t="s">
        <v>35</v>
      </c>
      <c r="E15953" t="s">
        <v>52</v>
      </c>
      <c r="H15953" t="s">
        <v>40</v>
      </c>
      <c r="I15953" t="s">
        <v>24</v>
      </c>
      <c r="J15953" t="s">
        <v>43</v>
      </c>
      <c r="K15953" s="11">
        <v>15</v>
      </c>
      <c r="L15953" s="12">
        <v>734.84100000000001</v>
      </c>
      <c r="M15953" s="12">
        <v>58.787280000000003</v>
      </c>
      <c r="N15953" s="12">
        <v>26.122</v>
      </c>
      <c r="O15953" s="13">
        <f t="shared" si="501"/>
        <v>32.665280000000003</v>
      </c>
    </row>
    <row r="15954" spans="1:15" x14ac:dyDescent="0.2">
      <c r="A15954" s="4">
        <f t="shared" si="500"/>
        <v>4</v>
      </c>
      <c r="B15954" s="10">
        <v>45728</v>
      </c>
      <c r="C15954" t="s">
        <v>26</v>
      </c>
      <c r="D15954" t="s">
        <v>35</v>
      </c>
      <c r="E15954" t="s">
        <v>52</v>
      </c>
      <c r="H15954" t="s">
        <v>40</v>
      </c>
      <c r="I15954" t="s">
        <v>24</v>
      </c>
      <c r="J15954" t="s">
        <v>43</v>
      </c>
      <c r="K15954" s="11">
        <v>13</v>
      </c>
      <c r="L15954" s="12">
        <v>407.84899999999999</v>
      </c>
      <c r="M15954" s="12">
        <v>32.627920000000003</v>
      </c>
      <c r="N15954" s="12">
        <v>24.084</v>
      </c>
      <c r="O15954" s="13">
        <f t="shared" si="501"/>
        <v>8.5439200000000035</v>
      </c>
    </row>
    <row r="15955" spans="1:15" x14ac:dyDescent="0.2">
      <c r="A15955" s="4">
        <f t="shared" si="500"/>
        <v>4</v>
      </c>
      <c r="B15955" s="10">
        <v>45728</v>
      </c>
      <c r="C15955" t="s">
        <v>28</v>
      </c>
      <c r="D15955" t="s">
        <v>35</v>
      </c>
      <c r="E15955" t="s">
        <v>52</v>
      </c>
      <c r="H15955" t="s">
        <v>40</v>
      </c>
      <c r="I15955" t="s">
        <v>24</v>
      </c>
      <c r="J15955" t="s">
        <v>43</v>
      </c>
      <c r="K15955" s="11">
        <v>10</v>
      </c>
      <c r="L15955" s="12">
        <v>698.53399999999999</v>
      </c>
      <c r="M15955" s="12">
        <v>55.882719999999999</v>
      </c>
      <c r="N15955" s="12">
        <v>24.367000000000001</v>
      </c>
      <c r="O15955" s="13">
        <f t="shared" si="501"/>
        <v>31.515719999999998</v>
      </c>
    </row>
    <row r="15956" spans="1:15" x14ac:dyDescent="0.2">
      <c r="A15956" s="4">
        <f t="shared" si="500"/>
        <v>4</v>
      </c>
      <c r="B15956" s="10">
        <v>45728</v>
      </c>
      <c r="C15956" t="s">
        <v>24</v>
      </c>
      <c r="D15956" t="s">
        <v>35</v>
      </c>
      <c r="E15956" t="s">
        <v>52</v>
      </c>
      <c r="H15956" t="s">
        <v>40</v>
      </c>
      <c r="I15956" t="s">
        <v>24</v>
      </c>
      <c r="J15956" t="s">
        <v>43</v>
      </c>
      <c r="K15956" s="11">
        <v>10</v>
      </c>
      <c r="L15956" s="12">
        <v>528.44600000000003</v>
      </c>
      <c r="M15956" s="12">
        <v>42.275680000000001</v>
      </c>
      <c r="N15956" s="12">
        <v>24.366999999999997</v>
      </c>
      <c r="O15956" s="13">
        <f t="shared" si="501"/>
        <v>17.908680000000004</v>
      </c>
    </row>
    <row r="15957" spans="1:15" x14ac:dyDescent="0.2">
      <c r="A15957" s="4">
        <f t="shared" si="500"/>
        <v>4</v>
      </c>
      <c r="B15957" s="10">
        <v>45728</v>
      </c>
      <c r="C15957" t="s">
        <v>30</v>
      </c>
      <c r="D15957" t="s">
        <v>35</v>
      </c>
      <c r="E15957" t="s">
        <v>52</v>
      </c>
      <c r="H15957" t="s">
        <v>37</v>
      </c>
      <c r="I15957" t="s">
        <v>2</v>
      </c>
      <c r="J15957" t="s">
        <v>38</v>
      </c>
      <c r="K15957" s="11">
        <v>10</v>
      </c>
      <c r="L15957" s="12">
        <v>677.21299999999997</v>
      </c>
      <c r="M15957" s="12">
        <v>54.177039999999998</v>
      </c>
      <c r="N15957" s="12">
        <v>40.365000000000002</v>
      </c>
      <c r="O15957" s="13">
        <f t="shared" si="501"/>
        <v>13.812039999999996</v>
      </c>
    </row>
    <row r="15958" spans="1:15" x14ac:dyDescent="0.2">
      <c r="A15958" s="4">
        <f t="shared" si="500"/>
        <v>4</v>
      </c>
      <c r="B15958" s="10">
        <v>45728</v>
      </c>
      <c r="C15958" t="s">
        <v>32</v>
      </c>
      <c r="D15958" t="s">
        <v>35</v>
      </c>
      <c r="E15958" t="s">
        <v>52</v>
      </c>
      <c r="H15958" t="s">
        <v>23</v>
      </c>
      <c r="I15958" t="s">
        <v>24</v>
      </c>
      <c r="J15958" t="s">
        <v>27</v>
      </c>
      <c r="K15958" s="11">
        <v>11</v>
      </c>
      <c r="L15958" s="12">
        <v>514.17499999999995</v>
      </c>
      <c r="M15958" s="12">
        <v>41.134</v>
      </c>
      <c r="N15958" s="12">
        <v>24.682000000000002</v>
      </c>
      <c r="O15958" s="13">
        <f t="shared" si="501"/>
        <v>16.451999999999998</v>
      </c>
    </row>
    <row r="15959" spans="1:15" x14ac:dyDescent="0.2">
      <c r="A15959" s="4">
        <f t="shared" si="500"/>
        <v>4</v>
      </c>
      <c r="B15959" s="10">
        <v>45728</v>
      </c>
      <c r="C15959" t="s">
        <v>34</v>
      </c>
      <c r="D15959" t="s">
        <v>35</v>
      </c>
      <c r="E15959" t="s">
        <v>52</v>
      </c>
      <c r="H15959" t="s">
        <v>31</v>
      </c>
      <c r="I15959" t="s">
        <v>2</v>
      </c>
      <c r="J15959" t="s">
        <v>38</v>
      </c>
      <c r="K15959" s="11">
        <v>10</v>
      </c>
      <c r="L15959" s="12">
        <v>344.66800000000001</v>
      </c>
      <c r="M15959" s="12">
        <v>27.573440000000002</v>
      </c>
      <c r="N15959" s="12">
        <v>22.414000000000001</v>
      </c>
      <c r="O15959" s="13">
        <f t="shared" si="501"/>
        <v>5.15944</v>
      </c>
    </row>
    <row r="15960" spans="1:15" x14ac:dyDescent="0.2">
      <c r="A15960" s="4">
        <f t="shared" si="500"/>
        <v>4</v>
      </c>
      <c r="B15960" s="10">
        <v>45728</v>
      </c>
      <c r="C15960" t="s">
        <v>41</v>
      </c>
      <c r="D15960" t="s">
        <v>35</v>
      </c>
      <c r="E15960" t="s">
        <v>52</v>
      </c>
      <c r="H15960" t="s">
        <v>23</v>
      </c>
      <c r="I15960" t="s">
        <v>28</v>
      </c>
      <c r="J15960" t="s">
        <v>27</v>
      </c>
      <c r="K15960" s="11">
        <v>8</v>
      </c>
      <c r="L15960" s="12">
        <v>310.90100000000001</v>
      </c>
      <c r="M15960" s="12">
        <v>24.87208</v>
      </c>
      <c r="N15960" s="12">
        <v>18.350000000000001</v>
      </c>
      <c r="O15960" s="13">
        <f t="shared" si="501"/>
        <v>6.522079999999999</v>
      </c>
    </row>
    <row r="15961" spans="1:15" x14ac:dyDescent="0.2">
      <c r="A15961" s="4">
        <f t="shared" si="500"/>
        <v>5</v>
      </c>
      <c r="B15961" s="10">
        <v>45729</v>
      </c>
      <c r="C15961" t="s">
        <v>20</v>
      </c>
      <c r="D15961" t="s">
        <v>35</v>
      </c>
      <c r="E15961" t="s">
        <v>57</v>
      </c>
      <c r="F15961" t="s">
        <v>39</v>
      </c>
      <c r="H15961" t="s">
        <v>40</v>
      </c>
      <c r="I15961" t="s">
        <v>26</v>
      </c>
      <c r="J15961" t="s">
        <v>43</v>
      </c>
      <c r="K15961" s="11">
        <v>16</v>
      </c>
      <c r="L15961" s="12">
        <v>6642.0209999999997</v>
      </c>
      <c r="M15961" s="12">
        <v>531.36167999999998</v>
      </c>
      <c r="N15961" s="12">
        <v>69.63900000000001</v>
      </c>
      <c r="O15961" s="13">
        <f t="shared" si="501"/>
        <v>461.72267999999997</v>
      </c>
    </row>
    <row r="15962" spans="1:15" x14ac:dyDescent="0.2">
      <c r="A15962" s="4">
        <f t="shared" si="500"/>
        <v>5</v>
      </c>
      <c r="B15962" s="10">
        <v>45729</v>
      </c>
      <c r="C15962" t="s">
        <v>26</v>
      </c>
      <c r="D15962" t="s">
        <v>35</v>
      </c>
      <c r="E15962" t="s">
        <v>57</v>
      </c>
      <c r="H15962" t="s">
        <v>59</v>
      </c>
      <c r="I15962" t="s">
        <v>2</v>
      </c>
      <c r="J15962" t="s">
        <v>38</v>
      </c>
      <c r="K15962" s="11">
        <v>9</v>
      </c>
      <c r="L15962" s="12">
        <v>524.31299999999999</v>
      </c>
      <c r="M15962" s="12">
        <v>41.945039999999999</v>
      </c>
      <c r="N15962" s="12">
        <v>34.277000000000001</v>
      </c>
      <c r="O15962" s="13">
        <f t="shared" si="501"/>
        <v>7.6680399999999977</v>
      </c>
    </row>
    <row r="15963" spans="1:15" x14ac:dyDescent="0.2">
      <c r="A15963" s="4">
        <f t="shared" si="500"/>
        <v>5</v>
      </c>
      <c r="B15963" s="10">
        <v>45729</v>
      </c>
      <c r="C15963" t="s">
        <v>28</v>
      </c>
      <c r="D15963" t="s">
        <v>35</v>
      </c>
      <c r="E15963" t="s">
        <v>57</v>
      </c>
      <c r="H15963" t="s">
        <v>31</v>
      </c>
      <c r="I15963" t="s">
        <v>2</v>
      </c>
      <c r="J15963" t="s">
        <v>38</v>
      </c>
      <c r="K15963" s="11">
        <v>8</v>
      </c>
      <c r="L15963" s="12">
        <v>611.76499999999999</v>
      </c>
      <c r="M15963" s="12">
        <v>48.941200000000002</v>
      </c>
      <c r="N15963" s="12">
        <v>45.478999999999992</v>
      </c>
      <c r="O15963" s="13">
        <f t="shared" si="501"/>
        <v>3.4622000000000099</v>
      </c>
    </row>
    <row r="15964" spans="1:15" x14ac:dyDescent="0.2">
      <c r="A15964" s="4">
        <f t="shared" si="500"/>
        <v>5</v>
      </c>
      <c r="B15964" s="10">
        <v>45729</v>
      </c>
      <c r="C15964" t="s">
        <v>24</v>
      </c>
      <c r="D15964" t="s">
        <v>35</v>
      </c>
      <c r="E15964" t="s">
        <v>57</v>
      </c>
      <c r="H15964" t="s">
        <v>59</v>
      </c>
      <c r="I15964" t="s">
        <v>2</v>
      </c>
      <c r="J15964" t="s">
        <v>38</v>
      </c>
      <c r="K15964" s="11">
        <v>10</v>
      </c>
      <c r="L15964" s="12">
        <v>570.79899999999998</v>
      </c>
      <c r="M15964" s="12">
        <v>45.663919999999997</v>
      </c>
      <c r="N15964" s="12">
        <v>47.048999999999999</v>
      </c>
      <c r="O15964" s="13">
        <f t="shared" si="501"/>
        <v>-1.3850800000000021</v>
      </c>
    </row>
    <row r="15965" spans="1:15" x14ac:dyDescent="0.2">
      <c r="A15965" s="4">
        <f t="shared" si="500"/>
        <v>5</v>
      </c>
      <c r="B15965" s="10">
        <v>45729</v>
      </c>
      <c r="C15965" t="s">
        <v>30</v>
      </c>
      <c r="D15965" t="s">
        <v>35</v>
      </c>
      <c r="E15965" t="s">
        <v>57</v>
      </c>
      <c r="H15965" t="s">
        <v>23</v>
      </c>
      <c r="I15965" t="s">
        <v>28</v>
      </c>
      <c r="J15965" t="s">
        <v>43</v>
      </c>
      <c r="K15965" s="11">
        <v>15</v>
      </c>
      <c r="L15965" s="12">
        <v>864.30700000000002</v>
      </c>
      <c r="M15965" s="12">
        <v>69.144559999999998</v>
      </c>
      <c r="N15965" s="12">
        <v>25.456000000000003</v>
      </c>
      <c r="O15965" s="13">
        <f t="shared" si="501"/>
        <v>43.688559999999995</v>
      </c>
    </row>
    <row r="15966" spans="1:15" x14ac:dyDescent="0.2">
      <c r="A15966" s="4">
        <f t="shared" si="500"/>
        <v>5</v>
      </c>
      <c r="B15966" s="10">
        <v>45729</v>
      </c>
      <c r="C15966" t="s">
        <v>32</v>
      </c>
      <c r="D15966" t="s">
        <v>35</v>
      </c>
      <c r="E15966" t="s">
        <v>57</v>
      </c>
      <c r="H15966" t="s">
        <v>40</v>
      </c>
      <c r="I15966" t="s">
        <v>28</v>
      </c>
      <c r="J15966" t="s">
        <v>43</v>
      </c>
      <c r="K15966" s="11">
        <v>16</v>
      </c>
      <c r="L15966" s="12">
        <v>1032.7280000000001</v>
      </c>
      <c r="M15966" s="12">
        <v>82.61824</v>
      </c>
      <c r="N15966" s="12">
        <v>40.836999999999996</v>
      </c>
      <c r="O15966" s="13">
        <f t="shared" si="501"/>
        <v>41.781240000000004</v>
      </c>
    </row>
    <row r="15967" spans="1:15" x14ac:dyDescent="0.2">
      <c r="A15967" s="4">
        <f t="shared" si="500"/>
        <v>5</v>
      </c>
      <c r="B15967" s="10">
        <v>45729</v>
      </c>
      <c r="C15967" t="s">
        <v>34</v>
      </c>
      <c r="D15967" t="s">
        <v>35</v>
      </c>
      <c r="E15967" t="s">
        <v>57</v>
      </c>
      <c r="H15967" t="s">
        <v>31</v>
      </c>
      <c r="I15967" t="s">
        <v>24</v>
      </c>
      <c r="J15967" t="s">
        <v>43</v>
      </c>
      <c r="K15967" s="11">
        <v>16</v>
      </c>
      <c r="L15967" s="12">
        <v>838.64599999999996</v>
      </c>
      <c r="M15967" s="12">
        <v>67.091679999999997</v>
      </c>
      <c r="N15967" s="12">
        <v>25.952999999999999</v>
      </c>
      <c r="O15967" s="13">
        <f t="shared" si="501"/>
        <v>41.138679999999994</v>
      </c>
    </row>
    <row r="15968" spans="1:15" x14ac:dyDescent="0.2">
      <c r="A15968" s="4">
        <f t="shared" si="500"/>
        <v>5</v>
      </c>
      <c r="B15968" s="10">
        <v>45729</v>
      </c>
      <c r="C15968" t="s">
        <v>41</v>
      </c>
      <c r="D15968" t="s">
        <v>35</v>
      </c>
      <c r="E15968" t="s">
        <v>57</v>
      </c>
      <c r="H15968" t="s">
        <v>40</v>
      </c>
      <c r="I15968" t="s">
        <v>28</v>
      </c>
      <c r="J15968" t="s">
        <v>43</v>
      </c>
      <c r="K15968" s="11">
        <v>16</v>
      </c>
      <c r="L15968" s="12">
        <v>925.64200000000005</v>
      </c>
      <c r="M15968" s="12">
        <v>74.051360000000003</v>
      </c>
      <c r="N15968" s="12">
        <v>31.292999999999999</v>
      </c>
      <c r="O15968" s="13">
        <f t="shared" si="501"/>
        <v>42.758360000000003</v>
      </c>
    </row>
    <row r="15969" spans="1:15" x14ac:dyDescent="0.2">
      <c r="A15969" s="4">
        <f t="shared" si="500"/>
        <v>5</v>
      </c>
      <c r="B15969" s="10">
        <v>45729</v>
      </c>
      <c r="C15969" t="s">
        <v>56</v>
      </c>
      <c r="D15969" t="s">
        <v>35</v>
      </c>
      <c r="E15969" t="s">
        <v>57</v>
      </c>
      <c r="H15969" t="s">
        <v>40</v>
      </c>
      <c r="I15969" t="s">
        <v>24</v>
      </c>
      <c r="J15969" t="s">
        <v>43</v>
      </c>
      <c r="K15969" s="11">
        <v>16</v>
      </c>
      <c r="L15969" s="12">
        <v>698.62599999999998</v>
      </c>
      <c r="M15969" s="12">
        <v>55.890079999999998</v>
      </c>
      <c r="N15969" s="12">
        <v>29.029999999999998</v>
      </c>
      <c r="O15969" s="13">
        <f t="shared" si="501"/>
        <v>26.86008</v>
      </c>
    </row>
    <row r="15970" spans="1:15" x14ac:dyDescent="0.2">
      <c r="A15970" s="4">
        <f t="shared" si="500"/>
        <v>5</v>
      </c>
      <c r="B15970" s="10">
        <v>45729</v>
      </c>
      <c r="C15970" t="s">
        <v>20</v>
      </c>
      <c r="D15970" t="s">
        <v>35</v>
      </c>
      <c r="E15970" t="s">
        <v>42</v>
      </c>
      <c r="H15970" t="s">
        <v>40</v>
      </c>
      <c r="I15970" t="s">
        <v>28</v>
      </c>
      <c r="J15970" t="s">
        <v>43</v>
      </c>
      <c r="K15970" s="11">
        <v>12</v>
      </c>
      <c r="L15970" s="12">
        <v>536.52599999999995</v>
      </c>
      <c r="M15970" s="12">
        <v>42.922079999999994</v>
      </c>
      <c r="N15970" s="12">
        <v>31.943000000000001</v>
      </c>
      <c r="O15970" s="13">
        <f t="shared" si="501"/>
        <v>10.979079999999993</v>
      </c>
    </row>
    <row r="15971" spans="1:15" x14ac:dyDescent="0.2">
      <c r="A15971" s="4">
        <f t="shared" si="500"/>
        <v>5</v>
      </c>
      <c r="B15971" s="10">
        <v>45729</v>
      </c>
      <c r="C15971" t="s">
        <v>26</v>
      </c>
      <c r="D15971" t="s">
        <v>35</v>
      </c>
      <c r="E15971" t="s">
        <v>42</v>
      </c>
      <c r="H15971" t="s">
        <v>37</v>
      </c>
      <c r="I15971" t="s">
        <v>2</v>
      </c>
      <c r="J15971" t="s">
        <v>43</v>
      </c>
      <c r="K15971" s="11">
        <v>9</v>
      </c>
      <c r="L15971" s="12">
        <v>500.61500000000001</v>
      </c>
      <c r="M15971" s="12">
        <v>40.049199999999999</v>
      </c>
      <c r="N15971" s="12">
        <v>16.564</v>
      </c>
      <c r="O15971" s="13">
        <f t="shared" si="501"/>
        <v>23.485199999999999</v>
      </c>
    </row>
    <row r="15972" spans="1:15" x14ac:dyDescent="0.2">
      <c r="A15972" s="4">
        <f t="shared" si="500"/>
        <v>5</v>
      </c>
      <c r="B15972" s="10">
        <v>45729</v>
      </c>
      <c r="C15972" t="s">
        <v>28</v>
      </c>
      <c r="D15972" t="s">
        <v>35</v>
      </c>
      <c r="E15972" t="s">
        <v>42</v>
      </c>
      <c r="H15972" t="s">
        <v>23</v>
      </c>
      <c r="I15972" t="s">
        <v>24</v>
      </c>
      <c r="J15972" t="s">
        <v>29</v>
      </c>
      <c r="K15972" s="11">
        <v>8</v>
      </c>
      <c r="L15972" s="12">
        <v>390.41199999999998</v>
      </c>
      <c r="M15972" s="12">
        <v>31.232959999999999</v>
      </c>
      <c r="N15972" s="12">
        <v>26.004999999999999</v>
      </c>
      <c r="O15972" s="13">
        <f t="shared" si="501"/>
        <v>5.2279599999999995</v>
      </c>
    </row>
    <row r="15973" spans="1:15" x14ac:dyDescent="0.2">
      <c r="A15973" s="4">
        <f t="shared" si="500"/>
        <v>5</v>
      </c>
      <c r="B15973" s="10">
        <v>45729</v>
      </c>
      <c r="C15973" t="s">
        <v>24</v>
      </c>
      <c r="D15973" t="s">
        <v>35</v>
      </c>
      <c r="E15973" t="s">
        <v>42</v>
      </c>
      <c r="H15973" t="s">
        <v>37</v>
      </c>
      <c r="I15973" t="s">
        <v>2</v>
      </c>
      <c r="J15973" t="s">
        <v>38</v>
      </c>
      <c r="K15973" s="11">
        <v>9</v>
      </c>
      <c r="L15973" s="12">
        <v>384.733</v>
      </c>
      <c r="M15973" s="12">
        <v>30.778639999999999</v>
      </c>
      <c r="N15973" s="12">
        <v>41.11</v>
      </c>
      <c r="O15973" s="13">
        <f t="shared" si="501"/>
        <v>-10.33136</v>
      </c>
    </row>
    <row r="15974" spans="1:15" x14ac:dyDescent="0.2">
      <c r="A15974" s="4">
        <f t="shared" si="500"/>
        <v>5</v>
      </c>
      <c r="B15974" s="10">
        <v>45729</v>
      </c>
      <c r="C15974" t="s">
        <v>30</v>
      </c>
      <c r="D15974" t="s">
        <v>35</v>
      </c>
      <c r="E15974" t="s">
        <v>42</v>
      </c>
      <c r="H15974" t="s">
        <v>40</v>
      </c>
      <c r="I15974" t="s">
        <v>24</v>
      </c>
      <c r="J15974" t="s">
        <v>43</v>
      </c>
      <c r="K15974" s="11">
        <v>10</v>
      </c>
      <c r="L15974" s="12">
        <v>349.32299999999998</v>
      </c>
      <c r="M15974" s="12">
        <v>27.94584</v>
      </c>
      <c r="N15974" s="12">
        <v>27.696000000000002</v>
      </c>
      <c r="O15974" s="13">
        <f t="shared" si="501"/>
        <v>0.24983999999999895</v>
      </c>
    </row>
    <row r="15975" spans="1:15" x14ac:dyDescent="0.2">
      <c r="A15975" s="4">
        <f t="shared" si="500"/>
        <v>5</v>
      </c>
      <c r="B15975" s="10">
        <v>45729</v>
      </c>
      <c r="C15975" t="s">
        <v>32</v>
      </c>
      <c r="D15975" t="s">
        <v>35</v>
      </c>
      <c r="E15975" t="s">
        <v>42</v>
      </c>
      <c r="H15975" t="s">
        <v>37</v>
      </c>
      <c r="I15975" t="s">
        <v>2</v>
      </c>
      <c r="J15975" t="s">
        <v>38</v>
      </c>
      <c r="K15975" s="11">
        <v>9</v>
      </c>
      <c r="L15975" s="12">
        <v>309.73200000000003</v>
      </c>
      <c r="M15975" s="12">
        <v>24.778560000000002</v>
      </c>
      <c r="N15975" s="12">
        <v>41.275000000000006</v>
      </c>
      <c r="O15975" s="13">
        <f t="shared" si="501"/>
        <v>-16.496440000000003</v>
      </c>
    </row>
    <row r="15976" spans="1:15" x14ac:dyDescent="0.2">
      <c r="A15976" s="4">
        <f t="shared" si="500"/>
        <v>5</v>
      </c>
      <c r="B15976" s="10">
        <v>45729</v>
      </c>
      <c r="C15976" t="s">
        <v>34</v>
      </c>
      <c r="D15976" t="s">
        <v>35</v>
      </c>
      <c r="E15976" t="s">
        <v>42</v>
      </c>
      <c r="H15976" t="s">
        <v>40</v>
      </c>
      <c r="I15976" t="s">
        <v>24</v>
      </c>
      <c r="J15976" t="s">
        <v>43</v>
      </c>
      <c r="K15976" s="11">
        <v>8</v>
      </c>
      <c r="L15976" s="12">
        <v>200.852</v>
      </c>
      <c r="M15976" s="12">
        <v>16.068159999999999</v>
      </c>
      <c r="N15976" s="12">
        <v>24.573</v>
      </c>
      <c r="O15976" s="13">
        <f t="shared" si="501"/>
        <v>-8.5048400000000015</v>
      </c>
    </row>
    <row r="15977" spans="1:15" x14ac:dyDescent="0.2">
      <c r="A15977" s="4">
        <f t="shared" si="500"/>
        <v>5</v>
      </c>
      <c r="B15977" s="10">
        <v>45729</v>
      </c>
      <c r="C15977" t="s">
        <v>41</v>
      </c>
      <c r="D15977" t="s">
        <v>35</v>
      </c>
      <c r="E15977" t="s">
        <v>42</v>
      </c>
      <c r="H15977" t="s">
        <v>40</v>
      </c>
      <c r="I15977" t="s">
        <v>2</v>
      </c>
      <c r="J15977" t="s">
        <v>38</v>
      </c>
      <c r="K15977" s="11">
        <v>6</v>
      </c>
      <c r="L15977" s="12">
        <v>109.133</v>
      </c>
      <c r="M15977" s="12">
        <v>8.7306399999999993</v>
      </c>
      <c r="N15977" s="12">
        <v>37.970000000000006</v>
      </c>
      <c r="O15977" s="13">
        <f t="shared" si="501"/>
        <v>-29.239360000000005</v>
      </c>
    </row>
    <row r="15978" spans="1:15" x14ac:dyDescent="0.2">
      <c r="A15978" s="4">
        <f t="shared" si="500"/>
        <v>6</v>
      </c>
      <c r="B15978" s="10">
        <v>45730</v>
      </c>
      <c r="C15978" t="s">
        <v>20</v>
      </c>
      <c r="D15978" t="s">
        <v>35</v>
      </c>
      <c r="E15978" t="s">
        <v>71</v>
      </c>
      <c r="H15978" t="s">
        <v>31</v>
      </c>
      <c r="I15978" t="s">
        <v>2</v>
      </c>
      <c r="J15978" t="s">
        <v>38</v>
      </c>
      <c r="K15978" s="11">
        <v>7</v>
      </c>
      <c r="L15978" s="12">
        <v>301.17200000000003</v>
      </c>
      <c r="M15978" s="12">
        <v>24.093760000000003</v>
      </c>
      <c r="N15978" s="12">
        <v>36.417000000000002</v>
      </c>
      <c r="O15978" s="13">
        <f t="shared" si="501"/>
        <v>-12.323239999999998</v>
      </c>
    </row>
    <row r="15979" spans="1:15" x14ac:dyDescent="0.2">
      <c r="A15979" s="4">
        <f t="shared" si="500"/>
        <v>6</v>
      </c>
      <c r="B15979" s="10">
        <v>45730</v>
      </c>
      <c r="C15979" t="s">
        <v>26</v>
      </c>
      <c r="D15979" t="s">
        <v>35</v>
      </c>
      <c r="E15979" t="s">
        <v>71</v>
      </c>
      <c r="H15979" t="s">
        <v>23</v>
      </c>
      <c r="I15979" t="s">
        <v>24</v>
      </c>
      <c r="J15979" t="s">
        <v>29</v>
      </c>
      <c r="K15979" s="11">
        <v>9</v>
      </c>
      <c r="L15979" s="12">
        <v>447.39</v>
      </c>
      <c r="M15979" s="12">
        <v>35.791199999999996</v>
      </c>
      <c r="N15979" s="12">
        <v>26.161999999999999</v>
      </c>
      <c r="O15979" s="13">
        <f t="shared" si="501"/>
        <v>9.6291999999999973</v>
      </c>
    </row>
    <row r="15980" spans="1:15" x14ac:dyDescent="0.2">
      <c r="A15980" s="4">
        <f t="shared" si="500"/>
        <v>6</v>
      </c>
      <c r="B15980" s="10">
        <v>45730</v>
      </c>
      <c r="C15980" t="s">
        <v>28</v>
      </c>
      <c r="D15980" t="s">
        <v>35</v>
      </c>
      <c r="E15980" t="s">
        <v>71</v>
      </c>
      <c r="H15980" t="s">
        <v>23</v>
      </c>
      <c r="I15980" t="s">
        <v>26</v>
      </c>
      <c r="J15980" t="s">
        <v>43</v>
      </c>
      <c r="K15980" s="11">
        <v>11</v>
      </c>
      <c r="L15980" s="12">
        <v>578.24099999999999</v>
      </c>
      <c r="M15980" s="12">
        <v>46.259279999999997</v>
      </c>
      <c r="N15980" s="12">
        <v>42.826000000000001</v>
      </c>
      <c r="O15980" s="13">
        <f t="shared" si="501"/>
        <v>3.4332799999999963</v>
      </c>
    </row>
    <row r="15981" spans="1:15" x14ac:dyDescent="0.2">
      <c r="A15981" s="4">
        <f t="shared" si="500"/>
        <v>6</v>
      </c>
      <c r="B15981" s="10">
        <v>45730</v>
      </c>
      <c r="C15981" t="s">
        <v>24</v>
      </c>
      <c r="D15981" t="s">
        <v>35</v>
      </c>
      <c r="E15981" t="s">
        <v>71</v>
      </c>
      <c r="H15981" t="s">
        <v>37</v>
      </c>
      <c r="I15981" t="s">
        <v>2</v>
      </c>
      <c r="J15981" t="s">
        <v>38</v>
      </c>
      <c r="K15981" s="11">
        <v>11</v>
      </c>
      <c r="L15981" s="12">
        <v>654.45899999999995</v>
      </c>
      <c r="M15981" s="12">
        <v>52.356719999999996</v>
      </c>
      <c r="N15981" s="12">
        <v>46.835999999999999</v>
      </c>
      <c r="O15981" s="13">
        <f t="shared" si="501"/>
        <v>5.5207199999999972</v>
      </c>
    </row>
    <row r="15982" spans="1:15" x14ac:dyDescent="0.2">
      <c r="A15982" s="4">
        <f t="shared" si="500"/>
        <v>6</v>
      </c>
      <c r="B15982" s="10">
        <v>45730</v>
      </c>
      <c r="C15982" t="s">
        <v>30</v>
      </c>
      <c r="D15982" t="s">
        <v>35</v>
      </c>
      <c r="E15982" t="s">
        <v>71</v>
      </c>
      <c r="H15982" t="s">
        <v>40</v>
      </c>
      <c r="I15982" t="s">
        <v>28</v>
      </c>
      <c r="J15982" t="s">
        <v>27</v>
      </c>
      <c r="K15982" s="11">
        <v>11</v>
      </c>
      <c r="L15982" s="12">
        <v>576.49099999999999</v>
      </c>
      <c r="M15982" s="12">
        <v>46.119279999999996</v>
      </c>
      <c r="N15982" s="12">
        <v>23.930000000000003</v>
      </c>
      <c r="O15982" s="13">
        <f t="shared" si="501"/>
        <v>22.189279999999993</v>
      </c>
    </row>
    <row r="15983" spans="1:15" x14ac:dyDescent="0.2">
      <c r="A15983" s="4">
        <f t="shared" si="500"/>
        <v>6</v>
      </c>
      <c r="B15983" s="10">
        <v>45730</v>
      </c>
      <c r="C15983" t="s">
        <v>32</v>
      </c>
      <c r="D15983" t="s">
        <v>35</v>
      </c>
      <c r="E15983" t="s">
        <v>71</v>
      </c>
      <c r="H15983" t="s">
        <v>40</v>
      </c>
      <c r="I15983" t="s">
        <v>28</v>
      </c>
      <c r="J15983" t="s">
        <v>27</v>
      </c>
      <c r="K15983" s="11">
        <v>12</v>
      </c>
      <c r="L15983" s="12">
        <v>601.88800000000003</v>
      </c>
      <c r="M15983" s="12">
        <v>48.151040000000002</v>
      </c>
      <c r="N15983" s="12">
        <v>31.628999999999998</v>
      </c>
      <c r="O15983" s="13">
        <f t="shared" si="501"/>
        <v>16.522040000000004</v>
      </c>
    </row>
    <row r="15984" spans="1:15" x14ac:dyDescent="0.2">
      <c r="A15984" s="4">
        <f t="shared" si="500"/>
        <v>6</v>
      </c>
      <c r="B15984" s="10">
        <v>45730</v>
      </c>
      <c r="C15984" t="s">
        <v>34</v>
      </c>
      <c r="D15984" t="s">
        <v>35</v>
      </c>
      <c r="E15984" t="s">
        <v>71</v>
      </c>
      <c r="H15984" t="s">
        <v>40</v>
      </c>
      <c r="I15984" t="s">
        <v>2</v>
      </c>
      <c r="J15984" t="s">
        <v>38</v>
      </c>
      <c r="K15984" s="11">
        <v>12</v>
      </c>
      <c r="L15984" s="12">
        <v>645.303</v>
      </c>
      <c r="M15984" s="12">
        <v>51.62424</v>
      </c>
      <c r="N15984" s="12">
        <v>48.290999999999997</v>
      </c>
      <c r="O15984" s="13">
        <f t="shared" si="501"/>
        <v>3.3332400000000035</v>
      </c>
    </row>
    <row r="15985" spans="1:15" x14ac:dyDescent="0.2">
      <c r="A15985" s="4">
        <f t="shared" si="500"/>
        <v>6</v>
      </c>
      <c r="B15985" s="10">
        <v>45730</v>
      </c>
      <c r="C15985" t="s">
        <v>41</v>
      </c>
      <c r="D15985" t="s">
        <v>35</v>
      </c>
      <c r="E15985" t="s">
        <v>71</v>
      </c>
      <c r="H15985" t="s">
        <v>40</v>
      </c>
      <c r="I15985" t="s">
        <v>28</v>
      </c>
      <c r="J15985" t="s">
        <v>43</v>
      </c>
      <c r="K15985" s="11">
        <v>16</v>
      </c>
      <c r="L15985" s="12">
        <v>685.88800000000003</v>
      </c>
      <c r="M15985" s="12">
        <v>54.871040000000001</v>
      </c>
      <c r="N15985" s="12">
        <v>32.767000000000003</v>
      </c>
      <c r="O15985" s="13">
        <f t="shared" si="501"/>
        <v>22.104039999999998</v>
      </c>
    </row>
    <row r="15986" spans="1:15" x14ac:dyDescent="0.2">
      <c r="A15986" s="4">
        <f t="shared" si="500"/>
        <v>6</v>
      </c>
      <c r="B15986" s="10">
        <v>45730</v>
      </c>
      <c r="C15986" t="s">
        <v>56</v>
      </c>
      <c r="D15986" t="s">
        <v>35</v>
      </c>
      <c r="E15986" t="s">
        <v>71</v>
      </c>
      <c r="H15986" t="s">
        <v>40</v>
      </c>
      <c r="I15986" t="s">
        <v>28</v>
      </c>
      <c r="J15986" t="s">
        <v>43</v>
      </c>
      <c r="K15986" s="11">
        <v>16</v>
      </c>
      <c r="L15986" s="12">
        <v>658.96400000000006</v>
      </c>
      <c r="M15986" s="12">
        <v>52.717120000000008</v>
      </c>
      <c r="N15986" s="12">
        <v>35.655000000000001</v>
      </c>
      <c r="O15986" s="13">
        <f t="shared" si="501"/>
        <v>17.062120000000007</v>
      </c>
    </row>
    <row r="15987" spans="1:15" x14ac:dyDescent="0.2">
      <c r="A15987" s="4">
        <f t="shared" si="500"/>
        <v>7</v>
      </c>
      <c r="B15987" s="10">
        <v>45731</v>
      </c>
      <c r="C15987" t="s">
        <v>20</v>
      </c>
      <c r="D15987" t="s">
        <v>21</v>
      </c>
      <c r="E15987" t="s">
        <v>67</v>
      </c>
      <c r="H15987" t="s">
        <v>31</v>
      </c>
      <c r="I15987" t="s">
        <v>2</v>
      </c>
      <c r="J15987" t="s">
        <v>27</v>
      </c>
      <c r="K15987" s="11">
        <v>8</v>
      </c>
      <c r="L15987" s="12">
        <v>413.75799999999998</v>
      </c>
      <c r="M15987" s="12">
        <v>33.100639999999999</v>
      </c>
      <c r="N15987" s="12">
        <v>30.451000000000001</v>
      </c>
      <c r="O15987" s="13">
        <f t="shared" si="501"/>
        <v>2.649639999999998</v>
      </c>
    </row>
    <row r="15988" spans="1:15" x14ac:dyDescent="0.2">
      <c r="A15988" s="4">
        <f t="shared" si="500"/>
        <v>7</v>
      </c>
      <c r="B15988" s="10">
        <v>45731</v>
      </c>
      <c r="C15988" t="s">
        <v>26</v>
      </c>
      <c r="D15988" t="s">
        <v>21</v>
      </c>
      <c r="E15988" t="s">
        <v>67</v>
      </c>
      <c r="H15988" t="s">
        <v>59</v>
      </c>
      <c r="I15988" t="s">
        <v>2</v>
      </c>
      <c r="J15988" t="s">
        <v>38</v>
      </c>
      <c r="K15988" s="11">
        <v>12</v>
      </c>
      <c r="L15988" s="12">
        <v>428.04399999999998</v>
      </c>
      <c r="M15988" s="12">
        <v>34.243519999999997</v>
      </c>
      <c r="N15988" s="12">
        <v>67.055999999999997</v>
      </c>
      <c r="O15988" s="13">
        <f t="shared" si="501"/>
        <v>-32.812480000000001</v>
      </c>
    </row>
    <row r="15989" spans="1:15" x14ac:dyDescent="0.2">
      <c r="A15989" s="4">
        <f t="shared" si="500"/>
        <v>7</v>
      </c>
      <c r="B15989" s="10">
        <v>45731</v>
      </c>
      <c r="C15989" t="s">
        <v>28</v>
      </c>
      <c r="D15989" t="s">
        <v>21</v>
      </c>
      <c r="E15989" t="s">
        <v>67</v>
      </c>
      <c r="H15989" t="s">
        <v>48</v>
      </c>
      <c r="I15989" t="s">
        <v>2</v>
      </c>
      <c r="J15989" t="s">
        <v>29</v>
      </c>
      <c r="K15989" s="11">
        <v>7</v>
      </c>
      <c r="L15989" s="12">
        <v>428.20400000000001</v>
      </c>
      <c r="M15989" s="12">
        <v>34.256320000000002</v>
      </c>
      <c r="N15989" s="12">
        <v>109.26</v>
      </c>
      <c r="O15989" s="13">
        <f t="shared" si="501"/>
        <v>-75.003680000000003</v>
      </c>
    </row>
    <row r="15990" spans="1:15" x14ac:dyDescent="0.2">
      <c r="A15990" s="4">
        <f t="shared" si="500"/>
        <v>7</v>
      </c>
      <c r="B15990" s="10">
        <v>45731</v>
      </c>
      <c r="C15990" t="s">
        <v>24</v>
      </c>
      <c r="D15990" t="s">
        <v>21</v>
      </c>
      <c r="E15990" t="s">
        <v>67</v>
      </c>
      <c r="F15990" t="s">
        <v>39</v>
      </c>
      <c r="H15990" t="s">
        <v>40</v>
      </c>
      <c r="I15990" t="s">
        <v>2</v>
      </c>
      <c r="J15990" t="s">
        <v>27</v>
      </c>
      <c r="K15990" s="11">
        <v>16</v>
      </c>
      <c r="L15990" s="12">
        <v>7449.2629999999999</v>
      </c>
      <c r="M15990" s="12">
        <v>595.94104000000004</v>
      </c>
      <c r="N15990" s="12">
        <v>129.06299999999999</v>
      </c>
      <c r="O15990" s="13">
        <f t="shared" si="501"/>
        <v>466.87804000000006</v>
      </c>
    </row>
    <row r="15991" spans="1:15" x14ac:dyDescent="0.2">
      <c r="A15991" s="4">
        <f t="shared" si="500"/>
        <v>7</v>
      </c>
      <c r="B15991" s="10">
        <v>45731</v>
      </c>
      <c r="C15991" t="s">
        <v>30</v>
      </c>
      <c r="D15991" t="s">
        <v>21</v>
      </c>
      <c r="E15991" t="s">
        <v>67</v>
      </c>
      <c r="H15991" t="s">
        <v>59</v>
      </c>
      <c r="I15991" t="s">
        <v>2</v>
      </c>
      <c r="J15991" t="s">
        <v>38</v>
      </c>
      <c r="K15991" s="11">
        <v>14</v>
      </c>
      <c r="L15991" s="12">
        <v>674.976</v>
      </c>
      <c r="M15991" s="12">
        <v>53.998080000000002</v>
      </c>
      <c r="N15991" s="12">
        <v>67.352999999999994</v>
      </c>
      <c r="O15991" s="13">
        <f t="shared" si="501"/>
        <v>-13.354919999999993</v>
      </c>
    </row>
    <row r="15992" spans="1:15" x14ac:dyDescent="0.2">
      <c r="A15992" s="4">
        <f t="shared" si="500"/>
        <v>7</v>
      </c>
      <c r="B15992" s="10">
        <v>45731</v>
      </c>
      <c r="C15992" t="s">
        <v>32</v>
      </c>
      <c r="D15992" t="s">
        <v>21</v>
      </c>
      <c r="E15992" t="s">
        <v>67</v>
      </c>
      <c r="H15992" t="s">
        <v>23</v>
      </c>
      <c r="I15992" t="s">
        <v>20</v>
      </c>
      <c r="J15992" t="s">
        <v>33</v>
      </c>
      <c r="K15992" s="11">
        <v>11</v>
      </c>
      <c r="L15992" s="12">
        <v>927.30499999999995</v>
      </c>
      <c r="M15992" s="12">
        <v>74.184399999999997</v>
      </c>
      <c r="N15992" s="12">
        <v>69.317999999999998</v>
      </c>
      <c r="O15992" s="13">
        <f t="shared" si="501"/>
        <v>4.8663999999999987</v>
      </c>
    </row>
    <row r="15993" spans="1:15" x14ac:dyDescent="0.2">
      <c r="A15993" s="4">
        <f t="shared" si="500"/>
        <v>7</v>
      </c>
      <c r="B15993" s="10">
        <v>45731</v>
      </c>
      <c r="C15993" t="s">
        <v>34</v>
      </c>
      <c r="D15993" t="s">
        <v>21</v>
      </c>
      <c r="E15993" t="s">
        <v>67</v>
      </c>
      <c r="H15993" t="s">
        <v>23</v>
      </c>
      <c r="I15993" t="s">
        <v>26</v>
      </c>
      <c r="J15993" t="s">
        <v>29</v>
      </c>
      <c r="K15993" s="11">
        <v>9</v>
      </c>
      <c r="L15993" s="12">
        <v>607.43600000000004</v>
      </c>
      <c r="M15993" s="12">
        <v>48.594880000000003</v>
      </c>
      <c r="N15993" s="12">
        <v>62.254000000000005</v>
      </c>
      <c r="O15993" s="13">
        <f t="shared" si="501"/>
        <v>-13.659120000000001</v>
      </c>
    </row>
    <row r="15994" spans="1:15" x14ac:dyDescent="0.2">
      <c r="A15994" s="4">
        <f t="shared" si="500"/>
        <v>7</v>
      </c>
      <c r="B15994" s="10">
        <v>45731</v>
      </c>
      <c r="C15994" t="s">
        <v>41</v>
      </c>
      <c r="D15994" t="s">
        <v>21</v>
      </c>
      <c r="E15994" t="s">
        <v>67</v>
      </c>
      <c r="H15994" t="s">
        <v>48</v>
      </c>
      <c r="I15994" t="s">
        <v>2</v>
      </c>
      <c r="J15994" t="s">
        <v>27</v>
      </c>
      <c r="K15994" s="11">
        <v>9</v>
      </c>
      <c r="L15994" s="12">
        <v>604.81700000000001</v>
      </c>
      <c r="M15994" s="12">
        <v>48.385359999999999</v>
      </c>
      <c r="N15994" s="12">
        <v>110.44699999999999</v>
      </c>
      <c r="O15994" s="13">
        <f t="shared" si="501"/>
        <v>-62.06163999999999</v>
      </c>
    </row>
    <row r="15995" spans="1:15" x14ac:dyDescent="0.2">
      <c r="A15995" s="4">
        <f t="shared" si="500"/>
        <v>7</v>
      </c>
      <c r="B15995" s="10">
        <v>45731</v>
      </c>
      <c r="C15995" t="s">
        <v>56</v>
      </c>
      <c r="D15995" t="s">
        <v>21</v>
      </c>
      <c r="E15995" t="s">
        <v>67</v>
      </c>
      <c r="H15995" t="s">
        <v>40</v>
      </c>
      <c r="I15995" t="s">
        <v>2</v>
      </c>
      <c r="J15995" t="s">
        <v>27</v>
      </c>
      <c r="K15995" s="11">
        <v>13</v>
      </c>
      <c r="L15995" s="12">
        <v>843.18200000000002</v>
      </c>
      <c r="M15995" s="12">
        <v>67.454560000000001</v>
      </c>
      <c r="N15995" s="12">
        <v>75.262</v>
      </c>
      <c r="O15995" s="13">
        <f t="shared" si="501"/>
        <v>-7.8074399999999997</v>
      </c>
    </row>
    <row r="15996" spans="1:15" x14ac:dyDescent="0.2">
      <c r="A15996" s="4">
        <f t="shared" si="500"/>
        <v>7</v>
      </c>
      <c r="B15996" s="10">
        <v>45731</v>
      </c>
      <c r="C15996" t="s">
        <v>20</v>
      </c>
      <c r="D15996" t="s">
        <v>35</v>
      </c>
      <c r="E15996" t="s">
        <v>84</v>
      </c>
      <c r="H15996" t="s">
        <v>23</v>
      </c>
      <c r="I15996" t="s">
        <v>2</v>
      </c>
      <c r="J15996" t="s">
        <v>69</v>
      </c>
      <c r="K15996" s="11">
        <v>11</v>
      </c>
      <c r="L15996" s="12">
        <v>149.435</v>
      </c>
      <c r="M15996" s="12">
        <v>11.954800000000001</v>
      </c>
      <c r="N15996" s="12">
        <v>14.749000000000001</v>
      </c>
      <c r="O15996" s="13">
        <f t="shared" si="501"/>
        <v>-2.7942</v>
      </c>
    </row>
    <row r="15997" spans="1:15" x14ac:dyDescent="0.2">
      <c r="A15997" s="4">
        <f t="shared" si="500"/>
        <v>7</v>
      </c>
      <c r="B15997" s="10">
        <v>45731</v>
      </c>
      <c r="C15997" t="s">
        <v>26</v>
      </c>
      <c r="D15997" t="s">
        <v>35</v>
      </c>
      <c r="E15997" t="s">
        <v>84</v>
      </c>
      <c r="H15997" t="s">
        <v>40</v>
      </c>
      <c r="I15997" t="s">
        <v>2</v>
      </c>
      <c r="J15997" t="s">
        <v>38</v>
      </c>
      <c r="K15997" s="11">
        <v>11</v>
      </c>
      <c r="L15997" s="12">
        <v>229.238</v>
      </c>
      <c r="M15997" s="12">
        <v>18.339040000000001</v>
      </c>
      <c r="N15997" s="12">
        <v>25.049999999999997</v>
      </c>
      <c r="O15997" s="13">
        <f t="shared" si="501"/>
        <v>-6.7109599999999965</v>
      </c>
    </row>
    <row r="15998" spans="1:15" x14ac:dyDescent="0.2">
      <c r="A15998" s="4">
        <f t="shared" si="500"/>
        <v>7</v>
      </c>
      <c r="B15998" s="10">
        <v>45731</v>
      </c>
      <c r="C15998" t="s">
        <v>28</v>
      </c>
      <c r="D15998" t="s">
        <v>35</v>
      </c>
      <c r="E15998" t="s">
        <v>84</v>
      </c>
      <c r="H15998" t="s">
        <v>40</v>
      </c>
      <c r="I15998" t="s">
        <v>28</v>
      </c>
      <c r="J15998" t="s">
        <v>43</v>
      </c>
      <c r="K15998" s="11">
        <v>13</v>
      </c>
      <c r="L15998" s="12">
        <v>326.00599999999997</v>
      </c>
      <c r="M15998" s="12">
        <v>26.080479999999998</v>
      </c>
      <c r="N15998" s="12">
        <v>32.767000000000003</v>
      </c>
      <c r="O15998" s="13">
        <f t="shared" si="501"/>
        <v>-6.6865200000000051</v>
      </c>
    </row>
    <row r="15999" spans="1:15" x14ac:dyDescent="0.2">
      <c r="A15999" s="4">
        <f t="shared" si="500"/>
        <v>7</v>
      </c>
      <c r="B15999" s="10">
        <v>45731</v>
      </c>
      <c r="C15999" t="s">
        <v>24</v>
      </c>
      <c r="D15999" t="s">
        <v>35</v>
      </c>
      <c r="E15999" t="s">
        <v>84</v>
      </c>
      <c r="H15999" t="s">
        <v>40</v>
      </c>
      <c r="I15999" t="s">
        <v>24</v>
      </c>
      <c r="J15999" t="s">
        <v>43</v>
      </c>
      <c r="K15999" s="11">
        <v>16</v>
      </c>
      <c r="L15999" s="12">
        <v>319.745</v>
      </c>
      <c r="M15999" s="12">
        <v>25.579599999999999</v>
      </c>
      <c r="N15999" s="12">
        <v>22.936</v>
      </c>
      <c r="O15999" s="13">
        <f t="shared" si="501"/>
        <v>2.6435999999999993</v>
      </c>
    </row>
    <row r="16000" spans="1:15" x14ac:dyDescent="0.2">
      <c r="A16000" s="4">
        <f t="shared" si="500"/>
        <v>7</v>
      </c>
      <c r="B16000" s="10">
        <v>45731</v>
      </c>
      <c r="C16000" t="s">
        <v>30</v>
      </c>
      <c r="D16000" t="s">
        <v>35</v>
      </c>
      <c r="E16000" t="s">
        <v>84</v>
      </c>
      <c r="H16000" t="s">
        <v>40</v>
      </c>
      <c r="I16000" t="s">
        <v>24</v>
      </c>
      <c r="J16000" t="s">
        <v>43</v>
      </c>
      <c r="K16000" s="11">
        <v>16</v>
      </c>
      <c r="L16000" s="12">
        <v>433.76799999999997</v>
      </c>
      <c r="M16000" s="12">
        <v>34.701439999999998</v>
      </c>
      <c r="N16000" s="12">
        <v>26.213999999999999</v>
      </c>
      <c r="O16000" s="13">
        <f t="shared" si="501"/>
        <v>8.4874399999999994</v>
      </c>
    </row>
    <row r="16001" spans="1:15" x14ac:dyDescent="0.2">
      <c r="A16001" s="4">
        <f t="shared" si="500"/>
        <v>7</v>
      </c>
      <c r="B16001" s="10">
        <v>45731</v>
      </c>
      <c r="C16001" t="s">
        <v>32</v>
      </c>
      <c r="D16001" t="s">
        <v>35</v>
      </c>
      <c r="E16001" t="s">
        <v>84</v>
      </c>
      <c r="H16001" t="s">
        <v>40</v>
      </c>
      <c r="I16001" t="s">
        <v>28</v>
      </c>
      <c r="J16001" t="s">
        <v>43</v>
      </c>
      <c r="K16001" s="11">
        <v>14</v>
      </c>
      <c r="L16001" s="12">
        <v>447.86700000000002</v>
      </c>
      <c r="M16001" s="12">
        <v>35.829360000000001</v>
      </c>
      <c r="N16001" s="12">
        <v>32.715000000000003</v>
      </c>
      <c r="O16001" s="13">
        <f t="shared" si="501"/>
        <v>3.1143599999999978</v>
      </c>
    </row>
    <row r="16002" spans="1:15" x14ac:dyDescent="0.2">
      <c r="A16002" s="4">
        <f t="shared" ref="A16002:A16065" si="502">WEEKDAY(B16002)</f>
        <v>7</v>
      </c>
      <c r="B16002" s="10">
        <v>45731</v>
      </c>
      <c r="C16002" t="s">
        <v>34</v>
      </c>
      <c r="D16002" t="s">
        <v>21</v>
      </c>
      <c r="E16002" t="s">
        <v>84</v>
      </c>
      <c r="F16002" t="s">
        <v>75</v>
      </c>
      <c r="H16002" t="s">
        <v>37</v>
      </c>
      <c r="I16002" t="s">
        <v>2</v>
      </c>
      <c r="J16002" t="s">
        <v>27</v>
      </c>
      <c r="K16002" s="11">
        <v>16</v>
      </c>
      <c r="L16002" s="12">
        <v>0</v>
      </c>
      <c r="M16002" s="12">
        <v>0</v>
      </c>
      <c r="N16002" s="12">
        <v>30.675000000000001</v>
      </c>
      <c r="O16002" s="13">
        <f t="shared" si="501"/>
        <v>-30.675000000000001</v>
      </c>
    </row>
    <row r="16003" spans="1:15" x14ac:dyDescent="0.2">
      <c r="A16003" s="4">
        <f t="shared" si="502"/>
        <v>7</v>
      </c>
      <c r="B16003" s="10">
        <v>45731</v>
      </c>
      <c r="C16003" t="s">
        <v>41</v>
      </c>
      <c r="D16003" t="s">
        <v>21</v>
      </c>
      <c r="E16003" t="s">
        <v>84</v>
      </c>
      <c r="F16003" t="s">
        <v>75</v>
      </c>
      <c r="H16003" t="s">
        <v>37</v>
      </c>
      <c r="I16003" t="s">
        <v>2</v>
      </c>
      <c r="J16003" t="s">
        <v>27</v>
      </c>
      <c r="K16003" s="11">
        <v>11</v>
      </c>
      <c r="L16003" s="12">
        <v>0</v>
      </c>
      <c r="M16003" s="12">
        <v>0</v>
      </c>
      <c r="N16003" s="12">
        <v>26.677</v>
      </c>
      <c r="O16003" s="13">
        <f t="shared" si="501"/>
        <v>-26.677</v>
      </c>
    </row>
    <row r="16004" spans="1:15" x14ac:dyDescent="0.2">
      <c r="A16004" s="4">
        <f t="shared" si="502"/>
        <v>1</v>
      </c>
      <c r="B16004" s="10">
        <v>45732</v>
      </c>
      <c r="C16004" t="s">
        <v>20</v>
      </c>
      <c r="D16004" t="s">
        <v>21</v>
      </c>
      <c r="E16004" t="s">
        <v>85</v>
      </c>
      <c r="H16004" t="s">
        <v>23</v>
      </c>
      <c r="I16004" t="s">
        <v>28</v>
      </c>
      <c r="J16004" t="s">
        <v>29</v>
      </c>
      <c r="K16004" s="11">
        <v>6</v>
      </c>
      <c r="L16004" s="12">
        <v>168.791</v>
      </c>
      <c r="M16004" s="12">
        <v>13.50328</v>
      </c>
      <c r="N16004" s="12">
        <v>31.376000000000001</v>
      </c>
      <c r="O16004" s="13">
        <f t="shared" si="501"/>
        <v>-17.872720000000001</v>
      </c>
    </row>
    <row r="16005" spans="1:15" x14ac:dyDescent="0.2">
      <c r="A16005" s="4">
        <f t="shared" si="502"/>
        <v>1</v>
      </c>
      <c r="B16005" s="10">
        <v>45732</v>
      </c>
      <c r="C16005" t="s">
        <v>26</v>
      </c>
      <c r="D16005" t="s">
        <v>21</v>
      </c>
      <c r="E16005" t="s">
        <v>85</v>
      </c>
      <c r="H16005" t="s">
        <v>40</v>
      </c>
      <c r="I16005" t="s">
        <v>2</v>
      </c>
      <c r="J16005" t="s">
        <v>29</v>
      </c>
      <c r="K16005" s="11">
        <v>11</v>
      </c>
      <c r="L16005" s="12">
        <v>343.88099999999997</v>
      </c>
      <c r="M16005" s="12">
        <v>27.510479999999998</v>
      </c>
      <c r="N16005" s="12">
        <v>31.434000000000001</v>
      </c>
      <c r="O16005" s="13">
        <f t="shared" si="501"/>
        <v>-3.9235200000000034</v>
      </c>
    </row>
    <row r="16006" spans="1:15" x14ac:dyDescent="0.2">
      <c r="A16006" s="4">
        <f t="shared" si="502"/>
        <v>1</v>
      </c>
      <c r="B16006" s="10">
        <v>45732</v>
      </c>
      <c r="C16006" t="s">
        <v>28</v>
      </c>
      <c r="D16006" t="s">
        <v>21</v>
      </c>
      <c r="E16006" t="s">
        <v>85</v>
      </c>
      <c r="H16006" t="s">
        <v>23</v>
      </c>
      <c r="I16006" t="s">
        <v>28</v>
      </c>
      <c r="J16006" t="s">
        <v>29</v>
      </c>
      <c r="K16006" s="11">
        <v>11</v>
      </c>
      <c r="L16006" s="12">
        <v>408.85399999999998</v>
      </c>
      <c r="M16006" s="12">
        <v>32.708320000000001</v>
      </c>
      <c r="N16006" s="12">
        <v>29.368000000000002</v>
      </c>
      <c r="O16006" s="13">
        <f t="shared" si="501"/>
        <v>3.3403199999999984</v>
      </c>
    </row>
    <row r="16007" spans="1:15" x14ac:dyDescent="0.2">
      <c r="A16007" s="4">
        <f t="shared" si="502"/>
        <v>1</v>
      </c>
      <c r="B16007" s="10">
        <v>45732</v>
      </c>
      <c r="C16007" t="s">
        <v>24</v>
      </c>
      <c r="D16007" t="s">
        <v>21</v>
      </c>
      <c r="E16007" t="s">
        <v>85</v>
      </c>
      <c r="H16007" t="s">
        <v>23</v>
      </c>
      <c r="I16007" t="s">
        <v>28</v>
      </c>
      <c r="J16007" t="s">
        <v>27</v>
      </c>
      <c r="K16007" s="11">
        <v>9</v>
      </c>
      <c r="L16007" s="12">
        <v>363.15600000000001</v>
      </c>
      <c r="M16007" s="12">
        <v>29.052480000000003</v>
      </c>
      <c r="N16007" s="12">
        <v>32.587000000000003</v>
      </c>
      <c r="O16007" s="13">
        <f t="shared" ref="O16007:O16070" si="503">M16007-N16007</f>
        <v>-3.5345200000000006</v>
      </c>
    </row>
    <row r="16008" spans="1:15" x14ac:dyDescent="0.2">
      <c r="A16008" s="4">
        <f t="shared" si="502"/>
        <v>1</v>
      </c>
      <c r="B16008" s="10">
        <v>45732</v>
      </c>
      <c r="C16008" t="s">
        <v>30</v>
      </c>
      <c r="D16008" t="s">
        <v>35</v>
      </c>
      <c r="E16008" t="s">
        <v>85</v>
      </c>
      <c r="H16008" t="s">
        <v>59</v>
      </c>
      <c r="I16008" t="s">
        <v>2</v>
      </c>
      <c r="J16008" t="s">
        <v>87</v>
      </c>
      <c r="K16008" s="11">
        <v>10</v>
      </c>
      <c r="L16008" s="12">
        <v>413.34399999999999</v>
      </c>
      <c r="M16008" s="12">
        <v>33.067520000000002</v>
      </c>
      <c r="N16008" s="12">
        <v>45.424000000000007</v>
      </c>
      <c r="O16008" s="13">
        <f t="shared" si="503"/>
        <v>-12.356480000000005</v>
      </c>
    </row>
    <row r="16009" spans="1:15" x14ac:dyDescent="0.2">
      <c r="A16009" s="4">
        <f t="shared" si="502"/>
        <v>1</v>
      </c>
      <c r="B16009" s="10">
        <v>45732</v>
      </c>
      <c r="C16009" t="s">
        <v>32</v>
      </c>
      <c r="D16009" t="s">
        <v>35</v>
      </c>
      <c r="E16009" t="s">
        <v>85</v>
      </c>
      <c r="H16009" t="s">
        <v>23</v>
      </c>
      <c r="I16009" t="s">
        <v>26</v>
      </c>
      <c r="J16009" t="s">
        <v>29</v>
      </c>
      <c r="K16009" s="11">
        <v>6</v>
      </c>
      <c r="L16009" s="12">
        <v>272.68799999999999</v>
      </c>
      <c r="M16009" s="12">
        <v>21.81504</v>
      </c>
      <c r="N16009" s="12">
        <v>34.608999999999995</v>
      </c>
      <c r="O16009" s="13">
        <f t="shared" si="503"/>
        <v>-12.793959999999995</v>
      </c>
    </row>
    <row r="16010" spans="1:15" x14ac:dyDescent="0.2">
      <c r="A16010" s="4">
        <f t="shared" si="502"/>
        <v>1</v>
      </c>
      <c r="B16010" s="10">
        <v>45732</v>
      </c>
      <c r="C16010" t="s">
        <v>34</v>
      </c>
      <c r="D16010" t="s">
        <v>35</v>
      </c>
      <c r="E16010" t="s">
        <v>85</v>
      </c>
      <c r="H16010" t="s">
        <v>37</v>
      </c>
      <c r="I16010" t="s">
        <v>2</v>
      </c>
      <c r="J16010" t="s">
        <v>38</v>
      </c>
      <c r="K16010" s="11">
        <v>11</v>
      </c>
      <c r="L16010" s="12">
        <v>513.22699999999998</v>
      </c>
      <c r="M16010" s="12">
        <v>41.058160000000001</v>
      </c>
      <c r="N16010" s="12">
        <v>40.283000000000001</v>
      </c>
      <c r="O16010" s="13">
        <f t="shared" si="503"/>
        <v>0.77515999999999963</v>
      </c>
    </row>
    <row r="16011" spans="1:15" x14ac:dyDescent="0.2">
      <c r="A16011" s="4">
        <f t="shared" si="502"/>
        <v>1</v>
      </c>
      <c r="B16011" s="10">
        <v>45732</v>
      </c>
      <c r="C16011" t="s">
        <v>41</v>
      </c>
      <c r="D16011" t="s">
        <v>35</v>
      </c>
      <c r="E16011" t="s">
        <v>85</v>
      </c>
      <c r="H16011" t="s">
        <v>40</v>
      </c>
      <c r="I16011" t="s">
        <v>28</v>
      </c>
      <c r="J16011" t="s">
        <v>43</v>
      </c>
      <c r="K16011" s="11">
        <v>11</v>
      </c>
      <c r="L16011" s="12">
        <v>428.82900000000001</v>
      </c>
      <c r="M16011" s="12">
        <v>34.306319999999999</v>
      </c>
      <c r="N16011" s="12">
        <v>32.113999999999997</v>
      </c>
      <c r="O16011" s="13">
        <f t="shared" si="503"/>
        <v>2.1923200000000023</v>
      </c>
    </row>
    <row r="16012" spans="1:15" x14ac:dyDescent="0.2">
      <c r="A16012" s="4">
        <f t="shared" si="502"/>
        <v>1</v>
      </c>
      <c r="B16012" s="10">
        <v>45732</v>
      </c>
      <c r="C16012" t="s">
        <v>56</v>
      </c>
      <c r="D16012" t="s">
        <v>35</v>
      </c>
      <c r="E16012" t="s">
        <v>85</v>
      </c>
      <c r="H16012" t="s">
        <v>23</v>
      </c>
      <c r="I16012" t="s">
        <v>24</v>
      </c>
      <c r="J16012" t="s">
        <v>43</v>
      </c>
      <c r="K16012" s="11">
        <v>11</v>
      </c>
      <c r="L16012" s="12">
        <v>588.88400000000001</v>
      </c>
      <c r="M16012" s="12">
        <v>47.110720000000001</v>
      </c>
      <c r="N16012" s="12">
        <v>24.170999999999999</v>
      </c>
      <c r="O16012" s="13">
        <f t="shared" si="503"/>
        <v>22.939720000000001</v>
      </c>
    </row>
    <row r="16013" spans="1:15" x14ac:dyDescent="0.2">
      <c r="A16013" s="4">
        <f t="shared" si="502"/>
        <v>1</v>
      </c>
      <c r="B16013" s="10">
        <v>45732</v>
      </c>
      <c r="C16013" t="s">
        <v>20</v>
      </c>
      <c r="D16013" t="s">
        <v>35</v>
      </c>
      <c r="E16013" t="s">
        <v>80</v>
      </c>
      <c r="H16013" t="s">
        <v>48</v>
      </c>
      <c r="I16013" t="s">
        <v>2</v>
      </c>
      <c r="J16013" t="s">
        <v>38</v>
      </c>
      <c r="K16013" s="11">
        <v>5</v>
      </c>
      <c r="L16013" s="12">
        <v>273.33999999999997</v>
      </c>
      <c r="M16013" s="12">
        <v>21.867199999999997</v>
      </c>
      <c r="N16013" s="12">
        <v>104.557</v>
      </c>
      <c r="O16013" s="13">
        <f t="shared" si="503"/>
        <v>-82.689800000000005</v>
      </c>
    </row>
    <row r="16014" spans="1:15" x14ac:dyDescent="0.2">
      <c r="A16014" s="4">
        <f t="shared" si="502"/>
        <v>1</v>
      </c>
      <c r="B16014" s="10">
        <v>45732</v>
      </c>
      <c r="C16014" t="s">
        <v>26</v>
      </c>
      <c r="D16014" t="s">
        <v>35</v>
      </c>
      <c r="E16014" t="s">
        <v>80</v>
      </c>
      <c r="H16014" t="s">
        <v>49</v>
      </c>
      <c r="I16014" t="s">
        <v>50</v>
      </c>
      <c r="J16014" t="s">
        <v>43</v>
      </c>
      <c r="K16014" s="11">
        <v>5</v>
      </c>
      <c r="L16014" s="12">
        <v>328.65199999999999</v>
      </c>
      <c r="M16014" s="12">
        <v>26.292159999999999</v>
      </c>
      <c r="N16014" s="12">
        <v>118.98099999999999</v>
      </c>
      <c r="O16014" s="13">
        <f t="shared" si="503"/>
        <v>-92.688839999999999</v>
      </c>
    </row>
    <row r="16015" spans="1:15" x14ac:dyDescent="0.2">
      <c r="A16015" s="4">
        <f t="shared" si="502"/>
        <v>1</v>
      </c>
      <c r="B16015" s="10">
        <v>45732</v>
      </c>
      <c r="C16015" t="s">
        <v>28</v>
      </c>
      <c r="D16015" t="s">
        <v>35</v>
      </c>
      <c r="E16015" t="s">
        <v>80</v>
      </c>
      <c r="F16015" t="s">
        <v>39</v>
      </c>
      <c r="H16015" t="s">
        <v>40</v>
      </c>
      <c r="I16015" t="s">
        <v>26</v>
      </c>
      <c r="J16015" t="s">
        <v>43</v>
      </c>
      <c r="K16015" s="11">
        <v>16</v>
      </c>
      <c r="L16015" s="12">
        <v>9234.9789999999994</v>
      </c>
      <c r="M16015" s="12">
        <v>738.79831999999999</v>
      </c>
      <c r="N16015" s="12">
        <v>86.835999999999999</v>
      </c>
      <c r="O16015" s="13">
        <f t="shared" si="503"/>
        <v>651.96231999999998</v>
      </c>
    </row>
    <row r="16016" spans="1:15" x14ac:dyDescent="0.2">
      <c r="A16016" s="4">
        <f t="shared" si="502"/>
        <v>1</v>
      </c>
      <c r="B16016" s="10">
        <v>45732</v>
      </c>
      <c r="C16016" t="s">
        <v>24</v>
      </c>
      <c r="D16016" t="s">
        <v>35</v>
      </c>
      <c r="E16016" t="s">
        <v>80</v>
      </c>
      <c r="H16016" t="s">
        <v>37</v>
      </c>
      <c r="I16016" t="s">
        <v>2</v>
      </c>
      <c r="J16016" t="s">
        <v>38</v>
      </c>
      <c r="K16016" s="11">
        <v>8</v>
      </c>
      <c r="L16016" s="12">
        <v>523.38599999999997</v>
      </c>
      <c r="M16016" s="12">
        <v>41.87088</v>
      </c>
      <c r="N16016" s="12">
        <v>39.662000000000006</v>
      </c>
      <c r="O16016" s="13">
        <f t="shared" si="503"/>
        <v>2.2088799999999935</v>
      </c>
    </row>
    <row r="16017" spans="1:15" x14ac:dyDescent="0.2">
      <c r="A16017" s="4">
        <f t="shared" si="502"/>
        <v>1</v>
      </c>
      <c r="B16017" s="10">
        <v>45732</v>
      </c>
      <c r="C16017" t="s">
        <v>30</v>
      </c>
      <c r="D16017" t="s">
        <v>35</v>
      </c>
      <c r="E16017" t="s">
        <v>80</v>
      </c>
      <c r="H16017" t="s">
        <v>48</v>
      </c>
      <c r="I16017" t="s">
        <v>2</v>
      </c>
      <c r="J16017" t="s">
        <v>38</v>
      </c>
      <c r="K16017" s="11">
        <v>8</v>
      </c>
      <c r="L16017" s="12">
        <v>518.06899999999996</v>
      </c>
      <c r="M16017" s="12">
        <v>41.445519999999995</v>
      </c>
      <c r="N16017" s="12">
        <v>67.356999999999999</v>
      </c>
      <c r="O16017" s="13">
        <f t="shared" si="503"/>
        <v>-25.911480000000005</v>
      </c>
    </row>
    <row r="16018" spans="1:15" x14ac:dyDescent="0.2">
      <c r="A16018" s="4">
        <f t="shared" si="502"/>
        <v>1</v>
      </c>
      <c r="B16018" s="10">
        <v>45732</v>
      </c>
      <c r="C16018" t="s">
        <v>32</v>
      </c>
      <c r="D16018" t="s">
        <v>35</v>
      </c>
      <c r="E16018" t="s">
        <v>80</v>
      </c>
      <c r="H16018" t="s">
        <v>48</v>
      </c>
      <c r="I16018" t="s">
        <v>2</v>
      </c>
      <c r="J16018" t="s">
        <v>38</v>
      </c>
      <c r="K16018" s="11">
        <v>7</v>
      </c>
      <c r="L16018" s="12">
        <v>536.97500000000002</v>
      </c>
      <c r="M16018" s="12">
        <v>42.958000000000006</v>
      </c>
      <c r="N16018" s="12">
        <v>106.595</v>
      </c>
      <c r="O16018" s="13">
        <f t="shared" si="503"/>
        <v>-63.636999999999993</v>
      </c>
    </row>
    <row r="16019" spans="1:15" x14ac:dyDescent="0.2">
      <c r="A16019" s="4">
        <f t="shared" si="502"/>
        <v>1</v>
      </c>
      <c r="B16019" s="10">
        <v>45732</v>
      </c>
      <c r="C16019" t="s">
        <v>34</v>
      </c>
      <c r="D16019" t="s">
        <v>35</v>
      </c>
      <c r="E16019" t="s">
        <v>80</v>
      </c>
      <c r="H16019" t="s">
        <v>40</v>
      </c>
      <c r="I16019" t="s">
        <v>28</v>
      </c>
      <c r="J16019" t="s">
        <v>43</v>
      </c>
      <c r="K16019" s="11">
        <v>15</v>
      </c>
      <c r="L16019" s="12">
        <v>783.89200000000005</v>
      </c>
      <c r="M16019" s="12">
        <v>62.711360000000006</v>
      </c>
      <c r="N16019" s="12">
        <v>43.933999999999997</v>
      </c>
      <c r="O16019" s="13">
        <f t="shared" si="503"/>
        <v>18.777360000000009</v>
      </c>
    </row>
    <row r="16020" spans="1:15" x14ac:dyDescent="0.2">
      <c r="A16020" s="4">
        <f t="shared" si="502"/>
        <v>1</v>
      </c>
      <c r="B16020" s="10">
        <v>45732</v>
      </c>
      <c r="C16020" t="s">
        <v>41</v>
      </c>
      <c r="D16020" t="s">
        <v>35</v>
      </c>
      <c r="E16020" t="s">
        <v>80</v>
      </c>
      <c r="H16020" t="s">
        <v>23</v>
      </c>
      <c r="I16020" t="s">
        <v>28</v>
      </c>
      <c r="J16020" t="s">
        <v>43</v>
      </c>
      <c r="K16020" s="11">
        <v>10</v>
      </c>
      <c r="L16020" s="12">
        <v>618.86300000000006</v>
      </c>
      <c r="M16020" s="12">
        <v>49.509040000000006</v>
      </c>
      <c r="N16020" s="12">
        <v>34.519999999999996</v>
      </c>
      <c r="O16020" s="13">
        <f t="shared" si="503"/>
        <v>14.98904000000001</v>
      </c>
    </row>
    <row r="16021" spans="1:15" x14ac:dyDescent="0.2">
      <c r="A16021" s="4">
        <f t="shared" si="502"/>
        <v>2</v>
      </c>
      <c r="B16021" s="10">
        <v>45733</v>
      </c>
      <c r="C16021" t="s">
        <v>20</v>
      </c>
      <c r="D16021" t="s">
        <v>35</v>
      </c>
      <c r="E16021" t="s">
        <v>57</v>
      </c>
      <c r="F16021" t="s">
        <v>39</v>
      </c>
      <c r="H16021" t="s">
        <v>40</v>
      </c>
      <c r="I16021" t="s">
        <v>2</v>
      </c>
      <c r="J16021" t="s">
        <v>38</v>
      </c>
      <c r="K16021" s="11">
        <v>16</v>
      </c>
      <c r="L16021" s="12">
        <v>5878.6549999999997</v>
      </c>
      <c r="M16021" s="12">
        <v>470.29239999999999</v>
      </c>
      <c r="N16021" s="12">
        <v>104.99100000000001</v>
      </c>
      <c r="O16021" s="13">
        <f t="shared" si="503"/>
        <v>365.30139999999994</v>
      </c>
    </row>
    <row r="16022" spans="1:15" x14ac:dyDescent="0.2">
      <c r="A16022" s="4">
        <f t="shared" si="502"/>
        <v>2</v>
      </c>
      <c r="B16022" s="10">
        <v>45733</v>
      </c>
      <c r="C16022" t="s">
        <v>26</v>
      </c>
      <c r="D16022" t="s">
        <v>35</v>
      </c>
      <c r="E16022" t="s">
        <v>57</v>
      </c>
      <c r="H16022" t="s">
        <v>48</v>
      </c>
      <c r="I16022" t="s">
        <v>2</v>
      </c>
      <c r="J16022" t="s">
        <v>38</v>
      </c>
      <c r="K16022" s="11">
        <v>7</v>
      </c>
      <c r="L16022" s="12">
        <v>451.435</v>
      </c>
      <c r="M16022" s="12">
        <v>36.114800000000002</v>
      </c>
      <c r="N16022" s="12">
        <v>89.816000000000003</v>
      </c>
      <c r="O16022" s="13">
        <f t="shared" si="503"/>
        <v>-53.7012</v>
      </c>
    </row>
    <row r="16023" spans="1:15" x14ac:dyDescent="0.2">
      <c r="A16023" s="4">
        <f t="shared" si="502"/>
        <v>2</v>
      </c>
      <c r="B16023" s="10">
        <v>45733</v>
      </c>
      <c r="C16023" t="s">
        <v>28</v>
      </c>
      <c r="D16023" t="s">
        <v>35</v>
      </c>
      <c r="E16023" t="s">
        <v>57</v>
      </c>
      <c r="H16023" t="s">
        <v>23</v>
      </c>
      <c r="I16023" t="s">
        <v>26</v>
      </c>
      <c r="J16023" t="s">
        <v>38</v>
      </c>
      <c r="K16023" s="11">
        <v>8</v>
      </c>
      <c r="L16023" s="12">
        <v>647.17600000000004</v>
      </c>
      <c r="M16023" s="12">
        <v>51.774080000000005</v>
      </c>
      <c r="N16023" s="12">
        <v>46.055</v>
      </c>
      <c r="O16023" s="13">
        <f t="shared" si="503"/>
        <v>5.7190800000000053</v>
      </c>
    </row>
    <row r="16024" spans="1:15" x14ac:dyDescent="0.2">
      <c r="A16024" s="4">
        <f t="shared" si="502"/>
        <v>2</v>
      </c>
      <c r="B16024" s="10">
        <v>45733</v>
      </c>
      <c r="C16024" t="s">
        <v>24</v>
      </c>
      <c r="D16024" t="s">
        <v>35</v>
      </c>
      <c r="E16024" t="s">
        <v>57</v>
      </c>
      <c r="H16024" t="s">
        <v>23</v>
      </c>
      <c r="I16024" t="s">
        <v>26</v>
      </c>
      <c r="J16024" t="s">
        <v>43</v>
      </c>
      <c r="K16024" s="11">
        <v>10</v>
      </c>
      <c r="L16024" s="12">
        <v>742.20600000000002</v>
      </c>
      <c r="M16024" s="12">
        <v>59.376480000000001</v>
      </c>
      <c r="N16024" s="12">
        <v>40.417000000000002</v>
      </c>
      <c r="O16024" s="13">
        <f t="shared" si="503"/>
        <v>18.959479999999999</v>
      </c>
    </row>
    <row r="16025" spans="1:15" x14ac:dyDescent="0.2">
      <c r="A16025" s="4">
        <f t="shared" si="502"/>
        <v>2</v>
      </c>
      <c r="B16025" s="10">
        <v>45733</v>
      </c>
      <c r="C16025" t="s">
        <v>30</v>
      </c>
      <c r="D16025" t="s">
        <v>35</v>
      </c>
      <c r="E16025" t="s">
        <v>57</v>
      </c>
      <c r="H16025" t="s">
        <v>40</v>
      </c>
      <c r="I16025" t="s">
        <v>28</v>
      </c>
      <c r="J16025" t="s">
        <v>27</v>
      </c>
      <c r="K16025" s="11">
        <v>12</v>
      </c>
      <c r="L16025" s="12">
        <v>562.59500000000003</v>
      </c>
      <c r="M16025" s="12">
        <v>45.007600000000004</v>
      </c>
      <c r="N16025" s="12">
        <v>36.763000000000005</v>
      </c>
      <c r="O16025" s="13">
        <f t="shared" si="503"/>
        <v>8.2445999999999984</v>
      </c>
    </row>
    <row r="16026" spans="1:15" x14ac:dyDescent="0.2">
      <c r="A16026" s="4">
        <f t="shared" si="502"/>
        <v>2</v>
      </c>
      <c r="B16026" s="10">
        <v>45733</v>
      </c>
      <c r="C16026" t="s">
        <v>32</v>
      </c>
      <c r="D16026" t="s">
        <v>35</v>
      </c>
      <c r="E16026" t="s">
        <v>57</v>
      </c>
      <c r="H16026" t="s">
        <v>40</v>
      </c>
      <c r="I16026" t="s">
        <v>2</v>
      </c>
      <c r="J16026" t="s">
        <v>38</v>
      </c>
      <c r="K16026" s="11">
        <v>13</v>
      </c>
      <c r="L16026" s="12">
        <v>771.89200000000005</v>
      </c>
      <c r="M16026" s="12">
        <v>61.751360000000005</v>
      </c>
      <c r="N16026" s="12">
        <v>55.058999999999997</v>
      </c>
      <c r="O16026" s="13">
        <f t="shared" si="503"/>
        <v>6.6923600000000079</v>
      </c>
    </row>
    <row r="16027" spans="1:15" x14ac:dyDescent="0.2">
      <c r="A16027" s="4">
        <f t="shared" si="502"/>
        <v>2</v>
      </c>
      <c r="B16027" s="10">
        <v>45733</v>
      </c>
      <c r="C16027" t="s">
        <v>34</v>
      </c>
      <c r="D16027" t="s">
        <v>35</v>
      </c>
      <c r="E16027" t="s">
        <v>57</v>
      </c>
      <c r="H16027" t="s">
        <v>40</v>
      </c>
      <c r="I16027" t="s">
        <v>28</v>
      </c>
      <c r="J16027" t="s">
        <v>27</v>
      </c>
      <c r="K16027" s="11">
        <v>14</v>
      </c>
      <c r="L16027" s="12">
        <v>856.48199999999997</v>
      </c>
      <c r="M16027" s="12">
        <v>68.518559999999994</v>
      </c>
      <c r="N16027" s="12">
        <v>44.336999999999996</v>
      </c>
      <c r="O16027" s="13">
        <f t="shared" si="503"/>
        <v>24.181559999999998</v>
      </c>
    </row>
    <row r="16028" spans="1:15" x14ac:dyDescent="0.2">
      <c r="A16028" s="4">
        <f t="shared" si="502"/>
        <v>3</v>
      </c>
      <c r="B16028" s="10">
        <v>45734</v>
      </c>
      <c r="C16028" t="s">
        <v>20</v>
      </c>
      <c r="D16028" t="s">
        <v>35</v>
      </c>
      <c r="E16028" t="s">
        <v>71</v>
      </c>
      <c r="F16028" t="s">
        <v>39</v>
      </c>
      <c r="H16028" t="s">
        <v>40</v>
      </c>
      <c r="I16028" t="s">
        <v>26</v>
      </c>
      <c r="J16028" t="s">
        <v>43</v>
      </c>
      <c r="K16028" s="11">
        <v>16</v>
      </c>
      <c r="L16028" s="12">
        <v>6207.5249999999996</v>
      </c>
      <c r="M16028" s="12">
        <v>496.60199999999998</v>
      </c>
      <c r="N16028" s="12">
        <v>75.487000000000009</v>
      </c>
      <c r="O16028" s="13">
        <f t="shared" si="503"/>
        <v>421.11499999999995</v>
      </c>
    </row>
    <row r="16029" spans="1:15" x14ac:dyDescent="0.2">
      <c r="A16029" s="4">
        <f t="shared" si="502"/>
        <v>3</v>
      </c>
      <c r="B16029" s="10">
        <v>45734</v>
      </c>
      <c r="C16029" t="s">
        <v>26</v>
      </c>
      <c r="D16029" t="s">
        <v>35</v>
      </c>
      <c r="E16029" t="s">
        <v>71</v>
      </c>
      <c r="H16029" t="s">
        <v>23</v>
      </c>
      <c r="I16029" t="s">
        <v>26</v>
      </c>
      <c r="J16029" t="s">
        <v>38</v>
      </c>
      <c r="K16029" s="11">
        <v>7</v>
      </c>
      <c r="L16029" s="12">
        <v>377.71199999999999</v>
      </c>
      <c r="M16029" s="12">
        <v>30.21696</v>
      </c>
      <c r="N16029" s="12">
        <v>55.259</v>
      </c>
      <c r="O16029" s="13">
        <f t="shared" si="503"/>
        <v>-25.04204</v>
      </c>
    </row>
    <row r="16030" spans="1:15" x14ac:dyDescent="0.2">
      <c r="A16030" s="4">
        <f t="shared" si="502"/>
        <v>3</v>
      </c>
      <c r="B16030" s="10">
        <v>45734</v>
      </c>
      <c r="C16030" t="s">
        <v>28</v>
      </c>
      <c r="D16030" t="s">
        <v>35</v>
      </c>
      <c r="E16030" t="s">
        <v>71</v>
      </c>
      <c r="H16030" t="s">
        <v>23</v>
      </c>
      <c r="I16030" t="s">
        <v>28</v>
      </c>
      <c r="J16030" t="s">
        <v>38</v>
      </c>
      <c r="K16030" s="11">
        <v>9</v>
      </c>
      <c r="L16030" s="12">
        <v>562.67700000000002</v>
      </c>
      <c r="M16030" s="12">
        <v>45.014160000000004</v>
      </c>
      <c r="N16030" s="12">
        <v>39.548999999999999</v>
      </c>
      <c r="O16030" s="13">
        <f t="shared" si="503"/>
        <v>5.4651600000000045</v>
      </c>
    </row>
    <row r="16031" spans="1:15" x14ac:dyDescent="0.2">
      <c r="A16031" s="4">
        <f t="shared" si="502"/>
        <v>3</v>
      </c>
      <c r="B16031" s="10">
        <v>45734</v>
      </c>
      <c r="C16031" t="s">
        <v>24</v>
      </c>
      <c r="D16031" t="s">
        <v>35</v>
      </c>
      <c r="E16031" t="s">
        <v>71</v>
      </c>
      <c r="H16031" t="s">
        <v>23</v>
      </c>
      <c r="I16031" t="s">
        <v>26</v>
      </c>
      <c r="J16031" t="s">
        <v>29</v>
      </c>
      <c r="K16031" s="11">
        <v>10</v>
      </c>
      <c r="L16031" s="12">
        <v>617.55899999999997</v>
      </c>
      <c r="M16031" s="12">
        <v>49.404719999999998</v>
      </c>
      <c r="N16031" s="12">
        <v>41.561999999999998</v>
      </c>
      <c r="O16031" s="13">
        <f t="shared" si="503"/>
        <v>7.8427199999999999</v>
      </c>
    </row>
    <row r="16032" spans="1:15" x14ac:dyDescent="0.2">
      <c r="A16032" s="4">
        <f t="shared" si="502"/>
        <v>3</v>
      </c>
      <c r="B16032" s="10">
        <v>45734</v>
      </c>
      <c r="C16032" t="s">
        <v>30</v>
      </c>
      <c r="D16032" t="s">
        <v>35</v>
      </c>
      <c r="E16032" t="s">
        <v>71</v>
      </c>
      <c r="H16032" t="s">
        <v>40</v>
      </c>
      <c r="I16032" t="s">
        <v>24</v>
      </c>
      <c r="J16032" t="s">
        <v>43</v>
      </c>
      <c r="K16032" s="11">
        <v>14</v>
      </c>
      <c r="L16032" s="12">
        <v>602.23400000000004</v>
      </c>
      <c r="M16032" s="12">
        <v>48.178720000000006</v>
      </c>
      <c r="N16032" s="12">
        <v>29.121999999999996</v>
      </c>
      <c r="O16032" s="13">
        <f t="shared" si="503"/>
        <v>19.056720000000009</v>
      </c>
    </row>
    <row r="16033" spans="1:15" x14ac:dyDescent="0.2">
      <c r="A16033" s="4">
        <f t="shared" si="502"/>
        <v>3</v>
      </c>
      <c r="B16033" s="10">
        <v>45734</v>
      </c>
      <c r="C16033" t="s">
        <v>32</v>
      </c>
      <c r="D16033" t="s">
        <v>35</v>
      </c>
      <c r="E16033" t="s">
        <v>71</v>
      </c>
      <c r="H16033" t="s">
        <v>23</v>
      </c>
      <c r="I16033" t="s">
        <v>28</v>
      </c>
      <c r="J16033" t="s">
        <v>43</v>
      </c>
      <c r="K16033" s="11">
        <v>11</v>
      </c>
      <c r="L16033" s="12">
        <v>680.78</v>
      </c>
      <c r="M16033" s="12">
        <v>54.462400000000002</v>
      </c>
      <c r="N16033" s="12">
        <v>27.532</v>
      </c>
      <c r="O16033" s="13">
        <f t="shared" si="503"/>
        <v>26.930400000000002</v>
      </c>
    </row>
    <row r="16034" spans="1:15" x14ac:dyDescent="0.2">
      <c r="A16034" s="4">
        <f t="shared" si="502"/>
        <v>3</v>
      </c>
      <c r="B16034" s="10">
        <v>45734</v>
      </c>
      <c r="C16034" t="s">
        <v>34</v>
      </c>
      <c r="D16034" t="s">
        <v>35</v>
      </c>
      <c r="E16034" t="s">
        <v>71</v>
      </c>
      <c r="H16034" t="s">
        <v>37</v>
      </c>
      <c r="I16034" t="s">
        <v>2</v>
      </c>
      <c r="J16034" t="s">
        <v>43</v>
      </c>
      <c r="K16034" s="11">
        <v>14</v>
      </c>
      <c r="L16034" s="12">
        <v>699.82500000000005</v>
      </c>
      <c r="M16034" s="12">
        <v>55.986000000000004</v>
      </c>
      <c r="N16034" s="12">
        <v>25.292000000000002</v>
      </c>
      <c r="O16034" s="13">
        <f t="shared" si="503"/>
        <v>30.694000000000003</v>
      </c>
    </row>
    <row r="16035" spans="1:15" x14ac:dyDescent="0.2">
      <c r="A16035" s="4">
        <f t="shared" si="502"/>
        <v>3</v>
      </c>
      <c r="B16035" s="10">
        <v>45734</v>
      </c>
      <c r="C16035" t="s">
        <v>41</v>
      </c>
      <c r="D16035" t="s">
        <v>35</v>
      </c>
      <c r="E16035" t="s">
        <v>71</v>
      </c>
      <c r="H16035" t="s">
        <v>40</v>
      </c>
      <c r="I16035" t="s">
        <v>28</v>
      </c>
      <c r="J16035" t="s">
        <v>43</v>
      </c>
      <c r="K16035" s="11">
        <v>15</v>
      </c>
      <c r="L16035" s="12">
        <v>813.04399999999998</v>
      </c>
      <c r="M16035" s="12">
        <v>65.043520000000001</v>
      </c>
      <c r="N16035" s="12">
        <v>44.234000000000002</v>
      </c>
      <c r="O16035" s="13">
        <f t="shared" si="503"/>
        <v>20.809519999999999</v>
      </c>
    </row>
    <row r="16036" spans="1:15" x14ac:dyDescent="0.2">
      <c r="A16036" s="4">
        <f t="shared" si="502"/>
        <v>3</v>
      </c>
      <c r="B16036" s="10">
        <v>45734</v>
      </c>
      <c r="C16036" t="s">
        <v>56</v>
      </c>
      <c r="D16036" t="s">
        <v>35</v>
      </c>
      <c r="E16036" t="s">
        <v>71</v>
      </c>
      <c r="H16036" t="s">
        <v>40</v>
      </c>
      <c r="I16036" t="s">
        <v>28</v>
      </c>
      <c r="J16036" t="s">
        <v>43</v>
      </c>
      <c r="K16036" s="11">
        <v>15</v>
      </c>
      <c r="L16036" s="12">
        <v>684.74300000000005</v>
      </c>
      <c r="M16036" s="12">
        <v>54.779440000000008</v>
      </c>
      <c r="N16036" s="12">
        <v>35.264000000000003</v>
      </c>
      <c r="O16036" s="13">
        <f t="shared" si="503"/>
        <v>19.515440000000005</v>
      </c>
    </row>
    <row r="16037" spans="1:15" x14ac:dyDescent="0.2">
      <c r="A16037" s="4">
        <f t="shared" si="502"/>
        <v>4</v>
      </c>
      <c r="B16037" s="10">
        <v>45735</v>
      </c>
      <c r="C16037" t="s">
        <v>20</v>
      </c>
      <c r="D16037" t="s">
        <v>35</v>
      </c>
      <c r="E16037" t="s">
        <v>66</v>
      </c>
      <c r="H16037" t="s">
        <v>59</v>
      </c>
      <c r="I16037" t="s">
        <v>2</v>
      </c>
      <c r="J16037" t="s">
        <v>87</v>
      </c>
      <c r="K16037" s="11">
        <v>10</v>
      </c>
      <c r="L16037" s="12">
        <v>293.21499999999997</v>
      </c>
      <c r="M16037" s="12">
        <v>23.457199999999997</v>
      </c>
      <c r="N16037" s="12">
        <v>45.478000000000002</v>
      </c>
      <c r="O16037" s="13">
        <f t="shared" si="503"/>
        <v>-22.020800000000005</v>
      </c>
    </row>
    <row r="16038" spans="1:15" x14ac:dyDescent="0.2">
      <c r="A16038" s="4">
        <f t="shared" si="502"/>
        <v>4</v>
      </c>
      <c r="B16038" s="10">
        <v>45735</v>
      </c>
      <c r="C16038" t="s">
        <v>26</v>
      </c>
      <c r="D16038" t="s">
        <v>35</v>
      </c>
      <c r="E16038" t="s">
        <v>66</v>
      </c>
      <c r="H16038" t="s">
        <v>23</v>
      </c>
      <c r="I16038" t="s">
        <v>26</v>
      </c>
      <c r="J16038" t="s">
        <v>38</v>
      </c>
      <c r="K16038" s="11">
        <v>7</v>
      </c>
      <c r="L16038" s="12">
        <v>363.01</v>
      </c>
      <c r="M16038" s="12">
        <v>29.040800000000001</v>
      </c>
      <c r="N16038" s="12">
        <v>38.942</v>
      </c>
      <c r="O16038" s="13">
        <f t="shared" si="503"/>
        <v>-9.9011999999999993</v>
      </c>
    </row>
    <row r="16039" spans="1:15" x14ac:dyDescent="0.2">
      <c r="A16039" s="4">
        <f t="shared" si="502"/>
        <v>4</v>
      </c>
      <c r="B16039" s="10">
        <v>45735</v>
      </c>
      <c r="C16039" t="s">
        <v>28</v>
      </c>
      <c r="D16039" t="s">
        <v>35</v>
      </c>
      <c r="E16039" t="s">
        <v>66</v>
      </c>
      <c r="H16039" t="s">
        <v>40</v>
      </c>
      <c r="I16039" t="s">
        <v>28</v>
      </c>
      <c r="J16039" t="s">
        <v>43</v>
      </c>
      <c r="K16039" s="11">
        <v>10</v>
      </c>
      <c r="L16039" s="12">
        <v>532.14800000000002</v>
      </c>
      <c r="M16039" s="12">
        <v>42.571840000000002</v>
      </c>
      <c r="N16039" s="12">
        <v>26.044000000000004</v>
      </c>
      <c r="O16039" s="13">
        <f t="shared" si="503"/>
        <v>16.527839999999998</v>
      </c>
    </row>
    <row r="16040" spans="1:15" x14ac:dyDescent="0.2">
      <c r="A16040" s="4">
        <f t="shared" si="502"/>
        <v>4</v>
      </c>
      <c r="B16040" s="10">
        <v>45735</v>
      </c>
      <c r="C16040" t="s">
        <v>24</v>
      </c>
      <c r="D16040" t="s">
        <v>35</v>
      </c>
      <c r="E16040" t="s">
        <v>66</v>
      </c>
      <c r="H16040" t="s">
        <v>37</v>
      </c>
      <c r="I16040" t="s">
        <v>2</v>
      </c>
      <c r="J16040" t="s">
        <v>38</v>
      </c>
      <c r="K16040" s="11">
        <v>9</v>
      </c>
      <c r="L16040" s="12">
        <v>443.09100000000001</v>
      </c>
      <c r="M16040" s="12">
        <v>35.447279999999999</v>
      </c>
      <c r="N16040" s="12">
        <v>41.523000000000003</v>
      </c>
      <c r="O16040" s="13">
        <f t="shared" si="503"/>
        <v>-6.075720000000004</v>
      </c>
    </row>
    <row r="16041" spans="1:15" x14ac:dyDescent="0.2">
      <c r="A16041" s="4">
        <f t="shared" si="502"/>
        <v>4</v>
      </c>
      <c r="B16041" s="10">
        <v>45735</v>
      </c>
      <c r="C16041" t="s">
        <v>30</v>
      </c>
      <c r="D16041" t="s">
        <v>35</v>
      </c>
      <c r="E16041" t="s">
        <v>66</v>
      </c>
      <c r="H16041" t="s">
        <v>37</v>
      </c>
      <c r="I16041" t="s">
        <v>2</v>
      </c>
      <c r="J16041" t="s">
        <v>38</v>
      </c>
      <c r="K16041" s="11">
        <v>10</v>
      </c>
      <c r="L16041" s="12">
        <v>455.75200000000001</v>
      </c>
      <c r="M16041" s="12">
        <v>36.460160000000002</v>
      </c>
      <c r="N16041" s="12">
        <v>41.441000000000003</v>
      </c>
      <c r="O16041" s="13">
        <f t="shared" si="503"/>
        <v>-4.9808400000000006</v>
      </c>
    </row>
    <row r="16042" spans="1:15" x14ac:dyDescent="0.2">
      <c r="A16042" s="4">
        <f t="shared" si="502"/>
        <v>4</v>
      </c>
      <c r="B16042" s="10">
        <v>45735</v>
      </c>
      <c r="C16042" t="s">
        <v>32</v>
      </c>
      <c r="D16042" t="s">
        <v>35</v>
      </c>
      <c r="E16042" t="s">
        <v>66</v>
      </c>
      <c r="H16042" t="s">
        <v>40</v>
      </c>
      <c r="I16042" t="s">
        <v>24</v>
      </c>
      <c r="J16042" t="s">
        <v>43</v>
      </c>
      <c r="K16042" s="11">
        <v>13</v>
      </c>
      <c r="L16042" s="12">
        <v>547.56100000000004</v>
      </c>
      <c r="M16042" s="12">
        <v>43.804880000000004</v>
      </c>
      <c r="N16042" s="12">
        <v>27.827999999999999</v>
      </c>
      <c r="O16042" s="13">
        <f t="shared" si="503"/>
        <v>15.976880000000005</v>
      </c>
    </row>
    <row r="16043" spans="1:15" x14ac:dyDescent="0.2">
      <c r="A16043" s="4">
        <f t="shared" si="502"/>
        <v>4</v>
      </c>
      <c r="B16043" s="10">
        <v>45735</v>
      </c>
      <c r="C16043" t="s">
        <v>34</v>
      </c>
      <c r="D16043" t="s">
        <v>35</v>
      </c>
      <c r="E16043" t="s">
        <v>66</v>
      </c>
      <c r="H16043" t="s">
        <v>40</v>
      </c>
      <c r="I16043" t="s">
        <v>24</v>
      </c>
      <c r="J16043" t="s">
        <v>43</v>
      </c>
      <c r="K16043" s="11">
        <v>10</v>
      </c>
      <c r="L16043" s="12">
        <v>376.50200000000001</v>
      </c>
      <c r="M16043" s="12">
        <v>30.120160000000002</v>
      </c>
      <c r="N16043" s="12">
        <v>25.704000000000001</v>
      </c>
      <c r="O16043" s="13">
        <f t="shared" si="503"/>
        <v>4.4161600000000014</v>
      </c>
    </row>
    <row r="16044" spans="1:15" x14ac:dyDescent="0.2">
      <c r="A16044" s="4">
        <f t="shared" si="502"/>
        <v>4</v>
      </c>
      <c r="B16044" s="10">
        <v>45735</v>
      </c>
      <c r="C16044" t="s">
        <v>41</v>
      </c>
      <c r="D16044" t="s">
        <v>35</v>
      </c>
      <c r="E16044" t="s">
        <v>66</v>
      </c>
      <c r="H16044" t="s">
        <v>40</v>
      </c>
      <c r="I16044" t="s">
        <v>24</v>
      </c>
      <c r="J16044" t="s">
        <v>43</v>
      </c>
      <c r="K16044" s="11">
        <v>10</v>
      </c>
      <c r="L16044" s="12">
        <v>555.40300000000002</v>
      </c>
      <c r="M16044" s="12">
        <v>44.43224</v>
      </c>
      <c r="N16044" s="12">
        <v>28.181999999999995</v>
      </c>
      <c r="O16044" s="13">
        <f t="shared" si="503"/>
        <v>16.250240000000005</v>
      </c>
    </row>
    <row r="16045" spans="1:15" x14ac:dyDescent="0.2">
      <c r="A16045" s="4">
        <f t="shared" si="502"/>
        <v>4</v>
      </c>
      <c r="B16045" s="10">
        <v>45735</v>
      </c>
      <c r="C16045" t="s">
        <v>20</v>
      </c>
      <c r="D16045" t="s">
        <v>21</v>
      </c>
      <c r="E16045" t="s">
        <v>73</v>
      </c>
      <c r="H16045" t="s">
        <v>23</v>
      </c>
      <c r="I16045" t="s">
        <v>28</v>
      </c>
      <c r="J16045" t="s">
        <v>33</v>
      </c>
      <c r="K16045" s="11">
        <v>9</v>
      </c>
      <c r="L16045" s="12">
        <v>441.22399999999999</v>
      </c>
      <c r="M16045" s="12">
        <v>35.297919999999998</v>
      </c>
      <c r="N16045" s="12">
        <v>32.189</v>
      </c>
      <c r="O16045" s="13">
        <f t="shared" si="503"/>
        <v>3.1089199999999977</v>
      </c>
    </row>
    <row r="16046" spans="1:15" x14ac:dyDescent="0.2">
      <c r="A16046" s="4">
        <f t="shared" si="502"/>
        <v>4</v>
      </c>
      <c r="B16046" s="10">
        <v>45735</v>
      </c>
      <c r="C16046" t="s">
        <v>26</v>
      </c>
      <c r="D16046" t="s">
        <v>21</v>
      </c>
      <c r="E16046" t="s">
        <v>73</v>
      </c>
      <c r="H16046" t="s">
        <v>23</v>
      </c>
      <c r="I16046" t="s">
        <v>24</v>
      </c>
      <c r="J16046" t="s">
        <v>54</v>
      </c>
      <c r="K16046" s="11">
        <v>8</v>
      </c>
      <c r="L16046" s="12">
        <v>378.96199999999999</v>
      </c>
      <c r="M16046" s="12">
        <v>30.316959999999998</v>
      </c>
      <c r="N16046" s="12">
        <v>27.196999999999999</v>
      </c>
      <c r="O16046" s="13">
        <f t="shared" si="503"/>
        <v>3.119959999999999</v>
      </c>
    </row>
    <row r="16047" spans="1:15" x14ac:dyDescent="0.2">
      <c r="A16047" s="4">
        <f t="shared" si="502"/>
        <v>4</v>
      </c>
      <c r="B16047" s="10">
        <v>45735</v>
      </c>
      <c r="C16047" t="s">
        <v>28</v>
      </c>
      <c r="D16047" t="s">
        <v>35</v>
      </c>
      <c r="E16047" t="s">
        <v>73</v>
      </c>
      <c r="H16047" t="s">
        <v>59</v>
      </c>
      <c r="I16047" t="s">
        <v>2</v>
      </c>
      <c r="J16047" t="s">
        <v>38</v>
      </c>
      <c r="K16047" s="11">
        <v>12</v>
      </c>
      <c r="L16047" s="12">
        <v>508.81599999999997</v>
      </c>
      <c r="M16047" s="12">
        <v>40.705280000000002</v>
      </c>
      <c r="N16047" s="12">
        <v>41.275000000000006</v>
      </c>
      <c r="O16047" s="13">
        <f t="shared" si="503"/>
        <v>-0.56972000000000378</v>
      </c>
    </row>
    <row r="16048" spans="1:15" x14ac:dyDescent="0.2">
      <c r="A16048" s="4">
        <f t="shared" si="502"/>
        <v>4</v>
      </c>
      <c r="B16048" s="10">
        <v>45735</v>
      </c>
      <c r="C16048" t="s">
        <v>24</v>
      </c>
      <c r="D16048" t="s">
        <v>35</v>
      </c>
      <c r="E16048" t="s">
        <v>73</v>
      </c>
      <c r="H16048" t="s">
        <v>23</v>
      </c>
      <c r="I16048" t="s">
        <v>20</v>
      </c>
      <c r="J16048" t="s">
        <v>38</v>
      </c>
      <c r="K16048" s="11">
        <v>8</v>
      </c>
      <c r="L16048" s="12">
        <v>451.88499999999999</v>
      </c>
      <c r="M16048" s="12">
        <v>36.150799999999997</v>
      </c>
      <c r="N16048" s="12">
        <v>38.206000000000003</v>
      </c>
      <c r="O16048" s="13">
        <f t="shared" si="503"/>
        <v>-2.0552000000000064</v>
      </c>
    </row>
    <row r="16049" spans="1:15" x14ac:dyDescent="0.2">
      <c r="A16049" s="4">
        <f t="shared" si="502"/>
        <v>4</v>
      </c>
      <c r="B16049" s="10">
        <v>45735</v>
      </c>
      <c r="C16049" t="s">
        <v>30</v>
      </c>
      <c r="D16049" t="s">
        <v>35</v>
      </c>
      <c r="E16049" t="s">
        <v>73</v>
      </c>
      <c r="H16049" t="s">
        <v>40</v>
      </c>
      <c r="I16049" t="s">
        <v>24</v>
      </c>
      <c r="J16049" t="s">
        <v>43</v>
      </c>
      <c r="K16049" s="11">
        <v>14</v>
      </c>
      <c r="L16049" s="12">
        <v>480.41</v>
      </c>
      <c r="M16049" s="12">
        <v>38.4328</v>
      </c>
      <c r="N16049" s="12">
        <v>27.041</v>
      </c>
      <c r="O16049" s="13">
        <f t="shared" si="503"/>
        <v>11.3918</v>
      </c>
    </row>
    <row r="16050" spans="1:15" x14ac:dyDescent="0.2">
      <c r="A16050" s="4">
        <f t="shared" si="502"/>
        <v>4</v>
      </c>
      <c r="B16050" s="10">
        <v>45735</v>
      </c>
      <c r="C16050" t="s">
        <v>32</v>
      </c>
      <c r="D16050" t="s">
        <v>35</v>
      </c>
      <c r="E16050" t="s">
        <v>73</v>
      </c>
      <c r="H16050" t="s">
        <v>40</v>
      </c>
      <c r="I16050" t="s">
        <v>24</v>
      </c>
      <c r="J16050" t="s">
        <v>43</v>
      </c>
      <c r="K16050" s="11">
        <v>15</v>
      </c>
      <c r="L16050" s="12">
        <v>335.178</v>
      </c>
      <c r="M16050" s="12">
        <v>26.814240000000002</v>
      </c>
      <c r="N16050" s="12">
        <v>23.681000000000001</v>
      </c>
      <c r="O16050" s="13">
        <f t="shared" si="503"/>
        <v>3.1332400000000007</v>
      </c>
    </row>
    <row r="16051" spans="1:15" x14ac:dyDescent="0.2">
      <c r="A16051" s="4">
        <f t="shared" si="502"/>
        <v>4</v>
      </c>
      <c r="B16051" s="10">
        <v>45735</v>
      </c>
      <c r="C16051" t="s">
        <v>34</v>
      </c>
      <c r="D16051" t="s">
        <v>35</v>
      </c>
      <c r="E16051" t="s">
        <v>73</v>
      </c>
      <c r="H16051" t="s">
        <v>31</v>
      </c>
      <c r="I16051" t="s">
        <v>24</v>
      </c>
      <c r="J16051" t="s">
        <v>43</v>
      </c>
      <c r="K16051" s="11">
        <v>10</v>
      </c>
      <c r="L16051" s="12">
        <v>411.399</v>
      </c>
      <c r="M16051" s="12">
        <v>32.911920000000002</v>
      </c>
      <c r="N16051" s="12">
        <v>25.847999999999999</v>
      </c>
      <c r="O16051" s="13">
        <f t="shared" si="503"/>
        <v>7.0639200000000031</v>
      </c>
    </row>
    <row r="16052" spans="1:15" x14ac:dyDescent="0.2">
      <c r="A16052" s="4">
        <f t="shared" si="502"/>
        <v>4</v>
      </c>
      <c r="B16052" s="10">
        <v>45735</v>
      </c>
      <c r="C16052" t="s">
        <v>41</v>
      </c>
      <c r="D16052" t="s">
        <v>35</v>
      </c>
      <c r="E16052" t="s">
        <v>73</v>
      </c>
      <c r="H16052" t="s">
        <v>40</v>
      </c>
      <c r="I16052" t="s">
        <v>2</v>
      </c>
      <c r="J16052" t="s">
        <v>38</v>
      </c>
      <c r="K16052" s="11">
        <v>9</v>
      </c>
      <c r="L16052" s="12">
        <v>250.52500000000001</v>
      </c>
      <c r="M16052" s="12">
        <v>20.042000000000002</v>
      </c>
      <c r="N16052" s="12">
        <v>38.767000000000003</v>
      </c>
      <c r="O16052" s="13">
        <f t="shared" si="503"/>
        <v>-18.725000000000001</v>
      </c>
    </row>
    <row r="16053" spans="1:15" x14ac:dyDescent="0.2">
      <c r="A16053" s="4">
        <f t="shared" si="502"/>
        <v>5</v>
      </c>
      <c r="B16053" s="10">
        <v>45736</v>
      </c>
      <c r="C16053" t="s">
        <v>20</v>
      </c>
      <c r="D16053" t="s">
        <v>35</v>
      </c>
      <c r="E16053" t="s">
        <v>80</v>
      </c>
      <c r="F16053" t="s">
        <v>39</v>
      </c>
      <c r="H16053" t="s">
        <v>40</v>
      </c>
      <c r="I16053" t="s">
        <v>26</v>
      </c>
      <c r="J16053" t="s">
        <v>43</v>
      </c>
      <c r="K16053" s="11">
        <v>16</v>
      </c>
      <c r="L16053" s="12">
        <v>6291.933</v>
      </c>
      <c r="M16053" s="12">
        <v>503.35464000000002</v>
      </c>
      <c r="N16053" s="12">
        <v>84.034999999999997</v>
      </c>
      <c r="O16053" s="13">
        <f t="shared" si="503"/>
        <v>419.31964000000005</v>
      </c>
    </row>
    <row r="16054" spans="1:15" x14ac:dyDescent="0.2">
      <c r="A16054" s="4">
        <f t="shared" si="502"/>
        <v>5</v>
      </c>
      <c r="B16054" s="10">
        <v>45736</v>
      </c>
      <c r="C16054" t="s">
        <v>26</v>
      </c>
      <c r="D16054" t="s">
        <v>35</v>
      </c>
      <c r="E16054" t="s">
        <v>80</v>
      </c>
      <c r="H16054" t="s">
        <v>59</v>
      </c>
      <c r="I16054" t="s">
        <v>2</v>
      </c>
      <c r="J16054" t="s">
        <v>87</v>
      </c>
      <c r="K16054" s="11">
        <v>8</v>
      </c>
      <c r="L16054" s="12">
        <v>472.38900000000001</v>
      </c>
      <c r="M16054" s="12">
        <v>37.791119999999999</v>
      </c>
      <c r="N16054" s="12">
        <v>43.331999999999994</v>
      </c>
      <c r="O16054" s="13">
        <f t="shared" si="503"/>
        <v>-5.5408799999999943</v>
      </c>
    </row>
    <row r="16055" spans="1:15" x14ac:dyDescent="0.2">
      <c r="A16055" s="4">
        <f t="shared" si="502"/>
        <v>5</v>
      </c>
      <c r="B16055" s="10">
        <v>45736</v>
      </c>
      <c r="C16055" t="s">
        <v>28</v>
      </c>
      <c r="D16055" t="s">
        <v>35</v>
      </c>
      <c r="E16055" t="s">
        <v>80</v>
      </c>
      <c r="H16055" t="s">
        <v>59</v>
      </c>
      <c r="I16055" t="s">
        <v>2</v>
      </c>
      <c r="J16055" t="s">
        <v>38</v>
      </c>
      <c r="K16055" s="11">
        <v>12</v>
      </c>
      <c r="L16055" s="12">
        <v>559.71400000000006</v>
      </c>
      <c r="M16055" s="12">
        <v>44.777120000000004</v>
      </c>
      <c r="N16055" s="12">
        <v>48.113</v>
      </c>
      <c r="O16055" s="13">
        <f t="shared" si="503"/>
        <v>-3.335879999999996</v>
      </c>
    </row>
    <row r="16056" spans="1:15" x14ac:dyDescent="0.2">
      <c r="A16056" s="4">
        <f t="shared" si="502"/>
        <v>5</v>
      </c>
      <c r="B16056" s="10">
        <v>45736</v>
      </c>
      <c r="C16056" t="s">
        <v>24</v>
      </c>
      <c r="D16056" t="s">
        <v>35</v>
      </c>
      <c r="E16056" t="s">
        <v>80</v>
      </c>
      <c r="H16056" t="s">
        <v>59</v>
      </c>
      <c r="I16056" t="s">
        <v>2</v>
      </c>
      <c r="J16056" t="s">
        <v>38</v>
      </c>
      <c r="K16056" s="11">
        <v>14</v>
      </c>
      <c r="L16056" s="12">
        <v>624.82000000000005</v>
      </c>
      <c r="M16056" s="12">
        <v>49.985600000000005</v>
      </c>
      <c r="N16056" s="12">
        <v>52.22</v>
      </c>
      <c r="O16056" s="13">
        <f t="shared" si="503"/>
        <v>-2.2343999999999937</v>
      </c>
    </row>
    <row r="16057" spans="1:15" x14ac:dyDescent="0.2">
      <c r="A16057" s="4">
        <f t="shared" si="502"/>
        <v>5</v>
      </c>
      <c r="B16057" s="10">
        <v>45736</v>
      </c>
      <c r="C16057" t="s">
        <v>30</v>
      </c>
      <c r="D16057" t="s">
        <v>35</v>
      </c>
      <c r="E16057" t="s">
        <v>80</v>
      </c>
      <c r="H16057" t="s">
        <v>48</v>
      </c>
      <c r="I16057" t="s">
        <v>2</v>
      </c>
      <c r="J16057" t="s">
        <v>29</v>
      </c>
      <c r="K16057" s="11">
        <v>8</v>
      </c>
      <c r="L16057" s="12">
        <v>582.97799999999995</v>
      </c>
      <c r="M16057" s="12">
        <v>46.638239999999996</v>
      </c>
      <c r="N16057" s="12">
        <v>75.033999999999992</v>
      </c>
      <c r="O16057" s="13">
        <f t="shared" si="503"/>
        <v>-28.395759999999996</v>
      </c>
    </row>
    <row r="16058" spans="1:15" x14ac:dyDescent="0.2">
      <c r="A16058" s="4">
        <f t="shared" si="502"/>
        <v>5</v>
      </c>
      <c r="B16058" s="10">
        <v>45736</v>
      </c>
      <c r="C16058" t="s">
        <v>32</v>
      </c>
      <c r="D16058" t="s">
        <v>35</v>
      </c>
      <c r="E16058" t="s">
        <v>80</v>
      </c>
      <c r="H16058" t="s">
        <v>40</v>
      </c>
      <c r="I16058" t="s">
        <v>28</v>
      </c>
      <c r="J16058" t="s">
        <v>27</v>
      </c>
      <c r="K16058" s="11">
        <v>14</v>
      </c>
      <c r="L16058" s="12">
        <v>826.83399999999995</v>
      </c>
      <c r="M16058" s="12">
        <v>66.146720000000002</v>
      </c>
      <c r="N16058" s="12">
        <v>36.042000000000002</v>
      </c>
      <c r="O16058" s="13">
        <f t="shared" si="503"/>
        <v>30.10472</v>
      </c>
    </row>
    <row r="16059" spans="1:15" x14ac:dyDescent="0.2">
      <c r="A16059" s="4">
        <f t="shared" si="502"/>
        <v>5</v>
      </c>
      <c r="B16059" s="10">
        <v>45736</v>
      </c>
      <c r="C16059" t="s">
        <v>34</v>
      </c>
      <c r="D16059" t="s">
        <v>35</v>
      </c>
      <c r="E16059" t="s">
        <v>80</v>
      </c>
      <c r="H16059" t="s">
        <v>40</v>
      </c>
      <c r="I16059" t="s">
        <v>28</v>
      </c>
      <c r="J16059" t="s">
        <v>27</v>
      </c>
      <c r="K16059" s="11">
        <v>14</v>
      </c>
      <c r="L16059" s="12">
        <v>692.06500000000005</v>
      </c>
      <c r="M16059" s="12">
        <v>55.365200000000009</v>
      </c>
      <c r="N16059" s="12">
        <v>32.610999999999997</v>
      </c>
      <c r="O16059" s="13">
        <f t="shared" si="503"/>
        <v>22.754200000000012</v>
      </c>
    </row>
    <row r="16060" spans="1:15" x14ac:dyDescent="0.2">
      <c r="A16060" s="4">
        <f t="shared" si="502"/>
        <v>5</v>
      </c>
      <c r="B16060" s="10">
        <v>45736</v>
      </c>
      <c r="C16060" t="s">
        <v>41</v>
      </c>
      <c r="D16060" t="s">
        <v>35</v>
      </c>
      <c r="E16060" t="s">
        <v>80</v>
      </c>
      <c r="H16060" t="s">
        <v>40</v>
      </c>
      <c r="I16060" t="s">
        <v>28</v>
      </c>
      <c r="J16060" t="s">
        <v>43</v>
      </c>
      <c r="K16060" s="11">
        <v>10</v>
      </c>
      <c r="L16060" s="12">
        <v>680.61400000000003</v>
      </c>
      <c r="M16060" s="12">
        <v>54.449120000000001</v>
      </c>
      <c r="N16060" s="12">
        <v>40.959999999999994</v>
      </c>
      <c r="O16060" s="13">
        <f t="shared" si="503"/>
        <v>13.489120000000007</v>
      </c>
    </row>
    <row r="16061" spans="1:15" x14ac:dyDescent="0.2">
      <c r="A16061" s="4">
        <f t="shared" si="502"/>
        <v>6</v>
      </c>
      <c r="B16061" s="10">
        <v>45737</v>
      </c>
      <c r="C16061" t="s">
        <v>20</v>
      </c>
      <c r="D16061" t="s">
        <v>35</v>
      </c>
      <c r="E16061" t="s">
        <v>88</v>
      </c>
      <c r="H16061" t="s">
        <v>37</v>
      </c>
      <c r="I16061" t="s">
        <v>2</v>
      </c>
      <c r="J16061" t="s">
        <v>38</v>
      </c>
      <c r="K16061" s="11">
        <v>15</v>
      </c>
      <c r="L16061" s="12">
        <v>391.02100000000002</v>
      </c>
      <c r="M16061" s="12">
        <v>31.281680000000001</v>
      </c>
      <c r="N16061" s="12">
        <v>37.42</v>
      </c>
      <c r="O16061" s="13">
        <f t="shared" si="503"/>
        <v>-6.1383200000000002</v>
      </c>
    </row>
    <row r="16062" spans="1:15" x14ac:dyDescent="0.2">
      <c r="A16062" s="4">
        <f t="shared" si="502"/>
        <v>6</v>
      </c>
      <c r="B16062" s="10">
        <v>45737</v>
      </c>
      <c r="C16062" t="s">
        <v>26</v>
      </c>
      <c r="D16062" t="s">
        <v>35</v>
      </c>
      <c r="E16062" t="s">
        <v>88</v>
      </c>
      <c r="H16062" t="s">
        <v>40</v>
      </c>
      <c r="I16062" t="s">
        <v>2</v>
      </c>
      <c r="J16062" t="s">
        <v>38</v>
      </c>
      <c r="K16062" s="11">
        <v>14</v>
      </c>
      <c r="L16062" s="12">
        <v>467.40699999999998</v>
      </c>
      <c r="M16062" s="12">
        <v>37.392559999999996</v>
      </c>
      <c r="N16062" s="12">
        <v>38.149000000000001</v>
      </c>
      <c r="O16062" s="13">
        <f t="shared" si="503"/>
        <v>-0.75644000000000489</v>
      </c>
    </row>
    <row r="16063" spans="1:15" x14ac:dyDescent="0.2">
      <c r="A16063" s="4">
        <f t="shared" si="502"/>
        <v>6</v>
      </c>
      <c r="B16063" s="10">
        <v>45737</v>
      </c>
      <c r="C16063" t="s">
        <v>28</v>
      </c>
      <c r="D16063" t="s">
        <v>35</v>
      </c>
      <c r="E16063" t="s">
        <v>88</v>
      </c>
      <c r="H16063" t="s">
        <v>40</v>
      </c>
      <c r="I16063" t="s">
        <v>24</v>
      </c>
      <c r="J16063" t="s">
        <v>43</v>
      </c>
      <c r="K16063" s="11">
        <v>14</v>
      </c>
      <c r="L16063" s="12">
        <v>606.07000000000005</v>
      </c>
      <c r="M16063" s="12">
        <v>48.485600000000005</v>
      </c>
      <c r="N16063" s="12">
        <v>25.79</v>
      </c>
      <c r="O16063" s="13">
        <f t="shared" si="503"/>
        <v>22.695600000000006</v>
      </c>
    </row>
    <row r="16064" spans="1:15" x14ac:dyDescent="0.2">
      <c r="A16064" s="4">
        <f t="shared" si="502"/>
        <v>6</v>
      </c>
      <c r="B16064" s="10">
        <v>45737</v>
      </c>
      <c r="C16064" t="s">
        <v>24</v>
      </c>
      <c r="D16064" t="s">
        <v>35</v>
      </c>
      <c r="E16064" t="s">
        <v>88</v>
      </c>
      <c r="H16064" t="s">
        <v>40</v>
      </c>
      <c r="I16064" t="s">
        <v>24</v>
      </c>
      <c r="J16064" t="s">
        <v>43</v>
      </c>
      <c r="K16064" s="11">
        <v>14</v>
      </c>
      <c r="L16064" s="12">
        <v>505.49799999999999</v>
      </c>
      <c r="M16064" s="12">
        <v>40.439839999999997</v>
      </c>
      <c r="N16064" s="12">
        <v>24.356999999999999</v>
      </c>
      <c r="O16064" s="13">
        <f t="shared" si="503"/>
        <v>16.082839999999997</v>
      </c>
    </row>
    <row r="16065" spans="1:15" x14ac:dyDescent="0.2">
      <c r="A16065" s="4">
        <f t="shared" si="502"/>
        <v>6</v>
      </c>
      <c r="B16065" s="10">
        <v>45737</v>
      </c>
      <c r="C16065" t="s">
        <v>30</v>
      </c>
      <c r="D16065" t="s">
        <v>35</v>
      </c>
      <c r="E16065" t="s">
        <v>88</v>
      </c>
      <c r="H16065" t="s">
        <v>40</v>
      </c>
      <c r="I16065" t="s">
        <v>2</v>
      </c>
      <c r="J16065" t="s">
        <v>38</v>
      </c>
      <c r="K16065" s="11">
        <v>10</v>
      </c>
      <c r="L16065" s="12">
        <v>574.90300000000002</v>
      </c>
      <c r="M16065" s="12">
        <v>45.992240000000002</v>
      </c>
      <c r="N16065" s="12">
        <v>39.548999999999999</v>
      </c>
      <c r="O16065" s="13">
        <f t="shared" si="503"/>
        <v>6.443240000000003</v>
      </c>
    </row>
    <row r="16066" spans="1:15" x14ac:dyDescent="0.2">
      <c r="A16066" s="4">
        <f t="shared" ref="A16066:A16129" si="504">WEEKDAY(B16066)</f>
        <v>6</v>
      </c>
      <c r="B16066" s="10">
        <v>45737</v>
      </c>
      <c r="C16066" t="s">
        <v>32</v>
      </c>
      <c r="D16066" t="s">
        <v>35</v>
      </c>
      <c r="E16066" t="s">
        <v>88</v>
      </c>
      <c r="H16066" t="s">
        <v>31</v>
      </c>
      <c r="I16066" t="s">
        <v>24</v>
      </c>
      <c r="J16066" t="s">
        <v>29</v>
      </c>
      <c r="K16066" s="11">
        <v>9</v>
      </c>
      <c r="L16066" s="12">
        <v>479.56099999999998</v>
      </c>
      <c r="M16066" s="12">
        <v>38.364879999999999</v>
      </c>
      <c r="N16066" s="12">
        <v>19.182000000000002</v>
      </c>
      <c r="O16066" s="13">
        <f t="shared" si="503"/>
        <v>19.182879999999997</v>
      </c>
    </row>
    <row r="16067" spans="1:15" x14ac:dyDescent="0.2">
      <c r="A16067" s="4">
        <f t="shared" si="504"/>
        <v>6</v>
      </c>
      <c r="B16067" s="10">
        <v>45737</v>
      </c>
      <c r="C16067" t="s">
        <v>34</v>
      </c>
      <c r="D16067" t="s">
        <v>35</v>
      </c>
      <c r="E16067" t="s">
        <v>88</v>
      </c>
      <c r="H16067" t="s">
        <v>40</v>
      </c>
      <c r="I16067" t="s">
        <v>24</v>
      </c>
      <c r="J16067" t="s">
        <v>43</v>
      </c>
      <c r="K16067" s="11">
        <v>11</v>
      </c>
      <c r="L16067" s="12">
        <v>458.31799999999998</v>
      </c>
      <c r="M16067" s="12">
        <v>36.665439999999997</v>
      </c>
      <c r="N16067" s="12">
        <v>26.937999999999999</v>
      </c>
      <c r="O16067" s="13">
        <f t="shared" si="503"/>
        <v>9.7274399999999979</v>
      </c>
    </row>
    <row r="16068" spans="1:15" x14ac:dyDescent="0.2">
      <c r="A16068" s="4">
        <f t="shared" si="504"/>
        <v>6</v>
      </c>
      <c r="B16068" s="10">
        <v>45737</v>
      </c>
      <c r="C16068" t="s">
        <v>41</v>
      </c>
      <c r="D16068" t="s">
        <v>35</v>
      </c>
      <c r="E16068" t="s">
        <v>88</v>
      </c>
      <c r="H16068" t="s">
        <v>40</v>
      </c>
      <c r="I16068" t="s">
        <v>24</v>
      </c>
      <c r="J16068" t="s">
        <v>43</v>
      </c>
      <c r="K16068" s="11">
        <v>11</v>
      </c>
      <c r="L16068" s="12">
        <v>408.45299999999997</v>
      </c>
      <c r="M16068" s="12">
        <v>32.67624</v>
      </c>
      <c r="N16068" s="12">
        <v>24.531999999999996</v>
      </c>
      <c r="O16068" s="13">
        <f t="shared" si="503"/>
        <v>8.1442400000000035</v>
      </c>
    </row>
    <row r="16069" spans="1:15" x14ac:dyDescent="0.2">
      <c r="A16069" s="4">
        <f t="shared" si="504"/>
        <v>6</v>
      </c>
      <c r="B16069" s="10">
        <v>45737</v>
      </c>
      <c r="C16069" t="s">
        <v>20</v>
      </c>
      <c r="D16069" t="s">
        <v>35</v>
      </c>
      <c r="E16069" t="s">
        <v>83</v>
      </c>
      <c r="H16069" t="s">
        <v>37</v>
      </c>
      <c r="I16069" t="s">
        <v>2</v>
      </c>
      <c r="J16069" t="s">
        <v>38</v>
      </c>
      <c r="K16069" s="11">
        <v>15</v>
      </c>
      <c r="L16069" s="12">
        <v>400.863</v>
      </c>
      <c r="M16069" s="12">
        <v>32.069040000000001</v>
      </c>
      <c r="N16069" s="12">
        <v>33.266000000000005</v>
      </c>
      <c r="O16069" s="13">
        <f t="shared" si="503"/>
        <v>-1.1969600000000042</v>
      </c>
    </row>
    <row r="16070" spans="1:15" x14ac:dyDescent="0.2">
      <c r="A16070" s="4">
        <f t="shared" si="504"/>
        <v>6</v>
      </c>
      <c r="B16070" s="10">
        <v>45737</v>
      </c>
      <c r="C16070" t="s">
        <v>26</v>
      </c>
      <c r="D16070" t="s">
        <v>35</v>
      </c>
      <c r="E16070" t="s">
        <v>83</v>
      </c>
      <c r="H16070" t="s">
        <v>23</v>
      </c>
      <c r="I16070" t="s">
        <v>26</v>
      </c>
      <c r="J16070" t="s">
        <v>38</v>
      </c>
      <c r="K16070" s="11">
        <v>8</v>
      </c>
      <c r="L16070" s="12">
        <v>323.065</v>
      </c>
      <c r="M16070" s="12">
        <v>25.845200000000002</v>
      </c>
      <c r="N16070" s="12">
        <v>43.33</v>
      </c>
      <c r="O16070" s="13">
        <f t="shared" si="503"/>
        <v>-17.484799999999996</v>
      </c>
    </row>
    <row r="16071" spans="1:15" x14ac:dyDescent="0.2">
      <c r="A16071" s="4">
        <f t="shared" si="504"/>
        <v>6</v>
      </c>
      <c r="B16071" s="10">
        <v>45737</v>
      </c>
      <c r="C16071" t="s">
        <v>28</v>
      </c>
      <c r="D16071" t="s">
        <v>35</v>
      </c>
      <c r="E16071" t="s">
        <v>83</v>
      </c>
      <c r="H16071" t="s">
        <v>31</v>
      </c>
      <c r="I16071" t="s">
        <v>24</v>
      </c>
      <c r="J16071" t="s">
        <v>43</v>
      </c>
      <c r="K16071" s="11">
        <v>11</v>
      </c>
      <c r="L16071" s="12">
        <v>511.29</v>
      </c>
      <c r="M16071" s="12">
        <v>40.903200000000005</v>
      </c>
      <c r="N16071" s="12">
        <v>24.171999999999997</v>
      </c>
      <c r="O16071" s="13">
        <f t="shared" ref="O16071:O16134" si="505">M16071-N16071</f>
        <v>16.731200000000008</v>
      </c>
    </row>
    <row r="16072" spans="1:15" x14ac:dyDescent="0.2">
      <c r="A16072" s="4">
        <f t="shared" si="504"/>
        <v>6</v>
      </c>
      <c r="B16072" s="10">
        <v>45737</v>
      </c>
      <c r="C16072" t="s">
        <v>24</v>
      </c>
      <c r="D16072" t="s">
        <v>35</v>
      </c>
      <c r="E16072" t="s">
        <v>83</v>
      </c>
      <c r="H16072" t="s">
        <v>40</v>
      </c>
      <c r="I16072" t="s">
        <v>24</v>
      </c>
      <c r="J16072" t="s">
        <v>43</v>
      </c>
      <c r="K16072" s="11">
        <v>12</v>
      </c>
      <c r="L16072" s="12">
        <v>536.53700000000003</v>
      </c>
      <c r="M16072" s="12">
        <v>42.922960000000003</v>
      </c>
      <c r="N16072" s="12">
        <v>24.552999999999997</v>
      </c>
      <c r="O16072" s="13">
        <f t="shared" si="505"/>
        <v>18.369960000000006</v>
      </c>
    </row>
    <row r="16073" spans="1:15" x14ac:dyDescent="0.2">
      <c r="A16073" s="4">
        <f t="shared" si="504"/>
        <v>6</v>
      </c>
      <c r="B16073" s="10">
        <v>45737</v>
      </c>
      <c r="C16073" t="s">
        <v>30</v>
      </c>
      <c r="D16073" t="s">
        <v>35</v>
      </c>
      <c r="E16073" t="s">
        <v>83</v>
      </c>
      <c r="H16073" t="s">
        <v>40</v>
      </c>
      <c r="I16073" t="s">
        <v>24</v>
      </c>
      <c r="J16073" t="s">
        <v>43</v>
      </c>
      <c r="K16073" s="11">
        <v>13</v>
      </c>
      <c r="L16073" s="12">
        <v>447.21100000000001</v>
      </c>
      <c r="M16073" s="12">
        <v>35.776879999999998</v>
      </c>
      <c r="N16073" s="12">
        <v>27.717000000000002</v>
      </c>
      <c r="O16073" s="13">
        <f t="shared" si="505"/>
        <v>8.0598799999999962</v>
      </c>
    </row>
    <row r="16074" spans="1:15" x14ac:dyDescent="0.2">
      <c r="A16074" s="4">
        <f t="shared" si="504"/>
        <v>6</v>
      </c>
      <c r="B16074" s="10">
        <v>45737</v>
      </c>
      <c r="C16074" t="s">
        <v>32</v>
      </c>
      <c r="D16074" t="s">
        <v>35</v>
      </c>
      <c r="E16074" t="s">
        <v>83</v>
      </c>
      <c r="H16074" t="s">
        <v>37</v>
      </c>
      <c r="I16074" t="s">
        <v>2</v>
      </c>
      <c r="J16074" t="s">
        <v>43</v>
      </c>
      <c r="K16074" s="11">
        <v>14</v>
      </c>
      <c r="L16074" s="12">
        <v>505.85599999999999</v>
      </c>
      <c r="M16074" s="12">
        <v>40.46848</v>
      </c>
      <c r="N16074" s="12">
        <v>21.001000000000001</v>
      </c>
      <c r="O16074" s="13">
        <f t="shared" si="505"/>
        <v>19.467479999999998</v>
      </c>
    </row>
    <row r="16075" spans="1:15" x14ac:dyDescent="0.2">
      <c r="A16075" s="4">
        <f t="shared" si="504"/>
        <v>6</v>
      </c>
      <c r="B16075" s="10">
        <v>45737</v>
      </c>
      <c r="C16075" t="s">
        <v>34</v>
      </c>
      <c r="D16075" t="s">
        <v>35</v>
      </c>
      <c r="E16075" t="s">
        <v>83</v>
      </c>
      <c r="H16075" t="s">
        <v>40</v>
      </c>
      <c r="I16075" t="s">
        <v>28</v>
      </c>
      <c r="J16075" t="s">
        <v>43</v>
      </c>
      <c r="K16075" s="11">
        <v>14</v>
      </c>
      <c r="L16075" s="12">
        <v>540.38400000000001</v>
      </c>
      <c r="M16075" s="12">
        <v>43.230720000000005</v>
      </c>
      <c r="N16075" s="12">
        <v>32.727000000000004</v>
      </c>
      <c r="O16075" s="13">
        <f t="shared" si="505"/>
        <v>10.503720000000001</v>
      </c>
    </row>
    <row r="16076" spans="1:15" x14ac:dyDescent="0.2">
      <c r="A16076" s="4">
        <f t="shared" si="504"/>
        <v>7</v>
      </c>
      <c r="B16076" s="10">
        <v>45738</v>
      </c>
      <c r="C16076" t="s">
        <v>20</v>
      </c>
      <c r="D16076" t="s">
        <v>21</v>
      </c>
      <c r="E16076" t="s">
        <v>90</v>
      </c>
      <c r="H16076" t="s">
        <v>23</v>
      </c>
      <c r="I16076" t="s">
        <v>26</v>
      </c>
      <c r="J16076" t="s">
        <v>27</v>
      </c>
      <c r="K16076" s="11">
        <v>11</v>
      </c>
      <c r="L16076" s="12">
        <v>226.261</v>
      </c>
      <c r="M16076" s="12">
        <v>18.10088</v>
      </c>
      <c r="N16076" s="12">
        <v>40.015000000000001</v>
      </c>
      <c r="O16076" s="13">
        <f t="shared" si="505"/>
        <v>-21.91412</v>
      </c>
    </row>
    <row r="16077" spans="1:15" x14ac:dyDescent="0.2">
      <c r="A16077" s="4">
        <f t="shared" si="504"/>
        <v>7</v>
      </c>
      <c r="B16077" s="10">
        <v>45738</v>
      </c>
      <c r="C16077" t="s">
        <v>26</v>
      </c>
      <c r="D16077" t="s">
        <v>35</v>
      </c>
      <c r="E16077" t="s">
        <v>90</v>
      </c>
      <c r="H16077" t="s">
        <v>59</v>
      </c>
      <c r="I16077" t="s">
        <v>2</v>
      </c>
      <c r="J16077" t="s">
        <v>87</v>
      </c>
      <c r="K16077" s="11">
        <v>8</v>
      </c>
      <c r="L16077" s="12">
        <v>244.756</v>
      </c>
      <c r="M16077" s="12">
        <v>19.580480000000001</v>
      </c>
      <c r="N16077" s="12">
        <v>44.499000000000002</v>
      </c>
      <c r="O16077" s="13">
        <f t="shared" si="505"/>
        <v>-24.918520000000001</v>
      </c>
    </row>
    <row r="16078" spans="1:15" x14ac:dyDescent="0.2">
      <c r="A16078" s="4">
        <f t="shared" si="504"/>
        <v>7</v>
      </c>
      <c r="B16078" s="10">
        <v>45738</v>
      </c>
      <c r="C16078" t="s">
        <v>28</v>
      </c>
      <c r="D16078" t="s">
        <v>35</v>
      </c>
      <c r="E16078" t="s">
        <v>90</v>
      </c>
      <c r="H16078" t="s">
        <v>23</v>
      </c>
      <c r="I16078" t="s">
        <v>20</v>
      </c>
      <c r="J16078" t="s">
        <v>38</v>
      </c>
      <c r="K16078" s="11">
        <v>5</v>
      </c>
      <c r="L16078" s="12">
        <v>214.36799999999999</v>
      </c>
      <c r="M16078" s="12">
        <v>17.149439999999998</v>
      </c>
      <c r="N16078" s="12">
        <v>38.677999999999997</v>
      </c>
      <c r="O16078" s="13">
        <f t="shared" si="505"/>
        <v>-21.528559999999999</v>
      </c>
    </row>
    <row r="16079" spans="1:15" x14ac:dyDescent="0.2">
      <c r="A16079" s="4">
        <f t="shared" si="504"/>
        <v>7</v>
      </c>
      <c r="B16079" s="10">
        <v>45738</v>
      </c>
      <c r="C16079" t="s">
        <v>24</v>
      </c>
      <c r="D16079" t="s">
        <v>21</v>
      </c>
      <c r="E16079" t="s">
        <v>90</v>
      </c>
      <c r="H16079" t="s">
        <v>23</v>
      </c>
      <c r="I16079" t="s">
        <v>28</v>
      </c>
      <c r="J16079" t="s">
        <v>29</v>
      </c>
      <c r="K16079" s="11">
        <v>11</v>
      </c>
      <c r="L16079" s="12">
        <v>340.31200000000001</v>
      </c>
      <c r="M16079" s="12">
        <v>27.224960000000003</v>
      </c>
      <c r="N16079" s="12">
        <v>30.794999999999998</v>
      </c>
      <c r="O16079" s="13">
        <f t="shared" si="505"/>
        <v>-3.5700399999999952</v>
      </c>
    </row>
    <row r="16080" spans="1:15" x14ac:dyDescent="0.2">
      <c r="A16080" s="4">
        <f t="shared" si="504"/>
        <v>7</v>
      </c>
      <c r="B16080" s="10">
        <v>45738</v>
      </c>
      <c r="C16080" t="s">
        <v>30</v>
      </c>
      <c r="D16080" t="s">
        <v>35</v>
      </c>
      <c r="E16080" t="s">
        <v>90</v>
      </c>
      <c r="H16080" t="s">
        <v>48</v>
      </c>
      <c r="I16080" t="s">
        <v>2</v>
      </c>
      <c r="J16080" t="s">
        <v>43</v>
      </c>
      <c r="K16080" s="11">
        <v>12</v>
      </c>
      <c r="L16080" s="12">
        <v>555.51800000000003</v>
      </c>
      <c r="M16080" s="12">
        <v>44.44144</v>
      </c>
      <c r="N16080" s="12">
        <v>82.825000000000003</v>
      </c>
      <c r="O16080" s="13">
        <f t="shared" si="505"/>
        <v>-38.383560000000003</v>
      </c>
    </row>
    <row r="16081" spans="1:15" x14ac:dyDescent="0.2">
      <c r="A16081" s="4">
        <f t="shared" si="504"/>
        <v>7</v>
      </c>
      <c r="B16081" s="10">
        <v>45738</v>
      </c>
      <c r="C16081" t="s">
        <v>32</v>
      </c>
      <c r="D16081" t="s">
        <v>35</v>
      </c>
      <c r="E16081" t="s">
        <v>90</v>
      </c>
      <c r="H16081" t="s">
        <v>37</v>
      </c>
      <c r="I16081" t="s">
        <v>2</v>
      </c>
      <c r="J16081" t="s">
        <v>38</v>
      </c>
      <c r="K16081" s="11">
        <v>12</v>
      </c>
      <c r="L16081" s="12">
        <v>565.95799999999997</v>
      </c>
      <c r="M16081" s="12">
        <v>45.27664</v>
      </c>
      <c r="N16081" s="12">
        <v>37.17</v>
      </c>
      <c r="O16081" s="13">
        <f t="shared" si="505"/>
        <v>8.1066399999999987</v>
      </c>
    </row>
    <row r="16082" spans="1:15" x14ac:dyDescent="0.2">
      <c r="A16082" s="4">
        <f t="shared" si="504"/>
        <v>7</v>
      </c>
      <c r="B16082" s="10">
        <v>45738</v>
      </c>
      <c r="C16082" t="s">
        <v>34</v>
      </c>
      <c r="D16082" t="s">
        <v>35</v>
      </c>
      <c r="E16082" t="s">
        <v>90</v>
      </c>
      <c r="H16082" t="s">
        <v>37</v>
      </c>
      <c r="I16082" t="s">
        <v>2</v>
      </c>
      <c r="J16082" t="s">
        <v>38</v>
      </c>
      <c r="K16082" s="11">
        <v>15</v>
      </c>
      <c r="L16082" s="12">
        <v>633.48400000000004</v>
      </c>
      <c r="M16082" s="12">
        <v>50.678720000000006</v>
      </c>
      <c r="N16082" s="12">
        <v>41.275000000000006</v>
      </c>
      <c r="O16082" s="13">
        <f t="shared" si="505"/>
        <v>9.4037199999999999</v>
      </c>
    </row>
    <row r="16083" spans="1:15" x14ac:dyDescent="0.2">
      <c r="A16083" s="4">
        <f t="shared" si="504"/>
        <v>7</v>
      </c>
      <c r="B16083" s="10">
        <v>45738</v>
      </c>
      <c r="C16083" t="s">
        <v>41</v>
      </c>
      <c r="D16083" t="s">
        <v>35</v>
      </c>
      <c r="E16083" t="s">
        <v>90</v>
      </c>
      <c r="H16083" t="s">
        <v>40</v>
      </c>
      <c r="I16083" t="s">
        <v>28</v>
      </c>
      <c r="J16083" t="s">
        <v>43</v>
      </c>
      <c r="K16083" s="11">
        <v>15</v>
      </c>
      <c r="L16083" s="12">
        <v>606.37400000000002</v>
      </c>
      <c r="M16083" s="12">
        <v>48.509920000000001</v>
      </c>
      <c r="N16083" s="12">
        <v>31.82</v>
      </c>
      <c r="O16083" s="13">
        <f t="shared" si="505"/>
        <v>16.689920000000001</v>
      </c>
    </row>
    <row r="16084" spans="1:15" x14ac:dyDescent="0.2">
      <c r="A16084" s="4">
        <f t="shared" si="504"/>
        <v>7</v>
      </c>
      <c r="B16084" s="10">
        <v>45738</v>
      </c>
      <c r="C16084" t="s">
        <v>20</v>
      </c>
      <c r="D16084" t="s">
        <v>35</v>
      </c>
      <c r="E16084" t="s">
        <v>89</v>
      </c>
      <c r="H16084" t="s">
        <v>37</v>
      </c>
      <c r="I16084" t="s">
        <v>2</v>
      </c>
      <c r="J16084" t="s">
        <v>38</v>
      </c>
      <c r="K16084" s="11">
        <v>13</v>
      </c>
      <c r="L16084" s="12">
        <v>331.78199999999998</v>
      </c>
      <c r="M16084" s="12">
        <v>26.542559999999998</v>
      </c>
      <c r="N16084" s="12">
        <v>40.283000000000001</v>
      </c>
      <c r="O16084" s="13">
        <f t="shared" si="505"/>
        <v>-13.740440000000003</v>
      </c>
    </row>
    <row r="16085" spans="1:15" x14ac:dyDescent="0.2">
      <c r="A16085" s="4">
        <f t="shared" si="504"/>
        <v>7</v>
      </c>
      <c r="B16085" s="10">
        <v>45738</v>
      </c>
      <c r="C16085" t="s">
        <v>26</v>
      </c>
      <c r="D16085" t="s">
        <v>35</v>
      </c>
      <c r="E16085" t="s">
        <v>89</v>
      </c>
      <c r="H16085" t="s">
        <v>40</v>
      </c>
      <c r="I16085" t="s">
        <v>24</v>
      </c>
      <c r="J16085" t="s">
        <v>43</v>
      </c>
      <c r="K16085" s="11">
        <v>15</v>
      </c>
      <c r="L16085" s="12">
        <v>341.43799999999999</v>
      </c>
      <c r="M16085" s="12">
        <v>27.31504</v>
      </c>
      <c r="N16085" s="12">
        <v>26.213999999999999</v>
      </c>
      <c r="O16085" s="13">
        <f t="shared" si="505"/>
        <v>1.1010400000000011</v>
      </c>
    </row>
    <row r="16086" spans="1:15" x14ac:dyDescent="0.2">
      <c r="A16086" s="4">
        <f t="shared" si="504"/>
        <v>7</v>
      </c>
      <c r="B16086" s="10">
        <v>45738</v>
      </c>
      <c r="C16086" t="s">
        <v>28</v>
      </c>
      <c r="D16086" t="s">
        <v>35</v>
      </c>
      <c r="E16086" t="s">
        <v>89</v>
      </c>
      <c r="H16086" t="s">
        <v>40</v>
      </c>
      <c r="I16086" t="s">
        <v>24</v>
      </c>
      <c r="J16086" t="s">
        <v>43</v>
      </c>
      <c r="K16086" s="11">
        <v>16</v>
      </c>
      <c r="L16086" s="12">
        <v>404.70699999999999</v>
      </c>
      <c r="M16086" s="12">
        <v>32.376559999999998</v>
      </c>
      <c r="N16086" s="12">
        <v>27.535999999999994</v>
      </c>
      <c r="O16086" s="13">
        <f t="shared" si="505"/>
        <v>4.8405600000000035</v>
      </c>
    </row>
    <row r="16087" spans="1:15" x14ac:dyDescent="0.2">
      <c r="A16087" s="4">
        <f t="shared" si="504"/>
        <v>7</v>
      </c>
      <c r="B16087" s="10">
        <v>45738</v>
      </c>
      <c r="C16087" t="s">
        <v>24</v>
      </c>
      <c r="D16087" t="s">
        <v>35</v>
      </c>
      <c r="E16087" t="s">
        <v>89</v>
      </c>
      <c r="H16087" t="s">
        <v>37</v>
      </c>
      <c r="I16087" t="s">
        <v>2</v>
      </c>
      <c r="J16087" t="s">
        <v>43</v>
      </c>
      <c r="K16087" s="11">
        <v>13</v>
      </c>
      <c r="L16087" s="12">
        <v>455.42399999999998</v>
      </c>
      <c r="M16087" s="12">
        <v>36.433920000000001</v>
      </c>
      <c r="N16087" s="12">
        <v>14.49</v>
      </c>
      <c r="O16087" s="13">
        <f t="shared" si="505"/>
        <v>21.943919999999999</v>
      </c>
    </row>
    <row r="16088" spans="1:15" x14ac:dyDescent="0.2">
      <c r="A16088" s="4">
        <f t="shared" si="504"/>
        <v>7</v>
      </c>
      <c r="B16088" s="10">
        <v>45738</v>
      </c>
      <c r="C16088" t="s">
        <v>30</v>
      </c>
      <c r="D16088" t="s">
        <v>21</v>
      </c>
      <c r="E16088" t="s">
        <v>89</v>
      </c>
      <c r="H16088" t="s">
        <v>40</v>
      </c>
      <c r="I16088" t="s">
        <v>2</v>
      </c>
      <c r="J16088" t="s">
        <v>29</v>
      </c>
      <c r="K16088" s="11">
        <v>11</v>
      </c>
      <c r="L16088" s="12">
        <v>345.31200000000001</v>
      </c>
      <c r="M16088" s="12">
        <v>27.624960000000002</v>
      </c>
      <c r="N16088" s="12">
        <v>31.319000000000003</v>
      </c>
      <c r="O16088" s="13">
        <f t="shared" si="505"/>
        <v>-3.6940400000000011</v>
      </c>
    </row>
    <row r="16089" spans="1:15" x14ac:dyDescent="0.2">
      <c r="A16089" s="4">
        <f t="shared" si="504"/>
        <v>7</v>
      </c>
      <c r="B16089" s="10">
        <v>45738</v>
      </c>
      <c r="C16089" t="s">
        <v>32</v>
      </c>
      <c r="D16089" t="s">
        <v>35</v>
      </c>
      <c r="E16089" t="s">
        <v>89</v>
      </c>
      <c r="H16089" t="s">
        <v>40</v>
      </c>
      <c r="I16089" t="s">
        <v>24</v>
      </c>
      <c r="J16089" t="s">
        <v>43</v>
      </c>
      <c r="K16089" s="11">
        <v>16</v>
      </c>
      <c r="L16089" s="12">
        <v>508.83100000000002</v>
      </c>
      <c r="M16089" s="12">
        <v>40.706479999999999</v>
      </c>
      <c r="N16089" s="12">
        <v>27.545000000000002</v>
      </c>
      <c r="O16089" s="13">
        <f t="shared" si="505"/>
        <v>13.161479999999997</v>
      </c>
    </row>
    <row r="16090" spans="1:15" x14ac:dyDescent="0.2">
      <c r="A16090" s="4">
        <f t="shared" si="504"/>
        <v>7</v>
      </c>
      <c r="B16090" s="10">
        <v>45738</v>
      </c>
      <c r="C16090" t="s">
        <v>34</v>
      </c>
      <c r="D16090" t="s">
        <v>21</v>
      </c>
      <c r="E16090" t="s">
        <v>89</v>
      </c>
      <c r="F16090" t="s">
        <v>70</v>
      </c>
      <c r="H16090" t="s">
        <v>23</v>
      </c>
      <c r="I16090" t="s">
        <v>28</v>
      </c>
      <c r="J16090" t="s">
        <v>29</v>
      </c>
      <c r="K16090" s="11">
        <v>8</v>
      </c>
      <c r="L16090" s="12">
        <v>16.722999999999999</v>
      </c>
      <c r="M16090" s="12">
        <v>1.3378399999999999</v>
      </c>
      <c r="N16090" s="12">
        <v>30.348000000000003</v>
      </c>
      <c r="O16090" s="13">
        <f t="shared" si="505"/>
        <v>-29.010160000000003</v>
      </c>
    </row>
    <row r="16091" spans="1:15" x14ac:dyDescent="0.2">
      <c r="A16091" s="4">
        <f t="shared" si="504"/>
        <v>7</v>
      </c>
      <c r="B16091" s="10">
        <v>45738</v>
      </c>
      <c r="C16091" t="s">
        <v>41</v>
      </c>
      <c r="D16091" t="s">
        <v>21</v>
      </c>
      <c r="E16091" t="s">
        <v>89</v>
      </c>
      <c r="F16091" t="s">
        <v>70</v>
      </c>
      <c r="H16091" t="s">
        <v>23</v>
      </c>
      <c r="I16091" t="s">
        <v>28</v>
      </c>
      <c r="J16091" t="s">
        <v>27</v>
      </c>
      <c r="K16091" s="11">
        <v>9</v>
      </c>
      <c r="L16091" s="12">
        <v>17.050999999999998</v>
      </c>
      <c r="M16091" s="12">
        <v>1.36408</v>
      </c>
      <c r="N16091" s="12">
        <v>30.426000000000002</v>
      </c>
      <c r="O16091" s="13">
        <f t="shared" si="505"/>
        <v>-29.061920000000001</v>
      </c>
    </row>
    <row r="16092" spans="1:15" x14ac:dyDescent="0.2">
      <c r="A16092" s="4">
        <f t="shared" si="504"/>
        <v>1</v>
      </c>
      <c r="B16092" s="10">
        <v>45739</v>
      </c>
      <c r="C16092" t="s">
        <v>20</v>
      </c>
      <c r="D16092" t="s">
        <v>21</v>
      </c>
      <c r="E16092" t="s">
        <v>67</v>
      </c>
      <c r="H16092" t="s">
        <v>23</v>
      </c>
      <c r="I16092" t="s">
        <v>28</v>
      </c>
      <c r="J16092" t="s">
        <v>27</v>
      </c>
      <c r="K16092" s="11">
        <v>8</v>
      </c>
      <c r="L16092" s="12">
        <v>418.137</v>
      </c>
      <c r="M16092" s="12">
        <v>33.450960000000002</v>
      </c>
      <c r="N16092" s="12">
        <v>71.569999999999993</v>
      </c>
      <c r="O16092" s="13">
        <f t="shared" si="505"/>
        <v>-38.119039999999991</v>
      </c>
    </row>
    <row r="16093" spans="1:15" x14ac:dyDescent="0.2">
      <c r="A16093" s="4">
        <f t="shared" si="504"/>
        <v>1</v>
      </c>
      <c r="B16093" s="10">
        <v>45739</v>
      </c>
      <c r="C16093" t="s">
        <v>26</v>
      </c>
      <c r="D16093" t="s">
        <v>21</v>
      </c>
      <c r="E16093" t="s">
        <v>67</v>
      </c>
      <c r="H16093" t="s">
        <v>23</v>
      </c>
      <c r="I16093" t="s">
        <v>26</v>
      </c>
      <c r="J16093" t="s">
        <v>27</v>
      </c>
      <c r="K16093" s="11">
        <v>7</v>
      </c>
      <c r="L16093" s="12">
        <v>334.476</v>
      </c>
      <c r="M16093" s="12">
        <v>26.75808</v>
      </c>
      <c r="N16093" s="12">
        <v>62.843000000000004</v>
      </c>
      <c r="O16093" s="13">
        <f t="shared" si="505"/>
        <v>-36.084920000000004</v>
      </c>
    </row>
    <row r="16094" spans="1:15" x14ac:dyDescent="0.2">
      <c r="A16094" s="4">
        <f t="shared" si="504"/>
        <v>1</v>
      </c>
      <c r="B16094" s="10">
        <v>45739</v>
      </c>
      <c r="C16094" t="s">
        <v>28</v>
      </c>
      <c r="D16094" t="s">
        <v>21</v>
      </c>
      <c r="E16094" t="s">
        <v>67</v>
      </c>
      <c r="H16094" t="s">
        <v>40</v>
      </c>
      <c r="I16094" t="s">
        <v>2</v>
      </c>
      <c r="J16094" t="s">
        <v>29</v>
      </c>
      <c r="K16094" s="11">
        <v>10</v>
      </c>
      <c r="L16094" s="12">
        <v>396.93900000000002</v>
      </c>
      <c r="M16094" s="12">
        <v>31.755120000000002</v>
      </c>
      <c r="N16094" s="12">
        <v>72.131</v>
      </c>
      <c r="O16094" s="13">
        <f t="shared" si="505"/>
        <v>-40.375879999999995</v>
      </c>
    </row>
    <row r="16095" spans="1:15" x14ac:dyDescent="0.2">
      <c r="A16095" s="4">
        <f t="shared" si="504"/>
        <v>1</v>
      </c>
      <c r="B16095" s="10">
        <v>45739</v>
      </c>
      <c r="C16095" t="s">
        <v>24</v>
      </c>
      <c r="D16095" t="s">
        <v>21</v>
      </c>
      <c r="E16095" t="s">
        <v>67</v>
      </c>
      <c r="F16095" t="s">
        <v>39</v>
      </c>
      <c r="H16095" t="s">
        <v>40</v>
      </c>
      <c r="I16095" t="s">
        <v>2</v>
      </c>
      <c r="J16095" t="s">
        <v>29</v>
      </c>
      <c r="K16095" s="11">
        <v>18</v>
      </c>
      <c r="L16095" s="12">
        <v>7837.857</v>
      </c>
      <c r="M16095" s="12">
        <v>627.02855999999997</v>
      </c>
      <c r="N16095" s="12">
        <v>156.86199999999999</v>
      </c>
      <c r="O16095" s="13">
        <f t="shared" si="505"/>
        <v>470.16656</v>
      </c>
    </row>
    <row r="16096" spans="1:15" x14ac:dyDescent="0.2">
      <c r="A16096" s="4">
        <f t="shared" si="504"/>
        <v>1</v>
      </c>
      <c r="B16096" s="10">
        <v>45739</v>
      </c>
      <c r="C16096" t="s">
        <v>30</v>
      </c>
      <c r="D16096" t="s">
        <v>21</v>
      </c>
      <c r="E16096" t="s">
        <v>67</v>
      </c>
      <c r="H16096" t="s">
        <v>49</v>
      </c>
      <c r="I16096" t="s">
        <v>91</v>
      </c>
      <c r="J16096" t="s">
        <v>29</v>
      </c>
      <c r="K16096" s="11">
        <v>7</v>
      </c>
      <c r="L16096" s="12">
        <v>487.68599999999998</v>
      </c>
      <c r="M16096" s="12">
        <v>39.014879999999998</v>
      </c>
      <c r="N16096" s="12">
        <v>208.33500000000001</v>
      </c>
      <c r="O16096" s="13">
        <f t="shared" si="505"/>
        <v>-169.32012</v>
      </c>
    </row>
    <row r="16097" spans="1:15" x14ac:dyDescent="0.2">
      <c r="A16097" s="4">
        <f t="shared" si="504"/>
        <v>1</v>
      </c>
      <c r="B16097" s="10">
        <v>45739</v>
      </c>
      <c r="C16097" t="s">
        <v>32</v>
      </c>
      <c r="D16097" t="s">
        <v>21</v>
      </c>
      <c r="E16097" t="s">
        <v>67</v>
      </c>
      <c r="H16097" t="s">
        <v>40</v>
      </c>
      <c r="I16097" t="s">
        <v>2</v>
      </c>
      <c r="J16097" t="s">
        <v>33</v>
      </c>
      <c r="K16097" s="11">
        <v>17</v>
      </c>
      <c r="L16097" s="12">
        <v>625.76900000000001</v>
      </c>
      <c r="M16097" s="12">
        <v>50.061520000000002</v>
      </c>
      <c r="N16097" s="12">
        <v>74.512</v>
      </c>
      <c r="O16097" s="13">
        <f t="shared" si="505"/>
        <v>-24.450479999999999</v>
      </c>
    </row>
    <row r="16098" spans="1:15" x14ac:dyDescent="0.2">
      <c r="A16098" s="4">
        <f t="shared" si="504"/>
        <v>1</v>
      </c>
      <c r="B16098" s="10">
        <v>45739</v>
      </c>
      <c r="C16098" t="s">
        <v>34</v>
      </c>
      <c r="D16098" t="s">
        <v>21</v>
      </c>
      <c r="E16098" t="s">
        <v>67</v>
      </c>
      <c r="H16098" t="s">
        <v>49</v>
      </c>
      <c r="I16098" t="s">
        <v>50</v>
      </c>
      <c r="J16098" t="s">
        <v>27</v>
      </c>
      <c r="K16098" s="11">
        <v>5</v>
      </c>
      <c r="L16098" s="12">
        <v>309.45600000000002</v>
      </c>
      <c r="M16098" s="12">
        <v>24.756480000000003</v>
      </c>
      <c r="N16098" s="12">
        <v>152.99600000000001</v>
      </c>
      <c r="O16098" s="13">
        <f t="shared" si="505"/>
        <v>-128.23952</v>
      </c>
    </row>
    <row r="16099" spans="1:15" x14ac:dyDescent="0.2">
      <c r="A16099" s="4">
        <f t="shared" si="504"/>
        <v>1</v>
      </c>
      <c r="B16099" s="10">
        <v>45739</v>
      </c>
      <c r="C16099" t="s">
        <v>41</v>
      </c>
      <c r="D16099" t="s">
        <v>21</v>
      </c>
      <c r="E16099" t="s">
        <v>67</v>
      </c>
      <c r="H16099" t="s">
        <v>23</v>
      </c>
      <c r="I16099" t="s">
        <v>26</v>
      </c>
      <c r="J16099" t="s">
        <v>69</v>
      </c>
      <c r="K16099" s="11">
        <v>16</v>
      </c>
      <c r="L16099" s="12">
        <v>468.19400000000002</v>
      </c>
      <c r="M16099" s="12">
        <v>37.45552</v>
      </c>
      <c r="N16099" s="12">
        <v>73.363000000000014</v>
      </c>
      <c r="O16099" s="13">
        <f t="shared" si="505"/>
        <v>-35.907480000000014</v>
      </c>
    </row>
    <row r="16100" spans="1:15" x14ac:dyDescent="0.2">
      <c r="A16100" s="4">
        <f t="shared" si="504"/>
        <v>1</v>
      </c>
      <c r="B16100" s="10">
        <v>45739</v>
      </c>
      <c r="C16100" t="s">
        <v>56</v>
      </c>
      <c r="D16100" t="s">
        <v>21</v>
      </c>
      <c r="E16100" t="s">
        <v>67</v>
      </c>
      <c r="H16100" t="s">
        <v>23</v>
      </c>
      <c r="I16100" t="s">
        <v>26</v>
      </c>
      <c r="J16100" t="s">
        <v>45</v>
      </c>
      <c r="K16100" s="11">
        <v>7</v>
      </c>
      <c r="L16100" s="12">
        <v>409.46300000000002</v>
      </c>
      <c r="M16100" s="12">
        <v>32.757040000000003</v>
      </c>
      <c r="N16100" s="12">
        <v>72.440000000000012</v>
      </c>
      <c r="O16100" s="13">
        <f t="shared" si="505"/>
        <v>-39.682960000000008</v>
      </c>
    </row>
    <row r="16101" spans="1:15" x14ac:dyDescent="0.2">
      <c r="A16101" s="4">
        <f t="shared" si="504"/>
        <v>1</v>
      </c>
      <c r="B16101" s="10">
        <v>45739</v>
      </c>
      <c r="C16101" t="s">
        <v>20</v>
      </c>
      <c r="D16101" t="s">
        <v>35</v>
      </c>
      <c r="E16101" t="s">
        <v>52</v>
      </c>
      <c r="H16101" t="s">
        <v>40</v>
      </c>
      <c r="I16101" t="s">
        <v>24</v>
      </c>
      <c r="J16101" t="s">
        <v>43</v>
      </c>
      <c r="K16101" s="11">
        <v>11</v>
      </c>
      <c r="L16101" s="12">
        <v>631.12800000000004</v>
      </c>
      <c r="M16101" s="12">
        <v>50.490240000000007</v>
      </c>
      <c r="N16101" s="12">
        <v>26.238999999999997</v>
      </c>
      <c r="O16101" s="13">
        <f t="shared" si="505"/>
        <v>24.25124000000001</v>
      </c>
    </row>
    <row r="16102" spans="1:15" x14ac:dyDescent="0.2">
      <c r="A16102" s="4">
        <f t="shared" si="504"/>
        <v>1</v>
      </c>
      <c r="B16102" s="10">
        <v>45739</v>
      </c>
      <c r="C16102" t="s">
        <v>26</v>
      </c>
      <c r="D16102" t="s">
        <v>35</v>
      </c>
      <c r="E16102" t="s">
        <v>52</v>
      </c>
      <c r="H16102" t="s">
        <v>40</v>
      </c>
      <c r="I16102" t="s">
        <v>24</v>
      </c>
      <c r="J16102" t="s">
        <v>43</v>
      </c>
      <c r="K16102" s="11">
        <v>10</v>
      </c>
      <c r="L16102" s="12">
        <v>476.90300000000002</v>
      </c>
      <c r="M16102" s="12">
        <v>38.152239999999999</v>
      </c>
      <c r="N16102" s="12">
        <v>24.407</v>
      </c>
      <c r="O16102" s="13">
        <f t="shared" si="505"/>
        <v>13.745239999999999</v>
      </c>
    </row>
    <row r="16103" spans="1:15" x14ac:dyDescent="0.2">
      <c r="A16103" s="4">
        <f t="shared" si="504"/>
        <v>1</v>
      </c>
      <c r="B16103" s="10">
        <v>45739</v>
      </c>
      <c r="C16103" t="s">
        <v>28</v>
      </c>
      <c r="D16103" t="s">
        <v>35</v>
      </c>
      <c r="E16103" t="s">
        <v>52</v>
      </c>
      <c r="H16103" t="s">
        <v>40</v>
      </c>
      <c r="I16103" t="s">
        <v>28</v>
      </c>
      <c r="J16103" t="s">
        <v>43</v>
      </c>
      <c r="K16103" s="11">
        <v>9</v>
      </c>
      <c r="L16103" s="12">
        <v>451.399</v>
      </c>
      <c r="M16103" s="12">
        <v>36.111919999999998</v>
      </c>
      <c r="N16103" s="12">
        <v>31.827999999999999</v>
      </c>
      <c r="O16103" s="13">
        <f t="shared" si="505"/>
        <v>4.2839199999999984</v>
      </c>
    </row>
    <row r="16104" spans="1:15" x14ac:dyDescent="0.2">
      <c r="A16104" s="4">
        <f t="shared" si="504"/>
        <v>1</v>
      </c>
      <c r="B16104" s="10">
        <v>45739</v>
      </c>
      <c r="C16104" t="s">
        <v>24</v>
      </c>
      <c r="D16104" t="s">
        <v>35</v>
      </c>
      <c r="E16104" t="s">
        <v>52</v>
      </c>
      <c r="H16104" t="s">
        <v>23</v>
      </c>
      <c r="I16104" t="s">
        <v>28</v>
      </c>
      <c r="J16104" t="s">
        <v>38</v>
      </c>
      <c r="K16104" s="11">
        <v>11</v>
      </c>
      <c r="L16104" s="12">
        <v>429.03500000000003</v>
      </c>
      <c r="M16104" s="12">
        <v>34.322800000000001</v>
      </c>
      <c r="N16104" s="12">
        <v>29.067999999999998</v>
      </c>
      <c r="O16104" s="13">
        <f t="shared" si="505"/>
        <v>5.254800000000003</v>
      </c>
    </row>
    <row r="16105" spans="1:15" x14ac:dyDescent="0.2">
      <c r="A16105" s="4">
        <f t="shared" si="504"/>
        <v>1</v>
      </c>
      <c r="B16105" s="10">
        <v>45739</v>
      </c>
      <c r="C16105" t="s">
        <v>30</v>
      </c>
      <c r="D16105" t="s">
        <v>35</v>
      </c>
      <c r="E16105" t="s">
        <v>52</v>
      </c>
      <c r="H16105" t="s">
        <v>37</v>
      </c>
      <c r="I16105" t="s">
        <v>2</v>
      </c>
      <c r="J16105" t="s">
        <v>43</v>
      </c>
      <c r="K16105" s="11">
        <v>8</v>
      </c>
      <c r="L16105" s="12">
        <v>284.85399999999998</v>
      </c>
      <c r="M16105" s="12">
        <v>22.788319999999999</v>
      </c>
      <c r="N16105" s="12">
        <v>19.747</v>
      </c>
      <c r="O16105" s="13">
        <f t="shared" si="505"/>
        <v>3.0413199999999989</v>
      </c>
    </row>
    <row r="16106" spans="1:15" x14ac:dyDescent="0.2">
      <c r="A16106" s="4">
        <f t="shared" si="504"/>
        <v>1</v>
      </c>
      <c r="B16106" s="10">
        <v>45739</v>
      </c>
      <c r="C16106" t="s">
        <v>32</v>
      </c>
      <c r="D16106" t="s">
        <v>35</v>
      </c>
      <c r="E16106" t="s">
        <v>52</v>
      </c>
      <c r="H16106" t="s">
        <v>31</v>
      </c>
      <c r="I16106" t="s">
        <v>2</v>
      </c>
      <c r="J16106" t="s">
        <v>38</v>
      </c>
      <c r="K16106" s="11">
        <v>9</v>
      </c>
      <c r="L16106" s="12">
        <v>340.38499999999999</v>
      </c>
      <c r="M16106" s="12">
        <v>27.230799999999999</v>
      </c>
      <c r="N16106" s="12">
        <v>21.382999999999999</v>
      </c>
      <c r="O16106" s="13">
        <f t="shared" si="505"/>
        <v>5.8477999999999994</v>
      </c>
    </row>
    <row r="16107" spans="1:15" x14ac:dyDescent="0.2">
      <c r="A16107" s="4">
        <f t="shared" si="504"/>
        <v>1</v>
      </c>
      <c r="B16107" s="10">
        <v>45739</v>
      </c>
      <c r="C16107" t="s">
        <v>34</v>
      </c>
      <c r="D16107" t="s">
        <v>35</v>
      </c>
      <c r="E16107" t="s">
        <v>52</v>
      </c>
      <c r="H16107" t="s">
        <v>37</v>
      </c>
      <c r="I16107" t="s">
        <v>2</v>
      </c>
      <c r="J16107" t="s">
        <v>43</v>
      </c>
      <c r="K16107" s="11">
        <v>5</v>
      </c>
      <c r="L16107" s="12">
        <v>162.506</v>
      </c>
      <c r="M16107" s="12">
        <v>13.00048</v>
      </c>
      <c r="N16107" s="12">
        <v>21.213000000000001</v>
      </c>
      <c r="O16107" s="13">
        <f t="shared" si="505"/>
        <v>-8.2125200000000014</v>
      </c>
    </row>
    <row r="16108" spans="1:15" x14ac:dyDescent="0.2">
      <c r="A16108" s="4">
        <f t="shared" si="504"/>
        <v>1</v>
      </c>
      <c r="B16108" s="10">
        <v>45739</v>
      </c>
      <c r="C16108" t="s">
        <v>20</v>
      </c>
      <c r="D16108" t="s">
        <v>35</v>
      </c>
      <c r="E16108" t="s">
        <v>72</v>
      </c>
      <c r="H16108" t="s">
        <v>23</v>
      </c>
      <c r="I16108" t="s">
        <v>2</v>
      </c>
      <c r="J16108" t="s">
        <v>77</v>
      </c>
      <c r="K16108" s="11">
        <v>13</v>
      </c>
      <c r="L16108" s="12">
        <v>189.33799999999999</v>
      </c>
      <c r="M16108" s="12">
        <v>15.147040000000001</v>
      </c>
      <c r="N16108" s="12">
        <v>36.578000000000003</v>
      </c>
      <c r="O16108" s="13">
        <f t="shared" si="505"/>
        <v>-21.430960000000002</v>
      </c>
    </row>
    <row r="16109" spans="1:15" x14ac:dyDescent="0.2">
      <c r="A16109" s="4">
        <f t="shared" si="504"/>
        <v>1</v>
      </c>
      <c r="B16109" s="10">
        <v>45739</v>
      </c>
      <c r="C16109" t="s">
        <v>26</v>
      </c>
      <c r="D16109" t="s">
        <v>35</v>
      </c>
      <c r="E16109" t="s">
        <v>72</v>
      </c>
      <c r="H16109" t="s">
        <v>31</v>
      </c>
      <c r="I16109" t="s">
        <v>24</v>
      </c>
      <c r="J16109" t="s">
        <v>43</v>
      </c>
      <c r="K16109" s="11">
        <v>11</v>
      </c>
      <c r="L16109" s="12">
        <v>251.06399999999999</v>
      </c>
      <c r="M16109" s="12">
        <v>20.08512</v>
      </c>
      <c r="N16109" s="12">
        <v>21.213000000000001</v>
      </c>
      <c r="O16109" s="13">
        <f t="shared" si="505"/>
        <v>-1.1278800000000011</v>
      </c>
    </row>
    <row r="16110" spans="1:15" x14ac:dyDescent="0.2">
      <c r="A16110" s="4">
        <f t="shared" si="504"/>
        <v>1</v>
      </c>
      <c r="B16110" s="10">
        <v>45739</v>
      </c>
      <c r="C16110" t="s">
        <v>28</v>
      </c>
      <c r="D16110" t="s">
        <v>35</v>
      </c>
      <c r="E16110" t="s">
        <v>72</v>
      </c>
      <c r="H16110" t="s">
        <v>23</v>
      </c>
      <c r="I16110" t="s">
        <v>2</v>
      </c>
      <c r="J16110" t="s">
        <v>46</v>
      </c>
      <c r="K16110" s="11">
        <v>15</v>
      </c>
      <c r="L16110" s="12">
        <v>299.524</v>
      </c>
      <c r="M16110" s="12">
        <v>23.961919999999999</v>
      </c>
      <c r="N16110" s="12">
        <v>26.213999999999999</v>
      </c>
      <c r="O16110" s="13">
        <f t="shared" si="505"/>
        <v>-2.2520799999999994</v>
      </c>
    </row>
    <row r="16111" spans="1:15" x14ac:dyDescent="0.2">
      <c r="A16111" s="4">
        <f t="shared" si="504"/>
        <v>1</v>
      </c>
      <c r="B16111" s="10">
        <v>45739</v>
      </c>
      <c r="C16111" t="s">
        <v>24</v>
      </c>
      <c r="D16111" t="s">
        <v>35</v>
      </c>
      <c r="E16111" t="s">
        <v>72</v>
      </c>
      <c r="H16111" t="s">
        <v>23</v>
      </c>
      <c r="I16111" t="s">
        <v>28</v>
      </c>
      <c r="J16111" t="s">
        <v>27</v>
      </c>
      <c r="K16111" s="11">
        <v>11</v>
      </c>
      <c r="L16111" s="12">
        <v>410.02199999999999</v>
      </c>
      <c r="M16111" s="12">
        <v>32.801760000000002</v>
      </c>
      <c r="N16111" s="12">
        <v>31.128999999999998</v>
      </c>
      <c r="O16111" s="13">
        <f t="shared" si="505"/>
        <v>1.6727600000000038</v>
      </c>
    </row>
    <row r="16112" spans="1:15" x14ac:dyDescent="0.2">
      <c r="A16112" s="4">
        <f t="shared" si="504"/>
        <v>1</v>
      </c>
      <c r="B16112" s="10">
        <v>45739</v>
      </c>
      <c r="C16112" t="s">
        <v>30</v>
      </c>
      <c r="D16112" t="s">
        <v>35</v>
      </c>
      <c r="E16112" t="s">
        <v>72</v>
      </c>
      <c r="H16112" t="s">
        <v>40</v>
      </c>
      <c r="I16112" t="s">
        <v>24</v>
      </c>
      <c r="J16112" t="s">
        <v>43</v>
      </c>
      <c r="K16112" s="11">
        <v>14</v>
      </c>
      <c r="L16112" s="12">
        <v>443.73700000000002</v>
      </c>
      <c r="M16112" s="12">
        <v>35.498960000000004</v>
      </c>
      <c r="N16112" s="12">
        <v>24.573</v>
      </c>
      <c r="O16112" s="13">
        <f t="shared" si="505"/>
        <v>10.925960000000003</v>
      </c>
    </row>
    <row r="16113" spans="1:15" x14ac:dyDescent="0.2">
      <c r="A16113" s="4">
        <f t="shared" si="504"/>
        <v>1</v>
      </c>
      <c r="B16113" s="10">
        <v>45739</v>
      </c>
      <c r="C16113" t="s">
        <v>32</v>
      </c>
      <c r="D16113" t="s">
        <v>35</v>
      </c>
      <c r="E16113" t="s">
        <v>72</v>
      </c>
      <c r="H16113" t="s">
        <v>40</v>
      </c>
      <c r="I16113" t="s">
        <v>24</v>
      </c>
      <c r="J16113" t="s">
        <v>43</v>
      </c>
      <c r="K16113" s="11">
        <v>14</v>
      </c>
      <c r="L16113" s="12">
        <v>494.97899999999998</v>
      </c>
      <c r="M16113" s="12">
        <v>39.598320000000001</v>
      </c>
      <c r="N16113" s="12">
        <v>26.945</v>
      </c>
      <c r="O16113" s="13">
        <f t="shared" si="505"/>
        <v>12.653320000000001</v>
      </c>
    </row>
    <row r="16114" spans="1:15" x14ac:dyDescent="0.2">
      <c r="A16114" s="4">
        <f t="shared" si="504"/>
        <v>1</v>
      </c>
      <c r="B16114" s="10">
        <v>45739</v>
      </c>
      <c r="C16114" t="s">
        <v>34</v>
      </c>
      <c r="D16114" t="s">
        <v>35</v>
      </c>
      <c r="E16114" t="s">
        <v>72</v>
      </c>
      <c r="F16114" t="s">
        <v>70</v>
      </c>
      <c r="H16114" t="s">
        <v>23</v>
      </c>
      <c r="I16114" t="s">
        <v>2</v>
      </c>
      <c r="J16114" t="s">
        <v>63</v>
      </c>
      <c r="K16114" s="11">
        <v>7</v>
      </c>
      <c r="L16114" s="12">
        <v>12.843999999999999</v>
      </c>
      <c r="M16114" s="12">
        <v>1.02752</v>
      </c>
      <c r="N16114" s="12">
        <v>36.527999999999999</v>
      </c>
      <c r="O16114" s="13">
        <f t="shared" si="505"/>
        <v>-35.500479999999996</v>
      </c>
    </row>
    <row r="16115" spans="1:15" x14ac:dyDescent="0.2">
      <c r="A16115" s="4">
        <f t="shared" si="504"/>
        <v>2</v>
      </c>
      <c r="B16115" s="10">
        <v>45740</v>
      </c>
      <c r="C16115" t="s">
        <v>20</v>
      </c>
      <c r="D16115" t="s">
        <v>35</v>
      </c>
      <c r="E16115" t="s">
        <v>57</v>
      </c>
      <c r="F16115" t="s">
        <v>39</v>
      </c>
      <c r="H16115" t="s">
        <v>40</v>
      </c>
      <c r="I16115" t="s">
        <v>26</v>
      </c>
      <c r="J16115" t="s">
        <v>43</v>
      </c>
      <c r="K16115" s="11">
        <v>15</v>
      </c>
      <c r="L16115" s="12">
        <v>5363.2950000000001</v>
      </c>
      <c r="M16115" s="12">
        <v>429.06360000000001</v>
      </c>
      <c r="N16115" s="12">
        <v>86.835999999999999</v>
      </c>
      <c r="O16115" s="13">
        <f t="shared" si="505"/>
        <v>342.2276</v>
      </c>
    </row>
    <row r="16116" spans="1:15" x14ac:dyDescent="0.2">
      <c r="A16116" s="4">
        <f t="shared" si="504"/>
        <v>2</v>
      </c>
      <c r="B16116" s="10">
        <v>45740</v>
      </c>
      <c r="C16116" t="s">
        <v>26</v>
      </c>
      <c r="D16116" t="s">
        <v>35</v>
      </c>
      <c r="E16116" t="s">
        <v>57</v>
      </c>
      <c r="H16116" t="s">
        <v>23</v>
      </c>
      <c r="I16116" t="s">
        <v>20</v>
      </c>
      <c r="J16116" t="s">
        <v>38</v>
      </c>
      <c r="K16116" s="11">
        <v>4</v>
      </c>
      <c r="L16116" s="12">
        <v>332.654</v>
      </c>
      <c r="M16116" s="12">
        <v>26.61232</v>
      </c>
      <c r="N16116" s="12">
        <v>65.335999999999999</v>
      </c>
      <c r="O16116" s="13">
        <f t="shared" si="505"/>
        <v>-38.723680000000002</v>
      </c>
    </row>
    <row r="16117" spans="1:15" x14ac:dyDescent="0.2">
      <c r="A16117" s="4">
        <f t="shared" si="504"/>
        <v>2</v>
      </c>
      <c r="B16117" s="10">
        <v>45740</v>
      </c>
      <c r="C16117" t="s">
        <v>28</v>
      </c>
      <c r="D16117" t="s">
        <v>35</v>
      </c>
      <c r="E16117" t="s">
        <v>57</v>
      </c>
      <c r="H16117" t="s">
        <v>37</v>
      </c>
      <c r="I16117" t="s">
        <v>2</v>
      </c>
      <c r="J16117" t="s">
        <v>38</v>
      </c>
      <c r="K16117" s="11">
        <v>10</v>
      </c>
      <c r="L16117" s="12">
        <v>503.58800000000002</v>
      </c>
      <c r="M16117" s="12">
        <v>40.287040000000005</v>
      </c>
      <c r="N16117" s="12">
        <v>39.981000000000002</v>
      </c>
      <c r="O16117" s="13">
        <f t="shared" si="505"/>
        <v>0.30604000000000298</v>
      </c>
    </row>
    <row r="16118" spans="1:15" x14ac:dyDescent="0.2">
      <c r="A16118" s="4">
        <f t="shared" si="504"/>
        <v>2</v>
      </c>
      <c r="B16118" s="10">
        <v>45740</v>
      </c>
      <c r="C16118" t="s">
        <v>24</v>
      </c>
      <c r="D16118" t="s">
        <v>35</v>
      </c>
      <c r="E16118" t="s">
        <v>57</v>
      </c>
      <c r="H16118" t="s">
        <v>37</v>
      </c>
      <c r="I16118" t="s">
        <v>2</v>
      </c>
      <c r="J16118" t="s">
        <v>38</v>
      </c>
      <c r="K16118" s="11">
        <v>10</v>
      </c>
      <c r="L16118" s="12">
        <v>625.28</v>
      </c>
      <c r="M16118" s="12">
        <v>50.022399999999998</v>
      </c>
      <c r="N16118" s="12">
        <v>38.450000000000003</v>
      </c>
      <c r="O16118" s="13">
        <f t="shared" si="505"/>
        <v>11.572399999999995</v>
      </c>
    </row>
    <row r="16119" spans="1:15" x14ac:dyDescent="0.2">
      <c r="A16119" s="4">
        <f t="shared" si="504"/>
        <v>2</v>
      </c>
      <c r="B16119" s="10">
        <v>45740</v>
      </c>
      <c r="C16119" t="s">
        <v>30</v>
      </c>
      <c r="D16119" t="s">
        <v>35</v>
      </c>
      <c r="E16119" t="s">
        <v>57</v>
      </c>
      <c r="H16119" t="s">
        <v>37</v>
      </c>
      <c r="I16119" t="s">
        <v>2</v>
      </c>
      <c r="J16119" t="s">
        <v>38</v>
      </c>
      <c r="K16119" s="11">
        <v>10</v>
      </c>
      <c r="L16119" s="12">
        <v>611.95899999999995</v>
      </c>
      <c r="M16119" s="12">
        <v>48.956719999999997</v>
      </c>
      <c r="N16119" s="12">
        <v>47.899000000000001</v>
      </c>
      <c r="O16119" s="13">
        <f t="shared" si="505"/>
        <v>1.0577199999999962</v>
      </c>
    </row>
    <row r="16120" spans="1:15" x14ac:dyDescent="0.2">
      <c r="A16120" s="4">
        <f t="shared" si="504"/>
        <v>2</v>
      </c>
      <c r="B16120" s="10">
        <v>45740</v>
      </c>
      <c r="C16120" t="s">
        <v>32</v>
      </c>
      <c r="D16120" t="s">
        <v>35</v>
      </c>
      <c r="E16120" t="s">
        <v>57</v>
      </c>
      <c r="H16120" t="s">
        <v>40</v>
      </c>
      <c r="I16120" t="s">
        <v>28</v>
      </c>
      <c r="J16120" t="s">
        <v>43</v>
      </c>
      <c r="K16120" s="11">
        <v>15</v>
      </c>
      <c r="L16120" s="12">
        <v>647.95899999999995</v>
      </c>
      <c r="M16120" s="12">
        <v>51.83672</v>
      </c>
      <c r="N16120" s="12">
        <v>33.373999999999995</v>
      </c>
      <c r="O16120" s="13">
        <f t="shared" si="505"/>
        <v>18.462720000000004</v>
      </c>
    </row>
    <row r="16121" spans="1:15" x14ac:dyDescent="0.2">
      <c r="A16121" s="4">
        <f t="shared" si="504"/>
        <v>2</v>
      </c>
      <c r="B16121" s="10">
        <v>45740</v>
      </c>
      <c r="C16121" t="s">
        <v>34</v>
      </c>
      <c r="D16121" t="s">
        <v>35</v>
      </c>
      <c r="E16121" t="s">
        <v>57</v>
      </c>
      <c r="H16121" t="s">
        <v>37</v>
      </c>
      <c r="I16121" t="s">
        <v>2</v>
      </c>
      <c r="J16121" t="s">
        <v>38</v>
      </c>
      <c r="K16121" s="11">
        <v>12</v>
      </c>
      <c r="L16121" s="12">
        <v>662.05</v>
      </c>
      <c r="M16121" s="12">
        <v>52.963999999999999</v>
      </c>
      <c r="N16121" s="12">
        <v>39.875</v>
      </c>
      <c r="O16121" s="13">
        <f t="shared" si="505"/>
        <v>13.088999999999999</v>
      </c>
    </row>
    <row r="16122" spans="1:15" x14ac:dyDescent="0.2">
      <c r="A16122" s="4">
        <f t="shared" si="504"/>
        <v>2</v>
      </c>
      <c r="B16122" s="10">
        <v>45740</v>
      </c>
      <c r="C16122" t="s">
        <v>41</v>
      </c>
      <c r="D16122" t="s">
        <v>35</v>
      </c>
      <c r="E16122" t="s">
        <v>57</v>
      </c>
      <c r="H16122" t="s">
        <v>40</v>
      </c>
      <c r="I16122" t="s">
        <v>28</v>
      </c>
      <c r="J16122" t="s">
        <v>43</v>
      </c>
      <c r="K16122" s="11">
        <v>16</v>
      </c>
      <c r="L16122" s="12">
        <v>883.96600000000001</v>
      </c>
      <c r="M16122" s="12">
        <v>70.717280000000002</v>
      </c>
      <c r="N16122" s="12">
        <v>42.697000000000003</v>
      </c>
      <c r="O16122" s="13">
        <f t="shared" si="505"/>
        <v>28.02028</v>
      </c>
    </row>
    <row r="16123" spans="1:15" x14ac:dyDescent="0.2">
      <c r="A16123" s="4">
        <f t="shared" si="504"/>
        <v>2</v>
      </c>
      <c r="B16123" s="10">
        <v>45740</v>
      </c>
      <c r="C16123" t="s">
        <v>20</v>
      </c>
      <c r="D16123" t="s">
        <v>21</v>
      </c>
      <c r="E16123" t="s">
        <v>78</v>
      </c>
      <c r="H16123" t="s">
        <v>23</v>
      </c>
      <c r="I16123" t="s">
        <v>20</v>
      </c>
      <c r="J16123" t="s">
        <v>29</v>
      </c>
      <c r="K16123" s="11">
        <v>6</v>
      </c>
      <c r="L16123" s="12">
        <v>181.78899999999999</v>
      </c>
      <c r="M16123" s="12">
        <v>14.54312</v>
      </c>
      <c r="N16123" s="12">
        <v>70.044000000000011</v>
      </c>
      <c r="O16123" s="13">
        <f t="shared" si="505"/>
        <v>-55.500880000000009</v>
      </c>
    </row>
    <row r="16124" spans="1:15" x14ac:dyDescent="0.2">
      <c r="A16124" s="4">
        <f t="shared" si="504"/>
        <v>2</v>
      </c>
      <c r="B16124" s="10">
        <v>45740</v>
      </c>
      <c r="C16124" t="s">
        <v>26</v>
      </c>
      <c r="D16124" t="s">
        <v>21</v>
      </c>
      <c r="E16124" t="s">
        <v>78</v>
      </c>
      <c r="H16124" t="s">
        <v>23</v>
      </c>
      <c r="I16124" t="s">
        <v>20</v>
      </c>
      <c r="J16124" t="s">
        <v>27</v>
      </c>
      <c r="K16124" s="11">
        <v>7</v>
      </c>
      <c r="L16124" s="12">
        <v>215.67500000000001</v>
      </c>
      <c r="M16124" s="12">
        <v>17.254000000000001</v>
      </c>
      <c r="N16124" s="12">
        <v>73.533999999999992</v>
      </c>
      <c r="O16124" s="13">
        <f t="shared" si="505"/>
        <v>-56.279999999999987</v>
      </c>
    </row>
    <row r="16125" spans="1:15" x14ac:dyDescent="0.2">
      <c r="A16125" s="4">
        <f t="shared" si="504"/>
        <v>2</v>
      </c>
      <c r="B16125" s="10">
        <v>45740</v>
      </c>
      <c r="C16125" t="s">
        <v>28</v>
      </c>
      <c r="D16125" t="s">
        <v>21</v>
      </c>
      <c r="E16125" t="s">
        <v>78</v>
      </c>
      <c r="H16125" t="s">
        <v>31</v>
      </c>
      <c r="I16125" t="s">
        <v>2</v>
      </c>
      <c r="J16125" t="s">
        <v>29</v>
      </c>
      <c r="K16125" s="11">
        <v>11</v>
      </c>
      <c r="L16125" s="12">
        <v>338.71600000000001</v>
      </c>
      <c r="M16125" s="12">
        <v>27.097280000000001</v>
      </c>
      <c r="N16125" s="12">
        <v>29.766999999999996</v>
      </c>
      <c r="O16125" s="13">
        <f t="shared" si="505"/>
        <v>-2.6697199999999945</v>
      </c>
    </row>
    <row r="16126" spans="1:15" x14ac:dyDescent="0.2">
      <c r="A16126" s="4">
        <f t="shared" si="504"/>
        <v>2</v>
      </c>
      <c r="B16126" s="10">
        <v>45740</v>
      </c>
      <c r="C16126" t="s">
        <v>24</v>
      </c>
      <c r="D16126" t="s">
        <v>21</v>
      </c>
      <c r="E16126" t="s">
        <v>78</v>
      </c>
      <c r="H16126" t="s">
        <v>48</v>
      </c>
      <c r="I16126" t="s">
        <v>2</v>
      </c>
      <c r="J16126" t="s">
        <v>27</v>
      </c>
      <c r="K16126" s="11">
        <v>7</v>
      </c>
      <c r="L16126" s="12">
        <v>273.05399999999997</v>
      </c>
      <c r="M16126" s="12">
        <v>21.84432</v>
      </c>
      <c r="N16126" s="12">
        <v>106.13399999999999</v>
      </c>
      <c r="O16126" s="13">
        <f t="shared" si="505"/>
        <v>-84.28967999999999</v>
      </c>
    </row>
    <row r="16127" spans="1:15" x14ac:dyDescent="0.2">
      <c r="A16127" s="4">
        <f t="shared" si="504"/>
        <v>2</v>
      </c>
      <c r="B16127" s="10">
        <v>45740</v>
      </c>
      <c r="C16127" t="s">
        <v>30</v>
      </c>
      <c r="D16127" t="s">
        <v>21</v>
      </c>
      <c r="E16127" t="s">
        <v>78</v>
      </c>
      <c r="H16127" t="s">
        <v>23</v>
      </c>
      <c r="I16127" t="s">
        <v>26</v>
      </c>
      <c r="J16127" t="s">
        <v>92</v>
      </c>
      <c r="K16127" s="11">
        <v>14</v>
      </c>
      <c r="L16127" s="12">
        <v>438.54</v>
      </c>
      <c r="M16127" s="12">
        <v>35.083200000000005</v>
      </c>
      <c r="N16127" s="12">
        <v>67.551000000000002</v>
      </c>
      <c r="O16127" s="13">
        <f t="shared" si="505"/>
        <v>-32.467799999999997</v>
      </c>
    </row>
    <row r="16128" spans="1:15" x14ac:dyDescent="0.2">
      <c r="A16128" s="4">
        <f t="shared" si="504"/>
        <v>2</v>
      </c>
      <c r="B16128" s="10">
        <v>45740</v>
      </c>
      <c r="C16128" t="s">
        <v>32</v>
      </c>
      <c r="D16128" t="s">
        <v>21</v>
      </c>
      <c r="E16128" t="s">
        <v>78</v>
      </c>
      <c r="H16128" t="s">
        <v>23</v>
      </c>
      <c r="I16128" t="s">
        <v>24</v>
      </c>
      <c r="J16128" t="s">
        <v>27</v>
      </c>
      <c r="K16128" s="11">
        <v>16</v>
      </c>
      <c r="L16128" s="12">
        <v>434.58199999999999</v>
      </c>
      <c r="M16128" s="12">
        <v>34.766559999999998</v>
      </c>
      <c r="N16128" s="12">
        <v>53.911000000000001</v>
      </c>
      <c r="O16128" s="13">
        <f t="shared" si="505"/>
        <v>-19.144440000000003</v>
      </c>
    </row>
    <row r="16129" spans="1:15" x14ac:dyDescent="0.2">
      <c r="A16129" s="4">
        <f t="shared" si="504"/>
        <v>2</v>
      </c>
      <c r="B16129" s="10">
        <v>45740</v>
      </c>
      <c r="C16129" t="s">
        <v>34</v>
      </c>
      <c r="D16129" t="s">
        <v>21</v>
      </c>
      <c r="E16129" t="s">
        <v>78</v>
      </c>
      <c r="H16129" t="s">
        <v>40</v>
      </c>
      <c r="I16129" t="s">
        <v>2</v>
      </c>
      <c r="J16129" t="s">
        <v>33</v>
      </c>
      <c r="K16129" s="11">
        <v>15</v>
      </c>
      <c r="L16129" s="12">
        <v>504.05900000000003</v>
      </c>
      <c r="M16129" s="12">
        <v>40.324720000000006</v>
      </c>
      <c r="N16129" s="12">
        <v>73.277999999999992</v>
      </c>
      <c r="O16129" s="13">
        <f t="shared" si="505"/>
        <v>-32.953279999999985</v>
      </c>
    </row>
    <row r="16130" spans="1:15" x14ac:dyDescent="0.2">
      <c r="A16130" s="4">
        <f t="shared" ref="A16130:A16193" si="506">WEEKDAY(B16130)</f>
        <v>2</v>
      </c>
      <c r="B16130" s="10">
        <v>45740</v>
      </c>
      <c r="C16130" t="s">
        <v>41</v>
      </c>
      <c r="D16130" t="s">
        <v>21</v>
      </c>
      <c r="E16130" t="s">
        <v>78</v>
      </c>
      <c r="H16130" t="s">
        <v>40</v>
      </c>
      <c r="I16130" t="s">
        <v>2</v>
      </c>
      <c r="J16130" t="s">
        <v>29</v>
      </c>
      <c r="K16130" s="11">
        <v>16</v>
      </c>
      <c r="L16130" s="12">
        <v>440.87099999999998</v>
      </c>
      <c r="M16130" s="12">
        <v>35.269680000000001</v>
      </c>
      <c r="N16130" s="12">
        <v>64.198999999999998</v>
      </c>
      <c r="O16130" s="13">
        <f t="shared" si="505"/>
        <v>-28.929319999999997</v>
      </c>
    </row>
    <row r="16131" spans="1:15" x14ac:dyDescent="0.2">
      <c r="A16131" s="4">
        <f t="shared" si="506"/>
        <v>3</v>
      </c>
      <c r="B16131" s="10">
        <v>45741</v>
      </c>
      <c r="C16131" t="s">
        <v>20</v>
      </c>
      <c r="D16131" t="s">
        <v>35</v>
      </c>
      <c r="E16131" t="s">
        <v>80</v>
      </c>
      <c r="F16131" t="s">
        <v>39</v>
      </c>
      <c r="H16131" t="s">
        <v>40</v>
      </c>
      <c r="I16131" t="s">
        <v>26</v>
      </c>
      <c r="J16131" t="s">
        <v>43</v>
      </c>
      <c r="K16131" s="11">
        <v>16</v>
      </c>
      <c r="L16131" s="12">
        <v>5549.915</v>
      </c>
      <c r="M16131" s="12">
        <v>443.9932</v>
      </c>
      <c r="N16131" s="12">
        <v>68.494</v>
      </c>
      <c r="O16131" s="13">
        <f t="shared" si="505"/>
        <v>375.49919999999997</v>
      </c>
    </row>
    <row r="16132" spans="1:15" x14ac:dyDescent="0.2">
      <c r="A16132" s="4">
        <f t="shared" si="506"/>
        <v>3</v>
      </c>
      <c r="B16132" s="10">
        <v>45741</v>
      </c>
      <c r="C16132" t="s">
        <v>26</v>
      </c>
      <c r="D16132" t="s">
        <v>35</v>
      </c>
      <c r="E16132" t="s">
        <v>80</v>
      </c>
      <c r="H16132" t="s">
        <v>23</v>
      </c>
      <c r="I16132" t="s">
        <v>26</v>
      </c>
      <c r="J16132" t="s">
        <v>38</v>
      </c>
      <c r="K16132" s="11">
        <v>8</v>
      </c>
      <c r="L16132" s="12">
        <v>562.36</v>
      </c>
      <c r="M16132" s="12">
        <v>44.988800000000005</v>
      </c>
      <c r="N16132" s="12">
        <v>49.499000000000002</v>
      </c>
      <c r="O16132" s="13">
        <f t="shared" si="505"/>
        <v>-4.5101999999999975</v>
      </c>
    </row>
    <row r="16133" spans="1:15" x14ac:dyDescent="0.2">
      <c r="A16133" s="4">
        <f t="shared" si="506"/>
        <v>3</v>
      </c>
      <c r="B16133" s="10">
        <v>45741</v>
      </c>
      <c r="C16133" t="s">
        <v>28</v>
      </c>
      <c r="D16133" t="s">
        <v>35</v>
      </c>
      <c r="E16133" t="s">
        <v>80</v>
      </c>
      <c r="H16133" t="s">
        <v>37</v>
      </c>
      <c r="I16133" t="s">
        <v>2</v>
      </c>
      <c r="J16133" t="s">
        <v>38</v>
      </c>
      <c r="K16133" s="11">
        <v>8</v>
      </c>
      <c r="L16133" s="12">
        <v>533.07100000000003</v>
      </c>
      <c r="M16133" s="12">
        <v>42.645680000000006</v>
      </c>
      <c r="N16133" s="12">
        <v>52.326999999999998</v>
      </c>
      <c r="O16133" s="13">
        <f t="shared" si="505"/>
        <v>-9.6813199999999924</v>
      </c>
    </row>
    <row r="16134" spans="1:15" x14ac:dyDescent="0.2">
      <c r="A16134" s="4">
        <f t="shared" si="506"/>
        <v>3</v>
      </c>
      <c r="B16134" s="10">
        <v>45741</v>
      </c>
      <c r="C16134" t="s">
        <v>24</v>
      </c>
      <c r="D16134" t="s">
        <v>35</v>
      </c>
      <c r="E16134" t="s">
        <v>80</v>
      </c>
      <c r="H16134" t="s">
        <v>37</v>
      </c>
      <c r="I16134" t="s">
        <v>2</v>
      </c>
      <c r="J16134" t="s">
        <v>38</v>
      </c>
      <c r="K16134" s="11">
        <v>14</v>
      </c>
      <c r="L16134" s="12">
        <v>578.91099999999994</v>
      </c>
      <c r="M16134" s="12">
        <v>46.31288</v>
      </c>
      <c r="N16134" s="12">
        <v>45.153999999999996</v>
      </c>
      <c r="O16134" s="13">
        <f t="shared" si="505"/>
        <v>1.1588800000000035</v>
      </c>
    </row>
    <row r="16135" spans="1:15" x14ac:dyDescent="0.2">
      <c r="A16135" s="4">
        <f t="shared" si="506"/>
        <v>3</v>
      </c>
      <c r="B16135" s="10">
        <v>45741</v>
      </c>
      <c r="C16135" t="s">
        <v>30</v>
      </c>
      <c r="D16135" t="s">
        <v>35</v>
      </c>
      <c r="E16135" t="s">
        <v>80</v>
      </c>
      <c r="H16135" t="s">
        <v>23</v>
      </c>
      <c r="I16135" t="s">
        <v>26</v>
      </c>
      <c r="J16135" t="s">
        <v>38</v>
      </c>
      <c r="K16135" s="11">
        <v>10</v>
      </c>
      <c r="L16135" s="12">
        <v>672.73500000000001</v>
      </c>
      <c r="M16135" s="12">
        <v>53.818800000000003</v>
      </c>
      <c r="N16135" s="12">
        <v>48.570999999999998</v>
      </c>
      <c r="O16135" s="13">
        <f t="shared" ref="O16135:O16198" si="507">M16135-N16135</f>
        <v>5.2478000000000051</v>
      </c>
    </row>
    <row r="16136" spans="1:15" x14ac:dyDescent="0.2">
      <c r="A16136" s="4">
        <f t="shared" si="506"/>
        <v>3</v>
      </c>
      <c r="B16136" s="10">
        <v>45741</v>
      </c>
      <c r="C16136" t="s">
        <v>32</v>
      </c>
      <c r="D16136" t="s">
        <v>35</v>
      </c>
      <c r="E16136" t="s">
        <v>80</v>
      </c>
      <c r="H16136" t="s">
        <v>40</v>
      </c>
      <c r="I16136" t="s">
        <v>28</v>
      </c>
      <c r="J16136" t="s">
        <v>27</v>
      </c>
      <c r="K16136" s="11">
        <v>15</v>
      </c>
      <c r="L16136" s="12">
        <v>729.25400000000002</v>
      </c>
      <c r="M16136" s="12">
        <v>58.340320000000006</v>
      </c>
      <c r="N16136" s="12">
        <v>47.540999999999997</v>
      </c>
      <c r="O16136" s="13">
        <f t="shared" si="507"/>
        <v>10.799320000000009</v>
      </c>
    </row>
    <row r="16137" spans="1:15" x14ac:dyDescent="0.2">
      <c r="A16137" s="4">
        <f t="shared" si="506"/>
        <v>3</v>
      </c>
      <c r="B16137" s="10">
        <v>45741</v>
      </c>
      <c r="C16137" t="s">
        <v>34</v>
      </c>
      <c r="D16137" t="s">
        <v>35</v>
      </c>
      <c r="E16137" t="s">
        <v>80</v>
      </c>
      <c r="H16137" t="s">
        <v>40</v>
      </c>
      <c r="I16137" t="s">
        <v>2</v>
      </c>
      <c r="J16137" t="s">
        <v>38</v>
      </c>
      <c r="K16137" s="11">
        <v>13</v>
      </c>
      <c r="L16137" s="12">
        <v>686.52200000000005</v>
      </c>
      <c r="M16137" s="12">
        <v>54.921760000000006</v>
      </c>
      <c r="N16137" s="12">
        <v>49.058999999999997</v>
      </c>
      <c r="O16137" s="13">
        <f t="shared" si="507"/>
        <v>5.8627600000000086</v>
      </c>
    </row>
    <row r="16138" spans="1:15" x14ac:dyDescent="0.2">
      <c r="A16138" s="4">
        <f t="shared" si="506"/>
        <v>3</v>
      </c>
      <c r="B16138" s="10">
        <v>45741</v>
      </c>
      <c r="C16138" t="s">
        <v>41</v>
      </c>
      <c r="D16138" t="s">
        <v>35</v>
      </c>
      <c r="E16138" t="s">
        <v>80</v>
      </c>
      <c r="H16138" t="s">
        <v>40</v>
      </c>
      <c r="I16138" t="s">
        <v>28</v>
      </c>
      <c r="J16138" t="s">
        <v>43</v>
      </c>
      <c r="K16138" s="11">
        <v>14</v>
      </c>
      <c r="L16138" s="12">
        <v>889.26700000000005</v>
      </c>
      <c r="M16138" s="12">
        <v>71.141360000000006</v>
      </c>
      <c r="N16138" s="12">
        <v>43.987000000000002</v>
      </c>
      <c r="O16138" s="13">
        <f t="shared" si="507"/>
        <v>27.154360000000004</v>
      </c>
    </row>
    <row r="16139" spans="1:15" x14ac:dyDescent="0.2">
      <c r="A16139" s="4">
        <f t="shared" si="506"/>
        <v>4</v>
      </c>
      <c r="B16139" s="10">
        <v>45742</v>
      </c>
      <c r="C16139" t="s">
        <v>20</v>
      </c>
      <c r="D16139" t="s">
        <v>35</v>
      </c>
      <c r="E16139" t="s">
        <v>51</v>
      </c>
      <c r="H16139" t="s">
        <v>40</v>
      </c>
      <c r="I16139" t="s">
        <v>24</v>
      </c>
      <c r="J16139" t="s">
        <v>43</v>
      </c>
      <c r="K16139" s="11">
        <v>15</v>
      </c>
      <c r="L16139" s="12">
        <v>614.96400000000006</v>
      </c>
      <c r="M16139" s="12">
        <v>49.197120000000005</v>
      </c>
      <c r="N16139" s="12">
        <v>27.584</v>
      </c>
      <c r="O16139" s="13">
        <f t="shared" si="507"/>
        <v>21.613120000000006</v>
      </c>
    </row>
    <row r="16140" spans="1:15" x14ac:dyDescent="0.2">
      <c r="A16140" s="4">
        <f t="shared" si="506"/>
        <v>4</v>
      </c>
      <c r="B16140" s="10">
        <v>45742</v>
      </c>
      <c r="C16140" t="s">
        <v>26</v>
      </c>
      <c r="D16140" t="s">
        <v>35</v>
      </c>
      <c r="E16140" t="s">
        <v>51</v>
      </c>
      <c r="H16140" t="s">
        <v>40</v>
      </c>
      <c r="I16140" t="s">
        <v>24</v>
      </c>
      <c r="J16140" t="s">
        <v>43</v>
      </c>
      <c r="K16140" s="11">
        <v>16</v>
      </c>
      <c r="L16140" s="12">
        <v>573.02300000000002</v>
      </c>
      <c r="M16140" s="12">
        <v>45.841840000000005</v>
      </c>
      <c r="N16140" s="12">
        <v>24.436</v>
      </c>
      <c r="O16140" s="13">
        <f t="shared" si="507"/>
        <v>21.405840000000005</v>
      </c>
    </row>
    <row r="16141" spans="1:15" x14ac:dyDescent="0.2">
      <c r="A16141" s="4">
        <f t="shared" si="506"/>
        <v>4</v>
      </c>
      <c r="B16141" s="10">
        <v>45742</v>
      </c>
      <c r="C16141" t="s">
        <v>28</v>
      </c>
      <c r="D16141" t="s">
        <v>35</v>
      </c>
      <c r="E16141" t="s">
        <v>51</v>
      </c>
      <c r="H16141" t="s">
        <v>37</v>
      </c>
      <c r="I16141" t="s">
        <v>2</v>
      </c>
      <c r="J16141" t="s">
        <v>29</v>
      </c>
      <c r="K16141" s="11">
        <v>14</v>
      </c>
      <c r="L16141" s="12">
        <v>643.92899999999997</v>
      </c>
      <c r="M16141" s="12">
        <v>51.514319999999998</v>
      </c>
      <c r="N16141" s="12">
        <v>21.128</v>
      </c>
      <c r="O16141" s="13">
        <f t="shared" si="507"/>
        <v>30.386319999999998</v>
      </c>
    </row>
    <row r="16142" spans="1:15" x14ac:dyDescent="0.2">
      <c r="A16142" s="4">
        <f t="shared" si="506"/>
        <v>4</v>
      </c>
      <c r="B16142" s="10">
        <v>45742</v>
      </c>
      <c r="C16142" t="s">
        <v>24</v>
      </c>
      <c r="D16142" t="s">
        <v>35</v>
      </c>
      <c r="E16142" t="s">
        <v>51</v>
      </c>
      <c r="H16142" t="s">
        <v>37</v>
      </c>
      <c r="I16142" t="s">
        <v>2</v>
      </c>
      <c r="J16142" t="s">
        <v>38</v>
      </c>
      <c r="K16142" s="11">
        <v>13</v>
      </c>
      <c r="L16142" s="12">
        <v>547.61800000000005</v>
      </c>
      <c r="M16142" s="12">
        <v>43.809440000000002</v>
      </c>
      <c r="N16142" s="12">
        <v>41.028000000000006</v>
      </c>
      <c r="O16142" s="13">
        <f t="shared" si="507"/>
        <v>2.7814399999999964</v>
      </c>
    </row>
    <row r="16143" spans="1:15" x14ac:dyDescent="0.2">
      <c r="A16143" s="4">
        <f t="shared" si="506"/>
        <v>4</v>
      </c>
      <c r="B16143" s="10">
        <v>45742</v>
      </c>
      <c r="C16143" t="s">
        <v>30</v>
      </c>
      <c r="D16143" t="s">
        <v>35</v>
      </c>
      <c r="E16143" t="s">
        <v>51</v>
      </c>
      <c r="H16143" t="s">
        <v>40</v>
      </c>
      <c r="I16143" t="s">
        <v>24</v>
      </c>
      <c r="J16143" t="s">
        <v>43</v>
      </c>
      <c r="K16143" s="11">
        <v>11</v>
      </c>
      <c r="L16143" s="12">
        <v>506.34</v>
      </c>
      <c r="M16143" s="12">
        <v>40.507199999999997</v>
      </c>
      <c r="N16143" s="12">
        <v>26.931000000000001</v>
      </c>
      <c r="O16143" s="13">
        <f t="shared" si="507"/>
        <v>13.576199999999996</v>
      </c>
    </row>
    <row r="16144" spans="1:15" x14ac:dyDescent="0.2">
      <c r="A16144" s="4">
        <f t="shared" si="506"/>
        <v>4</v>
      </c>
      <c r="B16144" s="10">
        <v>45742</v>
      </c>
      <c r="C16144" t="s">
        <v>32</v>
      </c>
      <c r="D16144" t="s">
        <v>35</v>
      </c>
      <c r="E16144" t="s">
        <v>51</v>
      </c>
      <c r="H16144" t="s">
        <v>37</v>
      </c>
      <c r="I16144" t="s">
        <v>2</v>
      </c>
      <c r="J16144" t="s">
        <v>38</v>
      </c>
      <c r="K16144" s="11">
        <v>11</v>
      </c>
      <c r="L16144" s="12">
        <v>503.27100000000002</v>
      </c>
      <c r="M16144" s="12">
        <v>40.261680000000005</v>
      </c>
      <c r="N16144" s="12">
        <v>38.28</v>
      </c>
      <c r="O16144" s="13">
        <f t="shared" si="507"/>
        <v>1.9816800000000043</v>
      </c>
    </row>
    <row r="16145" spans="1:15" x14ac:dyDescent="0.2">
      <c r="A16145" s="4">
        <f t="shared" si="506"/>
        <v>4</v>
      </c>
      <c r="B16145" s="10">
        <v>45742</v>
      </c>
      <c r="C16145" t="s">
        <v>34</v>
      </c>
      <c r="D16145" t="s">
        <v>35</v>
      </c>
      <c r="E16145" t="s">
        <v>51</v>
      </c>
      <c r="H16145" t="s">
        <v>40</v>
      </c>
      <c r="I16145" t="s">
        <v>24</v>
      </c>
      <c r="J16145" t="s">
        <v>43</v>
      </c>
      <c r="K16145" s="11">
        <v>10</v>
      </c>
      <c r="L16145" s="12">
        <v>337.77300000000002</v>
      </c>
      <c r="M16145" s="12">
        <v>27.021840000000001</v>
      </c>
      <c r="N16145" s="12">
        <v>23.232999999999997</v>
      </c>
      <c r="O16145" s="13">
        <f t="shared" si="507"/>
        <v>3.788840000000004</v>
      </c>
    </row>
    <row r="16146" spans="1:15" x14ac:dyDescent="0.2">
      <c r="A16146" s="4">
        <f t="shared" si="506"/>
        <v>4</v>
      </c>
      <c r="B16146" s="10">
        <v>45742</v>
      </c>
      <c r="C16146" t="s">
        <v>41</v>
      </c>
      <c r="D16146" t="s">
        <v>35</v>
      </c>
      <c r="E16146" t="s">
        <v>51</v>
      </c>
      <c r="H16146" t="s">
        <v>23</v>
      </c>
      <c r="I16146" t="s">
        <v>24</v>
      </c>
      <c r="J16146" t="s">
        <v>29</v>
      </c>
      <c r="K16146" s="11">
        <v>11</v>
      </c>
      <c r="L16146" s="12">
        <v>302.86599999999999</v>
      </c>
      <c r="M16146" s="12">
        <v>24.229279999999999</v>
      </c>
      <c r="N16146" s="12">
        <v>22.935000000000002</v>
      </c>
      <c r="O16146" s="13">
        <f t="shared" si="507"/>
        <v>1.294279999999997</v>
      </c>
    </row>
    <row r="16147" spans="1:15" x14ac:dyDescent="0.2">
      <c r="A16147" s="4">
        <f t="shared" si="506"/>
        <v>5</v>
      </c>
      <c r="B16147" s="10">
        <v>45743</v>
      </c>
      <c r="C16147" t="s">
        <v>20</v>
      </c>
      <c r="D16147" t="s">
        <v>35</v>
      </c>
      <c r="E16147" t="s">
        <v>57</v>
      </c>
      <c r="F16147" t="s">
        <v>39</v>
      </c>
      <c r="H16147" t="s">
        <v>40</v>
      </c>
      <c r="I16147" t="s">
        <v>26</v>
      </c>
      <c r="J16147" t="s">
        <v>43</v>
      </c>
      <c r="K16147" s="11">
        <v>16</v>
      </c>
      <c r="L16147" s="12">
        <v>5991.491</v>
      </c>
      <c r="M16147" s="12">
        <v>479.31927999999999</v>
      </c>
      <c r="N16147" s="12">
        <v>84.129000000000005</v>
      </c>
      <c r="O16147" s="13">
        <f t="shared" si="507"/>
        <v>395.19027999999997</v>
      </c>
    </row>
    <row r="16148" spans="1:15" x14ac:dyDescent="0.2">
      <c r="A16148" s="4">
        <f t="shared" si="506"/>
        <v>5</v>
      </c>
      <c r="B16148" s="10">
        <v>45743</v>
      </c>
      <c r="C16148" t="s">
        <v>26</v>
      </c>
      <c r="D16148" t="s">
        <v>35</v>
      </c>
      <c r="E16148" t="s">
        <v>57</v>
      </c>
      <c r="H16148" t="s">
        <v>31</v>
      </c>
      <c r="I16148" t="s">
        <v>24</v>
      </c>
      <c r="J16148" t="s">
        <v>43</v>
      </c>
      <c r="K16148" s="11">
        <v>10</v>
      </c>
      <c r="L16148" s="12">
        <v>566.21199999999999</v>
      </c>
      <c r="M16148" s="12">
        <v>45.296959999999999</v>
      </c>
      <c r="N16148" s="12">
        <v>20.084999999999997</v>
      </c>
      <c r="O16148" s="13">
        <f t="shared" si="507"/>
        <v>25.211960000000001</v>
      </c>
    </row>
    <row r="16149" spans="1:15" x14ac:dyDescent="0.2">
      <c r="A16149" s="4">
        <f t="shared" si="506"/>
        <v>5</v>
      </c>
      <c r="B16149" s="10">
        <v>45743</v>
      </c>
      <c r="C16149" t="s">
        <v>28</v>
      </c>
      <c r="D16149" t="s">
        <v>35</v>
      </c>
      <c r="E16149" t="s">
        <v>57</v>
      </c>
      <c r="H16149" t="s">
        <v>23</v>
      </c>
      <c r="I16149" t="s">
        <v>20</v>
      </c>
      <c r="J16149" t="s">
        <v>38</v>
      </c>
      <c r="K16149" s="11">
        <v>8</v>
      </c>
      <c r="L16149" s="12">
        <v>661.39599999999996</v>
      </c>
      <c r="M16149" s="12">
        <v>52.911679999999997</v>
      </c>
      <c r="N16149" s="12">
        <v>58.866</v>
      </c>
      <c r="O16149" s="13">
        <f t="shared" si="507"/>
        <v>-5.9543200000000027</v>
      </c>
    </row>
    <row r="16150" spans="1:15" x14ac:dyDescent="0.2">
      <c r="A16150" s="4">
        <f t="shared" si="506"/>
        <v>5</v>
      </c>
      <c r="B16150" s="10">
        <v>45743</v>
      </c>
      <c r="C16150" t="s">
        <v>24</v>
      </c>
      <c r="D16150" t="s">
        <v>35</v>
      </c>
      <c r="E16150" t="s">
        <v>57</v>
      </c>
      <c r="H16150" t="s">
        <v>31</v>
      </c>
      <c r="I16150" t="s">
        <v>2</v>
      </c>
      <c r="J16150" t="s">
        <v>38</v>
      </c>
      <c r="K16150" s="11">
        <v>12</v>
      </c>
      <c r="L16150" s="12">
        <v>594.68899999999996</v>
      </c>
      <c r="M16150" s="12">
        <v>47.575119999999998</v>
      </c>
      <c r="N16150" s="12">
        <v>36.597000000000001</v>
      </c>
      <c r="O16150" s="13">
        <f t="shared" si="507"/>
        <v>10.978119999999997</v>
      </c>
    </row>
    <row r="16151" spans="1:15" x14ac:dyDescent="0.2">
      <c r="A16151" s="4">
        <f t="shared" si="506"/>
        <v>5</v>
      </c>
      <c r="B16151" s="10">
        <v>45743</v>
      </c>
      <c r="C16151" t="s">
        <v>30</v>
      </c>
      <c r="D16151" t="s">
        <v>35</v>
      </c>
      <c r="E16151" t="s">
        <v>57</v>
      </c>
      <c r="H16151" t="s">
        <v>23</v>
      </c>
      <c r="I16151" t="s">
        <v>24</v>
      </c>
      <c r="J16151" t="s">
        <v>43</v>
      </c>
      <c r="K16151" s="11">
        <v>9</v>
      </c>
      <c r="L16151" s="12">
        <v>464.464</v>
      </c>
      <c r="M16151" s="12">
        <v>37.157119999999999</v>
      </c>
      <c r="N16151" s="12">
        <v>25.535</v>
      </c>
      <c r="O16151" s="13">
        <f t="shared" si="507"/>
        <v>11.622119999999999</v>
      </c>
    </row>
    <row r="16152" spans="1:15" x14ac:dyDescent="0.2">
      <c r="A16152" s="4">
        <f t="shared" si="506"/>
        <v>5</v>
      </c>
      <c r="B16152" s="10">
        <v>45743</v>
      </c>
      <c r="C16152" t="s">
        <v>32</v>
      </c>
      <c r="D16152" t="s">
        <v>35</v>
      </c>
      <c r="E16152" t="s">
        <v>57</v>
      </c>
      <c r="H16152" t="s">
        <v>40</v>
      </c>
      <c r="I16152" t="s">
        <v>28</v>
      </c>
      <c r="J16152" t="s">
        <v>43</v>
      </c>
      <c r="K16152" s="11">
        <v>13</v>
      </c>
      <c r="L16152" s="12">
        <v>747.18600000000004</v>
      </c>
      <c r="M16152" s="12">
        <v>59.774880000000003</v>
      </c>
      <c r="N16152" s="12">
        <v>25.790000000000003</v>
      </c>
      <c r="O16152" s="13">
        <f t="shared" si="507"/>
        <v>33.984880000000004</v>
      </c>
    </row>
    <row r="16153" spans="1:15" x14ac:dyDescent="0.2">
      <c r="A16153" s="4">
        <f t="shared" si="506"/>
        <v>5</v>
      </c>
      <c r="B16153" s="10">
        <v>45743</v>
      </c>
      <c r="C16153" t="s">
        <v>34</v>
      </c>
      <c r="D16153" t="s">
        <v>35</v>
      </c>
      <c r="E16153" t="s">
        <v>57</v>
      </c>
      <c r="H16153" t="s">
        <v>40</v>
      </c>
      <c r="I16153" t="s">
        <v>28</v>
      </c>
      <c r="J16153" t="s">
        <v>43</v>
      </c>
      <c r="K16153" s="11">
        <v>15</v>
      </c>
      <c r="L16153" s="12">
        <v>745.327</v>
      </c>
      <c r="M16153" s="12">
        <v>59.626159999999999</v>
      </c>
      <c r="N16153" s="12">
        <v>32.493000000000002</v>
      </c>
      <c r="O16153" s="13">
        <f t="shared" si="507"/>
        <v>27.133159999999997</v>
      </c>
    </row>
    <row r="16154" spans="1:15" x14ac:dyDescent="0.2">
      <c r="A16154" s="4">
        <f t="shared" si="506"/>
        <v>5</v>
      </c>
      <c r="B16154" s="10">
        <v>45743</v>
      </c>
      <c r="C16154" t="s">
        <v>41</v>
      </c>
      <c r="D16154" t="s">
        <v>35</v>
      </c>
      <c r="E16154" t="s">
        <v>57</v>
      </c>
      <c r="H16154" t="s">
        <v>40</v>
      </c>
      <c r="I16154" t="s">
        <v>28</v>
      </c>
      <c r="J16154" t="s">
        <v>43</v>
      </c>
      <c r="K16154" s="11">
        <v>16</v>
      </c>
      <c r="L16154" s="12">
        <v>908.02300000000002</v>
      </c>
      <c r="M16154" s="12">
        <v>72.641840000000002</v>
      </c>
      <c r="N16154" s="12">
        <v>33.557999999999993</v>
      </c>
      <c r="O16154" s="13">
        <f t="shared" si="507"/>
        <v>39.083840000000009</v>
      </c>
    </row>
    <row r="16155" spans="1:15" x14ac:dyDescent="0.2">
      <c r="A16155" s="4">
        <f t="shared" si="506"/>
        <v>6</v>
      </c>
      <c r="B16155" s="10">
        <v>45744</v>
      </c>
      <c r="C16155" t="s">
        <v>20</v>
      </c>
      <c r="D16155" t="s">
        <v>35</v>
      </c>
      <c r="E16155" t="s">
        <v>79</v>
      </c>
      <c r="H16155" t="s">
        <v>23</v>
      </c>
      <c r="I16155" t="s">
        <v>2</v>
      </c>
      <c r="J16155" t="s">
        <v>93</v>
      </c>
      <c r="K16155" s="11">
        <v>8</v>
      </c>
      <c r="L16155" s="12">
        <v>227.852</v>
      </c>
      <c r="M16155" s="12">
        <v>18.228159999999999</v>
      </c>
      <c r="N16155" s="12">
        <v>39.234000000000002</v>
      </c>
      <c r="O16155" s="13">
        <f t="shared" si="507"/>
        <v>-21.005840000000003</v>
      </c>
    </row>
    <row r="16156" spans="1:15" x14ac:dyDescent="0.2">
      <c r="A16156" s="4">
        <f t="shared" si="506"/>
        <v>6</v>
      </c>
      <c r="B16156" s="10">
        <v>45744</v>
      </c>
      <c r="C16156" t="s">
        <v>26</v>
      </c>
      <c r="D16156" t="s">
        <v>21</v>
      </c>
      <c r="E16156" t="s">
        <v>79</v>
      </c>
      <c r="H16156" t="s">
        <v>23</v>
      </c>
      <c r="I16156" t="s">
        <v>26</v>
      </c>
      <c r="J16156" t="s">
        <v>29</v>
      </c>
      <c r="K16156" s="11">
        <v>9</v>
      </c>
      <c r="L16156" s="12">
        <v>259.53399999999999</v>
      </c>
      <c r="M16156" s="12">
        <v>20.762719999999998</v>
      </c>
      <c r="N16156" s="12">
        <v>34.347000000000001</v>
      </c>
      <c r="O16156" s="13">
        <f t="shared" si="507"/>
        <v>-13.584280000000003</v>
      </c>
    </row>
    <row r="16157" spans="1:15" x14ac:dyDescent="0.2">
      <c r="A16157" s="4">
        <f t="shared" si="506"/>
        <v>6</v>
      </c>
      <c r="B16157" s="10">
        <v>45744</v>
      </c>
      <c r="C16157" t="s">
        <v>28</v>
      </c>
      <c r="D16157" t="s">
        <v>35</v>
      </c>
      <c r="E16157" t="s">
        <v>79</v>
      </c>
      <c r="H16157" t="s">
        <v>23</v>
      </c>
      <c r="I16157" t="s">
        <v>26</v>
      </c>
      <c r="J16157" t="s">
        <v>38</v>
      </c>
      <c r="K16157" s="11">
        <v>7</v>
      </c>
      <c r="L16157" s="12">
        <v>282.92399999999998</v>
      </c>
      <c r="M16157" s="12">
        <v>22.63392</v>
      </c>
      <c r="N16157" s="12">
        <v>42.637</v>
      </c>
      <c r="O16157" s="13">
        <f t="shared" si="507"/>
        <v>-20.003080000000001</v>
      </c>
    </row>
    <row r="16158" spans="1:15" x14ac:dyDescent="0.2">
      <c r="A16158" s="4">
        <f t="shared" si="506"/>
        <v>6</v>
      </c>
      <c r="B16158" s="10">
        <v>45744</v>
      </c>
      <c r="C16158" t="s">
        <v>24</v>
      </c>
      <c r="D16158" t="s">
        <v>21</v>
      </c>
      <c r="E16158" t="s">
        <v>79</v>
      </c>
      <c r="H16158" t="s">
        <v>59</v>
      </c>
      <c r="I16158" t="s">
        <v>2</v>
      </c>
      <c r="J16158" t="s">
        <v>38</v>
      </c>
      <c r="K16158" s="11">
        <v>8</v>
      </c>
      <c r="L16158" s="12">
        <v>343.51600000000002</v>
      </c>
      <c r="M16158" s="12">
        <v>27.481280000000002</v>
      </c>
      <c r="N16158" s="12">
        <v>30.155999999999999</v>
      </c>
      <c r="O16158" s="13">
        <f t="shared" si="507"/>
        <v>-2.6747199999999971</v>
      </c>
    </row>
    <row r="16159" spans="1:15" x14ac:dyDescent="0.2">
      <c r="A16159" s="4">
        <f t="shared" si="506"/>
        <v>6</v>
      </c>
      <c r="B16159" s="10">
        <v>45744</v>
      </c>
      <c r="C16159" t="s">
        <v>30</v>
      </c>
      <c r="D16159" t="s">
        <v>35</v>
      </c>
      <c r="E16159" t="s">
        <v>79</v>
      </c>
      <c r="H16159" t="s">
        <v>40</v>
      </c>
      <c r="I16159" t="s">
        <v>2</v>
      </c>
      <c r="J16159" t="s">
        <v>38</v>
      </c>
      <c r="K16159" s="11">
        <v>13</v>
      </c>
      <c r="L16159" s="12">
        <v>456.678</v>
      </c>
      <c r="M16159" s="12">
        <v>36.534240000000004</v>
      </c>
      <c r="N16159" s="12">
        <v>39.548999999999999</v>
      </c>
      <c r="O16159" s="13">
        <f t="shared" si="507"/>
        <v>-3.0147599999999954</v>
      </c>
    </row>
    <row r="16160" spans="1:15" x14ac:dyDescent="0.2">
      <c r="A16160" s="4">
        <f t="shared" si="506"/>
        <v>6</v>
      </c>
      <c r="B16160" s="10">
        <v>45744</v>
      </c>
      <c r="C16160" t="s">
        <v>32</v>
      </c>
      <c r="D16160" t="s">
        <v>21</v>
      </c>
      <c r="E16160" t="s">
        <v>79</v>
      </c>
      <c r="H16160" t="s">
        <v>23</v>
      </c>
      <c r="I16160" t="s">
        <v>24</v>
      </c>
      <c r="J16160" t="s">
        <v>27</v>
      </c>
      <c r="K16160" s="11">
        <v>12</v>
      </c>
      <c r="L16160" s="12">
        <v>380.05200000000002</v>
      </c>
      <c r="M16160" s="12">
        <v>30.404160000000001</v>
      </c>
      <c r="N16160" s="12">
        <v>27.854999999999997</v>
      </c>
      <c r="O16160" s="13">
        <f t="shared" si="507"/>
        <v>2.5491600000000041</v>
      </c>
    </row>
    <row r="16161" spans="1:15" x14ac:dyDescent="0.2">
      <c r="A16161" s="4">
        <f t="shared" si="506"/>
        <v>6</v>
      </c>
      <c r="B16161" s="10">
        <v>45744</v>
      </c>
      <c r="C16161" t="s">
        <v>34</v>
      </c>
      <c r="D16161" t="s">
        <v>35</v>
      </c>
      <c r="E16161" t="s">
        <v>79</v>
      </c>
      <c r="H16161" t="s">
        <v>40</v>
      </c>
      <c r="I16161" t="s">
        <v>24</v>
      </c>
      <c r="J16161" t="s">
        <v>43</v>
      </c>
      <c r="K16161" s="11">
        <v>15</v>
      </c>
      <c r="L16161" s="12">
        <v>455.459</v>
      </c>
      <c r="M16161" s="12">
        <v>36.436720000000001</v>
      </c>
      <c r="N16161" s="12">
        <v>24.573</v>
      </c>
      <c r="O16161" s="13">
        <f t="shared" si="507"/>
        <v>11.863720000000001</v>
      </c>
    </row>
    <row r="16162" spans="1:15" x14ac:dyDescent="0.2">
      <c r="A16162" s="4">
        <f t="shared" si="506"/>
        <v>6</v>
      </c>
      <c r="B16162" s="10">
        <v>45744</v>
      </c>
      <c r="C16162" t="s">
        <v>41</v>
      </c>
      <c r="D16162" t="s">
        <v>35</v>
      </c>
      <c r="E16162" t="s">
        <v>79</v>
      </c>
      <c r="H16162" t="s">
        <v>40</v>
      </c>
      <c r="I16162" t="s">
        <v>24</v>
      </c>
      <c r="J16162" t="s">
        <v>43</v>
      </c>
      <c r="K16162" s="11">
        <v>16</v>
      </c>
      <c r="L16162" s="12">
        <v>598.61099999999999</v>
      </c>
      <c r="M16162" s="12">
        <v>47.88888</v>
      </c>
      <c r="N16162" s="12">
        <v>25.898</v>
      </c>
      <c r="O16162" s="13">
        <f t="shared" si="507"/>
        <v>21.990880000000001</v>
      </c>
    </row>
    <row r="16163" spans="1:15" x14ac:dyDescent="0.2">
      <c r="A16163" s="4">
        <f t="shared" si="506"/>
        <v>6</v>
      </c>
      <c r="B16163" s="10">
        <v>45744</v>
      </c>
      <c r="C16163" t="s">
        <v>20</v>
      </c>
      <c r="D16163" t="s">
        <v>35</v>
      </c>
      <c r="E16163" t="s">
        <v>78</v>
      </c>
      <c r="H16163" t="s">
        <v>31</v>
      </c>
      <c r="I16163" t="s">
        <v>28</v>
      </c>
      <c r="J16163" t="s">
        <v>29</v>
      </c>
      <c r="K16163" s="11">
        <v>10</v>
      </c>
      <c r="L16163" s="12">
        <v>464.70600000000002</v>
      </c>
      <c r="M16163" s="12">
        <v>37.176480000000005</v>
      </c>
      <c r="N16163" s="12">
        <v>24.458000000000002</v>
      </c>
      <c r="O16163" s="13">
        <f t="shared" si="507"/>
        <v>12.718480000000003</v>
      </c>
    </row>
    <row r="16164" spans="1:15" x14ac:dyDescent="0.2">
      <c r="A16164" s="4">
        <f t="shared" si="506"/>
        <v>6</v>
      </c>
      <c r="B16164" s="10">
        <v>45744</v>
      </c>
      <c r="C16164" t="s">
        <v>60</v>
      </c>
      <c r="D16164" t="s">
        <v>35</v>
      </c>
      <c r="E16164" t="s">
        <v>78</v>
      </c>
      <c r="H16164" t="s">
        <v>40</v>
      </c>
      <c r="I16164" t="s">
        <v>28</v>
      </c>
      <c r="J16164" t="s">
        <v>43</v>
      </c>
      <c r="K16164" s="11">
        <v>15</v>
      </c>
      <c r="L16164" s="12">
        <v>680.60400000000004</v>
      </c>
      <c r="M16164" s="12">
        <v>54.448320000000002</v>
      </c>
      <c r="N16164" s="12">
        <v>35.504000000000005</v>
      </c>
      <c r="O16164" s="13">
        <f t="shared" si="507"/>
        <v>18.944319999999998</v>
      </c>
    </row>
    <row r="16165" spans="1:15" x14ac:dyDescent="0.2">
      <c r="A16165" s="4">
        <f t="shared" si="506"/>
        <v>6</v>
      </c>
      <c r="B16165" s="10">
        <v>45744</v>
      </c>
      <c r="C16165" t="s">
        <v>26</v>
      </c>
      <c r="D16165" t="s">
        <v>35</v>
      </c>
      <c r="E16165" t="s">
        <v>78</v>
      </c>
      <c r="H16165" t="s">
        <v>37</v>
      </c>
      <c r="I16165" t="s">
        <v>2</v>
      </c>
      <c r="J16165" t="s">
        <v>38</v>
      </c>
      <c r="K16165" s="11">
        <v>10</v>
      </c>
      <c r="L16165" s="12">
        <v>494.48200000000003</v>
      </c>
      <c r="M16165" s="12">
        <v>39.55856</v>
      </c>
      <c r="N16165" s="12">
        <v>46.686</v>
      </c>
      <c r="O16165" s="13">
        <f t="shared" si="507"/>
        <v>-7.12744</v>
      </c>
    </row>
    <row r="16166" spans="1:15" x14ac:dyDescent="0.2">
      <c r="A16166" s="4">
        <f t="shared" si="506"/>
        <v>6</v>
      </c>
      <c r="B16166" s="10">
        <v>45744</v>
      </c>
      <c r="C16166" t="s">
        <v>28</v>
      </c>
      <c r="D16166" t="s">
        <v>35</v>
      </c>
      <c r="E16166" t="s">
        <v>78</v>
      </c>
      <c r="H16166" t="s">
        <v>40</v>
      </c>
      <c r="I16166" t="s">
        <v>24</v>
      </c>
      <c r="J16166" t="s">
        <v>43</v>
      </c>
      <c r="K16166" s="11">
        <v>14</v>
      </c>
      <c r="L16166" s="12">
        <v>486.416</v>
      </c>
      <c r="M16166" s="12">
        <v>38.91328</v>
      </c>
      <c r="N16166" s="12">
        <v>22.827000000000002</v>
      </c>
      <c r="O16166" s="13">
        <f t="shared" si="507"/>
        <v>16.086279999999999</v>
      </c>
    </row>
    <row r="16167" spans="1:15" x14ac:dyDescent="0.2">
      <c r="A16167" s="4">
        <f t="shared" si="506"/>
        <v>6</v>
      </c>
      <c r="B16167" s="10">
        <v>45744</v>
      </c>
      <c r="C16167" t="s">
        <v>24</v>
      </c>
      <c r="D16167" t="s">
        <v>35</v>
      </c>
      <c r="E16167" t="s">
        <v>78</v>
      </c>
      <c r="H16167" t="s">
        <v>37</v>
      </c>
      <c r="I16167" t="s">
        <v>2</v>
      </c>
      <c r="J16167" t="s">
        <v>38</v>
      </c>
      <c r="K16167" s="11">
        <v>12</v>
      </c>
      <c r="L16167" s="12">
        <v>585.68299999999999</v>
      </c>
      <c r="M16167" s="12">
        <v>46.854640000000003</v>
      </c>
      <c r="N16167" s="12">
        <v>35.598000000000006</v>
      </c>
      <c r="O16167" s="13">
        <f t="shared" si="507"/>
        <v>11.256639999999997</v>
      </c>
    </row>
    <row r="16168" spans="1:15" x14ac:dyDescent="0.2">
      <c r="A16168" s="4">
        <f t="shared" si="506"/>
        <v>6</v>
      </c>
      <c r="B16168" s="10">
        <v>45744</v>
      </c>
      <c r="C16168" t="s">
        <v>30</v>
      </c>
      <c r="D16168" t="s">
        <v>35</v>
      </c>
      <c r="E16168" t="s">
        <v>78</v>
      </c>
      <c r="H16168" t="s">
        <v>40</v>
      </c>
      <c r="I16168" t="s">
        <v>28</v>
      </c>
      <c r="J16168" t="s">
        <v>43</v>
      </c>
      <c r="K16168" s="11">
        <v>15</v>
      </c>
      <c r="L16168" s="12">
        <v>550.49199999999996</v>
      </c>
      <c r="M16168" s="12">
        <v>44.039359999999995</v>
      </c>
      <c r="N16168" s="12">
        <v>32.585000000000001</v>
      </c>
      <c r="O16168" s="13">
        <f t="shared" si="507"/>
        <v>11.454359999999994</v>
      </c>
    </row>
    <row r="16169" spans="1:15" x14ac:dyDescent="0.2">
      <c r="A16169" s="4">
        <f t="shared" si="506"/>
        <v>6</v>
      </c>
      <c r="B16169" s="10">
        <v>45744</v>
      </c>
      <c r="C16169" t="s">
        <v>32</v>
      </c>
      <c r="D16169" t="s">
        <v>35</v>
      </c>
      <c r="E16169" t="s">
        <v>78</v>
      </c>
      <c r="H16169" t="s">
        <v>40</v>
      </c>
      <c r="I16169" t="s">
        <v>28</v>
      </c>
      <c r="J16169" t="s">
        <v>43</v>
      </c>
      <c r="K16169" s="11">
        <v>15</v>
      </c>
      <c r="L16169" s="12">
        <v>667.04600000000005</v>
      </c>
      <c r="M16169" s="12">
        <v>53.363680000000002</v>
      </c>
      <c r="N16169" s="12">
        <v>33.330999999999996</v>
      </c>
      <c r="O16169" s="13">
        <f t="shared" si="507"/>
        <v>20.032680000000006</v>
      </c>
    </row>
    <row r="16170" spans="1:15" x14ac:dyDescent="0.2">
      <c r="A16170" s="4">
        <f t="shared" si="506"/>
        <v>6</v>
      </c>
      <c r="B16170" s="10">
        <v>45744</v>
      </c>
      <c r="C16170" t="s">
        <v>34</v>
      </c>
      <c r="D16170" t="s">
        <v>35</v>
      </c>
      <c r="E16170" t="s">
        <v>78</v>
      </c>
      <c r="H16170" t="s">
        <v>23</v>
      </c>
      <c r="I16170" t="s">
        <v>26</v>
      </c>
      <c r="J16170" t="s">
        <v>29</v>
      </c>
      <c r="K16170" s="11">
        <v>13</v>
      </c>
      <c r="L16170" s="12">
        <v>698.27800000000002</v>
      </c>
      <c r="M16170" s="12">
        <v>55.86224</v>
      </c>
      <c r="N16170" s="12">
        <v>40.241</v>
      </c>
      <c r="O16170" s="13">
        <f t="shared" si="507"/>
        <v>15.62124</v>
      </c>
    </row>
    <row r="16171" spans="1:15" x14ac:dyDescent="0.2">
      <c r="A16171" s="4">
        <f t="shared" si="506"/>
        <v>6</v>
      </c>
      <c r="B16171" s="10">
        <v>45744</v>
      </c>
      <c r="C16171" t="s">
        <v>41</v>
      </c>
      <c r="D16171" t="s">
        <v>35</v>
      </c>
      <c r="E16171" t="s">
        <v>78</v>
      </c>
      <c r="H16171" t="s">
        <v>40</v>
      </c>
      <c r="I16171" t="s">
        <v>24</v>
      </c>
      <c r="J16171" t="s">
        <v>43</v>
      </c>
      <c r="K16171" s="11">
        <v>16</v>
      </c>
      <c r="L16171" s="12">
        <v>559.53899999999999</v>
      </c>
      <c r="M16171" s="12">
        <v>44.763120000000001</v>
      </c>
      <c r="N16171" s="12">
        <v>24.357999999999997</v>
      </c>
      <c r="O16171" s="13">
        <f t="shared" si="507"/>
        <v>20.405120000000004</v>
      </c>
    </row>
    <row r="16172" spans="1:15" x14ac:dyDescent="0.2">
      <c r="A16172" s="4">
        <f t="shared" si="506"/>
        <v>6</v>
      </c>
      <c r="B16172" s="10">
        <v>45744</v>
      </c>
      <c r="C16172" t="s">
        <v>56</v>
      </c>
      <c r="D16172" t="s">
        <v>35</v>
      </c>
      <c r="E16172" t="s">
        <v>78</v>
      </c>
      <c r="H16172" t="s">
        <v>40</v>
      </c>
      <c r="I16172" t="s">
        <v>28</v>
      </c>
      <c r="J16172" t="s">
        <v>43</v>
      </c>
      <c r="K16172" s="11">
        <v>15</v>
      </c>
      <c r="L16172" s="12">
        <v>748.40499999999997</v>
      </c>
      <c r="M16172" s="12">
        <v>59.872399999999999</v>
      </c>
      <c r="N16172" s="12">
        <v>25.926000000000002</v>
      </c>
      <c r="O16172" s="13">
        <f t="shared" si="507"/>
        <v>33.946399999999997</v>
      </c>
    </row>
    <row r="16173" spans="1:15" x14ac:dyDescent="0.2">
      <c r="A16173" s="4">
        <f t="shared" si="506"/>
        <v>7</v>
      </c>
      <c r="B16173" s="10">
        <v>45745</v>
      </c>
      <c r="C16173" t="s">
        <v>20</v>
      </c>
      <c r="D16173" t="s">
        <v>21</v>
      </c>
      <c r="E16173" t="s">
        <v>71</v>
      </c>
      <c r="H16173" t="s">
        <v>23</v>
      </c>
      <c r="I16173" t="s">
        <v>28</v>
      </c>
      <c r="J16173" t="s">
        <v>29</v>
      </c>
      <c r="K16173" s="11">
        <v>7</v>
      </c>
      <c r="L16173" s="12">
        <v>139.547</v>
      </c>
      <c r="M16173" s="12">
        <v>11.16376</v>
      </c>
      <c r="N16173" s="12">
        <v>31.576000000000001</v>
      </c>
      <c r="O16173" s="13">
        <f t="shared" si="507"/>
        <v>-20.412240000000001</v>
      </c>
    </row>
    <row r="16174" spans="1:15" x14ac:dyDescent="0.2">
      <c r="A16174" s="4">
        <f t="shared" si="506"/>
        <v>7</v>
      </c>
      <c r="B16174" s="10">
        <v>45745</v>
      </c>
      <c r="C16174" t="s">
        <v>26</v>
      </c>
      <c r="D16174" t="s">
        <v>21</v>
      </c>
      <c r="E16174" t="s">
        <v>71</v>
      </c>
      <c r="H16174" t="s">
        <v>23</v>
      </c>
      <c r="I16174" t="s">
        <v>28</v>
      </c>
      <c r="J16174" t="s">
        <v>69</v>
      </c>
      <c r="K16174" s="11">
        <v>9</v>
      </c>
      <c r="L16174" s="12">
        <v>238.57</v>
      </c>
      <c r="M16174" s="12">
        <v>19.085599999999999</v>
      </c>
      <c r="N16174" s="12">
        <v>34.679000000000002</v>
      </c>
      <c r="O16174" s="13">
        <f t="shared" si="507"/>
        <v>-15.593400000000003</v>
      </c>
    </row>
    <row r="16175" spans="1:15" x14ac:dyDescent="0.2">
      <c r="A16175" s="4">
        <f t="shared" si="506"/>
        <v>7</v>
      </c>
      <c r="B16175" s="10">
        <v>45745</v>
      </c>
      <c r="C16175" t="s">
        <v>28</v>
      </c>
      <c r="D16175" t="s">
        <v>21</v>
      </c>
      <c r="E16175" t="s">
        <v>71</v>
      </c>
      <c r="H16175" t="s">
        <v>23</v>
      </c>
      <c r="I16175" t="s">
        <v>24</v>
      </c>
      <c r="J16175" t="s">
        <v>38</v>
      </c>
      <c r="K16175" s="11">
        <v>9</v>
      </c>
      <c r="L16175" s="12">
        <v>255.74600000000001</v>
      </c>
      <c r="M16175" s="12">
        <v>20.459680000000002</v>
      </c>
      <c r="N16175" s="12">
        <v>26.567</v>
      </c>
      <c r="O16175" s="13">
        <f t="shared" si="507"/>
        <v>-6.1073199999999979</v>
      </c>
    </row>
    <row r="16176" spans="1:15" x14ac:dyDescent="0.2">
      <c r="A16176" s="4">
        <f t="shared" si="506"/>
        <v>7</v>
      </c>
      <c r="B16176" s="10">
        <v>45745</v>
      </c>
      <c r="C16176" t="s">
        <v>24</v>
      </c>
      <c r="D16176" t="s">
        <v>21</v>
      </c>
      <c r="E16176" t="s">
        <v>71</v>
      </c>
      <c r="H16176" t="s">
        <v>59</v>
      </c>
      <c r="I16176" t="s">
        <v>2</v>
      </c>
      <c r="J16176" t="s">
        <v>27</v>
      </c>
      <c r="K16176" s="11">
        <v>12</v>
      </c>
      <c r="L16176" s="12">
        <v>369.76600000000002</v>
      </c>
      <c r="M16176" s="12">
        <v>29.581280000000003</v>
      </c>
      <c r="N16176" s="12">
        <v>34.475999999999999</v>
      </c>
      <c r="O16176" s="13">
        <f t="shared" si="507"/>
        <v>-4.894719999999996</v>
      </c>
    </row>
    <row r="16177" spans="1:15" x14ac:dyDescent="0.2">
      <c r="A16177" s="4">
        <f t="shared" si="506"/>
        <v>7</v>
      </c>
      <c r="B16177" s="10">
        <v>45745</v>
      </c>
      <c r="C16177" t="s">
        <v>30</v>
      </c>
      <c r="D16177" t="s">
        <v>21</v>
      </c>
      <c r="E16177" t="s">
        <v>71</v>
      </c>
      <c r="H16177" t="s">
        <v>23</v>
      </c>
      <c r="I16177" t="s">
        <v>28</v>
      </c>
      <c r="J16177" t="s">
        <v>29</v>
      </c>
      <c r="K16177" s="11">
        <v>8</v>
      </c>
      <c r="L16177" s="12">
        <v>303.70699999999999</v>
      </c>
      <c r="M16177" s="12">
        <v>24.296559999999999</v>
      </c>
      <c r="N16177" s="12">
        <v>29.344000000000001</v>
      </c>
      <c r="O16177" s="13">
        <f t="shared" si="507"/>
        <v>-5.0474400000000017</v>
      </c>
    </row>
    <row r="16178" spans="1:15" x14ac:dyDescent="0.2">
      <c r="A16178" s="4">
        <f t="shared" si="506"/>
        <v>7</v>
      </c>
      <c r="B16178" s="10">
        <v>45745</v>
      </c>
      <c r="C16178" t="s">
        <v>32</v>
      </c>
      <c r="D16178" t="s">
        <v>21</v>
      </c>
      <c r="E16178" t="s">
        <v>71</v>
      </c>
      <c r="H16178" t="s">
        <v>23</v>
      </c>
      <c r="I16178" t="s">
        <v>28</v>
      </c>
      <c r="J16178" t="s">
        <v>27</v>
      </c>
      <c r="K16178" s="11">
        <v>10</v>
      </c>
      <c r="L16178" s="12">
        <v>365.22899999999998</v>
      </c>
      <c r="M16178" s="12">
        <v>29.218319999999999</v>
      </c>
      <c r="N16178" s="12">
        <v>32.506999999999998</v>
      </c>
      <c r="O16178" s="13">
        <f t="shared" si="507"/>
        <v>-3.2886799999999994</v>
      </c>
    </row>
    <row r="16179" spans="1:15" x14ac:dyDescent="0.2">
      <c r="A16179" s="4">
        <f t="shared" si="506"/>
        <v>7</v>
      </c>
      <c r="B16179" s="10">
        <v>45745</v>
      </c>
      <c r="C16179" t="s">
        <v>34</v>
      </c>
      <c r="D16179" t="s">
        <v>21</v>
      </c>
      <c r="E16179" t="s">
        <v>71</v>
      </c>
      <c r="H16179" t="s">
        <v>48</v>
      </c>
      <c r="I16179" t="s">
        <v>2</v>
      </c>
      <c r="J16179" t="s">
        <v>29</v>
      </c>
      <c r="K16179" s="11">
        <v>12</v>
      </c>
      <c r="L16179" s="12">
        <v>458.95100000000002</v>
      </c>
      <c r="M16179" s="12">
        <v>36.716080000000005</v>
      </c>
      <c r="N16179" s="12">
        <v>65.258999999999986</v>
      </c>
      <c r="O16179" s="13">
        <f t="shared" si="507"/>
        <v>-28.542919999999981</v>
      </c>
    </row>
    <row r="16180" spans="1:15" x14ac:dyDescent="0.2">
      <c r="A16180" s="4">
        <f t="shared" si="506"/>
        <v>7</v>
      </c>
      <c r="B16180" s="10">
        <v>45745</v>
      </c>
      <c r="C16180" t="s">
        <v>20</v>
      </c>
      <c r="D16180" t="s">
        <v>35</v>
      </c>
      <c r="E16180" t="s">
        <v>80</v>
      </c>
      <c r="H16180" t="s">
        <v>23</v>
      </c>
      <c r="I16180" t="s">
        <v>26</v>
      </c>
      <c r="J16180" t="s">
        <v>38</v>
      </c>
      <c r="K16180" s="11">
        <v>6</v>
      </c>
      <c r="L16180" s="12">
        <v>384.452</v>
      </c>
      <c r="M16180" s="12">
        <v>30.756160000000001</v>
      </c>
      <c r="N16180" s="12">
        <v>48.570999999999998</v>
      </c>
      <c r="O16180" s="13">
        <f t="shared" si="507"/>
        <v>-17.814839999999997</v>
      </c>
    </row>
    <row r="16181" spans="1:15" x14ac:dyDescent="0.2">
      <c r="A16181" s="4">
        <f t="shared" si="506"/>
        <v>7</v>
      </c>
      <c r="B16181" s="10">
        <v>45745</v>
      </c>
      <c r="C16181" t="s">
        <v>26</v>
      </c>
      <c r="D16181" t="s">
        <v>35</v>
      </c>
      <c r="E16181" t="s">
        <v>80</v>
      </c>
      <c r="H16181" t="s">
        <v>49</v>
      </c>
      <c r="I16181" t="s">
        <v>50</v>
      </c>
      <c r="J16181" t="s">
        <v>38</v>
      </c>
      <c r="K16181" s="11">
        <v>8</v>
      </c>
      <c r="L16181" s="12">
        <v>524.22299999999996</v>
      </c>
      <c r="M16181" s="12">
        <v>41.937839999999994</v>
      </c>
      <c r="N16181" s="12">
        <v>139.41</v>
      </c>
      <c r="O16181" s="13">
        <f t="shared" si="507"/>
        <v>-97.472160000000002</v>
      </c>
    </row>
    <row r="16182" spans="1:15" x14ac:dyDescent="0.2">
      <c r="A16182" s="4">
        <f t="shared" si="506"/>
        <v>7</v>
      </c>
      <c r="B16182" s="10">
        <v>45745</v>
      </c>
      <c r="C16182" t="s">
        <v>28</v>
      </c>
      <c r="D16182" t="s">
        <v>35</v>
      </c>
      <c r="E16182" t="s">
        <v>80</v>
      </c>
      <c r="F16182" t="s">
        <v>39</v>
      </c>
      <c r="H16182" t="s">
        <v>40</v>
      </c>
      <c r="I16182" t="s">
        <v>26</v>
      </c>
      <c r="J16182" t="s">
        <v>43</v>
      </c>
      <c r="K16182" s="11">
        <v>16</v>
      </c>
      <c r="L16182" s="12">
        <v>7520.2550000000001</v>
      </c>
      <c r="M16182" s="12">
        <v>601.62040000000002</v>
      </c>
      <c r="N16182" s="12">
        <v>79.75200000000001</v>
      </c>
      <c r="O16182" s="13">
        <f t="shared" si="507"/>
        <v>521.86840000000007</v>
      </c>
    </row>
    <row r="16183" spans="1:15" x14ac:dyDescent="0.2">
      <c r="A16183" s="4">
        <f t="shared" si="506"/>
        <v>7</v>
      </c>
      <c r="B16183" s="10">
        <v>45745</v>
      </c>
      <c r="C16183" t="s">
        <v>24</v>
      </c>
      <c r="D16183" t="s">
        <v>35</v>
      </c>
      <c r="E16183" t="s">
        <v>80</v>
      </c>
      <c r="H16183" t="s">
        <v>59</v>
      </c>
      <c r="I16183" t="s">
        <v>2</v>
      </c>
      <c r="J16183" t="s">
        <v>38</v>
      </c>
      <c r="K16183" s="11">
        <v>15</v>
      </c>
      <c r="L16183" s="12">
        <v>854.72500000000002</v>
      </c>
      <c r="M16183" s="12">
        <v>68.378</v>
      </c>
      <c r="N16183" s="12">
        <v>43.984000000000002</v>
      </c>
      <c r="O16183" s="13">
        <f t="shared" si="507"/>
        <v>24.393999999999998</v>
      </c>
    </row>
    <row r="16184" spans="1:15" x14ac:dyDescent="0.2">
      <c r="A16184" s="4">
        <f t="shared" si="506"/>
        <v>7</v>
      </c>
      <c r="B16184" s="10">
        <v>45745</v>
      </c>
      <c r="C16184" t="s">
        <v>30</v>
      </c>
      <c r="D16184" t="s">
        <v>35</v>
      </c>
      <c r="E16184" t="s">
        <v>80</v>
      </c>
      <c r="H16184" t="s">
        <v>59</v>
      </c>
      <c r="I16184" t="s">
        <v>2</v>
      </c>
      <c r="J16184" t="s">
        <v>38</v>
      </c>
      <c r="K16184" s="11">
        <v>13</v>
      </c>
      <c r="L16184" s="12">
        <v>701.35900000000004</v>
      </c>
      <c r="M16184" s="12">
        <v>56.108720000000005</v>
      </c>
      <c r="N16184" s="12">
        <v>45.046999999999997</v>
      </c>
      <c r="O16184" s="13">
        <f t="shared" si="507"/>
        <v>11.061720000000008</v>
      </c>
    </row>
    <row r="16185" spans="1:15" x14ac:dyDescent="0.2">
      <c r="A16185" s="4">
        <f t="shared" si="506"/>
        <v>7</v>
      </c>
      <c r="B16185" s="10">
        <v>45745</v>
      </c>
      <c r="C16185" t="s">
        <v>32</v>
      </c>
      <c r="D16185" t="s">
        <v>35</v>
      </c>
      <c r="E16185" t="s">
        <v>80</v>
      </c>
      <c r="H16185" t="s">
        <v>49</v>
      </c>
      <c r="I16185" t="s">
        <v>50</v>
      </c>
      <c r="J16185" t="s">
        <v>43</v>
      </c>
      <c r="K16185" s="11">
        <v>9</v>
      </c>
      <c r="L16185" s="12">
        <v>781.78700000000003</v>
      </c>
      <c r="M16185" s="12">
        <v>62.542960000000001</v>
      </c>
      <c r="N16185" s="12">
        <v>116.949</v>
      </c>
      <c r="O16185" s="13">
        <f t="shared" si="507"/>
        <v>-54.406039999999997</v>
      </c>
    </row>
    <row r="16186" spans="1:15" x14ac:dyDescent="0.2">
      <c r="A16186" s="4">
        <f t="shared" si="506"/>
        <v>7</v>
      </c>
      <c r="B16186" s="10">
        <v>45745</v>
      </c>
      <c r="C16186" t="s">
        <v>34</v>
      </c>
      <c r="D16186" t="s">
        <v>35</v>
      </c>
      <c r="E16186" t="s">
        <v>80</v>
      </c>
      <c r="H16186" t="s">
        <v>48</v>
      </c>
      <c r="I16186" t="s">
        <v>2</v>
      </c>
      <c r="J16186" t="s">
        <v>29</v>
      </c>
      <c r="K16186" s="11">
        <v>7</v>
      </c>
      <c r="L16186" s="12">
        <v>676.23699999999997</v>
      </c>
      <c r="M16186" s="12">
        <v>54.098959999999998</v>
      </c>
      <c r="N16186" s="12">
        <v>84.861000000000004</v>
      </c>
      <c r="O16186" s="13">
        <f t="shared" si="507"/>
        <v>-30.762040000000006</v>
      </c>
    </row>
    <row r="16187" spans="1:15" x14ac:dyDescent="0.2">
      <c r="A16187" s="4">
        <f t="shared" si="506"/>
        <v>7</v>
      </c>
      <c r="B16187" s="10">
        <v>45745</v>
      </c>
      <c r="C16187" t="s">
        <v>41</v>
      </c>
      <c r="D16187" t="s">
        <v>35</v>
      </c>
      <c r="E16187" t="s">
        <v>80</v>
      </c>
      <c r="H16187" t="s">
        <v>49</v>
      </c>
      <c r="I16187" t="s">
        <v>50</v>
      </c>
      <c r="J16187" t="s">
        <v>69</v>
      </c>
      <c r="K16187" s="11">
        <v>10</v>
      </c>
      <c r="L16187" s="12">
        <v>575.452</v>
      </c>
      <c r="M16187" s="12">
        <v>46.036160000000002</v>
      </c>
      <c r="N16187" s="12">
        <v>41.3</v>
      </c>
      <c r="O16187" s="13">
        <f t="shared" si="507"/>
        <v>4.7361600000000053</v>
      </c>
    </row>
    <row r="16188" spans="1:15" x14ac:dyDescent="0.2">
      <c r="A16188" s="4">
        <f t="shared" si="506"/>
        <v>7</v>
      </c>
      <c r="B16188" s="10">
        <v>45745</v>
      </c>
      <c r="C16188" t="s">
        <v>56</v>
      </c>
      <c r="D16188" t="s">
        <v>35</v>
      </c>
      <c r="E16188" t="s">
        <v>80</v>
      </c>
      <c r="H16188" t="s">
        <v>40</v>
      </c>
      <c r="I16188" t="s">
        <v>28</v>
      </c>
      <c r="J16188" t="s">
        <v>43</v>
      </c>
      <c r="K16188" s="11">
        <v>12</v>
      </c>
      <c r="L16188" s="12">
        <v>755.20799999999997</v>
      </c>
      <c r="M16188" s="12">
        <v>60.416640000000001</v>
      </c>
      <c r="N16188" s="12">
        <v>43.435999999999993</v>
      </c>
      <c r="O16188" s="13">
        <f t="shared" si="507"/>
        <v>16.980640000000008</v>
      </c>
    </row>
    <row r="16189" spans="1:15" x14ac:dyDescent="0.2">
      <c r="A16189" s="4">
        <f t="shared" si="506"/>
        <v>1</v>
      </c>
      <c r="B16189" s="10">
        <v>45746</v>
      </c>
      <c r="C16189" t="s">
        <v>20</v>
      </c>
      <c r="D16189" t="s">
        <v>21</v>
      </c>
      <c r="E16189" t="s">
        <v>67</v>
      </c>
      <c r="H16189" t="s">
        <v>59</v>
      </c>
      <c r="I16189" t="s">
        <v>2</v>
      </c>
      <c r="J16189" t="s">
        <v>38</v>
      </c>
      <c r="K16189" s="11">
        <v>9</v>
      </c>
      <c r="L16189" s="12">
        <v>484.709</v>
      </c>
      <c r="M16189" s="12">
        <v>38.776720000000005</v>
      </c>
      <c r="N16189" s="12">
        <v>70.837999999999994</v>
      </c>
      <c r="O16189" s="13">
        <f t="shared" si="507"/>
        <v>-32.061279999999989</v>
      </c>
    </row>
    <row r="16190" spans="1:15" x14ac:dyDescent="0.2">
      <c r="A16190" s="4">
        <f t="shared" si="506"/>
        <v>1</v>
      </c>
      <c r="B16190" s="10">
        <v>45746</v>
      </c>
      <c r="C16190" t="s">
        <v>26</v>
      </c>
      <c r="D16190" t="s">
        <v>21</v>
      </c>
      <c r="E16190" t="s">
        <v>67</v>
      </c>
      <c r="H16190" t="s">
        <v>59</v>
      </c>
      <c r="I16190" t="s">
        <v>2</v>
      </c>
      <c r="J16190" t="s">
        <v>38</v>
      </c>
      <c r="K16190" s="11">
        <v>11</v>
      </c>
      <c r="L16190" s="12">
        <v>397.57499999999999</v>
      </c>
      <c r="M16190" s="12">
        <v>31.806000000000001</v>
      </c>
      <c r="N16190" s="12">
        <v>68.234999999999999</v>
      </c>
      <c r="O16190" s="13">
        <f t="shared" si="507"/>
        <v>-36.429000000000002</v>
      </c>
    </row>
    <row r="16191" spans="1:15" x14ac:dyDescent="0.2">
      <c r="A16191" s="4">
        <f t="shared" si="506"/>
        <v>1</v>
      </c>
      <c r="B16191" s="10">
        <v>45746</v>
      </c>
      <c r="C16191" t="s">
        <v>28</v>
      </c>
      <c r="D16191" t="s">
        <v>21</v>
      </c>
      <c r="E16191" t="s">
        <v>67</v>
      </c>
      <c r="F16191" t="s">
        <v>39</v>
      </c>
      <c r="H16191" t="s">
        <v>40</v>
      </c>
      <c r="I16191" t="s">
        <v>2</v>
      </c>
      <c r="J16191" t="s">
        <v>25</v>
      </c>
      <c r="K16191" s="11">
        <v>14</v>
      </c>
      <c r="L16191" s="12">
        <v>7479.27</v>
      </c>
      <c r="M16191" s="12">
        <v>598.34160000000008</v>
      </c>
      <c r="N16191" s="12">
        <v>125.947</v>
      </c>
      <c r="O16191" s="13">
        <f t="shared" si="507"/>
        <v>472.39460000000008</v>
      </c>
    </row>
    <row r="16192" spans="1:15" x14ac:dyDescent="0.2">
      <c r="A16192" s="4">
        <f t="shared" si="506"/>
        <v>1</v>
      </c>
      <c r="B16192" s="10">
        <v>45746</v>
      </c>
      <c r="C16192" t="s">
        <v>24</v>
      </c>
      <c r="D16192" t="s">
        <v>21</v>
      </c>
      <c r="E16192" t="s">
        <v>67</v>
      </c>
      <c r="H16192" t="s">
        <v>49</v>
      </c>
      <c r="I16192" t="s">
        <v>50</v>
      </c>
      <c r="J16192" t="s">
        <v>27</v>
      </c>
      <c r="K16192" s="11">
        <v>10</v>
      </c>
      <c r="L16192" s="12">
        <v>630.82299999999998</v>
      </c>
      <c r="M16192" s="12">
        <v>50.46584</v>
      </c>
      <c r="N16192" s="12">
        <v>193.70400000000001</v>
      </c>
      <c r="O16192" s="13">
        <f t="shared" si="507"/>
        <v>-143.23815999999999</v>
      </c>
    </row>
    <row r="16193" spans="1:15" x14ac:dyDescent="0.2">
      <c r="A16193" s="4">
        <f t="shared" si="506"/>
        <v>1</v>
      </c>
      <c r="B16193" s="10">
        <v>45746</v>
      </c>
      <c r="C16193" t="s">
        <v>30</v>
      </c>
      <c r="D16193" t="s">
        <v>21</v>
      </c>
      <c r="E16193" t="s">
        <v>67</v>
      </c>
      <c r="H16193" t="s">
        <v>40</v>
      </c>
      <c r="I16193" t="s">
        <v>2</v>
      </c>
      <c r="J16193" t="s">
        <v>25</v>
      </c>
      <c r="K16193" s="11">
        <v>15</v>
      </c>
      <c r="L16193" s="12">
        <v>676.13</v>
      </c>
      <c r="M16193" s="12">
        <v>54.090400000000002</v>
      </c>
      <c r="N16193" s="12">
        <v>70.986000000000004</v>
      </c>
      <c r="O16193" s="13">
        <f t="shared" si="507"/>
        <v>-16.895600000000002</v>
      </c>
    </row>
    <row r="16194" spans="1:15" x14ac:dyDescent="0.2">
      <c r="A16194" s="4">
        <f t="shared" ref="A16194:A16257" si="508">WEEKDAY(B16194)</f>
        <v>1</v>
      </c>
      <c r="B16194" s="10">
        <v>45746</v>
      </c>
      <c r="C16194" t="s">
        <v>32</v>
      </c>
      <c r="D16194" t="s">
        <v>21</v>
      </c>
      <c r="E16194" t="s">
        <v>67</v>
      </c>
      <c r="H16194" t="s">
        <v>49</v>
      </c>
      <c r="I16194" t="s">
        <v>91</v>
      </c>
      <c r="J16194" t="s">
        <v>29</v>
      </c>
      <c r="K16194" s="11">
        <v>8</v>
      </c>
      <c r="L16194" s="12">
        <v>494.78</v>
      </c>
      <c r="M16194" s="12">
        <v>39.5824</v>
      </c>
      <c r="N16194" s="12">
        <v>269.07</v>
      </c>
      <c r="O16194" s="13">
        <f t="shared" si="507"/>
        <v>-229.48759999999999</v>
      </c>
    </row>
    <row r="16195" spans="1:15" x14ac:dyDescent="0.2">
      <c r="A16195" s="4">
        <f t="shared" si="508"/>
        <v>1</v>
      </c>
      <c r="B16195" s="10">
        <v>45746</v>
      </c>
      <c r="C16195" t="s">
        <v>34</v>
      </c>
      <c r="D16195" t="s">
        <v>21</v>
      </c>
      <c r="E16195" t="s">
        <v>67</v>
      </c>
      <c r="H16195" t="s">
        <v>40</v>
      </c>
      <c r="I16195" t="s">
        <v>2</v>
      </c>
      <c r="J16195" t="s">
        <v>54</v>
      </c>
      <c r="K16195" s="11">
        <v>12</v>
      </c>
      <c r="L16195" s="12">
        <v>539.28200000000004</v>
      </c>
      <c r="M16195" s="12">
        <v>43.142560000000003</v>
      </c>
      <c r="N16195" s="12">
        <v>84.034999999999997</v>
      </c>
      <c r="O16195" s="13">
        <f t="shared" si="507"/>
        <v>-40.892439999999993</v>
      </c>
    </row>
    <row r="16196" spans="1:15" x14ac:dyDescent="0.2">
      <c r="A16196" s="4">
        <f t="shared" si="508"/>
        <v>1</v>
      </c>
      <c r="B16196" s="10">
        <v>45746</v>
      </c>
      <c r="C16196" t="s">
        <v>41</v>
      </c>
      <c r="D16196" t="s">
        <v>21</v>
      </c>
      <c r="E16196" t="s">
        <v>67</v>
      </c>
      <c r="H16196" t="s">
        <v>40</v>
      </c>
      <c r="I16196" t="s">
        <v>2</v>
      </c>
      <c r="J16196" t="s">
        <v>25</v>
      </c>
      <c r="K16196" s="11">
        <v>14</v>
      </c>
      <c r="L16196" s="12">
        <v>505.024</v>
      </c>
      <c r="M16196" s="12">
        <v>40.401920000000004</v>
      </c>
      <c r="N16196" s="12">
        <v>48.087000000000003</v>
      </c>
      <c r="O16196" s="13">
        <f t="shared" si="507"/>
        <v>-7.6850799999999992</v>
      </c>
    </row>
    <row r="16197" spans="1:15" x14ac:dyDescent="0.2">
      <c r="A16197" s="4">
        <f t="shared" si="508"/>
        <v>1</v>
      </c>
      <c r="B16197" s="10">
        <v>45746</v>
      </c>
      <c r="C16197" t="s">
        <v>20</v>
      </c>
      <c r="D16197" t="s">
        <v>35</v>
      </c>
      <c r="E16197" t="s">
        <v>52</v>
      </c>
      <c r="H16197" t="s">
        <v>40</v>
      </c>
      <c r="I16197" t="s">
        <v>28</v>
      </c>
      <c r="J16197" t="s">
        <v>43</v>
      </c>
      <c r="K16197" s="11">
        <v>12</v>
      </c>
      <c r="L16197" s="12">
        <v>647.39700000000005</v>
      </c>
      <c r="M16197" s="12">
        <v>51.791760000000004</v>
      </c>
      <c r="N16197" s="12">
        <v>32.212000000000003</v>
      </c>
      <c r="O16197" s="13">
        <f t="shared" si="507"/>
        <v>19.57976</v>
      </c>
    </row>
    <row r="16198" spans="1:15" x14ac:dyDescent="0.2">
      <c r="A16198" s="4">
        <f t="shared" si="508"/>
        <v>1</v>
      </c>
      <c r="B16198" s="10">
        <v>45746</v>
      </c>
      <c r="C16198" t="s">
        <v>26</v>
      </c>
      <c r="D16198" t="s">
        <v>35</v>
      </c>
      <c r="E16198" t="s">
        <v>52</v>
      </c>
      <c r="H16198" t="s">
        <v>37</v>
      </c>
      <c r="I16198" t="s">
        <v>2</v>
      </c>
      <c r="J16198" t="s">
        <v>38</v>
      </c>
      <c r="K16198" s="11">
        <v>11</v>
      </c>
      <c r="L16198" s="12">
        <v>653.49800000000005</v>
      </c>
      <c r="M16198" s="12">
        <v>52.279840000000007</v>
      </c>
      <c r="N16198" s="12">
        <v>38.113999999999997</v>
      </c>
      <c r="O16198" s="13">
        <f t="shared" si="507"/>
        <v>14.16584000000001</v>
      </c>
    </row>
    <row r="16199" spans="1:15" x14ac:dyDescent="0.2">
      <c r="A16199" s="4">
        <f t="shared" si="508"/>
        <v>1</v>
      </c>
      <c r="B16199" s="10">
        <v>45746</v>
      </c>
      <c r="C16199" t="s">
        <v>28</v>
      </c>
      <c r="D16199" t="s">
        <v>35</v>
      </c>
      <c r="E16199" t="s">
        <v>52</v>
      </c>
      <c r="H16199" t="s">
        <v>37</v>
      </c>
      <c r="I16199" t="s">
        <v>2</v>
      </c>
      <c r="J16199" t="s">
        <v>38</v>
      </c>
      <c r="K16199" s="11">
        <v>11</v>
      </c>
      <c r="L16199" s="12">
        <v>652.87</v>
      </c>
      <c r="M16199" s="12">
        <v>52.229600000000005</v>
      </c>
      <c r="N16199" s="12">
        <v>37.253</v>
      </c>
      <c r="O16199" s="13">
        <f t="shared" ref="O16199:O16262" si="509">M16199-N16199</f>
        <v>14.976600000000005</v>
      </c>
    </row>
    <row r="16200" spans="1:15" x14ac:dyDescent="0.2">
      <c r="A16200" s="4">
        <f t="shared" si="508"/>
        <v>1</v>
      </c>
      <c r="B16200" s="10">
        <v>45746</v>
      </c>
      <c r="C16200" t="s">
        <v>24</v>
      </c>
      <c r="D16200" t="s">
        <v>35</v>
      </c>
      <c r="E16200" t="s">
        <v>52</v>
      </c>
      <c r="H16200" t="s">
        <v>23</v>
      </c>
      <c r="I16200" t="s">
        <v>20</v>
      </c>
      <c r="J16200" t="s">
        <v>43</v>
      </c>
      <c r="K16200" s="11">
        <v>7</v>
      </c>
      <c r="L16200" s="12">
        <v>435.67200000000003</v>
      </c>
      <c r="M16200" s="12">
        <v>34.853760000000001</v>
      </c>
      <c r="N16200" s="12">
        <v>61.765000000000001</v>
      </c>
      <c r="O16200" s="13">
        <f t="shared" si="509"/>
        <v>-26.911239999999999</v>
      </c>
    </row>
    <row r="16201" spans="1:15" x14ac:dyDescent="0.2">
      <c r="A16201" s="4">
        <f t="shared" si="508"/>
        <v>1</v>
      </c>
      <c r="B16201" s="10">
        <v>45746</v>
      </c>
      <c r="C16201" t="s">
        <v>30</v>
      </c>
      <c r="D16201" t="s">
        <v>35</v>
      </c>
      <c r="E16201" t="s">
        <v>52</v>
      </c>
      <c r="H16201" t="s">
        <v>40</v>
      </c>
      <c r="I16201" t="s">
        <v>24</v>
      </c>
      <c r="J16201" t="s">
        <v>43</v>
      </c>
      <c r="K16201" s="11">
        <v>12</v>
      </c>
      <c r="L16201" s="12">
        <v>356.476</v>
      </c>
      <c r="M16201" s="12">
        <v>28.518080000000001</v>
      </c>
      <c r="N16201" s="12">
        <v>27.850999999999999</v>
      </c>
      <c r="O16201" s="13">
        <f t="shared" si="509"/>
        <v>0.66708000000000212</v>
      </c>
    </row>
    <row r="16202" spans="1:15" x14ac:dyDescent="0.2">
      <c r="A16202" s="4">
        <f t="shared" si="508"/>
        <v>1</v>
      </c>
      <c r="B16202" s="10">
        <v>45746</v>
      </c>
      <c r="C16202" t="s">
        <v>32</v>
      </c>
      <c r="D16202" t="s">
        <v>35</v>
      </c>
      <c r="E16202" t="s">
        <v>52</v>
      </c>
      <c r="H16202" t="s">
        <v>40</v>
      </c>
      <c r="I16202" t="s">
        <v>24</v>
      </c>
      <c r="J16202" t="s">
        <v>43</v>
      </c>
      <c r="K16202" s="11">
        <v>10</v>
      </c>
      <c r="L16202" s="12">
        <v>475.16399999999999</v>
      </c>
      <c r="M16202" s="12">
        <v>38.013120000000001</v>
      </c>
      <c r="N16202" s="12">
        <v>26.503</v>
      </c>
      <c r="O16202" s="13">
        <f t="shared" si="509"/>
        <v>11.510120000000001</v>
      </c>
    </row>
    <row r="16203" spans="1:15" x14ac:dyDescent="0.2">
      <c r="A16203" s="4">
        <f t="shared" si="508"/>
        <v>1</v>
      </c>
      <c r="B16203" s="10">
        <v>45746</v>
      </c>
      <c r="C16203" t="s">
        <v>34</v>
      </c>
      <c r="D16203" t="s">
        <v>35</v>
      </c>
      <c r="E16203" t="s">
        <v>52</v>
      </c>
      <c r="H16203" t="s">
        <v>40</v>
      </c>
      <c r="I16203" t="s">
        <v>24</v>
      </c>
      <c r="J16203" t="s">
        <v>43</v>
      </c>
      <c r="K16203" s="11">
        <v>9</v>
      </c>
      <c r="L16203" s="12">
        <v>358.88299999999998</v>
      </c>
      <c r="M16203" s="12">
        <v>28.710639999999998</v>
      </c>
      <c r="N16203" s="12">
        <v>24.21</v>
      </c>
      <c r="O16203" s="13">
        <f t="shared" si="509"/>
        <v>4.5006399999999971</v>
      </c>
    </row>
    <row r="16204" spans="1:15" x14ac:dyDescent="0.2">
      <c r="A16204" s="4">
        <f t="shared" si="508"/>
        <v>1</v>
      </c>
      <c r="B16204" s="10">
        <v>45746</v>
      </c>
      <c r="C16204" t="s">
        <v>41</v>
      </c>
      <c r="D16204" t="s">
        <v>35</v>
      </c>
      <c r="E16204" t="s">
        <v>52</v>
      </c>
      <c r="H16204" t="s">
        <v>23</v>
      </c>
      <c r="I16204" t="s">
        <v>24</v>
      </c>
      <c r="J16204" t="s">
        <v>27</v>
      </c>
      <c r="K16204" s="11">
        <v>9</v>
      </c>
      <c r="L16204" s="12">
        <v>396.96699999999998</v>
      </c>
      <c r="M16204" s="12">
        <v>31.757359999999998</v>
      </c>
      <c r="N16204" s="12">
        <v>26.058</v>
      </c>
      <c r="O16204" s="13">
        <f t="shared" si="509"/>
        <v>5.6993599999999986</v>
      </c>
    </row>
    <row r="16205" spans="1:15" x14ac:dyDescent="0.2">
      <c r="A16205" s="4">
        <f t="shared" si="508"/>
        <v>1</v>
      </c>
      <c r="B16205" s="10">
        <v>45746</v>
      </c>
      <c r="C16205" t="s">
        <v>20</v>
      </c>
      <c r="D16205" t="s">
        <v>35</v>
      </c>
      <c r="E16205" t="s">
        <v>94</v>
      </c>
      <c r="H16205" t="s">
        <v>31</v>
      </c>
      <c r="I16205" t="s">
        <v>2</v>
      </c>
      <c r="J16205" t="s">
        <v>38</v>
      </c>
      <c r="K16205" s="11">
        <v>9</v>
      </c>
      <c r="L16205" s="12">
        <v>143.959</v>
      </c>
      <c r="M16205" s="12">
        <v>11.516720000000001</v>
      </c>
      <c r="N16205" s="12">
        <v>21.382999999999999</v>
      </c>
      <c r="O16205" s="13">
        <f t="shared" si="509"/>
        <v>-9.8662799999999979</v>
      </c>
    </row>
    <row r="16206" spans="1:15" x14ac:dyDescent="0.2">
      <c r="A16206" s="4">
        <f t="shared" si="508"/>
        <v>1</v>
      </c>
      <c r="B16206" s="10">
        <v>45746</v>
      </c>
      <c r="C16206" t="s">
        <v>26</v>
      </c>
      <c r="D16206" t="s">
        <v>35</v>
      </c>
      <c r="E16206" t="s">
        <v>94</v>
      </c>
      <c r="H16206" t="s">
        <v>23</v>
      </c>
      <c r="I16206" t="s">
        <v>28</v>
      </c>
      <c r="J16206" t="s">
        <v>43</v>
      </c>
      <c r="K16206" s="11">
        <v>6</v>
      </c>
      <c r="L16206" s="12">
        <v>174.3</v>
      </c>
      <c r="M16206" s="12">
        <v>13.944000000000001</v>
      </c>
      <c r="N16206" s="12">
        <v>23.137999999999998</v>
      </c>
      <c r="O16206" s="13">
        <f t="shared" si="509"/>
        <v>-9.1939999999999973</v>
      </c>
    </row>
    <row r="16207" spans="1:15" x14ac:dyDescent="0.2">
      <c r="A16207" s="4">
        <f t="shared" si="508"/>
        <v>1</v>
      </c>
      <c r="B16207" s="10">
        <v>45746</v>
      </c>
      <c r="C16207" t="s">
        <v>28</v>
      </c>
      <c r="D16207" t="s">
        <v>35</v>
      </c>
      <c r="E16207" t="s">
        <v>94</v>
      </c>
      <c r="H16207" t="s">
        <v>23</v>
      </c>
      <c r="I16207" t="s">
        <v>28</v>
      </c>
      <c r="J16207" t="s">
        <v>27</v>
      </c>
      <c r="K16207" s="11">
        <v>8</v>
      </c>
      <c r="L16207" s="12">
        <v>276.04500000000002</v>
      </c>
      <c r="M16207" s="12">
        <v>22.083600000000001</v>
      </c>
      <c r="N16207" s="12">
        <v>19.541</v>
      </c>
      <c r="O16207" s="13">
        <f t="shared" si="509"/>
        <v>2.5426000000000002</v>
      </c>
    </row>
    <row r="16208" spans="1:15" x14ac:dyDescent="0.2">
      <c r="A16208" s="4">
        <f t="shared" si="508"/>
        <v>1</v>
      </c>
      <c r="B16208" s="10">
        <v>45746</v>
      </c>
      <c r="C16208" t="s">
        <v>24</v>
      </c>
      <c r="D16208" t="s">
        <v>35</v>
      </c>
      <c r="E16208" t="s">
        <v>94</v>
      </c>
      <c r="H16208" t="s">
        <v>40</v>
      </c>
      <c r="I16208" t="s">
        <v>24</v>
      </c>
      <c r="J16208" t="s">
        <v>43</v>
      </c>
      <c r="K16208" s="11">
        <v>11</v>
      </c>
      <c r="L16208" s="12">
        <v>354.14600000000002</v>
      </c>
      <c r="M16208" s="12">
        <v>28.331680000000002</v>
      </c>
      <c r="N16208" s="12">
        <v>19.593999999999998</v>
      </c>
      <c r="O16208" s="13">
        <f t="shared" si="509"/>
        <v>8.7376800000000046</v>
      </c>
    </row>
    <row r="16209" spans="1:15" x14ac:dyDescent="0.2">
      <c r="A16209" s="4">
        <f t="shared" si="508"/>
        <v>1</v>
      </c>
      <c r="B16209" s="10">
        <v>45746</v>
      </c>
      <c r="C16209" t="s">
        <v>30</v>
      </c>
      <c r="D16209" t="s">
        <v>35</v>
      </c>
      <c r="E16209" t="s">
        <v>94</v>
      </c>
      <c r="H16209" t="s">
        <v>40</v>
      </c>
      <c r="I16209" t="s">
        <v>24</v>
      </c>
      <c r="J16209" t="s">
        <v>43</v>
      </c>
      <c r="K16209" s="11">
        <v>12</v>
      </c>
      <c r="L16209" s="12">
        <v>421.77600000000001</v>
      </c>
      <c r="M16209" s="12">
        <v>33.742080000000001</v>
      </c>
      <c r="N16209" s="12">
        <v>27.850999999999999</v>
      </c>
      <c r="O16209" s="13">
        <f t="shared" si="509"/>
        <v>5.8910800000000023</v>
      </c>
    </row>
    <row r="16210" spans="1:15" x14ac:dyDescent="0.2">
      <c r="A16210" s="4">
        <f t="shared" si="508"/>
        <v>1</v>
      </c>
      <c r="B16210" s="10">
        <v>45746</v>
      </c>
      <c r="C16210" t="s">
        <v>32</v>
      </c>
      <c r="D16210" t="s">
        <v>21</v>
      </c>
      <c r="E16210" t="s">
        <v>94</v>
      </c>
      <c r="H16210" t="s">
        <v>23</v>
      </c>
      <c r="I16210" t="s">
        <v>26</v>
      </c>
      <c r="J16210" t="s">
        <v>27</v>
      </c>
      <c r="K16210" s="11">
        <v>7</v>
      </c>
      <c r="L16210" s="12">
        <v>308.20299999999997</v>
      </c>
      <c r="M16210" s="12">
        <v>24.656239999999997</v>
      </c>
      <c r="N16210" s="12">
        <v>35.503</v>
      </c>
      <c r="O16210" s="13">
        <f t="shared" si="509"/>
        <v>-10.846760000000003</v>
      </c>
    </row>
    <row r="16211" spans="1:15" x14ac:dyDescent="0.2">
      <c r="A16211" s="4">
        <f t="shared" si="508"/>
        <v>1</v>
      </c>
      <c r="B16211" s="10">
        <v>45746</v>
      </c>
      <c r="C16211" t="s">
        <v>34</v>
      </c>
      <c r="D16211" t="s">
        <v>21</v>
      </c>
      <c r="E16211" t="s">
        <v>94</v>
      </c>
      <c r="H16211" t="s">
        <v>23</v>
      </c>
      <c r="I16211" t="s">
        <v>24</v>
      </c>
      <c r="J16211" t="s">
        <v>38</v>
      </c>
      <c r="K16211" s="11">
        <v>9</v>
      </c>
      <c r="L16211" s="12">
        <v>288.815</v>
      </c>
      <c r="M16211" s="12">
        <v>23.1052</v>
      </c>
      <c r="N16211" s="12">
        <v>26.277000000000001</v>
      </c>
      <c r="O16211" s="13">
        <f t="shared" si="509"/>
        <v>-3.1718000000000011</v>
      </c>
    </row>
    <row r="16212" spans="1:15" x14ac:dyDescent="0.2">
      <c r="A16212" s="4">
        <f t="shared" si="508"/>
        <v>2</v>
      </c>
      <c r="B16212" s="10">
        <v>45747</v>
      </c>
      <c r="C16212" t="s">
        <v>20</v>
      </c>
      <c r="D16212" t="s">
        <v>35</v>
      </c>
      <c r="E16212" t="s">
        <v>57</v>
      </c>
      <c r="F16212" t="s">
        <v>39</v>
      </c>
      <c r="H16212" t="s">
        <v>40</v>
      </c>
      <c r="I16212" t="s">
        <v>2</v>
      </c>
      <c r="J16212" t="s">
        <v>38</v>
      </c>
      <c r="K16212" s="11">
        <v>16</v>
      </c>
      <c r="L16212" s="12">
        <v>5730.7039999999997</v>
      </c>
      <c r="M16212" s="12">
        <v>458.45632000000001</v>
      </c>
      <c r="N16212" s="12">
        <v>108.629</v>
      </c>
      <c r="O16212" s="13">
        <f t="shared" si="509"/>
        <v>349.82731999999999</v>
      </c>
    </row>
    <row r="16213" spans="1:15" x14ac:dyDescent="0.2">
      <c r="A16213" s="4">
        <f t="shared" si="508"/>
        <v>2</v>
      </c>
      <c r="B16213" s="10">
        <v>45747</v>
      </c>
      <c r="C16213" t="s">
        <v>26</v>
      </c>
      <c r="D16213" t="s">
        <v>35</v>
      </c>
      <c r="E16213" t="s">
        <v>57</v>
      </c>
      <c r="H16213" t="s">
        <v>31</v>
      </c>
      <c r="I16213" t="s">
        <v>2</v>
      </c>
      <c r="J16213" t="s">
        <v>38</v>
      </c>
      <c r="K16213" s="11">
        <v>8</v>
      </c>
      <c r="L16213" s="12">
        <v>582.82000000000005</v>
      </c>
      <c r="M16213" s="12">
        <v>46.625600000000006</v>
      </c>
      <c r="N16213" s="12">
        <v>42.869</v>
      </c>
      <c r="O16213" s="13">
        <f t="shared" si="509"/>
        <v>3.7566000000000059</v>
      </c>
    </row>
    <row r="16214" spans="1:15" x14ac:dyDescent="0.2">
      <c r="A16214" s="4">
        <f t="shared" si="508"/>
        <v>2</v>
      </c>
      <c r="B16214" s="10">
        <v>45747</v>
      </c>
      <c r="C16214" t="s">
        <v>28</v>
      </c>
      <c r="D16214" t="s">
        <v>35</v>
      </c>
      <c r="E16214" t="s">
        <v>57</v>
      </c>
      <c r="H16214" t="s">
        <v>40</v>
      </c>
      <c r="I16214" t="s">
        <v>24</v>
      </c>
      <c r="J16214" t="s">
        <v>43</v>
      </c>
      <c r="K16214" s="11">
        <v>14</v>
      </c>
      <c r="L16214" s="12">
        <v>597.18499999999995</v>
      </c>
      <c r="M16214" s="12">
        <v>47.774799999999999</v>
      </c>
      <c r="N16214" s="12">
        <v>22.265000000000001</v>
      </c>
      <c r="O16214" s="13">
        <f t="shared" si="509"/>
        <v>25.509799999999998</v>
      </c>
    </row>
    <row r="16215" spans="1:15" x14ac:dyDescent="0.2">
      <c r="A16215" s="4">
        <f t="shared" si="508"/>
        <v>2</v>
      </c>
      <c r="B16215" s="10">
        <v>45747</v>
      </c>
      <c r="C16215" t="s">
        <v>24</v>
      </c>
      <c r="D16215" t="s">
        <v>35</v>
      </c>
      <c r="E16215" t="s">
        <v>57</v>
      </c>
      <c r="H16215" t="s">
        <v>37</v>
      </c>
      <c r="I16215" t="s">
        <v>2</v>
      </c>
      <c r="J16215" t="s">
        <v>43</v>
      </c>
      <c r="K16215" s="11">
        <v>12</v>
      </c>
      <c r="L16215" s="12">
        <v>946.38300000000004</v>
      </c>
      <c r="M16215" s="12">
        <v>75.710639999999998</v>
      </c>
      <c r="N16215" s="12">
        <v>25.736999999999998</v>
      </c>
      <c r="O16215" s="13">
        <f t="shared" si="509"/>
        <v>49.973640000000003</v>
      </c>
    </row>
    <row r="16216" spans="1:15" x14ac:dyDescent="0.2">
      <c r="A16216" s="4">
        <f t="shared" si="508"/>
        <v>2</v>
      </c>
      <c r="B16216" s="10">
        <v>45747</v>
      </c>
      <c r="C16216" t="s">
        <v>30</v>
      </c>
      <c r="D16216" t="s">
        <v>35</v>
      </c>
      <c r="E16216" t="s">
        <v>57</v>
      </c>
      <c r="H16216" t="s">
        <v>40</v>
      </c>
      <c r="I16216" t="s">
        <v>28</v>
      </c>
      <c r="J16216" t="s">
        <v>43</v>
      </c>
      <c r="K16216" s="11">
        <v>15</v>
      </c>
      <c r="L16216" s="12">
        <v>671.476</v>
      </c>
      <c r="M16216" s="12">
        <v>53.71808</v>
      </c>
      <c r="N16216" s="12">
        <v>29.831000000000003</v>
      </c>
      <c r="O16216" s="13">
        <f t="shared" si="509"/>
        <v>23.887079999999997</v>
      </c>
    </row>
    <row r="16217" spans="1:15" x14ac:dyDescent="0.2">
      <c r="A16217" s="4">
        <f t="shared" si="508"/>
        <v>2</v>
      </c>
      <c r="B16217" s="10">
        <v>45747</v>
      </c>
      <c r="C16217" t="s">
        <v>32</v>
      </c>
      <c r="D16217" t="s">
        <v>35</v>
      </c>
      <c r="E16217" t="s">
        <v>57</v>
      </c>
      <c r="H16217" t="s">
        <v>31</v>
      </c>
      <c r="I16217" t="s">
        <v>28</v>
      </c>
      <c r="J16217" t="s">
        <v>43</v>
      </c>
      <c r="K16217" s="11">
        <v>12</v>
      </c>
      <c r="L16217" s="12">
        <v>667.95899999999995</v>
      </c>
      <c r="M16217" s="12">
        <v>53.436719999999994</v>
      </c>
      <c r="N16217" s="12">
        <v>30.523</v>
      </c>
      <c r="O16217" s="13">
        <f t="shared" si="509"/>
        <v>22.913719999999994</v>
      </c>
    </row>
    <row r="16218" spans="1:15" x14ac:dyDescent="0.2">
      <c r="A16218" s="4">
        <f t="shared" si="508"/>
        <v>2</v>
      </c>
      <c r="B16218" s="10">
        <v>45747</v>
      </c>
      <c r="C16218" t="s">
        <v>34</v>
      </c>
      <c r="D16218" t="s">
        <v>35</v>
      </c>
      <c r="E16218" t="s">
        <v>57</v>
      </c>
      <c r="H16218" t="s">
        <v>40</v>
      </c>
      <c r="I16218" t="s">
        <v>2</v>
      </c>
      <c r="J16218" t="s">
        <v>38</v>
      </c>
      <c r="K16218" s="11">
        <v>13</v>
      </c>
      <c r="L16218" s="12">
        <v>696.48699999999997</v>
      </c>
      <c r="M16218" s="12">
        <v>55.718959999999996</v>
      </c>
      <c r="N16218" s="12">
        <v>54.273000000000003</v>
      </c>
      <c r="O16218" s="13">
        <f t="shared" si="509"/>
        <v>1.4459599999999924</v>
      </c>
    </row>
    <row r="16219" spans="1:15" x14ac:dyDescent="0.2">
      <c r="A16219" s="4">
        <f t="shared" si="508"/>
        <v>2</v>
      </c>
      <c r="B16219" s="10">
        <v>45747</v>
      </c>
      <c r="C16219" t="s">
        <v>41</v>
      </c>
      <c r="D16219" t="s">
        <v>35</v>
      </c>
      <c r="E16219" t="s">
        <v>57</v>
      </c>
      <c r="H16219" t="s">
        <v>40</v>
      </c>
      <c r="I16219" t="s">
        <v>28</v>
      </c>
      <c r="J16219" t="s">
        <v>43</v>
      </c>
      <c r="K16219" s="11">
        <v>14</v>
      </c>
      <c r="L16219" s="12">
        <v>893.875</v>
      </c>
      <c r="M16219" s="12">
        <v>71.510000000000005</v>
      </c>
      <c r="N16219" s="12">
        <v>34.325000000000003</v>
      </c>
      <c r="O16219" s="13">
        <f t="shared" si="509"/>
        <v>37.185000000000002</v>
      </c>
    </row>
    <row r="16220" spans="1:15" x14ac:dyDescent="0.2">
      <c r="A16220" s="4">
        <f t="shared" si="508"/>
        <v>3</v>
      </c>
      <c r="B16220" s="10">
        <v>45748</v>
      </c>
      <c r="C16220" t="s">
        <v>20</v>
      </c>
      <c r="D16220" t="s">
        <v>35</v>
      </c>
      <c r="E16220" t="s">
        <v>71</v>
      </c>
      <c r="F16220" t="s">
        <v>39</v>
      </c>
      <c r="H16220" t="s">
        <v>40</v>
      </c>
      <c r="I16220" t="s">
        <v>26</v>
      </c>
      <c r="J16220" t="s">
        <v>43</v>
      </c>
      <c r="K16220" s="11">
        <v>15</v>
      </c>
      <c r="L16220" s="12">
        <v>6016.402</v>
      </c>
      <c r="M16220" s="12">
        <v>481.31216000000001</v>
      </c>
      <c r="N16220" s="12">
        <v>85.123000000000005</v>
      </c>
      <c r="O16220" s="13">
        <f t="shared" si="509"/>
        <v>396.18916000000002</v>
      </c>
    </row>
    <row r="16221" spans="1:15" x14ac:dyDescent="0.2">
      <c r="A16221" s="4">
        <f t="shared" si="508"/>
        <v>3</v>
      </c>
      <c r="B16221" s="10">
        <v>45748</v>
      </c>
      <c r="C16221" t="s">
        <v>26</v>
      </c>
      <c r="D16221" t="s">
        <v>35</v>
      </c>
      <c r="E16221" t="s">
        <v>71</v>
      </c>
      <c r="H16221" t="s">
        <v>31</v>
      </c>
      <c r="I16221" t="s">
        <v>2</v>
      </c>
      <c r="J16221" t="s">
        <v>38</v>
      </c>
      <c r="K16221" s="11">
        <v>9</v>
      </c>
      <c r="L16221" s="12">
        <v>660.42700000000002</v>
      </c>
      <c r="M16221" s="12">
        <v>52.834160000000004</v>
      </c>
      <c r="N16221" s="12">
        <v>39.588999999999999</v>
      </c>
      <c r="O16221" s="13">
        <f t="shared" si="509"/>
        <v>13.245160000000006</v>
      </c>
    </row>
    <row r="16222" spans="1:15" x14ac:dyDescent="0.2">
      <c r="A16222" s="4">
        <f t="shared" si="508"/>
        <v>3</v>
      </c>
      <c r="B16222" s="10">
        <v>45748</v>
      </c>
      <c r="C16222" t="s">
        <v>28</v>
      </c>
      <c r="D16222" t="s">
        <v>35</v>
      </c>
      <c r="E16222" t="s">
        <v>71</v>
      </c>
      <c r="H16222" t="s">
        <v>37</v>
      </c>
      <c r="I16222" t="s">
        <v>2</v>
      </c>
      <c r="J16222" t="s">
        <v>43</v>
      </c>
      <c r="K16222" s="11">
        <v>11</v>
      </c>
      <c r="L16222" s="12">
        <v>778.45899999999995</v>
      </c>
      <c r="M16222" s="12">
        <v>62.276719999999997</v>
      </c>
      <c r="N16222" s="12">
        <v>28.329000000000001</v>
      </c>
      <c r="O16222" s="13">
        <f t="shared" si="509"/>
        <v>33.947719999999997</v>
      </c>
    </row>
    <row r="16223" spans="1:15" x14ac:dyDescent="0.2">
      <c r="A16223" s="4">
        <f t="shared" si="508"/>
        <v>3</v>
      </c>
      <c r="B16223" s="10">
        <v>45748</v>
      </c>
      <c r="C16223" t="s">
        <v>24</v>
      </c>
      <c r="D16223" t="s">
        <v>35</v>
      </c>
      <c r="E16223" t="s">
        <v>71</v>
      </c>
      <c r="H16223" t="s">
        <v>40</v>
      </c>
      <c r="I16223" t="s">
        <v>28</v>
      </c>
      <c r="J16223" t="s">
        <v>43</v>
      </c>
      <c r="K16223" s="11">
        <v>16</v>
      </c>
      <c r="L16223" s="12">
        <v>771.98500000000001</v>
      </c>
      <c r="M16223" s="12">
        <v>61.758800000000001</v>
      </c>
      <c r="N16223" s="12">
        <v>31.859000000000002</v>
      </c>
      <c r="O16223" s="13">
        <f t="shared" si="509"/>
        <v>29.899799999999999</v>
      </c>
    </row>
    <row r="16224" spans="1:15" x14ac:dyDescent="0.2">
      <c r="A16224" s="4">
        <f t="shared" si="508"/>
        <v>3</v>
      </c>
      <c r="B16224" s="10">
        <v>45748</v>
      </c>
      <c r="C16224" t="s">
        <v>30</v>
      </c>
      <c r="D16224" t="s">
        <v>35</v>
      </c>
      <c r="E16224" t="s">
        <v>71</v>
      </c>
      <c r="H16224" t="s">
        <v>31</v>
      </c>
      <c r="I16224" t="s">
        <v>24</v>
      </c>
      <c r="J16224" t="s">
        <v>43</v>
      </c>
      <c r="K16224" s="11">
        <v>12</v>
      </c>
      <c r="L16224" s="12">
        <v>783.50599999999997</v>
      </c>
      <c r="M16224" s="12">
        <v>62.680479999999996</v>
      </c>
      <c r="N16224" s="12">
        <v>24.619</v>
      </c>
      <c r="O16224" s="13">
        <f t="shared" si="509"/>
        <v>38.061479999999996</v>
      </c>
    </row>
    <row r="16225" spans="1:15" x14ac:dyDescent="0.2">
      <c r="A16225" s="4">
        <f t="shared" si="508"/>
        <v>3</v>
      </c>
      <c r="B16225" s="10">
        <v>45748</v>
      </c>
      <c r="C16225" t="s">
        <v>32</v>
      </c>
      <c r="D16225" t="s">
        <v>35</v>
      </c>
      <c r="E16225" t="s">
        <v>71</v>
      </c>
      <c r="H16225" t="s">
        <v>40</v>
      </c>
      <c r="I16225" t="s">
        <v>2</v>
      </c>
      <c r="J16225" t="s">
        <v>38</v>
      </c>
      <c r="K16225" s="11">
        <v>15</v>
      </c>
      <c r="L16225" s="12">
        <v>871.40499999999997</v>
      </c>
      <c r="M16225" s="12">
        <v>69.712400000000002</v>
      </c>
      <c r="N16225" s="12">
        <v>33.892000000000003</v>
      </c>
      <c r="O16225" s="13">
        <f t="shared" si="509"/>
        <v>35.820399999999999</v>
      </c>
    </row>
    <row r="16226" spans="1:15" x14ac:dyDescent="0.2">
      <c r="A16226" s="4">
        <f t="shared" si="508"/>
        <v>3</v>
      </c>
      <c r="B16226" s="10">
        <v>45748</v>
      </c>
      <c r="C16226" t="s">
        <v>34</v>
      </c>
      <c r="D16226" t="s">
        <v>35</v>
      </c>
      <c r="E16226" t="s">
        <v>71</v>
      </c>
      <c r="H16226" t="s">
        <v>40</v>
      </c>
      <c r="I16226" t="s">
        <v>28</v>
      </c>
      <c r="J16226" t="s">
        <v>43</v>
      </c>
      <c r="K16226" s="11">
        <v>16</v>
      </c>
      <c r="L16226" s="12">
        <v>846.596</v>
      </c>
      <c r="M16226" s="12">
        <v>67.727680000000007</v>
      </c>
      <c r="N16226" s="12">
        <v>35.727000000000004</v>
      </c>
      <c r="O16226" s="13">
        <f t="shared" si="509"/>
        <v>32.000680000000003</v>
      </c>
    </row>
    <row r="16227" spans="1:15" x14ac:dyDescent="0.2">
      <c r="A16227" s="4">
        <f t="shared" si="508"/>
        <v>3</v>
      </c>
      <c r="B16227" s="10">
        <v>45748</v>
      </c>
      <c r="C16227" t="s">
        <v>41</v>
      </c>
      <c r="D16227" t="s">
        <v>35</v>
      </c>
      <c r="E16227" t="s">
        <v>71</v>
      </c>
      <c r="H16227" t="s">
        <v>40</v>
      </c>
      <c r="I16227" t="s">
        <v>28</v>
      </c>
      <c r="J16227" t="s">
        <v>43</v>
      </c>
      <c r="K16227" s="11">
        <v>16</v>
      </c>
      <c r="L16227" s="12">
        <v>1068.742</v>
      </c>
      <c r="M16227" s="12">
        <v>85.499359999999996</v>
      </c>
      <c r="N16227" s="12">
        <v>42.663999999999994</v>
      </c>
      <c r="O16227" s="13">
        <f t="shared" si="509"/>
        <v>42.835360000000001</v>
      </c>
    </row>
    <row r="16228" spans="1:15" x14ac:dyDescent="0.2">
      <c r="A16228" s="4">
        <f t="shared" si="508"/>
        <v>4</v>
      </c>
      <c r="B16228" s="10">
        <v>45749</v>
      </c>
      <c r="C16228" t="s">
        <v>20</v>
      </c>
      <c r="D16228" t="s">
        <v>21</v>
      </c>
      <c r="E16228" t="s">
        <v>78</v>
      </c>
      <c r="H16228" t="s">
        <v>23</v>
      </c>
      <c r="I16228" t="s">
        <v>2</v>
      </c>
      <c r="J16228" t="s">
        <v>38</v>
      </c>
      <c r="K16228" s="11">
        <v>8</v>
      </c>
      <c r="L16228" s="12">
        <v>266.416</v>
      </c>
      <c r="M16228" s="12">
        <v>21.313279999999999</v>
      </c>
      <c r="N16228" s="12">
        <v>29.2</v>
      </c>
      <c r="O16228" s="13">
        <f t="shared" si="509"/>
        <v>-7.8867200000000004</v>
      </c>
    </row>
    <row r="16229" spans="1:15" x14ac:dyDescent="0.2">
      <c r="A16229" s="4">
        <f t="shared" si="508"/>
        <v>4</v>
      </c>
      <c r="B16229" s="10">
        <v>45749</v>
      </c>
      <c r="C16229" t="s">
        <v>26</v>
      </c>
      <c r="D16229" t="s">
        <v>21</v>
      </c>
      <c r="E16229" t="s">
        <v>78</v>
      </c>
      <c r="H16229" t="s">
        <v>23</v>
      </c>
      <c r="I16229" t="s">
        <v>26</v>
      </c>
      <c r="J16229" t="s">
        <v>38</v>
      </c>
      <c r="K16229" s="11">
        <v>7</v>
      </c>
      <c r="L16229" s="12">
        <v>357.98200000000003</v>
      </c>
      <c r="M16229" s="12">
        <v>28.638560000000002</v>
      </c>
      <c r="N16229" s="12">
        <v>63.800000000000011</v>
      </c>
      <c r="O16229" s="13">
        <f t="shared" si="509"/>
        <v>-35.161440000000013</v>
      </c>
    </row>
    <row r="16230" spans="1:15" x14ac:dyDescent="0.2">
      <c r="A16230" s="4">
        <f t="shared" si="508"/>
        <v>4</v>
      </c>
      <c r="B16230" s="10">
        <v>45749</v>
      </c>
      <c r="C16230" t="s">
        <v>28</v>
      </c>
      <c r="D16230" t="s">
        <v>21</v>
      </c>
      <c r="E16230" t="s">
        <v>78</v>
      </c>
      <c r="H16230" t="s">
        <v>31</v>
      </c>
      <c r="I16230" t="s">
        <v>2</v>
      </c>
      <c r="J16230" t="s">
        <v>27</v>
      </c>
      <c r="K16230" s="11">
        <v>11</v>
      </c>
      <c r="L16230" s="12">
        <v>387.34699999999998</v>
      </c>
      <c r="M16230" s="12">
        <v>30.987759999999998</v>
      </c>
      <c r="N16230" s="12">
        <v>31.375000000000004</v>
      </c>
      <c r="O16230" s="13">
        <f t="shared" si="509"/>
        <v>-0.38724000000000558</v>
      </c>
    </row>
    <row r="16231" spans="1:15" x14ac:dyDescent="0.2">
      <c r="A16231" s="4">
        <f t="shared" si="508"/>
        <v>4</v>
      </c>
      <c r="B16231" s="10">
        <v>45749</v>
      </c>
      <c r="C16231" t="s">
        <v>24</v>
      </c>
      <c r="D16231" t="s">
        <v>21</v>
      </c>
      <c r="E16231" t="s">
        <v>78</v>
      </c>
      <c r="H16231" t="s">
        <v>49</v>
      </c>
      <c r="I16231" t="s">
        <v>50</v>
      </c>
      <c r="J16231" t="s">
        <v>29</v>
      </c>
      <c r="K16231" s="11">
        <v>8</v>
      </c>
      <c r="L16231" s="12">
        <v>455.00200000000001</v>
      </c>
      <c r="M16231" s="12">
        <v>36.40016</v>
      </c>
      <c r="N16231" s="12">
        <v>142.667</v>
      </c>
      <c r="O16231" s="13">
        <f t="shared" si="509"/>
        <v>-106.26684</v>
      </c>
    </row>
    <row r="16232" spans="1:15" x14ac:dyDescent="0.2">
      <c r="A16232" s="4">
        <f t="shared" si="508"/>
        <v>4</v>
      </c>
      <c r="B16232" s="10">
        <v>45749</v>
      </c>
      <c r="C16232" t="s">
        <v>30</v>
      </c>
      <c r="D16232" t="s">
        <v>21</v>
      </c>
      <c r="E16232" t="s">
        <v>78</v>
      </c>
      <c r="H16232" t="s">
        <v>31</v>
      </c>
      <c r="I16232" t="s">
        <v>2</v>
      </c>
      <c r="J16232" t="s">
        <v>29</v>
      </c>
      <c r="K16232" s="11">
        <v>12</v>
      </c>
      <c r="L16232" s="12">
        <v>642.38900000000001</v>
      </c>
      <c r="M16232" s="12">
        <v>51.391120000000001</v>
      </c>
      <c r="N16232" s="12">
        <v>30.681999999999999</v>
      </c>
      <c r="O16232" s="13">
        <f t="shared" si="509"/>
        <v>20.709120000000002</v>
      </c>
    </row>
    <row r="16233" spans="1:15" x14ac:dyDescent="0.2">
      <c r="A16233" s="4">
        <f t="shared" si="508"/>
        <v>4</v>
      </c>
      <c r="B16233" s="10">
        <v>45749</v>
      </c>
      <c r="C16233" t="s">
        <v>32</v>
      </c>
      <c r="D16233" t="s">
        <v>21</v>
      </c>
      <c r="E16233" t="s">
        <v>78</v>
      </c>
      <c r="H16233" t="s">
        <v>23</v>
      </c>
      <c r="I16233" t="s">
        <v>26</v>
      </c>
      <c r="J16233" t="s">
        <v>27</v>
      </c>
      <c r="K16233" s="11">
        <v>10</v>
      </c>
      <c r="L16233" s="12">
        <v>598.67200000000003</v>
      </c>
      <c r="M16233" s="12">
        <v>47.89376</v>
      </c>
      <c r="N16233" s="12">
        <v>60.326000000000008</v>
      </c>
      <c r="O16233" s="13">
        <f t="shared" si="509"/>
        <v>-12.432240000000007</v>
      </c>
    </row>
    <row r="16234" spans="1:15" x14ac:dyDescent="0.2">
      <c r="A16234" s="4">
        <f t="shared" si="508"/>
        <v>4</v>
      </c>
      <c r="B16234" s="10">
        <v>45749</v>
      </c>
      <c r="C16234" t="s">
        <v>34</v>
      </c>
      <c r="D16234" t="s">
        <v>21</v>
      </c>
      <c r="E16234" t="s">
        <v>78</v>
      </c>
      <c r="H16234" t="s">
        <v>40</v>
      </c>
      <c r="I16234" t="s">
        <v>2</v>
      </c>
      <c r="J16234" t="s">
        <v>27</v>
      </c>
      <c r="K16234" s="11">
        <v>13</v>
      </c>
      <c r="L16234" s="12">
        <v>630.60599999999999</v>
      </c>
      <c r="M16234" s="12">
        <v>50.448480000000004</v>
      </c>
      <c r="N16234" s="12">
        <v>81.625</v>
      </c>
      <c r="O16234" s="13">
        <f t="shared" si="509"/>
        <v>-31.176519999999996</v>
      </c>
    </row>
    <row r="16235" spans="1:15" x14ac:dyDescent="0.2">
      <c r="A16235" s="4">
        <f t="shared" si="508"/>
        <v>4</v>
      </c>
      <c r="B16235" s="10">
        <v>45749</v>
      </c>
      <c r="C16235" t="s">
        <v>20</v>
      </c>
      <c r="D16235" t="s">
        <v>35</v>
      </c>
      <c r="E16235" t="s">
        <v>90</v>
      </c>
      <c r="H16235" t="s">
        <v>37</v>
      </c>
      <c r="I16235" t="s">
        <v>2</v>
      </c>
      <c r="J16235" t="s">
        <v>38</v>
      </c>
      <c r="K16235" s="11">
        <v>17</v>
      </c>
      <c r="L16235" s="12">
        <v>857.74800000000005</v>
      </c>
      <c r="M16235" s="12">
        <v>68.619840000000011</v>
      </c>
      <c r="N16235" s="12">
        <v>31.095000000000002</v>
      </c>
      <c r="O16235" s="13">
        <f t="shared" si="509"/>
        <v>37.524840000000012</v>
      </c>
    </row>
    <row r="16236" spans="1:15" x14ac:dyDescent="0.2">
      <c r="A16236" s="4">
        <f t="shared" si="508"/>
        <v>4</v>
      </c>
      <c r="B16236" s="10">
        <v>45749</v>
      </c>
      <c r="C16236" t="s">
        <v>26</v>
      </c>
      <c r="D16236" t="s">
        <v>21</v>
      </c>
      <c r="E16236" t="s">
        <v>90</v>
      </c>
      <c r="H16236" t="s">
        <v>40</v>
      </c>
      <c r="I16236" t="s">
        <v>2</v>
      </c>
      <c r="J16236" t="s">
        <v>29</v>
      </c>
      <c r="K16236" s="11">
        <v>13</v>
      </c>
      <c r="L16236" s="12">
        <v>673.45500000000004</v>
      </c>
      <c r="M16236" s="12">
        <v>53.876400000000004</v>
      </c>
      <c r="N16236" s="12">
        <v>30.911000000000001</v>
      </c>
      <c r="O16236" s="13">
        <f t="shared" si="509"/>
        <v>22.965400000000002</v>
      </c>
    </row>
    <row r="16237" spans="1:15" x14ac:dyDescent="0.2">
      <c r="A16237" s="4">
        <f t="shared" si="508"/>
        <v>4</v>
      </c>
      <c r="B16237" s="10">
        <v>45749</v>
      </c>
      <c r="C16237" t="s">
        <v>28</v>
      </c>
      <c r="D16237" t="s">
        <v>35</v>
      </c>
      <c r="E16237" t="s">
        <v>90</v>
      </c>
      <c r="H16237" t="s">
        <v>40</v>
      </c>
      <c r="I16237" t="s">
        <v>28</v>
      </c>
      <c r="J16237" t="s">
        <v>43</v>
      </c>
      <c r="K16237" s="11">
        <v>12</v>
      </c>
      <c r="L16237" s="12">
        <v>773.423</v>
      </c>
      <c r="M16237" s="12">
        <v>61.873840000000001</v>
      </c>
      <c r="N16237" s="12">
        <v>32.061999999999998</v>
      </c>
      <c r="O16237" s="13">
        <f t="shared" si="509"/>
        <v>29.811840000000004</v>
      </c>
    </row>
    <row r="16238" spans="1:15" x14ac:dyDescent="0.2">
      <c r="A16238" s="4">
        <f t="shared" si="508"/>
        <v>4</v>
      </c>
      <c r="B16238" s="10">
        <v>45749</v>
      </c>
      <c r="C16238" t="s">
        <v>24</v>
      </c>
      <c r="D16238" t="s">
        <v>35</v>
      </c>
      <c r="E16238" t="s">
        <v>90</v>
      </c>
      <c r="H16238" t="s">
        <v>40</v>
      </c>
      <c r="I16238" t="s">
        <v>24</v>
      </c>
      <c r="J16238" t="s">
        <v>43</v>
      </c>
      <c r="K16238" s="11">
        <v>15</v>
      </c>
      <c r="L16238" s="12">
        <v>719.85199999999998</v>
      </c>
      <c r="M16238" s="12">
        <v>57.588160000000002</v>
      </c>
      <c r="N16238" s="12">
        <v>27.850999999999999</v>
      </c>
      <c r="O16238" s="13">
        <f t="shared" si="509"/>
        <v>29.737160000000003</v>
      </c>
    </row>
    <row r="16239" spans="1:15" x14ac:dyDescent="0.2">
      <c r="A16239" s="4">
        <f t="shared" si="508"/>
        <v>4</v>
      </c>
      <c r="B16239" s="10">
        <v>45749</v>
      </c>
      <c r="C16239" t="s">
        <v>30</v>
      </c>
      <c r="D16239" t="s">
        <v>21</v>
      </c>
      <c r="E16239" t="s">
        <v>90</v>
      </c>
      <c r="H16239" t="s">
        <v>37</v>
      </c>
      <c r="I16239" t="s">
        <v>2</v>
      </c>
      <c r="J16239" t="s">
        <v>38</v>
      </c>
      <c r="K16239" s="11">
        <v>6</v>
      </c>
      <c r="L16239" s="12">
        <v>262.79300000000001</v>
      </c>
      <c r="M16239" s="12">
        <v>21.023440000000001</v>
      </c>
      <c r="N16239" s="12">
        <v>26.277000000000001</v>
      </c>
      <c r="O16239" s="13">
        <f t="shared" si="509"/>
        <v>-5.2535600000000002</v>
      </c>
    </row>
    <row r="16240" spans="1:15" x14ac:dyDescent="0.2">
      <c r="A16240" s="4">
        <f t="shared" si="508"/>
        <v>4</v>
      </c>
      <c r="B16240" s="10">
        <v>45749</v>
      </c>
      <c r="C16240" t="s">
        <v>32</v>
      </c>
      <c r="D16240" t="s">
        <v>35</v>
      </c>
      <c r="E16240" t="s">
        <v>90</v>
      </c>
      <c r="H16240" t="s">
        <v>40</v>
      </c>
      <c r="I16240" t="s">
        <v>24</v>
      </c>
      <c r="J16240" t="s">
        <v>43</v>
      </c>
      <c r="K16240" s="11">
        <v>16</v>
      </c>
      <c r="L16240" s="12">
        <v>781.21900000000005</v>
      </c>
      <c r="M16240" s="12">
        <v>62.497520000000009</v>
      </c>
      <c r="N16240" s="12">
        <v>24.573</v>
      </c>
      <c r="O16240" s="13">
        <f t="shared" si="509"/>
        <v>37.924520000000008</v>
      </c>
    </row>
    <row r="16241" spans="1:15" x14ac:dyDescent="0.2">
      <c r="A16241" s="4">
        <f t="shared" si="508"/>
        <v>4</v>
      </c>
      <c r="B16241" s="10">
        <v>45749</v>
      </c>
      <c r="C16241" t="s">
        <v>34</v>
      </c>
      <c r="D16241" t="s">
        <v>35</v>
      </c>
      <c r="E16241" t="s">
        <v>90</v>
      </c>
      <c r="H16241" t="s">
        <v>23</v>
      </c>
      <c r="I16241" t="s">
        <v>20</v>
      </c>
      <c r="J16241" t="s">
        <v>38</v>
      </c>
      <c r="K16241" s="11">
        <v>6</v>
      </c>
      <c r="L16241" s="12">
        <v>441.45800000000003</v>
      </c>
      <c r="M16241" s="12">
        <v>35.31664</v>
      </c>
      <c r="N16241" s="12">
        <v>41.610999999999997</v>
      </c>
      <c r="O16241" s="13">
        <f t="shared" si="509"/>
        <v>-6.2943599999999975</v>
      </c>
    </row>
    <row r="16242" spans="1:15" x14ac:dyDescent="0.2">
      <c r="A16242" s="4">
        <f t="shared" si="508"/>
        <v>4</v>
      </c>
      <c r="B16242" s="10">
        <v>45749</v>
      </c>
      <c r="C16242" t="s">
        <v>41</v>
      </c>
      <c r="D16242" t="s">
        <v>35</v>
      </c>
      <c r="E16242" t="s">
        <v>90</v>
      </c>
      <c r="H16242" t="s">
        <v>23</v>
      </c>
      <c r="I16242" t="s">
        <v>2</v>
      </c>
      <c r="J16242" t="s">
        <v>76</v>
      </c>
      <c r="K16242" s="11">
        <v>11</v>
      </c>
      <c r="L16242" s="12">
        <v>692.70100000000002</v>
      </c>
      <c r="M16242" s="12">
        <v>55.416080000000001</v>
      </c>
      <c r="N16242" s="12">
        <v>26.213999999999999</v>
      </c>
      <c r="O16242" s="13">
        <f t="shared" si="509"/>
        <v>29.202080000000002</v>
      </c>
    </row>
    <row r="16243" spans="1:15" x14ac:dyDescent="0.2">
      <c r="A16243" s="4">
        <f t="shared" si="508"/>
        <v>5</v>
      </c>
      <c r="B16243" s="10">
        <v>45750</v>
      </c>
      <c r="C16243" t="s">
        <v>20</v>
      </c>
      <c r="D16243" t="s">
        <v>21</v>
      </c>
      <c r="E16243" t="s">
        <v>67</v>
      </c>
      <c r="H16243" t="s">
        <v>23</v>
      </c>
      <c r="I16243" t="s">
        <v>20</v>
      </c>
      <c r="J16243" t="s">
        <v>38</v>
      </c>
      <c r="K16243" s="11">
        <v>8</v>
      </c>
      <c r="L16243" s="12">
        <v>346.18900000000002</v>
      </c>
      <c r="M16243" s="12">
        <v>27.695120000000003</v>
      </c>
      <c r="N16243" s="12">
        <v>73.546999999999997</v>
      </c>
      <c r="O16243" s="13">
        <f t="shared" si="509"/>
        <v>-45.851879999999994</v>
      </c>
    </row>
    <row r="16244" spans="1:15" x14ac:dyDescent="0.2">
      <c r="A16244" s="4">
        <f t="shared" si="508"/>
        <v>5</v>
      </c>
      <c r="B16244" s="10">
        <v>45750</v>
      </c>
      <c r="C16244" t="s">
        <v>26</v>
      </c>
      <c r="D16244" t="s">
        <v>21</v>
      </c>
      <c r="E16244" t="s">
        <v>67</v>
      </c>
      <c r="H16244" t="s">
        <v>23</v>
      </c>
      <c r="I16244" t="s">
        <v>20</v>
      </c>
      <c r="J16244" t="s">
        <v>38</v>
      </c>
      <c r="K16244" s="11">
        <v>7</v>
      </c>
      <c r="L16244" s="12">
        <v>299.36599999999999</v>
      </c>
      <c r="M16244" s="12">
        <v>23.949279999999998</v>
      </c>
      <c r="N16244" s="12">
        <v>73.124000000000009</v>
      </c>
      <c r="O16244" s="13">
        <f t="shared" si="509"/>
        <v>-49.174720000000008</v>
      </c>
    </row>
    <row r="16245" spans="1:15" x14ac:dyDescent="0.2">
      <c r="A16245" s="4">
        <f t="shared" si="508"/>
        <v>5</v>
      </c>
      <c r="B16245" s="10">
        <v>45750</v>
      </c>
      <c r="C16245" t="s">
        <v>28</v>
      </c>
      <c r="D16245" t="s">
        <v>21</v>
      </c>
      <c r="E16245" t="s">
        <v>67</v>
      </c>
      <c r="H16245" t="s">
        <v>31</v>
      </c>
      <c r="I16245" t="s">
        <v>2</v>
      </c>
      <c r="J16245" t="s">
        <v>27</v>
      </c>
      <c r="K16245" s="11">
        <v>7</v>
      </c>
      <c r="L16245" s="12">
        <v>296.08</v>
      </c>
      <c r="M16245" s="12">
        <v>23.686399999999999</v>
      </c>
      <c r="N16245" s="12">
        <v>33.820999999999998</v>
      </c>
      <c r="O16245" s="13">
        <f t="shared" si="509"/>
        <v>-10.134599999999999</v>
      </c>
    </row>
    <row r="16246" spans="1:15" x14ac:dyDescent="0.2">
      <c r="A16246" s="4">
        <f t="shared" si="508"/>
        <v>5</v>
      </c>
      <c r="B16246" s="10">
        <v>45750</v>
      </c>
      <c r="C16246" t="s">
        <v>24</v>
      </c>
      <c r="D16246" t="s">
        <v>21</v>
      </c>
      <c r="E16246" t="s">
        <v>67</v>
      </c>
      <c r="H16246" t="s">
        <v>23</v>
      </c>
      <c r="I16246" t="s">
        <v>26</v>
      </c>
      <c r="J16246" t="s">
        <v>27</v>
      </c>
      <c r="K16246" s="11">
        <v>7</v>
      </c>
      <c r="L16246" s="12">
        <v>384.04199999999997</v>
      </c>
      <c r="M16246" s="12">
        <v>30.72336</v>
      </c>
      <c r="N16246" s="12">
        <v>73.363000000000014</v>
      </c>
      <c r="O16246" s="13">
        <f t="shared" si="509"/>
        <v>-42.639640000000014</v>
      </c>
    </row>
    <row r="16247" spans="1:15" x14ac:dyDescent="0.2">
      <c r="A16247" s="4">
        <f t="shared" si="508"/>
        <v>5</v>
      </c>
      <c r="B16247" s="10">
        <v>45750</v>
      </c>
      <c r="C16247" t="s">
        <v>30</v>
      </c>
      <c r="D16247" t="s">
        <v>21</v>
      </c>
      <c r="E16247" t="s">
        <v>67</v>
      </c>
      <c r="H16247" t="s">
        <v>95</v>
      </c>
      <c r="I16247" t="s">
        <v>2</v>
      </c>
      <c r="J16247" t="s">
        <v>27</v>
      </c>
      <c r="K16247" s="11">
        <v>7</v>
      </c>
      <c r="L16247" s="12">
        <v>483.93700000000001</v>
      </c>
      <c r="M16247" s="12">
        <v>38.714960000000005</v>
      </c>
      <c r="N16247" s="12">
        <v>145.26999999999998</v>
      </c>
      <c r="O16247" s="13">
        <f t="shared" si="509"/>
        <v>-106.55503999999998</v>
      </c>
    </row>
    <row r="16248" spans="1:15" x14ac:dyDescent="0.2">
      <c r="A16248" s="4">
        <f t="shared" si="508"/>
        <v>5</v>
      </c>
      <c r="B16248" s="10">
        <v>45750</v>
      </c>
      <c r="C16248" t="s">
        <v>32</v>
      </c>
      <c r="D16248" t="s">
        <v>21</v>
      </c>
      <c r="E16248" t="s">
        <v>67</v>
      </c>
      <c r="H16248" t="s">
        <v>23</v>
      </c>
      <c r="I16248" t="s">
        <v>28</v>
      </c>
      <c r="J16248" t="s">
        <v>29</v>
      </c>
      <c r="K16248" s="11">
        <v>8</v>
      </c>
      <c r="L16248" s="12">
        <v>603.93899999999996</v>
      </c>
      <c r="M16248" s="12">
        <v>48.31512</v>
      </c>
      <c r="N16248" s="12">
        <v>65.258999999999986</v>
      </c>
      <c r="O16248" s="13">
        <f t="shared" si="509"/>
        <v>-16.943879999999986</v>
      </c>
    </row>
    <row r="16249" spans="1:15" x14ac:dyDescent="0.2">
      <c r="A16249" s="4">
        <f t="shared" si="508"/>
        <v>5</v>
      </c>
      <c r="B16249" s="10">
        <v>45750</v>
      </c>
      <c r="C16249" t="s">
        <v>34</v>
      </c>
      <c r="D16249" t="s">
        <v>21</v>
      </c>
      <c r="E16249" t="s">
        <v>67</v>
      </c>
      <c r="H16249" t="s">
        <v>95</v>
      </c>
      <c r="I16249" t="s">
        <v>2</v>
      </c>
      <c r="J16249" t="s">
        <v>29</v>
      </c>
      <c r="K16249" s="11">
        <v>11</v>
      </c>
      <c r="L16249" s="12">
        <v>788.101</v>
      </c>
      <c r="M16249" s="12">
        <v>63.048079999999999</v>
      </c>
      <c r="N16249" s="12">
        <v>124.167</v>
      </c>
      <c r="O16249" s="13">
        <f t="shared" si="509"/>
        <v>-61.118920000000003</v>
      </c>
    </row>
    <row r="16250" spans="1:15" x14ac:dyDescent="0.2">
      <c r="A16250" s="4">
        <f t="shared" si="508"/>
        <v>5</v>
      </c>
      <c r="B16250" s="10">
        <v>45750</v>
      </c>
      <c r="C16250" t="s">
        <v>20</v>
      </c>
      <c r="D16250" t="s">
        <v>35</v>
      </c>
      <c r="E16250" t="s">
        <v>57</v>
      </c>
      <c r="F16250" t="s">
        <v>39</v>
      </c>
      <c r="H16250" t="s">
        <v>40</v>
      </c>
      <c r="I16250" t="s">
        <v>26</v>
      </c>
      <c r="J16250" t="s">
        <v>43</v>
      </c>
      <c r="K16250" s="11">
        <v>16</v>
      </c>
      <c r="L16250" s="12">
        <v>7158.8969999999999</v>
      </c>
      <c r="M16250" s="12">
        <v>572.71176000000003</v>
      </c>
      <c r="N16250" s="12">
        <v>85.106999999999999</v>
      </c>
      <c r="O16250" s="13">
        <f t="shared" si="509"/>
        <v>487.60476000000006</v>
      </c>
    </row>
    <row r="16251" spans="1:15" x14ac:dyDescent="0.2">
      <c r="A16251" s="4">
        <f t="shared" si="508"/>
        <v>5</v>
      </c>
      <c r="B16251" s="10">
        <v>45750</v>
      </c>
      <c r="C16251" t="s">
        <v>26</v>
      </c>
      <c r="D16251" t="s">
        <v>35</v>
      </c>
      <c r="E16251" t="s">
        <v>57</v>
      </c>
      <c r="H16251" t="s">
        <v>23</v>
      </c>
      <c r="I16251" t="s">
        <v>26</v>
      </c>
      <c r="J16251" t="s">
        <v>38</v>
      </c>
      <c r="K16251" s="11">
        <v>8</v>
      </c>
      <c r="L16251" s="12">
        <v>622.64099999999996</v>
      </c>
      <c r="M16251" s="12">
        <v>49.811279999999996</v>
      </c>
      <c r="N16251" s="12">
        <v>50.756999999999998</v>
      </c>
      <c r="O16251" s="13">
        <f t="shared" si="509"/>
        <v>-0.94572000000000145</v>
      </c>
    </row>
    <row r="16252" spans="1:15" x14ac:dyDescent="0.2">
      <c r="A16252" s="4">
        <f t="shared" si="508"/>
        <v>5</v>
      </c>
      <c r="B16252" s="10">
        <v>45750</v>
      </c>
      <c r="C16252" t="s">
        <v>28</v>
      </c>
      <c r="D16252" t="s">
        <v>35</v>
      </c>
      <c r="E16252" t="s">
        <v>57</v>
      </c>
      <c r="H16252" t="s">
        <v>40</v>
      </c>
      <c r="I16252" t="s">
        <v>24</v>
      </c>
      <c r="J16252" t="s">
        <v>43</v>
      </c>
      <c r="K16252" s="11">
        <v>12</v>
      </c>
      <c r="L16252" s="12">
        <v>695.726</v>
      </c>
      <c r="M16252" s="12">
        <v>55.658079999999998</v>
      </c>
      <c r="N16252" s="12">
        <v>22.265000000000001</v>
      </c>
      <c r="O16252" s="13">
        <f t="shared" si="509"/>
        <v>33.393079999999998</v>
      </c>
    </row>
    <row r="16253" spans="1:15" x14ac:dyDescent="0.2">
      <c r="A16253" s="4">
        <f t="shared" si="508"/>
        <v>5</v>
      </c>
      <c r="B16253" s="10">
        <v>45750</v>
      </c>
      <c r="C16253" t="s">
        <v>24</v>
      </c>
      <c r="D16253" t="s">
        <v>35</v>
      </c>
      <c r="E16253" t="s">
        <v>57</v>
      </c>
      <c r="H16253" t="s">
        <v>40</v>
      </c>
      <c r="I16253" t="s">
        <v>2</v>
      </c>
      <c r="J16253" t="s">
        <v>38</v>
      </c>
      <c r="K16253" s="11">
        <v>13</v>
      </c>
      <c r="L16253" s="12">
        <v>784.721</v>
      </c>
      <c r="M16253" s="12">
        <v>62.777680000000004</v>
      </c>
      <c r="N16253" s="12">
        <v>49.432999999999993</v>
      </c>
      <c r="O16253" s="13">
        <f t="shared" si="509"/>
        <v>13.344680000000011</v>
      </c>
    </row>
    <row r="16254" spans="1:15" x14ac:dyDescent="0.2">
      <c r="A16254" s="4">
        <f t="shared" si="508"/>
        <v>5</v>
      </c>
      <c r="B16254" s="10">
        <v>45750</v>
      </c>
      <c r="C16254" t="s">
        <v>30</v>
      </c>
      <c r="D16254" t="s">
        <v>35</v>
      </c>
      <c r="E16254" t="s">
        <v>57</v>
      </c>
      <c r="H16254" t="s">
        <v>23</v>
      </c>
      <c r="I16254" t="s">
        <v>26</v>
      </c>
      <c r="J16254" t="s">
        <v>43</v>
      </c>
      <c r="K16254" s="11">
        <v>12</v>
      </c>
      <c r="L16254" s="12">
        <v>851.98</v>
      </c>
      <c r="M16254" s="12">
        <v>68.1584</v>
      </c>
      <c r="N16254" s="12">
        <v>40.768999999999998</v>
      </c>
      <c r="O16254" s="13">
        <f t="shared" si="509"/>
        <v>27.389400000000002</v>
      </c>
    </row>
    <row r="16255" spans="1:15" x14ac:dyDescent="0.2">
      <c r="A16255" s="4">
        <f t="shared" si="508"/>
        <v>5</v>
      </c>
      <c r="B16255" s="10">
        <v>45750</v>
      </c>
      <c r="C16255" t="s">
        <v>32</v>
      </c>
      <c r="D16255" t="s">
        <v>35</v>
      </c>
      <c r="E16255" t="s">
        <v>57</v>
      </c>
      <c r="H16255" t="s">
        <v>40</v>
      </c>
      <c r="I16255" t="s">
        <v>28</v>
      </c>
      <c r="J16255" t="s">
        <v>43</v>
      </c>
      <c r="K16255" s="11">
        <v>12</v>
      </c>
      <c r="L16255" s="12">
        <v>831.43899999999996</v>
      </c>
      <c r="M16255" s="12">
        <v>66.515119999999996</v>
      </c>
      <c r="N16255" s="12">
        <v>32.518999999999998</v>
      </c>
      <c r="O16255" s="13">
        <f t="shared" si="509"/>
        <v>33.996119999999998</v>
      </c>
    </row>
    <row r="16256" spans="1:15" x14ac:dyDescent="0.2">
      <c r="A16256" s="4">
        <f t="shared" si="508"/>
        <v>5</v>
      </c>
      <c r="B16256" s="10">
        <v>45750</v>
      </c>
      <c r="C16256" t="s">
        <v>34</v>
      </c>
      <c r="D16256" t="s">
        <v>35</v>
      </c>
      <c r="E16256" t="s">
        <v>57</v>
      </c>
      <c r="H16256" t="s">
        <v>40</v>
      </c>
      <c r="I16256" t="s">
        <v>28</v>
      </c>
      <c r="J16256" t="s">
        <v>43</v>
      </c>
      <c r="K16256" s="11">
        <v>13</v>
      </c>
      <c r="L16256" s="12">
        <v>1053.9159999999999</v>
      </c>
      <c r="M16256" s="12">
        <v>84.313279999999992</v>
      </c>
      <c r="N16256" s="12">
        <v>42.177</v>
      </c>
      <c r="O16256" s="13">
        <f t="shared" si="509"/>
        <v>42.136279999999992</v>
      </c>
    </row>
    <row r="16257" spans="1:15" x14ac:dyDescent="0.2">
      <c r="A16257" s="4">
        <f t="shared" si="508"/>
        <v>5</v>
      </c>
      <c r="B16257" s="10">
        <v>45750</v>
      </c>
      <c r="C16257" t="s">
        <v>41</v>
      </c>
      <c r="D16257" t="s">
        <v>35</v>
      </c>
      <c r="E16257" t="s">
        <v>57</v>
      </c>
      <c r="H16257" t="s">
        <v>40</v>
      </c>
      <c r="I16257" t="s">
        <v>28</v>
      </c>
      <c r="J16257" t="s">
        <v>43</v>
      </c>
      <c r="K16257" s="11">
        <v>13</v>
      </c>
      <c r="L16257" s="12">
        <v>1036.7850000000001</v>
      </c>
      <c r="M16257" s="12">
        <v>82.942800000000005</v>
      </c>
      <c r="N16257" s="12">
        <v>34.076000000000001</v>
      </c>
      <c r="O16257" s="13">
        <f t="shared" si="509"/>
        <v>48.866800000000005</v>
      </c>
    </row>
    <row r="16258" spans="1:15" x14ac:dyDescent="0.2">
      <c r="A16258" s="4">
        <f t="shared" ref="A16258:A16321" si="510">WEEKDAY(B16258)</f>
        <v>6</v>
      </c>
      <c r="B16258" s="10">
        <v>45751</v>
      </c>
      <c r="C16258" t="s">
        <v>20</v>
      </c>
      <c r="D16258" t="s">
        <v>35</v>
      </c>
      <c r="E16258" t="s">
        <v>42</v>
      </c>
      <c r="H16258" t="s">
        <v>40</v>
      </c>
      <c r="I16258" t="s">
        <v>24</v>
      </c>
      <c r="J16258" t="s">
        <v>43</v>
      </c>
      <c r="K16258" s="11">
        <v>11</v>
      </c>
      <c r="L16258" s="12">
        <v>817.66499999999996</v>
      </c>
      <c r="M16258" s="12">
        <v>65.413200000000003</v>
      </c>
      <c r="N16258" s="12">
        <v>26.456</v>
      </c>
      <c r="O16258" s="13">
        <f t="shared" si="509"/>
        <v>38.9572</v>
      </c>
    </row>
    <row r="16259" spans="1:15" x14ac:dyDescent="0.2">
      <c r="A16259" s="4">
        <f t="shared" si="510"/>
        <v>6</v>
      </c>
      <c r="B16259" s="10">
        <v>45751</v>
      </c>
      <c r="C16259" t="s">
        <v>26</v>
      </c>
      <c r="D16259" t="s">
        <v>35</v>
      </c>
      <c r="E16259" t="s">
        <v>42</v>
      </c>
      <c r="H16259" t="s">
        <v>40</v>
      </c>
      <c r="I16259" t="s">
        <v>24</v>
      </c>
      <c r="J16259" t="s">
        <v>43</v>
      </c>
      <c r="K16259" s="11">
        <v>10</v>
      </c>
      <c r="L16259" s="12">
        <v>600.05899999999997</v>
      </c>
      <c r="M16259" s="12">
        <v>48.004719999999999</v>
      </c>
      <c r="N16259" s="12">
        <v>23.878</v>
      </c>
      <c r="O16259" s="13">
        <f t="shared" si="509"/>
        <v>24.126719999999999</v>
      </c>
    </row>
    <row r="16260" spans="1:15" x14ac:dyDescent="0.2">
      <c r="A16260" s="4">
        <f t="shared" si="510"/>
        <v>6</v>
      </c>
      <c r="B16260" s="10">
        <v>45751</v>
      </c>
      <c r="C16260" t="s">
        <v>28</v>
      </c>
      <c r="D16260" t="s">
        <v>35</v>
      </c>
      <c r="E16260" t="s">
        <v>42</v>
      </c>
      <c r="H16260" t="s">
        <v>40</v>
      </c>
      <c r="I16260" t="s">
        <v>24</v>
      </c>
      <c r="J16260" t="s">
        <v>43</v>
      </c>
      <c r="K16260" s="11">
        <v>10</v>
      </c>
      <c r="L16260" s="12">
        <v>636.85599999999999</v>
      </c>
      <c r="M16260" s="12">
        <v>50.948480000000004</v>
      </c>
      <c r="N16260" s="12">
        <v>27.552</v>
      </c>
      <c r="O16260" s="13">
        <f t="shared" si="509"/>
        <v>23.396480000000004</v>
      </c>
    </row>
    <row r="16261" spans="1:15" x14ac:dyDescent="0.2">
      <c r="A16261" s="4">
        <f t="shared" si="510"/>
        <v>6</v>
      </c>
      <c r="B16261" s="10">
        <v>45751</v>
      </c>
      <c r="C16261" t="s">
        <v>24</v>
      </c>
      <c r="D16261" t="s">
        <v>35</v>
      </c>
      <c r="E16261" t="s">
        <v>42</v>
      </c>
      <c r="H16261" t="s">
        <v>40</v>
      </c>
      <c r="I16261" t="s">
        <v>24</v>
      </c>
      <c r="J16261" t="s">
        <v>43</v>
      </c>
      <c r="K16261" s="11">
        <v>10</v>
      </c>
      <c r="L16261" s="12">
        <v>498.76</v>
      </c>
      <c r="M16261" s="12">
        <v>39.900799999999997</v>
      </c>
      <c r="N16261" s="12">
        <v>24.573</v>
      </c>
      <c r="O16261" s="13">
        <f t="shared" si="509"/>
        <v>15.327799999999996</v>
      </c>
    </row>
    <row r="16262" spans="1:15" x14ac:dyDescent="0.2">
      <c r="A16262" s="4">
        <f t="shared" si="510"/>
        <v>6</v>
      </c>
      <c r="B16262" s="10">
        <v>45751</v>
      </c>
      <c r="C16262" t="s">
        <v>30</v>
      </c>
      <c r="D16262" t="s">
        <v>35</v>
      </c>
      <c r="E16262" t="s">
        <v>42</v>
      </c>
      <c r="H16262" t="s">
        <v>40</v>
      </c>
      <c r="I16262" t="s">
        <v>2</v>
      </c>
      <c r="J16262" t="s">
        <v>38</v>
      </c>
      <c r="K16262" s="11">
        <v>9</v>
      </c>
      <c r="L16262" s="12">
        <v>420.12</v>
      </c>
      <c r="M16262" s="12">
        <v>33.6096</v>
      </c>
      <c r="N16262" s="12">
        <v>39.423000000000002</v>
      </c>
      <c r="O16262" s="13">
        <f t="shared" si="509"/>
        <v>-5.8134000000000015</v>
      </c>
    </row>
    <row r="16263" spans="1:15" x14ac:dyDescent="0.2">
      <c r="A16263" s="4">
        <f t="shared" si="510"/>
        <v>6</v>
      </c>
      <c r="B16263" s="10">
        <v>45751</v>
      </c>
      <c r="C16263" t="s">
        <v>32</v>
      </c>
      <c r="D16263" t="s">
        <v>35</v>
      </c>
      <c r="E16263" t="s">
        <v>42</v>
      </c>
      <c r="H16263" t="s">
        <v>31</v>
      </c>
      <c r="I16263" t="s">
        <v>2</v>
      </c>
      <c r="J16263" t="s">
        <v>38</v>
      </c>
      <c r="K16263" s="11">
        <v>8</v>
      </c>
      <c r="L16263" s="12">
        <v>266.00400000000002</v>
      </c>
      <c r="M16263" s="12">
        <v>21.280320000000003</v>
      </c>
      <c r="N16263" s="12">
        <v>23.209</v>
      </c>
      <c r="O16263" s="13">
        <f t="shared" ref="O16263:O16326" si="511">M16263-N16263</f>
        <v>-1.9286799999999964</v>
      </c>
    </row>
    <row r="16264" spans="1:15" x14ac:dyDescent="0.2">
      <c r="A16264" s="4">
        <f t="shared" si="510"/>
        <v>6</v>
      </c>
      <c r="B16264" s="10">
        <v>45751</v>
      </c>
      <c r="C16264" t="s">
        <v>34</v>
      </c>
      <c r="D16264" t="s">
        <v>35</v>
      </c>
      <c r="E16264" t="s">
        <v>42</v>
      </c>
      <c r="H16264" t="s">
        <v>37</v>
      </c>
      <c r="I16264" t="s">
        <v>2</v>
      </c>
      <c r="J16264" t="s">
        <v>43</v>
      </c>
      <c r="K16264" s="11">
        <v>5</v>
      </c>
      <c r="L16264" s="12">
        <v>207.97399999999999</v>
      </c>
      <c r="M16264" s="12">
        <v>16.637920000000001</v>
      </c>
      <c r="N16264" s="12">
        <v>19.809999999999999</v>
      </c>
      <c r="O16264" s="13">
        <f t="shared" si="511"/>
        <v>-3.1720799999999976</v>
      </c>
    </row>
    <row r="16265" spans="1:15" x14ac:dyDescent="0.2">
      <c r="A16265" s="4">
        <f t="shared" si="510"/>
        <v>6</v>
      </c>
      <c r="B16265" s="10">
        <v>45751</v>
      </c>
      <c r="C16265" t="s">
        <v>20</v>
      </c>
      <c r="D16265" t="s">
        <v>35</v>
      </c>
      <c r="E16265" t="s">
        <v>80</v>
      </c>
      <c r="H16265" t="s">
        <v>31</v>
      </c>
      <c r="I16265" t="s">
        <v>2</v>
      </c>
      <c r="J16265" t="s">
        <v>87</v>
      </c>
      <c r="K16265" s="11">
        <v>10</v>
      </c>
      <c r="L16265" s="12">
        <v>482.65800000000002</v>
      </c>
      <c r="M16265" s="12">
        <v>38.612639999999999</v>
      </c>
      <c r="N16265" s="12">
        <v>42.29699999999999</v>
      </c>
      <c r="O16265" s="13">
        <f t="shared" si="511"/>
        <v>-3.684359999999991</v>
      </c>
    </row>
    <row r="16266" spans="1:15" x14ac:dyDescent="0.2">
      <c r="A16266" s="4">
        <f t="shared" si="510"/>
        <v>6</v>
      </c>
      <c r="B16266" s="10">
        <v>45751</v>
      </c>
      <c r="C16266" t="s">
        <v>26</v>
      </c>
      <c r="D16266" t="s">
        <v>35</v>
      </c>
      <c r="E16266" t="s">
        <v>80</v>
      </c>
      <c r="H16266" t="s">
        <v>23</v>
      </c>
      <c r="I16266" t="s">
        <v>20</v>
      </c>
      <c r="J16266" t="s">
        <v>38</v>
      </c>
      <c r="K16266" s="11">
        <v>5</v>
      </c>
      <c r="L16266" s="12">
        <v>412.05399999999997</v>
      </c>
      <c r="M16266" s="12">
        <v>32.964320000000001</v>
      </c>
      <c r="N16266" s="12">
        <v>62.701000000000001</v>
      </c>
      <c r="O16266" s="13">
        <f t="shared" si="511"/>
        <v>-29.73668</v>
      </c>
    </row>
    <row r="16267" spans="1:15" x14ac:dyDescent="0.2">
      <c r="A16267" s="4">
        <f t="shared" si="510"/>
        <v>6</v>
      </c>
      <c r="B16267" s="10">
        <v>45751</v>
      </c>
      <c r="C16267" t="s">
        <v>28</v>
      </c>
      <c r="D16267" t="s">
        <v>35</v>
      </c>
      <c r="E16267" t="s">
        <v>80</v>
      </c>
      <c r="H16267" t="s">
        <v>23</v>
      </c>
      <c r="I16267" t="s">
        <v>28</v>
      </c>
      <c r="J16267" t="s">
        <v>43</v>
      </c>
      <c r="K16267" s="11">
        <v>11</v>
      </c>
      <c r="L16267" s="12">
        <v>647.923</v>
      </c>
      <c r="M16267" s="12">
        <v>51.833840000000002</v>
      </c>
      <c r="N16267" s="12">
        <v>28.726000000000003</v>
      </c>
      <c r="O16267" s="13">
        <f t="shared" si="511"/>
        <v>23.107839999999999</v>
      </c>
    </row>
    <row r="16268" spans="1:15" x14ac:dyDescent="0.2">
      <c r="A16268" s="4">
        <f t="shared" si="510"/>
        <v>6</v>
      </c>
      <c r="B16268" s="10">
        <v>45751</v>
      </c>
      <c r="C16268" t="s">
        <v>24</v>
      </c>
      <c r="D16268" t="s">
        <v>35</v>
      </c>
      <c r="E16268" t="s">
        <v>80</v>
      </c>
      <c r="H16268" t="s">
        <v>37</v>
      </c>
      <c r="I16268" t="s">
        <v>2</v>
      </c>
      <c r="J16268" t="s">
        <v>38</v>
      </c>
      <c r="K16268" s="11">
        <v>12</v>
      </c>
      <c r="L16268" s="12">
        <v>764.84400000000005</v>
      </c>
      <c r="M16268" s="12">
        <v>61.187520000000006</v>
      </c>
      <c r="N16268" s="12">
        <v>52.326999999999998</v>
      </c>
      <c r="O16268" s="13">
        <f t="shared" si="511"/>
        <v>8.8605200000000082</v>
      </c>
    </row>
    <row r="16269" spans="1:15" x14ac:dyDescent="0.2">
      <c r="A16269" s="4">
        <f t="shared" si="510"/>
        <v>6</v>
      </c>
      <c r="B16269" s="10">
        <v>45751</v>
      </c>
      <c r="C16269" t="s">
        <v>30</v>
      </c>
      <c r="D16269" t="s">
        <v>35</v>
      </c>
      <c r="E16269" t="s">
        <v>80</v>
      </c>
      <c r="H16269" t="s">
        <v>37</v>
      </c>
      <c r="I16269" t="s">
        <v>2</v>
      </c>
      <c r="J16269" t="s">
        <v>38</v>
      </c>
      <c r="K16269" s="11">
        <v>12</v>
      </c>
      <c r="L16269" s="12">
        <v>853.18100000000004</v>
      </c>
      <c r="M16269" s="12">
        <v>68.254480000000001</v>
      </c>
      <c r="N16269" s="12">
        <v>37.129000000000005</v>
      </c>
      <c r="O16269" s="13">
        <f t="shared" si="511"/>
        <v>31.125479999999996</v>
      </c>
    </row>
    <row r="16270" spans="1:15" x14ac:dyDescent="0.2">
      <c r="A16270" s="4">
        <f t="shared" si="510"/>
        <v>6</v>
      </c>
      <c r="B16270" s="10">
        <v>45751</v>
      </c>
      <c r="C16270" t="s">
        <v>32</v>
      </c>
      <c r="D16270" t="s">
        <v>35</v>
      </c>
      <c r="E16270" t="s">
        <v>80</v>
      </c>
      <c r="H16270" t="s">
        <v>40</v>
      </c>
      <c r="I16270" t="s">
        <v>2</v>
      </c>
      <c r="J16270" t="s">
        <v>38</v>
      </c>
      <c r="K16270" s="11">
        <v>14</v>
      </c>
      <c r="L16270" s="12">
        <v>874.971</v>
      </c>
      <c r="M16270" s="12">
        <v>69.997680000000003</v>
      </c>
      <c r="N16270" s="12">
        <v>49.393999999999998</v>
      </c>
      <c r="O16270" s="13">
        <f t="shared" si="511"/>
        <v>20.603680000000004</v>
      </c>
    </row>
    <row r="16271" spans="1:15" x14ac:dyDescent="0.2">
      <c r="A16271" s="4">
        <f t="shared" si="510"/>
        <v>6</v>
      </c>
      <c r="B16271" s="10">
        <v>45751</v>
      </c>
      <c r="C16271" t="s">
        <v>34</v>
      </c>
      <c r="D16271" t="s">
        <v>35</v>
      </c>
      <c r="E16271" t="s">
        <v>80</v>
      </c>
      <c r="H16271" t="s">
        <v>37</v>
      </c>
      <c r="I16271" t="s">
        <v>2</v>
      </c>
      <c r="J16271" t="s">
        <v>38</v>
      </c>
      <c r="K16271" s="11">
        <v>12</v>
      </c>
      <c r="L16271" s="12">
        <v>845.73500000000001</v>
      </c>
      <c r="M16271" s="12">
        <v>67.658799999999999</v>
      </c>
      <c r="N16271" s="12">
        <v>49.007000000000005</v>
      </c>
      <c r="O16271" s="13">
        <f t="shared" si="511"/>
        <v>18.651799999999994</v>
      </c>
    </row>
    <row r="16272" spans="1:15" x14ac:dyDescent="0.2">
      <c r="A16272" s="4">
        <f t="shared" si="510"/>
        <v>6</v>
      </c>
      <c r="B16272" s="10">
        <v>45751</v>
      </c>
      <c r="C16272" t="s">
        <v>41</v>
      </c>
      <c r="D16272" t="s">
        <v>35</v>
      </c>
      <c r="E16272" t="s">
        <v>80</v>
      </c>
      <c r="H16272" t="s">
        <v>40</v>
      </c>
      <c r="I16272" t="s">
        <v>28</v>
      </c>
      <c r="J16272" t="s">
        <v>27</v>
      </c>
      <c r="K16272" s="11">
        <v>13</v>
      </c>
      <c r="L16272" s="12">
        <v>956.42899999999997</v>
      </c>
      <c r="M16272" s="12">
        <v>76.514319999999998</v>
      </c>
      <c r="N16272" s="12">
        <v>35.511000000000003</v>
      </c>
      <c r="O16272" s="13">
        <f t="shared" si="511"/>
        <v>41.003319999999995</v>
      </c>
    </row>
    <row r="16273" spans="1:15" x14ac:dyDescent="0.2">
      <c r="A16273" s="4">
        <f t="shared" si="510"/>
        <v>6</v>
      </c>
      <c r="B16273" s="10">
        <v>45751</v>
      </c>
      <c r="C16273" t="s">
        <v>56</v>
      </c>
      <c r="D16273" t="s">
        <v>35</v>
      </c>
      <c r="E16273" t="s">
        <v>80</v>
      </c>
      <c r="H16273" t="s">
        <v>40</v>
      </c>
      <c r="I16273" t="s">
        <v>28</v>
      </c>
      <c r="J16273" t="s">
        <v>27</v>
      </c>
      <c r="K16273" s="11">
        <v>13</v>
      </c>
      <c r="L16273" s="12">
        <v>793.03200000000004</v>
      </c>
      <c r="M16273" s="12">
        <v>63.442560000000007</v>
      </c>
      <c r="N16273" s="12">
        <v>34.164000000000001</v>
      </c>
      <c r="O16273" s="13">
        <f t="shared" si="511"/>
        <v>29.278560000000006</v>
      </c>
    </row>
    <row r="16274" spans="1:15" x14ac:dyDescent="0.2">
      <c r="A16274" s="4">
        <f t="shared" si="510"/>
        <v>7</v>
      </c>
      <c r="B16274" s="10">
        <v>45752</v>
      </c>
      <c r="C16274" t="s">
        <v>20</v>
      </c>
      <c r="D16274" t="s">
        <v>35</v>
      </c>
      <c r="E16274" t="s">
        <v>88</v>
      </c>
      <c r="H16274" t="s">
        <v>37</v>
      </c>
      <c r="I16274" t="s">
        <v>2</v>
      </c>
      <c r="J16274" t="s">
        <v>38</v>
      </c>
      <c r="K16274" s="11">
        <v>14</v>
      </c>
      <c r="L16274" s="12">
        <v>732.61099999999999</v>
      </c>
      <c r="M16274" s="12">
        <v>58.608879999999999</v>
      </c>
      <c r="N16274" s="12">
        <v>29.491</v>
      </c>
      <c r="O16274" s="13">
        <f t="shared" si="511"/>
        <v>29.11788</v>
      </c>
    </row>
    <row r="16275" spans="1:15" x14ac:dyDescent="0.2">
      <c r="A16275" s="4">
        <f t="shared" si="510"/>
        <v>7</v>
      </c>
      <c r="B16275" s="10">
        <v>45752</v>
      </c>
      <c r="C16275" t="s">
        <v>26</v>
      </c>
      <c r="D16275" t="s">
        <v>35</v>
      </c>
      <c r="E16275" t="s">
        <v>88</v>
      </c>
      <c r="H16275" t="s">
        <v>40</v>
      </c>
      <c r="I16275" t="s">
        <v>24</v>
      </c>
      <c r="J16275" t="s">
        <v>43</v>
      </c>
      <c r="K16275" s="11">
        <v>14</v>
      </c>
      <c r="L16275" s="12">
        <v>527.95000000000005</v>
      </c>
      <c r="M16275" s="12">
        <v>42.236000000000004</v>
      </c>
      <c r="N16275" s="12">
        <v>22.122000000000003</v>
      </c>
      <c r="O16275" s="13">
        <f t="shared" si="511"/>
        <v>20.114000000000001</v>
      </c>
    </row>
    <row r="16276" spans="1:15" x14ac:dyDescent="0.2">
      <c r="A16276" s="4">
        <f t="shared" si="510"/>
        <v>7</v>
      </c>
      <c r="B16276" s="10">
        <v>45752</v>
      </c>
      <c r="C16276" t="s">
        <v>28</v>
      </c>
      <c r="D16276" t="s">
        <v>35</v>
      </c>
      <c r="E16276" t="s">
        <v>88</v>
      </c>
      <c r="H16276" t="s">
        <v>40</v>
      </c>
      <c r="I16276" t="s">
        <v>24</v>
      </c>
      <c r="J16276" t="s">
        <v>43</v>
      </c>
      <c r="K16276" s="11">
        <v>15</v>
      </c>
      <c r="L16276" s="12">
        <v>502.75200000000001</v>
      </c>
      <c r="M16276" s="12">
        <v>40.22016</v>
      </c>
      <c r="N16276" s="12">
        <v>20.351000000000003</v>
      </c>
      <c r="O16276" s="13">
        <f t="shared" si="511"/>
        <v>19.869159999999997</v>
      </c>
    </row>
    <row r="16277" spans="1:15" x14ac:dyDescent="0.2">
      <c r="A16277" s="4">
        <f t="shared" si="510"/>
        <v>7</v>
      </c>
      <c r="B16277" s="10">
        <v>45752</v>
      </c>
      <c r="C16277" t="s">
        <v>24</v>
      </c>
      <c r="D16277" t="s">
        <v>35</v>
      </c>
      <c r="E16277" t="s">
        <v>88</v>
      </c>
      <c r="H16277" t="s">
        <v>31</v>
      </c>
      <c r="I16277" t="s">
        <v>24</v>
      </c>
      <c r="J16277" t="s">
        <v>43</v>
      </c>
      <c r="K16277" s="11">
        <v>15</v>
      </c>
      <c r="L16277" s="12">
        <v>503.69</v>
      </c>
      <c r="M16277" s="12">
        <v>40.295200000000001</v>
      </c>
      <c r="N16277" s="12">
        <v>16.509999999999998</v>
      </c>
      <c r="O16277" s="13">
        <f t="shared" si="511"/>
        <v>23.785200000000003</v>
      </c>
    </row>
    <row r="16278" spans="1:15" x14ac:dyDescent="0.2">
      <c r="A16278" s="4">
        <f t="shared" si="510"/>
        <v>7</v>
      </c>
      <c r="B16278" s="10">
        <v>45752</v>
      </c>
      <c r="C16278" t="s">
        <v>30</v>
      </c>
      <c r="D16278" t="s">
        <v>35</v>
      </c>
      <c r="E16278" t="s">
        <v>88</v>
      </c>
      <c r="H16278" t="s">
        <v>23</v>
      </c>
      <c r="I16278" t="s">
        <v>24</v>
      </c>
      <c r="J16278" t="s">
        <v>43</v>
      </c>
      <c r="K16278" s="11">
        <v>11</v>
      </c>
      <c r="L16278" s="12">
        <v>309.42099999999999</v>
      </c>
      <c r="M16278" s="12">
        <v>24.753679999999999</v>
      </c>
      <c r="N16278" s="12">
        <v>19.352</v>
      </c>
      <c r="O16278" s="13">
        <f t="shared" si="511"/>
        <v>5.4016799999999989</v>
      </c>
    </row>
    <row r="16279" spans="1:15" x14ac:dyDescent="0.2">
      <c r="A16279" s="4">
        <f t="shared" si="510"/>
        <v>7</v>
      </c>
      <c r="B16279" s="10">
        <v>45752</v>
      </c>
      <c r="C16279" t="s">
        <v>32</v>
      </c>
      <c r="D16279" t="s">
        <v>35</v>
      </c>
      <c r="E16279" t="s">
        <v>88</v>
      </c>
      <c r="H16279" t="s">
        <v>31</v>
      </c>
      <c r="I16279" t="s">
        <v>24</v>
      </c>
      <c r="J16279" t="s">
        <v>43</v>
      </c>
      <c r="K16279" s="11">
        <v>9</v>
      </c>
      <c r="L16279" s="12">
        <v>220.92500000000001</v>
      </c>
      <c r="M16279" s="12">
        <v>17.674000000000003</v>
      </c>
      <c r="N16279" s="12">
        <v>24.815999999999999</v>
      </c>
      <c r="O16279" s="13">
        <f t="shared" si="511"/>
        <v>-7.1419999999999959</v>
      </c>
    </row>
    <row r="16280" spans="1:15" x14ac:dyDescent="0.2">
      <c r="A16280" s="4">
        <f t="shared" si="510"/>
        <v>7</v>
      </c>
      <c r="B16280" s="10">
        <v>45752</v>
      </c>
      <c r="C16280" t="s">
        <v>34</v>
      </c>
      <c r="D16280" t="s">
        <v>35</v>
      </c>
      <c r="E16280" t="s">
        <v>88</v>
      </c>
      <c r="H16280" t="s">
        <v>31</v>
      </c>
      <c r="I16280" t="s">
        <v>24</v>
      </c>
      <c r="J16280" t="s">
        <v>43</v>
      </c>
      <c r="K16280" s="11">
        <v>7</v>
      </c>
      <c r="L16280" s="12">
        <v>139.27199999999999</v>
      </c>
      <c r="M16280" s="12">
        <v>11.14176</v>
      </c>
      <c r="N16280" s="12">
        <v>20.054000000000002</v>
      </c>
      <c r="O16280" s="13">
        <f t="shared" si="511"/>
        <v>-8.9122400000000024</v>
      </c>
    </row>
    <row r="16281" spans="1:15" x14ac:dyDescent="0.2">
      <c r="A16281" s="4">
        <f t="shared" si="510"/>
        <v>7</v>
      </c>
      <c r="B16281" s="10">
        <v>45752</v>
      </c>
      <c r="C16281" t="s">
        <v>41</v>
      </c>
      <c r="D16281" t="s">
        <v>35</v>
      </c>
      <c r="E16281" t="s">
        <v>88</v>
      </c>
      <c r="H16281" t="s">
        <v>23</v>
      </c>
      <c r="I16281" t="s">
        <v>24</v>
      </c>
      <c r="J16281" t="s">
        <v>43</v>
      </c>
      <c r="K16281" s="11">
        <v>8</v>
      </c>
      <c r="L16281" s="12">
        <v>176.173</v>
      </c>
      <c r="M16281" s="12">
        <v>14.09384</v>
      </c>
      <c r="N16281" s="12">
        <v>22.4</v>
      </c>
      <c r="O16281" s="13">
        <f t="shared" si="511"/>
        <v>-8.3061599999999984</v>
      </c>
    </row>
    <row r="16282" spans="1:15" x14ac:dyDescent="0.2">
      <c r="A16282" s="4">
        <f t="shared" si="510"/>
        <v>7</v>
      </c>
      <c r="B16282" s="10">
        <v>45752</v>
      </c>
      <c r="C16282" t="s">
        <v>20</v>
      </c>
      <c r="D16282" t="s">
        <v>35</v>
      </c>
      <c r="E16282" t="s">
        <v>96</v>
      </c>
      <c r="H16282" t="s">
        <v>23</v>
      </c>
      <c r="I16282" t="s">
        <v>28</v>
      </c>
      <c r="J16282" t="s">
        <v>87</v>
      </c>
      <c r="K16282" s="11">
        <v>9</v>
      </c>
      <c r="L16282" s="12">
        <v>215.62100000000001</v>
      </c>
      <c r="M16282" s="12">
        <v>17.249680000000001</v>
      </c>
      <c r="N16282" s="12">
        <v>43.625999999999998</v>
      </c>
      <c r="O16282" s="13">
        <f t="shared" si="511"/>
        <v>-26.376319999999996</v>
      </c>
    </row>
    <row r="16283" spans="1:15" x14ac:dyDescent="0.2">
      <c r="A16283" s="4">
        <f t="shared" si="510"/>
        <v>7</v>
      </c>
      <c r="B16283" s="10">
        <v>45752</v>
      </c>
      <c r="C16283" t="s">
        <v>26</v>
      </c>
      <c r="D16283" t="s">
        <v>35</v>
      </c>
      <c r="E16283" t="s">
        <v>96</v>
      </c>
      <c r="H16283" t="s">
        <v>40</v>
      </c>
      <c r="I16283" t="s">
        <v>28</v>
      </c>
      <c r="J16283" t="s">
        <v>43</v>
      </c>
      <c r="K16283" s="11">
        <v>13</v>
      </c>
      <c r="L16283" s="12">
        <v>338.63600000000002</v>
      </c>
      <c r="M16283" s="12">
        <v>27.090880000000002</v>
      </c>
      <c r="N16283" s="12">
        <v>30.543000000000003</v>
      </c>
      <c r="O16283" s="13">
        <f t="shared" si="511"/>
        <v>-3.4521200000000007</v>
      </c>
    </row>
    <row r="16284" spans="1:15" x14ac:dyDescent="0.2">
      <c r="A16284" s="4">
        <f t="shared" si="510"/>
        <v>7</v>
      </c>
      <c r="B16284" s="10">
        <v>45752</v>
      </c>
      <c r="C16284" t="s">
        <v>28</v>
      </c>
      <c r="D16284" t="s">
        <v>35</v>
      </c>
      <c r="E16284" t="s">
        <v>96</v>
      </c>
      <c r="H16284" t="s">
        <v>37</v>
      </c>
      <c r="I16284" t="s">
        <v>2</v>
      </c>
      <c r="J16284" t="s">
        <v>43</v>
      </c>
      <c r="K16284" s="11">
        <v>14</v>
      </c>
      <c r="L16284" s="12">
        <v>386.26799999999997</v>
      </c>
      <c r="M16284" s="12">
        <v>30.901439999999997</v>
      </c>
      <c r="N16284" s="12">
        <v>20.873999999999999</v>
      </c>
      <c r="O16284" s="13">
        <f t="shared" si="511"/>
        <v>10.027439999999999</v>
      </c>
    </row>
    <row r="16285" spans="1:15" x14ac:dyDescent="0.2">
      <c r="A16285" s="4">
        <f t="shared" si="510"/>
        <v>7</v>
      </c>
      <c r="B16285" s="10">
        <v>45752</v>
      </c>
      <c r="C16285" t="s">
        <v>24</v>
      </c>
      <c r="D16285" t="s">
        <v>35</v>
      </c>
      <c r="E16285" t="s">
        <v>96</v>
      </c>
      <c r="H16285" t="s">
        <v>23</v>
      </c>
      <c r="I16285" t="s">
        <v>2</v>
      </c>
      <c r="J16285" t="s">
        <v>97</v>
      </c>
      <c r="K16285" s="11">
        <v>12</v>
      </c>
      <c r="L16285" s="12">
        <v>404.86200000000002</v>
      </c>
      <c r="M16285" s="12">
        <v>32.388960000000004</v>
      </c>
      <c r="N16285" s="12">
        <v>17.108999999999998</v>
      </c>
      <c r="O16285" s="13">
        <f t="shared" si="511"/>
        <v>15.279960000000006</v>
      </c>
    </row>
    <row r="16286" spans="1:15" x14ac:dyDescent="0.2">
      <c r="A16286" s="4">
        <f t="shared" si="510"/>
        <v>7</v>
      </c>
      <c r="B16286" s="10">
        <v>45752</v>
      </c>
      <c r="C16286" t="s">
        <v>30</v>
      </c>
      <c r="D16286" t="s">
        <v>35</v>
      </c>
      <c r="E16286" t="s">
        <v>96</v>
      </c>
      <c r="H16286" t="s">
        <v>40</v>
      </c>
      <c r="I16286" t="s">
        <v>24</v>
      </c>
      <c r="J16286" t="s">
        <v>43</v>
      </c>
      <c r="K16286" s="11">
        <v>13</v>
      </c>
      <c r="L16286" s="12">
        <v>522.29600000000005</v>
      </c>
      <c r="M16286" s="12">
        <v>41.783680000000004</v>
      </c>
      <c r="N16286" s="12">
        <v>24.396000000000001</v>
      </c>
      <c r="O16286" s="13">
        <f t="shared" si="511"/>
        <v>17.387680000000003</v>
      </c>
    </row>
    <row r="16287" spans="1:15" x14ac:dyDescent="0.2">
      <c r="A16287" s="4">
        <f t="shared" si="510"/>
        <v>7</v>
      </c>
      <c r="B16287" s="10">
        <v>45752</v>
      </c>
      <c r="C16287" t="s">
        <v>32</v>
      </c>
      <c r="D16287" t="s">
        <v>35</v>
      </c>
      <c r="E16287" t="s">
        <v>96</v>
      </c>
      <c r="H16287" t="s">
        <v>40</v>
      </c>
      <c r="I16287" t="s">
        <v>24</v>
      </c>
      <c r="J16287" t="s">
        <v>43</v>
      </c>
      <c r="K16287" s="11">
        <v>13</v>
      </c>
      <c r="L16287" s="12">
        <v>488.46699999999998</v>
      </c>
      <c r="M16287" s="12">
        <v>39.077359999999999</v>
      </c>
      <c r="N16287" s="12">
        <v>27.295999999999999</v>
      </c>
      <c r="O16287" s="13">
        <f t="shared" si="511"/>
        <v>11.781359999999999</v>
      </c>
    </row>
    <row r="16288" spans="1:15" x14ac:dyDescent="0.2">
      <c r="A16288" s="4">
        <f t="shared" si="510"/>
        <v>7</v>
      </c>
      <c r="B16288" s="10">
        <v>45752</v>
      </c>
      <c r="C16288" t="s">
        <v>34</v>
      </c>
      <c r="D16288" t="s">
        <v>35</v>
      </c>
      <c r="E16288" t="s">
        <v>96</v>
      </c>
      <c r="F16288" t="s">
        <v>70</v>
      </c>
      <c r="H16288" t="s">
        <v>23</v>
      </c>
      <c r="I16288" t="s">
        <v>2</v>
      </c>
      <c r="J16288" t="s">
        <v>45</v>
      </c>
      <c r="K16288" s="11">
        <v>7</v>
      </c>
      <c r="L16288" s="12">
        <v>12.372999999999999</v>
      </c>
      <c r="M16288" s="12">
        <v>0.98983999999999994</v>
      </c>
      <c r="N16288" s="12">
        <v>14.749000000000001</v>
      </c>
      <c r="O16288" s="13">
        <f t="shared" si="511"/>
        <v>-13.759160000000001</v>
      </c>
    </row>
    <row r="16289" spans="1:15" x14ac:dyDescent="0.2">
      <c r="A16289" s="4">
        <f t="shared" si="510"/>
        <v>7</v>
      </c>
      <c r="B16289" s="10">
        <v>45752</v>
      </c>
      <c r="C16289" t="s">
        <v>41</v>
      </c>
      <c r="D16289" t="s">
        <v>35</v>
      </c>
      <c r="E16289" t="s">
        <v>96</v>
      </c>
      <c r="F16289" t="s">
        <v>70</v>
      </c>
      <c r="H16289" t="s">
        <v>37</v>
      </c>
      <c r="I16289" t="s">
        <v>2</v>
      </c>
      <c r="J16289" t="s">
        <v>38</v>
      </c>
      <c r="K16289" s="11">
        <v>7</v>
      </c>
      <c r="L16289" s="12">
        <v>16.744</v>
      </c>
      <c r="M16289" s="12">
        <v>1.33952</v>
      </c>
      <c r="N16289" s="12">
        <v>38.115000000000002</v>
      </c>
      <c r="O16289" s="13">
        <f t="shared" si="511"/>
        <v>-36.775480000000002</v>
      </c>
    </row>
    <row r="16290" spans="1:15" x14ac:dyDescent="0.2">
      <c r="A16290" s="4">
        <f t="shared" si="510"/>
        <v>7</v>
      </c>
      <c r="B16290" s="10">
        <v>45752</v>
      </c>
      <c r="C16290" t="s">
        <v>20</v>
      </c>
      <c r="D16290" t="s">
        <v>21</v>
      </c>
      <c r="E16290" t="s">
        <v>98</v>
      </c>
      <c r="H16290" t="s">
        <v>23</v>
      </c>
      <c r="I16290" t="s">
        <v>24</v>
      </c>
      <c r="J16290" t="s">
        <v>29</v>
      </c>
      <c r="K16290" s="11">
        <v>10</v>
      </c>
      <c r="L16290" s="12">
        <v>176.565</v>
      </c>
      <c r="M16290" s="12">
        <v>14.1252</v>
      </c>
      <c r="N16290" s="12">
        <v>26.256</v>
      </c>
      <c r="O16290" s="13">
        <f t="shared" si="511"/>
        <v>-12.130800000000001</v>
      </c>
    </row>
    <row r="16291" spans="1:15" x14ac:dyDescent="0.2">
      <c r="A16291" s="4">
        <f t="shared" si="510"/>
        <v>7</v>
      </c>
      <c r="B16291" s="10">
        <v>45752</v>
      </c>
      <c r="C16291" t="s">
        <v>26</v>
      </c>
      <c r="D16291" t="s">
        <v>21</v>
      </c>
      <c r="E16291" t="s">
        <v>98</v>
      </c>
      <c r="H16291" t="s">
        <v>40</v>
      </c>
      <c r="I16291" t="s">
        <v>2</v>
      </c>
      <c r="J16291" t="s">
        <v>29</v>
      </c>
      <c r="K16291" s="11">
        <v>9</v>
      </c>
      <c r="L16291" s="12">
        <v>236.73500000000001</v>
      </c>
      <c r="M16291" s="12">
        <v>18.938800000000001</v>
      </c>
      <c r="N16291" s="12">
        <v>30.911000000000001</v>
      </c>
      <c r="O16291" s="13">
        <f t="shared" si="511"/>
        <v>-11.972200000000001</v>
      </c>
    </row>
    <row r="16292" spans="1:15" x14ac:dyDescent="0.2">
      <c r="A16292" s="4">
        <f t="shared" si="510"/>
        <v>7</v>
      </c>
      <c r="B16292" s="10">
        <v>45752</v>
      </c>
      <c r="C16292" t="s">
        <v>28</v>
      </c>
      <c r="D16292" t="s">
        <v>35</v>
      </c>
      <c r="E16292" t="s">
        <v>98</v>
      </c>
      <c r="H16292" t="s">
        <v>37</v>
      </c>
      <c r="I16292" t="s">
        <v>2</v>
      </c>
      <c r="J16292" t="s">
        <v>38</v>
      </c>
      <c r="K16292" s="11">
        <v>10</v>
      </c>
      <c r="L16292" s="12">
        <v>387.94799999999998</v>
      </c>
      <c r="M16292" s="12">
        <v>31.03584</v>
      </c>
      <c r="N16292" s="12">
        <v>24.36</v>
      </c>
      <c r="O16292" s="13">
        <f t="shared" si="511"/>
        <v>6.6758400000000009</v>
      </c>
    </row>
    <row r="16293" spans="1:15" x14ac:dyDescent="0.2">
      <c r="A16293" s="4">
        <f t="shared" si="510"/>
        <v>7</v>
      </c>
      <c r="B16293" s="10">
        <v>45752</v>
      </c>
      <c r="C16293" t="s">
        <v>24</v>
      </c>
      <c r="D16293" t="s">
        <v>35</v>
      </c>
      <c r="E16293" t="s">
        <v>98</v>
      </c>
      <c r="H16293" t="s">
        <v>31</v>
      </c>
      <c r="I16293" t="s">
        <v>24</v>
      </c>
      <c r="J16293" t="s">
        <v>43</v>
      </c>
      <c r="K16293" s="11">
        <v>10</v>
      </c>
      <c r="L16293" s="12">
        <v>428.93599999999998</v>
      </c>
      <c r="M16293" s="12">
        <v>34.314880000000002</v>
      </c>
      <c r="N16293" s="12">
        <v>19.64</v>
      </c>
      <c r="O16293" s="13">
        <f t="shared" si="511"/>
        <v>14.674880000000002</v>
      </c>
    </row>
    <row r="16294" spans="1:15" x14ac:dyDescent="0.2">
      <c r="A16294" s="4">
        <f t="shared" si="510"/>
        <v>7</v>
      </c>
      <c r="B16294" s="10">
        <v>45752</v>
      </c>
      <c r="C16294" t="s">
        <v>30</v>
      </c>
      <c r="D16294" t="s">
        <v>35</v>
      </c>
      <c r="E16294" t="s">
        <v>98</v>
      </c>
      <c r="H16294" t="s">
        <v>37</v>
      </c>
      <c r="I16294" t="s">
        <v>2</v>
      </c>
      <c r="J16294" t="s">
        <v>38</v>
      </c>
      <c r="K16294" s="11">
        <v>8</v>
      </c>
      <c r="L16294" s="12">
        <v>532.85900000000004</v>
      </c>
      <c r="M16294" s="12">
        <v>42.628720000000001</v>
      </c>
      <c r="N16294" s="12">
        <v>24.108000000000001</v>
      </c>
      <c r="O16294" s="13">
        <f t="shared" si="511"/>
        <v>18.520720000000001</v>
      </c>
    </row>
    <row r="16295" spans="1:15" x14ac:dyDescent="0.2">
      <c r="A16295" s="4">
        <f t="shared" si="510"/>
        <v>7</v>
      </c>
      <c r="B16295" s="10">
        <v>45752</v>
      </c>
      <c r="C16295" t="s">
        <v>32</v>
      </c>
      <c r="D16295" t="s">
        <v>35</v>
      </c>
      <c r="E16295" t="s">
        <v>98</v>
      </c>
      <c r="H16295" t="s">
        <v>40</v>
      </c>
      <c r="I16295" t="s">
        <v>24</v>
      </c>
      <c r="J16295" t="s">
        <v>43</v>
      </c>
      <c r="K16295" s="11">
        <v>16</v>
      </c>
      <c r="L16295" s="12">
        <v>630.89499999999998</v>
      </c>
      <c r="M16295" s="12">
        <v>50.471600000000002</v>
      </c>
      <c r="N16295" s="12">
        <v>21.416999999999998</v>
      </c>
      <c r="O16295" s="13">
        <f t="shared" si="511"/>
        <v>29.054600000000004</v>
      </c>
    </row>
    <row r="16296" spans="1:15" x14ac:dyDescent="0.2">
      <c r="A16296" s="4">
        <f t="shared" si="510"/>
        <v>7</v>
      </c>
      <c r="B16296" s="10">
        <v>45752</v>
      </c>
      <c r="C16296" t="s">
        <v>34</v>
      </c>
      <c r="D16296" t="s">
        <v>35</v>
      </c>
      <c r="E16296" t="s">
        <v>98</v>
      </c>
      <c r="H16296" t="s">
        <v>40</v>
      </c>
      <c r="I16296" t="s">
        <v>24</v>
      </c>
      <c r="J16296" t="s">
        <v>43</v>
      </c>
      <c r="K16296" s="11">
        <v>13</v>
      </c>
      <c r="L16296" s="12">
        <v>492.96699999999998</v>
      </c>
      <c r="M16296" s="12">
        <v>39.437359999999998</v>
      </c>
      <c r="N16296" s="12">
        <v>18.961000000000002</v>
      </c>
      <c r="O16296" s="13">
        <f t="shared" si="511"/>
        <v>20.476359999999996</v>
      </c>
    </row>
    <row r="16297" spans="1:15" x14ac:dyDescent="0.2">
      <c r="A16297" s="4">
        <f t="shared" si="510"/>
        <v>7</v>
      </c>
      <c r="B16297" s="10">
        <v>45752</v>
      </c>
      <c r="C16297" t="s">
        <v>41</v>
      </c>
      <c r="D16297" t="s">
        <v>35</v>
      </c>
      <c r="E16297" t="s">
        <v>98</v>
      </c>
      <c r="H16297" t="s">
        <v>40</v>
      </c>
      <c r="I16297" t="s">
        <v>24</v>
      </c>
      <c r="J16297" t="s">
        <v>43</v>
      </c>
      <c r="K16297" s="11">
        <v>14</v>
      </c>
      <c r="L16297" s="12">
        <v>584.58199999999999</v>
      </c>
      <c r="M16297" s="12">
        <v>46.766559999999998</v>
      </c>
      <c r="N16297" s="12">
        <v>28.569999999999993</v>
      </c>
      <c r="O16297" s="13">
        <f t="shared" si="511"/>
        <v>18.196560000000005</v>
      </c>
    </row>
    <row r="16298" spans="1:15" x14ac:dyDescent="0.2">
      <c r="A16298" s="4">
        <f t="shared" si="510"/>
        <v>1</v>
      </c>
      <c r="B16298" s="10">
        <v>45753</v>
      </c>
      <c r="C16298" t="s">
        <v>20</v>
      </c>
      <c r="D16298" t="s">
        <v>21</v>
      </c>
      <c r="E16298" t="s">
        <v>100</v>
      </c>
      <c r="H16298" t="s">
        <v>23</v>
      </c>
      <c r="I16298" t="s">
        <v>24</v>
      </c>
      <c r="J16298" t="s">
        <v>27</v>
      </c>
      <c r="K16298" s="11">
        <v>15</v>
      </c>
      <c r="L16298" s="12">
        <v>497.33100000000002</v>
      </c>
      <c r="M16298" s="12">
        <v>39.786480000000005</v>
      </c>
      <c r="N16298" s="12">
        <v>29.497</v>
      </c>
      <c r="O16298" s="13">
        <f t="shared" si="511"/>
        <v>10.289480000000005</v>
      </c>
    </row>
    <row r="16299" spans="1:15" x14ac:dyDescent="0.2">
      <c r="A16299" s="4">
        <f t="shared" si="510"/>
        <v>1</v>
      </c>
      <c r="B16299" s="10">
        <v>45753</v>
      </c>
      <c r="C16299" t="s">
        <v>26</v>
      </c>
      <c r="D16299" t="s">
        <v>35</v>
      </c>
      <c r="E16299" t="s">
        <v>100</v>
      </c>
      <c r="H16299" t="s">
        <v>40</v>
      </c>
      <c r="I16299" t="s">
        <v>24</v>
      </c>
      <c r="J16299" t="s">
        <v>43</v>
      </c>
      <c r="K16299" s="11">
        <v>13</v>
      </c>
      <c r="L16299" s="12">
        <v>724.17600000000004</v>
      </c>
      <c r="M16299" s="12">
        <v>57.934080000000002</v>
      </c>
      <c r="N16299" s="12">
        <v>27.634</v>
      </c>
      <c r="O16299" s="13">
        <f t="shared" si="511"/>
        <v>30.300080000000001</v>
      </c>
    </row>
    <row r="16300" spans="1:15" x14ac:dyDescent="0.2">
      <c r="A16300" s="4">
        <f t="shared" si="510"/>
        <v>1</v>
      </c>
      <c r="B16300" s="10">
        <v>45753</v>
      </c>
      <c r="C16300" t="s">
        <v>28</v>
      </c>
      <c r="D16300" t="s">
        <v>21</v>
      </c>
      <c r="E16300" t="s">
        <v>100</v>
      </c>
      <c r="H16300" t="s">
        <v>23</v>
      </c>
      <c r="I16300" t="s">
        <v>28</v>
      </c>
      <c r="J16300" t="s">
        <v>29</v>
      </c>
      <c r="K16300" s="11">
        <v>13</v>
      </c>
      <c r="L16300" s="12">
        <v>515.51400000000001</v>
      </c>
      <c r="M16300" s="12">
        <v>41.241120000000002</v>
      </c>
      <c r="N16300" s="12">
        <v>29.902000000000001</v>
      </c>
      <c r="O16300" s="13">
        <f t="shared" si="511"/>
        <v>11.339120000000001</v>
      </c>
    </row>
    <row r="16301" spans="1:15" x14ac:dyDescent="0.2">
      <c r="A16301" s="4">
        <f t="shared" si="510"/>
        <v>1</v>
      </c>
      <c r="B16301" s="10">
        <v>45753</v>
      </c>
      <c r="C16301" t="s">
        <v>24</v>
      </c>
      <c r="D16301" t="s">
        <v>35</v>
      </c>
      <c r="E16301" t="s">
        <v>100</v>
      </c>
      <c r="H16301" t="s">
        <v>37</v>
      </c>
      <c r="I16301" t="s">
        <v>2</v>
      </c>
      <c r="J16301" t="s">
        <v>38</v>
      </c>
      <c r="K16301" s="11">
        <v>15</v>
      </c>
      <c r="L16301" s="12">
        <v>591.47799999999995</v>
      </c>
      <c r="M16301" s="12">
        <v>47.318239999999996</v>
      </c>
      <c r="N16301" s="12">
        <v>41.523000000000003</v>
      </c>
      <c r="O16301" s="13">
        <f t="shared" si="511"/>
        <v>5.7952399999999926</v>
      </c>
    </row>
    <row r="16302" spans="1:15" x14ac:dyDescent="0.2">
      <c r="A16302" s="4">
        <f t="shared" si="510"/>
        <v>1</v>
      </c>
      <c r="B16302" s="10">
        <v>45753</v>
      </c>
      <c r="C16302" t="s">
        <v>30</v>
      </c>
      <c r="D16302" t="s">
        <v>21</v>
      </c>
      <c r="E16302" t="s">
        <v>100</v>
      </c>
      <c r="H16302" t="s">
        <v>23</v>
      </c>
      <c r="I16302" t="s">
        <v>28</v>
      </c>
      <c r="J16302" t="s">
        <v>29</v>
      </c>
      <c r="K16302" s="11">
        <v>13</v>
      </c>
      <c r="L16302" s="12">
        <v>467.89</v>
      </c>
      <c r="M16302" s="12">
        <v>37.431199999999997</v>
      </c>
      <c r="N16302" s="12">
        <v>29.834</v>
      </c>
      <c r="O16302" s="13">
        <f t="shared" si="511"/>
        <v>7.5971999999999973</v>
      </c>
    </row>
    <row r="16303" spans="1:15" x14ac:dyDescent="0.2">
      <c r="A16303" s="4">
        <f t="shared" si="510"/>
        <v>1</v>
      </c>
      <c r="B16303" s="10">
        <v>45753</v>
      </c>
      <c r="C16303" t="s">
        <v>32</v>
      </c>
      <c r="D16303" t="s">
        <v>21</v>
      </c>
      <c r="E16303" t="s">
        <v>100</v>
      </c>
      <c r="H16303" t="s">
        <v>40</v>
      </c>
      <c r="I16303" t="s">
        <v>2</v>
      </c>
      <c r="J16303" t="s">
        <v>27</v>
      </c>
      <c r="K16303" s="11">
        <v>7</v>
      </c>
      <c r="L16303" s="12">
        <v>245.80199999999999</v>
      </c>
      <c r="M16303" s="12">
        <v>19.664159999999999</v>
      </c>
      <c r="N16303" s="12">
        <v>36.361999999999995</v>
      </c>
      <c r="O16303" s="13">
        <f t="shared" si="511"/>
        <v>-16.697839999999996</v>
      </c>
    </row>
    <row r="16304" spans="1:15" x14ac:dyDescent="0.2">
      <c r="A16304" s="4">
        <f t="shared" si="510"/>
        <v>1</v>
      </c>
      <c r="B16304" s="10">
        <v>45753</v>
      </c>
      <c r="C16304" t="s">
        <v>34</v>
      </c>
      <c r="D16304" t="s">
        <v>35</v>
      </c>
      <c r="E16304" t="s">
        <v>100</v>
      </c>
      <c r="H16304" t="s">
        <v>40</v>
      </c>
      <c r="I16304" t="s">
        <v>28</v>
      </c>
      <c r="J16304" t="s">
        <v>43</v>
      </c>
      <c r="K16304" s="11">
        <v>11</v>
      </c>
      <c r="L16304" s="12">
        <v>405.78300000000002</v>
      </c>
      <c r="M16304" s="12">
        <v>32.46264</v>
      </c>
      <c r="N16304" s="12">
        <v>31.932000000000002</v>
      </c>
      <c r="O16304" s="13">
        <f t="shared" si="511"/>
        <v>0.53063999999999822</v>
      </c>
    </row>
    <row r="16305" spans="1:15" x14ac:dyDescent="0.2">
      <c r="A16305" s="4">
        <f t="shared" si="510"/>
        <v>1</v>
      </c>
      <c r="B16305" s="10">
        <v>45753</v>
      </c>
      <c r="C16305" t="s">
        <v>41</v>
      </c>
      <c r="D16305" t="s">
        <v>35</v>
      </c>
      <c r="E16305" t="s">
        <v>100</v>
      </c>
      <c r="H16305" t="s">
        <v>40</v>
      </c>
      <c r="I16305" t="s">
        <v>24</v>
      </c>
      <c r="J16305" t="s">
        <v>43</v>
      </c>
      <c r="K16305" s="11">
        <v>15</v>
      </c>
      <c r="L16305" s="12">
        <v>381.55700000000002</v>
      </c>
      <c r="M16305" s="12">
        <v>30.524560000000001</v>
      </c>
      <c r="N16305" s="12">
        <v>24.084</v>
      </c>
      <c r="O16305" s="13">
        <f t="shared" si="511"/>
        <v>6.4405600000000014</v>
      </c>
    </row>
    <row r="16306" spans="1:15" x14ac:dyDescent="0.2">
      <c r="A16306" s="4">
        <f t="shared" si="510"/>
        <v>1</v>
      </c>
      <c r="B16306" s="10">
        <v>45753</v>
      </c>
      <c r="C16306" t="s">
        <v>20</v>
      </c>
      <c r="D16306" t="s">
        <v>35</v>
      </c>
      <c r="E16306" t="s">
        <v>99</v>
      </c>
      <c r="H16306" t="s">
        <v>59</v>
      </c>
      <c r="I16306" t="s">
        <v>2</v>
      </c>
      <c r="J16306" t="s">
        <v>38</v>
      </c>
      <c r="K16306" s="11">
        <v>8</v>
      </c>
      <c r="L16306" s="12">
        <v>626.19600000000003</v>
      </c>
      <c r="M16306" s="12">
        <v>50.095680000000002</v>
      </c>
      <c r="N16306" s="12">
        <v>49.156000000000006</v>
      </c>
      <c r="O16306" s="13">
        <f t="shared" si="511"/>
        <v>0.93967999999999563</v>
      </c>
    </row>
    <row r="16307" spans="1:15" x14ac:dyDescent="0.2">
      <c r="A16307" s="4">
        <f t="shared" si="510"/>
        <v>1</v>
      </c>
      <c r="B16307" s="10">
        <v>45753</v>
      </c>
      <c r="C16307" t="s">
        <v>26</v>
      </c>
      <c r="D16307" t="s">
        <v>35</v>
      </c>
      <c r="E16307" t="s">
        <v>99</v>
      </c>
      <c r="H16307" t="s">
        <v>59</v>
      </c>
      <c r="I16307" t="s">
        <v>2</v>
      </c>
      <c r="J16307" t="s">
        <v>38</v>
      </c>
      <c r="K16307" s="11">
        <v>9</v>
      </c>
      <c r="L16307" s="12">
        <v>567.80100000000004</v>
      </c>
      <c r="M16307" s="12">
        <v>45.424080000000004</v>
      </c>
      <c r="N16307" s="12">
        <v>40.194000000000003</v>
      </c>
      <c r="O16307" s="13">
        <f t="shared" si="511"/>
        <v>5.230080000000001</v>
      </c>
    </row>
    <row r="16308" spans="1:15" x14ac:dyDescent="0.2">
      <c r="A16308" s="4">
        <f t="shared" si="510"/>
        <v>1</v>
      </c>
      <c r="B16308" s="10">
        <v>45753</v>
      </c>
      <c r="C16308" t="s">
        <v>28</v>
      </c>
      <c r="D16308" t="s">
        <v>35</v>
      </c>
      <c r="E16308" t="s">
        <v>99</v>
      </c>
      <c r="F16308" t="s">
        <v>39</v>
      </c>
      <c r="H16308" t="s">
        <v>40</v>
      </c>
      <c r="I16308" t="s">
        <v>20</v>
      </c>
      <c r="J16308" t="s">
        <v>43</v>
      </c>
      <c r="K16308" s="11">
        <v>19</v>
      </c>
      <c r="L16308" s="15">
        <v>8374.3590000000004</v>
      </c>
      <c r="M16308" s="12">
        <v>669.94872000000009</v>
      </c>
      <c r="N16308" s="12">
        <v>148.62799999999999</v>
      </c>
      <c r="O16308" s="13">
        <f t="shared" si="511"/>
        <v>521.32072000000016</v>
      </c>
    </row>
    <row r="16309" spans="1:15" x14ac:dyDescent="0.2">
      <c r="A16309" s="4">
        <f t="shared" si="510"/>
        <v>1</v>
      </c>
      <c r="B16309" s="10">
        <v>45753</v>
      </c>
      <c r="C16309" t="s">
        <v>24</v>
      </c>
      <c r="D16309" t="s">
        <v>35</v>
      </c>
      <c r="E16309" t="s">
        <v>99</v>
      </c>
      <c r="H16309" t="s">
        <v>49</v>
      </c>
      <c r="I16309" t="s">
        <v>50</v>
      </c>
      <c r="J16309" t="s">
        <v>38</v>
      </c>
      <c r="K16309" s="11">
        <v>7</v>
      </c>
      <c r="L16309" s="12">
        <v>736.404</v>
      </c>
      <c r="M16309" s="12">
        <v>58.912320000000001</v>
      </c>
      <c r="N16309" s="12">
        <v>90.784999999999997</v>
      </c>
      <c r="O16309" s="13">
        <f t="shared" si="511"/>
        <v>-31.872679999999995</v>
      </c>
    </row>
    <row r="16310" spans="1:15" x14ac:dyDescent="0.2">
      <c r="A16310" s="4">
        <f t="shared" si="510"/>
        <v>1</v>
      </c>
      <c r="B16310" s="10">
        <v>45753</v>
      </c>
      <c r="C16310" t="s">
        <v>30</v>
      </c>
      <c r="D16310" t="s">
        <v>35</v>
      </c>
      <c r="E16310" t="s">
        <v>99</v>
      </c>
      <c r="H16310" t="s">
        <v>49</v>
      </c>
      <c r="I16310" t="s">
        <v>50</v>
      </c>
      <c r="J16310" t="s">
        <v>38</v>
      </c>
      <c r="K16310" s="11">
        <v>6</v>
      </c>
      <c r="L16310" s="12">
        <v>520.12699999999995</v>
      </c>
      <c r="M16310" s="12">
        <v>41.61016</v>
      </c>
      <c r="N16310" s="12">
        <v>131.27500000000001</v>
      </c>
      <c r="O16310" s="13">
        <f t="shared" si="511"/>
        <v>-89.664839999999998</v>
      </c>
    </row>
    <row r="16311" spans="1:15" x14ac:dyDescent="0.2">
      <c r="A16311" s="4">
        <f t="shared" si="510"/>
        <v>1</v>
      </c>
      <c r="B16311" s="10">
        <v>45753</v>
      </c>
      <c r="C16311" t="s">
        <v>32</v>
      </c>
      <c r="D16311" t="s">
        <v>35</v>
      </c>
      <c r="E16311" t="s">
        <v>99</v>
      </c>
      <c r="H16311" t="s">
        <v>49</v>
      </c>
      <c r="I16311" t="s">
        <v>91</v>
      </c>
      <c r="J16311" t="s">
        <v>43</v>
      </c>
      <c r="K16311" s="11">
        <v>5</v>
      </c>
      <c r="L16311" s="12">
        <v>454.41800000000001</v>
      </c>
      <c r="M16311" s="12">
        <v>36.353439999999999</v>
      </c>
      <c r="N16311" s="12">
        <v>199.155</v>
      </c>
      <c r="O16311" s="13">
        <f t="shared" si="511"/>
        <v>-162.80155999999999</v>
      </c>
    </row>
    <row r="16312" spans="1:15" x14ac:dyDescent="0.2">
      <c r="A16312" s="4">
        <f t="shared" si="510"/>
        <v>1</v>
      </c>
      <c r="B16312" s="10">
        <v>45753</v>
      </c>
      <c r="C16312" t="s">
        <v>34</v>
      </c>
      <c r="D16312" t="s">
        <v>35</v>
      </c>
      <c r="E16312" t="s">
        <v>99</v>
      </c>
      <c r="H16312" t="s">
        <v>48</v>
      </c>
      <c r="I16312" t="s">
        <v>2</v>
      </c>
      <c r="J16312" t="s">
        <v>43</v>
      </c>
      <c r="K16312" s="11">
        <v>9</v>
      </c>
      <c r="L16312" s="12">
        <v>614.35299999999995</v>
      </c>
      <c r="M16312" s="12">
        <v>49.148239999999994</v>
      </c>
      <c r="N16312" s="12">
        <v>76.140999999999991</v>
      </c>
      <c r="O16312" s="13">
        <f t="shared" si="511"/>
        <v>-26.992759999999997</v>
      </c>
    </row>
    <row r="16313" spans="1:15" x14ac:dyDescent="0.2">
      <c r="A16313" s="4">
        <f t="shared" si="510"/>
        <v>1</v>
      </c>
      <c r="B16313" s="10">
        <v>45753</v>
      </c>
      <c r="C16313" t="s">
        <v>41</v>
      </c>
      <c r="D16313" t="s">
        <v>35</v>
      </c>
      <c r="E16313" t="s">
        <v>99</v>
      </c>
      <c r="H16313" t="s">
        <v>40</v>
      </c>
      <c r="I16313" t="s">
        <v>26</v>
      </c>
      <c r="J16313" t="s">
        <v>43</v>
      </c>
      <c r="K16313" s="11">
        <v>14</v>
      </c>
      <c r="L16313" s="12">
        <v>933.67700000000002</v>
      </c>
      <c r="M16313" s="12">
        <v>74.694159999999997</v>
      </c>
      <c r="N16313" s="12">
        <v>56.017000000000003</v>
      </c>
      <c r="O16313" s="13">
        <f t="shared" si="511"/>
        <v>18.677159999999994</v>
      </c>
    </row>
    <row r="16314" spans="1:15" x14ac:dyDescent="0.2">
      <c r="A16314" s="4">
        <f t="shared" si="510"/>
        <v>2</v>
      </c>
      <c r="B16314" s="10">
        <v>45754</v>
      </c>
      <c r="C16314" t="s">
        <v>20</v>
      </c>
      <c r="D16314" t="s">
        <v>21</v>
      </c>
      <c r="E16314" t="s">
        <v>78</v>
      </c>
      <c r="H16314" t="s">
        <v>23</v>
      </c>
      <c r="I16314" t="s">
        <v>28</v>
      </c>
      <c r="J16314" t="s">
        <v>29</v>
      </c>
      <c r="K16314" s="11">
        <v>9</v>
      </c>
      <c r="L16314" s="12">
        <v>368.80399999999997</v>
      </c>
      <c r="M16314" s="12">
        <v>29.50432</v>
      </c>
      <c r="N16314" s="12">
        <v>30.391999999999999</v>
      </c>
      <c r="O16314" s="13">
        <f t="shared" si="511"/>
        <v>-0.88767999999999958</v>
      </c>
    </row>
    <row r="16315" spans="1:15" x14ac:dyDescent="0.2">
      <c r="A16315" s="4">
        <f t="shared" si="510"/>
        <v>2</v>
      </c>
      <c r="B16315" s="10">
        <v>45754</v>
      </c>
      <c r="C16315" t="s">
        <v>26</v>
      </c>
      <c r="D16315" t="s">
        <v>21</v>
      </c>
      <c r="E16315" t="s">
        <v>78</v>
      </c>
      <c r="H16315" t="s">
        <v>23</v>
      </c>
      <c r="I16315" t="s">
        <v>26</v>
      </c>
      <c r="J16315" t="s">
        <v>54</v>
      </c>
      <c r="K16315" s="11">
        <v>8</v>
      </c>
      <c r="L16315" s="12">
        <v>368.85300000000001</v>
      </c>
      <c r="M16315" s="12">
        <v>29.508240000000001</v>
      </c>
      <c r="N16315" s="12">
        <v>78.698000000000008</v>
      </c>
      <c r="O16315" s="13">
        <f t="shared" si="511"/>
        <v>-49.189760000000007</v>
      </c>
    </row>
    <row r="16316" spans="1:15" x14ac:dyDescent="0.2">
      <c r="A16316" s="4">
        <f t="shared" si="510"/>
        <v>2</v>
      </c>
      <c r="B16316" s="10">
        <v>45754</v>
      </c>
      <c r="C16316" t="s">
        <v>28</v>
      </c>
      <c r="D16316" t="s">
        <v>21</v>
      </c>
      <c r="E16316" t="s">
        <v>78</v>
      </c>
      <c r="H16316" t="s">
        <v>23</v>
      </c>
      <c r="I16316" t="s">
        <v>26</v>
      </c>
      <c r="J16316" t="s">
        <v>38</v>
      </c>
      <c r="K16316" s="11">
        <v>9</v>
      </c>
      <c r="L16316" s="12">
        <v>416.245</v>
      </c>
      <c r="M16316" s="12">
        <v>33.299599999999998</v>
      </c>
      <c r="N16316" s="12">
        <v>63.800000000000011</v>
      </c>
      <c r="O16316" s="13">
        <f t="shared" si="511"/>
        <v>-30.500400000000013</v>
      </c>
    </row>
    <row r="16317" spans="1:15" x14ac:dyDescent="0.2">
      <c r="A16317" s="4">
        <f t="shared" si="510"/>
        <v>2</v>
      </c>
      <c r="B16317" s="10">
        <v>45754</v>
      </c>
      <c r="C16317" t="s">
        <v>24</v>
      </c>
      <c r="D16317" t="s">
        <v>21</v>
      </c>
      <c r="E16317" t="s">
        <v>78</v>
      </c>
      <c r="F16317" t="s">
        <v>39</v>
      </c>
      <c r="H16317" t="s">
        <v>40</v>
      </c>
      <c r="I16317" t="s">
        <v>2</v>
      </c>
      <c r="J16317" t="s">
        <v>29</v>
      </c>
      <c r="K16317" s="11">
        <v>16</v>
      </c>
      <c r="L16317" s="12">
        <v>5829.8549999999996</v>
      </c>
      <c r="M16317" s="12">
        <v>466.38839999999999</v>
      </c>
      <c r="N16317" s="12">
        <v>118.77</v>
      </c>
      <c r="O16317" s="13">
        <f t="shared" si="511"/>
        <v>347.61840000000001</v>
      </c>
    </row>
    <row r="16318" spans="1:15" x14ac:dyDescent="0.2">
      <c r="A16318" s="4">
        <f t="shared" si="510"/>
        <v>2</v>
      </c>
      <c r="B16318" s="10">
        <v>45754</v>
      </c>
      <c r="C16318" t="s">
        <v>30</v>
      </c>
      <c r="D16318" t="s">
        <v>21</v>
      </c>
      <c r="E16318" t="s">
        <v>78</v>
      </c>
      <c r="H16318" t="s">
        <v>23</v>
      </c>
      <c r="I16318" t="s">
        <v>28</v>
      </c>
      <c r="J16318" t="s">
        <v>29</v>
      </c>
      <c r="K16318" s="11">
        <v>11</v>
      </c>
      <c r="L16318" s="12">
        <v>569.05499999999995</v>
      </c>
      <c r="M16318" s="12">
        <v>45.5244</v>
      </c>
      <c r="N16318" s="12">
        <v>60.452000000000005</v>
      </c>
      <c r="O16318" s="13">
        <f t="shared" si="511"/>
        <v>-14.927600000000005</v>
      </c>
    </row>
    <row r="16319" spans="1:15" x14ac:dyDescent="0.2">
      <c r="A16319" s="4">
        <f t="shared" si="510"/>
        <v>2</v>
      </c>
      <c r="B16319" s="10">
        <v>45754</v>
      </c>
      <c r="C16319" t="s">
        <v>32</v>
      </c>
      <c r="D16319" t="s">
        <v>21</v>
      </c>
      <c r="E16319" t="s">
        <v>78</v>
      </c>
      <c r="H16319" t="s">
        <v>23</v>
      </c>
      <c r="I16319" t="s">
        <v>24</v>
      </c>
      <c r="J16319" t="s">
        <v>27</v>
      </c>
      <c r="K16319" s="11">
        <v>15</v>
      </c>
      <c r="L16319" s="12">
        <v>590.65800000000002</v>
      </c>
      <c r="M16319" s="12">
        <v>47.25264</v>
      </c>
      <c r="N16319" s="12">
        <v>53.911000000000001</v>
      </c>
      <c r="O16319" s="13">
        <f t="shared" si="511"/>
        <v>-6.6583600000000018</v>
      </c>
    </row>
    <row r="16320" spans="1:15" x14ac:dyDescent="0.2">
      <c r="A16320" s="4">
        <f t="shared" si="510"/>
        <v>2</v>
      </c>
      <c r="B16320" s="10">
        <v>45754</v>
      </c>
      <c r="C16320" t="s">
        <v>34</v>
      </c>
      <c r="D16320" t="s">
        <v>21</v>
      </c>
      <c r="E16320" t="s">
        <v>78</v>
      </c>
      <c r="H16320" t="s">
        <v>23</v>
      </c>
      <c r="I16320" t="s">
        <v>24</v>
      </c>
      <c r="J16320" t="s">
        <v>27</v>
      </c>
      <c r="K16320" s="11">
        <v>16</v>
      </c>
      <c r="L16320" s="12">
        <v>658.00199999999995</v>
      </c>
      <c r="M16320" s="12">
        <v>52.640159999999995</v>
      </c>
      <c r="N16320" s="12">
        <v>59.861000000000004</v>
      </c>
      <c r="O16320" s="13">
        <f t="shared" si="511"/>
        <v>-7.2208400000000097</v>
      </c>
    </row>
    <row r="16321" spans="1:15" x14ac:dyDescent="0.2">
      <c r="A16321" s="4">
        <f t="shared" si="510"/>
        <v>2</v>
      </c>
      <c r="B16321" s="10">
        <v>45754</v>
      </c>
      <c r="C16321" t="s">
        <v>41</v>
      </c>
      <c r="D16321" t="s">
        <v>21</v>
      </c>
      <c r="E16321" t="s">
        <v>78</v>
      </c>
      <c r="H16321" t="s">
        <v>40</v>
      </c>
      <c r="I16321" t="s">
        <v>2</v>
      </c>
      <c r="J16321" t="s">
        <v>29</v>
      </c>
      <c r="K16321" s="11">
        <v>16</v>
      </c>
      <c r="L16321" s="12">
        <v>898.59500000000003</v>
      </c>
      <c r="M16321" s="12">
        <v>71.887600000000006</v>
      </c>
      <c r="N16321" s="12">
        <v>71.251999999999995</v>
      </c>
      <c r="O16321" s="13">
        <f t="shared" si="511"/>
        <v>0.63560000000001082</v>
      </c>
    </row>
    <row r="16322" spans="1:15" x14ac:dyDescent="0.2">
      <c r="A16322" s="4">
        <f t="shared" ref="A16322:A16385" si="512">WEEKDAY(B16322)</f>
        <v>2</v>
      </c>
      <c r="B16322" s="10">
        <v>45754</v>
      </c>
      <c r="C16322" t="s">
        <v>20</v>
      </c>
      <c r="D16322" t="s">
        <v>35</v>
      </c>
      <c r="E16322" t="s">
        <v>73</v>
      </c>
      <c r="H16322" t="s">
        <v>37</v>
      </c>
      <c r="I16322" t="s">
        <v>2</v>
      </c>
      <c r="J16322" t="s">
        <v>38</v>
      </c>
      <c r="K16322" s="11">
        <v>12</v>
      </c>
      <c r="L16322" s="12">
        <v>695.81700000000001</v>
      </c>
      <c r="M16322" s="12">
        <v>55.66536</v>
      </c>
      <c r="N16322" s="12">
        <v>40.531000000000006</v>
      </c>
      <c r="O16322" s="13">
        <f t="shared" si="511"/>
        <v>15.134359999999994</v>
      </c>
    </row>
    <row r="16323" spans="1:15" x14ac:dyDescent="0.2">
      <c r="A16323" s="4">
        <f t="shared" si="512"/>
        <v>2</v>
      </c>
      <c r="B16323" s="10">
        <v>45754</v>
      </c>
      <c r="C16323" t="s">
        <v>26</v>
      </c>
      <c r="D16323" t="s">
        <v>21</v>
      </c>
      <c r="E16323" t="s">
        <v>73</v>
      </c>
      <c r="H16323" t="s">
        <v>40</v>
      </c>
      <c r="I16323" t="s">
        <v>2</v>
      </c>
      <c r="J16323" t="s">
        <v>29</v>
      </c>
      <c r="K16323" s="11">
        <v>8</v>
      </c>
      <c r="L16323" s="12">
        <v>531.12900000000002</v>
      </c>
      <c r="M16323" s="12">
        <v>42.490320000000004</v>
      </c>
      <c r="N16323" s="12">
        <v>33.203000000000003</v>
      </c>
      <c r="O16323" s="13">
        <f t="shared" si="511"/>
        <v>9.2873200000000011</v>
      </c>
    </row>
    <row r="16324" spans="1:15" x14ac:dyDescent="0.2">
      <c r="A16324" s="4">
        <f t="shared" si="512"/>
        <v>2</v>
      </c>
      <c r="B16324" s="10">
        <v>45754</v>
      </c>
      <c r="C16324" t="s">
        <v>28</v>
      </c>
      <c r="D16324" t="s">
        <v>35</v>
      </c>
      <c r="E16324" t="s">
        <v>73</v>
      </c>
      <c r="H16324" t="s">
        <v>40</v>
      </c>
      <c r="I16324" t="s">
        <v>28</v>
      </c>
      <c r="J16324" t="s">
        <v>43</v>
      </c>
      <c r="K16324" s="11">
        <v>14</v>
      </c>
      <c r="L16324" s="12">
        <v>769.13800000000003</v>
      </c>
      <c r="M16324" s="12">
        <v>61.531040000000004</v>
      </c>
      <c r="N16324" s="12">
        <v>31.498000000000001</v>
      </c>
      <c r="O16324" s="13">
        <f t="shared" si="511"/>
        <v>30.033040000000003</v>
      </c>
    </row>
    <row r="16325" spans="1:15" x14ac:dyDescent="0.2">
      <c r="A16325" s="4">
        <f t="shared" si="512"/>
        <v>2</v>
      </c>
      <c r="B16325" s="10">
        <v>45754</v>
      </c>
      <c r="C16325" t="s">
        <v>24</v>
      </c>
      <c r="D16325" t="s">
        <v>21</v>
      </c>
      <c r="E16325" t="s">
        <v>73</v>
      </c>
      <c r="H16325" t="s">
        <v>23</v>
      </c>
      <c r="I16325" t="s">
        <v>28</v>
      </c>
      <c r="J16325" t="s">
        <v>33</v>
      </c>
      <c r="K16325" s="11">
        <v>8</v>
      </c>
      <c r="L16325" s="12">
        <v>459.61900000000003</v>
      </c>
      <c r="M16325" s="12">
        <v>36.76952</v>
      </c>
      <c r="N16325" s="12">
        <v>30.481999999999999</v>
      </c>
      <c r="O16325" s="13">
        <f t="shared" si="511"/>
        <v>6.2875200000000007</v>
      </c>
    </row>
    <row r="16326" spans="1:15" x14ac:dyDescent="0.2">
      <c r="A16326" s="4">
        <f t="shared" si="512"/>
        <v>2</v>
      </c>
      <c r="B16326" s="10">
        <v>45754</v>
      </c>
      <c r="C16326" t="s">
        <v>30</v>
      </c>
      <c r="D16326" t="s">
        <v>35</v>
      </c>
      <c r="E16326" t="s">
        <v>73</v>
      </c>
      <c r="H16326" t="s">
        <v>37</v>
      </c>
      <c r="I16326" t="s">
        <v>2</v>
      </c>
      <c r="J16326" t="s">
        <v>38</v>
      </c>
      <c r="K16326" s="11">
        <v>11</v>
      </c>
      <c r="L16326" s="12">
        <v>694.029</v>
      </c>
      <c r="M16326" s="12">
        <v>55.522320000000001</v>
      </c>
      <c r="N16326" s="12">
        <v>37.418000000000006</v>
      </c>
      <c r="O16326" s="13">
        <f t="shared" si="511"/>
        <v>18.104319999999994</v>
      </c>
    </row>
    <row r="16327" spans="1:15" x14ac:dyDescent="0.2">
      <c r="A16327" s="4">
        <f t="shared" si="512"/>
        <v>2</v>
      </c>
      <c r="B16327" s="10">
        <v>45754</v>
      </c>
      <c r="C16327" t="s">
        <v>32</v>
      </c>
      <c r="D16327" t="s">
        <v>21</v>
      </c>
      <c r="E16327" t="s">
        <v>73</v>
      </c>
      <c r="H16327" t="s">
        <v>40</v>
      </c>
      <c r="I16327" t="s">
        <v>2</v>
      </c>
      <c r="J16327" t="s">
        <v>27</v>
      </c>
      <c r="K16327" s="11">
        <v>5</v>
      </c>
      <c r="L16327" s="12">
        <v>246.26499999999999</v>
      </c>
      <c r="M16327" s="12">
        <v>19.7012</v>
      </c>
      <c r="N16327" s="12">
        <v>32.161999999999999</v>
      </c>
      <c r="O16327" s="13">
        <f t="shared" ref="O16327:O16390" si="513">M16327-N16327</f>
        <v>-12.460799999999999</v>
      </c>
    </row>
    <row r="16328" spans="1:15" x14ac:dyDescent="0.2">
      <c r="A16328" s="4">
        <f t="shared" si="512"/>
        <v>2</v>
      </c>
      <c r="B16328" s="10">
        <v>45754</v>
      </c>
      <c r="C16328" t="s">
        <v>34</v>
      </c>
      <c r="D16328" t="s">
        <v>35</v>
      </c>
      <c r="E16328" t="s">
        <v>73</v>
      </c>
      <c r="H16328" t="s">
        <v>40</v>
      </c>
      <c r="I16328" t="s">
        <v>24</v>
      </c>
      <c r="J16328" t="s">
        <v>43</v>
      </c>
      <c r="K16328" s="11">
        <v>12</v>
      </c>
      <c r="L16328" s="12">
        <v>375.423</v>
      </c>
      <c r="M16328" s="12">
        <v>30.033840000000001</v>
      </c>
      <c r="N16328" s="12">
        <v>27.084</v>
      </c>
      <c r="O16328" s="13">
        <f t="shared" si="513"/>
        <v>2.9498400000000018</v>
      </c>
    </row>
    <row r="16329" spans="1:15" x14ac:dyDescent="0.2">
      <c r="A16329" s="4">
        <f t="shared" si="512"/>
        <v>2</v>
      </c>
      <c r="B16329" s="10">
        <v>45754</v>
      </c>
      <c r="C16329" t="s">
        <v>41</v>
      </c>
      <c r="D16329" t="s">
        <v>35</v>
      </c>
      <c r="E16329" t="s">
        <v>73</v>
      </c>
      <c r="H16329" t="s">
        <v>40</v>
      </c>
      <c r="I16329" t="s">
        <v>24</v>
      </c>
      <c r="J16329" t="s">
        <v>43</v>
      </c>
      <c r="K16329" s="11">
        <v>12</v>
      </c>
      <c r="L16329" s="12">
        <v>378.33300000000003</v>
      </c>
      <c r="M16329" s="12">
        <v>30.266640000000002</v>
      </c>
      <c r="N16329" s="12">
        <v>24.573</v>
      </c>
      <c r="O16329" s="13">
        <f t="shared" si="513"/>
        <v>5.693640000000002</v>
      </c>
    </row>
    <row r="16330" spans="1:15" x14ac:dyDescent="0.2">
      <c r="A16330" s="4">
        <f t="shared" si="512"/>
        <v>3</v>
      </c>
      <c r="B16330" s="10">
        <v>45755</v>
      </c>
      <c r="C16330" t="s">
        <v>20</v>
      </c>
      <c r="D16330" t="s">
        <v>35</v>
      </c>
      <c r="E16330" t="s">
        <v>44</v>
      </c>
      <c r="F16330" t="s">
        <v>39</v>
      </c>
      <c r="H16330" t="s">
        <v>40</v>
      </c>
      <c r="I16330" t="s">
        <v>26</v>
      </c>
      <c r="J16330" t="s">
        <v>43</v>
      </c>
      <c r="K16330" s="11">
        <v>14</v>
      </c>
      <c r="L16330" s="12">
        <v>6310.509</v>
      </c>
      <c r="M16330" s="12">
        <v>504.84072000000003</v>
      </c>
      <c r="N16330" s="12">
        <v>78.00200000000001</v>
      </c>
      <c r="O16330" s="13">
        <f t="shared" si="513"/>
        <v>426.83872000000002</v>
      </c>
    </row>
    <row r="16331" spans="1:15" x14ac:dyDescent="0.2">
      <c r="A16331" s="4">
        <f t="shared" si="512"/>
        <v>3</v>
      </c>
      <c r="B16331" s="10">
        <v>45755</v>
      </c>
      <c r="C16331" t="s">
        <v>26</v>
      </c>
      <c r="D16331" t="s">
        <v>35</v>
      </c>
      <c r="E16331" t="s">
        <v>44</v>
      </c>
      <c r="H16331" t="s">
        <v>59</v>
      </c>
      <c r="I16331" t="s">
        <v>2</v>
      </c>
      <c r="J16331" t="s">
        <v>87</v>
      </c>
      <c r="K16331" s="11">
        <v>11</v>
      </c>
      <c r="L16331" s="12">
        <v>747.35500000000002</v>
      </c>
      <c r="M16331" s="12">
        <v>59.788400000000003</v>
      </c>
      <c r="N16331" s="12">
        <v>96.352999999999994</v>
      </c>
      <c r="O16331" s="13">
        <f t="shared" si="513"/>
        <v>-36.564599999999992</v>
      </c>
    </row>
    <row r="16332" spans="1:15" x14ac:dyDescent="0.2">
      <c r="A16332" s="4">
        <f t="shared" si="512"/>
        <v>3</v>
      </c>
      <c r="B16332" s="10">
        <v>45755</v>
      </c>
      <c r="C16332" t="s">
        <v>28</v>
      </c>
      <c r="D16332" t="s">
        <v>35</v>
      </c>
      <c r="E16332" t="s">
        <v>44</v>
      </c>
      <c r="H16332" t="s">
        <v>49</v>
      </c>
      <c r="I16332" t="s">
        <v>50</v>
      </c>
      <c r="J16332" t="s">
        <v>38</v>
      </c>
      <c r="K16332" s="11">
        <v>8</v>
      </c>
      <c r="L16332" s="12">
        <v>662.12300000000005</v>
      </c>
      <c r="M16332" s="12">
        <v>52.969840000000005</v>
      </c>
      <c r="N16332" s="12">
        <v>145.655</v>
      </c>
      <c r="O16332" s="13">
        <f t="shared" si="513"/>
        <v>-92.685159999999996</v>
      </c>
    </row>
    <row r="16333" spans="1:15" x14ac:dyDescent="0.2">
      <c r="A16333" s="4">
        <f t="shared" si="512"/>
        <v>3</v>
      </c>
      <c r="B16333" s="10">
        <v>45755</v>
      </c>
      <c r="C16333" t="s">
        <v>24</v>
      </c>
      <c r="D16333" t="s">
        <v>35</v>
      </c>
      <c r="E16333" t="s">
        <v>44</v>
      </c>
      <c r="H16333" t="s">
        <v>40</v>
      </c>
      <c r="I16333" t="s">
        <v>28</v>
      </c>
      <c r="J16333" t="s">
        <v>43</v>
      </c>
      <c r="K16333" s="11">
        <v>16</v>
      </c>
      <c r="L16333" s="12">
        <v>788.90599999999995</v>
      </c>
      <c r="M16333" s="12">
        <v>63.112479999999998</v>
      </c>
      <c r="N16333" s="12">
        <v>32.662999999999997</v>
      </c>
      <c r="O16333" s="13">
        <f t="shared" si="513"/>
        <v>30.449480000000001</v>
      </c>
    </row>
    <row r="16334" spans="1:15" x14ac:dyDescent="0.2">
      <c r="A16334" s="4">
        <f t="shared" si="512"/>
        <v>3</v>
      </c>
      <c r="B16334" s="10">
        <v>45755</v>
      </c>
      <c r="C16334" t="s">
        <v>30</v>
      </c>
      <c r="D16334" t="s">
        <v>35</v>
      </c>
      <c r="E16334" t="s">
        <v>44</v>
      </c>
      <c r="H16334" t="s">
        <v>49</v>
      </c>
      <c r="I16334" t="s">
        <v>50</v>
      </c>
      <c r="J16334" t="s">
        <v>38</v>
      </c>
      <c r="K16334" s="11">
        <v>9</v>
      </c>
      <c r="L16334" s="12">
        <v>725.52300000000002</v>
      </c>
      <c r="M16334" s="12">
        <v>58.041840000000001</v>
      </c>
      <c r="N16334" s="12">
        <v>102.515</v>
      </c>
      <c r="O16334" s="13">
        <f t="shared" si="513"/>
        <v>-44.47316</v>
      </c>
    </row>
    <row r="16335" spans="1:15" x14ac:dyDescent="0.2">
      <c r="A16335" s="4">
        <f t="shared" si="512"/>
        <v>3</v>
      </c>
      <c r="B16335" s="10">
        <v>45755</v>
      </c>
      <c r="C16335" t="s">
        <v>32</v>
      </c>
      <c r="D16335" t="s">
        <v>35</v>
      </c>
      <c r="E16335" t="s">
        <v>44</v>
      </c>
      <c r="H16335" t="s">
        <v>40</v>
      </c>
      <c r="I16335" t="s">
        <v>28</v>
      </c>
      <c r="J16335" t="s">
        <v>43</v>
      </c>
      <c r="K16335" s="11">
        <v>15</v>
      </c>
      <c r="L16335" s="12">
        <v>837.17899999999997</v>
      </c>
      <c r="M16335" s="12">
        <v>66.974320000000006</v>
      </c>
      <c r="N16335" s="12">
        <v>35.942</v>
      </c>
      <c r="O16335" s="13">
        <f t="shared" si="513"/>
        <v>31.032320000000006</v>
      </c>
    </row>
    <row r="16336" spans="1:15" x14ac:dyDescent="0.2">
      <c r="A16336" s="4">
        <f t="shared" si="512"/>
        <v>3</v>
      </c>
      <c r="B16336" s="10">
        <v>45755</v>
      </c>
      <c r="C16336" t="s">
        <v>34</v>
      </c>
      <c r="D16336" t="s">
        <v>35</v>
      </c>
      <c r="E16336" t="s">
        <v>44</v>
      </c>
      <c r="H16336" t="s">
        <v>48</v>
      </c>
      <c r="I16336" t="s">
        <v>2</v>
      </c>
      <c r="J16336" t="s">
        <v>43</v>
      </c>
      <c r="K16336" s="11">
        <v>11</v>
      </c>
      <c r="L16336" s="12">
        <v>976.84400000000005</v>
      </c>
      <c r="M16336" s="12">
        <v>78.14752</v>
      </c>
      <c r="N16336" s="12">
        <v>82.315000000000012</v>
      </c>
      <c r="O16336" s="13">
        <f t="shared" si="513"/>
        <v>-4.1674800000000118</v>
      </c>
    </row>
    <row r="16337" spans="1:15" x14ac:dyDescent="0.2">
      <c r="A16337" s="4">
        <f t="shared" si="512"/>
        <v>3</v>
      </c>
      <c r="B16337" s="10">
        <v>45755</v>
      </c>
      <c r="C16337" t="s">
        <v>41</v>
      </c>
      <c r="D16337" t="s">
        <v>35</v>
      </c>
      <c r="E16337" t="s">
        <v>44</v>
      </c>
      <c r="H16337" t="s">
        <v>40</v>
      </c>
      <c r="I16337" t="s">
        <v>28</v>
      </c>
      <c r="J16337" t="s">
        <v>43</v>
      </c>
      <c r="K16337" s="11">
        <v>16</v>
      </c>
      <c r="L16337" s="12">
        <v>1206.6569999999999</v>
      </c>
      <c r="M16337" s="12">
        <v>96.532559999999989</v>
      </c>
      <c r="N16337" s="12">
        <v>40.85199999999999</v>
      </c>
      <c r="O16337" s="13">
        <f t="shared" si="513"/>
        <v>55.68056</v>
      </c>
    </row>
    <row r="16338" spans="1:15" x14ac:dyDescent="0.2">
      <c r="A16338" s="4">
        <f t="shared" si="512"/>
        <v>4</v>
      </c>
      <c r="B16338" s="10">
        <v>45756</v>
      </c>
      <c r="C16338" t="s">
        <v>20</v>
      </c>
      <c r="D16338" t="s">
        <v>35</v>
      </c>
      <c r="E16338" t="s">
        <v>101</v>
      </c>
      <c r="H16338" t="s">
        <v>37</v>
      </c>
      <c r="I16338" t="s">
        <v>2</v>
      </c>
      <c r="J16338" t="s">
        <v>38</v>
      </c>
      <c r="K16338" s="11">
        <v>14</v>
      </c>
      <c r="L16338" s="12">
        <v>642.779</v>
      </c>
      <c r="M16338" s="12">
        <v>51.422319999999999</v>
      </c>
      <c r="N16338" s="12">
        <v>29.125999999999998</v>
      </c>
      <c r="O16338" s="13">
        <f t="shared" si="513"/>
        <v>22.296320000000001</v>
      </c>
    </row>
    <row r="16339" spans="1:15" x14ac:dyDescent="0.2">
      <c r="A16339" s="4">
        <f t="shared" si="512"/>
        <v>4</v>
      </c>
      <c r="B16339" s="10">
        <v>45756</v>
      </c>
      <c r="C16339" t="s">
        <v>26</v>
      </c>
      <c r="D16339" t="s">
        <v>35</v>
      </c>
      <c r="E16339" t="s">
        <v>101</v>
      </c>
      <c r="H16339" t="s">
        <v>37</v>
      </c>
      <c r="I16339" t="s">
        <v>2</v>
      </c>
      <c r="J16339" t="s">
        <v>38</v>
      </c>
      <c r="K16339" s="11">
        <v>14</v>
      </c>
      <c r="L16339" s="12">
        <v>616.20699999999999</v>
      </c>
      <c r="M16339" s="12">
        <v>49.296559999999999</v>
      </c>
      <c r="N16339" s="12">
        <v>41.275000000000006</v>
      </c>
      <c r="O16339" s="13">
        <f t="shared" si="513"/>
        <v>8.0215599999999938</v>
      </c>
    </row>
    <row r="16340" spans="1:15" x14ac:dyDescent="0.2">
      <c r="A16340" s="4">
        <f t="shared" si="512"/>
        <v>4</v>
      </c>
      <c r="B16340" s="10">
        <v>45756</v>
      </c>
      <c r="C16340" t="s">
        <v>28</v>
      </c>
      <c r="D16340" t="s">
        <v>35</v>
      </c>
      <c r="E16340" t="s">
        <v>101</v>
      </c>
      <c r="H16340" t="s">
        <v>40</v>
      </c>
      <c r="I16340" t="s">
        <v>24</v>
      </c>
      <c r="J16340" t="s">
        <v>43</v>
      </c>
      <c r="K16340" s="11">
        <v>14</v>
      </c>
      <c r="L16340" s="12">
        <v>625.72299999999996</v>
      </c>
      <c r="M16340" s="12">
        <v>50.057839999999999</v>
      </c>
      <c r="N16340" s="12">
        <v>22.744</v>
      </c>
      <c r="O16340" s="13">
        <f t="shared" si="513"/>
        <v>27.313839999999999</v>
      </c>
    </row>
    <row r="16341" spans="1:15" x14ac:dyDescent="0.2">
      <c r="A16341" s="4">
        <f t="shared" si="512"/>
        <v>4</v>
      </c>
      <c r="B16341" s="10">
        <v>45756</v>
      </c>
      <c r="C16341" t="s">
        <v>24</v>
      </c>
      <c r="D16341" t="s">
        <v>35</v>
      </c>
      <c r="E16341" t="s">
        <v>101</v>
      </c>
      <c r="H16341" t="s">
        <v>40</v>
      </c>
      <c r="I16341" t="s">
        <v>24</v>
      </c>
      <c r="J16341" t="s">
        <v>43</v>
      </c>
      <c r="K16341" s="11">
        <v>13</v>
      </c>
      <c r="L16341" s="12">
        <v>650.09299999999996</v>
      </c>
      <c r="M16341" s="12">
        <v>52.007439999999995</v>
      </c>
      <c r="N16341" s="12">
        <v>19.137</v>
      </c>
      <c r="O16341" s="13">
        <f t="shared" si="513"/>
        <v>32.870439999999995</v>
      </c>
    </row>
    <row r="16342" spans="1:15" x14ac:dyDescent="0.2">
      <c r="A16342" s="4">
        <f t="shared" si="512"/>
        <v>4</v>
      </c>
      <c r="B16342" s="10">
        <v>45756</v>
      </c>
      <c r="C16342" t="s">
        <v>30</v>
      </c>
      <c r="D16342" t="s">
        <v>35</v>
      </c>
      <c r="E16342" t="s">
        <v>101</v>
      </c>
      <c r="H16342" t="s">
        <v>31</v>
      </c>
      <c r="I16342" t="s">
        <v>2</v>
      </c>
      <c r="J16342" t="s">
        <v>38</v>
      </c>
      <c r="K16342" s="11">
        <v>12</v>
      </c>
      <c r="L16342" s="12">
        <v>690.36300000000006</v>
      </c>
      <c r="M16342" s="12">
        <v>55.229040000000005</v>
      </c>
      <c r="N16342" s="12">
        <v>21.922999999999998</v>
      </c>
      <c r="O16342" s="13">
        <f t="shared" si="513"/>
        <v>33.30604000000001</v>
      </c>
    </row>
    <row r="16343" spans="1:15" x14ac:dyDescent="0.2">
      <c r="A16343" s="4">
        <f t="shared" si="512"/>
        <v>4</v>
      </c>
      <c r="B16343" s="10">
        <v>45756</v>
      </c>
      <c r="C16343" t="s">
        <v>32</v>
      </c>
      <c r="D16343" t="s">
        <v>35</v>
      </c>
      <c r="E16343" t="s">
        <v>101</v>
      </c>
      <c r="H16343" t="s">
        <v>31</v>
      </c>
      <c r="I16343" t="s">
        <v>24</v>
      </c>
      <c r="J16343" t="s">
        <v>43</v>
      </c>
      <c r="K16343" s="11">
        <v>8</v>
      </c>
      <c r="L16343" s="12">
        <v>508.774</v>
      </c>
      <c r="M16343" s="12">
        <v>40.701920000000001</v>
      </c>
      <c r="N16343" s="12">
        <v>19.46</v>
      </c>
      <c r="O16343" s="13">
        <f t="shared" si="513"/>
        <v>21.24192</v>
      </c>
    </row>
    <row r="16344" spans="1:15" x14ac:dyDescent="0.2">
      <c r="A16344" s="4">
        <f t="shared" si="512"/>
        <v>4</v>
      </c>
      <c r="B16344" s="10">
        <v>45756</v>
      </c>
      <c r="C16344" t="s">
        <v>34</v>
      </c>
      <c r="D16344" t="s">
        <v>35</v>
      </c>
      <c r="E16344" t="s">
        <v>101</v>
      </c>
      <c r="H16344" t="s">
        <v>40</v>
      </c>
      <c r="I16344" t="s">
        <v>2</v>
      </c>
      <c r="J16344" t="s">
        <v>38</v>
      </c>
      <c r="K16344" s="11">
        <v>11</v>
      </c>
      <c r="L16344" s="12">
        <v>527.548</v>
      </c>
      <c r="M16344" s="12">
        <v>42.20384</v>
      </c>
      <c r="N16344" s="12">
        <v>33.385000000000005</v>
      </c>
      <c r="O16344" s="13">
        <f t="shared" si="513"/>
        <v>8.8188399999999945</v>
      </c>
    </row>
    <row r="16345" spans="1:15" x14ac:dyDescent="0.2">
      <c r="A16345" s="4">
        <f t="shared" si="512"/>
        <v>4</v>
      </c>
      <c r="B16345" s="10">
        <v>45756</v>
      </c>
      <c r="C16345" t="s">
        <v>20</v>
      </c>
      <c r="D16345" t="s">
        <v>35</v>
      </c>
      <c r="E16345" t="s">
        <v>94</v>
      </c>
      <c r="H16345" t="s">
        <v>31</v>
      </c>
      <c r="I16345" t="s">
        <v>2</v>
      </c>
      <c r="J16345" t="s">
        <v>38</v>
      </c>
      <c r="K16345" s="11">
        <v>9</v>
      </c>
      <c r="L16345" s="12">
        <v>277.15800000000002</v>
      </c>
      <c r="M16345" s="12">
        <v>22.172640000000001</v>
      </c>
      <c r="N16345" s="12">
        <v>23.587</v>
      </c>
      <c r="O16345" s="13">
        <f t="shared" si="513"/>
        <v>-1.4143599999999985</v>
      </c>
    </row>
    <row r="16346" spans="1:15" x14ac:dyDescent="0.2">
      <c r="A16346" s="4">
        <f t="shared" si="512"/>
        <v>4</v>
      </c>
      <c r="B16346" s="10">
        <v>45756</v>
      </c>
      <c r="C16346" t="s">
        <v>26</v>
      </c>
      <c r="D16346" t="s">
        <v>35</v>
      </c>
      <c r="E16346" t="s">
        <v>94</v>
      </c>
      <c r="H16346" t="s">
        <v>23</v>
      </c>
      <c r="I16346" t="s">
        <v>24</v>
      </c>
      <c r="J16346" t="s">
        <v>43</v>
      </c>
      <c r="K16346" s="11">
        <v>13</v>
      </c>
      <c r="L16346" s="12">
        <v>429.28199999999998</v>
      </c>
      <c r="M16346" s="12">
        <v>34.342559999999999</v>
      </c>
      <c r="N16346" s="12">
        <v>22.661999999999999</v>
      </c>
      <c r="O16346" s="13">
        <f t="shared" si="513"/>
        <v>11.68056</v>
      </c>
    </row>
    <row r="16347" spans="1:15" x14ac:dyDescent="0.2">
      <c r="A16347" s="4">
        <f t="shared" si="512"/>
        <v>4</v>
      </c>
      <c r="B16347" s="10">
        <v>45756</v>
      </c>
      <c r="C16347" t="s">
        <v>28</v>
      </c>
      <c r="D16347" t="s">
        <v>35</v>
      </c>
      <c r="E16347" t="s">
        <v>94</v>
      </c>
      <c r="H16347" t="s">
        <v>40</v>
      </c>
      <c r="I16347" t="s">
        <v>2</v>
      </c>
      <c r="J16347" t="s">
        <v>38</v>
      </c>
      <c r="K16347" s="11">
        <v>9</v>
      </c>
      <c r="L16347" s="12">
        <v>339.32400000000001</v>
      </c>
      <c r="M16347" s="12">
        <v>27.14592</v>
      </c>
      <c r="N16347" s="12">
        <v>39.548999999999999</v>
      </c>
      <c r="O16347" s="13">
        <f t="shared" si="513"/>
        <v>-12.403079999999999</v>
      </c>
    </row>
    <row r="16348" spans="1:15" x14ac:dyDescent="0.2">
      <c r="A16348" s="4">
        <f t="shared" si="512"/>
        <v>4</v>
      </c>
      <c r="B16348" s="10">
        <v>45756</v>
      </c>
      <c r="C16348" t="s">
        <v>24</v>
      </c>
      <c r="D16348" t="s">
        <v>35</v>
      </c>
      <c r="E16348" t="s">
        <v>94</v>
      </c>
      <c r="H16348" t="s">
        <v>37</v>
      </c>
      <c r="I16348" t="s">
        <v>2</v>
      </c>
      <c r="J16348" t="s">
        <v>38</v>
      </c>
      <c r="K16348" s="11">
        <v>12</v>
      </c>
      <c r="L16348" s="12">
        <v>462.86099999999999</v>
      </c>
      <c r="M16348" s="12">
        <v>37.028880000000001</v>
      </c>
      <c r="N16348" s="12">
        <v>27.155000000000001</v>
      </c>
      <c r="O16348" s="13">
        <f t="shared" si="513"/>
        <v>9.8738799999999998</v>
      </c>
    </row>
    <row r="16349" spans="1:15" x14ac:dyDescent="0.2">
      <c r="A16349" s="4">
        <f t="shared" si="512"/>
        <v>4</v>
      </c>
      <c r="B16349" s="10">
        <v>45756</v>
      </c>
      <c r="C16349" t="s">
        <v>30</v>
      </c>
      <c r="D16349" t="s">
        <v>35</v>
      </c>
      <c r="E16349" t="s">
        <v>94</v>
      </c>
      <c r="H16349" t="s">
        <v>37</v>
      </c>
      <c r="I16349" t="s">
        <v>2</v>
      </c>
      <c r="J16349" t="s">
        <v>29</v>
      </c>
      <c r="K16349" s="11">
        <v>14</v>
      </c>
      <c r="L16349" s="12">
        <v>628.86199999999997</v>
      </c>
      <c r="M16349" s="12">
        <v>50.308959999999999</v>
      </c>
      <c r="N16349" s="12">
        <v>21.170999999999999</v>
      </c>
      <c r="O16349" s="13">
        <f t="shared" si="513"/>
        <v>29.13796</v>
      </c>
    </row>
    <row r="16350" spans="1:15" x14ac:dyDescent="0.2">
      <c r="A16350" s="4">
        <f t="shared" si="512"/>
        <v>4</v>
      </c>
      <c r="B16350" s="10">
        <v>45756</v>
      </c>
      <c r="C16350" t="s">
        <v>32</v>
      </c>
      <c r="D16350" t="s">
        <v>35</v>
      </c>
      <c r="E16350" t="s">
        <v>94</v>
      </c>
      <c r="H16350" t="s">
        <v>40</v>
      </c>
      <c r="I16350" t="s">
        <v>28</v>
      </c>
      <c r="J16350" t="s">
        <v>43</v>
      </c>
      <c r="K16350" s="11">
        <v>13</v>
      </c>
      <c r="L16350" s="12">
        <v>646.48099999999999</v>
      </c>
      <c r="M16350" s="12">
        <v>51.71848</v>
      </c>
      <c r="N16350" s="12">
        <v>31.932000000000002</v>
      </c>
      <c r="O16350" s="13">
        <f t="shared" si="513"/>
        <v>19.786479999999997</v>
      </c>
    </row>
    <row r="16351" spans="1:15" x14ac:dyDescent="0.2">
      <c r="A16351" s="4">
        <f t="shared" si="512"/>
        <v>4</v>
      </c>
      <c r="B16351" s="10">
        <v>45756</v>
      </c>
      <c r="C16351" t="s">
        <v>34</v>
      </c>
      <c r="D16351" t="s">
        <v>21</v>
      </c>
      <c r="E16351" t="s">
        <v>94</v>
      </c>
      <c r="H16351" t="s">
        <v>23</v>
      </c>
      <c r="I16351" t="s">
        <v>26</v>
      </c>
      <c r="J16351" t="s">
        <v>29</v>
      </c>
      <c r="K16351" s="11">
        <v>8</v>
      </c>
      <c r="L16351" s="12">
        <v>492.077</v>
      </c>
      <c r="M16351" s="12">
        <v>39.366160000000001</v>
      </c>
      <c r="N16351" s="12">
        <v>34.347000000000001</v>
      </c>
      <c r="O16351" s="13">
        <f t="shared" si="513"/>
        <v>5.0191599999999994</v>
      </c>
    </row>
    <row r="16352" spans="1:15" x14ac:dyDescent="0.2">
      <c r="A16352" s="4">
        <f t="shared" si="512"/>
        <v>4</v>
      </c>
      <c r="B16352" s="10">
        <v>45756</v>
      </c>
      <c r="C16352" t="s">
        <v>41</v>
      </c>
      <c r="D16352" t="s">
        <v>21</v>
      </c>
      <c r="E16352" t="s">
        <v>94</v>
      </c>
      <c r="H16352" t="s">
        <v>23</v>
      </c>
      <c r="I16352" t="s">
        <v>26</v>
      </c>
      <c r="J16352" t="s">
        <v>29</v>
      </c>
      <c r="K16352" s="11">
        <v>9</v>
      </c>
      <c r="L16352" s="12">
        <v>420.23200000000003</v>
      </c>
      <c r="M16352" s="12">
        <v>33.618560000000002</v>
      </c>
      <c r="N16352" s="12">
        <v>33.832000000000001</v>
      </c>
      <c r="O16352" s="13">
        <f t="shared" si="513"/>
        <v>-0.21343999999999852</v>
      </c>
    </row>
    <row r="16353" spans="1:15" x14ac:dyDescent="0.2">
      <c r="A16353" s="4">
        <f t="shared" si="512"/>
        <v>5</v>
      </c>
      <c r="B16353" s="10">
        <v>45757</v>
      </c>
      <c r="C16353" t="s">
        <v>20</v>
      </c>
      <c r="D16353" t="s">
        <v>21</v>
      </c>
      <c r="E16353" t="s">
        <v>67</v>
      </c>
      <c r="F16353" t="s">
        <v>39</v>
      </c>
      <c r="H16353" t="s">
        <v>40</v>
      </c>
      <c r="I16353" t="s">
        <v>2</v>
      </c>
      <c r="J16353" t="s">
        <v>33</v>
      </c>
      <c r="K16353" s="11">
        <v>18</v>
      </c>
      <c r="L16353" s="12">
        <v>6448.259</v>
      </c>
      <c r="M16353" s="12">
        <v>515.86072000000001</v>
      </c>
      <c r="N16353" s="12">
        <v>126.41900000000001</v>
      </c>
      <c r="O16353" s="13">
        <f t="shared" si="513"/>
        <v>389.44172000000003</v>
      </c>
    </row>
    <row r="16354" spans="1:15" x14ac:dyDescent="0.2">
      <c r="A16354" s="4">
        <f t="shared" si="512"/>
        <v>5</v>
      </c>
      <c r="B16354" s="10">
        <v>45757</v>
      </c>
      <c r="C16354" t="s">
        <v>26</v>
      </c>
      <c r="D16354" t="s">
        <v>21</v>
      </c>
      <c r="E16354" t="s">
        <v>67</v>
      </c>
      <c r="H16354" t="s">
        <v>31</v>
      </c>
      <c r="I16354" t="s">
        <v>2</v>
      </c>
      <c r="J16354" t="s">
        <v>29</v>
      </c>
      <c r="K16354" s="11">
        <v>10</v>
      </c>
      <c r="L16354" s="12">
        <v>619.58199999999999</v>
      </c>
      <c r="M16354" s="12">
        <v>49.566560000000003</v>
      </c>
      <c r="N16354" s="12">
        <v>29.768000000000001</v>
      </c>
      <c r="O16354" s="13">
        <f t="shared" si="513"/>
        <v>19.798560000000002</v>
      </c>
    </row>
    <row r="16355" spans="1:15" x14ac:dyDescent="0.2">
      <c r="A16355" s="4">
        <f t="shared" si="512"/>
        <v>5</v>
      </c>
      <c r="B16355" s="10">
        <v>45757</v>
      </c>
      <c r="C16355" t="s">
        <v>28</v>
      </c>
      <c r="D16355" t="s">
        <v>21</v>
      </c>
      <c r="E16355" t="s">
        <v>67</v>
      </c>
      <c r="H16355" t="s">
        <v>23</v>
      </c>
      <c r="I16355" t="s">
        <v>24</v>
      </c>
      <c r="J16355" t="s">
        <v>38</v>
      </c>
      <c r="K16355" s="11">
        <v>12</v>
      </c>
      <c r="L16355" s="12">
        <v>586.29899999999998</v>
      </c>
      <c r="M16355" s="12">
        <v>46.903919999999999</v>
      </c>
      <c r="N16355" s="12">
        <v>55.677</v>
      </c>
      <c r="O16355" s="13">
        <f t="shared" si="513"/>
        <v>-8.7730800000000002</v>
      </c>
    </row>
    <row r="16356" spans="1:15" x14ac:dyDescent="0.2">
      <c r="A16356" s="4">
        <f t="shared" si="512"/>
        <v>5</v>
      </c>
      <c r="B16356" s="10">
        <v>45757</v>
      </c>
      <c r="C16356" t="s">
        <v>24</v>
      </c>
      <c r="D16356" t="s">
        <v>21</v>
      </c>
      <c r="E16356" t="s">
        <v>67</v>
      </c>
      <c r="H16356" t="s">
        <v>49</v>
      </c>
      <c r="I16356" t="s">
        <v>50</v>
      </c>
      <c r="J16356" t="s">
        <v>29</v>
      </c>
      <c r="K16356" s="11">
        <v>5</v>
      </c>
      <c r="L16356" s="12">
        <v>409.66</v>
      </c>
      <c r="M16356" s="12">
        <v>32.772800000000004</v>
      </c>
      <c r="N16356" s="12">
        <v>153.08600000000001</v>
      </c>
      <c r="O16356" s="13">
        <f t="shared" si="513"/>
        <v>-120.31320000000001</v>
      </c>
    </row>
    <row r="16357" spans="1:15" x14ac:dyDescent="0.2">
      <c r="A16357" s="4">
        <f t="shared" si="512"/>
        <v>5</v>
      </c>
      <c r="B16357" s="10">
        <v>45757</v>
      </c>
      <c r="C16357" t="s">
        <v>30</v>
      </c>
      <c r="D16357" t="s">
        <v>21</v>
      </c>
      <c r="E16357" t="s">
        <v>67</v>
      </c>
      <c r="H16357" t="s">
        <v>48</v>
      </c>
      <c r="I16357" t="s">
        <v>2</v>
      </c>
      <c r="J16357" t="s">
        <v>27</v>
      </c>
      <c r="K16357" s="11">
        <v>6</v>
      </c>
      <c r="L16357" s="12">
        <v>378.75599999999997</v>
      </c>
      <c r="M16357" s="12">
        <v>30.300479999999997</v>
      </c>
      <c r="N16357" s="12">
        <v>116.14999999999999</v>
      </c>
      <c r="O16357" s="13">
        <f t="shared" si="513"/>
        <v>-85.849519999999998</v>
      </c>
    </row>
    <row r="16358" spans="1:15" x14ac:dyDescent="0.2">
      <c r="A16358" s="4">
        <f t="shared" si="512"/>
        <v>5</v>
      </c>
      <c r="B16358" s="10">
        <v>45757</v>
      </c>
      <c r="C16358" t="s">
        <v>32</v>
      </c>
      <c r="D16358" t="s">
        <v>21</v>
      </c>
      <c r="E16358" t="s">
        <v>67</v>
      </c>
      <c r="H16358" t="s">
        <v>23</v>
      </c>
      <c r="I16358" t="s">
        <v>20</v>
      </c>
      <c r="J16358" t="s">
        <v>54</v>
      </c>
      <c r="K16358" s="11">
        <v>8</v>
      </c>
      <c r="L16358" s="12">
        <v>647.46199999999999</v>
      </c>
      <c r="M16358" s="12">
        <v>51.796959999999999</v>
      </c>
      <c r="N16358" s="12">
        <v>85.370999999999995</v>
      </c>
      <c r="O16358" s="13">
        <f t="shared" si="513"/>
        <v>-33.574039999999997</v>
      </c>
    </row>
    <row r="16359" spans="1:15" x14ac:dyDescent="0.2">
      <c r="A16359" s="4">
        <f t="shared" si="512"/>
        <v>5</v>
      </c>
      <c r="B16359" s="10">
        <v>45757</v>
      </c>
      <c r="C16359" t="s">
        <v>34</v>
      </c>
      <c r="D16359" t="s">
        <v>21</v>
      </c>
      <c r="E16359" t="s">
        <v>67</v>
      </c>
      <c r="H16359" t="s">
        <v>23</v>
      </c>
      <c r="I16359" t="s">
        <v>26</v>
      </c>
      <c r="J16359" t="s">
        <v>33</v>
      </c>
      <c r="K16359" s="11">
        <v>10</v>
      </c>
      <c r="L16359" s="12">
        <v>660.95100000000002</v>
      </c>
      <c r="M16359" s="12">
        <v>52.876080000000002</v>
      </c>
      <c r="N16359" s="12">
        <v>69.881000000000014</v>
      </c>
      <c r="O16359" s="13">
        <f t="shared" si="513"/>
        <v>-17.004920000000013</v>
      </c>
    </row>
    <row r="16360" spans="1:15" x14ac:dyDescent="0.2">
      <c r="A16360" s="4">
        <f t="shared" si="512"/>
        <v>5</v>
      </c>
      <c r="B16360" s="10">
        <v>45757</v>
      </c>
      <c r="C16360" t="s">
        <v>41</v>
      </c>
      <c r="D16360" t="s">
        <v>21</v>
      </c>
      <c r="E16360" t="s">
        <v>67</v>
      </c>
      <c r="H16360" t="s">
        <v>23</v>
      </c>
      <c r="I16360" t="s">
        <v>26</v>
      </c>
      <c r="J16360" t="s">
        <v>27</v>
      </c>
      <c r="K16360" s="11">
        <v>12</v>
      </c>
      <c r="L16360" s="12">
        <v>850.75</v>
      </c>
      <c r="M16360" s="12">
        <v>68.06</v>
      </c>
      <c r="N16360" s="12">
        <v>63.800000000000011</v>
      </c>
      <c r="O16360" s="13">
        <f t="shared" si="513"/>
        <v>4.2599999999999909</v>
      </c>
    </row>
    <row r="16361" spans="1:15" x14ac:dyDescent="0.2">
      <c r="A16361" s="4">
        <f t="shared" si="512"/>
        <v>5</v>
      </c>
      <c r="B16361" s="10">
        <v>45757</v>
      </c>
      <c r="C16361" t="s">
        <v>20</v>
      </c>
      <c r="D16361" t="s">
        <v>35</v>
      </c>
      <c r="E16361" t="s">
        <v>57</v>
      </c>
      <c r="H16361" t="s">
        <v>37</v>
      </c>
      <c r="I16361" t="s">
        <v>2</v>
      </c>
      <c r="J16361" t="s">
        <v>38</v>
      </c>
      <c r="K16361" s="11">
        <v>8</v>
      </c>
      <c r="L16361" s="12">
        <v>323.64100000000002</v>
      </c>
      <c r="M16361" s="12">
        <v>25.891280000000002</v>
      </c>
      <c r="N16361" s="12">
        <v>46.260999999999996</v>
      </c>
      <c r="O16361" s="13">
        <f t="shared" si="513"/>
        <v>-20.369719999999994</v>
      </c>
    </row>
    <row r="16362" spans="1:15" x14ac:dyDescent="0.2">
      <c r="A16362" s="4">
        <f t="shared" si="512"/>
        <v>5</v>
      </c>
      <c r="B16362" s="10">
        <v>45757</v>
      </c>
      <c r="C16362" t="s">
        <v>26</v>
      </c>
      <c r="D16362" t="s">
        <v>35</v>
      </c>
      <c r="E16362" t="s">
        <v>57</v>
      </c>
      <c r="H16362" t="s">
        <v>40</v>
      </c>
      <c r="I16362" t="s">
        <v>24</v>
      </c>
      <c r="J16362" t="s">
        <v>43</v>
      </c>
      <c r="K16362" s="11">
        <v>13</v>
      </c>
      <c r="L16362" s="12">
        <v>461.18900000000002</v>
      </c>
      <c r="M16362" s="12">
        <v>36.895120000000006</v>
      </c>
      <c r="N16362" s="12">
        <v>22.900000000000002</v>
      </c>
      <c r="O16362" s="13">
        <f t="shared" si="513"/>
        <v>13.995120000000004</v>
      </c>
    </row>
    <row r="16363" spans="1:15" x14ac:dyDescent="0.2">
      <c r="A16363" s="4">
        <f t="shared" si="512"/>
        <v>5</v>
      </c>
      <c r="B16363" s="10">
        <v>45757</v>
      </c>
      <c r="C16363" t="s">
        <v>28</v>
      </c>
      <c r="D16363" t="s">
        <v>35</v>
      </c>
      <c r="E16363" t="s">
        <v>57</v>
      </c>
      <c r="H16363" t="s">
        <v>40</v>
      </c>
      <c r="I16363" t="s">
        <v>2</v>
      </c>
      <c r="J16363" t="s">
        <v>38</v>
      </c>
      <c r="K16363" s="11">
        <v>11</v>
      </c>
      <c r="L16363" s="12">
        <v>538.625</v>
      </c>
      <c r="M16363" s="12">
        <v>43.09</v>
      </c>
      <c r="N16363" s="12">
        <v>41.045999999999999</v>
      </c>
      <c r="O16363" s="13">
        <f t="shared" si="513"/>
        <v>2.044000000000004</v>
      </c>
    </row>
    <row r="16364" spans="1:15" x14ac:dyDescent="0.2">
      <c r="A16364" s="4">
        <f t="shared" si="512"/>
        <v>5</v>
      </c>
      <c r="B16364" s="10">
        <v>45757</v>
      </c>
      <c r="C16364" t="s">
        <v>24</v>
      </c>
      <c r="D16364" t="s">
        <v>35</v>
      </c>
      <c r="E16364" t="s">
        <v>57</v>
      </c>
      <c r="H16364" t="s">
        <v>40</v>
      </c>
      <c r="I16364" t="s">
        <v>24</v>
      </c>
      <c r="J16364" t="s">
        <v>43</v>
      </c>
      <c r="K16364" s="11">
        <v>12</v>
      </c>
      <c r="L16364" s="12">
        <v>658.35199999999998</v>
      </c>
      <c r="M16364" s="12">
        <v>52.66816</v>
      </c>
      <c r="N16364" s="12">
        <v>26.213999999999999</v>
      </c>
      <c r="O16364" s="13">
        <f t="shared" si="513"/>
        <v>26.454160000000002</v>
      </c>
    </row>
    <row r="16365" spans="1:15" x14ac:dyDescent="0.2">
      <c r="A16365" s="4">
        <f t="shared" si="512"/>
        <v>5</v>
      </c>
      <c r="B16365" s="10">
        <v>45757</v>
      </c>
      <c r="C16365" t="s">
        <v>30</v>
      </c>
      <c r="D16365" t="s">
        <v>35</v>
      </c>
      <c r="E16365" t="s">
        <v>57</v>
      </c>
      <c r="H16365" t="s">
        <v>37</v>
      </c>
      <c r="I16365" t="s">
        <v>2</v>
      </c>
      <c r="J16365" t="s">
        <v>38</v>
      </c>
      <c r="K16365" s="11">
        <v>12</v>
      </c>
      <c r="L16365" s="12">
        <v>592.51700000000005</v>
      </c>
      <c r="M16365" s="12">
        <v>47.401360000000004</v>
      </c>
      <c r="N16365" s="12">
        <v>49.432000000000002</v>
      </c>
      <c r="O16365" s="13">
        <f t="shared" si="513"/>
        <v>-2.0306399999999982</v>
      </c>
    </row>
    <row r="16366" spans="1:15" x14ac:dyDescent="0.2">
      <c r="A16366" s="4">
        <f t="shared" si="512"/>
        <v>5</v>
      </c>
      <c r="B16366" s="10">
        <v>45757</v>
      </c>
      <c r="C16366" t="s">
        <v>32</v>
      </c>
      <c r="D16366" t="s">
        <v>35</v>
      </c>
      <c r="E16366" t="s">
        <v>57</v>
      </c>
      <c r="H16366" t="s">
        <v>40</v>
      </c>
      <c r="I16366" t="s">
        <v>28</v>
      </c>
      <c r="J16366" t="s">
        <v>43</v>
      </c>
      <c r="K16366" s="11">
        <v>13</v>
      </c>
      <c r="L16366" s="12">
        <v>705.52200000000005</v>
      </c>
      <c r="M16366" s="12">
        <v>56.441760000000002</v>
      </c>
      <c r="N16366" s="12">
        <v>32.923000000000002</v>
      </c>
      <c r="O16366" s="13">
        <f t="shared" si="513"/>
        <v>23.51876</v>
      </c>
    </row>
    <row r="16367" spans="1:15" x14ac:dyDescent="0.2">
      <c r="A16367" s="4">
        <f t="shared" si="512"/>
        <v>5</v>
      </c>
      <c r="B16367" s="10">
        <v>45757</v>
      </c>
      <c r="C16367" t="s">
        <v>34</v>
      </c>
      <c r="D16367" t="s">
        <v>35</v>
      </c>
      <c r="E16367" t="s">
        <v>57</v>
      </c>
      <c r="H16367" t="s">
        <v>40</v>
      </c>
      <c r="I16367" t="s">
        <v>2</v>
      </c>
      <c r="J16367" t="s">
        <v>38</v>
      </c>
      <c r="K16367" s="11">
        <v>11</v>
      </c>
      <c r="L16367" s="12">
        <v>775.37099999999998</v>
      </c>
      <c r="M16367" s="12">
        <v>62.029679999999999</v>
      </c>
      <c r="N16367" s="12">
        <v>49.432999999999993</v>
      </c>
      <c r="O16367" s="13">
        <f t="shared" si="513"/>
        <v>12.596680000000006</v>
      </c>
    </row>
    <row r="16368" spans="1:15" x14ac:dyDescent="0.2">
      <c r="A16368" s="4">
        <f t="shared" si="512"/>
        <v>5</v>
      </c>
      <c r="B16368" s="10">
        <v>45757</v>
      </c>
      <c r="C16368" t="s">
        <v>41</v>
      </c>
      <c r="D16368" t="s">
        <v>35</v>
      </c>
      <c r="E16368" t="s">
        <v>57</v>
      </c>
      <c r="H16368" t="s">
        <v>40</v>
      </c>
      <c r="I16368" t="s">
        <v>28</v>
      </c>
      <c r="J16368" t="s">
        <v>43</v>
      </c>
      <c r="K16368" s="11">
        <v>14</v>
      </c>
      <c r="L16368" s="12">
        <v>948.54899999999998</v>
      </c>
      <c r="M16368" s="12">
        <v>75.883920000000003</v>
      </c>
      <c r="N16368" s="12">
        <v>36.204999999999998</v>
      </c>
      <c r="O16368" s="13">
        <f t="shared" si="513"/>
        <v>39.678920000000005</v>
      </c>
    </row>
    <row r="16369" spans="1:15" x14ac:dyDescent="0.2">
      <c r="A16369" s="4">
        <f t="shared" si="512"/>
        <v>6</v>
      </c>
      <c r="B16369" s="10">
        <v>45758</v>
      </c>
      <c r="C16369" t="s">
        <v>20</v>
      </c>
      <c r="D16369" t="s">
        <v>35</v>
      </c>
      <c r="E16369" t="s">
        <v>42</v>
      </c>
      <c r="H16369" t="s">
        <v>40</v>
      </c>
      <c r="I16369" t="s">
        <v>28</v>
      </c>
      <c r="J16369" t="s">
        <v>43</v>
      </c>
      <c r="K16369" s="11">
        <v>11</v>
      </c>
      <c r="L16369" s="12">
        <v>569.85400000000004</v>
      </c>
      <c r="M16369" s="12">
        <v>45.588320000000003</v>
      </c>
      <c r="N16369" s="12">
        <v>32.715000000000003</v>
      </c>
      <c r="O16369" s="13">
        <f t="shared" si="513"/>
        <v>12.87332</v>
      </c>
    </row>
    <row r="16370" spans="1:15" x14ac:dyDescent="0.2">
      <c r="A16370" s="4">
        <f t="shared" si="512"/>
        <v>6</v>
      </c>
      <c r="B16370" s="10">
        <v>45758</v>
      </c>
      <c r="C16370" t="s">
        <v>26</v>
      </c>
      <c r="D16370" t="s">
        <v>35</v>
      </c>
      <c r="E16370" t="s">
        <v>42</v>
      </c>
      <c r="H16370" t="s">
        <v>37</v>
      </c>
      <c r="I16370" t="s">
        <v>2</v>
      </c>
      <c r="J16370" t="s">
        <v>38</v>
      </c>
      <c r="K16370" s="11">
        <v>8</v>
      </c>
      <c r="L16370" s="12">
        <v>616.28300000000002</v>
      </c>
      <c r="M16370" s="12">
        <v>49.302640000000004</v>
      </c>
      <c r="N16370" s="12">
        <v>37.336000000000006</v>
      </c>
      <c r="O16370" s="13">
        <f t="shared" si="513"/>
        <v>11.966639999999998</v>
      </c>
    </row>
    <row r="16371" spans="1:15" x14ac:dyDescent="0.2">
      <c r="A16371" s="4">
        <f t="shared" si="512"/>
        <v>6</v>
      </c>
      <c r="B16371" s="10">
        <v>45758</v>
      </c>
      <c r="C16371" t="s">
        <v>28</v>
      </c>
      <c r="D16371" t="s">
        <v>35</v>
      </c>
      <c r="E16371" t="s">
        <v>42</v>
      </c>
      <c r="H16371" t="s">
        <v>40</v>
      </c>
      <c r="I16371" t="s">
        <v>2</v>
      </c>
      <c r="J16371" t="s">
        <v>38</v>
      </c>
      <c r="K16371" s="11">
        <v>8</v>
      </c>
      <c r="L16371" s="12">
        <v>536.44000000000005</v>
      </c>
      <c r="M16371" s="12">
        <v>42.915200000000006</v>
      </c>
      <c r="N16371" s="12">
        <v>39.328000000000003</v>
      </c>
      <c r="O16371" s="13">
        <f t="shared" si="513"/>
        <v>3.5872000000000028</v>
      </c>
    </row>
    <row r="16372" spans="1:15" x14ac:dyDescent="0.2">
      <c r="A16372" s="4">
        <f t="shared" si="512"/>
        <v>6</v>
      </c>
      <c r="B16372" s="10">
        <v>45758</v>
      </c>
      <c r="C16372" t="s">
        <v>24</v>
      </c>
      <c r="D16372" t="s">
        <v>35</v>
      </c>
      <c r="E16372" t="s">
        <v>42</v>
      </c>
      <c r="H16372" t="s">
        <v>23</v>
      </c>
      <c r="I16372" t="s">
        <v>24</v>
      </c>
      <c r="J16372" t="s">
        <v>43</v>
      </c>
      <c r="K16372" s="11">
        <v>11</v>
      </c>
      <c r="L16372" s="12">
        <v>408.26400000000001</v>
      </c>
      <c r="M16372" s="12">
        <v>32.661120000000004</v>
      </c>
      <c r="N16372" s="12">
        <v>18.238999999999997</v>
      </c>
      <c r="O16372" s="13">
        <f t="shared" si="513"/>
        <v>14.422120000000007</v>
      </c>
    </row>
    <row r="16373" spans="1:15" x14ac:dyDescent="0.2">
      <c r="A16373" s="4">
        <f t="shared" si="512"/>
        <v>6</v>
      </c>
      <c r="B16373" s="10">
        <v>45758</v>
      </c>
      <c r="C16373" t="s">
        <v>30</v>
      </c>
      <c r="D16373" t="s">
        <v>35</v>
      </c>
      <c r="E16373" t="s">
        <v>42</v>
      </c>
      <c r="H16373" t="s">
        <v>31</v>
      </c>
      <c r="I16373" t="s">
        <v>2</v>
      </c>
      <c r="J16373" t="s">
        <v>38</v>
      </c>
      <c r="K16373" s="11">
        <v>7</v>
      </c>
      <c r="L16373" s="12">
        <v>268.654</v>
      </c>
      <c r="M16373" s="12">
        <v>21.492319999999999</v>
      </c>
      <c r="N16373" s="12">
        <v>29.540999999999997</v>
      </c>
      <c r="O16373" s="13">
        <f t="shared" si="513"/>
        <v>-8.0486799999999974</v>
      </c>
    </row>
    <row r="16374" spans="1:15" x14ac:dyDescent="0.2">
      <c r="A16374" s="4">
        <f t="shared" si="512"/>
        <v>6</v>
      </c>
      <c r="B16374" s="10">
        <v>45758</v>
      </c>
      <c r="C16374" t="s">
        <v>32</v>
      </c>
      <c r="D16374" t="s">
        <v>35</v>
      </c>
      <c r="E16374" t="s">
        <v>42</v>
      </c>
      <c r="H16374" t="s">
        <v>31</v>
      </c>
      <c r="I16374" t="s">
        <v>24</v>
      </c>
      <c r="J16374" t="s">
        <v>43</v>
      </c>
      <c r="K16374" s="11">
        <v>6</v>
      </c>
      <c r="L16374" s="12">
        <v>168.58199999999999</v>
      </c>
      <c r="M16374" s="12">
        <v>13.486559999999999</v>
      </c>
      <c r="N16374" s="12">
        <v>20.949000000000002</v>
      </c>
      <c r="O16374" s="13">
        <f t="shared" si="513"/>
        <v>-7.4624400000000026</v>
      </c>
    </row>
    <row r="16375" spans="1:15" x14ac:dyDescent="0.2">
      <c r="A16375" s="4">
        <f t="shared" si="512"/>
        <v>6</v>
      </c>
      <c r="B16375" s="10">
        <v>45758</v>
      </c>
      <c r="C16375" t="s">
        <v>34</v>
      </c>
      <c r="D16375" t="s">
        <v>35</v>
      </c>
      <c r="E16375" t="s">
        <v>42</v>
      </c>
      <c r="H16375" t="s">
        <v>23</v>
      </c>
      <c r="I16375" t="s">
        <v>28</v>
      </c>
      <c r="J16375" t="s">
        <v>43</v>
      </c>
      <c r="K16375" s="11">
        <v>7</v>
      </c>
      <c r="L16375" s="12">
        <v>173.98400000000001</v>
      </c>
      <c r="M16375" s="12">
        <v>13.91872</v>
      </c>
      <c r="N16375" s="12">
        <v>23.84</v>
      </c>
      <c r="O16375" s="13">
        <f t="shared" si="513"/>
        <v>-9.9212799999999994</v>
      </c>
    </row>
    <row r="16376" spans="1:15" x14ac:dyDescent="0.2">
      <c r="A16376" s="4">
        <f t="shared" si="512"/>
        <v>6</v>
      </c>
      <c r="B16376" s="10">
        <v>45758</v>
      </c>
      <c r="C16376" t="s">
        <v>20</v>
      </c>
      <c r="D16376" t="s">
        <v>35</v>
      </c>
      <c r="E16376" t="s">
        <v>80</v>
      </c>
      <c r="H16376" t="s">
        <v>31</v>
      </c>
      <c r="I16376" t="s">
        <v>2</v>
      </c>
      <c r="J16376" t="s">
        <v>38</v>
      </c>
      <c r="K16376" s="11">
        <v>10</v>
      </c>
      <c r="L16376" s="12">
        <v>513.96699999999998</v>
      </c>
      <c r="M16376" s="12">
        <v>41.117359999999998</v>
      </c>
      <c r="N16376" s="12">
        <v>37.57</v>
      </c>
      <c r="O16376" s="13">
        <f t="shared" si="513"/>
        <v>3.5473599999999976</v>
      </c>
    </row>
    <row r="16377" spans="1:15" x14ac:dyDescent="0.2">
      <c r="A16377" s="4">
        <f t="shared" si="512"/>
        <v>6</v>
      </c>
      <c r="B16377" s="10">
        <v>45758</v>
      </c>
      <c r="C16377" t="s">
        <v>26</v>
      </c>
      <c r="D16377" t="s">
        <v>35</v>
      </c>
      <c r="E16377" t="s">
        <v>80</v>
      </c>
      <c r="H16377" t="s">
        <v>23</v>
      </c>
      <c r="I16377" t="s">
        <v>26</v>
      </c>
      <c r="J16377" t="s">
        <v>38</v>
      </c>
      <c r="K16377" s="11">
        <v>6</v>
      </c>
      <c r="L16377" s="12">
        <v>348.91800000000001</v>
      </c>
      <c r="M16377" s="12">
        <v>27.913440000000001</v>
      </c>
      <c r="N16377" s="12">
        <v>48.791999999999994</v>
      </c>
      <c r="O16377" s="13">
        <f t="shared" si="513"/>
        <v>-20.878559999999993</v>
      </c>
    </row>
    <row r="16378" spans="1:15" x14ac:dyDescent="0.2">
      <c r="A16378" s="4">
        <f t="shared" si="512"/>
        <v>6</v>
      </c>
      <c r="B16378" s="10">
        <v>45758</v>
      </c>
      <c r="C16378" t="s">
        <v>28</v>
      </c>
      <c r="D16378" t="s">
        <v>35</v>
      </c>
      <c r="E16378" t="s">
        <v>80</v>
      </c>
      <c r="H16378" t="s">
        <v>31</v>
      </c>
      <c r="I16378" t="s">
        <v>24</v>
      </c>
      <c r="J16378" t="s">
        <v>43</v>
      </c>
      <c r="K16378" s="11">
        <v>13</v>
      </c>
      <c r="L16378" s="12">
        <v>738.45500000000004</v>
      </c>
      <c r="M16378" s="12">
        <v>59.076400000000007</v>
      </c>
      <c r="N16378" s="12">
        <v>22.587</v>
      </c>
      <c r="O16378" s="13">
        <f t="shared" si="513"/>
        <v>36.489400000000003</v>
      </c>
    </row>
    <row r="16379" spans="1:15" x14ac:dyDescent="0.2">
      <c r="A16379" s="4">
        <f t="shared" si="512"/>
        <v>6</v>
      </c>
      <c r="B16379" s="10">
        <v>45758</v>
      </c>
      <c r="C16379" t="s">
        <v>24</v>
      </c>
      <c r="D16379" t="s">
        <v>35</v>
      </c>
      <c r="E16379" t="s">
        <v>80</v>
      </c>
      <c r="H16379" t="s">
        <v>23</v>
      </c>
      <c r="I16379" t="s">
        <v>20</v>
      </c>
      <c r="J16379" t="s">
        <v>43</v>
      </c>
      <c r="K16379" s="11">
        <v>6</v>
      </c>
      <c r="L16379" s="12">
        <v>344.85</v>
      </c>
      <c r="M16379" s="12">
        <v>27.588000000000001</v>
      </c>
      <c r="N16379" s="12">
        <v>44.064999999999998</v>
      </c>
      <c r="O16379" s="13">
        <f t="shared" si="513"/>
        <v>-16.476999999999997</v>
      </c>
    </row>
    <row r="16380" spans="1:15" x14ac:dyDescent="0.2">
      <c r="A16380" s="4">
        <f t="shared" si="512"/>
        <v>6</v>
      </c>
      <c r="B16380" s="10">
        <v>45758</v>
      </c>
      <c r="C16380" t="s">
        <v>30</v>
      </c>
      <c r="D16380" t="s">
        <v>35</v>
      </c>
      <c r="E16380" t="s">
        <v>80</v>
      </c>
      <c r="H16380" t="s">
        <v>40</v>
      </c>
      <c r="I16380" t="s">
        <v>28</v>
      </c>
      <c r="J16380" t="s">
        <v>27</v>
      </c>
      <c r="K16380" s="11">
        <v>13</v>
      </c>
      <c r="L16380" s="12">
        <v>703.84799999999996</v>
      </c>
      <c r="M16380" s="12">
        <v>56.307839999999999</v>
      </c>
      <c r="N16380" s="12">
        <v>32.545000000000002</v>
      </c>
      <c r="O16380" s="13">
        <f t="shared" si="513"/>
        <v>23.762839999999997</v>
      </c>
    </row>
    <row r="16381" spans="1:15" x14ac:dyDescent="0.2">
      <c r="A16381" s="4">
        <f t="shared" si="512"/>
        <v>6</v>
      </c>
      <c r="B16381" s="10">
        <v>45758</v>
      </c>
      <c r="C16381" t="s">
        <v>32</v>
      </c>
      <c r="D16381" t="s">
        <v>35</v>
      </c>
      <c r="E16381" t="s">
        <v>80</v>
      </c>
      <c r="H16381" t="s">
        <v>40</v>
      </c>
      <c r="I16381" t="s">
        <v>28</v>
      </c>
      <c r="J16381" t="s">
        <v>27</v>
      </c>
      <c r="K16381" s="11">
        <v>12</v>
      </c>
      <c r="L16381" s="12">
        <v>729.06600000000003</v>
      </c>
      <c r="M16381" s="12">
        <v>58.325280000000006</v>
      </c>
      <c r="N16381" s="12">
        <v>35.984999999999999</v>
      </c>
      <c r="O16381" s="13">
        <f t="shared" si="513"/>
        <v>22.340280000000007</v>
      </c>
    </row>
    <row r="16382" spans="1:15" x14ac:dyDescent="0.2">
      <c r="A16382" s="4">
        <f t="shared" si="512"/>
        <v>6</v>
      </c>
      <c r="B16382" s="10">
        <v>45758</v>
      </c>
      <c r="C16382" t="s">
        <v>34</v>
      </c>
      <c r="D16382" t="s">
        <v>35</v>
      </c>
      <c r="E16382" t="s">
        <v>80</v>
      </c>
      <c r="H16382" t="s">
        <v>23</v>
      </c>
      <c r="I16382" t="s">
        <v>28</v>
      </c>
      <c r="J16382" t="s">
        <v>43</v>
      </c>
      <c r="K16382" s="11">
        <v>12</v>
      </c>
      <c r="L16382" s="12">
        <v>853.66</v>
      </c>
      <c r="M16382" s="12">
        <v>68.2928</v>
      </c>
      <c r="N16382" s="12">
        <v>28.668000000000003</v>
      </c>
      <c r="O16382" s="13">
        <f t="shared" si="513"/>
        <v>39.624799999999993</v>
      </c>
    </row>
    <row r="16383" spans="1:15" x14ac:dyDescent="0.2">
      <c r="A16383" s="4">
        <f t="shared" si="512"/>
        <v>6</v>
      </c>
      <c r="B16383" s="10">
        <v>45758</v>
      </c>
      <c r="C16383" t="s">
        <v>41</v>
      </c>
      <c r="D16383" t="s">
        <v>35</v>
      </c>
      <c r="E16383" t="s">
        <v>80</v>
      </c>
      <c r="H16383" t="s">
        <v>40</v>
      </c>
      <c r="I16383" t="s">
        <v>28</v>
      </c>
      <c r="J16383" t="s">
        <v>27</v>
      </c>
      <c r="K16383" s="11">
        <v>12</v>
      </c>
      <c r="L16383" s="12">
        <v>840.47299999999996</v>
      </c>
      <c r="M16383" s="12">
        <v>67.237839999999991</v>
      </c>
      <c r="N16383" s="12">
        <v>28.631999999999998</v>
      </c>
      <c r="O16383" s="13">
        <f t="shared" si="513"/>
        <v>38.605839999999993</v>
      </c>
    </row>
    <row r="16384" spans="1:15" x14ac:dyDescent="0.2">
      <c r="A16384" s="4">
        <f t="shared" si="512"/>
        <v>6</v>
      </c>
      <c r="B16384" s="10">
        <v>45758</v>
      </c>
      <c r="C16384" t="s">
        <v>56</v>
      </c>
      <c r="D16384" t="s">
        <v>35</v>
      </c>
      <c r="E16384" t="s">
        <v>80</v>
      </c>
      <c r="H16384" t="s">
        <v>40</v>
      </c>
      <c r="I16384" t="s">
        <v>28</v>
      </c>
      <c r="J16384" t="s">
        <v>27</v>
      </c>
      <c r="K16384" s="11">
        <v>10</v>
      </c>
      <c r="L16384" s="12">
        <v>854.35299999999995</v>
      </c>
      <c r="M16384" s="12">
        <v>68.348240000000004</v>
      </c>
      <c r="N16384" s="12">
        <v>23.774000000000001</v>
      </c>
      <c r="O16384" s="13">
        <f t="shared" si="513"/>
        <v>44.574240000000003</v>
      </c>
    </row>
    <row r="16385" spans="1:15" x14ac:dyDescent="0.2">
      <c r="A16385" s="4">
        <f t="shared" si="512"/>
        <v>7</v>
      </c>
      <c r="B16385" s="10">
        <v>45759</v>
      </c>
      <c r="C16385" t="s">
        <v>20</v>
      </c>
      <c r="D16385" t="s">
        <v>35</v>
      </c>
      <c r="E16385" t="s">
        <v>71</v>
      </c>
      <c r="H16385" t="s">
        <v>37</v>
      </c>
      <c r="I16385" t="s">
        <v>2</v>
      </c>
      <c r="J16385" t="s">
        <v>38</v>
      </c>
      <c r="K16385" s="11">
        <v>14</v>
      </c>
      <c r="L16385" s="12">
        <v>913.03899999999999</v>
      </c>
      <c r="M16385" s="12">
        <v>73.043120000000002</v>
      </c>
      <c r="N16385" s="12">
        <v>39.769000000000005</v>
      </c>
      <c r="O16385" s="13">
        <f t="shared" si="513"/>
        <v>33.274119999999996</v>
      </c>
    </row>
    <row r="16386" spans="1:15" x14ac:dyDescent="0.2">
      <c r="A16386" s="4">
        <f t="shared" ref="A16386:A16449" si="514">WEEKDAY(B16386)</f>
        <v>7</v>
      </c>
      <c r="B16386" s="10">
        <v>45759</v>
      </c>
      <c r="C16386" t="s">
        <v>26</v>
      </c>
      <c r="D16386" t="s">
        <v>35</v>
      </c>
      <c r="E16386" t="s">
        <v>71</v>
      </c>
      <c r="H16386" t="s">
        <v>40</v>
      </c>
      <c r="I16386" t="s">
        <v>28</v>
      </c>
      <c r="J16386" t="s">
        <v>43</v>
      </c>
      <c r="K16386" s="11">
        <v>12</v>
      </c>
      <c r="L16386" s="12">
        <v>807.41300000000001</v>
      </c>
      <c r="M16386" s="12">
        <v>64.593040000000002</v>
      </c>
      <c r="N16386" s="12">
        <v>34.358000000000004</v>
      </c>
      <c r="O16386" s="13">
        <f t="shared" si="513"/>
        <v>30.235039999999998</v>
      </c>
    </row>
    <row r="16387" spans="1:15" x14ac:dyDescent="0.2">
      <c r="A16387" s="4">
        <f t="shared" si="514"/>
        <v>7</v>
      </c>
      <c r="B16387" s="10">
        <v>45759</v>
      </c>
      <c r="C16387" t="s">
        <v>28</v>
      </c>
      <c r="D16387" t="s">
        <v>35</v>
      </c>
      <c r="E16387" t="s">
        <v>71</v>
      </c>
      <c r="H16387" t="s">
        <v>40</v>
      </c>
      <c r="I16387" t="s">
        <v>28</v>
      </c>
      <c r="J16387" t="s">
        <v>43</v>
      </c>
      <c r="K16387" s="11">
        <v>11</v>
      </c>
      <c r="L16387" s="12">
        <v>669.577</v>
      </c>
      <c r="M16387" s="12">
        <v>53.566160000000004</v>
      </c>
      <c r="N16387" s="12">
        <v>32.767000000000003</v>
      </c>
      <c r="O16387" s="13">
        <f t="shared" si="513"/>
        <v>20.799160000000001</v>
      </c>
    </row>
    <row r="16388" spans="1:15" x14ac:dyDescent="0.2">
      <c r="A16388" s="4">
        <f t="shared" si="514"/>
        <v>7</v>
      </c>
      <c r="B16388" s="10">
        <v>45759</v>
      </c>
      <c r="C16388" t="s">
        <v>24</v>
      </c>
      <c r="D16388" t="s">
        <v>35</v>
      </c>
      <c r="E16388" t="s">
        <v>71</v>
      </c>
      <c r="H16388" t="s">
        <v>37</v>
      </c>
      <c r="I16388" t="s">
        <v>2</v>
      </c>
      <c r="J16388" t="s">
        <v>38</v>
      </c>
      <c r="K16388" s="11">
        <v>10</v>
      </c>
      <c r="L16388" s="12">
        <v>741.16200000000003</v>
      </c>
      <c r="M16388" s="12">
        <v>59.292960000000001</v>
      </c>
      <c r="N16388" s="12">
        <v>50.582999999999998</v>
      </c>
      <c r="O16388" s="13">
        <f t="shared" si="513"/>
        <v>8.7099600000000024</v>
      </c>
    </row>
    <row r="16389" spans="1:15" x14ac:dyDescent="0.2">
      <c r="A16389" s="4">
        <f t="shared" si="514"/>
        <v>7</v>
      </c>
      <c r="B16389" s="10">
        <v>45759</v>
      </c>
      <c r="C16389" t="s">
        <v>30</v>
      </c>
      <c r="D16389" t="s">
        <v>35</v>
      </c>
      <c r="E16389" t="s">
        <v>71</v>
      </c>
      <c r="H16389" t="s">
        <v>37</v>
      </c>
      <c r="I16389" t="s">
        <v>2</v>
      </c>
      <c r="J16389" t="s">
        <v>43</v>
      </c>
      <c r="K16389" s="11">
        <v>9</v>
      </c>
      <c r="L16389" s="12">
        <v>921.34400000000005</v>
      </c>
      <c r="M16389" s="12">
        <v>73.707520000000002</v>
      </c>
      <c r="N16389" s="12">
        <v>22.419</v>
      </c>
      <c r="O16389" s="13">
        <f t="shared" si="513"/>
        <v>51.288520000000005</v>
      </c>
    </row>
    <row r="16390" spans="1:15" x14ac:dyDescent="0.2">
      <c r="A16390" s="4">
        <f t="shared" si="514"/>
        <v>7</v>
      </c>
      <c r="B16390" s="10">
        <v>45759</v>
      </c>
      <c r="C16390" t="s">
        <v>32</v>
      </c>
      <c r="D16390" t="s">
        <v>35</v>
      </c>
      <c r="E16390" t="s">
        <v>71</v>
      </c>
      <c r="H16390" t="s">
        <v>23</v>
      </c>
      <c r="I16390" t="s">
        <v>24</v>
      </c>
      <c r="J16390" t="s">
        <v>43</v>
      </c>
      <c r="K16390" s="11">
        <v>9</v>
      </c>
      <c r="L16390" s="12">
        <v>530.91800000000001</v>
      </c>
      <c r="M16390" s="12">
        <v>42.473440000000004</v>
      </c>
      <c r="N16390" s="12">
        <v>25.483000000000001</v>
      </c>
      <c r="O16390" s="13">
        <f t="shared" si="513"/>
        <v>16.990440000000003</v>
      </c>
    </row>
    <row r="16391" spans="1:15" x14ac:dyDescent="0.2">
      <c r="A16391" s="4">
        <f t="shared" si="514"/>
        <v>7</v>
      </c>
      <c r="B16391" s="10">
        <v>45759</v>
      </c>
      <c r="C16391" t="s">
        <v>34</v>
      </c>
      <c r="D16391" t="s">
        <v>35</v>
      </c>
      <c r="E16391" t="s">
        <v>71</v>
      </c>
      <c r="H16391" t="s">
        <v>23</v>
      </c>
      <c r="I16391" t="s">
        <v>28</v>
      </c>
      <c r="J16391" t="s">
        <v>43</v>
      </c>
      <c r="K16391" s="11">
        <v>7</v>
      </c>
      <c r="L16391" s="12">
        <v>532.78099999999995</v>
      </c>
      <c r="M16391" s="12">
        <v>42.622479999999996</v>
      </c>
      <c r="N16391" s="12">
        <v>23.744</v>
      </c>
      <c r="O16391" s="13">
        <f t="shared" ref="O16391:O16454" si="515">M16391-N16391</f>
        <v>18.878479999999996</v>
      </c>
    </row>
    <row r="16392" spans="1:15" x14ac:dyDescent="0.2">
      <c r="A16392" s="4">
        <f t="shared" si="514"/>
        <v>7</v>
      </c>
      <c r="B16392" s="10">
        <v>45759</v>
      </c>
      <c r="C16392" t="s">
        <v>41</v>
      </c>
      <c r="D16392" t="s">
        <v>35</v>
      </c>
      <c r="E16392" t="s">
        <v>71</v>
      </c>
      <c r="H16392" t="s">
        <v>23</v>
      </c>
      <c r="I16392" t="s">
        <v>26</v>
      </c>
      <c r="J16392" t="s">
        <v>38</v>
      </c>
      <c r="K16392" s="11">
        <v>6</v>
      </c>
      <c r="L16392" s="12">
        <v>320.36399999999998</v>
      </c>
      <c r="M16392" s="12">
        <v>25.62912</v>
      </c>
      <c r="N16392" s="12">
        <v>41.683999999999997</v>
      </c>
      <c r="O16392" s="13">
        <f t="shared" si="515"/>
        <v>-16.054879999999997</v>
      </c>
    </row>
    <row r="16393" spans="1:15" x14ac:dyDescent="0.2">
      <c r="A16393" s="4">
        <f t="shared" si="514"/>
        <v>7</v>
      </c>
      <c r="B16393" s="10">
        <v>45759</v>
      </c>
      <c r="C16393" t="s">
        <v>20</v>
      </c>
      <c r="D16393" t="s">
        <v>35</v>
      </c>
      <c r="E16393" t="s">
        <v>72</v>
      </c>
      <c r="H16393" t="s">
        <v>23</v>
      </c>
      <c r="I16393" t="s">
        <v>2</v>
      </c>
      <c r="J16393" t="s">
        <v>46</v>
      </c>
      <c r="K16393" s="11">
        <v>9</v>
      </c>
      <c r="L16393" s="12">
        <v>267.90300000000002</v>
      </c>
      <c r="M16393" s="12">
        <v>21.432240000000004</v>
      </c>
      <c r="N16393" s="12">
        <v>26.213999999999999</v>
      </c>
      <c r="O16393" s="13">
        <f t="shared" si="515"/>
        <v>-4.7817599999999949</v>
      </c>
    </row>
    <row r="16394" spans="1:15" x14ac:dyDescent="0.2">
      <c r="A16394" s="4">
        <f t="shared" si="514"/>
        <v>7</v>
      </c>
      <c r="B16394" s="10">
        <v>45759</v>
      </c>
      <c r="C16394" t="s">
        <v>26</v>
      </c>
      <c r="D16394" t="s">
        <v>35</v>
      </c>
      <c r="E16394" t="s">
        <v>72</v>
      </c>
      <c r="H16394" t="s">
        <v>40</v>
      </c>
      <c r="I16394" t="s">
        <v>2</v>
      </c>
      <c r="J16394" t="s">
        <v>38</v>
      </c>
      <c r="K16394" s="11">
        <v>10</v>
      </c>
      <c r="L16394" s="12">
        <v>280.31200000000001</v>
      </c>
      <c r="M16394" s="12">
        <v>22.424960000000002</v>
      </c>
      <c r="N16394" s="12">
        <v>39.485999999999997</v>
      </c>
      <c r="O16394" s="13">
        <f t="shared" si="515"/>
        <v>-17.061039999999995</v>
      </c>
    </row>
    <row r="16395" spans="1:15" x14ac:dyDescent="0.2">
      <c r="A16395" s="4">
        <f t="shared" si="514"/>
        <v>7</v>
      </c>
      <c r="B16395" s="10">
        <v>45759</v>
      </c>
      <c r="C16395" t="s">
        <v>28</v>
      </c>
      <c r="D16395" t="s">
        <v>35</v>
      </c>
      <c r="E16395" t="s">
        <v>72</v>
      </c>
      <c r="H16395" t="s">
        <v>31</v>
      </c>
      <c r="I16395" t="s">
        <v>2</v>
      </c>
      <c r="J16395" t="s">
        <v>38</v>
      </c>
      <c r="K16395" s="11">
        <v>14</v>
      </c>
      <c r="L16395" s="12">
        <v>383.47300000000001</v>
      </c>
      <c r="M16395" s="12">
        <v>30.677840000000003</v>
      </c>
      <c r="N16395" s="12">
        <v>23.54</v>
      </c>
      <c r="O16395" s="13">
        <f t="shared" si="515"/>
        <v>7.1378400000000042</v>
      </c>
    </row>
    <row r="16396" spans="1:15" x14ac:dyDescent="0.2">
      <c r="A16396" s="4">
        <f t="shared" si="514"/>
        <v>7</v>
      </c>
      <c r="B16396" s="10">
        <v>45759</v>
      </c>
      <c r="C16396" t="s">
        <v>24</v>
      </c>
      <c r="D16396" t="s">
        <v>35</v>
      </c>
      <c r="E16396" t="s">
        <v>72</v>
      </c>
      <c r="H16396" t="s">
        <v>31</v>
      </c>
      <c r="I16396" t="s">
        <v>24</v>
      </c>
      <c r="J16396" t="s">
        <v>43</v>
      </c>
      <c r="K16396" s="11">
        <v>14</v>
      </c>
      <c r="L16396" s="12">
        <v>479.24400000000003</v>
      </c>
      <c r="M16396" s="12">
        <v>38.33952</v>
      </c>
      <c r="N16396" s="12">
        <v>24.066999999999997</v>
      </c>
      <c r="O16396" s="13">
        <f t="shared" si="515"/>
        <v>14.272520000000004</v>
      </c>
    </row>
    <row r="16397" spans="1:15" x14ac:dyDescent="0.2">
      <c r="A16397" s="4">
        <f t="shared" si="514"/>
        <v>7</v>
      </c>
      <c r="B16397" s="10">
        <v>45759</v>
      </c>
      <c r="C16397" t="s">
        <v>30</v>
      </c>
      <c r="D16397" t="s">
        <v>35</v>
      </c>
      <c r="E16397" t="s">
        <v>72</v>
      </c>
      <c r="H16397" t="s">
        <v>40</v>
      </c>
      <c r="I16397" t="s">
        <v>24</v>
      </c>
      <c r="J16397" t="s">
        <v>43</v>
      </c>
      <c r="K16397" s="11">
        <v>15</v>
      </c>
      <c r="L16397" s="12">
        <v>489.37799999999999</v>
      </c>
      <c r="M16397" s="12">
        <v>39.150239999999997</v>
      </c>
      <c r="N16397" s="12">
        <v>24.573</v>
      </c>
      <c r="O16397" s="13">
        <f t="shared" si="515"/>
        <v>14.577239999999996</v>
      </c>
    </row>
    <row r="16398" spans="1:15" x14ac:dyDescent="0.2">
      <c r="A16398" s="4">
        <f t="shared" si="514"/>
        <v>7</v>
      </c>
      <c r="B16398" s="10">
        <v>45759</v>
      </c>
      <c r="C16398" t="s">
        <v>32</v>
      </c>
      <c r="D16398" t="s">
        <v>35</v>
      </c>
      <c r="E16398" t="s">
        <v>72</v>
      </c>
      <c r="H16398" t="s">
        <v>40</v>
      </c>
      <c r="I16398" t="s">
        <v>24</v>
      </c>
      <c r="J16398" t="s">
        <v>43</v>
      </c>
      <c r="K16398" s="11">
        <v>16</v>
      </c>
      <c r="L16398" s="12">
        <v>644.673</v>
      </c>
      <c r="M16398" s="12">
        <v>51.573840000000004</v>
      </c>
      <c r="N16398" s="12">
        <v>26.297999999999998</v>
      </c>
      <c r="O16398" s="13">
        <f t="shared" si="515"/>
        <v>25.275840000000006</v>
      </c>
    </row>
    <row r="16399" spans="1:15" x14ac:dyDescent="0.2">
      <c r="A16399" s="4">
        <f t="shared" si="514"/>
        <v>7</v>
      </c>
      <c r="B16399" s="10">
        <v>45759</v>
      </c>
      <c r="C16399" t="s">
        <v>34</v>
      </c>
      <c r="D16399" t="s">
        <v>35</v>
      </c>
      <c r="E16399" t="s">
        <v>72</v>
      </c>
      <c r="F16399" t="s">
        <v>70</v>
      </c>
      <c r="H16399" t="s">
        <v>31</v>
      </c>
      <c r="I16399" t="s">
        <v>28</v>
      </c>
      <c r="J16399" t="s">
        <v>38</v>
      </c>
      <c r="K16399" s="11">
        <v>9</v>
      </c>
      <c r="L16399" s="12">
        <v>23.565999999999999</v>
      </c>
      <c r="M16399" s="12">
        <v>1.8852799999999998</v>
      </c>
      <c r="N16399" s="12">
        <v>23.587</v>
      </c>
      <c r="O16399" s="13">
        <f t="shared" si="515"/>
        <v>-21.701720000000002</v>
      </c>
    </row>
    <row r="16400" spans="1:15" x14ac:dyDescent="0.2">
      <c r="A16400" s="4">
        <f t="shared" si="514"/>
        <v>7</v>
      </c>
      <c r="B16400" s="10">
        <v>45759</v>
      </c>
      <c r="C16400" t="s">
        <v>41</v>
      </c>
      <c r="D16400" t="s">
        <v>35</v>
      </c>
      <c r="E16400" t="s">
        <v>72</v>
      </c>
      <c r="F16400" t="s">
        <v>70</v>
      </c>
      <c r="H16400" t="s">
        <v>23</v>
      </c>
      <c r="I16400" t="s">
        <v>2</v>
      </c>
      <c r="J16400" t="s">
        <v>46</v>
      </c>
      <c r="K16400" s="11">
        <v>8</v>
      </c>
      <c r="L16400" s="12">
        <v>17.765999999999998</v>
      </c>
      <c r="M16400" s="12">
        <v>1.4212799999999999</v>
      </c>
      <c r="N16400" s="12">
        <v>24.013999999999999</v>
      </c>
      <c r="O16400" s="13">
        <f t="shared" si="515"/>
        <v>-22.59272</v>
      </c>
    </row>
    <row r="16401" spans="1:15" x14ac:dyDescent="0.2">
      <c r="A16401" s="4">
        <f t="shared" si="514"/>
        <v>7</v>
      </c>
      <c r="B16401" s="10">
        <v>45759</v>
      </c>
      <c r="C16401" t="s">
        <v>20</v>
      </c>
      <c r="D16401" t="s">
        <v>21</v>
      </c>
      <c r="E16401" t="s">
        <v>84</v>
      </c>
      <c r="H16401" t="s">
        <v>40</v>
      </c>
      <c r="I16401" t="s">
        <v>2</v>
      </c>
      <c r="J16401" t="s">
        <v>27</v>
      </c>
      <c r="K16401" s="11">
        <v>7</v>
      </c>
      <c r="L16401" s="12">
        <v>189.32</v>
      </c>
      <c r="M16401" s="12">
        <v>15.1456</v>
      </c>
      <c r="N16401" s="12">
        <v>33.195</v>
      </c>
      <c r="O16401" s="13">
        <f t="shared" si="515"/>
        <v>-18.049399999999999</v>
      </c>
    </row>
    <row r="16402" spans="1:15" x14ac:dyDescent="0.2">
      <c r="A16402" s="4">
        <f t="shared" si="514"/>
        <v>7</v>
      </c>
      <c r="B16402" s="10">
        <v>45759</v>
      </c>
      <c r="C16402" t="s">
        <v>26</v>
      </c>
      <c r="D16402" t="s">
        <v>21</v>
      </c>
      <c r="E16402" t="s">
        <v>84</v>
      </c>
      <c r="H16402" t="s">
        <v>40</v>
      </c>
      <c r="I16402" t="s">
        <v>2</v>
      </c>
      <c r="J16402" t="s">
        <v>29</v>
      </c>
      <c r="K16402" s="11">
        <v>16</v>
      </c>
      <c r="L16402" s="12">
        <v>334.209</v>
      </c>
      <c r="M16402" s="12">
        <v>26.736720000000002</v>
      </c>
      <c r="N16402" s="12">
        <v>30.911000000000001</v>
      </c>
      <c r="O16402" s="13">
        <f t="shared" si="515"/>
        <v>-4.1742799999999995</v>
      </c>
    </row>
    <row r="16403" spans="1:15" x14ac:dyDescent="0.2">
      <c r="A16403" s="4">
        <f t="shared" si="514"/>
        <v>7</v>
      </c>
      <c r="B16403" s="10">
        <v>45759</v>
      </c>
      <c r="C16403" t="s">
        <v>28</v>
      </c>
      <c r="D16403" t="s">
        <v>35</v>
      </c>
      <c r="E16403" t="s">
        <v>84</v>
      </c>
      <c r="H16403" t="s">
        <v>37</v>
      </c>
      <c r="I16403" t="s">
        <v>2</v>
      </c>
      <c r="J16403" t="s">
        <v>38</v>
      </c>
      <c r="K16403" s="11">
        <v>11</v>
      </c>
      <c r="L16403" s="12">
        <v>422.47500000000002</v>
      </c>
      <c r="M16403" s="12">
        <v>33.798000000000002</v>
      </c>
      <c r="N16403" s="12">
        <v>21.62</v>
      </c>
      <c r="O16403" s="13">
        <f t="shared" si="515"/>
        <v>12.178000000000001</v>
      </c>
    </row>
    <row r="16404" spans="1:15" x14ac:dyDescent="0.2">
      <c r="A16404" s="4">
        <f t="shared" si="514"/>
        <v>7</v>
      </c>
      <c r="B16404" s="10">
        <v>45759</v>
      </c>
      <c r="C16404" t="s">
        <v>24</v>
      </c>
      <c r="D16404" t="s">
        <v>35</v>
      </c>
      <c r="E16404" t="s">
        <v>84</v>
      </c>
      <c r="H16404" t="s">
        <v>23</v>
      </c>
      <c r="I16404" t="s">
        <v>2</v>
      </c>
      <c r="J16404" t="s">
        <v>97</v>
      </c>
      <c r="K16404" s="11">
        <v>8</v>
      </c>
      <c r="L16404" s="12">
        <v>446.55200000000002</v>
      </c>
      <c r="M16404" s="12">
        <v>35.724160000000005</v>
      </c>
      <c r="N16404" s="12">
        <v>13.568999999999999</v>
      </c>
      <c r="O16404" s="13">
        <f t="shared" si="515"/>
        <v>22.155160000000006</v>
      </c>
    </row>
    <row r="16405" spans="1:15" x14ac:dyDescent="0.2">
      <c r="A16405" s="4">
        <f t="shared" si="514"/>
        <v>7</v>
      </c>
      <c r="B16405" s="10">
        <v>45759</v>
      </c>
      <c r="C16405" t="s">
        <v>30</v>
      </c>
      <c r="D16405" t="s">
        <v>35</v>
      </c>
      <c r="E16405" t="s">
        <v>84</v>
      </c>
      <c r="H16405" t="s">
        <v>23</v>
      </c>
      <c r="I16405" t="s">
        <v>2</v>
      </c>
      <c r="J16405" t="s">
        <v>45</v>
      </c>
      <c r="K16405" s="11">
        <v>8</v>
      </c>
      <c r="L16405" s="12">
        <v>618.39800000000002</v>
      </c>
      <c r="M16405" s="12">
        <v>49.47184</v>
      </c>
      <c r="N16405" s="12">
        <v>12.98</v>
      </c>
      <c r="O16405" s="13">
        <f t="shared" si="515"/>
        <v>36.491839999999996</v>
      </c>
    </row>
    <row r="16406" spans="1:15" x14ac:dyDescent="0.2">
      <c r="A16406" s="4">
        <f t="shared" si="514"/>
        <v>7</v>
      </c>
      <c r="B16406" s="10">
        <v>45759</v>
      </c>
      <c r="C16406" t="s">
        <v>32</v>
      </c>
      <c r="D16406" t="s">
        <v>35</v>
      </c>
      <c r="E16406" t="s">
        <v>84</v>
      </c>
      <c r="H16406" t="s">
        <v>40</v>
      </c>
      <c r="I16406" t="s">
        <v>28</v>
      </c>
      <c r="J16406" t="s">
        <v>43</v>
      </c>
      <c r="K16406" s="11">
        <v>12</v>
      </c>
      <c r="L16406" s="12">
        <v>619.19399999999996</v>
      </c>
      <c r="M16406" s="12">
        <v>49.535519999999998</v>
      </c>
      <c r="N16406" s="12">
        <v>32.585000000000001</v>
      </c>
      <c r="O16406" s="13">
        <f t="shared" si="515"/>
        <v>16.950519999999997</v>
      </c>
    </row>
    <row r="16407" spans="1:15" x14ac:dyDescent="0.2">
      <c r="A16407" s="4">
        <f t="shared" si="514"/>
        <v>7</v>
      </c>
      <c r="B16407" s="10">
        <v>45759</v>
      </c>
      <c r="C16407" t="s">
        <v>34</v>
      </c>
      <c r="D16407" t="s">
        <v>35</v>
      </c>
      <c r="E16407" t="s">
        <v>84</v>
      </c>
      <c r="H16407" t="s">
        <v>37</v>
      </c>
      <c r="I16407" t="s">
        <v>2</v>
      </c>
      <c r="J16407" t="s">
        <v>43</v>
      </c>
      <c r="K16407" s="11">
        <v>16</v>
      </c>
      <c r="L16407" s="12">
        <v>760.83299999999997</v>
      </c>
      <c r="M16407" s="12">
        <v>60.866639999999997</v>
      </c>
      <c r="N16407" s="12">
        <v>14.625</v>
      </c>
      <c r="O16407" s="13">
        <f t="shared" si="515"/>
        <v>46.241639999999997</v>
      </c>
    </row>
    <row r="16408" spans="1:15" x14ac:dyDescent="0.2">
      <c r="A16408" s="4">
        <f t="shared" si="514"/>
        <v>7</v>
      </c>
      <c r="B16408" s="10">
        <v>45759</v>
      </c>
      <c r="C16408" t="s">
        <v>41</v>
      </c>
      <c r="D16408" t="s">
        <v>35</v>
      </c>
      <c r="E16408" t="s">
        <v>84</v>
      </c>
      <c r="H16408" t="s">
        <v>40</v>
      </c>
      <c r="I16408" t="s">
        <v>24</v>
      </c>
      <c r="J16408" t="s">
        <v>43</v>
      </c>
      <c r="K16408" s="11">
        <v>13</v>
      </c>
      <c r="L16408" s="12">
        <v>739.31100000000004</v>
      </c>
      <c r="M16408" s="12">
        <v>59.144880000000001</v>
      </c>
      <c r="N16408" s="12">
        <v>22.494</v>
      </c>
      <c r="O16408" s="13">
        <f t="shared" si="515"/>
        <v>36.650880000000001</v>
      </c>
    </row>
    <row r="16409" spans="1:15" x14ac:dyDescent="0.2">
      <c r="A16409" s="4">
        <f t="shared" si="514"/>
        <v>1</v>
      </c>
      <c r="B16409" s="10">
        <v>45760</v>
      </c>
      <c r="C16409" t="s">
        <v>20</v>
      </c>
      <c r="D16409" t="s">
        <v>21</v>
      </c>
      <c r="E16409" t="s">
        <v>74</v>
      </c>
      <c r="H16409" t="s">
        <v>23</v>
      </c>
      <c r="I16409" t="s">
        <v>24</v>
      </c>
      <c r="J16409" t="s">
        <v>92</v>
      </c>
      <c r="K16409" s="11">
        <v>8</v>
      </c>
      <c r="L16409" s="12">
        <v>156.25200000000001</v>
      </c>
      <c r="M16409" s="12">
        <v>12.500160000000001</v>
      </c>
      <c r="N16409" s="12">
        <v>26.334</v>
      </c>
      <c r="O16409" s="13">
        <f t="shared" si="515"/>
        <v>-13.833839999999999</v>
      </c>
    </row>
    <row r="16410" spans="1:15" x14ac:dyDescent="0.2">
      <c r="A16410" s="4">
        <f t="shared" si="514"/>
        <v>1</v>
      </c>
      <c r="B16410" s="10">
        <v>45760</v>
      </c>
      <c r="C16410" t="s">
        <v>26</v>
      </c>
      <c r="D16410" t="s">
        <v>21</v>
      </c>
      <c r="E16410" t="s">
        <v>74</v>
      </c>
      <c r="H16410" t="s">
        <v>23</v>
      </c>
      <c r="I16410" t="s">
        <v>28</v>
      </c>
      <c r="J16410" t="s">
        <v>29</v>
      </c>
      <c r="K16410" s="11">
        <v>7</v>
      </c>
      <c r="L16410" s="12">
        <v>198.85</v>
      </c>
      <c r="M16410" s="12">
        <f>L16410*0.08</f>
        <v>15.907999999999999</v>
      </c>
      <c r="N16410" s="12">
        <v>29.768000000000001</v>
      </c>
      <c r="O16410" s="13">
        <f t="shared" si="515"/>
        <v>-13.860000000000001</v>
      </c>
    </row>
    <row r="16411" spans="1:15" x14ac:dyDescent="0.2">
      <c r="A16411" s="4">
        <f t="shared" si="514"/>
        <v>1</v>
      </c>
      <c r="B16411" s="10">
        <v>45760</v>
      </c>
      <c r="C16411" t="s">
        <v>28</v>
      </c>
      <c r="D16411" t="s">
        <v>35</v>
      </c>
      <c r="E16411" t="s">
        <v>74</v>
      </c>
      <c r="H16411" t="s">
        <v>23</v>
      </c>
      <c r="I16411" t="s">
        <v>24</v>
      </c>
      <c r="J16411" t="s">
        <v>27</v>
      </c>
      <c r="K16411" s="11">
        <v>8</v>
      </c>
      <c r="L16411" s="12">
        <v>333.923</v>
      </c>
      <c r="M16411" s="12">
        <v>26.713840000000001</v>
      </c>
      <c r="N16411" s="12">
        <v>19.660999999999998</v>
      </c>
      <c r="O16411" s="13">
        <f t="shared" si="515"/>
        <v>7.0528400000000033</v>
      </c>
    </row>
    <row r="16412" spans="1:15" x14ac:dyDescent="0.2">
      <c r="A16412" s="4">
        <f t="shared" si="514"/>
        <v>1</v>
      </c>
      <c r="B16412" s="10">
        <v>45760</v>
      </c>
      <c r="C16412" t="s">
        <v>24</v>
      </c>
      <c r="D16412" t="s">
        <v>35</v>
      </c>
      <c r="E16412" t="s">
        <v>74</v>
      </c>
      <c r="H16412" t="s">
        <v>23</v>
      </c>
      <c r="I16412" t="s">
        <v>2</v>
      </c>
      <c r="J16412" t="s">
        <v>97</v>
      </c>
      <c r="K16412" s="11">
        <v>9</v>
      </c>
      <c r="L16412" s="12">
        <v>314.35899999999998</v>
      </c>
      <c r="M16412" s="12">
        <v>25.148719999999997</v>
      </c>
      <c r="N16412" s="12">
        <v>15.34</v>
      </c>
      <c r="O16412" s="13">
        <f t="shared" si="515"/>
        <v>9.8087199999999974</v>
      </c>
    </row>
    <row r="16413" spans="1:15" x14ac:dyDescent="0.2">
      <c r="A16413" s="4">
        <f t="shared" si="514"/>
        <v>1</v>
      </c>
      <c r="B16413" s="10">
        <v>45760</v>
      </c>
      <c r="C16413" t="s">
        <v>30</v>
      </c>
      <c r="D16413" t="s">
        <v>35</v>
      </c>
      <c r="E16413" t="s">
        <v>74</v>
      </c>
      <c r="H16413" t="s">
        <v>37</v>
      </c>
      <c r="I16413" t="s">
        <v>2</v>
      </c>
      <c r="J16413" t="s">
        <v>102</v>
      </c>
      <c r="K16413" s="11">
        <v>12</v>
      </c>
      <c r="L16413" s="12">
        <v>523.24300000000005</v>
      </c>
      <c r="M16413" s="12">
        <v>41.859440000000006</v>
      </c>
      <c r="N16413" s="12">
        <v>12.672000000000001</v>
      </c>
      <c r="O16413" s="13">
        <f t="shared" si="515"/>
        <v>29.187440000000006</v>
      </c>
    </row>
    <row r="16414" spans="1:15" x14ac:dyDescent="0.2">
      <c r="A16414" s="4">
        <f t="shared" si="514"/>
        <v>1</v>
      </c>
      <c r="B16414" s="10">
        <v>45760</v>
      </c>
      <c r="C16414" t="s">
        <v>32</v>
      </c>
      <c r="D16414" t="s">
        <v>35</v>
      </c>
      <c r="E16414" t="s">
        <v>74</v>
      </c>
      <c r="H16414" t="s">
        <v>40</v>
      </c>
      <c r="I16414" t="s">
        <v>24</v>
      </c>
      <c r="J16414" t="s">
        <v>43</v>
      </c>
      <c r="K16414" s="11">
        <v>8</v>
      </c>
      <c r="L16414" s="12">
        <v>412.733</v>
      </c>
      <c r="M16414" s="12">
        <v>33.018639999999998</v>
      </c>
      <c r="N16414" s="12">
        <v>27.850999999999999</v>
      </c>
      <c r="O16414" s="13">
        <f t="shared" si="515"/>
        <v>5.1676399999999987</v>
      </c>
    </row>
    <row r="16415" spans="1:15" x14ac:dyDescent="0.2">
      <c r="A16415" s="4">
        <f t="shared" si="514"/>
        <v>1</v>
      </c>
      <c r="B16415" s="10">
        <v>45760</v>
      </c>
      <c r="C16415" t="s">
        <v>34</v>
      </c>
      <c r="D16415" t="s">
        <v>35</v>
      </c>
      <c r="E16415" t="s">
        <v>74</v>
      </c>
      <c r="F16415" t="s">
        <v>75</v>
      </c>
      <c r="H16415" t="s">
        <v>23</v>
      </c>
      <c r="I16415" t="s">
        <v>2</v>
      </c>
      <c r="J16415" t="s">
        <v>45</v>
      </c>
      <c r="K16415" s="11">
        <v>7</v>
      </c>
      <c r="L16415" s="12">
        <v>0</v>
      </c>
      <c r="M16415" s="12">
        <v>0</v>
      </c>
      <c r="N16415" s="12">
        <v>15.34</v>
      </c>
      <c r="O16415" s="13">
        <f t="shared" si="515"/>
        <v>-15.34</v>
      </c>
    </row>
    <row r="16416" spans="1:15" x14ac:dyDescent="0.2">
      <c r="A16416" s="4">
        <f t="shared" si="514"/>
        <v>1</v>
      </c>
      <c r="B16416" s="10">
        <v>45760</v>
      </c>
      <c r="C16416" t="s">
        <v>20</v>
      </c>
      <c r="D16416" t="s">
        <v>35</v>
      </c>
      <c r="E16416" t="s">
        <v>99</v>
      </c>
      <c r="H16416" t="s">
        <v>48</v>
      </c>
      <c r="I16416" t="s">
        <v>2</v>
      </c>
      <c r="J16416" t="s">
        <v>43</v>
      </c>
      <c r="K16416" s="11">
        <v>5</v>
      </c>
      <c r="L16416" s="12">
        <v>392.88099999999997</v>
      </c>
      <c r="M16416" s="12">
        <v>31.430479999999999</v>
      </c>
      <c r="N16416" s="12">
        <v>80.183999999999997</v>
      </c>
      <c r="O16416" s="13">
        <f t="shared" si="515"/>
        <v>-48.753519999999995</v>
      </c>
    </row>
    <row r="16417" spans="1:15" x14ac:dyDescent="0.2">
      <c r="A16417" s="4">
        <f t="shared" si="514"/>
        <v>1</v>
      </c>
      <c r="B16417" s="10">
        <v>45760</v>
      </c>
      <c r="C16417" t="s">
        <v>26</v>
      </c>
      <c r="D16417" t="s">
        <v>35</v>
      </c>
      <c r="E16417" t="s">
        <v>99</v>
      </c>
      <c r="H16417" t="s">
        <v>48</v>
      </c>
      <c r="I16417" t="s">
        <v>2</v>
      </c>
      <c r="J16417" t="s">
        <v>43</v>
      </c>
      <c r="K16417" s="11">
        <v>5</v>
      </c>
      <c r="L16417" s="12">
        <v>393.88400000000001</v>
      </c>
      <c r="M16417" s="12">
        <v>31.510720000000003</v>
      </c>
      <c r="N16417" s="12">
        <v>84.777000000000001</v>
      </c>
      <c r="O16417" s="13">
        <f t="shared" si="515"/>
        <v>-53.266279999999995</v>
      </c>
    </row>
    <row r="16418" spans="1:15" x14ac:dyDescent="0.2">
      <c r="A16418" s="4">
        <f t="shared" si="514"/>
        <v>1</v>
      </c>
      <c r="B16418" s="10">
        <v>45760</v>
      </c>
      <c r="C16418" t="s">
        <v>28</v>
      </c>
      <c r="D16418" t="s">
        <v>35</v>
      </c>
      <c r="E16418" t="s">
        <v>99</v>
      </c>
      <c r="F16418" t="s">
        <v>39</v>
      </c>
      <c r="H16418" t="s">
        <v>40</v>
      </c>
      <c r="I16418" t="s">
        <v>26</v>
      </c>
      <c r="J16418" t="s">
        <v>43</v>
      </c>
      <c r="K16418" s="11">
        <v>15</v>
      </c>
      <c r="L16418" s="12">
        <v>8942.1280000000006</v>
      </c>
      <c r="M16418" s="12">
        <v>715.37024000000008</v>
      </c>
      <c r="N16418" s="12">
        <v>86.835999999999999</v>
      </c>
      <c r="O16418" s="13">
        <f t="shared" si="515"/>
        <v>628.53424000000007</v>
      </c>
    </row>
    <row r="16419" spans="1:15" x14ac:dyDescent="0.2">
      <c r="A16419" s="4">
        <f t="shared" si="514"/>
        <v>1</v>
      </c>
      <c r="B16419" s="10">
        <v>45760</v>
      </c>
      <c r="C16419" t="s">
        <v>24</v>
      </c>
      <c r="D16419" t="s">
        <v>35</v>
      </c>
      <c r="E16419" t="s">
        <v>99</v>
      </c>
      <c r="H16419" t="s">
        <v>49</v>
      </c>
      <c r="I16419" t="s">
        <v>50</v>
      </c>
      <c r="J16419" t="s">
        <v>38</v>
      </c>
      <c r="K16419" s="11">
        <v>7</v>
      </c>
      <c r="L16419" s="12">
        <v>591.36099999999999</v>
      </c>
      <c r="M16419" s="12">
        <v>47.308880000000002</v>
      </c>
      <c r="N16419" s="12">
        <v>153.16</v>
      </c>
      <c r="O16419" s="13">
        <f t="shared" si="515"/>
        <v>-105.85111999999999</v>
      </c>
    </row>
    <row r="16420" spans="1:15" x14ac:dyDescent="0.2">
      <c r="A16420" s="4">
        <f t="shared" si="514"/>
        <v>1</v>
      </c>
      <c r="B16420" s="10">
        <v>45760</v>
      </c>
      <c r="C16420" t="s">
        <v>30</v>
      </c>
      <c r="D16420" t="s">
        <v>35</v>
      </c>
      <c r="E16420" t="s">
        <v>99</v>
      </c>
      <c r="H16420" t="s">
        <v>49</v>
      </c>
      <c r="I16420" t="s">
        <v>50</v>
      </c>
      <c r="J16420" t="s">
        <v>38</v>
      </c>
      <c r="K16420" s="11">
        <v>7</v>
      </c>
      <c r="L16420" s="12">
        <v>646.95399999999995</v>
      </c>
      <c r="M16420" s="12">
        <v>51.756319999999995</v>
      </c>
      <c r="N16420" s="12">
        <v>142.245</v>
      </c>
      <c r="O16420" s="13">
        <f t="shared" si="515"/>
        <v>-90.488680000000016</v>
      </c>
    </row>
    <row r="16421" spans="1:15" x14ac:dyDescent="0.2">
      <c r="A16421" s="4">
        <f t="shared" si="514"/>
        <v>1</v>
      </c>
      <c r="B16421" s="10">
        <v>45760</v>
      </c>
      <c r="C16421" t="s">
        <v>32</v>
      </c>
      <c r="D16421" t="s">
        <v>35</v>
      </c>
      <c r="E16421" t="s">
        <v>99</v>
      </c>
      <c r="H16421" t="s">
        <v>49</v>
      </c>
      <c r="I16421" t="s">
        <v>50</v>
      </c>
      <c r="J16421" t="s">
        <v>38</v>
      </c>
      <c r="K16421" s="11">
        <v>7</v>
      </c>
      <c r="L16421" s="12">
        <v>548.75800000000004</v>
      </c>
      <c r="M16421" s="12">
        <v>43.900640000000003</v>
      </c>
      <c r="N16421" s="12">
        <v>134.87</v>
      </c>
      <c r="O16421" s="13">
        <f t="shared" si="515"/>
        <v>-90.969359999999995</v>
      </c>
    </row>
    <row r="16422" spans="1:15" x14ac:dyDescent="0.2">
      <c r="A16422" s="4">
        <f t="shared" si="514"/>
        <v>1</v>
      </c>
      <c r="B16422" s="10">
        <v>45760</v>
      </c>
      <c r="C16422" t="s">
        <v>34</v>
      </c>
      <c r="D16422" t="s">
        <v>35</v>
      </c>
      <c r="E16422" t="s">
        <v>99</v>
      </c>
      <c r="H16422" t="s">
        <v>40</v>
      </c>
      <c r="I16422" t="s">
        <v>2</v>
      </c>
      <c r="J16422" t="s">
        <v>38</v>
      </c>
      <c r="K16422" s="11">
        <v>14</v>
      </c>
      <c r="L16422" s="12">
        <v>894.43100000000004</v>
      </c>
      <c r="M16422" s="12">
        <v>71.554479999999998</v>
      </c>
      <c r="N16422" s="12">
        <v>47.955999999999996</v>
      </c>
      <c r="O16422" s="13">
        <f t="shared" si="515"/>
        <v>23.598480000000002</v>
      </c>
    </row>
    <row r="16423" spans="1:15" x14ac:dyDescent="0.2">
      <c r="A16423" s="4">
        <f t="shared" si="514"/>
        <v>1</v>
      </c>
      <c r="B16423" s="10">
        <v>45760</v>
      </c>
      <c r="C16423" t="s">
        <v>41</v>
      </c>
      <c r="D16423" t="s">
        <v>35</v>
      </c>
      <c r="E16423" t="s">
        <v>99</v>
      </c>
      <c r="H16423" t="s">
        <v>40</v>
      </c>
      <c r="I16423" t="s">
        <v>28</v>
      </c>
      <c r="J16423" t="s">
        <v>43</v>
      </c>
      <c r="K16423" s="11">
        <v>14</v>
      </c>
      <c r="L16423" s="12">
        <v>944.85799999999995</v>
      </c>
      <c r="M16423" s="12">
        <v>75.588639999999998</v>
      </c>
      <c r="N16423" s="12">
        <v>43.248000000000005</v>
      </c>
      <c r="O16423" s="13">
        <f t="shared" si="515"/>
        <v>32.340639999999993</v>
      </c>
    </row>
    <row r="16424" spans="1:15" x14ac:dyDescent="0.2">
      <c r="A16424" s="4">
        <f t="shared" si="514"/>
        <v>2</v>
      </c>
      <c r="B16424" s="10">
        <v>45761</v>
      </c>
      <c r="C16424" t="s">
        <v>20</v>
      </c>
      <c r="D16424" t="s">
        <v>35</v>
      </c>
      <c r="E16424" t="s">
        <v>57</v>
      </c>
      <c r="F16424" t="s">
        <v>39</v>
      </c>
      <c r="H16424" t="s">
        <v>40</v>
      </c>
      <c r="I16424" t="s">
        <v>26</v>
      </c>
      <c r="J16424" t="s">
        <v>43</v>
      </c>
      <c r="K16424" s="11">
        <v>16</v>
      </c>
      <c r="L16424" s="12">
        <v>6006.8140000000003</v>
      </c>
      <c r="M16424" s="12">
        <v>480.54512000000005</v>
      </c>
      <c r="N16424" s="12">
        <v>69.570000000000007</v>
      </c>
      <c r="O16424" s="13">
        <f t="shared" si="515"/>
        <v>410.97512000000006</v>
      </c>
    </row>
    <row r="16425" spans="1:15" x14ac:dyDescent="0.2">
      <c r="A16425" s="4">
        <f t="shared" si="514"/>
        <v>2</v>
      </c>
      <c r="B16425" s="10">
        <v>45761</v>
      </c>
      <c r="C16425" t="s">
        <v>26</v>
      </c>
      <c r="D16425" t="s">
        <v>35</v>
      </c>
      <c r="E16425" t="s">
        <v>57</v>
      </c>
      <c r="H16425" t="s">
        <v>23</v>
      </c>
      <c r="I16425" t="s">
        <v>28</v>
      </c>
      <c r="J16425" t="s">
        <v>87</v>
      </c>
      <c r="K16425" s="11">
        <v>8</v>
      </c>
      <c r="L16425" s="12">
        <v>527.80799999999999</v>
      </c>
      <c r="M16425" s="12">
        <v>42.224640000000001</v>
      </c>
      <c r="N16425" s="12">
        <v>57.856999999999999</v>
      </c>
      <c r="O16425" s="13">
        <f t="shared" si="515"/>
        <v>-15.632359999999998</v>
      </c>
    </row>
    <row r="16426" spans="1:15" x14ac:dyDescent="0.2">
      <c r="A16426" s="4">
        <f t="shared" si="514"/>
        <v>2</v>
      </c>
      <c r="B16426" s="10">
        <v>45761</v>
      </c>
      <c r="C16426" t="s">
        <v>28</v>
      </c>
      <c r="D16426" t="s">
        <v>35</v>
      </c>
      <c r="E16426" t="s">
        <v>57</v>
      </c>
      <c r="H16426" t="s">
        <v>23</v>
      </c>
      <c r="I16426" t="s">
        <v>26</v>
      </c>
      <c r="J16426" t="s">
        <v>38</v>
      </c>
      <c r="K16426" s="11">
        <v>5</v>
      </c>
      <c r="L16426" s="12">
        <v>369.38600000000002</v>
      </c>
      <c r="M16426" s="12">
        <v>29.550880000000003</v>
      </c>
      <c r="N16426" s="12">
        <v>49.61</v>
      </c>
      <c r="O16426" s="13">
        <f t="shared" si="515"/>
        <v>-20.059119999999997</v>
      </c>
    </row>
    <row r="16427" spans="1:15" x14ac:dyDescent="0.2">
      <c r="A16427" s="4">
        <f t="shared" si="514"/>
        <v>2</v>
      </c>
      <c r="B16427" s="10">
        <v>45761</v>
      </c>
      <c r="C16427" t="s">
        <v>24</v>
      </c>
      <c r="D16427" t="s">
        <v>35</v>
      </c>
      <c r="E16427" t="s">
        <v>57</v>
      </c>
      <c r="H16427" t="s">
        <v>40</v>
      </c>
      <c r="I16427" t="s">
        <v>24</v>
      </c>
      <c r="J16427" t="s">
        <v>43</v>
      </c>
      <c r="K16427" s="11">
        <v>14</v>
      </c>
      <c r="L16427" s="12">
        <v>715.41499999999996</v>
      </c>
      <c r="M16427" s="12">
        <v>57.233199999999997</v>
      </c>
      <c r="N16427" s="12">
        <v>21.298000000000002</v>
      </c>
      <c r="O16427" s="13">
        <f t="shared" si="515"/>
        <v>35.935199999999995</v>
      </c>
    </row>
    <row r="16428" spans="1:15" x14ac:dyDescent="0.2">
      <c r="A16428" s="4">
        <f t="shared" si="514"/>
        <v>2</v>
      </c>
      <c r="B16428" s="10">
        <v>45761</v>
      </c>
      <c r="C16428" t="s">
        <v>30</v>
      </c>
      <c r="D16428" t="s">
        <v>35</v>
      </c>
      <c r="E16428" t="s">
        <v>57</v>
      </c>
      <c r="H16428" t="s">
        <v>49</v>
      </c>
      <c r="I16428" t="s">
        <v>50</v>
      </c>
      <c r="J16428" t="s">
        <v>38</v>
      </c>
      <c r="K16428" s="11">
        <v>10</v>
      </c>
      <c r="L16428" s="12">
        <v>790.69200000000001</v>
      </c>
      <c r="M16428" s="12">
        <v>63.255360000000003</v>
      </c>
      <c r="N16428" s="12">
        <v>105.16500000000001</v>
      </c>
      <c r="O16428" s="13">
        <f t="shared" si="515"/>
        <v>-41.909640000000003</v>
      </c>
    </row>
    <row r="16429" spans="1:15" x14ac:dyDescent="0.2">
      <c r="A16429" s="4">
        <f t="shared" si="514"/>
        <v>2</v>
      </c>
      <c r="B16429" s="10">
        <v>45761</v>
      </c>
      <c r="C16429" t="s">
        <v>32</v>
      </c>
      <c r="D16429" t="s">
        <v>35</v>
      </c>
      <c r="E16429" t="s">
        <v>57</v>
      </c>
      <c r="H16429" t="s">
        <v>40</v>
      </c>
      <c r="I16429" t="s">
        <v>24</v>
      </c>
      <c r="J16429" t="s">
        <v>43</v>
      </c>
      <c r="K16429" s="11">
        <v>14</v>
      </c>
      <c r="L16429" s="12">
        <v>785.72900000000004</v>
      </c>
      <c r="M16429" s="12">
        <v>62.858320000000006</v>
      </c>
      <c r="N16429" s="12">
        <v>23.869999999999997</v>
      </c>
      <c r="O16429" s="13">
        <f t="shared" si="515"/>
        <v>38.988320000000009</v>
      </c>
    </row>
    <row r="16430" spans="1:15" x14ac:dyDescent="0.2">
      <c r="A16430" s="4">
        <f t="shared" si="514"/>
        <v>2</v>
      </c>
      <c r="B16430" s="10">
        <v>45761</v>
      </c>
      <c r="C16430" t="s">
        <v>34</v>
      </c>
      <c r="D16430" t="s">
        <v>35</v>
      </c>
      <c r="E16430" t="s">
        <v>57</v>
      </c>
      <c r="H16430" t="s">
        <v>40</v>
      </c>
      <c r="I16430" t="s">
        <v>28</v>
      </c>
      <c r="J16430" t="s">
        <v>43</v>
      </c>
      <c r="K16430" s="11">
        <v>16</v>
      </c>
      <c r="L16430" s="12">
        <v>950.98900000000003</v>
      </c>
      <c r="M16430" s="12">
        <v>76.079120000000003</v>
      </c>
      <c r="N16430" s="12">
        <v>31.82</v>
      </c>
      <c r="O16430" s="13">
        <f t="shared" si="515"/>
        <v>44.259120000000003</v>
      </c>
    </row>
    <row r="16431" spans="1:15" x14ac:dyDescent="0.2">
      <c r="A16431" s="4">
        <f t="shared" si="514"/>
        <v>2</v>
      </c>
      <c r="B16431" s="10">
        <v>45761</v>
      </c>
      <c r="C16431" t="s">
        <v>41</v>
      </c>
      <c r="D16431" t="s">
        <v>35</v>
      </c>
      <c r="E16431" t="s">
        <v>57</v>
      </c>
      <c r="H16431" t="s">
        <v>40</v>
      </c>
      <c r="I16431" t="s">
        <v>24</v>
      </c>
      <c r="J16431" t="s">
        <v>43</v>
      </c>
      <c r="K16431" s="11">
        <v>14</v>
      </c>
      <c r="L16431" s="12">
        <v>958.94100000000003</v>
      </c>
      <c r="M16431" s="12">
        <v>76.715280000000007</v>
      </c>
      <c r="N16431" s="12">
        <v>23.125999999999998</v>
      </c>
      <c r="O16431" s="13">
        <f t="shared" si="515"/>
        <v>53.589280000000009</v>
      </c>
    </row>
    <row r="16432" spans="1:15" x14ac:dyDescent="0.2">
      <c r="A16432" s="4">
        <f t="shared" si="514"/>
        <v>2</v>
      </c>
      <c r="B16432" s="10">
        <v>45761</v>
      </c>
      <c r="C16432" t="s">
        <v>56</v>
      </c>
      <c r="D16432" t="s">
        <v>35</v>
      </c>
      <c r="E16432" t="s">
        <v>57</v>
      </c>
      <c r="H16432" t="s">
        <v>40</v>
      </c>
      <c r="I16432" t="s">
        <v>28</v>
      </c>
      <c r="J16432" t="s">
        <v>43</v>
      </c>
      <c r="K16432" s="11">
        <v>16</v>
      </c>
      <c r="L16432" s="12">
        <v>936.22</v>
      </c>
      <c r="M16432" s="12">
        <v>74.897599999999997</v>
      </c>
      <c r="N16432" s="12">
        <v>43.51</v>
      </c>
      <c r="O16432" s="13">
        <f t="shared" si="515"/>
        <v>31.387599999999999</v>
      </c>
    </row>
    <row r="16433" spans="1:15" x14ac:dyDescent="0.2">
      <c r="A16433" s="4">
        <f t="shared" si="514"/>
        <v>3</v>
      </c>
      <c r="B16433" s="10">
        <v>45762</v>
      </c>
      <c r="C16433" t="s">
        <v>20</v>
      </c>
      <c r="D16433" t="s">
        <v>21</v>
      </c>
      <c r="E16433" t="s">
        <v>67</v>
      </c>
      <c r="F16433" t="s">
        <v>39</v>
      </c>
      <c r="H16433" t="s">
        <v>40</v>
      </c>
      <c r="I16433" t="s">
        <v>2</v>
      </c>
      <c r="J16433" t="s">
        <v>27</v>
      </c>
      <c r="K16433" s="11">
        <v>16</v>
      </c>
      <c r="L16433" s="12">
        <v>5891.643</v>
      </c>
      <c r="M16433" s="12">
        <v>471.33143999999999</v>
      </c>
      <c r="N16433" s="12">
        <v>135.39400000000001</v>
      </c>
      <c r="O16433" s="13">
        <f t="shared" si="515"/>
        <v>335.93743999999998</v>
      </c>
    </row>
    <row r="16434" spans="1:15" x14ac:dyDescent="0.2">
      <c r="A16434" s="4">
        <f t="shared" si="514"/>
        <v>3</v>
      </c>
      <c r="B16434" s="10">
        <v>45762</v>
      </c>
      <c r="C16434" t="s">
        <v>26</v>
      </c>
      <c r="D16434" t="s">
        <v>21</v>
      </c>
      <c r="E16434" t="s">
        <v>67</v>
      </c>
      <c r="H16434" t="s">
        <v>23</v>
      </c>
      <c r="I16434" t="s">
        <v>26</v>
      </c>
      <c r="J16434" t="s">
        <v>45</v>
      </c>
      <c r="K16434" s="11">
        <v>7</v>
      </c>
      <c r="L16434" s="12">
        <v>425.53800000000001</v>
      </c>
      <c r="M16434" s="12">
        <v>34.043040000000005</v>
      </c>
      <c r="N16434" s="12">
        <v>68.59</v>
      </c>
      <c r="O16434" s="13">
        <f t="shared" si="515"/>
        <v>-34.546959999999999</v>
      </c>
    </row>
    <row r="16435" spans="1:15" x14ac:dyDescent="0.2">
      <c r="A16435" s="4">
        <f t="shared" si="514"/>
        <v>3</v>
      </c>
      <c r="B16435" s="10">
        <v>45762</v>
      </c>
      <c r="C16435" t="s">
        <v>28</v>
      </c>
      <c r="D16435" t="s">
        <v>21</v>
      </c>
      <c r="E16435" t="s">
        <v>67</v>
      </c>
      <c r="H16435" t="s">
        <v>23</v>
      </c>
      <c r="I16435" t="s">
        <v>28</v>
      </c>
      <c r="J16435" t="s">
        <v>45</v>
      </c>
      <c r="K16435" s="11">
        <v>13</v>
      </c>
      <c r="L16435" s="12">
        <v>627.745</v>
      </c>
      <c r="M16435" s="12">
        <v>50.2196</v>
      </c>
      <c r="N16435" s="12">
        <v>65.070999999999998</v>
      </c>
      <c r="O16435" s="13">
        <f t="shared" si="515"/>
        <v>-14.851399999999998</v>
      </c>
    </row>
    <row r="16436" spans="1:15" x14ac:dyDescent="0.2">
      <c r="A16436" s="4">
        <f t="shared" si="514"/>
        <v>3</v>
      </c>
      <c r="B16436" s="10">
        <v>45762</v>
      </c>
      <c r="C16436" t="s">
        <v>24</v>
      </c>
      <c r="D16436" t="s">
        <v>21</v>
      </c>
      <c r="E16436" t="s">
        <v>67</v>
      </c>
      <c r="H16436" t="s">
        <v>23</v>
      </c>
      <c r="I16436" t="s">
        <v>28</v>
      </c>
      <c r="J16436" t="s">
        <v>27</v>
      </c>
      <c r="K16436" s="11">
        <v>10</v>
      </c>
      <c r="L16436" s="12">
        <v>576.51199999999994</v>
      </c>
      <c r="M16436" s="12">
        <v>46.120959999999997</v>
      </c>
      <c r="N16436" s="12">
        <v>65.652999999999992</v>
      </c>
      <c r="O16436" s="13">
        <f t="shared" si="515"/>
        <v>-19.532039999999995</v>
      </c>
    </row>
    <row r="16437" spans="1:15" x14ac:dyDescent="0.2">
      <c r="A16437" s="4">
        <f t="shared" si="514"/>
        <v>3</v>
      </c>
      <c r="B16437" s="10">
        <v>45762</v>
      </c>
      <c r="C16437" t="s">
        <v>30</v>
      </c>
      <c r="D16437" t="s">
        <v>21</v>
      </c>
      <c r="E16437" t="s">
        <v>67</v>
      </c>
      <c r="H16437" t="s">
        <v>31</v>
      </c>
      <c r="I16437" t="s">
        <v>2</v>
      </c>
      <c r="J16437" t="s">
        <v>29</v>
      </c>
      <c r="K16437" s="11">
        <v>15</v>
      </c>
      <c r="L16437" s="12">
        <v>624.55600000000004</v>
      </c>
      <c r="M16437" s="12">
        <v>49.964480000000002</v>
      </c>
      <c r="N16437" s="12">
        <v>29.834</v>
      </c>
      <c r="O16437" s="13">
        <f t="shared" si="515"/>
        <v>20.130480000000002</v>
      </c>
    </row>
    <row r="16438" spans="1:15" x14ac:dyDescent="0.2">
      <c r="A16438" s="4">
        <f t="shared" si="514"/>
        <v>3</v>
      </c>
      <c r="B16438" s="10">
        <v>45762</v>
      </c>
      <c r="C16438" t="s">
        <v>32</v>
      </c>
      <c r="D16438" t="s">
        <v>21</v>
      </c>
      <c r="E16438" t="s">
        <v>67</v>
      </c>
      <c r="H16438" t="s">
        <v>23</v>
      </c>
      <c r="I16438" t="s">
        <v>26</v>
      </c>
      <c r="J16438" t="s">
        <v>29</v>
      </c>
      <c r="K16438" s="11">
        <v>8</v>
      </c>
      <c r="L16438" s="12">
        <v>558.48400000000004</v>
      </c>
      <c r="M16438" s="12">
        <v>44.678720000000006</v>
      </c>
      <c r="N16438" s="12">
        <v>64.515999999999991</v>
      </c>
      <c r="O16438" s="13">
        <f t="shared" si="515"/>
        <v>-19.837279999999986</v>
      </c>
    </row>
    <row r="16439" spans="1:15" x14ac:dyDescent="0.2">
      <c r="A16439" s="4">
        <f t="shared" si="514"/>
        <v>3</v>
      </c>
      <c r="B16439" s="10">
        <v>45762</v>
      </c>
      <c r="C16439" t="s">
        <v>34</v>
      </c>
      <c r="D16439" t="s">
        <v>21</v>
      </c>
      <c r="E16439" t="s">
        <v>67</v>
      </c>
      <c r="H16439" t="s">
        <v>23</v>
      </c>
      <c r="I16439" t="s">
        <v>28</v>
      </c>
      <c r="J16439" t="s">
        <v>92</v>
      </c>
      <c r="K16439" s="11">
        <v>13</v>
      </c>
      <c r="L16439" s="12">
        <v>597.86099999999999</v>
      </c>
      <c r="M16439" s="12">
        <v>47.828879999999998</v>
      </c>
      <c r="N16439" s="12">
        <v>66.530999999999992</v>
      </c>
      <c r="O16439" s="13">
        <f t="shared" si="515"/>
        <v>-18.702119999999994</v>
      </c>
    </row>
    <row r="16440" spans="1:15" x14ac:dyDescent="0.2">
      <c r="A16440" s="4">
        <f t="shared" si="514"/>
        <v>3</v>
      </c>
      <c r="B16440" s="10">
        <v>45762</v>
      </c>
      <c r="C16440" t="s">
        <v>41</v>
      </c>
      <c r="D16440" t="s">
        <v>21</v>
      </c>
      <c r="E16440" t="s">
        <v>67</v>
      </c>
      <c r="H16440" t="s">
        <v>40</v>
      </c>
      <c r="I16440" t="s">
        <v>2</v>
      </c>
      <c r="J16440" t="s">
        <v>27</v>
      </c>
      <c r="K16440" s="11">
        <v>17</v>
      </c>
      <c r="L16440" s="12">
        <v>821.15099999999995</v>
      </c>
      <c r="M16440" s="12">
        <v>65.692080000000004</v>
      </c>
      <c r="N16440" s="12">
        <v>82.165000000000006</v>
      </c>
      <c r="O16440" s="13">
        <f t="shared" si="515"/>
        <v>-16.472920000000002</v>
      </c>
    </row>
    <row r="16441" spans="1:15" x14ac:dyDescent="0.2">
      <c r="A16441" s="4">
        <f t="shared" si="514"/>
        <v>3</v>
      </c>
      <c r="B16441" s="10">
        <v>45762</v>
      </c>
      <c r="C16441" t="s">
        <v>20</v>
      </c>
      <c r="D16441" t="s">
        <v>35</v>
      </c>
      <c r="E16441" t="s">
        <v>103</v>
      </c>
      <c r="H16441" t="s">
        <v>31</v>
      </c>
      <c r="I16441" t="s">
        <v>24</v>
      </c>
      <c r="J16441" t="s">
        <v>43</v>
      </c>
      <c r="K16441" s="11">
        <v>9</v>
      </c>
      <c r="L16441" s="12">
        <v>429.75</v>
      </c>
      <c r="M16441" s="12">
        <v>34.380000000000003</v>
      </c>
      <c r="N16441" s="12">
        <v>23.596999999999998</v>
      </c>
      <c r="O16441" s="13">
        <f t="shared" si="515"/>
        <v>10.783000000000005</v>
      </c>
    </row>
    <row r="16442" spans="1:15" x14ac:dyDescent="0.2">
      <c r="A16442" s="4">
        <f t="shared" si="514"/>
        <v>3</v>
      </c>
      <c r="B16442" s="10">
        <v>45762</v>
      </c>
      <c r="C16442" t="s">
        <v>26</v>
      </c>
      <c r="D16442" t="s">
        <v>35</v>
      </c>
      <c r="E16442" t="s">
        <v>103</v>
      </c>
      <c r="H16442" t="s">
        <v>23</v>
      </c>
      <c r="I16442" t="s">
        <v>28</v>
      </c>
      <c r="J16442" t="s">
        <v>38</v>
      </c>
      <c r="K16442" s="11">
        <v>10</v>
      </c>
      <c r="L16442" s="12">
        <v>406.755</v>
      </c>
      <c r="M16442" s="12">
        <v>32.540399999999998</v>
      </c>
      <c r="N16442" s="12">
        <v>31.009999999999998</v>
      </c>
      <c r="O16442" s="13">
        <f t="shared" si="515"/>
        <v>1.5304000000000002</v>
      </c>
    </row>
    <row r="16443" spans="1:15" x14ac:dyDescent="0.2">
      <c r="A16443" s="4">
        <f t="shared" si="514"/>
        <v>3</v>
      </c>
      <c r="B16443" s="10">
        <v>45762</v>
      </c>
      <c r="C16443" t="s">
        <v>28</v>
      </c>
      <c r="D16443" t="s">
        <v>35</v>
      </c>
      <c r="E16443" t="s">
        <v>103</v>
      </c>
      <c r="H16443" t="s">
        <v>31</v>
      </c>
      <c r="I16443" t="s">
        <v>2</v>
      </c>
      <c r="J16443" t="s">
        <v>38</v>
      </c>
      <c r="K16443" s="11">
        <v>11</v>
      </c>
      <c r="L16443" s="12">
        <v>487.49799999999999</v>
      </c>
      <c r="M16443" s="12">
        <v>38.999839999999999</v>
      </c>
      <c r="N16443" s="12">
        <v>19.3</v>
      </c>
      <c r="O16443" s="13">
        <f t="shared" si="515"/>
        <v>19.699839999999998</v>
      </c>
    </row>
    <row r="16444" spans="1:15" x14ac:dyDescent="0.2">
      <c r="A16444" s="4">
        <f t="shared" si="514"/>
        <v>3</v>
      </c>
      <c r="B16444" s="10">
        <v>45762</v>
      </c>
      <c r="C16444" t="s">
        <v>24</v>
      </c>
      <c r="D16444" t="s">
        <v>35</v>
      </c>
      <c r="E16444" t="s">
        <v>103</v>
      </c>
      <c r="H16444" t="s">
        <v>40</v>
      </c>
      <c r="I16444" t="s">
        <v>24</v>
      </c>
      <c r="J16444" t="s">
        <v>43</v>
      </c>
      <c r="K16444" s="11">
        <v>14</v>
      </c>
      <c r="L16444" s="12">
        <v>577.34799999999996</v>
      </c>
      <c r="M16444" s="12">
        <v>46.187839999999994</v>
      </c>
      <c r="N16444" s="12">
        <v>19.657999999999998</v>
      </c>
      <c r="O16444" s="13">
        <f t="shared" si="515"/>
        <v>26.529839999999997</v>
      </c>
    </row>
    <row r="16445" spans="1:15" x14ac:dyDescent="0.2">
      <c r="A16445" s="4">
        <f t="shared" si="514"/>
        <v>3</v>
      </c>
      <c r="B16445" s="10">
        <v>45762</v>
      </c>
      <c r="C16445" t="s">
        <v>30</v>
      </c>
      <c r="D16445" t="s">
        <v>35</v>
      </c>
      <c r="E16445" t="s">
        <v>103</v>
      </c>
      <c r="H16445" t="s">
        <v>40</v>
      </c>
      <c r="I16445" t="s">
        <v>2</v>
      </c>
      <c r="J16445" t="s">
        <v>38</v>
      </c>
      <c r="K16445" s="11">
        <v>12</v>
      </c>
      <c r="L16445" s="12">
        <v>556.74</v>
      </c>
      <c r="M16445" s="12">
        <v>44.539200000000001</v>
      </c>
      <c r="N16445" s="12">
        <v>33.505000000000003</v>
      </c>
      <c r="O16445" s="13">
        <f t="shared" si="515"/>
        <v>11.034199999999998</v>
      </c>
    </row>
    <row r="16446" spans="1:15" x14ac:dyDescent="0.2">
      <c r="A16446" s="4">
        <f t="shared" si="514"/>
        <v>3</v>
      </c>
      <c r="B16446" s="10">
        <v>45762</v>
      </c>
      <c r="C16446" t="s">
        <v>32</v>
      </c>
      <c r="D16446" t="s">
        <v>35</v>
      </c>
      <c r="E16446" t="s">
        <v>103</v>
      </c>
      <c r="H16446" t="s">
        <v>40</v>
      </c>
      <c r="I16446" t="s">
        <v>24</v>
      </c>
      <c r="J16446" t="s">
        <v>43</v>
      </c>
      <c r="K16446" s="11">
        <v>12</v>
      </c>
      <c r="L16446" s="12">
        <v>689.529</v>
      </c>
      <c r="M16446" s="12">
        <v>55.162320000000001</v>
      </c>
      <c r="N16446" s="12">
        <v>17.959</v>
      </c>
      <c r="O16446" s="13">
        <f t="shared" si="515"/>
        <v>37.203320000000005</v>
      </c>
    </row>
    <row r="16447" spans="1:15" x14ac:dyDescent="0.2">
      <c r="A16447" s="4">
        <f t="shared" si="514"/>
        <v>3</v>
      </c>
      <c r="B16447" s="10">
        <v>45762</v>
      </c>
      <c r="C16447" t="s">
        <v>34</v>
      </c>
      <c r="D16447" t="s">
        <v>35</v>
      </c>
      <c r="E16447" t="s">
        <v>103</v>
      </c>
      <c r="H16447" t="s">
        <v>40</v>
      </c>
      <c r="I16447" t="s">
        <v>24</v>
      </c>
      <c r="J16447" t="s">
        <v>43</v>
      </c>
      <c r="K16447" s="11">
        <v>12</v>
      </c>
      <c r="L16447" s="12">
        <v>711.41700000000003</v>
      </c>
      <c r="M16447" s="12">
        <v>56.913360000000004</v>
      </c>
      <c r="N16447" s="12">
        <v>19.022999999999996</v>
      </c>
      <c r="O16447" s="13">
        <f t="shared" si="515"/>
        <v>37.890360000000008</v>
      </c>
    </row>
    <row r="16448" spans="1:15" x14ac:dyDescent="0.2">
      <c r="A16448" s="4">
        <f t="shared" si="514"/>
        <v>4</v>
      </c>
      <c r="B16448" s="10">
        <v>45763</v>
      </c>
      <c r="C16448" t="s">
        <v>20</v>
      </c>
      <c r="D16448" t="s">
        <v>21</v>
      </c>
      <c r="E16448" t="s">
        <v>71</v>
      </c>
      <c r="H16448" t="s">
        <v>23</v>
      </c>
      <c r="I16448" t="s">
        <v>2</v>
      </c>
      <c r="J16448" t="s">
        <v>38</v>
      </c>
      <c r="K16448" s="11">
        <v>9</v>
      </c>
      <c r="L16448" s="12">
        <v>283.209</v>
      </c>
      <c r="M16448" s="12">
        <v>22.65672</v>
      </c>
      <c r="N16448" s="12">
        <v>23.2</v>
      </c>
      <c r="O16448" s="13">
        <f t="shared" si="515"/>
        <v>-0.54327999999999932</v>
      </c>
    </row>
    <row r="16449" spans="1:15" x14ac:dyDescent="0.2">
      <c r="A16449" s="4">
        <f t="shared" si="514"/>
        <v>4</v>
      </c>
      <c r="B16449" s="10">
        <v>45763</v>
      </c>
      <c r="C16449" t="s">
        <v>26</v>
      </c>
      <c r="D16449" t="s">
        <v>21</v>
      </c>
      <c r="E16449" t="s">
        <v>71</v>
      </c>
      <c r="H16449" t="s">
        <v>23</v>
      </c>
      <c r="I16449" t="s">
        <v>2</v>
      </c>
      <c r="J16449" t="s">
        <v>38</v>
      </c>
      <c r="K16449" s="11">
        <v>9</v>
      </c>
      <c r="L16449" s="12">
        <v>296.541</v>
      </c>
      <c r="M16449" s="12">
        <v>23.723279999999999</v>
      </c>
      <c r="N16449" s="12">
        <v>23.2</v>
      </c>
      <c r="O16449" s="13">
        <f t="shared" si="515"/>
        <v>0.52327999999999975</v>
      </c>
    </row>
    <row r="16450" spans="1:15" x14ac:dyDescent="0.2">
      <c r="A16450" s="4">
        <f t="shared" ref="A16450:A16513" si="516">WEEKDAY(B16450)</f>
        <v>4</v>
      </c>
      <c r="B16450" s="10">
        <v>45763</v>
      </c>
      <c r="C16450" t="s">
        <v>28</v>
      </c>
      <c r="D16450" t="s">
        <v>21</v>
      </c>
      <c r="E16450" t="s">
        <v>71</v>
      </c>
      <c r="H16450" t="s">
        <v>23</v>
      </c>
      <c r="I16450" t="s">
        <v>28</v>
      </c>
      <c r="J16450" t="s">
        <v>27</v>
      </c>
      <c r="K16450" s="11">
        <v>11</v>
      </c>
      <c r="L16450" s="12">
        <v>395.18599999999998</v>
      </c>
      <c r="M16450" s="12">
        <v>31.614879999999999</v>
      </c>
      <c r="N16450" s="12">
        <v>32.237000000000002</v>
      </c>
      <c r="O16450" s="13">
        <f t="shared" si="515"/>
        <v>-0.62212000000000245</v>
      </c>
    </row>
    <row r="16451" spans="1:15" x14ac:dyDescent="0.2">
      <c r="A16451" s="4">
        <f t="shared" si="516"/>
        <v>4</v>
      </c>
      <c r="B16451" s="10">
        <v>45763</v>
      </c>
      <c r="C16451" t="s">
        <v>24</v>
      </c>
      <c r="D16451" t="s">
        <v>21</v>
      </c>
      <c r="E16451" t="s">
        <v>71</v>
      </c>
      <c r="H16451" t="s">
        <v>23</v>
      </c>
      <c r="I16451" t="s">
        <v>24</v>
      </c>
      <c r="J16451" t="s">
        <v>29</v>
      </c>
      <c r="K16451" s="11">
        <v>9</v>
      </c>
      <c r="L16451" s="12">
        <v>378.68299999999999</v>
      </c>
      <c r="M16451" s="12">
        <v>30.294640000000001</v>
      </c>
      <c r="N16451" s="12">
        <v>26.283999999999999</v>
      </c>
      <c r="O16451" s="13">
        <f t="shared" si="515"/>
        <v>4.0106400000000022</v>
      </c>
    </row>
    <row r="16452" spans="1:15" x14ac:dyDescent="0.2">
      <c r="A16452" s="4">
        <f t="shared" si="516"/>
        <v>4</v>
      </c>
      <c r="B16452" s="10">
        <v>45763</v>
      </c>
      <c r="C16452" t="s">
        <v>30</v>
      </c>
      <c r="D16452" t="s">
        <v>21</v>
      </c>
      <c r="E16452" t="s">
        <v>71</v>
      </c>
      <c r="H16452" t="s">
        <v>31</v>
      </c>
      <c r="I16452" t="s">
        <v>2</v>
      </c>
      <c r="J16452" t="s">
        <v>27</v>
      </c>
      <c r="K16452" s="11">
        <v>14</v>
      </c>
      <c r="L16452" s="12">
        <v>503.57</v>
      </c>
      <c r="M16452" s="12">
        <v>40.285600000000002</v>
      </c>
      <c r="N16452" s="12">
        <v>22.887999999999998</v>
      </c>
      <c r="O16452" s="13">
        <f t="shared" si="515"/>
        <v>17.397600000000004</v>
      </c>
    </row>
    <row r="16453" spans="1:15" x14ac:dyDescent="0.2">
      <c r="A16453" s="4">
        <f t="shared" si="516"/>
        <v>4</v>
      </c>
      <c r="B16453" s="10">
        <v>45763</v>
      </c>
      <c r="C16453" t="s">
        <v>32</v>
      </c>
      <c r="D16453" t="s">
        <v>21</v>
      </c>
      <c r="E16453" t="s">
        <v>71</v>
      </c>
      <c r="H16453" t="s">
        <v>23</v>
      </c>
      <c r="I16453" t="s">
        <v>28</v>
      </c>
      <c r="J16453" t="s">
        <v>29</v>
      </c>
      <c r="K16453" s="11">
        <v>13</v>
      </c>
      <c r="L16453" s="12">
        <v>525.62699999999995</v>
      </c>
      <c r="M16453" s="12">
        <v>42.050159999999998</v>
      </c>
      <c r="N16453" s="12">
        <v>31.911000000000001</v>
      </c>
      <c r="O16453" s="13">
        <f t="shared" si="515"/>
        <v>10.139159999999997</v>
      </c>
    </row>
    <row r="16454" spans="1:15" x14ac:dyDescent="0.2">
      <c r="A16454" s="4">
        <f t="shared" si="516"/>
        <v>4</v>
      </c>
      <c r="B16454" s="10">
        <v>45763</v>
      </c>
      <c r="C16454" t="s">
        <v>34</v>
      </c>
      <c r="D16454" t="s">
        <v>21</v>
      </c>
      <c r="E16454" t="s">
        <v>71</v>
      </c>
      <c r="H16454" t="s">
        <v>23</v>
      </c>
      <c r="I16454" t="s">
        <v>24</v>
      </c>
      <c r="J16454" t="s">
        <v>27</v>
      </c>
      <c r="K16454" s="11">
        <v>14</v>
      </c>
      <c r="L16454" s="12">
        <v>494.58100000000002</v>
      </c>
      <c r="M16454" s="12">
        <v>39.566480000000006</v>
      </c>
      <c r="N16454" s="12">
        <v>28.475000000000001</v>
      </c>
      <c r="O16454" s="13">
        <f t="shared" si="515"/>
        <v>11.091480000000004</v>
      </c>
    </row>
    <row r="16455" spans="1:15" x14ac:dyDescent="0.2">
      <c r="A16455" s="4">
        <f t="shared" si="516"/>
        <v>4</v>
      </c>
      <c r="B16455" s="10">
        <v>45763</v>
      </c>
      <c r="C16455" t="s">
        <v>20</v>
      </c>
      <c r="D16455" t="s">
        <v>35</v>
      </c>
      <c r="E16455" t="s">
        <v>85</v>
      </c>
      <c r="H16455" t="s">
        <v>37</v>
      </c>
      <c r="I16455" t="s">
        <v>2</v>
      </c>
      <c r="J16455" t="s">
        <v>38</v>
      </c>
      <c r="K16455" s="11">
        <v>8</v>
      </c>
      <c r="L16455" s="12">
        <v>559.11900000000003</v>
      </c>
      <c r="M16455" s="12">
        <v>44.729520000000001</v>
      </c>
      <c r="N16455" s="12">
        <v>31.012</v>
      </c>
      <c r="O16455" s="13">
        <f t="shared" ref="O16455:O16518" si="517">M16455-N16455</f>
        <v>13.71752</v>
      </c>
    </row>
    <row r="16456" spans="1:15" x14ac:dyDescent="0.2">
      <c r="A16456" s="4">
        <f t="shared" si="516"/>
        <v>4</v>
      </c>
      <c r="B16456" s="10">
        <v>45763</v>
      </c>
      <c r="C16456" t="s">
        <v>26</v>
      </c>
      <c r="D16456" t="s">
        <v>35</v>
      </c>
      <c r="E16456" t="s">
        <v>85</v>
      </c>
      <c r="H16456" t="s">
        <v>37</v>
      </c>
      <c r="I16456" t="s">
        <v>2</v>
      </c>
      <c r="J16456" t="s">
        <v>38</v>
      </c>
      <c r="K16456" s="11">
        <v>10</v>
      </c>
      <c r="L16456" s="12">
        <v>693.59</v>
      </c>
      <c r="M16456" s="12">
        <v>55.487200000000001</v>
      </c>
      <c r="N16456" s="12">
        <v>27.850999999999999</v>
      </c>
      <c r="O16456" s="13">
        <f t="shared" si="517"/>
        <v>27.636200000000002</v>
      </c>
    </row>
    <row r="16457" spans="1:15" x14ac:dyDescent="0.2">
      <c r="A16457" s="4">
        <f t="shared" si="516"/>
        <v>4</v>
      </c>
      <c r="B16457" s="10">
        <v>45763</v>
      </c>
      <c r="C16457" t="s">
        <v>28</v>
      </c>
      <c r="D16457" t="s">
        <v>35</v>
      </c>
      <c r="E16457" t="s">
        <v>85</v>
      </c>
      <c r="H16457" t="s">
        <v>23</v>
      </c>
      <c r="I16457" t="s">
        <v>26</v>
      </c>
      <c r="J16457" t="s">
        <v>38</v>
      </c>
      <c r="K16457" s="11">
        <v>4</v>
      </c>
      <c r="L16457" s="12">
        <v>341.07299999999998</v>
      </c>
      <c r="M16457" s="12">
        <v>27.28584</v>
      </c>
      <c r="N16457" s="12">
        <v>29.969000000000001</v>
      </c>
      <c r="O16457" s="13">
        <f t="shared" si="517"/>
        <v>-2.6831600000000009</v>
      </c>
    </row>
    <row r="16458" spans="1:15" x14ac:dyDescent="0.2">
      <c r="A16458" s="4">
        <f t="shared" si="516"/>
        <v>4</v>
      </c>
      <c r="B16458" s="10">
        <v>45763</v>
      </c>
      <c r="C16458" t="s">
        <v>24</v>
      </c>
      <c r="D16458" t="s">
        <v>35</v>
      </c>
      <c r="E16458" t="s">
        <v>85</v>
      </c>
      <c r="H16458" t="s">
        <v>40</v>
      </c>
      <c r="I16458" t="s">
        <v>28</v>
      </c>
      <c r="J16458" t="s">
        <v>43</v>
      </c>
      <c r="K16458" s="11">
        <v>15</v>
      </c>
      <c r="L16458" s="12">
        <v>956.71799999999996</v>
      </c>
      <c r="M16458" s="12">
        <v>76.537440000000004</v>
      </c>
      <c r="N16458" s="12">
        <v>32.01</v>
      </c>
      <c r="O16458" s="13">
        <f t="shared" si="517"/>
        <v>44.527440000000006</v>
      </c>
    </row>
    <row r="16459" spans="1:15" x14ac:dyDescent="0.2">
      <c r="A16459" s="4">
        <f t="shared" si="516"/>
        <v>4</v>
      </c>
      <c r="B16459" s="10">
        <v>45763</v>
      </c>
      <c r="C16459" t="s">
        <v>30</v>
      </c>
      <c r="D16459" t="s">
        <v>35</v>
      </c>
      <c r="E16459" t="s">
        <v>85</v>
      </c>
      <c r="H16459" t="s">
        <v>40</v>
      </c>
      <c r="I16459" t="s">
        <v>24</v>
      </c>
      <c r="J16459" t="s">
        <v>43</v>
      </c>
      <c r="K16459" s="11">
        <v>12</v>
      </c>
      <c r="L16459" s="12">
        <v>712.77099999999996</v>
      </c>
      <c r="M16459" s="12">
        <v>57.021679999999996</v>
      </c>
      <c r="N16459" s="12">
        <v>25.189999999999998</v>
      </c>
      <c r="O16459" s="13">
        <f t="shared" si="517"/>
        <v>31.831679999999999</v>
      </c>
    </row>
    <row r="16460" spans="1:15" x14ac:dyDescent="0.2">
      <c r="A16460" s="4">
        <f t="shared" si="516"/>
        <v>4</v>
      </c>
      <c r="B16460" s="10">
        <v>45763</v>
      </c>
      <c r="C16460" t="s">
        <v>32</v>
      </c>
      <c r="D16460" t="s">
        <v>35</v>
      </c>
      <c r="E16460" t="s">
        <v>85</v>
      </c>
      <c r="H16460" t="s">
        <v>40</v>
      </c>
      <c r="I16460" t="s">
        <v>24</v>
      </c>
      <c r="J16460" t="s">
        <v>43</v>
      </c>
      <c r="K16460" s="11">
        <v>11</v>
      </c>
      <c r="L16460" s="12">
        <v>580.07899999999995</v>
      </c>
      <c r="M16460" s="12">
        <v>46.406319999999994</v>
      </c>
      <c r="N16460" s="12">
        <v>24.573999999999998</v>
      </c>
      <c r="O16460" s="13">
        <f t="shared" si="517"/>
        <v>21.832319999999996</v>
      </c>
    </row>
    <row r="16461" spans="1:15" x14ac:dyDescent="0.2">
      <c r="A16461" s="4">
        <f t="shared" si="516"/>
        <v>4</v>
      </c>
      <c r="B16461" s="10">
        <v>45763</v>
      </c>
      <c r="C16461" t="s">
        <v>34</v>
      </c>
      <c r="D16461" t="s">
        <v>35</v>
      </c>
      <c r="E16461" t="s">
        <v>85</v>
      </c>
      <c r="H16461" t="s">
        <v>40</v>
      </c>
      <c r="I16461" t="s">
        <v>2</v>
      </c>
      <c r="J16461" t="s">
        <v>38</v>
      </c>
      <c r="K16461" s="11">
        <v>10</v>
      </c>
      <c r="L16461" s="12">
        <v>492.10300000000001</v>
      </c>
      <c r="M16461" s="12">
        <v>39.36824</v>
      </c>
      <c r="N16461" s="12">
        <v>38.609000000000009</v>
      </c>
      <c r="O16461" s="13">
        <f t="shared" si="517"/>
        <v>0.75923999999999126</v>
      </c>
    </row>
    <row r="16462" spans="1:15" x14ac:dyDescent="0.2">
      <c r="A16462" s="4">
        <f t="shared" si="516"/>
        <v>4</v>
      </c>
      <c r="B16462" s="10">
        <v>45763</v>
      </c>
      <c r="C16462" t="s">
        <v>41</v>
      </c>
      <c r="D16462" t="s">
        <v>35</v>
      </c>
      <c r="E16462" t="s">
        <v>85</v>
      </c>
      <c r="H16462" t="s">
        <v>23</v>
      </c>
      <c r="I16462" t="s">
        <v>28</v>
      </c>
      <c r="J16462" t="s">
        <v>43</v>
      </c>
      <c r="K16462" s="11">
        <v>13</v>
      </c>
      <c r="L16462" s="12">
        <v>576.75800000000004</v>
      </c>
      <c r="M16462" s="12">
        <v>46.140640000000005</v>
      </c>
      <c r="N16462" s="12">
        <v>23.616999999999997</v>
      </c>
      <c r="O16462" s="13">
        <f t="shared" si="517"/>
        <v>22.523640000000007</v>
      </c>
    </row>
    <row r="16463" spans="1:15" x14ac:dyDescent="0.2">
      <c r="A16463" s="4">
        <f t="shared" si="516"/>
        <v>5</v>
      </c>
      <c r="B16463" s="10">
        <v>45764</v>
      </c>
      <c r="C16463" t="s">
        <v>20</v>
      </c>
      <c r="D16463" t="s">
        <v>35</v>
      </c>
      <c r="E16463" t="s">
        <v>99</v>
      </c>
      <c r="F16463" t="s">
        <v>39</v>
      </c>
      <c r="H16463" t="s">
        <v>40</v>
      </c>
      <c r="I16463" t="s">
        <v>26</v>
      </c>
      <c r="J16463" t="s">
        <v>43</v>
      </c>
      <c r="K16463" s="11">
        <v>16</v>
      </c>
      <c r="L16463" s="12">
        <v>6362.3429999999998</v>
      </c>
      <c r="M16463" s="12">
        <v>508.98743999999999</v>
      </c>
      <c r="N16463" s="12">
        <v>86.835999999999999</v>
      </c>
      <c r="O16463" s="13">
        <f t="shared" si="517"/>
        <v>422.15143999999998</v>
      </c>
    </row>
    <row r="16464" spans="1:15" x14ac:dyDescent="0.2">
      <c r="A16464" s="4">
        <f t="shared" si="516"/>
        <v>5</v>
      </c>
      <c r="B16464" s="10">
        <v>45764</v>
      </c>
      <c r="C16464" t="s">
        <v>26</v>
      </c>
      <c r="D16464" t="s">
        <v>35</v>
      </c>
      <c r="E16464" t="s">
        <v>99</v>
      </c>
      <c r="H16464" s="16" t="s">
        <v>23</v>
      </c>
      <c r="I16464" s="16" t="s">
        <v>20</v>
      </c>
      <c r="J16464" s="16" t="s">
        <v>38</v>
      </c>
      <c r="K16464" s="17">
        <v>10</v>
      </c>
      <c r="L16464" s="18">
        <v>751.56200000000001</v>
      </c>
      <c r="M16464" s="18">
        <v>60.124960000000002</v>
      </c>
      <c r="N16464" s="18">
        <v>61.816000000000003</v>
      </c>
      <c r="O16464" s="14">
        <f t="shared" si="517"/>
        <v>-1.691040000000001</v>
      </c>
    </row>
    <row r="16465" spans="1:15" x14ac:dyDescent="0.2">
      <c r="A16465" s="4">
        <f t="shared" si="516"/>
        <v>5</v>
      </c>
      <c r="B16465" s="10">
        <v>45764</v>
      </c>
      <c r="C16465" t="s">
        <v>28</v>
      </c>
      <c r="D16465" t="s">
        <v>35</v>
      </c>
      <c r="E16465" t="s">
        <v>99</v>
      </c>
      <c r="H16465" t="s">
        <v>40</v>
      </c>
      <c r="I16465" t="s">
        <v>24</v>
      </c>
      <c r="J16465" t="s">
        <v>43</v>
      </c>
      <c r="K16465" s="11">
        <v>13</v>
      </c>
      <c r="L16465" s="12">
        <v>634.86099999999999</v>
      </c>
      <c r="M16465" s="12">
        <v>50.788879999999999</v>
      </c>
      <c r="N16465" s="12">
        <v>22.917999999999999</v>
      </c>
      <c r="O16465" s="13">
        <f t="shared" si="517"/>
        <v>27.87088</v>
      </c>
    </row>
    <row r="16466" spans="1:15" x14ac:dyDescent="0.2">
      <c r="A16466" s="4">
        <f t="shared" si="516"/>
        <v>5</v>
      </c>
      <c r="B16466" s="10">
        <v>45764</v>
      </c>
      <c r="C16466" t="s">
        <v>24</v>
      </c>
      <c r="D16466" t="s">
        <v>35</v>
      </c>
      <c r="E16466" t="s">
        <v>99</v>
      </c>
      <c r="H16466" t="s">
        <v>40</v>
      </c>
      <c r="I16466" t="s">
        <v>24</v>
      </c>
      <c r="J16466" t="s">
        <v>43</v>
      </c>
      <c r="K16466" s="11">
        <v>14</v>
      </c>
      <c r="L16466" s="12">
        <v>700.26499999999999</v>
      </c>
      <c r="M16466" s="12">
        <v>56.0212</v>
      </c>
      <c r="N16466" s="12">
        <v>23.898</v>
      </c>
      <c r="O16466" s="13">
        <f t="shared" si="517"/>
        <v>32.123199999999997</v>
      </c>
    </row>
    <row r="16467" spans="1:15" x14ac:dyDescent="0.2">
      <c r="A16467" s="4">
        <f t="shared" si="516"/>
        <v>5</v>
      </c>
      <c r="B16467" s="10">
        <v>45764</v>
      </c>
      <c r="C16467" t="s">
        <v>30</v>
      </c>
      <c r="D16467" t="s">
        <v>35</v>
      </c>
      <c r="E16467" t="s">
        <v>99</v>
      </c>
      <c r="H16467" t="s">
        <v>40</v>
      </c>
      <c r="I16467" t="s">
        <v>28</v>
      </c>
      <c r="J16467" t="s">
        <v>43</v>
      </c>
      <c r="K16467" s="11">
        <v>14</v>
      </c>
      <c r="L16467" s="12">
        <v>706.59</v>
      </c>
      <c r="M16467" s="12">
        <v>56.527200000000001</v>
      </c>
      <c r="N16467" s="12">
        <v>25.295000000000005</v>
      </c>
      <c r="O16467" s="13">
        <f t="shared" si="517"/>
        <v>31.232199999999995</v>
      </c>
    </row>
    <row r="16468" spans="1:15" x14ac:dyDescent="0.2">
      <c r="A16468" s="4">
        <f t="shared" si="516"/>
        <v>5</v>
      </c>
      <c r="B16468" s="10">
        <v>45764</v>
      </c>
      <c r="C16468" t="s">
        <v>32</v>
      </c>
      <c r="D16468" t="s">
        <v>35</v>
      </c>
      <c r="E16468" t="s">
        <v>99</v>
      </c>
      <c r="H16468" t="s">
        <v>23</v>
      </c>
      <c r="I16468" t="s">
        <v>26</v>
      </c>
      <c r="J16468" t="s">
        <v>29</v>
      </c>
      <c r="K16468" s="11">
        <v>10</v>
      </c>
      <c r="L16468" s="12">
        <v>726.51900000000001</v>
      </c>
      <c r="M16468" s="12">
        <v>58.121520000000004</v>
      </c>
      <c r="N16468" s="12">
        <v>35.44</v>
      </c>
      <c r="O16468" s="13">
        <f t="shared" si="517"/>
        <v>22.681520000000006</v>
      </c>
    </row>
    <row r="16469" spans="1:15" x14ac:dyDescent="0.2">
      <c r="A16469" s="4">
        <f t="shared" si="516"/>
        <v>5</v>
      </c>
      <c r="B16469" s="10">
        <v>45764</v>
      </c>
      <c r="C16469" t="s">
        <v>34</v>
      </c>
      <c r="D16469" t="s">
        <v>35</v>
      </c>
      <c r="E16469" t="s">
        <v>99</v>
      </c>
      <c r="H16469" t="s">
        <v>40</v>
      </c>
      <c r="I16469" t="s">
        <v>28</v>
      </c>
      <c r="J16469" t="s">
        <v>43</v>
      </c>
      <c r="K16469" s="11">
        <v>14</v>
      </c>
      <c r="L16469" s="12">
        <v>932.98699999999997</v>
      </c>
      <c r="M16469" s="12">
        <v>74.638959999999997</v>
      </c>
      <c r="N16469" s="12">
        <v>35.971000000000004</v>
      </c>
      <c r="O16469" s="13">
        <f t="shared" si="517"/>
        <v>38.667959999999994</v>
      </c>
    </row>
    <row r="16470" spans="1:15" x14ac:dyDescent="0.2">
      <c r="A16470" s="4">
        <f t="shared" si="516"/>
        <v>5</v>
      </c>
      <c r="B16470" s="10">
        <v>45764</v>
      </c>
      <c r="C16470" t="s">
        <v>41</v>
      </c>
      <c r="D16470" t="s">
        <v>35</v>
      </c>
      <c r="E16470" t="s">
        <v>99</v>
      </c>
      <c r="H16470" t="s">
        <v>40</v>
      </c>
      <c r="I16470" t="s">
        <v>28</v>
      </c>
      <c r="J16470" t="s">
        <v>43</v>
      </c>
      <c r="K16470" s="11">
        <v>14</v>
      </c>
      <c r="L16470" s="12">
        <v>1016.49</v>
      </c>
      <c r="M16470" s="12">
        <v>81.319200000000009</v>
      </c>
      <c r="N16470" s="12">
        <v>32.270999999999994</v>
      </c>
      <c r="O16470" s="13">
        <f t="shared" si="517"/>
        <v>49.048200000000016</v>
      </c>
    </row>
    <row r="16471" spans="1:15" x14ac:dyDescent="0.2">
      <c r="A16471" s="4">
        <f t="shared" si="516"/>
        <v>5</v>
      </c>
      <c r="B16471" s="10">
        <v>45764</v>
      </c>
      <c r="C16471" t="s">
        <v>20</v>
      </c>
      <c r="D16471" t="s">
        <v>35</v>
      </c>
      <c r="E16471" t="s">
        <v>104</v>
      </c>
      <c r="H16471" t="s">
        <v>23</v>
      </c>
      <c r="I16471" t="s">
        <v>28</v>
      </c>
      <c r="J16471" t="s">
        <v>87</v>
      </c>
      <c r="K16471" s="11">
        <v>9</v>
      </c>
      <c r="L16471" s="12">
        <v>326.09100000000001</v>
      </c>
      <c r="M16471" s="12">
        <v>26.08728</v>
      </c>
      <c r="N16471" s="12">
        <v>45.442</v>
      </c>
      <c r="O16471" s="13">
        <f t="shared" si="517"/>
        <v>-19.35472</v>
      </c>
    </row>
    <row r="16472" spans="1:15" x14ac:dyDescent="0.2">
      <c r="A16472" s="4">
        <f t="shared" si="516"/>
        <v>5</v>
      </c>
      <c r="B16472" s="10">
        <v>45764</v>
      </c>
      <c r="C16472" t="s">
        <v>26</v>
      </c>
      <c r="D16472" t="s">
        <v>35</v>
      </c>
      <c r="E16472" t="s">
        <v>104</v>
      </c>
      <c r="H16472" t="s">
        <v>59</v>
      </c>
      <c r="I16472" t="s">
        <v>2</v>
      </c>
      <c r="J16472" t="s">
        <v>38</v>
      </c>
      <c r="K16472" s="11">
        <v>10</v>
      </c>
      <c r="L16472" s="12">
        <v>343.77199999999999</v>
      </c>
      <c r="M16472" s="12">
        <v>27.501760000000001</v>
      </c>
      <c r="N16472" s="12">
        <v>41.441000000000003</v>
      </c>
      <c r="O16472" s="13">
        <f t="shared" si="517"/>
        <v>-13.939240000000002</v>
      </c>
    </row>
    <row r="16473" spans="1:15" x14ac:dyDescent="0.2">
      <c r="A16473" s="4">
        <f t="shared" si="516"/>
        <v>5</v>
      </c>
      <c r="B16473" s="10">
        <v>45764</v>
      </c>
      <c r="C16473" t="s">
        <v>28</v>
      </c>
      <c r="D16473" t="s">
        <v>35</v>
      </c>
      <c r="E16473" t="s">
        <v>104</v>
      </c>
      <c r="H16473" t="s">
        <v>37</v>
      </c>
      <c r="I16473" t="s">
        <v>2</v>
      </c>
      <c r="J16473" t="s">
        <v>38</v>
      </c>
      <c r="K16473" s="11">
        <v>9</v>
      </c>
      <c r="L16473" s="12">
        <v>445.45600000000002</v>
      </c>
      <c r="M16473" s="12">
        <v>35.636479999999999</v>
      </c>
      <c r="N16473" s="12">
        <v>40.696000000000005</v>
      </c>
      <c r="O16473" s="13">
        <f t="shared" si="517"/>
        <v>-5.0595200000000062</v>
      </c>
    </row>
    <row r="16474" spans="1:15" x14ac:dyDescent="0.2">
      <c r="A16474" s="4">
        <f t="shared" si="516"/>
        <v>5</v>
      </c>
      <c r="B16474" s="10">
        <v>45764</v>
      </c>
      <c r="C16474" t="s">
        <v>24</v>
      </c>
      <c r="D16474" t="s">
        <v>35</v>
      </c>
      <c r="E16474" t="s">
        <v>104</v>
      </c>
      <c r="H16474" t="s">
        <v>23</v>
      </c>
      <c r="I16474" t="s">
        <v>26</v>
      </c>
      <c r="J16474" t="s">
        <v>38</v>
      </c>
      <c r="K16474" s="11">
        <v>7</v>
      </c>
      <c r="L16474" s="12">
        <v>240.875</v>
      </c>
      <c r="M16474" s="12">
        <v>19.27</v>
      </c>
      <c r="N16474" s="12">
        <v>42.637</v>
      </c>
      <c r="O16474" s="13">
        <f t="shared" si="517"/>
        <v>-23.367000000000001</v>
      </c>
    </row>
    <row r="16475" spans="1:15" x14ac:dyDescent="0.2">
      <c r="A16475" s="4">
        <f t="shared" si="516"/>
        <v>5</v>
      </c>
      <c r="B16475" s="10">
        <v>45764</v>
      </c>
      <c r="C16475" t="s">
        <v>30</v>
      </c>
      <c r="D16475" t="s">
        <v>35</v>
      </c>
      <c r="E16475" t="s">
        <v>104</v>
      </c>
      <c r="H16475" t="s">
        <v>23</v>
      </c>
      <c r="I16475" t="s">
        <v>24</v>
      </c>
      <c r="J16475" t="s">
        <v>43</v>
      </c>
      <c r="K16475" s="11">
        <v>9</v>
      </c>
      <c r="L16475" s="12">
        <v>670.07399999999996</v>
      </c>
      <c r="M16475" s="12">
        <v>53.605919999999998</v>
      </c>
      <c r="N16475" s="12">
        <v>25.891999999999999</v>
      </c>
      <c r="O16475" s="13">
        <f t="shared" si="517"/>
        <v>27.713919999999998</v>
      </c>
    </row>
    <row r="16476" spans="1:15" x14ac:dyDescent="0.2">
      <c r="A16476" s="4">
        <f t="shared" si="516"/>
        <v>5</v>
      </c>
      <c r="B16476" s="10">
        <v>45764</v>
      </c>
      <c r="C16476" t="s">
        <v>32</v>
      </c>
      <c r="D16476" t="s">
        <v>35</v>
      </c>
      <c r="E16476" t="s">
        <v>104</v>
      </c>
      <c r="H16476" t="s">
        <v>40</v>
      </c>
      <c r="I16476" t="s">
        <v>24</v>
      </c>
      <c r="J16476" t="s">
        <v>43</v>
      </c>
      <c r="K16476" s="11">
        <v>11</v>
      </c>
      <c r="L16476" s="12">
        <v>602.92999999999995</v>
      </c>
      <c r="M16476" s="12">
        <v>48.234399999999994</v>
      </c>
      <c r="N16476" s="12">
        <v>24.15</v>
      </c>
      <c r="O16476" s="13">
        <f t="shared" si="517"/>
        <v>24.084399999999995</v>
      </c>
    </row>
    <row r="16477" spans="1:15" x14ac:dyDescent="0.2">
      <c r="A16477" s="4">
        <f t="shared" si="516"/>
        <v>5</v>
      </c>
      <c r="B16477" s="10">
        <v>45764</v>
      </c>
      <c r="C16477" t="s">
        <v>34</v>
      </c>
      <c r="D16477" t="s">
        <v>35</v>
      </c>
      <c r="E16477" t="s">
        <v>104</v>
      </c>
      <c r="H16477" t="s">
        <v>40</v>
      </c>
      <c r="I16477" t="s">
        <v>24</v>
      </c>
      <c r="J16477" t="s">
        <v>43</v>
      </c>
      <c r="K16477" s="11">
        <v>11</v>
      </c>
      <c r="L16477" s="12">
        <v>593.38</v>
      </c>
      <c r="M16477" s="12">
        <v>47.470399999999998</v>
      </c>
      <c r="N16477" s="12">
        <v>27.762</v>
      </c>
      <c r="O16477" s="13">
        <f t="shared" si="517"/>
        <v>19.708399999999997</v>
      </c>
    </row>
    <row r="16478" spans="1:15" x14ac:dyDescent="0.2">
      <c r="A16478" s="4">
        <f t="shared" si="516"/>
        <v>5</v>
      </c>
      <c r="B16478" s="10">
        <v>45764</v>
      </c>
      <c r="C16478" t="s">
        <v>41</v>
      </c>
      <c r="D16478" t="s">
        <v>35</v>
      </c>
      <c r="E16478" t="s">
        <v>104</v>
      </c>
      <c r="H16478" t="s">
        <v>40</v>
      </c>
      <c r="I16478" t="s">
        <v>28</v>
      </c>
      <c r="J16478" t="s">
        <v>43</v>
      </c>
      <c r="K16478" s="11">
        <v>11</v>
      </c>
      <c r="L16478" s="12">
        <v>610.97199999999998</v>
      </c>
      <c r="M16478" s="12">
        <v>48.877760000000002</v>
      </c>
      <c r="N16478" s="12">
        <v>32.715000000000003</v>
      </c>
      <c r="O16478" s="13">
        <f t="shared" si="517"/>
        <v>16.162759999999999</v>
      </c>
    </row>
    <row r="16479" spans="1:15" x14ac:dyDescent="0.2">
      <c r="A16479" s="4">
        <f t="shared" si="516"/>
        <v>6</v>
      </c>
      <c r="B16479" s="10">
        <v>45765</v>
      </c>
      <c r="C16479" t="s">
        <v>20</v>
      </c>
      <c r="D16479" t="s">
        <v>35</v>
      </c>
      <c r="E16479" t="s">
        <v>80</v>
      </c>
      <c r="H16479" t="s">
        <v>31</v>
      </c>
      <c r="I16479" t="s">
        <v>2</v>
      </c>
      <c r="J16479" t="s">
        <v>87</v>
      </c>
      <c r="K16479" s="11">
        <v>10</v>
      </c>
      <c r="L16479" s="12">
        <v>499.58199999999999</v>
      </c>
      <c r="M16479" s="12">
        <v>39.966560000000001</v>
      </c>
      <c r="N16479" s="12">
        <v>34.947999999999993</v>
      </c>
      <c r="O16479" s="13">
        <f t="shared" si="517"/>
        <v>5.0185600000000079</v>
      </c>
    </row>
    <row r="16480" spans="1:15" x14ac:dyDescent="0.2">
      <c r="A16480" s="4">
        <f t="shared" si="516"/>
        <v>6</v>
      </c>
      <c r="B16480" s="10">
        <v>45765</v>
      </c>
      <c r="C16480" t="s">
        <v>26</v>
      </c>
      <c r="D16480" t="s">
        <v>35</v>
      </c>
      <c r="E16480" t="s">
        <v>80</v>
      </c>
      <c r="H16480" t="s">
        <v>59</v>
      </c>
      <c r="I16480" t="s">
        <v>2</v>
      </c>
      <c r="J16480" t="s">
        <v>38</v>
      </c>
      <c r="K16480" s="11">
        <v>7</v>
      </c>
      <c r="L16480" s="12">
        <v>469.99200000000002</v>
      </c>
      <c r="M16480" s="12">
        <v>37.599360000000004</v>
      </c>
      <c r="N16480" s="12">
        <v>46.622999999999998</v>
      </c>
      <c r="O16480" s="13">
        <f t="shared" si="517"/>
        <v>-9.0236399999999932</v>
      </c>
    </row>
    <row r="16481" spans="1:15" x14ac:dyDescent="0.2">
      <c r="A16481" s="4">
        <f t="shared" si="516"/>
        <v>6</v>
      </c>
      <c r="B16481" s="10">
        <v>45765</v>
      </c>
      <c r="C16481" t="s">
        <v>28</v>
      </c>
      <c r="D16481" t="s">
        <v>35</v>
      </c>
      <c r="E16481" t="s">
        <v>80</v>
      </c>
      <c r="H16481" t="s">
        <v>59</v>
      </c>
      <c r="I16481" t="s">
        <v>2</v>
      </c>
      <c r="J16481" t="s">
        <v>38</v>
      </c>
      <c r="K16481" s="11">
        <v>9</v>
      </c>
      <c r="L16481" s="12">
        <v>548.22</v>
      </c>
      <c r="M16481" s="12">
        <v>43.857600000000005</v>
      </c>
      <c r="N16481" s="12">
        <v>50.325000000000003</v>
      </c>
      <c r="O16481" s="13">
        <f t="shared" si="517"/>
        <v>-6.4673999999999978</v>
      </c>
    </row>
    <row r="16482" spans="1:15" x14ac:dyDescent="0.2">
      <c r="A16482" s="4">
        <f t="shared" si="516"/>
        <v>6</v>
      </c>
      <c r="B16482" s="10">
        <v>45765</v>
      </c>
      <c r="C16482" t="s">
        <v>24</v>
      </c>
      <c r="D16482" t="s">
        <v>35</v>
      </c>
      <c r="E16482" t="s">
        <v>80</v>
      </c>
      <c r="H16482" t="s">
        <v>49</v>
      </c>
      <c r="I16482" t="s">
        <v>50</v>
      </c>
      <c r="J16482" t="s">
        <v>38</v>
      </c>
      <c r="K16482" s="11">
        <v>5</v>
      </c>
      <c r="L16482" s="12">
        <v>382.14499999999998</v>
      </c>
      <c r="M16482" s="12">
        <v>30.5716</v>
      </c>
      <c r="N16482" s="12">
        <v>156.31</v>
      </c>
      <c r="O16482" s="13">
        <f t="shared" si="517"/>
        <v>-125.7384</v>
      </c>
    </row>
    <row r="16483" spans="1:15" x14ac:dyDescent="0.2">
      <c r="A16483" s="4">
        <f t="shared" si="516"/>
        <v>6</v>
      </c>
      <c r="B16483" s="10">
        <v>45765</v>
      </c>
      <c r="C16483" t="s">
        <v>30</v>
      </c>
      <c r="D16483" t="s">
        <v>35</v>
      </c>
      <c r="E16483" t="s">
        <v>80</v>
      </c>
      <c r="H16483" t="s">
        <v>37</v>
      </c>
      <c r="I16483" t="s">
        <v>2</v>
      </c>
      <c r="J16483" t="s">
        <v>38</v>
      </c>
      <c r="K16483" s="11">
        <v>9</v>
      </c>
      <c r="L16483" s="12">
        <v>557.30399999999997</v>
      </c>
      <c r="M16483" s="12">
        <v>44.584319999999998</v>
      </c>
      <c r="N16483" s="12">
        <v>52.326999999999998</v>
      </c>
      <c r="O16483" s="13">
        <f t="shared" si="517"/>
        <v>-7.74268</v>
      </c>
    </row>
    <row r="16484" spans="1:15" x14ac:dyDescent="0.2">
      <c r="A16484" s="4">
        <f t="shared" si="516"/>
        <v>6</v>
      </c>
      <c r="B16484" s="10">
        <v>45765</v>
      </c>
      <c r="C16484" t="s">
        <v>32</v>
      </c>
      <c r="D16484" t="s">
        <v>35</v>
      </c>
      <c r="E16484" t="s">
        <v>80</v>
      </c>
      <c r="H16484" t="s">
        <v>40</v>
      </c>
      <c r="I16484" t="s">
        <v>28</v>
      </c>
      <c r="J16484" t="s">
        <v>43</v>
      </c>
      <c r="K16484" s="11">
        <v>15</v>
      </c>
      <c r="L16484" s="12">
        <v>696.58500000000004</v>
      </c>
      <c r="M16484" s="12">
        <v>55.726800000000004</v>
      </c>
      <c r="N16484" s="12">
        <v>26.148000000000003</v>
      </c>
      <c r="O16484" s="13">
        <f t="shared" si="517"/>
        <v>29.578800000000001</v>
      </c>
    </row>
    <row r="16485" spans="1:15" x14ac:dyDescent="0.2">
      <c r="A16485" s="4">
        <f t="shared" si="516"/>
        <v>6</v>
      </c>
      <c r="B16485" s="10">
        <v>45765</v>
      </c>
      <c r="C16485" t="s">
        <v>34</v>
      </c>
      <c r="D16485" t="s">
        <v>35</v>
      </c>
      <c r="E16485" t="s">
        <v>80</v>
      </c>
      <c r="H16485" t="s">
        <v>40</v>
      </c>
      <c r="I16485" t="s">
        <v>28</v>
      </c>
      <c r="J16485" t="s">
        <v>43</v>
      </c>
      <c r="K16485" s="11">
        <v>15</v>
      </c>
      <c r="L16485" s="12">
        <v>823.87300000000005</v>
      </c>
      <c r="M16485" s="12">
        <v>65.909840000000003</v>
      </c>
      <c r="N16485" s="12">
        <v>35.971000000000004</v>
      </c>
      <c r="O16485" s="13">
        <f t="shared" si="517"/>
        <v>29.938839999999999</v>
      </c>
    </row>
    <row r="16486" spans="1:15" x14ac:dyDescent="0.2">
      <c r="A16486" s="4">
        <f t="shared" si="516"/>
        <v>6</v>
      </c>
      <c r="B16486" s="10">
        <v>45765</v>
      </c>
      <c r="C16486" t="s">
        <v>41</v>
      </c>
      <c r="D16486" t="s">
        <v>35</v>
      </c>
      <c r="E16486" t="s">
        <v>80</v>
      </c>
      <c r="H16486" t="s">
        <v>40</v>
      </c>
      <c r="I16486" t="s">
        <v>28</v>
      </c>
      <c r="J16486" t="s">
        <v>43</v>
      </c>
      <c r="K16486" s="11">
        <v>15</v>
      </c>
      <c r="L16486" s="12">
        <v>1094.9970000000001</v>
      </c>
      <c r="M16486" s="12">
        <v>87.599760000000003</v>
      </c>
      <c r="N16486" s="12">
        <v>32.767000000000003</v>
      </c>
      <c r="O16486" s="13">
        <f t="shared" si="517"/>
        <v>54.83276</v>
      </c>
    </row>
    <row r="16487" spans="1:15" x14ac:dyDescent="0.2">
      <c r="A16487" s="4">
        <f t="shared" si="516"/>
        <v>6</v>
      </c>
      <c r="B16487" s="10">
        <v>45765</v>
      </c>
      <c r="C16487" t="s">
        <v>56</v>
      </c>
      <c r="D16487" t="s">
        <v>35</v>
      </c>
      <c r="E16487" t="s">
        <v>80</v>
      </c>
      <c r="H16487" t="s">
        <v>40</v>
      </c>
      <c r="I16487" t="s">
        <v>28</v>
      </c>
      <c r="J16487" t="s">
        <v>43</v>
      </c>
      <c r="K16487" s="11">
        <v>16</v>
      </c>
      <c r="L16487" s="12">
        <v>656.21799999999996</v>
      </c>
      <c r="M16487" s="12">
        <v>52.497439999999997</v>
      </c>
      <c r="N16487" s="12">
        <v>35.621000000000002</v>
      </c>
      <c r="O16487" s="13">
        <f t="shared" si="517"/>
        <v>16.876439999999995</v>
      </c>
    </row>
    <row r="16488" spans="1:15" x14ac:dyDescent="0.2">
      <c r="A16488" s="4">
        <f t="shared" si="516"/>
        <v>7</v>
      </c>
      <c r="B16488" s="10">
        <v>45766</v>
      </c>
      <c r="C16488" t="s">
        <v>20</v>
      </c>
      <c r="D16488" t="s">
        <v>21</v>
      </c>
      <c r="E16488" t="s">
        <v>85</v>
      </c>
      <c r="H16488" t="s">
        <v>23</v>
      </c>
      <c r="I16488" t="s">
        <v>26</v>
      </c>
      <c r="J16488" t="s">
        <v>29</v>
      </c>
      <c r="K16488" s="11">
        <v>8</v>
      </c>
      <c r="L16488" s="12">
        <v>200.07300000000001</v>
      </c>
      <c r="M16488" s="12">
        <v>16.005839999999999</v>
      </c>
      <c r="N16488" s="12">
        <v>33.956000000000003</v>
      </c>
      <c r="O16488" s="13">
        <f t="shared" si="517"/>
        <v>-17.950160000000004</v>
      </c>
    </row>
    <row r="16489" spans="1:15" x14ac:dyDescent="0.2">
      <c r="A16489" s="4">
        <f t="shared" si="516"/>
        <v>7</v>
      </c>
      <c r="B16489" s="10">
        <v>45766</v>
      </c>
      <c r="C16489" t="s">
        <v>26</v>
      </c>
      <c r="D16489" t="s">
        <v>21</v>
      </c>
      <c r="E16489" t="s">
        <v>85</v>
      </c>
      <c r="H16489" t="s">
        <v>23</v>
      </c>
      <c r="I16489" t="s">
        <v>28</v>
      </c>
      <c r="J16489" t="s">
        <v>29</v>
      </c>
      <c r="K16489" s="11">
        <v>9</v>
      </c>
      <c r="L16489" s="12">
        <v>318.53699999999998</v>
      </c>
      <c r="M16489" s="12">
        <v>25.482959999999999</v>
      </c>
      <c r="N16489" s="12">
        <v>30.234999999999999</v>
      </c>
      <c r="O16489" s="13">
        <f t="shared" si="517"/>
        <v>-4.7520400000000009</v>
      </c>
    </row>
    <row r="16490" spans="1:15" x14ac:dyDescent="0.2">
      <c r="A16490" s="4">
        <f t="shared" si="516"/>
        <v>7</v>
      </c>
      <c r="B16490" s="10">
        <v>45766</v>
      </c>
      <c r="C16490" t="s">
        <v>28</v>
      </c>
      <c r="D16490" t="s">
        <v>21</v>
      </c>
      <c r="E16490" t="s">
        <v>85</v>
      </c>
      <c r="H16490" t="s">
        <v>23</v>
      </c>
      <c r="I16490" t="s">
        <v>28</v>
      </c>
      <c r="J16490" t="s">
        <v>38</v>
      </c>
      <c r="K16490" s="11">
        <v>7</v>
      </c>
      <c r="L16490" s="12">
        <v>229.309</v>
      </c>
      <c r="M16490" s="12">
        <v>18.344719999999999</v>
      </c>
      <c r="N16490" s="12">
        <v>29.704000000000001</v>
      </c>
      <c r="O16490" s="13">
        <f t="shared" si="517"/>
        <v>-11.359280000000002</v>
      </c>
    </row>
    <row r="16491" spans="1:15" x14ac:dyDescent="0.2">
      <c r="A16491" s="4">
        <f t="shared" si="516"/>
        <v>7</v>
      </c>
      <c r="B16491" s="10">
        <v>45766</v>
      </c>
      <c r="C16491" t="s">
        <v>24</v>
      </c>
      <c r="D16491" t="s">
        <v>21</v>
      </c>
      <c r="E16491" t="s">
        <v>85</v>
      </c>
      <c r="H16491" t="s">
        <v>23</v>
      </c>
      <c r="I16491" t="s">
        <v>26</v>
      </c>
      <c r="J16491" t="s">
        <v>27</v>
      </c>
      <c r="K16491" s="11">
        <v>11</v>
      </c>
      <c r="L16491" s="12">
        <v>377.38499999999999</v>
      </c>
      <c r="M16491" s="12">
        <v>30.190799999999999</v>
      </c>
      <c r="N16491" s="12">
        <v>33.972999999999999</v>
      </c>
      <c r="O16491" s="13">
        <f t="shared" si="517"/>
        <v>-3.7821999999999996</v>
      </c>
    </row>
    <row r="16492" spans="1:15" x14ac:dyDescent="0.2">
      <c r="A16492" s="4">
        <f t="shared" si="516"/>
        <v>7</v>
      </c>
      <c r="B16492" s="10">
        <v>45766</v>
      </c>
      <c r="C16492" t="s">
        <v>30</v>
      </c>
      <c r="D16492" t="s">
        <v>35</v>
      </c>
      <c r="E16492" t="s">
        <v>85</v>
      </c>
      <c r="H16492" s="16" t="s">
        <v>37</v>
      </c>
      <c r="I16492" s="16" t="s">
        <v>2</v>
      </c>
      <c r="J16492" s="16" t="s">
        <v>38</v>
      </c>
      <c r="K16492" s="17">
        <v>4</v>
      </c>
      <c r="L16492" s="18">
        <v>227.70099999999999</v>
      </c>
      <c r="M16492" s="18">
        <v>18.216080000000002</v>
      </c>
      <c r="N16492" s="18">
        <v>36.369999999999997</v>
      </c>
      <c r="O16492" s="14">
        <f t="shared" si="517"/>
        <v>-18.153919999999996</v>
      </c>
    </row>
    <row r="16493" spans="1:15" x14ac:dyDescent="0.2">
      <c r="A16493" s="4">
        <f t="shared" si="516"/>
        <v>7</v>
      </c>
      <c r="B16493" s="10">
        <v>45766</v>
      </c>
      <c r="C16493" t="s">
        <v>32</v>
      </c>
      <c r="D16493" t="s">
        <v>35</v>
      </c>
      <c r="E16493" t="s">
        <v>85</v>
      </c>
      <c r="H16493" t="s">
        <v>23</v>
      </c>
      <c r="I16493" t="s">
        <v>26</v>
      </c>
      <c r="J16493" t="s">
        <v>43</v>
      </c>
      <c r="K16493" s="11">
        <v>8</v>
      </c>
      <c r="L16493" s="12">
        <v>435.839</v>
      </c>
      <c r="M16493" s="12">
        <v>34.86712</v>
      </c>
      <c r="N16493" s="12">
        <v>35.613999999999997</v>
      </c>
      <c r="O16493" s="13">
        <f t="shared" si="517"/>
        <v>-0.74687999999999732</v>
      </c>
    </row>
    <row r="16494" spans="1:15" x14ac:dyDescent="0.2">
      <c r="A16494" s="4">
        <f t="shared" si="516"/>
        <v>7</v>
      </c>
      <c r="B16494" s="10">
        <v>45766</v>
      </c>
      <c r="C16494" t="s">
        <v>34</v>
      </c>
      <c r="D16494" t="s">
        <v>35</v>
      </c>
      <c r="E16494" t="s">
        <v>85</v>
      </c>
      <c r="H16494" t="s">
        <v>40</v>
      </c>
      <c r="I16494" t="s">
        <v>24</v>
      </c>
      <c r="J16494" t="s">
        <v>43</v>
      </c>
      <c r="K16494" s="11">
        <v>16</v>
      </c>
      <c r="L16494" s="12">
        <v>579.43799999999999</v>
      </c>
      <c r="M16494" s="12">
        <v>46.355040000000002</v>
      </c>
      <c r="N16494" s="12">
        <v>24.573</v>
      </c>
      <c r="O16494" s="13">
        <f t="shared" si="517"/>
        <v>21.782040000000002</v>
      </c>
    </row>
    <row r="16495" spans="1:15" x14ac:dyDescent="0.2">
      <c r="A16495" s="4">
        <f t="shared" si="516"/>
        <v>7</v>
      </c>
      <c r="B16495" s="10">
        <v>45766</v>
      </c>
      <c r="C16495" t="s">
        <v>41</v>
      </c>
      <c r="D16495" t="s">
        <v>35</v>
      </c>
      <c r="E16495" t="s">
        <v>85</v>
      </c>
      <c r="H16495" t="s">
        <v>40</v>
      </c>
      <c r="I16495" t="s">
        <v>24</v>
      </c>
      <c r="J16495" t="s">
        <v>43</v>
      </c>
      <c r="K16495" s="11">
        <v>16</v>
      </c>
      <c r="L16495" s="12">
        <v>717.52800000000002</v>
      </c>
      <c r="M16495" s="12">
        <v>57.402240000000006</v>
      </c>
      <c r="N16495" s="12">
        <v>27.850999999999999</v>
      </c>
      <c r="O16495" s="13">
        <f t="shared" si="517"/>
        <v>29.551240000000007</v>
      </c>
    </row>
    <row r="16496" spans="1:15" x14ac:dyDescent="0.2">
      <c r="A16496" s="4">
        <f t="shared" si="516"/>
        <v>7</v>
      </c>
      <c r="B16496" s="10">
        <v>45766</v>
      </c>
      <c r="C16496" t="s">
        <v>20</v>
      </c>
      <c r="D16496" t="s">
        <v>35</v>
      </c>
      <c r="E16496" t="s">
        <v>89</v>
      </c>
      <c r="H16496" t="s">
        <v>31</v>
      </c>
      <c r="I16496" t="s">
        <v>2</v>
      </c>
      <c r="J16496" t="s">
        <v>38</v>
      </c>
      <c r="K16496" s="11">
        <v>9</v>
      </c>
      <c r="L16496" s="12">
        <v>601.81500000000005</v>
      </c>
      <c r="M16496" s="12">
        <v>48.145200000000003</v>
      </c>
      <c r="N16496" s="12">
        <v>23.143000000000001</v>
      </c>
      <c r="O16496" s="13">
        <f t="shared" si="517"/>
        <v>25.002200000000002</v>
      </c>
    </row>
    <row r="16497" spans="1:15" x14ac:dyDescent="0.2">
      <c r="A16497" s="4">
        <f t="shared" si="516"/>
        <v>7</v>
      </c>
      <c r="B16497" s="10">
        <v>45766</v>
      </c>
      <c r="C16497" t="s">
        <v>26</v>
      </c>
      <c r="D16497" t="s">
        <v>35</v>
      </c>
      <c r="E16497" t="s">
        <v>89</v>
      </c>
      <c r="H16497" t="s">
        <v>40</v>
      </c>
      <c r="I16497" t="s">
        <v>24</v>
      </c>
      <c r="J16497" t="s">
        <v>43</v>
      </c>
      <c r="K16497" s="11">
        <v>15</v>
      </c>
      <c r="L16497" s="12">
        <v>870.72500000000002</v>
      </c>
      <c r="M16497" s="12">
        <v>69.658000000000001</v>
      </c>
      <c r="N16497" s="12">
        <v>28.297999999999995</v>
      </c>
      <c r="O16497" s="13">
        <f t="shared" si="517"/>
        <v>41.360000000000007</v>
      </c>
    </row>
    <row r="16498" spans="1:15" x14ac:dyDescent="0.2">
      <c r="A16498" s="4">
        <f t="shared" si="516"/>
        <v>7</v>
      </c>
      <c r="B16498" s="10">
        <v>45766</v>
      </c>
      <c r="C16498" t="s">
        <v>28</v>
      </c>
      <c r="D16498" t="s">
        <v>35</v>
      </c>
      <c r="E16498" t="s">
        <v>89</v>
      </c>
      <c r="H16498" t="s">
        <v>40</v>
      </c>
      <c r="I16498" t="s">
        <v>24</v>
      </c>
      <c r="J16498" t="s">
        <v>43</v>
      </c>
      <c r="K16498" s="11">
        <v>15</v>
      </c>
      <c r="L16498" s="12">
        <v>707.83900000000006</v>
      </c>
      <c r="M16498" s="12">
        <v>56.627120000000005</v>
      </c>
      <c r="N16498" s="12">
        <v>24.273</v>
      </c>
      <c r="O16498" s="13">
        <f t="shared" si="517"/>
        <v>32.354120000000009</v>
      </c>
    </row>
    <row r="16499" spans="1:15" x14ac:dyDescent="0.2">
      <c r="A16499" s="4">
        <f t="shared" si="516"/>
        <v>7</v>
      </c>
      <c r="B16499" s="10">
        <v>45766</v>
      </c>
      <c r="C16499" t="s">
        <v>24</v>
      </c>
      <c r="D16499" t="s">
        <v>21</v>
      </c>
      <c r="E16499" t="s">
        <v>89</v>
      </c>
      <c r="H16499" t="s">
        <v>23</v>
      </c>
      <c r="I16499" t="s">
        <v>26</v>
      </c>
      <c r="J16499" t="s">
        <v>54</v>
      </c>
      <c r="K16499" s="11">
        <v>12</v>
      </c>
      <c r="L16499" s="12">
        <v>537.41399999999999</v>
      </c>
      <c r="M16499" s="12">
        <v>42.993119999999998</v>
      </c>
      <c r="N16499" s="12">
        <v>36.911999999999999</v>
      </c>
      <c r="O16499" s="13">
        <f t="shared" si="517"/>
        <v>6.0811199999999985</v>
      </c>
    </row>
    <row r="16500" spans="1:15" x14ac:dyDescent="0.2">
      <c r="A16500" s="4">
        <f t="shared" si="516"/>
        <v>7</v>
      </c>
      <c r="B16500" s="10">
        <v>45766</v>
      </c>
      <c r="C16500" t="s">
        <v>30</v>
      </c>
      <c r="D16500" t="s">
        <v>35</v>
      </c>
      <c r="E16500" t="s">
        <v>89</v>
      </c>
      <c r="H16500" t="s">
        <v>37</v>
      </c>
      <c r="I16500" t="s">
        <v>2</v>
      </c>
      <c r="J16500" t="s">
        <v>38</v>
      </c>
      <c r="K16500" s="11">
        <v>16</v>
      </c>
      <c r="L16500" s="12">
        <v>821.20500000000004</v>
      </c>
      <c r="M16500" s="12">
        <v>65.696400000000011</v>
      </c>
      <c r="N16500" s="12">
        <v>23.73</v>
      </c>
      <c r="O16500" s="13">
        <f t="shared" si="517"/>
        <v>41.966400000000007</v>
      </c>
    </row>
    <row r="16501" spans="1:15" x14ac:dyDescent="0.2">
      <c r="A16501" s="4">
        <f t="shared" si="516"/>
        <v>7</v>
      </c>
      <c r="B16501" s="10">
        <v>45766</v>
      </c>
      <c r="C16501" t="s">
        <v>32</v>
      </c>
      <c r="D16501" t="s">
        <v>21</v>
      </c>
      <c r="E16501" t="s">
        <v>89</v>
      </c>
      <c r="H16501" t="s">
        <v>23</v>
      </c>
      <c r="I16501" t="s">
        <v>20</v>
      </c>
      <c r="J16501" t="s">
        <v>29</v>
      </c>
      <c r="K16501" s="11">
        <v>6</v>
      </c>
      <c r="L16501" s="12">
        <v>234.274</v>
      </c>
      <c r="M16501" s="12">
        <v>18.74192</v>
      </c>
      <c r="N16501" s="12">
        <v>48.822000000000003</v>
      </c>
      <c r="O16501" s="13">
        <f t="shared" si="517"/>
        <v>-30.080080000000002</v>
      </c>
    </row>
    <row r="16502" spans="1:15" x14ac:dyDescent="0.2">
      <c r="A16502" s="4">
        <f t="shared" si="516"/>
        <v>7</v>
      </c>
      <c r="B16502" s="10">
        <v>45766</v>
      </c>
      <c r="C16502" t="s">
        <v>34</v>
      </c>
      <c r="D16502" t="s">
        <v>35</v>
      </c>
      <c r="E16502" t="s">
        <v>89</v>
      </c>
      <c r="H16502" t="s">
        <v>40</v>
      </c>
      <c r="I16502" t="s">
        <v>24</v>
      </c>
      <c r="J16502" t="s">
        <v>43</v>
      </c>
      <c r="K16502" s="11">
        <v>15</v>
      </c>
      <c r="L16502" s="12">
        <v>585.85400000000004</v>
      </c>
      <c r="M16502" s="12">
        <v>46.868320000000004</v>
      </c>
      <c r="N16502" s="12">
        <v>21.179000000000002</v>
      </c>
      <c r="O16502" s="13">
        <f t="shared" si="517"/>
        <v>25.689320000000002</v>
      </c>
    </row>
    <row r="16503" spans="1:15" x14ac:dyDescent="0.2">
      <c r="A16503" s="4">
        <f t="shared" si="516"/>
        <v>7</v>
      </c>
      <c r="B16503" s="10">
        <v>45766</v>
      </c>
      <c r="C16503" t="s">
        <v>41</v>
      </c>
      <c r="D16503" t="s">
        <v>21</v>
      </c>
      <c r="E16503" t="s">
        <v>89</v>
      </c>
      <c r="H16503" t="s">
        <v>40</v>
      </c>
      <c r="I16503" t="s">
        <v>2</v>
      </c>
      <c r="J16503" t="s">
        <v>29</v>
      </c>
      <c r="K16503" s="11">
        <v>11</v>
      </c>
      <c r="L16503" s="12">
        <v>392.04899999999998</v>
      </c>
      <c r="M16503" s="12">
        <v>31.36392</v>
      </c>
      <c r="N16503" s="12">
        <v>30.814000000000004</v>
      </c>
      <c r="O16503" s="13">
        <f t="shared" si="517"/>
        <v>0.54991999999999663</v>
      </c>
    </row>
    <row r="16504" spans="1:15" x14ac:dyDescent="0.2">
      <c r="A16504" s="4">
        <f t="shared" si="516"/>
        <v>7</v>
      </c>
      <c r="B16504" s="10">
        <v>45766</v>
      </c>
      <c r="C16504" t="s">
        <v>56</v>
      </c>
      <c r="D16504" t="s">
        <v>35</v>
      </c>
      <c r="E16504" t="s">
        <v>89</v>
      </c>
      <c r="H16504" t="s">
        <v>23</v>
      </c>
      <c r="I16504" t="s">
        <v>24</v>
      </c>
      <c r="J16504" t="s">
        <v>29</v>
      </c>
      <c r="K16504" s="11">
        <v>11</v>
      </c>
      <c r="L16504" s="12">
        <v>419.358</v>
      </c>
      <c r="M16504" s="12">
        <v>33.548639999999999</v>
      </c>
      <c r="N16504" s="12">
        <v>20.084999999999997</v>
      </c>
      <c r="O16504" s="13">
        <f t="shared" si="517"/>
        <v>13.463640000000002</v>
      </c>
    </row>
    <row r="16505" spans="1:15" x14ac:dyDescent="0.2">
      <c r="A16505" s="4">
        <f t="shared" si="516"/>
        <v>7</v>
      </c>
      <c r="B16505" s="10">
        <v>45766</v>
      </c>
      <c r="C16505" t="s">
        <v>20</v>
      </c>
      <c r="D16505" t="s">
        <v>35</v>
      </c>
      <c r="E16505" t="s">
        <v>105</v>
      </c>
      <c r="H16505" t="s">
        <v>59</v>
      </c>
      <c r="I16505" t="s">
        <v>2</v>
      </c>
      <c r="J16505" t="s">
        <v>87</v>
      </c>
      <c r="K16505" s="11">
        <v>6</v>
      </c>
      <c r="L16505" s="12">
        <v>120.73699999999999</v>
      </c>
      <c r="M16505" s="12">
        <v>9.6589600000000004</v>
      </c>
      <c r="N16505" s="12">
        <v>40.298000000000002</v>
      </c>
      <c r="O16505" s="13">
        <f t="shared" si="517"/>
        <v>-30.639040000000001</v>
      </c>
    </row>
    <row r="16506" spans="1:15" x14ac:dyDescent="0.2">
      <c r="A16506" s="4">
        <f t="shared" si="516"/>
        <v>7</v>
      </c>
      <c r="B16506" s="10">
        <v>45766</v>
      </c>
      <c r="C16506" t="s">
        <v>26</v>
      </c>
      <c r="D16506" t="s">
        <v>35</v>
      </c>
      <c r="E16506" t="s">
        <v>105</v>
      </c>
      <c r="H16506" t="s">
        <v>59</v>
      </c>
      <c r="I16506" t="s">
        <v>2</v>
      </c>
      <c r="J16506" t="s">
        <v>87</v>
      </c>
      <c r="K16506" s="11">
        <v>9</v>
      </c>
      <c r="L16506" s="12">
        <v>225.339</v>
      </c>
      <c r="M16506" s="12">
        <v>18.02712</v>
      </c>
      <c r="N16506" s="12">
        <v>43.643999999999998</v>
      </c>
      <c r="O16506" s="13">
        <f t="shared" si="517"/>
        <v>-25.616879999999998</v>
      </c>
    </row>
    <row r="16507" spans="1:15" x14ac:dyDescent="0.2">
      <c r="A16507" s="4">
        <f t="shared" si="516"/>
        <v>7</v>
      </c>
      <c r="B16507" s="10">
        <v>45766</v>
      </c>
      <c r="C16507" t="s">
        <v>28</v>
      </c>
      <c r="D16507" t="s">
        <v>35</v>
      </c>
      <c r="E16507" t="s">
        <v>105</v>
      </c>
      <c r="H16507" t="s">
        <v>37</v>
      </c>
      <c r="I16507" t="s">
        <v>2</v>
      </c>
      <c r="J16507" t="s">
        <v>38</v>
      </c>
      <c r="K16507" s="11">
        <v>11</v>
      </c>
      <c r="L16507" s="12">
        <v>376.87700000000001</v>
      </c>
      <c r="M16507" s="12">
        <v>30.15016</v>
      </c>
      <c r="N16507" s="12">
        <v>41.523000000000003</v>
      </c>
      <c r="O16507" s="13">
        <f t="shared" si="517"/>
        <v>-11.372840000000004</v>
      </c>
    </row>
    <row r="16508" spans="1:15" x14ac:dyDescent="0.2">
      <c r="A16508" s="4">
        <f t="shared" si="516"/>
        <v>7</v>
      </c>
      <c r="B16508" s="10">
        <v>45766</v>
      </c>
      <c r="C16508" t="s">
        <v>24</v>
      </c>
      <c r="D16508" t="s">
        <v>35</v>
      </c>
      <c r="E16508" t="s">
        <v>105</v>
      </c>
      <c r="H16508" t="s">
        <v>23</v>
      </c>
      <c r="I16508" t="s">
        <v>2</v>
      </c>
      <c r="J16508" t="s">
        <v>93</v>
      </c>
      <c r="K16508" s="11">
        <v>10</v>
      </c>
      <c r="L16508" s="12">
        <v>356.29199999999997</v>
      </c>
      <c r="M16508" s="12">
        <v>28.503359999999997</v>
      </c>
      <c r="N16508" s="12">
        <v>39.548999999999999</v>
      </c>
      <c r="O16508" s="13">
        <f t="shared" si="517"/>
        <v>-11.045640000000002</v>
      </c>
    </row>
    <row r="16509" spans="1:15" x14ac:dyDescent="0.2">
      <c r="A16509" s="4">
        <f t="shared" si="516"/>
        <v>7</v>
      </c>
      <c r="B16509" s="10">
        <v>45766</v>
      </c>
      <c r="C16509" t="s">
        <v>30</v>
      </c>
      <c r="D16509" t="s">
        <v>35</v>
      </c>
      <c r="E16509" t="s">
        <v>105</v>
      </c>
      <c r="H16509" t="s">
        <v>37</v>
      </c>
      <c r="I16509" t="s">
        <v>2</v>
      </c>
      <c r="J16509" t="s">
        <v>38</v>
      </c>
      <c r="K16509" s="11">
        <v>9</v>
      </c>
      <c r="L16509" s="12">
        <v>411.14400000000001</v>
      </c>
      <c r="M16509" s="12">
        <v>32.89152</v>
      </c>
      <c r="N16509" s="12">
        <v>28.182000000000002</v>
      </c>
      <c r="O16509" s="13">
        <f t="shared" si="517"/>
        <v>4.7095199999999977</v>
      </c>
    </row>
    <row r="16510" spans="1:15" x14ac:dyDescent="0.2">
      <c r="A16510" s="4">
        <f t="shared" si="516"/>
        <v>7</v>
      </c>
      <c r="B16510" s="10">
        <v>45766</v>
      </c>
      <c r="C16510" t="s">
        <v>32</v>
      </c>
      <c r="D16510" t="s">
        <v>35</v>
      </c>
      <c r="E16510" t="s">
        <v>105</v>
      </c>
      <c r="H16510" t="s">
        <v>40</v>
      </c>
      <c r="I16510" t="s">
        <v>2</v>
      </c>
      <c r="J16510" t="s">
        <v>38</v>
      </c>
      <c r="K16510" s="11">
        <v>9</v>
      </c>
      <c r="L16510" s="12">
        <v>396.70499999999998</v>
      </c>
      <c r="M16510" s="12">
        <v>31.7364</v>
      </c>
      <c r="N16510" s="12">
        <v>33.198</v>
      </c>
      <c r="O16510" s="13">
        <f t="shared" si="517"/>
        <v>-1.4616000000000007</v>
      </c>
    </row>
    <row r="16511" spans="1:15" x14ac:dyDescent="0.2">
      <c r="A16511" s="4">
        <f t="shared" si="516"/>
        <v>7</v>
      </c>
      <c r="B16511" s="10">
        <v>45766</v>
      </c>
      <c r="C16511" t="s">
        <v>34</v>
      </c>
      <c r="D16511" t="s">
        <v>35</v>
      </c>
      <c r="E16511" t="s">
        <v>105</v>
      </c>
      <c r="F16511" t="s">
        <v>70</v>
      </c>
      <c r="H16511" t="s">
        <v>23</v>
      </c>
      <c r="I16511" t="s">
        <v>2</v>
      </c>
      <c r="J16511" t="s">
        <v>63</v>
      </c>
      <c r="K16511" s="11">
        <v>10</v>
      </c>
      <c r="L16511" s="12">
        <v>11.872999999999999</v>
      </c>
      <c r="M16511" s="12">
        <v>0.94984000000000002</v>
      </c>
      <c r="N16511" s="12">
        <v>38.936999999999998</v>
      </c>
      <c r="O16511" s="13">
        <f t="shared" si="517"/>
        <v>-37.987159999999996</v>
      </c>
    </row>
    <row r="16512" spans="1:15" x14ac:dyDescent="0.2">
      <c r="A16512" s="4">
        <f t="shared" si="516"/>
        <v>7</v>
      </c>
      <c r="B16512" s="10">
        <v>45766</v>
      </c>
      <c r="C16512" t="s">
        <v>41</v>
      </c>
      <c r="D16512" t="s">
        <v>35</v>
      </c>
      <c r="E16512" t="s">
        <v>105</v>
      </c>
      <c r="F16512" t="s">
        <v>70</v>
      </c>
      <c r="H16512" t="s">
        <v>23</v>
      </c>
      <c r="I16512" t="s">
        <v>2</v>
      </c>
      <c r="J16512" t="s">
        <v>93</v>
      </c>
      <c r="K16512" s="11">
        <v>7</v>
      </c>
      <c r="L16512" s="12">
        <v>12.000999999999999</v>
      </c>
      <c r="M16512" s="12">
        <v>0.96007999999999993</v>
      </c>
      <c r="N16512" s="12">
        <v>35.639000000000003</v>
      </c>
      <c r="O16512" s="13">
        <f t="shared" si="517"/>
        <v>-34.678920000000005</v>
      </c>
    </row>
    <row r="16513" spans="1:15" x14ac:dyDescent="0.2">
      <c r="A16513" s="4">
        <f t="shared" si="516"/>
        <v>1</v>
      </c>
      <c r="B16513" s="10">
        <v>45767</v>
      </c>
      <c r="C16513" t="s">
        <v>20</v>
      </c>
      <c r="D16513" t="s">
        <v>21</v>
      </c>
      <c r="E16513" t="s">
        <v>67</v>
      </c>
      <c r="H16513" t="s">
        <v>59</v>
      </c>
      <c r="I16513" t="s">
        <v>2</v>
      </c>
      <c r="J16513" t="s">
        <v>38</v>
      </c>
      <c r="K16513" s="11">
        <v>11</v>
      </c>
      <c r="L16513" s="12">
        <v>401.20800000000003</v>
      </c>
      <c r="M16513" s="12">
        <v>32.096640000000001</v>
      </c>
      <c r="N16513" s="12">
        <v>71.915999999999997</v>
      </c>
      <c r="O16513" s="13">
        <f t="shared" si="517"/>
        <v>-39.819359999999996</v>
      </c>
    </row>
    <row r="16514" spans="1:15" x14ac:dyDescent="0.2">
      <c r="A16514" s="4">
        <f t="shared" ref="A16514:A16577" si="518">WEEKDAY(B16514)</f>
        <v>1</v>
      </c>
      <c r="B16514" s="10">
        <v>45767</v>
      </c>
      <c r="C16514" t="s">
        <v>26</v>
      </c>
      <c r="D16514" t="s">
        <v>21</v>
      </c>
      <c r="E16514" t="s">
        <v>67</v>
      </c>
      <c r="H16514" t="s">
        <v>59</v>
      </c>
      <c r="I16514" t="s">
        <v>2</v>
      </c>
      <c r="J16514" t="s">
        <v>38</v>
      </c>
      <c r="K16514" s="11">
        <v>10</v>
      </c>
      <c r="L16514" s="12">
        <v>439.64600000000002</v>
      </c>
      <c r="M16514" s="12">
        <v>35.171680000000002</v>
      </c>
      <c r="N16514" s="12">
        <v>71.915999999999997</v>
      </c>
      <c r="O16514" s="13">
        <f t="shared" si="517"/>
        <v>-36.744319999999995</v>
      </c>
    </row>
    <row r="16515" spans="1:15" x14ac:dyDescent="0.2">
      <c r="A16515" s="4">
        <f t="shared" si="518"/>
        <v>1</v>
      </c>
      <c r="B16515" s="10">
        <v>45767</v>
      </c>
      <c r="C16515" t="s">
        <v>28</v>
      </c>
      <c r="D16515" t="s">
        <v>21</v>
      </c>
      <c r="E16515" t="s">
        <v>67</v>
      </c>
      <c r="F16515" t="s">
        <v>39</v>
      </c>
      <c r="H16515" t="s">
        <v>40</v>
      </c>
      <c r="I16515" t="s">
        <v>2</v>
      </c>
      <c r="J16515" t="s">
        <v>29</v>
      </c>
      <c r="K16515" s="11">
        <v>15</v>
      </c>
      <c r="L16515" s="12">
        <v>8125.8819999999996</v>
      </c>
      <c r="M16515" s="12">
        <v>650.07056</v>
      </c>
      <c r="N16515" s="12">
        <v>293.065</v>
      </c>
      <c r="O16515" s="13">
        <f t="shared" si="517"/>
        <v>357.00556</v>
      </c>
    </row>
    <row r="16516" spans="1:15" x14ac:dyDescent="0.2">
      <c r="A16516" s="4">
        <f t="shared" si="518"/>
        <v>1</v>
      </c>
      <c r="B16516" s="10">
        <v>45767</v>
      </c>
      <c r="C16516" t="s">
        <v>24</v>
      </c>
      <c r="D16516" t="s">
        <v>21</v>
      </c>
      <c r="E16516" t="s">
        <v>67</v>
      </c>
      <c r="H16516" t="s">
        <v>49</v>
      </c>
      <c r="I16516" t="s">
        <v>91</v>
      </c>
      <c r="J16516" t="s">
        <v>29</v>
      </c>
      <c r="K16516" s="11">
        <v>8</v>
      </c>
      <c r="L16516" s="12">
        <v>551.57799999999997</v>
      </c>
      <c r="M16516" s="12">
        <v>44.126239999999996</v>
      </c>
      <c r="N16516" s="12">
        <v>199.22599999999997</v>
      </c>
      <c r="O16516" s="13">
        <f t="shared" si="517"/>
        <v>-155.09975999999997</v>
      </c>
    </row>
    <row r="16517" spans="1:15" x14ac:dyDescent="0.2">
      <c r="A16517" s="4">
        <f t="shared" si="518"/>
        <v>1</v>
      </c>
      <c r="B16517" s="10">
        <v>45767</v>
      </c>
      <c r="C16517" t="s">
        <v>30</v>
      </c>
      <c r="D16517" t="s">
        <v>21</v>
      </c>
      <c r="E16517" t="s">
        <v>67</v>
      </c>
      <c r="H16517" t="s">
        <v>49</v>
      </c>
      <c r="I16517" t="s">
        <v>91</v>
      </c>
      <c r="J16517" t="s">
        <v>27</v>
      </c>
      <c r="K16517" s="11">
        <v>7</v>
      </c>
      <c r="L16517" s="12">
        <v>372.22899999999998</v>
      </c>
      <c r="M16517" s="12">
        <v>29.778320000000001</v>
      </c>
      <c r="N16517" s="12">
        <v>285.68099999999998</v>
      </c>
      <c r="O16517" s="13">
        <f t="shared" si="517"/>
        <v>-255.90267999999998</v>
      </c>
    </row>
    <row r="16518" spans="1:15" x14ac:dyDescent="0.2">
      <c r="A16518" s="4">
        <f t="shared" si="518"/>
        <v>1</v>
      </c>
      <c r="B16518" s="10">
        <v>45767</v>
      </c>
      <c r="C16518" t="s">
        <v>32</v>
      </c>
      <c r="D16518" t="s">
        <v>21</v>
      </c>
      <c r="E16518" t="s">
        <v>67</v>
      </c>
      <c r="H16518" t="s">
        <v>23</v>
      </c>
      <c r="I16518" t="s">
        <v>28</v>
      </c>
      <c r="J16518" t="s">
        <v>27</v>
      </c>
      <c r="K16518" s="11">
        <v>13</v>
      </c>
      <c r="L16518" s="12">
        <v>530.67999999999995</v>
      </c>
      <c r="M16518" s="12">
        <v>42.4544</v>
      </c>
      <c r="N16518" s="12">
        <v>63.873000000000012</v>
      </c>
      <c r="O16518" s="13">
        <f t="shared" si="517"/>
        <v>-21.418600000000012</v>
      </c>
    </row>
    <row r="16519" spans="1:15" x14ac:dyDescent="0.2">
      <c r="A16519" s="4">
        <f t="shared" si="518"/>
        <v>1</v>
      </c>
      <c r="B16519" s="10">
        <v>45767</v>
      </c>
      <c r="C16519" t="s">
        <v>34</v>
      </c>
      <c r="D16519" t="s">
        <v>21</v>
      </c>
      <c r="E16519" t="s">
        <v>67</v>
      </c>
      <c r="H16519" t="s">
        <v>49</v>
      </c>
      <c r="I16519" t="s">
        <v>91</v>
      </c>
      <c r="J16519" t="s">
        <v>27</v>
      </c>
      <c r="K16519" s="11">
        <v>8</v>
      </c>
      <c r="L16519" s="12">
        <v>543.04499999999996</v>
      </c>
      <c r="M16519" s="12">
        <v>43.443599999999996</v>
      </c>
      <c r="N16519" s="12">
        <v>185.32299999999998</v>
      </c>
      <c r="O16519" s="13">
        <f t="shared" ref="O16519:O16582" si="519">M16519-N16519</f>
        <v>-141.87939999999998</v>
      </c>
    </row>
    <row r="16520" spans="1:15" x14ac:dyDescent="0.2">
      <c r="A16520" s="4">
        <f t="shared" si="518"/>
        <v>1</v>
      </c>
      <c r="B16520" s="10">
        <v>45767</v>
      </c>
      <c r="C16520" t="s">
        <v>41</v>
      </c>
      <c r="D16520" t="s">
        <v>21</v>
      </c>
      <c r="E16520" t="s">
        <v>67</v>
      </c>
      <c r="H16520" t="s">
        <v>40</v>
      </c>
      <c r="I16520" t="s">
        <v>2</v>
      </c>
      <c r="J16520" t="s">
        <v>29</v>
      </c>
      <c r="K16520" s="11">
        <v>18</v>
      </c>
      <c r="L16520" s="12">
        <v>744.18200000000002</v>
      </c>
      <c r="M16520" s="12">
        <v>59.534559999999999</v>
      </c>
      <c r="N16520" s="12">
        <v>70.176999999999992</v>
      </c>
      <c r="O16520" s="13">
        <f t="shared" si="519"/>
        <v>-10.642439999999993</v>
      </c>
    </row>
    <row r="16521" spans="1:15" x14ac:dyDescent="0.2">
      <c r="A16521" s="4">
        <f t="shared" si="518"/>
        <v>1</v>
      </c>
      <c r="B16521" s="10">
        <v>45767</v>
      </c>
      <c r="C16521" t="s">
        <v>20</v>
      </c>
      <c r="D16521" t="s">
        <v>35</v>
      </c>
      <c r="E16521" t="s">
        <v>73</v>
      </c>
      <c r="H16521" t="s">
        <v>48</v>
      </c>
      <c r="I16521" t="s">
        <v>2</v>
      </c>
      <c r="J16521" t="s">
        <v>38</v>
      </c>
      <c r="K16521" s="11">
        <v>9</v>
      </c>
      <c r="L16521" s="12">
        <v>478.98099999999999</v>
      </c>
      <c r="M16521" s="12">
        <v>38.318480000000001</v>
      </c>
      <c r="N16521" s="12">
        <v>97.664000000000001</v>
      </c>
      <c r="O16521" s="13">
        <f t="shared" si="519"/>
        <v>-59.34552</v>
      </c>
    </row>
    <row r="16522" spans="1:15" x14ac:dyDescent="0.2">
      <c r="A16522" s="4">
        <f t="shared" si="518"/>
        <v>1</v>
      </c>
      <c r="B16522" s="10">
        <v>45767</v>
      </c>
      <c r="C16522" t="s">
        <v>26</v>
      </c>
      <c r="D16522" t="s">
        <v>35</v>
      </c>
      <c r="E16522" t="s">
        <v>73</v>
      </c>
      <c r="H16522" t="s">
        <v>48</v>
      </c>
      <c r="I16522" t="s">
        <v>2</v>
      </c>
      <c r="J16522" t="s">
        <v>38</v>
      </c>
      <c r="K16522" s="11">
        <v>8</v>
      </c>
      <c r="L16522" s="12">
        <v>478.01400000000001</v>
      </c>
      <c r="M16522" s="12">
        <v>38.241120000000002</v>
      </c>
      <c r="N16522" s="12">
        <v>108.75899999999999</v>
      </c>
      <c r="O16522" s="13">
        <f t="shared" si="519"/>
        <v>-70.517879999999991</v>
      </c>
    </row>
    <row r="16523" spans="1:15" x14ac:dyDescent="0.2">
      <c r="A16523" s="4">
        <f t="shared" si="518"/>
        <v>1</v>
      </c>
      <c r="B16523" s="10">
        <v>45767</v>
      </c>
      <c r="C16523" t="s">
        <v>28</v>
      </c>
      <c r="D16523" t="s">
        <v>35</v>
      </c>
      <c r="E16523" t="s">
        <v>73</v>
      </c>
      <c r="H16523" t="s">
        <v>40</v>
      </c>
      <c r="I16523" t="s">
        <v>28</v>
      </c>
      <c r="J16523" t="s">
        <v>43</v>
      </c>
      <c r="K16523" s="11">
        <v>16</v>
      </c>
      <c r="L16523" s="12">
        <v>647.67499999999995</v>
      </c>
      <c r="M16523" s="12">
        <v>51.814</v>
      </c>
      <c r="N16523" s="12">
        <v>30.628000000000004</v>
      </c>
      <c r="O16523" s="13">
        <f t="shared" si="519"/>
        <v>21.185999999999996</v>
      </c>
    </row>
    <row r="16524" spans="1:15" x14ac:dyDescent="0.2">
      <c r="A16524" s="4">
        <f t="shared" si="518"/>
        <v>1</v>
      </c>
      <c r="B16524" s="10">
        <v>45767</v>
      </c>
      <c r="C16524" t="s">
        <v>24</v>
      </c>
      <c r="D16524" t="s">
        <v>35</v>
      </c>
      <c r="E16524" t="s">
        <v>73</v>
      </c>
      <c r="H16524" t="s">
        <v>48</v>
      </c>
      <c r="I16524" t="s">
        <v>2</v>
      </c>
      <c r="J16524" t="s">
        <v>43</v>
      </c>
      <c r="K16524" s="11">
        <v>8</v>
      </c>
      <c r="L16524" s="12">
        <v>478.733</v>
      </c>
      <c r="M16524" s="12">
        <v>38.298639999999999</v>
      </c>
      <c r="N16524" s="12">
        <v>84.352000000000004</v>
      </c>
      <c r="O16524" s="13">
        <f t="shared" si="519"/>
        <v>-46.053360000000005</v>
      </c>
    </row>
    <row r="16525" spans="1:15" x14ac:dyDescent="0.2">
      <c r="A16525" s="4">
        <f t="shared" si="518"/>
        <v>1</v>
      </c>
      <c r="B16525" s="10">
        <v>45767</v>
      </c>
      <c r="C16525" t="s">
        <v>30</v>
      </c>
      <c r="D16525" t="s">
        <v>35</v>
      </c>
      <c r="E16525" t="s">
        <v>73</v>
      </c>
      <c r="H16525" t="s">
        <v>40</v>
      </c>
      <c r="I16525" t="s">
        <v>24</v>
      </c>
      <c r="J16525" t="s">
        <v>43</v>
      </c>
      <c r="K16525" s="11">
        <v>14</v>
      </c>
      <c r="L16525" s="12">
        <v>455.03800000000001</v>
      </c>
      <c r="M16525" s="12">
        <v>36.403040000000004</v>
      </c>
      <c r="N16525" s="12">
        <v>25.79</v>
      </c>
      <c r="O16525" s="13">
        <f t="shared" si="519"/>
        <v>10.613040000000005</v>
      </c>
    </row>
    <row r="16526" spans="1:15" x14ac:dyDescent="0.2">
      <c r="A16526" s="4">
        <f t="shared" si="518"/>
        <v>1</v>
      </c>
      <c r="B16526" s="10">
        <v>45767</v>
      </c>
      <c r="C16526" t="s">
        <v>32</v>
      </c>
      <c r="D16526" t="s">
        <v>35</v>
      </c>
      <c r="E16526" t="s">
        <v>73</v>
      </c>
      <c r="H16526" t="s">
        <v>49</v>
      </c>
      <c r="I16526" t="s">
        <v>2</v>
      </c>
      <c r="J16526" t="s">
        <v>46</v>
      </c>
      <c r="K16526" s="11">
        <v>6</v>
      </c>
      <c r="L16526" s="12">
        <v>225.358</v>
      </c>
      <c r="M16526" s="12">
        <v>18.028639999999999</v>
      </c>
      <c r="N16526" s="12">
        <v>48.173999999999999</v>
      </c>
      <c r="O16526" s="13">
        <f t="shared" si="519"/>
        <v>-30.14536</v>
      </c>
    </row>
    <row r="16527" spans="1:15" x14ac:dyDescent="0.2">
      <c r="A16527" s="4">
        <f t="shared" si="518"/>
        <v>1</v>
      </c>
      <c r="B16527" s="10">
        <v>45767</v>
      </c>
      <c r="C16527" t="s">
        <v>34</v>
      </c>
      <c r="D16527" t="s">
        <v>35</v>
      </c>
      <c r="E16527" t="s">
        <v>73</v>
      </c>
      <c r="H16527" t="s">
        <v>31</v>
      </c>
      <c r="I16527" t="s">
        <v>2</v>
      </c>
      <c r="J16527" t="s">
        <v>38</v>
      </c>
      <c r="K16527" s="11">
        <v>7</v>
      </c>
      <c r="L16527" s="12">
        <v>210.87</v>
      </c>
      <c r="M16527" s="12">
        <v>16.869600000000002</v>
      </c>
      <c r="N16527" s="12">
        <v>29.540999999999997</v>
      </c>
      <c r="O16527" s="13">
        <f t="shared" si="519"/>
        <v>-12.671399999999995</v>
      </c>
    </row>
    <row r="16528" spans="1:15" x14ac:dyDescent="0.2">
      <c r="A16528" s="4">
        <f t="shared" si="518"/>
        <v>1</v>
      </c>
      <c r="B16528" s="10">
        <v>45767</v>
      </c>
      <c r="C16528" t="s">
        <v>41</v>
      </c>
      <c r="D16528" t="s">
        <v>35</v>
      </c>
      <c r="E16528" t="s">
        <v>73</v>
      </c>
      <c r="H16528" t="s">
        <v>40</v>
      </c>
      <c r="I16528" t="s">
        <v>24</v>
      </c>
      <c r="J16528" t="s">
        <v>43</v>
      </c>
      <c r="K16528" s="11">
        <v>14</v>
      </c>
      <c r="L16528" s="12">
        <v>388.53300000000002</v>
      </c>
      <c r="M16528" s="12">
        <v>31.082640000000001</v>
      </c>
      <c r="N16528" s="12">
        <v>24.503999999999998</v>
      </c>
      <c r="O16528" s="13">
        <f t="shared" si="519"/>
        <v>6.5786400000000036</v>
      </c>
    </row>
    <row r="16529" spans="1:15" x14ac:dyDescent="0.2">
      <c r="A16529" s="4">
        <f t="shared" si="518"/>
        <v>2</v>
      </c>
      <c r="B16529" s="10">
        <v>45768</v>
      </c>
      <c r="C16529" t="s">
        <v>20</v>
      </c>
      <c r="D16529" t="s">
        <v>35</v>
      </c>
      <c r="E16529" t="s">
        <v>71</v>
      </c>
      <c r="H16529" t="s">
        <v>23</v>
      </c>
      <c r="I16529" t="s">
        <v>24</v>
      </c>
      <c r="J16529" t="s">
        <v>43</v>
      </c>
      <c r="K16529" s="11">
        <v>8</v>
      </c>
      <c r="L16529" s="12">
        <v>428.39</v>
      </c>
      <c r="M16529" s="12">
        <v>34.2712</v>
      </c>
      <c r="N16529" s="12">
        <v>25.704000000000001</v>
      </c>
      <c r="O16529" s="13">
        <f t="shared" si="519"/>
        <v>8.5671999999999997</v>
      </c>
    </row>
    <row r="16530" spans="1:15" x14ac:dyDescent="0.2">
      <c r="A16530" s="4">
        <f t="shared" si="518"/>
        <v>2</v>
      </c>
      <c r="B16530" s="10">
        <v>45768</v>
      </c>
      <c r="C16530" t="s">
        <v>26</v>
      </c>
      <c r="D16530" t="s">
        <v>35</v>
      </c>
      <c r="E16530" t="s">
        <v>71</v>
      </c>
      <c r="H16530" t="s">
        <v>31</v>
      </c>
      <c r="I16530" t="s">
        <v>2</v>
      </c>
      <c r="J16530" t="s">
        <v>38</v>
      </c>
      <c r="K16530" s="11">
        <v>13</v>
      </c>
      <c r="L16530" s="12">
        <v>531.45699999999999</v>
      </c>
      <c r="M16530" s="12">
        <v>42.516559999999998</v>
      </c>
      <c r="N16530" s="12">
        <v>44.356000000000002</v>
      </c>
      <c r="O16530" s="13">
        <f t="shared" si="519"/>
        <v>-1.8394400000000033</v>
      </c>
    </row>
    <row r="16531" spans="1:15" x14ac:dyDescent="0.2">
      <c r="A16531" s="4">
        <f t="shared" si="518"/>
        <v>2</v>
      </c>
      <c r="B16531" s="10">
        <v>45768</v>
      </c>
      <c r="C16531" t="s">
        <v>28</v>
      </c>
      <c r="D16531" t="s">
        <v>35</v>
      </c>
      <c r="E16531" t="s">
        <v>71</v>
      </c>
      <c r="F16531" t="s">
        <v>39</v>
      </c>
      <c r="H16531" t="s">
        <v>40</v>
      </c>
      <c r="I16531" t="s">
        <v>26</v>
      </c>
      <c r="J16531" t="s">
        <v>43</v>
      </c>
      <c r="K16531" s="11">
        <v>15</v>
      </c>
      <c r="L16531" s="12">
        <v>7037.1809999999996</v>
      </c>
      <c r="M16531" s="12">
        <v>562.97447999999997</v>
      </c>
      <c r="N16531" s="12">
        <v>85.106999999999999</v>
      </c>
      <c r="O16531" s="13">
        <f t="shared" si="519"/>
        <v>477.86748</v>
      </c>
    </row>
    <row r="16532" spans="1:15" x14ac:dyDescent="0.2">
      <c r="A16532" s="4">
        <f t="shared" si="518"/>
        <v>2</v>
      </c>
      <c r="B16532" s="10">
        <v>45768</v>
      </c>
      <c r="C16532" t="s">
        <v>24</v>
      </c>
      <c r="D16532" t="s">
        <v>35</v>
      </c>
      <c r="E16532" t="s">
        <v>71</v>
      </c>
      <c r="H16532" t="s">
        <v>40</v>
      </c>
      <c r="I16532" t="s">
        <v>2</v>
      </c>
      <c r="J16532" t="s">
        <v>38</v>
      </c>
      <c r="K16532" s="11">
        <v>16</v>
      </c>
      <c r="L16532" s="12">
        <v>761.50699999999995</v>
      </c>
      <c r="M16532" s="12">
        <v>60.920559999999995</v>
      </c>
      <c r="N16532" s="12">
        <v>48.290999999999997</v>
      </c>
      <c r="O16532" s="13">
        <f t="shared" si="519"/>
        <v>12.629559999999998</v>
      </c>
    </row>
    <row r="16533" spans="1:15" x14ac:dyDescent="0.2">
      <c r="A16533" s="4">
        <f t="shared" si="518"/>
        <v>2</v>
      </c>
      <c r="B16533" s="10">
        <v>45768</v>
      </c>
      <c r="C16533" t="s">
        <v>30</v>
      </c>
      <c r="D16533" t="s">
        <v>35</v>
      </c>
      <c r="E16533" t="s">
        <v>71</v>
      </c>
      <c r="H16533" t="s">
        <v>40</v>
      </c>
      <c r="I16533" t="s">
        <v>28</v>
      </c>
      <c r="J16533" t="s">
        <v>43</v>
      </c>
      <c r="K16533" s="11">
        <v>16</v>
      </c>
      <c r="L16533" s="12">
        <v>787.28200000000004</v>
      </c>
      <c r="M16533" s="12">
        <v>62.982560000000007</v>
      </c>
      <c r="N16533" s="12">
        <v>43.987000000000002</v>
      </c>
      <c r="O16533" s="13">
        <f t="shared" si="519"/>
        <v>18.995560000000005</v>
      </c>
    </row>
    <row r="16534" spans="1:15" x14ac:dyDescent="0.2">
      <c r="A16534" s="4">
        <f t="shared" si="518"/>
        <v>2</v>
      </c>
      <c r="B16534" s="10">
        <v>45768</v>
      </c>
      <c r="C16534" t="s">
        <v>32</v>
      </c>
      <c r="D16534" t="s">
        <v>35</v>
      </c>
      <c r="E16534" t="s">
        <v>71</v>
      </c>
      <c r="H16534" t="s">
        <v>40</v>
      </c>
      <c r="I16534" t="s">
        <v>28</v>
      </c>
      <c r="J16534" t="s">
        <v>43</v>
      </c>
      <c r="K16534" s="11">
        <v>14</v>
      </c>
      <c r="L16534" s="12">
        <v>711.47400000000005</v>
      </c>
      <c r="M16534" s="12">
        <v>56.917920000000002</v>
      </c>
      <c r="N16534" s="12">
        <v>45.930999999999997</v>
      </c>
      <c r="O16534" s="13">
        <f t="shared" si="519"/>
        <v>10.986920000000005</v>
      </c>
    </row>
    <row r="16535" spans="1:15" x14ac:dyDescent="0.2">
      <c r="A16535" s="4">
        <f t="shared" si="518"/>
        <v>2</v>
      </c>
      <c r="B16535" s="10">
        <v>45768</v>
      </c>
      <c r="C16535" t="s">
        <v>34</v>
      </c>
      <c r="D16535" t="s">
        <v>35</v>
      </c>
      <c r="E16535" t="s">
        <v>71</v>
      </c>
      <c r="H16535" t="s">
        <v>31</v>
      </c>
      <c r="I16535" t="s">
        <v>2</v>
      </c>
      <c r="J16535" t="s">
        <v>38</v>
      </c>
      <c r="K16535" s="11">
        <v>9</v>
      </c>
      <c r="L16535" s="12">
        <v>444.19299999999998</v>
      </c>
      <c r="M16535" s="12">
        <v>35.535440000000001</v>
      </c>
      <c r="N16535" s="12">
        <v>45.117999999999995</v>
      </c>
      <c r="O16535" s="13">
        <f t="shared" si="519"/>
        <v>-9.5825599999999937</v>
      </c>
    </row>
    <row r="16536" spans="1:15" x14ac:dyDescent="0.2">
      <c r="A16536" s="4">
        <f t="shared" si="518"/>
        <v>2</v>
      </c>
      <c r="B16536" s="10">
        <v>45768</v>
      </c>
      <c r="C16536" t="s">
        <v>41</v>
      </c>
      <c r="D16536" t="s">
        <v>35</v>
      </c>
      <c r="E16536" t="s">
        <v>71</v>
      </c>
      <c r="H16536" t="s">
        <v>23</v>
      </c>
      <c r="I16536" t="s">
        <v>28</v>
      </c>
      <c r="J16536" t="s">
        <v>43</v>
      </c>
      <c r="K16536" s="11">
        <v>7</v>
      </c>
      <c r="L16536" s="12">
        <v>427.20699999999999</v>
      </c>
      <c r="M16536" s="12">
        <v>34.176560000000002</v>
      </c>
      <c r="N16536" s="12">
        <v>36.931999999999995</v>
      </c>
      <c r="O16536" s="13">
        <f t="shared" si="519"/>
        <v>-2.755439999999993</v>
      </c>
    </row>
    <row r="16537" spans="1:15" x14ac:dyDescent="0.2">
      <c r="A16537" s="4">
        <f t="shared" si="518"/>
        <v>2</v>
      </c>
      <c r="B16537" s="10">
        <v>45768</v>
      </c>
      <c r="C16537" t="s">
        <v>20</v>
      </c>
      <c r="D16537" t="s">
        <v>21</v>
      </c>
      <c r="E16537" t="s">
        <v>100</v>
      </c>
      <c r="H16537" t="s">
        <v>23</v>
      </c>
      <c r="I16537" t="s">
        <v>28</v>
      </c>
      <c r="J16537" t="s">
        <v>69</v>
      </c>
      <c r="K16537" s="11">
        <v>12</v>
      </c>
      <c r="L16537" s="12">
        <v>444.471</v>
      </c>
      <c r="M16537" s="12">
        <v>35.557679999999998</v>
      </c>
      <c r="N16537" s="12">
        <v>34.679000000000002</v>
      </c>
      <c r="O16537" s="13">
        <f t="shared" si="519"/>
        <v>0.87867999999999569</v>
      </c>
    </row>
    <row r="16538" spans="1:15" x14ac:dyDescent="0.2">
      <c r="A16538" s="4">
        <f t="shared" si="518"/>
        <v>2</v>
      </c>
      <c r="B16538" s="10">
        <v>45768</v>
      </c>
      <c r="C16538" t="s">
        <v>26</v>
      </c>
      <c r="D16538" t="s">
        <v>35</v>
      </c>
      <c r="E16538" t="s">
        <v>100</v>
      </c>
      <c r="H16538" t="s">
        <v>37</v>
      </c>
      <c r="I16538" t="s">
        <v>2</v>
      </c>
      <c r="J16538" t="s">
        <v>43</v>
      </c>
      <c r="K16538" s="11">
        <v>14</v>
      </c>
      <c r="L16538" s="12">
        <v>650.96</v>
      </c>
      <c r="M16538" s="12">
        <v>52.076800000000006</v>
      </c>
      <c r="N16538" s="12">
        <v>19.087</v>
      </c>
      <c r="O16538" s="13">
        <f t="shared" si="519"/>
        <v>32.989800000000002</v>
      </c>
    </row>
    <row r="16539" spans="1:15" x14ac:dyDescent="0.2">
      <c r="A16539" s="4">
        <f t="shared" si="518"/>
        <v>2</v>
      </c>
      <c r="B16539" s="10">
        <v>45768</v>
      </c>
      <c r="C16539" t="s">
        <v>28</v>
      </c>
      <c r="D16539" t="s">
        <v>21</v>
      </c>
      <c r="E16539" t="s">
        <v>100</v>
      </c>
      <c r="H16539" t="s">
        <v>40</v>
      </c>
      <c r="I16539" t="s">
        <v>2</v>
      </c>
      <c r="J16539" t="s">
        <v>29</v>
      </c>
      <c r="K16539" s="11">
        <v>16</v>
      </c>
      <c r="L16539" s="12">
        <v>566.726</v>
      </c>
      <c r="M16539" s="12">
        <v>45.338079999999998</v>
      </c>
      <c r="N16539" s="12">
        <v>30.911000000000001</v>
      </c>
      <c r="O16539" s="13">
        <f t="shared" si="519"/>
        <v>14.427079999999997</v>
      </c>
    </row>
    <row r="16540" spans="1:15" x14ac:dyDescent="0.2">
      <c r="A16540" s="4">
        <f t="shared" si="518"/>
        <v>2</v>
      </c>
      <c r="B16540" s="10">
        <v>45768</v>
      </c>
      <c r="C16540" t="s">
        <v>24</v>
      </c>
      <c r="D16540" t="s">
        <v>35</v>
      </c>
      <c r="E16540" t="s">
        <v>100</v>
      </c>
      <c r="H16540" t="s">
        <v>23</v>
      </c>
      <c r="I16540" t="s">
        <v>26</v>
      </c>
      <c r="J16540" t="s">
        <v>38</v>
      </c>
      <c r="K16540" s="11">
        <v>8</v>
      </c>
      <c r="L16540" s="12">
        <v>436.43200000000002</v>
      </c>
      <c r="M16540" s="12">
        <v>34.914560000000002</v>
      </c>
      <c r="N16540" s="12">
        <v>40.14</v>
      </c>
      <c r="O16540" s="13">
        <f t="shared" si="519"/>
        <v>-5.225439999999999</v>
      </c>
    </row>
    <row r="16541" spans="1:15" x14ac:dyDescent="0.2">
      <c r="A16541" s="4">
        <f t="shared" si="518"/>
        <v>2</v>
      </c>
      <c r="B16541" s="10">
        <v>45768</v>
      </c>
      <c r="C16541" t="s">
        <v>30</v>
      </c>
      <c r="D16541" t="s">
        <v>21</v>
      </c>
      <c r="E16541" t="s">
        <v>100</v>
      </c>
      <c r="H16541" t="s">
        <v>23</v>
      </c>
      <c r="I16541" t="s">
        <v>26</v>
      </c>
      <c r="J16541" t="s">
        <v>29</v>
      </c>
      <c r="K16541" s="11">
        <v>12</v>
      </c>
      <c r="L16541" s="12">
        <v>428.92</v>
      </c>
      <c r="M16541" s="12">
        <v>34.313600000000001</v>
      </c>
      <c r="N16541" s="12">
        <v>34.347000000000001</v>
      </c>
      <c r="O16541" s="13">
        <f t="shared" si="519"/>
        <v>-3.3400000000000318E-2</v>
      </c>
    </row>
    <row r="16542" spans="1:15" x14ac:dyDescent="0.2">
      <c r="A16542" s="4">
        <f t="shared" si="518"/>
        <v>2</v>
      </c>
      <c r="B16542" s="10">
        <v>45768</v>
      </c>
      <c r="C16542" t="s">
        <v>32</v>
      </c>
      <c r="D16542" t="s">
        <v>35</v>
      </c>
      <c r="E16542" t="s">
        <v>100</v>
      </c>
      <c r="H16542" t="s">
        <v>31</v>
      </c>
      <c r="I16542" t="s">
        <v>24</v>
      </c>
      <c r="J16542" t="s">
        <v>43</v>
      </c>
      <c r="K16542" s="11">
        <v>11</v>
      </c>
      <c r="L16542" s="12">
        <v>430.73200000000003</v>
      </c>
      <c r="M16542" s="12">
        <v>34.458560000000006</v>
      </c>
      <c r="N16542" s="12">
        <v>25.483000000000001</v>
      </c>
      <c r="O16542" s="13">
        <f t="shared" si="519"/>
        <v>8.9755600000000051</v>
      </c>
    </row>
    <row r="16543" spans="1:15" x14ac:dyDescent="0.2">
      <c r="A16543" s="4">
        <f t="shared" si="518"/>
        <v>2</v>
      </c>
      <c r="B16543" s="10">
        <v>45768</v>
      </c>
      <c r="C16543" t="s">
        <v>34</v>
      </c>
      <c r="D16543" t="s">
        <v>35</v>
      </c>
      <c r="E16543" t="s">
        <v>100</v>
      </c>
      <c r="H16543" t="s">
        <v>23</v>
      </c>
      <c r="I16543" t="s">
        <v>24</v>
      </c>
      <c r="J16543" t="s">
        <v>43</v>
      </c>
      <c r="K16543" s="11">
        <v>12</v>
      </c>
      <c r="L16543" s="12">
        <v>386.05399999999997</v>
      </c>
      <c r="M16543" s="12">
        <v>30.884319999999999</v>
      </c>
      <c r="N16543" s="12">
        <v>22.935000000000002</v>
      </c>
      <c r="O16543" s="13">
        <f t="shared" si="519"/>
        <v>7.9493199999999966</v>
      </c>
    </row>
    <row r="16544" spans="1:15" x14ac:dyDescent="0.2">
      <c r="A16544" s="4">
        <f t="shared" si="518"/>
        <v>2</v>
      </c>
      <c r="B16544" s="10">
        <v>45768</v>
      </c>
      <c r="C16544" t="s">
        <v>41</v>
      </c>
      <c r="D16544" t="s">
        <v>35</v>
      </c>
      <c r="E16544" t="s">
        <v>100</v>
      </c>
      <c r="H16544" t="s">
        <v>40</v>
      </c>
      <c r="I16544" t="s">
        <v>2</v>
      </c>
      <c r="J16544" t="s">
        <v>38</v>
      </c>
      <c r="K16544" s="11">
        <v>9</v>
      </c>
      <c r="L16544" s="12">
        <v>326.37799999999999</v>
      </c>
      <c r="M16544" s="12">
        <v>26.110240000000001</v>
      </c>
      <c r="N16544" s="12">
        <v>39.548999999999999</v>
      </c>
      <c r="O16544" s="13">
        <f t="shared" si="519"/>
        <v>-13.438759999999998</v>
      </c>
    </row>
    <row r="16545" spans="1:15" x14ac:dyDescent="0.2">
      <c r="A16545" s="4">
        <f t="shared" si="518"/>
        <v>3</v>
      </c>
      <c r="B16545" s="10">
        <v>45769</v>
      </c>
      <c r="C16545" t="s">
        <v>20</v>
      </c>
      <c r="D16545" t="s">
        <v>21</v>
      </c>
      <c r="E16545" t="s">
        <v>78</v>
      </c>
      <c r="F16545" t="s">
        <v>39</v>
      </c>
      <c r="H16545" t="s">
        <v>40</v>
      </c>
      <c r="I16545" t="s">
        <v>2</v>
      </c>
      <c r="J16545" t="s">
        <v>29</v>
      </c>
      <c r="K16545" s="11">
        <v>17</v>
      </c>
      <c r="L16545" s="12">
        <v>5353.7460000000001</v>
      </c>
      <c r="M16545" s="12">
        <v>428.29968000000002</v>
      </c>
      <c r="N16545" s="12">
        <v>122.438</v>
      </c>
      <c r="O16545" s="13">
        <f t="shared" si="519"/>
        <v>305.86168000000004</v>
      </c>
    </row>
    <row r="16546" spans="1:15" x14ac:dyDescent="0.2">
      <c r="A16546" s="4">
        <f t="shared" si="518"/>
        <v>3</v>
      </c>
      <c r="B16546" s="10">
        <v>45769</v>
      </c>
      <c r="C16546" t="s">
        <v>26</v>
      </c>
      <c r="D16546" t="s">
        <v>21</v>
      </c>
      <c r="E16546" t="s">
        <v>78</v>
      </c>
      <c r="H16546" t="s">
        <v>49</v>
      </c>
      <c r="I16546" t="s">
        <v>50</v>
      </c>
      <c r="J16546" t="s">
        <v>27</v>
      </c>
      <c r="K16546" s="11">
        <v>7</v>
      </c>
      <c r="L16546" s="12">
        <v>371.82799999999997</v>
      </c>
      <c r="M16546" s="12">
        <v>29.74624</v>
      </c>
      <c r="N16546" s="12">
        <v>171.86700000000002</v>
      </c>
      <c r="O16546" s="13">
        <f t="shared" si="519"/>
        <v>-142.12076000000002</v>
      </c>
    </row>
    <row r="16547" spans="1:15" x14ac:dyDescent="0.2">
      <c r="A16547" s="4">
        <f t="shared" si="518"/>
        <v>3</v>
      </c>
      <c r="B16547" s="10">
        <v>45769</v>
      </c>
      <c r="C16547" t="s">
        <v>28</v>
      </c>
      <c r="D16547" t="s">
        <v>21</v>
      </c>
      <c r="E16547" t="s">
        <v>78</v>
      </c>
      <c r="H16547" t="s">
        <v>48</v>
      </c>
      <c r="I16547" t="s">
        <v>2</v>
      </c>
      <c r="J16547" t="s">
        <v>27</v>
      </c>
      <c r="K16547" s="11">
        <v>6</v>
      </c>
      <c r="L16547" s="12">
        <v>362.245</v>
      </c>
      <c r="M16547" s="12">
        <v>28.979600000000001</v>
      </c>
      <c r="N16547" s="12">
        <v>97.483999999999995</v>
      </c>
      <c r="O16547" s="13">
        <f t="shared" si="519"/>
        <v>-68.50439999999999</v>
      </c>
    </row>
    <row r="16548" spans="1:15" x14ac:dyDescent="0.2">
      <c r="A16548" s="4">
        <f t="shared" si="518"/>
        <v>3</v>
      </c>
      <c r="B16548" s="10">
        <v>45769</v>
      </c>
      <c r="C16548" t="s">
        <v>24</v>
      </c>
      <c r="D16548" t="s">
        <v>21</v>
      </c>
      <c r="E16548" t="s">
        <v>78</v>
      </c>
      <c r="H16548" t="s">
        <v>23</v>
      </c>
      <c r="I16548" t="s">
        <v>26</v>
      </c>
      <c r="J16548" t="s">
        <v>29</v>
      </c>
      <c r="K16548" s="11">
        <v>9</v>
      </c>
      <c r="L16548" s="12">
        <v>516.22199999999998</v>
      </c>
      <c r="M16548" s="12">
        <v>41.297759999999997</v>
      </c>
      <c r="N16548" s="12">
        <v>76.061000000000021</v>
      </c>
      <c r="O16548" s="13">
        <f t="shared" si="519"/>
        <v>-34.763240000000025</v>
      </c>
    </row>
    <row r="16549" spans="1:15" x14ac:dyDescent="0.2">
      <c r="A16549" s="4">
        <f t="shared" si="518"/>
        <v>3</v>
      </c>
      <c r="B16549" s="10">
        <v>45769</v>
      </c>
      <c r="C16549" t="s">
        <v>30</v>
      </c>
      <c r="D16549" t="s">
        <v>21</v>
      </c>
      <c r="E16549" t="s">
        <v>78</v>
      </c>
      <c r="H16549" t="s">
        <v>23</v>
      </c>
      <c r="I16549" t="s">
        <v>28</v>
      </c>
      <c r="J16549" t="s">
        <v>38</v>
      </c>
      <c r="K16549" s="11">
        <v>11</v>
      </c>
      <c r="L16549" s="12">
        <v>556.07799999999997</v>
      </c>
      <c r="M16549" s="12">
        <v>44.486240000000002</v>
      </c>
      <c r="N16549" s="12">
        <v>61.477000000000004</v>
      </c>
      <c r="O16549" s="13">
        <f t="shared" si="519"/>
        <v>-16.990760000000002</v>
      </c>
    </row>
    <row r="16550" spans="1:15" x14ac:dyDescent="0.2">
      <c r="A16550" s="4">
        <f t="shared" si="518"/>
        <v>3</v>
      </c>
      <c r="B16550" s="10">
        <v>45769</v>
      </c>
      <c r="C16550" t="s">
        <v>32</v>
      </c>
      <c r="D16550" t="s">
        <v>21</v>
      </c>
      <c r="E16550" t="s">
        <v>78</v>
      </c>
      <c r="H16550" t="s">
        <v>23</v>
      </c>
      <c r="I16550" t="s">
        <v>28</v>
      </c>
      <c r="J16550" t="s">
        <v>38</v>
      </c>
      <c r="K16550" s="11">
        <v>14</v>
      </c>
      <c r="L16550" s="12">
        <v>534.63699999999994</v>
      </c>
      <c r="M16550" s="12">
        <v>42.770959999999995</v>
      </c>
      <c r="N16550" s="12">
        <v>61.477000000000004</v>
      </c>
      <c r="O16550" s="13">
        <f t="shared" si="519"/>
        <v>-18.706040000000009</v>
      </c>
    </row>
    <row r="16551" spans="1:15" x14ac:dyDescent="0.2">
      <c r="A16551" s="4">
        <f t="shared" si="518"/>
        <v>3</v>
      </c>
      <c r="B16551" s="10">
        <v>45769</v>
      </c>
      <c r="C16551" t="s">
        <v>34</v>
      </c>
      <c r="D16551" t="s">
        <v>21</v>
      </c>
      <c r="E16551" t="s">
        <v>78</v>
      </c>
      <c r="H16551" t="s">
        <v>48</v>
      </c>
      <c r="I16551" t="s">
        <v>2</v>
      </c>
      <c r="J16551" t="s">
        <v>29</v>
      </c>
      <c r="K16551" s="11">
        <v>9</v>
      </c>
      <c r="L16551" s="12">
        <v>551.47900000000004</v>
      </c>
      <c r="M16551" s="12">
        <v>44.118320000000004</v>
      </c>
      <c r="N16551" s="12">
        <v>95.566999999999979</v>
      </c>
      <c r="O16551" s="13">
        <f t="shared" si="519"/>
        <v>-51.448679999999975</v>
      </c>
    </row>
    <row r="16552" spans="1:15" x14ac:dyDescent="0.2">
      <c r="A16552" s="4">
        <f t="shared" si="518"/>
        <v>3</v>
      </c>
      <c r="B16552" s="10">
        <v>45769</v>
      </c>
      <c r="C16552" t="s">
        <v>41</v>
      </c>
      <c r="D16552" t="s">
        <v>21</v>
      </c>
      <c r="E16552" t="s">
        <v>78</v>
      </c>
      <c r="H16552" t="s">
        <v>23</v>
      </c>
      <c r="I16552" t="s">
        <v>26</v>
      </c>
      <c r="J16552" t="s">
        <v>27</v>
      </c>
      <c r="K16552" s="11">
        <v>13</v>
      </c>
      <c r="L16552" s="12">
        <v>741.976</v>
      </c>
      <c r="M16552" s="12">
        <v>59.358080000000001</v>
      </c>
      <c r="N16552" s="12">
        <v>65.010000000000005</v>
      </c>
      <c r="O16552" s="13">
        <f t="shared" si="519"/>
        <v>-5.6519200000000041</v>
      </c>
    </row>
    <row r="16553" spans="1:15" x14ac:dyDescent="0.2">
      <c r="A16553" s="4">
        <f t="shared" si="518"/>
        <v>3</v>
      </c>
      <c r="B16553" s="10">
        <v>45769</v>
      </c>
      <c r="C16553" t="s">
        <v>20</v>
      </c>
      <c r="D16553" t="s">
        <v>35</v>
      </c>
      <c r="E16553" t="s">
        <v>66</v>
      </c>
      <c r="H16553" t="s">
        <v>31</v>
      </c>
      <c r="I16553" t="s">
        <v>2</v>
      </c>
      <c r="J16553" t="s">
        <v>87</v>
      </c>
      <c r="K16553" s="11">
        <v>6</v>
      </c>
      <c r="L16553" s="12">
        <v>207.14099999999999</v>
      </c>
      <c r="M16553" s="12">
        <v>16.571279999999998</v>
      </c>
      <c r="N16553" s="12">
        <v>28.840999999999998</v>
      </c>
      <c r="O16553" s="13">
        <f t="shared" si="519"/>
        <v>-12.26972</v>
      </c>
    </row>
    <row r="16554" spans="1:15" x14ac:dyDescent="0.2">
      <c r="A16554" s="4">
        <f t="shared" si="518"/>
        <v>3</v>
      </c>
      <c r="B16554" s="10">
        <v>45769</v>
      </c>
      <c r="C16554" t="s">
        <v>26</v>
      </c>
      <c r="D16554" t="s">
        <v>35</v>
      </c>
      <c r="E16554" t="s">
        <v>66</v>
      </c>
      <c r="H16554" t="s">
        <v>40</v>
      </c>
      <c r="I16554" t="s">
        <v>2</v>
      </c>
      <c r="J16554" t="s">
        <v>38</v>
      </c>
      <c r="K16554" s="11">
        <v>7</v>
      </c>
      <c r="L16554" s="12">
        <v>200.76900000000001</v>
      </c>
      <c r="M16554" s="12">
        <v>16.061520000000002</v>
      </c>
      <c r="N16554" s="12">
        <v>29.774000000000004</v>
      </c>
      <c r="O16554" s="13">
        <f t="shared" si="519"/>
        <v>-13.712480000000003</v>
      </c>
    </row>
    <row r="16555" spans="1:15" x14ac:dyDescent="0.2">
      <c r="A16555" s="4">
        <f t="shared" si="518"/>
        <v>3</v>
      </c>
      <c r="B16555" s="10">
        <v>45769</v>
      </c>
      <c r="C16555" t="s">
        <v>28</v>
      </c>
      <c r="D16555" t="s">
        <v>35</v>
      </c>
      <c r="E16555" t="s">
        <v>66</v>
      </c>
      <c r="H16555" t="s">
        <v>23</v>
      </c>
      <c r="I16555" t="s">
        <v>20</v>
      </c>
      <c r="J16555" t="s">
        <v>38</v>
      </c>
      <c r="K16555" s="11">
        <v>7</v>
      </c>
      <c r="L16555" s="12">
        <v>262.86500000000001</v>
      </c>
      <c r="M16555" s="12">
        <v>21.029199999999999</v>
      </c>
      <c r="N16555" s="12">
        <v>57.433</v>
      </c>
      <c r="O16555" s="13">
        <f t="shared" si="519"/>
        <v>-36.403800000000004</v>
      </c>
    </row>
    <row r="16556" spans="1:15" x14ac:dyDescent="0.2">
      <c r="A16556" s="4">
        <f t="shared" si="518"/>
        <v>3</v>
      </c>
      <c r="B16556" s="10">
        <v>45769</v>
      </c>
      <c r="C16556" t="s">
        <v>24</v>
      </c>
      <c r="D16556" t="s">
        <v>35</v>
      </c>
      <c r="E16556" t="s">
        <v>66</v>
      </c>
      <c r="H16556" t="s">
        <v>37</v>
      </c>
      <c r="I16556" t="s">
        <v>2</v>
      </c>
      <c r="J16556" t="s">
        <v>38</v>
      </c>
      <c r="K16556" s="11">
        <v>9</v>
      </c>
      <c r="L16556" s="12">
        <v>385.08800000000002</v>
      </c>
      <c r="M16556" s="12">
        <v>30.807040000000004</v>
      </c>
      <c r="N16556" s="12">
        <v>41.192</v>
      </c>
      <c r="O16556" s="13">
        <f t="shared" si="519"/>
        <v>-10.384959999999996</v>
      </c>
    </row>
    <row r="16557" spans="1:15" x14ac:dyDescent="0.2">
      <c r="A16557" s="4">
        <f t="shared" si="518"/>
        <v>3</v>
      </c>
      <c r="B16557" s="10">
        <v>45769</v>
      </c>
      <c r="C16557" t="s">
        <v>30</v>
      </c>
      <c r="D16557" t="s">
        <v>35</v>
      </c>
      <c r="E16557" t="s">
        <v>66</v>
      </c>
      <c r="H16557" t="s">
        <v>40</v>
      </c>
      <c r="I16557" t="s">
        <v>24</v>
      </c>
      <c r="J16557" t="s">
        <v>43</v>
      </c>
      <c r="K16557" s="11">
        <v>9</v>
      </c>
      <c r="L16557" s="12">
        <v>413.47199999999998</v>
      </c>
      <c r="M16557" s="12">
        <v>33.077759999999998</v>
      </c>
      <c r="N16557" s="12">
        <v>24.204999999999998</v>
      </c>
      <c r="O16557" s="13">
        <f t="shared" si="519"/>
        <v>8.8727599999999995</v>
      </c>
    </row>
    <row r="16558" spans="1:15" x14ac:dyDescent="0.2">
      <c r="A16558" s="4">
        <f t="shared" si="518"/>
        <v>3</v>
      </c>
      <c r="B16558" s="10">
        <v>45769</v>
      </c>
      <c r="C16558" t="s">
        <v>32</v>
      </c>
      <c r="D16558" t="s">
        <v>35</v>
      </c>
      <c r="E16558" t="s">
        <v>66</v>
      </c>
      <c r="H16558" t="s">
        <v>40</v>
      </c>
      <c r="I16558" t="s">
        <v>24</v>
      </c>
      <c r="J16558" t="s">
        <v>43</v>
      </c>
      <c r="K16558" s="11">
        <v>9</v>
      </c>
      <c r="L16558" s="12">
        <v>355.05200000000002</v>
      </c>
      <c r="M16558" s="12">
        <v>28.404160000000001</v>
      </c>
      <c r="N16558" s="12">
        <v>27.295999999999999</v>
      </c>
      <c r="O16558" s="13">
        <f t="shared" si="519"/>
        <v>1.1081600000000016</v>
      </c>
    </row>
    <row r="16559" spans="1:15" x14ac:dyDescent="0.2">
      <c r="A16559" s="4">
        <f t="shared" si="518"/>
        <v>3</v>
      </c>
      <c r="B16559" s="10">
        <v>45769</v>
      </c>
      <c r="C16559" t="s">
        <v>34</v>
      </c>
      <c r="D16559" t="s">
        <v>35</v>
      </c>
      <c r="E16559" t="s">
        <v>66</v>
      </c>
      <c r="H16559" t="s">
        <v>40</v>
      </c>
      <c r="I16559" t="s">
        <v>24</v>
      </c>
      <c r="J16559" t="s">
        <v>43</v>
      </c>
      <c r="K16559" s="11">
        <v>12</v>
      </c>
      <c r="L16559" s="12">
        <v>536.41800000000001</v>
      </c>
      <c r="M16559" s="12">
        <v>42.913440000000001</v>
      </c>
      <c r="N16559" s="12">
        <v>26.172000000000001</v>
      </c>
      <c r="O16559" s="13">
        <f t="shared" si="519"/>
        <v>16.741440000000001</v>
      </c>
    </row>
    <row r="16560" spans="1:15" x14ac:dyDescent="0.2">
      <c r="A16560" s="4">
        <f t="shared" si="518"/>
        <v>3</v>
      </c>
      <c r="B16560" s="10">
        <v>45769</v>
      </c>
      <c r="C16560" t="s">
        <v>41</v>
      </c>
      <c r="D16560" t="s">
        <v>35</v>
      </c>
      <c r="E16560" t="s">
        <v>66</v>
      </c>
      <c r="H16560" t="s">
        <v>40</v>
      </c>
      <c r="I16560" t="s">
        <v>28</v>
      </c>
      <c r="J16560" t="s">
        <v>43</v>
      </c>
      <c r="K16560" s="11">
        <v>14</v>
      </c>
      <c r="L16560" s="12">
        <v>630.44000000000005</v>
      </c>
      <c r="M16560" s="12">
        <v>50.435200000000009</v>
      </c>
      <c r="N16560" s="12">
        <v>32.129000000000005</v>
      </c>
      <c r="O16560" s="13">
        <f t="shared" si="519"/>
        <v>18.306200000000004</v>
      </c>
    </row>
    <row r="16561" spans="1:15" x14ac:dyDescent="0.2">
      <c r="A16561" s="4">
        <f t="shared" si="518"/>
        <v>4</v>
      </c>
      <c r="B16561" s="10">
        <v>45770</v>
      </c>
      <c r="C16561" t="s">
        <v>20</v>
      </c>
      <c r="D16561" t="s">
        <v>35</v>
      </c>
      <c r="E16561" t="s">
        <v>85</v>
      </c>
      <c r="H16561" t="s">
        <v>23</v>
      </c>
      <c r="I16561" t="s">
        <v>28</v>
      </c>
      <c r="J16561" t="s">
        <v>87</v>
      </c>
      <c r="K16561" s="11">
        <v>8</v>
      </c>
      <c r="L16561" s="12">
        <v>289.38799999999998</v>
      </c>
      <c r="M16561" s="12">
        <v>23.151039999999998</v>
      </c>
      <c r="N16561" s="12">
        <v>44.805</v>
      </c>
      <c r="O16561" s="13">
        <f t="shared" si="519"/>
        <v>-21.653960000000001</v>
      </c>
    </row>
    <row r="16562" spans="1:15" x14ac:dyDescent="0.2">
      <c r="A16562" s="4">
        <f t="shared" si="518"/>
        <v>4</v>
      </c>
      <c r="B16562" s="10">
        <v>45770</v>
      </c>
      <c r="C16562" t="s">
        <v>26</v>
      </c>
      <c r="D16562" t="s">
        <v>35</v>
      </c>
      <c r="E16562" t="s">
        <v>85</v>
      </c>
      <c r="H16562" t="s">
        <v>40</v>
      </c>
      <c r="I16562" t="s">
        <v>24</v>
      </c>
      <c r="J16562" t="s">
        <v>43</v>
      </c>
      <c r="K16562" s="11">
        <v>9</v>
      </c>
      <c r="L16562" s="12">
        <v>278.39499999999998</v>
      </c>
      <c r="M16562" s="12">
        <v>22.271599999999999</v>
      </c>
      <c r="N16562" s="12">
        <v>17.18</v>
      </c>
      <c r="O16562" s="13">
        <f t="shared" si="519"/>
        <v>5.0915999999999997</v>
      </c>
    </row>
    <row r="16563" spans="1:15" x14ac:dyDescent="0.2">
      <c r="A16563" s="4">
        <f t="shared" si="518"/>
        <v>4</v>
      </c>
      <c r="B16563" s="10">
        <v>45770</v>
      </c>
      <c r="C16563" t="s">
        <v>28</v>
      </c>
      <c r="D16563" t="s">
        <v>35</v>
      </c>
      <c r="E16563" t="s">
        <v>85</v>
      </c>
      <c r="H16563" t="s">
        <v>37</v>
      </c>
      <c r="I16563" t="s">
        <v>2</v>
      </c>
      <c r="J16563" t="s">
        <v>38</v>
      </c>
      <c r="K16563" s="11">
        <v>6</v>
      </c>
      <c r="L16563" s="12">
        <v>233.685</v>
      </c>
      <c r="M16563" s="12">
        <v>18.694800000000001</v>
      </c>
      <c r="N16563" s="12">
        <v>38.032000000000004</v>
      </c>
      <c r="O16563" s="13">
        <f t="shared" si="519"/>
        <v>-19.337200000000003</v>
      </c>
    </row>
    <row r="16564" spans="1:15" x14ac:dyDescent="0.2">
      <c r="A16564" s="4">
        <f t="shared" si="518"/>
        <v>4</v>
      </c>
      <c r="B16564" s="10">
        <v>45770</v>
      </c>
      <c r="C16564" t="s">
        <v>24</v>
      </c>
      <c r="D16564" t="s">
        <v>35</v>
      </c>
      <c r="E16564" t="s">
        <v>85</v>
      </c>
      <c r="H16564" t="s">
        <v>23</v>
      </c>
      <c r="I16564" t="s">
        <v>28</v>
      </c>
      <c r="J16564" t="s">
        <v>43</v>
      </c>
      <c r="K16564" s="11">
        <v>12</v>
      </c>
      <c r="L16564" s="12">
        <v>401.13499999999999</v>
      </c>
      <c r="M16564" s="12">
        <v>32.090800000000002</v>
      </c>
      <c r="N16564" s="12">
        <v>23.46</v>
      </c>
      <c r="O16564" s="13">
        <f t="shared" si="519"/>
        <v>8.6308000000000007</v>
      </c>
    </row>
    <row r="16565" spans="1:15" x14ac:dyDescent="0.2">
      <c r="A16565" s="4">
        <f t="shared" si="518"/>
        <v>4</v>
      </c>
      <c r="B16565" s="10">
        <v>45770</v>
      </c>
      <c r="C16565" t="s">
        <v>30</v>
      </c>
      <c r="D16565" t="s">
        <v>35</v>
      </c>
      <c r="E16565" t="s">
        <v>85</v>
      </c>
      <c r="H16565" t="s">
        <v>37</v>
      </c>
      <c r="I16565" t="s">
        <v>2</v>
      </c>
      <c r="J16565" t="s">
        <v>38</v>
      </c>
      <c r="K16565" s="11">
        <v>8</v>
      </c>
      <c r="L16565" s="12">
        <v>434.07900000000001</v>
      </c>
      <c r="M16565" s="12">
        <v>34.726320000000001</v>
      </c>
      <c r="N16565" s="12">
        <v>31.013000000000002</v>
      </c>
      <c r="O16565" s="13">
        <f t="shared" si="519"/>
        <v>3.7133199999999995</v>
      </c>
    </row>
    <row r="16566" spans="1:15" x14ac:dyDescent="0.2">
      <c r="A16566" s="4">
        <f t="shared" si="518"/>
        <v>4</v>
      </c>
      <c r="B16566" s="10">
        <v>45770</v>
      </c>
      <c r="C16566" t="s">
        <v>32</v>
      </c>
      <c r="D16566" t="s">
        <v>35</v>
      </c>
      <c r="E16566" t="s">
        <v>85</v>
      </c>
      <c r="H16566" t="s">
        <v>40</v>
      </c>
      <c r="I16566" t="s">
        <v>2</v>
      </c>
      <c r="J16566" t="s">
        <v>38</v>
      </c>
      <c r="K16566" s="11">
        <v>11</v>
      </c>
      <c r="L16566" s="12">
        <v>479.53100000000001</v>
      </c>
      <c r="M16566" s="12">
        <v>38.362479999999998</v>
      </c>
      <c r="N16566" s="12">
        <v>39.548999999999999</v>
      </c>
      <c r="O16566" s="13">
        <f t="shared" si="519"/>
        <v>-1.1865200000000016</v>
      </c>
    </row>
    <row r="16567" spans="1:15" x14ac:dyDescent="0.2">
      <c r="A16567" s="4">
        <f t="shared" si="518"/>
        <v>4</v>
      </c>
      <c r="B16567" s="10">
        <v>45770</v>
      </c>
      <c r="C16567" t="s">
        <v>34</v>
      </c>
      <c r="D16567" t="s">
        <v>35</v>
      </c>
      <c r="E16567" t="s">
        <v>85</v>
      </c>
      <c r="H16567" t="s">
        <v>31</v>
      </c>
      <c r="I16567" t="s">
        <v>24</v>
      </c>
      <c r="J16567" t="s">
        <v>43</v>
      </c>
      <c r="K16567" s="11">
        <v>13</v>
      </c>
      <c r="L16567" s="12">
        <v>559.42200000000003</v>
      </c>
      <c r="M16567" s="12">
        <v>44.75376</v>
      </c>
      <c r="N16567" s="12">
        <v>26.161999999999999</v>
      </c>
      <c r="O16567" s="13">
        <f t="shared" si="519"/>
        <v>18.591760000000001</v>
      </c>
    </row>
    <row r="16568" spans="1:15" x14ac:dyDescent="0.2">
      <c r="A16568" s="4">
        <f t="shared" si="518"/>
        <v>4</v>
      </c>
      <c r="B16568" s="10">
        <v>45770</v>
      </c>
      <c r="C16568" t="s">
        <v>41</v>
      </c>
      <c r="D16568" t="s">
        <v>35</v>
      </c>
      <c r="E16568" t="s">
        <v>85</v>
      </c>
      <c r="H16568" t="s">
        <v>40</v>
      </c>
      <c r="I16568" t="s">
        <v>28</v>
      </c>
      <c r="J16568" t="s">
        <v>43</v>
      </c>
      <c r="K16568" s="11">
        <v>14</v>
      </c>
      <c r="L16568" s="12">
        <v>648.28</v>
      </c>
      <c r="M16568" s="12">
        <v>51.862400000000001</v>
      </c>
      <c r="N16568" s="12">
        <v>32.767000000000003</v>
      </c>
      <c r="O16568" s="13">
        <f t="shared" si="519"/>
        <v>19.095399999999998</v>
      </c>
    </row>
    <row r="16569" spans="1:15" x14ac:dyDescent="0.2">
      <c r="A16569" s="4">
        <f t="shared" si="518"/>
        <v>4</v>
      </c>
      <c r="B16569" s="10">
        <v>45770</v>
      </c>
      <c r="C16569" t="s">
        <v>20</v>
      </c>
      <c r="D16569" t="s">
        <v>35</v>
      </c>
      <c r="E16569" t="s">
        <v>80</v>
      </c>
      <c r="H16569" t="s">
        <v>37</v>
      </c>
      <c r="I16569" t="s">
        <v>2</v>
      </c>
      <c r="J16569" t="s">
        <v>38</v>
      </c>
      <c r="K16569" s="11">
        <v>9</v>
      </c>
      <c r="L16569" s="12">
        <v>567.9</v>
      </c>
      <c r="M16569" s="12">
        <v>45.432000000000002</v>
      </c>
      <c r="N16569" s="12">
        <v>49.007000000000005</v>
      </c>
      <c r="O16569" s="13">
        <f t="shared" si="519"/>
        <v>-3.5750000000000028</v>
      </c>
    </row>
    <row r="16570" spans="1:15" x14ac:dyDescent="0.2">
      <c r="A16570" s="4">
        <f t="shared" si="518"/>
        <v>4</v>
      </c>
      <c r="B16570" s="10">
        <v>45770</v>
      </c>
      <c r="C16570" t="s">
        <v>26</v>
      </c>
      <c r="D16570" t="s">
        <v>35</v>
      </c>
      <c r="E16570" t="s">
        <v>80</v>
      </c>
      <c r="H16570" t="s">
        <v>37</v>
      </c>
      <c r="I16570" t="s">
        <v>2</v>
      </c>
      <c r="J16570" t="s">
        <v>38</v>
      </c>
      <c r="K16570" s="11">
        <v>13</v>
      </c>
      <c r="L16570" s="12">
        <v>668.1</v>
      </c>
      <c r="M16570" s="12">
        <v>53.448</v>
      </c>
      <c r="N16570" s="12">
        <v>44.41</v>
      </c>
      <c r="O16570" s="13">
        <f t="shared" si="519"/>
        <v>9.0380000000000038</v>
      </c>
    </row>
    <row r="16571" spans="1:15" x14ac:dyDescent="0.2">
      <c r="A16571" s="4">
        <f t="shared" si="518"/>
        <v>4</v>
      </c>
      <c r="B16571" s="10">
        <v>45770</v>
      </c>
      <c r="C16571" t="s">
        <v>28</v>
      </c>
      <c r="D16571" t="s">
        <v>35</v>
      </c>
      <c r="E16571" t="s">
        <v>80</v>
      </c>
      <c r="H16571" t="s">
        <v>40</v>
      </c>
      <c r="I16571" t="s">
        <v>28</v>
      </c>
      <c r="J16571" t="s">
        <v>43</v>
      </c>
      <c r="K16571" s="11">
        <v>15</v>
      </c>
      <c r="L16571" s="12">
        <v>669.42200000000003</v>
      </c>
      <c r="M16571" s="12">
        <v>53.553760000000004</v>
      </c>
      <c r="N16571" s="12">
        <v>32.113999999999997</v>
      </c>
      <c r="O16571" s="13">
        <f t="shared" si="519"/>
        <v>21.439760000000007</v>
      </c>
    </row>
    <row r="16572" spans="1:15" x14ac:dyDescent="0.2">
      <c r="A16572" s="4">
        <f t="shared" si="518"/>
        <v>4</v>
      </c>
      <c r="B16572" s="10">
        <v>45770</v>
      </c>
      <c r="C16572" t="s">
        <v>24</v>
      </c>
      <c r="D16572" t="s">
        <v>35</v>
      </c>
      <c r="E16572" t="s">
        <v>80</v>
      </c>
      <c r="H16572" t="s">
        <v>40</v>
      </c>
      <c r="I16572" t="s">
        <v>28</v>
      </c>
      <c r="J16572" t="s">
        <v>43</v>
      </c>
      <c r="K16572" s="11">
        <v>16</v>
      </c>
      <c r="L16572" s="12">
        <v>800.49099999999999</v>
      </c>
      <c r="M16572" s="12">
        <v>64.039280000000005</v>
      </c>
      <c r="N16572" s="12">
        <v>35.813000000000002</v>
      </c>
      <c r="O16572" s="13">
        <f t="shared" si="519"/>
        <v>28.226280000000003</v>
      </c>
    </row>
    <row r="16573" spans="1:15" x14ac:dyDescent="0.2">
      <c r="A16573" s="4">
        <f t="shared" si="518"/>
        <v>4</v>
      </c>
      <c r="B16573" s="10">
        <v>45770</v>
      </c>
      <c r="C16573" t="s">
        <v>30</v>
      </c>
      <c r="D16573" t="s">
        <v>35</v>
      </c>
      <c r="E16573" t="s">
        <v>80</v>
      </c>
      <c r="H16573" t="s">
        <v>37</v>
      </c>
      <c r="I16573" t="s">
        <v>2</v>
      </c>
      <c r="J16573" t="s">
        <v>38</v>
      </c>
      <c r="K16573" s="11">
        <v>10</v>
      </c>
      <c r="L16573" s="12">
        <v>636.80100000000004</v>
      </c>
      <c r="M16573" s="12">
        <v>50.944080000000007</v>
      </c>
      <c r="N16573" s="12">
        <v>40.194000000000003</v>
      </c>
      <c r="O16573" s="13">
        <f t="shared" si="519"/>
        <v>10.750080000000004</v>
      </c>
    </row>
    <row r="16574" spans="1:15" x14ac:dyDescent="0.2">
      <c r="A16574" s="4">
        <f t="shared" si="518"/>
        <v>4</v>
      </c>
      <c r="B16574" s="10">
        <v>45770</v>
      </c>
      <c r="C16574" t="s">
        <v>32</v>
      </c>
      <c r="D16574" t="s">
        <v>35</v>
      </c>
      <c r="E16574" t="s">
        <v>80</v>
      </c>
      <c r="H16574" t="s">
        <v>37</v>
      </c>
      <c r="I16574" t="s">
        <v>2</v>
      </c>
      <c r="J16574" t="s">
        <v>38</v>
      </c>
      <c r="K16574" s="11">
        <v>8</v>
      </c>
      <c r="L16574" s="12">
        <v>617.904</v>
      </c>
      <c r="M16574" s="12">
        <v>49.432320000000004</v>
      </c>
      <c r="N16574" s="12">
        <v>34.915999999999997</v>
      </c>
      <c r="O16574" s="13">
        <f t="shared" si="519"/>
        <v>14.516320000000007</v>
      </c>
    </row>
    <row r="16575" spans="1:15" x14ac:dyDescent="0.2">
      <c r="A16575" s="4">
        <f t="shared" si="518"/>
        <v>4</v>
      </c>
      <c r="B16575" s="10">
        <v>45770</v>
      </c>
      <c r="C16575" t="s">
        <v>34</v>
      </c>
      <c r="D16575" t="s">
        <v>35</v>
      </c>
      <c r="E16575" t="s">
        <v>80</v>
      </c>
      <c r="H16575" t="s">
        <v>23</v>
      </c>
      <c r="I16575" t="s">
        <v>26</v>
      </c>
      <c r="J16575" t="s">
        <v>43</v>
      </c>
      <c r="K16575" s="11">
        <v>8</v>
      </c>
      <c r="L16575" s="12">
        <v>409.17899999999997</v>
      </c>
      <c r="M16575" s="12">
        <v>32.734319999999997</v>
      </c>
      <c r="N16575" s="12">
        <v>30.867999999999999</v>
      </c>
      <c r="O16575" s="13">
        <f t="shared" si="519"/>
        <v>1.8663199999999982</v>
      </c>
    </row>
    <row r="16576" spans="1:15" x14ac:dyDescent="0.2">
      <c r="A16576" s="4">
        <f t="shared" si="518"/>
        <v>4</v>
      </c>
      <c r="B16576" s="10">
        <v>45770</v>
      </c>
      <c r="C16576" t="s">
        <v>41</v>
      </c>
      <c r="D16576" t="s">
        <v>35</v>
      </c>
      <c r="E16576" t="s">
        <v>80</v>
      </c>
      <c r="H16576" t="s">
        <v>49</v>
      </c>
      <c r="I16576" t="s">
        <v>2</v>
      </c>
      <c r="J16576" t="s">
        <v>69</v>
      </c>
      <c r="K16576" s="11">
        <v>7</v>
      </c>
      <c r="L16576" s="12">
        <v>301.33100000000002</v>
      </c>
      <c r="M16576" s="12">
        <v>24.106480000000001</v>
      </c>
      <c r="N16576" s="12">
        <v>41.3</v>
      </c>
      <c r="O16576" s="13">
        <f t="shared" si="519"/>
        <v>-17.193519999999996</v>
      </c>
    </row>
    <row r="16577" spans="1:15" x14ac:dyDescent="0.2">
      <c r="A16577" s="4">
        <f t="shared" si="518"/>
        <v>5</v>
      </c>
      <c r="B16577" s="10">
        <v>45771</v>
      </c>
      <c r="C16577" t="s">
        <v>20</v>
      </c>
      <c r="D16577" t="s">
        <v>21</v>
      </c>
      <c r="E16577" t="s">
        <v>90</v>
      </c>
      <c r="H16577" t="s">
        <v>23</v>
      </c>
      <c r="I16577" t="s">
        <v>28</v>
      </c>
      <c r="J16577" t="s">
        <v>43</v>
      </c>
      <c r="K16577" s="11">
        <v>9</v>
      </c>
      <c r="L16577" s="12">
        <v>181.06100000000001</v>
      </c>
      <c r="M16577" s="12">
        <v>14.48488</v>
      </c>
      <c r="N16577" s="12">
        <v>30.815999999999999</v>
      </c>
      <c r="O16577" s="13">
        <f t="shared" si="519"/>
        <v>-16.331119999999999</v>
      </c>
    </row>
    <row r="16578" spans="1:15" x14ac:dyDescent="0.2">
      <c r="A16578" s="4">
        <f t="shared" ref="A16578:A16641" si="520">WEEKDAY(B16578)</f>
        <v>5</v>
      </c>
      <c r="B16578" s="10">
        <v>45771</v>
      </c>
      <c r="C16578" t="s">
        <v>26</v>
      </c>
      <c r="D16578" t="s">
        <v>35</v>
      </c>
      <c r="E16578" t="s">
        <v>90</v>
      </c>
      <c r="H16578" t="s">
        <v>49</v>
      </c>
      <c r="I16578" t="s">
        <v>2</v>
      </c>
      <c r="J16578" t="s">
        <v>76</v>
      </c>
      <c r="K16578" s="11">
        <v>6</v>
      </c>
      <c r="L16578" s="12">
        <v>178.51300000000001</v>
      </c>
      <c r="M16578" s="12">
        <v>14.281040000000001</v>
      </c>
      <c r="N16578" s="12">
        <v>48.760999999999996</v>
      </c>
      <c r="O16578" s="13">
        <f t="shared" si="519"/>
        <v>-34.479959999999991</v>
      </c>
    </row>
    <row r="16579" spans="1:15" x14ac:dyDescent="0.2">
      <c r="A16579" s="4">
        <f t="shared" si="520"/>
        <v>5</v>
      </c>
      <c r="B16579" s="10">
        <v>45771</v>
      </c>
      <c r="C16579" t="s">
        <v>28</v>
      </c>
      <c r="D16579" t="s">
        <v>21</v>
      </c>
      <c r="E16579" t="s">
        <v>90</v>
      </c>
      <c r="H16579" t="s">
        <v>23</v>
      </c>
      <c r="I16579" t="s">
        <v>28</v>
      </c>
      <c r="J16579" t="s">
        <v>33</v>
      </c>
      <c r="K16579" s="11">
        <v>11</v>
      </c>
      <c r="L16579" s="12">
        <v>286.53399999999999</v>
      </c>
      <c r="M16579" s="12">
        <v>22.922719999999998</v>
      </c>
      <c r="N16579" s="12">
        <v>30.722999999999999</v>
      </c>
      <c r="O16579" s="13">
        <f t="shared" si="519"/>
        <v>-7.8002800000000008</v>
      </c>
    </row>
    <row r="16580" spans="1:15" x14ac:dyDescent="0.2">
      <c r="A16580" s="4">
        <f t="shared" si="520"/>
        <v>5</v>
      </c>
      <c r="B16580" s="10">
        <v>45771</v>
      </c>
      <c r="C16580" t="s">
        <v>24</v>
      </c>
      <c r="D16580" t="s">
        <v>35</v>
      </c>
      <c r="E16580" t="s">
        <v>90</v>
      </c>
      <c r="H16580" t="s">
        <v>49</v>
      </c>
      <c r="I16580" t="s">
        <v>2</v>
      </c>
      <c r="J16580" t="s">
        <v>76</v>
      </c>
      <c r="K16580" s="11">
        <v>6</v>
      </c>
      <c r="L16580" s="12">
        <v>257.584</v>
      </c>
      <c r="M16580" s="12">
        <v>20.606719999999999</v>
      </c>
      <c r="N16580" s="12">
        <v>40.958999999999996</v>
      </c>
      <c r="O16580" s="13">
        <f t="shared" si="519"/>
        <v>-20.352279999999997</v>
      </c>
    </row>
    <row r="16581" spans="1:15" x14ac:dyDescent="0.2">
      <c r="A16581" s="4">
        <f t="shared" si="520"/>
        <v>5</v>
      </c>
      <c r="B16581" s="10">
        <v>45771</v>
      </c>
      <c r="C16581" t="s">
        <v>30</v>
      </c>
      <c r="D16581" t="s">
        <v>35</v>
      </c>
      <c r="E16581" t="s">
        <v>90</v>
      </c>
      <c r="H16581" t="s">
        <v>23</v>
      </c>
      <c r="I16581" t="s">
        <v>2</v>
      </c>
      <c r="J16581" t="s">
        <v>77</v>
      </c>
      <c r="K16581" s="11">
        <v>11</v>
      </c>
      <c r="L16581" s="12">
        <v>327.51900000000001</v>
      </c>
      <c r="M16581" s="12">
        <v>26.201520000000002</v>
      </c>
      <c r="N16581" s="12">
        <v>38.936999999999998</v>
      </c>
      <c r="O16581" s="13">
        <f t="shared" si="519"/>
        <v>-12.735479999999995</v>
      </c>
    </row>
    <row r="16582" spans="1:15" x14ac:dyDescent="0.2">
      <c r="A16582" s="4">
        <f t="shared" si="520"/>
        <v>5</v>
      </c>
      <c r="B16582" s="10">
        <v>45771</v>
      </c>
      <c r="C16582" t="s">
        <v>32</v>
      </c>
      <c r="D16582" t="s">
        <v>35</v>
      </c>
      <c r="E16582" t="s">
        <v>90</v>
      </c>
      <c r="H16582" t="s">
        <v>23</v>
      </c>
      <c r="I16582" t="s">
        <v>20</v>
      </c>
      <c r="J16582" t="s">
        <v>38</v>
      </c>
      <c r="K16582" s="11">
        <v>7</v>
      </c>
      <c r="L16582" s="12">
        <v>329.375</v>
      </c>
      <c r="M16582" s="12">
        <v>26.35</v>
      </c>
      <c r="N16582" s="12">
        <v>59.323</v>
      </c>
      <c r="O16582" s="13">
        <f t="shared" si="519"/>
        <v>-32.972999999999999</v>
      </c>
    </row>
    <row r="16583" spans="1:15" x14ac:dyDescent="0.2">
      <c r="A16583" s="4">
        <f t="shared" si="520"/>
        <v>5</v>
      </c>
      <c r="B16583" s="10">
        <v>45771</v>
      </c>
      <c r="C16583" t="s">
        <v>34</v>
      </c>
      <c r="D16583" t="s">
        <v>35</v>
      </c>
      <c r="E16583" t="s">
        <v>90</v>
      </c>
      <c r="H16583" t="s">
        <v>23</v>
      </c>
      <c r="I16583" t="s">
        <v>26</v>
      </c>
      <c r="J16583" t="s">
        <v>43</v>
      </c>
      <c r="K16583" s="11">
        <v>9</v>
      </c>
      <c r="L16583" s="12">
        <v>447.87400000000002</v>
      </c>
      <c r="M16583" s="12">
        <v>35.829920000000001</v>
      </c>
      <c r="N16583" s="12">
        <v>29.021999999999998</v>
      </c>
      <c r="O16583" s="13">
        <f t="shared" ref="O16583:O16646" si="521">M16583-N16583</f>
        <v>6.8079200000000029</v>
      </c>
    </row>
    <row r="16584" spans="1:15" x14ac:dyDescent="0.2">
      <c r="A16584" s="4">
        <f t="shared" si="520"/>
        <v>5</v>
      </c>
      <c r="B16584" s="10">
        <v>45771</v>
      </c>
      <c r="C16584" t="s">
        <v>41</v>
      </c>
      <c r="D16584" t="s">
        <v>35</v>
      </c>
      <c r="E16584" t="s">
        <v>90</v>
      </c>
      <c r="H16584" t="s">
        <v>40</v>
      </c>
      <c r="I16584" t="s">
        <v>28</v>
      </c>
      <c r="J16584" t="s">
        <v>106</v>
      </c>
      <c r="K16584" s="11">
        <v>11</v>
      </c>
      <c r="L16584" s="12">
        <v>496.005</v>
      </c>
      <c r="M16584" s="12">
        <v>39.680399999999999</v>
      </c>
      <c r="N16584" s="12">
        <v>32.570999999999998</v>
      </c>
      <c r="O16584" s="13">
        <f t="shared" si="521"/>
        <v>7.1094000000000008</v>
      </c>
    </row>
    <row r="16585" spans="1:15" x14ac:dyDescent="0.2">
      <c r="A16585" s="4">
        <f t="shared" si="520"/>
        <v>5</v>
      </c>
      <c r="B16585" s="10">
        <v>45771</v>
      </c>
      <c r="C16585" t="s">
        <v>20</v>
      </c>
      <c r="D16585" t="s">
        <v>35</v>
      </c>
      <c r="E16585" t="s">
        <v>99</v>
      </c>
      <c r="H16585" t="s">
        <v>40</v>
      </c>
      <c r="I16585" t="s">
        <v>24</v>
      </c>
      <c r="J16585" t="s">
        <v>43</v>
      </c>
      <c r="K16585" s="11">
        <v>16</v>
      </c>
      <c r="L16585" s="12">
        <v>651.57399999999996</v>
      </c>
      <c r="M16585" s="12">
        <v>52.125920000000001</v>
      </c>
      <c r="N16585" s="12">
        <v>24.494</v>
      </c>
      <c r="O16585" s="13">
        <f t="shared" si="521"/>
        <v>27.631920000000001</v>
      </c>
    </row>
    <row r="16586" spans="1:15" x14ac:dyDescent="0.2">
      <c r="A16586" s="4">
        <f t="shared" si="520"/>
        <v>5</v>
      </c>
      <c r="B16586" s="10">
        <v>45771</v>
      </c>
      <c r="C16586" t="s">
        <v>26</v>
      </c>
      <c r="D16586" t="s">
        <v>35</v>
      </c>
      <c r="E16586" t="s">
        <v>99</v>
      </c>
      <c r="H16586" t="s">
        <v>40</v>
      </c>
      <c r="I16586" t="s">
        <v>28</v>
      </c>
      <c r="J16586" t="s">
        <v>43</v>
      </c>
      <c r="K16586" s="11">
        <v>14</v>
      </c>
      <c r="L16586" s="12">
        <v>557.19899999999996</v>
      </c>
      <c r="M16586" s="12">
        <v>44.575919999999996</v>
      </c>
      <c r="N16586" s="12">
        <v>32.689</v>
      </c>
      <c r="O16586" s="13">
        <f t="shared" si="521"/>
        <v>11.886919999999996</v>
      </c>
    </row>
    <row r="16587" spans="1:15" x14ac:dyDescent="0.2">
      <c r="A16587" s="4">
        <f t="shared" si="520"/>
        <v>5</v>
      </c>
      <c r="B16587" s="10">
        <v>45771</v>
      </c>
      <c r="C16587" t="s">
        <v>28</v>
      </c>
      <c r="D16587" t="s">
        <v>35</v>
      </c>
      <c r="E16587" t="s">
        <v>99</v>
      </c>
      <c r="H16587" t="s">
        <v>40</v>
      </c>
      <c r="I16587" t="s">
        <v>28</v>
      </c>
      <c r="J16587" t="s">
        <v>43</v>
      </c>
      <c r="K16587" s="11">
        <v>15</v>
      </c>
      <c r="L16587" s="12">
        <v>824.73299999999995</v>
      </c>
      <c r="M16587" s="12">
        <v>65.978639999999999</v>
      </c>
      <c r="N16587" s="12">
        <v>35.324000000000005</v>
      </c>
      <c r="O16587" s="13">
        <f t="shared" si="521"/>
        <v>30.654639999999993</v>
      </c>
    </row>
    <row r="16588" spans="1:15" x14ac:dyDescent="0.2">
      <c r="A16588" s="4">
        <f t="shared" si="520"/>
        <v>5</v>
      </c>
      <c r="B16588" s="10">
        <v>45771</v>
      </c>
      <c r="C16588" t="s">
        <v>24</v>
      </c>
      <c r="D16588" t="s">
        <v>35</v>
      </c>
      <c r="E16588" t="s">
        <v>99</v>
      </c>
      <c r="H16588" t="s">
        <v>48</v>
      </c>
      <c r="I16588" t="s">
        <v>2</v>
      </c>
      <c r="J16588" t="s">
        <v>38</v>
      </c>
      <c r="K16588" s="11">
        <v>7</v>
      </c>
      <c r="L16588" s="12">
        <v>579.72699999999998</v>
      </c>
      <c r="M16588" s="12">
        <v>46.378160000000001</v>
      </c>
      <c r="N16588" s="12">
        <v>80.146999999999991</v>
      </c>
      <c r="O16588" s="13">
        <f t="shared" si="521"/>
        <v>-33.76883999999999</v>
      </c>
    </row>
    <row r="16589" spans="1:15" x14ac:dyDescent="0.2">
      <c r="A16589" s="4">
        <f t="shared" si="520"/>
        <v>5</v>
      </c>
      <c r="B16589" s="10">
        <v>45771</v>
      </c>
      <c r="C16589" t="s">
        <v>30</v>
      </c>
      <c r="D16589" t="s">
        <v>35</v>
      </c>
      <c r="E16589" t="s">
        <v>99</v>
      </c>
      <c r="H16589" t="s">
        <v>40</v>
      </c>
      <c r="I16589" t="s">
        <v>2</v>
      </c>
      <c r="J16589" t="s">
        <v>38</v>
      </c>
      <c r="K16589" s="11">
        <v>14</v>
      </c>
      <c r="L16589" s="12">
        <v>780.75</v>
      </c>
      <c r="M16589" s="12">
        <v>62.46</v>
      </c>
      <c r="N16589" s="12">
        <v>54.948</v>
      </c>
      <c r="O16589" s="13">
        <f t="shared" si="521"/>
        <v>7.5120000000000005</v>
      </c>
    </row>
    <row r="16590" spans="1:15" x14ac:dyDescent="0.2">
      <c r="A16590" s="4">
        <f t="shared" si="520"/>
        <v>5</v>
      </c>
      <c r="B16590" s="10">
        <v>45771</v>
      </c>
      <c r="C16590" t="s">
        <v>32</v>
      </c>
      <c r="D16590" t="s">
        <v>35</v>
      </c>
      <c r="E16590" t="s">
        <v>99</v>
      </c>
      <c r="H16590" t="s">
        <v>23</v>
      </c>
      <c r="I16590" t="s">
        <v>28</v>
      </c>
      <c r="J16590" t="s">
        <v>43</v>
      </c>
      <c r="K16590" s="11">
        <v>7</v>
      </c>
      <c r="L16590" s="12">
        <v>446.02300000000002</v>
      </c>
      <c r="M16590" s="12">
        <v>35.681840000000001</v>
      </c>
      <c r="N16590" s="12">
        <v>32.468000000000004</v>
      </c>
      <c r="O16590" s="13">
        <f t="shared" si="521"/>
        <v>3.2138399999999976</v>
      </c>
    </row>
    <row r="16591" spans="1:15" x14ac:dyDescent="0.2">
      <c r="A16591" s="4">
        <f t="shared" si="520"/>
        <v>5</v>
      </c>
      <c r="B16591" s="10">
        <v>45771</v>
      </c>
      <c r="C16591" t="s">
        <v>34</v>
      </c>
      <c r="D16591" t="s">
        <v>35</v>
      </c>
      <c r="E16591" t="s">
        <v>99</v>
      </c>
      <c r="H16591" t="s">
        <v>31</v>
      </c>
      <c r="I16591" t="s">
        <v>28</v>
      </c>
      <c r="J16591" t="s">
        <v>43</v>
      </c>
      <c r="K16591" s="11">
        <v>9</v>
      </c>
      <c r="L16591" s="12">
        <v>411.702</v>
      </c>
      <c r="M16591" s="12">
        <v>32.936160000000001</v>
      </c>
      <c r="N16591" s="12">
        <v>39.262</v>
      </c>
      <c r="O16591" s="13">
        <f t="shared" si="521"/>
        <v>-6.3258399999999995</v>
      </c>
    </row>
    <row r="16592" spans="1:15" x14ac:dyDescent="0.2">
      <c r="A16592" s="4">
        <f t="shared" si="520"/>
        <v>5</v>
      </c>
      <c r="B16592" s="10">
        <v>45771</v>
      </c>
      <c r="C16592" t="s">
        <v>41</v>
      </c>
      <c r="D16592" t="s">
        <v>35</v>
      </c>
      <c r="E16592" t="s">
        <v>99</v>
      </c>
      <c r="H16592" t="s">
        <v>23</v>
      </c>
      <c r="I16592" t="s">
        <v>20</v>
      </c>
      <c r="J16592" t="s">
        <v>38</v>
      </c>
      <c r="K16592" s="11">
        <v>5</v>
      </c>
      <c r="L16592" s="12">
        <v>312.68700000000001</v>
      </c>
      <c r="M16592" s="12">
        <v>25.014960000000002</v>
      </c>
      <c r="N16592" s="12">
        <v>59.28</v>
      </c>
      <c r="O16592" s="13">
        <f t="shared" si="521"/>
        <v>-34.265039999999999</v>
      </c>
    </row>
    <row r="16593" spans="1:15" x14ac:dyDescent="0.2">
      <c r="A16593" s="4">
        <f t="shared" si="520"/>
        <v>5</v>
      </c>
      <c r="B16593" s="10">
        <v>45771</v>
      </c>
      <c r="C16593" t="s">
        <v>56</v>
      </c>
      <c r="D16593" t="s">
        <v>35</v>
      </c>
      <c r="E16593" t="s">
        <v>99</v>
      </c>
      <c r="F16593" t="s">
        <v>39</v>
      </c>
      <c r="H16593" t="s">
        <v>40</v>
      </c>
      <c r="I16593" t="s">
        <v>2</v>
      </c>
      <c r="J16593" t="s">
        <v>38</v>
      </c>
      <c r="K16593" s="11">
        <v>14</v>
      </c>
      <c r="L16593" s="12">
        <v>6275.9629999999997</v>
      </c>
      <c r="M16593" s="12">
        <v>502.07704000000001</v>
      </c>
      <c r="N16593" s="12">
        <v>107.285</v>
      </c>
      <c r="O16593" s="13">
        <f t="shared" si="521"/>
        <v>394.79204000000004</v>
      </c>
    </row>
    <row r="16594" spans="1:15" x14ac:dyDescent="0.2">
      <c r="A16594" s="4">
        <f t="shared" si="520"/>
        <v>6</v>
      </c>
      <c r="B16594" s="10">
        <v>45772</v>
      </c>
      <c r="C16594" t="s">
        <v>20</v>
      </c>
      <c r="D16594" t="s">
        <v>35</v>
      </c>
      <c r="E16594" t="s">
        <v>78</v>
      </c>
      <c r="H16594" t="s">
        <v>23</v>
      </c>
      <c r="I16594" t="s">
        <v>26</v>
      </c>
      <c r="J16594" t="s">
        <v>38</v>
      </c>
      <c r="K16594" s="11">
        <v>5</v>
      </c>
      <c r="L16594" s="12">
        <v>286.27100000000002</v>
      </c>
      <c r="M16594" s="12">
        <v>22.901680000000002</v>
      </c>
      <c r="N16594" s="12">
        <v>54.597000000000001</v>
      </c>
      <c r="O16594" s="13">
        <f t="shared" si="521"/>
        <v>-31.695319999999999</v>
      </c>
    </row>
    <row r="16595" spans="1:15" x14ac:dyDescent="0.2">
      <c r="A16595" s="4">
        <f t="shared" si="520"/>
        <v>6</v>
      </c>
      <c r="B16595" s="10">
        <v>45772</v>
      </c>
      <c r="C16595" t="s">
        <v>26</v>
      </c>
      <c r="D16595" t="s">
        <v>35</v>
      </c>
      <c r="E16595" t="s">
        <v>78</v>
      </c>
      <c r="H16595" t="s">
        <v>31</v>
      </c>
      <c r="I16595" t="s">
        <v>2</v>
      </c>
      <c r="J16595" t="s">
        <v>38</v>
      </c>
      <c r="K16595" s="11">
        <v>9</v>
      </c>
      <c r="L16595" s="12">
        <v>431.34199999999998</v>
      </c>
      <c r="M16595" s="12">
        <v>34.507359999999998</v>
      </c>
      <c r="N16595" s="12">
        <v>34.036999999999999</v>
      </c>
      <c r="O16595" s="13">
        <f t="shared" si="521"/>
        <v>0.47035999999999945</v>
      </c>
    </row>
    <row r="16596" spans="1:15" x14ac:dyDescent="0.2">
      <c r="A16596" s="4">
        <f t="shared" si="520"/>
        <v>6</v>
      </c>
      <c r="B16596" s="10">
        <v>45772</v>
      </c>
      <c r="C16596" t="s">
        <v>28</v>
      </c>
      <c r="D16596" t="s">
        <v>35</v>
      </c>
      <c r="E16596" t="s">
        <v>78</v>
      </c>
      <c r="H16596" t="s">
        <v>37</v>
      </c>
      <c r="I16596" t="s">
        <v>2</v>
      </c>
      <c r="J16596" t="s">
        <v>43</v>
      </c>
      <c r="K16596" s="11">
        <v>9</v>
      </c>
      <c r="L16596" s="12">
        <v>648.55399999999997</v>
      </c>
      <c r="M16596" s="12">
        <v>51.884320000000002</v>
      </c>
      <c r="N16596" s="12">
        <v>27.753999999999998</v>
      </c>
      <c r="O16596" s="13">
        <f t="shared" si="521"/>
        <v>24.130320000000005</v>
      </c>
    </row>
    <row r="16597" spans="1:15" x14ac:dyDescent="0.2">
      <c r="A16597" s="4">
        <f t="shared" si="520"/>
        <v>6</v>
      </c>
      <c r="B16597" s="10">
        <v>45772</v>
      </c>
      <c r="C16597" t="s">
        <v>24</v>
      </c>
      <c r="D16597" t="s">
        <v>35</v>
      </c>
      <c r="E16597" t="s">
        <v>78</v>
      </c>
      <c r="H16597" t="s">
        <v>31</v>
      </c>
      <c r="I16597" t="s">
        <v>24</v>
      </c>
      <c r="J16597" t="s">
        <v>43</v>
      </c>
      <c r="K16597" s="11">
        <v>13</v>
      </c>
      <c r="L16597" s="12">
        <v>615.08699999999999</v>
      </c>
      <c r="M16597" s="12">
        <v>49.206960000000002</v>
      </c>
      <c r="N16597" s="12">
        <v>24.170999999999999</v>
      </c>
      <c r="O16597" s="13">
        <f t="shared" si="521"/>
        <v>25.035960000000003</v>
      </c>
    </row>
    <row r="16598" spans="1:15" x14ac:dyDescent="0.2">
      <c r="A16598" s="4">
        <f t="shared" si="520"/>
        <v>6</v>
      </c>
      <c r="B16598" s="10">
        <v>45772</v>
      </c>
      <c r="C16598" t="s">
        <v>30</v>
      </c>
      <c r="D16598" t="s">
        <v>35</v>
      </c>
      <c r="E16598" t="s">
        <v>78</v>
      </c>
      <c r="H16598" t="s">
        <v>31</v>
      </c>
      <c r="I16598" t="s">
        <v>24</v>
      </c>
      <c r="J16598" t="s">
        <v>43</v>
      </c>
      <c r="K16598" s="11">
        <v>12</v>
      </c>
      <c r="L16598" s="12">
        <v>690.55799999999999</v>
      </c>
      <c r="M16598" s="12">
        <v>55.244640000000004</v>
      </c>
      <c r="N16598" s="12">
        <v>19.573999999999998</v>
      </c>
      <c r="O16598" s="13">
        <f t="shared" si="521"/>
        <v>35.670640000000006</v>
      </c>
    </row>
    <row r="16599" spans="1:15" x14ac:dyDescent="0.2">
      <c r="A16599" s="4">
        <f t="shared" si="520"/>
        <v>6</v>
      </c>
      <c r="B16599" s="10">
        <v>45772</v>
      </c>
      <c r="C16599" t="s">
        <v>32</v>
      </c>
      <c r="D16599" t="s">
        <v>35</v>
      </c>
      <c r="E16599" t="s">
        <v>78</v>
      </c>
      <c r="H16599" t="s">
        <v>37</v>
      </c>
      <c r="I16599" t="s">
        <v>2</v>
      </c>
      <c r="J16599" t="s">
        <v>43</v>
      </c>
      <c r="K16599" s="11">
        <v>16</v>
      </c>
      <c r="L16599" s="12">
        <v>806.25</v>
      </c>
      <c r="M16599" s="12">
        <v>64.5</v>
      </c>
      <c r="N16599" s="12">
        <v>27.473000000000003</v>
      </c>
      <c r="O16599" s="13">
        <f t="shared" si="521"/>
        <v>37.027000000000001</v>
      </c>
    </row>
    <row r="16600" spans="1:15" x14ac:dyDescent="0.2">
      <c r="A16600" s="4">
        <f t="shared" si="520"/>
        <v>6</v>
      </c>
      <c r="B16600" s="10">
        <v>45772</v>
      </c>
      <c r="C16600" t="s">
        <v>34</v>
      </c>
      <c r="D16600" t="s">
        <v>35</v>
      </c>
      <c r="E16600" t="s">
        <v>78</v>
      </c>
      <c r="H16600" t="s">
        <v>40</v>
      </c>
      <c r="I16600" t="s">
        <v>28</v>
      </c>
      <c r="J16600" t="s">
        <v>27</v>
      </c>
      <c r="K16600" s="11">
        <v>14</v>
      </c>
      <c r="L16600" s="12">
        <v>756.904</v>
      </c>
      <c r="M16600" s="12">
        <v>60.552320000000002</v>
      </c>
      <c r="N16600" s="12">
        <v>32.247</v>
      </c>
      <c r="O16600" s="13">
        <f t="shared" si="521"/>
        <v>28.305320000000002</v>
      </c>
    </row>
    <row r="16601" spans="1:15" x14ac:dyDescent="0.2">
      <c r="A16601" s="4">
        <f t="shared" si="520"/>
        <v>6</v>
      </c>
      <c r="B16601" s="10">
        <v>45772</v>
      </c>
      <c r="C16601" t="s">
        <v>41</v>
      </c>
      <c r="D16601" t="s">
        <v>35</v>
      </c>
      <c r="E16601" t="s">
        <v>78</v>
      </c>
      <c r="H16601" t="s">
        <v>40</v>
      </c>
      <c r="I16601" t="s">
        <v>28</v>
      </c>
      <c r="J16601" t="s">
        <v>27</v>
      </c>
      <c r="K16601" s="11">
        <v>13</v>
      </c>
      <c r="L16601" s="12">
        <v>773.63</v>
      </c>
      <c r="M16601" s="12">
        <v>61.8904</v>
      </c>
      <c r="N16601" s="12">
        <v>30.068000000000001</v>
      </c>
      <c r="O16601" s="13">
        <f t="shared" si="521"/>
        <v>31.822399999999998</v>
      </c>
    </row>
    <row r="16602" spans="1:15" x14ac:dyDescent="0.2">
      <c r="A16602" s="4">
        <f t="shared" si="520"/>
        <v>7</v>
      </c>
      <c r="B16602" s="10">
        <v>45773</v>
      </c>
      <c r="C16602" t="s">
        <v>20</v>
      </c>
      <c r="D16602" t="s">
        <v>35</v>
      </c>
      <c r="E16602" t="s">
        <v>68</v>
      </c>
      <c r="H16602" t="s">
        <v>23</v>
      </c>
      <c r="I16602" t="s">
        <v>28</v>
      </c>
      <c r="J16602" t="s">
        <v>87</v>
      </c>
      <c r="K16602" s="11">
        <v>7</v>
      </c>
      <c r="L16602" s="12">
        <v>492.88</v>
      </c>
      <c r="M16602" s="12">
        <v>39.430399999999999</v>
      </c>
      <c r="N16602" s="12">
        <v>42.331000000000003</v>
      </c>
      <c r="O16602" s="13">
        <f t="shared" si="521"/>
        <v>-2.9006000000000043</v>
      </c>
    </row>
    <row r="16603" spans="1:15" x14ac:dyDescent="0.2">
      <c r="A16603" s="4">
        <f t="shared" si="520"/>
        <v>7</v>
      </c>
      <c r="B16603" s="10">
        <v>45773</v>
      </c>
      <c r="C16603" t="s">
        <v>26</v>
      </c>
      <c r="D16603" t="s">
        <v>35</v>
      </c>
      <c r="E16603" t="s">
        <v>68</v>
      </c>
      <c r="H16603" t="s">
        <v>40</v>
      </c>
      <c r="I16603" t="s">
        <v>24</v>
      </c>
      <c r="J16603" t="s">
        <v>43</v>
      </c>
      <c r="K16603" s="11">
        <v>13</v>
      </c>
      <c r="L16603" s="12">
        <v>705.88099999999997</v>
      </c>
      <c r="M16603" s="12">
        <v>56.470480000000002</v>
      </c>
      <c r="N16603" s="12">
        <v>27.850999999999999</v>
      </c>
      <c r="O16603" s="13">
        <f t="shared" si="521"/>
        <v>28.619480000000003</v>
      </c>
    </row>
    <row r="16604" spans="1:15" x14ac:dyDescent="0.2">
      <c r="A16604" s="4">
        <f t="shared" si="520"/>
        <v>7</v>
      </c>
      <c r="B16604" s="10">
        <v>45773</v>
      </c>
      <c r="C16604" t="s">
        <v>28</v>
      </c>
      <c r="D16604" t="s">
        <v>35</v>
      </c>
      <c r="E16604" t="s">
        <v>68</v>
      </c>
      <c r="H16604" t="s">
        <v>23</v>
      </c>
      <c r="I16604" t="s">
        <v>26</v>
      </c>
      <c r="J16604" t="s">
        <v>43</v>
      </c>
      <c r="K16604" s="11">
        <v>8</v>
      </c>
      <c r="L16604" s="12">
        <v>552.59900000000005</v>
      </c>
      <c r="M16604" s="12">
        <v>44.207920000000001</v>
      </c>
      <c r="N16604" s="12">
        <v>35.326999999999998</v>
      </c>
      <c r="O16604" s="13">
        <f t="shared" si="521"/>
        <v>8.8809200000000033</v>
      </c>
    </row>
    <row r="16605" spans="1:15" x14ac:dyDescent="0.2">
      <c r="A16605" s="4">
        <f t="shared" si="520"/>
        <v>7</v>
      </c>
      <c r="B16605" s="10">
        <v>45773</v>
      </c>
      <c r="C16605" t="s">
        <v>24</v>
      </c>
      <c r="D16605" t="s">
        <v>35</v>
      </c>
      <c r="E16605" t="s">
        <v>68</v>
      </c>
      <c r="H16605" t="s">
        <v>37</v>
      </c>
      <c r="I16605" t="s">
        <v>2</v>
      </c>
      <c r="J16605" t="s">
        <v>38</v>
      </c>
      <c r="K16605" s="11">
        <v>15</v>
      </c>
      <c r="L16605" s="12">
        <v>643.94799999999998</v>
      </c>
      <c r="M16605" s="12">
        <v>51.515839999999997</v>
      </c>
      <c r="N16605" s="12">
        <v>33.513000000000005</v>
      </c>
      <c r="O16605" s="13">
        <f t="shared" si="521"/>
        <v>18.002839999999992</v>
      </c>
    </row>
    <row r="16606" spans="1:15" x14ac:dyDescent="0.2">
      <c r="A16606" s="4">
        <f t="shared" si="520"/>
        <v>7</v>
      </c>
      <c r="B16606" s="10">
        <v>45773</v>
      </c>
      <c r="C16606" t="s">
        <v>30</v>
      </c>
      <c r="D16606" t="s">
        <v>35</v>
      </c>
      <c r="E16606" t="s">
        <v>68</v>
      </c>
      <c r="H16606" t="s">
        <v>40</v>
      </c>
      <c r="I16606" t="s">
        <v>24</v>
      </c>
      <c r="J16606" t="s">
        <v>43</v>
      </c>
      <c r="K16606" s="11">
        <v>15</v>
      </c>
      <c r="L16606" s="12">
        <v>571.37900000000002</v>
      </c>
      <c r="M16606" s="12">
        <v>45.710320000000003</v>
      </c>
      <c r="N16606" s="12">
        <v>24.573</v>
      </c>
      <c r="O16606" s="13">
        <f t="shared" si="521"/>
        <v>21.137320000000003</v>
      </c>
    </row>
    <row r="16607" spans="1:15" x14ac:dyDescent="0.2">
      <c r="A16607" s="4">
        <f t="shared" si="520"/>
        <v>7</v>
      </c>
      <c r="B16607" s="10">
        <v>45773</v>
      </c>
      <c r="C16607" t="s">
        <v>32</v>
      </c>
      <c r="D16607" t="s">
        <v>35</v>
      </c>
      <c r="E16607" t="s">
        <v>68</v>
      </c>
      <c r="H16607" t="s">
        <v>37</v>
      </c>
      <c r="I16607" t="s">
        <v>2</v>
      </c>
      <c r="J16607" t="s">
        <v>38</v>
      </c>
      <c r="K16607" s="11">
        <v>8</v>
      </c>
      <c r="L16607" s="12">
        <v>510.57799999999997</v>
      </c>
      <c r="M16607" s="12">
        <v>40.846240000000002</v>
      </c>
      <c r="N16607" s="12">
        <v>41.441000000000003</v>
      </c>
      <c r="O16607" s="13">
        <f t="shared" si="521"/>
        <v>-0.59476000000000084</v>
      </c>
    </row>
    <row r="16608" spans="1:15" x14ac:dyDescent="0.2">
      <c r="A16608" s="4">
        <f t="shared" si="520"/>
        <v>7</v>
      </c>
      <c r="B16608" s="10">
        <v>45773</v>
      </c>
      <c r="C16608" t="s">
        <v>34</v>
      </c>
      <c r="D16608" t="s">
        <v>35</v>
      </c>
      <c r="E16608" t="s">
        <v>68</v>
      </c>
      <c r="H16608" t="s">
        <v>23</v>
      </c>
      <c r="I16608" t="s">
        <v>26</v>
      </c>
      <c r="J16608" t="s">
        <v>38</v>
      </c>
      <c r="K16608" s="11">
        <v>8</v>
      </c>
      <c r="L16608" s="12">
        <v>457.36700000000002</v>
      </c>
      <c r="M16608" s="12">
        <v>36.589359999999999</v>
      </c>
      <c r="N16608" s="12">
        <v>43.415999999999997</v>
      </c>
      <c r="O16608" s="13">
        <f t="shared" si="521"/>
        <v>-6.8266399999999976</v>
      </c>
    </row>
    <row r="16609" spans="1:15" x14ac:dyDescent="0.2">
      <c r="A16609" s="4">
        <f t="shared" si="520"/>
        <v>7</v>
      </c>
      <c r="B16609" s="10">
        <v>45773</v>
      </c>
      <c r="C16609" t="s">
        <v>41</v>
      </c>
      <c r="D16609" t="s">
        <v>35</v>
      </c>
      <c r="E16609" t="s">
        <v>68</v>
      </c>
      <c r="H16609" t="s">
        <v>23</v>
      </c>
      <c r="I16609" t="s">
        <v>24</v>
      </c>
      <c r="J16609" t="s">
        <v>43</v>
      </c>
      <c r="K16609" s="11">
        <v>11</v>
      </c>
      <c r="L16609" s="12">
        <v>436.81900000000002</v>
      </c>
      <c r="M16609" s="12">
        <v>34.945520000000002</v>
      </c>
      <c r="N16609" s="12">
        <v>22.798000000000002</v>
      </c>
      <c r="O16609" s="13">
        <f t="shared" si="521"/>
        <v>12.14752</v>
      </c>
    </row>
    <row r="16610" spans="1:15" x14ac:dyDescent="0.2">
      <c r="A16610" s="4">
        <f t="shared" si="520"/>
        <v>7</v>
      </c>
      <c r="B16610" s="10">
        <v>45773</v>
      </c>
      <c r="C16610" t="s">
        <v>20</v>
      </c>
      <c r="D16610" t="s">
        <v>21</v>
      </c>
      <c r="E16610" t="s">
        <v>67</v>
      </c>
      <c r="H16610" t="s">
        <v>48</v>
      </c>
      <c r="I16610" t="s">
        <v>2</v>
      </c>
      <c r="J16610" t="s">
        <v>38</v>
      </c>
      <c r="K16610" s="11">
        <v>6</v>
      </c>
      <c r="L16610" s="12">
        <v>357.73</v>
      </c>
      <c r="M16610" s="12">
        <v>28.618400000000001</v>
      </c>
      <c r="N16610" s="12">
        <v>100.54599999999999</v>
      </c>
      <c r="O16610" s="13">
        <f t="shared" si="521"/>
        <v>-71.927599999999984</v>
      </c>
    </row>
    <row r="16611" spans="1:15" x14ac:dyDescent="0.2">
      <c r="A16611" s="4">
        <f t="shared" si="520"/>
        <v>7</v>
      </c>
      <c r="B16611" s="10">
        <v>45773</v>
      </c>
      <c r="C16611" t="s">
        <v>26</v>
      </c>
      <c r="D16611" t="s">
        <v>21</v>
      </c>
      <c r="E16611" t="s">
        <v>67</v>
      </c>
      <c r="H16611" t="s">
        <v>48</v>
      </c>
      <c r="I16611" t="s">
        <v>2</v>
      </c>
      <c r="J16611" t="s">
        <v>38</v>
      </c>
      <c r="K16611" s="11">
        <v>8</v>
      </c>
      <c r="L16611" s="12">
        <v>496.49200000000002</v>
      </c>
      <c r="M16611" s="12">
        <v>39.719360000000002</v>
      </c>
      <c r="N16611" s="12">
        <v>94.967999999999989</v>
      </c>
      <c r="O16611" s="13">
        <f t="shared" si="521"/>
        <v>-55.248639999999988</v>
      </c>
    </row>
    <row r="16612" spans="1:15" x14ac:dyDescent="0.2">
      <c r="A16612" s="4">
        <f t="shared" si="520"/>
        <v>7</v>
      </c>
      <c r="B16612" s="10">
        <v>45773</v>
      </c>
      <c r="C16612" t="s">
        <v>28</v>
      </c>
      <c r="D16612" t="s">
        <v>21</v>
      </c>
      <c r="E16612" t="s">
        <v>67</v>
      </c>
      <c r="F16612" t="s">
        <v>39</v>
      </c>
      <c r="H16612" t="s">
        <v>40</v>
      </c>
      <c r="I16612" t="s">
        <v>2</v>
      </c>
      <c r="J16612" t="s">
        <v>29</v>
      </c>
      <c r="K16612" s="11">
        <v>19</v>
      </c>
      <c r="L16612" s="12">
        <v>7206.2060000000001</v>
      </c>
      <c r="M16612" s="12">
        <v>576.49648000000002</v>
      </c>
      <c r="N16612" s="12">
        <v>203.11099999999996</v>
      </c>
      <c r="O16612" s="13">
        <f t="shared" si="521"/>
        <v>373.38548000000003</v>
      </c>
    </row>
    <row r="16613" spans="1:15" x14ac:dyDescent="0.2">
      <c r="A16613" s="4">
        <f t="shared" si="520"/>
        <v>7</v>
      </c>
      <c r="B16613" s="10">
        <v>45773</v>
      </c>
      <c r="C16613" t="s">
        <v>24</v>
      </c>
      <c r="D16613" t="s">
        <v>21</v>
      </c>
      <c r="E16613" t="s">
        <v>67</v>
      </c>
      <c r="H16613" t="s">
        <v>49</v>
      </c>
      <c r="I16613" t="s">
        <v>91</v>
      </c>
      <c r="J16613" t="s">
        <v>29</v>
      </c>
      <c r="K16613" s="11">
        <v>6</v>
      </c>
      <c r="L16613" s="12">
        <v>487.68</v>
      </c>
      <c r="M16613" s="12">
        <v>39.014400000000002</v>
      </c>
      <c r="N16613" s="12">
        <v>262.34399999999999</v>
      </c>
      <c r="O16613" s="13">
        <f t="shared" si="521"/>
        <v>-223.3296</v>
      </c>
    </row>
    <row r="16614" spans="1:15" x14ac:dyDescent="0.2">
      <c r="A16614" s="4">
        <f t="shared" si="520"/>
        <v>7</v>
      </c>
      <c r="B16614" s="10">
        <v>45773</v>
      </c>
      <c r="C16614" t="s">
        <v>30</v>
      </c>
      <c r="D16614" t="s">
        <v>21</v>
      </c>
      <c r="E16614" t="s">
        <v>67</v>
      </c>
      <c r="H16614" t="s">
        <v>40</v>
      </c>
      <c r="I16614" t="s">
        <v>2</v>
      </c>
      <c r="J16614" t="s">
        <v>29</v>
      </c>
      <c r="K16614" s="11">
        <v>18</v>
      </c>
      <c r="L16614" s="12">
        <v>828.22400000000005</v>
      </c>
      <c r="M16614" s="12">
        <v>66.257919999999999</v>
      </c>
      <c r="N16614" s="12">
        <v>70.986000000000004</v>
      </c>
      <c r="O16614" s="13">
        <f t="shared" si="521"/>
        <v>-4.7280800000000056</v>
      </c>
    </row>
    <row r="16615" spans="1:15" x14ac:dyDescent="0.2">
      <c r="A16615" s="4">
        <f t="shared" si="520"/>
        <v>7</v>
      </c>
      <c r="B16615" s="10">
        <v>45773</v>
      </c>
      <c r="C16615" t="s">
        <v>32</v>
      </c>
      <c r="D16615" t="s">
        <v>21</v>
      </c>
      <c r="E16615" t="s">
        <v>67</v>
      </c>
      <c r="H16615" t="s">
        <v>48</v>
      </c>
      <c r="I16615" t="s">
        <v>2</v>
      </c>
      <c r="J16615" t="s">
        <v>27</v>
      </c>
      <c r="K16615" s="11">
        <v>11</v>
      </c>
      <c r="L16615" s="12">
        <v>624.10599999999999</v>
      </c>
      <c r="M16615" s="12">
        <v>49.92848</v>
      </c>
      <c r="N16615" s="12">
        <v>106.28799999999998</v>
      </c>
      <c r="O16615" s="13">
        <f t="shared" si="521"/>
        <v>-56.359519999999982</v>
      </c>
    </row>
    <row r="16616" spans="1:15" x14ac:dyDescent="0.2">
      <c r="A16616" s="4">
        <f t="shared" si="520"/>
        <v>7</v>
      </c>
      <c r="B16616" s="10">
        <v>45773</v>
      </c>
      <c r="C16616" t="s">
        <v>34</v>
      </c>
      <c r="D16616" t="s">
        <v>21</v>
      </c>
      <c r="E16616" t="s">
        <v>67</v>
      </c>
      <c r="H16616" t="s">
        <v>40</v>
      </c>
      <c r="I16616" t="s">
        <v>2</v>
      </c>
      <c r="J16616" t="s">
        <v>27</v>
      </c>
      <c r="K16616" s="11">
        <v>13</v>
      </c>
      <c r="L16616" s="12">
        <v>702.755</v>
      </c>
      <c r="M16616" s="12">
        <v>56.220399999999998</v>
      </c>
      <c r="N16616" s="12">
        <v>76.749000000000009</v>
      </c>
      <c r="O16616" s="13">
        <f t="shared" si="521"/>
        <v>-20.528600000000012</v>
      </c>
    </row>
    <row r="16617" spans="1:15" x14ac:dyDescent="0.2">
      <c r="A16617" s="4">
        <f t="shared" si="520"/>
        <v>7</v>
      </c>
      <c r="B16617" s="10">
        <v>45773</v>
      </c>
      <c r="C16617" t="s">
        <v>41</v>
      </c>
      <c r="D16617" t="s">
        <v>21</v>
      </c>
      <c r="E16617" t="s">
        <v>67</v>
      </c>
      <c r="H16617" t="s">
        <v>40</v>
      </c>
      <c r="I16617" t="s">
        <v>2</v>
      </c>
      <c r="J16617" t="s">
        <v>29</v>
      </c>
      <c r="K16617" s="11">
        <v>17</v>
      </c>
      <c r="L16617" s="12">
        <v>618.40599999999995</v>
      </c>
      <c r="M16617" s="12">
        <v>49.472479999999997</v>
      </c>
      <c r="N16617" s="12">
        <v>48.087000000000003</v>
      </c>
      <c r="O16617" s="13">
        <f t="shared" si="521"/>
        <v>1.385479999999994</v>
      </c>
    </row>
    <row r="16618" spans="1:15" x14ac:dyDescent="0.2">
      <c r="A16618" s="4">
        <f t="shared" si="520"/>
        <v>7</v>
      </c>
      <c r="B16618" s="10">
        <v>45773</v>
      </c>
      <c r="C16618" t="s">
        <v>56</v>
      </c>
      <c r="D16618" t="s">
        <v>21</v>
      </c>
      <c r="E16618" t="s">
        <v>67</v>
      </c>
      <c r="H16618" t="s">
        <v>23</v>
      </c>
      <c r="I16618" t="s">
        <v>26</v>
      </c>
      <c r="J16618" t="s">
        <v>29</v>
      </c>
      <c r="K16618" s="11">
        <v>6</v>
      </c>
      <c r="L16618" s="12">
        <v>398.47300000000001</v>
      </c>
      <c r="M16618" s="12">
        <v>31.877840000000003</v>
      </c>
      <c r="N16618" s="12">
        <v>66.538000000000011</v>
      </c>
      <c r="O16618" s="13">
        <f t="shared" si="521"/>
        <v>-34.660160000000005</v>
      </c>
    </row>
    <row r="16619" spans="1:15" x14ac:dyDescent="0.2">
      <c r="A16619" s="4">
        <f t="shared" si="520"/>
        <v>1</v>
      </c>
      <c r="B16619" s="10">
        <v>45774</v>
      </c>
      <c r="C16619" t="s">
        <v>20</v>
      </c>
      <c r="D16619" t="s">
        <v>35</v>
      </c>
      <c r="E16619" t="s">
        <v>99</v>
      </c>
      <c r="H16619" t="s">
        <v>48</v>
      </c>
      <c r="I16619" t="s">
        <v>2</v>
      </c>
      <c r="J16619" t="s">
        <v>38</v>
      </c>
      <c r="K16619" s="11">
        <v>6</v>
      </c>
      <c r="L16619" s="12">
        <v>390.334</v>
      </c>
      <c r="M16619" s="12">
        <v>31.22672</v>
      </c>
      <c r="N16619" s="12">
        <v>87.777999999999992</v>
      </c>
      <c r="O16619" s="13">
        <f t="shared" si="521"/>
        <v>-56.551279999999991</v>
      </c>
    </row>
    <row r="16620" spans="1:15" x14ac:dyDescent="0.2">
      <c r="A16620" s="4">
        <f t="shared" si="520"/>
        <v>1</v>
      </c>
      <c r="B16620" s="10">
        <v>45774</v>
      </c>
      <c r="C16620" t="s">
        <v>26</v>
      </c>
      <c r="D16620" t="s">
        <v>35</v>
      </c>
      <c r="E16620" t="s">
        <v>99</v>
      </c>
      <c r="H16620" t="s">
        <v>49</v>
      </c>
      <c r="I16620" t="s">
        <v>50</v>
      </c>
      <c r="J16620" t="s">
        <v>43</v>
      </c>
      <c r="K16620" s="11">
        <v>7</v>
      </c>
      <c r="L16620" s="12">
        <v>404.19</v>
      </c>
      <c r="M16620" s="12">
        <v>32.3352</v>
      </c>
      <c r="N16620" s="12">
        <v>124.089</v>
      </c>
      <c r="O16620" s="13">
        <f t="shared" si="521"/>
        <v>-91.753799999999998</v>
      </c>
    </row>
    <row r="16621" spans="1:15" x14ac:dyDescent="0.2">
      <c r="A16621" s="4">
        <f t="shared" si="520"/>
        <v>1</v>
      </c>
      <c r="B16621" s="10">
        <v>45774</v>
      </c>
      <c r="C16621" t="s">
        <v>28</v>
      </c>
      <c r="D16621" t="s">
        <v>35</v>
      </c>
      <c r="E16621" t="s">
        <v>99</v>
      </c>
      <c r="F16621" t="s">
        <v>39</v>
      </c>
      <c r="H16621" t="s">
        <v>40</v>
      </c>
      <c r="I16621" t="s">
        <v>26</v>
      </c>
      <c r="J16621" t="s">
        <v>43</v>
      </c>
      <c r="K16621" s="11">
        <v>15</v>
      </c>
      <c r="L16621" s="12">
        <v>8255.2080000000005</v>
      </c>
      <c r="M16621" s="12">
        <v>660.41664000000003</v>
      </c>
      <c r="N16621" s="12">
        <v>85.211000000000013</v>
      </c>
      <c r="O16621" s="13">
        <f t="shared" si="521"/>
        <v>575.20564000000002</v>
      </c>
    </row>
    <row r="16622" spans="1:15" x14ac:dyDescent="0.2">
      <c r="A16622" s="4">
        <f t="shared" si="520"/>
        <v>1</v>
      </c>
      <c r="B16622" s="10">
        <v>45774</v>
      </c>
      <c r="C16622" t="s">
        <v>24</v>
      </c>
      <c r="D16622" t="s">
        <v>35</v>
      </c>
      <c r="E16622" t="s">
        <v>99</v>
      </c>
      <c r="H16622" t="s">
        <v>49</v>
      </c>
      <c r="I16622" t="s">
        <v>50</v>
      </c>
      <c r="J16622" t="s">
        <v>43</v>
      </c>
      <c r="K16622" s="11">
        <v>9</v>
      </c>
      <c r="L16622" s="12">
        <v>669.69799999999998</v>
      </c>
      <c r="M16622" s="12">
        <v>53.575839999999999</v>
      </c>
      <c r="N16622" s="12">
        <v>121.274</v>
      </c>
      <c r="O16622" s="13">
        <f t="shared" si="521"/>
        <v>-67.698160000000001</v>
      </c>
    </row>
    <row r="16623" spans="1:15" x14ac:dyDescent="0.2">
      <c r="A16623" s="4">
        <f t="shared" si="520"/>
        <v>1</v>
      </c>
      <c r="B16623" s="10">
        <v>45774</v>
      </c>
      <c r="C16623" t="s">
        <v>30</v>
      </c>
      <c r="D16623" t="s">
        <v>35</v>
      </c>
      <c r="E16623" t="s">
        <v>99</v>
      </c>
      <c r="H16623" t="s">
        <v>49</v>
      </c>
      <c r="I16623" t="s">
        <v>107</v>
      </c>
      <c r="J16623" t="s">
        <v>43</v>
      </c>
      <c r="K16623" s="11">
        <v>6</v>
      </c>
      <c r="L16623" s="12">
        <v>546.51800000000003</v>
      </c>
      <c r="M16623" s="12">
        <v>43.721440000000001</v>
      </c>
      <c r="N16623" s="12">
        <v>410.64299999999997</v>
      </c>
      <c r="O16623" s="13">
        <f t="shared" si="521"/>
        <v>-366.92156</v>
      </c>
    </row>
    <row r="16624" spans="1:15" x14ac:dyDescent="0.2">
      <c r="A16624" s="4">
        <f t="shared" si="520"/>
        <v>1</v>
      </c>
      <c r="B16624" s="10">
        <v>45774</v>
      </c>
      <c r="C16624" t="s">
        <v>32</v>
      </c>
      <c r="D16624" t="s">
        <v>35</v>
      </c>
      <c r="E16624" t="s">
        <v>99</v>
      </c>
      <c r="H16624" t="s">
        <v>40</v>
      </c>
      <c r="I16624" t="s">
        <v>28</v>
      </c>
      <c r="J16624" t="s">
        <v>43</v>
      </c>
      <c r="K16624" s="11">
        <v>13</v>
      </c>
      <c r="L16624" s="12">
        <v>805.96900000000005</v>
      </c>
      <c r="M16624" s="12">
        <v>64.477519999999998</v>
      </c>
      <c r="N16624" s="12">
        <v>43.432000000000002</v>
      </c>
      <c r="O16624" s="13">
        <f t="shared" si="521"/>
        <v>21.045519999999996</v>
      </c>
    </row>
    <row r="16625" spans="1:15" x14ac:dyDescent="0.2">
      <c r="A16625" s="4">
        <f t="shared" si="520"/>
        <v>1</v>
      </c>
      <c r="B16625" s="10">
        <v>45774</v>
      </c>
      <c r="C16625" t="s">
        <v>34</v>
      </c>
      <c r="D16625" t="s">
        <v>35</v>
      </c>
      <c r="E16625" t="s">
        <v>99</v>
      </c>
      <c r="H16625" t="s">
        <v>48</v>
      </c>
      <c r="I16625" t="s">
        <v>2</v>
      </c>
      <c r="J16625" t="s">
        <v>43</v>
      </c>
      <c r="K16625" s="11">
        <v>10</v>
      </c>
      <c r="L16625" s="12">
        <v>556.83600000000001</v>
      </c>
      <c r="M16625" s="12">
        <v>44.546880000000002</v>
      </c>
      <c r="N16625" s="12">
        <v>70.201999999999998</v>
      </c>
      <c r="O16625" s="13">
        <f t="shared" si="521"/>
        <v>-25.655119999999997</v>
      </c>
    </row>
    <row r="16626" spans="1:15" x14ac:dyDescent="0.2">
      <c r="A16626" s="4">
        <f t="shared" si="520"/>
        <v>1</v>
      </c>
      <c r="B16626" s="10">
        <v>45774</v>
      </c>
      <c r="C16626" t="s">
        <v>41</v>
      </c>
      <c r="D16626" t="s">
        <v>35</v>
      </c>
      <c r="E16626" t="s">
        <v>99</v>
      </c>
      <c r="H16626" t="s">
        <v>40</v>
      </c>
      <c r="I16626" t="s">
        <v>28</v>
      </c>
      <c r="J16626" t="s">
        <v>27</v>
      </c>
      <c r="K16626" s="11">
        <v>16</v>
      </c>
      <c r="L16626" s="12">
        <v>740.11400000000003</v>
      </c>
      <c r="M16626" s="12">
        <v>59.209120000000006</v>
      </c>
      <c r="N16626" s="12">
        <v>36.883000000000003</v>
      </c>
      <c r="O16626" s="13">
        <f t="shared" si="521"/>
        <v>22.326120000000003</v>
      </c>
    </row>
    <row r="16627" spans="1:15" x14ac:dyDescent="0.2">
      <c r="A16627" s="4">
        <f t="shared" si="520"/>
        <v>1</v>
      </c>
      <c r="B16627" s="10">
        <v>45774</v>
      </c>
      <c r="C16627" t="s">
        <v>56</v>
      </c>
      <c r="D16627" t="s">
        <v>35</v>
      </c>
      <c r="E16627" t="s">
        <v>99</v>
      </c>
      <c r="H16627" t="s">
        <v>40</v>
      </c>
      <c r="I16627" t="s">
        <v>28</v>
      </c>
      <c r="J16627" t="s">
        <v>27</v>
      </c>
      <c r="K16627" s="11">
        <v>15</v>
      </c>
      <c r="L16627" s="12">
        <v>629.048</v>
      </c>
      <c r="M16627" s="12">
        <v>50.323840000000004</v>
      </c>
      <c r="N16627" s="12">
        <v>25.823999999999998</v>
      </c>
      <c r="O16627" s="13">
        <f t="shared" si="521"/>
        <v>24.499840000000006</v>
      </c>
    </row>
    <row r="16628" spans="1:15" x14ac:dyDescent="0.2">
      <c r="A16628" s="4">
        <f t="shared" si="520"/>
        <v>2</v>
      </c>
      <c r="B16628" s="10">
        <v>45775</v>
      </c>
      <c r="C16628" t="s">
        <v>20</v>
      </c>
      <c r="D16628" t="s">
        <v>35</v>
      </c>
      <c r="E16628" t="s">
        <v>57</v>
      </c>
      <c r="F16628" t="s">
        <v>39</v>
      </c>
      <c r="H16628" t="s">
        <v>40</v>
      </c>
      <c r="I16628" t="s">
        <v>26</v>
      </c>
      <c r="J16628" t="s">
        <v>43</v>
      </c>
      <c r="K16628" s="11">
        <v>16</v>
      </c>
      <c r="L16628" s="12">
        <v>5548.2979999999998</v>
      </c>
      <c r="M16628" s="12">
        <v>443.86383999999998</v>
      </c>
      <c r="N16628" s="12">
        <v>79.900000000000006</v>
      </c>
      <c r="O16628" s="13">
        <f t="shared" si="521"/>
        <v>363.96384</v>
      </c>
    </row>
    <row r="16629" spans="1:15" x14ac:dyDescent="0.2">
      <c r="A16629" s="4">
        <f t="shared" si="520"/>
        <v>2</v>
      </c>
      <c r="B16629" s="10">
        <v>45775</v>
      </c>
      <c r="C16629" t="s">
        <v>26</v>
      </c>
      <c r="D16629" t="s">
        <v>35</v>
      </c>
      <c r="E16629" t="s">
        <v>57</v>
      </c>
      <c r="H16629" t="s">
        <v>23</v>
      </c>
      <c r="I16629" t="s">
        <v>28</v>
      </c>
      <c r="J16629" t="s">
        <v>87</v>
      </c>
      <c r="K16629" s="11">
        <v>6</v>
      </c>
      <c r="L16629" s="12">
        <v>386.572</v>
      </c>
      <c r="M16629" s="12">
        <v>30.92576</v>
      </c>
      <c r="N16629" s="12">
        <v>37.382999999999996</v>
      </c>
      <c r="O16629" s="13">
        <f t="shared" si="521"/>
        <v>-6.4572399999999952</v>
      </c>
    </row>
    <row r="16630" spans="1:15" x14ac:dyDescent="0.2">
      <c r="A16630" s="4">
        <f t="shared" si="520"/>
        <v>2</v>
      </c>
      <c r="B16630" s="10">
        <v>45775</v>
      </c>
      <c r="C16630" t="s">
        <v>28</v>
      </c>
      <c r="D16630" t="s">
        <v>35</v>
      </c>
      <c r="E16630" t="s">
        <v>57</v>
      </c>
      <c r="H16630" t="s">
        <v>40</v>
      </c>
      <c r="I16630" t="s">
        <v>2</v>
      </c>
      <c r="J16630" t="s">
        <v>38</v>
      </c>
      <c r="K16630" s="11">
        <v>15</v>
      </c>
      <c r="L16630" s="12">
        <v>648.32000000000005</v>
      </c>
      <c r="M16630" s="12">
        <v>51.865600000000008</v>
      </c>
      <c r="N16630" s="12">
        <v>36.662999999999997</v>
      </c>
      <c r="O16630" s="13">
        <f t="shared" si="521"/>
        <v>15.202600000000011</v>
      </c>
    </row>
    <row r="16631" spans="1:15" x14ac:dyDescent="0.2">
      <c r="A16631" s="4">
        <f t="shared" si="520"/>
        <v>2</v>
      </c>
      <c r="B16631" s="10">
        <v>45775</v>
      </c>
      <c r="C16631" t="s">
        <v>24</v>
      </c>
      <c r="D16631" t="s">
        <v>35</v>
      </c>
      <c r="E16631" t="s">
        <v>57</v>
      </c>
      <c r="H16631" t="s">
        <v>31</v>
      </c>
      <c r="I16631" t="s">
        <v>28</v>
      </c>
      <c r="J16631" t="s">
        <v>43</v>
      </c>
      <c r="K16631" s="11">
        <v>15</v>
      </c>
      <c r="L16631" s="12">
        <v>796.43799999999999</v>
      </c>
      <c r="M16631" s="12">
        <v>63.715040000000002</v>
      </c>
      <c r="N16631" s="12">
        <v>26.884</v>
      </c>
      <c r="O16631" s="13">
        <f t="shared" si="521"/>
        <v>36.831040000000002</v>
      </c>
    </row>
    <row r="16632" spans="1:15" x14ac:dyDescent="0.2">
      <c r="A16632" s="4">
        <f t="shared" si="520"/>
        <v>2</v>
      </c>
      <c r="B16632" s="10">
        <v>45775</v>
      </c>
      <c r="C16632" t="s">
        <v>30</v>
      </c>
      <c r="D16632" t="s">
        <v>35</v>
      </c>
      <c r="E16632" t="s">
        <v>57</v>
      </c>
      <c r="H16632" t="s">
        <v>37</v>
      </c>
      <c r="I16632" t="s">
        <v>2</v>
      </c>
      <c r="J16632" t="s">
        <v>38</v>
      </c>
      <c r="K16632" s="11">
        <v>11</v>
      </c>
      <c r="L16632" s="12">
        <v>651.74900000000002</v>
      </c>
      <c r="M16632" s="12">
        <v>52.139920000000004</v>
      </c>
      <c r="N16632" s="12">
        <v>49.262</v>
      </c>
      <c r="O16632" s="13">
        <f t="shared" si="521"/>
        <v>2.8779200000000031</v>
      </c>
    </row>
    <row r="16633" spans="1:15" x14ac:dyDescent="0.2">
      <c r="A16633" s="4">
        <f t="shared" si="520"/>
        <v>2</v>
      </c>
      <c r="B16633" s="10">
        <v>45775</v>
      </c>
      <c r="C16633" t="s">
        <v>32</v>
      </c>
      <c r="D16633" t="s">
        <v>35</v>
      </c>
      <c r="E16633" t="s">
        <v>57</v>
      </c>
      <c r="H16633" t="s">
        <v>40</v>
      </c>
      <c r="I16633" t="s">
        <v>28</v>
      </c>
      <c r="J16633" t="s">
        <v>43</v>
      </c>
      <c r="K16633" s="11">
        <v>15</v>
      </c>
      <c r="L16633" s="12">
        <v>762.56299999999999</v>
      </c>
      <c r="M16633" s="12">
        <v>61.005040000000001</v>
      </c>
      <c r="N16633" s="12">
        <v>33.804000000000002</v>
      </c>
      <c r="O16633" s="13">
        <f t="shared" si="521"/>
        <v>27.201039999999999</v>
      </c>
    </row>
    <row r="16634" spans="1:15" x14ac:dyDescent="0.2">
      <c r="A16634" s="4">
        <f t="shared" si="520"/>
        <v>2</v>
      </c>
      <c r="B16634" s="10">
        <v>45775</v>
      </c>
      <c r="C16634" t="s">
        <v>34</v>
      </c>
      <c r="D16634" t="s">
        <v>35</v>
      </c>
      <c r="E16634" t="s">
        <v>57</v>
      </c>
      <c r="H16634" t="s">
        <v>37</v>
      </c>
      <c r="I16634" t="s">
        <v>2</v>
      </c>
      <c r="J16634" t="s">
        <v>38</v>
      </c>
      <c r="K16634" s="11">
        <v>13</v>
      </c>
      <c r="L16634" s="12">
        <v>789.10500000000002</v>
      </c>
      <c r="M16634" s="12">
        <v>63.128400000000006</v>
      </c>
      <c r="N16634" s="12">
        <v>52.007999999999996</v>
      </c>
      <c r="O16634" s="13">
        <f t="shared" si="521"/>
        <v>11.120400000000011</v>
      </c>
    </row>
    <row r="16635" spans="1:15" x14ac:dyDescent="0.2">
      <c r="A16635" s="4">
        <f t="shared" si="520"/>
        <v>2</v>
      </c>
      <c r="B16635" s="10">
        <v>45775</v>
      </c>
      <c r="C16635" t="s">
        <v>41</v>
      </c>
      <c r="D16635" t="s">
        <v>35</v>
      </c>
      <c r="E16635" t="s">
        <v>57</v>
      </c>
      <c r="H16635" t="s">
        <v>40</v>
      </c>
      <c r="I16635" t="s">
        <v>28</v>
      </c>
      <c r="J16635" t="s">
        <v>43</v>
      </c>
      <c r="K16635" s="11">
        <v>15</v>
      </c>
      <c r="L16635" s="12">
        <v>883.51</v>
      </c>
      <c r="M16635" s="12">
        <v>70.680800000000005</v>
      </c>
      <c r="N16635" s="12">
        <v>42.413999999999994</v>
      </c>
      <c r="O16635" s="13">
        <f t="shared" si="521"/>
        <v>28.266800000000011</v>
      </c>
    </row>
    <row r="16636" spans="1:15" x14ac:dyDescent="0.2">
      <c r="A16636" s="4">
        <f t="shared" si="520"/>
        <v>3</v>
      </c>
      <c r="B16636" s="10">
        <v>45776</v>
      </c>
      <c r="C16636" t="s">
        <v>20</v>
      </c>
      <c r="D16636" t="s">
        <v>35</v>
      </c>
      <c r="E16636" t="s">
        <v>79</v>
      </c>
      <c r="F16636" t="s">
        <v>39</v>
      </c>
      <c r="H16636" t="s">
        <v>40</v>
      </c>
      <c r="I16636" t="s">
        <v>26</v>
      </c>
      <c r="J16636" t="s">
        <v>43</v>
      </c>
      <c r="K16636" s="11">
        <v>16</v>
      </c>
      <c r="L16636" s="12">
        <v>5795.0330000000004</v>
      </c>
      <c r="M16636" s="12">
        <v>463.60264000000006</v>
      </c>
      <c r="N16636" s="12">
        <v>85.038000000000011</v>
      </c>
      <c r="O16636" s="13">
        <f t="shared" si="521"/>
        <v>378.56464000000005</v>
      </c>
    </row>
    <row r="16637" spans="1:15" x14ac:dyDescent="0.2">
      <c r="A16637" s="4">
        <f t="shared" si="520"/>
        <v>3</v>
      </c>
      <c r="B16637" s="10">
        <v>45776</v>
      </c>
      <c r="C16637" t="s">
        <v>26</v>
      </c>
      <c r="D16637" t="s">
        <v>35</v>
      </c>
      <c r="E16637" t="s">
        <v>79</v>
      </c>
      <c r="H16637" t="s">
        <v>31</v>
      </c>
      <c r="I16637" t="s">
        <v>2</v>
      </c>
      <c r="J16637" t="s">
        <v>87</v>
      </c>
      <c r="K16637" s="11">
        <v>7</v>
      </c>
      <c r="L16637" s="12">
        <v>336.524</v>
      </c>
      <c r="M16637" s="12">
        <v>26.92192</v>
      </c>
      <c r="N16637" s="12">
        <v>29.658999999999995</v>
      </c>
      <c r="O16637" s="13">
        <f t="shared" si="521"/>
        <v>-2.7370799999999953</v>
      </c>
    </row>
    <row r="16638" spans="1:15" x14ac:dyDescent="0.2">
      <c r="A16638" s="4">
        <f t="shared" si="520"/>
        <v>3</v>
      </c>
      <c r="B16638" s="10">
        <v>45776</v>
      </c>
      <c r="C16638" t="s">
        <v>28</v>
      </c>
      <c r="D16638" t="s">
        <v>35</v>
      </c>
      <c r="E16638" t="s">
        <v>79</v>
      </c>
      <c r="H16638" t="s">
        <v>23</v>
      </c>
      <c r="I16638" t="s">
        <v>26</v>
      </c>
      <c r="J16638" t="s">
        <v>38</v>
      </c>
      <c r="K16638" s="11">
        <v>6</v>
      </c>
      <c r="L16638" s="12">
        <v>327.96600000000001</v>
      </c>
      <c r="M16638" s="12">
        <v>26.237280000000002</v>
      </c>
      <c r="N16638" s="12">
        <v>43.155999999999999</v>
      </c>
      <c r="O16638" s="13">
        <f t="shared" si="521"/>
        <v>-16.918719999999997</v>
      </c>
    </row>
    <row r="16639" spans="1:15" x14ac:dyDescent="0.2">
      <c r="A16639" s="4">
        <f t="shared" si="520"/>
        <v>3</v>
      </c>
      <c r="B16639" s="10">
        <v>45776</v>
      </c>
      <c r="C16639" t="s">
        <v>24</v>
      </c>
      <c r="D16639" t="s">
        <v>35</v>
      </c>
      <c r="E16639" t="s">
        <v>79</v>
      </c>
      <c r="H16639" t="s">
        <v>40</v>
      </c>
      <c r="I16639" t="s">
        <v>24</v>
      </c>
      <c r="J16639" t="s">
        <v>43</v>
      </c>
      <c r="K16639" s="11">
        <v>15</v>
      </c>
      <c r="L16639" s="12">
        <v>656.94899999999996</v>
      </c>
      <c r="M16639" s="12">
        <v>52.55592</v>
      </c>
      <c r="N16639" s="12">
        <v>26.213999999999999</v>
      </c>
      <c r="O16639" s="13">
        <f t="shared" si="521"/>
        <v>26.341920000000002</v>
      </c>
    </row>
    <row r="16640" spans="1:15" x14ac:dyDescent="0.2">
      <c r="A16640" s="4">
        <f t="shared" si="520"/>
        <v>3</v>
      </c>
      <c r="B16640" s="10">
        <v>45776</v>
      </c>
      <c r="C16640" t="s">
        <v>30</v>
      </c>
      <c r="D16640" t="s">
        <v>35</v>
      </c>
      <c r="E16640" t="s">
        <v>79</v>
      </c>
      <c r="H16640" t="s">
        <v>23</v>
      </c>
      <c r="I16640" t="s">
        <v>20</v>
      </c>
      <c r="J16640" t="s">
        <v>38</v>
      </c>
      <c r="K16640" s="11">
        <v>8</v>
      </c>
      <c r="L16640" s="12">
        <v>609.75400000000002</v>
      </c>
      <c r="M16640" s="12">
        <v>48.780320000000003</v>
      </c>
      <c r="N16640" s="12">
        <v>57.314999999999998</v>
      </c>
      <c r="O16640" s="13">
        <f t="shared" si="521"/>
        <v>-8.5346799999999945</v>
      </c>
    </row>
    <row r="16641" spans="1:15" x14ac:dyDescent="0.2">
      <c r="A16641" s="4">
        <f t="shared" si="520"/>
        <v>3</v>
      </c>
      <c r="B16641" s="10">
        <v>45776</v>
      </c>
      <c r="C16641" t="s">
        <v>32</v>
      </c>
      <c r="D16641" t="s">
        <v>35</v>
      </c>
      <c r="E16641" t="s">
        <v>79</v>
      </c>
      <c r="H16641" t="s">
        <v>23</v>
      </c>
      <c r="I16641" t="s">
        <v>26</v>
      </c>
      <c r="J16641" t="s">
        <v>43</v>
      </c>
      <c r="K16641" s="11">
        <v>6</v>
      </c>
      <c r="L16641" s="12">
        <v>377.91500000000002</v>
      </c>
      <c r="M16641" s="12">
        <v>30.233200000000004</v>
      </c>
      <c r="N16641" s="12">
        <v>35.183999999999997</v>
      </c>
      <c r="O16641" s="13">
        <f t="shared" si="521"/>
        <v>-4.9507999999999939</v>
      </c>
    </row>
    <row r="16642" spans="1:15" x14ac:dyDescent="0.2">
      <c r="A16642" s="4">
        <f t="shared" ref="A16642:A16705" si="522">WEEKDAY(B16642)</f>
        <v>3</v>
      </c>
      <c r="B16642" s="10">
        <v>45776</v>
      </c>
      <c r="C16642" t="s">
        <v>34</v>
      </c>
      <c r="D16642" t="s">
        <v>35</v>
      </c>
      <c r="E16642" t="s">
        <v>79</v>
      </c>
      <c r="H16642" t="s">
        <v>40</v>
      </c>
      <c r="I16642" t="s">
        <v>28</v>
      </c>
      <c r="J16642" t="s">
        <v>43</v>
      </c>
      <c r="K16642" s="11">
        <v>15</v>
      </c>
      <c r="L16642" s="12">
        <v>851.1</v>
      </c>
      <c r="M16642" s="12">
        <v>68.088000000000008</v>
      </c>
      <c r="N16642" s="12">
        <v>44.234000000000002</v>
      </c>
      <c r="O16642" s="13">
        <f t="shared" si="521"/>
        <v>23.854000000000006</v>
      </c>
    </row>
    <row r="16643" spans="1:15" x14ac:dyDescent="0.2">
      <c r="A16643" s="4">
        <f t="shared" si="522"/>
        <v>3</v>
      </c>
      <c r="B16643" s="10">
        <v>45776</v>
      </c>
      <c r="C16643" t="s">
        <v>41</v>
      </c>
      <c r="D16643" t="s">
        <v>35</v>
      </c>
      <c r="E16643" t="s">
        <v>79</v>
      </c>
      <c r="H16643" t="s">
        <v>40</v>
      </c>
      <c r="I16643" t="s">
        <v>28</v>
      </c>
      <c r="J16643" t="s">
        <v>43</v>
      </c>
      <c r="K16643" s="11">
        <v>16</v>
      </c>
      <c r="L16643" s="12">
        <v>849.27800000000002</v>
      </c>
      <c r="M16643" s="12">
        <v>67.942239999999998</v>
      </c>
      <c r="N16643" s="12">
        <v>32.662999999999997</v>
      </c>
      <c r="O16643" s="13">
        <f t="shared" si="521"/>
        <v>35.279240000000001</v>
      </c>
    </row>
    <row r="16644" spans="1:15" x14ac:dyDescent="0.2">
      <c r="A16644" s="4">
        <f t="shared" si="522"/>
        <v>4</v>
      </c>
      <c r="B16644" s="10">
        <v>45777</v>
      </c>
      <c r="C16644" t="s">
        <v>20</v>
      </c>
      <c r="D16644" t="s">
        <v>35</v>
      </c>
      <c r="E16644" t="s">
        <v>99</v>
      </c>
      <c r="F16644" t="s">
        <v>39</v>
      </c>
      <c r="H16644" t="s">
        <v>40</v>
      </c>
      <c r="I16644" t="s">
        <v>2</v>
      </c>
      <c r="J16644" t="s">
        <v>38</v>
      </c>
      <c r="K16644" s="11">
        <v>16</v>
      </c>
      <c r="L16644" s="12">
        <v>5874.9679999999998</v>
      </c>
      <c r="M16644" s="12">
        <v>469.99743999999998</v>
      </c>
      <c r="N16644" s="12">
        <v>108.67200000000001</v>
      </c>
      <c r="O16644" s="13">
        <f t="shared" si="521"/>
        <v>361.32543999999996</v>
      </c>
    </row>
    <row r="16645" spans="1:15" x14ac:dyDescent="0.2">
      <c r="A16645" s="4">
        <f t="shared" si="522"/>
        <v>4</v>
      </c>
      <c r="B16645" s="10">
        <v>45777</v>
      </c>
      <c r="C16645" t="s">
        <v>26</v>
      </c>
      <c r="D16645" t="s">
        <v>35</v>
      </c>
      <c r="E16645" t="s">
        <v>99</v>
      </c>
      <c r="H16645" t="s">
        <v>31</v>
      </c>
      <c r="I16645" t="s">
        <v>2</v>
      </c>
      <c r="J16645" t="s">
        <v>38</v>
      </c>
      <c r="K16645" s="11">
        <v>7</v>
      </c>
      <c r="L16645" s="12">
        <v>448.34199999999998</v>
      </c>
      <c r="M16645" s="12">
        <v>35.867359999999998</v>
      </c>
      <c r="N16645" s="12">
        <v>39.896000000000001</v>
      </c>
      <c r="O16645" s="13">
        <f t="shared" si="521"/>
        <v>-4.0286400000000029</v>
      </c>
    </row>
    <row r="16646" spans="1:15" x14ac:dyDescent="0.2">
      <c r="A16646" s="4">
        <f t="shared" si="522"/>
        <v>4</v>
      </c>
      <c r="B16646" s="10">
        <v>45777</v>
      </c>
      <c r="C16646" t="s">
        <v>28</v>
      </c>
      <c r="D16646" t="s">
        <v>35</v>
      </c>
      <c r="E16646" t="s">
        <v>99</v>
      </c>
      <c r="H16646" t="s">
        <v>23</v>
      </c>
      <c r="I16646" t="s">
        <v>26</v>
      </c>
      <c r="J16646" t="s">
        <v>38</v>
      </c>
      <c r="K16646" s="11">
        <v>9</v>
      </c>
      <c r="L16646" s="12">
        <v>583.51700000000005</v>
      </c>
      <c r="M16646" s="12">
        <v>46.681360000000005</v>
      </c>
      <c r="N16646" s="12">
        <v>45.79</v>
      </c>
      <c r="O16646" s="13">
        <f t="shared" si="521"/>
        <v>0.89136000000000593</v>
      </c>
    </row>
    <row r="16647" spans="1:15" x14ac:dyDescent="0.2">
      <c r="A16647" s="4">
        <f t="shared" si="522"/>
        <v>4</v>
      </c>
      <c r="B16647" s="10">
        <v>45777</v>
      </c>
      <c r="C16647" t="s">
        <v>24</v>
      </c>
      <c r="D16647" t="s">
        <v>35</v>
      </c>
      <c r="E16647" t="s">
        <v>99</v>
      </c>
      <c r="H16647" t="s">
        <v>23</v>
      </c>
      <c r="I16647" t="s">
        <v>26</v>
      </c>
      <c r="J16647" t="s">
        <v>43</v>
      </c>
      <c r="K16647" s="11">
        <v>8</v>
      </c>
      <c r="L16647" s="12">
        <v>585.79399999999998</v>
      </c>
      <c r="M16647" s="12">
        <v>46.863520000000001</v>
      </c>
      <c r="N16647" s="12">
        <v>44.234999999999999</v>
      </c>
      <c r="O16647" s="13">
        <f t="shared" ref="O16647:O16710" si="523">M16647-N16647</f>
        <v>2.6285200000000017</v>
      </c>
    </row>
    <row r="16648" spans="1:15" x14ac:dyDescent="0.2">
      <c r="A16648" s="4">
        <f t="shared" si="522"/>
        <v>4</v>
      </c>
      <c r="B16648" s="10">
        <v>45777</v>
      </c>
      <c r="C16648" t="s">
        <v>30</v>
      </c>
      <c r="D16648" t="s">
        <v>35</v>
      </c>
      <c r="E16648" t="s">
        <v>99</v>
      </c>
      <c r="H16648" t="s">
        <v>40</v>
      </c>
      <c r="I16648" t="s">
        <v>2</v>
      </c>
      <c r="J16648" t="s">
        <v>38</v>
      </c>
      <c r="K16648" s="11">
        <v>15</v>
      </c>
      <c r="L16648" s="12">
        <v>776.78300000000002</v>
      </c>
      <c r="M16648" s="12">
        <v>62.14264</v>
      </c>
      <c r="N16648" s="12">
        <v>55.366999999999997</v>
      </c>
      <c r="O16648" s="13">
        <f t="shared" si="523"/>
        <v>6.7756400000000028</v>
      </c>
    </row>
    <row r="16649" spans="1:15" x14ac:dyDescent="0.2">
      <c r="A16649" s="4">
        <f t="shared" si="522"/>
        <v>4</v>
      </c>
      <c r="B16649" s="10">
        <v>45777</v>
      </c>
      <c r="C16649" t="s">
        <v>32</v>
      </c>
      <c r="D16649" t="s">
        <v>35</v>
      </c>
      <c r="E16649" t="s">
        <v>99</v>
      </c>
      <c r="H16649" t="s">
        <v>23</v>
      </c>
      <c r="I16649" t="s">
        <v>24</v>
      </c>
      <c r="J16649" t="s">
        <v>43</v>
      </c>
      <c r="K16649" s="11">
        <v>12</v>
      </c>
      <c r="L16649" s="12">
        <v>769.00300000000004</v>
      </c>
      <c r="M16649" s="12">
        <v>61.520240000000001</v>
      </c>
      <c r="N16649" s="12">
        <v>26.213999999999999</v>
      </c>
      <c r="O16649" s="13">
        <f t="shared" si="523"/>
        <v>35.306240000000003</v>
      </c>
    </row>
    <row r="16650" spans="1:15" x14ac:dyDescent="0.2">
      <c r="A16650" s="4">
        <f t="shared" si="522"/>
        <v>4</v>
      </c>
      <c r="B16650" s="10">
        <v>45777</v>
      </c>
      <c r="C16650" t="s">
        <v>34</v>
      </c>
      <c r="D16650" t="s">
        <v>35</v>
      </c>
      <c r="E16650" t="s">
        <v>99</v>
      </c>
      <c r="H16650" t="s">
        <v>40</v>
      </c>
      <c r="I16650" t="s">
        <v>28</v>
      </c>
      <c r="J16650" t="s">
        <v>27</v>
      </c>
      <c r="K16650" s="11">
        <v>14</v>
      </c>
      <c r="L16650" s="12">
        <v>679.14700000000005</v>
      </c>
      <c r="M16650" s="12">
        <v>54.331760000000003</v>
      </c>
      <c r="N16650" s="12">
        <v>32.741</v>
      </c>
      <c r="O16650" s="13">
        <f t="shared" si="523"/>
        <v>21.590760000000003</v>
      </c>
    </row>
    <row r="16651" spans="1:15" x14ac:dyDescent="0.2">
      <c r="A16651" s="4">
        <f t="shared" si="522"/>
        <v>4</v>
      </c>
      <c r="B16651" s="10">
        <v>45777</v>
      </c>
      <c r="C16651" t="s">
        <v>41</v>
      </c>
      <c r="D16651" t="s">
        <v>35</v>
      </c>
      <c r="E16651" t="s">
        <v>99</v>
      </c>
      <c r="H16651" t="s">
        <v>40</v>
      </c>
      <c r="I16651" t="s">
        <v>28</v>
      </c>
      <c r="J16651" t="s">
        <v>27</v>
      </c>
      <c r="K16651" s="11">
        <v>16</v>
      </c>
      <c r="L16651" s="12">
        <v>917.2</v>
      </c>
      <c r="M16651" s="12">
        <v>73.376000000000005</v>
      </c>
      <c r="N16651" s="12">
        <v>35.971000000000004</v>
      </c>
      <c r="O16651" s="13">
        <f t="shared" si="523"/>
        <v>37.405000000000001</v>
      </c>
    </row>
    <row r="16652" spans="1:15" x14ac:dyDescent="0.2">
      <c r="A16652" s="4">
        <f t="shared" si="522"/>
        <v>5</v>
      </c>
      <c r="B16652" s="10">
        <v>45778</v>
      </c>
      <c r="C16652" t="s">
        <v>20</v>
      </c>
      <c r="D16652" t="s">
        <v>35</v>
      </c>
      <c r="E16652" t="s">
        <v>109</v>
      </c>
      <c r="H16652" t="s">
        <v>40</v>
      </c>
      <c r="I16652" t="s">
        <v>24</v>
      </c>
      <c r="J16652" t="s">
        <v>43</v>
      </c>
      <c r="K16652" s="11">
        <v>14</v>
      </c>
      <c r="L16652" s="12">
        <v>572.51</v>
      </c>
      <c r="M16652" s="12">
        <v>45.800800000000002</v>
      </c>
      <c r="N16652" s="12">
        <v>27.806000000000001</v>
      </c>
      <c r="O16652" s="13">
        <f t="shared" si="523"/>
        <v>17.994800000000001</v>
      </c>
    </row>
    <row r="16653" spans="1:15" x14ac:dyDescent="0.2">
      <c r="A16653" s="4">
        <f t="shared" si="522"/>
        <v>5</v>
      </c>
      <c r="B16653" s="10">
        <v>45778</v>
      </c>
      <c r="C16653" t="s">
        <v>26</v>
      </c>
      <c r="D16653" t="s">
        <v>35</v>
      </c>
      <c r="E16653" t="s">
        <v>109</v>
      </c>
      <c r="H16653" t="s">
        <v>40</v>
      </c>
      <c r="I16653" t="s">
        <v>24</v>
      </c>
      <c r="J16653" t="s">
        <v>43</v>
      </c>
      <c r="K16653" s="11">
        <v>12</v>
      </c>
      <c r="L16653" s="12">
        <v>491.37900000000002</v>
      </c>
      <c r="M16653" s="12">
        <v>39.310320000000004</v>
      </c>
      <c r="N16653" s="12">
        <v>24.161000000000001</v>
      </c>
      <c r="O16653" s="13">
        <f t="shared" si="523"/>
        <v>15.149320000000003</v>
      </c>
    </row>
    <row r="16654" spans="1:15" x14ac:dyDescent="0.2">
      <c r="A16654" s="4">
        <f t="shared" si="522"/>
        <v>5</v>
      </c>
      <c r="B16654" s="10">
        <v>45778</v>
      </c>
      <c r="C16654" t="s">
        <v>28</v>
      </c>
      <c r="D16654" t="s">
        <v>35</v>
      </c>
      <c r="E16654" t="s">
        <v>109</v>
      </c>
      <c r="H16654" t="s">
        <v>23</v>
      </c>
      <c r="I16654" t="s">
        <v>2</v>
      </c>
      <c r="J16654" t="s">
        <v>46</v>
      </c>
      <c r="K16654" s="11">
        <v>9</v>
      </c>
      <c r="L16654" s="12">
        <v>434.42099999999999</v>
      </c>
      <c r="M16654" s="12">
        <v>34.753680000000003</v>
      </c>
      <c r="N16654" s="12">
        <v>26.213999999999999</v>
      </c>
      <c r="O16654" s="13">
        <f t="shared" si="523"/>
        <v>8.5396800000000042</v>
      </c>
    </row>
    <row r="16655" spans="1:15" x14ac:dyDescent="0.2">
      <c r="A16655" s="4">
        <f t="shared" si="522"/>
        <v>5</v>
      </c>
      <c r="B16655" s="10">
        <v>45778</v>
      </c>
      <c r="C16655" t="s">
        <v>24</v>
      </c>
      <c r="D16655" t="s">
        <v>35</v>
      </c>
      <c r="E16655" t="s">
        <v>109</v>
      </c>
      <c r="H16655" t="s">
        <v>37</v>
      </c>
      <c r="I16655" t="s">
        <v>2</v>
      </c>
      <c r="J16655" t="s">
        <v>38</v>
      </c>
      <c r="K16655" s="11">
        <v>14</v>
      </c>
      <c r="L16655" s="12">
        <v>563.85500000000002</v>
      </c>
      <c r="M16655" s="12">
        <v>45.108400000000003</v>
      </c>
      <c r="N16655" s="12">
        <v>40.696000000000005</v>
      </c>
      <c r="O16655" s="13">
        <f t="shared" si="523"/>
        <v>4.4123999999999981</v>
      </c>
    </row>
    <row r="16656" spans="1:15" x14ac:dyDescent="0.2">
      <c r="A16656" s="4">
        <f t="shared" si="522"/>
        <v>5</v>
      </c>
      <c r="B16656" s="10">
        <v>45778</v>
      </c>
      <c r="C16656" t="s">
        <v>30</v>
      </c>
      <c r="D16656" t="s">
        <v>35</v>
      </c>
      <c r="E16656" t="s">
        <v>109</v>
      </c>
      <c r="H16656" t="s">
        <v>40</v>
      </c>
      <c r="I16656" t="s">
        <v>28</v>
      </c>
      <c r="J16656" t="s">
        <v>43</v>
      </c>
      <c r="K16656" s="11">
        <v>9</v>
      </c>
      <c r="L16656" s="12">
        <v>357.36</v>
      </c>
      <c r="M16656" s="12">
        <v>28.588800000000003</v>
      </c>
      <c r="N16656" s="12">
        <v>30.94</v>
      </c>
      <c r="O16656" s="13">
        <f t="shared" si="523"/>
        <v>-2.3511999999999986</v>
      </c>
    </row>
    <row r="16657" spans="1:15" x14ac:dyDescent="0.2">
      <c r="A16657" s="4">
        <f t="shared" si="522"/>
        <v>5</v>
      </c>
      <c r="B16657" s="10">
        <v>45778</v>
      </c>
      <c r="C16657" t="s">
        <v>32</v>
      </c>
      <c r="D16657" t="s">
        <v>35</v>
      </c>
      <c r="E16657" t="s">
        <v>109</v>
      </c>
      <c r="H16657" t="s">
        <v>23</v>
      </c>
      <c r="I16657" t="s">
        <v>2</v>
      </c>
      <c r="J16657" t="s">
        <v>82</v>
      </c>
      <c r="K16657" s="11">
        <v>9</v>
      </c>
      <c r="L16657" s="12">
        <v>393.91899999999998</v>
      </c>
      <c r="M16657" s="12">
        <v>31.51352</v>
      </c>
      <c r="N16657" s="12">
        <v>31.856999999999996</v>
      </c>
      <c r="O16657" s="13">
        <f t="shared" si="523"/>
        <v>-0.34347999999999601</v>
      </c>
    </row>
    <row r="16658" spans="1:15" x14ac:dyDescent="0.2">
      <c r="A16658" s="4">
        <f t="shared" si="522"/>
        <v>5</v>
      </c>
      <c r="B16658" s="10">
        <v>45778</v>
      </c>
      <c r="C16658" t="s">
        <v>34</v>
      </c>
      <c r="D16658" t="s">
        <v>35</v>
      </c>
      <c r="E16658" t="s">
        <v>109</v>
      </c>
      <c r="H16658" t="s">
        <v>23</v>
      </c>
      <c r="I16658" t="s">
        <v>2</v>
      </c>
      <c r="J16658" t="s">
        <v>82</v>
      </c>
      <c r="K16658" s="11">
        <v>9</v>
      </c>
      <c r="L16658" s="12">
        <v>326.73</v>
      </c>
      <c r="M16658" s="12">
        <v>26.138400000000001</v>
      </c>
      <c r="N16658" s="12">
        <v>31.856999999999996</v>
      </c>
      <c r="O16658" s="13">
        <f t="shared" si="523"/>
        <v>-5.718599999999995</v>
      </c>
    </row>
    <row r="16659" spans="1:15" x14ac:dyDescent="0.2">
      <c r="A16659" s="4">
        <f t="shared" si="522"/>
        <v>5</v>
      </c>
      <c r="B16659" s="10">
        <v>45778</v>
      </c>
      <c r="C16659" t="s">
        <v>41</v>
      </c>
      <c r="D16659" t="s">
        <v>35</v>
      </c>
      <c r="E16659" t="s">
        <v>109</v>
      </c>
      <c r="H16659" t="s">
        <v>23</v>
      </c>
      <c r="I16659" t="s">
        <v>2</v>
      </c>
      <c r="J16659" t="s">
        <v>46</v>
      </c>
      <c r="K16659" s="11">
        <v>6</v>
      </c>
      <c r="L16659" s="12">
        <v>185.9</v>
      </c>
      <c r="M16659" s="12">
        <v>14.872</v>
      </c>
      <c r="N16659" s="12">
        <v>20.897000000000002</v>
      </c>
      <c r="O16659" s="13">
        <f t="shared" si="523"/>
        <v>-6.0250000000000021</v>
      </c>
    </row>
    <row r="16660" spans="1:15" x14ac:dyDescent="0.2">
      <c r="A16660" s="4">
        <f t="shared" si="522"/>
        <v>5</v>
      </c>
      <c r="B16660" s="10">
        <v>45778</v>
      </c>
      <c r="C16660" t="s">
        <v>20</v>
      </c>
      <c r="D16660" t="s">
        <v>21</v>
      </c>
      <c r="E16660" t="s">
        <v>108</v>
      </c>
      <c r="H16660" t="s">
        <v>59</v>
      </c>
      <c r="I16660" t="s">
        <v>2</v>
      </c>
      <c r="J16660" t="s">
        <v>38</v>
      </c>
      <c r="K16660" s="11">
        <v>12</v>
      </c>
      <c r="L16660" s="12">
        <v>181.41399999999999</v>
      </c>
      <c r="M16660" s="12">
        <v>14.513119999999999</v>
      </c>
      <c r="N16660" s="12">
        <v>30.155999999999999</v>
      </c>
      <c r="O16660" s="13">
        <f t="shared" si="523"/>
        <v>-15.64288</v>
      </c>
    </row>
    <row r="16661" spans="1:15" x14ac:dyDescent="0.2">
      <c r="A16661" s="4">
        <f t="shared" si="522"/>
        <v>5</v>
      </c>
      <c r="B16661" s="10">
        <v>45778</v>
      </c>
      <c r="C16661" t="s">
        <v>26</v>
      </c>
      <c r="D16661" t="s">
        <v>21</v>
      </c>
      <c r="E16661" t="s">
        <v>108</v>
      </c>
      <c r="H16661" t="s">
        <v>59</v>
      </c>
      <c r="I16661" t="s">
        <v>2</v>
      </c>
      <c r="J16661" t="s">
        <v>38</v>
      </c>
      <c r="K16661" s="11">
        <v>15</v>
      </c>
      <c r="L16661" s="12">
        <v>245.733</v>
      </c>
      <c r="M16661" s="12">
        <v>19.658640000000002</v>
      </c>
      <c r="N16661" s="12">
        <v>30.155999999999999</v>
      </c>
      <c r="O16661" s="13">
        <f t="shared" si="523"/>
        <v>-10.497359999999997</v>
      </c>
    </row>
    <row r="16662" spans="1:15" x14ac:dyDescent="0.2">
      <c r="A16662" s="4">
        <f t="shared" si="522"/>
        <v>5</v>
      </c>
      <c r="B16662" s="10">
        <v>45778</v>
      </c>
      <c r="C16662" t="s">
        <v>28</v>
      </c>
      <c r="D16662" t="s">
        <v>21</v>
      </c>
      <c r="E16662" t="s">
        <v>108</v>
      </c>
      <c r="H16662" t="s">
        <v>23</v>
      </c>
      <c r="I16662" t="s">
        <v>24</v>
      </c>
      <c r="J16662" t="s">
        <v>54</v>
      </c>
      <c r="K16662" s="11">
        <v>8</v>
      </c>
      <c r="L16662" s="12">
        <v>294.07499999999999</v>
      </c>
      <c r="M16662" s="12">
        <v>23.526</v>
      </c>
      <c r="N16662" s="12">
        <v>30.216000000000001</v>
      </c>
      <c r="O16662" s="13">
        <f t="shared" si="523"/>
        <v>-6.6900000000000013</v>
      </c>
    </row>
    <row r="16663" spans="1:15" x14ac:dyDescent="0.2">
      <c r="A16663" s="4">
        <f t="shared" si="522"/>
        <v>5</v>
      </c>
      <c r="B16663" s="10">
        <v>45778</v>
      </c>
      <c r="C16663" t="s">
        <v>24</v>
      </c>
      <c r="D16663" t="s">
        <v>21</v>
      </c>
      <c r="E16663" t="s">
        <v>108</v>
      </c>
      <c r="H16663" t="s">
        <v>23</v>
      </c>
      <c r="I16663" t="s">
        <v>24</v>
      </c>
      <c r="J16663" t="s">
        <v>27</v>
      </c>
      <c r="K16663" s="11">
        <v>15</v>
      </c>
      <c r="L16663" s="12">
        <v>533.71900000000005</v>
      </c>
      <c r="M16663" s="12">
        <v>42.697520000000004</v>
      </c>
      <c r="N16663" s="12">
        <v>30.446000000000002</v>
      </c>
      <c r="O16663" s="13">
        <f t="shared" si="523"/>
        <v>12.251520000000003</v>
      </c>
    </row>
    <row r="16664" spans="1:15" x14ac:dyDescent="0.2">
      <c r="A16664" s="4">
        <f t="shared" si="522"/>
        <v>5</v>
      </c>
      <c r="B16664" s="10">
        <v>45778</v>
      </c>
      <c r="C16664" t="s">
        <v>30</v>
      </c>
      <c r="D16664" t="s">
        <v>21</v>
      </c>
      <c r="E16664" t="s">
        <v>108</v>
      </c>
      <c r="H16664" t="s">
        <v>23</v>
      </c>
      <c r="I16664" t="s">
        <v>24</v>
      </c>
      <c r="J16664" t="s">
        <v>27</v>
      </c>
      <c r="K16664" s="11">
        <v>14</v>
      </c>
      <c r="L16664" s="12">
        <v>421.77100000000002</v>
      </c>
      <c r="M16664" s="12">
        <v>33.741680000000002</v>
      </c>
      <c r="N16664" s="12">
        <v>26.677</v>
      </c>
      <c r="O16664" s="13">
        <f t="shared" si="523"/>
        <v>7.0646800000000027</v>
      </c>
    </row>
    <row r="16665" spans="1:15" x14ac:dyDescent="0.2">
      <c r="A16665" s="4">
        <f t="shared" si="522"/>
        <v>5</v>
      </c>
      <c r="B16665" s="10">
        <v>45778</v>
      </c>
      <c r="C16665" t="s">
        <v>32</v>
      </c>
      <c r="D16665" t="s">
        <v>21</v>
      </c>
      <c r="E16665" t="s">
        <v>108</v>
      </c>
      <c r="H16665" t="s">
        <v>23</v>
      </c>
      <c r="I16665" t="s">
        <v>28</v>
      </c>
      <c r="J16665" t="s">
        <v>29</v>
      </c>
      <c r="K16665" s="11">
        <v>15</v>
      </c>
      <c r="L16665" s="12">
        <v>483.59199999999998</v>
      </c>
      <c r="M16665" s="12">
        <v>38.687359999999998</v>
      </c>
      <c r="N16665" s="12">
        <v>30.794999999999998</v>
      </c>
      <c r="O16665" s="13">
        <f t="shared" si="523"/>
        <v>7.89236</v>
      </c>
    </row>
    <row r="16666" spans="1:15" x14ac:dyDescent="0.2">
      <c r="A16666" s="4">
        <f t="shared" si="522"/>
        <v>5</v>
      </c>
      <c r="B16666" s="10">
        <v>45778</v>
      </c>
      <c r="C16666" t="s">
        <v>34</v>
      </c>
      <c r="D16666" t="s">
        <v>21</v>
      </c>
      <c r="E16666" t="s">
        <v>108</v>
      </c>
      <c r="H16666" t="s">
        <v>23</v>
      </c>
      <c r="I16666" t="s">
        <v>28</v>
      </c>
      <c r="J16666" t="s">
        <v>29</v>
      </c>
      <c r="K16666" s="11">
        <v>14</v>
      </c>
      <c r="L16666" s="12">
        <v>199.554</v>
      </c>
      <c r="M16666" s="12">
        <v>15.964320000000001</v>
      </c>
      <c r="N16666" s="12">
        <v>33.46</v>
      </c>
      <c r="O16666" s="13">
        <f t="shared" si="523"/>
        <v>-17.49568</v>
      </c>
    </row>
    <row r="16667" spans="1:15" x14ac:dyDescent="0.2">
      <c r="A16667" s="4">
        <f t="shared" si="522"/>
        <v>5</v>
      </c>
      <c r="B16667" s="10">
        <v>45778</v>
      </c>
      <c r="C16667" t="s">
        <v>20</v>
      </c>
      <c r="D16667" t="s">
        <v>35</v>
      </c>
      <c r="E16667" t="s">
        <v>80</v>
      </c>
      <c r="H16667" t="s">
        <v>59</v>
      </c>
      <c r="I16667" t="s">
        <v>2</v>
      </c>
      <c r="J16667" t="s">
        <v>38</v>
      </c>
      <c r="K16667" s="11">
        <v>10</v>
      </c>
      <c r="L16667" s="12">
        <v>468.79</v>
      </c>
      <c r="M16667" s="12">
        <v>37.5032</v>
      </c>
      <c r="N16667" s="12">
        <v>51.901999999999994</v>
      </c>
      <c r="O16667" s="13">
        <f t="shared" si="523"/>
        <v>-14.398799999999994</v>
      </c>
    </row>
    <row r="16668" spans="1:15" x14ac:dyDescent="0.2">
      <c r="A16668" s="4">
        <f t="shared" si="522"/>
        <v>5</v>
      </c>
      <c r="B16668" s="10">
        <v>45778</v>
      </c>
      <c r="C16668" t="s">
        <v>26</v>
      </c>
      <c r="D16668" t="s">
        <v>35</v>
      </c>
      <c r="E16668" t="s">
        <v>80</v>
      </c>
      <c r="H16668" t="s">
        <v>23</v>
      </c>
      <c r="I16668" t="s">
        <v>28</v>
      </c>
      <c r="J16668" t="s">
        <v>43</v>
      </c>
      <c r="K16668" s="11">
        <v>6</v>
      </c>
      <c r="L16668" s="12">
        <v>404.03399999999999</v>
      </c>
      <c r="M16668" s="12">
        <v>32.322719999999997</v>
      </c>
      <c r="N16668" s="12">
        <v>21.786000000000001</v>
      </c>
      <c r="O16668" s="13">
        <f t="shared" si="523"/>
        <v>10.536719999999995</v>
      </c>
    </row>
    <row r="16669" spans="1:15" x14ac:dyDescent="0.2">
      <c r="A16669" s="4">
        <f t="shared" si="522"/>
        <v>5</v>
      </c>
      <c r="B16669" s="10">
        <v>45778</v>
      </c>
      <c r="C16669" t="s">
        <v>28</v>
      </c>
      <c r="D16669" t="s">
        <v>35</v>
      </c>
      <c r="E16669" t="s">
        <v>80</v>
      </c>
      <c r="F16669" t="s">
        <v>39</v>
      </c>
      <c r="H16669" t="s">
        <v>40</v>
      </c>
      <c r="I16669" t="s">
        <v>26</v>
      </c>
      <c r="J16669" t="s">
        <v>43</v>
      </c>
      <c r="K16669" s="11">
        <v>16</v>
      </c>
      <c r="L16669" s="12">
        <v>6652.8980000000001</v>
      </c>
      <c r="M16669" s="12">
        <v>532.23184000000003</v>
      </c>
      <c r="N16669" s="12">
        <v>85.902000000000001</v>
      </c>
      <c r="O16669" s="13">
        <f t="shared" si="523"/>
        <v>446.32984000000005</v>
      </c>
    </row>
    <row r="16670" spans="1:15" x14ac:dyDescent="0.2">
      <c r="A16670" s="4">
        <f t="shared" si="522"/>
        <v>5</v>
      </c>
      <c r="B16670" s="10">
        <v>45778</v>
      </c>
      <c r="C16670" t="s">
        <v>24</v>
      </c>
      <c r="D16670" t="s">
        <v>35</v>
      </c>
      <c r="E16670" t="s">
        <v>80</v>
      </c>
      <c r="H16670" t="s">
        <v>23</v>
      </c>
      <c r="I16670" t="s">
        <v>28</v>
      </c>
      <c r="J16670" t="s">
        <v>87</v>
      </c>
      <c r="K16670" s="11">
        <v>12</v>
      </c>
      <c r="L16670" s="12">
        <v>668.17700000000002</v>
      </c>
      <c r="M16670" s="12">
        <v>53.454160000000002</v>
      </c>
      <c r="N16670" s="12">
        <v>58.253999999999998</v>
      </c>
      <c r="O16670" s="13">
        <f t="shared" si="523"/>
        <v>-4.7998399999999961</v>
      </c>
    </row>
    <row r="16671" spans="1:15" x14ac:dyDescent="0.2">
      <c r="A16671" s="4">
        <f t="shared" si="522"/>
        <v>5</v>
      </c>
      <c r="B16671" s="10">
        <v>45778</v>
      </c>
      <c r="C16671" t="s">
        <v>30</v>
      </c>
      <c r="D16671" t="s">
        <v>35</v>
      </c>
      <c r="E16671" t="s">
        <v>80</v>
      </c>
      <c r="H16671" t="s">
        <v>49</v>
      </c>
      <c r="I16671" t="s">
        <v>91</v>
      </c>
      <c r="J16671" t="s">
        <v>43</v>
      </c>
      <c r="K16671" s="11">
        <v>7</v>
      </c>
      <c r="L16671" s="12">
        <v>566.31500000000005</v>
      </c>
      <c r="M16671" s="12">
        <v>45.305200000000006</v>
      </c>
      <c r="N16671" s="12">
        <v>162.041</v>
      </c>
      <c r="O16671" s="13">
        <f t="shared" si="523"/>
        <v>-116.73579999999998</v>
      </c>
    </row>
    <row r="16672" spans="1:15" x14ac:dyDescent="0.2">
      <c r="A16672" s="4">
        <f t="shared" si="522"/>
        <v>5</v>
      </c>
      <c r="B16672" s="10">
        <v>45778</v>
      </c>
      <c r="C16672" t="s">
        <v>32</v>
      </c>
      <c r="D16672" t="s">
        <v>35</v>
      </c>
      <c r="E16672" t="s">
        <v>80</v>
      </c>
      <c r="H16672" t="s">
        <v>37</v>
      </c>
      <c r="I16672" t="s">
        <v>2</v>
      </c>
      <c r="J16672" t="s">
        <v>38</v>
      </c>
      <c r="K16672" s="11">
        <v>14</v>
      </c>
      <c r="L16672" s="12">
        <v>892.197</v>
      </c>
      <c r="M16672" s="12">
        <v>71.37576</v>
      </c>
      <c r="N16672" s="12">
        <v>47.899000000000001</v>
      </c>
      <c r="O16672" s="13">
        <f t="shared" si="523"/>
        <v>23.476759999999999</v>
      </c>
    </row>
    <row r="16673" spans="1:15" x14ac:dyDescent="0.2">
      <c r="A16673" s="4">
        <f t="shared" si="522"/>
        <v>5</v>
      </c>
      <c r="B16673" s="10">
        <v>45778</v>
      </c>
      <c r="C16673" t="s">
        <v>34</v>
      </c>
      <c r="D16673" t="s">
        <v>35</v>
      </c>
      <c r="E16673" t="s">
        <v>80</v>
      </c>
      <c r="H16673" t="s">
        <v>40</v>
      </c>
      <c r="I16673" t="s">
        <v>28</v>
      </c>
      <c r="J16673" t="s">
        <v>43</v>
      </c>
      <c r="K16673" s="11">
        <v>16</v>
      </c>
      <c r="L16673" s="12">
        <v>769.77700000000004</v>
      </c>
      <c r="M16673" s="12">
        <v>61.582160000000002</v>
      </c>
      <c r="N16673" s="12">
        <v>44.093000000000004</v>
      </c>
      <c r="O16673" s="13">
        <f t="shared" si="523"/>
        <v>17.489159999999998</v>
      </c>
    </row>
    <row r="16674" spans="1:15" x14ac:dyDescent="0.2">
      <c r="A16674" s="4">
        <f t="shared" si="522"/>
        <v>5</v>
      </c>
      <c r="B16674" s="10">
        <v>45778</v>
      </c>
      <c r="C16674" t="s">
        <v>41</v>
      </c>
      <c r="D16674" t="s">
        <v>35</v>
      </c>
      <c r="E16674" t="s">
        <v>80</v>
      </c>
      <c r="H16674" t="s">
        <v>23</v>
      </c>
      <c r="I16674" t="s">
        <v>28</v>
      </c>
      <c r="J16674" t="s">
        <v>43</v>
      </c>
      <c r="K16674" s="11">
        <v>11</v>
      </c>
      <c r="L16674" s="12">
        <v>579.30499999999995</v>
      </c>
      <c r="M16674" s="12">
        <v>46.3444</v>
      </c>
      <c r="N16674" s="12">
        <v>32.468000000000004</v>
      </c>
      <c r="O16674" s="13">
        <f t="shared" si="523"/>
        <v>13.876399999999997</v>
      </c>
    </row>
    <row r="16675" spans="1:15" x14ac:dyDescent="0.2">
      <c r="A16675" s="4">
        <f t="shared" si="522"/>
        <v>5</v>
      </c>
      <c r="B16675" s="10">
        <v>45778</v>
      </c>
      <c r="C16675" t="s">
        <v>56</v>
      </c>
      <c r="D16675" t="s">
        <v>35</v>
      </c>
      <c r="E16675" t="s">
        <v>80</v>
      </c>
      <c r="H16675" t="s">
        <v>40</v>
      </c>
      <c r="I16675" t="s">
        <v>2</v>
      </c>
      <c r="J16675" t="s">
        <v>38</v>
      </c>
      <c r="K16675" s="11">
        <v>11</v>
      </c>
      <c r="L16675" s="12">
        <v>581.64499999999998</v>
      </c>
      <c r="M16675" s="12">
        <v>46.531599999999997</v>
      </c>
      <c r="N16675" s="12">
        <v>47.448</v>
      </c>
      <c r="O16675" s="13">
        <f t="shared" si="523"/>
        <v>-0.91640000000000299</v>
      </c>
    </row>
    <row r="16676" spans="1:15" x14ac:dyDescent="0.2">
      <c r="A16676" s="4">
        <f t="shared" si="522"/>
        <v>6</v>
      </c>
      <c r="B16676" s="10">
        <v>45779</v>
      </c>
      <c r="C16676" t="s">
        <v>20</v>
      </c>
      <c r="D16676" t="s">
        <v>35</v>
      </c>
      <c r="E16676" t="s">
        <v>57</v>
      </c>
      <c r="H16676" t="s">
        <v>59</v>
      </c>
      <c r="I16676" t="s">
        <v>2</v>
      </c>
      <c r="J16676" t="s">
        <v>38</v>
      </c>
      <c r="K16676" s="11">
        <v>7</v>
      </c>
      <c r="L16676" s="12">
        <v>360.37900000000002</v>
      </c>
      <c r="M16676" s="12">
        <v>28.83032</v>
      </c>
      <c r="N16676" s="12">
        <v>35.811000000000007</v>
      </c>
      <c r="O16676" s="13">
        <f t="shared" si="523"/>
        <v>-6.9806800000000067</v>
      </c>
    </row>
    <row r="16677" spans="1:15" x14ac:dyDescent="0.2">
      <c r="A16677" s="4">
        <f t="shared" si="522"/>
        <v>6</v>
      </c>
      <c r="B16677" s="10">
        <v>45779</v>
      </c>
      <c r="C16677" t="s">
        <v>26</v>
      </c>
      <c r="D16677" t="s">
        <v>35</v>
      </c>
      <c r="E16677" t="s">
        <v>57</v>
      </c>
      <c r="H16677" t="s">
        <v>59</v>
      </c>
      <c r="I16677" t="s">
        <v>2</v>
      </c>
      <c r="J16677" t="s">
        <v>38</v>
      </c>
      <c r="K16677" s="11">
        <v>9</v>
      </c>
      <c r="L16677" s="12">
        <v>541.12099999999998</v>
      </c>
      <c r="M16677" s="12">
        <v>43.289679999999997</v>
      </c>
      <c r="N16677" s="12">
        <v>37.555000000000007</v>
      </c>
      <c r="O16677" s="13">
        <f t="shared" si="523"/>
        <v>5.7346799999999902</v>
      </c>
    </row>
    <row r="16678" spans="1:15" x14ac:dyDescent="0.2">
      <c r="A16678" s="4">
        <f t="shared" si="522"/>
        <v>6</v>
      </c>
      <c r="B16678" s="10">
        <v>45779</v>
      </c>
      <c r="C16678" t="s">
        <v>28</v>
      </c>
      <c r="D16678" t="s">
        <v>35</v>
      </c>
      <c r="E16678" t="s">
        <v>57</v>
      </c>
      <c r="H16678" t="s">
        <v>31</v>
      </c>
      <c r="I16678" t="s">
        <v>24</v>
      </c>
      <c r="J16678" t="s">
        <v>43</v>
      </c>
      <c r="K16678" s="11">
        <v>9</v>
      </c>
      <c r="L16678" s="12">
        <v>492.87099999999998</v>
      </c>
      <c r="M16678" s="12">
        <v>39.429679999999998</v>
      </c>
      <c r="N16678" s="12">
        <v>18.96</v>
      </c>
      <c r="O16678" s="13">
        <f t="shared" si="523"/>
        <v>20.469679999999997</v>
      </c>
    </row>
    <row r="16679" spans="1:15" x14ac:dyDescent="0.2">
      <c r="A16679" s="4">
        <f t="shared" si="522"/>
        <v>6</v>
      </c>
      <c r="B16679" s="10">
        <v>45779</v>
      </c>
      <c r="C16679" t="s">
        <v>24</v>
      </c>
      <c r="D16679" t="s">
        <v>35</v>
      </c>
      <c r="E16679" t="s">
        <v>57</v>
      </c>
      <c r="H16679" t="s">
        <v>23</v>
      </c>
      <c r="I16679" t="s">
        <v>20</v>
      </c>
      <c r="J16679" t="s">
        <v>38</v>
      </c>
      <c r="K16679" s="11">
        <v>7</v>
      </c>
      <c r="L16679" s="12">
        <v>500.74700000000001</v>
      </c>
      <c r="M16679" s="12">
        <v>40.059760000000004</v>
      </c>
      <c r="N16679" s="12">
        <v>62.368000000000002</v>
      </c>
      <c r="O16679" s="13">
        <f t="shared" si="523"/>
        <v>-22.308239999999998</v>
      </c>
    </row>
    <row r="16680" spans="1:15" x14ac:dyDescent="0.2">
      <c r="A16680" s="4">
        <f t="shared" si="522"/>
        <v>6</v>
      </c>
      <c r="B16680" s="10">
        <v>45779</v>
      </c>
      <c r="C16680" t="s">
        <v>30</v>
      </c>
      <c r="D16680" t="s">
        <v>35</v>
      </c>
      <c r="E16680" t="s">
        <v>57</v>
      </c>
      <c r="H16680" t="s">
        <v>40</v>
      </c>
      <c r="I16680" t="s">
        <v>24</v>
      </c>
      <c r="J16680" t="s">
        <v>43</v>
      </c>
      <c r="K16680" s="11">
        <v>15</v>
      </c>
      <c r="L16680" s="12">
        <v>723.72299999999996</v>
      </c>
      <c r="M16680" s="12">
        <v>57.897839999999995</v>
      </c>
      <c r="N16680" s="12">
        <v>24.356999999999999</v>
      </c>
      <c r="O16680" s="13">
        <f t="shared" si="523"/>
        <v>33.540839999999996</v>
      </c>
    </row>
    <row r="16681" spans="1:15" x14ac:dyDescent="0.2">
      <c r="A16681" s="4">
        <f t="shared" si="522"/>
        <v>6</v>
      </c>
      <c r="B16681" s="10">
        <v>45779</v>
      </c>
      <c r="C16681" t="s">
        <v>32</v>
      </c>
      <c r="D16681" t="s">
        <v>35</v>
      </c>
      <c r="E16681" t="s">
        <v>57</v>
      </c>
      <c r="H16681" t="s">
        <v>48</v>
      </c>
      <c r="I16681" t="s">
        <v>2</v>
      </c>
      <c r="J16681" t="s">
        <v>38</v>
      </c>
      <c r="K16681" s="11">
        <v>7</v>
      </c>
      <c r="L16681" s="12">
        <v>707.33600000000001</v>
      </c>
      <c r="M16681" s="12">
        <v>56.586880000000001</v>
      </c>
      <c r="N16681" s="12">
        <v>65.751999999999995</v>
      </c>
      <c r="O16681" s="13">
        <f t="shared" si="523"/>
        <v>-9.1651199999999946</v>
      </c>
    </row>
    <row r="16682" spans="1:15" x14ac:dyDescent="0.2">
      <c r="A16682" s="4">
        <f t="shared" si="522"/>
        <v>6</v>
      </c>
      <c r="B16682" s="10">
        <v>45779</v>
      </c>
      <c r="C16682" t="s">
        <v>34</v>
      </c>
      <c r="D16682" t="s">
        <v>35</v>
      </c>
      <c r="E16682" t="s">
        <v>57</v>
      </c>
      <c r="H16682" t="s">
        <v>40</v>
      </c>
      <c r="I16682" t="s">
        <v>28</v>
      </c>
      <c r="J16682" t="s">
        <v>43</v>
      </c>
      <c r="K16682" s="11">
        <v>15</v>
      </c>
      <c r="L16682" s="12">
        <v>778.56700000000001</v>
      </c>
      <c r="M16682" s="12">
        <v>62.285360000000004</v>
      </c>
      <c r="N16682" s="12">
        <v>32.689</v>
      </c>
      <c r="O16682" s="13">
        <f t="shared" si="523"/>
        <v>29.596360000000004</v>
      </c>
    </row>
    <row r="16683" spans="1:15" x14ac:dyDescent="0.2">
      <c r="A16683" s="4">
        <f t="shared" si="522"/>
        <v>6</v>
      </c>
      <c r="B16683" s="10">
        <v>45779</v>
      </c>
      <c r="C16683" t="s">
        <v>41</v>
      </c>
      <c r="D16683" t="s">
        <v>35</v>
      </c>
      <c r="E16683" t="s">
        <v>57</v>
      </c>
      <c r="H16683" t="s">
        <v>48</v>
      </c>
      <c r="I16683" t="s">
        <v>2</v>
      </c>
      <c r="J16683" t="s">
        <v>43</v>
      </c>
      <c r="K16683" s="11">
        <v>8</v>
      </c>
      <c r="L16683" s="12">
        <v>736.60900000000004</v>
      </c>
      <c r="M16683" s="12">
        <v>58.928720000000006</v>
      </c>
      <c r="N16683" s="12">
        <v>108.57599999999999</v>
      </c>
      <c r="O16683" s="13">
        <f t="shared" si="523"/>
        <v>-49.647279999999988</v>
      </c>
    </row>
    <row r="16684" spans="1:15" x14ac:dyDescent="0.2">
      <c r="A16684" s="4">
        <f t="shared" si="522"/>
        <v>6</v>
      </c>
      <c r="B16684" s="10">
        <v>45779</v>
      </c>
      <c r="C16684" t="s">
        <v>56</v>
      </c>
      <c r="D16684" t="s">
        <v>35</v>
      </c>
      <c r="E16684" t="s">
        <v>57</v>
      </c>
      <c r="H16684" t="s">
        <v>40</v>
      </c>
      <c r="I16684" t="s">
        <v>28</v>
      </c>
      <c r="J16684" t="s">
        <v>43</v>
      </c>
      <c r="K16684" s="11">
        <v>13</v>
      </c>
      <c r="L16684" s="12">
        <v>1016.446</v>
      </c>
      <c r="M16684" s="12">
        <v>81.31568</v>
      </c>
      <c r="N16684" s="12">
        <v>33.129999999999995</v>
      </c>
      <c r="O16684" s="13">
        <f t="shared" si="523"/>
        <v>48.185680000000005</v>
      </c>
    </row>
    <row r="16685" spans="1:15" x14ac:dyDescent="0.2">
      <c r="A16685" s="4">
        <f t="shared" si="522"/>
        <v>6</v>
      </c>
      <c r="B16685" s="10">
        <v>45779</v>
      </c>
      <c r="C16685" t="s">
        <v>20</v>
      </c>
      <c r="D16685" t="s">
        <v>35</v>
      </c>
      <c r="E16685" t="s">
        <v>66</v>
      </c>
      <c r="H16685" t="s">
        <v>23</v>
      </c>
      <c r="I16685" t="s">
        <v>28</v>
      </c>
      <c r="J16685" t="s">
        <v>87</v>
      </c>
      <c r="K16685" s="11">
        <v>7</v>
      </c>
      <c r="L16685" s="12">
        <v>407.07499999999999</v>
      </c>
      <c r="M16685" s="12">
        <v>32.566000000000003</v>
      </c>
      <c r="N16685" s="12">
        <v>45.478000000000002</v>
      </c>
      <c r="O16685" s="13">
        <f t="shared" si="523"/>
        <v>-12.911999999999999</v>
      </c>
    </row>
    <row r="16686" spans="1:15" x14ac:dyDescent="0.2">
      <c r="A16686" s="4">
        <f t="shared" si="522"/>
        <v>6</v>
      </c>
      <c r="B16686" s="10">
        <v>45779</v>
      </c>
      <c r="C16686" t="s">
        <v>26</v>
      </c>
      <c r="D16686" t="s">
        <v>35</v>
      </c>
      <c r="E16686" t="s">
        <v>66</v>
      </c>
      <c r="H16686" t="s">
        <v>40</v>
      </c>
      <c r="I16686" t="s">
        <v>2</v>
      </c>
      <c r="J16686" t="s">
        <v>38</v>
      </c>
      <c r="K16686" s="11">
        <v>11</v>
      </c>
      <c r="L16686" s="12">
        <v>545.53499999999997</v>
      </c>
      <c r="M16686" s="12">
        <v>43.642800000000001</v>
      </c>
      <c r="N16686" s="12">
        <v>29.443000000000005</v>
      </c>
      <c r="O16686" s="13">
        <f t="shared" si="523"/>
        <v>14.199799999999996</v>
      </c>
    </row>
    <row r="16687" spans="1:15" x14ac:dyDescent="0.2">
      <c r="A16687" s="4">
        <f t="shared" si="522"/>
        <v>6</v>
      </c>
      <c r="B16687" s="10">
        <v>45779</v>
      </c>
      <c r="C16687" t="s">
        <v>28</v>
      </c>
      <c r="D16687" t="s">
        <v>35</v>
      </c>
      <c r="E16687" t="s">
        <v>66</v>
      </c>
      <c r="H16687" t="s">
        <v>31</v>
      </c>
      <c r="I16687" t="s">
        <v>24</v>
      </c>
      <c r="J16687" t="s">
        <v>43</v>
      </c>
      <c r="K16687" s="11">
        <v>10</v>
      </c>
      <c r="L16687" s="12">
        <v>664.08500000000004</v>
      </c>
      <c r="M16687" s="12">
        <v>53.126800000000003</v>
      </c>
      <c r="N16687" s="12">
        <v>24.171999999999997</v>
      </c>
      <c r="O16687" s="13">
        <f t="shared" si="523"/>
        <v>28.954800000000006</v>
      </c>
    </row>
    <row r="16688" spans="1:15" x14ac:dyDescent="0.2">
      <c r="A16688" s="4">
        <f t="shared" si="522"/>
        <v>6</v>
      </c>
      <c r="B16688" s="10">
        <v>45779</v>
      </c>
      <c r="C16688" t="s">
        <v>24</v>
      </c>
      <c r="D16688" t="s">
        <v>35</v>
      </c>
      <c r="E16688" t="s">
        <v>66</v>
      </c>
      <c r="H16688" t="s">
        <v>40</v>
      </c>
      <c r="I16688" t="s">
        <v>28</v>
      </c>
      <c r="J16688" t="s">
        <v>43</v>
      </c>
      <c r="K16688" s="11">
        <v>12</v>
      </c>
      <c r="L16688" s="12">
        <v>679.65599999999995</v>
      </c>
      <c r="M16688" s="12">
        <v>54.372479999999996</v>
      </c>
      <c r="N16688" s="12">
        <v>31.61</v>
      </c>
      <c r="O16688" s="13">
        <f t="shared" si="523"/>
        <v>22.762479999999996</v>
      </c>
    </row>
    <row r="16689" spans="1:15" x14ac:dyDescent="0.2">
      <c r="A16689" s="4">
        <f t="shared" si="522"/>
        <v>6</v>
      </c>
      <c r="B16689" s="10">
        <v>45779</v>
      </c>
      <c r="C16689" t="s">
        <v>30</v>
      </c>
      <c r="D16689" t="s">
        <v>35</v>
      </c>
      <c r="E16689" t="s">
        <v>66</v>
      </c>
      <c r="H16689" t="s">
        <v>40</v>
      </c>
      <c r="I16689" t="s">
        <v>24</v>
      </c>
      <c r="J16689" t="s">
        <v>43</v>
      </c>
      <c r="K16689" s="11">
        <v>12</v>
      </c>
      <c r="L16689" s="12">
        <v>598.74900000000002</v>
      </c>
      <c r="M16689" s="12">
        <v>47.899920000000002</v>
      </c>
      <c r="N16689" s="12">
        <v>27.739000000000001</v>
      </c>
      <c r="O16689" s="13">
        <f t="shared" si="523"/>
        <v>20.160920000000001</v>
      </c>
    </row>
    <row r="16690" spans="1:15" x14ac:dyDescent="0.2">
      <c r="A16690" s="4">
        <f t="shared" si="522"/>
        <v>6</v>
      </c>
      <c r="B16690" s="10">
        <v>45779</v>
      </c>
      <c r="C16690" t="s">
        <v>32</v>
      </c>
      <c r="D16690" t="s">
        <v>35</v>
      </c>
      <c r="E16690" t="s">
        <v>66</v>
      </c>
      <c r="H16690" t="s">
        <v>40</v>
      </c>
      <c r="I16690" t="s">
        <v>24</v>
      </c>
      <c r="J16690" t="s">
        <v>43</v>
      </c>
      <c r="K16690" s="11">
        <v>13</v>
      </c>
      <c r="L16690" s="12">
        <v>629.81799999999998</v>
      </c>
      <c r="M16690" s="12">
        <v>50.385440000000003</v>
      </c>
      <c r="N16690" s="12">
        <v>24.346999999999998</v>
      </c>
      <c r="O16690" s="13">
        <f t="shared" si="523"/>
        <v>26.038440000000005</v>
      </c>
    </row>
    <row r="16691" spans="1:15" x14ac:dyDescent="0.2">
      <c r="A16691" s="4">
        <f t="shared" si="522"/>
        <v>6</v>
      </c>
      <c r="B16691" s="10">
        <v>45779</v>
      </c>
      <c r="C16691" t="s">
        <v>34</v>
      </c>
      <c r="D16691" t="s">
        <v>35</v>
      </c>
      <c r="E16691" t="s">
        <v>66</v>
      </c>
      <c r="H16691" t="s">
        <v>40</v>
      </c>
      <c r="I16691" t="s">
        <v>2</v>
      </c>
      <c r="J16691" t="s">
        <v>38</v>
      </c>
      <c r="K16691" s="11">
        <v>9</v>
      </c>
      <c r="L16691" s="12">
        <v>560.21500000000003</v>
      </c>
      <c r="M16691" s="12">
        <v>44.817200000000007</v>
      </c>
      <c r="N16691" s="12">
        <v>38.462000000000003</v>
      </c>
      <c r="O16691" s="13">
        <f t="shared" si="523"/>
        <v>6.3552000000000035</v>
      </c>
    </row>
    <row r="16692" spans="1:15" x14ac:dyDescent="0.2">
      <c r="A16692" s="4">
        <f t="shared" si="522"/>
        <v>6</v>
      </c>
      <c r="B16692" s="10">
        <v>45779</v>
      </c>
      <c r="C16692" t="s">
        <v>41</v>
      </c>
      <c r="D16692" t="s">
        <v>35</v>
      </c>
      <c r="E16692" t="s">
        <v>66</v>
      </c>
      <c r="H16692" t="s">
        <v>23</v>
      </c>
      <c r="I16692" t="s">
        <v>20</v>
      </c>
      <c r="J16692" t="s">
        <v>43</v>
      </c>
      <c r="K16692" s="11">
        <v>7</v>
      </c>
      <c r="L16692" s="12">
        <v>390.33699999999999</v>
      </c>
      <c r="M16692" s="12">
        <v>31.226959999999998</v>
      </c>
      <c r="N16692" s="12">
        <v>61.393000000000001</v>
      </c>
      <c r="O16692" s="13">
        <f t="shared" si="523"/>
        <v>-30.166040000000002</v>
      </c>
    </row>
    <row r="16693" spans="1:15" x14ac:dyDescent="0.2">
      <c r="A16693" s="4">
        <f t="shared" si="522"/>
        <v>7</v>
      </c>
      <c r="B16693" s="10">
        <v>45780</v>
      </c>
      <c r="C16693" t="s">
        <v>20</v>
      </c>
      <c r="D16693" t="s">
        <v>21</v>
      </c>
      <c r="E16693" t="s">
        <v>67</v>
      </c>
      <c r="H16693" t="s">
        <v>23</v>
      </c>
      <c r="I16693" t="s">
        <v>28</v>
      </c>
      <c r="J16693" t="s">
        <v>27</v>
      </c>
      <c r="K16693" s="11">
        <v>5</v>
      </c>
      <c r="L16693" s="12">
        <v>202.87299999999999</v>
      </c>
      <c r="M16693" s="12">
        <v>16.229839999999999</v>
      </c>
      <c r="N16693" s="12">
        <v>64.875999999999991</v>
      </c>
      <c r="O16693" s="13">
        <f t="shared" si="523"/>
        <v>-48.646159999999995</v>
      </c>
    </row>
    <row r="16694" spans="1:15" x14ac:dyDescent="0.2">
      <c r="A16694" s="4">
        <f t="shared" si="522"/>
        <v>7</v>
      </c>
      <c r="B16694" s="10">
        <v>45780</v>
      </c>
      <c r="C16694" t="s">
        <v>26</v>
      </c>
      <c r="D16694" t="s">
        <v>21</v>
      </c>
      <c r="E16694" t="s">
        <v>67</v>
      </c>
      <c r="H16694" t="s">
        <v>48</v>
      </c>
      <c r="I16694" t="s">
        <v>2</v>
      </c>
      <c r="J16694" t="s">
        <v>54</v>
      </c>
      <c r="K16694" s="11">
        <v>7</v>
      </c>
      <c r="L16694" s="12">
        <v>351.255</v>
      </c>
      <c r="M16694" s="12">
        <v>28.1004</v>
      </c>
      <c r="N16694" s="12">
        <v>125.297</v>
      </c>
      <c r="O16694" s="13">
        <f t="shared" si="523"/>
        <v>-97.196599999999989</v>
      </c>
    </row>
    <row r="16695" spans="1:15" x14ac:dyDescent="0.2">
      <c r="A16695" s="4">
        <f t="shared" si="522"/>
        <v>7</v>
      </c>
      <c r="B16695" s="10">
        <v>45780</v>
      </c>
      <c r="C16695" t="s">
        <v>28</v>
      </c>
      <c r="D16695" t="s">
        <v>21</v>
      </c>
      <c r="E16695" t="s">
        <v>67</v>
      </c>
      <c r="H16695" t="s">
        <v>48</v>
      </c>
      <c r="I16695" t="s">
        <v>2</v>
      </c>
      <c r="J16695" t="s">
        <v>33</v>
      </c>
      <c r="K16695" s="11">
        <v>7</v>
      </c>
      <c r="L16695" s="12">
        <v>419.03699999999998</v>
      </c>
      <c r="M16695" s="12">
        <v>33.522959999999998</v>
      </c>
      <c r="N16695" s="12">
        <v>128.56700000000001</v>
      </c>
      <c r="O16695" s="13">
        <f t="shared" si="523"/>
        <v>-95.04404000000001</v>
      </c>
    </row>
    <row r="16696" spans="1:15" x14ac:dyDescent="0.2">
      <c r="A16696" s="4">
        <f t="shared" si="522"/>
        <v>7</v>
      </c>
      <c r="B16696" s="10">
        <v>45780</v>
      </c>
      <c r="C16696" t="s">
        <v>24</v>
      </c>
      <c r="D16696" t="s">
        <v>21</v>
      </c>
      <c r="E16696" t="s">
        <v>67</v>
      </c>
      <c r="H16696" t="s">
        <v>31</v>
      </c>
      <c r="I16696" t="s">
        <v>2</v>
      </c>
      <c r="J16696" t="s">
        <v>38</v>
      </c>
      <c r="K16696" s="11">
        <v>10</v>
      </c>
      <c r="L16696" s="12">
        <v>491.75400000000002</v>
      </c>
      <c r="M16696" s="12">
        <v>39.340320000000006</v>
      </c>
      <c r="N16696" s="12">
        <v>29.704000000000001</v>
      </c>
      <c r="O16696" s="13">
        <f t="shared" si="523"/>
        <v>9.6363200000000049</v>
      </c>
    </row>
    <row r="16697" spans="1:15" x14ac:dyDescent="0.2">
      <c r="A16697" s="4">
        <f t="shared" si="522"/>
        <v>7</v>
      </c>
      <c r="B16697" s="10">
        <v>45780</v>
      </c>
      <c r="C16697" t="s">
        <v>30</v>
      </c>
      <c r="D16697" t="s">
        <v>21</v>
      </c>
      <c r="E16697" t="s">
        <v>67</v>
      </c>
      <c r="H16697" t="s">
        <v>23</v>
      </c>
      <c r="I16697" t="s">
        <v>20</v>
      </c>
      <c r="J16697" t="s">
        <v>29</v>
      </c>
      <c r="K16697" s="11">
        <v>8</v>
      </c>
      <c r="L16697" s="12">
        <v>491.387</v>
      </c>
      <c r="M16697" s="12">
        <v>39.310960000000001</v>
      </c>
      <c r="N16697" s="12">
        <v>81.200999999999993</v>
      </c>
      <c r="O16697" s="13">
        <f t="shared" si="523"/>
        <v>-41.890039999999992</v>
      </c>
    </row>
    <row r="16698" spans="1:15" x14ac:dyDescent="0.2">
      <c r="A16698" s="4">
        <f t="shared" si="522"/>
        <v>7</v>
      </c>
      <c r="B16698" s="10">
        <v>45780</v>
      </c>
      <c r="C16698" t="s">
        <v>32</v>
      </c>
      <c r="D16698" t="s">
        <v>21</v>
      </c>
      <c r="E16698" t="s">
        <v>67</v>
      </c>
      <c r="H16698" t="s">
        <v>31</v>
      </c>
      <c r="I16698" t="s">
        <v>2</v>
      </c>
      <c r="J16698" t="s">
        <v>38</v>
      </c>
      <c r="K16698" s="11">
        <v>10</v>
      </c>
      <c r="L16698" s="12">
        <v>507.51100000000002</v>
      </c>
      <c r="M16698" s="12">
        <v>40.600880000000004</v>
      </c>
      <c r="N16698" s="12">
        <v>30.155999999999999</v>
      </c>
      <c r="O16698" s="13">
        <f t="shared" si="523"/>
        <v>10.444880000000005</v>
      </c>
    </row>
    <row r="16699" spans="1:15" x14ac:dyDescent="0.2">
      <c r="A16699" s="4">
        <f t="shared" si="522"/>
        <v>7</v>
      </c>
      <c r="B16699" s="10">
        <v>45780</v>
      </c>
      <c r="C16699" t="s">
        <v>34</v>
      </c>
      <c r="D16699" t="s">
        <v>21</v>
      </c>
      <c r="E16699" t="s">
        <v>67</v>
      </c>
      <c r="H16699" t="s">
        <v>40</v>
      </c>
      <c r="I16699" t="s">
        <v>2</v>
      </c>
      <c r="J16699" t="s">
        <v>33</v>
      </c>
      <c r="K16699" s="11">
        <v>12</v>
      </c>
      <c r="L16699" s="12">
        <v>603.05499999999995</v>
      </c>
      <c r="M16699" s="12">
        <v>48.244399999999999</v>
      </c>
      <c r="N16699" s="12">
        <v>72.131</v>
      </c>
      <c r="O16699" s="13">
        <f t="shared" si="523"/>
        <v>-23.886600000000001</v>
      </c>
    </row>
    <row r="16700" spans="1:15" x14ac:dyDescent="0.2">
      <c r="A16700" s="4">
        <f t="shared" si="522"/>
        <v>7</v>
      </c>
      <c r="B16700" s="10">
        <v>45780</v>
      </c>
      <c r="C16700" t="s">
        <v>20</v>
      </c>
      <c r="D16700" t="s">
        <v>35</v>
      </c>
      <c r="E16700" t="s">
        <v>83</v>
      </c>
      <c r="H16700" t="s">
        <v>59</v>
      </c>
      <c r="I16700" t="s">
        <v>2</v>
      </c>
      <c r="J16700" t="s">
        <v>38</v>
      </c>
      <c r="K16700" s="11">
        <v>13</v>
      </c>
      <c r="L16700" s="12">
        <v>886.17100000000005</v>
      </c>
      <c r="M16700" s="12">
        <v>70.893680000000003</v>
      </c>
      <c r="N16700" s="12">
        <v>38.113999999999997</v>
      </c>
      <c r="O16700" s="13">
        <f t="shared" si="523"/>
        <v>32.779680000000006</v>
      </c>
    </row>
    <row r="16701" spans="1:15" x14ac:dyDescent="0.2">
      <c r="A16701" s="4">
        <f t="shared" si="522"/>
        <v>7</v>
      </c>
      <c r="B16701" s="10">
        <v>45780</v>
      </c>
      <c r="C16701" t="s">
        <v>26</v>
      </c>
      <c r="D16701" t="s">
        <v>35</v>
      </c>
      <c r="E16701" t="s">
        <v>83</v>
      </c>
      <c r="H16701" t="s">
        <v>37</v>
      </c>
      <c r="I16701" t="s">
        <v>2</v>
      </c>
      <c r="J16701" t="s">
        <v>38</v>
      </c>
      <c r="K16701" s="11">
        <v>14</v>
      </c>
      <c r="L16701" s="12">
        <v>806.56700000000001</v>
      </c>
      <c r="M16701" s="12">
        <v>64.525360000000006</v>
      </c>
      <c r="N16701" s="12">
        <v>41.523000000000003</v>
      </c>
      <c r="O16701" s="13">
        <f t="shared" si="523"/>
        <v>23.002360000000003</v>
      </c>
    </row>
    <row r="16702" spans="1:15" x14ac:dyDescent="0.2">
      <c r="A16702" s="4">
        <f t="shared" si="522"/>
        <v>7</v>
      </c>
      <c r="B16702" s="10">
        <v>45780</v>
      </c>
      <c r="C16702" t="s">
        <v>28</v>
      </c>
      <c r="D16702" t="s">
        <v>35</v>
      </c>
      <c r="E16702" t="s">
        <v>83</v>
      </c>
      <c r="H16702" t="s">
        <v>37</v>
      </c>
      <c r="I16702" t="s">
        <v>2</v>
      </c>
      <c r="J16702" t="s">
        <v>38</v>
      </c>
      <c r="K16702" s="11">
        <v>12</v>
      </c>
      <c r="L16702" s="12">
        <v>951.61400000000003</v>
      </c>
      <c r="M16702" s="12">
        <v>76.12912</v>
      </c>
      <c r="N16702" s="12">
        <v>40.448</v>
      </c>
      <c r="O16702" s="13">
        <f t="shared" si="523"/>
        <v>35.68112</v>
      </c>
    </row>
    <row r="16703" spans="1:15" x14ac:dyDescent="0.2">
      <c r="A16703" s="4">
        <f t="shared" si="522"/>
        <v>7</v>
      </c>
      <c r="B16703" s="10">
        <v>45780</v>
      </c>
      <c r="C16703" t="s">
        <v>24</v>
      </c>
      <c r="D16703" t="s">
        <v>35</v>
      </c>
      <c r="E16703" t="s">
        <v>83</v>
      </c>
      <c r="H16703" t="s">
        <v>40</v>
      </c>
      <c r="I16703" t="s">
        <v>28</v>
      </c>
      <c r="J16703" t="s">
        <v>43</v>
      </c>
      <c r="K16703" s="11">
        <v>8</v>
      </c>
      <c r="L16703" s="12">
        <v>604.64400000000001</v>
      </c>
      <c r="M16703" s="12">
        <v>48.371520000000004</v>
      </c>
      <c r="N16703" s="12">
        <v>29.659000000000002</v>
      </c>
      <c r="O16703" s="13">
        <f t="shared" si="523"/>
        <v>18.712520000000001</v>
      </c>
    </row>
    <row r="16704" spans="1:15" x14ac:dyDescent="0.2">
      <c r="A16704" s="4">
        <f t="shared" si="522"/>
        <v>7</v>
      </c>
      <c r="B16704" s="10">
        <v>45780</v>
      </c>
      <c r="C16704" t="s">
        <v>30</v>
      </c>
      <c r="D16704" t="s">
        <v>35</v>
      </c>
      <c r="E16704" t="s">
        <v>83</v>
      </c>
      <c r="H16704" t="s">
        <v>37</v>
      </c>
      <c r="I16704" t="s">
        <v>2</v>
      </c>
      <c r="J16704" t="s">
        <v>29</v>
      </c>
      <c r="K16704" s="11">
        <v>15</v>
      </c>
      <c r="L16704" s="12">
        <v>682.71699999999998</v>
      </c>
      <c r="M16704" s="12">
        <v>54.617359999999998</v>
      </c>
      <c r="N16704" s="12">
        <v>21.213000000000001</v>
      </c>
      <c r="O16704" s="13">
        <f t="shared" si="523"/>
        <v>33.404359999999997</v>
      </c>
    </row>
    <row r="16705" spans="1:15" x14ac:dyDescent="0.2">
      <c r="A16705" s="4">
        <f t="shared" si="522"/>
        <v>7</v>
      </c>
      <c r="B16705" s="10">
        <v>45780</v>
      </c>
      <c r="C16705" t="s">
        <v>32</v>
      </c>
      <c r="D16705" t="s">
        <v>35</v>
      </c>
      <c r="E16705" t="s">
        <v>83</v>
      </c>
      <c r="H16705" t="s">
        <v>37</v>
      </c>
      <c r="I16705" t="s">
        <v>2</v>
      </c>
      <c r="J16705" t="s">
        <v>38</v>
      </c>
      <c r="K16705" s="11">
        <v>9</v>
      </c>
      <c r="L16705" s="12">
        <v>591.78599999999994</v>
      </c>
      <c r="M16705" s="12">
        <v>47.342879999999994</v>
      </c>
      <c r="N16705" s="12">
        <v>41.441000000000003</v>
      </c>
      <c r="O16705" s="13">
        <f t="shared" si="523"/>
        <v>5.9018799999999914</v>
      </c>
    </row>
    <row r="16706" spans="1:15" x14ac:dyDescent="0.2">
      <c r="A16706" s="4">
        <f t="shared" ref="A16706:A16769" si="524">WEEKDAY(B16706)</f>
        <v>7</v>
      </c>
      <c r="B16706" s="10">
        <v>45780</v>
      </c>
      <c r="C16706" t="s">
        <v>34</v>
      </c>
      <c r="D16706" t="s">
        <v>35</v>
      </c>
      <c r="E16706" t="s">
        <v>83</v>
      </c>
      <c r="H16706" t="s">
        <v>31</v>
      </c>
      <c r="I16706" t="s">
        <v>2</v>
      </c>
      <c r="J16706" t="s">
        <v>87</v>
      </c>
      <c r="K16706" s="11">
        <v>7</v>
      </c>
      <c r="L16706" s="12">
        <v>228.08799999999999</v>
      </c>
      <c r="M16706" s="12">
        <v>18.247039999999998</v>
      </c>
      <c r="N16706" s="12">
        <v>26.708999999999996</v>
      </c>
      <c r="O16706" s="13">
        <f t="shared" si="523"/>
        <v>-8.4619599999999977</v>
      </c>
    </row>
    <row r="16707" spans="1:15" x14ac:dyDescent="0.2">
      <c r="A16707" s="4">
        <f t="shared" si="524"/>
        <v>7</v>
      </c>
      <c r="B16707" s="10">
        <v>45780</v>
      </c>
      <c r="C16707" t="s">
        <v>41</v>
      </c>
      <c r="D16707" t="s">
        <v>35</v>
      </c>
      <c r="E16707" t="s">
        <v>83</v>
      </c>
      <c r="H16707" t="s">
        <v>23</v>
      </c>
      <c r="I16707" t="s">
        <v>28</v>
      </c>
      <c r="J16707" t="s">
        <v>43</v>
      </c>
      <c r="K16707" s="11">
        <v>6</v>
      </c>
      <c r="L16707" s="12">
        <v>308.82900000000001</v>
      </c>
      <c r="M16707" s="12">
        <v>24.706320000000002</v>
      </c>
      <c r="N16707" s="12">
        <v>29.388000000000005</v>
      </c>
      <c r="O16707" s="13">
        <f t="shared" si="523"/>
        <v>-4.6816800000000036</v>
      </c>
    </row>
    <row r="16708" spans="1:15" x14ac:dyDescent="0.2">
      <c r="A16708" s="4">
        <f t="shared" si="524"/>
        <v>1</v>
      </c>
      <c r="B16708" s="10">
        <v>45781</v>
      </c>
      <c r="C16708" t="s">
        <v>20</v>
      </c>
      <c r="D16708" t="s">
        <v>35</v>
      </c>
      <c r="E16708" t="s">
        <v>99</v>
      </c>
      <c r="H16708" t="s">
        <v>48</v>
      </c>
      <c r="I16708" t="s">
        <v>2</v>
      </c>
      <c r="J16708" t="s">
        <v>38</v>
      </c>
      <c r="K16708" s="11">
        <v>6</v>
      </c>
      <c r="L16708" s="12">
        <v>420.81400000000002</v>
      </c>
      <c r="M16708" s="12">
        <v>33.665120000000002</v>
      </c>
      <c r="N16708" s="12">
        <v>65.751999999999995</v>
      </c>
      <c r="O16708" s="13">
        <f t="shared" si="523"/>
        <v>-32.086879999999994</v>
      </c>
    </row>
    <row r="16709" spans="1:15" x14ac:dyDescent="0.2">
      <c r="A16709" s="4">
        <f t="shared" si="524"/>
        <v>1</v>
      </c>
      <c r="B16709" s="10">
        <v>45781</v>
      </c>
      <c r="C16709" t="s">
        <v>60</v>
      </c>
      <c r="D16709" t="s">
        <v>35</v>
      </c>
      <c r="E16709" t="s">
        <v>99</v>
      </c>
      <c r="H16709" t="s">
        <v>40</v>
      </c>
      <c r="I16709" t="s">
        <v>24</v>
      </c>
      <c r="J16709" t="s">
        <v>43</v>
      </c>
      <c r="K16709" s="11">
        <v>15</v>
      </c>
      <c r="L16709" s="12">
        <v>569.87900000000002</v>
      </c>
      <c r="M16709" s="12">
        <v>45.590320000000006</v>
      </c>
      <c r="N16709" s="12">
        <v>24.544</v>
      </c>
      <c r="O16709" s="13">
        <f t="shared" si="523"/>
        <v>21.046320000000005</v>
      </c>
    </row>
    <row r="16710" spans="1:15" x14ac:dyDescent="0.2">
      <c r="A16710" s="4">
        <f t="shared" si="524"/>
        <v>1</v>
      </c>
      <c r="B16710" s="10">
        <v>45781</v>
      </c>
      <c r="C16710" t="s">
        <v>26</v>
      </c>
      <c r="D16710" t="s">
        <v>35</v>
      </c>
      <c r="E16710" t="s">
        <v>99</v>
      </c>
      <c r="H16710" t="s">
        <v>40</v>
      </c>
      <c r="I16710" t="s">
        <v>2</v>
      </c>
      <c r="J16710" t="s">
        <v>38</v>
      </c>
      <c r="K16710" s="11">
        <v>15</v>
      </c>
      <c r="L16710" s="12">
        <v>777.54100000000005</v>
      </c>
      <c r="M16710" s="12">
        <v>62.203280000000007</v>
      </c>
      <c r="N16710" s="12">
        <v>55.278999999999996</v>
      </c>
      <c r="O16710" s="13">
        <f t="shared" si="523"/>
        <v>6.9242800000000102</v>
      </c>
    </row>
    <row r="16711" spans="1:15" x14ac:dyDescent="0.2">
      <c r="A16711" s="4">
        <f t="shared" si="524"/>
        <v>1</v>
      </c>
      <c r="B16711" s="10">
        <v>45781</v>
      </c>
      <c r="C16711" t="s">
        <v>28</v>
      </c>
      <c r="D16711" t="s">
        <v>35</v>
      </c>
      <c r="E16711" t="s">
        <v>99</v>
      </c>
      <c r="H16711" t="s">
        <v>49</v>
      </c>
      <c r="I16711" t="s">
        <v>50</v>
      </c>
      <c r="J16711" t="s">
        <v>43</v>
      </c>
      <c r="K16711" s="11">
        <v>6</v>
      </c>
      <c r="L16711" s="12">
        <v>417.33199999999999</v>
      </c>
      <c r="M16711" s="12">
        <v>33.386560000000003</v>
      </c>
      <c r="N16711" s="12">
        <v>119.764</v>
      </c>
      <c r="O16711" s="13">
        <f t="shared" ref="O16711:O16774" si="525">M16711-N16711</f>
        <v>-86.377439999999993</v>
      </c>
    </row>
    <row r="16712" spans="1:15" x14ac:dyDescent="0.2">
      <c r="A16712" s="4">
        <f t="shared" si="524"/>
        <v>1</v>
      </c>
      <c r="B16712" s="10">
        <v>45781</v>
      </c>
      <c r="C16712" t="s">
        <v>24</v>
      </c>
      <c r="D16712" t="s">
        <v>35</v>
      </c>
      <c r="E16712" t="s">
        <v>99</v>
      </c>
      <c r="F16712" t="s">
        <v>39</v>
      </c>
      <c r="H16712" t="s">
        <v>40</v>
      </c>
      <c r="I16712" t="s">
        <v>2</v>
      </c>
      <c r="J16712" t="s">
        <v>38</v>
      </c>
      <c r="K16712" s="11">
        <v>15</v>
      </c>
      <c r="L16712" s="12">
        <v>8848.0139999999992</v>
      </c>
      <c r="M16712" s="12">
        <v>707.84111999999993</v>
      </c>
      <c r="N16712" s="12">
        <v>103.852</v>
      </c>
      <c r="O16712" s="13">
        <f t="shared" si="525"/>
        <v>603.98911999999996</v>
      </c>
    </row>
    <row r="16713" spans="1:15" x14ac:dyDescent="0.2">
      <c r="A16713" s="4">
        <f t="shared" si="524"/>
        <v>1</v>
      </c>
      <c r="B16713" s="10">
        <v>45781</v>
      </c>
      <c r="C16713" t="s">
        <v>30</v>
      </c>
      <c r="D16713" t="s">
        <v>35</v>
      </c>
      <c r="E16713" t="s">
        <v>99</v>
      </c>
      <c r="H16713" t="s">
        <v>48</v>
      </c>
      <c r="I16713" t="s">
        <v>2</v>
      </c>
      <c r="J16713" t="s">
        <v>43</v>
      </c>
      <c r="K16713" s="11">
        <v>8</v>
      </c>
      <c r="L16713" s="12">
        <v>676.32399999999996</v>
      </c>
      <c r="M16713" s="12">
        <v>54.105919999999998</v>
      </c>
      <c r="N16713" s="12">
        <v>71.89</v>
      </c>
      <c r="O16713" s="13">
        <f t="shared" si="525"/>
        <v>-17.784080000000003</v>
      </c>
    </row>
    <row r="16714" spans="1:15" x14ac:dyDescent="0.2">
      <c r="A16714" s="4">
        <f t="shared" si="524"/>
        <v>1</v>
      </c>
      <c r="B16714" s="10">
        <v>45781</v>
      </c>
      <c r="C16714" t="s">
        <v>32</v>
      </c>
      <c r="D16714" t="s">
        <v>35</v>
      </c>
      <c r="E16714" t="s">
        <v>99</v>
      </c>
      <c r="H16714" t="s">
        <v>23</v>
      </c>
      <c r="I16714" t="s">
        <v>28</v>
      </c>
      <c r="J16714" t="s">
        <v>43</v>
      </c>
      <c r="K16714" s="11">
        <v>16</v>
      </c>
      <c r="L16714" s="12">
        <v>1019.422</v>
      </c>
      <c r="M16714" s="12">
        <v>81.553759999999997</v>
      </c>
      <c r="N16714" s="12">
        <v>29.248000000000001</v>
      </c>
      <c r="O16714" s="13">
        <f t="shared" si="525"/>
        <v>52.305759999999992</v>
      </c>
    </row>
    <row r="16715" spans="1:15" x14ac:dyDescent="0.2">
      <c r="A16715" s="4">
        <f t="shared" si="524"/>
        <v>1</v>
      </c>
      <c r="B16715" s="10">
        <v>45781</v>
      </c>
      <c r="C16715" t="s">
        <v>34</v>
      </c>
      <c r="D16715" t="s">
        <v>35</v>
      </c>
      <c r="E16715" t="s">
        <v>99</v>
      </c>
      <c r="H16715" t="s">
        <v>23</v>
      </c>
      <c r="I16715" t="s">
        <v>26</v>
      </c>
      <c r="J16715" t="s">
        <v>38</v>
      </c>
      <c r="K16715" s="11">
        <v>6</v>
      </c>
      <c r="L16715" s="12">
        <v>556.80600000000004</v>
      </c>
      <c r="M16715" s="12">
        <v>44.544480000000007</v>
      </c>
      <c r="N16715" s="12">
        <v>39.323</v>
      </c>
      <c r="O16715" s="13">
        <f t="shared" si="525"/>
        <v>5.2214800000000068</v>
      </c>
    </row>
    <row r="16716" spans="1:15" x14ac:dyDescent="0.2">
      <c r="A16716" s="4">
        <f t="shared" si="524"/>
        <v>1</v>
      </c>
      <c r="B16716" s="10">
        <v>45781</v>
      </c>
      <c r="C16716" t="s">
        <v>41</v>
      </c>
      <c r="D16716" t="s">
        <v>35</v>
      </c>
      <c r="E16716" t="s">
        <v>99</v>
      </c>
      <c r="H16716" t="s">
        <v>40</v>
      </c>
      <c r="I16716" t="s">
        <v>28</v>
      </c>
      <c r="J16716" t="s">
        <v>43</v>
      </c>
      <c r="K16716" s="11">
        <v>16</v>
      </c>
      <c r="L16716" s="12">
        <v>989.58299999999997</v>
      </c>
      <c r="M16716" s="12">
        <v>79.166640000000001</v>
      </c>
      <c r="N16716" s="12">
        <v>35.647000000000006</v>
      </c>
      <c r="O16716" s="13">
        <f t="shared" si="525"/>
        <v>43.519639999999995</v>
      </c>
    </row>
    <row r="16717" spans="1:15" x14ac:dyDescent="0.2">
      <c r="A16717" s="4">
        <f t="shared" si="524"/>
        <v>1</v>
      </c>
      <c r="B16717" s="10">
        <v>45781</v>
      </c>
      <c r="C16717" t="s">
        <v>56</v>
      </c>
      <c r="D16717" t="s">
        <v>35</v>
      </c>
      <c r="E16717" t="s">
        <v>99</v>
      </c>
      <c r="H16717" t="s">
        <v>40</v>
      </c>
      <c r="I16717" t="s">
        <v>28</v>
      </c>
      <c r="J16717" t="s">
        <v>43</v>
      </c>
      <c r="K16717" s="11">
        <v>16</v>
      </c>
      <c r="L16717" s="12">
        <v>819.48599999999999</v>
      </c>
      <c r="M16717" s="12">
        <v>65.558880000000002</v>
      </c>
      <c r="N16717" s="12">
        <v>26.030000000000005</v>
      </c>
      <c r="O16717" s="13">
        <f t="shared" si="525"/>
        <v>39.528880000000001</v>
      </c>
    </row>
    <row r="16718" spans="1:15" x14ac:dyDescent="0.2">
      <c r="A16718" s="4">
        <f t="shared" si="524"/>
        <v>2</v>
      </c>
      <c r="B16718" s="10">
        <v>45782</v>
      </c>
      <c r="C16718" t="s">
        <v>20</v>
      </c>
      <c r="D16718" t="s">
        <v>21</v>
      </c>
      <c r="E16718" t="s">
        <v>79</v>
      </c>
      <c r="H16718" t="s">
        <v>40</v>
      </c>
      <c r="I16718" t="s">
        <v>2</v>
      </c>
      <c r="J16718" t="s">
        <v>29</v>
      </c>
      <c r="K16718" s="11">
        <v>11</v>
      </c>
      <c r="L16718" s="12">
        <v>557.053</v>
      </c>
      <c r="M16718" s="12">
        <v>44.564239999999998</v>
      </c>
      <c r="N16718" s="12">
        <v>35.444000000000003</v>
      </c>
      <c r="O16718" s="13">
        <f t="shared" si="525"/>
        <v>9.1202399999999955</v>
      </c>
    </row>
    <row r="16719" spans="1:15" x14ac:dyDescent="0.2">
      <c r="A16719" s="4">
        <f t="shared" si="524"/>
        <v>2</v>
      </c>
      <c r="B16719" s="10">
        <v>45782</v>
      </c>
      <c r="C16719" t="s">
        <v>26</v>
      </c>
      <c r="D16719" t="s">
        <v>35</v>
      </c>
      <c r="E16719" t="s">
        <v>79</v>
      </c>
      <c r="H16719" t="s">
        <v>49</v>
      </c>
      <c r="I16719" t="s">
        <v>2</v>
      </c>
      <c r="J16719" t="s">
        <v>46</v>
      </c>
      <c r="K16719" s="11">
        <v>8</v>
      </c>
      <c r="L16719" s="12">
        <v>668.88599999999997</v>
      </c>
      <c r="M16719" s="12">
        <v>53.51088</v>
      </c>
      <c r="N16719" s="12">
        <v>37.768999999999998</v>
      </c>
      <c r="O16719" s="13">
        <f t="shared" si="525"/>
        <v>15.741880000000002</v>
      </c>
    </row>
    <row r="16720" spans="1:15" x14ac:dyDescent="0.2">
      <c r="A16720" s="4">
        <f t="shared" si="524"/>
        <v>2</v>
      </c>
      <c r="B16720" s="10">
        <v>45782</v>
      </c>
      <c r="C16720" t="s">
        <v>28</v>
      </c>
      <c r="D16720" t="s">
        <v>21</v>
      </c>
      <c r="E16720" t="s">
        <v>79</v>
      </c>
      <c r="H16720" t="s">
        <v>40</v>
      </c>
      <c r="I16720" t="s">
        <v>2</v>
      </c>
      <c r="J16720" t="s">
        <v>29</v>
      </c>
      <c r="K16720" s="11">
        <v>11</v>
      </c>
      <c r="L16720" s="12">
        <v>616.79100000000005</v>
      </c>
      <c r="M16720" s="12">
        <v>49.343280000000007</v>
      </c>
      <c r="N16720" s="12">
        <v>32.695</v>
      </c>
      <c r="O16720" s="13">
        <f t="shared" si="525"/>
        <v>16.648280000000007</v>
      </c>
    </row>
    <row r="16721" spans="1:15" x14ac:dyDescent="0.2">
      <c r="A16721" s="4">
        <f t="shared" si="524"/>
        <v>2</v>
      </c>
      <c r="B16721" s="10">
        <v>45782</v>
      </c>
      <c r="C16721" t="s">
        <v>24</v>
      </c>
      <c r="D16721" t="s">
        <v>35</v>
      </c>
      <c r="E16721" t="s">
        <v>79</v>
      </c>
      <c r="H16721" t="s">
        <v>59</v>
      </c>
      <c r="I16721" t="s">
        <v>2</v>
      </c>
      <c r="J16721" t="s">
        <v>87</v>
      </c>
      <c r="K16721" s="11">
        <v>6</v>
      </c>
      <c r="L16721" s="12">
        <v>432.779</v>
      </c>
      <c r="M16721" s="12">
        <v>34.622320000000002</v>
      </c>
      <c r="N16721" s="12">
        <v>33.328000000000003</v>
      </c>
      <c r="O16721" s="13">
        <f t="shared" si="525"/>
        <v>1.294319999999999</v>
      </c>
    </row>
    <row r="16722" spans="1:15" x14ac:dyDescent="0.2">
      <c r="A16722" s="4">
        <f t="shared" si="524"/>
        <v>2</v>
      </c>
      <c r="B16722" s="10">
        <v>45782</v>
      </c>
      <c r="C16722" t="s">
        <v>30</v>
      </c>
      <c r="D16722" t="s">
        <v>21</v>
      </c>
      <c r="E16722" t="s">
        <v>79</v>
      </c>
      <c r="H16722" t="s">
        <v>23</v>
      </c>
      <c r="I16722" t="s">
        <v>26</v>
      </c>
      <c r="J16722" t="s">
        <v>27</v>
      </c>
      <c r="K16722" s="11">
        <v>7</v>
      </c>
      <c r="L16722" s="12">
        <v>490.81400000000002</v>
      </c>
      <c r="M16722" s="12">
        <v>39.265120000000003</v>
      </c>
      <c r="N16722" s="12">
        <v>38.057000000000002</v>
      </c>
      <c r="O16722" s="13">
        <f t="shared" si="525"/>
        <v>1.208120000000001</v>
      </c>
    </row>
    <row r="16723" spans="1:15" x14ac:dyDescent="0.2">
      <c r="A16723" s="4">
        <f t="shared" si="524"/>
        <v>2</v>
      </c>
      <c r="B16723" s="10">
        <v>45782</v>
      </c>
      <c r="C16723" t="s">
        <v>32</v>
      </c>
      <c r="D16723" t="s">
        <v>35</v>
      </c>
      <c r="E16723" t="s">
        <v>79</v>
      </c>
      <c r="H16723" t="s">
        <v>59</v>
      </c>
      <c r="I16723" t="s">
        <v>2</v>
      </c>
      <c r="J16723" t="s">
        <v>87</v>
      </c>
      <c r="K16723" s="11">
        <v>7</v>
      </c>
      <c r="L16723" s="12">
        <v>405.18200000000002</v>
      </c>
      <c r="M16723" s="12">
        <v>32.414560000000002</v>
      </c>
      <c r="N16723" s="12">
        <v>45.478000000000002</v>
      </c>
      <c r="O16723" s="13">
        <f t="shared" si="525"/>
        <v>-13.06344</v>
      </c>
    </row>
    <row r="16724" spans="1:15" x14ac:dyDescent="0.2">
      <c r="A16724" s="4">
        <f t="shared" si="524"/>
        <v>2</v>
      </c>
      <c r="B16724" s="10">
        <v>45782</v>
      </c>
      <c r="C16724" t="s">
        <v>34</v>
      </c>
      <c r="D16724" t="s">
        <v>21</v>
      </c>
      <c r="E16724" t="s">
        <v>79</v>
      </c>
      <c r="H16724" t="s">
        <v>23</v>
      </c>
      <c r="I16724" t="s">
        <v>26</v>
      </c>
      <c r="J16724" t="s">
        <v>38</v>
      </c>
      <c r="K16724" s="11">
        <v>6</v>
      </c>
      <c r="L16724" s="12">
        <v>313.11599999999999</v>
      </c>
      <c r="M16724" s="12">
        <v>25.04928</v>
      </c>
      <c r="N16724" s="12">
        <v>34.277999999999999</v>
      </c>
      <c r="O16724" s="13">
        <f t="shared" si="525"/>
        <v>-9.2287199999999991</v>
      </c>
    </row>
    <row r="16725" spans="1:15" x14ac:dyDescent="0.2">
      <c r="A16725" s="4">
        <f t="shared" si="524"/>
        <v>2</v>
      </c>
      <c r="B16725" s="10">
        <v>45782</v>
      </c>
      <c r="C16725" t="s">
        <v>41</v>
      </c>
      <c r="D16725" t="s">
        <v>35</v>
      </c>
      <c r="E16725" t="s">
        <v>79</v>
      </c>
      <c r="H16725" t="s">
        <v>23</v>
      </c>
      <c r="I16725" t="s">
        <v>2</v>
      </c>
      <c r="J16725" t="s">
        <v>93</v>
      </c>
      <c r="K16725" s="11">
        <v>9</v>
      </c>
      <c r="L16725" s="12">
        <v>311.87200000000001</v>
      </c>
      <c r="M16725" s="12">
        <v>24.949760000000001</v>
      </c>
      <c r="N16725" s="12">
        <v>38.761000000000003</v>
      </c>
      <c r="O16725" s="13">
        <f t="shared" si="525"/>
        <v>-13.811240000000002</v>
      </c>
    </row>
    <row r="16726" spans="1:15" x14ac:dyDescent="0.2">
      <c r="A16726" s="4">
        <f t="shared" si="524"/>
        <v>2</v>
      </c>
      <c r="B16726" s="10">
        <v>45782</v>
      </c>
      <c r="C16726" t="s">
        <v>20</v>
      </c>
      <c r="D16726" t="s">
        <v>35</v>
      </c>
      <c r="E16726" t="s">
        <v>94</v>
      </c>
      <c r="H16726" t="s">
        <v>23</v>
      </c>
      <c r="I16726" t="s">
        <v>2</v>
      </c>
      <c r="J16726" t="s">
        <v>45</v>
      </c>
      <c r="K16726" s="11">
        <v>8</v>
      </c>
      <c r="L16726" s="12">
        <v>432.75400000000002</v>
      </c>
      <c r="M16726" s="12">
        <v>34.62032</v>
      </c>
      <c r="N16726" s="12">
        <v>15.929</v>
      </c>
      <c r="O16726" s="13">
        <f t="shared" si="525"/>
        <v>18.691319999999997</v>
      </c>
    </row>
    <row r="16727" spans="1:15" x14ac:dyDescent="0.2">
      <c r="A16727" s="4">
        <f t="shared" si="524"/>
        <v>2</v>
      </c>
      <c r="B16727" s="10">
        <v>45782</v>
      </c>
      <c r="C16727" t="s">
        <v>26</v>
      </c>
      <c r="D16727" t="s">
        <v>35</v>
      </c>
      <c r="E16727" t="s">
        <v>94</v>
      </c>
      <c r="H16727" t="s">
        <v>23</v>
      </c>
      <c r="I16727" t="s">
        <v>24</v>
      </c>
      <c r="J16727" t="s">
        <v>27</v>
      </c>
      <c r="K16727" s="11">
        <v>8</v>
      </c>
      <c r="L16727" s="12">
        <v>343.899</v>
      </c>
      <c r="M16727" s="12">
        <v>27.51192</v>
      </c>
      <c r="N16727" s="12">
        <v>22.798000000000002</v>
      </c>
      <c r="O16727" s="13">
        <f t="shared" si="525"/>
        <v>4.7139199999999981</v>
      </c>
    </row>
    <row r="16728" spans="1:15" x14ac:dyDescent="0.2">
      <c r="A16728" s="4">
        <f t="shared" si="524"/>
        <v>2</v>
      </c>
      <c r="B16728" s="10">
        <v>45782</v>
      </c>
      <c r="C16728" t="s">
        <v>28</v>
      </c>
      <c r="D16728" t="s">
        <v>35</v>
      </c>
      <c r="E16728" t="s">
        <v>94</v>
      </c>
      <c r="H16728" t="s">
        <v>40</v>
      </c>
      <c r="I16728" t="s">
        <v>24</v>
      </c>
      <c r="J16728" t="s">
        <v>43</v>
      </c>
      <c r="K16728" s="11">
        <v>9</v>
      </c>
      <c r="L16728" s="12">
        <v>473.70100000000002</v>
      </c>
      <c r="M16728" s="12">
        <v>37.896080000000005</v>
      </c>
      <c r="N16728" s="12">
        <v>22.863</v>
      </c>
      <c r="O16728" s="13">
        <f t="shared" si="525"/>
        <v>15.033080000000005</v>
      </c>
    </row>
    <row r="16729" spans="1:15" x14ac:dyDescent="0.2">
      <c r="A16729" s="4">
        <f t="shared" si="524"/>
        <v>2</v>
      </c>
      <c r="B16729" s="10">
        <v>45782</v>
      </c>
      <c r="C16729" t="s">
        <v>24</v>
      </c>
      <c r="D16729" t="s">
        <v>35</v>
      </c>
      <c r="E16729" t="s">
        <v>94</v>
      </c>
      <c r="H16729" t="s">
        <v>40</v>
      </c>
      <c r="I16729" t="s">
        <v>24</v>
      </c>
      <c r="J16729" t="s">
        <v>43</v>
      </c>
      <c r="K16729" s="11">
        <v>14</v>
      </c>
      <c r="L16729" s="12">
        <v>703.84699999999998</v>
      </c>
      <c r="M16729" s="12">
        <v>56.307760000000002</v>
      </c>
      <c r="N16729" s="12">
        <v>24.494</v>
      </c>
      <c r="O16729" s="13">
        <f t="shared" si="525"/>
        <v>31.813760000000002</v>
      </c>
    </row>
    <row r="16730" spans="1:15" x14ac:dyDescent="0.2">
      <c r="A16730" s="4">
        <f t="shared" si="524"/>
        <v>2</v>
      </c>
      <c r="B16730" s="10">
        <v>45782</v>
      </c>
      <c r="C16730" t="s">
        <v>30</v>
      </c>
      <c r="D16730" t="s">
        <v>35</v>
      </c>
      <c r="E16730" t="s">
        <v>94</v>
      </c>
      <c r="H16730" t="s">
        <v>40</v>
      </c>
      <c r="I16730" t="s">
        <v>24</v>
      </c>
      <c r="J16730" t="s">
        <v>43</v>
      </c>
      <c r="K16730" s="11">
        <v>15</v>
      </c>
      <c r="L16730" s="12">
        <v>733.24</v>
      </c>
      <c r="M16730" s="12">
        <v>58.659199999999998</v>
      </c>
      <c r="N16730" s="12">
        <v>26.937999999999999</v>
      </c>
      <c r="O16730" s="13">
        <f t="shared" si="525"/>
        <v>31.7212</v>
      </c>
    </row>
    <row r="16731" spans="1:15" x14ac:dyDescent="0.2">
      <c r="A16731" s="4">
        <f t="shared" si="524"/>
        <v>2</v>
      </c>
      <c r="B16731" s="10">
        <v>45782</v>
      </c>
      <c r="C16731" t="s">
        <v>32</v>
      </c>
      <c r="D16731" t="s">
        <v>21</v>
      </c>
      <c r="E16731" t="s">
        <v>94</v>
      </c>
      <c r="H16731" t="s">
        <v>23</v>
      </c>
      <c r="I16731" t="s">
        <v>28</v>
      </c>
      <c r="J16731" t="s">
        <v>29</v>
      </c>
      <c r="K16731" s="11">
        <v>12</v>
      </c>
      <c r="L16731" s="12">
        <v>560.14700000000005</v>
      </c>
      <c r="M16731" s="12">
        <v>44.811760000000007</v>
      </c>
      <c r="N16731" s="12">
        <v>26.334</v>
      </c>
      <c r="O16731" s="13">
        <f t="shared" si="525"/>
        <v>18.477760000000007</v>
      </c>
    </row>
    <row r="16732" spans="1:15" x14ac:dyDescent="0.2">
      <c r="A16732" s="4">
        <f t="shared" si="524"/>
        <v>2</v>
      </c>
      <c r="B16732" s="10">
        <v>45782</v>
      </c>
      <c r="C16732" t="s">
        <v>34</v>
      </c>
      <c r="D16732" t="s">
        <v>21</v>
      </c>
      <c r="E16732" t="s">
        <v>94</v>
      </c>
      <c r="H16732" t="s">
        <v>23</v>
      </c>
      <c r="I16732" t="s">
        <v>20</v>
      </c>
      <c r="J16732" t="s">
        <v>29</v>
      </c>
      <c r="K16732" s="11">
        <v>9</v>
      </c>
      <c r="L16732" s="12">
        <v>588.76499999999999</v>
      </c>
      <c r="M16732" s="12">
        <v>47.101199999999999</v>
      </c>
      <c r="N16732" s="12">
        <v>65.258999999999986</v>
      </c>
      <c r="O16732" s="13">
        <f t="shared" si="525"/>
        <v>-18.157799999999988</v>
      </c>
    </row>
    <row r="16733" spans="1:15" x14ac:dyDescent="0.2">
      <c r="A16733" s="4">
        <f t="shared" si="524"/>
        <v>3</v>
      </c>
      <c r="B16733" s="10">
        <v>45783</v>
      </c>
      <c r="C16733" t="s">
        <v>20</v>
      </c>
      <c r="D16733" t="s">
        <v>35</v>
      </c>
      <c r="E16733" t="s">
        <v>57</v>
      </c>
      <c r="F16733" t="s">
        <v>39</v>
      </c>
      <c r="H16733" t="s">
        <v>40</v>
      </c>
      <c r="I16733" t="s">
        <v>26</v>
      </c>
      <c r="J16733" t="s">
        <v>43</v>
      </c>
      <c r="K16733" s="11">
        <v>16</v>
      </c>
      <c r="L16733" s="12">
        <v>6714.2979999999998</v>
      </c>
      <c r="M16733" s="12">
        <v>537.14383999999995</v>
      </c>
      <c r="N16733" s="12">
        <v>86.594000000000008</v>
      </c>
      <c r="O16733" s="13">
        <f t="shared" si="525"/>
        <v>450.54983999999996</v>
      </c>
    </row>
    <row r="16734" spans="1:15" x14ac:dyDescent="0.2">
      <c r="A16734" s="19">
        <f t="shared" si="524"/>
        <v>3</v>
      </c>
      <c r="B16734" s="20">
        <v>45783</v>
      </c>
      <c r="C16734" s="16" t="s">
        <v>26</v>
      </c>
      <c r="D16734" s="16" t="s">
        <v>35</v>
      </c>
      <c r="E16734" s="16" t="s">
        <v>57</v>
      </c>
      <c r="F16734" s="16"/>
      <c r="G16734" s="16"/>
      <c r="H16734" s="16" t="s">
        <v>59</v>
      </c>
      <c r="I16734" s="16" t="s">
        <v>2</v>
      </c>
      <c r="J16734" s="16" t="s">
        <v>87</v>
      </c>
      <c r="K16734" s="17">
        <v>9</v>
      </c>
      <c r="L16734" s="18">
        <v>749.18700000000001</v>
      </c>
      <c r="M16734" s="18">
        <v>59.934960000000004</v>
      </c>
      <c r="N16734" s="18">
        <v>98.164000000000001</v>
      </c>
      <c r="O16734" s="14">
        <f t="shared" si="525"/>
        <v>-38.229039999999998</v>
      </c>
    </row>
    <row r="16735" spans="1:15" x14ac:dyDescent="0.2">
      <c r="A16735" s="4">
        <f t="shared" si="524"/>
        <v>3</v>
      </c>
      <c r="B16735" s="10">
        <v>45783</v>
      </c>
      <c r="C16735" t="s">
        <v>28</v>
      </c>
      <c r="D16735" t="s">
        <v>35</v>
      </c>
      <c r="E16735" t="s">
        <v>57</v>
      </c>
      <c r="H16735" t="s">
        <v>49</v>
      </c>
      <c r="I16735" t="s">
        <v>50</v>
      </c>
      <c r="J16735" t="s">
        <v>38</v>
      </c>
      <c r="K16735" s="11">
        <v>7</v>
      </c>
      <c r="L16735" s="12">
        <v>629.59199999999998</v>
      </c>
      <c r="M16735" s="12">
        <v>50.367359999999998</v>
      </c>
      <c r="N16735" s="12">
        <v>118.155</v>
      </c>
      <c r="O16735" s="13">
        <f t="shared" si="525"/>
        <v>-67.78764000000001</v>
      </c>
    </row>
    <row r="16736" spans="1:15" x14ac:dyDescent="0.2">
      <c r="A16736" s="4">
        <f t="shared" si="524"/>
        <v>3</v>
      </c>
      <c r="B16736" s="10">
        <v>45783</v>
      </c>
      <c r="C16736" t="s">
        <v>24</v>
      </c>
      <c r="D16736" t="s">
        <v>35</v>
      </c>
      <c r="E16736" t="s">
        <v>57</v>
      </c>
      <c r="H16736" t="s">
        <v>48</v>
      </c>
      <c r="I16736" t="s">
        <v>2</v>
      </c>
      <c r="J16736" t="s">
        <v>38</v>
      </c>
      <c r="K16736" s="11">
        <v>10</v>
      </c>
      <c r="L16736" s="12">
        <v>897.98699999999997</v>
      </c>
      <c r="M16736" s="12">
        <v>71.83896</v>
      </c>
      <c r="N16736" s="12">
        <v>68.438999999999993</v>
      </c>
      <c r="O16736" s="13">
        <f t="shared" si="525"/>
        <v>3.3999600000000072</v>
      </c>
    </row>
    <row r="16737" spans="1:15" x14ac:dyDescent="0.2">
      <c r="A16737" s="4">
        <f t="shared" si="524"/>
        <v>3</v>
      </c>
      <c r="B16737" s="10">
        <v>45783</v>
      </c>
      <c r="C16737" t="s">
        <v>30</v>
      </c>
      <c r="D16737" t="s">
        <v>35</v>
      </c>
      <c r="E16737" t="s">
        <v>57</v>
      </c>
      <c r="H16737" t="s">
        <v>40</v>
      </c>
      <c r="I16737" t="s">
        <v>2</v>
      </c>
      <c r="J16737" t="s">
        <v>38</v>
      </c>
      <c r="K16737" s="11">
        <v>16</v>
      </c>
      <c r="L16737" s="12">
        <v>1019.501</v>
      </c>
      <c r="M16737" s="12">
        <v>81.560079999999999</v>
      </c>
      <c r="N16737" s="12">
        <v>49.432999999999993</v>
      </c>
      <c r="O16737" s="13">
        <f t="shared" si="525"/>
        <v>32.127080000000007</v>
      </c>
    </row>
    <row r="16738" spans="1:15" x14ac:dyDescent="0.2">
      <c r="A16738" s="4">
        <f t="shared" si="524"/>
        <v>3</v>
      </c>
      <c r="B16738" s="10">
        <v>45783</v>
      </c>
      <c r="C16738" t="s">
        <v>32</v>
      </c>
      <c r="D16738" t="s">
        <v>35</v>
      </c>
      <c r="E16738" t="s">
        <v>57</v>
      </c>
      <c r="H16738" t="s">
        <v>31</v>
      </c>
      <c r="I16738" t="s">
        <v>28</v>
      </c>
      <c r="J16738" t="s">
        <v>43</v>
      </c>
      <c r="K16738" s="11">
        <v>15</v>
      </c>
      <c r="L16738" s="12">
        <v>1039.1300000000001</v>
      </c>
      <c r="M16738" s="12">
        <v>83.130400000000009</v>
      </c>
      <c r="N16738" s="12">
        <v>24.458000000000002</v>
      </c>
      <c r="O16738" s="13">
        <f t="shared" si="525"/>
        <v>58.67240000000001</v>
      </c>
    </row>
    <row r="16739" spans="1:15" x14ac:dyDescent="0.2">
      <c r="A16739" s="4">
        <f t="shared" si="524"/>
        <v>3</v>
      </c>
      <c r="B16739" s="10">
        <v>45783</v>
      </c>
      <c r="C16739" t="s">
        <v>34</v>
      </c>
      <c r="D16739" t="s">
        <v>35</v>
      </c>
      <c r="E16739" t="s">
        <v>57</v>
      </c>
      <c r="H16739" t="s">
        <v>40</v>
      </c>
      <c r="I16739" t="s">
        <v>28</v>
      </c>
      <c r="J16739" t="s">
        <v>43</v>
      </c>
      <c r="K16739" s="11">
        <v>16</v>
      </c>
      <c r="L16739" s="12">
        <v>1155.3520000000001</v>
      </c>
      <c r="M16739" s="12">
        <v>92.428160000000005</v>
      </c>
      <c r="N16739" s="12">
        <v>40.959999999999994</v>
      </c>
      <c r="O16739" s="13">
        <f t="shared" si="525"/>
        <v>51.468160000000012</v>
      </c>
    </row>
    <row r="16740" spans="1:15" x14ac:dyDescent="0.2">
      <c r="A16740" s="4">
        <f t="shared" si="524"/>
        <v>3</v>
      </c>
      <c r="B16740" s="10">
        <v>45783</v>
      </c>
      <c r="C16740" t="s">
        <v>20</v>
      </c>
      <c r="D16740" t="s">
        <v>21</v>
      </c>
      <c r="E16740" t="s">
        <v>100</v>
      </c>
      <c r="H16740" t="s">
        <v>40</v>
      </c>
      <c r="I16740" t="s">
        <v>2</v>
      </c>
      <c r="J16740" t="s">
        <v>27</v>
      </c>
      <c r="K16740" s="11">
        <v>10</v>
      </c>
      <c r="L16740" s="12">
        <v>248.24600000000001</v>
      </c>
      <c r="M16740" s="12">
        <v>19.859680000000001</v>
      </c>
      <c r="N16740" s="12">
        <v>34.131</v>
      </c>
      <c r="O16740" s="13">
        <f t="shared" si="525"/>
        <v>-14.271319999999999</v>
      </c>
    </row>
    <row r="16741" spans="1:15" x14ac:dyDescent="0.2">
      <c r="A16741" s="4">
        <f t="shared" si="524"/>
        <v>3</v>
      </c>
      <c r="B16741" s="10">
        <v>45783</v>
      </c>
      <c r="C16741" t="s">
        <v>60</v>
      </c>
      <c r="D16741" t="s">
        <v>35</v>
      </c>
      <c r="E16741" t="s">
        <v>100</v>
      </c>
      <c r="H16741" t="s">
        <v>40</v>
      </c>
      <c r="I16741" t="s">
        <v>24</v>
      </c>
      <c r="J16741" t="s">
        <v>43</v>
      </c>
      <c r="K16741" s="11">
        <v>12</v>
      </c>
      <c r="L16741" s="12">
        <v>655.69399999999996</v>
      </c>
      <c r="M16741" s="12">
        <v>52.45552</v>
      </c>
      <c r="N16741" s="12">
        <v>27.618000000000002</v>
      </c>
      <c r="O16741" s="13">
        <f t="shared" si="525"/>
        <v>24.837519999999998</v>
      </c>
    </row>
    <row r="16742" spans="1:15" x14ac:dyDescent="0.2">
      <c r="A16742" s="4">
        <f t="shared" si="524"/>
        <v>3</v>
      </c>
      <c r="B16742" s="10">
        <v>45783</v>
      </c>
      <c r="C16742" t="s">
        <v>61</v>
      </c>
      <c r="D16742" t="s">
        <v>35</v>
      </c>
      <c r="E16742" t="s">
        <v>100</v>
      </c>
      <c r="F16742" t="s">
        <v>70</v>
      </c>
      <c r="H16742" t="s">
        <v>23</v>
      </c>
      <c r="I16742" t="s">
        <v>2</v>
      </c>
      <c r="J16742" t="s">
        <v>110</v>
      </c>
      <c r="K16742" s="11">
        <v>10</v>
      </c>
      <c r="L16742" s="12">
        <v>16.87</v>
      </c>
      <c r="M16742" s="12">
        <f>L16742*0.08</f>
        <v>1.3496000000000001</v>
      </c>
      <c r="N16742" s="12">
        <v>17.7</v>
      </c>
      <c r="O16742" s="13">
        <f t="shared" si="525"/>
        <v>-16.3504</v>
      </c>
    </row>
    <row r="16743" spans="1:15" x14ac:dyDescent="0.2">
      <c r="A16743" s="4">
        <f t="shared" si="524"/>
        <v>3</v>
      </c>
      <c r="B16743" s="10">
        <v>45783</v>
      </c>
      <c r="C16743" t="s">
        <v>64</v>
      </c>
      <c r="D16743" t="s">
        <v>35</v>
      </c>
      <c r="E16743" t="s">
        <v>100</v>
      </c>
      <c r="F16743" t="s">
        <v>70</v>
      </c>
      <c r="H16743" t="s">
        <v>23</v>
      </c>
      <c r="I16743" t="s">
        <v>2</v>
      </c>
      <c r="J16743" t="s">
        <v>97</v>
      </c>
      <c r="K16743" s="11">
        <v>7</v>
      </c>
      <c r="L16743" s="12">
        <v>16.87</v>
      </c>
      <c r="M16743" s="12">
        <f>L16743*0.08</f>
        <v>1.3496000000000001</v>
      </c>
      <c r="N16743" s="12">
        <v>14.16</v>
      </c>
      <c r="O16743" s="13">
        <f t="shared" si="525"/>
        <v>-12.8104</v>
      </c>
    </row>
    <row r="16744" spans="1:15" x14ac:dyDescent="0.2">
      <c r="A16744" s="4">
        <f t="shared" si="524"/>
        <v>3</v>
      </c>
      <c r="B16744" s="10">
        <v>45783</v>
      </c>
      <c r="C16744" t="s">
        <v>26</v>
      </c>
      <c r="D16744" t="s">
        <v>35</v>
      </c>
      <c r="E16744" t="s">
        <v>100</v>
      </c>
      <c r="H16744" t="s">
        <v>23</v>
      </c>
      <c r="I16744" t="s">
        <v>28</v>
      </c>
      <c r="J16744" t="s">
        <v>87</v>
      </c>
      <c r="K16744" s="11">
        <v>8</v>
      </c>
      <c r="L16744" s="12">
        <v>289.37599999999998</v>
      </c>
      <c r="M16744" s="12">
        <v>23.150079999999999</v>
      </c>
      <c r="N16744" s="12">
        <v>43.335000000000001</v>
      </c>
      <c r="O16744" s="13">
        <f t="shared" si="525"/>
        <v>-20.184920000000002</v>
      </c>
    </row>
    <row r="16745" spans="1:15" x14ac:dyDescent="0.2">
      <c r="A16745" s="4">
        <f t="shared" si="524"/>
        <v>3</v>
      </c>
      <c r="B16745" s="10">
        <v>45783</v>
      </c>
      <c r="C16745" t="s">
        <v>28</v>
      </c>
      <c r="D16745" t="s">
        <v>21</v>
      </c>
      <c r="E16745" t="s">
        <v>100</v>
      </c>
      <c r="H16745" t="s">
        <v>40</v>
      </c>
      <c r="I16745" t="s">
        <v>2</v>
      </c>
      <c r="J16745" t="s">
        <v>27</v>
      </c>
      <c r="K16745" s="11">
        <v>7</v>
      </c>
      <c r="L16745" s="12">
        <v>248.51499999999999</v>
      </c>
      <c r="M16745" s="12">
        <v>19.8812</v>
      </c>
      <c r="N16745" s="12">
        <v>36.033000000000001</v>
      </c>
      <c r="O16745" s="13">
        <f t="shared" si="525"/>
        <v>-16.151800000000001</v>
      </c>
    </row>
    <row r="16746" spans="1:15" x14ac:dyDescent="0.2">
      <c r="A16746" s="4">
        <f t="shared" si="524"/>
        <v>3</v>
      </c>
      <c r="B16746" s="10">
        <v>45783</v>
      </c>
      <c r="C16746" t="s">
        <v>24</v>
      </c>
      <c r="D16746" t="s">
        <v>35</v>
      </c>
      <c r="E16746" t="s">
        <v>100</v>
      </c>
      <c r="H16746" t="s">
        <v>23</v>
      </c>
      <c r="I16746" t="s">
        <v>24</v>
      </c>
      <c r="J16746" t="s">
        <v>43</v>
      </c>
      <c r="K16746" s="11">
        <v>10</v>
      </c>
      <c r="L16746" s="12">
        <v>473.98099999999999</v>
      </c>
      <c r="M16746" s="12">
        <v>37.918480000000002</v>
      </c>
      <c r="N16746" s="12">
        <v>13.896000000000001</v>
      </c>
      <c r="O16746" s="13">
        <f t="shared" si="525"/>
        <v>24.022480000000002</v>
      </c>
    </row>
    <row r="16747" spans="1:15" x14ac:dyDescent="0.2">
      <c r="A16747" s="4">
        <f t="shared" si="524"/>
        <v>3</v>
      </c>
      <c r="B16747" s="10">
        <v>45783</v>
      </c>
      <c r="C16747" t="s">
        <v>30</v>
      </c>
      <c r="D16747" t="s">
        <v>21</v>
      </c>
      <c r="E16747" t="s">
        <v>100</v>
      </c>
      <c r="H16747" t="s">
        <v>40</v>
      </c>
      <c r="I16747" t="s">
        <v>2</v>
      </c>
      <c r="J16747" t="s">
        <v>29</v>
      </c>
      <c r="K16747" s="11">
        <v>15</v>
      </c>
      <c r="L16747" s="12">
        <v>499.68900000000002</v>
      </c>
      <c r="M16747" s="12">
        <v>39.975120000000004</v>
      </c>
      <c r="N16747" s="12">
        <v>30.911000000000001</v>
      </c>
      <c r="O16747" s="13">
        <f t="shared" si="525"/>
        <v>9.0641200000000026</v>
      </c>
    </row>
    <row r="16748" spans="1:15" x14ac:dyDescent="0.2">
      <c r="A16748" s="4">
        <f t="shared" si="524"/>
        <v>3</v>
      </c>
      <c r="B16748" s="10">
        <v>45783</v>
      </c>
      <c r="C16748" t="s">
        <v>32</v>
      </c>
      <c r="D16748" t="s">
        <v>35</v>
      </c>
      <c r="E16748" t="s">
        <v>100</v>
      </c>
      <c r="H16748" t="s">
        <v>37</v>
      </c>
      <c r="I16748" t="s">
        <v>2</v>
      </c>
      <c r="J16748" t="s">
        <v>38</v>
      </c>
      <c r="K16748" s="11">
        <v>11</v>
      </c>
      <c r="L16748" s="12">
        <v>564.87900000000002</v>
      </c>
      <c r="M16748" s="12">
        <v>45.19032</v>
      </c>
      <c r="N16748" s="12">
        <v>18.632999999999999</v>
      </c>
      <c r="O16748" s="13">
        <f t="shared" si="525"/>
        <v>26.557320000000001</v>
      </c>
    </row>
    <row r="16749" spans="1:15" x14ac:dyDescent="0.2">
      <c r="A16749" s="4">
        <f t="shared" si="524"/>
        <v>3</v>
      </c>
      <c r="B16749" s="10">
        <v>45783</v>
      </c>
      <c r="C16749" t="s">
        <v>34</v>
      </c>
      <c r="D16749" t="s">
        <v>35</v>
      </c>
      <c r="E16749" t="s">
        <v>100</v>
      </c>
      <c r="H16749" t="s">
        <v>37</v>
      </c>
      <c r="I16749" t="s">
        <v>2</v>
      </c>
      <c r="J16749" t="s">
        <v>38</v>
      </c>
      <c r="K16749" s="11">
        <v>13</v>
      </c>
      <c r="L16749" s="12">
        <v>663.58799999999997</v>
      </c>
      <c r="M16749" s="12">
        <v>53.087040000000002</v>
      </c>
      <c r="N16749" s="12">
        <v>34.539000000000001</v>
      </c>
      <c r="O16749" s="13">
        <f t="shared" si="525"/>
        <v>18.54804</v>
      </c>
    </row>
    <row r="16750" spans="1:15" x14ac:dyDescent="0.2">
      <c r="A16750" s="4">
        <f t="shared" si="524"/>
        <v>3</v>
      </c>
      <c r="B16750" s="10">
        <v>45783</v>
      </c>
      <c r="C16750" t="s">
        <v>41</v>
      </c>
      <c r="D16750" t="s">
        <v>35</v>
      </c>
      <c r="E16750" t="s">
        <v>100</v>
      </c>
      <c r="H16750" t="s">
        <v>37</v>
      </c>
      <c r="I16750" t="s">
        <v>2</v>
      </c>
      <c r="J16750" t="s">
        <v>38</v>
      </c>
      <c r="K16750" s="11">
        <v>14</v>
      </c>
      <c r="L16750" s="12">
        <v>749.86699999999996</v>
      </c>
      <c r="M16750" s="12">
        <v>59.989359999999998</v>
      </c>
      <c r="N16750" s="12">
        <v>29.207999999999998</v>
      </c>
      <c r="O16750" s="13">
        <f t="shared" si="525"/>
        <v>30.781359999999999</v>
      </c>
    </row>
    <row r="16751" spans="1:15" x14ac:dyDescent="0.2">
      <c r="A16751" s="4">
        <f t="shared" si="524"/>
        <v>3</v>
      </c>
      <c r="B16751" s="10">
        <v>45783</v>
      </c>
      <c r="C16751" t="s">
        <v>56</v>
      </c>
      <c r="D16751" t="s">
        <v>35</v>
      </c>
      <c r="E16751" t="s">
        <v>100</v>
      </c>
      <c r="H16751" t="s">
        <v>40</v>
      </c>
      <c r="I16751" t="s">
        <v>24</v>
      </c>
      <c r="J16751" t="s">
        <v>43</v>
      </c>
      <c r="K16751" s="11">
        <v>14</v>
      </c>
      <c r="L16751" s="12">
        <v>713.01499999999999</v>
      </c>
      <c r="M16751" s="12">
        <v>57.041200000000003</v>
      </c>
      <c r="N16751" s="12">
        <v>24.544</v>
      </c>
      <c r="O16751" s="13">
        <f t="shared" si="525"/>
        <v>32.497200000000007</v>
      </c>
    </row>
    <row r="16752" spans="1:15" x14ac:dyDescent="0.2">
      <c r="A16752" s="4">
        <f t="shared" si="524"/>
        <v>4</v>
      </c>
      <c r="B16752" s="10">
        <v>45784</v>
      </c>
      <c r="C16752" t="s">
        <v>20</v>
      </c>
      <c r="D16752" t="s">
        <v>21</v>
      </c>
      <c r="E16752" t="s">
        <v>78</v>
      </c>
      <c r="H16752" t="s">
        <v>23</v>
      </c>
      <c r="I16752" t="s">
        <v>26</v>
      </c>
      <c r="J16752" t="s">
        <v>29</v>
      </c>
      <c r="K16752" s="11">
        <v>11</v>
      </c>
      <c r="L16752" s="12">
        <v>388.41199999999998</v>
      </c>
      <c r="M16752" s="12">
        <v>31.072959999999998</v>
      </c>
      <c r="N16752" s="12">
        <v>36.948</v>
      </c>
      <c r="O16752" s="13">
        <f t="shared" si="525"/>
        <v>-5.875040000000002</v>
      </c>
    </row>
    <row r="16753" spans="1:15" x14ac:dyDescent="0.2">
      <c r="A16753" s="4">
        <f t="shared" si="524"/>
        <v>4</v>
      </c>
      <c r="B16753" s="10">
        <v>45784</v>
      </c>
      <c r="C16753" t="s">
        <v>26</v>
      </c>
      <c r="D16753" t="s">
        <v>21</v>
      </c>
      <c r="E16753" t="s">
        <v>78</v>
      </c>
      <c r="H16753" t="s">
        <v>23</v>
      </c>
      <c r="I16753" t="s">
        <v>26</v>
      </c>
      <c r="J16753" t="s">
        <v>69</v>
      </c>
      <c r="K16753" s="11">
        <v>9</v>
      </c>
      <c r="L16753" s="12">
        <v>406.262</v>
      </c>
      <c r="M16753" s="12">
        <v>32.500959999999999</v>
      </c>
      <c r="N16753" s="12">
        <v>78.698000000000008</v>
      </c>
      <c r="O16753" s="13">
        <f t="shared" si="525"/>
        <v>-46.197040000000008</v>
      </c>
    </row>
    <row r="16754" spans="1:15" x14ac:dyDescent="0.2">
      <c r="A16754" s="4">
        <f t="shared" si="524"/>
        <v>4</v>
      </c>
      <c r="B16754" s="10">
        <v>45784</v>
      </c>
      <c r="C16754" t="s">
        <v>28</v>
      </c>
      <c r="D16754" t="s">
        <v>21</v>
      </c>
      <c r="E16754" t="s">
        <v>78</v>
      </c>
      <c r="H16754" t="s">
        <v>23</v>
      </c>
      <c r="I16754" t="s">
        <v>24</v>
      </c>
      <c r="J16754" t="s">
        <v>38</v>
      </c>
      <c r="K16754" s="11">
        <v>7</v>
      </c>
      <c r="L16754" s="12">
        <v>397.017</v>
      </c>
      <c r="M16754" s="12">
        <v>31.76136</v>
      </c>
      <c r="N16754" s="12">
        <v>55.677</v>
      </c>
      <c r="O16754" s="13">
        <f t="shared" si="525"/>
        <v>-23.91564</v>
      </c>
    </row>
    <row r="16755" spans="1:15" x14ac:dyDescent="0.2">
      <c r="A16755" s="4">
        <f t="shared" si="524"/>
        <v>4</v>
      </c>
      <c r="B16755" s="10">
        <v>45784</v>
      </c>
      <c r="C16755" t="s">
        <v>24</v>
      </c>
      <c r="D16755" t="s">
        <v>21</v>
      </c>
      <c r="E16755" t="s">
        <v>78</v>
      </c>
      <c r="H16755" t="s">
        <v>23</v>
      </c>
      <c r="I16755" t="s">
        <v>24</v>
      </c>
      <c r="J16755" t="s">
        <v>38</v>
      </c>
      <c r="K16755" s="11">
        <v>9</v>
      </c>
      <c r="L16755" s="12">
        <v>480.476</v>
      </c>
      <c r="M16755" s="12">
        <v>38.438079999999999</v>
      </c>
      <c r="N16755" s="12">
        <v>55.677</v>
      </c>
      <c r="O16755" s="13">
        <f t="shared" si="525"/>
        <v>-17.23892</v>
      </c>
    </row>
    <row r="16756" spans="1:15" x14ac:dyDescent="0.2">
      <c r="A16756" s="4">
        <f t="shared" si="524"/>
        <v>4</v>
      </c>
      <c r="B16756" s="10">
        <v>45784</v>
      </c>
      <c r="C16756" t="s">
        <v>30</v>
      </c>
      <c r="D16756" t="s">
        <v>21</v>
      </c>
      <c r="E16756" t="s">
        <v>78</v>
      </c>
      <c r="H16756" t="s">
        <v>49</v>
      </c>
      <c r="I16756" t="s">
        <v>50</v>
      </c>
      <c r="J16756" t="s">
        <v>29</v>
      </c>
      <c r="K16756" s="11">
        <v>8</v>
      </c>
      <c r="L16756" s="12">
        <v>565.11199999999997</v>
      </c>
      <c r="M16756" s="12">
        <v>45.208959999999998</v>
      </c>
      <c r="N16756" s="12">
        <v>173.798</v>
      </c>
      <c r="O16756" s="13">
        <f t="shared" si="525"/>
        <v>-128.58904000000001</v>
      </c>
    </row>
    <row r="16757" spans="1:15" x14ac:dyDescent="0.2">
      <c r="A16757" s="4">
        <f t="shared" si="524"/>
        <v>4</v>
      </c>
      <c r="B16757" s="10">
        <v>45784</v>
      </c>
      <c r="C16757" t="s">
        <v>32</v>
      </c>
      <c r="D16757" t="s">
        <v>21</v>
      </c>
      <c r="E16757" t="s">
        <v>78</v>
      </c>
      <c r="H16757" t="s">
        <v>23</v>
      </c>
      <c r="I16757" t="s">
        <v>28</v>
      </c>
      <c r="J16757" t="s">
        <v>45</v>
      </c>
      <c r="K16757" s="11">
        <v>12</v>
      </c>
      <c r="L16757" s="12">
        <v>553.25400000000002</v>
      </c>
      <c r="M16757" s="12">
        <v>44.26032</v>
      </c>
      <c r="N16757" s="12">
        <v>62.720000000000013</v>
      </c>
      <c r="O16757" s="13">
        <f t="shared" si="525"/>
        <v>-18.459680000000013</v>
      </c>
    </row>
    <row r="16758" spans="1:15" x14ac:dyDescent="0.2">
      <c r="A16758" s="4">
        <f t="shared" si="524"/>
        <v>4</v>
      </c>
      <c r="B16758" s="10">
        <v>45784</v>
      </c>
      <c r="C16758" t="s">
        <v>34</v>
      </c>
      <c r="D16758" t="s">
        <v>21</v>
      </c>
      <c r="E16758" t="s">
        <v>78</v>
      </c>
      <c r="H16758" t="s">
        <v>40</v>
      </c>
      <c r="I16758" t="s">
        <v>2</v>
      </c>
      <c r="J16758" t="s">
        <v>29</v>
      </c>
      <c r="K16758" s="11">
        <v>16</v>
      </c>
      <c r="L16758" s="12">
        <v>709.62800000000004</v>
      </c>
      <c r="M16758" s="12">
        <v>56.770240000000001</v>
      </c>
      <c r="N16758" s="12">
        <v>72.131</v>
      </c>
      <c r="O16758" s="13">
        <f t="shared" si="525"/>
        <v>-15.360759999999999</v>
      </c>
    </row>
    <row r="16759" spans="1:15" x14ac:dyDescent="0.2">
      <c r="A16759" s="4">
        <f t="shared" si="524"/>
        <v>4</v>
      </c>
      <c r="B16759" s="10">
        <v>45784</v>
      </c>
      <c r="C16759" t="s">
        <v>41</v>
      </c>
      <c r="D16759" t="s">
        <v>21</v>
      </c>
      <c r="E16759" t="s">
        <v>78</v>
      </c>
      <c r="H16759" t="s">
        <v>23</v>
      </c>
      <c r="I16759" t="s">
        <v>28</v>
      </c>
      <c r="J16759" t="s">
        <v>27</v>
      </c>
      <c r="K16759" s="11">
        <v>17</v>
      </c>
      <c r="L16759" s="12">
        <v>605.149</v>
      </c>
      <c r="M16759" s="12">
        <v>48.411920000000002</v>
      </c>
      <c r="N16759" s="12">
        <v>62.559000000000012</v>
      </c>
      <c r="O16759" s="13">
        <f t="shared" si="525"/>
        <v>-14.14708000000001</v>
      </c>
    </row>
    <row r="16760" spans="1:15" x14ac:dyDescent="0.2">
      <c r="A16760" s="4">
        <f t="shared" si="524"/>
        <v>4</v>
      </c>
      <c r="B16760" s="10">
        <v>45784</v>
      </c>
      <c r="C16760" t="s">
        <v>20</v>
      </c>
      <c r="D16760" t="s">
        <v>35</v>
      </c>
      <c r="E16760" t="s">
        <v>99</v>
      </c>
      <c r="H16760" t="s">
        <v>23</v>
      </c>
      <c r="I16760" t="s">
        <v>26</v>
      </c>
      <c r="J16760" t="s">
        <v>38</v>
      </c>
      <c r="K16760" s="11">
        <v>5</v>
      </c>
      <c r="L16760" s="12">
        <v>488.44299999999998</v>
      </c>
      <c r="M16760" s="12">
        <v>39.07544</v>
      </c>
      <c r="N16760" s="12">
        <v>52.457000000000001</v>
      </c>
      <c r="O16760" s="13">
        <f t="shared" si="525"/>
        <v>-13.38156</v>
      </c>
    </row>
    <row r="16761" spans="1:15" x14ac:dyDescent="0.2">
      <c r="A16761" s="4">
        <f t="shared" si="524"/>
        <v>4</v>
      </c>
      <c r="B16761" s="10">
        <v>45784</v>
      </c>
      <c r="C16761" t="s">
        <v>26</v>
      </c>
      <c r="D16761" t="s">
        <v>35</v>
      </c>
      <c r="E16761" t="s">
        <v>99</v>
      </c>
      <c r="H16761" t="s">
        <v>31</v>
      </c>
      <c r="I16761" t="s">
        <v>2</v>
      </c>
      <c r="J16761" t="s">
        <v>38</v>
      </c>
      <c r="K16761" s="11">
        <v>10</v>
      </c>
      <c r="L16761" s="12">
        <v>745.38499999999999</v>
      </c>
      <c r="M16761" s="12">
        <v>59.630800000000001</v>
      </c>
      <c r="N16761" s="12">
        <v>40.893000000000001</v>
      </c>
      <c r="O16761" s="13">
        <f t="shared" si="525"/>
        <v>18.7378</v>
      </c>
    </row>
    <row r="16762" spans="1:15" x14ac:dyDescent="0.2">
      <c r="A16762" s="4">
        <f t="shared" si="524"/>
        <v>4</v>
      </c>
      <c r="B16762" s="10">
        <v>45784</v>
      </c>
      <c r="C16762" t="s">
        <v>28</v>
      </c>
      <c r="D16762" t="s">
        <v>35</v>
      </c>
      <c r="E16762" t="s">
        <v>99</v>
      </c>
      <c r="H16762" t="s">
        <v>23</v>
      </c>
      <c r="I16762" t="s">
        <v>24</v>
      </c>
      <c r="J16762" t="s">
        <v>43</v>
      </c>
      <c r="K16762" s="11">
        <v>10</v>
      </c>
      <c r="L16762" s="12">
        <v>704.33100000000002</v>
      </c>
      <c r="M16762" s="12">
        <v>56.34648</v>
      </c>
      <c r="N16762" s="12">
        <v>23.544999999999998</v>
      </c>
      <c r="O16762" s="13">
        <f t="shared" si="525"/>
        <v>32.801479999999998</v>
      </c>
    </row>
    <row r="16763" spans="1:15" x14ac:dyDescent="0.2">
      <c r="A16763" s="4">
        <f t="shared" si="524"/>
        <v>4</v>
      </c>
      <c r="B16763" s="10">
        <v>45784</v>
      </c>
      <c r="C16763" t="s">
        <v>24</v>
      </c>
      <c r="D16763" t="s">
        <v>35</v>
      </c>
      <c r="E16763" t="s">
        <v>99</v>
      </c>
      <c r="H16763" t="s">
        <v>40</v>
      </c>
      <c r="I16763" t="s">
        <v>28</v>
      </c>
      <c r="J16763" t="s">
        <v>43</v>
      </c>
      <c r="K16763" s="11">
        <v>14</v>
      </c>
      <c r="L16763" s="12">
        <v>1001.782</v>
      </c>
      <c r="M16763" s="12">
        <v>80.142560000000003</v>
      </c>
      <c r="N16763" s="12">
        <v>42.984000000000002</v>
      </c>
      <c r="O16763" s="13">
        <f t="shared" si="525"/>
        <v>37.158560000000001</v>
      </c>
    </row>
    <row r="16764" spans="1:15" x14ac:dyDescent="0.2">
      <c r="A16764" s="4">
        <f t="shared" si="524"/>
        <v>4</v>
      </c>
      <c r="B16764" s="10">
        <v>45784</v>
      </c>
      <c r="C16764" t="s">
        <v>30</v>
      </c>
      <c r="D16764" t="s">
        <v>35</v>
      </c>
      <c r="E16764" t="s">
        <v>99</v>
      </c>
      <c r="H16764" t="s">
        <v>40</v>
      </c>
      <c r="I16764" t="s">
        <v>28</v>
      </c>
      <c r="J16764" t="s">
        <v>43</v>
      </c>
      <c r="K16764" s="11">
        <v>16</v>
      </c>
      <c r="L16764" s="12">
        <v>889.06799999999998</v>
      </c>
      <c r="M16764" s="12">
        <v>71.125439999999998</v>
      </c>
      <c r="N16764" s="12">
        <v>33.373999999999995</v>
      </c>
      <c r="O16764" s="13">
        <f t="shared" si="525"/>
        <v>37.751440000000002</v>
      </c>
    </row>
    <row r="16765" spans="1:15" x14ac:dyDescent="0.2">
      <c r="A16765" s="4">
        <f t="shared" si="524"/>
        <v>4</v>
      </c>
      <c r="B16765" s="10">
        <v>45784</v>
      </c>
      <c r="C16765" t="s">
        <v>32</v>
      </c>
      <c r="D16765" t="s">
        <v>35</v>
      </c>
      <c r="E16765" t="s">
        <v>99</v>
      </c>
      <c r="H16765" t="s">
        <v>40</v>
      </c>
      <c r="I16765" t="s">
        <v>24</v>
      </c>
      <c r="J16765" t="s">
        <v>43</v>
      </c>
      <c r="K16765" s="11">
        <v>9</v>
      </c>
      <c r="L16765" s="12">
        <v>589.96100000000001</v>
      </c>
      <c r="M16765" s="12">
        <v>47.19688</v>
      </c>
      <c r="N16765" s="12">
        <v>20.719000000000001</v>
      </c>
      <c r="O16765" s="13">
        <f t="shared" si="525"/>
        <v>26.477879999999999</v>
      </c>
    </row>
    <row r="16766" spans="1:15" x14ac:dyDescent="0.2">
      <c r="A16766" s="4">
        <f t="shared" si="524"/>
        <v>4</v>
      </c>
      <c r="B16766" s="10">
        <v>45784</v>
      </c>
      <c r="C16766" t="s">
        <v>34</v>
      </c>
      <c r="D16766" t="s">
        <v>35</v>
      </c>
      <c r="E16766" t="s">
        <v>99</v>
      </c>
      <c r="F16766" t="s">
        <v>39</v>
      </c>
      <c r="H16766" t="s">
        <v>40</v>
      </c>
      <c r="I16766" t="s">
        <v>26</v>
      </c>
      <c r="J16766" t="s">
        <v>43</v>
      </c>
      <c r="K16766" s="11">
        <v>13</v>
      </c>
      <c r="L16766" s="12">
        <v>7212.3689999999997</v>
      </c>
      <c r="M16766" s="12">
        <v>576.98951999999997</v>
      </c>
      <c r="N16766" s="12">
        <v>86.731999999999999</v>
      </c>
      <c r="O16766" s="13">
        <f t="shared" si="525"/>
        <v>490.25752</v>
      </c>
    </row>
    <row r="16767" spans="1:15" x14ac:dyDescent="0.2">
      <c r="A16767" s="4">
        <f t="shared" si="524"/>
        <v>4</v>
      </c>
      <c r="B16767" s="10">
        <v>45784</v>
      </c>
      <c r="C16767" t="s">
        <v>41</v>
      </c>
      <c r="D16767" t="s">
        <v>35</v>
      </c>
      <c r="E16767" t="s">
        <v>99</v>
      </c>
      <c r="H16767" t="s">
        <v>23</v>
      </c>
      <c r="I16767" t="s">
        <v>20</v>
      </c>
      <c r="J16767" t="s">
        <v>43</v>
      </c>
      <c r="K16767" s="11">
        <v>7</v>
      </c>
      <c r="L16767" s="12">
        <v>402.22500000000002</v>
      </c>
      <c r="M16767" s="12">
        <v>32.178000000000004</v>
      </c>
      <c r="N16767" s="12">
        <v>61.889000000000003</v>
      </c>
      <c r="O16767" s="13">
        <f t="shared" si="525"/>
        <v>-29.710999999999999</v>
      </c>
    </row>
    <row r="16768" spans="1:15" x14ac:dyDescent="0.2">
      <c r="A16768" s="4">
        <f t="shared" si="524"/>
        <v>5</v>
      </c>
      <c r="B16768" s="10">
        <v>45785</v>
      </c>
      <c r="C16768" t="s">
        <v>20</v>
      </c>
      <c r="D16768" t="s">
        <v>21</v>
      </c>
      <c r="E16768" t="s">
        <v>67</v>
      </c>
      <c r="H16768" t="s">
        <v>40</v>
      </c>
      <c r="I16768" t="s">
        <v>2</v>
      </c>
      <c r="J16768" t="s">
        <v>29</v>
      </c>
      <c r="K16768" s="11">
        <v>10</v>
      </c>
      <c r="L16768" s="12">
        <v>501.34399999999999</v>
      </c>
      <c r="M16768" s="12">
        <v>40.107520000000001</v>
      </c>
      <c r="N16768" s="12">
        <v>82.387999999999991</v>
      </c>
      <c r="O16768" s="13">
        <f t="shared" si="525"/>
        <v>-42.28047999999999</v>
      </c>
    </row>
    <row r="16769" spans="1:15" x14ac:dyDescent="0.2">
      <c r="A16769" s="4">
        <f t="shared" si="524"/>
        <v>5</v>
      </c>
      <c r="B16769" s="10">
        <v>45785</v>
      </c>
      <c r="C16769" t="s">
        <v>26</v>
      </c>
      <c r="D16769" t="s">
        <v>21</v>
      </c>
      <c r="E16769" t="s">
        <v>67</v>
      </c>
      <c r="H16769" t="s">
        <v>31</v>
      </c>
      <c r="I16769" t="s">
        <v>2</v>
      </c>
      <c r="J16769" t="s">
        <v>29</v>
      </c>
      <c r="K16769" s="11">
        <v>16</v>
      </c>
      <c r="L16769" s="12">
        <v>551.923</v>
      </c>
      <c r="M16769" s="12">
        <v>44.153840000000002</v>
      </c>
      <c r="N16769" s="12">
        <v>28.939</v>
      </c>
      <c r="O16769" s="13">
        <f t="shared" si="525"/>
        <v>15.214840000000002</v>
      </c>
    </row>
    <row r="16770" spans="1:15" x14ac:dyDescent="0.2">
      <c r="A16770" s="4">
        <f t="shared" ref="A16770:A16833" si="526">WEEKDAY(B16770)</f>
        <v>5</v>
      </c>
      <c r="B16770" s="10">
        <v>45785</v>
      </c>
      <c r="C16770" t="s">
        <v>24</v>
      </c>
      <c r="D16770" t="s">
        <v>21</v>
      </c>
      <c r="E16770" t="s">
        <v>67</v>
      </c>
      <c r="H16770" t="s">
        <v>23</v>
      </c>
      <c r="I16770" t="s">
        <v>28</v>
      </c>
      <c r="J16770" t="s">
        <v>38</v>
      </c>
      <c r="K16770" s="11">
        <v>9</v>
      </c>
      <c r="L16770" s="12">
        <v>500.07499999999999</v>
      </c>
      <c r="M16770" s="12">
        <v>40.006</v>
      </c>
      <c r="N16770" s="12">
        <v>61.477000000000004</v>
      </c>
      <c r="O16770" s="13">
        <f t="shared" si="525"/>
        <v>-21.471000000000004</v>
      </c>
    </row>
    <row r="16771" spans="1:15" x14ac:dyDescent="0.2">
      <c r="A16771" s="4">
        <f t="shared" si="526"/>
        <v>5</v>
      </c>
      <c r="B16771" s="10">
        <v>45785</v>
      </c>
      <c r="C16771" t="s">
        <v>30</v>
      </c>
      <c r="D16771" t="s">
        <v>21</v>
      </c>
      <c r="E16771" t="s">
        <v>67</v>
      </c>
      <c r="H16771" t="s">
        <v>31</v>
      </c>
      <c r="I16771" t="s">
        <v>2</v>
      </c>
      <c r="J16771" t="s">
        <v>27</v>
      </c>
      <c r="K16771" s="11">
        <v>9</v>
      </c>
      <c r="L16771" s="12">
        <v>525.38300000000004</v>
      </c>
      <c r="M16771" s="12">
        <v>42.030640000000005</v>
      </c>
      <c r="N16771" s="12">
        <v>31.556999999999999</v>
      </c>
      <c r="O16771" s="13">
        <f t="shared" si="525"/>
        <v>10.473640000000007</v>
      </c>
    </row>
    <row r="16772" spans="1:15" x14ac:dyDescent="0.2">
      <c r="A16772" s="4">
        <f t="shared" si="526"/>
        <v>5</v>
      </c>
      <c r="B16772" s="10">
        <v>45785</v>
      </c>
      <c r="C16772" t="s">
        <v>32</v>
      </c>
      <c r="D16772" t="s">
        <v>21</v>
      </c>
      <c r="E16772" t="s">
        <v>67</v>
      </c>
      <c r="H16772" t="s">
        <v>23</v>
      </c>
      <c r="I16772" t="s">
        <v>28</v>
      </c>
      <c r="J16772" t="s">
        <v>38</v>
      </c>
      <c r="K16772" s="11">
        <v>10</v>
      </c>
      <c r="L16772" s="12">
        <v>495.00299999999999</v>
      </c>
      <c r="M16772" s="12">
        <v>39.600239999999999</v>
      </c>
      <c r="N16772" s="12">
        <v>61.477000000000004</v>
      </c>
      <c r="O16772" s="13">
        <f t="shared" si="525"/>
        <v>-21.876760000000004</v>
      </c>
    </row>
    <row r="16773" spans="1:15" x14ac:dyDescent="0.2">
      <c r="A16773" s="4">
        <f t="shared" si="526"/>
        <v>5</v>
      </c>
      <c r="B16773" s="10">
        <v>45785</v>
      </c>
      <c r="C16773" t="s">
        <v>34</v>
      </c>
      <c r="D16773" t="s">
        <v>21</v>
      </c>
      <c r="E16773" t="s">
        <v>67</v>
      </c>
      <c r="H16773" t="s">
        <v>48</v>
      </c>
      <c r="I16773" t="s">
        <v>2</v>
      </c>
      <c r="J16773" t="s">
        <v>27</v>
      </c>
      <c r="K16773" s="11">
        <v>6</v>
      </c>
      <c r="L16773" s="12">
        <v>257.21800000000002</v>
      </c>
      <c r="M16773" s="12">
        <v>20.577440000000003</v>
      </c>
      <c r="N16773" s="12">
        <v>113.09100000000001</v>
      </c>
      <c r="O16773" s="13">
        <f t="shared" si="525"/>
        <v>-92.513560000000012</v>
      </c>
    </row>
    <row r="16774" spans="1:15" x14ac:dyDescent="0.2">
      <c r="A16774" s="4">
        <f t="shared" si="526"/>
        <v>5</v>
      </c>
      <c r="B16774" s="10">
        <v>45785</v>
      </c>
      <c r="C16774" t="s">
        <v>41</v>
      </c>
      <c r="D16774" t="s">
        <v>21</v>
      </c>
      <c r="E16774" t="s">
        <v>67</v>
      </c>
      <c r="H16774" t="s">
        <v>23</v>
      </c>
      <c r="I16774" t="s">
        <v>26</v>
      </c>
      <c r="J16774" t="s">
        <v>29</v>
      </c>
      <c r="K16774" s="11">
        <v>9</v>
      </c>
      <c r="L16774" s="12">
        <v>385.28</v>
      </c>
      <c r="M16774" s="12">
        <v>30.822399999999998</v>
      </c>
      <c r="N16774" s="12">
        <v>62.732000000000006</v>
      </c>
      <c r="O16774" s="13">
        <f t="shared" si="525"/>
        <v>-31.909600000000008</v>
      </c>
    </row>
    <row r="16775" spans="1:15" x14ac:dyDescent="0.2">
      <c r="A16775" s="4">
        <f t="shared" si="526"/>
        <v>5</v>
      </c>
      <c r="B16775" s="10">
        <v>45785</v>
      </c>
      <c r="C16775" t="s">
        <v>20</v>
      </c>
      <c r="D16775" t="s">
        <v>35</v>
      </c>
      <c r="E16775" t="s">
        <v>85</v>
      </c>
      <c r="H16775" t="s">
        <v>31</v>
      </c>
      <c r="I16775" t="s">
        <v>2</v>
      </c>
      <c r="J16775" t="s">
        <v>87</v>
      </c>
      <c r="K16775" s="11">
        <v>5</v>
      </c>
      <c r="L16775" s="12">
        <v>346.05500000000001</v>
      </c>
      <c r="M16775" s="12">
        <v>27.6844</v>
      </c>
      <c r="N16775" s="12">
        <v>23.478999999999999</v>
      </c>
      <c r="O16775" s="13">
        <f t="shared" ref="O16775:O16838" si="527">M16775-N16775</f>
        <v>4.2054000000000009</v>
      </c>
    </row>
    <row r="16776" spans="1:15" x14ac:dyDescent="0.2">
      <c r="A16776" s="4">
        <f t="shared" si="526"/>
        <v>5</v>
      </c>
      <c r="B16776" s="10">
        <v>45785</v>
      </c>
      <c r="C16776" t="s">
        <v>26</v>
      </c>
      <c r="D16776" t="s">
        <v>35</v>
      </c>
      <c r="E16776" t="s">
        <v>85</v>
      </c>
      <c r="H16776" t="s">
        <v>23</v>
      </c>
      <c r="I16776" t="s">
        <v>26</v>
      </c>
      <c r="J16776" t="s">
        <v>38</v>
      </c>
      <c r="K16776" s="11">
        <v>6</v>
      </c>
      <c r="L16776" s="12">
        <v>445.53899999999999</v>
      </c>
      <c r="M16776" s="12">
        <v>35.643120000000003</v>
      </c>
      <c r="N16776" s="12">
        <v>39.411999999999999</v>
      </c>
      <c r="O16776" s="13">
        <f t="shared" si="527"/>
        <v>-3.7688799999999958</v>
      </c>
    </row>
    <row r="16777" spans="1:15" x14ac:dyDescent="0.2">
      <c r="A16777" s="4">
        <f t="shared" si="526"/>
        <v>5</v>
      </c>
      <c r="B16777" s="10">
        <v>45785</v>
      </c>
      <c r="C16777" t="s">
        <v>28</v>
      </c>
      <c r="D16777" t="s">
        <v>35</v>
      </c>
      <c r="E16777" t="s">
        <v>85</v>
      </c>
      <c r="F16777" t="s">
        <v>39</v>
      </c>
      <c r="H16777" t="s">
        <v>40</v>
      </c>
      <c r="I16777" t="s">
        <v>26</v>
      </c>
      <c r="J16777" t="s">
        <v>43</v>
      </c>
      <c r="K16777" s="11">
        <v>16</v>
      </c>
      <c r="L16777" s="12">
        <v>7481.1319999999996</v>
      </c>
      <c r="M16777" s="12">
        <v>598.49055999999996</v>
      </c>
      <c r="N16777" s="12">
        <v>86.698000000000008</v>
      </c>
      <c r="O16777" s="13">
        <f t="shared" si="527"/>
        <v>511.79255999999998</v>
      </c>
    </row>
    <row r="16778" spans="1:15" x14ac:dyDescent="0.2">
      <c r="A16778" s="4">
        <f t="shared" si="526"/>
        <v>5</v>
      </c>
      <c r="B16778" s="10">
        <v>45785</v>
      </c>
      <c r="C16778" t="s">
        <v>24</v>
      </c>
      <c r="D16778" t="s">
        <v>35</v>
      </c>
      <c r="E16778" t="s">
        <v>85</v>
      </c>
      <c r="H16778" t="s">
        <v>37</v>
      </c>
      <c r="I16778" t="s">
        <v>2</v>
      </c>
      <c r="J16778" t="s">
        <v>38</v>
      </c>
      <c r="K16778" s="11">
        <v>7</v>
      </c>
      <c r="L16778" s="12">
        <v>675.37400000000002</v>
      </c>
      <c r="M16778" s="12">
        <v>54.029920000000004</v>
      </c>
      <c r="N16778" s="12">
        <v>39.258000000000003</v>
      </c>
      <c r="O16778" s="13">
        <f t="shared" si="527"/>
        <v>14.771920000000001</v>
      </c>
    </row>
    <row r="16779" spans="1:15" x14ac:dyDescent="0.2">
      <c r="A16779" s="4">
        <f t="shared" si="526"/>
        <v>5</v>
      </c>
      <c r="B16779" s="10">
        <v>45785</v>
      </c>
      <c r="C16779" t="s">
        <v>30</v>
      </c>
      <c r="D16779" t="s">
        <v>35</v>
      </c>
      <c r="E16779" t="s">
        <v>85</v>
      </c>
      <c r="H16779" t="s">
        <v>40</v>
      </c>
      <c r="I16779" t="s">
        <v>28</v>
      </c>
      <c r="J16779" t="s">
        <v>43</v>
      </c>
      <c r="K16779" s="11">
        <v>15</v>
      </c>
      <c r="L16779" s="12">
        <v>951.55100000000004</v>
      </c>
      <c r="M16779" s="12">
        <v>76.124080000000006</v>
      </c>
      <c r="N16779" s="12">
        <v>43.503</v>
      </c>
      <c r="O16779" s="13">
        <f t="shared" si="527"/>
        <v>32.621080000000006</v>
      </c>
    </row>
    <row r="16780" spans="1:15" x14ac:dyDescent="0.2">
      <c r="A16780" s="4">
        <f t="shared" si="526"/>
        <v>5</v>
      </c>
      <c r="B16780" s="10">
        <v>45785</v>
      </c>
      <c r="C16780" t="s">
        <v>32</v>
      </c>
      <c r="D16780" t="s">
        <v>35</v>
      </c>
      <c r="E16780" t="s">
        <v>85</v>
      </c>
      <c r="H16780" t="s">
        <v>40</v>
      </c>
      <c r="I16780" t="s">
        <v>24</v>
      </c>
      <c r="J16780" t="s">
        <v>43</v>
      </c>
      <c r="K16780" s="11">
        <v>15</v>
      </c>
      <c r="L16780" s="12">
        <v>941.94799999999998</v>
      </c>
      <c r="M16780" s="12">
        <v>75.355840000000001</v>
      </c>
      <c r="N16780" s="12">
        <v>25.372999999999998</v>
      </c>
      <c r="O16780" s="13">
        <f t="shared" si="527"/>
        <v>49.982840000000003</v>
      </c>
    </row>
    <row r="16781" spans="1:15" x14ac:dyDescent="0.2">
      <c r="A16781" s="4">
        <f t="shared" si="526"/>
        <v>5</v>
      </c>
      <c r="B16781" s="10">
        <v>45785</v>
      </c>
      <c r="C16781" t="s">
        <v>34</v>
      </c>
      <c r="D16781" t="s">
        <v>35</v>
      </c>
      <c r="E16781" t="s">
        <v>85</v>
      </c>
      <c r="H16781" t="s">
        <v>31</v>
      </c>
      <c r="I16781" t="s">
        <v>2</v>
      </c>
      <c r="J16781" t="s">
        <v>38</v>
      </c>
      <c r="K16781" s="11">
        <v>8</v>
      </c>
      <c r="L16781" s="12">
        <v>580.83100000000002</v>
      </c>
      <c r="M16781" s="12">
        <v>46.466480000000004</v>
      </c>
      <c r="N16781" s="12">
        <v>29.658999999999999</v>
      </c>
      <c r="O16781" s="13">
        <f t="shared" si="527"/>
        <v>16.807480000000005</v>
      </c>
    </row>
    <row r="16782" spans="1:15" x14ac:dyDescent="0.2">
      <c r="A16782" s="4">
        <f t="shared" si="526"/>
        <v>5</v>
      </c>
      <c r="B16782" s="10">
        <v>45785</v>
      </c>
      <c r="C16782" t="s">
        <v>41</v>
      </c>
      <c r="D16782" t="s">
        <v>35</v>
      </c>
      <c r="E16782" t="s">
        <v>85</v>
      </c>
      <c r="H16782" t="s">
        <v>40</v>
      </c>
      <c r="I16782" t="s">
        <v>24</v>
      </c>
      <c r="J16782" t="s">
        <v>43</v>
      </c>
      <c r="K16782" s="11">
        <v>15</v>
      </c>
      <c r="L16782" s="12">
        <v>908.84299999999996</v>
      </c>
      <c r="M16782" s="12">
        <v>72.707440000000005</v>
      </c>
      <c r="N16782" s="12">
        <v>24.573</v>
      </c>
      <c r="O16782" s="13">
        <f t="shared" si="527"/>
        <v>48.134440000000005</v>
      </c>
    </row>
    <row r="16783" spans="1:15" x14ac:dyDescent="0.2">
      <c r="A16783" s="4">
        <f t="shared" si="526"/>
        <v>5</v>
      </c>
      <c r="B16783" s="10">
        <v>45785</v>
      </c>
      <c r="C16783" t="s">
        <v>20</v>
      </c>
      <c r="D16783" t="s">
        <v>21</v>
      </c>
      <c r="E16783" t="s">
        <v>89</v>
      </c>
      <c r="H16783" t="s">
        <v>23</v>
      </c>
      <c r="I16783" t="s">
        <v>24</v>
      </c>
      <c r="J16783" t="s">
        <v>27</v>
      </c>
      <c r="K16783" s="11">
        <v>12</v>
      </c>
      <c r="L16783" s="12">
        <v>227.244</v>
      </c>
      <c r="M16783" s="12">
        <v>18.17952</v>
      </c>
      <c r="N16783" s="12">
        <v>26.570999999999998</v>
      </c>
      <c r="O16783" s="13">
        <f t="shared" si="527"/>
        <v>-8.3914799999999978</v>
      </c>
    </row>
    <row r="16784" spans="1:15" x14ac:dyDescent="0.2">
      <c r="A16784" s="4">
        <f t="shared" si="526"/>
        <v>5</v>
      </c>
      <c r="B16784" s="10">
        <v>45785</v>
      </c>
      <c r="C16784" t="s">
        <v>26</v>
      </c>
      <c r="D16784" t="s">
        <v>35</v>
      </c>
      <c r="E16784" t="s">
        <v>89</v>
      </c>
      <c r="H16784" t="s">
        <v>40</v>
      </c>
      <c r="I16784" t="s">
        <v>2</v>
      </c>
      <c r="J16784" t="s">
        <v>38</v>
      </c>
      <c r="K16784" s="11">
        <v>13</v>
      </c>
      <c r="L16784" s="12">
        <v>358.01900000000001</v>
      </c>
      <c r="M16784" s="12">
        <v>28.64152</v>
      </c>
      <c r="N16784" s="12">
        <v>35.693000000000005</v>
      </c>
      <c r="O16784" s="13">
        <f t="shared" si="527"/>
        <v>-7.0514800000000051</v>
      </c>
    </row>
    <row r="16785" spans="1:15" x14ac:dyDescent="0.2">
      <c r="A16785" s="4">
        <f t="shared" si="526"/>
        <v>5</v>
      </c>
      <c r="B16785" s="10">
        <v>45785</v>
      </c>
      <c r="C16785" t="s">
        <v>28</v>
      </c>
      <c r="D16785" t="s">
        <v>21</v>
      </c>
      <c r="E16785" t="s">
        <v>89</v>
      </c>
      <c r="H16785" t="s">
        <v>23</v>
      </c>
      <c r="I16785" t="s">
        <v>24</v>
      </c>
      <c r="J16785" t="s">
        <v>33</v>
      </c>
      <c r="K16785" s="11">
        <v>11</v>
      </c>
      <c r="L16785" s="12">
        <v>384.62200000000001</v>
      </c>
      <c r="M16785" s="12">
        <v>30.769760000000002</v>
      </c>
      <c r="N16785" s="12">
        <v>27.164000000000001</v>
      </c>
      <c r="O16785" s="13">
        <f t="shared" si="527"/>
        <v>3.6057600000000001</v>
      </c>
    </row>
    <row r="16786" spans="1:15" x14ac:dyDescent="0.2">
      <c r="A16786" s="4">
        <f t="shared" si="526"/>
        <v>5</v>
      </c>
      <c r="B16786" s="10">
        <v>45785</v>
      </c>
      <c r="C16786" t="s">
        <v>24</v>
      </c>
      <c r="D16786" t="s">
        <v>35</v>
      </c>
      <c r="E16786" t="s">
        <v>89</v>
      </c>
      <c r="H16786" t="s">
        <v>40</v>
      </c>
      <c r="I16786" t="s">
        <v>24</v>
      </c>
      <c r="J16786" t="s">
        <v>43</v>
      </c>
      <c r="K16786" s="11">
        <v>16</v>
      </c>
      <c r="L16786" s="12">
        <v>548.447</v>
      </c>
      <c r="M16786" s="12">
        <v>43.87576</v>
      </c>
      <c r="N16786" s="12">
        <v>26.007000000000001</v>
      </c>
      <c r="O16786" s="13">
        <f t="shared" si="527"/>
        <v>17.868759999999998</v>
      </c>
    </row>
    <row r="16787" spans="1:15" x14ac:dyDescent="0.2">
      <c r="A16787" s="4">
        <f t="shared" si="526"/>
        <v>5</v>
      </c>
      <c r="B16787" s="10">
        <v>45785</v>
      </c>
      <c r="C16787" t="s">
        <v>30</v>
      </c>
      <c r="D16787" t="s">
        <v>35</v>
      </c>
      <c r="E16787" t="s">
        <v>89</v>
      </c>
      <c r="H16787" t="s">
        <v>40</v>
      </c>
      <c r="I16787" t="s">
        <v>24</v>
      </c>
      <c r="J16787" t="s">
        <v>43</v>
      </c>
      <c r="K16787" s="11">
        <v>15</v>
      </c>
      <c r="L16787" s="12">
        <v>530.10299999999995</v>
      </c>
      <c r="M16787" s="12">
        <v>42.408239999999999</v>
      </c>
      <c r="N16787" s="12">
        <v>25.384</v>
      </c>
      <c r="O16787" s="13">
        <f t="shared" si="527"/>
        <v>17.024239999999999</v>
      </c>
    </row>
    <row r="16788" spans="1:15" x14ac:dyDescent="0.2">
      <c r="A16788" s="4">
        <f t="shared" si="526"/>
        <v>5</v>
      </c>
      <c r="B16788" s="10">
        <v>45785</v>
      </c>
      <c r="C16788" t="s">
        <v>32</v>
      </c>
      <c r="D16788" t="s">
        <v>35</v>
      </c>
      <c r="E16788" t="s">
        <v>89</v>
      </c>
      <c r="H16788" t="s">
        <v>40</v>
      </c>
      <c r="I16788" t="s">
        <v>24</v>
      </c>
      <c r="J16788" t="s">
        <v>43</v>
      </c>
      <c r="K16788" s="11">
        <v>16</v>
      </c>
      <c r="L16788" s="12">
        <v>652.07899999999995</v>
      </c>
      <c r="M16788" s="12">
        <v>52.166319999999999</v>
      </c>
      <c r="N16788" s="12">
        <v>25.397000000000002</v>
      </c>
      <c r="O16788" s="13">
        <f t="shared" si="527"/>
        <v>26.769319999999997</v>
      </c>
    </row>
    <row r="16789" spans="1:15" x14ac:dyDescent="0.2">
      <c r="A16789" s="4">
        <f t="shared" si="526"/>
        <v>5</v>
      </c>
      <c r="B16789" s="10">
        <v>45785</v>
      </c>
      <c r="C16789" t="s">
        <v>34</v>
      </c>
      <c r="D16789" t="s">
        <v>35</v>
      </c>
      <c r="E16789" t="s">
        <v>89</v>
      </c>
      <c r="H16789" t="s">
        <v>40</v>
      </c>
      <c r="I16789" t="s">
        <v>24</v>
      </c>
      <c r="J16789" t="s">
        <v>43</v>
      </c>
      <c r="K16789" s="11">
        <v>16</v>
      </c>
      <c r="L16789" s="12">
        <v>655.17700000000002</v>
      </c>
      <c r="M16789" s="12">
        <v>52.414160000000003</v>
      </c>
      <c r="N16789" s="12">
        <v>26.604999999999997</v>
      </c>
      <c r="O16789" s="13">
        <f t="shared" si="527"/>
        <v>25.809160000000006</v>
      </c>
    </row>
    <row r="16790" spans="1:15" x14ac:dyDescent="0.2">
      <c r="A16790" s="4">
        <f t="shared" si="526"/>
        <v>5</v>
      </c>
      <c r="B16790" s="10">
        <v>45785</v>
      </c>
      <c r="C16790" t="s">
        <v>41</v>
      </c>
      <c r="D16790" t="s">
        <v>21</v>
      </c>
      <c r="E16790" t="s">
        <v>89</v>
      </c>
      <c r="F16790" t="s">
        <v>70</v>
      </c>
      <c r="H16790" t="s">
        <v>23</v>
      </c>
      <c r="I16790" t="s">
        <v>24</v>
      </c>
      <c r="J16790" t="s">
        <v>29</v>
      </c>
      <c r="K16790" s="11">
        <v>9</v>
      </c>
      <c r="L16790" s="12">
        <v>22.233000000000001</v>
      </c>
      <c r="M16790" s="12">
        <f>L16790*0.08</f>
        <v>1.77864</v>
      </c>
      <c r="N16790" s="12">
        <v>26.334</v>
      </c>
      <c r="O16790" s="13">
        <f t="shared" si="527"/>
        <v>-24.55536</v>
      </c>
    </row>
    <row r="16791" spans="1:15" x14ac:dyDescent="0.2">
      <c r="A16791" s="4">
        <f t="shared" si="526"/>
        <v>6</v>
      </c>
      <c r="B16791" s="10">
        <v>45786</v>
      </c>
      <c r="C16791" t="s">
        <v>20</v>
      </c>
      <c r="D16791" t="s">
        <v>35</v>
      </c>
      <c r="E16791" t="s">
        <v>66</v>
      </c>
      <c r="H16791" t="s">
        <v>40</v>
      </c>
      <c r="I16791" t="s">
        <v>24</v>
      </c>
      <c r="J16791" t="s">
        <v>43</v>
      </c>
      <c r="K16791" s="11">
        <v>14</v>
      </c>
      <c r="L16791" s="12">
        <v>857.67100000000005</v>
      </c>
      <c r="M16791" s="12">
        <v>68.613680000000002</v>
      </c>
      <c r="N16791" s="12">
        <v>26.242999999999999</v>
      </c>
      <c r="O16791" s="13">
        <f t="shared" si="527"/>
        <v>42.370680000000007</v>
      </c>
    </row>
    <row r="16792" spans="1:15" x14ac:dyDescent="0.2">
      <c r="A16792" s="4">
        <f t="shared" si="526"/>
        <v>6</v>
      </c>
      <c r="B16792" s="10">
        <v>45786</v>
      </c>
      <c r="C16792" t="s">
        <v>26</v>
      </c>
      <c r="D16792" t="s">
        <v>35</v>
      </c>
      <c r="E16792" t="s">
        <v>66</v>
      </c>
      <c r="H16792" t="s">
        <v>40</v>
      </c>
      <c r="I16792" t="s">
        <v>24</v>
      </c>
      <c r="J16792" t="s">
        <v>43</v>
      </c>
      <c r="K16792" s="11">
        <v>14</v>
      </c>
      <c r="L16792" s="12">
        <v>635.00699999999995</v>
      </c>
      <c r="M16792" s="12">
        <v>50.800559999999997</v>
      </c>
      <c r="N16792" s="12">
        <v>19.558999999999997</v>
      </c>
      <c r="O16792" s="13">
        <f t="shared" si="527"/>
        <v>31.24156</v>
      </c>
    </row>
    <row r="16793" spans="1:15" x14ac:dyDescent="0.2">
      <c r="A16793" s="4">
        <f t="shared" si="526"/>
        <v>6</v>
      </c>
      <c r="B16793" s="10">
        <v>45786</v>
      </c>
      <c r="C16793" t="s">
        <v>28</v>
      </c>
      <c r="D16793" t="s">
        <v>35</v>
      </c>
      <c r="E16793" t="s">
        <v>66</v>
      </c>
      <c r="H16793" t="s">
        <v>23</v>
      </c>
      <c r="I16793" t="s">
        <v>20</v>
      </c>
      <c r="J16793" t="s">
        <v>38</v>
      </c>
      <c r="K16793" s="11">
        <v>7</v>
      </c>
      <c r="L16793" s="12">
        <v>527.39700000000005</v>
      </c>
      <c r="M16793" s="12">
        <v>42.191760000000002</v>
      </c>
      <c r="N16793" s="12">
        <v>58.142000000000003</v>
      </c>
      <c r="O16793" s="13">
        <f t="shared" si="527"/>
        <v>-15.950240000000001</v>
      </c>
    </row>
    <row r="16794" spans="1:15" x14ac:dyDescent="0.2">
      <c r="A16794" s="4">
        <f t="shared" si="526"/>
        <v>6</v>
      </c>
      <c r="B16794" s="10">
        <v>45786</v>
      </c>
      <c r="C16794" t="s">
        <v>24</v>
      </c>
      <c r="D16794" t="s">
        <v>35</v>
      </c>
      <c r="E16794" t="s">
        <v>66</v>
      </c>
      <c r="H16794" t="s">
        <v>40</v>
      </c>
      <c r="I16794" t="s">
        <v>24</v>
      </c>
      <c r="J16794" t="s">
        <v>43</v>
      </c>
      <c r="K16794" s="11">
        <v>14</v>
      </c>
      <c r="L16794" s="12">
        <v>659.54100000000005</v>
      </c>
      <c r="M16794" s="12">
        <v>52.763280000000009</v>
      </c>
      <c r="N16794" s="12">
        <v>27.503</v>
      </c>
      <c r="O16794" s="13">
        <f t="shared" si="527"/>
        <v>25.260280000000009</v>
      </c>
    </row>
    <row r="16795" spans="1:15" x14ac:dyDescent="0.2">
      <c r="A16795" s="4">
        <f t="shared" si="526"/>
        <v>6</v>
      </c>
      <c r="B16795" s="10">
        <v>45786</v>
      </c>
      <c r="C16795" t="s">
        <v>30</v>
      </c>
      <c r="D16795" t="s">
        <v>35</v>
      </c>
      <c r="E16795" t="s">
        <v>66</v>
      </c>
      <c r="H16795" t="s">
        <v>37</v>
      </c>
      <c r="I16795" t="s">
        <v>2</v>
      </c>
      <c r="J16795" t="s">
        <v>38</v>
      </c>
      <c r="K16795" s="11">
        <v>11</v>
      </c>
      <c r="L16795" s="12">
        <v>746.80600000000004</v>
      </c>
      <c r="M16795" s="12">
        <v>59.744480000000003</v>
      </c>
      <c r="N16795" s="12">
        <v>41.192</v>
      </c>
      <c r="O16795" s="13">
        <f t="shared" si="527"/>
        <v>18.552480000000003</v>
      </c>
    </row>
    <row r="16796" spans="1:15" x14ac:dyDescent="0.2">
      <c r="A16796" s="4">
        <f t="shared" si="526"/>
        <v>6</v>
      </c>
      <c r="B16796" s="10">
        <v>45786</v>
      </c>
      <c r="C16796" t="s">
        <v>32</v>
      </c>
      <c r="D16796" t="s">
        <v>35</v>
      </c>
      <c r="E16796" t="s">
        <v>66</v>
      </c>
      <c r="H16796" t="s">
        <v>31</v>
      </c>
      <c r="I16796" t="s">
        <v>24</v>
      </c>
      <c r="J16796" t="s">
        <v>43</v>
      </c>
      <c r="K16796" s="11">
        <v>8</v>
      </c>
      <c r="L16796" s="12">
        <v>461.16300000000001</v>
      </c>
      <c r="M16796" s="12">
        <v>36.893039999999999</v>
      </c>
      <c r="N16796" s="12">
        <v>20.468</v>
      </c>
      <c r="O16796" s="13">
        <f t="shared" si="527"/>
        <v>16.425039999999999</v>
      </c>
    </row>
    <row r="16797" spans="1:15" x14ac:dyDescent="0.2">
      <c r="A16797" s="4">
        <f t="shared" si="526"/>
        <v>6</v>
      </c>
      <c r="B16797" s="10">
        <v>45786</v>
      </c>
      <c r="C16797" t="s">
        <v>34</v>
      </c>
      <c r="D16797" t="s">
        <v>35</v>
      </c>
      <c r="E16797" t="s">
        <v>66</v>
      </c>
      <c r="H16797" t="s">
        <v>31</v>
      </c>
      <c r="I16797" t="s">
        <v>2</v>
      </c>
      <c r="J16797" t="s">
        <v>38</v>
      </c>
      <c r="K16797" s="11">
        <v>10</v>
      </c>
      <c r="L16797" s="12">
        <v>675.98400000000004</v>
      </c>
      <c r="M16797" s="12">
        <v>54.078720000000004</v>
      </c>
      <c r="N16797" s="12">
        <v>23.728999999999999</v>
      </c>
      <c r="O16797" s="13">
        <f t="shared" si="527"/>
        <v>30.349720000000005</v>
      </c>
    </row>
    <row r="16798" spans="1:15" x14ac:dyDescent="0.2">
      <c r="A16798" s="4">
        <f t="shared" si="526"/>
        <v>6</v>
      </c>
      <c r="B16798" s="10">
        <v>45786</v>
      </c>
      <c r="C16798" t="s">
        <v>41</v>
      </c>
      <c r="D16798" t="s">
        <v>35</v>
      </c>
      <c r="E16798" t="s">
        <v>66</v>
      </c>
      <c r="H16798" t="s">
        <v>40</v>
      </c>
      <c r="I16798" t="s">
        <v>2</v>
      </c>
      <c r="J16798" t="s">
        <v>38</v>
      </c>
      <c r="K16798" s="11">
        <v>9</v>
      </c>
      <c r="L16798" s="12">
        <v>605.38900000000001</v>
      </c>
      <c r="M16798" s="12">
        <v>48.43112</v>
      </c>
      <c r="N16798" s="12">
        <v>33.452000000000005</v>
      </c>
      <c r="O16798" s="13">
        <f t="shared" si="527"/>
        <v>14.979119999999995</v>
      </c>
    </row>
    <row r="16799" spans="1:15" x14ac:dyDescent="0.2">
      <c r="A16799" s="4">
        <f t="shared" si="526"/>
        <v>6</v>
      </c>
      <c r="B16799" s="10">
        <v>45786</v>
      </c>
      <c r="C16799" t="s">
        <v>20</v>
      </c>
      <c r="D16799" t="s">
        <v>35</v>
      </c>
      <c r="E16799" t="s">
        <v>80</v>
      </c>
      <c r="H16799" t="s">
        <v>31</v>
      </c>
      <c r="I16799" t="s">
        <v>2</v>
      </c>
      <c r="J16799" t="s">
        <v>38</v>
      </c>
      <c r="K16799" s="11">
        <v>10</v>
      </c>
      <c r="L16799" s="12">
        <v>543.91</v>
      </c>
      <c r="M16799" s="12">
        <v>43.512799999999999</v>
      </c>
      <c r="N16799" s="12">
        <v>30.143000000000001</v>
      </c>
      <c r="O16799" s="13">
        <f t="shared" si="527"/>
        <v>13.369799999999998</v>
      </c>
    </row>
    <row r="16800" spans="1:15" x14ac:dyDescent="0.2">
      <c r="A16800" s="4">
        <f t="shared" si="526"/>
        <v>6</v>
      </c>
      <c r="B16800" s="10">
        <v>45786</v>
      </c>
      <c r="C16800" t="s">
        <v>26</v>
      </c>
      <c r="D16800" t="s">
        <v>35</v>
      </c>
      <c r="E16800" t="s">
        <v>80</v>
      </c>
      <c r="H16800" t="s">
        <v>49</v>
      </c>
      <c r="I16800" t="s">
        <v>50</v>
      </c>
      <c r="J16800" t="s">
        <v>38</v>
      </c>
      <c r="K16800" s="11">
        <v>5</v>
      </c>
      <c r="L16800" s="12">
        <v>476.21600000000001</v>
      </c>
      <c r="M16800" s="12">
        <v>38.097280000000005</v>
      </c>
      <c r="N16800" s="12">
        <v>152.845</v>
      </c>
      <c r="O16800" s="13">
        <f t="shared" si="527"/>
        <v>-114.74771999999999</v>
      </c>
    </row>
    <row r="16801" spans="1:15" x14ac:dyDescent="0.2">
      <c r="A16801" s="4">
        <f t="shared" si="526"/>
        <v>6</v>
      </c>
      <c r="B16801" s="10">
        <v>45786</v>
      </c>
      <c r="C16801" t="s">
        <v>28</v>
      </c>
      <c r="D16801" t="s">
        <v>35</v>
      </c>
      <c r="E16801" t="s">
        <v>80</v>
      </c>
      <c r="H16801" t="s">
        <v>23</v>
      </c>
      <c r="I16801" t="s">
        <v>28</v>
      </c>
      <c r="J16801" t="s">
        <v>38</v>
      </c>
      <c r="K16801" s="11">
        <v>10</v>
      </c>
      <c r="L16801" s="12">
        <v>787.03300000000002</v>
      </c>
      <c r="M16801" s="12">
        <v>62.96264</v>
      </c>
      <c r="N16801" s="12">
        <v>33.786000000000001</v>
      </c>
      <c r="O16801" s="13">
        <f t="shared" si="527"/>
        <v>29.176639999999999</v>
      </c>
    </row>
    <row r="16802" spans="1:15" x14ac:dyDescent="0.2">
      <c r="A16802" s="4">
        <f t="shared" si="526"/>
        <v>6</v>
      </c>
      <c r="B16802" s="10">
        <v>45786</v>
      </c>
      <c r="C16802" t="s">
        <v>24</v>
      </c>
      <c r="D16802" t="s">
        <v>35</v>
      </c>
      <c r="E16802" t="s">
        <v>80</v>
      </c>
      <c r="H16802" t="s">
        <v>23</v>
      </c>
      <c r="I16802" t="s">
        <v>28</v>
      </c>
      <c r="J16802" t="s">
        <v>38</v>
      </c>
      <c r="K16802" s="11">
        <v>8</v>
      </c>
      <c r="L16802" s="12">
        <v>596.57600000000002</v>
      </c>
      <c r="M16802" s="12">
        <v>47.726080000000003</v>
      </c>
      <c r="N16802" s="12">
        <v>45.207999999999998</v>
      </c>
      <c r="O16802" s="13">
        <f t="shared" si="527"/>
        <v>2.5180800000000048</v>
      </c>
    </row>
    <row r="16803" spans="1:15" x14ac:dyDescent="0.2">
      <c r="A16803" s="4">
        <f t="shared" si="526"/>
        <v>6</v>
      </c>
      <c r="B16803" s="10">
        <v>45786</v>
      </c>
      <c r="C16803" t="s">
        <v>30</v>
      </c>
      <c r="D16803" t="s">
        <v>35</v>
      </c>
      <c r="E16803" t="s">
        <v>80</v>
      </c>
      <c r="H16803" t="s">
        <v>40</v>
      </c>
      <c r="I16803" t="s">
        <v>24</v>
      </c>
      <c r="J16803" t="s">
        <v>43</v>
      </c>
      <c r="K16803" s="11">
        <v>16</v>
      </c>
      <c r="L16803" s="12">
        <v>856.23</v>
      </c>
      <c r="M16803" s="12">
        <v>68.498400000000004</v>
      </c>
      <c r="N16803" s="12">
        <v>24.573</v>
      </c>
      <c r="O16803" s="13">
        <f t="shared" si="527"/>
        <v>43.925400000000003</v>
      </c>
    </row>
    <row r="16804" spans="1:15" x14ac:dyDescent="0.2">
      <c r="A16804" s="4">
        <f t="shared" si="526"/>
        <v>6</v>
      </c>
      <c r="B16804" s="10">
        <v>45786</v>
      </c>
      <c r="C16804" t="s">
        <v>32</v>
      </c>
      <c r="D16804" t="s">
        <v>35</v>
      </c>
      <c r="E16804" t="s">
        <v>80</v>
      </c>
      <c r="H16804" t="s">
        <v>40</v>
      </c>
      <c r="I16804" t="s">
        <v>24</v>
      </c>
      <c r="J16804" t="s">
        <v>43</v>
      </c>
      <c r="K16804" s="11">
        <v>15</v>
      </c>
      <c r="L16804" s="12">
        <v>749.68200000000002</v>
      </c>
      <c r="M16804" s="12">
        <v>59.974560000000004</v>
      </c>
      <c r="N16804" s="12">
        <v>28.643999999999995</v>
      </c>
      <c r="O16804" s="13">
        <f t="shared" si="527"/>
        <v>31.330560000000009</v>
      </c>
    </row>
    <row r="16805" spans="1:15" x14ac:dyDescent="0.2">
      <c r="A16805" s="4">
        <f t="shared" si="526"/>
        <v>6</v>
      </c>
      <c r="B16805" s="10">
        <v>45786</v>
      </c>
      <c r="C16805" t="s">
        <v>34</v>
      </c>
      <c r="D16805" t="s">
        <v>35</v>
      </c>
      <c r="E16805" t="s">
        <v>80</v>
      </c>
      <c r="H16805" t="s">
        <v>40</v>
      </c>
      <c r="I16805" t="s">
        <v>24</v>
      </c>
      <c r="J16805" t="s">
        <v>43</v>
      </c>
      <c r="K16805" s="11">
        <v>16</v>
      </c>
      <c r="L16805" s="12">
        <v>795.65499999999997</v>
      </c>
      <c r="M16805" s="12">
        <v>63.6524</v>
      </c>
      <c r="N16805" s="12">
        <v>28.110999999999997</v>
      </c>
      <c r="O16805" s="13">
        <f t="shared" si="527"/>
        <v>35.541400000000003</v>
      </c>
    </row>
    <row r="16806" spans="1:15" x14ac:dyDescent="0.2">
      <c r="A16806" s="4">
        <f t="shared" si="526"/>
        <v>6</v>
      </c>
      <c r="B16806" s="10">
        <v>45786</v>
      </c>
      <c r="C16806" t="s">
        <v>41</v>
      </c>
      <c r="D16806" t="s">
        <v>35</v>
      </c>
      <c r="E16806" t="s">
        <v>80</v>
      </c>
      <c r="H16806" t="s">
        <v>40</v>
      </c>
      <c r="I16806" t="s">
        <v>28</v>
      </c>
      <c r="J16806" t="s">
        <v>43</v>
      </c>
      <c r="K16806" s="11">
        <v>15</v>
      </c>
      <c r="L16806" s="12">
        <v>1080.2909999999999</v>
      </c>
      <c r="M16806" s="12">
        <v>86.423279999999991</v>
      </c>
      <c r="N16806" s="12">
        <v>35.762</v>
      </c>
      <c r="O16806" s="13">
        <f t="shared" si="527"/>
        <v>50.661279999999991</v>
      </c>
    </row>
    <row r="16807" spans="1:15" x14ac:dyDescent="0.2">
      <c r="A16807" s="4">
        <f t="shared" si="526"/>
        <v>6</v>
      </c>
      <c r="B16807" s="10">
        <v>45786</v>
      </c>
      <c r="C16807" t="s">
        <v>56</v>
      </c>
      <c r="D16807" t="s">
        <v>35</v>
      </c>
      <c r="E16807" t="s">
        <v>80</v>
      </c>
      <c r="H16807" t="s">
        <v>40</v>
      </c>
      <c r="I16807" t="s">
        <v>28</v>
      </c>
      <c r="J16807" t="s">
        <v>43</v>
      </c>
      <c r="K16807" s="11">
        <v>16</v>
      </c>
      <c r="L16807" s="12">
        <v>949.31200000000001</v>
      </c>
      <c r="M16807" s="12">
        <v>75.944960000000009</v>
      </c>
      <c r="N16807" s="12">
        <v>31.866</v>
      </c>
      <c r="O16807" s="13">
        <f t="shared" si="527"/>
        <v>44.078960000000009</v>
      </c>
    </row>
    <row r="16808" spans="1:15" x14ac:dyDescent="0.2">
      <c r="A16808" s="4">
        <f t="shared" si="526"/>
        <v>7</v>
      </c>
      <c r="B16808" s="10">
        <v>45787</v>
      </c>
      <c r="C16808" t="s">
        <v>20</v>
      </c>
      <c r="D16808" t="s">
        <v>35</v>
      </c>
      <c r="E16808" t="s">
        <v>78</v>
      </c>
      <c r="H16808" t="s">
        <v>37</v>
      </c>
      <c r="I16808" t="s">
        <v>2</v>
      </c>
      <c r="J16808" t="s">
        <v>38</v>
      </c>
      <c r="K16808" s="11">
        <v>12</v>
      </c>
      <c r="L16808" s="12">
        <v>669.12900000000002</v>
      </c>
      <c r="M16808" s="12">
        <v>53.530320000000003</v>
      </c>
      <c r="N16808" s="12">
        <v>44.41</v>
      </c>
      <c r="O16808" s="13">
        <f t="shared" si="527"/>
        <v>9.1203200000000066</v>
      </c>
    </row>
    <row r="16809" spans="1:15" x14ac:dyDescent="0.2">
      <c r="A16809" s="4">
        <f t="shared" si="526"/>
        <v>7</v>
      </c>
      <c r="B16809" s="10">
        <v>45787</v>
      </c>
      <c r="C16809" t="s">
        <v>26</v>
      </c>
      <c r="D16809" t="s">
        <v>35</v>
      </c>
      <c r="E16809" t="s">
        <v>78</v>
      </c>
      <c r="H16809" t="s">
        <v>23</v>
      </c>
      <c r="I16809" t="s">
        <v>26</v>
      </c>
      <c r="J16809" t="s">
        <v>43</v>
      </c>
      <c r="K16809" s="11">
        <v>8</v>
      </c>
      <c r="L16809" s="12">
        <v>576.67499999999995</v>
      </c>
      <c r="M16809" s="12">
        <v>46.134</v>
      </c>
      <c r="N16809" s="12">
        <v>39.731000000000002</v>
      </c>
      <c r="O16809" s="13">
        <f t="shared" si="527"/>
        <v>6.4029999999999987</v>
      </c>
    </row>
    <row r="16810" spans="1:15" x14ac:dyDescent="0.2">
      <c r="A16810" s="4">
        <f t="shared" si="526"/>
        <v>7</v>
      </c>
      <c r="B16810" s="10">
        <v>45787</v>
      </c>
      <c r="C16810" t="s">
        <v>28</v>
      </c>
      <c r="D16810" t="s">
        <v>35</v>
      </c>
      <c r="E16810" t="s">
        <v>78</v>
      </c>
      <c r="H16810" t="s">
        <v>37</v>
      </c>
      <c r="I16810" t="s">
        <v>2</v>
      </c>
      <c r="J16810" t="s">
        <v>38</v>
      </c>
      <c r="K16810" s="11">
        <v>12</v>
      </c>
      <c r="L16810" s="12">
        <v>629.25800000000004</v>
      </c>
      <c r="M16810" s="12">
        <v>50.340640000000008</v>
      </c>
      <c r="N16810" s="12">
        <v>39.981000000000002</v>
      </c>
      <c r="O16810" s="13">
        <f t="shared" si="527"/>
        <v>10.359640000000006</v>
      </c>
    </row>
    <row r="16811" spans="1:15" x14ac:dyDescent="0.2">
      <c r="A16811" s="4">
        <f t="shared" si="526"/>
        <v>7</v>
      </c>
      <c r="B16811" s="10">
        <v>45787</v>
      </c>
      <c r="C16811" t="s">
        <v>24</v>
      </c>
      <c r="D16811" t="s">
        <v>35</v>
      </c>
      <c r="E16811" t="s">
        <v>78</v>
      </c>
      <c r="H16811" t="s">
        <v>40</v>
      </c>
      <c r="I16811" t="s">
        <v>24</v>
      </c>
      <c r="J16811" t="s">
        <v>43</v>
      </c>
      <c r="K16811" s="11">
        <v>10</v>
      </c>
      <c r="L16811" s="12">
        <v>645.09699999999998</v>
      </c>
      <c r="M16811" s="12">
        <v>51.607759999999999</v>
      </c>
      <c r="N16811" s="12">
        <v>29.300999999999995</v>
      </c>
      <c r="O16811" s="13">
        <f t="shared" si="527"/>
        <v>22.306760000000004</v>
      </c>
    </row>
    <row r="16812" spans="1:15" x14ac:dyDescent="0.2">
      <c r="A16812" s="4">
        <f t="shared" si="526"/>
        <v>7</v>
      </c>
      <c r="B16812" s="10">
        <v>45787</v>
      </c>
      <c r="C16812" t="s">
        <v>30</v>
      </c>
      <c r="D16812" t="s">
        <v>35</v>
      </c>
      <c r="E16812" t="s">
        <v>78</v>
      </c>
      <c r="H16812" t="s">
        <v>37</v>
      </c>
      <c r="I16812" t="s">
        <v>2</v>
      </c>
      <c r="J16812" t="s">
        <v>38</v>
      </c>
      <c r="K16812" s="11">
        <v>13</v>
      </c>
      <c r="L16812" s="12">
        <v>758.37599999999998</v>
      </c>
      <c r="M16812" s="12">
        <v>60.670079999999999</v>
      </c>
      <c r="N16812" s="12">
        <v>36.129000000000005</v>
      </c>
      <c r="O16812" s="13">
        <f t="shared" si="527"/>
        <v>24.541079999999994</v>
      </c>
    </row>
    <row r="16813" spans="1:15" x14ac:dyDescent="0.2">
      <c r="A16813" s="4">
        <f t="shared" si="526"/>
        <v>7</v>
      </c>
      <c r="B16813" s="10">
        <v>45787</v>
      </c>
      <c r="C16813" t="s">
        <v>20</v>
      </c>
      <c r="D16813" t="s">
        <v>21</v>
      </c>
      <c r="E16813" t="s">
        <v>96</v>
      </c>
      <c r="H16813" t="s">
        <v>23</v>
      </c>
      <c r="I16813" t="s">
        <v>28</v>
      </c>
      <c r="J16813" t="s">
        <v>45</v>
      </c>
      <c r="K16813" s="11">
        <v>7</v>
      </c>
      <c r="L16813" s="12">
        <v>126.637</v>
      </c>
      <c r="M16813" s="12">
        <v>10.13096</v>
      </c>
      <c r="N16813" s="12">
        <v>33.367999999999995</v>
      </c>
      <c r="O16813" s="13">
        <f t="shared" si="527"/>
        <v>-23.237039999999993</v>
      </c>
    </row>
    <row r="16814" spans="1:15" x14ac:dyDescent="0.2">
      <c r="A16814" s="4">
        <f t="shared" si="526"/>
        <v>7</v>
      </c>
      <c r="B16814" s="10">
        <v>45787</v>
      </c>
      <c r="C16814" t="s">
        <v>26</v>
      </c>
      <c r="D16814" t="s">
        <v>21</v>
      </c>
      <c r="E16814" t="s">
        <v>96</v>
      </c>
      <c r="H16814" t="s">
        <v>40</v>
      </c>
      <c r="I16814" t="s">
        <v>2</v>
      </c>
      <c r="J16814" t="s">
        <v>29</v>
      </c>
      <c r="K16814" s="11">
        <v>11</v>
      </c>
      <c r="L16814" s="12">
        <v>239.673</v>
      </c>
      <c r="M16814" s="12">
        <v>19.173840000000002</v>
      </c>
      <c r="N16814" s="12">
        <v>30.911000000000001</v>
      </c>
      <c r="O16814" s="13">
        <f t="shared" si="527"/>
        <v>-11.737159999999999</v>
      </c>
    </row>
    <row r="16815" spans="1:15" x14ac:dyDescent="0.2">
      <c r="A16815" s="4">
        <f t="shared" si="526"/>
        <v>7</v>
      </c>
      <c r="B16815" s="10">
        <v>45787</v>
      </c>
      <c r="C16815" t="s">
        <v>28</v>
      </c>
      <c r="D16815" t="s">
        <v>21</v>
      </c>
      <c r="E16815" t="s">
        <v>96</v>
      </c>
      <c r="H16815" t="s">
        <v>40</v>
      </c>
      <c r="I16815" t="s">
        <v>2</v>
      </c>
      <c r="J16815" t="s">
        <v>29</v>
      </c>
      <c r="K16815" s="11">
        <v>9</v>
      </c>
      <c r="L16815" s="12">
        <v>238.11699999999999</v>
      </c>
      <c r="M16815" s="12">
        <v>19.04936</v>
      </c>
      <c r="N16815" s="12">
        <v>28.701000000000004</v>
      </c>
      <c r="O16815" s="13">
        <f t="shared" si="527"/>
        <v>-9.651640000000004</v>
      </c>
    </row>
    <row r="16816" spans="1:15" x14ac:dyDescent="0.2">
      <c r="A16816" s="4">
        <f t="shared" si="526"/>
        <v>7</v>
      </c>
      <c r="B16816" s="10">
        <v>45787</v>
      </c>
      <c r="C16816" t="s">
        <v>24</v>
      </c>
      <c r="D16816" t="s">
        <v>21</v>
      </c>
      <c r="E16816" t="s">
        <v>96</v>
      </c>
      <c r="H16816" t="s">
        <v>23</v>
      </c>
      <c r="I16816" t="s">
        <v>28</v>
      </c>
      <c r="J16816" t="s">
        <v>54</v>
      </c>
      <c r="K16816" s="11">
        <v>13</v>
      </c>
      <c r="L16816" s="12">
        <v>341.27300000000002</v>
      </c>
      <c r="M16816" s="12">
        <v>27.301840000000002</v>
      </c>
      <c r="N16816" s="12">
        <v>34.679000000000002</v>
      </c>
      <c r="O16816" s="13">
        <f t="shared" si="527"/>
        <v>-7.3771599999999999</v>
      </c>
    </row>
    <row r="16817" spans="1:15" x14ac:dyDescent="0.2">
      <c r="A16817" s="4">
        <f t="shared" si="526"/>
        <v>7</v>
      </c>
      <c r="B16817" s="10">
        <v>45787</v>
      </c>
      <c r="C16817" t="s">
        <v>30</v>
      </c>
      <c r="D16817" t="s">
        <v>35</v>
      </c>
      <c r="E16817" t="s">
        <v>96</v>
      </c>
      <c r="H16817" t="s">
        <v>23</v>
      </c>
      <c r="I16817" t="s">
        <v>2</v>
      </c>
      <c r="J16817" t="s">
        <v>69</v>
      </c>
      <c r="K16817" s="11">
        <v>11</v>
      </c>
      <c r="L16817" s="12">
        <v>491.75200000000001</v>
      </c>
      <c r="M16817" s="12">
        <v>39.340160000000004</v>
      </c>
      <c r="N16817" s="12">
        <v>18.289000000000001</v>
      </c>
      <c r="O16817" s="13">
        <f t="shared" si="527"/>
        <v>21.051160000000003</v>
      </c>
    </row>
    <row r="16818" spans="1:15" x14ac:dyDescent="0.2">
      <c r="A16818" s="4">
        <f t="shared" si="526"/>
        <v>7</v>
      </c>
      <c r="B16818" s="10">
        <v>45787</v>
      </c>
      <c r="C16818" t="s">
        <v>32</v>
      </c>
      <c r="D16818" t="s">
        <v>35</v>
      </c>
      <c r="E16818" t="s">
        <v>96</v>
      </c>
      <c r="H16818" t="s">
        <v>37</v>
      </c>
      <c r="I16818" t="s">
        <v>2</v>
      </c>
      <c r="J16818" t="s">
        <v>38</v>
      </c>
      <c r="K16818" s="11">
        <v>9</v>
      </c>
      <c r="L16818" s="12">
        <v>500.54500000000002</v>
      </c>
      <c r="M16818" s="12">
        <v>40.043600000000005</v>
      </c>
      <c r="N16818" s="12">
        <v>41.523000000000003</v>
      </c>
      <c r="O16818" s="13">
        <f t="shared" si="527"/>
        <v>-1.4793999999999983</v>
      </c>
    </row>
    <row r="16819" spans="1:15" x14ac:dyDescent="0.2">
      <c r="A16819" s="4">
        <f t="shared" si="526"/>
        <v>7</v>
      </c>
      <c r="B16819" s="10">
        <v>45787</v>
      </c>
      <c r="C16819" t="s">
        <v>34</v>
      </c>
      <c r="D16819" t="s">
        <v>35</v>
      </c>
      <c r="E16819" t="s">
        <v>96</v>
      </c>
      <c r="F16819" t="s">
        <v>70</v>
      </c>
      <c r="H16819" t="s">
        <v>37</v>
      </c>
      <c r="I16819" t="s">
        <v>2</v>
      </c>
      <c r="J16819" t="s">
        <v>43</v>
      </c>
      <c r="K16819" s="11">
        <v>4</v>
      </c>
      <c r="L16819" s="12">
        <v>11.667</v>
      </c>
      <c r="M16819" s="12">
        <v>0.93335999999999997</v>
      </c>
      <c r="N16819" s="12">
        <v>18.481000000000002</v>
      </c>
      <c r="O16819" s="13">
        <f t="shared" si="527"/>
        <v>-17.547640000000001</v>
      </c>
    </row>
    <row r="16820" spans="1:15" x14ac:dyDescent="0.2">
      <c r="A16820" s="4">
        <f t="shared" si="526"/>
        <v>7</v>
      </c>
      <c r="B16820" s="10">
        <v>45787</v>
      </c>
      <c r="C16820" t="s">
        <v>41</v>
      </c>
      <c r="D16820" t="s">
        <v>35</v>
      </c>
      <c r="E16820" t="s">
        <v>96</v>
      </c>
      <c r="F16820" t="s">
        <v>70</v>
      </c>
      <c r="H16820" t="s">
        <v>23</v>
      </c>
      <c r="I16820" t="s">
        <v>2</v>
      </c>
      <c r="J16820" t="s">
        <v>38</v>
      </c>
      <c r="K16820" s="11">
        <v>10</v>
      </c>
      <c r="L16820" s="12">
        <v>12.667</v>
      </c>
      <c r="M16820" s="12">
        <v>1.01336</v>
      </c>
      <c r="N16820" s="12">
        <v>12.76</v>
      </c>
      <c r="O16820" s="13">
        <f t="shared" si="527"/>
        <v>-11.746639999999999</v>
      </c>
    </row>
    <row r="16821" spans="1:15" x14ac:dyDescent="0.2">
      <c r="A16821" s="4">
        <f t="shared" si="526"/>
        <v>1</v>
      </c>
      <c r="B16821" s="10">
        <v>45788</v>
      </c>
      <c r="C16821" t="s">
        <v>20</v>
      </c>
      <c r="D16821" t="s">
        <v>35</v>
      </c>
      <c r="E16821" t="s">
        <v>99</v>
      </c>
      <c r="H16821" t="s">
        <v>49</v>
      </c>
      <c r="I16821" t="s">
        <v>50</v>
      </c>
      <c r="J16821" t="s">
        <v>43</v>
      </c>
      <c r="K16821" s="11">
        <v>9</v>
      </c>
      <c r="L16821" s="12">
        <v>869.67899999999997</v>
      </c>
      <c r="M16821" s="12">
        <v>69.57432</v>
      </c>
      <c r="N16821" s="12">
        <v>120.286</v>
      </c>
      <c r="O16821" s="13">
        <f t="shared" si="527"/>
        <v>-50.711680000000001</v>
      </c>
    </row>
    <row r="16822" spans="1:15" x14ac:dyDescent="0.2">
      <c r="A16822" s="4">
        <f t="shared" si="526"/>
        <v>1</v>
      </c>
      <c r="B16822" s="10">
        <v>45788</v>
      </c>
      <c r="C16822" t="s">
        <v>26</v>
      </c>
      <c r="D16822" t="s">
        <v>35</v>
      </c>
      <c r="E16822" t="s">
        <v>99</v>
      </c>
      <c r="H16822" t="s">
        <v>49</v>
      </c>
      <c r="I16822" t="s">
        <v>91</v>
      </c>
      <c r="J16822" t="s">
        <v>38</v>
      </c>
      <c r="K16822" s="11">
        <v>4</v>
      </c>
      <c r="L16822" s="12">
        <v>332.267</v>
      </c>
      <c r="M16822" s="12">
        <v>26.58136</v>
      </c>
      <c r="N16822" s="12">
        <v>232.48099999999999</v>
      </c>
      <c r="O16822" s="13">
        <f t="shared" si="527"/>
        <v>-205.89964000000001</v>
      </c>
    </row>
    <row r="16823" spans="1:15" x14ac:dyDescent="0.2">
      <c r="A16823" s="4">
        <f t="shared" si="526"/>
        <v>1</v>
      </c>
      <c r="B16823" s="10">
        <v>45788</v>
      </c>
      <c r="C16823" t="s">
        <v>28</v>
      </c>
      <c r="D16823" t="s">
        <v>35</v>
      </c>
      <c r="E16823" t="s">
        <v>99</v>
      </c>
      <c r="H16823" t="s">
        <v>40</v>
      </c>
      <c r="I16823" t="s">
        <v>20</v>
      </c>
      <c r="J16823" t="s">
        <v>43</v>
      </c>
      <c r="K16823" s="11">
        <v>19</v>
      </c>
      <c r="L16823" s="12">
        <v>9925.4009999999998</v>
      </c>
      <c r="M16823" s="12">
        <v>794.03207999999995</v>
      </c>
      <c r="N16823" s="12">
        <v>159.85899999999998</v>
      </c>
      <c r="O16823" s="13">
        <f t="shared" si="527"/>
        <v>634.17308000000003</v>
      </c>
    </row>
    <row r="16824" spans="1:15" x14ac:dyDescent="0.2">
      <c r="A16824" s="4">
        <f t="shared" si="526"/>
        <v>1</v>
      </c>
      <c r="B16824" s="10">
        <v>45788</v>
      </c>
      <c r="C16824" t="s">
        <v>24</v>
      </c>
      <c r="D16824" t="s">
        <v>35</v>
      </c>
      <c r="E16824" t="s">
        <v>99</v>
      </c>
      <c r="H16824" t="s">
        <v>40</v>
      </c>
      <c r="I16824" t="s">
        <v>2</v>
      </c>
      <c r="J16824" t="s">
        <v>38</v>
      </c>
      <c r="K16824" s="11">
        <v>15</v>
      </c>
      <c r="L16824" s="12">
        <v>1624.085</v>
      </c>
      <c r="M16824" s="12">
        <v>129.92680000000001</v>
      </c>
      <c r="N16824" s="12">
        <v>39.113999999999997</v>
      </c>
      <c r="O16824" s="13">
        <f t="shared" si="527"/>
        <v>90.81280000000001</v>
      </c>
    </row>
    <row r="16825" spans="1:15" x14ac:dyDescent="0.2">
      <c r="A16825" s="4">
        <f t="shared" si="526"/>
        <v>1</v>
      </c>
      <c r="B16825" s="10">
        <v>45788</v>
      </c>
      <c r="C16825" t="s">
        <v>30</v>
      </c>
      <c r="D16825" t="s">
        <v>35</v>
      </c>
      <c r="E16825" t="s">
        <v>99</v>
      </c>
      <c r="H16825" t="s">
        <v>49</v>
      </c>
      <c r="I16825" t="s">
        <v>107</v>
      </c>
      <c r="J16825" t="s">
        <v>38</v>
      </c>
      <c r="K16825" s="11">
        <v>16</v>
      </c>
      <c r="L16825" s="12">
        <v>2933.32</v>
      </c>
      <c r="M16825" s="12">
        <v>234.66560000000001</v>
      </c>
      <c r="N16825" s="12">
        <v>658.23500000000001</v>
      </c>
      <c r="O16825" s="13">
        <f t="shared" si="527"/>
        <v>-423.56939999999997</v>
      </c>
    </row>
    <row r="16826" spans="1:15" x14ac:dyDescent="0.2">
      <c r="A16826" s="4">
        <f t="shared" si="526"/>
        <v>1</v>
      </c>
      <c r="B16826" s="10">
        <v>45788</v>
      </c>
      <c r="C16826" t="s">
        <v>32</v>
      </c>
      <c r="D16826" t="s">
        <v>35</v>
      </c>
      <c r="E16826" t="s">
        <v>99</v>
      </c>
      <c r="H16826" t="s">
        <v>49</v>
      </c>
      <c r="I16826" t="s">
        <v>107</v>
      </c>
      <c r="J16826" t="s">
        <v>38</v>
      </c>
      <c r="K16826" s="11">
        <v>13</v>
      </c>
      <c r="L16826" s="12">
        <v>2606.7550000000001</v>
      </c>
      <c r="M16826" s="12">
        <v>208.54040000000001</v>
      </c>
      <c r="N16826" s="12">
        <v>735.89699999999993</v>
      </c>
      <c r="O16826" s="13">
        <f t="shared" si="527"/>
        <v>-527.35659999999996</v>
      </c>
    </row>
    <row r="16827" spans="1:15" x14ac:dyDescent="0.2">
      <c r="A16827" s="4">
        <f t="shared" si="526"/>
        <v>1</v>
      </c>
      <c r="B16827" s="10">
        <v>45788</v>
      </c>
      <c r="C16827" t="s">
        <v>34</v>
      </c>
      <c r="D16827" t="s">
        <v>35</v>
      </c>
      <c r="E16827" t="s">
        <v>99</v>
      </c>
      <c r="H16827" t="s">
        <v>23</v>
      </c>
      <c r="I16827" t="s">
        <v>2</v>
      </c>
      <c r="J16827" t="s">
        <v>111</v>
      </c>
      <c r="K16827" s="11">
        <v>6</v>
      </c>
      <c r="L16827" s="12">
        <v>422.47899999999998</v>
      </c>
      <c r="M16827" s="12">
        <v>33.798319999999997</v>
      </c>
      <c r="N16827" s="12">
        <v>393.2</v>
      </c>
      <c r="O16827" s="13">
        <f t="shared" si="527"/>
        <v>-359.40168</v>
      </c>
    </row>
    <row r="16828" spans="1:15" x14ac:dyDescent="0.2">
      <c r="A16828" s="4">
        <f t="shared" si="526"/>
        <v>1</v>
      </c>
      <c r="B16828" s="10">
        <v>45788</v>
      </c>
      <c r="C16828" t="s">
        <v>41</v>
      </c>
      <c r="D16828" t="s">
        <v>35</v>
      </c>
      <c r="E16828" t="s">
        <v>99</v>
      </c>
      <c r="H16828" t="s">
        <v>23</v>
      </c>
      <c r="I16828" t="s">
        <v>28</v>
      </c>
      <c r="J16828" t="s">
        <v>43</v>
      </c>
      <c r="K16828" s="11">
        <v>12</v>
      </c>
      <c r="L16828" s="12">
        <v>708.77</v>
      </c>
      <c r="M16828" s="12">
        <v>56.701599999999999</v>
      </c>
      <c r="N16828" s="12">
        <v>31.128999999999998</v>
      </c>
      <c r="O16828" s="13">
        <f t="shared" si="527"/>
        <v>25.572600000000001</v>
      </c>
    </row>
    <row r="16829" spans="1:15" x14ac:dyDescent="0.2">
      <c r="A16829" s="4">
        <f t="shared" si="526"/>
        <v>1</v>
      </c>
      <c r="B16829" s="10">
        <v>45788</v>
      </c>
      <c r="C16829" t="s">
        <v>56</v>
      </c>
      <c r="D16829" t="s">
        <v>35</v>
      </c>
      <c r="E16829" t="s">
        <v>99</v>
      </c>
      <c r="H16829" t="s">
        <v>40</v>
      </c>
      <c r="I16829" t="s">
        <v>26</v>
      </c>
      <c r="J16829" t="s">
        <v>43</v>
      </c>
      <c r="K16829" s="11">
        <v>11</v>
      </c>
      <c r="L16829" s="12">
        <v>682.73099999999999</v>
      </c>
      <c r="M16829" s="12">
        <v>54.618479999999998</v>
      </c>
      <c r="N16829" s="12">
        <v>46.168000000000006</v>
      </c>
      <c r="O16829" s="13">
        <f t="shared" si="527"/>
        <v>8.4504799999999918</v>
      </c>
    </row>
    <row r="16830" spans="1:15" x14ac:dyDescent="0.2">
      <c r="A16830" s="4">
        <f t="shared" si="526"/>
        <v>2</v>
      </c>
      <c r="B16830" s="10">
        <v>45789</v>
      </c>
      <c r="C16830" t="s">
        <v>20</v>
      </c>
      <c r="D16830" t="s">
        <v>35</v>
      </c>
      <c r="E16830" t="s">
        <v>112</v>
      </c>
      <c r="H16830" t="s">
        <v>23</v>
      </c>
      <c r="I16830" t="s">
        <v>24</v>
      </c>
      <c r="J16830" t="s">
        <v>27</v>
      </c>
      <c r="K16830" s="11">
        <v>12</v>
      </c>
      <c r="L16830" s="12">
        <v>468.54199999999997</v>
      </c>
      <c r="M16830" s="12">
        <v>37.483359999999998</v>
      </c>
      <c r="N16830" s="12">
        <v>21.594999999999999</v>
      </c>
      <c r="O16830" s="13">
        <f t="shared" si="527"/>
        <v>15.888359999999999</v>
      </c>
    </row>
    <row r="16831" spans="1:15" x14ac:dyDescent="0.2">
      <c r="A16831" s="4">
        <f t="shared" si="526"/>
        <v>2</v>
      </c>
      <c r="B16831" s="10">
        <v>45789</v>
      </c>
      <c r="C16831" t="s">
        <v>26</v>
      </c>
      <c r="D16831" t="s">
        <v>35</v>
      </c>
      <c r="E16831" t="s">
        <v>112</v>
      </c>
      <c r="H16831" t="s">
        <v>40</v>
      </c>
      <c r="I16831" t="s">
        <v>2</v>
      </c>
      <c r="J16831" t="s">
        <v>38</v>
      </c>
      <c r="K16831" s="11">
        <v>11</v>
      </c>
      <c r="L16831" s="12">
        <v>528.17499999999995</v>
      </c>
      <c r="M16831" s="12">
        <v>42.253999999999998</v>
      </c>
      <c r="N16831" s="12">
        <v>39.548999999999999</v>
      </c>
      <c r="O16831" s="13">
        <f t="shared" si="527"/>
        <v>2.7049999999999983</v>
      </c>
    </row>
    <row r="16832" spans="1:15" x14ac:dyDescent="0.2">
      <c r="A16832" s="4">
        <f t="shared" si="526"/>
        <v>2</v>
      </c>
      <c r="B16832" s="10">
        <v>45789</v>
      </c>
      <c r="C16832" t="s">
        <v>28</v>
      </c>
      <c r="D16832" t="s">
        <v>35</v>
      </c>
      <c r="E16832" t="s">
        <v>112</v>
      </c>
      <c r="H16832" t="s">
        <v>37</v>
      </c>
      <c r="I16832" t="s">
        <v>2</v>
      </c>
      <c r="J16832" t="s">
        <v>38</v>
      </c>
      <c r="K16832" s="11">
        <v>11</v>
      </c>
      <c r="L16832" s="12">
        <v>616.101</v>
      </c>
      <c r="M16832" s="12">
        <v>49.288080000000001</v>
      </c>
      <c r="N16832" s="12">
        <v>41.275000000000006</v>
      </c>
      <c r="O16832" s="13">
        <f t="shared" si="527"/>
        <v>8.0130799999999951</v>
      </c>
    </row>
    <row r="16833" spans="1:15" x14ac:dyDescent="0.2">
      <c r="A16833" s="4">
        <f t="shared" si="526"/>
        <v>2</v>
      </c>
      <c r="B16833" s="10">
        <v>45789</v>
      </c>
      <c r="C16833" t="s">
        <v>24</v>
      </c>
      <c r="D16833" t="s">
        <v>35</v>
      </c>
      <c r="E16833" t="s">
        <v>112</v>
      </c>
      <c r="H16833" t="s">
        <v>40</v>
      </c>
      <c r="I16833" t="s">
        <v>24</v>
      </c>
      <c r="J16833" t="s">
        <v>43</v>
      </c>
      <c r="K16833" s="11">
        <v>16</v>
      </c>
      <c r="L16833" s="12">
        <v>559.63499999999999</v>
      </c>
      <c r="M16833" s="12">
        <v>44.770800000000001</v>
      </c>
      <c r="N16833" s="12">
        <v>24.573</v>
      </c>
      <c r="O16833" s="13">
        <f t="shared" si="527"/>
        <v>20.197800000000001</v>
      </c>
    </row>
    <row r="16834" spans="1:15" x14ac:dyDescent="0.2">
      <c r="A16834" s="4">
        <f t="shared" ref="A16834:A16897" si="528">WEEKDAY(B16834)</f>
        <v>2</v>
      </c>
      <c r="B16834" s="10">
        <v>45789</v>
      </c>
      <c r="C16834" t="s">
        <v>30</v>
      </c>
      <c r="D16834" t="s">
        <v>35</v>
      </c>
      <c r="E16834" t="s">
        <v>112</v>
      </c>
      <c r="H16834" t="s">
        <v>40</v>
      </c>
      <c r="I16834" t="s">
        <v>24</v>
      </c>
      <c r="J16834" t="s">
        <v>43</v>
      </c>
      <c r="K16834" s="11">
        <v>16</v>
      </c>
      <c r="L16834" s="12">
        <v>632.88400000000001</v>
      </c>
      <c r="M16834" s="12">
        <v>50.630720000000004</v>
      </c>
      <c r="N16834" s="12">
        <v>27.552</v>
      </c>
      <c r="O16834" s="13">
        <f t="shared" si="527"/>
        <v>23.078720000000004</v>
      </c>
    </row>
    <row r="16835" spans="1:15" x14ac:dyDescent="0.2">
      <c r="A16835" s="4">
        <f t="shared" si="528"/>
        <v>2</v>
      </c>
      <c r="B16835" s="10">
        <v>45789</v>
      </c>
      <c r="C16835" t="s">
        <v>32</v>
      </c>
      <c r="D16835" t="s">
        <v>21</v>
      </c>
      <c r="E16835" t="s">
        <v>112</v>
      </c>
      <c r="H16835" t="s">
        <v>23</v>
      </c>
      <c r="I16835" t="s">
        <v>24</v>
      </c>
      <c r="J16835" t="s">
        <v>38</v>
      </c>
      <c r="K16835" s="11">
        <v>11</v>
      </c>
      <c r="L16835" s="12">
        <v>464.49099999999999</v>
      </c>
      <c r="M16835" s="12">
        <v>37.159280000000003</v>
      </c>
      <c r="N16835" s="12">
        <v>26.677</v>
      </c>
      <c r="O16835" s="13">
        <f t="shared" si="527"/>
        <v>10.482280000000003</v>
      </c>
    </row>
    <row r="16836" spans="1:15" x14ac:dyDescent="0.2">
      <c r="A16836" s="4">
        <f t="shared" si="528"/>
        <v>2</v>
      </c>
      <c r="B16836" s="10">
        <v>45789</v>
      </c>
      <c r="C16836" t="s">
        <v>34</v>
      </c>
      <c r="D16836" t="s">
        <v>21</v>
      </c>
      <c r="E16836" t="s">
        <v>112</v>
      </c>
      <c r="H16836" t="s">
        <v>40</v>
      </c>
      <c r="I16836" t="s">
        <v>2</v>
      </c>
      <c r="J16836" t="s">
        <v>29</v>
      </c>
      <c r="K16836" s="11">
        <v>11</v>
      </c>
      <c r="L16836" s="12">
        <v>503.21300000000002</v>
      </c>
      <c r="M16836" s="12">
        <v>40.257040000000003</v>
      </c>
      <c r="N16836" s="12">
        <v>31.027000000000001</v>
      </c>
      <c r="O16836" s="13">
        <f t="shared" si="527"/>
        <v>9.2300400000000025</v>
      </c>
    </row>
    <row r="16837" spans="1:15" x14ac:dyDescent="0.2">
      <c r="A16837" s="4">
        <f t="shared" si="528"/>
        <v>2</v>
      </c>
      <c r="B16837" s="10">
        <v>45789</v>
      </c>
      <c r="C16837" t="s">
        <v>20</v>
      </c>
      <c r="D16837" t="s">
        <v>35</v>
      </c>
      <c r="E16837" t="s">
        <v>105</v>
      </c>
      <c r="H16837" t="s">
        <v>23</v>
      </c>
      <c r="I16837" t="s">
        <v>28</v>
      </c>
      <c r="J16837" t="s">
        <v>87</v>
      </c>
      <c r="K16837" s="11">
        <v>6</v>
      </c>
      <c r="L16837" s="12">
        <v>544.33100000000002</v>
      </c>
      <c r="M16837" s="12">
        <v>43.546480000000003</v>
      </c>
      <c r="N16837" s="12">
        <v>44.569000000000003</v>
      </c>
      <c r="O16837" s="13">
        <f t="shared" si="527"/>
        <v>-1.0225200000000001</v>
      </c>
    </row>
    <row r="16838" spans="1:15" x14ac:dyDescent="0.2">
      <c r="A16838" s="4">
        <f t="shared" si="528"/>
        <v>2</v>
      </c>
      <c r="B16838" s="10">
        <v>45789</v>
      </c>
      <c r="C16838" t="s">
        <v>26</v>
      </c>
      <c r="D16838" t="s">
        <v>35</v>
      </c>
      <c r="E16838" t="s">
        <v>105</v>
      </c>
      <c r="H16838" t="s">
        <v>37</v>
      </c>
      <c r="I16838" t="s">
        <v>2</v>
      </c>
      <c r="J16838" t="s">
        <v>38</v>
      </c>
      <c r="K16838" s="11">
        <v>14</v>
      </c>
      <c r="L16838" s="12">
        <v>697.38400000000001</v>
      </c>
      <c r="M16838" s="12">
        <v>55.79072</v>
      </c>
      <c r="N16838" s="12">
        <v>39.471000000000004</v>
      </c>
      <c r="O16838" s="13">
        <f t="shared" si="527"/>
        <v>16.319719999999997</v>
      </c>
    </row>
    <row r="16839" spans="1:15" x14ac:dyDescent="0.2">
      <c r="A16839" s="4">
        <f t="shared" si="528"/>
        <v>2</v>
      </c>
      <c r="B16839" s="10">
        <v>45789</v>
      </c>
      <c r="C16839" t="s">
        <v>28</v>
      </c>
      <c r="D16839" t="s">
        <v>35</v>
      </c>
      <c r="E16839" t="s">
        <v>105</v>
      </c>
      <c r="H16839" t="s">
        <v>40</v>
      </c>
      <c r="I16839" t="s">
        <v>2</v>
      </c>
      <c r="J16839" t="s">
        <v>38</v>
      </c>
      <c r="K16839" s="11">
        <v>11</v>
      </c>
      <c r="L16839" s="12">
        <v>695.63400000000001</v>
      </c>
      <c r="M16839" s="12">
        <v>55.65072</v>
      </c>
      <c r="N16839" s="12">
        <v>39.548999999999999</v>
      </c>
      <c r="O16839" s="13">
        <f t="shared" ref="O16839:O16902" si="529">M16839-N16839</f>
        <v>16.10172</v>
      </c>
    </row>
    <row r="16840" spans="1:15" x14ac:dyDescent="0.2">
      <c r="A16840" s="4">
        <f t="shared" si="528"/>
        <v>2</v>
      </c>
      <c r="B16840" s="10">
        <v>45789</v>
      </c>
      <c r="C16840" t="s">
        <v>24</v>
      </c>
      <c r="D16840" t="s">
        <v>35</v>
      </c>
      <c r="E16840" t="s">
        <v>105</v>
      </c>
      <c r="H16840" t="s">
        <v>37</v>
      </c>
      <c r="I16840" t="s">
        <v>2</v>
      </c>
      <c r="J16840" t="s">
        <v>38</v>
      </c>
      <c r="K16840" s="11">
        <v>10</v>
      </c>
      <c r="L16840" s="12">
        <v>738.67399999999998</v>
      </c>
      <c r="M16840" s="12">
        <v>59.093919999999997</v>
      </c>
      <c r="N16840" s="12">
        <v>40.448</v>
      </c>
      <c r="O16840" s="13">
        <f t="shared" si="529"/>
        <v>18.645919999999997</v>
      </c>
    </row>
    <row r="16841" spans="1:15" x14ac:dyDescent="0.2">
      <c r="A16841" s="4">
        <f t="shared" si="528"/>
        <v>2</v>
      </c>
      <c r="B16841" s="10">
        <v>45789</v>
      </c>
      <c r="C16841" t="s">
        <v>30</v>
      </c>
      <c r="D16841" t="s">
        <v>35</v>
      </c>
      <c r="E16841" t="s">
        <v>105</v>
      </c>
      <c r="H16841" t="s">
        <v>40</v>
      </c>
      <c r="I16841" t="s">
        <v>28</v>
      </c>
      <c r="J16841" t="s">
        <v>43</v>
      </c>
      <c r="K16841" s="11">
        <v>14</v>
      </c>
      <c r="L16841" s="12">
        <v>637.48400000000004</v>
      </c>
      <c r="M16841" s="12">
        <v>50.998720000000006</v>
      </c>
      <c r="N16841" s="12">
        <v>32.715000000000003</v>
      </c>
      <c r="O16841" s="13">
        <f t="shared" si="529"/>
        <v>18.283720000000002</v>
      </c>
    </row>
    <row r="16842" spans="1:15" x14ac:dyDescent="0.2">
      <c r="A16842" s="4">
        <f t="shared" si="528"/>
        <v>2</v>
      </c>
      <c r="B16842" s="10">
        <v>45789</v>
      </c>
      <c r="C16842" t="s">
        <v>32</v>
      </c>
      <c r="D16842" t="s">
        <v>35</v>
      </c>
      <c r="E16842" t="s">
        <v>105</v>
      </c>
      <c r="H16842" t="s">
        <v>23</v>
      </c>
      <c r="I16842" t="s">
        <v>2</v>
      </c>
      <c r="J16842" t="s">
        <v>77</v>
      </c>
      <c r="K16842" s="11">
        <v>8</v>
      </c>
      <c r="L16842" s="12">
        <v>375.31799999999998</v>
      </c>
      <c r="M16842" s="12">
        <v>30.02544</v>
      </c>
      <c r="N16842" s="12">
        <v>23.6</v>
      </c>
      <c r="O16842" s="13">
        <f t="shared" si="529"/>
        <v>6.4254399999999983</v>
      </c>
    </row>
    <row r="16843" spans="1:15" x14ac:dyDescent="0.2">
      <c r="A16843" s="4">
        <f t="shared" si="528"/>
        <v>2</v>
      </c>
      <c r="B16843" s="10">
        <v>45789</v>
      </c>
      <c r="C16843" t="s">
        <v>34</v>
      </c>
      <c r="D16843" t="s">
        <v>35</v>
      </c>
      <c r="E16843" t="s">
        <v>105</v>
      </c>
      <c r="H16843" t="s">
        <v>23</v>
      </c>
      <c r="I16843" t="s">
        <v>2</v>
      </c>
      <c r="J16843" t="s">
        <v>46</v>
      </c>
      <c r="K16843" s="11">
        <v>9</v>
      </c>
      <c r="L16843" s="12">
        <v>332.77</v>
      </c>
      <c r="M16843" s="12">
        <v>26.621600000000001</v>
      </c>
      <c r="N16843" s="12">
        <v>26.004999999999999</v>
      </c>
      <c r="O16843" s="13">
        <f t="shared" si="529"/>
        <v>0.61660000000000181</v>
      </c>
    </row>
    <row r="16844" spans="1:15" x14ac:dyDescent="0.2">
      <c r="A16844" s="4">
        <f t="shared" si="528"/>
        <v>3</v>
      </c>
      <c r="B16844" s="10">
        <v>45790</v>
      </c>
      <c r="C16844" t="s">
        <v>20</v>
      </c>
      <c r="D16844" t="s">
        <v>35</v>
      </c>
      <c r="E16844" t="s">
        <v>80</v>
      </c>
      <c r="F16844" t="s">
        <v>39</v>
      </c>
      <c r="H16844" t="s">
        <v>40</v>
      </c>
      <c r="I16844" t="s">
        <v>26</v>
      </c>
      <c r="J16844" t="s">
        <v>43</v>
      </c>
      <c r="K16844" s="11">
        <v>14</v>
      </c>
      <c r="L16844" s="12">
        <v>6561.1369999999997</v>
      </c>
      <c r="M16844" s="12">
        <v>524.89095999999995</v>
      </c>
      <c r="N16844" s="12">
        <v>84.346000000000004</v>
      </c>
      <c r="O16844" s="13">
        <f t="shared" si="529"/>
        <v>440.54495999999995</v>
      </c>
    </row>
    <row r="16845" spans="1:15" x14ac:dyDescent="0.2">
      <c r="A16845" s="4">
        <f t="shared" si="528"/>
        <v>3</v>
      </c>
      <c r="B16845" s="10">
        <v>45790</v>
      </c>
      <c r="C16845" t="s">
        <v>26</v>
      </c>
      <c r="D16845" t="s">
        <v>35</v>
      </c>
      <c r="E16845" t="s">
        <v>80</v>
      </c>
      <c r="H16845" t="s">
        <v>31</v>
      </c>
      <c r="I16845" t="s">
        <v>2</v>
      </c>
      <c r="J16845" t="s">
        <v>87</v>
      </c>
      <c r="K16845" s="11">
        <v>7</v>
      </c>
      <c r="L16845" s="12">
        <v>660.65899999999999</v>
      </c>
      <c r="M16845" s="12">
        <v>52.852719999999998</v>
      </c>
      <c r="N16845" s="12">
        <v>47.456999999999994</v>
      </c>
      <c r="O16845" s="13">
        <f t="shared" si="529"/>
        <v>5.3957200000000043</v>
      </c>
    </row>
    <row r="16846" spans="1:15" x14ac:dyDescent="0.2">
      <c r="A16846" s="4">
        <f t="shared" si="528"/>
        <v>3</v>
      </c>
      <c r="B16846" s="10">
        <v>45790</v>
      </c>
      <c r="C16846" t="s">
        <v>28</v>
      </c>
      <c r="D16846" t="s">
        <v>35</v>
      </c>
      <c r="E16846" t="s">
        <v>80</v>
      </c>
      <c r="H16846" t="s">
        <v>23</v>
      </c>
      <c r="I16846" t="s">
        <v>28</v>
      </c>
      <c r="J16846" t="s">
        <v>38</v>
      </c>
      <c r="K16846" s="11">
        <v>9</v>
      </c>
      <c r="L16846" s="12">
        <v>575.61900000000003</v>
      </c>
      <c r="M16846" s="12">
        <v>46.049520000000001</v>
      </c>
      <c r="N16846" s="12">
        <v>37.612000000000002</v>
      </c>
      <c r="O16846" s="13">
        <f t="shared" si="529"/>
        <v>8.4375199999999992</v>
      </c>
    </row>
    <row r="16847" spans="1:15" x14ac:dyDescent="0.2">
      <c r="A16847" s="4">
        <f t="shared" si="528"/>
        <v>3</v>
      </c>
      <c r="B16847" s="10">
        <v>45790</v>
      </c>
      <c r="C16847" t="s">
        <v>24</v>
      </c>
      <c r="D16847" t="s">
        <v>35</v>
      </c>
      <c r="E16847" t="s">
        <v>80</v>
      </c>
      <c r="H16847" t="s">
        <v>23</v>
      </c>
      <c r="I16847" t="s">
        <v>28</v>
      </c>
      <c r="J16847" t="s">
        <v>43</v>
      </c>
      <c r="K16847" s="11">
        <v>11</v>
      </c>
      <c r="L16847" s="12">
        <v>808.2</v>
      </c>
      <c r="M16847" s="12">
        <v>64.656000000000006</v>
      </c>
      <c r="N16847" s="12">
        <v>31.128999999999998</v>
      </c>
      <c r="O16847" s="13">
        <f t="shared" si="529"/>
        <v>33.527000000000008</v>
      </c>
    </row>
    <row r="16848" spans="1:15" x14ac:dyDescent="0.2">
      <c r="A16848" s="4">
        <f t="shared" si="528"/>
        <v>3</v>
      </c>
      <c r="B16848" s="10">
        <v>45790</v>
      </c>
      <c r="C16848" t="s">
        <v>30</v>
      </c>
      <c r="D16848" t="s">
        <v>35</v>
      </c>
      <c r="E16848" t="s">
        <v>80</v>
      </c>
      <c r="H16848" t="s">
        <v>40</v>
      </c>
      <c r="I16848" t="s">
        <v>20</v>
      </c>
      <c r="J16848" t="s">
        <v>38</v>
      </c>
      <c r="K16848" s="11">
        <v>13</v>
      </c>
      <c r="L16848" s="12">
        <v>709.346</v>
      </c>
      <c r="M16848" s="12">
        <v>56.747680000000003</v>
      </c>
      <c r="N16848" s="12">
        <v>62.848000000000006</v>
      </c>
      <c r="O16848" s="13">
        <f t="shared" si="529"/>
        <v>-6.1003200000000035</v>
      </c>
    </row>
    <row r="16849" spans="1:15" x14ac:dyDescent="0.2">
      <c r="A16849" s="4">
        <f t="shared" si="528"/>
        <v>3</v>
      </c>
      <c r="B16849" s="10">
        <v>45790</v>
      </c>
      <c r="C16849" t="s">
        <v>32</v>
      </c>
      <c r="D16849" t="s">
        <v>35</v>
      </c>
      <c r="E16849" t="s">
        <v>80</v>
      </c>
      <c r="H16849" t="s">
        <v>40</v>
      </c>
      <c r="I16849" t="s">
        <v>28</v>
      </c>
      <c r="J16849" t="s">
        <v>27</v>
      </c>
      <c r="K16849" s="11">
        <v>16</v>
      </c>
      <c r="L16849" s="12">
        <v>955.22900000000004</v>
      </c>
      <c r="M16849" s="12">
        <v>76.418320000000008</v>
      </c>
      <c r="N16849" s="12">
        <v>34.651000000000003</v>
      </c>
      <c r="O16849" s="13">
        <f t="shared" si="529"/>
        <v>41.767320000000005</v>
      </c>
    </row>
    <row r="16850" spans="1:15" x14ac:dyDescent="0.2">
      <c r="A16850" s="4">
        <f t="shared" si="528"/>
        <v>3</v>
      </c>
      <c r="B16850" s="10">
        <v>45790</v>
      </c>
      <c r="C16850" t="s">
        <v>34</v>
      </c>
      <c r="D16850" t="s">
        <v>35</v>
      </c>
      <c r="E16850" t="s">
        <v>80</v>
      </c>
      <c r="H16850" t="s">
        <v>40</v>
      </c>
      <c r="I16850" t="s">
        <v>28</v>
      </c>
      <c r="J16850" t="s">
        <v>27</v>
      </c>
      <c r="K16850" s="11">
        <v>15</v>
      </c>
      <c r="L16850" s="12">
        <v>803.37599999999998</v>
      </c>
      <c r="M16850" s="12">
        <v>64.270079999999993</v>
      </c>
      <c r="N16850" s="12">
        <v>29.445</v>
      </c>
      <c r="O16850" s="13">
        <f t="shared" si="529"/>
        <v>34.825079999999993</v>
      </c>
    </row>
    <row r="16851" spans="1:15" x14ac:dyDescent="0.2">
      <c r="A16851" s="4">
        <f t="shared" si="528"/>
        <v>3</v>
      </c>
      <c r="B16851" s="10">
        <v>45790</v>
      </c>
      <c r="C16851" t="s">
        <v>41</v>
      </c>
      <c r="D16851" t="s">
        <v>35</v>
      </c>
      <c r="E16851" t="s">
        <v>80</v>
      </c>
      <c r="H16851" t="s">
        <v>40</v>
      </c>
      <c r="I16851" t="s">
        <v>28</v>
      </c>
      <c r="J16851" t="s">
        <v>43</v>
      </c>
      <c r="K16851" s="11">
        <v>16</v>
      </c>
      <c r="L16851" s="12">
        <v>1042.3330000000001</v>
      </c>
      <c r="M16851" s="12">
        <v>83.386640000000014</v>
      </c>
      <c r="N16851" s="12">
        <v>43.142000000000003</v>
      </c>
      <c r="O16851" s="13">
        <f t="shared" si="529"/>
        <v>40.244640000000011</v>
      </c>
    </row>
    <row r="16852" spans="1:15" x14ac:dyDescent="0.2">
      <c r="A16852" s="4">
        <f t="shared" si="528"/>
        <v>4</v>
      </c>
      <c r="B16852" s="10">
        <v>45791</v>
      </c>
      <c r="C16852" t="s">
        <v>20</v>
      </c>
      <c r="D16852" t="s">
        <v>21</v>
      </c>
      <c r="E16852" t="s">
        <v>78</v>
      </c>
      <c r="H16852" t="s">
        <v>23</v>
      </c>
      <c r="I16852" t="s">
        <v>26</v>
      </c>
      <c r="J16852" t="s">
        <v>38</v>
      </c>
      <c r="K16852" s="11">
        <v>6</v>
      </c>
      <c r="L16852" s="12">
        <v>213.828</v>
      </c>
      <c r="M16852" s="12">
        <v>17.10624</v>
      </c>
      <c r="N16852" s="12">
        <v>62.843000000000004</v>
      </c>
      <c r="O16852" s="13">
        <f t="shared" si="529"/>
        <v>-45.736760000000004</v>
      </c>
    </row>
    <row r="16853" spans="1:15" x14ac:dyDescent="0.2">
      <c r="A16853" s="4">
        <f t="shared" si="528"/>
        <v>4</v>
      </c>
      <c r="B16853" s="10">
        <v>45791</v>
      </c>
      <c r="C16853" t="s">
        <v>26</v>
      </c>
      <c r="D16853" t="s">
        <v>21</v>
      </c>
      <c r="E16853" t="s">
        <v>78</v>
      </c>
      <c r="H16853" t="s">
        <v>23</v>
      </c>
      <c r="I16853" t="s">
        <v>26</v>
      </c>
      <c r="J16853" t="s">
        <v>38</v>
      </c>
      <c r="K16853" s="11">
        <v>8</v>
      </c>
      <c r="L16853" s="12">
        <v>311.54399999999998</v>
      </c>
      <c r="M16853" s="12">
        <v>24.92352</v>
      </c>
      <c r="N16853" s="12">
        <v>59.75200000000001</v>
      </c>
      <c r="O16853" s="13">
        <f t="shared" si="529"/>
        <v>-34.828480000000013</v>
      </c>
    </row>
    <row r="16854" spans="1:15" x14ac:dyDescent="0.2">
      <c r="A16854" s="4">
        <f t="shared" si="528"/>
        <v>4</v>
      </c>
      <c r="B16854" s="10">
        <v>45791</v>
      </c>
      <c r="C16854" t="s">
        <v>28</v>
      </c>
      <c r="D16854" t="s">
        <v>21</v>
      </c>
      <c r="E16854" t="s">
        <v>78</v>
      </c>
      <c r="H16854" t="s">
        <v>23</v>
      </c>
      <c r="I16854" t="s">
        <v>28</v>
      </c>
      <c r="J16854" t="s">
        <v>27</v>
      </c>
      <c r="K16854" s="11">
        <v>9</v>
      </c>
      <c r="L16854" s="12">
        <v>307.452</v>
      </c>
      <c r="M16854" s="12">
        <v>24.596160000000001</v>
      </c>
      <c r="N16854" s="12">
        <v>74.318999999999988</v>
      </c>
      <c r="O16854" s="13">
        <f t="shared" si="529"/>
        <v>-49.722839999999991</v>
      </c>
    </row>
    <row r="16855" spans="1:15" x14ac:dyDescent="0.2">
      <c r="A16855" s="4">
        <f t="shared" si="528"/>
        <v>4</v>
      </c>
      <c r="B16855" s="10">
        <v>45791</v>
      </c>
      <c r="C16855" t="s">
        <v>24</v>
      </c>
      <c r="D16855" t="s">
        <v>21</v>
      </c>
      <c r="E16855" t="s">
        <v>78</v>
      </c>
      <c r="H16855" t="s">
        <v>31</v>
      </c>
      <c r="I16855" t="s">
        <v>2</v>
      </c>
      <c r="J16855" t="s">
        <v>29</v>
      </c>
      <c r="K16855" s="11">
        <v>8</v>
      </c>
      <c r="L16855" s="12">
        <v>355.99900000000002</v>
      </c>
      <c r="M16855" s="12">
        <v>28.479920000000003</v>
      </c>
      <c r="N16855" s="12">
        <v>28.966999999999999</v>
      </c>
      <c r="O16855" s="13">
        <f t="shared" si="529"/>
        <v>-0.48707999999999529</v>
      </c>
    </row>
    <row r="16856" spans="1:15" x14ac:dyDescent="0.2">
      <c r="A16856" s="4">
        <f t="shared" si="528"/>
        <v>4</v>
      </c>
      <c r="B16856" s="10">
        <v>45791</v>
      </c>
      <c r="C16856" t="s">
        <v>30</v>
      </c>
      <c r="D16856" t="s">
        <v>21</v>
      </c>
      <c r="E16856" t="s">
        <v>78</v>
      </c>
      <c r="H16856" t="s">
        <v>48</v>
      </c>
      <c r="I16856" t="s">
        <v>2</v>
      </c>
      <c r="J16856" t="s">
        <v>29</v>
      </c>
      <c r="K16856" s="11">
        <v>8</v>
      </c>
      <c r="L16856" s="12">
        <v>479.459</v>
      </c>
      <c r="M16856" s="12">
        <v>38.356720000000003</v>
      </c>
      <c r="N16856" s="12">
        <v>91.952999999999989</v>
      </c>
      <c r="O16856" s="13">
        <f t="shared" si="529"/>
        <v>-53.596279999999986</v>
      </c>
    </row>
    <row r="16857" spans="1:15" x14ac:dyDescent="0.2">
      <c r="A16857" s="4">
        <f t="shared" si="528"/>
        <v>4</v>
      </c>
      <c r="B16857" s="10">
        <v>45791</v>
      </c>
      <c r="C16857" t="s">
        <v>32</v>
      </c>
      <c r="D16857" t="s">
        <v>21</v>
      </c>
      <c r="E16857" t="s">
        <v>78</v>
      </c>
      <c r="H16857" t="s">
        <v>31</v>
      </c>
      <c r="I16857" t="s">
        <v>2</v>
      </c>
      <c r="J16857" t="s">
        <v>27</v>
      </c>
      <c r="K16857" s="11">
        <v>13</v>
      </c>
      <c r="L16857" s="12">
        <v>589.61699999999996</v>
      </c>
      <c r="M16857" s="12">
        <v>47.169359999999998</v>
      </c>
      <c r="N16857" s="12">
        <v>30.709</v>
      </c>
      <c r="O16857" s="13">
        <f t="shared" si="529"/>
        <v>16.460359999999998</v>
      </c>
    </row>
    <row r="16858" spans="1:15" x14ac:dyDescent="0.2">
      <c r="A16858" s="4">
        <f t="shared" si="528"/>
        <v>4</v>
      </c>
      <c r="B16858" s="10">
        <v>45791</v>
      </c>
      <c r="C16858" t="s">
        <v>34</v>
      </c>
      <c r="D16858" t="s">
        <v>21</v>
      </c>
      <c r="E16858" t="s">
        <v>78</v>
      </c>
      <c r="H16858" t="s">
        <v>40</v>
      </c>
      <c r="I16858" t="s">
        <v>2</v>
      </c>
      <c r="J16858" t="s">
        <v>29</v>
      </c>
      <c r="K16858" s="11">
        <v>16</v>
      </c>
      <c r="L16858" s="12">
        <v>594.59500000000003</v>
      </c>
      <c r="M16858" s="12">
        <v>47.567600000000006</v>
      </c>
      <c r="N16858" s="12">
        <v>65.048999999999992</v>
      </c>
      <c r="O16858" s="13">
        <f t="shared" si="529"/>
        <v>-17.481399999999987</v>
      </c>
    </row>
    <row r="16859" spans="1:15" x14ac:dyDescent="0.2">
      <c r="A16859" s="4">
        <f t="shared" si="528"/>
        <v>4</v>
      </c>
      <c r="B16859" s="10">
        <v>45791</v>
      </c>
      <c r="C16859" t="s">
        <v>20</v>
      </c>
      <c r="D16859" t="s">
        <v>35</v>
      </c>
      <c r="E16859" t="s">
        <v>113</v>
      </c>
      <c r="H16859" t="s">
        <v>48</v>
      </c>
      <c r="I16859" t="s">
        <v>2</v>
      </c>
      <c r="J16859" t="s">
        <v>87</v>
      </c>
      <c r="K16859" s="11">
        <v>10</v>
      </c>
      <c r="L16859" s="12">
        <v>541.46199999999999</v>
      </c>
      <c r="M16859" s="12">
        <v>43.316960000000002</v>
      </c>
      <c r="N16859" s="12">
        <v>113.354</v>
      </c>
      <c r="O16859" s="13">
        <f t="shared" si="529"/>
        <v>-70.03703999999999</v>
      </c>
    </row>
    <row r="16860" spans="1:15" x14ac:dyDescent="0.2">
      <c r="A16860" s="4">
        <f t="shared" si="528"/>
        <v>4</v>
      </c>
      <c r="B16860" s="10">
        <v>45791</v>
      </c>
      <c r="C16860" t="s">
        <v>26</v>
      </c>
      <c r="D16860" t="s">
        <v>35</v>
      </c>
      <c r="E16860" t="s">
        <v>113</v>
      </c>
      <c r="H16860" t="s">
        <v>37</v>
      </c>
      <c r="I16860" t="s">
        <v>2</v>
      </c>
      <c r="J16860" t="s">
        <v>38</v>
      </c>
      <c r="K16860" s="11">
        <v>11</v>
      </c>
      <c r="L16860" s="12">
        <v>613.18399999999997</v>
      </c>
      <c r="M16860" s="12">
        <v>49.054719999999996</v>
      </c>
      <c r="N16860" s="12">
        <v>23.052</v>
      </c>
      <c r="O16860" s="13">
        <f t="shared" si="529"/>
        <v>26.002719999999997</v>
      </c>
    </row>
    <row r="16861" spans="1:15" x14ac:dyDescent="0.2">
      <c r="A16861" s="4">
        <f t="shared" si="528"/>
        <v>4</v>
      </c>
      <c r="B16861" s="10">
        <v>45791</v>
      </c>
      <c r="C16861" t="s">
        <v>28</v>
      </c>
      <c r="D16861" t="s">
        <v>35</v>
      </c>
      <c r="E16861" t="s">
        <v>113</v>
      </c>
      <c r="H16861" t="s">
        <v>40</v>
      </c>
      <c r="I16861" t="s">
        <v>24</v>
      </c>
      <c r="J16861" t="s">
        <v>43</v>
      </c>
      <c r="K16861" s="11">
        <v>14</v>
      </c>
      <c r="L16861" s="12">
        <v>623.72900000000004</v>
      </c>
      <c r="M16861" s="12">
        <v>49.898320000000005</v>
      </c>
      <c r="N16861" s="12">
        <v>27.850999999999999</v>
      </c>
      <c r="O16861" s="13">
        <f t="shared" si="529"/>
        <v>22.047320000000006</v>
      </c>
    </row>
    <row r="16862" spans="1:15" x14ac:dyDescent="0.2">
      <c r="A16862" s="4">
        <f t="shared" si="528"/>
        <v>4</v>
      </c>
      <c r="B16862" s="10">
        <v>45791</v>
      </c>
      <c r="C16862" t="s">
        <v>24</v>
      </c>
      <c r="D16862" t="s">
        <v>35</v>
      </c>
      <c r="E16862" t="s">
        <v>113</v>
      </c>
      <c r="H16862" t="s">
        <v>40</v>
      </c>
      <c r="I16862" t="s">
        <v>24</v>
      </c>
      <c r="J16862" t="s">
        <v>43</v>
      </c>
      <c r="K16862" s="11">
        <v>16</v>
      </c>
      <c r="L16862" s="12">
        <v>678.89300000000003</v>
      </c>
      <c r="M16862" s="12">
        <v>54.311440000000005</v>
      </c>
      <c r="N16862" s="12">
        <v>25.234999999999999</v>
      </c>
      <c r="O16862" s="13">
        <f t="shared" si="529"/>
        <v>29.076440000000005</v>
      </c>
    </row>
    <row r="16863" spans="1:15" x14ac:dyDescent="0.2">
      <c r="A16863" s="4">
        <f t="shared" si="528"/>
        <v>5</v>
      </c>
      <c r="B16863" s="10">
        <v>45792</v>
      </c>
      <c r="C16863" t="s">
        <v>20</v>
      </c>
      <c r="D16863" t="s">
        <v>35</v>
      </c>
      <c r="E16863" t="s">
        <v>99</v>
      </c>
      <c r="H16863" t="s">
        <v>59</v>
      </c>
      <c r="I16863" t="s">
        <v>2</v>
      </c>
      <c r="J16863" t="s">
        <v>38</v>
      </c>
      <c r="K16863" s="11">
        <v>7</v>
      </c>
      <c r="L16863" s="12">
        <v>486.17700000000002</v>
      </c>
      <c r="M16863" s="12">
        <v>38.894159999999999</v>
      </c>
      <c r="N16863" s="12">
        <v>49.007000000000005</v>
      </c>
      <c r="O16863" s="13">
        <f t="shared" si="529"/>
        <v>-10.112840000000006</v>
      </c>
    </row>
    <row r="16864" spans="1:15" x14ac:dyDescent="0.2">
      <c r="A16864" s="4">
        <f t="shared" si="528"/>
        <v>5</v>
      </c>
      <c r="B16864" s="10">
        <v>45792</v>
      </c>
      <c r="C16864" t="s">
        <v>26</v>
      </c>
      <c r="D16864" t="s">
        <v>35</v>
      </c>
      <c r="E16864" t="s">
        <v>99</v>
      </c>
      <c r="H16864" t="s">
        <v>23</v>
      </c>
      <c r="I16864" t="s">
        <v>26</v>
      </c>
      <c r="J16864" t="s">
        <v>38</v>
      </c>
      <c r="K16864" s="11">
        <v>10</v>
      </c>
      <c r="L16864" s="12">
        <v>656.96100000000001</v>
      </c>
      <c r="M16864" s="12">
        <v>52.55688</v>
      </c>
      <c r="N16864" s="12">
        <v>47.048000000000002</v>
      </c>
      <c r="O16864" s="13">
        <f t="shared" si="529"/>
        <v>5.5088799999999978</v>
      </c>
    </row>
    <row r="16865" spans="1:15" x14ac:dyDescent="0.2">
      <c r="A16865" s="4">
        <f t="shared" si="528"/>
        <v>5</v>
      </c>
      <c r="B16865" s="10">
        <v>45792</v>
      </c>
      <c r="C16865" t="s">
        <v>28</v>
      </c>
      <c r="D16865" t="s">
        <v>35</v>
      </c>
      <c r="E16865" t="s">
        <v>99</v>
      </c>
      <c r="H16865" t="s">
        <v>40</v>
      </c>
      <c r="I16865" t="s">
        <v>2</v>
      </c>
      <c r="J16865" t="s">
        <v>38</v>
      </c>
      <c r="K16865" s="11">
        <v>13</v>
      </c>
      <c r="L16865" s="12">
        <v>866.28899999999999</v>
      </c>
      <c r="M16865" s="12">
        <v>69.303120000000007</v>
      </c>
      <c r="N16865" s="12">
        <v>41.286000000000001</v>
      </c>
      <c r="O16865" s="13">
        <f t="shared" si="529"/>
        <v>28.017120000000006</v>
      </c>
    </row>
    <row r="16866" spans="1:15" x14ac:dyDescent="0.2">
      <c r="A16866" s="4">
        <f t="shared" si="528"/>
        <v>5</v>
      </c>
      <c r="B16866" s="10">
        <v>45792</v>
      </c>
      <c r="C16866" t="s">
        <v>24</v>
      </c>
      <c r="D16866" t="s">
        <v>35</v>
      </c>
      <c r="E16866" t="s">
        <v>99</v>
      </c>
      <c r="H16866" t="s">
        <v>40</v>
      </c>
      <c r="I16866" t="s">
        <v>28</v>
      </c>
      <c r="J16866" t="s">
        <v>27</v>
      </c>
      <c r="K16866" s="11">
        <v>12</v>
      </c>
      <c r="L16866" s="12">
        <v>800.02</v>
      </c>
      <c r="M16866" s="12">
        <v>64.001599999999996</v>
      </c>
      <c r="N16866" s="12">
        <v>27.271999999999998</v>
      </c>
      <c r="O16866" s="13">
        <f t="shared" si="529"/>
        <v>36.729599999999998</v>
      </c>
    </row>
    <row r="16867" spans="1:15" x14ac:dyDescent="0.2">
      <c r="A16867" s="4">
        <f t="shared" si="528"/>
        <v>5</v>
      </c>
      <c r="B16867" s="10">
        <v>45792</v>
      </c>
      <c r="C16867" t="s">
        <v>30</v>
      </c>
      <c r="D16867" t="s">
        <v>35</v>
      </c>
      <c r="E16867" t="s">
        <v>99</v>
      </c>
      <c r="H16867" t="s">
        <v>40</v>
      </c>
      <c r="I16867" t="s">
        <v>28</v>
      </c>
      <c r="J16867" t="s">
        <v>27</v>
      </c>
      <c r="K16867" s="11">
        <v>12</v>
      </c>
      <c r="L16867" s="12">
        <v>814.61300000000006</v>
      </c>
      <c r="M16867" s="12">
        <v>65.16904000000001</v>
      </c>
      <c r="N16867" s="12">
        <v>36.757000000000005</v>
      </c>
      <c r="O16867" s="13">
        <f t="shared" si="529"/>
        <v>28.412040000000005</v>
      </c>
    </row>
    <row r="16868" spans="1:15" x14ac:dyDescent="0.2">
      <c r="A16868" s="4">
        <f t="shared" si="528"/>
        <v>5</v>
      </c>
      <c r="B16868" s="10">
        <v>45792</v>
      </c>
      <c r="C16868" t="s">
        <v>32</v>
      </c>
      <c r="D16868" t="s">
        <v>35</v>
      </c>
      <c r="E16868" t="s">
        <v>99</v>
      </c>
      <c r="H16868" t="s">
        <v>48</v>
      </c>
      <c r="I16868" t="s">
        <v>2</v>
      </c>
      <c r="J16868" t="s">
        <v>38</v>
      </c>
      <c r="K16868" s="11">
        <v>5</v>
      </c>
      <c r="L16868" s="12">
        <v>407.93599999999998</v>
      </c>
      <c r="M16868" s="12">
        <v>32.634879999999995</v>
      </c>
      <c r="N16868" s="12">
        <v>77.242999999999995</v>
      </c>
      <c r="O16868" s="13">
        <f t="shared" si="529"/>
        <v>-44.60812</v>
      </c>
    </row>
    <row r="16869" spans="1:15" x14ac:dyDescent="0.2">
      <c r="A16869" s="4">
        <f t="shared" si="528"/>
        <v>5</v>
      </c>
      <c r="B16869" s="10">
        <v>45792</v>
      </c>
      <c r="C16869" t="s">
        <v>34</v>
      </c>
      <c r="D16869" t="s">
        <v>35</v>
      </c>
      <c r="E16869" t="s">
        <v>99</v>
      </c>
      <c r="F16869" t="s">
        <v>39</v>
      </c>
      <c r="H16869" t="s">
        <v>40</v>
      </c>
      <c r="I16869" t="s">
        <v>2</v>
      </c>
      <c r="J16869" t="s">
        <v>38</v>
      </c>
      <c r="K16869" s="11">
        <v>16</v>
      </c>
      <c r="L16869" s="12">
        <v>6977.9960000000001</v>
      </c>
      <c r="M16869" s="12">
        <v>558.23968000000002</v>
      </c>
      <c r="N16869" s="12">
        <v>107.32900000000001</v>
      </c>
      <c r="O16869" s="13">
        <f t="shared" si="529"/>
        <v>450.91068000000001</v>
      </c>
    </row>
    <row r="16870" spans="1:15" x14ac:dyDescent="0.2">
      <c r="A16870" s="4">
        <f t="shared" si="528"/>
        <v>5</v>
      </c>
      <c r="B16870" s="10">
        <v>45792</v>
      </c>
      <c r="C16870" t="s">
        <v>41</v>
      </c>
      <c r="D16870" t="s">
        <v>35</v>
      </c>
      <c r="E16870" t="s">
        <v>99</v>
      </c>
      <c r="H16870" t="s">
        <v>40</v>
      </c>
      <c r="I16870" t="s">
        <v>24</v>
      </c>
      <c r="J16870" t="s">
        <v>43</v>
      </c>
      <c r="K16870" s="11">
        <v>16</v>
      </c>
      <c r="L16870" s="12">
        <v>601.68299999999999</v>
      </c>
      <c r="M16870" s="12">
        <v>48.134639999999997</v>
      </c>
      <c r="N16870" s="12">
        <v>29.230999999999995</v>
      </c>
      <c r="O16870" s="13">
        <f t="shared" si="529"/>
        <v>18.903640000000003</v>
      </c>
    </row>
    <row r="16871" spans="1:15" x14ac:dyDescent="0.2">
      <c r="A16871" s="4">
        <f t="shared" si="528"/>
        <v>5</v>
      </c>
      <c r="B16871" s="10">
        <v>45792</v>
      </c>
      <c r="C16871" t="s">
        <v>20</v>
      </c>
      <c r="D16871" t="s">
        <v>35</v>
      </c>
      <c r="E16871" t="s">
        <v>104</v>
      </c>
      <c r="H16871" t="s">
        <v>31</v>
      </c>
      <c r="I16871" t="s">
        <v>2</v>
      </c>
      <c r="J16871" t="s">
        <v>87</v>
      </c>
      <c r="K16871" s="11">
        <v>6</v>
      </c>
      <c r="L16871" s="12">
        <v>252.73</v>
      </c>
      <c r="M16871" s="12">
        <v>20.218399999999999</v>
      </c>
      <c r="N16871" s="12">
        <v>28.900999999999996</v>
      </c>
      <c r="O16871" s="13">
        <f t="shared" si="529"/>
        <v>-8.6825999999999972</v>
      </c>
    </row>
    <row r="16872" spans="1:15" x14ac:dyDescent="0.2">
      <c r="A16872" s="4">
        <f t="shared" si="528"/>
        <v>5</v>
      </c>
      <c r="B16872" s="10">
        <v>45792</v>
      </c>
      <c r="C16872" t="s">
        <v>26</v>
      </c>
      <c r="D16872" t="s">
        <v>35</v>
      </c>
      <c r="E16872" t="s">
        <v>104</v>
      </c>
      <c r="H16872" t="s">
        <v>40</v>
      </c>
      <c r="I16872" t="s">
        <v>24</v>
      </c>
      <c r="J16872" t="s">
        <v>43</v>
      </c>
      <c r="K16872" s="11">
        <v>10</v>
      </c>
      <c r="L16872" s="12">
        <v>402.82400000000001</v>
      </c>
      <c r="M16872" s="12">
        <v>32.225920000000002</v>
      </c>
      <c r="N16872" s="12">
        <v>20.873999999999999</v>
      </c>
      <c r="O16872" s="13">
        <f t="shared" si="529"/>
        <v>11.351920000000003</v>
      </c>
    </row>
    <row r="16873" spans="1:15" x14ac:dyDescent="0.2">
      <c r="A16873" s="4">
        <f t="shared" si="528"/>
        <v>5</v>
      </c>
      <c r="B16873" s="10">
        <v>45792</v>
      </c>
      <c r="C16873" t="s">
        <v>28</v>
      </c>
      <c r="D16873" t="s">
        <v>35</v>
      </c>
      <c r="E16873" t="s">
        <v>104</v>
      </c>
      <c r="H16873" t="s">
        <v>40</v>
      </c>
      <c r="I16873" t="s">
        <v>2</v>
      </c>
      <c r="J16873" t="s">
        <v>38</v>
      </c>
      <c r="K16873" s="11">
        <v>10</v>
      </c>
      <c r="L16873" s="12">
        <v>538.94799999999998</v>
      </c>
      <c r="M16873" s="12">
        <v>43.115839999999999</v>
      </c>
      <c r="N16873" s="12">
        <v>35.835000000000008</v>
      </c>
      <c r="O16873" s="13">
        <f t="shared" si="529"/>
        <v>7.2808399999999907</v>
      </c>
    </row>
    <row r="16874" spans="1:15" x14ac:dyDescent="0.2">
      <c r="A16874" s="4">
        <f t="shared" si="528"/>
        <v>5</v>
      </c>
      <c r="B16874" s="10">
        <v>45792</v>
      </c>
      <c r="C16874" t="s">
        <v>24</v>
      </c>
      <c r="D16874" t="s">
        <v>35</v>
      </c>
      <c r="E16874" t="s">
        <v>104</v>
      </c>
      <c r="H16874" t="s">
        <v>23</v>
      </c>
      <c r="I16874" t="s">
        <v>24</v>
      </c>
      <c r="J16874" t="s">
        <v>43</v>
      </c>
      <c r="K16874" s="11">
        <v>12</v>
      </c>
      <c r="L16874" s="12">
        <v>554.95500000000004</v>
      </c>
      <c r="M16874" s="12">
        <v>44.396400000000007</v>
      </c>
      <c r="N16874" s="12">
        <v>25.378999999999998</v>
      </c>
      <c r="O16874" s="13">
        <f t="shared" si="529"/>
        <v>19.017400000000009</v>
      </c>
    </row>
    <row r="16875" spans="1:15" x14ac:dyDescent="0.2">
      <c r="A16875" s="4">
        <f t="shared" si="528"/>
        <v>5</v>
      </c>
      <c r="B16875" s="10">
        <v>45792</v>
      </c>
      <c r="C16875" t="s">
        <v>30</v>
      </c>
      <c r="D16875" t="s">
        <v>35</v>
      </c>
      <c r="E16875" t="s">
        <v>104</v>
      </c>
      <c r="H16875" t="s">
        <v>37</v>
      </c>
      <c r="I16875" t="s">
        <v>2</v>
      </c>
      <c r="J16875" t="s">
        <v>38</v>
      </c>
      <c r="K16875" s="11">
        <v>10</v>
      </c>
      <c r="L16875" s="12">
        <v>643.27499999999998</v>
      </c>
      <c r="M16875" s="12">
        <v>51.461999999999996</v>
      </c>
      <c r="N16875" s="12">
        <v>41.523000000000003</v>
      </c>
      <c r="O16875" s="13">
        <f t="shared" si="529"/>
        <v>9.938999999999993</v>
      </c>
    </row>
    <row r="16876" spans="1:15" x14ac:dyDescent="0.2">
      <c r="A16876" s="4">
        <f t="shared" si="528"/>
        <v>5</v>
      </c>
      <c r="B16876" s="10">
        <v>45792</v>
      </c>
      <c r="C16876" t="s">
        <v>32</v>
      </c>
      <c r="D16876" t="s">
        <v>35</v>
      </c>
      <c r="E16876" t="s">
        <v>104</v>
      </c>
      <c r="H16876" t="s">
        <v>40</v>
      </c>
      <c r="I16876" t="s">
        <v>28</v>
      </c>
      <c r="J16876" t="s">
        <v>43</v>
      </c>
      <c r="K16876" s="11">
        <v>12</v>
      </c>
      <c r="L16876" s="12">
        <v>559.404</v>
      </c>
      <c r="M16876" s="12">
        <v>44.752319999999997</v>
      </c>
      <c r="N16876" s="12">
        <v>30.59</v>
      </c>
      <c r="O16876" s="13">
        <f t="shared" si="529"/>
        <v>14.162319999999998</v>
      </c>
    </row>
    <row r="16877" spans="1:15" x14ac:dyDescent="0.2">
      <c r="A16877" s="4">
        <f t="shared" si="528"/>
        <v>5</v>
      </c>
      <c r="B16877" s="10">
        <v>45792</v>
      </c>
      <c r="C16877" t="s">
        <v>34</v>
      </c>
      <c r="D16877" t="s">
        <v>35</v>
      </c>
      <c r="E16877" t="s">
        <v>104</v>
      </c>
      <c r="H16877" t="s">
        <v>40</v>
      </c>
      <c r="I16877" t="s">
        <v>24</v>
      </c>
      <c r="J16877" t="s">
        <v>43</v>
      </c>
      <c r="K16877" s="11">
        <v>11</v>
      </c>
      <c r="L16877" s="12">
        <v>659.1</v>
      </c>
      <c r="M16877" s="12">
        <v>52.728000000000002</v>
      </c>
      <c r="N16877" s="12">
        <v>24.387</v>
      </c>
      <c r="O16877" s="13">
        <f t="shared" si="529"/>
        <v>28.341000000000001</v>
      </c>
    </row>
    <row r="16878" spans="1:15" x14ac:dyDescent="0.2">
      <c r="A16878" s="4">
        <f t="shared" si="528"/>
        <v>5</v>
      </c>
      <c r="B16878" s="10">
        <v>45792</v>
      </c>
      <c r="C16878" t="s">
        <v>41</v>
      </c>
      <c r="D16878" t="s">
        <v>35</v>
      </c>
      <c r="E16878" t="s">
        <v>104</v>
      </c>
      <c r="H16878" t="s">
        <v>40</v>
      </c>
      <c r="I16878" t="s">
        <v>24</v>
      </c>
      <c r="J16878" t="s">
        <v>43</v>
      </c>
      <c r="K16878" s="11">
        <v>11</v>
      </c>
      <c r="L16878" s="12">
        <v>696.74699999999996</v>
      </c>
      <c r="M16878" s="12">
        <v>55.739759999999997</v>
      </c>
      <c r="N16878" s="12">
        <v>26.931000000000001</v>
      </c>
      <c r="O16878" s="13">
        <f t="shared" si="529"/>
        <v>28.808759999999996</v>
      </c>
    </row>
    <row r="16879" spans="1:15" x14ac:dyDescent="0.2">
      <c r="A16879" s="4">
        <f t="shared" si="528"/>
        <v>6</v>
      </c>
      <c r="B16879" s="10">
        <v>45793</v>
      </c>
      <c r="C16879" t="s">
        <v>20</v>
      </c>
      <c r="D16879" t="s">
        <v>35</v>
      </c>
      <c r="E16879" t="s">
        <v>57</v>
      </c>
      <c r="H16879" t="s">
        <v>23</v>
      </c>
      <c r="I16879" t="s">
        <v>28</v>
      </c>
      <c r="J16879" t="s">
        <v>87</v>
      </c>
      <c r="K16879" s="11">
        <v>7</v>
      </c>
      <c r="L16879" s="12">
        <v>292.798</v>
      </c>
      <c r="M16879" s="12">
        <v>23.423840000000002</v>
      </c>
      <c r="N16879" s="12">
        <v>52.224999999999994</v>
      </c>
      <c r="O16879" s="13">
        <f t="shared" si="529"/>
        <v>-28.801159999999992</v>
      </c>
    </row>
    <row r="16880" spans="1:15" x14ac:dyDescent="0.2">
      <c r="A16880" s="4">
        <f t="shared" si="528"/>
        <v>6</v>
      </c>
      <c r="B16880" s="10">
        <v>45793</v>
      </c>
      <c r="C16880" t="s">
        <v>26</v>
      </c>
      <c r="D16880" t="s">
        <v>35</v>
      </c>
      <c r="E16880" t="s">
        <v>57</v>
      </c>
      <c r="H16880" t="s">
        <v>23</v>
      </c>
      <c r="I16880" t="s">
        <v>26</v>
      </c>
      <c r="J16880" t="s">
        <v>38</v>
      </c>
      <c r="K16880" s="11">
        <v>5</v>
      </c>
      <c r="L16880" s="12">
        <v>366.98099999999999</v>
      </c>
      <c r="M16880" s="12">
        <v>29.35848</v>
      </c>
      <c r="N16880" s="12">
        <v>48.791999999999994</v>
      </c>
      <c r="O16880" s="13">
        <f t="shared" si="529"/>
        <v>-19.433519999999994</v>
      </c>
    </row>
    <row r="16881" spans="1:15" x14ac:dyDescent="0.2">
      <c r="A16881" s="4">
        <f t="shared" si="528"/>
        <v>6</v>
      </c>
      <c r="B16881" s="10">
        <v>45793</v>
      </c>
      <c r="C16881" t="s">
        <v>28</v>
      </c>
      <c r="D16881" t="s">
        <v>35</v>
      </c>
      <c r="E16881" t="s">
        <v>57</v>
      </c>
      <c r="H16881" t="s">
        <v>37</v>
      </c>
      <c r="I16881" t="s">
        <v>2</v>
      </c>
      <c r="J16881" t="s">
        <v>38</v>
      </c>
      <c r="K16881" s="11">
        <v>9</v>
      </c>
      <c r="L16881" s="12">
        <v>417.048</v>
      </c>
      <c r="M16881" s="12">
        <v>33.363840000000003</v>
      </c>
      <c r="N16881" s="12">
        <v>51.751999999999995</v>
      </c>
      <c r="O16881" s="13">
        <f t="shared" si="529"/>
        <v>-18.388159999999992</v>
      </c>
    </row>
    <row r="16882" spans="1:15" x14ac:dyDescent="0.2">
      <c r="A16882" s="4">
        <f t="shared" si="528"/>
        <v>6</v>
      </c>
      <c r="B16882" s="10">
        <v>45793</v>
      </c>
      <c r="C16882" t="s">
        <v>24</v>
      </c>
      <c r="D16882" t="s">
        <v>35</v>
      </c>
      <c r="E16882" t="s">
        <v>57</v>
      </c>
      <c r="H16882" t="s">
        <v>49</v>
      </c>
      <c r="I16882" t="s">
        <v>50</v>
      </c>
      <c r="J16882" t="s">
        <v>38</v>
      </c>
      <c r="K16882" s="11">
        <v>7</v>
      </c>
      <c r="L16882" s="12">
        <v>471.07900000000001</v>
      </c>
      <c r="M16882" s="12">
        <v>37.686320000000002</v>
      </c>
      <c r="N16882" s="12">
        <v>140.98500000000001</v>
      </c>
      <c r="O16882" s="13">
        <f t="shared" si="529"/>
        <v>-103.29868000000002</v>
      </c>
    </row>
    <row r="16883" spans="1:15" x14ac:dyDescent="0.2">
      <c r="A16883" s="4">
        <f t="shared" si="528"/>
        <v>6</v>
      </c>
      <c r="B16883" s="10">
        <v>45793</v>
      </c>
      <c r="C16883" t="s">
        <v>30</v>
      </c>
      <c r="D16883" t="s">
        <v>35</v>
      </c>
      <c r="E16883" t="s">
        <v>57</v>
      </c>
      <c r="H16883" t="s">
        <v>31</v>
      </c>
      <c r="I16883" t="s">
        <v>24</v>
      </c>
      <c r="J16883" t="s">
        <v>43</v>
      </c>
      <c r="K16883" s="11">
        <v>13</v>
      </c>
      <c r="L16883" s="12">
        <v>542.62199999999996</v>
      </c>
      <c r="M16883" s="12">
        <v>43.409759999999999</v>
      </c>
      <c r="N16883" s="12">
        <v>25.483000000000001</v>
      </c>
      <c r="O16883" s="13">
        <f t="shared" si="529"/>
        <v>17.926759999999998</v>
      </c>
    </row>
    <row r="16884" spans="1:15" x14ac:dyDescent="0.2">
      <c r="A16884" s="4">
        <f t="shared" si="528"/>
        <v>6</v>
      </c>
      <c r="B16884" s="10">
        <v>45793</v>
      </c>
      <c r="C16884" t="s">
        <v>32</v>
      </c>
      <c r="D16884" t="s">
        <v>35</v>
      </c>
      <c r="E16884" t="s">
        <v>57</v>
      </c>
      <c r="H16884" t="s">
        <v>37</v>
      </c>
      <c r="I16884" t="s">
        <v>2</v>
      </c>
      <c r="J16884" t="s">
        <v>38</v>
      </c>
      <c r="K16884" s="11">
        <v>12</v>
      </c>
      <c r="L16884" s="12">
        <v>479.79599999999999</v>
      </c>
      <c r="M16884" s="12">
        <v>38.383679999999998</v>
      </c>
      <c r="N16884" s="12">
        <v>37.130000000000003</v>
      </c>
      <c r="O16884" s="13">
        <f t="shared" si="529"/>
        <v>1.2536799999999957</v>
      </c>
    </row>
    <row r="16885" spans="1:15" x14ac:dyDescent="0.2">
      <c r="A16885" s="4">
        <f t="shared" si="528"/>
        <v>6</v>
      </c>
      <c r="B16885" s="10">
        <v>45793</v>
      </c>
      <c r="C16885" t="s">
        <v>34</v>
      </c>
      <c r="D16885" t="s">
        <v>35</v>
      </c>
      <c r="E16885" t="s">
        <v>57</v>
      </c>
      <c r="H16885" t="s">
        <v>40</v>
      </c>
      <c r="I16885" t="s">
        <v>28</v>
      </c>
      <c r="J16885" t="s">
        <v>43</v>
      </c>
      <c r="K16885" s="11">
        <v>16</v>
      </c>
      <c r="L16885" s="12">
        <v>482.15</v>
      </c>
      <c r="M16885" s="12">
        <v>38.571999999999996</v>
      </c>
      <c r="N16885" s="12">
        <v>31.577999999999999</v>
      </c>
      <c r="O16885" s="13">
        <f t="shared" si="529"/>
        <v>6.9939999999999962</v>
      </c>
    </row>
    <row r="16886" spans="1:15" x14ac:dyDescent="0.2">
      <c r="A16886" s="4">
        <f t="shared" si="528"/>
        <v>6</v>
      </c>
      <c r="B16886" s="10">
        <v>45793</v>
      </c>
      <c r="C16886" t="s">
        <v>41</v>
      </c>
      <c r="D16886" t="s">
        <v>35</v>
      </c>
      <c r="E16886" t="s">
        <v>57</v>
      </c>
      <c r="H16886" t="s">
        <v>23</v>
      </c>
      <c r="I16886" t="s">
        <v>26</v>
      </c>
      <c r="J16886" t="s">
        <v>43</v>
      </c>
      <c r="K16886" s="11">
        <v>9</v>
      </c>
      <c r="L16886" s="12">
        <v>695.18299999999999</v>
      </c>
      <c r="M16886" s="12">
        <v>55.614640000000001</v>
      </c>
      <c r="N16886" s="12">
        <v>43.353999999999999</v>
      </c>
      <c r="O16886" s="13">
        <f t="shared" si="529"/>
        <v>12.260640000000002</v>
      </c>
    </row>
    <row r="16887" spans="1:15" x14ac:dyDescent="0.2">
      <c r="A16887" s="4">
        <f t="shared" si="528"/>
        <v>6</v>
      </c>
      <c r="B16887" s="10">
        <v>45793</v>
      </c>
      <c r="C16887" t="s">
        <v>56</v>
      </c>
      <c r="D16887" t="s">
        <v>35</v>
      </c>
      <c r="E16887" t="s">
        <v>57</v>
      </c>
      <c r="H16887" t="s">
        <v>40</v>
      </c>
      <c r="I16887" t="s">
        <v>28</v>
      </c>
      <c r="J16887" t="s">
        <v>43</v>
      </c>
      <c r="K16887" s="11">
        <v>15</v>
      </c>
      <c r="L16887" s="12">
        <v>950.70399999999995</v>
      </c>
      <c r="M16887" s="12">
        <v>76.056319999999999</v>
      </c>
      <c r="N16887" s="12">
        <v>34.201000000000008</v>
      </c>
      <c r="O16887" s="13">
        <f t="shared" si="529"/>
        <v>41.855319999999992</v>
      </c>
    </row>
    <row r="16888" spans="1:15" x14ac:dyDescent="0.2">
      <c r="A16888" s="4">
        <f t="shared" si="528"/>
        <v>6</v>
      </c>
      <c r="B16888" s="10">
        <v>45793</v>
      </c>
      <c r="C16888" t="s">
        <v>20</v>
      </c>
      <c r="D16888" t="s">
        <v>35</v>
      </c>
      <c r="E16888" t="s">
        <v>90</v>
      </c>
      <c r="H16888" t="s">
        <v>40</v>
      </c>
      <c r="I16888" t="s">
        <v>24</v>
      </c>
      <c r="J16888" t="s">
        <v>106</v>
      </c>
      <c r="K16888" s="11">
        <v>14</v>
      </c>
      <c r="L16888" s="12">
        <v>665.76400000000001</v>
      </c>
      <c r="M16888" s="12">
        <v>53.261120000000005</v>
      </c>
      <c r="N16888" s="12">
        <v>27.327999999999999</v>
      </c>
      <c r="O16888" s="13">
        <f t="shared" si="529"/>
        <v>25.933120000000006</v>
      </c>
    </row>
    <row r="16889" spans="1:15" x14ac:dyDescent="0.2">
      <c r="A16889" s="4">
        <f t="shared" si="528"/>
        <v>6</v>
      </c>
      <c r="B16889" s="10">
        <v>45793</v>
      </c>
      <c r="C16889" t="s">
        <v>26</v>
      </c>
      <c r="D16889" t="s">
        <v>35</v>
      </c>
      <c r="E16889" t="s">
        <v>90</v>
      </c>
      <c r="H16889" t="s">
        <v>59</v>
      </c>
      <c r="I16889" t="s">
        <v>2</v>
      </c>
      <c r="J16889" t="s">
        <v>38</v>
      </c>
      <c r="K16889" s="11">
        <v>9</v>
      </c>
      <c r="L16889" s="12">
        <v>529.89200000000005</v>
      </c>
      <c r="M16889" s="12">
        <v>42.391360000000006</v>
      </c>
      <c r="N16889" s="12">
        <v>35.366</v>
      </c>
      <c r="O16889" s="13">
        <f t="shared" si="529"/>
        <v>7.0253600000000063</v>
      </c>
    </row>
    <row r="16890" spans="1:15" x14ac:dyDescent="0.2">
      <c r="A16890" s="4">
        <f t="shared" si="528"/>
        <v>6</v>
      </c>
      <c r="B16890" s="10">
        <v>45793</v>
      </c>
      <c r="C16890" t="s">
        <v>28</v>
      </c>
      <c r="D16890" t="s">
        <v>35</v>
      </c>
      <c r="E16890" t="s">
        <v>90</v>
      </c>
      <c r="H16890" t="s">
        <v>40</v>
      </c>
      <c r="I16890" t="s">
        <v>24</v>
      </c>
      <c r="J16890" t="s">
        <v>43</v>
      </c>
      <c r="K16890" s="11">
        <v>16</v>
      </c>
      <c r="L16890" s="12">
        <v>517.73199999999997</v>
      </c>
      <c r="M16890" s="12">
        <v>41.418559999999999</v>
      </c>
      <c r="N16890" s="12">
        <v>27.273</v>
      </c>
      <c r="O16890" s="13">
        <f t="shared" si="529"/>
        <v>14.14556</v>
      </c>
    </row>
    <row r="16891" spans="1:15" x14ac:dyDescent="0.2">
      <c r="A16891" s="4">
        <f t="shared" si="528"/>
        <v>6</v>
      </c>
      <c r="B16891" s="10">
        <v>45793</v>
      </c>
      <c r="C16891" t="s">
        <v>24</v>
      </c>
      <c r="D16891" t="s">
        <v>35</v>
      </c>
      <c r="E16891" t="s">
        <v>90</v>
      </c>
      <c r="H16891" t="s">
        <v>40</v>
      </c>
      <c r="I16891" t="s">
        <v>24</v>
      </c>
      <c r="J16891" t="s">
        <v>43</v>
      </c>
      <c r="K16891" s="11">
        <v>16</v>
      </c>
      <c r="L16891" s="12">
        <v>655.54100000000005</v>
      </c>
      <c r="M16891" s="12">
        <v>52.443280000000009</v>
      </c>
      <c r="N16891" s="12">
        <v>24.552999999999997</v>
      </c>
      <c r="O16891" s="13">
        <f t="shared" si="529"/>
        <v>27.890280000000011</v>
      </c>
    </row>
    <row r="16892" spans="1:15" x14ac:dyDescent="0.2">
      <c r="A16892" s="4">
        <f t="shared" si="528"/>
        <v>6</v>
      </c>
      <c r="B16892" s="10">
        <v>45793</v>
      </c>
      <c r="C16892" t="s">
        <v>30</v>
      </c>
      <c r="D16892" t="s">
        <v>21</v>
      </c>
      <c r="E16892" t="s">
        <v>90</v>
      </c>
      <c r="H16892" t="s">
        <v>23</v>
      </c>
      <c r="I16892" t="s">
        <v>28</v>
      </c>
      <c r="J16892" t="s">
        <v>27</v>
      </c>
      <c r="K16892" s="11">
        <v>10</v>
      </c>
      <c r="L16892" s="12">
        <v>528.44600000000003</v>
      </c>
      <c r="M16892" s="12">
        <v>42.275680000000001</v>
      </c>
      <c r="N16892" s="12">
        <v>30.765999999999998</v>
      </c>
      <c r="O16892" s="13">
        <f t="shared" si="529"/>
        <v>11.509680000000003</v>
      </c>
    </row>
    <row r="16893" spans="1:15" x14ac:dyDescent="0.2">
      <c r="A16893" s="4">
        <f t="shared" si="528"/>
        <v>6</v>
      </c>
      <c r="B16893" s="10">
        <v>45793</v>
      </c>
      <c r="C16893" t="s">
        <v>32</v>
      </c>
      <c r="D16893" t="s">
        <v>35</v>
      </c>
      <c r="E16893" t="s">
        <v>90</v>
      </c>
      <c r="H16893" t="s">
        <v>23</v>
      </c>
      <c r="I16893" t="s">
        <v>2</v>
      </c>
      <c r="J16893" t="s">
        <v>93</v>
      </c>
      <c r="K16893" s="11">
        <v>9</v>
      </c>
      <c r="L16893" s="12">
        <v>492.55500000000001</v>
      </c>
      <c r="M16893" s="12">
        <v>39.404400000000003</v>
      </c>
      <c r="N16893" s="12">
        <v>39.548999999999999</v>
      </c>
      <c r="O16893" s="13">
        <f t="shared" si="529"/>
        <v>-0.14459999999999695</v>
      </c>
    </row>
    <row r="16894" spans="1:15" x14ac:dyDescent="0.2">
      <c r="A16894" s="4">
        <f t="shared" si="528"/>
        <v>6</v>
      </c>
      <c r="B16894" s="10">
        <v>45793</v>
      </c>
      <c r="C16894" t="s">
        <v>34</v>
      </c>
      <c r="D16894" t="s">
        <v>21</v>
      </c>
      <c r="E16894" t="s">
        <v>90</v>
      </c>
      <c r="H16894" t="s">
        <v>23</v>
      </c>
      <c r="I16894" t="s">
        <v>28</v>
      </c>
      <c r="J16894" t="s">
        <v>29</v>
      </c>
      <c r="K16894" s="11">
        <v>7</v>
      </c>
      <c r="L16894" s="12">
        <v>311.63600000000002</v>
      </c>
      <c r="M16894" s="12">
        <v>24.930880000000002</v>
      </c>
      <c r="N16894" s="12">
        <v>28.428999999999998</v>
      </c>
      <c r="O16894" s="13">
        <f t="shared" si="529"/>
        <v>-3.4981199999999966</v>
      </c>
    </row>
    <row r="16895" spans="1:15" x14ac:dyDescent="0.2">
      <c r="A16895" s="4">
        <f t="shared" si="528"/>
        <v>6</v>
      </c>
      <c r="B16895" s="10">
        <v>45793</v>
      </c>
      <c r="C16895" t="s">
        <v>41</v>
      </c>
      <c r="D16895" t="s">
        <v>35</v>
      </c>
      <c r="E16895" t="s">
        <v>90</v>
      </c>
      <c r="H16895" t="s">
        <v>23</v>
      </c>
      <c r="I16895" t="s">
        <v>2</v>
      </c>
      <c r="J16895" t="s">
        <v>93</v>
      </c>
      <c r="K16895" s="11">
        <v>8</v>
      </c>
      <c r="L16895" s="12">
        <v>433.87200000000001</v>
      </c>
      <c r="M16895" s="12">
        <v>34.709760000000003</v>
      </c>
      <c r="N16895" s="12">
        <v>39.548999999999999</v>
      </c>
      <c r="O16895" s="13">
        <f t="shared" si="529"/>
        <v>-4.8392399999999967</v>
      </c>
    </row>
    <row r="16896" spans="1:15" x14ac:dyDescent="0.2">
      <c r="A16896" s="4">
        <f t="shared" si="528"/>
        <v>7</v>
      </c>
      <c r="B16896" s="10">
        <v>45794</v>
      </c>
      <c r="C16896" t="s">
        <v>20</v>
      </c>
      <c r="D16896" t="s">
        <v>21</v>
      </c>
      <c r="E16896" t="s">
        <v>67</v>
      </c>
      <c r="H16896" t="s">
        <v>23</v>
      </c>
      <c r="J16896" t="s">
        <v>27</v>
      </c>
      <c r="K16896" s="11">
        <v>6</v>
      </c>
      <c r="L16896" s="12">
        <v>322.89400000000001</v>
      </c>
      <c r="M16896" s="12">
        <v>25.831520000000001</v>
      </c>
      <c r="N16896" s="12">
        <v>72.198999999999998</v>
      </c>
      <c r="O16896" s="13">
        <f t="shared" si="529"/>
        <v>-46.36748</v>
      </c>
    </row>
    <row r="16897" spans="1:15" x14ac:dyDescent="0.2">
      <c r="A16897" s="4">
        <f t="shared" si="528"/>
        <v>7</v>
      </c>
      <c r="B16897" s="10">
        <v>45794</v>
      </c>
      <c r="C16897" t="s">
        <v>26</v>
      </c>
      <c r="D16897" t="s">
        <v>21</v>
      </c>
      <c r="E16897" t="s">
        <v>67</v>
      </c>
      <c r="H16897" t="s">
        <v>49</v>
      </c>
      <c r="I16897" t="s">
        <v>50</v>
      </c>
      <c r="J16897" t="s">
        <v>38</v>
      </c>
      <c r="K16897" s="11">
        <v>10</v>
      </c>
      <c r="L16897" s="12">
        <v>527.67999999999995</v>
      </c>
      <c r="M16897" s="12">
        <v>42.214399999999998</v>
      </c>
      <c r="N16897" s="12">
        <v>156.6</v>
      </c>
      <c r="O16897" s="13">
        <f t="shared" si="529"/>
        <v>-114.3856</v>
      </c>
    </row>
    <row r="16898" spans="1:15" x14ac:dyDescent="0.2">
      <c r="A16898" s="4">
        <f t="shared" ref="A16898:A16961" si="530">WEEKDAY(B16898)</f>
        <v>7</v>
      </c>
      <c r="B16898" s="10">
        <v>45794</v>
      </c>
      <c r="C16898" t="s">
        <v>28</v>
      </c>
      <c r="D16898" t="s">
        <v>21</v>
      </c>
      <c r="E16898" t="s">
        <v>67</v>
      </c>
      <c r="H16898" t="s">
        <v>48</v>
      </c>
      <c r="I16898" t="s">
        <v>2</v>
      </c>
      <c r="J16898" t="s">
        <v>114</v>
      </c>
      <c r="K16898" s="11">
        <v>8</v>
      </c>
      <c r="L16898" s="12">
        <v>512.44500000000005</v>
      </c>
      <c r="M16898" s="12">
        <v>40.995600000000003</v>
      </c>
      <c r="N16898" s="12">
        <v>108.771</v>
      </c>
      <c r="O16898" s="13">
        <f t="shared" si="529"/>
        <v>-67.775399999999991</v>
      </c>
    </row>
    <row r="16899" spans="1:15" x14ac:dyDescent="0.2">
      <c r="A16899" s="4">
        <f t="shared" si="530"/>
        <v>7</v>
      </c>
      <c r="B16899" s="10">
        <v>45794</v>
      </c>
      <c r="C16899" t="s">
        <v>24</v>
      </c>
      <c r="D16899" t="s">
        <v>21</v>
      </c>
      <c r="E16899" t="s">
        <v>67</v>
      </c>
      <c r="H16899" t="s">
        <v>23</v>
      </c>
      <c r="I16899" t="s">
        <v>26</v>
      </c>
      <c r="J16899" t="s">
        <v>27</v>
      </c>
      <c r="K16899" s="11">
        <v>15</v>
      </c>
      <c r="L16899" s="12">
        <v>649.10699999999997</v>
      </c>
      <c r="M16899" s="12">
        <v>51.928559999999997</v>
      </c>
      <c r="N16899" s="12">
        <v>63.404000000000011</v>
      </c>
      <c r="O16899" s="13">
        <f t="shared" si="529"/>
        <v>-11.475440000000013</v>
      </c>
    </row>
    <row r="16900" spans="1:15" x14ac:dyDescent="0.2">
      <c r="A16900" s="4">
        <f t="shared" si="530"/>
        <v>7</v>
      </c>
      <c r="B16900" s="10">
        <v>45794</v>
      </c>
      <c r="C16900" t="s">
        <v>30</v>
      </c>
      <c r="D16900" t="s">
        <v>21</v>
      </c>
      <c r="E16900" t="s">
        <v>67</v>
      </c>
      <c r="F16900" t="s">
        <v>39</v>
      </c>
      <c r="H16900" t="s">
        <v>40</v>
      </c>
      <c r="I16900" t="s">
        <v>2</v>
      </c>
      <c r="J16900" t="s">
        <v>27</v>
      </c>
      <c r="K16900" s="11">
        <v>16</v>
      </c>
      <c r="L16900" s="12">
        <v>7158.1580000000004</v>
      </c>
      <c r="M16900" s="12">
        <v>572.65264000000002</v>
      </c>
      <c r="N16900" s="12">
        <v>133.21899999999999</v>
      </c>
      <c r="O16900" s="13">
        <f t="shared" si="529"/>
        <v>439.43364000000003</v>
      </c>
    </row>
    <row r="16901" spans="1:15" x14ac:dyDescent="0.2">
      <c r="A16901" s="4">
        <f t="shared" si="530"/>
        <v>7</v>
      </c>
      <c r="B16901" s="10">
        <v>45794</v>
      </c>
      <c r="C16901" t="s">
        <v>32</v>
      </c>
      <c r="D16901" t="s">
        <v>21</v>
      </c>
      <c r="E16901" t="s">
        <v>67</v>
      </c>
      <c r="H16901" t="s">
        <v>40</v>
      </c>
      <c r="I16901" t="s">
        <v>2</v>
      </c>
      <c r="J16901" t="s">
        <v>27</v>
      </c>
      <c r="K16901" s="11">
        <v>13</v>
      </c>
      <c r="L16901" s="12">
        <v>826.20600000000002</v>
      </c>
      <c r="M16901" s="12">
        <v>66.09648</v>
      </c>
      <c r="N16901" s="12">
        <v>72.667000000000002</v>
      </c>
      <c r="O16901" s="13">
        <f t="shared" si="529"/>
        <v>-6.5705200000000019</v>
      </c>
    </row>
    <row r="16902" spans="1:15" x14ac:dyDescent="0.2">
      <c r="A16902" s="4">
        <f t="shared" si="530"/>
        <v>7</v>
      </c>
      <c r="B16902" s="10">
        <v>45794</v>
      </c>
      <c r="C16902" t="s">
        <v>34</v>
      </c>
      <c r="D16902" t="s">
        <v>21</v>
      </c>
      <c r="E16902" t="s">
        <v>67</v>
      </c>
      <c r="H16902" t="s">
        <v>49</v>
      </c>
      <c r="I16902" t="s">
        <v>107</v>
      </c>
      <c r="J16902" t="s">
        <v>29</v>
      </c>
      <c r="K16902" s="11">
        <v>8</v>
      </c>
      <c r="L16902" s="12">
        <v>919.38499999999999</v>
      </c>
      <c r="M16902" s="12">
        <v>73.550799999999995</v>
      </c>
      <c r="N16902" s="12">
        <v>445.13400000000001</v>
      </c>
      <c r="O16902" s="13">
        <f t="shared" si="529"/>
        <v>-371.58320000000003</v>
      </c>
    </row>
    <row r="16903" spans="1:15" x14ac:dyDescent="0.2">
      <c r="A16903" s="4">
        <f t="shared" si="530"/>
        <v>7</v>
      </c>
      <c r="B16903" s="10">
        <v>45794</v>
      </c>
      <c r="C16903" t="s">
        <v>41</v>
      </c>
      <c r="D16903" t="s">
        <v>21</v>
      </c>
      <c r="E16903" t="s">
        <v>67</v>
      </c>
      <c r="H16903" t="s">
        <v>40</v>
      </c>
      <c r="I16903" t="s">
        <v>2</v>
      </c>
      <c r="J16903" t="s">
        <v>29</v>
      </c>
      <c r="K16903" s="11">
        <v>16</v>
      </c>
      <c r="L16903" s="12">
        <v>826.69299999999998</v>
      </c>
      <c r="M16903" s="12">
        <v>66.135440000000003</v>
      </c>
      <c r="N16903" s="12">
        <v>126.892</v>
      </c>
      <c r="O16903" s="13">
        <f t="shared" ref="O16903:O16966" si="531">M16903-N16903</f>
        <v>-60.756559999999993</v>
      </c>
    </row>
    <row r="16904" spans="1:15" x14ac:dyDescent="0.2">
      <c r="A16904" s="4">
        <f t="shared" si="530"/>
        <v>7</v>
      </c>
      <c r="B16904" s="10">
        <v>45794</v>
      </c>
      <c r="C16904" t="s">
        <v>56</v>
      </c>
      <c r="D16904" t="s">
        <v>21</v>
      </c>
      <c r="E16904" t="s">
        <v>67</v>
      </c>
      <c r="H16904" t="s">
        <v>40</v>
      </c>
      <c r="I16904" t="s">
        <v>2</v>
      </c>
      <c r="J16904" t="s">
        <v>27</v>
      </c>
      <c r="K16904" s="11">
        <v>18</v>
      </c>
      <c r="L16904" s="12">
        <v>881.66700000000003</v>
      </c>
      <c r="M16904" s="12">
        <v>70.533360000000002</v>
      </c>
      <c r="N16904" s="12">
        <v>77.418000000000006</v>
      </c>
      <c r="O16904" s="13">
        <f t="shared" si="531"/>
        <v>-6.8846400000000045</v>
      </c>
    </row>
    <row r="16905" spans="1:15" x14ac:dyDescent="0.2">
      <c r="A16905" s="4">
        <f t="shared" si="530"/>
        <v>7</v>
      </c>
      <c r="B16905" s="10">
        <v>45794</v>
      </c>
      <c r="C16905" t="s">
        <v>20</v>
      </c>
      <c r="D16905" t="s">
        <v>35</v>
      </c>
      <c r="E16905" t="s">
        <v>85</v>
      </c>
      <c r="F16905" t="s">
        <v>70</v>
      </c>
      <c r="H16905" t="s">
        <v>23</v>
      </c>
      <c r="I16905" t="s">
        <v>26</v>
      </c>
      <c r="J16905" t="s">
        <v>38</v>
      </c>
      <c r="K16905" s="11">
        <v>5</v>
      </c>
      <c r="L16905" s="12">
        <v>9.0779999999999994</v>
      </c>
      <c r="M16905" s="12">
        <v>0.72624</v>
      </c>
      <c r="N16905" s="12">
        <v>42.116999999999997</v>
      </c>
      <c r="O16905" s="13">
        <f t="shared" si="531"/>
        <v>-41.39076</v>
      </c>
    </row>
    <row r="16906" spans="1:15" x14ac:dyDescent="0.2">
      <c r="A16906" s="4">
        <f t="shared" si="530"/>
        <v>7</v>
      </c>
      <c r="B16906" s="10">
        <v>45794</v>
      </c>
      <c r="C16906" t="s">
        <v>60</v>
      </c>
      <c r="D16906" t="s">
        <v>35</v>
      </c>
      <c r="E16906" t="s">
        <v>85</v>
      </c>
      <c r="H16906" t="s">
        <v>40</v>
      </c>
      <c r="I16906" t="s">
        <v>2</v>
      </c>
      <c r="J16906" t="s">
        <v>38</v>
      </c>
      <c r="K16906" s="11">
        <v>5</v>
      </c>
      <c r="L16906" s="12">
        <v>212.357</v>
      </c>
      <c r="M16906" s="12">
        <v>16.98856</v>
      </c>
      <c r="N16906" s="12">
        <v>37.350999999999999</v>
      </c>
      <c r="O16906" s="13">
        <f t="shared" si="531"/>
        <v>-20.362439999999999</v>
      </c>
    </row>
    <row r="16907" spans="1:15" x14ac:dyDescent="0.2">
      <c r="A16907" s="4">
        <f t="shared" si="530"/>
        <v>7</v>
      </c>
      <c r="B16907" s="10">
        <v>45794</v>
      </c>
      <c r="C16907" t="s">
        <v>26</v>
      </c>
      <c r="D16907" t="s">
        <v>35</v>
      </c>
      <c r="E16907" t="s">
        <v>85</v>
      </c>
      <c r="H16907" t="s">
        <v>23</v>
      </c>
      <c r="I16907" t="s">
        <v>28</v>
      </c>
      <c r="J16907" t="s">
        <v>87</v>
      </c>
      <c r="K16907" s="11">
        <v>9</v>
      </c>
      <c r="L16907" s="12">
        <v>701.28</v>
      </c>
      <c r="M16907" s="12">
        <v>56.102399999999996</v>
      </c>
      <c r="N16907" s="12">
        <v>44.579000000000001</v>
      </c>
      <c r="O16907" s="13">
        <f t="shared" si="531"/>
        <v>11.523399999999995</v>
      </c>
    </row>
    <row r="16908" spans="1:15" x14ac:dyDescent="0.2">
      <c r="A16908" s="4">
        <f t="shared" si="530"/>
        <v>7</v>
      </c>
      <c r="B16908" s="10">
        <v>45794</v>
      </c>
      <c r="C16908" t="s">
        <v>28</v>
      </c>
      <c r="D16908" t="s">
        <v>35</v>
      </c>
      <c r="E16908" t="s">
        <v>85</v>
      </c>
      <c r="H16908" t="s">
        <v>40</v>
      </c>
      <c r="I16908" t="s">
        <v>24</v>
      </c>
      <c r="J16908" t="s">
        <v>43</v>
      </c>
      <c r="K16908" s="11">
        <v>15</v>
      </c>
      <c r="L16908" s="12">
        <v>623.87400000000002</v>
      </c>
      <c r="M16908" s="12">
        <v>49.90992</v>
      </c>
      <c r="N16908" s="12">
        <v>22.424000000000003</v>
      </c>
      <c r="O16908" s="13">
        <f t="shared" si="531"/>
        <v>27.485919999999997</v>
      </c>
    </row>
    <row r="16909" spans="1:15" x14ac:dyDescent="0.2">
      <c r="A16909" s="4">
        <f t="shared" si="530"/>
        <v>7</v>
      </c>
      <c r="B16909" s="10">
        <v>45794</v>
      </c>
      <c r="C16909" t="s">
        <v>24</v>
      </c>
      <c r="D16909" t="s">
        <v>35</v>
      </c>
      <c r="E16909" t="s">
        <v>85</v>
      </c>
      <c r="H16909" t="s">
        <v>40</v>
      </c>
      <c r="I16909" t="s">
        <v>28</v>
      </c>
      <c r="J16909" t="s">
        <v>43</v>
      </c>
      <c r="K16909" s="11">
        <v>11</v>
      </c>
      <c r="L16909" s="12">
        <v>709.197</v>
      </c>
      <c r="M16909" s="12">
        <v>56.735759999999999</v>
      </c>
      <c r="N16909" s="12">
        <v>30.185000000000002</v>
      </c>
      <c r="O16909" s="13">
        <f t="shared" si="531"/>
        <v>26.550759999999997</v>
      </c>
    </row>
    <row r="16910" spans="1:15" x14ac:dyDescent="0.2">
      <c r="A16910" s="4">
        <f t="shared" si="530"/>
        <v>7</v>
      </c>
      <c r="B16910" s="10">
        <v>45794</v>
      </c>
      <c r="C16910" t="s">
        <v>30</v>
      </c>
      <c r="D16910" t="s">
        <v>35</v>
      </c>
      <c r="E16910" t="s">
        <v>85</v>
      </c>
      <c r="H16910" t="s">
        <v>23</v>
      </c>
      <c r="I16910" t="s">
        <v>28</v>
      </c>
      <c r="J16910" t="s">
        <v>43</v>
      </c>
      <c r="K16910" s="11">
        <v>5</v>
      </c>
      <c r="L16910" s="12">
        <v>421.41399999999999</v>
      </c>
      <c r="M16910" s="12">
        <v>33.713119999999996</v>
      </c>
      <c r="N16910" s="12">
        <v>19.209999999999997</v>
      </c>
      <c r="O16910" s="13">
        <f t="shared" si="531"/>
        <v>14.503119999999999</v>
      </c>
    </row>
    <row r="16911" spans="1:15" x14ac:dyDescent="0.2">
      <c r="A16911" s="4">
        <f t="shared" si="530"/>
        <v>7</v>
      </c>
      <c r="B16911" s="10">
        <v>45794</v>
      </c>
      <c r="C16911" t="s">
        <v>32</v>
      </c>
      <c r="D16911" t="s">
        <v>35</v>
      </c>
      <c r="E16911" t="s">
        <v>85</v>
      </c>
      <c r="H16911" t="s">
        <v>48</v>
      </c>
      <c r="I16911" t="s">
        <v>2</v>
      </c>
      <c r="J16911" t="s">
        <v>43</v>
      </c>
      <c r="K16911" s="11">
        <v>6</v>
      </c>
      <c r="L16911" s="12">
        <v>417.17200000000003</v>
      </c>
      <c r="M16911" s="12">
        <v>33.373760000000004</v>
      </c>
      <c r="N16911" s="12">
        <v>81.031999999999996</v>
      </c>
      <c r="O16911" s="13">
        <f t="shared" si="531"/>
        <v>-47.658239999999992</v>
      </c>
    </row>
    <row r="16912" spans="1:15" x14ac:dyDescent="0.2">
      <c r="A16912" s="4">
        <f t="shared" si="530"/>
        <v>7</v>
      </c>
      <c r="B16912" s="10">
        <v>45794</v>
      </c>
      <c r="C16912" t="s">
        <v>34</v>
      </c>
      <c r="D16912" t="s">
        <v>35</v>
      </c>
      <c r="E16912" t="s">
        <v>85</v>
      </c>
      <c r="H16912" t="s">
        <v>40</v>
      </c>
      <c r="I16912" t="s">
        <v>24</v>
      </c>
      <c r="J16912" t="s">
        <v>43</v>
      </c>
      <c r="K16912" s="11">
        <v>10</v>
      </c>
      <c r="L16912" s="12">
        <v>485.19799999999998</v>
      </c>
      <c r="M16912" s="12">
        <v>38.815840000000001</v>
      </c>
      <c r="N16912" s="12">
        <v>19.765000000000001</v>
      </c>
      <c r="O16912" s="13">
        <f t="shared" si="531"/>
        <v>19.050840000000001</v>
      </c>
    </row>
    <row r="16913" spans="1:15" x14ac:dyDescent="0.2">
      <c r="A16913" s="4">
        <f t="shared" si="530"/>
        <v>7</v>
      </c>
      <c r="B16913" s="10">
        <v>45794</v>
      </c>
      <c r="C16913" t="s">
        <v>41</v>
      </c>
      <c r="D16913" t="s">
        <v>35</v>
      </c>
      <c r="E16913" t="s">
        <v>85</v>
      </c>
      <c r="H16913" t="s">
        <v>23</v>
      </c>
      <c r="I16913" t="s">
        <v>20</v>
      </c>
      <c r="J16913" t="s">
        <v>38</v>
      </c>
      <c r="K16913" s="11">
        <v>6</v>
      </c>
      <c r="L16913" s="12">
        <v>325.82299999999998</v>
      </c>
      <c r="M16913" s="12">
        <v>26.065839999999998</v>
      </c>
      <c r="N16913" s="12">
        <v>58.850999999999999</v>
      </c>
      <c r="O16913" s="13">
        <f t="shared" si="531"/>
        <v>-32.785160000000005</v>
      </c>
    </row>
    <row r="16914" spans="1:15" x14ac:dyDescent="0.2">
      <c r="A16914" s="4">
        <f t="shared" si="530"/>
        <v>7</v>
      </c>
      <c r="B16914" s="10">
        <v>45794</v>
      </c>
      <c r="C16914" t="s">
        <v>56</v>
      </c>
      <c r="D16914" t="s">
        <v>35</v>
      </c>
      <c r="E16914" t="s">
        <v>85</v>
      </c>
      <c r="H16914" t="s">
        <v>40</v>
      </c>
      <c r="I16914" t="s">
        <v>2</v>
      </c>
      <c r="J16914" t="s">
        <v>38</v>
      </c>
      <c r="K16914" s="11">
        <v>9</v>
      </c>
      <c r="L16914" s="12">
        <v>357.18799999999999</v>
      </c>
      <c r="M16914" s="12">
        <v>28.575040000000001</v>
      </c>
      <c r="N16914" s="12">
        <v>39.548999999999999</v>
      </c>
      <c r="O16914" s="13">
        <f t="shared" si="531"/>
        <v>-10.973959999999998</v>
      </c>
    </row>
    <row r="16915" spans="1:15" x14ac:dyDescent="0.2">
      <c r="A16915" s="4">
        <f t="shared" si="530"/>
        <v>1</v>
      </c>
      <c r="B16915" s="10">
        <v>45795</v>
      </c>
      <c r="C16915" t="s">
        <v>20</v>
      </c>
      <c r="D16915" t="s">
        <v>21</v>
      </c>
      <c r="E16915" t="s">
        <v>67</v>
      </c>
      <c r="H16915" t="s">
        <v>23</v>
      </c>
      <c r="I16915" t="s">
        <v>28</v>
      </c>
      <c r="J16915" t="s">
        <v>29</v>
      </c>
      <c r="K16915" s="11">
        <v>11</v>
      </c>
      <c r="L16915" s="12">
        <v>567.77499999999998</v>
      </c>
      <c r="M16915" s="12">
        <v>45.421999999999997</v>
      </c>
      <c r="N16915" s="12">
        <v>68.688999999999993</v>
      </c>
      <c r="O16915" s="13">
        <f t="shared" si="531"/>
        <v>-23.266999999999996</v>
      </c>
    </row>
    <row r="16916" spans="1:15" x14ac:dyDescent="0.2">
      <c r="A16916" s="4">
        <f t="shared" si="530"/>
        <v>1</v>
      </c>
      <c r="B16916" s="10">
        <v>45795</v>
      </c>
      <c r="C16916" t="s">
        <v>26</v>
      </c>
      <c r="D16916" t="s">
        <v>21</v>
      </c>
      <c r="E16916" t="s">
        <v>67</v>
      </c>
      <c r="H16916" t="s">
        <v>49</v>
      </c>
      <c r="I16916" t="s">
        <v>50</v>
      </c>
      <c r="J16916" t="s">
        <v>38</v>
      </c>
      <c r="K16916" s="11">
        <v>8</v>
      </c>
      <c r="L16916" s="12">
        <v>550.87800000000004</v>
      </c>
      <c r="M16916" s="12">
        <v>44.070240000000005</v>
      </c>
      <c r="N16916" s="12">
        <v>156.06</v>
      </c>
      <c r="O16916" s="13">
        <f t="shared" si="531"/>
        <v>-111.98975999999999</v>
      </c>
    </row>
    <row r="16917" spans="1:15" x14ac:dyDescent="0.2">
      <c r="A16917" s="4">
        <f t="shared" si="530"/>
        <v>1</v>
      </c>
      <c r="B16917" s="10">
        <v>45795</v>
      </c>
      <c r="C16917" t="s">
        <v>28</v>
      </c>
      <c r="D16917" t="s">
        <v>21</v>
      </c>
      <c r="E16917" t="s">
        <v>67</v>
      </c>
      <c r="H16917" t="s">
        <v>49</v>
      </c>
      <c r="I16917" t="s">
        <v>107</v>
      </c>
      <c r="J16917" t="s">
        <v>27</v>
      </c>
      <c r="K16917" s="11">
        <v>10</v>
      </c>
      <c r="L16917" s="12">
        <v>713.93200000000002</v>
      </c>
      <c r="M16917" s="12">
        <v>57.114560000000004</v>
      </c>
      <c r="N16917" s="12">
        <v>411.8</v>
      </c>
      <c r="O16917" s="13">
        <f t="shared" si="531"/>
        <v>-354.68544000000003</v>
      </c>
    </row>
    <row r="16918" spans="1:15" x14ac:dyDescent="0.2">
      <c r="A16918" s="4">
        <f t="shared" si="530"/>
        <v>1</v>
      </c>
      <c r="B16918" s="10">
        <v>45795</v>
      </c>
      <c r="C16918" t="s">
        <v>24</v>
      </c>
      <c r="D16918" t="s">
        <v>21</v>
      </c>
      <c r="E16918" t="s">
        <v>67</v>
      </c>
      <c r="F16918" t="s">
        <v>39</v>
      </c>
      <c r="H16918" t="s">
        <v>49</v>
      </c>
      <c r="I16918" t="s">
        <v>107</v>
      </c>
      <c r="J16918" t="s">
        <v>29</v>
      </c>
      <c r="K16918" s="11">
        <v>14</v>
      </c>
      <c r="L16918" s="12">
        <v>9282.7669999999998</v>
      </c>
      <c r="M16918" s="12">
        <v>742.62135999999998</v>
      </c>
      <c r="N16918" s="12">
        <v>1030.499</v>
      </c>
      <c r="O16918" s="13">
        <f t="shared" si="531"/>
        <v>-287.87764000000004</v>
      </c>
    </row>
    <row r="16919" spans="1:15" x14ac:dyDescent="0.2">
      <c r="A16919" s="4">
        <f t="shared" si="530"/>
        <v>1</v>
      </c>
      <c r="B16919" s="10">
        <v>45795</v>
      </c>
      <c r="C16919" t="s">
        <v>30</v>
      </c>
      <c r="D16919" t="s">
        <v>21</v>
      </c>
      <c r="E16919" t="s">
        <v>67</v>
      </c>
      <c r="H16919" t="s">
        <v>40</v>
      </c>
      <c r="I16919" t="s">
        <v>2</v>
      </c>
      <c r="J16919" t="s">
        <v>29</v>
      </c>
      <c r="K16919" s="11">
        <v>18</v>
      </c>
      <c r="L16919" s="12">
        <v>906.81299999999999</v>
      </c>
      <c r="M16919" s="12">
        <v>72.54504</v>
      </c>
      <c r="N16919" s="12">
        <v>125.947</v>
      </c>
      <c r="O16919" s="13">
        <f t="shared" si="531"/>
        <v>-53.401960000000003</v>
      </c>
    </row>
    <row r="16920" spans="1:15" x14ac:dyDescent="0.2">
      <c r="A16920" s="4">
        <f t="shared" si="530"/>
        <v>1</v>
      </c>
      <c r="B16920" s="10">
        <v>45795</v>
      </c>
      <c r="C16920" t="s">
        <v>32</v>
      </c>
      <c r="D16920" t="s">
        <v>21</v>
      </c>
      <c r="E16920" t="s">
        <v>67</v>
      </c>
      <c r="H16920" t="s">
        <v>49</v>
      </c>
      <c r="I16920" t="s">
        <v>107</v>
      </c>
      <c r="J16920" t="s">
        <v>27</v>
      </c>
      <c r="K16920" s="11">
        <v>15</v>
      </c>
      <c r="L16920" s="12">
        <v>895.57399999999996</v>
      </c>
      <c r="M16920" s="12">
        <v>71.645920000000004</v>
      </c>
      <c r="N16920" s="12">
        <v>316.69600000000003</v>
      </c>
      <c r="O16920" s="13">
        <f t="shared" si="531"/>
        <v>-245.05008000000004</v>
      </c>
    </row>
    <row r="16921" spans="1:15" x14ac:dyDescent="0.2">
      <c r="A16921" s="4">
        <f t="shared" si="530"/>
        <v>1</v>
      </c>
      <c r="B16921" s="10">
        <v>45795</v>
      </c>
      <c r="C16921" t="s">
        <v>34</v>
      </c>
      <c r="D16921" t="s">
        <v>21</v>
      </c>
      <c r="E16921" t="s">
        <v>67</v>
      </c>
      <c r="H16921" t="s">
        <v>40</v>
      </c>
      <c r="I16921" t="s">
        <v>2</v>
      </c>
      <c r="J16921" t="s">
        <v>25</v>
      </c>
      <c r="K16921" s="11">
        <v>18</v>
      </c>
      <c r="L16921" s="12">
        <v>751.10699999999997</v>
      </c>
      <c r="M16921" s="12">
        <v>60.088560000000001</v>
      </c>
      <c r="N16921" s="12">
        <v>70.986000000000004</v>
      </c>
      <c r="O16921" s="13">
        <f t="shared" si="531"/>
        <v>-10.897440000000003</v>
      </c>
    </row>
    <row r="16922" spans="1:15" x14ac:dyDescent="0.2">
      <c r="A16922" s="4">
        <f t="shared" si="530"/>
        <v>1</v>
      </c>
      <c r="B16922" s="10">
        <v>45795</v>
      </c>
      <c r="C16922" t="s">
        <v>41</v>
      </c>
      <c r="D16922" t="s">
        <v>21</v>
      </c>
      <c r="E16922" t="s">
        <v>67</v>
      </c>
      <c r="H16922" t="s">
        <v>40</v>
      </c>
      <c r="I16922" t="s">
        <v>2</v>
      </c>
      <c r="J16922" t="s">
        <v>25</v>
      </c>
      <c r="K16922" s="11">
        <v>18</v>
      </c>
      <c r="L16922" s="12">
        <v>536.48900000000003</v>
      </c>
      <c r="M16922" s="12">
        <v>42.919120000000007</v>
      </c>
      <c r="N16922" s="12">
        <v>48.087000000000003</v>
      </c>
      <c r="O16922" s="13">
        <f t="shared" si="531"/>
        <v>-5.1678799999999967</v>
      </c>
    </row>
    <row r="16923" spans="1:15" x14ac:dyDescent="0.2">
      <c r="A16923" s="4">
        <f t="shared" si="530"/>
        <v>1</v>
      </c>
      <c r="B16923" s="10">
        <v>45795</v>
      </c>
      <c r="C16923" t="s">
        <v>20</v>
      </c>
      <c r="D16923" t="s">
        <v>35</v>
      </c>
      <c r="E16923" t="s">
        <v>88</v>
      </c>
      <c r="H16923" t="s">
        <v>40</v>
      </c>
      <c r="I16923" t="s">
        <v>24</v>
      </c>
      <c r="J16923" t="s">
        <v>43</v>
      </c>
      <c r="K16923" s="11">
        <v>15</v>
      </c>
      <c r="L16923" s="12">
        <v>614.16800000000001</v>
      </c>
      <c r="M16923" s="12">
        <v>49.13344</v>
      </c>
      <c r="N16923" s="12">
        <v>27.397000000000002</v>
      </c>
      <c r="O16923" s="13">
        <f t="shared" si="531"/>
        <v>21.736439999999998</v>
      </c>
    </row>
    <row r="16924" spans="1:15" x14ac:dyDescent="0.2">
      <c r="A16924" s="4">
        <f t="shared" si="530"/>
        <v>1</v>
      </c>
      <c r="B16924" s="10">
        <v>45795</v>
      </c>
      <c r="C16924" t="s">
        <v>26</v>
      </c>
      <c r="D16924" t="s">
        <v>35</v>
      </c>
      <c r="E16924" t="s">
        <v>88</v>
      </c>
      <c r="H16924" t="s">
        <v>40</v>
      </c>
      <c r="I16924" t="s">
        <v>24</v>
      </c>
      <c r="J16924" t="s">
        <v>43</v>
      </c>
      <c r="K16924" s="11">
        <v>15</v>
      </c>
      <c r="L16924" s="12">
        <v>507.21800000000002</v>
      </c>
      <c r="M16924" s="12">
        <v>40.577440000000003</v>
      </c>
      <c r="N16924" s="12">
        <v>24.573</v>
      </c>
      <c r="O16924" s="13">
        <f t="shared" si="531"/>
        <v>16.004440000000002</v>
      </c>
    </row>
    <row r="16925" spans="1:15" x14ac:dyDescent="0.2">
      <c r="A16925" s="4">
        <f t="shared" si="530"/>
        <v>1</v>
      </c>
      <c r="B16925" s="10">
        <v>45795</v>
      </c>
      <c r="C16925" t="s">
        <v>28</v>
      </c>
      <c r="D16925" t="s">
        <v>35</v>
      </c>
      <c r="E16925" t="s">
        <v>88</v>
      </c>
      <c r="H16925" t="s">
        <v>37</v>
      </c>
      <c r="I16925" t="s">
        <v>2</v>
      </c>
      <c r="J16925" t="s">
        <v>38</v>
      </c>
      <c r="K16925" s="11">
        <v>9</v>
      </c>
      <c r="L16925" s="12">
        <v>493.161</v>
      </c>
      <c r="M16925" s="12">
        <v>39.45288</v>
      </c>
      <c r="N16925" s="12">
        <v>30.929000000000002</v>
      </c>
      <c r="O16925" s="13">
        <f t="shared" si="531"/>
        <v>8.5238799999999983</v>
      </c>
    </row>
    <row r="16926" spans="1:15" x14ac:dyDescent="0.2">
      <c r="A16926" s="4">
        <f t="shared" si="530"/>
        <v>1</v>
      </c>
      <c r="B16926" s="10">
        <v>45795</v>
      </c>
      <c r="C16926" t="s">
        <v>24</v>
      </c>
      <c r="D16926" t="s">
        <v>35</v>
      </c>
      <c r="E16926" t="s">
        <v>88</v>
      </c>
      <c r="H16926" t="s">
        <v>40</v>
      </c>
      <c r="I16926" t="s">
        <v>24</v>
      </c>
      <c r="J16926" t="s">
        <v>43</v>
      </c>
      <c r="K16926" s="11">
        <v>14</v>
      </c>
      <c r="L16926" s="12">
        <v>426.14499999999998</v>
      </c>
      <c r="M16926" s="12">
        <v>34.0916</v>
      </c>
      <c r="N16926" s="12">
        <v>27.034000000000002</v>
      </c>
      <c r="O16926" s="13">
        <f t="shared" si="531"/>
        <v>7.0575999999999972</v>
      </c>
    </row>
    <row r="16927" spans="1:15" x14ac:dyDescent="0.2">
      <c r="A16927" s="4">
        <f t="shared" si="530"/>
        <v>1</v>
      </c>
      <c r="B16927" s="10">
        <v>45795</v>
      </c>
      <c r="C16927" t="s">
        <v>30</v>
      </c>
      <c r="D16927" t="s">
        <v>35</v>
      </c>
      <c r="E16927" t="s">
        <v>88</v>
      </c>
      <c r="H16927" t="s">
        <v>40</v>
      </c>
      <c r="I16927" t="s">
        <v>24</v>
      </c>
      <c r="J16927" t="s">
        <v>43</v>
      </c>
      <c r="K16927" s="11">
        <v>15</v>
      </c>
      <c r="L16927" s="12">
        <v>404.48700000000002</v>
      </c>
      <c r="M16927" s="12">
        <v>32.358960000000003</v>
      </c>
      <c r="N16927" s="12">
        <v>22.140999999999998</v>
      </c>
      <c r="O16927" s="13">
        <f t="shared" si="531"/>
        <v>10.217960000000005</v>
      </c>
    </row>
    <row r="16928" spans="1:15" x14ac:dyDescent="0.2">
      <c r="A16928" s="4">
        <f t="shared" si="530"/>
        <v>1</v>
      </c>
      <c r="B16928" s="10">
        <v>45795</v>
      </c>
      <c r="C16928" t="s">
        <v>32</v>
      </c>
      <c r="D16928" t="s">
        <v>35</v>
      </c>
      <c r="E16928" t="s">
        <v>88</v>
      </c>
      <c r="H16928" t="s">
        <v>40</v>
      </c>
      <c r="I16928" t="s">
        <v>2</v>
      </c>
      <c r="J16928" t="s">
        <v>38</v>
      </c>
      <c r="K16928" s="11">
        <v>10</v>
      </c>
      <c r="L16928" s="12">
        <v>243.072</v>
      </c>
      <c r="M16928" s="12">
        <v>19.44576</v>
      </c>
      <c r="N16928" s="12">
        <v>33.358000000000004</v>
      </c>
      <c r="O16928" s="13">
        <f t="shared" si="531"/>
        <v>-13.912240000000004</v>
      </c>
    </row>
    <row r="16929" spans="1:15" x14ac:dyDescent="0.2">
      <c r="A16929" s="4">
        <f t="shared" si="530"/>
        <v>1</v>
      </c>
      <c r="B16929" s="10">
        <v>45795</v>
      </c>
      <c r="C16929" t="s">
        <v>34</v>
      </c>
      <c r="D16929" t="s">
        <v>35</v>
      </c>
      <c r="E16929" t="s">
        <v>88</v>
      </c>
      <c r="H16929" t="s">
        <v>23</v>
      </c>
      <c r="I16929" t="s">
        <v>28</v>
      </c>
      <c r="J16929" t="s">
        <v>43</v>
      </c>
      <c r="K16929" s="11">
        <v>5</v>
      </c>
      <c r="L16929" s="12">
        <v>149.25</v>
      </c>
      <c r="M16929" s="12">
        <v>11.94</v>
      </c>
      <c r="N16929" s="12">
        <v>24.378</v>
      </c>
      <c r="O16929" s="13">
        <f t="shared" si="531"/>
        <v>-12.438000000000001</v>
      </c>
    </row>
    <row r="16930" spans="1:15" x14ac:dyDescent="0.2">
      <c r="A16930" s="4">
        <f t="shared" si="530"/>
        <v>1</v>
      </c>
      <c r="B16930" s="10">
        <v>45795</v>
      </c>
      <c r="C16930" t="s">
        <v>41</v>
      </c>
      <c r="D16930" t="s">
        <v>35</v>
      </c>
      <c r="E16930" t="s">
        <v>88</v>
      </c>
      <c r="H16930" t="s">
        <v>23</v>
      </c>
      <c r="I16930" t="s">
        <v>28</v>
      </c>
      <c r="J16930" t="s">
        <v>38</v>
      </c>
      <c r="K16930" s="11">
        <v>6</v>
      </c>
      <c r="L16930" s="12">
        <v>177.77</v>
      </c>
      <c r="M16930" s="12">
        <v>14.2216</v>
      </c>
      <c r="N16930" s="12">
        <v>32.073999999999998</v>
      </c>
      <c r="O16930" s="13">
        <f t="shared" si="531"/>
        <v>-17.852399999999996</v>
      </c>
    </row>
    <row r="16931" spans="1:15" x14ac:dyDescent="0.2">
      <c r="A16931" s="4">
        <f t="shared" si="530"/>
        <v>2</v>
      </c>
      <c r="B16931" s="10">
        <v>45796</v>
      </c>
      <c r="C16931" t="s">
        <v>20</v>
      </c>
      <c r="D16931" t="s">
        <v>35</v>
      </c>
      <c r="E16931" t="s">
        <v>109</v>
      </c>
      <c r="H16931" t="s">
        <v>23</v>
      </c>
      <c r="I16931" t="s">
        <v>26</v>
      </c>
      <c r="J16931" t="s">
        <v>38</v>
      </c>
      <c r="K16931" s="11">
        <v>11</v>
      </c>
      <c r="L16931" s="12">
        <v>526.65499999999997</v>
      </c>
      <c r="M16931" s="12">
        <v>42.132399999999997</v>
      </c>
      <c r="N16931" s="12">
        <v>38.128</v>
      </c>
      <c r="O16931" s="13">
        <f t="shared" si="531"/>
        <v>4.0043999999999969</v>
      </c>
    </row>
    <row r="16932" spans="1:15" x14ac:dyDescent="0.2">
      <c r="A16932" s="4">
        <f t="shared" si="530"/>
        <v>2</v>
      </c>
      <c r="B16932" s="10">
        <v>45796</v>
      </c>
      <c r="C16932" t="s">
        <v>26</v>
      </c>
      <c r="D16932" t="s">
        <v>35</v>
      </c>
      <c r="E16932" t="s">
        <v>109</v>
      </c>
      <c r="H16932" t="s">
        <v>40</v>
      </c>
      <c r="I16932" t="s">
        <v>24</v>
      </c>
      <c r="J16932" t="s">
        <v>43</v>
      </c>
      <c r="K16932" s="11">
        <v>13</v>
      </c>
      <c r="L16932" s="12">
        <v>525.15099999999995</v>
      </c>
      <c r="M16932" s="12">
        <v>42.012079999999997</v>
      </c>
      <c r="N16932" s="12">
        <v>25.545999999999999</v>
      </c>
      <c r="O16932" s="13">
        <f t="shared" si="531"/>
        <v>16.466079999999998</v>
      </c>
    </row>
    <row r="16933" spans="1:15" x14ac:dyDescent="0.2">
      <c r="A16933" s="4">
        <f t="shared" si="530"/>
        <v>2</v>
      </c>
      <c r="B16933" s="10">
        <v>45796</v>
      </c>
      <c r="C16933" t="s">
        <v>28</v>
      </c>
      <c r="D16933" t="s">
        <v>35</v>
      </c>
      <c r="E16933" t="s">
        <v>109</v>
      </c>
      <c r="H16933" t="s">
        <v>31</v>
      </c>
      <c r="I16933" t="s">
        <v>2</v>
      </c>
      <c r="J16933" t="s">
        <v>87</v>
      </c>
      <c r="K16933" s="11">
        <v>8</v>
      </c>
      <c r="L16933" s="12">
        <v>389.73399999999998</v>
      </c>
      <c r="M16933" s="12">
        <v>31.178719999999998</v>
      </c>
      <c r="N16933" s="12">
        <v>29.658999999999995</v>
      </c>
      <c r="O16933" s="13">
        <f t="shared" si="531"/>
        <v>1.5197200000000031</v>
      </c>
    </row>
    <row r="16934" spans="1:15" x14ac:dyDescent="0.2">
      <c r="A16934" s="4">
        <f t="shared" si="530"/>
        <v>2</v>
      </c>
      <c r="B16934" s="10">
        <v>45796</v>
      </c>
      <c r="C16934" t="s">
        <v>24</v>
      </c>
      <c r="D16934" t="s">
        <v>35</v>
      </c>
      <c r="E16934" t="s">
        <v>109</v>
      </c>
      <c r="H16934" t="s">
        <v>31</v>
      </c>
      <c r="I16934" t="s">
        <v>28</v>
      </c>
      <c r="J16934" t="s">
        <v>38</v>
      </c>
      <c r="K16934" s="11">
        <v>14</v>
      </c>
      <c r="L16934" s="12">
        <v>585.65099999999995</v>
      </c>
      <c r="M16934" s="12">
        <v>46.852079999999994</v>
      </c>
      <c r="N16934" s="12">
        <v>24.67</v>
      </c>
      <c r="O16934" s="13">
        <f t="shared" si="531"/>
        <v>22.182079999999992</v>
      </c>
    </row>
    <row r="16935" spans="1:15" x14ac:dyDescent="0.2">
      <c r="A16935" s="4">
        <f t="shared" si="530"/>
        <v>2</v>
      </c>
      <c r="B16935" s="10">
        <v>45796</v>
      </c>
      <c r="C16935" t="s">
        <v>30</v>
      </c>
      <c r="D16935" t="s">
        <v>35</v>
      </c>
      <c r="E16935" t="s">
        <v>109</v>
      </c>
      <c r="H16935" t="s">
        <v>23</v>
      </c>
      <c r="I16935" t="s">
        <v>2</v>
      </c>
      <c r="J16935" t="s">
        <v>82</v>
      </c>
      <c r="K16935" s="11">
        <v>8</v>
      </c>
      <c r="L16935" s="12">
        <v>451.93599999999998</v>
      </c>
      <c r="M16935" s="12">
        <v>36.154879999999999</v>
      </c>
      <c r="N16935" s="12">
        <v>24.78</v>
      </c>
      <c r="O16935" s="13">
        <f t="shared" si="531"/>
        <v>11.374879999999997</v>
      </c>
    </row>
    <row r="16936" spans="1:15" x14ac:dyDescent="0.2">
      <c r="A16936" s="4">
        <f t="shared" si="530"/>
        <v>2</v>
      </c>
      <c r="B16936" s="10">
        <v>45796</v>
      </c>
      <c r="C16936" t="s">
        <v>32</v>
      </c>
      <c r="D16936" t="s">
        <v>21</v>
      </c>
      <c r="E16936" t="s">
        <v>109</v>
      </c>
      <c r="H16936" t="s">
        <v>23</v>
      </c>
      <c r="I16936" t="s">
        <v>2</v>
      </c>
      <c r="J16936" t="s">
        <v>63</v>
      </c>
      <c r="K16936" s="11">
        <v>8</v>
      </c>
      <c r="L16936" s="12">
        <v>324.37900000000002</v>
      </c>
      <c r="M16936" s="12">
        <v>25.950320000000001</v>
      </c>
      <c r="N16936" s="12">
        <v>29.437999999999999</v>
      </c>
      <c r="O16936" s="13">
        <f t="shared" si="531"/>
        <v>-3.4876799999999974</v>
      </c>
    </row>
    <row r="16937" spans="1:15" x14ac:dyDescent="0.2">
      <c r="A16937" s="4">
        <f t="shared" si="530"/>
        <v>2</v>
      </c>
      <c r="B16937" s="10">
        <v>45796</v>
      </c>
      <c r="C16937" t="s">
        <v>34</v>
      </c>
      <c r="D16937" t="s">
        <v>35</v>
      </c>
      <c r="E16937" t="s">
        <v>109</v>
      </c>
      <c r="H16937" t="s">
        <v>23</v>
      </c>
      <c r="I16937" t="s">
        <v>2</v>
      </c>
      <c r="J16937" t="s">
        <v>82</v>
      </c>
      <c r="K16937" s="11">
        <v>7</v>
      </c>
      <c r="L16937" s="12">
        <v>307.755</v>
      </c>
      <c r="M16937" s="12">
        <v>24.6204</v>
      </c>
      <c r="N16937" s="12">
        <v>19.992000000000001</v>
      </c>
      <c r="O16937" s="13">
        <f t="shared" si="531"/>
        <v>4.6283999999999992</v>
      </c>
    </row>
    <row r="16938" spans="1:15" x14ac:dyDescent="0.2">
      <c r="A16938" s="4">
        <f t="shared" si="530"/>
        <v>2</v>
      </c>
      <c r="B16938" s="10">
        <v>45796</v>
      </c>
      <c r="C16938" t="s">
        <v>41</v>
      </c>
      <c r="D16938" t="s">
        <v>21</v>
      </c>
      <c r="E16938" t="s">
        <v>109</v>
      </c>
      <c r="H16938" t="s">
        <v>23</v>
      </c>
      <c r="I16938" t="s">
        <v>2</v>
      </c>
      <c r="J16938" t="s">
        <v>55</v>
      </c>
      <c r="K16938" s="11">
        <v>8</v>
      </c>
      <c r="L16938" s="12">
        <v>73.061999999999998</v>
      </c>
      <c r="M16938" s="12">
        <v>5.8449599999999995</v>
      </c>
      <c r="N16938" s="12">
        <v>31.821999999999999</v>
      </c>
      <c r="O16938" s="13">
        <f t="shared" si="531"/>
        <v>-25.977039999999999</v>
      </c>
    </row>
    <row r="16939" spans="1:15" x14ac:dyDescent="0.2">
      <c r="A16939" s="4">
        <f t="shared" si="530"/>
        <v>2</v>
      </c>
      <c r="B16939" s="10">
        <v>45796</v>
      </c>
      <c r="C16939" t="s">
        <v>20</v>
      </c>
      <c r="D16939" t="s">
        <v>35</v>
      </c>
      <c r="E16939" t="s">
        <v>80</v>
      </c>
      <c r="F16939" t="s">
        <v>39</v>
      </c>
      <c r="H16939" t="s">
        <v>40</v>
      </c>
      <c r="I16939" t="s">
        <v>26</v>
      </c>
      <c r="J16939" t="s">
        <v>43</v>
      </c>
      <c r="K16939" s="11">
        <v>14</v>
      </c>
      <c r="L16939" s="12">
        <v>5546.9530000000004</v>
      </c>
      <c r="M16939" s="12">
        <v>443.75624000000005</v>
      </c>
      <c r="N16939" s="12">
        <v>78.540000000000006</v>
      </c>
      <c r="O16939" s="13">
        <f t="shared" si="531"/>
        <v>365.21624000000003</v>
      </c>
    </row>
    <row r="16940" spans="1:15" x14ac:dyDescent="0.2">
      <c r="A16940" s="4">
        <f t="shared" si="530"/>
        <v>2</v>
      </c>
      <c r="B16940" s="10">
        <v>45796</v>
      </c>
      <c r="C16940" t="s">
        <v>26</v>
      </c>
      <c r="D16940" t="s">
        <v>35</v>
      </c>
      <c r="E16940" t="s">
        <v>80</v>
      </c>
      <c r="H16940" t="s">
        <v>59</v>
      </c>
      <c r="I16940" t="s">
        <v>2</v>
      </c>
      <c r="J16940" t="s">
        <v>87</v>
      </c>
      <c r="K16940" s="11">
        <v>9</v>
      </c>
      <c r="L16940" s="12">
        <v>618.78200000000004</v>
      </c>
      <c r="M16940" s="12">
        <v>49.502560000000003</v>
      </c>
      <c r="N16940" s="12">
        <v>58.872999999999998</v>
      </c>
      <c r="O16940" s="13">
        <f t="shared" si="531"/>
        <v>-9.370439999999995</v>
      </c>
    </row>
    <row r="16941" spans="1:15" x14ac:dyDescent="0.2">
      <c r="A16941" s="4">
        <f t="shared" si="530"/>
        <v>2</v>
      </c>
      <c r="B16941" s="10">
        <v>45796</v>
      </c>
      <c r="C16941" t="s">
        <v>28</v>
      </c>
      <c r="D16941" t="s">
        <v>35</v>
      </c>
      <c r="E16941" t="s">
        <v>80</v>
      </c>
      <c r="H16941" t="s">
        <v>59</v>
      </c>
      <c r="I16941" t="s">
        <v>2</v>
      </c>
      <c r="J16941" t="s">
        <v>87</v>
      </c>
      <c r="K16941" s="11">
        <v>9</v>
      </c>
      <c r="L16941" s="12">
        <v>652.73599999999999</v>
      </c>
      <c r="M16941" s="12">
        <v>52.218879999999999</v>
      </c>
      <c r="N16941" s="12">
        <v>37.868999999999993</v>
      </c>
      <c r="O16941" s="13">
        <f t="shared" si="531"/>
        <v>14.349880000000006</v>
      </c>
    </row>
    <row r="16942" spans="1:15" x14ac:dyDescent="0.2">
      <c r="A16942" s="4">
        <f t="shared" si="530"/>
        <v>2</v>
      </c>
      <c r="B16942" s="10">
        <v>45796</v>
      </c>
      <c r="C16942" t="s">
        <v>24</v>
      </c>
      <c r="D16942" t="s">
        <v>35</v>
      </c>
      <c r="E16942" t="s">
        <v>80</v>
      </c>
      <c r="H16942" t="s">
        <v>49</v>
      </c>
      <c r="I16942" t="s">
        <v>91</v>
      </c>
      <c r="J16942" t="s">
        <v>43</v>
      </c>
      <c r="K16942" s="11">
        <v>6</v>
      </c>
      <c r="L16942" s="12">
        <v>480.12700000000001</v>
      </c>
      <c r="M16942" s="12">
        <v>38.410160000000005</v>
      </c>
      <c r="N16942" s="12">
        <v>191.47800000000001</v>
      </c>
      <c r="O16942" s="13">
        <f t="shared" si="531"/>
        <v>-153.06783999999999</v>
      </c>
    </row>
    <row r="16943" spans="1:15" x14ac:dyDescent="0.2">
      <c r="A16943" s="4">
        <f t="shared" si="530"/>
        <v>2</v>
      </c>
      <c r="B16943" s="10">
        <v>45796</v>
      </c>
      <c r="C16943" t="s">
        <v>30</v>
      </c>
      <c r="D16943" t="s">
        <v>35</v>
      </c>
      <c r="E16943" t="s">
        <v>80</v>
      </c>
      <c r="H16943" t="s">
        <v>37</v>
      </c>
      <c r="I16943" t="s">
        <v>2</v>
      </c>
      <c r="J16943" t="s">
        <v>38</v>
      </c>
      <c r="K16943" s="11">
        <v>6</v>
      </c>
      <c r="L16943" s="12">
        <v>396.77100000000002</v>
      </c>
      <c r="M16943" s="12">
        <v>31.741680000000002</v>
      </c>
      <c r="N16943" s="12">
        <v>34.917000000000002</v>
      </c>
      <c r="O16943" s="13">
        <f t="shared" si="531"/>
        <v>-3.1753199999999993</v>
      </c>
    </row>
    <row r="16944" spans="1:15" x14ac:dyDescent="0.2">
      <c r="A16944" s="4">
        <f t="shared" si="530"/>
        <v>2</v>
      </c>
      <c r="B16944" s="10">
        <v>45796</v>
      </c>
      <c r="C16944" t="s">
        <v>32</v>
      </c>
      <c r="D16944" t="s">
        <v>35</v>
      </c>
      <c r="E16944" t="s">
        <v>80</v>
      </c>
      <c r="H16944" t="s">
        <v>31</v>
      </c>
      <c r="I16944" t="s">
        <v>28</v>
      </c>
      <c r="J16944" t="s">
        <v>43</v>
      </c>
      <c r="K16944" s="11">
        <v>11</v>
      </c>
      <c r="L16944" s="12">
        <v>619.82100000000003</v>
      </c>
      <c r="M16944" s="12">
        <v>49.585680000000004</v>
      </c>
      <c r="N16944" s="12">
        <v>27.786999999999999</v>
      </c>
      <c r="O16944" s="13">
        <f t="shared" si="531"/>
        <v>21.798680000000004</v>
      </c>
    </row>
    <row r="16945" spans="1:15" x14ac:dyDescent="0.2">
      <c r="A16945" s="4">
        <f t="shared" si="530"/>
        <v>2</v>
      </c>
      <c r="B16945" s="10">
        <v>45796</v>
      </c>
      <c r="C16945" t="s">
        <v>34</v>
      </c>
      <c r="D16945" t="s">
        <v>35</v>
      </c>
      <c r="E16945" t="s">
        <v>80</v>
      </c>
      <c r="H16945" t="s">
        <v>31</v>
      </c>
      <c r="I16945" t="s">
        <v>2</v>
      </c>
      <c r="J16945" t="s">
        <v>38</v>
      </c>
      <c r="K16945" s="11">
        <v>10</v>
      </c>
      <c r="L16945" s="12">
        <v>654.22199999999998</v>
      </c>
      <c r="M16945" s="12">
        <v>52.337760000000003</v>
      </c>
      <c r="N16945" s="12">
        <v>30.920999999999999</v>
      </c>
      <c r="O16945" s="13">
        <f t="shared" si="531"/>
        <v>21.416760000000004</v>
      </c>
    </row>
    <row r="16946" spans="1:15" x14ac:dyDescent="0.2">
      <c r="A16946" s="4">
        <f t="shared" si="530"/>
        <v>2</v>
      </c>
      <c r="B16946" s="10">
        <v>45796</v>
      </c>
      <c r="C16946" t="s">
        <v>41</v>
      </c>
      <c r="D16946" t="s">
        <v>35</v>
      </c>
      <c r="E16946" t="s">
        <v>80</v>
      </c>
      <c r="H16946" t="s">
        <v>40</v>
      </c>
      <c r="I16946" t="s">
        <v>28</v>
      </c>
      <c r="J16946" t="s">
        <v>43</v>
      </c>
      <c r="K16946" s="11">
        <v>14</v>
      </c>
      <c r="L16946" s="12">
        <v>921.11300000000006</v>
      </c>
      <c r="M16946" s="12">
        <v>73.689040000000006</v>
      </c>
      <c r="N16946" s="12">
        <v>43.210999999999999</v>
      </c>
      <c r="O16946" s="13">
        <f t="shared" si="531"/>
        <v>30.478040000000007</v>
      </c>
    </row>
    <row r="16947" spans="1:15" x14ac:dyDescent="0.2">
      <c r="A16947" s="4">
        <f t="shared" si="530"/>
        <v>3</v>
      </c>
      <c r="B16947" s="10">
        <v>45797</v>
      </c>
      <c r="C16947" t="s">
        <v>20</v>
      </c>
      <c r="D16947" t="s">
        <v>35</v>
      </c>
      <c r="E16947" t="s">
        <v>68</v>
      </c>
      <c r="H16947" t="s">
        <v>23</v>
      </c>
      <c r="I16947" t="s">
        <v>26</v>
      </c>
      <c r="J16947" t="s">
        <v>43</v>
      </c>
      <c r="K16947" s="11">
        <v>6</v>
      </c>
      <c r="L16947" s="12">
        <v>263.29000000000002</v>
      </c>
      <c r="M16947" s="12">
        <v>21.063200000000002</v>
      </c>
      <c r="N16947" s="12">
        <v>34.625</v>
      </c>
      <c r="O16947" s="13">
        <f t="shared" si="531"/>
        <v>-13.561799999999998</v>
      </c>
    </row>
    <row r="16948" spans="1:15" x14ac:dyDescent="0.2">
      <c r="A16948" s="4">
        <f t="shared" si="530"/>
        <v>3</v>
      </c>
      <c r="B16948" s="10">
        <v>45797</v>
      </c>
      <c r="C16948" t="s">
        <v>26</v>
      </c>
      <c r="D16948" t="s">
        <v>35</v>
      </c>
      <c r="E16948" t="s">
        <v>68</v>
      </c>
      <c r="H16948" t="s">
        <v>23</v>
      </c>
      <c r="I16948" t="s">
        <v>28</v>
      </c>
      <c r="J16948" t="s">
        <v>87</v>
      </c>
      <c r="K16948" s="11">
        <v>9</v>
      </c>
      <c r="L16948" s="12">
        <v>432.137</v>
      </c>
      <c r="M16948" s="12">
        <v>34.570959999999999</v>
      </c>
      <c r="N16948" s="12">
        <v>45.133000000000003</v>
      </c>
      <c r="O16948" s="13">
        <f t="shared" si="531"/>
        <v>-10.562040000000003</v>
      </c>
    </row>
    <row r="16949" spans="1:15" x14ac:dyDescent="0.2">
      <c r="A16949" s="4">
        <f t="shared" si="530"/>
        <v>3</v>
      </c>
      <c r="B16949" s="10">
        <v>45797</v>
      </c>
      <c r="C16949" t="s">
        <v>28</v>
      </c>
      <c r="D16949" t="s">
        <v>35</v>
      </c>
      <c r="E16949" t="s">
        <v>68</v>
      </c>
      <c r="H16949" t="s">
        <v>23</v>
      </c>
      <c r="I16949" t="s">
        <v>26</v>
      </c>
      <c r="J16949" t="s">
        <v>38</v>
      </c>
      <c r="K16949" s="11">
        <v>8</v>
      </c>
      <c r="L16949" s="12">
        <v>473.33699999999999</v>
      </c>
      <c r="M16949" s="12">
        <v>37.866959999999999</v>
      </c>
      <c r="N16949" s="12">
        <v>43.069000000000003</v>
      </c>
      <c r="O16949" s="13">
        <f t="shared" si="531"/>
        <v>-5.2020400000000038</v>
      </c>
    </row>
    <row r="16950" spans="1:15" x14ac:dyDescent="0.2">
      <c r="A16950" s="4">
        <f t="shared" si="530"/>
        <v>3</v>
      </c>
      <c r="B16950" s="10">
        <v>45797</v>
      </c>
      <c r="C16950" t="s">
        <v>24</v>
      </c>
      <c r="D16950" t="s">
        <v>35</v>
      </c>
      <c r="E16950" t="s">
        <v>68</v>
      </c>
      <c r="F16950" t="s">
        <v>39</v>
      </c>
      <c r="H16950" t="s">
        <v>40</v>
      </c>
      <c r="I16950" t="s">
        <v>26</v>
      </c>
      <c r="J16950" t="s">
        <v>43</v>
      </c>
      <c r="K16950" s="11">
        <v>16</v>
      </c>
      <c r="L16950" s="12">
        <v>6077.3370000000004</v>
      </c>
      <c r="M16950" s="12">
        <v>486.18696000000006</v>
      </c>
      <c r="N16950" s="12">
        <v>78.125000000000014</v>
      </c>
      <c r="O16950" s="13">
        <f t="shared" si="531"/>
        <v>408.06196000000006</v>
      </c>
    </row>
    <row r="16951" spans="1:15" x14ac:dyDescent="0.2">
      <c r="A16951" s="4">
        <f t="shared" si="530"/>
        <v>3</v>
      </c>
      <c r="B16951" s="10">
        <v>45797</v>
      </c>
      <c r="C16951" t="s">
        <v>30</v>
      </c>
      <c r="D16951" t="s">
        <v>35</v>
      </c>
      <c r="E16951" t="s">
        <v>68</v>
      </c>
      <c r="H16951" t="s">
        <v>23</v>
      </c>
      <c r="I16951" t="s">
        <v>20</v>
      </c>
      <c r="J16951" t="s">
        <v>38</v>
      </c>
      <c r="K16951" s="11">
        <v>7</v>
      </c>
      <c r="L16951" s="12">
        <v>474.17200000000003</v>
      </c>
      <c r="M16951" s="12">
        <v>37.933759999999999</v>
      </c>
      <c r="N16951" s="12">
        <v>58.85</v>
      </c>
      <c r="O16951" s="13">
        <f t="shared" si="531"/>
        <v>-20.916240000000002</v>
      </c>
    </row>
    <row r="16952" spans="1:15" x14ac:dyDescent="0.2">
      <c r="A16952" s="4">
        <f t="shared" si="530"/>
        <v>3</v>
      </c>
      <c r="B16952" s="10">
        <v>45797</v>
      </c>
      <c r="C16952" t="s">
        <v>32</v>
      </c>
      <c r="D16952" t="s">
        <v>35</v>
      </c>
      <c r="E16952" t="s">
        <v>68</v>
      </c>
      <c r="H16952" t="s">
        <v>40</v>
      </c>
      <c r="I16952" t="s">
        <v>28</v>
      </c>
      <c r="J16952" t="s">
        <v>43</v>
      </c>
      <c r="K16952" s="11">
        <v>9</v>
      </c>
      <c r="L16952" s="12">
        <v>549.00300000000004</v>
      </c>
      <c r="M16952" s="12">
        <v>43.920240000000007</v>
      </c>
      <c r="N16952" s="12">
        <v>31.905000000000001</v>
      </c>
      <c r="O16952" s="13">
        <f t="shared" si="531"/>
        <v>12.015240000000006</v>
      </c>
    </row>
    <row r="16953" spans="1:15" x14ac:dyDescent="0.2">
      <c r="A16953" s="4">
        <f t="shared" si="530"/>
        <v>3</v>
      </c>
      <c r="B16953" s="10">
        <v>45797</v>
      </c>
      <c r="C16953" t="s">
        <v>34</v>
      </c>
      <c r="D16953" t="s">
        <v>35</v>
      </c>
      <c r="E16953" t="s">
        <v>68</v>
      </c>
      <c r="H16953" t="s">
        <v>31</v>
      </c>
      <c r="I16953" t="s">
        <v>24</v>
      </c>
      <c r="J16953" t="s">
        <v>43</v>
      </c>
      <c r="K16953" s="11">
        <v>9</v>
      </c>
      <c r="L16953" s="12">
        <v>617.43399999999997</v>
      </c>
      <c r="M16953" s="12">
        <v>49.39472</v>
      </c>
      <c r="N16953" s="12">
        <v>21.044</v>
      </c>
      <c r="O16953" s="13">
        <f t="shared" si="531"/>
        <v>28.350719999999999</v>
      </c>
    </row>
    <row r="16954" spans="1:15" x14ac:dyDescent="0.2">
      <c r="A16954" s="4">
        <f t="shared" si="530"/>
        <v>3</v>
      </c>
      <c r="B16954" s="10">
        <v>45797</v>
      </c>
      <c r="C16954" t="s">
        <v>41</v>
      </c>
      <c r="D16954" t="s">
        <v>35</v>
      </c>
      <c r="E16954" t="s">
        <v>68</v>
      </c>
      <c r="H16954" t="s">
        <v>40</v>
      </c>
      <c r="I16954" t="s">
        <v>28</v>
      </c>
      <c r="J16954" t="s">
        <v>43</v>
      </c>
      <c r="K16954" s="11">
        <v>15</v>
      </c>
      <c r="L16954" s="12">
        <v>998.72799999999995</v>
      </c>
      <c r="M16954" s="12">
        <v>79.898240000000001</v>
      </c>
      <c r="N16954" s="12">
        <v>35.545000000000002</v>
      </c>
      <c r="O16954" s="13">
        <f t="shared" si="531"/>
        <v>44.35324</v>
      </c>
    </row>
    <row r="16955" spans="1:15" x14ac:dyDescent="0.2">
      <c r="A16955" s="4">
        <f t="shared" si="530"/>
        <v>3</v>
      </c>
      <c r="B16955" s="10">
        <v>45797</v>
      </c>
      <c r="C16955" t="s">
        <v>20</v>
      </c>
      <c r="D16955" t="s">
        <v>21</v>
      </c>
      <c r="E16955" t="s">
        <v>98</v>
      </c>
      <c r="H16955" t="s">
        <v>23</v>
      </c>
      <c r="I16955" t="s">
        <v>28</v>
      </c>
      <c r="J16955" t="s">
        <v>27</v>
      </c>
      <c r="K16955" s="11">
        <v>12</v>
      </c>
      <c r="L16955" s="12">
        <v>442.005</v>
      </c>
      <c r="M16955" s="12">
        <v>35.360399999999998</v>
      </c>
      <c r="N16955" s="12">
        <v>32.576000000000001</v>
      </c>
      <c r="O16955" s="13">
        <f t="shared" si="531"/>
        <v>2.784399999999998</v>
      </c>
    </row>
    <row r="16956" spans="1:15" x14ac:dyDescent="0.2">
      <c r="A16956" s="4">
        <f t="shared" si="530"/>
        <v>3</v>
      </c>
      <c r="B16956" s="10">
        <v>45797</v>
      </c>
      <c r="C16956" t="s">
        <v>26</v>
      </c>
      <c r="D16956" t="s">
        <v>21</v>
      </c>
      <c r="E16956" t="s">
        <v>98</v>
      </c>
      <c r="H16956" t="s">
        <v>23</v>
      </c>
      <c r="I16956" t="s">
        <v>20</v>
      </c>
      <c r="J16956" t="s">
        <v>29</v>
      </c>
      <c r="K16956" s="11">
        <v>7</v>
      </c>
      <c r="L16956" s="12">
        <v>395</v>
      </c>
      <c r="M16956" s="12">
        <v>31.6</v>
      </c>
      <c r="N16956" s="12">
        <v>61.825000000000003</v>
      </c>
      <c r="O16956" s="13">
        <f t="shared" si="531"/>
        <v>-30.225000000000001</v>
      </c>
    </row>
    <row r="16957" spans="1:15" x14ac:dyDescent="0.2">
      <c r="A16957" s="4">
        <f t="shared" si="530"/>
        <v>3</v>
      </c>
      <c r="B16957" s="10">
        <v>45797</v>
      </c>
      <c r="C16957" t="s">
        <v>28</v>
      </c>
      <c r="D16957" t="s">
        <v>35</v>
      </c>
      <c r="E16957" t="s">
        <v>98</v>
      </c>
      <c r="H16957" t="s">
        <v>37</v>
      </c>
      <c r="I16957" t="s">
        <v>2</v>
      </c>
      <c r="J16957" t="s">
        <v>38</v>
      </c>
      <c r="K16957" s="11">
        <v>11</v>
      </c>
      <c r="L16957" s="12">
        <v>798.87900000000002</v>
      </c>
      <c r="M16957" s="12">
        <v>63.910320000000006</v>
      </c>
      <c r="N16957" s="12">
        <v>31.26</v>
      </c>
      <c r="O16957" s="13">
        <f t="shared" si="531"/>
        <v>32.650320000000008</v>
      </c>
    </row>
    <row r="16958" spans="1:15" x14ac:dyDescent="0.2">
      <c r="A16958" s="4">
        <f t="shared" si="530"/>
        <v>3</v>
      </c>
      <c r="B16958" s="10">
        <v>45797</v>
      </c>
      <c r="C16958" t="s">
        <v>24</v>
      </c>
      <c r="D16958" t="s">
        <v>35</v>
      </c>
      <c r="E16958" t="s">
        <v>98</v>
      </c>
      <c r="H16958" t="s">
        <v>40</v>
      </c>
      <c r="I16958" t="s">
        <v>2</v>
      </c>
      <c r="J16958" t="s">
        <v>38</v>
      </c>
      <c r="K16958" s="11">
        <v>13</v>
      </c>
      <c r="L16958" s="12">
        <v>535.94799999999998</v>
      </c>
      <c r="M16958" s="12">
        <v>42.875839999999997</v>
      </c>
      <c r="N16958" s="12">
        <v>37.979000000000006</v>
      </c>
      <c r="O16958" s="13">
        <f t="shared" si="531"/>
        <v>4.8968399999999903</v>
      </c>
    </row>
    <row r="16959" spans="1:15" x14ac:dyDescent="0.2">
      <c r="A16959" s="4">
        <f t="shared" si="530"/>
        <v>3</v>
      </c>
      <c r="B16959" s="10">
        <v>45797</v>
      </c>
      <c r="C16959" t="s">
        <v>30</v>
      </c>
      <c r="D16959" t="s">
        <v>35</v>
      </c>
      <c r="E16959" t="s">
        <v>98</v>
      </c>
      <c r="H16959" t="s">
        <v>40</v>
      </c>
      <c r="I16959" t="s">
        <v>24</v>
      </c>
      <c r="J16959" t="s">
        <v>43</v>
      </c>
      <c r="K16959" s="11">
        <v>16</v>
      </c>
      <c r="L16959" s="12">
        <v>434.577</v>
      </c>
      <c r="M16959" s="12">
        <v>34.766159999999999</v>
      </c>
      <c r="N16959" s="12">
        <v>19.351999999999997</v>
      </c>
      <c r="O16959" s="13">
        <f t="shared" si="531"/>
        <v>15.414160000000003</v>
      </c>
    </row>
    <row r="16960" spans="1:15" x14ac:dyDescent="0.2">
      <c r="A16960" s="4">
        <f t="shared" si="530"/>
        <v>3</v>
      </c>
      <c r="B16960" s="10">
        <v>45797</v>
      </c>
      <c r="C16960" t="s">
        <v>32</v>
      </c>
      <c r="D16960" t="s">
        <v>35</v>
      </c>
      <c r="E16960" t="s">
        <v>98</v>
      </c>
      <c r="H16960" t="s">
        <v>37</v>
      </c>
      <c r="I16960" t="s">
        <v>2</v>
      </c>
      <c r="J16960" t="s">
        <v>43</v>
      </c>
      <c r="K16960" s="11">
        <v>15</v>
      </c>
      <c r="L16960" s="12">
        <v>526.59100000000001</v>
      </c>
      <c r="M16960" s="12">
        <v>42.127279999999999</v>
      </c>
      <c r="N16960" s="12">
        <v>19.630000000000003</v>
      </c>
      <c r="O16960" s="13">
        <f t="shared" si="531"/>
        <v>22.497279999999996</v>
      </c>
    </row>
    <row r="16961" spans="1:15" x14ac:dyDescent="0.2">
      <c r="A16961" s="4">
        <f t="shared" si="530"/>
        <v>3</v>
      </c>
      <c r="B16961" s="10">
        <v>45797</v>
      </c>
      <c r="C16961" t="s">
        <v>34</v>
      </c>
      <c r="D16961" t="s">
        <v>35</v>
      </c>
      <c r="E16961" t="s">
        <v>98</v>
      </c>
      <c r="H16961" t="s">
        <v>40</v>
      </c>
      <c r="I16961" t="s">
        <v>24</v>
      </c>
      <c r="J16961" t="s">
        <v>43</v>
      </c>
      <c r="K16961" s="11">
        <v>10</v>
      </c>
      <c r="L16961" s="12">
        <v>334.81200000000001</v>
      </c>
      <c r="M16961" s="12">
        <v>26.784960000000002</v>
      </c>
      <c r="N16961" s="12">
        <v>25.701000000000001</v>
      </c>
      <c r="O16961" s="13">
        <f t="shared" si="531"/>
        <v>1.0839600000000011</v>
      </c>
    </row>
    <row r="16962" spans="1:15" x14ac:dyDescent="0.2">
      <c r="A16962" s="4">
        <f t="shared" ref="A16962:A17025" si="532">WEEKDAY(B16962)</f>
        <v>3</v>
      </c>
      <c r="B16962" s="10">
        <v>45797</v>
      </c>
      <c r="C16962" t="s">
        <v>41</v>
      </c>
      <c r="D16962" t="s">
        <v>35</v>
      </c>
      <c r="E16962" t="s">
        <v>98</v>
      </c>
      <c r="H16962" t="s">
        <v>37</v>
      </c>
      <c r="I16962" t="s">
        <v>2</v>
      </c>
      <c r="J16962" t="s">
        <v>38</v>
      </c>
      <c r="K16962" s="11">
        <v>9</v>
      </c>
      <c r="L16962" s="12">
        <v>336.86399999999998</v>
      </c>
      <c r="M16962" s="12">
        <v>26.949119999999997</v>
      </c>
      <c r="N16962" s="12">
        <v>24.317999999999998</v>
      </c>
      <c r="O16962" s="13">
        <f t="shared" si="531"/>
        <v>2.6311199999999992</v>
      </c>
    </row>
    <row r="16963" spans="1:15" x14ac:dyDescent="0.2">
      <c r="A16963" s="4">
        <f t="shared" si="532"/>
        <v>4</v>
      </c>
      <c r="B16963" s="10">
        <v>45798</v>
      </c>
      <c r="C16963" t="s">
        <v>20</v>
      </c>
      <c r="D16963" t="s">
        <v>35</v>
      </c>
      <c r="E16963" t="s">
        <v>78</v>
      </c>
      <c r="H16963" t="s">
        <v>37</v>
      </c>
      <c r="I16963" t="s">
        <v>2</v>
      </c>
      <c r="J16963" t="s">
        <v>38</v>
      </c>
      <c r="K16963" s="11">
        <v>9</v>
      </c>
      <c r="L16963" s="12">
        <v>642.92399999999998</v>
      </c>
      <c r="M16963" s="12">
        <v>51.433920000000001</v>
      </c>
      <c r="N16963" s="12">
        <v>46.835999999999999</v>
      </c>
      <c r="O16963" s="13">
        <f t="shared" si="531"/>
        <v>4.597920000000002</v>
      </c>
    </row>
    <row r="16964" spans="1:15" x14ac:dyDescent="0.2">
      <c r="A16964" s="4">
        <f t="shared" si="532"/>
        <v>4</v>
      </c>
      <c r="B16964" s="10">
        <v>45798</v>
      </c>
      <c r="C16964" t="s">
        <v>26</v>
      </c>
      <c r="D16964" t="s">
        <v>35</v>
      </c>
      <c r="E16964" t="s">
        <v>78</v>
      </c>
      <c r="H16964" t="s">
        <v>37</v>
      </c>
      <c r="I16964" t="s">
        <v>2</v>
      </c>
      <c r="J16964" t="s">
        <v>38</v>
      </c>
      <c r="K16964" s="11">
        <v>11</v>
      </c>
      <c r="L16964" s="12">
        <v>698.798</v>
      </c>
      <c r="M16964" s="12">
        <v>55.903840000000002</v>
      </c>
      <c r="N16964" s="12">
        <v>44.091000000000001</v>
      </c>
      <c r="O16964" s="13">
        <f t="shared" si="531"/>
        <v>11.812840000000001</v>
      </c>
    </row>
    <row r="16965" spans="1:15" x14ac:dyDescent="0.2">
      <c r="A16965" s="4">
        <f t="shared" si="532"/>
        <v>4</v>
      </c>
      <c r="B16965" s="10">
        <v>45798</v>
      </c>
      <c r="C16965" t="s">
        <v>28</v>
      </c>
      <c r="D16965" t="s">
        <v>35</v>
      </c>
      <c r="E16965" t="s">
        <v>78</v>
      </c>
      <c r="H16965" t="s">
        <v>40</v>
      </c>
      <c r="I16965" t="s">
        <v>28</v>
      </c>
      <c r="J16965" t="s">
        <v>43</v>
      </c>
      <c r="K16965" s="11">
        <v>14</v>
      </c>
      <c r="L16965" s="12">
        <v>596.45799999999997</v>
      </c>
      <c r="M16965" s="12">
        <v>47.716639999999998</v>
      </c>
      <c r="N16965" s="12">
        <v>35.762</v>
      </c>
      <c r="O16965" s="13">
        <f t="shared" si="531"/>
        <v>11.954639999999998</v>
      </c>
    </row>
    <row r="16966" spans="1:15" x14ac:dyDescent="0.2">
      <c r="A16966" s="4">
        <f t="shared" si="532"/>
        <v>4</v>
      </c>
      <c r="B16966" s="10">
        <v>45798</v>
      </c>
      <c r="C16966" t="s">
        <v>24</v>
      </c>
      <c r="D16966" t="s">
        <v>35</v>
      </c>
      <c r="E16966" t="s">
        <v>78</v>
      </c>
      <c r="H16966" t="s">
        <v>40</v>
      </c>
      <c r="I16966" t="s">
        <v>28</v>
      </c>
      <c r="J16966" t="s">
        <v>43</v>
      </c>
      <c r="K16966" s="11">
        <v>14</v>
      </c>
      <c r="L16966" s="12">
        <v>766.35699999999997</v>
      </c>
      <c r="M16966" s="12">
        <v>61.30856</v>
      </c>
      <c r="N16966" s="12">
        <v>32.414999999999999</v>
      </c>
      <c r="O16966" s="13">
        <f t="shared" si="531"/>
        <v>28.893560000000001</v>
      </c>
    </row>
    <row r="16967" spans="1:15" x14ac:dyDescent="0.2">
      <c r="A16967" s="4">
        <f t="shared" si="532"/>
        <v>4</v>
      </c>
      <c r="B16967" s="10">
        <v>45798</v>
      </c>
      <c r="C16967" t="s">
        <v>30</v>
      </c>
      <c r="D16967" t="s">
        <v>35</v>
      </c>
      <c r="E16967" t="s">
        <v>78</v>
      </c>
      <c r="H16967" t="s">
        <v>31</v>
      </c>
      <c r="I16967" t="s">
        <v>28</v>
      </c>
      <c r="J16967" t="s">
        <v>43</v>
      </c>
      <c r="K16967" s="11">
        <v>9</v>
      </c>
      <c r="L16967" s="12">
        <v>581.80799999999999</v>
      </c>
      <c r="M16967" s="12">
        <v>46.544640000000001</v>
      </c>
      <c r="N16967" s="12">
        <v>37.619999999999997</v>
      </c>
      <c r="O16967" s="13">
        <f t="shared" ref="O16967:O17030" si="533">M16967-N16967</f>
        <v>8.9246400000000037</v>
      </c>
    </row>
    <row r="16968" spans="1:15" x14ac:dyDescent="0.2">
      <c r="A16968" s="4">
        <f t="shared" si="532"/>
        <v>4</v>
      </c>
      <c r="B16968" s="10">
        <v>45798</v>
      </c>
      <c r="C16968" t="s">
        <v>32</v>
      </c>
      <c r="D16968" t="s">
        <v>35</v>
      </c>
      <c r="E16968" t="s">
        <v>78</v>
      </c>
      <c r="H16968" t="s">
        <v>31</v>
      </c>
      <c r="I16968" t="s">
        <v>2</v>
      </c>
      <c r="J16968" t="s">
        <v>38</v>
      </c>
      <c r="K16968" s="11">
        <v>9</v>
      </c>
      <c r="L16968" s="12">
        <v>491.92899999999997</v>
      </c>
      <c r="M16968" s="12">
        <v>39.354320000000001</v>
      </c>
      <c r="N16968" s="12">
        <v>43.140999999999998</v>
      </c>
      <c r="O16968" s="13">
        <f t="shared" si="533"/>
        <v>-3.7866799999999969</v>
      </c>
    </row>
    <row r="16969" spans="1:15" x14ac:dyDescent="0.2">
      <c r="A16969" s="4">
        <f t="shared" si="532"/>
        <v>4</v>
      </c>
      <c r="B16969" s="10">
        <v>45798</v>
      </c>
      <c r="C16969" t="s">
        <v>34</v>
      </c>
      <c r="D16969" t="s">
        <v>35</v>
      </c>
      <c r="E16969" t="s">
        <v>78</v>
      </c>
      <c r="H16969" t="s">
        <v>23</v>
      </c>
      <c r="I16969" t="s">
        <v>26</v>
      </c>
      <c r="J16969" t="s">
        <v>38</v>
      </c>
      <c r="K16969" s="11">
        <v>7</v>
      </c>
      <c r="L16969" s="12">
        <v>358.49700000000001</v>
      </c>
      <c r="M16969" s="12">
        <v>28.679760000000002</v>
      </c>
      <c r="N16969" s="12">
        <v>53.339000000000006</v>
      </c>
      <c r="O16969" s="13">
        <f t="shared" si="533"/>
        <v>-24.659240000000004</v>
      </c>
    </row>
    <row r="16970" spans="1:15" x14ac:dyDescent="0.2">
      <c r="A16970" s="4">
        <f t="shared" si="532"/>
        <v>4</v>
      </c>
      <c r="B16970" s="10">
        <v>45798</v>
      </c>
      <c r="C16970" t="s">
        <v>41</v>
      </c>
      <c r="D16970" t="s">
        <v>35</v>
      </c>
      <c r="E16970" t="s">
        <v>78</v>
      </c>
      <c r="H16970" t="s">
        <v>40</v>
      </c>
      <c r="I16970" t="s">
        <v>24</v>
      </c>
      <c r="J16970" t="s">
        <v>43</v>
      </c>
      <c r="K16970" s="11">
        <v>13</v>
      </c>
      <c r="L16970" s="12">
        <v>467.90100000000001</v>
      </c>
      <c r="M16970" s="12">
        <v>37.432079999999999</v>
      </c>
      <c r="N16970" s="12">
        <v>24.436</v>
      </c>
      <c r="O16970" s="13">
        <f t="shared" si="533"/>
        <v>12.996079999999999</v>
      </c>
    </row>
    <row r="16971" spans="1:15" x14ac:dyDescent="0.2">
      <c r="A16971" s="4">
        <f t="shared" si="532"/>
        <v>4</v>
      </c>
      <c r="B16971" s="10">
        <v>45798</v>
      </c>
      <c r="C16971" t="s">
        <v>20</v>
      </c>
      <c r="D16971" t="s">
        <v>21</v>
      </c>
      <c r="E16971" t="s">
        <v>73</v>
      </c>
      <c r="H16971" t="s">
        <v>23</v>
      </c>
      <c r="I16971" t="s">
        <v>28</v>
      </c>
      <c r="J16971" t="s">
        <v>33</v>
      </c>
      <c r="K16971" s="11">
        <v>7</v>
      </c>
      <c r="L16971" s="12">
        <v>190.61500000000001</v>
      </c>
      <c r="M16971" s="12">
        <v>15.249200000000002</v>
      </c>
      <c r="N16971" s="12">
        <v>30.06</v>
      </c>
      <c r="O16971" s="13">
        <f t="shared" si="533"/>
        <v>-14.810799999999997</v>
      </c>
    </row>
    <row r="16972" spans="1:15" x14ac:dyDescent="0.2">
      <c r="A16972" s="4">
        <f t="shared" si="532"/>
        <v>4</v>
      </c>
      <c r="B16972" s="10">
        <v>45798</v>
      </c>
      <c r="C16972" t="s">
        <v>26</v>
      </c>
      <c r="D16972" t="s">
        <v>35</v>
      </c>
      <c r="E16972" t="s">
        <v>73</v>
      </c>
      <c r="H16972" t="s">
        <v>49</v>
      </c>
      <c r="I16972" t="s">
        <v>91</v>
      </c>
      <c r="J16972" t="s">
        <v>46</v>
      </c>
      <c r="K16972" s="11">
        <v>7</v>
      </c>
      <c r="L16972" s="12">
        <v>199.239</v>
      </c>
      <c r="M16972" s="12">
        <v>15.939120000000001</v>
      </c>
      <c r="N16972" s="12">
        <v>47.238</v>
      </c>
      <c r="O16972" s="13">
        <f t="shared" si="533"/>
        <v>-31.298879999999997</v>
      </c>
    </row>
    <row r="16973" spans="1:15" x14ac:dyDescent="0.2">
      <c r="A16973" s="4">
        <f t="shared" si="532"/>
        <v>4</v>
      </c>
      <c r="B16973" s="10">
        <v>45798</v>
      </c>
      <c r="C16973" t="s">
        <v>28</v>
      </c>
      <c r="D16973" t="s">
        <v>21</v>
      </c>
      <c r="E16973" t="s">
        <v>73</v>
      </c>
      <c r="H16973" t="s">
        <v>23</v>
      </c>
      <c r="I16973" t="s">
        <v>28</v>
      </c>
      <c r="J16973" t="s">
        <v>27</v>
      </c>
      <c r="K16973" s="11">
        <v>7</v>
      </c>
      <c r="L16973" s="12">
        <v>229.68700000000001</v>
      </c>
      <c r="M16973" s="12">
        <v>18.374960000000002</v>
      </c>
      <c r="N16973" s="12">
        <v>31.785999999999998</v>
      </c>
      <c r="O16973" s="13">
        <f t="shared" si="533"/>
        <v>-13.411039999999996</v>
      </c>
    </row>
    <row r="16974" spans="1:15" x14ac:dyDescent="0.2">
      <c r="A16974" s="4">
        <f t="shared" si="532"/>
        <v>4</v>
      </c>
      <c r="B16974" s="10">
        <v>45798</v>
      </c>
      <c r="C16974" t="s">
        <v>24</v>
      </c>
      <c r="D16974" t="s">
        <v>35</v>
      </c>
      <c r="E16974" t="s">
        <v>73</v>
      </c>
      <c r="H16974" t="s">
        <v>23</v>
      </c>
      <c r="I16974" t="s">
        <v>2</v>
      </c>
      <c r="J16974" t="s">
        <v>46</v>
      </c>
      <c r="K16974" s="11">
        <v>11</v>
      </c>
      <c r="L16974" s="12">
        <v>503.41500000000002</v>
      </c>
      <c r="M16974" s="12">
        <v>40.273200000000003</v>
      </c>
      <c r="N16974" s="12">
        <v>26.213999999999999</v>
      </c>
      <c r="O16974" s="13">
        <f t="shared" si="533"/>
        <v>14.059200000000004</v>
      </c>
    </row>
    <row r="16975" spans="1:15" x14ac:dyDescent="0.2">
      <c r="A16975" s="4">
        <f t="shared" si="532"/>
        <v>4</v>
      </c>
      <c r="B16975" s="10">
        <v>45798</v>
      </c>
      <c r="C16975" t="s">
        <v>30</v>
      </c>
      <c r="D16975" t="s">
        <v>21</v>
      </c>
      <c r="E16975" t="s">
        <v>73</v>
      </c>
      <c r="H16975" t="s">
        <v>23</v>
      </c>
      <c r="I16975" t="s">
        <v>20</v>
      </c>
      <c r="J16975" t="s">
        <v>29</v>
      </c>
      <c r="K16975" s="11">
        <v>9</v>
      </c>
      <c r="L16975" s="12">
        <v>415.72399999999999</v>
      </c>
      <c r="M16975" s="12">
        <v>33.257919999999999</v>
      </c>
      <c r="N16975" s="12">
        <v>77.227999999999994</v>
      </c>
      <c r="O16975" s="13">
        <f t="shared" si="533"/>
        <v>-43.970079999999996</v>
      </c>
    </row>
    <row r="16976" spans="1:15" x14ac:dyDescent="0.2">
      <c r="A16976" s="4">
        <f t="shared" si="532"/>
        <v>4</v>
      </c>
      <c r="B16976" s="10">
        <v>45798</v>
      </c>
      <c r="C16976" t="s">
        <v>32</v>
      </c>
      <c r="D16976" t="s">
        <v>35</v>
      </c>
      <c r="E16976" t="s">
        <v>73</v>
      </c>
      <c r="H16976" t="s">
        <v>48</v>
      </c>
      <c r="I16976" t="s">
        <v>2</v>
      </c>
      <c r="J16976" t="s">
        <v>38</v>
      </c>
      <c r="K16976" s="11">
        <v>8</v>
      </c>
      <c r="L16976" s="12">
        <v>529.54899999999998</v>
      </c>
      <c r="M16976" s="12">
        <v>42.36392</v>
      </c>
      <c r="N16976" s="12">
        <v>76.501999999999995</v>
      </c>
      <c r="O16976" s="13">
        <f t="shared" si="533"/>
        <v>-34.138079999999995</v>
      </c>
    </row>
    <row r="16977" spans="1:15" x14ac:dyDescent="0.2">
      <c r="A16977" s="4">
        <f t="shared" si="532"/>
        <v>4</v>
      </c>
      <c r="B16977" s="10">
        <v>45798</v>
      </c>
      <c r="C16977" t="s">
        <v>34</v>
      </c>
      <c r="D16977" t="s">
        <v>35</v>
      </c>
      <c r="E16977" t="s">
        <v>73</v>
      </c>
      <c r="H16977" t="s">
        <v>40</v>
      </c>
      <c r="I16977" t="s">
        <v>24</v>
      </c>
      <c r="J16977" t="s">
        <v>43</v>
      </c>
      <c r="K16977" s="11">
        <v>14</v>
      </c>
      <c r="L16977" s="12">
        <v>529.94299999999998</v>
      </c>
      <c r="M16977" s="12">
        <v>42.395440000000001</v>
      </c>
      <c r="N16977" s="12">
        <v>24.573</v>
      </c>
      <c r="O16977" s="13">
        <f t="shared" si="533"/>
        <v>17.82244</v>
      </c>
    </row>
    <row r="16978" spans="1:15" x14ac:dyDescent="0.2">
      <c r="A16978" s="4">
        <f t="shared" si="532"/>
        <v>4</v>
      </c>
      <c r="B16978" s="10">
        <v>45798</v>
      </c>
      <c r="C16978" t="s">
        <v>41</v>
      </c>
      <c r="D16978" t="s">
        <v>35</v>
      </c>
      <c r="E16978" t="s">
        <v>73</v>
      </c>
      <c r="H16978" t="s">
        <v>40</v>
      </c>
      <c r="I16978" t="s">
        <v>24</v>
      </c>
      <c r="J16978" t="s">
        <v>43</v>
      </c>
      <c r="K16978" s="11">
        <v>15</v>
      </c>
      <c r="L16978" s="12">
        <v>631.452</v>
      </c>
      <c r="M16978" s="12">
        <v>50.516159999999999</v>
      </c>
      <c r="N16978" s="12">
        <v>27.850999999999999</v>
      </c>
      <c r="O16978" s="13">
        <f t="shared" si="533"/>
        <v>22.66516</v>
      </c>
    </row>
    <row r="16979" spans="1:15" x14ac:dyDescent="0.2">
      <c r="A16979" s="4">
        <f t="shared" si="532"/>
        <v>5</v>
      </c>
      <c r="B16979" s="10">
        <v>45799</v>
      </c>
      <c r="C16979" t="s">
        <v>20</v>
      </c>
      <c r="D16979" t="s">
        <v>35</v>
      </c>
      <c r="E16979" t="s">
        <v>94</v>
      </c>
      <c r="H16979" t="s">
        <v>40</v>
      </c>
      <c r="I16979" t="s">
        <v>28</v>
      </c>
      <c r="J16979" t="s">
        <v>43</v>
      </c>
      <c r="K16979" s="11">
        <v>10</v>
      </c>
      <c r="L16979" s="12">
        <v>261.18299999999999</v>
      </c>
      <c r="M16979" s="12">
        <v>20.894639999999999</v>
      </c>
      <c r="N16979" s="12">
        <v>32.113999999999997</v>
      </c>
      <c r="O16979" s="13">
        <f t="shared" si="533"/>
        <v>-11.219359999999998</v>
      </c>
    </row>
    <row r="16980" spans="1:15" x14ac:dyDescent="0.2">
      <c r="A16980" s="4">
        <f t="shared" si="532"/>
        <v>5</v>
      </c>
      <c r="B16980" s="10">
        <v>45799</v>
      </c>
      <c r="C16980" t="s">
        <v>26</v>
      </c>
      <c r="D16980" t="s">
        <v>35</v>
      </c>
      <c r="E16980" t="s">
        <v>94</v>
      </c>
      <c r="H16980" t="s">
        <v>40</v>
      </c>
      <c r="I16980" t="s">
        <v>24</v>
      </c>
      <c r="J16980" t="s">
        <v>43</v>
      </c>
      <c r="K16980" s="11">
        <v>12</v>
      </c>
      <c r="L16980" s="12">
        <v>345.82900000000001</v>
      </c>
      <c r="M16980" s="12">
        <v>27.666320000000002</v>
      </c>
      <c r="N16980" s="12">
        <v>23.046999999999997</v>
      </c>
      <c r="O16980" s="13">
        <f t="shared" si="533"/>
        <v>4.6193200000000054</v>
      </c>
    </row>
    <row r="16981" spans="1:15" x14ac:dyDescent="0.2">
      <c r="A16981" s="4">
        <f t="shared" si="532"/>
        <v>5</v>
      </c>
      <c r="B16981" s="10">
        <v>45799</v>
      </c>
      <c r="C16981" t="s">
        <v>28</v>
      </c>
      <c r="D16981" t="s">
        <v>35</v>
      </c>
      <c r="E16981" t="s">
        <v>94</v>
      </c>
      <c r="H16981" t="s">
        <v>40</v>
      </c>
      <c r="I16981" t="s">
        <v>24</v>
      </c>
      <c r="J16981" t="s">
        <v>43</v>
      </c>
      <c r="K16981" s="11">
        <v>13</v>
      </c>
      <c r="L16981" s="12">
        <v>421.7</v>
      </c>
      <c r="M16981" s="12">
        <v>33.735999999999997</v>
      </c>
      <c r="N16981" s="12">
        <v>27.850999999999999</v>
      </c>
      <c r="O16981" s="13">
        <f t="shared" si="533"/>
        <v>5.884999999999998</v>
      </c>
    </row>
    <row r="16982" spans="1:15" x14ac:dyDescent="0.2">
      <c r="A16982" s="4">
        <f t="shared" si="532"/>
        <v>5</v>
      </c>
      <c r="B16982" s="10">
        <v>45799</v>
      </c>
      <c r="C16982" t="s">
        <v>24</v>
      </c>
      <c r="D16982" t="s">
        <v>35</v>
      </c>
      <c r="E16982" t="s">
        <v>94</v>
      </c>
      <c r="H16982" t="s">
        <v>37</v>
      </c>
      <c r="I16982" t="s">
        <v>2</v>
      </c>
      <c r="J16982" t="s">
        <v>38</v>
      </c>
      <c r="K16982" s="11">
        <v>14</v>
      </c>
      <c r="L16982" s="12">
        <v>486.12799999999999</v>
      </c>
      <c r="M16982" s="12">
        <v>38.890239999999999</v>
      </c>
      <c r="N16982" s="12">
        <v>41.523000000000003</v>
      </c>
      <c r="O16982" s="13">
        <f t="shared" si="533"/>
        <v>-2.6327600000000047</v>
      </c>
    </row>
    <row r="16983" spans="1:15" x14ac:dyDescent="0.2">
      <c r="A16983" s="4">
        <f t="shared" si="532"/>
        <v>5</v>
      </c>
      <c r="B16983" s="10">
        <v>45799</v>
      </c>
      <c r="C16983" t="s">
        <v>30</v>
      </c>
      <c r="D16983" t="s">
        <v>35</v>
      </c>
      <c r="E16983" t="s">
        <v>94</v>
      </c>
      <c r="H16983" t="s">
        <v>37</v>
      </c>
      <c r="I16983" t="s">
        <v>2</v>
      </c>
      <c r="J16983" t="s">
        <v>43</v>
      </c>
      <c r="K16983" s="11">
        <v>13</v>
      </c>
      <c r="L16983" s="12">
        <v>564.52700000000004</v>
      </c>
      <c r="M16983" s="12">
        <v>45.162160000000007</v>
      </c>
      <c r="N16983" s="12">
        <v>17.148</v>
      </c>
      <c r="O16983" s="13">
        <f t="shared" si="533"/>
        <v>28.014160000000007</v>
      </c>
    </row>
    <row r="16984" spans="1:15" x14ac:dyDescent="0.2">
      <c r="A16984" s="4">
        <f t="shared" si="532"/>
        <v>5</v>
      </c>
      <c r="B16984" s="10">
        <v>45799</v>
      </c>
      <c r="C16984" t="s">
        <v>32</v>
      </c>
      <c r="D16984" t="s">
        <v>21</v>
      </c>
      <c r="E16984" t="s">
        <v>94</v>
      </c>
      <c r="H16984" t="s">
        <v>23</v>
      </c>
      <c r="I16984" t="s">
        <v>26</v>
      </c>
      <c r="J16984" t="s">
        <v>27</v>
      </c>
      <c r="K16984" s="11">
        <v>6</v>
      </c>
      <c r="L16984" s="12">
        <v>271.77499999999998</v>
      </c>
      <c r="M16984" s="12">
        <v>21.741999999999997</v>
      </c>
      <c r="N16984" s="12">
        <v>33.703000000000003</v>
      </c>
      <c r="O16984" s="13">
        <f t="shared" si="533"/>
        <v>-11.961000000000006</v>
      </c>
    </row>
    <row r="16985" spans="1:15" x14ac:dyDescent="0.2">
      <c r="A16985" s="4">
        <f t="shared" si="532"/>
        <v>5</v>
      </c>
      <c r="B16985" s="10">
        <v>45799</v>
      </c>
      <c r="C16985" t="s">
        <v>34</v>
      </c>
      <c r="D16985" t="s">
        <v>21</v>
      </c>
      <c r="E16985" t="s">
        <v>94</v>
      </c>
      <c r="H16985" t="s">
        <v>23</v>
      </c>
      <c r="I16985" t="s">
        <v>20</v>
      </c>
      <c r="J16985" t="s">
        <v>29</v>
      </c>
      <c r="K16985" s="11">
        <v>9</v>
      </c>
      <c r="L16985" s="12">
        <v>478.863</v>
      </c>
      <c r="M16985" s="12">
        <v>38.309040000000003</v>
      </c>
      <c r="N16985" s="12">
        <v>47.04699999999999</v>
      </c>
      <c r="O16985" s="13">
        <f t="shared" si="533"/>
        <v>-8.7379599999999868</v>
      </c>
    </row>
    <row r="16986" spans="1:15" x14ac:dyDescent="0.2">
      <c r="A16986" s="4">
        <f t="shared" si="532"/>
        <v>5</v>
      </c>
      <c r="B16986" s="10">
        <v>45799</v>
      </c>
      <c r="C16986" t="s">
        <v>41</v>
      </c>
      <c r="D16986" t="s">
        <v>21</v>
      </c>
      <c r="E16986" t="s">
        <v>94</v>
      </c>
      <c r="H16986" t="s">
        <v>40</v>
      </c>
      <c r="I16986" t="s">
        <v>2</v>
      </c>
      <c r="J16986" t="s">
        <v>29</v>
      </c>
      <c r="K16986" s="11">
        <v>12</v>
      </c>
      <c r="L16986" s="12">
        <v>450.536</v>
      </c>
      <c r="M16986" s="12">
        <v>36.042880000000004</v>
      </c>
      <c r="N16986" s="12">
        <v>30.911000000000001</v>
      </c>
      <c r="O16986" s="13">
        <f t="shared" si="533"/>
        <v>5.1318800000000024</v>
      </c>
    </row>
    <row r="16987" spans="1:15" x14ac:dyDescent="0.2">
      <c r="A16987" s="4">
        <f t="shared" si="532"/>
        <v>5</v>
      </c>
      <c r="B16987" s="10">
        <v>45799</v>
      </c>
      <c r="C16987" t="s">
        <v>20</v>
      </c>
      <c r="D16987" t="s">
        <v>35</v>
      </c>
      <c r="E16987" t="s">
        <v>99</v>
      </c>
      <c r="H16987" t="s">
        <v>48</v>
      </c>
      <c r="I16987" t="s">
        <v>2</v>
      </c>
      <c r="J16987" t="s">
        <v>43</v>
      </c>
      <c r="K16987" s="11">
        <v>6</v>
      </c>
      <c r="L16987" s="12">
        <v>484.90499999999997</v>
      </c>
      <c r="M16987" s="12">
        <v>38.792400000000001</v>
      </c>
      <c r="N16987" s="12">
        <v>58.64</v>
      </c>
      <c r="O16987" s="13">
        <f t="shared" si="533"/>
        <v>-19.8476</v>
      </c>
    </row>
    <row r="16988" spans="1:15" x14ac:dyDescent="0.2">
      <c r="A16988" s="4">
        <f t="shared" si="532"/>
        <v>5</v>
      </c>
      <c r="B16988" s="10">
        <v>45799</v>
      </c>
      <c r="C16988" t="s">
        <v>26</v>
      </c>
      <c r="D16988" t="s">
        <v>35</v>
      </c>
      <c r="E16988" t="s">
        <v>99</v>
      </c>
      <c r="H16988" t="s">
        <v>49</v>
      </c>
      <c r="I16988" t="s">
        <v>50</v>
      </c>
      <c r="J16988" t="s">
        <v>38</v>
      </c>
      <c r="K16988" s="11">
        <v>8</v>
      </c>
      <c r="L16988" s="12">
        <v>639.00300000000004</v>
      </c>
      <c r="M16988" s="12">
        <v>51.120240000000003</v>
      </c>
      <c r="N16988" s="12">
        <v>103.46</v>
      </c>
      <c r="O16988" s="13">
        <f t="shared" si="533"/>
        <v>-52.339759999999991</v>
      </c>
    </row>
    <row r="16989" spans="1:15" x14ac:dyDescent="0.2">
      <c r="A16989" s="4">
        <f t="shared" si="532"/>
        <v>5</v>
      </c>
      <c r="B16989" s="10">
        <v>45799</v>
      </c>
      <c r="C16989" t="s">
        <v>28</v>
      </c>
      <c r="D16989" t="s">
        <v>35</v>
      </c>
      <c r="E16989" t="s">
        <v>99</v>
      </c>
      <c r="H16989" t="s">
        <v>40</v>
      </c>
      <c r="I16989" t="s">
        <v>28</v>
      </c>
      <c r="J16989" t="s">
        <v>43</v>
      </c>
      <c r="K16989" s="11">
        <v>14</v>
      </c>
      <c r="L16989" s="12">
        <v>805.63499999999999</v>
      </c>
      <c r="M16989" s="12">
        <v>64.450800000000001</v>
      </c>
      <c r="N16989" s="12">
        <v>32.540999999999997</v>
      </c>
      <c r="O16989" s="13">
        <f t="shared" si="533"/>
        <v>31.909800000000004</v>
      </c>
    </row>
    <row r="16990" spans="1:15" x14ac:dyDescent="0.2">
      <c r="A16990" s="4">
        <f t="shared" si="532"/>
        <v>5</v>
      </c>
      <c r="B16990" s="10">
        <v>45799</v>
      </c>
      <c r="C16990" t="s">
        <v>24</v>
      </c>
      <c r="D16990" t="s">
        <v>35</v>
      </c>
      <c r="E16990" t="s">
        <v>99</v>
      </c>
      <c r="H16990" t="s">
        <v>40</v>
      </c>
      <c r="I16990" t="s">
        <v>28</v>
      </c>
      <c r="J16990" t="s">
        <v>43</v>
      </c>
      <c r="K16990" s="11">
        <v>15</v>
      </c>
      <c r="L16990" s="12">
        <v>834.61500000000001</v>
      </c>
      <c r="M16990" s="12">
        <v>66.769199999999998</v>
      </c>
      <c r="N16990" s="12">
        <v>43.647999999999996</v>
      </c>
      <c r="O16990" s="13">
        <f t="shared" si="533"/>
        <v>23.121200000000002</v>
      </c>
    </row>
    <row r="16991" spans="1:15" x14ac:dyDescent="0.2">
      <c r="A16991" s="4">
        <f t="shared" si="532"/>
        <v>5</v>
      </c>
      <c r="B16991" s="10">
        <v>45799</v>
      </c>
      <c r="C16991" t="s">
        <v>30</v>
      </c>
      <c r="D16991" t="s">
        <v>35</v>
      </c>
      <c r="E16991" t="s">
        <v>99</v>
      </c>
      <c r="H16991" t="s">
        <v>23</v>
      </c>
      <c r="I16991" t="s">
        <v>28</v>
      </c>
      <c r="J16991" t="s">
        <v>43</v>
      </c>
      <c r="K16991" s="11">
        <v>10</v>
      </c>
      <c r="L16991" s="12">
        <v>629.11599999999999</v>
      </c>
      <c r="M16991" s="12">
        <v>50.329279999999997</v>
      </c>
      <c r="N16991" s="12">
        <v>30.818999999999999</v>
      </c>
      <c r="O16991" s="13">
        <f t="shared" si="533"/>
        <v>19.510279999999998</v>
      </c>
    </row>
    <row r="16992" spans="1:15" x14ac:dyDescent="0.2">
      <c r="A16992" s="4">
        <f t="shared" si="532"/>
        <v>5</v>
      </c>
      <c r="B16992" s="10">
        <v>45799</v>
      </c>
      <c r="C16992" t="s">
        <v>32</v>
      </c>
      <c r="D16992" t="s">
        <v>35</v>
      </c>
      <c r="E16992" t="s">
        <v>99</v>
      </c>
      <c r="H16992" t="s">
        <v>48</v>
      </c>
      <c r="I16992" t="s">
        <v>2</v>
      </c>
      <c r="J16992" t="s">
        <v>38</v>
      </c>
      <c r="K16992" s="11">
        <v>6</v>
      </c>
      <c r="L16992" s="12">
        <v>422.76100000000002</v>
      </c>
      <c r="M16992" s="12">
        <v>33.820880000000002</v>
      </c>
      <c r="N16992" s="12">
        <v>89.944000000000003</v>
      </c>
      <c r="O16992" s="13">
        <f t="shared" si="533"/>
        <v>-56.12312</v>
      </c>
    </row>
    <row r="16993" spans="1:15" x14ac:dyDescent="0.2">
      <c r="A16993" s="4">
        <f t="shared" si="532"/>
        <v>5</v>
      </c>
      <c r="B16993" s="10">
        <v>45799</v>
      </c>
      <c r="C16993" t="s">
        <v>34</v>
      </c>
      <c r="D16993" t="s">
        <v>35</v>
      </c>
      <c r="E16993" t="s">
        <v>99</v>
      </c>
      <c r="F16993" t="s">
        <v>39</v>
      </c>
      <c r="H16993" t="s">
        <v>40</v>
      </c>
      <c r="I16993" t="s">
        <v>26</v>
      </c>
      <c r="J16993" t="s">
        <v>43</v>
      </c>
      <c r="K16993" s="11">
        <v>16</v>
      </c>
      <c r="L16993" s="12">
        <v>6971.7619999999997</v>
      </c>
      <c r="M16993" s="12">
        <v>557.74095999999997</v>
      </c>
      <c r="N16993" s="12">
        <v>84.046000000000006</v>
      </c>
      <c r="O16993" s="13">
        <f t="shared" si="533"/>
        <v>473.69495999999998</v>
      </c>
    </row>
    <row r="16994" spans="1:15" x14ac:dyDescent="0.2">
      <c r="A16994" s="4">
        <f t="shared" si="532"/>
        <v>5</v>
      </c>
      <c r="B16994" s="10">
        <v>45799</v>
      </c>
      <c r="C16994" t="s">
        <v>41</v>
      </c>
      <c r="D16994" t="s">
        <v>35</v>
      </c>
      <c r="E16994" t="s">
        <v>99</v>
      </c>
      <c r="H16994" t="s">
        <v>40</v>
      </c>
      <c r="I16994" t="s">
        <v>2</v>
      </c>
      <c r="J16994" t="s">
        <v>38</v>
      </c>
      <c r="K16994" s="11">
        <v>14</v>
      </c>
      <c r="L16994" s="12">
        <v>531.5</v>
      </c>
      <c r="M16994" s="12">
        <v>42.52</v>
      </c>
      <c r="N16994" s="12">
        <v>41.405999999999999</v>
      </c>
      <c r="O16994" s="13">
        <f t="shared" si="533"/>
        <v>1.1140000000000043</v>
      </c>
    </row>
    <row r="16995" spans="1:15" x14ac:dyDescent="0.2">
      <c r="A16995" s="4">
        <f t="shared" si="532"/>
        <v>6</v>
      </c>
      <c r="B16995" s="10">
        <v>45800</v>
      </c>
      <c r="C16995" t="s">
        <v>20</v>
      </c>
      <c r="D16995" t="s">
        <v>35</v>
      </c>
      <c r="E16995" t="s">
        <v>42</v>
      </c>
      <c r="H16995" t="s">
        <v>23</v>
      </c>
      <c r="I16995" t="s">
        <v>26</v>
      </c>
      <c r="J16995" t="s">
        <v>43</v>
      </c>
      <c r="K16995" s="11">
        <v>5</v>
      </c>
      <c r="L16995" s="12">
        <v>124.03100000000001</v>
      </c>
      <c r="M16995" s="12">
        <v>9.9224800000000002</v>
      </c>
      <c r="N16995" s="12">
        <v>35.972999999999999</v>
      </c>
      <c r="O16995" s="13">
        <f t="shared" si="533"/>
        <v>-26.050519999999999</v>
      </c>
    </row>
    <row r="16996" spans="1:15" x14ac:dyDescent="0.2">
      <c r="A16996" s="4">
        <f t="shared" si="532"/>
        <v>6</v>
      </c>
      <c r="B16996" s="10">
        <v>45800</v>
      </c>
      <c r="C16996" t="s">
        <v>26</v>
      </c>
      <c r="D16996" t="s">
        <v>35</v>
      </c>
      <c r="E16996" t="s">
        <v>42</v>
      </c>
      <c r="H16996" t="s">
        <v>23</v>
      </c>
      <c r="I16996" t="s">
        <v>28</v>
      </c>
      <c r="J16996" t="s">
        <v>38</v>
      </c>
      <c r="K16996" s="11">
        <v>8</v>
      </c>
      <c r="L16996" s="12">
        <v>381.21499999999997</v>
      </c>
      <c r="M16996" s="12">
        <v>30.497199999999999</v>
      </c>
      <c r="N16996" s="12">
        <v>29.540999999999997</v>
      </c>
      <c r="O16996" s="13">
        <f t="shared" si="533"/>
        <v>0.9562000000000026</v>
      </c>
    </row>
    <row r="16997" spans="1:15" x14ac:dyDescent="0.2">
      <c r="A16997" s="4">
        <f t="shared" si="532"/>
        <v>6</v>
      </c>
      <c r="B16997" s="10">
        <v>45800</v>
      </c>
      <c r="C16997" t="s">
        <v>28</v>
      </c>
      <c r="D16997" t="s">
        <v>35</v>
      </c>
      <c r="E16997" t="s">
        <v>42</v>
      </c>
      <c r="H16997" t="s">
        <v>23</v>
      </c>
      <c r="I16997" t="s">
        <v>24</v>
      </c>
      <c r="J16997" t="s">
        <v>43</v>
      </c>
      <c r="K16997" s="11">
        <v>12</v>
      </c>
      <c r="L16997" s="12">
        <v>532.06500000000005</v>
      </c>
      <c r="M16997" s="12">
        <v>42.565200000000004</v>
      </c>
      <c r="N16997" s="12">
        <v>22.524999999999999</v>
      </c>
      <c r="O16997" s="13">
        <f t="shared" si="533"/>
        <v>20.040200000000006</v>
      </c>
    </row>
    <row r="16998" spans="1:15" x14ac:dyDescent="0.2">
      <c r="A16998" s="4">
        <f t="shared" si="532"/>
        <v>6</v>
      </c>
      <c r="B16998" s="10">
        <v>45800</v>
      </c>
      <c r="C16998" t="s">
        <v>24</v>
      </c>
      <c r="D16998" t="s">
        <v>35</v>
      </c>
      <c r="E16998" t="s">
        <v>42</v>
      </c>
      <c r="H16998" t="s">
        <v>31</v>
      </c>
      <c r="I16998" t="s">
        <v>2</v>
      </c>
      <c r="J16998" t="s">
        <v>38</v>
      </c>
      <c r="K16998" s="11">
        <v>9</v>
      </c>
      <c r="L16998" s="12">
        <v>542.62599999999998</v>
      </c>
      <c r="M16998" s="12">
        <v>43.410080000000001</v>
      </c>
      <c r="N16998" s="12">
        <v>23.256</v>
      </c>
      <c r="O16998" s="13">
        <f t="shared" si="533"/>
        <v>20.15408</v>
      </c>
    </row>
    <row r="16999" spans="1:15" x14ac:dyDescent="0.2">
      <c r="A16999" s="4">
        <f t="shared" si="532"/>
        <v>6</v>
      </c>
      <c r="B16999" s="10">
        <v>45800</v>
      </c>
      <c r="C16999" t="s">
        <v>30</v>
      </c>
      <c r="D16999" t="s">
        <v>35</v>
      </c>
      <c r="E16999" t="s">
        <v>42</v>
      </c>
      <c r="H16999" t="s">
        <v>40</v>
      </c>
      <c r="I16999" t="s">
        <v>28</v>
      </c>
      <c r="J16999" t="s">
        <v>43</v>
      </c>
      <c r="K16999" s="11">
        <v>10</v>
      </c>
      <c r="L16999" s="12">
        <v>615.572</v>
      </c>
      <c r="M16999" s="12">
        <v>49.245760000000004</v>
      </c>
      <c r="N16999" s="12">
        <v>31.323</v>
      </c>
      <c r="O16999" s="13">
        <f t="shared" si="533"/>
        <v>17.922760000000004</v>
      </c>
    </row>
    <row r="17000" spans="1:15" x14ac:dyDescent="0.2">
      <c r="A17000" s="4">
        <f t="shared" si="532"/>
        <v>6</v>
      </c>
      <c r="B17000" s="10">
        <v>45800</v>
      </c>
      <c r="C17000" t="s">
        <v>32</v>
      </c>
      <c r="D17000" t="s">
        <v>35</v>
      </c>
      <c r="E17000" t="s">
        <v>42</v>
      </c>
      <c r="H17000" t="s">
        <v>31</v>
      </c>
      <c r="I17000" t="s">
        <v>24</v>
      </c>
      <c r="J17000" t="s">
        <v>43</v>
      </c>
      <c r="K17000" s="11">
        <v>7</v>
      </c>
      <c r="L17000" s="12">
        <v>354.762</v>
      </c>
      <c r="M17000" s="12">
        <v>28.380960000000002</v>
      </c>
      <c r="N17000" s="12">
        <v>17.148</v>
      </c>
      <c r="O17000" s="13">
        <f t="shared" si="533"/>
        <v>11.232960000000002</v>
      </c>
    </row>
    <row r="17001" spans="1:15" x14ac:dyDescent="0.2">
      <c r="A17001" s="4">
        <f t="shared" si="532"/>
        <v>6</v>
      </c>
      <c r="B17001" s="10">
        <v>45800</v>
      </c>
      <c r="C17001" t="s">
        <v>34</v>
      </c>
      <c r="D17001" t="s">
        <v>35</v>
      </c>
      <c r="E17001" t="s">
        <v>42</v>
      </c>
      <c r="H17001" t="s">
        <v>40</v>
      </c>
      <c r="I17001" t="s">
        <v>24</v>
      </c>
      <c r="J17001" t="s">
        <v>43</v>
      </c>
      <c r="K17001" s="11">
        <v>8</v>
      </c>
      <c r="L17001" s="12">
        <v>450.952</v>
      </c>
      <c r="M17001" s="12">
        <v>36.076160000000002</v>
      </c>
      <c r="N17001" s="12">
        <v>22.908000000000001</v>
      </c>
      <c r="O17001" s="13">
        <f t="shared" si="533"/>
        <v>13.16816</v>
      </c>
    </row>
    <row r="17002" spans="1:15" x14ac:dyDescent="0.2">
      <c r="A17002" s="4">
        <f t="shared" si="532"/>
        <v>6</v>
      </c>
      <c r="B17002" s="10">
        <v>45800</v>
      </c>
      <c r="C17002" t="s">
        <v>41</v>
      </c>
      <c r="D17002" t="s">
        <v>35</v>
      </c>
      <c r="E17002" t="s">
        <v>42</v>
      </c>
      <c r="H17002" t="s">
        <v>37</v>
      </c>
      <c r="I17002" t="s">
        <v>2</v>
      </c>
      <c r="J17002" t="s">
        <v>38</v>
      </c>
      <c r="K17002" s="11">
        <v>9</v>
      </c>
      <c r="L17002" s="12">
        <v>504.70600000000002</v>
      </c>
      <c r="M17002" s="12">
        <v>40.376480000000001</v>
      </c>
      <c r="N17002" s="12">
        <v>37.336000000000006</v>
      </c>
      <c r="O17002" s="13">
        <f t="shared" si="533"/>
        <v>3.0404799999999952</v>
      </c>
    </row>
    <row r="17003" spans="1:15" x14ac:dyDescent="0.2">
      <c r="A17003" s="4">
        <f t="shared" si="532"/>
        <v>6</v>
      </c>
      <c r="B17003" s="10">
        <v>45800</v>
      </c>
      <c r="C17003" t="s">
        <v>20</v>
      </c>
      <c r="D17003" t="s">
        <v>35</v>
      </c>
      <c r="E17003" t="s">
        <v>80</v>
      </c>
      <c r="H17003" t="s">
        <v>31</v>
      </c>
      <c r="I17003" t="s">
        <v>24</v>
      </c>
      <c r="J17003" t="s">
        <v>43</v>
      </c>
      <c r="K17003" s="11">
        <v>7</v>
      </c>
      <c r="L17003" s="12">
        <v>278.36599999999999</v>
      </c>
      <c r="M17003" s="12">
        <v>22.269279999999998</v>
      </c>
      <c r="N17003" s="12">
        <v>19.574999999999999</v>
      </c>
      <c r="O17003" s="13">
        <f t="shared" si="533"/>
        <v>2.6942799999999991</v>
      </c>
    </row>
    <row r="17004" spans="1:15" x14ac:dyDescent="0.2">
      <c r="A17004" s="4">
        <f t="shared" si="532"/>
        <v>6</v>
      </c>
      <c r="B17004" s="10">
        <v>45800</v>
      </c>
      <c r="C17004" t="s">
        <v>26</v>
      </c>
      <c r="D17004" t="s">
        <v>35</v>
      </c>
      <c r="E17004" t="s">
        <v>80</v>
      </c>
      <c r="H17004" t="s">
        <v>23</v>
      </c>
      <c r="I17004" t="s">
        <v>28</v>
      </c>
      <c r="J17004" t="s">
        <v>87</v>
      </c>
      <c r="K17004" s="11">
        <v>8</v>
      </c>
      <c r="L17004" s="12">
        <v>525.67100000000005</v>
      </c>
      <c r="M17004" s="12">
        <v>42.053680000000007</v>
      </c>
      <c r="N17004" s="12">
        <v>56.820999999999998</v>
      </c>
      <c r="O17004" s="13">
        <f t="shared" si="533"/>
        <v>-14.767319999999991</v>
      </c>
    </row>
    <row r="17005" spans="1:15" x14ac:dyDescent="0.2">
      <c r="A17005" s="4">
        <f t="shared" si="532"/>
        <v>6</v>
      </c>
      <c r="B17005" s="10">
        <v>45800</v>
      </c>
      <c r="C17005" t="s">
        <v>28</v>
      </c>
      <c r="D17005" t="s">
        <v>35</v>
      </c>
      <c r="E17005" t="s">
        <v>80</v>
      </c>
      <c r="H17005" t="s">
        <v>23</v>
      </c>
      <c r="I17005" t="s">
        <v>28</v>
      </c>
      <c r="J17005" t="s">
        <v>87</v>
      </c>
      <c r="K17005" s="11">
        <v>9</v>
      </c>
      <c r="L17005" s="12">
        <v>508.505</v>
      </c>
      <c r="M17005" s="12">
        <v>40.680399999999999</v>
      </c>
      <c r="N17005" s="12">
        <v>54.035999999999994</v>
      </c>
      <c r="O17005" s="13">
        <f t="shared" si="533"/>
        <v>-13.355599999999995</v>
      </c>
    </row>
    <row r="17006" spans="1:15" x14ac:dyDescent="0.2">
      <c r="A17006" s="4">
        <f t="shared" si="532"/>
        <v>6</v>
      </c>
      <c r="B17006" s="10">
        <v>45800</v>
      </c>
      <c r="C17006" t="s">
        <v>24</v>
      </c>
      <c r="D17006" t="s">
        <v>35</v>
      </c>
      <c r="E17006" t="s">
        <v>80</v>
      </c>
      <c r="H17006" t="s">
        <v>59</v>
      </c>
      <c r="I17006" t="s">
        <v>2</v>
      </c>
      <c r="J17006" t="s">
        <v>38</v>
      </c>
      <c r="K17006" s="11">
        <v>7</v>
      </c>
      <c r="L17006" s="12">
        <v>440.16300000000001</v>
      </c>
      <c r="M17006" s="12">
        <v>35.213039999999999</v>
      </c>
      <c r="N17006" s="12">
        <v>37.555000000000007</v>
      </c>
      <c r="O17006" s="13">
        <f t="shared" si="533"/>
        <v>-2.3419600000000074</v>
      </c>
    </row>
    <row r="17007" spans="1:15" x14ac:dyDescent="0.2">
      <c r="A17007" s="4">
        <f t="shared" si="532"/>
        <v>6</v>
      </c>
      <c r="B17007" s="10">
        <v>45800</v>
      </c>
      <c r="C17007" t="s">
        <v>30</v>
      </c>
      <c r="D17007" t="s">
        <v>35</v>
      </c>
      <c r="E17007" t="s">
        <v>80</v>
      </c>
      <c r="H17007" t="s">
        <v>59</v>
      </c>
      <c r="I17007" t="s">
        <v>2</v>
      </c>
      <c r="J17007" t="s">
        <v>38</v>
      </c>
      <c r="K17007" s="11">
        <v>11</v>
      </c>
      <c r="L17007" s="12">
        <v>669.28300000000002</v>
      </c>
      <c r="M17007" s="12">
        <v>53.542640000000006</v>
      </c>
      <c r="N17007" s="12">
        <v>47.624000000000002</v>
      </c>
      <c r="O17007" s="13">
        <f t="shared" si="533"/>
        <v>5.9186400000000035</v>
      </c>
    </row>
    <row r="17008" spans="1:15" x14ac:dyDescent="0.2">
      <c r="A17008" s="4">
        <f t="shared" si="532"/>
        <v>6</v>
      </c>
      <c r="B17008" s="10">
        <v>45800</v>
      </c>
      <c r="C17008" t="s">
        <v>32</v>
      </c>
      <c r="D17008" t="s">
        <v>35</v>
      </c>
      <c r="E17008" t="s">
        <v>80</v>
      </c>
      <c r="H17008" t="s">
        <v>23</v>
      </c>
      <c r="I17008" t="s">
        <v>24</v>
      </c>
      <c r="J17008" t="s">
        <v>43</v>
      </c>
      <c r="K17008" s="11">
        <v>11</v>
      </c>
      <c r="L17008" s="12">
        <v>684.65200000000004</v>
      </c>
      <c r="M17008" s="12">
        <v>54.772160000000007</v>
      </c>
      <c r="N17008" s="12">
        <v>26.213999999999999</v>
      </c>
      <c r="O17008" s="13">
        <f t="shared" si="533"/>
        <v>28.558160000000008</v>
      </c>
    </row>
    <row r="17009" spans="1:15" x14ac:dyDescent="0.2">
      <c r="A17009" s="4">
        <f t="shared" si="532"/>
        <v>6</v>
      </c>
      <c r="B17009" s="10">
        <v>45800</v>
      </c>
      <c r="C17009" t="s">
        <v>34</v>
      </c>
      <c r="D17009" t="s">
        <v>35</v>
      </c>
      <c r="E17009" t="s">
        <v>80</v>
      </c>
      <c r="H17009" t="s">
        <v>40</v>
      </c>
      <c r="I17009" t="s">
        <v>28</v>
      </c>
      <c r="J17009" t="s">
        <v>43</v>
      </c>
      <c r="K17009" s="11">
        <v>15</v>
      </c>
      <c r="L17009" s="12">
        <v>696.37900000000002</v>
      </c>
      <c r="M17009" s="12">
        <v>55.710320000000003</v>
      </c>
      <c r="N17009" s="12">
        <v>28.991</v>
      </c>
      <c r="O17009" s="13">
        <f t="shared" si="533"/>
        <v>26.719320000000003</v>
      </c>
    </row>
    <row r="17010" spans="1:15" x14ac:dyDescent="0.2">
      <c r="A17010" s="4">
        <f t="shared" si="532"/>
        <v>6</v>
      </c>
      <c r="B17010" s="10">
        <v>45800</v>
      </c>
      <c r="C17010" t="s">
        <v>41</v>
      </c>
      <c r="D17010" t="s">
        <v>35</v>
      </c>
      <c r="E17010" t="s">
        <v>80</v>
      </c>
      <c r="H17010" t="s">
        <v>40</v>
      </c>
      <c r="I17010" t="s">
        <v>2</v>
      </c>
      <c r="J17010" t="s">
        <v>38</v>
      </c>
      <c r="K17010" s="11">
        <v>11</v>
      </c>
      <c r="L17010" s="12">
        <v>751.76400000000001</v>
      </c>
      <c r="M17010" s="12">
        <v>60.141120000000001</v>
      </c>
      <c r="N17010" s="12">
        <v>41.323</v>
      </c>
      <c r="O17010" s="13">
        <f t="shared" si="533"/>
        <v>18.81812</v>
      </c>
    </row>
    <row r="17011" spans="1:15" x14ac:dyDescent="0.2">
      <c r="A17011" s="4">
        <f t="shared" si="532"/>
        <v>6</v>
      </c>
      <c r="B17011" s="10">
        <v>45800</v>
      </c>
      <c r="C17011" t="s">
        <v>56</v>
      </c>
      <c r="D17011" t="s">
        <v>35</v>
      </c>
      <c r="E17011" t="s">
        <v>80</v>
      </c>
      <c r="H17011" t="s">
        <v>40</v>
      </c>
      <c r="I17011" t="s">
        <v>28</v>
      </c>
      <c r="J17011" t="s">
        <v>43</v>
      </c>
      <c r="K17011" s="11">
        <v>15</v>
      </c>
      <c r="L17011" s="12">
        <v>792.87300000000005</v>
      </c>
      <c r="M17011" s="12">
        <v>63.429840000000006</v>
      </c>
      <c r="N17011" s="12">
        <v>32.741</v>
      </c>
      <c r="O17011" s="13">
        <f t="shared" si="533"/>
        <v>30.688840000000006</v>
      </c>
    </row>
    <row r="17012" spans="1:15" x14ac:dyDescent="0.2">
      <c r="A17012" s="4">
        <f t="shared" si="532"/>
        <v>7</v>
      </c>
      <c r="B17012" s="10">
        <v>45801</v>
      </c>
      <c r="C17012" t="s">
        <v>20</v>
      </c>
      <c r="D17012" t="s">
        <v>35</v>
      </c>
      <c r="E17012" t="s">
        <v>79</v>
      </c>
      <c r="H17012" t="s">
        <v>23</v>
      </c>
      <c r="I17012" t="s">
        <v>28</v>
      </c>
      <c r="J17012" t="s">
        <v>87</v>
      </c>
      <c r="K17012" s="11">
        <v>8</v>
      </c>
      <c r="L17012" s="12">
        <v>268.94600000000003</v>
      </c>
      <c r="M17012" s="12">
        <v>21.515680000000003</v>
      </c>
      <c r="N17012" s="12">
        <v>43.68</v>
      </c>
      <c r="O17012" s="13">
        <f t="shared" si="533"/>
        <v>-22.164319999999996</v>
      </c>
    </row>
    <row r="17013" spans="1:15" x14ac:dyDescent="0.2">
      <c r="A17013" s="4">
        <f t="shared" si="532"/>
        <v>7</v>
      </c>
      <c r="B17013" s="10">
        <v>45801</v>
      </c>
      <c r="C17013" t="s">
        <v>26</v>
      </c>
      <c r="D17013" t="s">
        <v>35</v>
      </c>
      <c r="E17013" t="s">
        <v>79</v>
      </c>
      <c r="H17013" t="s">
        <v>23</v>
      </c>
      <c r="I17013" t="s">
        <v>2</v>
      </c>
      <c r="J17013" t="s">
        <v>43</v>
      </c>
      <c r="K17013" s="11">
        <v>10</v>
      </c>
      <c r="L17013" s="12">
        <v>390.38799999999998</v>
      </c>
      <c r="M17013" s="12">
        <v>31.23104</v>
      </c>
      <c r="N17013" s="12">
        <v>51.916000000000004</v>
      </c>
      <c r="O17013" s="13">
        <f t="shared" si="533"/>
        <v>-20.684960000000004</v>
      </c>
    </row>
    <row r="17014" spans="1:15" x14ac:dyDescent="0.2">
      <c r="A17014" s="4">
        <f t="shared" si="532"/>
        <v>7</v>
      </c>
      <c r="B17014" s="10">
        <v>45801</v>
      </c>
      <c r="C17014" t="s">
        <v>28</v>
      </c>
      <c r="D17014" t="s">
        <v>35</v>
      </c>
      <c r="E17014" t="s">
        <v>79</v>
      </c>
      <c r="H17014" t="s">
        <v>23</v>
      </c>
      <c r="I17014" t="s">
        <v>2</v>
      </c>
      <c r="J17014" t="s">
        <v>63</v>
      </c>
      <c r="K17014" s="11">
        <v>13</v>
      </c>
      <c r="L17014" s="12">
        <v>525.202</v>
      </c>
      <c r="M17014" s="12">
        <v>42.016159999999999</v>
      </c>
      <c r="N17014" s="12">
        <v>51.916000000000004</v>
      </c>
      <c r="O17014" s="13">
        <f t="shared" si="533"/>
        <v>-9.8998400000000046</v>
      </c>
    </row>
    <row r="17015" spans="1:15" x14ac:dyDescent="0.2">
      <c r="A17015" s="4">
        <f t="shared" si="532"/>
        <v>7</v>
      </c>
      <c r="B17015" s="10">
        <v>45801</v>
      </c>
      <c r="C17015" t="s">
        <v>24</v>
      </c>
      <c r="D17015" t="s">
        <v>35</v>
      </c>
      <c r="E17015" t="s">
        <v>79</v>
      </c>
      <c r="H17015" t="s">
        <v>37</v>
      </c>
      <c r="I17015" t="s">
        <v>2</v>
      </c>
      <c r="J17015" t="s">
        <v>38</v>
      </c>
      <c r="K17015" s="11">
        <v>11</v>
      </c>
      <c r="L17015" s="12">
        <v>523.81200000000001</v>
      </c>
      <c r="M17015" s="12">
        <v>41.904960000000003</v>
      </c>
      <c r="N17015" s="12">
        <v>41.523000000000003</v>
      </c>
      <c r="O17015" s="13">
        <f t="shared" si="533"/>
        <v>0.38195999999999941</v>
      </c>
    </row>
    <row r="17016" spans="1:15" x14ac:dyDescent="0.2">
      <c r="A17016" s="4">
        <f t="shared" si="532"/>
        <v>7</v>
      </c>
      <c r="B17016" s="10">
        <v>45801</v>
      </c>
      <c r="C17016" t="s">
        <v>30</v>
      </c>
      <c r="D17016" t="s">
        <v>35</v>
      </c>
      <c r="E17016" t="s">
        <v>79</v>
      </c>
      <c r="H17016" t="s">
        <v>48</v>
      </c>
      <c r="I17016" t="s">
        <v>2</v>
      </c>
      <c r="J17016" t="s">
        <v>43</v>
      </c>
      <c r="K17016" s="11">
        <v>7</v>
      </c>
      <c r="L17016" s="12">
        <v>348.75</v>
      </c>
      <c r="M17016" s="12">
        <v>27.900000000000002</v>
      </c>
      <c r="N17016" s="12">
        <v>90.409000000000006</v>
      </c>
      <c r="O17016" s="13">
        <f t="shared" si="533"/>
        <v>-62.509</v>
      </c>
    </row>
    <row r="17017" spans="1:15" x14ac:dyDescent="0.2">
      <c r="A17017" s="4">
        <f t="shared" si="532"/>
        <v>7</v>
      </c>
      <c r="B17017" s="10">
        <v>45801</v>
      </c>
      <c r="C17017" t="s">
        <v>32</v>
      </c>
      <c r="D17017" t="s">
        <v>35</v>
      </c>
      <c r="E17017" t="s">
        <v>79</v>
      </c>
      <c r="H17017" t="s">
        <v>23</v>
      </c>
      <c r="I17017" t="s">
        <v>26</v>
      </c>
      <c r="J17017" t="s">
        <v>43</v>
      </c>
      <c r="K17017" s="11">
        <v>11</v>
      </c>
      <c r="L17017" s="12">
        <v>556.15599999999995</v>
      </c>
      <c r="M17017" s="12">
        <v>44.492479999999993</v>
      </c>
      <c r="N17017" s="12">
        <v>24.105999999999998</v>
      </c>
      <c r="O17017" s="13">
        <f t="shared" si="533"/>
        <v>20.386479999999995</v>
      </c>
    </row>
    <row r="17018" spans="1:15" x14ac:dyDescent="0.2">
      <c r="A17018" s="4">
        <f t="shared" si="532"/>
        <v>7</v>
      </c>
      <c r="B17018" s="10">
        <v>45801</v>
      </c>
      <c r="C17018" t="s">
        <v>34</v>
      </c>
      <c r="D17018" t="s">
        <v>35</v>
      </c>
      <c r="E17018" t="s">
        <v>79</v>
      </c>
      <c r="H17018" t="s">
        <v>48</v>
      </c>
      <c r="I17018" t="s">
        <v>2</v>
      </c>
      <c r="J17018" t="s">
        <v>38</v>
      </c>
      <c r="K17018" s="11">
        <v>9</v>
      </c>
      <c r="L17018" s="12">
        <v>650.46600000000001</v>
      </c>
      <c r="M17018" s="12">
        <v>52.037280000000003</v>
      </c>
      <c r="N17018" s="12">
        <v>105.078</v>
      </c>
      <c r="O17018" s="13">
        <f t="shared" si="533"/>
        <v>-53.04072</v>
      </c>
    </row>
    <row r="17019" spans="1:15" x14ac:dyDescent="0.2">
      <c r="A17019" s="4">
        <f t="shared" si="532"/>
        <v>7</v>
      </c>
      <c r="B17019" s="10">
        <v>45801</v>
      </c>
      <c r="C17019" t="s">
        <v>41</v>
      </c>
      <c r="D17019" t="s">
        <v>35</v>
      </c>
      <c r="E17019" t="s">
        <v>79</v>
      </c>
      <c r="H17019" t="s">
        <v>40</v>
      </c>
      <c r="I17019" t="s">
        <v>28</v>
      </c>
      <c r="J17019" t="s">
        <v>43</v>
      </c>
      <c r="K17019" s="11">
        <v>16</v>
      </c>
      <c r="L17019" s="12">
        <v>695.40700000000004</v>
      </c>
      <c r="M17019" s="12">
        <v>55.632560000000005</v>
      </c>
      <c r="N17019" s="12">
        <v>31.905999999999999</v>
      </c>
      <c r="O17019" s="13">
        <f t="shared" si="533"/>
        <v>23.726560000000006</v>
      </c>
    </row>
    <row r="17020" spans="1:15" x14ac:dyDescent="0.2">
      <c r="A17020" s="4">
        <f t="shared" si="532"/>
        <v>7</v>
      </c>
      <c r="B17020" s="10">
        <v>45801</v>
      </c>
      <c r="C17020" t="s">
        <v>20</v>
      </c>
      <c r="D17020" t="s">
        <v>35</v>
      </c>
      <c r="E17020" t="s">
        <v>108</v>
      </c>
      <c r="H17020" t="s">
        <v>37</v>
      </c>
      <c r="I17020" t="s">
        <v>2</v>
      </c>
      <c r="J17020" t="s">
        <v>43</v>
      </c>
      <c r="K17020" s="11">
        <v>16</v>
      </c>
      <c r="L17020" s="12">
        <v>772.298</v>
      </c>
      <c r="M17020" s="12">
        <v>61.783840000000005</v>
      </c>
      <c r="N17020" s="12">
        <v>29.079000000000001</v>
      </c>
      <c r="O17020" s="13">
        <f t="shared" si="533"/>
        <v>32.704840000000004</v>
      </c>
    </row>
    <row r="17021" spans="1:15" x14ac:dyDescent="0.2">
      <c r="A17021" s="4">
        <f t="shared" si="532"/>
        <v>7</v>
      </c>
      <c r="B17021" s="10">
        <v>45801</v>
      </c>
      <c r="C17021" t="s">
        <v>26</v>
      </c>
      <c r="D17021" t="s">
        <v>35</v>
      </c>
      <c r="E17021" t="s">
        <v>108</v>
      </c>
      <c r="H17021" t="s">
        <v>37</v>
      </c>
      <c r="I17021" t="s">
        <v>2</v>
      </c>
      <c r="J17021" t="s">
        <v>38</v>
      </c>
      <c r="K17021" s="11">
        <v>12</v>
      </c>
      <c r="L17021" s="12">
        <v>740.22</v>
      </c>
      <c r="M17021" s="12">
        <v>59.217600000000004</v>
      </c>
      <c r="N17021" s="12">
        <v>39.769000000000005</v>
      </c>
      <c r="O17021" s="13">
        <f t="shared" si="533"/>
        <v>19.448599999999999</v>
      </c>
    </row>
    <row r="17022" spans="1:15" x14ac:dyDescent="0.2">
      <c r="A17022" s="4">
        <f t="shared" si="532"/>
        <v>7</v>
      </c>
      <c r="B17022" s="10">
        <v>45801</v>
      </c>
      <c r="C17022" t="s">
        <v>28</v>
      </c>
      <c r="D17022" t="s">
        <v>35</v>
      </c>
      <c r="E17022" t="s">
        <v>108</v>
      </c>
      <c r="H17022" t="s">
        <v>59</v>
      </c>
      <c r="I17022" t="s">
        <v>2</v>
      </c>
      <c r="J17022" t="s">
        <v>38</v>
      </c>
      <c r="K17022" s="11">
        <v>13</v>
      </c>
      <c r="L17022" s="12">
        <v>719.78700000000003</v>
      </c>
      <c r="M17022" s="12">
        <v>57.582960000000007</v>
      </c>
      <c r="N17022" s="12">
        <v>39.769000000000005</v>
      </c>
      <c r="O17022" s="13">
        <f t="shared" si="533"/>
        <v>17.813960000000002</v>
      </c>
    </row>
    <row r="17023" spans="1:15" x14ac:dyDescent="0.2">
      <c r="A17023" s="4">
        <f t="shared" si="532"/>
        <v>7</v>
      </c>
      <c r="B17023" s="10">
        <v>45801</v>
      </c>
      <c r="C17023" t="s">
        <v>24</v>
      </c>
      <c r="D17023" t="s">
        <v>35</v>
      </c>
      <c r="E17023" t="s">
        <v>108</v>
      </c>
      <c r="H17023" t="s">
        <v>40</v>
      </c>
      <c r="I17023" t="s">
        <v>28</v>
      </c>
      <c r="J17023" t="s">
        <v>27</v>
      </c>
      <c r="K17023" s="11">
        <v>14</v>
      </c>
      <c r="L17023" s="12">
        <v>497.9</v>
      </c>
      <c r="M17023" s="12">
        <v>39.832000000000001</v>
      </c>
      <c r="N17023" s="12">
        <v>31.070999999999998</v>
      </c>
      <c r="O17023" s="13">
        <f t="shared" si="533"/>
        <v>8.7610000000000028</v>
      </c>
    </row>
    <row r="17024" spans="1:15" x14ac:dyDescent="0.2">
      <c r="A17024" s="4">
        <f t="shared" si="532"/>
        <v>7</v>
      </c>
      <c r="B17024" s="10">
        <v>45801</v>
      </c>
      <c r="C17024" t="s">
        <v>30</v>
      </c>
      <c r="D17024" t="s">
        <v>35</v>
      </c>
      <c r="E17024" t="s">
        <v>108</v>
      </c>
      <c r="H17024" t="s">
        <v>37</v>
      </c>
      <c r="I17024" t="s">
        <v>2</v>
      </c>
      <c r="J17024" t="s">
        <v>38</v>
      </c>
      <c r="K17024" s="11">
        <v>14</v>
      </c>
      <c r="L17024" s="12">
        <v>730.70100000000002</v>
      </c>
      <c r="M17024" s="12">
        <v>58.45608</v>
      </c>
      <c r="N17024" s="12">
        <v>39.769000000000005</v>
      </c>
      <c r="O17024" s="13">
        <f t="shared" si="533"/>
        <v>18.687079999999995</v>
      </c>
    </row>
    <row r="17025" spans="1:15" x14ac:dyDescent="0.2">
      <c r="A17025" s="4">
        <f t="shared" si="532"/>
        <v>7</v>
      </c>
      <c r="B17025" s="10">
        <v>45801</v>
      </c>
      <c r="C17025" t="s">
        <v>32</v>
      </c>
      <c r="D17025" t="s">
        <v>35</v>
      </c>
      <c r="E17025" t="s">
        <v>108</v>
      </c>
      <c r="H17025" t="s">
        <v>37</v>
      </c>
      <c r="I17025" t="s">
        <v>2</v>
      </c>
      <c r="J17025" t="s">
        <v>38</v>
      </c>
      <c r="K17025" s="11">
        <v>11</v>
      </c>
      <c r="L17025" s="12">
        <v>644.1</v>
      </c>
      <c r="M17025" s="12">
        <v>51.528000000000006</v>
      </c>
      <c r="N17025" s="12">
        <v>32.277999999999999</v>
      </c>
      <c r="O17025" s="13">
        <f t="shared" si="533"/>
        <v>19.250000000000007</v>
      </c>
    </row>
    <row r="17026" spans="1:15" x14ac:dyDescent="0.2">
      <c r="A17026" s="4">
        <f t="shared" ref="A17026:A17089" si="534">WEEKDAY(B17026)</f>
        <v>7</v>
      </c>
      <c r="B17026" s="10">
        <v>45801</v>
      </c>
      <c r="C17026" t="s">
        <v>34</v>
      </c>
      <c r="D17026" t="s">
        <v>35</v>
      </c>
      <c r="E17026" t="s">
        <v>108</v>
      </c>
      <c r="H17026" t="s">
        <v>37</v>
      </c>
      <c r="I17026" t="s">
        <v>2</v>
      </c>
      <c r="J17026" t="s">
        <v>43</v>
      </c>
      <c r="K17026" s="11">
        <v>11</v>
      </c>
      <c r="L17026" s="12">
        <v>439.755</v>
      </c>
      <c r="M17026" s="12">
        <v>35.180399999999999</v>
      </c>
      <c r="N17026" s="12">
        <v>23.744</v>
      </c>
      <c r="O17026" s="13">
        <f t="shared" si="533"/>
        <v>11.436399999999999</v>
      </c>
    </row>
    <row r="17027" spans="1:15" x14ac:dyDescent="0.2">
      <c r="A17027" s="4">
        <f t="shared" si="534"/>
        <v>7</v>
      </c>
      <c r="B17027" s="10">
        <v>45801</v>
      </c>
      <c r="C17027" t="s">
        <v>41</v>
      </c>
      <c r="D17027" t="s">
        <v>35</v>
      </c>
      <c r="E17027" t="s">
        <v>108</v>
      </c>
      <c r="H17027" t="s">
        <v>40</v>
      </c>
      <c r="I17027" t="s">
        <v>28</v>
      </c>
      <c r="J17027" t="s">
        <v>27</v>
      </c>
      <c r="K17027" s="11">
        <v>15</v>
      </c>
      <c r="L17027" s="12">
        <v>459.83300000000003</v>
      </c>
      <c r="M17027" s="12">
        <v>36.786640000000006</v>
      </c>
      <c r="N17027" s="12">
        <v>32.689</v>
      </c>
      <c r="O17027" s="13">
        <f t="shared" si="533"/>
        <v>4.0976400000000055</v>
      </c>
    </row>
    <row r="17028" spans="1:15" x14ac:dyDescent="0.2">
      <c r="A17028" s="4">
        <f t="shared" si="534"/>
        <v>1</v>
      </c>
      <c r="B17028" s="10">
        <v>45802</v>
      </c>
      <c r="C17028" t="s">
        <v>20</v>
      </c>
      <c r="D17028" t="s">
        <v>35</v>
      </c>
      <c r="E17028" t="s">
        <v>99</v>
      </c>
      <c r="H17028" t="s">
        <v>40</v>
      </c>
      <c r="I17028" t="s">
        <v>28</v>
      </c>
      <c r="J17028" t="s">
        <v>43</v>
      </c>
      <c r="K17028" s="11">
        <v>13</v>
      </c>
      <c r="L17028" s="12">
        <v>506.31599999999997</v>
      </c>
      <c r="M17028" s="12">
        <v>40.505279999999999</v>
      </c>
      <c r="N17028" s="12">
        <v>39.515999999999998</v>
      </c>
      <c r="O17028" s="13">
        <f t="shared" si="533"/>
        <v>0.98928000000000083</v>
      </c>
    </row>
    <row r="17029" spans="1:15" x14ac:dyDescent="0.2">
      <c r="A17029" s="4">
        <f t="shared" si="534"/>
        <v>1</v>
      </c>
      <c r="B17029" s="10">
        <v>45802</v>
      </c>
      <c r="C17029" t="s">
        <v>26</v>
      </c>
      <c r="D17029" t="s">
        <v>35</v>
      </c>
      <c r="E17029" t="s">
        <v>99</v>
      </c>
      <c r="H17029" t="s">
        <v>23</v>
      </c>
      <c r="I17029" t="s">
        <v>26</v>
      </c>
      <c r="J17029" t="s">
        <v>38</v>
      </c>
      <c r="K17029" s="11">
        <v>9</v>
      </c>
      <c r="L17029" s="12">
        <v>442.37400000000002</v>
      </c>
      <c r="M17029" s="12">
        <v>35.389920000000004</v>
      </c>
      <c r="N17029" s="12">
        <v>47.423999999999999</v>
      </c>
      <c r="O17029" s="13">
        <f t="shared" si="533"/>
        <v>-12.034079999999996</v>
      </c>
    </row>
    <row r="17030" spans="1:15" x14ac:dyDescent="0.2">
      <c r="A17030" s="4">
        <f t="shared" si="534"/>
        <v>1</v>
      </c>
      <c r="B17030" s="10">
        <v>45802</v>
      </c>
      <c r="C17030" t="s">
        <v>28</v>
      </c>
      <c r="D17030" t="s">
        <v>35</v>
      </c>
      <c r="E17030" t="s">
        <v>99</v>
      </c>
      <c r="H17030" t="s">
        <v>49</v>
      </c>
      <c r="I17030" t="s">
        <v>50</v>
      </c>
      <c r="J17030" t="s">
        <v>43</v>
      </c>
      <c r="K17030" s="11">
        <v>7</v>
      </c>
      <c r="L17030" s="12">
        <v>413.43599999999998</v>
      </c>
      <c r="M17030" s="12">
        <v>33.07488</v>
      </c>
      <c r="N17030" s="12">
        <v>217.041</v>
      </c>
      <c r="O17030" s="13">
        <f t="shared" si="533"/>
        <v>-183.96611999999999</v>
      </c>
    </row>
    <row r="17031" spans="1:15" x14ac:dyDescent="0.2">
      <c r="A17031" s="4">
        <f t="shared" si="534"/>
        <v>1</v>
      </c>
      <c r="B17031" s="10">
        <v>45802</v>
      </c>
      <c r="C17031" t="s">
        <v>24</v>
      </c>
      <c r="D17031" t="s">
        <v>35</v>
      </c>
      <c r="E17031" t="s">
        <v>99</v>
      </c>
      <c r="F17031" t="s">
        <v>39</v>
      </c>
      <c r="H17031" t="s">
        <v>40</v>
      </c>
      <c r="I17031" t="s">
        <v>2</v>
      </c>
      <c r="J17031" t="s">
        <v>38</v>
      </c>
      <c r="K17031" s="11">
        <v>14</v>
      </c>
      <c r="L17031" s="12">
        <v>7909.6909999999998</v>
      </c>
      <c r="M17031" s="12">
        <v>632.77527999999995</v>
      </c>
      <c r="N17031" s="12">
        <v>106.42000000000002</v>
      </c>
      <c r="O17031" s="13">
        <f t="shared" ref="O17031:O17094" si="535">M17031-N17031</f>
        <v>526.35527999999999</v>
      </c>
    </row>
    <row r="17032" spans="1:15" x14ac:dyDescent="0.2">
      <c r="A17032" s="4">
        <f t="shared" si="534"/>
        <v>1</v>
      </c>
      <c r="B17032" s="10">
        <v>45802</v>
      </c>
      <c r="C17032" t="s">
        <v>30</v>
      </c>
      <c r="D17032" t="s">
        <v>35</v>
      </c>
      <c r="E17032" t="s">
        <v>99</v>
      </c>
      <c r="H17032" t="s">
        <v>49</v>
      </c>
      <c r="I17032" t="s">
        <v>107</v>
      </c>
      <c r="J17032" t="s">
        <v>43</v>
      </c>
      <c r="K17032" s="11">
        <v>6</v>
      </c>
      <c r="L17032" s="12">
        <v>569.10199999999998</v>
      </c>
      <c r="M17032" s="12">
        <v>45.52816</v>
      </c>
      <c r="N17032" s="12">
        <v>330.82499999999999</v>
      </c>
      <c r="O17032" s="13">
        <f t="shared" si="535"/>
        <v>-285.29683999999997</v>
      </c>
    </row>
    <row r="17033" spans="1:15" x14ac:dyDescent="0.2">
      <c r="A17033" s="4">
        <f t="shared" si="534"/>
        <v>1</v>
      </c>
      <c r="B17033" s="10">
        <v>45802</v>
      </c>
      <c r="C17033" t="s">
        <v>32</v>
      </c>
      <c r="D17033" t="s">
        <v>35</v>
      </c>
      <c r="E17033" t="s">
        <v>99</v>
      </c>
      <c r="H17033" t="s">
        <v>49</v>
      </c>
      <c r="I17033" t="s">
        <v>107</v>
      </c>
      <c r="J17033" t="s">
        <v>43</v>
      </c>
      <c r="K17033" s="11">
        <v>9</v>
      </c>
      <c r="L17033" s="12">
        <v>715.154</v>
      </c>
      <c r="M17033" s="12">
        <v>57.212319999999998</v>
      </c>
      <c r="N17033" s="12">
        <v>538.07100000000003</v>
      </c>
      <c r="O17033" s="13">
        <f t="shared" si="535"/>
        <v>-480.85868000000005</v>
      </c>
    </row>
    <row r="17034" spans="1:15" x14ac:dyDescent="0.2">
      <c r="A17034" s="4">
        <f t="shared" si="534"/>
        <v>1</v>
      </c>
      <c r="B17034" s="10">
        <v>45802</v>
      </c>
      <c r="C17034" t="s">
        <v>34</v>
      </c>
      <c r="D17034" t="s">
        <v>35</v>
      </c>
      <c r="E17034" t="s">
        <v>99</v>
      </c>
      <c r="H17034" t="s">
        <v>40</v>
      </c>
      <c r="I17034" t="s">
        <v>2</v>
      </c>
      <c r="J17034" t="s">
        <v>38</v>
      </c>
      <c r="K17034" s="11">
        <v>13</v>
      </c>
      <c r="L17034" s="12">
        <v>808.08100000000002</v>
      </c>
      <c r="M17034" s="12">
        <v>64.646479999999997</v>
      </c>
      <c r="N17034" s="12">
        <v>55.366999999999997</v>
      </c>
      <c r="O17034" s="13">
        <f t="shared" si="535"/>
        <v>9.2794799999999995</v>
      </c>
    </row>
    <row r="17035" spans="1:15" x14ac:dyDescent="0.2">
      <c r="A17035" s="4">
        <f t="shared" si="534"/>
        <v>1</v>
      </c>
      <c r="B17035" s="10">
        <v>45802</v>
      </c>
      <c r="C17035" t="s">
        <v>41</v>
      </c>
      <c r="D17035" t="s">
        <v>35</v>
      </c>
      <c r="E17035" t="s">
        <v>99</v>
      </c>
      <c r="H17035" t="s">
        <v>40</v>
      </c>
      <c r="I17035" t="s">
        <v>28</v>
      </c>
      <c r="J17035" t="s">
        <v>27</v>
      </c>
      <c r="K17035" s="11">
        <v>14</v>
      </c>
      <c r="L17035" s="12">
        <v>790.41</v>
      </c>
      <c r="M17035" s="12">
        <v>63.232799999999997</v>
      </c>
      <c r="N17035" s="12">
        <v>35.698</v>
      </c>
      <c r="O17035" s="13">
        <f t="shared" si="535"/>
        <v>27.534799999999997</v>
      </c>
    </row>
    <row r="17036" spans="1:15" x14ac:dyDescent="0.2">
      <c r="A17036" s="4">
        <f t="shared" si="534"/>
        <v>1</v>
      </c>
      <c r="B17036" s="10">
        <v>45802</v>
      </c>
      <c r="C17036" t="s">
        <v>56</v>
      </c>
      <c r="D17036" t="s">
        <v>35</v>
      </c>
      <c r="E17036" t="s">
        <v>99</v>
      </c>
      <c r="H17036" t="s">
        <v>40</v>
      </c>
      <c r="I17036" t="s">
        <v>28</v>
      </c>
      <c r="J17036" t="s">
        <v>27</v>
      </c>
      <c r="K17036" s="11">
        <v>13</v>
      </c>
      <c r="L17036" s="12">
        <v>648.22299999999996</v>
      </c>
      <c r="M17036" s="12">
        <v>51.857839999999996</v>
      </c>
      <c r="N17036" s="12">
        <v>32.741</v>
      </c>
      <c r="O17036" s="13">
        <f t="shared" si="535"/>
        <v>19.116839999999996</v>
      </c>
    </row>
    <row r="17037" spans="1:15" x14ac:dyDescent="0.2">
      <c r="A17037" s="4">
        <f t="shared" si="534"/>
        <v>1</v>
      </c>
      <c r="B17037" s="10">
        <v>45802</v>
      </c>
      <c r="C17037" t="s">
        <v>20</v>
      </c>
      <c r="D17037" t="s">
        <v>35</v>
      </c>
      <c r="E17037" t="s">
        <v>113</v>
      </c>
      <c r="H17037" t="s">
        <v>37</v>
      </c>
      <c r="I17037" t="s">
        <v>2</v>
      </c>
      <c r="J17037" t="s">
        <v>43</v>
      </c>
      <c r="K17037" s="11">
        <v>10</v>
      </c>
      <c r="L17037" s="12">
        <v>149.136</v>
      </c>
      <c r="M17037" s="12">
        <v>11.93088</v>
      </c>
      <c r="N17037" s="12">
        <v>21.085999999999999</v>
      </c>
      <c r="O17037" s="13">
        <f t="shared" si="535"/>
        <v>-9.1551199999999984</v>
      </c>
    </row>
    <row r="17038" spans="1:15" x14ac:dyDescent="0.2">
      <c r="A17038" s="4">
        <f t="shared" si="534"/>
        <v>1</v>
      </c>
      <c r="B17038" s="10">
        <v>45802</v>
      </c>
      <c r="C17038" t="s">
        <v>60</v>
      </c>
      <c r="D17038" t="s">
        <v>35</v>
      </c>
      <c r="E17038" t="s">
        <v>113</v>
      </c>
      <c r="F17038" t="s">
        <v>70</v>
      </c>
      <c r="H17038" t="s">
        <v>23</v>
      </c>
      <c r="I17038" t="s">
        <v>2</v>
      </c>
      <c r="J17038" t="s">
        <v>69</v>
      </c>
      <c r="K17038" s="11">
        <v>6</v>
      </c>
      <c r="L17038" s="12">
        <v>12.462</v>
      </c>
      <c r="M17038" s="12">
        <v>0.99695999999999996</v>
      </c>
      <c r="N17038" s="12">
        <v>32.448999999999998</v>
      </c>
      <c r="O17038" s="13">
        <f t="shared" si="535"/>
        <v>-31.452039999999997</v>
      </c>
    </row>
    <row r="17039" spans="1:15" x14ac:dyDescent="0.2">
      <c r="A17039" s="4">
        <f t="shared" si="534"/>
        <v>1</v>
      </c>
      <c r="B17039" s="10">
        <v>45802</v>
      </c>
      <c r="C17039" t="s">
        <v>26</v>
      </c>
      <c r="D17039" t="s">
        <v>35</v>
      </c>
      <c r="E17039" t="s">
        <v>113</v>
      </c>
      <c r="H17039" t="s">
        <v>23</v>
      </c>
      <c r="I17039" t="s">
        <v>2</v>
      </c>
      <c r="J17039" t="s">
        <v>97</v>
      </c>
      <c r="K17039" s="11">
        <v>8</v>
      </c>
      <c r="L17039" s="12">
        <v>178.53800000000001</v>
      </c>
      <c r="M17039" s="12">
        <v>14.283040000000002</v>
      </c>
      <c r="N17039" s="12">
        <v>19.469000000000001</v>
      </c>
      <c r="O17039" s="13">
        <f t="shared" si="535"/>
        <v>-5.1859599999999997</v>
      </c>
    </row>
    <row r="17040" spans="1:15" x14ac:dyDescent="0.2">
      <c r="A17040" s="4">
        <f t="shared" si="534"/>
        <v>1</v>
      </c>
      <c r="B17040" s="10">
        <v>45802</v>
      </c>
      <c r="C17040" t="s">
        <v>28</v>
      </c>
      <c r="D17040" t="s">
        <v>35</v>
      </c>
      <c r="E17040" t="s">
        <v>113</v>
      </c>
      <c r="H17040" t="s">
        <v>23</v>
      </c>
      <c r="I17040" t="s">
        <v>28</v>
      </c>
      <c r="J17040" t="s">
        <v>43</v>
      </c>
      <c r="K17040" s="11">
        <v>12</v>
      </c>
      <c r="L17040" s="12">
        <v>196.57400000000001</v>
      </c>
      <c r="M17040" s="12">
        <v>15.725920000000002</v>
      </c>
      <c r="N17040" s="12">
        <v>15.08</v>
      </c>
      <c r="O17040" s="13">
        <f t="shared" si="535"/>
        <v>0.64592000000000205</v>
      </c>
    </row>
    <row r="17041" spans="1:15" x14ac:dyDescent="0.2">
      <c r="A17041" s="4">
        <f t="shared" si="534"/>
        <v>1</v>
      </c>
      <c r="B17041" s="10">
        <v>45802</v>
      </c>
      <c r="C17041" t="s">
        <v>24</v>
      </c>
      <c r="D17041" t="s">
        <v>35</v>
      </c>
      <c r="E17041" t="s">
        <v>113</v>
      </c>
      <c r="H17041" t="s">
        <v>23</v>
      </c>
      <c r="I17041" t="s">
        <v>2</v>
      </c>
      <c r="J17041" t="s">
        <v>38</v>
      </c>
      <c r="K17041" s="11">
        <v>14</v>
      </c>
      <c r="L17041" s="12">
        <v>240.941</v>
      </c>
      <c r="M17041" s="12">
        <v>19.275280000000002</v>
      </c>
      <c r="N17041" s="12">
        <v>12.76</v>
      </c>
      <c r="O17041" s="13">
        <f t="shared" si="535"/>
        <v>6.5152800000000024</v>
      </c>
    </row>
    <row r="17042" spans="1:15" x14ac:dyDescent="0.2">
      <c r="A17042" s="4">
        <f t="shared" si="534"/>
        <v>1</v>
      </c>
      <c r="B17042" s="10">
        <v>45802</v>
      </c>
      <c r="C17042" t="s">
        <v>30</v>
      </c>
      <c r="D17042" t="s">
        <v>35</v>
      </c>
      <c r="E17042" t="s">
        <v>113</v>
      </c>
      <c r="H17042" t="s">
        <v>23</v>
      </c>
      <c r="I17042" t="s">
        <v>28</v>
      </c>
      <c r="J17042" t="s">
        <v>43</v>
      </c>
      <c r="K17042" s="11">
        <v>9</v>
      </c>
      <c r="L17042" s="12">
        <v>344.815</v>
      </c>
      <c r="M17042" s="12">
        <v>27.5852</v>
      </c>
      <c r="N17042" s="12">
        <v>19.638999999999999</v>
      </c>
      <c r="O17042" s="13">
        <f t="shared" si="535"/>
        <v>7.946200000000001</v>
      </c>
    </row>
    <row r="17043" spans="1:15" x14ac:dyDescent="0.2">
      <c r="A17043" s="4">
        <f t="shared" si="534"/>
        <v>1</v>
      </c>
      <c r="B17043" s="10">
        <v>45802</v>
      </c>
      <c r="C17043" t="s">
        <v>32</v>
      </c>
      <c r="D17043" t="s">
        <v>35</v>
      </c>
      <c r="E17043" t="s">
        <v>113</v>
      </c>
      <c r="H17043" t="s">
        <v>40</v>
      </c>
      <c r="I17043" t="s">
        <v>24</v>
      </c>
      <c r="J17043" t="s">
        <v>43</v>
      </c>
      <c r="K17043" s="11">
        <v>12</v>
      </c>
      <c r="L17043" s="12">
        <v>393.553</v>
      </c>
      <c r="M17043" s="12">
        <v>31.48424</v>
      </c>
      <c r="N17043" s="12">
        <v>22.917999999999999</v>
      </c>
      <c r="O17043" s="13">
        <f t="shared" si="535"/>
        <v>8.5662400000000005</v>
      </c>
    </row>
    <row r="17044" spans="1:15" x14ac:dyDescent="0.2">
      <c r="A17044" s="4">
        <f t="shared" si="534"/>
        <v>1</v>
      </c>
      <c r="B17044" s="10">
        <v>45802</v>
      </c>
      <c r="C17044" t="s">
        <v>34</v>
      </c>
      <c r="D17044" t="s">
        <v>35</v>
      </c>
      <c r="E17044" t="s">
        <v>113</v>
      </c>
      <c r="H17044" t="s">
        <v>40</v>
      </c>
      <c r="I17044" t="s">
        <v>24</v>
      </c>
      <c r="J17044" t="s">
        <v>43</v>
      </c>
      <c r="K17044" s="11">
        <v>13</v>
      </c>
      <c r="L17044" s="12">
        <v>410.07499999999999</v>
      </c>
      <c r="M17044" s="12">
        <v>32.805999999999997</v>
      </c>
      <c r="N17044" s="12">
        <v>24.436</v>
      </c>
      <c r="O17044" s="13">
        <f t="shared" si="535"/>
        <v>8.3699999999999974</v>
      </c>
    </row>
    <row r="17045" spans="1:15" x14ac:dyDescent="0.2">
      <c r="A17045" s="4">
        <f t="shared" si="534"/>
        <v>1</v>
      </c>
      <c r="B17045" s="10">
        <v>45802</v>
      </c>
      <c r="C17045" t="s">
        <v>41</v>
      </c>
      <c r="D17045" t="s">
        <v>35</v>
      </c>
      <c r="E17045" t="s">
        <v>113</v>
      </c>
      <c r="F17045" t="s">
        <v>70</v>
      </c>
      <c r="H17045" t="s">
        <v>23</v>
      </c>
      <c r="I17045" t="s">
        <v>2</v>
      </c>
      <c r="J17045" t="s">
        <v>38</v>
      </c>
      <c r="K17045" s="11">
        <v>6</v>
      </c>
      <c r="L17045" s="12">
        <v>15.707000000000001</v>
      </c>
      <c r="M17045" s="12">
        <v>1.2565600000000001</v>
      </c>
      <c r="N17045" s="12">
        <v>19.469000000000001</v>
      </c>
      <c r="O17045" s="13">
        <f t="shared" si="535"/>
        <v>-18.212440000000001</v>
      </c>
    </row>
    <row r="17046" spans="1:15" x14ac:dyDescent="0.2">
      <c r="A17046" s="4">
        <f t="shared" si="534"/>
        <v>1</v>
      </c>
      <c r="B17046" s="10">
        <v>45802</v>
      </c>
      <c r="C17046" t="s">
        <v>56</v>
      </c>
      <c r="D17046" t="s">
        <v>35</v>
      </c>
      <c r="E17046" t="s">
        <v>113</v>
      </c>
      <c r="F17046" t="s">
        <v>70</v>
      </c>
      <c r="H17046" t="s">
        <v>23</v>
      </c>
      <c r="I17046" t="s">
        <v>2</v>
      </c>
      <c r="J17046" t="s">
        <v>27</v>
      </c>
      <c r="K17046" s="11">
        <v>8</v>
      </c>
      <c r="L17046" s="12">
        <v>17.190000000000001</v>
      </c>
      <c r="M17046" s="12">
        <v>1.3752000000000002</v>
      </c>
      <c r="N17046" s="12">
        <v>19.469000000000001</v>
      </c>
      <c r="O17046" s="13">
        <f t="shared" si="535"/>
        <v>-18.093800000000002</v>
      </c>
    </row>
    <row r="17047" spans="1:15" x14ac:dyDescent="0.2">
      <c r="A17047" s="4">
        <f t="shared" si="534"/>
        <v>2</v>
      </c>
      <c r="B17047" s="10">
        <v>45803</v>
      </c>
      <c r="C17047" t="s">
        <v>20</v>
      </c>
      <c r="D17047" t="s">
        <v>21</v>
      </c>
      <c r="E17047" t="s">
        <v>78</v>
      </c>
      <c r="H17047" t="s">
        <v>23</v>
      </c>
      <c r="I17047" t="s">
        <v>24</v>
      </c>
      <c r="J17047" t="s">
        <v>38</v>
      </c>
      <c r="K17047" s="11">
        <v>12</v>
      </c>
      <c r="L17047" s="12">
        <v>462.16800000000001</v>
      </c>
      <c r="M17047" s="12">
        <v>36.973440000000004</v>
      </c>
      <c r="N17047" s="12">
        <v>55.677</v>
      </c>
      <c r="O17047" s="13">
        <f t="shared" si="535"/>
        <v>-18.703559999999996</v>
      </c>
    </row>
    <row r="17048" spans="1:15" x14ac:dyDescent="0.2">
      <c r="A17048" s="4">
        <f t="shared" si="534"/>
        <v>2</v>
      </c>
      <c r="B17048" s="10">
        <v>45803</v>
      </c>
      <c r="C17048" t="s">
        <v>26</v>
      </c>
      <c r="D17048" t="s">
        <v>21</v>
      </c>
      <c r="E17048" t="s">
        <v>78</v>
      </c>
      <c r="H17048" t="s">
        <v>31</v>
      </c>
      <c r="I17048" t="s">
        <v>2</v>
      </c>
      <c r="J17048" t="s">
        <v>38</v>
      </c>
      <c r="K17048" s="11">
        <v>12</v>
      </c>
      <c r="L17048" s="12">
        <v>467.24200000000002</v>
      </c>
      <c r="M17048" s="12">
        <v>37.379360000000005</v>
      </c>
      <c r="N17048" s="12">
        <v>30.155999999999999</v>
      </c>
      <c r="O17048" s="13">
        <f t="shared" si="535"/>
        <v>7.2233600000000067</v>
      </c>
    </row>
    <row r="17049" spans="1:15" x14ac:dyDescent="0.2">
      <c r="A17049" s="4">
        <f t="shared" si="534"/>
        <v>2</v>
      </c>
      <c r="B17049" s="10">
        <v>45803</v>
      </c>
      <c r="C17049" t="s">
        <v>28</v>
      </c>
      <c r="D17049" t="s">
        <v>21</v>
      </c>
      <c r="E17049" t="s">
        <v>78</v>
      </c>
      <c r="H17049" t="s">
        <v>40</v>
      </c>
      <c r="I17049" t="s">
        <v>2</v>
      </c>
      <c r="J17049" t="s">
        <v>27</v>
      </c>
      <c r="K17049" s="11">
        <v>15</v>
      </c>
      <c r="L17049" s="12">
        <v>658.57500000000005</v>
      </c>
      <c r="M17049" s="12">
        <v>52.686000000000007</v>
      </c>
      <c r="N17049" s="12">
        <v>72.313000000000002</v>
      </c>
      <c r="O17049" s="13">
        <f t="shared" si="535"/>
        <v>-19.626999999999995</v>
      </c>
    </row>
    <row r="17050" spans="1:15" x14ac:dyDescent="0.2">
      <c r="A17050" s="4">
        <f t="shared" si="534"/>
        <v>2</v>
      </c>
      <c r="B17050" s="10">
        <v>45803</v>
      </c>
      <c r="C17050" t="s">
        <v>24</v>
      </c>
      <c r="D17050" t="s">
        <v>21</v>
      </c>
      <c r="E17050" t="s">
        <v>78</v>
      </c>
      <c r="H17050" t="s">
        <v>23</v>
      </c>
      <c r="I17050" t="s">
        <v>26</v>
      </c>
      <c r="J17050" t="s">
        <v>29</v>
      </c>
      <c r="K17050" s="11">
        <v>9</v>
      </c>
      <c r="L17050" s="12">
        <v>473.60500000000002</v>
      </c>
      <c r="M17050" s="12">
        <v>37.888400000000004</v>
      </c>
      <c r="N17050" s="12">
        <v>77.097999999999999</v>
      </c>
      <c r="O17050" s="13">
        <f t="shared" si="535"/>
        <v>-39.209599999999995</v>
      </c>
    </row>
    <row r="17051" spans="1:15" x14ac:dyDescent="0.2">
      <c r="A17051" s="4">
        <f t="shared" si="534"/>
        <v>2</v>
      </c>
      <c r="B17051" s="10">
        <v>45803</v>
      </c>
      <c r="C17051" t="s">
        <v>30</v>
      </c>
      <c r="D17051" t="s">
        <v>21</v>
      </c>
      <c r="E17051" t="s">
        <v>78</v>
      </c>
      <c r="H17051" t="s">
        <v>23</v>
      </c>
      <c r="I17051" t="s">
        <v>28</v>
      </c>
      <c r="J17051" t="s">
        <v>29</v>
      </c>
      <c r="K17051" s="11">
        <v>9</v>
      </c>
      <c r="L17051" s="12">
        <v>416.78500000000003</v>
      </c>
      <c r="M17051" s="12">
        <v>33.342800000000004</v>
      </c>
      <c r="N17051" s="12">
        <v>59.75200000000001</v>
      </c>
      <c r="O17051" s="13">
        <f t="shared" si="535"/>
        <v>-26.409200000000006</v>
      </c>
    </row>
    <row r="17052" spans="1:15" x14ac:dyDescent="0.2">
      <c r="A17052" s="4">
        <f t="shared" si="534"/>
        <v>2</v>
      </c>
      <c r="B17052" s="10">
        <v>45803</v>
      </c>
      <c r="C17052" t="s">
        <v>32</v>
      </c>
      <c r="D17052" t="s">
        <v>21</v>
      </c>
      <c r="E17052" t="s">
        <v>78</v>
      </c>
      <c r="H17052" t="s">
        <v>31</v>
      </c>
      <c r="I17052" t="s">
        <v>2</v>
      </c>
      <c r="J17052" t="s">
        <v>27</v>
      </c>
      <c r="K17052" s="11">
        <v>8</v>
      </c>
      <c r="L17052" s="12">
        <v>372.97899999999998</v>
      </c>
      <c r="M17052" s="12">
        <v>29.83832</v>
      </c>
      <c r="N17052" s="12">
        <v>31.417000000000002</v>
      </c>
      <c r="O17052" s="13">
        <f t="shared" si="535"/>
        <v>-1.5786800000000021</v>
      </c>
    </row>
    <row r="17053" spans="1:15" x14ac:dyDescent="0.2">
      <c r="A17053" s="4">
        <f t="shared" si="534"/>
        <v>2</v>
      </c>
      <c r="B17053" s="10">
        <v>45803</v>
      </c>
      <c r="C17053" t="s">
        <v>34</v>
      </c>
      <c r="D17053" t="s">
        <v>21</v>
      </c>
      <c r="E17053" t="s">
        <v>78</v>
      </c>
      <c r="H17053" t="s">
        <v>23</v>
      </c>
      <c r="I17053" t="s">
        <v>28</v>
      </c>
      <c r="J17053" t="s">
        <v>29</v>
      </c>
      <c r="K17053" s="11">
        <v>7</v>
      </c>
      <c r="L17053" s="12">
        <v>217.417</v>
      </c>
      <c r="M17053" s="12">
        <v>17.393360000000001</v>
      </c>
      <c r="N17053" s="12">
        <v>29.321999999999999</v>
      </c>
      <c r="O17053" s="13">
        <f t="shared" si="535"/>
        <v>-11.928639999999998</v>
      </c>
    </row>
    <row r="17054" spans="1:15" x14ac:dyDescent="0.2">
      <c r="A17054" s="4">
        <f t="shared" si="534"/>
        <v>2</v>
      </c>
      <c r="B17054" s="10">
        <v>45803</v>
      </c>
      <c r="C17054" t="s">
        <v>20</v>
      </c>
      <c r="D17054" t="s">
        <v>35</v>
      </c>
      <c r="E17054" t="s">
        <v>66</v>
      </c>
      <c r="H17054" t="s">
        <v>23</v>
      </c>
      <c r="I17054" t="s">
        <v>28</v>
      </c>
      <c r="J17054" t="s">
        <v>87</v>
      </c>
      <c r="K17054" s="11">
        <v>9</v>
      </c>
      <c r="L17054" s="12">
        <v>371.23099999999999</v>
      </c>
      <c r="M17054" s="12">
        <v>29.69848</v>
      </c>
      <c r="N17054" s="12">
        <v>45.297000000000004</v>
      </c>
      <c r="O17054" s="13">
        <f t="shared" si="535"/>
        <v>-15.598520000000004</v>
      </c>
    </row>
    <row r="17055" spans="1:15" x14ac:dyDescent="0.2">
      <c r="A17055" s="4">
        <f t="shared" si="534"/>
        <v>2</v>
      </c>
      <c r="B17055" s="10">
        <v>45803</v>
      </c>
      <c r="C17055" t="s">
        <v>26</v>
      </c>
      <c r="D17055" t="s">
        <v>35</v>
      </c>
      <c r="E17055" t="s">
        <v>66</v>
      </c>
      <c r="H17055" t="s">
        <v>40</v>
      </c>
      <c r="I17055" t="s">
        <v>2</v>
      </c>
      <c r="J17055" t="s">
        <v>38</v>
      </c>
      <c r="K17055" s="11">
        <v>10</v>
      </c>
      <c r="L17055" s="12">
        <v>340.12700000000001</v>
      </c>
      <c r="M17055" s="12">
        <v>27.210160000000002</v>
      </c>
      <c r="N17055" s="12">
        <v>29.475000000000005</v>
      </c>
      <c r="O17055" s="13">
        <f t="shared" si="535"/>
        <v>-2.2648400000000031</v>
      </c>
    </row>
    <row r="17056" spans="1:15" x14ac:dyDescent="0.2">
      <c r="A17056" s="4">
        <f t="shared" si="534"/>
        <v>2</v>
      </c>
      <c r="B17056" s="10">
        <v>45803</v>
      </c>
      <c r="C17056" t="s">
        <v>28</v>
      </c>
      <c r="D17056" t="s">
        <v>35</v>
      </c>
      <c r="E17056" t="s">
        <v>66</v>
      </c>
      <c r="H17056" t="s">
        <v>23</v>
      </c>
      <c r="I17056" t="s">
        <v>26</v>
      </c>
      <c r="J17056" t="s">
        <v>38</v>
      </c>
      <c r="K17056" s="11">
        <v>9</v>
      </c>
      <c r="L17056" s="12">
        <v>457.25599999999997</v>
      </c>
      <c r="M17056" s="12">
        <v>36.580480000000001</v>
      </c>
      <c r="N17056" s="12">
        <v>43.503</v>
      </c>
      <c r="O17056" s="13">
        <f t="shared" si="535"/>
        <v>-6.9225199999999987</v>
      </c>
    </row>
    <row r="17057" spans="1:15" x14ac:dyDescent="0.2">
      <c r="A17057" s="4">
        <f t="shared" si="534"/>
        <v>2</v>
      </c>
      <c r="B17057" s="10">
        <v>45803</v>
      </c>
      <c r="C17057" t="s">
        <v>24</v>
      </c>
      <c r="D17057" t="s">
        <v>35</v>
      </c>
      <c r="E17057" t="s">
        <v>66</v>
      </c>
      <c r="F17057" t="s">
        <v>39</v>
      </c>
      <c r="H17057" t="s">
        <v>40</v>
      </c>
      <c r="I17057" t="s">
        <v>26</v>
      </c>
      <c r="J17057" t="s">
        <v>43</v>
      </c>
      <c r="K17057" s="11">
        <v>16</v>
      </c>
      <c r="L17057" s="12">
        <v>5366.4780000000001</v>
      </c>
      <c r="M17057" s="12">
        <v>429.31824</v>
      </c>
      <c r="N17057" s="12">
        <v>86.698000000000008</v>
      </c>
      <c r="O17057" s="13">
        <f t="shared" si="535"/>
        <v>342.62023999999997</v>
      </c>
    </row>
    <row r="17058" spans="1:15" x14ac:dyDescent="0.2">
      <c r="A17058" s="4">
        <f t="shared" si="534"/>
        <v>2</v>
      </c>
      <c r="B17058" s="10">
        <v>45803</v>
      </c>
      <c r="C17058" t="s">
        <v>30</v>
      </c>
      <c r="D17058" t="s">
        <v>35</v>
      </c>
      <c r="E17058" t="s">
        <v>66</v>
      </c>
      <c r="H17058" t="s">
        <v>37</v>
      </c>
      <c r="I17058" t="s">
        <v>2</v>
      </c>
      <c r="J17058" t="s">
        <v>38</v>
      </c>
      <c r="K17058" s="11">
        <v>15</v>
      </c>
      <c r="L17058" s="12">
        <v>397.83300000000003</v>
      </c>
      <c r="M17058" s="12">
        <v>31.826640000000001</v>
      </c>
      <c r="N17058" s="12">
        <v>41.275000000000006</v>
      </c>
      <c r="O17058" s="13">
        <f t="shared" si="535"/>
        <v>-9.4483600000000045</v>
      </c>
    </row>
    <row r="17059" spans="1:15" x14ac:dyDescent="0.2">
      <c r="A17059" s="4">
        <f t="shared" si="534"/>
        <v>2</v>
      </c>
      <c r="B17059" s="10">
        <v>45803</v>
      </c>
      <c r="C17059" t="s">
        <v>32</v>
      </c>
      <c r="D17059" t="s">
        <v>35</v>
      </c>
      <c r="E17059" t="s">
        <v>66</v>
      </c>
      <c r="H17059" t="s">
        <v>40</v>
      </c>
      <c r="I17059" t="s">
        <v>24</v>
      </c>
      <c r="J17059" t="s">
        <v>43</v>
      </c>
      <c r="K17059" s="11">
        <v>13</v>
      </c>
      <c r="L17059" s="12">
        <v>481.36</v>
      </c>
      <c r="M17059" s="12">
        <v>38.508800000000001</v>
      </c>
      <c r="N17059" s="12">
        <v>24.573</v>
      </c>
      <c r="O17059" s="13">
        <f t="shared" si="535"/>
        <v>13.9358</v>
      </c>
    </row>
    <row r="17060" spans="1:15" x14ac:dyDescent="0.2">
      <c r="A17060" s="4">
        <f t="shared" si="534"/>
        <v>2</v>
      </c>
      <c r="B17060" s="10">
        <v>45803</v>
      </c>
      <c r="C17060" t="s">
        <v>34</v>
      </c>
      <c r="D17060" t="s">
        <v>35</v>
      </c>
      <c r="E17060" t="s">
        <v>66</v>
      </c>
      <c r="H17060" t="s">
        <v>40</v>
      </c>
      <c r="I17060" t="s">
        <v>24</v>
      </c>
      <c r="J17060" t="s">
        <v>43</v>
      </c>
      <c r="K17060" s="11">
        <v>14</v>
      </c>
      <c r="L17060" s="12">
        <v>601.89099999999996</v>
      </c>
      <c r="M17060" s="12">
        <v>48.15128</v>
      </c>
      <c r="N17060" s="12">
        <v>22.169</v>
      </c>
      <c r="O17060" s="13">
        <f t="shared" si="535"/>
        <v>25.982279999999999</v>
      </c>
    </row>
    <row r="17061" spans="1:15" x14ac:dyDescent="0.2">
      <c r="A17061" s="4">
        <f t="shared" si="534"/>
        <v>2</v>
      </c>
      <c r="B17061" s="10">
        <v>45803</v>
      </c>
      <c r="C17061" t="s">
        <v>41</v>
      </c>
      <c r="D17061" t="s">
        <v>35</v>
      </c>
      <c r="E17061" t="s">
        <v>66</v>
      </c>
      <c r="H17061" t="s">
        <v>40</v>
      </c>
      <c r="I17061" t="s">
        <v>28</v>
      </c>
      <c r="J17061" t="s">
        <v>43</v>
      </c>
      <c r="K17061" s="11">
        <v>15</v>
      </c>
      <c r="L17061" s="12">
        <v>771.15099999999995</v>
      </c>
      <c r="M17061" s="12">
        <v>61.692079999999997</v>
      </c>
      <c r="N17061" s="12">
        <v>40.659999999999997</v>
      </c>
      <c r="O17061" s="13">
        <f t="shared" si="535"/>
        <v>21.032080000000001</v>
      </c>
    </row>
    <row r="17062" spans="1:15" x14ac:dyDescent="0.2">
      <c r="A17062" s="4">
        <f t="shared" si="534"/>
        <v>3</v>
      </c>
      <c r="B17062" s="10">
        <v>45804</v>
      </c>
      <c r="C17062" t="s">
        <v>20</v>
      </c>
      <c r="D17062" t="s">
        <v>21</v>
      </c>
      <c r="E17062" t="s">
        <v>67</v>
      </c>
      <c r="F17062" t="s">
        <v>39</v>
      </c>
      <c r="H17062" t="s">
        <v>40</v>
      </c>
      <c r="I17062" t="s">
        <v>2</v>
      </c>
      <c r="J17062" t="s">
        <v>33</v>
      </c>
      <c r="K17062" s="11">
        <v>16</v>
      </c>
      <c r="L17062" s="12">
        <v>5442.9809999999998</v>
      </c>
      <c r="M17062" s="12">
        <v>435.43847999999997</v>
      </c>
      <c r="N17062" s="12">
        <v>126.607</v>
      </c>
      <c r="O17062" s="13">
        <f t="shared" si="535"/>
        <v>308.83147999999994</v>
      </c>
    </row>
    <row r="17063" spans="1:15" x14ac:dyDescent="0.2">
      <c r="A17063" s="4">
        <f t="shared" si="534"/>
        <v>3</v>
      </c>
      <c r="B17063" s="10">
        <v>45804</v>
      </c>
      <c r="C17063" t="s">
        <v>26</v>
      </c>
      <c r="D17063" t="s">
        <v>21</v>
      </c>
      <c r="E17063" t="s">
        <v>67</v>
      </c>
      <c r="H17063" t="s">
        <v>23</v>
      </c>
      <c r="I17063" t="s">
        <v>26</v>
      </c>
      <c r="J17063" t="s">
        <v>38</v>
      </c>
      <c r="K17063" s="11">
        <v>9</v>
      </c>
      <c r="L17063" s="12">
        <v>513.64</v>
      </c>
      <c r="M17063" s="12">
        <v>41.091200000000001</v>
      </c>
      <c r="N17063" s="12">
        <v>63.800000000000011</v>
      </c>
      <c r="O17063" s="13">
        <f t="shared" si="535"/>
        <v>-22.708800000000011</v>
      </c>
    </row>
    <row r="17064" spans="1:15" x14ac:dyDescent="0.2">
      <c r="A17064" s="4">
        <f t="shared" si="534"/>
        <v>3</v>
      </c>
      <c r="B17064" s="10">
        <v>45804</v>
      </c>
      <c r="C17064" t="s">
        <v>28</v>
      </c>
      <c r="D17064" t="s">
        <v>21</v>
      </c>
      <c r="E17064" t="s">
        <v>67</v>
      </c>
      <c r="H17064" t="s">
        <v>23</v>
      </c>
      <c r="I17064" t="s">
        <v>26</v>
      </c>
      <c r="J17064" t="s">
        <v>38</v>
      </c>
      <c r="K17064" s="11">
        <v>9</v>
      </c>
      <c r="L17064" s="12">
        <v>429.005</v>
      </c>
      <c r="M17064" s="12">
        <v>34.320399999999999</v>
      </c>
      <c r="N17064" s="12">
        <v>63.800000000000011</v>
      </c>
      <c r="O17064" s="13">
        <f t="shared" si="535"/>
        <v>-29.479600000000012</v>
      </c>
    </row>
    <row r="17065" spans="1:15" x14ac:dyDescent="0.2">
      <c r="A17065" s="4">
        <f t="shared" si="534"/>
        <v>3</v>
      </c>
      <c r="B17065" s="10">
        <v>45804</v>
      </c>
      <c r="C17065" t="s">
        <v>24</v>
      </c>
      <c r="D17065" t="s">
        <v>21</v>
      </c>
      <c r="E17065" t="s">
        <v>67</v>
      </c>
      <c r="H17065" t="s">
        <v>23</v>
      </c>
      <c r="I17065" t="s">
        <v>26</v>
      </c>
      <c r="J17065" t="s">
        <v>69</v>
      </c>
      <c r="K17065" s="11">
        <v>9</v>
      </c>
      <c r="L17065" s="12">
        <v>537.46100000000001</v>
      </c>
      <c r="M17065" s="12">
        <v>42.996880000000004</v>
      </c>
      <c r="N17065" s="12">
        <v>78.698000000000008</v>
      </c>
      <c r="O17065" s="13">
        <f t="shared" si="535"/>
        <v>-35.701120000000003</v>
      </c>
    </row>
    <row r="17066" spans="1:15" x14ac:dyDescent="0.2">
      <c r="A17066" s="4">
        <f t="shared" si="534"/>
        <v>3</v>
      </c>
      <c r="B17066" s="10">
        <v>45804</v>
      </c>
      <c r="C17066" t="s">
        <v>30</v>
      </c>
      <c r="D17066" t="s">
        <v>21</v>
      </c>
      <c r="E17066" t="s">
        <v>67</v>
      </c>
      <c r="H17066" t="s">
        <v>31</v>
      </c>
      <c r="I17066" t="s">
        <v>2</v>
      </c>
      <c r="J17066" t="s">
        <v>27</v>
      </c>
      <c r="K17066" s="11">
        <v>13</v>
      </c>
      <c r="L17066" s="12">
        <v>569.45799999999997</v>
      </c>
      <c r="M17066" s="12">
        <v>45.556640000000002</v>
      </c>
      <c r="N17066" s="12">
        <v>30.359000000000002</v>
      </c>
      <c r="O17066" s="13">
        <f t="shared" si="535"/>
        <v>15.19764</v>
      </c>
    </row>
    <row r="17067" spans="1:15" x14ac:dyDescent="0.2">
      <c r="A17067" s="4">
        <f t="shared" si="534"/>
        <v>3</v>
      </c>
      <c r="B17067" s="10">
        <v>45804</v>
      </c>
      <c r="C17067" t="s">
        <v>32</v>
      </c>
      <c r="D17067" t="s">
        <v>21</v>
      </c>
      <c r="E17067" t="s">
        <v>67</v>
      </c>
      <c r="H17067" t="s">
        <v>49</v>
      </c>
      <c r="I17067" t="s">
        <v>50</v>
      </c>
      <c r="J17067" t="s">
        <v>54</v>
      </c>
      <c r="K17067" s="11">
        <v>10</v>
      </c>
      <c r="L17067" s="12">
        <v>563.37</v>
      </c>
      <c r="M17067" s="12">
        <v>45.069600000000001</v>
      </c>
      <c r="N17067" s="12">
        <v>180.08200000000002</v>
      </c>
      <c r="O17067" s="13">
        <f t="shared" si="535"/>
        <v>-135.01240000000001</v>
      </c>
    </row>
    <row r="17068" spans="1:15" x14ac:dyDescent="0.2">
      <c r="A17068" s="4">
        <f t="shared" si="534"/>
        <v>3</v>
      </c>
      <c r="B17068" s="10">
        <v>45804</v>
      </c>
      <c r="C17068" t="s">
        <v>34</v>
      </c>
      <c r="D17068" t="s">
        <v>21</v>
      </c>
      <c r="E17068" t="s">
        <v>67</v>
      </c>
      <c r="H17068" t="s">
        <v>31</v>
      </c>
      <c r="I17068" t="s">
        <v>2</v>
      </c>
      <c r="J17068" t="s">
        <v>29</v>
      </c>
      <c r="K17068" s="11">
        <v>12</v>
      </c>
      <c r="L17068" s="12">
        <v>541.80999999999995</v>
      </c>
      <c r="M17068" s="12">
        <v>43.344799999999999</v>
      </c>
      <c r="N17068" s="12">
        <v>29.277999999999999</v>
      </c>
      <c r="O17068" s="13">
        <f t="shared" si="535"/>
        <v>14.066800000000001</v>
      </c>
    </row>
    <row r="17069" spans="1:15" x14ac:dyDescent="0.2">
      <c r="A17069" s="4">
        <f t="shared" si="534"/>
        <v>3</v>
      </c>
      <c r="B17069" s="10">
        <v>45804</v>
      </c>
      <c r="C17069" t="s">
        <v>41</v>
      </c>
      <c r="D17069" t="s">
        <v>21</v>
      </c>
      <c r="E17069" t="s">
        <v>67</v>
      </c>
      <c r="H17069" t="s">
        <v>23</v>
      </c>
      <c r="I17069" t="s">
        <v>28</v>
      </c>
      <c r="J17069" t="s">
        <v>27</v>
      </c>
      <c r="K17069" s="11">
        <v>8</v>
      </c>
      <c r="L17069" s="12">
        <v>570.21</v>
      </c>
      <c r="M17069" s="12">
        <v>45.616800000000005</v>
      </c>
      <c r="N17069" s="12">
        <v>72.958999999999989</v>
      </c>
      <c r="O17069" s="13">
        <f t="shared" si="535"/>
        <v>-27.342199999999984</v>
      </c>
    </row>
    <row r="17070" spans="1:15" x14ac:dyDescent="0.2">
      <c r="A17070" s="4">
        <f t="shared" si="534"/>
        <v>3</v>
      </c>
      <c r="B17070" s="10">
        <v>45804</v>
      </c>
      <c r="C17070" t="s">
        <v>20</v>
      </c>
      <c r="D17070" t="s">
        <v>35</v>
      </c>
      <c r="E17070" t="s">
        <v>103</v>
      </c>
      <c r="H17070" t="s">
        <v>37</v>
      </c>
      <c r="I17070" t="s">
        <v>2</v>
      </c>
      <c r="J17070" t="s">
        <v>43</v>
      </c>
      <c r="K17070" s="11">
        <v>10</v>
      </c>
      <c r="L17070" s="12">
        <v>308.56</v>
      </c>
      <c r="M17070" s="12">
        <v>24.684799999999999</v>
      </c>
      <c r="N17070" s="12">
        <v>21.962</v>
      </c>
      <c r="O17070" s="13">
        <f t="shared" si="535"/>
        <v>2.7227999999999994</v>
      </c>
    </row>
    <row r="17071" spans="1:15" x14ac:dyDescent="0.2">
      <c r="A17071" s="4">
        <f t="shared" si="534"/>
        <v>3</v>
      </c>
      <c r="B17071" s="10">
        <v>45804</v>
      </c>
      <c r="C17071" t="s">
        <v>26</v>
      </c>
      <c r="D17071" t="s">
        <v>35</v>
      </c>
      <c r="E17071" t="s">
        <v>103</v>
      </c>
      <c r="H17071" t="s">
        <v>31</v>
      </c>
      <c r="I17071" t="s">
        <v>24</v>
      </c>
      <c r="J17071" t="s">
        <v>43</v>
      </c>
      <c r="K17071" s="11">
        <v>12</v>
      </c>
      <c r="L17071" s="12">
        <v>405.74099999999999</v>
      </c>
      <c r="M17071" s="12">
        <v>32.45928</v>
      </c>
      <c r="N17071" s="12">
        <v>15.853000000000002</v>
      </c>
      <c r="O17071" s="13">
        <f t="shared" si="535"/>
        <v>16.606279999999998</v>
      </c>
    </row>
    <row r="17072" spans="1:15" x14ac:dyDescent="0.2">
      <c r="A17072" s="4">
        <f t="shared" si="534"/>
        <v>3</v>
      </c>
      <c r="B17072" s="10">
        <v>45804</v>
      </c>
      <c r="C17072" t="s">
        <v>28</v>
      </c>
      <c r="D17072" t="s">
        <v>35</v>
      </c>
      <c r="E17072" t="s">
        <v>103</v>
      </c>
      <c r="H17072" t="s">
        <v>37</v>
      </c>
      <c r="I17072" t="s">
        <v>2</v>
      </c>
      <c r="J17072" t="s">
        <v>38</v>
      </c>
      <c r="K17072" s="11">
        <v>11</v>
      </c>
      <c r="L17072" s="12">
        <v>512.74300000000005</v>
      </c>
      <c r="M17072" s="12">
        <v>41.019440000000003</v>
      </c>
      <c r="N17072" s="12">
        <v>15.837</v>
      </c>
      <c r="O17072" s="13">
        <f t="shared" si="535"/>
        <v>25.182440000000003</v>
      </c>
    </row>
    <row r="17073" spans="1:15" x14ac:dyDescent="0.2">
      <c r="A17073" s="4">
        <f t="shared" si="534"/>
        <v>3</v>
      </c>
      <c r="B17073" s="10">
        <v>45804</v>
      </c>
      <c r="C17073" t="s">
        <v>24</v>
      </c>
      <c r="D17073" t="s">
        <v>35</v>
      </c>
      <c r="E17073" t="s">
        <v>103</v>
      </c>
      <c r="H17073" t="s">
        <v>31</v>
      </c>
      <c r="I17073" t="s">
        <v>2</v>
      </c>
      <c r="J17073" t="s">
        <v>87</v>
      </c>
      <c r="K17073" s="11">
        <v>11</v>
      </c>
      <c r="L17073" s="12">
        <v>413.98899999999998</v>
      </c>
      <c r="M17073" s="12">
        <v>33.119119999999995</v>
      </c>
      <c r="N17073" s="12">
        <v>25.195</v>
      </c>
      <c r="O17073" s="13">
        <f t="shared" si="535"/>
        <v>7.9241199999999949</v>
      </c>
    </row>
    <row r="17074" spans="1:15" x14ac:dyDescent="0.2">
      <c r="A17074" s="4">
        <f t="shared" si="534"/>
        <v>3</v>
      </c>
      <c r="B17074" s="10">
        <v>45804</v>
      </c>
      <c r="C17074" t="s">
        <v>30</v>
      </c>
      <c r="D17074" t="s">
        <v>35</v>
      </c>
      <c r="E17074" t="s">
        <v>103</v>
      </c>
      <c r="H17074" t="s">
        <v>31</v>
      </c>
      <c r="I17074" t="s">
        <v>2</v>
      </c>
      <c r="J17074" t="s">
        <v>38</v>
      </c>
      <c r="K17074" s="11">
        <v>9</v>
      </c>
      <c r="L17074" s="12">
        <v>452.85399999999998</v>
      </c>
      <c r="M17074" s="12">
        <v>36.228319999999997</v>
      </c>
      <c r="N17074" s="12">
        <v>25.631</v>
      </c>
      <c r="O17074" s="13">
        <f t="shared" si="535"/>
        <v>10.597319999999996</v>
      </c>
    </row>
    <row r="17075" spans="1:15" x14ac:dyDescent="0.2">
      <c r="A17075" s="4">
        <f t="shared" si="534"/>
        <v>3</v>
      </c>
      <c r="B17075" s="10">
        <v>45804</v>
      </c>
      <c r="C17075" t="s">
        <v>32</v>
      </c>
      <c r="D17075" t="s">
        <v>35</v>
      </c>
      <c r="E17075" t="s">
        <v>103</v>
      </c>
      <c r="H17075" t="s">
        <v>37</v>
      </c>
      <c r="I17075" t="s">
        <v>2</v>
      </c>
      <c r="J17075" t="s">
        <v>38</v>
      </c>
      <c r="K17075" s="11">
        <v>10</v>
      </c>
      <c r="L17075" s="12">
        <v>637.399</v>
      </c>
      <c r="M17075" s="12">
        <v>50.99192</v>
      </c>
      <c r="N17075" s="12">
        <v>20.007999999999999</v>
      </c>
      <c r="O17075" s="13">
        <f t="shared" si="535"/>
        <v>30.983920000000001</v>
      </c>
    </row>
    <row r="17076" spans="1:15" x14ac:dyDescent="0.2">
      <c r="A17076" s="4">
        <f t="shared" si="534"/>
        <v>3</v>
      </c>
      <c r="B17076" s="10">
        <v>45804</v>
      </c>
      <c r="C17076" t="s">
        <v>34</v>
      </c>
      <c r="D17076" t="s">
        <v>35</v>
      </c>
      <c r="E17076" t="s">
        <v>103</v>
      </c>
      <c r="H17076" t="s">
        <v>40</v>
      </c>
      <c r="I17076" t="s">
        <v>24</v>
      </c>
      <c r="J17076" t="s">
        <v>43</v>
      </c>
      <c r="K17076" s="11">
        <v>14</v>
      </c>
      <c r="L17076" s="12">
        <v>586.37400000000002</v>
      </c>
      <c r="M17076" s="12">
        <v>46.90992</v>
      </c>
      <c r="N17076" s="12">
        <v>20.385000000000002</v>
      </c>
      <c r="O17076" s="13">
        <f t="shared" si="535"/>
        <v>26.524919999999998</v>
      </c>
    </row>
    <row r="17077" spans="1:15" x14ac:dyDescent="0.2">
      <c r="A17077" s="4">
        <f t="shared" si="534"/>
        <v>3</v>
      </c>
      <c r="B17077" s="10">
        <v>45804</v>
      </c>
      <c r="C17077" t="s">
        <v>41</v>
      </c>
      <c r="D17077" t="s">
        <v>35</v>
      </c>
      <c r="E17077" t="s">
        <v>103</v>
      </c>
      <c r="H17077" t="s">
        <v>40</v>
      </c>
      <c r="I17077" t="s">
        <v>24</v>
      </c>
      <c r="J17077" t="s">
        <v>43</v>
      </c>
      <c r="K17077" s="11">
        <v>14</v>
      </c>
      <c r="L17077" s="12">
        <v>601.48400000000004</v>
      </c>
      <c r="M17077" s="12">
        <v>48.118720000000003</v>
      </c>
      <c r="N17077" s="12">
        <v>23.605</v>
      </c>
      <c r="O17077" s="13">
        <f t="shared" si="535"/>
        <v>24.513720000000003</v>
      </c>
    </row>
    <row r="17078" spans="1:15" x14ac:dyDescent="0.2">
      <c r="A17078" s="4">
        <f t="shared" si="534"/>
        <v>4</v>
      </c>
      <c r="B17078" s="10">
        <v>45805</v>
      </c>
      <c r="C17078" t="s">
        <v>20</v>
      </c>
      <c r="D17078" t="s">
        <v>21</v>
      </c>
      <c r="E17078" t="s">
        <v>89</v>
      </c>
      <c r="H17078" t="s">
        <v>23</v>
      </c>
      <c r="I17078" t="s">
        <v>24</v>
      </c>
      <c r="J17078" t="s">
        <v>38</v>
      </c>
      <c r="K17078" s="11">
        <v>4</v>
      </c>
      <c r="L17078" s="12">
        <v>165.654</v>
      </c>
      <c r="M17078" s="12">
        <v>13.252319999999999</v>
      </c>
      <c r="N17078" s="12">
        <v>24.277000000000001</v>
      </c>
      <c r="O17078" s="13">
        <f t="shared" si="535"/>
        <v>-11.024680000000002</v>
      </c>
    </row>
    <row r="17079" spans="1:15" x14ac:dyDescent="0.2">
      <c r="A17079" s="4">
        <f t="shared" si="534"/>
        <v>4</v>
      </c>
      <c r="B17079" s="10">
        <v>45805</v>
      </c>
      <c r="C17079" t="s">
        <v>26</v>
      </c>
      <c r="D17079" t="s">
        <v>35</v>
      </c>
      <c r="E17079" t="s">
        <v>89</v>
      </c>
      <c r="H17079" t="s">
        <v>23</v>
      </c>
      <c r="I17079" t="s">
        <v>26</v>
      </c>
      <c r="J17079" t="s">
        <v>38</v>
      </c>
      <c r="K17079" s="11">
        <v>8</v>
      </c>
      <c r="L17079" s="12">
        <v>643.01900000000001</v>
      </c>
      <c r="M17079" s="12">
        <v>51.441520000000004</v>
      </c>
      <c r="N17079" s="12">
        <v>41.302</v>
      </c>
      <c r="O17079" s="13">
        <f t="shared" si="535"/>
        <v>10.139520000000005</v>
      </c>
    </row>
    <row r="17080" spans="1:15" x14ac:dyDescent="0.2">
      <c r="A17080" s="4">
        <f t="shared" si="534"/>
        <v>4</v>
      </c>
      <c r="B17080" s="10">
        <v>45805</v>
      </c>
      <c r="C17080" t="s">
        <v>24</v>
      </c>
      <c r="D17080" t="s">
        <v>35</v>
      </c>
      <c r="E17080" t="s">
        <v>89</v>
      </c>
      <c r="F17080" t="s">
        <v>39</v>
      </c>
      <c r="H17080" t="s">
        <v>40</v>
      </c>
      <c r="I17080" t="s">
        <v>26</v>
      </c>
      <c r="J17080" t="s">
        <v>43</v>
      </c>
      <c r="K17080" s="11">
        <v>15</v>
      </c>
      <c r="L17080" s="12">
        <v>5659.7430000000004</v>
      </c>
      <c r="M17080" s="12">
        <v>452.77944000000002</v>
      </c>
      <c r="N17080" s="12">
        <v>83.23</v>
      </c>
      <c r="O17080" s="13">
        <f t="shared" si="535"/>
        <v>369.54944</v>
      </c>
    </row>
    <row r="17081" spans="1:15" x14ac:dyDescent="0.2">
      <c r="A17081" s="4">
        <f t="shared" si="534"/>
        <v>4</v>
      </c>
      <c r="B17081" s="10">
        <v>45805</v>
      </c>
      <c r="C17081" t="s">
        <v>30</v>
      </c>
      <c r="D17081" t="s">
        <v>35</v>
      </c>
      <c r="E17081" t="s">
        <v>89</v>
      </c>
      <c r="H17081" t="s">
        <v>23</v>
      </c>
      <c r="I17081" t="s">
        <v>26</v>
      </c>
      <c r="J17081" t="s">
        <v>43</v>
      </c>
      <c r="K17081" s="11">
        <v>9</v>
      </c>
      <c r="L17081" s="12">
        <v>629.59699999999998</v>
      </c>
      <c r="M17081" s="12">
        <v>50.367759999999997</v>
      </c>
      <c r="N17081" s="12">
        <v>35.902000000000001</v>
      </c>
      <c r="O17081" s="13">
        <f t="shared" si="535"/>
        <v>14.465759999999996</v>
      </c>
    </row>
    <row r="17082" spans="1:15" x14ac:dyDescent="0.2">
      <c r="A17082" s="4">
        <f t="shared" si="534"/>
        <v>4</v>
      </c>
      <c r="B17082" s="10">
        <v>45805</v>
      </c>
      <c r="C17082" t="s">
        <v>32</v>
      </c>
      <c r="D17082" t="s">
        <v>35</v>
      </c>
      <c r="E17082" t="s">
        <v>89</v>
      </c>
      <c r="H17082" t="s">
        <v>40</v>
      </c>
      <c r="I17082" t="s">
        <v>2</v>
      </c>
      <c r="J17082" t="s">
        <v>38</v>
      </c>
      <c r="K17082" s="11">
        <v>9</v>
      </c>
      <c r="L17082" s="12">
        <v>626.96</v>
      </c>
      <c r="M17082" s="12">
        <v>50.156800000000004</v>
      </c>
      <c r="N17082" s="12">
        <v>37.806000000000004</v>
      </c>
      <c r="O17082" s="13">
        <f t="shared" si="535"/>
        <v>12.3508</v>
      </c>
    </row>
    <row r="17083" spans="1:15" x14ac:dyDescent="0.2">
      <c r="A17083" s="4">
        <f t="shared" si="534"/>
        <v>4</v>
      </c>
      <c r="B17083" s="10">
        <v>45805</v>
      </c>
      <c r="C17083" t="s">
        <v>34</v>
      </c>
      <c r="D17083" t="s">
        <v>35</v>
      </c>
      <c r="E17083" t="s">
        <v>89</v>
      </c>
      <c r="H17083" t="s">
        <v>40</v>
      </c>
      <c r="I17083" t="s">
        <v>24</v>
      </c>
      <c r="J17083" t="s">
        <v>43</v>
      </c>
      <c r="K17083" s="11">
        <v>16</v>
      </c>
      <c r="L17083" s="12">
        <v>732.84500000000003</v>
      </c>
      <c r="M17083" s="12">
        <v>58.627600000000001</v>
      </c>
      <c r="N17083" s="12">
        <v>25.356000000000002</v>
      </c>
      <c r="O17083" s="13">
        <f t="shared" si="535"/>
        <v>33.271599999999999</v>
      </c>
    </row>
    <row r="17084" spans="1:15" x14ac:dyDescent="0.2">
      <c r="A17084" s="4">
        <f t="shared" si="534"/>
        <v>4</v>
      </c>
      <c r="B17084" s="10">
        <v>45805</v>
      </c>
      <c r="C17084" t="s">
        <v>41</v>
      </c>
      <c r="D17084" t="s">
        <v>35</v>
      </c>
      <c r="E17084" t="s">
        <v>89</v>
      </c>
      <c r="H17084" t="s">
        <v>40</v>
      </c>
      <c r="I17084" t="s">
        <v>28</v>
      </c>
      <c r="J17084" t="s">
        <v>43</v>
      </c>
      <c r="K17084" s="11">
        <v>16</v>
      </c>
      <c r="L17084" s="12">
        <v>969.55100000000004</v>
      </c>
      <c r="M17084" s="12">
        <v>77.564080000000004</v>
      </c>
      <c r="N17084" s="12">
        <v>43.544999999999995</v>
      </c>
      <c r="O17084" s="13">
        <f t="shared" si="535"/>
        <v>34.01908000000001</v>
      </c>
    </row>
    <row r="17085" spans="1:15" x14ac:dyDescent="0.2">
      <c r="A17085" s="4">
        <f t="shared" si="534"/>
        <v>4</v>
      </c>
      <c r="B17085" s="10">
        <v>45805</v>
      </c>
      <c r="C17085" t="s">
        <v>20</v>
      </c>
      <c r="D17085" t="s">
        <v>35</v>
      </c>
      <c r="E17085" t="s">
        <v>73</v>
      </c>
      <c r="H17085" t="s">
        <v>31</v>
      </c>
      <c r="I17085" t="s">
        <v>2</v>
      </c>
      <c r="J17085" t="s">
        <v>38</v>
      </c>
      <c r="K17085" s="11">
        <v>12</v>
      </c>
      <c r="L17085" s="12">
        <v>633.60799999999995</v>
      </c>
      <c r="M17085" s="12">
        <v>50.688639999999999</v>
      </c>
      <c r="N17085" s="12">
        <v>20.797000000000001</v>
      </c>
      <c r="O17085" s="13">
        <f t="shared" si="535"/>
        <v>29.891639999999999</v>
      </c>
    </row>
    <row r="17086" spans="1:15" x14ac:dyDescent="0.2">
      <c r="A17086" s="4">
        <f t="shared" si="534"/>
        <v>4</v>
      </c>
      <c r="B17086" s="10">
        <v>45805</v>
      </c>
      <c r="C17086" t="s">
        <v>26</v>
      </c>
      <c r="D17086" t="s">
        <v>35</v>
      </c>
      <c r="E17086" t="s">
        <v>73</v>
      </c>
      <c r="H17086" t="s">
        <v>40</v>
      </c>
      <c r="I17086" t="s">
        <v>24</v>
      </c>
      <c r="J17086" t="s">
        <v>43</v>
      </c>
      <c r="K17086" s="11">
        <v>16</v>
      </c>
      <c r="L17086" s="12">
        <v>680.38099999999997</v>
      </c>
      <c r="M17086" s="12">
        <v>54.430479999999996</v>
      </c>
      <c r="N17086" s="12">
        <v>27.850999999999999</v>
      </c>
      <c r="O17086" s="13">
        <f t="shared" si="535"/>
        <v>26.579479999999997</v>
      </c>
    </row>
    <row r="17087" spans="1:15" x14ac:dyDescent="0.2">
      <c r="A17087" s="4">
        <f t="shared" si="534"/>
        <v>4</v>
      </c>
      <c r="B17087" s="10">
        <v>45805</v>
      </c>
      <c r="C17087" t="s">
        <v>28</v>
      </c>
      <c r="D17087" t="s">
        <v>35</v>
      </c>
      <c r="E17087" t="s">
        <v>73</v>
      </c>
      <c r="H17087" t="s">
        <v>40</v>
      </c>
      <c r="I17087" t="s">
        <v>24</v>
      </c>
      <c r="J17087" t="s">
        <v>43</v>
      </c>
      <c r="K17087" s="11">
        <v>16</v>
      </c>
      <c r="L17087" s="12">
        <v>732.08199999999999</v>
      </c>
      <c r="M17087" s="12">
        <v>58.566560000000003</v>
      </c>
      <c r="N17087" s="12">
        <v>23.277999999999995</v>
      </c>
      <c r="O17087" s="13">
        <f t="shared" si="535"/>
        <v>35.288560000000004</v>
      </c>
    </row>
    <row r="17088" spans="1:15" x14ac:dyDescent="0.2">
      <c r="A17088" s="4">
        <f t="shared" si="534"/>
        <v>4</v>
      </c>
      <c r="B17088" s="10">
        <v>45805</v>
      </c>
      <c r="C17088" t="s">
        <v>24</v>
      </c>
      <c r="D17088" t="s">
        <v>35</v>
      </c>
      <c r="E17088" t="s">
        <v>73</v>
      </c>
      <c r="H17088" t="s">
        <v>40</v>
      </c>
      <c r="I17088" t="s">
        <v>2</v>
      </c>
      <c r="J17088" t="s">
        <v>38</v>
      </c>
      <c r="K17088" s="11">
        <v>9</v>
      </c>
      <c r="L17088" s="12">
        <v>399.07100000000003</v>
      </c>
      <c r="M17088" s="12">
        <v>31.925680000000003</v>
      </c>
      <c r="N17088" s="12">
        <v>39.390999999999998</v>
      </c>
      <c r="O17088" s="13">
        <f t="shared" si="535"/>
        <v>-7.4653199999999948</v>
      </c>
    </row>
    <row r="17089" spans="1:15" x14ac:dyDescent="0.2">
      <c r="A17089" s="4">
        <f t="shared" si="534"/>
        <v>4</v>
      </c>
      <c r="B17089" s="10">
        <v>45805</v>
      </c>
      <c r="C17089" t="s">
        <v>30</v>
      </c>
      <c r="D17089" t="s">
        <v>21</v>
      </c>
      <c r="E17089" t="s">
        <v>73</v>
      </c>
      <c r="H17089" t="s">
        <v>31</v>
      </c>
      <c r="I17089" t="s">
        <v>2</v>
      </c>
      <c r="J17089" t="s">
        <v>29</v>
      </c>
      <c r="K17089" s="11">
        <v>9</v>
      </c>
      <c r="L17089" s="12">
        <v>412.334</v>
      </c>
      <c r="M17089" s="12">
        <v>32.986719999999998</v>
      </c>
      <c r="N17089" s="12">
        <v>22.899000000000001</v>
      </c>
      <c r="O17089" s="13">
        <f t="shared" si="535"/>
        <v>10.087719999999997</v>
      </c>
    </row>
    <row r="17090" spans="1:15" x14ac:dyDescent="0.2">
      <c r="A17090" s="4">
        <f t="shared" ref="A17090:A17153" si="536">WEEKDAY(B17090)</f>
        <v>4</v>
      </c>
      <c r="B17090" s="10">
        <v>45805</v>
      </c>
      <c r="C17090" t="s">
        <v>32</v>
      </c>
      <c r="D17090" t="s">
        <v>35</v>
      </c>
      <c r="E17090" t="s">
        <v>73</v>
      </c>
      <c r="H17090" t="s">
        <v>23</v>
      </c>
      <c r="I17090" t="s">
        <v>2</v>
      </c>
      <c r="J17090" t="s">
        <v>93</v>
      </c>
      <c r="K17090" s="11">
        <v>10</v>
      </c>
      <c r="L17090" s="12">
        <v>457.709</v>
      </c>
      <c r="M17090" s="12">
        <v>36.616720000000001</v>
      </c>
      <c r="N17090" s="12">
        <v>38.524999999999999</v>
      </c>
      <c r="O17090" s="13">
        <f t="shared" si="535"/>
        <v>-1.9082799999999978</v>
      </c>
    </row>
    <row r="17091" spans="1:15" x14ac:dyDescent="0.2">
      <c r="A17091" s="4">
        <f t="shared" si="536"/>
        <v>4</v>
      </c>
      <c r="B17091" s="10">
        <v>45805</v>
      </c>
      <c r="C17091" t="s">
        <v>34</v>
      </c>
      <c r="D17091" t="s">
        <v>21</v>
      </c>
      <c r="E17091" t="s">
        <v>73</v>
      </c>
      <c r="H17091" t="s">
        <v>40</v>
      </c>
      <c r="I17091" t="s">
        <v>2</v>
      </c>
      <c r="J17091" t="s">
        <v>27</v>
      </c>
      <c r="K17091" s="11">
        <v>8</v>
      </c>
      <c r="L17091" s="12">
        <v>337.99799999999999</v>
      </c>
      <c r="M17091" s="12">
        <v>27.039839999999998</v>
      </c>
      <c r="N17091" s="12">
        <v>34.338000000000001</v>
      </c>
      <c r="O17091" s="13">
        <f t="shared" si="535"/>
        <v>-7.2981600000000029</v>
      </c>
    </row>
    <row r="17092" spans="1:15" x14ac:dyDescent="0.2">
      <c r="A17092" s="4">
        <f t="shared" si="536"/>
        <v>4</v>
      </c>
      <c r="B17092" s="10">
        <v>45805</v>
      </c>
      <c r="C17092" t="s">
        <v>41</v>
      </c>
      <c r="D17092" t="s">
        <v>35</v>
      </c>
      <c r="E17092" t="s">
        <v>73</v>
      </c>
      <c r="H17092" t="s">
        <v>23</v>
      </c>
      <c r="I17092" t="s">
        <v>26</v>
      </c>
      <c r="J17092" t="s">
        <v>43</v>
      </c>
      <c r="K17092" s="11">
        <v>5</v>
      </c>
      <c r="L17092" s="12">
        <v>202.83500000000001</v>
      </c>
      <c r="M17092" s="12">
        <v>16.226800000000001</v>
      </c>
      <c r="N17092" s="12">
        <v>35.110999999999997</v>
      </c>
      <c r="O17092" s="13">
        <f t="shared" si="535"/>
        <v>-18.884199999999996</v>
      </c>
    </row>
    <row r="17093" spans="1:15" x14ac:dyDescent="0.2">
      <c r="A17093" s="4">
        <f t="shared" si="536"/>
        <v>5</v>
      </c>
      <c r="B17093" s="10">
        <v>45806</v>
      </c>
      <c r="C17093" t="s">
        <v>20</v>
      </c>
      <c r="D17093" t="s">
        <v>21</v>
      </c>
      <c r="E17093" t="s">
        <v>100</v>
      </c>
      <c r="H17093" t="s">
        <v>40</v>
      </c>
      <c r="I17093" t="s">
        <v>2</v>
      </c>
      <c r="J17093" t="s">
        <v>27</v>
      </c>
      <c r="K17093" s="11">
        <v>8</v>
      </c>
      <c r="L17093" s="12">
        <v>441.988</v>
      </c>
      <c r="M17093" s="12">
        <v>35.35904</v>
      </c>
      <c r="N17093" s="12">
        <v>33.734999999999999</v>
      </c>
      <c r="O17093" s="13">
        <f t="shared" si="535"/>
        <v>1.6240400000000008</v>
      </c>
    </row>
    <row r="17094" spans="1:15" x14ac:dyDescent="0.2">
      <c r="A17094" s="4">
        <f t="shared" si="536"/>
        <v>5</v>
      </c>
      <c r="B17094" s="10">
        <v>45806</v>
      </c>
      <c r="C17094" t="s">
        <v>26</v>
      </c>
      <c r="D17094" t="s">
        <v>35</v>
      </c>
      <c r="E17094" t="s">
        <v>100</v>
      </c>
      <c r="H17094" t="s">
        <v>48</v>
      </c>
      <c r="I17094" t="s">
        <v>2</v>
      </c>
      <c r="J17094" t="s">
        <v>43</v>
      </c>
      <c r="K17094" s="11">
        <v>14</v>
      </c>
      <c r="L17094" s="12">
        <v>766.11800000000005</v>
      </c>
      <c r="M17094" s="12">
        <v>61.289440000000006</v>
      </c>
      <c r="N17094" s="12">
        <v>77.55</v>
      </c>
      <c r="O17094" s="13">
        <f t="shared" si="535"/>
        <v>-16.260559999999991</v>
      </c>
    </row>
    <row r="17095" spans="1:15" x14ac:dyDescent="0.2">
      <c r="A17095" s="4">
        <f t="shared" si="536"/>
        <v>5</v>
      </c>
      <c r="B17095" s="10">
        <v>45806</v>
      </c>
      <c r="C17095" t="s">
        <v>28</v>
      </c>
      <c r="D17095" t="s">
        <v>21</v>
      </c>
      <c r="E17095" t="s">
        <v>100</v>
      </c>
      <c r="H17095" t="s">
        <v>40</v>
      </c>
      <c r="I17095" t="s">
        <v>2</v>
      </c>
      <c r="J17095" t="s">
        <v>27</v>
      </c>
      <c r="K17095" s="11">
        <v>7</v>
      </c>
      <c r="L17095" s="12">
        <v>369.79300000000001</v>
      </c>
      <c r="M17095" s="12">
        <v>29.58344</v>
      </c>
      <c r="N17095" s="12">
        <v>34.140999999999998</v>
      </c>
      <c r="O17095" s="13">
        <f t="shared" ref="O17095:O17158" si="537">M17095-N17095</f>
        <v>-4.5575599999999987</v>
      </c>
    </row>
    <row r="17096" spans="1:15" x14ac:dyDescent="0.2">
      <c r="A17096" s="4">
        <f t="shared" si="536"/>
        <v>5</v>
      </c>
      <c r="B17096" s="10">
        <v>45806</v>
      </c>
      <c r="C17096" t="s">
        <v>24</v>
      </c>
      <c r="D17096" t="s">
        <v>35</v>
      </c>
      <c r="E17096" t="s">
        <v>100</v>
      </c>
      <c r="H17096" t="s">
        <v>40</v>
      </c>
      <c r="I17096" t="s">
        <v>24</v>
      </c>
      <c r="J17096" t="s">
        <v>43</v>
      </c>
      <c r="K17096" s="11">
        <v>13</v>
      </c>
      <c r="L17096" s="12">
        <v>558.48599999999999</v>
      </c>
      <c r="M17096" s="12">
        <v>44.678879999999999</v>
      </c>
      <c r="N17096" s="12">
        <v>22.936</v>
      </c>
      <c r="O17096" s="13">
        <f t="shared" si="537"/>
        <v>21.74288</v>
      </c>
    </row>
    <row r="17097" spans="1:15" x14ac:dyDescent="0.2">
      <c r="A17097" s="4">
        <f t="shared" si="536"/>
        <v>5</v>
      </c>
      <c r="B17097" s="10">
        <v>45806</v>
      </c>
      <c r="C17097" t="s">
        <v>30</v>
      </c>
      <c r="D17097" t="s">
        <v>21</v>
      </c>
      <c r="E17097" t="s">
        <v>100</v>
      </c>
      <c r="H17097" t="s">
        <v>23</v>
      </c>
      <c r="I17097" t="s">
        <v>28</v>
      </c>
      <c r="J17097" t="s">
        <v>29</v>
      </c>
      <c r="K17097" s="11">
        <v>8</v>
      </c>
      <c r="L17097" s="12">
        <v>376.274</v>
      </c>
      <c r="M17097" s="12">
        <v>30.10192</v>
      </c>
      <c r="N17097" s="12">
        <v>26.222999999999999</v>
      </c>
      <c r="O17097" s="13">
        <f t="shared" si="537"/>
        <v>3.8789200000000008</v>
      </c>
    </row>
    <row r="17098" spans="1:15" x14ac:dyDescent="0.2">
      <c r="A17098" s="4">
        <f t="shared" si="536"/>
        <v>5</v>
      </c>
      <c r="B17098" s="10">
        <v>45806</v>
      </c>
      <c r="C17098" t="s">
        <v>32</v>
      </c>
      <c r="D17098" t="s">
        <v>35</v>
      </c>
      <c r="E17098" t="s">
        <v>100</v>
      </c>
      <c r="H17098" t="s">
        <v>23</v>
      </c>
      <c r="I17098" t="s">
        <v>20</v>
      </c>
      <c r="J17098" t="s">
        <v>38</v>
      </c>
      <c r="K17098" s="11">
        <v>7</v>
      </c>
      <c r="L17098" s="12">
        <v>227.03299999999999</v>
      </c>
      <c r="M17098" s="12">
        <v>18.16264</v>
      </c>
      <c r="N17098" s="12">
        <v>56.676000000000002</v>
      </c>
      <c r="O17098" s="13">
        <f t="shared" si="537"/>
        <v>-38.513360000000006</v>
      </c>
    </row>
    <row r="17099" spans="1:15" x14ac:dyDescent="0.2">
      <c r="A17099" s="4">
        <f t="shared" si="536"/>
        <v>5</v>
      </c>
      <c r="B17099" s="10">
        <v>45806</v>
      </c>
      <c r="C17099" t="s">
        <v>34</v>
      </c>
      <c r="D17099" t="s">
        <v>21</v>
      </c>
      <c r="E17099" t="s">
        <v>100</v>
      </c>
      <c r="H17099" t="s">
        <v>48</v>
      </c>
      <c r="I17099" t="s">
        <v>2</v>
      </c>
      <c r="J17099" t="s">
        <v>29</v>
      </c>
      <c r="K17099" s="11">
        <v>14</v>
      </c>
      <c r="L17099" s="12">
        <v>406.88200000000001</v>
      </c>
      <c r="M17099" s="12">
        <v>32.550560000000004</v>
      </c>
      <c r="N17099" s="12">
        <v>111.637</v>
      </c>
      <c r="O17099" s="13">
        <f t="shared" si="537"/>
        <v>-79.086439999999996</v>
      </c>
    </row>
    <row r="17100" spans="1:15" x14ac:dyDescent="0.2">
      <c r="A17100" s="4">
        <f t="shared" si="536"/>
        <v>5</v>
      </c>
      <c r="B17100" s="10">
        <v>45806</v>
      </c>
      <c r="C17100" t="s">
        <v>41</v>
      </c>
      <c r="D17100" t="s">
        <v>35</v>
      </c>
      <c r="E17100" t="s">
        <v>100</v>
      </c>
      <c r="H17100" t="s">
        <v>23</v>
      </c>
      <c r="I17100" t="s">
        <v>2</v>
      </c>
      <c r="J17100" t="s">
        <v>69</v>
      </c>
      <c r="K17100" s="11">
        <v>11</v>
      </c>
      <c r="L17100" s="12">
        <v>420.86</v>
      </c>
      <c r="M17100" s="12">
        <v>33.668800000000005</v>
      </c>
      <c r="N17100" s="12">
        <v>25.96</v>
      </c>
      <c r="O17100" s="13">
        <f t="shared" si="537"/>
        <v>7.7088000000000036</v>
      </c>
    </row>
    <row r="17101" spans="1:15" x14ac:dyDescent="0.2">
      <c r="A17101" s="4">
        <f t="shared" si="536"/>
        <v>5</v>
      </c>
      <c r="B17101" s="10">
        <v>45806</v>
      </c>
      <c r="C17101" t="s">
        <v>20</v>
      </c>
      <c r="D17101" t="s">
        <v>21</v>
      </c>
      <c r="E17101" t="s">
        <v>85</v>
      </c>
      <c r="H17101" t="s">
        <v>23</v>
      </c>
      <c r="I17101" t="s">
        <v>26</v>
      </c>
      <c r="J17101" t="s">
        <v>29</v>
      </c>
      <c r="K17101" s="11">
        <v>8</v>
      </c>
      <c r="L17101" s="12">
        <v>362.27</v>
      </c>
      <c r="M17101" s="12">
        <f>L17101*0.08</f>
        <v>28.9816</v>
      </c>
      <c r="N17101" s="12">
        <v>31.257000000000001</v>
      </c>
      <c r="O17101" s="13">
        <f t="shared" si="537"/>
        <v>-2.2754000000000012</v>
      </c>
    </row>
    <row r="17102" spans="1:15" x14ac:dyDescent="0.2">
      <c r="A17102" s="4">
        <f t="shared" si="536"/>
        <v>5</v>
      </c>
      <c r="B17102" s="10">
        <v>45806</v>
      </c>
      <c r="C17102" t="s">
        <v>26</v>
      </c>
      <c r="D17102" t="s">
        <v>21</v>
      </c>
      <c r="E17102" t="s">
        <v>85</v>
      </c>
      <c r="H17102" t="s">
        <v>23</v>
      </c>
      <c r="I17102" t="s">
        <v>26</v>
      </c>
      <c r="J17102" t="s">
        <v>27</v>
      </c>
      <c r="K17102" s="11">
        <v>7</v>
      </c>
      <c r="L17102" s="12">
        <v>319.048</v>
      </c>
      <c r="M17102" s="12">
        <v>25.52384</v>
      </c>
      <c r="N17102" s="12">
        <v>35.19</v>
      </c>
      <c r="O17102" s="13">
        <f t="shared" si="537"/>
        <v>-9.6661599999999979</v>
      </c>
    </row>
    <row r="17103" spans="1:15" x14ac:dyDescent="0.2">
      <c r="A17103" s="4">
        <f t="shared" si="536"/>
        <v>5</v>
      </c>
      <c r="B17103" s="10">
        <v>45806</v>
      </c>
      <c r="C17103" t="s">
        <v>28</v>
      </c>
      <c r="D17103" t="s">
        <v>21</v>
      </c>
      <c r="E17103" t="s">
        <v>85</v>
      </c>
      <c r="H17103" t="s">
        <v>23</v>
      </c>
      <c r="I17103" t="s">
        <v>26</v>
      </c>
      <c r="J17103" t="s">
        <v>29</v>
      </c>
      <c r="K17103" s="11">
        <v>10</v>
      </c>
      <c r="L17103" s="12">
        <v>365.98399999999998</v>
      </c>
      <c r="M17103" s="12">
        <v>29.27872</v>
      </c>
      <c r="N17103" s="12">
        <v>34.951999999999998</v>
      </c>
      <c r="O17103" s="13">
        <f t="shared" si="537"/>
        <v>-5.6732799999999983</v>
      </c>
    </row>
    <row r="17104" spans="1:15" x14ac:dyDescent="0.2">
      <c r="A17104" s="4">
        <f t="shared" si="536"/>
        <v>5</v>
      </c>
      <c r="B17104" s="10">
        <v>45806</v>
      </c>
      <c r="C17104" t="s">
        <v>24</v>
      </c>
      <c r="D17104" t="s">
        <v>21</v>
      </c>
      <c r="E17104" t="s">
        <v>85</v>
      </c>
      <c r="H17104" t="s">
        <v>23</v>
      </c>
      <c r="I17104" t="s">
        <v>26</v>
      </c>
      <c r="J17104" t="s">
        <v>38</v>
      </c>
      <c r="K17104" s="11">
        <v>6</v>
      </c>
      <c r="L17104" s="12">
        <v>313.327</v>
      </c>
      <c r="M17104" s="12">
        <v>25.06616</v>
      </c>
      <c r="N17104" s="12">
        <v>34.277999999999999</v>
      </c>
      <c r="O17104" s="13">
        <f t="shared" si="537"/>
        <v>-9.2118399999999987</v>
      </c>
    </row>
    <row r="17105" spans="1:15" x14ac:dyDescent="0.2">
      <c r="A17105" s="4">
        <f t="shared" si="536"/>
        <v>5</v>
      </c>
      <c r="B17105" s="10">
        <v>45806</v>
      </c>
      <c r="C17105" t="s">
        <v>30</v>
      </c>
      <c r="D17105" t="s">
        <v>21</v>
      </c>
      <c r="E17105" t="s">
        <v>85</v>
      </c>
      <c r="H17105" t="s">
        <v>23</v>
      </c>
      <c r="I17105" t="s">
        <v>26</v>
      </c>
      <c r="J17105" t="s">
        <v>27</v>
      </c>
      <c r="K17105" s="11">
        <v>7</v>
      </c>
      <c r="L17105" s="12">
        <v>316.702</v>
      </c>
      <c r="M17105" s="12">
        <v>25.33616</v>
      </c>
      <c r="N17105" s="12">
        <v>38.059999999999995</v>
      </c>
      <c r="O17105" s="13">
        <f t="shared" si="537"/>
        <v>-12.723839999999996</v>
      </c>
    </row>
    <row r="17106" spans="1:15" x14ac:dyDescent="0.2">
      <c r="A17106" s="4">
        <f t="shared" si="536"/>
        <v>5</v>
      </c>
      <c r="B17106" s="10">
        <v>45806</v>
      </c>
      <c r="C17106" t="s">
        <v>32</v>
      </c>
      <c r="D17106" t="s">
        <v>35</v>
      </c>
      <c r="E17106" t="s">
        <v>85</v>
      </c>
      <c r="H17106" t="s">
        <v>23</v>
      </c>
      <c r="I17106" t="s">
        <v>24</v>
      </c>
      <c r="J17106" t="s">
        <v>43</v>
      </c>
      <c r="K17106" s="11">
        <v>9</v>
      </c>
      <c r="L17106" s="12">
        <v>453.05700000000002</v>
      </c>
      <c r="M17106" s="12">
        <v>36.24456</v>
      </c>
      <c r="N17106" s="12">
        <v>22.935000000000002</v>
      </c>
      <c r="O17106" s="13">
        <f t="shared" si="537"/>
        <v>13.309559999999998</v>
      </c>
    </row>
    <row r="17107" spans="1:15" x14ac:dyDescent="0.2">
      <c r="A17107" s="4">
        <f t="shared" si="536"/>
        <v>5</v>
      </c>
      <c r="B17107" s="10">
        <v>45806</v>
      </c>
      <c r="C17107" t="s">
        <v>34</v>
      </c>
      <c r="D17107" t="s">
        <v>35</v>
      </c>
      <c r="E17107" t="s">
        <v>85</v>
      </c>
      <c r="H17107" t="s">
        <v>37</v>
      </c>
      <c r="I17107" t="s">
        <v>2</v>
      </c>
      <c r="J17107" t="s">
        <v>38</v>
      </c>
      <c r="K17107" s="11">
        <v>9</v>
      </c>
      <c r="L17107" s="12">
        <v>586.23500000000001</v>
      </c>
      <c r="M17107" s="12">
        <v>46.898800000000001</v>
      </c>
      <c r="N17107" s="12">
        <v>38.363</v>
      </c>
      <c r="O17107" s="13">
        <f t="shared" si="537"/>
        <v>8.5358000000000018</v>
      </c>
    </row>
    <row r="17108" spans="1:15" x14ac:dyDescent="0.2">
      <c r="A17108" s="4">
        <f t="shared" si="536"/>
        <v>5</v>
      </c>
      <c r="B17108" s="10">
        <v>45806</v>
      </c>
      <c r="C17108" t="s">
        <v>41</v>
      </c>
      <c r="D17108" t="s">
        <v>35</v>
      </c>
      <c r="E17108" t="s">
        <v>85</v>
      </c>
      <c r="H17108" t="s">
        <v>40</v>
      </c>
      <c r="I17108" t="s">
        <v>24</v>
      </c>
      <c r="J17108" t="s">
        <v>43</v>
      </c>
      <c r="K17108" s="11">
        <v>11</v>
      </c>
      <c r="L17108" s="12">
        <v>519.54399999999998</v>
      </c>
      <c r="M17108" s="12">
        <v>41.563519999999997</v>
      </c>
      <c r="N17108" s="12">
        <v>23.154</v>
      </c>
      <c r="O17108" s="13">
        <f t="shared" si="537"/>
        <v>18.409519999999997</v>
      </c>
    </row>
    <row r="17109" spans="1:15" x14ac:dyDescent="0.2">
      <c r="A17109" s="4">
        <f t="shared" si="536"/>
        <v>5</v>
      </c>
      <c r="B17109" s="10">
        <v>45806</v>
      </c>
      <c r="C17109" t="s">
        <v>56</v>
      </c>
      <c r="D17109" t="s">
        <v>35</v>
      </c>
      <c r="E17109" t="s">
        <v>85</v>
      </c>
      <c r="H17109" t="s">
        <v>40</v>
      </c>
      <c r="I17109" t="s">
        <v>24</v>
      </c>
      <c r="J17109" t="s">
        <v>43</v>
      </c>
      <c r="K17109" s="11">
        <v>10</v>
      </c>
      <c r="L17109" s="12">
        <v>599.26</v>
      </c>
      <c r="M17109" s="12">
        <v>47.940800000000003</v>
      </c>
      <c r="N17109" s="12">
        <v>19.295000000000002</v>
      </c>
      <c r="O17109" s="13">
        <f t="shared" si="537"/>
        <v>28.645800000000001</v>
      </c>
    </row>
    <row r="17110" spans="1:15" x14ac:dyDescent="0.2">
      <c r="A17110" s="4">
        <f t="shared" si="536"/>
        <v>5</v>
      </c>
      <c r="B17110" s="10">
        <v>45806</v>
      </c>
      <c r="C17110" t="s">
        <v>20</v>
      </c>
      <c r="D17110" t="s">
        <v>35</v>
      </c>
      <c r="E17110" t="s">
        <v>99</v>
      </c>
      <c r="H17110" t="s">
        <v>23</v>
      </c>
      <c r="I17110" t="s">
        <v>28</v>
      </c>
      <c r="J17110" t="s">
        <v>87</v>
      </c>
      <c r="K17110" s="11">
        <v>7</v>
      </c>
      <c r="L17110" s="12">
        <v>427.822</v>
      </c>
      <c r="M17110" s="12">
        <v>34.225760000000001</v>
      </c>
      <c r="N17110" s="12">
        <v>54.035999999999994</v>
      </c>
      <c r="O17110" s="13">
        <f t="shared" si="537"/>
        <v>-19.810239999999993</v>
      </c>
    </row>
    <row r="17111" spans="1:15" x14ac:dyDescent="0.2">
      <c r="A17111" s="4">
        <f t="shared" si="536"/>
        <v>5</v>
      </c>
      <c r="B17111" s="10">
        <v>45806</v>
      </c>
      <c r="C17111" t="s">
        <v>26</v>
      </c>
      <c r="D17111" t="s">
        <v>35</v>
      </c>
      <c r="E17111" t="s">
        <v>99</v>
      </c>
      <c r="H17111" t="s">
        <v>40</v>
      </c>
      <c r="I17111" t="s">
        <v>28</v>
      </c>
      <c r="J17111" t="s">
        <v>43</v>
      </c>
      <c r="K17111" s="11">
        <v>14</v>
      </c>
      <c r="L17111" s="12">
        <v>717.24400000000003</v>
      </c>
      <c r="M17111" s="12">
        <v>57.379520000000007</v>
      </c>
      <c r="N17111" s="12">
        <v>34.625999999999991</v>
      </c>
      <c r="O17111" s="13">
        <f t="shared" si="537"/>
        <v>22.753520000000016</v>
      </c>
    </row>
    <row r="17112" spans="1:15" x14ac:dyDescent="0.2">
      <c r="A17112" s="4">
        <f t="shared" si="536"/>
        <v>5</v>
      </c>
      <c r="B17112" s="10">
        <v>45806</v>
      </c>
      <c r="C17112" t="s">
        <v>28</v>
      </c>
      <c r="D17112" t="s">
        <v>35</v>
      </c>
      <c r="E17112" t="s">
        <v>99</v>
      </c>
      <c r="H17112" t="s">
        <v>37</v>
      </c>
      <c r="I17112" t="s">
        <v>2</v>
      </c>
      <c r="J17112" t="s">
        <v>38</v>
      </c>
      <c r="K17112" s="11">
        <v>8</v>
      </c>
      <c r="L17112" s="12">
        <v>812.197</v>
      </c>
      <c r="M17112" s="12">
        <v>64.975760000000008</v>
      </c>
      <c r="N17112" s="12">
        <v>30.744999999999997</v>
      </c>
      <c r="O17112" s="13">
        <f t="shared" si="537"/>
        <v>34.230760000000011</v>
      </c>
    </row>
    <row r="17113" spans="1:15" x14ac:dyDescent="0.2">
      <c r="A17113" s="4">
        <f t="shared" si="536"/>
        <v>5</v>
      </c>
      <c r="B17113" s="10">
        <v>45806</v>
      </c>
      <c r="C17113" t="s">
        <v>24</v>
      </c>
      <c r="D17113" t="s">
        <v>35</v>
      </c>
      <c r="E17113" t="s">
        <v>99</v>
      </c>
      <c r="H17113" t="s">
        <v>31</v>
      </c>
      <c r="I17113" t="s">
        <v>2</v>
      </c>
      <c r="J17113" t="s">
        <v>38</v>
      </c>
      <c r="K17113" s="11">
        <v>10</v>
      </c>
      <c r="L17113" s="12">
        <v>625.91300000000001</v>
      </c>
      <c r="M17113" s="12">
        <v>50.073039999999999</v>
      </c>
      <c r="N17113" s="12">
        <v>44.210999999999999</v>
      </c>
      <c r="O17113" s="13">
        <f t="shared" si="537"/>
        <v>5.8620400000000004</v>
      </c>
    </row>
    <row r="17114" spans="1:15" x14ac:dyDescent="0.2">
      <c r="A17114" s="4">
        <f t="shared" si="536"/>
        <v>5</v>
      </c>
      <c r="B17114" s="10">
        <v>45806</v>
      </c>
      <c r="C17114" t="s">
        <v>30</v>
      </c>
      <c r="D17114" t="s">
        <v>35</v>
      </c>
      <c r="E17114" t="s">
        <v>99</v>
      </c>
      <c r="H17114" t="s">
        <v>23</v>
      </c>
      <c r="I17114" t="s">
        <v>24</v>
      </c>
      <c r="J17114" t="s">
        <v>43</v>
      </c>
      <c r="K17114" s="11">
        <v>11</v>
      </c>
      <c r="L17114" s="12">
        <v>536.15</v>
      </c>
      <c r="M17114" s="12">
        <v>42.891999999999996</v>
      </c>
      <c r="N17114" s="12">
        <v>21.106000000000002</v>
      </c>
      <c r="O17114" s="13">
        <f t="shared" si="537"/>
        <v>21.785999999999994</v>
      </c>
    </row>
    <row r="17115" spans="1:15" x14ac:dyDescent="0.2">
      <c r="A17115" s="4">
        <f t="shared" si="536"/>
        <v>5</v>
      </c>
      <c r="B17115" s="10">
        <v>45806</v>
      </c>
      <c r="C17115" t="s">
        <v>32</v>
      </c>
      <c r="D17115" t="s">
        <v>35</v>
      </c>
      <c r="E17115" t="s">
        <v>99</v>
      </c>
      <c r="F17115" t="s">
        <v>39</v>
      </c>
      <c r="H17115" t="s">
        <v>40</v>
      </c>
      <c r="I17115" t="s">
        <v>26</v>
      </c>
      <c r="J17115" t="s">
        <v>43</v>
      </c>
      <c r="K17115" s="11">
        <v>14</v>
      </c>
      <c r="L17115" s="12">
        <v>6876.3680000000004</v>
      </c>
      <c r="M17115" s="12">
        <v>550.10944000000006</v>
      </c>
      <c r="N17115" s="12">
        <v>86.835999999999999</v>
      </c>
      <c r="O17115" s="13">
        <f t="shared" si="537"/>
        <v>463.27344000000005</v>
      </c>
    </row>
    <row r="17116" spans="1:15" x14ac:dyDescent="0.2">
      <c r="A17116" s="4">
        <f t="shared" si="536"/>
        <v>5</v>
      </c>
      <c r="B17116" s="10">
        <v>45806</v>
      </c>
      <c r="C17116" t="s">
        <v>34</v>
      </c>
      <c r="D17116" t="s">
        <v>35</v>
      </c>
      <c r="E17116" t="s">
        <v>99</v>
      </c>
      <c r="H17116" t="s">
        <v>23</v>
      </c>
      <c r="I17116" t="s">
        <v>20</v>
      </c>
      <c r="J17116" t="s">
        <v>38</v>
      </c>
      <c r="K17116" s="11">
        <v>5</v>
      </c>
      <c r="L17116" s="12">
        <v>219.834</v>
      </c>
      <c r="M17116" s="12">
        <v>17.58672</v>
      </c>
      <c r="N17116" s="12">
        <v>67.281000000000006</v>
      </c>
      <c r="O17116" s="13">
        <f t="shared" si="537"/>
        <v>-49.694280000000006</v>
      </c>
    </row>
    <row r="17117" spans="1:15" x14ac:dyDescent="0.2">
      <c r="A17117" s="4">
        <f t="shared" si="536"/>
        <v>5</v>
      </c>
      <c r="B17117" s="10">
        <v>45806</v>
      </c>
      <c r="C17117" t="s">
        <v>41</v>
      </c>
      <c r="D17117" t="s">
        <v>35</v>
      </c>
      <c r="E17117" t="s">
        <v>99</v>
      </c>
      <c r="H17117" t="s">
        <v>40</v>
      </c>
      <c r="I17117" t="s">
        <v>2</v>
      </c>
      <c r="J17117" t="s">
        <v>38</v>
      </c>
      <c r="K17117" s="11">
        <v>8</v>
      </c>
      <c r="L17117" s="12">
        <v>381.56700000000001</v>
      </c>
      <c r="M17117" s="12">
        <v>30.525360000000003</v>
      </c>
      <c r="N17117" s="12">
        <v>49.373999999999995</v>
      </c>
      <c r="O17117" s="13">
        <f t="shared" si="537"/>
        <v>-18.848639999999993</v>
      </c>
    </row>
    <row r="17118" spans="1:15" x14ac:dyDescent="0.2">
      <c r="A17118" s="4">
        <f t="shared" si="536"/>
        <v>6</v>
      </c>
      <c r="B17118" s="10">
        <v>45807</v>
      </c>
      <c r="C17118" t="s">
        <v>20</v>
      </c>
      <c r="D17118" t="s">
        <v>35</v>
      </c>
      <c r="E17118" t="s">
        <v>78</v>
      </c>
      <c r="H17118" t="s">
        <v>23</v>
      </c>
      <c r="I17118" t="s">
        <v>26</v>
      </c>
      <c r="J17118" t="s">
        <v>38</v>
      </c>
      <c r="K17118" s="11">
        <v>6</v>
      </c>
      <c r="L17118" s="12">
        <v>233.31100000000001</v>
      </c>
      <c r="M17118" s="12">
        <v>18.66488</v>
      </c>
      <c r="N17118" s="12">
        <v>36.209999999999994</v>
      </c>
      <c r="O17118" s="13">
        <f t="shared" si="537"/>
        <v>-17.545119999999994</v>
      </c>
    </row>
    <row r="17119" spans="1:15" x14ac:dyDescent="0.2">
      <c r="A17119" s="4">
        <f t="shared" si="536"/>
        <v>6</v>
      </c>
      <c r="B17119" s="10">
        <v>45807</v>
      </c>
      <c r="C17119" t="s">
        <v>60</v>
      </c>
      <c r="D17119" t="s">
        <v>35</v>
      </c>
      <c r="E17119" t="s">
        <v>78</v>
      </c>
      <c r="H17119" t="s">
        <v>40</v>
      </c>
      <c r="I17119" t="s">
        <v>28</v>
      </c>
      <c r="J17119" t="s">
        <v>43</v>
      </c>
      <c r="K17119" s="11">
        <v>15</v>
      </c>
      <c r="L17119" s="12">
        <v>697.62900000000002</v>
      </c>
      <c r="M17119" s="12">
        <v>55.810320000000004</v>
      </c>
      <c r="N17119" s="12">
        <v>32.277999999999999</v>
      </c>
      <c r="O17119" s="13">
        <f t="shared" si="537"/>
        <v>23.532320000000006</v>
      </c>
    </row>
    <row r="17120" spans="1:15" x14ac:dyDescent="0.2">
      <c r="A17120" s="4">
        <f t="shared" si="536"/>
        <v>6</v>
      </c>
      <c r="B17120" s="10">
        <v>45807</v>
      </c>
      <c r="C17120" t="s">
        <v>26</v>
      </c>
      <c r="D17120" t="s">
        <v>35</v>
      </c>
      <c r="E17120" t="s">
        <v>78</v>
      </c>
      <c r="H17120" t="s">
        <v>31</v>
      </c>
      <c r="I17120" t="s">
        <v>24</v>
      </c>
      <c r="J17120" t="s">
        <v>43</v>
      </c>
      <c r="K17120" s="11">
        <v>6</v>
      </c>
      <c r="L17120" s="12">
        <v>315.85399999999998</v>
      </c>
      <c r="M17120" s="12">
        <v>25.268319999999999</v>
      </c>
      <c r="N17120" s="12">
        <v>22.024999999999999</v>
      </c>
      <c r="O17120" s="13">
        <f t="shared" si="537"/>
        <v>3.2433200000000006</v>
      </c>
    </row>
    <row r="17121" spans="1:15" x14ac:dyDescent="0.2">
      <c r="A17121" s="4">
        <f t="shared" si="536"/>
        <v>6</v>
      </c>
      <c r="B17121" s="10">
        <v>45807</v>
      </c>
      <c r="C17121" t="s">
        <v>28</v>
      </c>
      <c r="D17121" t="s">
        <v>35</v>
      </c>
      <c r="E17121" t="s">
        <v>78</v>
      </c>
      <c r="H17121" t="s">
        <v>23</v>
      </c>
      <c r="I17121" t="s">
        <v>28</v>
      </c>
      <c r="J17121" t="s">
        <v>38</v>
      </c>
      <c r="K17121" s="11">
        <v>8</v>
      </c>
      <c r="L17121" s="12">
        <v>451.42200000000003</v>
      </c>
      <c r="M17121" s="12">
        <v>36.113760000000006</v>
      </c>
      <c r="N17121" s="12">
        <v>41.963000000000001</v>
      </c>
      <c r="O17121" s="13">
        <f t="shared" si="537"/>
        <v>-5.8492399999999947</v>
      </c>
    </row>
    <row r="17122" spans="1:15" x14ac:dyDescent="0.2">
      <c r="A17122" s="4">
        <f t="shared" si="536"/>
        <v>6</v>
      </c>
      <c r="B17122" s="10">
        <v>45807</v>
      </c>
      <c r="C17122" t="s">
        <v>24</v>
      </c>
      <c r="D17122" t="s">
        <v>35</v>
      </c>
      <c r="E17122" t="s">
        <v>78</v>
      </c>
      <c r="H17122" t="s">
        <v>37</v>
      </c>
      <c r="I17122" t="s">
        <v>2</v>
      </c>
      <c r="J17122" t="s">
        <v>38</v>
      </c>
      <c r="K17122" s="11">
        <v>11</v>
      </c>
      <c r="L17122" s="12">
        <v>617.03099999999995</v>
      </c>
      <c r="M17122" s="12">
        <v>49.362479999999998</v>
      </c>
      <c r="N17122" s="12">
        <v>39.875</v>
      </c>
      <c r="O17122" s="13">
        <f t="shared" si="537"/>
        <v>9.4874799999999979</v>
      </c>
    </row>
    <row r="17123" spans="1:15" x14ac:dyDescent="0.2">
      <c r="A17123" s="4">
        <f t="shared" si="536"/>
        <v>6</v>
      </c>
      <c r="B17123" s="10">
        <v>45807</v>
      </c>
      <c r="C17123" t="s">
        <v>30</v>
      </c>
      <c r="D17123" t="s">
        <v>35</v>
      </c>
      <c r="E17123" t="s">
        <v>78</v>
      </c>
      <c r="H17123" t="s">
        <v>23</v>
      </c>
      <c r="I17123" t="s">
        <v>28</v>
      </c>
      <c r="J17123" t="s">
        <v>38</v>
      </c>
      <c r="K17123" s="11">
        <v>12</v>
      </c>
      <c r="L17123" s="12">
        <v>546.101</v>
      </c>
      <c r="M17123" s="12">
        <v>43.688079999999999</v>
      </c>
      <c r="N17123" s="12">
        <v>37.594000000000001</v>
      </c>
      <c r="O17123" s="13">
        <f t="shared" si="537"/>
        <v>6.0940799999999982</v>
      </c>
    </row>
    <row r="17124" spans="1:15" x14ac:dyDescent="0.2">
      <c r="A17124" s="4">
        <f t="shared" si="536"/>
        <v>6</v>
      </c>
      <c r="B17124" s="10">
        <v>45807</v>
      </c>
      <c r="C17124" t="s">
        <v>32</v>
      </c>
      <c r="D17124" t="s">
        <v>35</v>
      </c>
      <c r="E17124" t="s">
        <v>78</v>
      </c>
      <c r="H17124" t="s">
        <v>23</v>
      </c>
      <c r="I17124" t="s">
        <v>28</v>
      </c>
      <c r="J17124" t="s">
        <v>43</v>
      </c>
      <c r="K17124" s="11">
        <v>16</v>
      </c>
      <c r="L17124" s="12">
        <v>695.61</v>
      </c>
      <c r="M17124" s="12">
        <v>55.648800000000001</v>
      </c>
      <c r="N17124" s="12">
        <v>27.767000000000003</v>
      </c>
      <c r="O17124" s="13">
        <f t="shared" si="537"/>
        <v>27.881799999999998</v>
      </c>
    </row>
    <row r="17125" spans="1:15" x14ac:dyDescent="0.2">
      <c r="A17125" s="4">
        <f t="shared" si="536"/>
        <v>6</v>
      </c>
      <c r="B17125" s="10">
        <v>45807</v>
      </c>
      <c r="C17125" t="s">
        <v>34</v>
      </c>
      <c r="D17125" t="s">
        <v>35</v>
      </c>
      <c r="E17125" t="s">
        <v>78</v>
      </c>
      <c r="H17125" t="s">
        <v>40</v>
      </c>
      <c r="I17125" t="s">
        <v>24</v>
      </c>
      <c r="J17125" t="s">
        <v>43</v>
      </c>
      <c r="K17125" s="11">
        <v>16</v>
      </c>
      <c r="L17125" s="12">
        <v>673.64400000000001</v>
      </c>
      <c r="M17125" s="12">
        <v>53.89152</v>
      </c>
      <c r="N17125" s="12">
        <v>21.532</v>
      </c>
      <c r="O17125" s="13">
        <f t="shared" si="537"/>
        <v>32.359520000000003</v>
      </c>
    </row>
    <row r="17126" spans="1:15" x14ac:dyDescent="0.2">
      <c r="A17126" s="4">
        <f t="shared" si="536"/>
        <v>6</v>
      </c>
      <c r="B17126" s="10">
        <v>45807</v>
      </c>
      <c r="C17126" t="s">
        <v>41</v>
      </c>
      <c r="D17126" t="s">
        <v>35</v>
      </c>
      <c r="E17126" t="s">
        <v>78</v>
      </c>
      <c r="H17126" t="s">
        <v>40</v>
      </c>
      <c r="I17126" t="s">
        <v>24</v>
      </c>
      <c r="J17126" t="s">
        <v>43</v>
      </c>
      <c r="K17126" s="11">
        <v>15</v>
      </c>
      <c r="L17126" s="12">
        <v>630.66</v>
      </c>
      <c r="M17126" s="12">
        <v>50.452799999999996</v>
      </c>
      <c r="N17126" s="12">
        <v>24.573</v>
      </c>
      <c r="O17126" s="13">
        <f t="shared" si="537"/>
        <v>25.879799999999996</v>
      </c>
    </row>
    <row r="17127" spans="1:15" x14ac:dyDescent="0.2">
      <c r="A17127" s="4">
        <f t="shared" si="536"/>
        <v>6</v>
      </c>
      <c r="B17127" s="10">
        <v>45807</v>
      </c>
      <c r="C17127" t="s">
        <v>56</v>
      </c>
      <c r="D17127" t="s">
        <v>35</v>
      </c>
      <c r="E17127" t="s">
        <v>78</v>
      </c>
      <c r="H17127" t="s">
        <v>40</v>
      </c>
      <c r="I17127" t="s">
        <v>28</v>
      </c>
      <c r="J17127" t="s">
        <v>43</v>
      </c>
      <c r="K17127" s="11">
        <v>13</v>
      </c>
      <c r="L17127" s="12">
        <v>788.16600000000005</v>
      </c>
      <c r="M17127" s="12">
        <v>63.053280000000008</v>
      </c>
      <c r="N17127" s="12">
        <v>35.28</v>
      </c>
      <c r="O17127" s="13">
        <f t="shared" si="537"/>
        <v>27.773280000000007</v>
      </c>
    </row>
    <row r="17128" spans="1:15" x14ac:dyDescent="0.2">
      <c r="A17128" s="4">
        <f t="shared" si="536"/>
        <v>6</v>
      </c>
      <c r="B17128" s="10">
        <v>45807</v>
      </c>
      <c r="C17128" t="s">
        <v>20</v>
      </c>
      <c r="D17128" t="s">
        <v>21</v>
      </c>
      <c r="E17128" t="s">
        <v>84</v>
      </c>
      <c r="H17128" t="s">
        <v>23</v>
      </c>
      <c r="I17128" t="s">
        <v>24</v>
      </c>
      <c r="J17128" t="s">
        <v>29</v>
      </c>
      <c r="K17128" s="11">
        <v>9</v>
      </c>
      <c r="L17128" s="12">
        <v>396.322</v>
      </c>
      <c r="M17128" s="12">
        <v>31.705760000000001</v>
      </c>
      <c r="N17128" s="12">
        <v>26.334</v>
      </c>
      <c r="O17128" s="13">
        <f t="shared" si="537"/>
        <v>5.3717600000000019</v>
      </c>
    </row>
    <row r="17129" spans="1:15" x14ac:dyDescent="0.2">
      <c r="A17129" s="4">
        <f t="shared" si="536"/>
        <v>6</v>
      </c>
      <c r="B17129" s="10">
        <v>45807</v>
      </c>
      <c r="C17129" t="s">
        <v>26</v>
      </c>
      <c r="D17129" t="s">
        <v>35</v>
      </c>
      <c r="E17129" t="s">
        <v>84</v>
      </c>
      <c r="H17129" t="s">
        <v>40</v>
      </c>
      <c r="I17129" t="s">
        <v>24</v>
      </c>
      <c r="J17129" t="s">
        <v>43</v>
      </c>
      <c r="K17129" s="11">
        <v>16</v>
      </c>
      <c r="L17129" s="12">
        <v>540.298</v>
      </c>
      <c r="M17129" s="12">
        <v>43.223840000000003</v>
      </c>
      <c r="N17129" s="12">
        <v>26.213999999999999</v>
      </c>
      <c r="O17129" s="13">
        <f t="shared" si="537"/>
        <v>17.009840000000004</v>
      </c>
    </row>
    <row r="17130" spans="1:15" x14ac:dyDescent="0.2">
      <c r="A17130" s="4">
        <f t="shared" si="536"/>
        <v>6</v>
      </c>
      <c r="B17130" s="10">
        <v>45807</v>
      </c>
      <c r="C17130" t="s">
        <v>28</v>
      </c>
      <c r="D17130" t="s">
        <v>35</v>
      </c>
      <c r="E17130" t="s">
        <v>84</v>
      </c>
      <c r="H17130" t="s">
        <v>40</v>
      </c>
      <c r="I17130" t="s">
        <v>24</v>
      </c>
      <c r="J17130" t="s">
        <v>43</v>
      </c>
      <c r="K17130" s="11">
        <v>15</v>
      </c>
      <c r="L17130" s="12">
        <v>635.452</v>
      </c>
      <c r="M17130" s="12">
        <v>50.83616</v>
      </c>
      <c r="N17130" s="12">
        <v>22.65</v>
      </c>
      <c r="O17130" s="13">
        <f t="shared" si="537"/>
        <v>28.186160000000001</v>
      </c>
    </row>
    <row r="17131" spans="1:15" x14ac:dyDescent="0.2">
      <c r="A17131" s="4">
        <f t="shared" si="536"/>
        <v>6</v>
      </c>
      <c r="B17131" s="10">
        <v>45807</v>
      </c>
      <c r="C17131" t="s">
        <v>24</v>
      </c>
      <c r="D17131" t="s">
        <v>21</v>
      </c>
      <c r="E17131" t="s">
        <v>84</v>
      </c>
      <c r="H17131" t="s">
        <v>40</v>
      </c>
      <c r="I17131" t="s">
        <v>2</v>
      </c>
      <c r="J17131" t="s">
        <v>29</v>
      </c>
      <c r="K17131" s="11">
        <v>12</v>
      </c>
      <c r="L17131" s="12">
        <v>516.18600000000004</v>
      </c>
      <c r="M17131" s="12">
        <v>41.294880000000006</v>
      </c>
      <c r="N17131" s="12">
        <v>31.027000000000001</v>
      </c>
      <c r="O17131" s="13">
        <f t="shared" si="537"/>
        <v>10.267880000000005</v>
      </c>
    </row>
    <row r="17132" spans="1:15" x14ac:dyDescent="0.2">
      <c r="A17132" s="4">
        <f t="shared" si="536"/>
        <v>6</v>
      </c>
      <c r="B17132" s="10">
        <v>45807</v>
      </c>
      <c r="C17132" t="s">
        <v>30</v>
      </c>
      <c r="D17132" t="s">
        <v>35</v>
      </c>
      <c r="E17132" t="s">
        <v>84</v>
      </c>
      <c r="H17132" t="s">
        <v>40</v>
      </c>
      <c r="I17132" t="s">
        <v>24</v>
      </c>
      <c r="J17132" t="s">
        <v>43</v>
      </c>
      <c r="K17132" s="11">
        <v>13</v>
      </c>
      <c r="L17132" s="12">
        <v>528.99599999999998</v>
      </c>
      <c r="M17132" s="12">
        <v>42.319679999999998</v>
      </c>
      <c r="N17132" s="12">
        <v>25.869</v>
      </c>
      <c r="O17132" s="13">
        <f t="shared" si="537"/>
        <v>16.450679999999998</v>
      </c>
    </row>
    <row r="17133" spans="1:15" x14ac:dyDescent="0.2">
      <c r="A17133" s="4">
        <f t="shared" si="536"/>
        <v>6</v>
      </c>
      <c r="B17133" s="10">
        <v>45807</v>
      </c>
      <c r="C17133" t="s">
        <v>32</v>
      </c>
      <c r="D17133" t="s">
        <v>35</v>
      </c>
      <c r="E17133" t="s">
        <v>84</v>
      </c>
      <c r="H17133" t="s">
        <v>40</v>
      </c>
      <c r="I17133" t="s">
        <v>24</v>
      </c>
      <c r="J17133" t="s">
        <v>43</v>
      </c>
      <c r="K17133" s="11">
        <v>12</v>
      </c>
      <c r="L17133" s="12">
        <v>408.83100000000002</v>
      </c>
      <c r="M17133" s="12">
        <v>32.706479999999999</v>
      </c>
      <c r="N17133" s="12">
        <v>22.808</v>
      </c>
      <c r="O17133" s="13">
        <f t="shared" si="537"/>
        <v>9.8984799999999993</v>
      </c>
    </row>
    <row r="17134" spans="1:15" x14ac:dyDescent="0.2">
      <c r="A17134" s="4">
        <f t="shared" si="536"/>
        <v>6</v>
      </c>
      <c r="B17134" s="10">
        <v>45807</v>
      </c>
      <c r="C17134" t="s">
        <v>34</v>
      </c>
      <c r="D17134" t="s">
        <v>21</v>
      </c>
      <c r="E17134" t="s">
        <v>84</v>
      </c>
      <c r="H17134" t="s">
        <v>23</v>
      </c>
      <c r="I17134" t="s">
        <v>28</v>
      </c>
      <c r="J17134" t="s">
        <v>45</v>
      </c>
      <c r="K17134" s="11">
        <v>6</v>
      </c>
      <c r="L17134" s="12">
        <v>431.584</v>
      </c>
      <c r="M17134" s="12">
        <v>34.526720000000005</v>
      </c>
      <c r="N17134" s="12">
        <v>30.110999999999997</v>
      </c>
      <c r="O17134" s="13">
        <f t="shared" si="537"/>
        <v>4.4157200000000074</v>
      </c>
    </row>
    <row r="17135" spans="1:15" x14ac:dyDescent="0.2">
      <c r="A17135" s="4">
        <f t="shared" si="536"/>
        <v>6</v>
      </c>
      <c r="B17135" s="10">
        <v>45807</v>
      </c>
      <c r="C17135" t="s">
        <v>41</v>
      </c>
      <c r="D17135" t="s">
        <v>35</v>
      </c>
      <c r="E17135" t="s">
        <v>84</v>
      </c>
      <c r="H17135" t="s">
        <v>23</v>
      </c>
      <c r="I17135" t="s">
        <v>28</v>
      </c>
      <c r="J17135" t="s">
        <v>38</v>
      </c>
      <c r="K17135" s="11">
        <v>8</v>
      </c>
      <c r="L17135" s="12">
        <v>355.83199999999999</v>
      </c>
      <c r="M17135" s="12">
        <v>28.466560000000001</v>
      </c>
      <c r="N17135" s="12">
        <v>16.502000000000002</v>
      </c>
      <c r="O17135" s="13">
        <f t="shared" si="537"/>
        <v>11.964559999999999</v>
      </c>
    </row>
    <row r="17136" spans="1:15" x14ac:dyDescent="0.2">
      <c r="A17136" s="4">
        <f t="shared" si="536"/>
        <v>6</v>
      </c>
      <c r="B17136" s="10">
        <v>45807</v>
      </c>
      <c r="C17136" t="s">
        <v>56</v>
      </c>
      <c r="D17136" t="s">
        <v>21</v>
      </c>
      <c r="E17136" t="s">
        <v>84</v>
      </c>
      <c r="H17136" t="s">
        <v>23</v>
      </c>
      <c r="I17136" t="s">
        <v>28</v>
      </c>
      <c r="J17136" t="s">
        <v>27</v>
      </c>
      <c r="K17136" s="11">
        <v>5</v>
      </c>
      <c r="L17136" s="12">
        <v>200.79900000000001</v>
      </c>
      <c r="M17136" s="12">
        <v>16.06392</v>
      </c>
      <c r="N17136" s="12">
        <v>28.031000000000002</v>
      </c>
      <c r="O17136" s="13">
        <f t="shared" si="537"/>
        <v>-11.967080000000003</v>
      </c>
    </row>
    <row r="17137" spans="1:15" x14ac:dyDescent="0.2">
      <c r="A17137" s="4">
        <f t="shared" si="536"/>
        <v>7</v>
      </c>
      <c r="B17137" s="10">
        <v>45808</v>
      </c>
      <c r="C17137" t="s">
        <v>20</v>
      </c>
      <c r="D17137" t="s">
        <v>21</v>
      </c>
      <c r="E17137" t="s">
        <v>67</v>
      </c>
      <c r="H17137" t="s">
        <v>48</v>
      </c>
      <c r="I17137" t="s">
        <v>2</v>
      </c>
      <c r="J17137" t="s">
        <v>38</v>
      </c>
      <c r="K17137" s="11">
        <v>8</v>
      </c>
      <c r="L17137" s="12">
        <v>258.327</v>
      </c>
      <c r="M17137" s="12">
        <v>20.666160000000001</v>
      </c>
      <c r="N17137" s="12">
        <v>108.224</v>
      </c>
      <c r="O17137" s="13">
        <f t="shared" si="537"/>
        <v>-87.557839999999999</v>
      </c>
    </row>
    <row r="17138" spans="1:15" x14ac:dyDescent="0.2">
      <c r="A17138" s="4">
        <f t="shared" si="536"/>
        <v>7</v>
      </c>
      <c r="B17138" s="10">
        <v>45808</v>
      </c>
      <c r="C17138" t="s">
        <v>60</v>
      </c>
      <c r="D17138" t="s">
        <v>21</v>
      </c>
      <c r="E17138" t="s">
        <v>67</v>
      </c>
      <c r="H17138" t="s">
        <v>40</v>
      </c>
      <c r="I17138" t="s">
        <v>2</v>
      </c>
      <c r="J17138" t="s">
        <v>29</v>
      </c>
      <c r="K17138" s="11">
        <v>13</v>
      </c>
      <c r="L17138" s="12">
        <v>799.20799999999997</v>
      </c>
      <c r="M17138" s="12">
        <v>63.936639999999997</v>
      </c>
      <c r="N17138" s="12">
        <v>70.986000000000004</v>
      </c>
      <c r="O17138" s="13">
        <f t="shared" si="537"/>
        <v>-7.0493600000000072</v>
      </c>
    </row>
    <row r="17139" spans="1:15" x14ac:dyDescent="0.2">
      <c r="A17139" s="4">
        <f t="shared" si="536"/>
        <v>7</v>
      </c>
      <c r="B17139" s="10">
        <v>45808</v>
      </c>
      <c r="C17139" t="s">
        <v>26</v>
      </c>
      <c r="D17139" t="s">
        <v>21</v>
      </c>
      <c r="E17139" t="s">
        <v>67</v>
      </c>
      <c r="H17139" t="s">
        <v>49</v>
      </c>
      <c r="I17139" t="s">
        <v>50</v>
      </c>
      <c r="J17139" t="s">
        <v>27</v>
      </c>
      <c r="K17139" s="11">
        <v>9</v>
      </c>
      <c r="L17139" s="12">
        <v>376.29700000000003</v>
      </c>
      <c r="M17139" s="12">
        <v>30.103760000000001</v>
      </c>
      <c r="N17139" s="12">
        <v>175.392</v>
      </c>
      <c r="O17139" s="13">
        <f t="shared" si="537"/>
        <v>-145.28824</v>
      </c>
    </row>
    <row r="17140" spans="1:15" x14ac:dyDescent="0.2">
      <c r="A17140" s="4">
        <f t="shared" si="536"/>
        <v>7</v>
      </c>
      <c r="B17140" s="10">
        <v>45808</v>
      </c>
      <c r="C17140" t="s">
        <v>28</v>
      </c>
      <c r="D17140" t="s">
        <v>21</v>
      </c>
      <c r="E17140" t="s">
        <v>67</v>
      </c>
      <c r="H17140" t="s">
        <v>40</v>
      </c>
      <c r="I17140" t="s">
        <v>2</v>
      </c>
      <c r="J17140" t="s">
        <v>29</v>
      </c>
      <c r="K17140" s="11">
        <v>11</v>
      </c>
      <c r="L17140" s="12">
        <v>388.99400000000003</v>
      </c>
      <c r="M17140" s="12">
        <v>31.119520000000001</v>
      </c>
      <c r="N17140" s="12">
        <v>44.094000000000001</v>
      </c>
      <c r="O17140" s="13">
        <f t="shared" si="537"/>
        <v>-12.97448</v>
      </c>
    </row>
    <row r="17141" spans="1:15" x14ac:dyDescent="0.2">
      <c r="A17141" s="4">
        <f t="shared" si="536"/>
        <v>7</v>
      </c>
      <c r="B17141" s="10">
        <v>45808</v>
      </c>
      <c r="C17141" t="s">
        <v>24</v>
      </c>
      <c r="D17141" t="s">
        <v>21</v>
      </c>
      <c r="E17141" t="s">
        <v>67</v>
      </c>
      <c r="H17141" t="s">
        <v>23</v>
      </c>
      <c r="I17141" t="s">
        <v>28</v>
      </c>
      <c r="J17141" t="s">
        <v>27</v>
      </c>
      <c r="K17141" s="11">
        <v>11</v>
      </c>
      <c r="L17141" s="12">
        <v>423.714</v>
      </c>
      <c r="M17141" s="12">
        <v>33.897120000000001</v>
      </c>
      <c r="N17141" s="12">
        <v>65.347000000000008</v>
      </c>
      <c r="O17141" s="13">
        <f t="shared" si="537"/>
        <v>-31.449880000000007</v>
      </c>
    </row>
    <row r="17142" spans="1:15" x14ac:dyDescent="0.2">
      <c r="A17142" s="4">
        <f t="shared" si="536"/>
        <v>7</v>
      </c>
      <c r="B17142" s="10">
        <v>45808</v>
      </c>
      <c r="C17142" t="s">
        <v>30</v>
      </c>
      <c r="D17142" t="s">
        <v>21</v>
      </c>
      <c r="E17142" t="s">
        <v>67</v>
      </c>
      <c r="H17142" t="s">
        <v>40</v>
      </c>
      <c r="I17142" t="s">
        <v>2</v>
      </c>
      <c r="J17142" t="s">
        <v>29</v>
      </c>
      <c r="K17142" s="11">
        <v>13</v>
      </c>
      <c r="L17142" s="12">
        <v>660.23500000000001</v>
      </c>
      <c r="M17142" s="12">
        <v>52.818800000000003</v>
      </c>
      <c r="N17142" s="12">
        <v>81.716999999999999</v>
      </c>
      <c r="O17142" s="13">
        <f t="shared" si="537"/>
        <v>-28.898199999999996</v>
      </c>
    </row>
    <row r="17143" spans="1:15" x14ac:dyDescent="0.2">
      <c r="A17143" s="4">
        <f t="shared" si="536"/>
        <v>7</v>
      </c>
      <c r="B17143" s="10">
        <v>45808</v>
      </c>
      <c r="C17143" t="s">
        <v>32</v>
      </c>
      <c r="D17143" t="s">
        <v>21</v>
      </c>
      <c r="E17143" t="s">
        <v>67</v>
      </c>
      <c r="H17143" t="s">
        <v>40</v>
      </c>
      <c r="I17143" t="s">
        <v>2</v>
      </c>
      <c r="J17143" t="s">
        <v>27</v>
      </c>
      <c r="K17143" s="11">
        <v>10</v>
      </c>
      <c r="L17143" s="12">
        <v>572.08500000000004</v>
      </c>
      <c r="M17143" s="12">
        <v>45.766800000000003</v>
      </c>
      <c r="N17143" s="12">
        <v>157.65600000000003</v>
      </c>
      <c r="O17143" s="13">
        <f t="shared" si="537"/>
        <v>-111.88920000000003</v>
      </c>
    </row>
    <row r="17144" spans="1:15" x14ac:dyDescent="0.2">
      <c r="A17144" s="4">
        <f t="shared" si="536"/>
        <v>7</v>
      </c>
      <c r="B17144" s="10">
        <v>45808</v>
      </c>
      <c r="C17144" t="s">
        <v>34</v>
      </c>
      <c r="D17144" t="s">
        <v>21</v>
      </c>
      <c r="E17144" t="s">
        <v>67</v>
      </c>
      <c r="H17144" t="s">
        <v>49</v>
      </c>
      <c r="I17144" t="s">
        <v>91</v>
      </c>
      <c r="J17144" t="s">
        <v>29</v>
      </c>
      <c r="K17144" s="11">
        <v>10</v>
      </c>
      <c r="L17144" s="12">
        <v>715.69500000000005</v>
      </c>
      <c r="M17144" s="12">
        <v>57.255600000000008</v>
      </c>
      <c r="N17144" s="12">
        <v>282.81100000000004</v>
      </c>
      <c r="O17144" s="13">
        <f t="shared" si="537"/>
        <v>-225.55540000000002</v>
      </c>
    </row>
    <row r="17145" spans="1:15" x14ac:dyDescent="0.2">
      <c r="A17145" s="4">
        <f t="shared" si="536"/>
        <v>7</v>
      </c>
      <c r="B17145" s="10">
        <v>45808</v>
      </c>
      <c r="C17145" t="s">
        <v>41</v>
      </c>
      <c r="D17145" t="s">
        <v>21</v>
      </c>
      <c r="E17145" t="s">
        <v>67</v>
      </c>
      <c r="F17145" t="s">
        <v>39</v>
      </c>
      <c r="H17145" t="s">
        <v>40</v>
      </c>
      <c r="I17145" t="s">
        <v>2</v>
      </c>
      <c r="J17145" t="s">
        <v>29</v>
      </c>
      <c r="K17145" s="11">
        <v>14</v>
      </c>
      <c r="L17145" s="12">
        <v>6543.9470000000001</v>
      </c>
      <c r="M17145" s="12">
        <v>523.51576</v>
      </c>
      <c r="N17145" s="12">
        <v>125.947</v>
      </c>
      <c r="O17145" s="13">
        <f t="shared" si="537"/>
        <v>397.56876</v>
      </c>
    </row>
    <row r="17146" spans="1:15" x14ac:dyDescent="0.2">
      <c r="A17146" s="4">
        <f t="shared" si="536"/>
        <v>7</v>
      </c>
      <c r="B17146" s="10">
        <v>45808</v>
      </c>
      <c r="C17146" t="s">
        <v>56</v>
      </c>
      <c r="D17146" t="s">
        <v>21</v>
      </c>
      <c r="E17146" t="s">
        <v>67</v>
      </c>
      <c r="H17146" t="s">
        <v>49</v>
      </c>
      <c r="I17146" t="s">
        <v>50</v>
      </c>
      <c r="J17146" t="s">
        <v>29</v>
      </c>
      <c r="K17146" s="11">
        <v>14</v>
      </c>
      <c r="L17146" s="12">
        <v>870.80200000000002</v>
      </c>
      <c r="M17146" s="12">
        <v>69.66416000000001</v>
      </c>
      <c r="N17146" s="12">
        <v>154.571</v>
      </c>
      <c r="O17146" s="13">
        <f t="shared" si="537"/>
        <v>-84.906839999999988</v>
      </c>
    </row>
    <row r="17147" spans="1:15" x14ac:dyDescent="0.2">
      <c r="A17147" s="4">
        <f t="shared" si="536"/>
        <v>7</v>
      </c>
      <c r="B17147" s="10">
        <v>45808</v>
      </c>
      <c r="C17147" t="s">
        <v>20</v>
      </c>
      <c r="D17147" t="s">
        <v>35</v>
      </c>
      <c r="E17147" t="s">
        <v>85</v>
      </c>
      <c r="H17147" t="s">
        <v>23</v>
      </c>
      <c r="I17147" t="s">
        <v>28</v>
      </c>
      <c r="J17147" t="s">
        <v>87</v>
      </c>
      <c r="K17147" s="11">
        <v>13</v>
      </c>
      <c r="L17147" s="12">
        <v>585.75099999999998</v>
      </c>
      <c r="M17147" s="12">
        <v>46.860079999999996</v>
      </c>
      <c r="N17147" s="12">
        <v>43.68</v>
      </c>
      <c r="O17147" s="13">
        <f t="shared" si="537"/>
        <v>3.1800799999999967</v>
      </c>
    </row>
    <row r="17148" spans="1:15" x14ac:dyDescent="0.2">
      <c r="A17148" s="4">
        <f t="shared" si="536"/>
        <v>7</v>
      </c>
      <c r="B17148" s="10">
        <v>45808</v>
      </c>
      <c r="C17148" t="s">
        <v>26</v>
      </c>
      <c r="D17148" t="s">
        <v>35</v>
      </c>
      <c r="E17148" t="s">
        <v>85</v>
      </c>
      <c r="H17148" t="s">
        <v>23</v>
      </c>
      <c r="I17148" t="s">
        <v>28</v>
      </c>
      <c r="J17148" t="s">
        <v>87</v>
      </c>
      <c r="K17148" s="11">
        <v>8</v>
      </c>
      <c r="L17148" s="12">
        <v>538.05799999999999</v>
      </c>
      <c r="M17148" s="12">
        <v>43.044640000000001</v>
      </c>
      <c r="N17148" s="12">
        <v>44.768999999999998</v>
      </c>
      <c r="O17148" s="13">
        <f t="shared" si="537"/>
        <v>-1.7243599999999972</v>
      </c>
    </row>
    <row r="17149" spans="1:15" x14ac:dyDescent="0.2">
      <c r="A17149" s="4">
        <f t="shared" si="536"/>
        <v>7</v>
      </c>
      <c r="B17149" s="10">
        <v>45808</v>
      </c>
      <c r="C17149" t="s">
        <v>28</v>
      </c>
      <c r="D17149" t="s">
        <v>35</v>
      </c>
      <c r="E17149" t="s">
        <v>85</v>
      </c>
      <c r="H17149" t="s">
        <v>40</v>
      </c>
      <c r="I17149" t="s">
        <v>24</v>
      </c>
      <c r="J17149" t="s">
        <v>43</v>
      </c>
      <c r="K17149" s="11">
        <v>16</v>
      </c>
      <c r="L17149" s="12">
        <v>723.48900000000003</v>
      </c>
      <c r="M17149" s="12">
        <v>57.87912</v>
      </c>
      <c r="N17149" s="12">
        <v>27.696000000000002</v>
      </c>
      <c r="O17149" s="13">
        <f t="shared" si="537"/>
        <v>30.183119999999999</v>
      </c>
    </row>
    <row r="17150" spans="1:15" x14ac:dyDescent="0.2">
      <c r="A17150" s="4">
        <f t="shared" si="536"/>
        <v>7</v>
      </c>
      <c r="B17150" s="10">
        <v>45808</v>
      </c>
      <c r="C17150" t="s">
        <v>24</v>
      </c>
      <c r="D17150" t="s">
        <v>35</v>
      </c>
      <c r="E17150" t="s">
        <v>85</v>
      </c>
      <c r="H17150" t="s">
        <v>40</v>
      </c>
      <c r="I17150" t="s">
        <v>24</v>
      </c>
      <c r="J17150" t="s">
        <v>43</v>
      </c>
      <c r="K17150" s="11">
        <v>16</v>
      </c>
      <c r="L17150" s="12">
        <v>576.47500000000002</v>
      </c>
      <c r="M17150" s="12">
        <v>46.118000000000002</v>
      </c>
      <c r="N17150" s="12">
        <v>23.903999999999996</v>
      </c>
      <c r="O17150" s="13">
        <f t="shared" si="537"/>
        <v>22.214000000000006</v>
      </c>
    </row>
    <row r="17151" spans="1:15" x14ac:dyDescent="0.2">
      <c r="A17151" s="4">
        <f t="shared" si="536"/>
        <v>7</v>
      </c>
      <c r="B17151" s="10">
        <v>45808</v>
      </c>
      <c r="C17151" t="s">
        <v>30</v>
      </c>
      <c r="D17151" t="s">
        <v>35</v>
      </c>
      <c r="E17151" t="s">
        <v>85</v>
      </c>
      <c r="H17151" t="s">
        <v>31</v>
      </c>
      <c r="I17151" t="s">
        <v>2</v>
      </c>
      <c r="J17151" t="s">
        <v>38</v>
      </c>
      <c r="K17151" s="11">
        <v>12</v>
      </c>
      <c r="L17151" s="12">
        <v>520.45299999999997</v>
      </c>
      <c r="M17151" s="12">
        <v>41.636240000000001</v>
      </c>
      <c r="N17151" s="12">
        <v>23.143000000000001</v>
      </c>
      <c r="O17151" s="13">
        <f t="shared" si="537"/>
        <v>18.49324</v>
      </c>
    </row>
    <row r="17152" spans="1:15" x14ac:dyDescent="0.2">
      <c r="A17152" s="4">
        <f t="shared" si="536"/>
        <v>7</v>
      </c>
      <c r="B17152" s="10">
        <v>45808</v>
      </c>
      <c r="C17152" t="s">
        <v>32</v>
      </c>
      <c r="D17152" t="s">
        <v>35</v>
      </c>
      <c r="E17152" t="s">
        <v>85</v>
      </c>
      <c r="H17152" t="s">
        <v>23</v>
      </c>
      <c r="I17152" t="s">
        <v>24</v>
      </c>
      <c r="J17152" t="s">
        <v>43</v>
      </c>
      <c r="K17152" s="11">
        <v>13</v>
      </c>
      <c r="L17152" s="12">
        <v>421.77699999999999</v>
      </c>
      <c r="M17152" s="12">
        <v>33.742159999999998</v>
      </c>
      <c r="N17152" s="12">
        <v>22.935000000000002</v>
      </c>
      <c r="O17152" s="13">
        <f t="shared" si="537"/>
        <v>10.807159999999996</v>
      </c>
    </row>
    <row r="17153" spans="1:15" x14ac:dyDescent="0.2">
      <c r="A17153" s="4">
        <f t="shared" si="536"/>
        <v>7</v>
      </c>
      <c r="B17153" s="10">
        <v>45808</v>
      </c>
      <c r="C17153" t="s">
        <v>34</v>
      </c>
      <c r="D17153" t="s">
        <v>35</v>
      </c>
      <c r="E17153" t="s">
        <v>85</v>
      </c>
      <c r="H17153" t="s">
        <v>23</v>
      </c>
      <c r="I17153" t="s">
        <v>20</v>
      </c>
      <c r="J17153" t="s">
        <v>38</v>
      </c>
      <c r="K17153" s="11">
        <v>6</v>
      </c>
      <c r="L17153" s="12">
        <v>202.16300000000001</v>
      </c>
      <c r="M17153" s="12">
        <v>16.17304</v>
      </c>
      <c r="N17153" s="12">
        <v>58.26</v>
      </c>
      <c r="O17153" s="13">
        <f t="shared" si="537"/>
        <v>-42.086959999999998</v>
      </c>
    </row>
    <row r="17154" spans="1:15" x14ac:dyDescent="0.2">
      <c r="A17154" s="4">
        <f t="shared" ref="A17154:A17217" si="538">WEEKDAY(B17154)</f>
        <v>1</v>
      </c>
      <c r="B17154" s="10">
        <v>45809</v>
      </c>
      <c r="C17154" t="s">
        <v>20</v>
      </c>
      <c r="D17154" t="s">
        <v>35</v>
      </c>
      <c r="E17154" t="s">
        <v>57</v>
      </c>
      <c r="H17154" t="s">
        <v>59</v>
      </c>
      <c r="I17154" t="s">
        <v>2</v>
      </c>
      <c r="J17154" t="s">
        <v>87</v>
      </c>
      <c r="K17154" s="11">
        <v>9</v>
      </c>
      <c r="L17154" s="12">
        <v>576.33699999999999</v>
      </c>
      <c r="M17154" s="12">
        <v>46.106960000000001</v>
      </c>
      <c r="N17154" s="12">
        <v>90.551000000000002</v>
      </c>
      <c r="O17154" s="13">
        <f t="shared" si="537"/>
        <v>-44.444040000000001</v>
      </c>
    </row>
    <row r="17155" spans="1:15" x14ac:dyDescent="0.2">
      <c r="A17155" s="4">
        <f t="shared" si="538"/>
        <v>1</v>
      </c>
      <c r="B17155" s="10">
        <v>45809</v>
      </c>
      <c r="C17155" t="s">
        <v>60</v>
      </c>
      <c r="D17155" t="s">
        <v>35</v>
      </c>
      <c r="E17155" t="s">
        <v>57</v>
      </c>
      <c r="H17155" t="s">
        <v>23</v>
      </c>
      <c r="I17155" t="s">
        <v>28</v>
      </c>
      <c r="J17155" t="s">
        <v>43</v>
      </c>
      <c r="K17155" s="11">
        <v>12</v>
      </c>
      <c r="L17155" s="12">
        <v>543.33000000000004</v>
      </c>
      <c r="M17155" s="12">
        <v>43.466400000000007</v>
      </c>
      <c r="N17155" s="12">
        <v>30.942999999999998</v>
      </c>
      <c r="O17155" s="13">
        <f t="shared" si="537"/>
        <v>12.523400000000009</v>
      </c>
    </row>
    <row r="17156" spans="1:15" x14ac:dyDescent="0.2">
      <c r="A17156" s="4">
        <f t="shared" si="538"/>
        <v>1</v>
      </c>
      <c r="B17156" s="10">
        <v>45809</v>
      </c>
      <c r="C17156" t="s">
        <v>26</v>
      </c>
      <c r="D17156" t="s">
        <v>35</v>
      </c>
      <c r="E17156" t="s">
        <v>57</v>
      </c>
      <c r="H17156" t="s">
        <v>48</v>
      </c>
      <c r="I17156" t="s">
        <v>2</v>
      </c>
      <c r="J17156" t="s">
        <v>87</v>
      </c>
      <c r="K17156" s="11">
        <v>8</v>
      </c>
      <c r="L17156" s="12">
        <v>653.29600000000005</v>
      </c>
      <c r="M17156" s="12">
        <v>52.263680000000008</v>
      </c>
      <c r="N17156" s="12">
        <v>68.796999999999997</v>
      </c>
      <c r="O17156" s="13">
        <f t="shared" si="537"/>
        <v>-16.533319999999989</v>
      </c>
    </row>
    <row r="17157" spans="1:15" x14ac:dyDescent="0.2">
      <c r="A17157" s="4">
        <f t="shared" si="538"/>
        <v>1</v>
      </c>
      <c r="B17157" s="10">
        <v>45809</v>
      </c>
      <c r="C17157" t="s">
        <v>28</v>
      </c>
      <c r="D17157" t="s">
        <v>35</v>
      </c>
      <c r="E17157" t="s">
        <v>57</v>
      </c>
      <c r="H17157" t="s">
        <v>49</v>
      </c>
      <c r="I17157" t="s">
        <v>50</v>
      </c>
      <c r="J17157" t="s">
        <v>43</v>
      </c>
      <c r="K17157" s="11">
        <v>9</v>
      </c>
      <c r="L17157" s="12">
        <v>1420.932</v>
      </c>
      <c r="M17157" s="12">
        <v>113.67456</v>
      </c>
      <c r="N17157" s="12">
        <v>120.286</v>
      </c>
      <c r="O17157" s="13">
        <f t="shared" si="537"/>
        <v>-6.6114400000000018</v>
      </c>
    </row>
    <row r="17158" spans="1:15" x14ac:dyDescent="0.2">
      <c r="A17158" s="4">
        <f t="shared" si="538"/>
        <v>1</v>
      </c>
      <c r="B17158" s="10">
        <v>45809</v>
      </c>
      <c r="C17158" t="s">
        <v>24</v>
      </c>
      <c r="D17158" t="s">
        <v>35</v>
      </c>
      <c r="E17158" t="s">
        <v>57</v>
      </c>
      <c r="H17158" t="s">
        <v>49</v>
      </c>
      <c r="I17158" t="s">
        <v>91</v>
      </c>
      <c r="J17158" t="s">
        <v>38</v>
      </c>
      <c r="K17158" s="11">
        <v>8</v>
      </c>
      <c r="L17158" s="12">
        <v>1800.1969999999999</v>
      </c>
      <c r="M17158" s="12">
        <v>144.01576</v>
      </c>
      <c r="N17158" s="12">
        <v>215.41500000000002</v>
      </c>
      <c r="O17158" s="13">
        <f t="shared" si="537"/>
        <v>-71.39924000000002</v>
      </c>
    </row>
    <row r="17159" spans="1:15" x14ac:dyDescent="0.2">
      <c r="A17159" s="4">
        <f t="shared" si="538"/>
        <v>1</v>
      </c>
      <c r="B17159" s="10">
        <v>45809</v>
      </c>
      <c r="C17159" t="s">
        <v>30</v>
      </c>
      <c r="D17159" t="s">
        <v>35</v>
      </c>
      <c r="E17159" t="s">
        <v>57</v>
      </c>
      <c r="F17159" t="s">
        <v>39</v>
      </c>
      <c r="H17159" t="s">
        <v>49</v>
      </c>
      <c r="I17159" t="s">
        <v>107</v>
      </c>
      <c r="J17159" t="s">
        <v>38</v>
      </c>
      <c r="K17159" s="11">
        <v>18</v>
      </c>
      <c r="L17159" s="12">
        <v>10866.91</v>
      </c>
      <c r="M17159" s="12">
        <v>869.3528</v>
      </c>
      <c r="N17159" s="12">
        <v>1500.0000000000002</v>
      </c>
      <c r="O17159" s="13">
        <f t="shared" ref="O17159:O17222" si="539">M17159-N17159</f>
        <v>-630.64720000000023</v>
      </c>
    </row>
    <row r="17160" spans="1:15" x14ac:dyDescent="0.2">
      <c r="A17160" s="4">
        <f t="shared" si="538"/>
        <v>1</v>
      </c>
      <c r="B17160" s="10">
        <v>45809</v>
      </c>
      <c r="C17160" t="s">
        <v>32</v>
      </c>
      <c r="D17160" t="s">
        <v>35</v>
      </c>
      <c r="E17160" t="s">
        <v>57</v>
      </c>
      <c r="H17160" t="s">
        <v>48</v>
      </c>
      <c r="I17160" t="s">
        <v>2</v>
      </c>
      <c r="J17160" t="s">
        <v>38</v>
      </c>
      <c r="K17160" s="11">
        <v>10</v>
      </c>
      <c r="L17160" s="12">
        <v>2211.826</v>
      </c>
      <c r="M17160" s="12">
        <v>176.94607999999999</v>
      </c>
      <c r="N17160" s="12">
        <v>62.413999999999994</v>
      </c>
      <c r="O17160" s="13">
        <f t="shared" si="539"/>
        <v>114.53208000000001</v>
      </c>
    </row>
    <row r="17161" spans="1:15" x14ac:dyDescent="0.2">
      <c r="A17161" s="4">
        <f t="shared" si="538"/>
        <v>1</v>
      </c>
      <c r="B17161" s="10">
        <v>45809</v>
      </c>
      <c r="C17161" t="s">
        <v>34</v>
      </c>
      <c r="D17161" t="s">
        <v>35</v>
      </c>
      <c r="E17161" t="s">
        <v>57</v>
      </c>
      <c r="H17161" t="s">
        <v>40</v>
      </c>
      <c r="I17161" t="s">
        <v>20</v>
      </c>
      <c r="J17161" t="s">
        <v>43</v>
      </c>
      <c r="K17161" s="11">
        <v>16</v>
      </c>
      <c r="L17161" s="12">
        <v>2597.1289999999999</v>
      </c>
      <c r="M17161" s="12">
        <v>207.77032</v>
      </c>
      <c r="N17161" s="12">
        <v>121.41499999999999</v>
      </c>
      <c r="O17161" s="13">
        <f t="shared" si="539"/>
        <v>86.355320000000006</v>
      </c>
    </row>
    <row r="17162" spans="1:15" x14ac:dyDescent="0.2">
      <c r="A17162" s="4">
        <f t="shared" si="538"/>
        <v>1</v>
      </c>
      <c r="B17162" s="10">
        <v>45809</v>
      </c>
      <c r="C17162" t="s">
        <v>41</v>
      </c>
      <c r="D17162" t="s">
        <v>35</v>
      </c>
      <c r="E17162" t="s">
        <v>57</v>
      </c>
      <c r="H17162" t="s">
        <v>49</v>
      </c>
      <c r="I17162" t="s">
        <v>50</v>
      </c>
      <c r="J17162" t="s">
        <v>38</v>
      </c>
      <c r="K17162" s="11">
        <v>8</v>
      </c>
      <c r="L17162" s="12">
        <v>716.90499999999997</v>
      </c>
      <c r="M17162" s="12">
        <v>57.352399999999996</v>
      </c>
      <c r="N17162" s="12">
        <v>107.37</v>
      </c>
      <c r="O17162" s="13">
        <f t="shared" si="539"/>
        <v>-50.017600000000009</v>
      </c>
    </row>
    <row r="17163" spans="1:15" x14ac:dyDescent="0.2">
      <c r="A17163" s="4">
        <f t="shared" si="538"/>
        <v>1</v>
      </c>
      <c r="B17163" s="10">
        <v>45809</v>
      </c>
      <c r="C17163" t="s">
        <v>56</v>
      </c>
      <c r="D17163" t="s">
        <v>35</v>
      </c>
      <c r="E17163" t="s">
        <v>57</v>
      </c>
      <c r="H17163" t="s">
        <v>49</v>
      </c>
      <c r="I17163" t="s">
        <v>91</v>
      </c>
      <c r="J17163" t="s">
        <v>43</v>
      </c>
      <c r="K17163" s="11">
        <v>4</v>
      </c>
      <c r="L17163" s="12">
        <v>331.03399999999999</v>
      </c>
      <c r="M17163" s="12">
        <v>26.48272</v>
      </c>
      <c r="N17163" s="12">
        <v>198.25099999999998</v>
      </c>
      <c r="O17163" s="13">
        <f t="shared" si="539"/>
        <v>-171.76827999999998</v>
      </c>
    </row>
    <row r="17164" spans="1:15" x14ac:dyDescent="0.2">
      <c r="A17164" s="4">
        <f t="shared" si="538"/>
        <v>2</v>
      </c>
      <c r="B17164" s="10">
        <v>45810</v>
      </c>
      <c r="C17164" t="s">
        <v>20</v>
      </c>
      <c r="D17164" t="s">
        <v>21</v>
      </c>
      <c r="E17164" t="s">
        <v>115</v>
      </c>
      <c r="H17164" t="s">
        <v>31</v>
      </c>
      <c r="I17164" t="s">
        <v>2</v>
      </c>
      <c r="J17164" t="s">
        <v>27</v>
      </c>
      <c r="K17164" s="11">
        <v>8</v>
      </c>
      <c r="L17164" s="12">
        <v>252.83799999999999</v>
      </c>
      <c r="M17164" s="12">
        <v>20.227039999999999</v>
      </c>
      <c r="N17164" s="12">
        <v>25.817</v>
      </c>
      <c r="O17164" s="13">
        <f t="shared" si="539"/>
        <v>-5.5899600000000014</v>
      </c>
    </row>
    <row r="17165" spans="1:15" x14ac:dyDescent="0.2">
      <c r="A17165" s="4">
        <f t="shared" si="538"/>
        <v>2</v>
      </c>
      <c r="B17165" s="10">
        <v>45810</v>
      </c>
      <c r="C17165" t="s">
        <v>26</v>
      </c>
      <c r="D17165" t="s">
        <v>21</v>
      </c>
      <c r="E17165" t="s">
        <v>115</v>
      </c>
      <c r="H17165" t="s">
        <v>23</v>
      </c>
      <c r="I17165" t="s">
        <v>28</v>
      </c>
      <c r="J17165" t="s">
        <v>38</v>
      </c>
      <c r="K17165" s="11">
        <v>9</v>
      </c>
      <c r="L17165" s="12">
        <v>281.11099999999999</v>
      </c>
      <c r="M17165" s="12">
        <v>22.488879999999998</v>
      </c>
      <c r="N17165" s="12">
        <v>29.553999999999998</v>
      </c>
      <c r="O17165" s="13">
        <f t="shared" si="539"/>
        <v>-7.0651200000000003</v>
      </c>
    </row>
    <row r="17166" spans="1:15" x14ac:dyDescent="0.2">
      <c r="A17166" s="4">
        <f t="shared" si="538"/>
        <v>2</v>
      </c>
      <c r="B17166" s="10">
        <v>45810</v>
      </c>
      <c r="C17166" t="s">
        <v>28</v>
      </c>
      <c r="D17166" t="s">
        <v>21</v>
      </c>
      <c r="E17166" t="s">
        <v>115</v>
      </c>
      <c r="H17166" t="s">
        <v>23</v>
      </c>
      <c r="I17166" t="s">
        <v>24</v>
      </c>
      <c r="J17166" t="s">
        <v>33</v>
      </c>
      <c r="K17166" s="11">
        <v>9</v>
      </c>
      <c r="L17166" s="12">
        <v>348.33199999999999</v>
      </c>
      <c r="M17166" s="12">
        <v>27.86656</v>
      </c>
      <c r="N17166" s="12">
        <v>26.334</v>
      </c>
      <c r="O17166" s="13">
        <f t="shared" si="539"/>
        <v>1.5325600000000001</v>
      </c>
    </row>
    <row r="17167" spans="1:15" x14ac:dyDescent="0.2">
      <c r="A17167" s="4">
        <f t="shared" si="538"/>
        <v>2</v>
      </c>
      <c r="B17167" s="10">
        <v>45810</v>
      </c>
      <c r="C17167" t="s">
        <v>24</v>
      </c>
      <c r="D17167" t="s">
        <v>35</v>
      </c>
      <c r="E17167" t="s">
        <v>115</v>
      </c>
      <c r="H17167" t="s">
        <v>59</v>
      </c>
      <c r="I17167" t="s">
        <v>2</v>
      </c>
      <c r="J17167" t="s">
        <v>87</v>
      </c>
      <c r="K17167" s="11">
        <v>10</v>
      </c>
      <c r="L17167" s="12">
        <v>400.61200000000002</v>
      </c>
      <c r="M17167" s="12">
        <v>32.048960000000001</v>
      </c>
      <c r="N17167" s="12">
        <v>42.429000000000002</v>
      </c>
      <c r="O17167" s="13">
        <f t="shared" si="539"/>
        <v>-10.380040000000001</v>
      </c>
    </row>
    <row r="17168" spans="1:15" x14ac:dyDescent="0.2">
      <c r="A17168" s="4">
        <f t="shared" si="538"/>
        <v>2</v>
      </c>
      <c r="B17168" s="10">
        <v>45810</v>
      </c>
      <c r="C17168" t="s">
        <v>30</v>
      </c>
      <c r="D17168" t="s">
        <v>35</v>
      </c>
      <c r="E17168" t="s">
        <v>115</v>
      </c>
      <c r="H17168" t="s">
        <v>40</v>
      </c>
      <c r="I17168" t="s">
        <v>2</v>
      </c>
      <c r="J17168" t="s">
        <v>38</v>
      </c>
      <c r="K17168" s="11">
        <v>10</v>
      </c>
      <c r="L17168" s="12">
        <v>474.25</v>
      </c>
      <c r="M17168" s="12">
        <v>37.94</v>
      </c>
      <c r="N17168" s="12">
        <v>37.985000000000007</v>
      </c>
      <c r="O17168" s="13">
        <f t="shared" si="539"/>
        <v>-4.5000000000008811E-2</v>
      </c>
    </row>
    <row r="17169" spans="1:15" x14ac:dyDescent="0.2">
      <c r="A17169" s="4">
        <f t="shared" si="538"/>
        <v>2</v>
      </c>
      <c r="B17169" s="10">
        <v>45810</v>
      </c>
      <c r="C17169" t="s">
        <v>32</v>
      </c>
      <c r="D17169" t="s">
        <v>35</v>
      </c>
      <c r="E17169" t="s">
        <v>115</v>
      </c>
      <c r="H17169" t="s">
        <v>37</v>
      </c>
      <c r="I17169" t="s">
        <v>2</v>
      </c>
      <c r="J17169" t="s">
        <v>38</v>
      </c>
      <c r="K17169" s="11">
        <v>8</v>
      </c>
      <c r="L17169" s="12">
        <v>618.90099999999995</v>
      </c>
      <c r="M17169" s="12">
        <v>49.512079999999997</v>
      </c>
      <c r="N17169" s="12">
        <v>41.441000000000003</v>
      </c>
      <c r="O17169" s="13">
        <f t="shared" si="539"/>
        <v>8.0710799999999949</v>
      </c>
    </row>
    <row r="17170" spans="1:15" x14ac:dyDescent="0.2">
      <c r="A17170" s="4">
        <f t="shared" si="538"/>
        <v>2</v>
      </c>
      <c r="B17170" s="10">
        <v>45810</v>
      </c>
      <c r="C17170" t="s">
        <v>34</v>
      </c>
      <c r="D17170" t="s">
        <v>35</v>
      </c>
      <c r="E17170" t="s">
        <v>115</v>
      </c>
      <c r="F17170" t="s">
        <v>2</v>
      </c>
      <c r="H17170" t="s">
        <v>37</v>
      </c>
      <c r="I17170" t="s">
        <v>2</v>
      </c>
      <c r="J17170" t="s">
        <v>38</v>
      </c>
      <c r="K17170" s="11">
        <v>13</v>
      </c>
      <c r="L17170" s="12">
        <v>725.36</v>
      </c>
      <c r="M17170" s="12">
        <v>58.028800000000004</v>
      </c>
      <c r="N17170" s="12">
        <v>40.614000000000004</v>
      </c>
      <c r="O17170" s="13">
        <f t="shared" si="539"/>
        <v>17.4148</v>
      </c>
    </row>
    <row r="17171" spans="1:15" x14ac:dyDescent="0.2">
      <c r="A17171" s="4">
        <f t="shared" si="538"/>
        <v>2</v>
      </c>
      <c r="B17171" s="10">
        <v>45810</v>
      </c>
      <c r="C17171" t="s">
        <v>41</v>
      </c>
      <c r="D17171" t="s">
        <v>35</v>
      </c>
      <c r="E17171" t="s">
        <v>115</v>
      </c>
      <c r="H17171" t="s">
        <v>23</v>
      </c>
      <c r="I17171" t="s">
        <v>28</v>
      </c>
      <c r="J17171" t="s">
        <v>43</v>
      </c>
      <c r="K17171" s="11">
        <v>12</v>
      </c>
      <c r="L17171" s="12">
        <v>730.899</v>
      </c>
      <c r="M17171" s="12">
        <v>58.471920000000004</v>
      </c>
      <c r="N17171" s="12">
        <v>24.573999999999998</v>
      </c>
      <c r="O17171" s="13">
        <f t="shared" si="539"/>
        <v>33.897920000000006</v>
      </c>
    </row>
    <row r="17172" spans="1:15" x14ac:dyDescent="0.2">
      <c r="A17172" s="4">
        <f t="shared" si="538"/>
        <v>2</v>
      </c>
      <c r="B17172" s="10">
        <v>45810</v>
      </c>
      <c r="C17172" t="s">
        <v>20</v>
      </c>
      <c r="D17172" t="s">
        <v>35</v>
      </c>
      <c r="E17172" t="s">
        <v>90</v>
      </c>
      <c r="H17172" t="s">
        <v>37</v>
      </c>
      <c r="I17172" t="s">
        <v>2</v>
      </c>
      <c r="J17172" t="s">
        <v>87</v>
      </c>
      <c r="K17172" s="11">
        <v>7</v>
      </c>
      <c r="L17172" s="12">
        <v>472.84699999999998</v>
      </c>
      <c r="M17172" s="12">
        <v>37.827759999999998</v>
      </c>
      <c r="N17172" s="12">
        <v>33.193000000000005</v>
      </c>
      <c r="O17172" s="13">
        <f t="shared" si="539"/>
        <v>4.6347599999999929</v>
      </c>
    </row>
    <row r="17173" spans="1:15" x14ac:dyDescent="0.2">
      <c r="A17173" s="4">
        <f t="shared" si="538"/>
        <v>2</v>
      </c>
      <c r="B17173" s="10">
        <v>45810</v>
      </c>
      <c r="C17173" t="s">
        <v>26</v>
      </c>
      <c r="D17173" t="s">
        <v>35</v>
      </c>
      <c r="E17173" t="s">
        <v>90</v>
      </c>
      <c r="H17173" t="s">
        <v>37</v>
      </c>
      <c r="I17173" t="s">
        <v>2</v>
      </c>
      <c r="J17173" t="s">
        <v>87</v>
      </c>
      <c r="K17173" s="11">
        <v>7</v>
      </c>
      <c r="L17173" s="12">
        <v>502.49099999999999</v>
      </c>
      <c r="M17173" s="12">
        <v>40.199280000000002</v>
      </c>
      <c r="N17173" s="12">
        <v>45.332999999999998</v>
      </c>
      <c r="O17173" s="13">
        <f t="shared" si="539"/>
        <v>-5.1337199999999967</v>
      </c>
    </row>
    <row r="17174" spans="1:15" x14ac:dyDescent="0.2">
      <c r="A17174" s="4">
        <f t="shared" si="538"/>
        <v>2</v>
      </c>
      <c r="B17174" s="10">
        <v>45810</v>
      </c>
      <c r="C17174" t="s">
        <v>28</v>
      </c>
      <c r="D17174" t="s">
        <v>35</v>
      </c>
      <c r="E17174" t="s">
        <v>90</v>
      </c>
      <c r="H17174" t="s">
        <v>40</v>
      </c>
      <c r="I17174" t="s">
        <v>28</v>
      </c>
      <c r="J17174" t="s">
        <v>43</v>
      </c>
      <c r="K17174" s="11">
        <v>16</v>
      </c>
      <c r="L17174" s="12">
        <v>801.69100000000003</v>
      </c>
      <c r="M17174" s="12">
        <v>64.135280000000009</v>
      </c>
      <c r="N17174" s="12">
        <v>32.375</v>
      </c>
      <c r="O17174" s="13">
        <f t="shared" si="539"/>
        <v>31.760280000000009</v>
      </c>
    </row>
    <row r="17175" spans="1:15" x14ac:dyDescent="0.2">
      <c r="A17175" s="4">
        <f t="shared" si="538"/>
        <v>2</v>
      </c>
      <c r="B17175" s="10">
        <v>45810</v>
      </c>
      <c r="C17175" t="s">
        <v>24</v>
      </c>
      <c r="D17175" t="s">
        <v>35</v>
      </c>
      <c r="E17175" t="s">
        <v>90</v>
      </c>
      <c r="H17175" t="s">
        <v>40</v>
      </c>
      <c r="I17175" t="s">
        <v>24</v>
      </c>
      <c r="J17175" t="s">
        <v>43</v>
      </c>
      <c r="K17175" s="11">
        <v>16</v>
      </c>
      <c r="L17175" s="12">
        <v>675.35400000000004</v>
      </c>
      <c r="M17175" s="12">
        <v>54.028320000000008</v>
      </c>
      <c r="N17175" s="12">
        <v>27.526000000000003</v>
      </c>
      <c r="O17175" s="13">
        <f t="shared" si="539"/>
        <v>26.502320000000005</v>
      </c>
    </row>
    <row r="17176" spans="1:15" x14ac:dyDescent="0.2">
      <c r="A17176" s="4">
        <f t="shared" si="538"/>
        <v>2</v>
      </c>
      <c r="B17176" s="10">
        <v>45810</v>
      </c>
      <c r="C17176" t="s">
        <v>30</v>
      </c>
      <c r="D17176" t="s">
        <v>35</v>
      </c>
      <c r="E17176" t="s">
        <v>90</v>
      </c>
      <c r="H17176" t="s">
        <v>40</v>
      </c>
      <c r="I17176" t="s">
        <v>24</v>
      </c>
      <c r="J17176" t="s">
        <v>43</v>
      </c>
      <c r="K17176" s="11">
        <v>15</v>
      </c>
      <c r="L17176" s="12">
        <v>663.49300000000005</v>
      </c>
      <c r="M17176" s="12">
        <v>53.079440000000005</v>
      </c>
      <c r="N17176" s="12">
        <v>24.573</v>
      </c>
      <c r="O17176" s="13">
        <f t="shared" si="539"/>
        <v>28.506440000000005</v>
      </c>
    </row>
    <row r="17177" spans="1:15" x14ac:dyDescent="0.2">
      <c r="A17177" s="4">
        <f t="shared" si="538"/>
        <v>2</v>
      </c>
      <c r="B17177" s="10">
        <v>45810</v>
      </c>
      <c r="C17177" t="s">
        <v>32</v>
      </c>
      <c r="D17177" t="s">
        <v>35</v>
      </c>
      <c r="E17177" t="s">
        <v>90</v>
      </c>
      <c r="H17177" t="s">
        <v>23</v>
      </c>
      <c r="I17177" t="s">
        <v>2</v>
      </c>
      <c r="J17177" t="s">
        <v>46</v>
      </c>
      <c r="K17177" s="11">
        <v>8</v>
      </c>
      <c r="L17177" s="12">
        <v>523.64400000000001</v>
      </c>
      <c r="M17177" s="12">
        <v>41.89152</v>
      </c>
      <c r="N17177" s="12">
        <v>26.213999999999999</v>
      </c>
      <c r="O17177" s="13">
        <f t="shared" si="539"/>
        <v>15.677520000000001</v>
      </c>
    </row>
    <row r="17178" spans="1:15" x14ac:dyDescent="0.2">
      <c r="A17178" s="4">
        <f t="shared" si="538"/>
        <v>2</v>
      </c>
      <c r="B17178" s="10">
        <v>45810</v>
      </c>
      <c r="C17178" t="s">
        <v>34</v>
      </c>
      <c r="D17178" t="s">
        <v>21</v>
      </c>
      <c r="E17178" t="s">
        <v>90</v>
      </c>
      <c r="H17178" t="s">
        <v>23</v>
      </c>
      <c r="I17178" t="s">
        <v>28</v>
      </c>
      <c r="J17178" t="s">
        <v>27</v>
      </c>
      <c r="K17178" s="11">
        <v>9</v>
      </c>
      <c r="L17178" s="12">
        <v>318.32299999999998</v>
      </c>
      <c r="M17178" s="12">
        <v>25.46584</v>
      </c>
      <c r="N17178" s="12">
        <v>32.682000000000002</v>
      </c>
      <c r="O17178" s="13">
        <f t="shared" si="539"/>
        <v>-7.2161600000000021</v>
      </c>
    </row>
    <row r="17179" spans="1:15" x14ac:dyDescent="0.2">
      <c r="A17179" s="4">
        <f t="shared" si="538"/>
        <v>2</v>
      </c>
      <c r="B17179" s="10">
        <v>45810</v>
      </c>
      <c r="C17179" t="s">
        <v>41</v>
      </c>
      <c r="D17179" t="s">
        <v>21</v>
      </c>
      <c r="E17179" t="s">
        <v>90</v>
      </c>
      <c r="H17179" t="s">
        <v>23</v>
      </c>
      <c r="I17179" t="s">
        <v>26</v>
      </c>
      <c r="J17179" t="s">
        <v>38</v>
      </c>
      <c r="K17179" s="11">
        <v>4</v>
      </c>
      <c r="L17179" s="12">
        <v>140.92400000000001</v>
      </c>
      <c r="M17179" s="12">
        <v>11.27392</v>
      </c>
      <c r="N17179" s="12">
        <v>31.667999999999999</v>
      </c>
      <c r="O17179" s="13">
        <f t="shared" si="539"/>
        <v>-20.394079999999999</v>
      </c>
    </row>
    <row r="17180" spans="1:15" x14ac:dyDescent="0.2">
      <c r="A17180" s="4">
        <f t="shared" si="538"/>
        <v>3</v>
      </c>
      <c r="B17180" s="10">
        <v>45811</v>
      </c>
      <c r="C17180" t="s">
        <v>20</v>
      </c>
      <c r="D17180" t="s">
        <v>35</v>
      </c>
      <c r="E17180" t="s">
        <v>80</v>
      </c>
      <c r="F17180" t="s">
        <v>39</v>
      </c>
      <c r="H17180" t="s">
        <v>40</v>
      </c>
      <c r="I17180" t="s">
        <v>26</v>
      </c>
      <c r="J17180" t="s">
        <v>43</v>
      </c>
      <c r="K17180" s="11">
        <v>15</v>
      </c>
      <c r="L17180" s="12">
        <v>6460.1289999999999</v>
      </c>
      <c r="M17180" s="12">
        <v>516.81032000000005</v>
      </c>
      <c r="N17180" s="12">
        <v>86.454999999999998</v>
      </c>
      <c r="O17180" s="13">
        <f t="shared" si="539"/>
        <v>430.35532000000006</v>
      </c>
    </row>
    <row r="17181" spans="1:15" x14ac:dyDescent="0.2">
      <c r="A17181" s="4">
        <f t="shared" si="538"/>
        <v>3</v>
      </c>
      <c r="B17181" s="10">
        <v>45811</v>
      </c>
      <c r="C17181" t="s">
        <v>26</v>
      </c>
      <c r="D17181" t="s">
        <v>35</v>
      </c>
      <c r="E17181" t="s">
        <v>80</v>
      </c>
      <c r="H17181" t="s">
        <v>59</v>
      </c>
      <c r="I17181" t="s">
        <v>2</v>
      </c>
      <c r="J17181" t="s">
        <v>87</v>
      </c>
      <c r="K17181" s="11">
        <v>6</v>
      </c>
      <c r="L17181" s="12">
        <v>485.77199999999999</v>
      </c>
      <c r="M17181" s="12">
        <v>38.861759999999997</v>
      </c>
      <c r="N17181" s="12">
        <v>58.064999999999998</v>
      </c>
      <c r="O17181" s="13">
        <f t="shared" si="539"/>
        <v>-19.203240000000001</v>
      </c>
    </row>
    <row r="17182" spans="1:15" x14ac:dyDescent="0.2">
      <c r="A17182" s="4">
        <f t="shared" si="538"/>
        <v>3</v>
      </c>
      <c r="B17182" s="10">
        <v>45811</v>
      </c>
      <c r="C17182" t="s">
        <v>28</v>
      </c>
      <c r="D17182" t="s">
        <v>35</v>
      </c>
      <c r="E17182" t="s">
        <v>80</v>
      </c>
      <c r="H17182" t="s">
        <v>59</v>
      </c>
      <c r="I17182" t="s">
        <v>2</v>
      </c>
      <c r="J17182" t="s">
        <v>87</v>
      </c>
      <c r="K17182" s="11">
        <v>9</v>
      </c>
      <c r="L17182" s="12">
        <v>719.68399999999997</v>
      </c>
      <c r="M17182" s="12">
        <v>57.574719999999999</v>
      </c>
      <c r="N17182" s="12">
        <v>51.883999999999993</v>
      </c>
      <c r="O17182" s="13">
        <f t="shared" si="539"/>
        <v>5.690720000000006</v>
      </c>
    </row>
    <row r="17183" spans="1:15" x14ac:dyDescent="0.2">
      <c r="A17183" s="4">
        <f t="shared" si="538"/>
        <v>3</v>
      </c>
      <c r="B17183" s="10">
        <v>45811</v>
      </c>
      <c r="C17183" t="s">
        <v>24</v>
      </c>
      <c r="D17183" t="s">
        <v>35</v>
      </c>
      <c r="E17183" t="s">
        <v>80</v>
      </c>
      <c r="H17183" t="s">
        <v>37</v>
      </c>
      <c r="I17183" t="s">
        <v>2</v>
      </c>
      <c r="J17183" t="s">
        <v>38</v>
      </c>
      <c r="K17183" s="11">
        <v>7</v>
      </c>
      <c r="L17183" s="12">
        <v>786.53</v>
      </c>
      <c r="M17183" s="12">
        <v>62.922399999999996</v>
      </c>
      <c r="N17183" s="12">
        <v>48.369</v>
      </c>
      <c r="O17183" s="13">
        <f t="shared" si="539"/>
        <v>14.553399999999996</v>
      </c>
    </row>
    <row r="17184" spans="1:15" x14ac:dyDescent="0.2">
      <c r="A17184" s="4">
        <f t="shared" si="538"/>
        <v>3</v>
      </c>
      <c r="B17184" s="10">
        <v>45811</v>
      </c>
      <c r="C17184" t="s">
        <v>30</v>
      </c>
      <c r="D17184" t="s">
        <v>35</v>
      </c>
      <c r="E17184" t="s">
        <v>80</v>
      </c>
      <c r="H17184" t="s">
        <v>40</v>
      </c>
      <c r="I17184" t="s">
        <v>20</v>
      </c>
      <c r="J17184" t="s">
        <v>38</v>
      </c>
      <c r="K17184" s="11">
        <v>10</v>
      </c>
      <c r="L17184" s="12">
        <v>691.45799999999997</v>
      </c>
      <c r="M17184" s="12">
        <v>55.31664</v>
      </c>
      <c r="N17184" s="12">
        <v>66.527000000000001</v>
      </c>
      <c r="O17184" s="13">
        <f t="shared" si="539"/>
        <v>-11.210360000000001</v>
      </c>
    </row>
    <row r="17185" spans="1:15" x14ac:dyDescent="0.2">
      <c r="A17185" s="4">
        <f t="shared" si="538"/>
        <v>3</v>
      </c>
      <c r="B17185" s="10">
        <v>45811</v>
      </c>
      <c r="C17185" t="s">
        <v>32</v>
      </c>
      <c r="D17185" t="s">
        <v>35</v>
      </c>
      <c r="E17185" t="s">
        <v>80</v>
      </c>
      <c r="H17185" t="s">
        <v>23</v>
      </c>
      <c r="I17185" t="s">
        <v>26</v>
      </c>
      <c r="J17185" t="s">
        <v>43</v>
      </c>
      <c r="K17185" s="11">
        <v>9</v>
      </c>
      <c r="L17185" s="12">
        <v>759.07799999999997</v>
      </c>
      <c r="M17185" s="12">
        <v>60.726239999999997</v>
      </c>
      <c r="N17185" s="12">
        <v>38.957999999999998</v>
      </c>
      <c r="O17185" s="13">
        <f t="shared" si="539"/>
        <v>21.768239999999999</v>
      </c>
    </row>
    <row r="17186" spans="1:15" x14ac:dyDescent="0.2">
      <c r="A17186" s="4">
        <f t="shared" si="538"/>
        <v>3</v>
      </c>
      <c r="B17186" s="10">
        <v>45811</v>
      </c>
      <c r="C17186" t="s">
        <v>34</v>
      </c>
      <c r="D17186" t="s">
        <v>35</v>
      </c>
      <c r="E17186" t="s">
        <v>80</v>
      </c>
      <c r="H17186" t="s">
        <v>40</v>
      </c>
      <c r="I17186" t="s">
        <v>28</v>
      </c>
      <c r="J17186" t="s">
        <v>43</v>
      </c>
      <c r="K17186" s="11">
        <v>10</v>
      </c>
      <c r="L17186" s="12">
        <v>805.85900000000004</v>
      </c>
      <c r="M17186" s="12">
        <v>64.468720000000005</v>
      </c>
      <c r="N17186" s="12">
        <v>43.435999999999993</v>
      </c>
      <c r="O17186" s="13">
        <f t="shared" si="539"/>
        <v>21.032720000000012</v>
      </c>
    </row>
    <row r="17187" spans="1:15" x14ac:dyDescent="0.2">
      <c r="A17187" s="4">
        <f t="shared" si="538"/>
        <v>3</v>
      </c>
      <c r="B17187" s="10">
        <v>45811</v>
      </c>
      <c r="C17187" t="s">
        <v>41</v>
      </c>
      <c r="D17187" t="s">
        <v>35</v>
      </c>
      <c r="E17187" t="s">
        <v>80</v>
      </c>
      <c r="H17187" t="s">
        <v>40</v>
      </c>
      <c r="I17187" t="s">
        <v>2</v>
      </c>
      <c r="J17187" t="s">
        <v>38</v>
      </c>
      <c r="K17187" s="11">
        <v>16</v>
      </c>
      <c r="L17187" s="12">
        <v>1039.8320000000001</v>
      </c>
      <c r="M17187" s="12">
        <v>83.186560000000014</v>
      </c>
      <c r="N17187" s="12">
        <v>39.650000000000006</v>
      </c>
      <c r="O17187" s="13">
        <f t="shared" si="539"/>
        <v>43.536560000000009</v>
      </c>
    </row>
    <row r="17188" spans="1:15" x14ac:dyDescent="0.2">
      <c r="A17188" s="4">
        <f t="shared" si="538"/>
        <v>3</v>
      </c>
      <c r="B17188" s="10">
        <v>45811</v>
      </c>
      <c r="C17188" t="s">
        <v>56</v>
      </c>
      <c r="D17188" t="s">
        <v>35</v>
      </c>
      <c r="E17188" t="s">
        <v>80</v>
      </c>
      <c r="H17188" t="s">
        <v>40</v>
      </c>
      <c r="I17188" t="s">
        <v>2</v>
      </c>
      <c r="J17188" t="s">
        <v>38</v>
      </c>
      <c r="K17188" s="11">
        <v>16</v>
      </c>
      <c r="L17188" s="12">
        <v>971.10400000000004</v>
      </c>
      <c r="M17188" s="12">
        <v>77.688320000000004</v>
      </c>
      <c r="N17188" s="12">
        <v>33.171000000000006</v>
      </c>
      <c r="O17188" s="13">
        <f t="shared" si="539"/>
        <v>44.517319999999998</v>
      </c>
    </row>
    <row r="17189" spans="1:15" x14ac:dyDescent="0.2">
      <c r="A17189" s="4">
        <f t="shared" si="538"/>
        <v>4</v>
      </c>
      <c r="B17189" s="10">
        <v>45812</v>
      </c>
      <c r="C17189" t="s">
        <v>20</v>
      </c>
      <c r="D17189" t="s">
        <v>35</v>
      </c>
      <c r="E17189" t="s">
        <v>101</v>
      </c>
      <c r="H17189" t="s">
        <v>40</v>
      </c>
      <c r="I17189" t="s">
        <v>24</v>
      </c>
      <c r="J17189" t="s">
        <v>43</v>
      </c>
      <c r="K17189" s="11">
        <v>14</v>
      </c>
      <c r="L17189" s="12">
        <v>704.45299999999997</v>
      </c>
      <c r="M17189" s="12">
        <v>56.35624</v>
      </c>
      <c r="N17189" s="12">
        <v>26.952000000000002</v>
      </c>
      <c r="O17189" s="13">
        <f t="shared" si="539"/>
        <v>29.404239999999998</v>
      </c>
    </row>
    <row r="17190" spans="1:15" x14ac:dyDescent="0.2">
      <c r="A17190" s="4">
        <f t="shared" si="538"/>
        <v>4</v>
      </c>
      <c r="B17190" s="10">
        <v>45812</v>
      </c>
      <c r="C17190" t="s">
        <v>26</v>
      </c>
      <c r="D17190" t="s">
        <v>35</v>
      </c>
      <c r="E17190" t="s">
        <v>101</v>
      </c>
      <c r="H17190" t="s">
        <v>40</v>
      </c>
      <c r="I17190" t="s">
        <v>24</v>
      </c>
      <c r="J17190" t="s">
        <v>43</v>
      </c>
      <c r="K17190" s="11">
        <v>13</v>
      </c>
      <c r="L17190" s="12">
        <v>698.63199999999995</v>
      </c>
      <c r="M17190" s="12">
        <v>55.890559999999994</v>
      </c>
      <c r="N17190" s="12">
        <v>24.571999999999999</v>
      </c>
      <c r="O17190" s="13">
        <f t="shared" si="539"/>
        <v>31.318559999999994</v>
      </c>
    </row>
    <row r="17191" spans="1:15" x14ac:dyDescent="0.2">
      <c r="A17191" s="4">
        <f t="shared" si="538"/>
        <v>4</v>
      </c>
      <c r="B17191" s="10">
        <v>45812</v>
      </c>
      <c r="C17191" t="s">
        <v>28</v>
      </c>
      <c r="D17191" t="s">
        <v>35</v>
      </c>
      <c r="E17191" t="s">
        <v>101</v>
      </c>
      <c r="H17191" t="s">
        <v>31</v>
      </c>
      <c r="I17191" t="s">
        <v>2</v>
      </c>
      <c r="J17191" t="s">
        <v>38</v>
      </c>
      <c r="K17191" s="11">
        <v>13</v>
      </c>
      <c r="L17191" s="12">
        <v>749.34400000000005</v>
      </c>
      <c r="M17191" s="12">
        <v>59.947520000000004</v>
      </c>
      <c r="N17191" s="12">
        <v>21.497</v>
      </c>
      <c r="O17191" s="13">
        <f t="shared" si="539"/>
        <v>38.450520000000004</v>
      </c>
    </row>
    <row r="17192" spans="1:15" x14ac:dyDescent="0.2">
      <c r="A17192" s="4">
        <f t="shared" si="538"/>
        <v>4</v>
      </c>
      <c r="B17192" s="10">
        <v>45812</v>
      </c>
      <c r="C17192" t="s">
        <v>24</v>
      </c>
      <c r="D17192" t="s">
        <v>35</v>
      </c>
      <c r="E17192" t="s">
        <v>101</v>
      </c>
      <c r="H17192" t="s">
        <v>31</v>
      </c>
      <c r="I17192" t="s">
        <v>24</v>
      </c>
      <c r="J17192" t="s">
        <v>43</v>
      </c>
      <c r="K17192" s="11">
        <v>10</v>
      </c>
      <c r="L17192" s="12">
        <v>751.42499999999995</v>
      </c>
      <c r="M17192" s="12">
        <v>60.113999999999997</v>
      </c>
      <c r="N17192" s="12">
        <v>23.138999999999999</v>
      </c>
      <c r="O17192" s="13">
        <f t="shared" si="539"/>
        <v>36.974999999999994</v>
      </c>
    </row>
    <row r="17193" spans="1:15" x14ac:dyDescent="0.2">
      <c r="A17193" s="4">
        <f t="shared" si="538"/>
        <v>4</v>
      </c>
      <c r="B17193" s="10">
        <v>45812</v>
      </c>
      <c r="C17193" t="s">
        <v>30</v>
      </c>
      <c r="D17193" t="s">
        <v>35</v>
      </c>
      <c r="E17193" t="s">
        <v>101</v>
      </c>
      <c r="H17193" t="s">
        <v>23</v>
      </c>
      <c r="I17193" t="s">
        <v>28</v>
      </c>
      <c r="J17193" t="s">
        <v>43</v>
      </c>
      <c r="K17193" s="11">
        <v>9</v>
      </c>
      <c r="L17193" s="12">
        <v>683.62800000000004</v>
      </c>
      <c r="M17193" s="12">
        <v>54.690240000000003</v>
      </c>
      <c r="N17193" s="12">
        <v>24.475999999999999</v>
      </c>
      <c r="O17193" s="13">
        <f t="shared" si="539"/>
        <v>30.214240000000004</v>
      </c>
    </row>
    <row r="17194" spans="1:15" x14ac:dyDescent="0.2">
      <c r="A17194" s="4">
        <f t="shared" si="538"/>
        <v>4</v>
      </c>
      <c r="B17194" s="10">
        <v>45812</v>
      </c>
      <c r="C17194" t="s">
        <v>32</v>
      </c>
      <c r="D17194" t="s">
        <v>35</v>
      </c>
      <c r="E17194" t="s">
        <v>101</v>
      </c>
      <c r="H17194" t="s">
        <v>31</v>
      </c>
      <c r="I17194" t="s">
        <v>2</v>
      </c>
      <c r="J17194" t="s">
        <v>38</v>
      </c>
      <c r="K17194" s="11">
        <v>9</v>
      </c>
      <c r="L17194" s="12">
        <v>695.57500000000005</v>
      </c>
      <c r="M17194" s="12">
        <v>55.646000000000008</v>
      </c>
      <c r="N17194" s="12">
        <v>23.634</v>
      </c>
      <c r="O17194" s="13">
        <f t="shared" si="539"/>
        <v>32.012000000000008</v>
      </c>
    </row>
    <row r="17195" spans="1:15" x14ac:dyDescent="0.2">
      <c r="A17195" s="4">
        <f t="shared" si="538"/>
        <v>4</v>
      </c>
      <c r="B17195" s="10">
        <v>45812</v>
      </c>
      <c r="C17195" t="s">
        <v>34</v>
      </c>
      <c r="D17195" t="s">
        <v>35</v>
      </c>
      <c r="E17195" t="s">
        <v>101</v>
      </c>
      <c r="H17195" t="s">
        <v>40</v>
      </c>
      <c r="I17195" t="s">
        <v>2</v>
      </c>
      <c r="J17195" t="s">
        <v>38</v>
      </c>
      <c r="K17195" s="11">
        <v>11</v>
      </c>
      <c r="L17195" s="12">
        <v>650.82299999999998</v>
      </c>
      <c r="M17195" s="12">
        <v>52.065840000000001</v>
      </c>
      <c r="N17195" s="12">
        <v>30.415999999999997</v>
      </c>
      <c r="O17195" s="13">
        <f t="shared" si="539"/>
        <v>21.649840000000005</v>
      </c>
    </row>
    <row r="17196" spans="1:15" x14ac:dyDescent="0.2">
      <c r="A17196" s="4">
        <f t="shared" si="538"/>
        <v>4</v>
      </c>
      <c r="B17196" s="10">
        <v>45812</v>
      </c>
      <c r="C17196" t="s">
        <v>41</v>
      </c>
      <c r="D17196" t="s">
        <v>35</v>
      </c>
      <c r="E17196" t="s">
        <v>101</v>
      </c>
      <c r="H17196" t="s">
        <v>37</v>
      </c>
      <c r="I17196" t="s">
        <v>2</v>
      </c>
      <c r="J17196" t="s">
        <v>43</v>
      </c>
      <c r="K17196" s="11">
        <v>9</v>
      </c>
      <c r="L17196" s="12">
        <v>493.87599999999998</v>
      </c>
      <c r="M17196" s="12">
        <v>39.510080000000002</v>
      </c>
      <c r="N17196" s="12">
        <v>28.903000000000002</v>
      </c>
      <c r="O17196" s="13">
        <f t="shared" si="539"/>
        <v>10.60708</v>
      </c>
    </row>
    <row r="17197" spans="1:15" x14ac:dyDescent="0.2">
      <c r="A17197" s="4">
        <f t="shared" si="538"/>
        <v>4</v>
      </c>
      <c r="B17197" s="10">
        <v>45812</v>
      </c>
      <c r="C17197" t="s">
        <v>20</v>
      </c>
      <c r="D17197" t="s">
        <v>21</v>
      </c>
      <c r="E17197" t="s">
        <v>108</v>
      </c>
      <c r="H17197" t="s">
        <v>23</v>
      </c>
      <c r="I17197" t="s">
        <v>24</v>
      </c>
      <c r="J17197" t="s">
        <v>38</v>
      </c>
      <c r="K17197" s="11">
        <v>9</v>
      </c>
      <c r="L17197" s="12">
        <v>228.85</v>
      </c>
      <c r="M17197" s="12">
        <v>18.308</v>
      </c>
      <c r="N17197" s="12">
        <v>40.6</v>
      </c>
      <c r="O17197" s="13">
        <f t="shared" si="539"/>
        <v>-22.292000000000002</v>
      </c>
    </row>
    <row r="17198" spans="1:15" x14ac:dyDescent="0.2">
      <c r="A17198" s="4">
        <f t="shared" si="538"/>
        <v>4</v>
      </c>
      <c r="B17198" s="10">
        <v>45812</v>
      </c>
      <c r="C17198" t="s">
        <v>26</v>
      </c>
      <c r="D17198" t="s">
        <v>21</v>
      </c>
      <c r="E17198" t="s">
        <v>108</v>
      </c>
      <c r="F17198" t="s">
        <v>2</v>
      </c>
      <c r="H17198" t="s">
        <v>23</v>
      </c>
      <c r="I17198" t="s">
        <v>26</v>
      </c>
      <c r="J17198" t="s">
        <v>29</v>
      </c>
      <c r="K17198" s="11">
        <v>8</v>
      </c>
      <c r="L17198" s="12">
        <v>298.96499999999997</v>
      </c>
      <c r="M17198" s="12">
        <v>23.917199999999998</v>
      </c>
      <c r="N17198" s="12">
        <v>47.38</v>
      </c>
      <c r="O17198" s="13">
        <f t="shared" si="539"/>
        <v>-23.462800000000005</v>
      </c>
    </row>
    <row r="17199" spans="1:15" x14ac:dyDescent="0.2">
      <c r="A17199" s="4">
        <f t="shared" si="538"/>
        <v>4</v>
      </c>
      <c r="B17199" s="10">
        <v>45812</v>
      </c>
      <c r="C17199" t="s">
        <v>28</v>
      </c>
      <c r="D17199" t="s">
        <v>21</v>
      </c>
      <c r="E17199" t="s">
        <v>108</v>
      </c>
      <c r="H17199" t="s">
        <v>23</v>
      </c>
      <c r="I17199" t="s">
        <v>24</v>
      </c>
      <c r="J17199" t="s">
        <v>38</v>
      </c>
      <c r="K17199" s="11">
        <v>8</v>
      </c>
      <c r="L17199" s="12">
        <v>287.81799999999998</v>
      </c>
      <c r="M17199" s="12">
        <v>23.02544</v>
      </c>
      <c r="N17199" s="12">
        <v>37.414999999999999</v>
      </c>
      <c r="O17199" s="13">
        <f t="shared" si="539"/>
        <v>-14.389559999999999</v>
      </c>
    </row>
    <row r="17200" spans="1:15" x14ac:dyDescent="0.2">
      <c r="A17200" s="4">
        <f t="shared" si="538"/>
        <v>4</v>
      </c>
      <c r="B17200" s="10">
        <v>45812</v>
      </c>
      <c r="C17200" t="s">
        <v>24</v>
      </c>
      <c r="D17200" t="s">
        <v>21</v>
      </c>
      <c r="E17200" t="s">
        <v>108</v>
      </c>
      <c r="H17200" t="s">
        <v>40</v>
      </c>
      <c r="I17200" t="s">
        <v>2</v>
      </c>
      <c r="J17200" t="s">
        <v>27</v>
      </c>
      <c r="K17200" s="11">
        <v>9</v>
      </c>
      <c r="L17200" s="12">
        <v>346.41399999999999</v>
      </c>
      <c r="M17200" s="12">
        <v>27.71312</v>
      </c>
      <c r="N17200" s="12">
        <v>60.679999999999993</v>
      </c>
      <c r="O17200" s="13">
        <f t="shared" si="539"/>
        <v>-32.966879999999989</v>
      </c>
    </row>
    <row r="17201" spans="1:15" x14ac:dyDescent="0.2">
      <c r="A17201" s="4">
        <f t="shared" si="538"/>
        <v>4</v>
      </c>
      <c r="B17201" s="10">
        <v>45812</v>
      </c>
      <c r="C17201" t="s">
        <v>30</v>
      </c>
      <c r="D17201" t="s">
        <v>21</v>
      </c>
      <c r="E17201" t="s">
        <v>108</v>
      </c>
      <c r="F17201" t="s">
        <v>2</v>
      </c>
      <c r="H17201" t="s">
        <v>23</v>
      </c>
      <c r="I17201" t="s">
        <v>28</v>
      </c>
      <c r="J17201" t="s">
        <v>29</v>
      </c>
      <c r="K17201" s="11">
        <v>11</v>
      </c>
      <c r="L17201" s="12">
        <v>355.58300000000003</v>
      </c>
      <c r="M17201" s="12">
        <v>28.446640000000002</v>
      </c>
      <c r="N17201" s="12">
        <v>40.43</v>
      </c>
      <c r="O17201" s="13">
        <f t="shared" si="539"/>
        <v>-11.983359999999998</v>
      </c>
    </row>
    <row r="17202" spans="1:15" x14ac:dyDescent="0.2">
      <c r="A17202" s="4">
        <f t="shared" si="538"/>
        <v>4</v>
      </c>
      <c r="B17202" s="10">
        <v>45812</v>
      </c>
      <c r="C17202" t="s">
        <v>32</v>
      </c>
      <c r="D17202" t="s">
        <v>21</v>
      </c>
      <c r="E17202" t="s">
        <v>108</v>
      </c>
      <c r="H17202" t="s">
        <v>23</v>
      </c>
      <c r="I17202" t="s">
        <v>28</v>
      </c>
      <c r="J17202" t="s">
        <v>27</v>
      </c>
      <c r="K17202" s="11">
        <v>10</v>
      </c>
      <c r="L17202" s="12">
        <v>435.97800000000001</v>
      </c>
      <c r="M17202" s="12">
        <v>34.878239999999998</v>
      </c>
      <c r="N17202" s="12">
        <v>43.864000000000004</v>
      </c>
      <c r="O17202" s="13">
        <f t="shared" si="539"/>
        <v>-8.9857600000000062</v>
      </c>
    </row>
    <row r="17203" spans="1:15" x14ac:dyDescent="0.2">
      <c r="A17203" s="4">
        <f t="shared" si="538"/>
        <v>4</v>
      </c>
      <c r="B17203" s="10">
        <v>45812</v>
      </c>
      <c r="C17203" t="s">
        <v>34</v>
      </c>
      <c r="D17203" t="s">
        <v>21</v>
      </c>
      <c r="E17203" t="s">
        <v>108</v>
      </c>
      <c r="H17203" t="s">
        <v>23</v>
      </c>
      <c r="I17203" t="s">
        <v>28</v>
      </c>
      <c r="J17203" t="s">
        <v>33</v>
      </c>
      <c r="K17203" s="11">
        <v>11</v>
      </c>
      <c r="L17203" s="12">
        <v>548.63499999999999</v>
      </c>
      <c r="M17203" s="12">
        <v>43.890799999999999</v>
      </c>
      <c r="N17203" s="12">
        <v>42.36</v>
      </c>
      <c r="O17203" s="13">
        <f t="shared" si="539"/>
        <v>1.5307999999999993</v>
      </c>
    </row>
    <row r="17204" spans="1:15" x14ac:dyDescent="0.2">
      <c r="A17204" s="4">
        <f t="shared" si="538"/>
        <v>4</v>
      </c>
      <c r="B17204" s="10">
        <v>45812</v>
      </c>
      <c r="C17204" t="s">
        <v>41</v>
      </c>
      <c r="D17204" t="s">
        <v>21</v>
      </c>
      <c r="E17204" t="s">
        <v>108</v>
      </c>
      <c r="H17204" t="s">
        <v>23</v>
      </c>
      <c r="I17204" t="s">
        <v>24</v>
      </c>
      <c r="J17204" t="s">
        <v>27</v>
      </c>
      <c r="K17204" s="11">
        <v>13</v>
      </c>
      <c r="L17204" s="12">
        <v>562.90099999999995</v>
      </c>
      <c r="M17204" s="12">
        <v>45.032080000000001</v>
      </c>
      <c r="N17204" s="12">
        <v>45.360999999999997</v>
      </c>
      <c r="O17204" s="13">
        <f t="shared" si="539"/>
        <v>-0.32891999999999655</v>
      </c>
    </row>
    <row r="17205" spans="1:15" x14ac:dyDescent="0.2">
      <c r="A17205" s="4">
        <f t="shared" si="538"/>
        <v>5</v>
      </c>
      <c r="B17205" s="10">
        <v>45813</v>
      </c>
      <c r="C17205" t="s">
        <v>20</v>
      </c>
      <c r="D17205" t="s">
        <v>35</v>
      </c>
      <c r="E17205" t="s">
        <v>99</v>
      </c>
      <c r="H17205" t="s">
        <v>23</v>
      </c>
      <c r="I17205" t="s">
        <v>28</v>
      </c>
      <c r="J17205" t="s">
        <v>38</v>
      </c>
      <c r="K17205" s="11">
        <v>12</v>
      </c>
      <c r="L17205" s="12">
        <v>902.88900000000001</v>
      </c>
      <c r="M17205" s="12">
        <v>72.231120000000004</v>
      </c>
      <c r="N17205" s="12">
        <v>38.572000000000003</v>
      </c>
      <c r="O17205" s="13">
        <f t="shared" si="539"/>
        <v>33.659120000000001</v>
      </c>
    </row>
    <row r="17206" spans="1:15" x14ac:dyDescent="0.2">
      <c r="A17206" s="4">
        <f t="shared" si="538"/>
        <v>5</v>
      </c>
      <c r="B17206" s="10">
        <v>45813</v>
      </c>
      <c r="C17206" t="s">
        <v>26</v>
      </c>
      <c r="D17206" t="s">
        <v>35</v>
      </c>
      <c r="E17206" t="s">
        <v>99</v>
      </c>
      <c r="H17206" t="s">
        <v>40</v>
      </c>
      <c r="I17206" t="s">
        <v>28</v>
      </c>
      <c r="J17206" t="s">
        <v>43</v>
      </c>
      <c r="K17206" s="11">
        <v>16</v>
      </c>
      <c r="L17206" s="12">
        <v>784.06200000000001</v>
      </c>
      <c r="M17206" s="12">
        <v>62.724960000000003</v>
      </c>
      <c r="N17206" s="12">
        <v>32.512</v>
      </c>
      <c r="O17206" s="13">
        <f t="shared" si="539"/>
        <v>30.212960000000002</v>
      </c>
    </row>
    <row r="17207" spans="1:15" x14ac:dyDescent="0.2">
      <c r="A17207" s="4">
        <f t="shared" si="538"/>
        <v>5</v>
      </c>
      <c r="B17207" s="10">
        <v>45813</v>
      </c>
      <c r="C17207" t="s">
        <v>28</v>
      </c>
      <c r="D17207" t="s">
        <v>35</v>
      </c>
      <c r="E17207" t="s">
        <v>99</v>
      </c>
      <c r="H17207" t="s">
        <v>40</v>
      </c>
      <c r="I17207" t="s">
        <v>28</v>
      </c>
      <c r="J17207" t="s">
        <v>43</v>
      </c>
      <c r="K17207" s="11">
        <v>15</v>
      </c>
      <c r="L17207" s="12">
        <v>942.89800000000002</v>
      </c>
      <c r="M17207" s="12">
        <v>75.431840000000008</v>
      </c>
      <c r="N17207" s="12">
        <v>36.042000000000002</v>
      </c>
      <c r="O17207" s="13">
        <f t="shared" si="539"/>
        <v>39.389840000000007</v>
      </c>
    </row>
    <row r="17208" spans="1:15" x14ac:dyDescent="0.2">
      <c r="A17208" s="4">
        <f t="shared" si="538"/>
        <v>5</v>
      </c>
      <c r="B17208" s="10">
        <v>45813</v>
      </c>
      <c r="C17208" t="s">
        <v>24</v>
      </c>
      <c r="D17208" t="s">
        <v>35</v>
      </c>
      <c r="E17208" t="s">
        <v>99</v>
      </c>
      <c r="H17208" t="s">
        <v>23</v>
      </c>
      <c r="I17208" t="s">
        <v>26</v>
      </c>
      <c r="J17208" t="s">
        <v>43</v>
      </c>
      <c r="K17208" s="11">
        <v>9</v>
      </c>
      <c r="L17208" s="12">
        <v>604.96500000000003</v>
      </c>
      <c r="M17208" s="12">
        <v>48.397200000000005</v>
      </c>
      <c r="N17208" s="12">
        <v>43.09</v>
      </c>
      <c r="O17208" s="13">
        <f t="shared" si="539"/>
        <v>5.3072000000000017</v>
      </c>
    </row>
    <row r="17209" spans="1:15" x14ac:dyDescent="0.2">
      <c r="A17209" s="4">
        <f t="shared" si="538"/>
        <v>5</v>
      </c>
      <c r="B17209" s="10">
        <v>45813</v>
      </c>
      <c r="C17209" t="s">
        <v>30</v>
      </c>
      <c r="D17209" t="s">
        <v>35</v>
      </c>
      <c r="E17209" t="s">
        <v>99</v>
      </c>
      <c r="H17209" t="s">
        <v>40</v>
      </c>
      <c r="I17209" t="s">
        <v>28</v>
      </c>
      <c r="J17209" t="s">
        <v>43</v>
      </c>
      <c r="K17209" s="11">
        <v>10</v>
      </c>
      <c r="L17209" s="12">
        <v>635.46</v>
      </c>
      <c r="M17209" s="12">
        <v>50.836800000000004</v>
      </c>
      <c r="N17209" s="12">
        <v>42.607999999999997</v>
      </c>
      <c r="O17209" s="13">
        <f t="shared" si="539"/>
        <v>8.2288000000000068</v>
      </c>
    </row>
    <row r="17210" spans="1:15" x14ac:dyDescent="0.2">
      <c r="A17210" s="4">
        <f t="shared" si="538"/>
        <v>5</v>
      </c>
      <c r="B17210" s="10">
        <v>45813</v>
      </c>
      <c r="C17210" t="s">
        <v>32</v>
      </c>
      <c r="D17210" t="s">
        <v>35</v>
      </c>
      <c r="E17210" t="s">
        <v>99</v>
      </c>
      <c r="F17210" t="s">
        <v>39</v>
      </c>
      <c r="H17210" t="s">
        <v>40</v>
      </c>
      <c r="I17210" t="s">
        <v>26</v>
      </c>
      <c r="J17210" t="s">
        <v>43</v>
      </c>
      <c r="K17210" s="11">
        <v>14</v>
      </c>
      <c r="L17210" s="12">
        <v>7253.482</v>
      </c>
      <c r="M17210" s="12">
        <v>580.27855999999997</v>
      </c>
      <c r="N17210" s="12">
        <v>84.448999999999998</v>
      </c>
      <c r="O17210" s="13">
        <f t="shared" si="539"/>
        <v>495.82955999999996</v>
      </c>
    </row>
    <row r="17211" spans="1:15" x14ac:dyDescent="0.2">
      <c r="A17211" s="4">
        <f t="shared" si="538"/>
        <v>5</v>
      </c>
      <c r="B17211" s="10">
        <v>45813</v>
      </c>
      <c r="C17211" t="s">
        <v>34</v>
      </c>
      <c r="D17211" t="s">
        <v>35</v>
      </c>
      <c r="E17211" t="s">
        <v>99</v>
      </c>
      <c r="H17211" t="s">
        <v>40</v>
      </c>
      <c r="I17211" t="s">
        <v>24</v>
      </c>
      <c r="J17211" t="s">
        <v>43</v>
      </c>
      <c r="K17211" s="11">
        <v>16</v>
      </c>
      <c r="L17211" s="12">
        <v>720.89099999999996</v>
      </c>
      <c r="M17211" s="12">
        <v>57.671279999999996</v>
      </c>
      <c r="N17211" s="12">
        <v>24.573</v>
      </c>
      <c r="O17211" s="13">
        <f t="shared" si="539"/>
        <v>33.098279999999995</v>
      </c>
    </row>
    <row r="17212" spans="1:15" x14ac:dyDescent="0.2">
      <c r="A17212" s="4">
        <f t="shared" si="538"/>
        <v>5</v>
      </c>
      <c r="B17212" s="10">
        <v>45813</v>
      </c>
      <c r="C17212" t="s">
        <v>41</v>
      </c>
      <c r="D17212" t="s">
        <v>35</v>
      </c>
      <c r="E17212" t="s">
        <v>99</v>
      </c>
      <c r="F17212" t="s">
        <v>2</v>
      </c>
      <c r="H17212" t="s">
        <v>23</v>
      </c>
      <c r="I17212" t="s">
        <v>24</v>
      </c>
      <c r="J17212" t="s">
        <v>43</v>
      </c>
      <c r="K17212" s="11">
        <v>10</v>
      </c>
      <c r="L17212" s="12">
        <v>446.738</v>
      </c>
      <c r="M17212" s="12">
        <v>35.739040000000003</v>
      </c>
      <c r="N17212" s="12">
        <v>25.193000000000001</v>
      </c>
      <c r="O17212" s="13">
        <f t="shared" si="539"/>
        <v>10.546040000000001</v>
      </c>
    </row>
    <row r="17213" spans="1:15" x14ac:dyDescent="0.2">
      <c r="A17213" s="4">
        <f t="shared" si="538"/>
        <v>5</v>
      </c>
      <c r="B17213" s="10">
        <v>45813</v>
      </c>
      <c r="C17213" t="s">
        <v>20</v>
      </c>
      <c r="D17213" t="s">
        <v>35</v>
      </c>
      <c r="E17213" t="s">
        <v>105</v>
      </c>
      <c r="H17213" t="s">
        <v>23</v>
      </c>
      <c r="I17213" t="s">
        <v>26</v>
      </c>
      <c r="J17213" t="s">
        <v>87</v>
      </c>
      <c r="K17213" s="11">
        <v>4</v>
      </c>
      <c r="L17213" s="12">
        <v>258.87700000000001</v>
      </c>
      <c r="M17213" s="12">
        <v>20.710160000000002</v>
      </c>
      <c r="N17213" s="12">
        <v>48.414999999999999</v>
      </c>
      <c r="O17213" s="13">
        <f t="shared" si="539"/>
        <v>-27.704839999999997</v>
      </c>
    </row>
    <row r="17214" spans="1:15" x14ac:dyDescent="0.2">
      <c r="A17214" s="4">
        <f t="shared" si="538"/>
        <v>5</v>
      </c>
      <c r="B17214" s="10">
        <v>45813</v>
      </c>
      <c r="C17214" t="s">
        <v>26</v>
      </c>
      <c r="D17214" t="s">
        <v>35</v>
      </c>
      <c r="E17214" t="s">
        <v>105</v>
      </c>
      <c r="H17214" t="s">
        <v>23</v>
      </c>
      <c r="I17214" t="s">
        <v>2</v>
      </c>
      <c r="J17214" t="s">
        <v>38</v>
      </c>
      <c r="K17214" s="11">
        <v>6</v>
      </c>
      <c r="L17214" s="12">
        <v>337.34500000000003</v>
      </c>
      <c r="M17214" s="12">
        <v>26.987600000000004</v>
      </c>
      <c r="N17214" s="12">
        <v>38.106000000000002</v>
      </c>
      <c r="O17214" s="13">
        <f t="shared" si="539"/>
        <v>-11.118399999999998</v>
      </c>
    </row>
    <row r="17215" spans="1:15" x14ac:dyDescent="0.2">
      <c r="A17215" s="4">
        <f t="shared" si="538"/>
        <v>5</v>
      </c>
      <c r="B17215" s="10">
        <v>45813</v>
      </c>
      <c r="C17215" t="s">
        <v>28</v>
      </c>
      <c r="D17215" t="s">
        <v>35</v>
      </c>
      <c r="E17215" t="s">
        <v>105</v>
      </c>
      <c r="H17215" t="s">
        <v>23</v>
      </c>
      <c r="I17215" t="s">
        <v>26</v>
      </c>
      <c r="J17215" t="s">
        <v>38</v>
      </c>
      <c r="K17215" s="11">
        <v>7</v>
      </c>
      <c r="L17215" s="12">
        <v>435.14800000000002</v>
      </c>
      <c r="M17215" s="12">
        <v>34.811840000000004</v>
      </c>
      <c r="N17215" s="12">
        <v>37.262</v>
      </c>
      <c r="O17215" s="13">
        <f t="shared" si="539"/>
        <v>-2.4501599999999968</v>
      </c>
    </row>
    <row r="17216" spans="1:15" x14ac:dyDescent="0.2">
      <c r="A17216" s="4">
        <f t="shared" si="538"/>
        <v>5</v>
      </c>
      <c r="B17216" s="10">
        <v>45813</v>
      </c>
      <c r="C17216" t="s">
        <v>24</v>
      </c>
      <c r="D17216" t="s">
        <v>35</v>
      </c>
      <c r="E17216" t="s">
        <v>105</v>
      </c>
      <c r="H17216" t="s">
        <v>23</v>
      </c>
      <c r="I17216" t="s">
        <v>2</v>
      </c>
      <c r="J17216" t="s">
        <v>38</v>
      </c>
      <c r="K17216" s="11">
        <v>6</v>
      </c>
      <c r="L17216" s="12">
        <v>436.09899999999999</v>
      </c>
      <c r="M17216" s="12">
        <v>34.887920000000001</v>
      </c>
      <c r="N17216" s="12">
        <v>38.159000000000006</v>
      </c>
      <c r="O17216" s="13">
        <f t="shared" si="539"/>
        <v>-3.2710800000000049</v>
      </c>
    </row>
    <row r="17217" spans="1:15" x14ac:dyDescent="0.2">
      <c r="A17217" s="4">
        <f t="shared" si="538"/>
        <v>5</v>
      </c>
      <c r="B17217" s="10">
        <v>45813</v>
      </c>
      <c r="C17217" t="s">
        <v>30</v>
      </c>
      <c r="D17217" t="s">
        <v>35</v>
      </c>
      <c r="E17217" t="s">
        <v>105</v>
      </c>
      <c r="H17217" t="s">
        <v>37</v>
      </c>
      <c r="I17217" t="s">
        <v>2</v>
      </c>
      <c r="J17217" t="s">
        <v>38</v>
      </c>
      <c r="K17217" s="11">
        <v>10</v>
      </c>
      <c r="L17217" s="12">
        <v>698.65599999999995</v>
      </c>
      <c r="M17217" s="12">
        <v>55.892479999999999</v>
      </c>
      <c r="N17217" s="12">
        <v>41.523000000000003</v>
      </c>
      <c r="O17217" s="13">
        <f t="shared" si="539"/>
        <v>14.369479999999996</v>
      </c>
    </row>
    <row r="17218" spans="1:15" x14ac:dyDescent="0.2">
      <c r="A17218" s="4">
        <f t="shared" ref="A17218:A17281" si="540">WEEKDAY(B17218)</f>
        <v>5</v>
      </c>
      <c r="B17218" s="10">
        <v>45813</v>
      </c>
      <c r="C17218" t="s">
        <v>32</v>
      </c>
      <c r="D17218" t="s">
        <v>35</v>
      </c>
      <c r="E17218" t="s">
        <v>105</v>
      </c>
      <c r="H17218" t="s">
        <v>37</v>
      </c>
      <c r="I17218" t="s">
        <v>2</v>
      </c>
      <c r="J17218" t="s">
        <v>38</v>
      </c>
      <c r="K17218" s="11">
        <v>11</v>
      </c>
      <c r="L17218" s="12">
        <v>725.00599999999997</v>
      </c>
      <c r="M17218" s="12">
        <v>58.000479999999996</v>
      </c>
      <c r="N17218" s="12">
        <v>40.614000000000004</v>
      </c>
      <c r="O17218" s="13">
        <f t="shared" si="539"/>
        <v>17.386479999999992</v>
      </c>
    </row>
    <row r="17219" spans="1:15" x14ac:dyDescent="0.2">
      <c r="A17219" s="4">
        <f t="shared" si="540"/>
        <v>5</v>
      </c>
      <c r="B17219" s="10">
        <v>45813</v>
      </c>
      <c r="C17219" t="s">
        <v>34</v>
      </c>
      <c r="D17219" t="s">
        <v>35</v>
      </c>
      <c r="E17219" t="s">
        <v>105</v>
      </c>
      <c r="H17219" t="s">
        <v>40</v>
      </c>
      <c r="I17219" t="s">
        <v>24</v>
      </c>
      <c r="J17219" t="s">
        <v>106</v>
      </c>
      <c r="K17219" s="11">
        <v>9</v>
      </c>
      <c r="L17219" s="12">
        <v>661.60900000000004</v>
      </c>
      <c r="M17219" s="12">
        <v>52.928720000000006</v>
      </c>
      <c r="N17219" s="12">
        <v>27.696000000000002</v>
      </c>
      <c r="O17219" s="13">
        <f t="shared" si="539"/>
        <v>25.232720000000004</v>
      </c>
    </row>
    <row r="17220" spans="1:15" x14ac:dyDescent="0.2">
      <c r="A17220" s="4">
        <f t="shared" si="540"/>
        <v>6</v>
      </c>
      <c r="B17220" s="10">
        <v>45814</v>
      </c>
      <c r="C17220" t="s">
        <v>20</v>
      </c>
      <c r="D17220" t="s">
        <v>35</v>
      </c>
      <c r="E17220" t="s">
        <v>78</v>
      </c>
      <c r="H17220" t="s">
        <v>31</v>
      </c>
      <c r="I17220" t="s">
        <v>2</v>
      </c>
      <c r="J17220" t="s">
        <v>38</v>
      </c>
      <c r="K17220" s="11">
        <v>7</v>
      </c>
      <c r="L17220" s="12">
        <v>486.55900000000003</v>
      </c>
      <c r="M17220" s="12">
        <v>38.924720000000001</v>
      </c>
      <c r="N17220" s="12">
        <v>31.628</v>
      </c>
      <c r="O17220" s="13">
        <f t="shared" si="539"/>
        <v>7.2967200000000005</v>
      </c>
    </row>
    <row r="17221" spans="1:15" x14ac:dyDescent="0.2">
      <c r="A17221" s="4">
        <f t="shared" si="540"/>
        <v>6</v>
      </c>
      <c r="B17221" s="10">
        <v>45814</v>
      </c>
      <c r="C17221" t="s">
        <v>26</v>
      </c>
      <c r="D17221" t="s">
        <v>35</v>
      </c>
      <c r="E17221" t="s">
        <v>78</v>
      </c>
      <c r="H17221" t="s">
        <v>31</v>
      </c>
      <c r="I17221" t="s">
        <v>2</v>
      </c>
      <c r="J17221" t="s">
        <v>87</v>
      </c>
      <c r="K17221" s="11">
        <v>9</v>
      </c>
      <c r="L17221" s="12">
        <v>516.94799999999998</v>
      </c>
      <c r="M17221" s="12">
        <v>41.355840000000001</v>
      </c>
      <c r="N17221" s="12">
        <v>47.456999999999994</v>
      </c>
      <c r="O17221" s="13">
        <f t="shared" si="539"/>
        <v>-6.101159999999993</v>
      </c>
    </row>
    <row r="17222" spans="1:15" x14ac:dyDescent="0.2">
      <c r="A17222" s="4">
        <f t="shared" si="540"/>
        <v>6</v>
      </c>
      <c r="B17222" s="10">
        <v>45814</v>
      </c>
      <c r="C17222" t="s">
        <v>28</v>
      </c>
      <c r="D17222" t="s">
        <v>35</v>
      </c>
      <c r="E17222" t="s">
        <v>78</v>
      </c>
      <c r="H17222" t="s">
        <v>37</v>
      </c>
      <c r="I17222" t="s">
        <v>2</v>
      </c>
      <c r="J17222" t="s">
        <v>38</v>
      </c>
      <c r="K17222" s="11">
        <v>9</v>
      </c>
      <c r="L17222" s="12">
        <v>683.125</v>
      </c>
      <c r="M17222" s="12">
        <v>54.65</v>
      </c>
      <c r="N17222" s="12">
        <v>39.450000000000003</v>
      </c>
      <c r="O17222" s="13">
        <f t="shared" si="539"/>
        <v>15.199999999999996</v>
      </c>
    </row>
    <row r="17223" spans="1:15" x14ac:dyDescent="0.2">
      <c r="A17223" s="4">
        <f t="shared" si="540"/>
        <v>6</v>
      </c>
      <c r="B17223" s="10">
        <v>45814</v>
      </c>
      <c r="C17223" t="s">
        <v>24</v>
      </c>
      <c r="D17223" t="s">
        <v>35</v>
      </c>
      <c r="E17223" t="s">
        <v>78</v>
      </c>
      <c r="H17223" t="s">
        <v>37</v>
      </c>
      <c r="I17223" t="s">
        <v>2</v>
      </c>
      <c r="J17223" t="s">
        <v>38</v>
      </c>
      <c r="K17223" s="11">
        <v>11</v>
      </c>
      <c r="L17223" s="12">
        <v>736.36500000000001</v>
      </c>
      <c r="M17223" s="12">
        <v>58.909199999999998</v>
      </c>
      <c r="N17223" s="12">
        <v>45.472999999999999</v>
      </c>
      <c r="O17223" s="13">
        <f t="shared" ref="O17223:O17286" si="541">M17223-N17223</f>
        <v>13.436199999999999</v>
      </c>
    </row>
    <row r="17224" spans="1:15" x14ac:dyDescent="0.2">
      <c r="A17224" s="4">
        <f t="shared" si="540"/>
        <v>6</v>
      </c>
      <c r="B17224" s="10">
        <v>45814</v>
      </c>
      <c r="C17224" t="s">
        <v>30</v>
      </c>
      <c r="D17224" t="s">
        <v>35</v>
      </c>
      <c r="E17224" t="s">
        <v>78</v>
      </c>
      <c r="H17224" t="s">
        <v>31</v>
      </c>
      <c r="I17224" t="s">
        <v>24</v>
      </c>
      <c r="J17224" t="s">
        <v>43</v>
      </c>
      <c r="K17224" s="11">
        <v>11</v>
      </c>
      <c r="L17224" s="12">
        <v>824.69399999999996</v>
      </c>
      <c r="M17224" s="12">
        <v>65.975520000000003</v>
      </c>
      <c r="N17224" s="12">
        <v>25.588000000000001</v>
      </c>
      <c r="O17224" s="13">
        <f t="shared" si="541"/>
        <v>40.387520000000002</v>
      </c>
    </row>
    <row r="17225" spans="1:15" x14ac:dyDescent="0.2">
      <c r="A17225" s="4">
        <f t="shared" si="540"/>
        <v>6</v>
      </c>
      <c r="B17225" s="10">
        <v>45814</v>
      </c>
      <c r="C17225" t="s">
        <v>32</v>
      </c>
      <c r="D17225" t="s">
        <v>35</v>
      </c>
      <c r="E17225" t="s">
        <v>78</v>
      </c>
      <c r="H17225" t="s">
        <v>40</v>
      </c>
      <c r="I17225" t="s">
        <v>28</v>
      </c>
      <c r="J17225" t="s">
        <v>27</v>
      </c>
      <c r="K17225" s="11">
        <v>12</v>
      </c>
      <c r="L17225" s="12">
        <v>745.79300000000001</v>
      </c>
      <c r="M17225" s="12">
        <v>59.663440000000001</v>
      </c>
      <c r="N17225" s="12">
        <v>27.701000000000001</v>
      </c>
      <c r="O17225" s="13">
        <f t="shared" si="541"/>
        <v>31.962440000000001</v>
      </c>
    </row>
    <row r="17226" spans="1:15" x14ac:dyDescent="0.2">
      <c r="A17226" s="4">
        <f t="shared" si="540"/>
        <v>6</v>
      </c>
      <c r="B17226" s="10">
        <v>45814</v>
      </c>
      <c r="C17226" t="s">
        <v>34</v>
      </c>
      <c r="D17226" t="s">
        <v>35</v>
      </c>
      <c r="E17226" t="s">
        <v>78</v>
      </c>
      <c r="H17226" t="s">
        <v>40</v>
      </c>
      <c r="I17226" t="s">
        <v>28</v>
      </c>
      <c r="J17226" t="s">
        <v>27</v>
      </c>
      <c r="K17226" s="11">
        <v>13</v>
      </c>
      <c r="L17226" s="12">
        <v>711.77499999999998</v>
      </c>
      <c r="M17226" s="12">
        <v>56.942</v>
      </c>
      <c r="N17226" s="12">
        <v>36.778000000000006</v>
      </c>
      <c r="O17226" s="13">
        <f t="shared" si="541"/>
        <v>20.163999999999994</v>
      </c>
    </row>
    <row r="17227" spans="1:15" x14ac:dyDescent="0.2">
      <c r="A17227" s="4">
        <f t="shared" si="540"/>
        <v>6</v>
      </c>
      <c r="B17227" s="10">
        <v>45814</v>
      </c>
      <c r="C17227" t="s">
        <v>41</v>
      </c>
      <c r="D17227" t="s">
        <v>35</v>
      </c>
      <c r="E17227" t="s">
        <v>78</v>
      </c>
      <c r="H17227" t="s">
        <v>40</v>
      </c>
      <c r="I17227" t="s">
        <v>28</v>
      </c>
      <c r="J17227" t="s">
        <v>27</v>
      </c>
      <c r="K17227" s="11">
        <v>13</v>
      </c>
      <c r="L17227" s="12">
        <v>1029.961</v>
      </c>
      <c r="M17227" s="12">
        <v>82.396879999999996</v>
      </c>
      <c r="N17227" s="12">
        <v>26.904</v>
      </c>
      <c r="O17227" s="13">
        <f t="shared" si="541"/>
        <v>55.49288</v>
      </c>
    </row>
    <row r="17228" spans="1:15" x14ac:dyDescent="0.2">
      <c r="A17228" s="4">
        <f t="shared" si="540"/>
        <v>6</v>
      </c>
      <c r="B17228" s="10">
        <v>45814</v>
      </c>
      <c r="C17228" t="s">
        <v>56</v>
      </c>
      <c r="D17228" t="s">
        <v>35</v>
      </c>
      <c r="E17228" t="s">
        <v>78</v>
      </c>
      <c r="H17228" t="s">
        <v>40</v>
      </c>
      <c r="I17228" t="s">
        <v>28</v>
      </c>
      <c r="J17228" t="s">
        <v>27</v>
      </c>
      <c r="K17228" s="11">
        <v>14</v>
      </c>
      <c r="L17228" s="12">
        <v>1308.4349999999999</v>
      </c>
      <c r="M17228" s="12">
        <v>104.6748</v>
      </c>
      <c r="N17228" s="12">
        <v>36.168000000000006</v>
      </c>
      <c r="O17228" s="13">
        <f t="shared" si="541"/>
        <v>68.506799999999998</v>
      </c>
    </row>
    <row r="17229" spans="1:15" x14ac:dyDescent="0.2">
      <c r="A17229" s="4">
        <f t="shared" si="540"/>
        <v>6</v>
      </c>
      <c r="B17229" s="10">
        <v>45814</v>
      </c>
      <c r="C17229" t="s">
        <v>20</v>
      </c>
      <c r="D17229" t="s">
        <v>21</v>
      </c>
      <c r="E17229" t="s">
        <v>98</v>
      </c>
      <c r="H17229" t="s">
        <v>23</v>
      </c>
      <c r="I17229" t="s">
        <v>26</v>
      </c>
      <c r="J17229" t="s">
        <v>29</v>
      </c>
      <c r="K17229" s="11">
        <v>9</v>
      </c>
      <c r="L17229" s="12">
        <v>403.78300000000002</v>
      </c>
      <c r="M17229" s="12">
        <v>32.302640000000004</v>
      </c>
      <c r="N17229" s="12">
        <v>34.655000000000001</v>
      </c>
      <c r="O17229" s="13">
        <f t="shared" si="541"/>
        <v>-2.3523599999999973</v>
      </c>
    </row>
    <row r="17230" spans="1:15" x14ac:dyDescent="0.2">
      <c r="A17230" s="4">
        <f t="shared" si="540"/>
        <v>6</v>
      </c>
      <c r="B17230" s="10">
        <v>45814</v>
      </c>
      <c r="C17230" t="s">
        <v>26</v>
      </c>
      <c r="D17230" t="s">
        <v>21</v>
      </c>
      <c r="E17230" t="s">
        <v>98</v>
      </c>
      <c r="H17230" t="s">
        <v>40</v>
      </c>
      <c r="I17230" t="s">
        <v>2</v>
      </c>
      <c r="J17230" t="s">
        <v>29</v>
      </c>
      <c r="K17230" s="11">
        <v>12</v>
      </c>
      <c r="L17230" s="12">
        <v>607.33699999999999</v>
      </c>
      <c r="M17230" s="12">
        <v>48.586959999999998</v>
      </c>
      <c r="N17230" s="12">
        <v>31.304000000000002</v>
      </c>
      <c r="O17230" s="13">
        <f t="shared" si="541"/>
        <v>17.282959999999996</v>
      </c>
    </row>
    <row r="17231" spans="1:15" x14ac:dyDescent="0.2">
      <c r="A17231" s="4">
        <f t="shared" si="540"/>
        <v>6</v>
      </c>
      <c r="B17231" s="10">
        <v>45814</v>
      </c>
      <c r="C17231" t="s">
        <v>28</v>
      </c>
      <c r="D17231" t="s">
        <v>35</v>
      </c>
      <c r="E17231" t="s">
        <v>98</v>
      </c>
      <c r="H17231" t="s">
        <v>31</v>
      </c>
      <c r="I17231" t="s">
        <v>24</v>
      </c>
      <c r="J17231" t="s">
        <v>43</v>
      </c>
      <c r="K17231" s="11">
        <v>10</v>
      </c>
      <c r="L17231" s="12">
        <v>658.69600000000003</v>
      </c>
      <c r="M17231" s="12">
        <v>52.695680000000003</v>
      </c>
      <c r="N17231" s="12">
        <v>19.541999999999998</v>
      </c>
      <c r="O17231" s="13">
        <f t="shared" si="541"/>
        <v>33.153680000000008</v>
      </c>
    </row>
    <row r="17232" spans="1:15" x14ac:dyDescent="0.2">
      <c r="A17232" s="4">
        <f t="shared" si="540"/>
        <v>6</v>
      </c>
      <c r="B17232" s="10">
        <v>45814</v>
      </c>
      <c r="C17232" t="s">
        <v>24</v>
      </c>
      <c r="D17232" t="s">
        <v>35</v>
      </c>
      <c r="E17232" t="s">
        <v>98</v>
      </c>
      <c r="H17232" t="s">
        <v>40</v>
      </c>
      <c r="I17232" t="s">
        <v>24</v>
      </c>
      <c r="J17232" t="s">
        <v>43</v>
      </c>
      <c r="K17232" s="11">
        <v>16</v>
      </c>
      <c r="L17232" s="12">
        <v>670.39700000000005</v>
      </c>
      <c r="M17232" s="12">
        <v>53.631760000000007</v>
      </c>
      <c r="N17232" s="12">
        <v>23.513999999999999</v>
      </c>
      <c r="O17232" s="13">
        <f t="shared" si="541"/>
        <v>30.117760000000008</v>
      </c>
    </row>
    <row r="17233" spans="1:15" x14ac:dyDescent="0.2">
      <c r="A17233" s="4">
        <f t="shared" si="540"/>
        <v>6</v>
      </c>
      <c r="B17233" s="10">
        <v>45814</v>
      </c>
      <c r="C17233" t="s">
        <v>30</v>
      </c>
      <c r="D17233" t="s">
        <v>35</v>
      </c>
      <c r="E17233" t="s">
        <v>98</v>
      </c>
      <c r="H17233" t="s">
        <v>40</v>
      </c>
      <c r="I17233" t="s">
        <v>24</v>
      </c>
      <c r="J17233" t="s">
        <v>43</v>
      </c>
      <c r="K17233" s="11">
        <v>15</v>
      </c>
      <c r="L17233" s="12">
        <v>653.71500000000003</v>
      </c>
      <c r="M17233" s="12">
        <v>52.297200000000004</v>
      </c>
      <c r="N17233" s="12">
        <v>25.397000000000002</v>
      </c>
      <c r="O17233" s="13">
        <f t="shared" si="541"/>
        <v>26.900200000000002</v>
      </c>
    </row>
    <row r="17234" spans="1:15" x14ac:dyDescent="0.2">
      <c r="A17234" s="4">
        <f t="shared" si="540"/>
        <v>6</v>
      </c>
      <c r="B17234" s="10">
        <v>45814</v>
      </c>
      <c r="C17234" t="s">
        <v>32</v>
      </c>
      <c r="D17234" t="s">
        <v>35</v>
      </c>
      <c r="E17234" t="s">
        <v>98</v>
      </c>
      <c r="H17234" t="s">
        <v>37</v>
      </c>
      <c r="I17234" t="s">
        <v>2</v>
      </c>
      <c r="J17234" t="s">
        <v>38</v>
      </c>
      <c r="K17234" s="11">
        <v>9</v>
      </c>
      <c r="L17234" s="12">
        <v>683.20899999999995</v>
      </c>
      <c r="M17234" s="12">
        <v>54.65672</v>
      </c>
      <c r="N17234" s="12">
        <v>24.317999999999998</v>
      </c>
      <c r="O17234" s="13">
        <f t="shared" si="541"/>
        <v>30.338720000000002</v>
      </c>
    </row>
    <row r="17235" spans="1:15" x14ac:dyDescent="0.2">
      <c r="A17235" s="4">
        <f t="shared" si="540"/>
        <v>6</v>
      </c>
      <c r="B17235" s="10">
        <v>45814</v>
      </c>
      <c r="C17235" t="s">
        <v>34</v>
      </c>
      <c r="D17235" t="s">
        <v>35</v>
      </c>
      <c r="E17235" t="s">
        <v>98</v>
      </c>
      <c r="H17235" t="s">
        <v>23</v>
      </c>
      <c r="I17235" t="s">
        <v>28</v>
      </c>
      <c r="J17235" t="s">
        <v>43</v>
      </c>
      <c r="K17235" s="11">
        <v>7</v>
      </c>
      <c r="L17235" s="12">
        <v>445.12099999999998</v>
      </c>
      <c r="M17235" s="12">
        <v>35.609679999999997</v>
      </c>
      <c r="N17235" s="12">
        <v>22.463000000000001</v>
      </c>
      <c r="O17235" s="13">
        <f t="shared" si="541"/>
        <v>13.146679999999996</v>
      </c>
    </row>
    <row r="17236" spans="1:15" x14ac:dyDescent="0.2">
      <c r="A17236" s="4">
        <f t="shared" si="540"/>
        <v>6</v>
      </c>
      <c r="B17236" s="10">
        <v>45814</v>
      </c>
      <c r="C17236" t="s">
        <v>41</v>
      </c>
      <c r="D17236" t="s">
        <v>35</v>
      </c>
      <c r="E17236" t="s">
        <v>98</v>
      </c>
      <c r="H17236" t="s">
        <v>40</v>
      </c>
      <c r="I17236" t="s">
        <v>2</v>
      </c>
      <c r="J17236" t="s">
        <v>38</v>
      </c>
      <c r="K17236" s="11">
        <v>8</v>
      </c>
      <c r="L17236" s="12">
        <v>545.18399999999997</v>
      </c>
      <c r="M17236" s="12">
        <v>43.614719999999998</v>
      </c>
      <c r="N17236" s="12">
        <v>37.938000000000002</v>
      </c>
      <c r="O17236" s="13">
        <f t="shared" si="541"/>
        <v>5.676719999999996</v>
      </c>
    </row>
    <row r="17237" spans="1:15" x14ac:dyDescent="0.2">
      <c r="A17237" s="4">
        <f t="shared" si="540"/>
        <v>7</v>
      </c>
      <c r="B17237" s="10">
        <v>45815</v>
      </c>
      <c r="C17237" t="s">
        <v>20</v>
      </c>
      <c r="D17237" t="s">
        <v>35</v>
      </c>
      <c r="E17237" t="s">
        <v>108</v>
      </c>
      <c r="H17237" t="s">
        <v>37</v>
      </c>
      <c r="I17237" t="s">
        <v>2</v>
      </c>
      <c r="J17237" t="s">
        <v>38</v>
      </c>
      <c r="K17237" s="11">
        <v>5</v>
      </c>
      <c r="L17237" s="12">
        <v>243.37299999999999</v>
      </c>
      <c r="M17237" s="12">
        <v>19.469840000000001</v>
      </c>
      <c r="N17237" s="12">
        <v>39.556000000000004</v>
      </c>
      <c r="O17237" s="13">
        <f t="shared" si="541"/>
        <v>-20.086160000000003</v>
      </c>
    </row>
    <row r="17238" spans="1:15" x14ac:dyDescent="0.2">
      <c r="A17238" s="4">
        <f t="shared" si="540"/>
        <v>7</v>
      </c>
      <c r="B17238" s="10">
        <v>45815</v>
      </c>
      <c r="C17238" t="s">
        <v>26</v>
      </c>
      <c r="D17238" t="s">
        <v>35</v>
      </c>
      <c r="E17238" t="s">
        <v>108</v>
      </c>
      <c r="H17238" t="s">
        <v>37</v>
      </c>
      <c r="I17238" t="s">
        <v>2</v>
      </c>
      <c r="J17238" t="s">
        <v>38</v>
      </c>
      <c r="K17238" s="11">
        <v>8</v>
      </c>
      <c r="L17238" s="12">
        <v>520.01099999999997</v>
      </c>
      <c r="M17238" s="12">
        <v>41.600879999999997</v>
      </c>
      <c r="N17238" s="12">
        <v>41.515000000000001</v>
      </c>
      <c r="O17238" s="13">
        <f t="shared" si="541"/>
        <v>8.587999999999596E-2</v>
      </c>
    </row>
    <row r="17239" spans="1:15" x14ac:dyDescent="0.2">
      <c r="A17239" s="4">
        <f t="shared" si="540"/>
        <v>7</v>
      </c>
      <c r="B17239" s="10">
        <v>45815</v>
      </c>
      <c r="C17239" t="s">
        <v>28</v>
      </c>
      <c r="D17239" t="s">
        <v>35</v>
      </c>
      <c r="E17239" t="s">
        <v>108</v>
      </c>
      <c r="H17239" t="s">
        <v>31</v>
      </c>
      <c r="I17239" t="s">
        <v>28</v>
      </c>
      <c r="J17239" t="s">
        <v>43</v>
      </c>
      <c r="K17239" s="11">
        <v>9</v>
      </c>
      <c r="L17239" s="12">
        <v>595.08100000000002</v>
      </c>
      <c r="M17239" s="12">
        <v>47.606480000000005</v>
      </c>
      <c r="N17239" s="12">
        <v>30.509</v>
      </c>
      <c r="O17239" s="13">
        <f t="shared" si="541"/>
        <v>17.097480000000004</v>
      </c>
    </row>
    <row r="17240" spans="1:15" x14ac:dyDescent="0.2">
      <c r="A17240" s="4">
        <f t="shared" si="540"/>
        <v>7</v>
      </c>
      <c r="B17240" s="10">
        <v>45815</v>
      </c>
      <c r="C17240" t="s">
        <v>24</v>
      </c>
      <c r="D17240" t="s">
        <v>35</v>
      </c>
      <c r="E17240" t="s">
        <v>108</v>
      </c>
      <c r="H17240" t="s">
        <v>31</v>
      </c>
      <c r="I17240" t="s">
        <v>2</v>
      </c>
      <c r="J17240" t="s">
        <v>87</v>
      </c>
      <c r="K17240" s="11">
        <v>10</v>
      </c>
      <c r="L17240" s="12">
        <v>578.47400000000005</v>
      </c>
      <c r="M17240" s="12">
        <v>46.277920000000002</v>
      </c>
      <c r="N17240" s="12">
        <v>46.931999999999995</v>
      </c>
      <c r="O17240" s="13">
        <f t="shared" si="541"/>
        <v>-0.65407999999999333</v>
      </c>
    </row>
    <row r="17241" spans="1:15" x14ac:dyDescent="0.2">
      <c r="A17241" s="4">
        <f t="shared" si="540"/>
        <v>7</v>
      </c>
      <c r="B17241" s="10">
        <v>45815</v>
      </c>
      <c r="C17241" t="s">
        <v>30</v>
      </c>
      <c r="D17241" t="s">
        <v>35</v>
      </c>
      <c r="E17241" t="s">
        <v>108</v>
      </c>
      <c r="H17241" t="s">
        <v>40</v>
      </c>
      <c r="I17241" t="s">
        <v>2</v>
      </c>
      <c r="J17241" t="s">
        <v>38</v>
      </c>
      <c r="K17241" s="11">
        <v>11</v>
      </c>
      <c r="L17241" s="12">
        <v>562.75</v>
      </c>
      <c r="M17241" s="12">
        <v>45.02</v>
      </c>
      <c r="N17241" s="12">
        <v>47.201999999999998</v>
      </c>
      <c r="O17241" s="13">
        <f t="shared" si="541"/>
        <v>-2.1819999999999951</v>
      </c>
    </row>
    <row r="17242" spans="1:15" x14ac:dyDescent="0.2">
      <c r="A17242" s="4">
        <f t="shared" si="540"/>
        <v>7</v>
      </c>
      <c r="B17242" s="10">
        <v>45815</v>
      </c>
      <c r="C17242" t="s">
        <v>32</v>
      </c>
      <c r="D17242" t="s">
        <v>35</v>
      </c>
      <c r="E17242" t="s">
        <v>108</v>
      </c>
      <c r="H17242" t="s">
        <v>37</v>
      </c>
      <c r="I17242" t="s">
        <v>2</v>
      </c>
      <c r="J17242" t="s">
        <v>38</v>
      </c>
      <c r="K17242" s="11">
        <v>11</v>
      </c>
      <c r="L17242" s="12">
        <v>839.03099999999995</v>
      </c>
      <c r="M17242" s="12">
        <v>67.122479999999996</v>
      </c>
      <c r="N17242" s="12">
        <v>50.751000000000005</v>
      </c>
      <c r="O17242" s="13">
        <f t="shared" si="541"/>
        <v>16.371479999999991</v>
      </c>
    </row>
    <row r="17243" spans="1:15" x14ac:dyDescent="0.2">
      <c r="A17243" s="4">
        <f t="shared" si="540"/>
        <v>7</v>
      </c>
      <c r="B17243" s="10">
        <v>45815</v>
      </c>
      <c r="C17243" t="s">
        <v>34</v>
      </c>
      <c r="D17243" t="s">
        <v>35</v>
      </c>
      <c r="E17243" t="s">
        <v>108</v>
      </c>
      <c r="H17243" t="s">
        <v>37</v>
      </c>
      <c r="I17243" t="s">
        <v>2</v>
      </c>
      <c r="J17243" t="s">
        <v>43</v>
      </c>
      <c r="K17243" s="11">
        <v>15</v>
      </c>
      <c r="L17243" s="12">
        <v>875.88099999999997</v>
      </c>
      <c r="M17243" s="12">
        <v>70.070480000000003</v>
      </c>
      <c r="N17243" s="12">
        <v>21.786000000000001</v>
      </c>
      <c r="O17243" s="13">
        <f t="shared" si="541"/>
        <v>48.284480000000002</v>
      </c>
    </row>
    <row r="17244" spans="1:15" x14ac:dyDescent="0.2">
      <c r="A17244" s="4">
        <f t="shared" si="540"/>
        <v>7</v>
      </c>
      <c r="B17244" s="10">
        <v>45815</v>
      </c>
      <c r="C17244" t="s">
        <v>41</v>
      </c>
      <c r="D17244" t="s">
        <v>35</v>
      </c>
      <c r="E17244" t="s">
        <v>108</v>
      </c>
      <c r="H17244" t="s">
        <v>40</v>
      </c>
      <c r="I17244" t="s">
        <v>24</v>
      </c>
      <c r="J17244" t="s">
        <v>43</v>
      </c>
      <c r="K17244" s="11">
        <v>15</v>
      </c>
      <c r="L17244" s="12">
        <v>1321.42</v>
      </c>
      <c r="M17244" s="12">
        <v>105.71360000000001</v>
      </c>
      <c r="N17244" s="12">
        <v>24.754999999999995</v>
      </c>
      <c r="O17244" s="13">
        <f t="shared" si="541"/>
        <v>80.958600000000018</v>
      </c>
    </row>
    <row r="17245" spans="1:15" x14ac:dyDescent="0.2">
      <c r="A17245" s="4">
        <f t="shared" si="540"/>
        <v>7</v>
      </c>
      <c r="B17245" s="10">
        <v>45815</v>
      </c>
      <c r="C17245" t="s">
        <v>20</v>
      </c>
      <c r="D17245" t="s">
        <v>35</v>
      </c>
      <c r="E17245" t="s">
        <v>85</v>
      </c>
      <c r="H17245" t="s">
        <v>40</v>
      </c>
      <c r="I17245" t="s">
        <v>28</v>
      </c>
      <c r="J17245" t="s">
        <v>43</v>
      </c>
      <c r="K17245" s="11">
        <v>12</v>
      </c>
      <c r="L17245" s="12">
        <v>786.85</v>
      </c>
      <c r="M17245" s="12">
        <v>62.948</v>
      </c>
      <c r="N17245" s="12">
        <v>32.767000000000003</v>
      </c>
      <c r="O17245" s="13">
        <f t="shared" si="541"/>
        <v>30.180999999999997</v>
      </c>
    </row>
    <row r="17246" spans="1:15" x14ac:dyDescent="0.2">
      <c r="A17246" s="4">
        <f t="shared" si="540"/>
        <v>7</v>
      </c>
      <c r="B17246" s="10">
        <v>45815</v>
      </c>
      <c r="C17246" t="s">
        <v>26</v>
      </c>
      <c r="D17246" t="s">
        <v>35</v>
      </c>
      <c r="E17246" t="s">
        <v>85</v>
      </c>
      <c r="H17246" t="s">
        <v>37</v>
      </c>
      <c r="I17246" t="s">
        <v>2</v>
      </c>
      <c r="J17246" t="s">
        <v>38</v>
      </c>
      <c r="K17246" s="11">
        <v>10</v>
      </c>
      <c r="L17246" s="12">
        <v>828.80700000000002</v>
      </c>
      <c r="M17246" s="12">
        <v>66.304560000000009</v>
      </c>
      <c r="N17246" s="12">
        <v>27.155000000000001</v>
      </c>
      <c r="O17246" s="13">
        <f t="shared" si="541"/>
        <v>39.149560000000008</v>
      </c>
    </row>
    <row r="17247" spans="1:15" x14ac:dyDescent="0.2">
      <c r="A17247" s="4">
        <f t="shared" si="540"/>
        <v>7</v>
      </c>
      <c r="B17247" s="10">
        <v>45815</v>
      </c>
      <c r="C17247" t="s">
        <v>28</v>
      </c>
      <c r="D17247" t="s">
        <v>35</v>
      </c>
      <c r="E17247" t="s">
        <v>85</v>
      </c>
      <c r="H17247" t="s">
        <v>40</v>
      </c>
      <c r="I17247" t="s">
        <v>2</v>
      </c>
      <c r="J17247" t="s">
        <v>38</v>
      </c>
      <c r="K17247" s="11">
        <v>11</v>
      </c>
      <c r="L17247" s="12">
        <v>853.20899999999995</v>
      </c>
      <c r="M17247" s="12">
        <v>68.256720000000001</v>
      </c>
      <c r="N17247" s="12">
        <v>39.328000000000003</v>
      </c>
      <c r="O17247" s="13">
        <f t="shared" si="541"/>
        <v>28.928719999999998</v>
      </c>
    </row>
    <row r="17248" spans="1:15" x14ac:dyDescent="0.2">
      <c r="A17248" s="4">
        <f t="shared" si="540"/>
        <v>7</v>
      </c>
      <c r="B17248" s="10">
        <v>45815</v>
      </c>
      <c r="C17248" t="s">
        <v>24</v>
      </c>
      <c r="D17248" t="s">
        <v>35</v>
      </c>
      <c r="E17248" t="s">
        <v>85</v>
      </c>
      <c r="H17248" t="s">
        <v>40</v>
      </c>
      <c r="I17248" t="s">
        <v>2</v>
      </c>
      <c r="J17248" t="s">
        <v>38</v>
      </c>
      <c r="K17248" s="11">
        <v>10</v>
      </c>
      <c r="L17248" s="12">
        <v>830.13599999999997</v>
      </c>
      <c r="M17248" s="12">
        <v>66.410879999999992</v>
      </c>
      <c r="N17248" s="12">
        <v>38.436000000000007</v>
      </c>
      <c r="O17248" s="13">
        <f t="shared" si="541"/>
        <v>27.974879999999985</v>
      </c>
    </row>
    <row r="17249" spans="1:15" x14ac:dyDescent="0.2">
      <c r="A17249" s="4">
        <f t="shared" si="540"/>
        <v>7</v>
      </c>
      <c r="B17249" s="10">
        <v>45815</v>
      </c>
      <c r="C17249" t="s">
        <v>30</v>
      </c>
      <c r="D17249" t="s">
        <v>35</v>
      </c>
      <c r="E17249" t="s">
        <v>85</v>
      </c>
      <c r="H17249" t="s">
        <v>23</v>
      </c>
      <c r="I17249" t="s">
        <v>28</v>
      </c>
      <c r="J17249" t="s">
        <v>43</v>
      </c>
      <c r="K17249" s="11">
        <v>10</v>
      </c>
      <c r="L17249" s="12">
        <v>750.03700000000003</v>
      </c>
      <c r="M17249" s="12">
        <v>60.002960000000002</v>
      </c>
      <c r="N17249" s="12">
        <v>24.573999999999998</v>
      </c>
      <c r="O17249" s="13">
        <f t="shared" si="541"/>
        <v>35.428960000000004</v>
      </c>
    </row>
    <row r="17250" spans="1:15" x14ac:dyDescent="0.2">
      <c r="A17250" s="4">
        <f t="shared" si="540"/>
        <v>7</v>
      </c>
      <c r="B17250" s="10">
        <v>45815</v>
      </c>
      <c r="C17250" t="s">
        <v>32</v>
      </c>
      <c r="D17250" t="s">
        <v>35</v>
      </c>
      <c r="E17250" t="s">
        <v>85</v>
      </c>
      <c r="H17250" t="s">
        <v>31</v>
      </c>
      <c r="I17250" t="s">
        <v>24</v>
      </c>
      <c r="J17250" t="s">
        <v>43</v>
      </c>
      <c r="K17250" s="11">
        <v>9</v>
      </c>
      <c r="L17250" s="12">
        <v>678.99900000000002</v>
      </c>
      <c r="M17250" s="12">
        <v>54.319920000000003</v>
      </c>
      <c r="N17250" s="12">
        <v>25.181999999999999</v>
      </c>
      <c r="O17250" s="13">
        <f t="shared" si="541"/>
        <v>29.137920000000005</v>
      </c>
    </row>
    <row r="17251" spans="1:15" x14ac:dyDescent="0.2">
      <c r="A17251" s="4">
        <f t="shared" si="540"/>
        <v>7</v>
      </c>
      <c r="B17251" s="10">
        <v>45815</v>
      </c>
      <c r="C17251" t="s">
        <v>34</v>
      </c>
      <c r="D17251" t="s">
        <v>35</v>
      </c>
      <c r="E17251" t="s">
        <v>85</v>
      </c>
      <c r="H17251" t="s">
        <v>31</v>
      </c>
      <c r="I17251" t="s">
        <v>2</v>
      </c>
      <c r="J17251" t="s">
        <v>38</v>
      </c>
      <c r="K17251" s="11">
        <v>8</v>
      </c>
      <c r="L17251" s="12">
        <v>498.827</v>
      </c>
      <c r="M17251" s="12">
        <v>39.90616</v>
      </c>
      <c r="N17251" s="12">
        <v>23.728999999999999</v>
      </c>
      <c r="O17251" s="13">
        <f t="shared" si="541"/>
        <v>16.177160000000001</v>
      </c>
    </row>
    <row r="17252" spans="1:15" x14ac:dyDescent="0.2">
      <c r="A17252" s="4">
        <f t="shared" si="540"/>
        <v>7</v>
      </c>
      <c r="B17252" s="10">
        <v>45815</v>
      </c>
      <c r="C17252" t="s">
        <v>41</v>
      </c>
      <c r="D17252" t="s">
        <v>35</v>
      </c>
      <c r="E17252" t="s">
        <v>85</v>
      </c>
      <c r="H17252" t="s">
        <v>23</v>
      </c>
      <c r="I17252" t="s">
        <v>24</v>
      </c>
      <c r="J17252" t="s">
        <v>43</v>
      </c>
      <c r="K17252" s="11">
        <v>10</v>
      </c>
      <c r="L17252" s="12">
        <v>444.226</v>
      </c>
      <c r="M17252" s="12">
        <v>35.538080000000001</v>
      </c>
      <c r="N17252" s="12">
        <v>25.952999999999999</v>
      </c>
      <c r="O17252" s="13">
        <f t="shared" si="541"/>
        <v>9.5850800000000014</v>
      </c>
    </row>
    <row r="17253" spans="1:15" x14ac:dyDescent="0.2">
      <c r="A17253" s="4">
        <f t="shared" si="540"/>
        <v>1</v>
      </c>
      <c r="B17253" s="10">
        <v>45816</v>
      </c>
      <c r="C17253" t="s">
        <v>20</v>
      </c>
      <c r="D17253" t="s">
        <v>35</v>
      </c>
      <c r="E17253" t="s">
        <v>100</v>
      </c>
      <c r="H17253" t="s">
        <v>23</v>
      </c>
      <c r="I17253" t="s">
        <v>28</v>
      </c>
      <c r="J17253" t="s">
        <v>38</v>
      </c>
      <c r="K17253" s="11">
        <v>8</v>
      </c>
      <c r="L17253" s="12">
        <v>198.00299999999999</v>
      </c>
      <c r="M17253" s="12">
        <v>15.84024</v>
      </c>
      <c r="N17253" s="12">
        <v>29.658999999999999</v>
      </c>
      <c r="O17253" s="13">
        <f t="shared" si="541"/>
        <v>-13.818759999999999</v>
      </c>
    </row>
    <row r="17254" spans="1:15" x14ac:dyDescent="0.2">
      <c r="A17254" s="4">
        <f t="shared" si="540"/>
        <v>1</v>
      </c>
      <c r="B17254" s="10">
        <v>45816</v>
      </c>
      <c r="C17254" t="s">
        <v>26</v>
      </c>
      <c r="D17254" t="s">
        <v>35</v>
      </c>
      <c r="E17254" t="s">
        <v>100</v>
      </c>
      <c r="H17254" t="s">
        <v>37</v>
      </c>
      <c r="I17254" t="s">
        <v>2</v>
      </c>
      <c r="J17254" t="s">
        <v>43</v>
      </c>
      <c r="K17254" s="11">
        <v>7</v>
      </c>
      <c r="L17254" s="12">
        <v>296.428</v>
      </c>
      <c r="M17254" s="12">
        <v>23.71424</v>
      </c>
      <c r="N17254" s="12">
        <v>21.256</v>
      </c>
      <c r="O17254" s="13">
        <f t="shared" si="541"/>
        <v>2.45824</v>
      </c>
    </row>
    <row r="17255" spans="1:15" x14ac:dyDescent="0.2">
      <c r="A17255" s="4">
        <f t="shared" si="540"/>
        <v>1</v>
      </c>
      <c r="B17255" s="10">
        <v>45816</v>
      </c>
      <c r="C17255" t="s">
        <v>28</v>
      </c>
      <c r="D17255" t="s">
        <v>21</v>
      </c>
      <c r="E17255" t="s">
        <v>100</v>
      </c>
      <c r="H17255" t="s">
        <v>23</v>
      </c>
      <c r="I17255" t="s">
        <v>28</v>
      </c>
      <c r="J17255" t="s">
        <v>33</v>
      </c>
      <c r="K17255" s="11">
        <v>8</v>
      </c>
      <c r="L17255" s="12">
        <v>310.24</v>
      </c>
      <c r="M17255" s="12">
        <v>24.819200000000002</v>
      </c>
      <c r="N17255" s="12">
        <v>29.768000000000001</v>
      </c>
      <c r="O17255" s="13">
        <f t="shared" si="541"/>
        <v>-4.9487999999999985</v>
      </c>
    </row>
    <row r="17256" spans="1:15" x14ac:dyDescent="0.2">
      <c r="A17256" s="4">
        <f t="shared" si="540"/>
        <v>1</v>
      </c>
      <c r="B17256" s="10">
        <v>45816</v>
      </c>
      <c r="C17256" t="s">
        <v>24</v>
      </c>
      <c r="D17256" t="s">
        <v>35</v>
      </c>
      <c r="E17256" t="s">
        <v>100</v>
      </c>
      <c r="H17256" t="s">
        <v>40</v>
      </c>
      <c r="I17256" t="s">
        <v>24</v>
      </c>
      <c r="J17256" t="s">
        <v>43</v>
      </c>
      <c r="K17256" s="11">
        <v>12</v>
      </c>
      <c r="L17256" s="12">
        <v>419.24599999999998</v>
      </c>
      <c r="M17256" s="12">
        <v>33.539679999999997</v>
      </c>
      <c r="N17256" s="12">
        <v>23.669999999999995</v>
      </c>
      <c r="O17256" s="13">
        <f t="shared" si="541"/>
        <v>9.8696800000000025</v>
      </c>
    </row>
    <row r="17257" spans="1:15" x14ac:dyDescent="0.2">
      <c r="A17257" s="4">
        <f t="shared" si="540"/>
        <v>1</v>
      </c>
      <c r="B17257" s="10">
        <v>45816</v>
      </c>
      <c r="C17257" t="s">
        <v>30</v>
      </c>
      <c r="D17257" t="s">
        <v>21</v>
      </c>
      <c r="E17257" t="s">
        <v>100</v>
      </c>
      <c r="H17257" t="s">
        <v>23</v>
      </c>
      <c r="I17257" t="s">
        <v>20</v>
      </c>
      <c r="J17257" t="s">
        <v>29</v>
      </c>
      <c r="K17257" s="11">
        <v>10</v>
      </c>
      <c r="L17257" s="12">
        <v>437.745</v>
      </c>
      <c r="M17257" s="12">
        <v>35.019600000000004</v>
      </c>
      <c r="N17257" s="12">
        <v>76.710999999999999</v>
      </c>
      <c r="O17257" s="13">
        <f t="shared" si="541"/>
        <v>-41.691399999999994</v>
      </c>
    </row>
    <row r="17258" spans="1:15" x14ac:dyDescent="0.2">
      <c r="A17258" s="4">
        <f t="shared" si="540"/>
        <v>1</v>
      </c>
      <c r="B17258" s="10">
        <v>45816</v>
      </c>
      <c r="C17258" t="s">
        <v>32</v>
      </c>
      <c r="D17258" t="s">
        <v>35</v>
      </c>
      <c r="E17258" t="s">
        <v>100</v>
      </c>
      <c r="H17258" t="s">
        <v>40</v>
      </c>
      <c r="I17258" t="s">
        <v>24</v>
      </c>
      <c r="J17258" t="s">
        <v>43</v>
      </c>
      <c r="K17258" s="11">
        <v>12</v>
      </c>
      <c r="L17258" s="12">
        <v>592.39</v>
      </c>
      <c r="M17258" s="12">
        <v>47.391199999999998</v>
      </c>
      <c r="N17258" s="12">
        <v>27.827999999999999</v>
      </c>
      <c r="O17258" s="13">
        <f t="shared" si="541"/>
        <v>19.563199999999998</v>
      </c>
    </row>
    <row r="17259" spans="1:15" x14ac:dyDescent="0.2">
      <c r="A17259" s="4">
        <f t="shared" si="540"/>
        <v>1</v>
      </c>
      <c r="B17259" s="10">
        <v>45816</v>
      </c>
      <c r="C17259" t="s">
        <v>34</v>
      </c>
      <c r="D17259" t="s">
        <v>35</v>
      </c>
      <c r="E17259" t="s">
        <v>100</v>
      </c>
      <c r="F17259" t="s">
        <v>70</v>
      </c>
      <c r="H17259" t="s">
        <v>23</v>
      </c>
      <c r="I17259" t="s">
        <v>2</v>
      </c>
      <c r="J17259" t="s">
        <v>97</v>
      </c>
      <c r="K17259" s="11">
        <v>6</v>
      </c>
      <c r="L17259" s="12">
        <v>8.02</v>
      </c>
      <c r="M17259" s="12">
        <v>0.64159999999999995</v>
      </c>
      <c r="N17259" s="12">
        <v>19.469000000000001</v>
      </c>
      <c r="O17259" s="13">
        <f t="shared" si="541"/>
        <v>-18.827400000000001</v>
      </c>
    </row>
    <row r="17260" spans="1:15" x14ac:dyDescent="0.2">
      <c r="A17260" s="4">
        <f t="shared" si="540"/>
        <v>1</v>
      </c>
      <c r="B17260" s="10">
        <v>45816</v>
      </c>
      <c r="C17260" t="s">
        <v>41</v>
      </c>
      <c r="D17260" t="s">
        <v>21</v>
      </c>
      <c r="E17260" t="s">
        <v>100</v>
      </c>
      <c r="F17260" t="s">
        <v>70</v>
      </c>
      <c r="H17260" t="s">
        <v>23</v>
      </c>
      <c r="I17260" t="s">
        <v>28</v>
      </c>
      <c r="J17260" t="s">
        <v>27</v>
      </c>
      <c r="K17260" s="11">
        <v>7</v>
      </c>
      <c r="L17260" s="12">
        <v>5.14</v>
      </c>
      <c r="M17260" s="12">
        <v>0.41120000000000001</v>
      </c>
      <c r="N17260" s="12">
        <v>28.799999999999997</v>
      </c>
      <c r="O17260" s="13">
        <f t="shared" si="541"/>
        <v>-28.388799999999996</v>
      </c>
    </row>
    <row r="17261" spans="1:15" x14ac:dyDescent="0.2">
      <c r="A17261" s="4">
        <f t="shared" si="540"/>
        <v>1</v>
      </c>
      <c r="B17261" s="10">
        <v>45816</v>
      </c>
      <c r="C17261" t="s">
        <v>20</v>
      </c>
      <c r="D17261" t="s">
        <v>35</v>
      </c>
      <c r="E17261" t="s">
        <v>99</v>
      </c>
      <c r="H17261" t="s">
        <v>48</v>
      </c>
      <c r="I17261" t="s">
        <v>2</v>
      </c>
      <c r="J17261" t="s">
        <v>38</v>
      </c>
      <c r="K17261" s="11">
        <v>5</v>
      </c>
      <c r="L17261" s="12">
        <v>409.09100000000001</v>
      </c>
      <c r="M17261" s="12">
        <v>32.72728</v>
      </c>
      <c r="N17261" s="12">
        <v>104.645</v>
      </c>
      <c r="O17261" s="13">
        <f t="shared" si="541"/>
        <v>-71.917720000000003</v>
      </c>
    </row>
    <row r="17262" spans="1:15" x14ac:dyDescent="0.2">
      <c r="A17262" s="4">
        <f t="shared" si="540"/>
        <v>1</v>
      </c>
      <c r="B17262" s="10">
        <v>45816</v>
      </c>
      <c r="C17262" t="s">
        <v>26</v>
      </c>
      <c r="D17262" t="s">
        <v>35</v>
      </c>
      <c r="E17262" t="s">
        <v>99</v>
      </c>
      <c r="H17262" t="s">
        <v>48</v>
      </c>
      <c r="I17262" t="s">
        <v>2</v>
      </c>
      <c r="J17262" t="s">
        <v>38</v>
      </c>
      <c r="K17262" s="11">
        <v>7</v>
      </c>
      <c r="L17262" s="12">
        <v>660.24</v>
      </c>
      <c r="M17262" s="12">
        <v>52.819200000000002</v>
      </c>
      <c r="N17262" s="12">
        <v>85.090999999999994</v>
      </c>
      <c r="O17262" s="13">
        <f t="shared" si="541"/>
        <v>-32.271799999999992</v>
      </c>
    </row>
    <row r="17263" spans="1:15" x14ac:dyDescent="0.2">
      <c r="A17263" s="4">
        <f t="shared" si="540"/>
        <v>1</v>
      </c>
      <c r="B17263" s="10">
        <v>45816</v>
      </c>
      <c r="C17263" t="s">
        <v>28</v>
      </c>
      <c r="D17263" t="s">
        <v>35</v>
      </c>
      <c r="E17263" t="s">
        <v>99</v>
      </c>
      <c r="H17263" t="s">
        <v>48</v>
      </c>
      <c r="I17263" t="s">
        <v>2</v>
      </c>
      <c r="J17263" t="s">
        <v>38</v>
      </c>
      <c r="K17263" s="11">
        <v>7</v>
      </c>
      <c r="L17263" s="12">
        <v>610.87900000000002</v>
      </c>
      <c r="M17263" s="12">
        <v>48.87032</v>
      </c>
      <c r="N17263" s="12">
        <v>75.637</v>
      </c>
      <c r="O17263" s="13">
        <f t="shared" si="541"/>
        <v>-26.766680000000001</v>
      </c>
    </row>
    <row r="17264" spans="1:15" x14ac:dyDescent="0.2">
      <c r="A17264" s="4">
        <f t="shared" si="540"/>
        <v>1</v>
      </c>
      <c r="B17264" s="10">
        <v>45816</v>
      </c>
      <c r="C17264" t="s">
        <v>24</v>
      </c>
      <c r="D17264" t="s">
        <v>35</v>
      </c>
      <c r="E17264" t="s">
        <v>99</v>
      </c>
      <c r="F17264" t="s">
        <v>39</v>
      </c>
      <c r="H17264" t="s">
        <v>40</v>
      </c>
      <c r="I17264" t="s">
        <v>26</v>
      </c>
      <c r="J17264" t="s">
        <v>43</v>
      </c>
      <c r="K17264" s="11">
        <v>16</v>
      </c>
      <c r="L17264" s="12">
        <v>9420.3960000000006</v>
      </c>
      <c r="M17264" s="12">
        <v>753.63168000000007</v>
      </c>
      <c r="N17264" s="12">
        <v>64.418000000000006</v>
      </c>
      <c r="O17264" s="13">
        <f t="shared" si="541"/>
        <v>689.21368000000007</v>
      </c>
    </row>
    <row r="17265" spans="1:15" x14ac:dyDescent="0.2">
      <c r="A17265" s="4">
        <f t="shared" si="540"/>
        <v>1</v>
      </c>
      <c r="B17265" s="10">
        <v>45816</v>
      </c>
      <c r="C17265" t="s">
        <v>30</v>
      </c>
      <c r="D17265" t="s">
        <v>35</v>
      </c>
      <c r="E17265" t="s">
        <v>99</v>
      </c>
      <c r="H17265" t="s">
        <v>49</v>
      </c>
      <c r="I17265" t="s">
        <v>50</v>
      </c>
      <c r="J17265" t="s">
        <v>38</v>
      </c>
      <c r="K17265" s="11">
        <v>8</v>
      </c>
      <c r="L17265" s="12">
        <v>792.88499999999999</v>
      </c>
      <c r="M17265" s="12">
        <v>63.430799999999998</v>
      </c>
      <c r="N17265" s="12">
        <v>148.30500000000001</v>
      </c>
      <c r="O17265" s="13">
        <f t="shared" si="541"/>
        <v>-84.874200000000002</v>
      </c>
    </row>
    <row r="17266" spans="1:15" x14ac:dyDescent="0.2">
      <c r="A17266" s="4">
        <f t="shared" si="540"/>
        <v>1</v>
      </c>
      <c r="B17266" s="10">
        <v>45816</v>
      </c>
      <c r="C17266" t="s">
        <v>32</v>
      </c>
      <c r="D17266" t="s">
        <v>35</v>
      </c>
      <c r="E17266" t="s">
        <v>99</v>
      </c>
      <c r="H17266" t="s">
        <v>49</v>
      </c>
      <c r="I17266" t="s">
        <v>50</v>
      </c>
      <c r="J17266" t="s">
        <v>43</v>
      </c>
      <c r="K17266" s="11">
        <v>7</v>
      </c>
      <c r="L17266" s="12">
        <v>699.71</v>
      </c>
      <c r="M17266" s="12">
        <v>55.976800000000004</v>
      </c>
      <c r="N17266" s="12">
        <v>87.662000000000006</v>
      </c>
      <c r="O17266" s="13">
        <f t="shared" si="541"/>
        <v>-31.685200000000002</v>
      </c>
    </row>
    <row r="17267" spans="1:15" x14ac:dyDescent="0.2">
      <c r="A17267" s="4">
        <f t="shared" si="540"/>
        <v>1</v>
      </c>
      <c r="B17267" s="10">
        <v>45816</v>
      </c>
      <c r="C17267" t="s">
        <v>34</v>
      </c>
      <c r="D17267" t="s">
        <v>35</v>
      </c>
      <c r="E17267" t="s">
        <v>99</v>
      </c>
      <c r="H17267" t="s">
        <v>40</v>
      </c>
      <c r="I17267" t="s">
        <v>28</v>
      </c>
      <c r="J17267" t="s">
        <v>43</v>
      </c>
      <c r="K17267" s="11">
        <v>12</v>
      </c>
      <c r="L17267" s="12">
        <v>904.452</v>
      </c>
      <c r="M17267" s="12">
        <v>72.356160000000003</v>
      </c>
      <c r="N17267" s="12">
        <v>43.353000000000002</v>
      </c>
      <c r="O17267" s="13">
        <f t="shared" si="541"/>
        <v>29.003160000000001</v>
      </c>
    </row>
    <row r="17268" spans="1:15" x14ac:dyDescent="0.2">
      <c r="A17268" s="4">
        <f t="shared" si="540"/>
        <v>1</v>
      </c>
      <c r="B17268" s="10">
        <v>45816</v>
      </c>
      <c r="C17268" t="s">
        <v>41</v>
      </c>
      <c r="D17268" t="s">
        <v>35</v>
      </c>
      <c r="E17268" t="s">
        <v>99</v>
      </c>
      <c r="H17268" t="s">
        <v>40</v>
      </c>
      <c r="I17268" t="s">
        <v>28</v>
      </c>
      <c r="J17268" t="s">
        <v>27</v>
      </c>
      <c r="K17268" s="11">
        <v>12</v>
      </c>
      <c r="L17268" s="12">
        <v>755.84900000000005</v>
      </c>
      <c r="M17268" s="12">
        <v>60.467920000000007</v>
      </c>
      <c r="N17268" s="12">
        <v>36.735000000000007</v>
      </c>
      <c r="O17268" s="13">
        <f t="shared" si="541"/>
        <v>23.73292</v>
      </c>
    </row>
    <row r="17269" spans="1:15" x14ac:dyDescent="0.2">
      <c r="A17269" s="4">
        <f t="shared" si="540"/>
        <v>1</v>
      </c>
      <c r="B17269" s="10">
        <v>45816</v>
      </c>
      <c r="C17269" t="s">
        <v>56</v>
      </c>
      <c r="D17269" t="s">
        <v>35</v>
      </c>
      <c r="E17269" t="s">
        <v>99</v>
      </c>
      <c r="H17269" t="s">
        <v>40</v>
      </c>
      <c r="I17269" t="s">
        <v>28</v>
      </c>
      <c r="J17269" t="s">
        <v>27</v>
      </c>
      <c r="K17269" s="11">
        <v>12</v>
      </c>
      <c r="L17269" s="12">
        <v>689.71799999999996</v>
      </c>
      <c r="M17269" s="12">
        <v>55.177439999999997</v>
      </c>
      <c r="N17269" s="12">
        <v>33.403999999999996</v>
      </c>
      <c r="O17269" s="13">
        <f t="shared" si="541"/>
        <v>21.773440000000001</v>
      </c>
    </row>
    <row r="17270" spans="1:15" x14ac:dyDescent="0.2">
      <c r="A17270" s="4">
        <f t="shared" si="540"/>
        <v>2</v>
      </c>
      <c r="B17270" s="10">
        <v>45817</v>
      </c>
      <c r="C17270" t="s">
        <v>20</v>
      </c>
      <c r="D17270" t="s">
        <v>35</v>
      </c>
      <c r="E17270" t="s">
        <v>78</v>
      </c>
      <c r="H17270" t="s">
        <v>59</v>
      </c>
      <c r="I17270" t="s">
        <v>2</v>
      </c>
      <c r="J17270" t="s">
        <v>38</v>
      </c>
      <c r="K17270" s="11">
        <v>7</v>
      </c>
      <c r="L17270" s="12">
        <v>429.36599999999999</v>
      </c>
      <c r="M17270" s="12">
        <v>34.34928</v>
      </c>
      <c r="N17270" s="12">
        <v>34.808999999999997</v>
      </c>
      <c r="O17270" s="13">
        <f t="shared" si="541"/>
        <v>-0.45971999999999724</v>
      </c>
    </row>
    <row r="17271" spans="1:15" x14ac:dyDescent="0.2">
      <c r="A17271" s="4">
        <f t="shared" si="540"/>
        <v>2</v>
      </c>
      <c r="B17271" s="10">
        <v>45817</v>
      </c>
      <c r="C17271" t="s">
        <v>26</v>
      </c>
      <c r="D17271" t="s">
        <v>35</v>
      </c>
      <c r="E17271" t="s">
        <v>78</v>
      </c>
      <c r="H17271" t="s">
        <v>31</v>
      </c>
      <c r="I17271" t="s">
        <v>28</v>
      </c>
      <c r="J17271" t="s">
        <v>43</v>
      </c>
      <c r="K17271" s="11">
        <v>7</v>
      </c>
      <c r="L17271" s="12">
        <v>416.43900000000002</v>
      </c>
      <c r="M17271" s="12">
        <v>33.31512</v>
      </c>
      <c r="N17271" s="12">
        <v>21.239000000000001</v>
      </c>
      <c r="O17271" s="13">
        <f t="shared" si="541"/>
        <v>12.07612</v>
      </c>
    </row>
    <row r="17272" spans="1:15" x14ac:dyDescent="0.2">
      <c r="A17272" s="4">
        <f t="shared" si="540"/>
        <v>2</v>
      </c>
      <c r="B17272" s="10">
        <v>45817</v>
      </c>
      <c r="C17272" t="s">
        <v>28</v>
      </c>
      <c r="D17272" t="s">
        <v>35</v>
      </c>
      <c r="E17272" t="s">
        <v>78</v>
      </c>
      <c r="F17272" t="s">
        <v>39</v>
      </c>
      <c r="H17272" t="s">
        <v>40</v>
      </c>
      <c r="I17272" t="s">
        <v>2</v>
      </c>
      <c r="J17272" t="s">
        <v>38</v>
      </c>
      <c r="K17272" s="11">
        <v>14</v>
      </c>
      <c r="L17272" s="12">
        <v>7314.8519999999999</v>
      </c>
      <c r="M17272" s="12">
        <v>585.18816000000004</v>
      </c>
      <c r="N17272" s="12">
        <v>108.75900000000001</v>
      </c>
      <c r="O17272" s="13">
        <f t="shared" si="541"/>
        <v>476.42916000000002</v>
      </c>
    </row>
    <row r="17273" spans="1:15" x14ac:dyDescent="0.2">
      <c r="A17273" s="4">
        <f t="shared" si="540"/>
        <v>2</v>
      </c>
      <c r="B17273" s="10">
        <v>45817</v>
      </c>
      <c r="C17273" t="s">
        <v>24</v>
      </c>
      <c r="D17273" t="s">
        <v>35</v>
      </c>
      <c r="E17273" t="s">
        <v>78</v>
      </c>
      <c r="H17273" t="s">
        <v>23</v>
      </c>
      <c r="I17273" t="s">
        <v>26</v>
      </c>
      <c r="J17273" t="s">
        <v>43</v>
      </c>
      <c r="K17273" s="11">
        <v>8</v>
      </c>
      <c r="L17273" s="12">
        <v>827.56899999999996</v>
      </c>
      <c r="M17273" s="12">
        <v>66.205519999999993</v>
      </c>
      <c r="N17273" s="12">
        <v>39.064999999999998</v>
      </c>
      <c r="O17273" s="13">
        <f t="shared" si="541"/>
        <v>27.140519999999995</v>
      </c>
    </row>
    <row r="17274" spans="1:15" x14ac:dyDescent="0.2">
      <c r="A17274" s="4">
        <f t="shared" si="540"/>
        <v>2</v>
      </c>
      <c r="B17274" s="10">
        <v>45817</v>
      </c>
      <c r="C17274" t="s">
        <v>30</v>
      </c>
      <c r="D17274" t="s">
        <v>35</v>
      </c>
      <c r="E17274" t="s">
        <v>78</v>
      </c>
      <c r="H17274" t="s">
        <v>40</v>
      </c>
      <c r="I17274" t="s">
        <v>28</v>
      </c>
      <c r="J17274" t="s">
        <v>43</v>
      </c>
      <c r="K17274" s="11">
        <v>15</v>
      </c>
      <c r="L17274" s="12">
        <v>949.16899999999998</v>
      </c>
      <c r="M17274" s="12">
        <v>75.933520000000001</v>
      </c>
      <c r="N17274" s="12">
        <v>28.817999999999998</v>
      </c>
      <c r="O17274" s="13">
        <f t="shared" si="541"/>
        <v>47.115520000000004</v>
      </c>
    </row>
    <row r="17275" spans="1:15" x14ac:dyDescent="0.2">
      <c r="A17275" s="4">
        <f t="shared" si="540"/>
        <v>2</v>
      </c>
      <c r="B17275" s="10">
        <v>45817</v>
      </c>
      <c r="C17275" t="s">
        <v>32</v>
      </c>
      <c r="D17275" t="s">
        <v>35</v>
      </c>
      <c r="E17275" t="s">
        <v>78</v>
      </c>
      <c r="H17275" t="s">
        <v>40</v>
      </c>
      <c r="I17275" t="s">
        <v>28</v>
      </c>
      <c r="J17275" t="s">
        <v>43</v>
      </c>
      <c r="K17275" s="11">
        <v>15</v>
      </c>
      <c r="L17275" s="12">
        <v>811.2</v>
      </c>
      <c r="M17275" s="12">
        <v>64.896000000000001</v>
      </c>
      <c r="N17275" s="12">
        <v>32.466999999999999</v>
      </c>
      <c r="O17275" s="13">
        <f t="shared" si="541"/>
        <v>32.429000000000002</v>
      </c>
    </row>
    <row r="17276" spans="1:15" x14ac:dyDescent="0.2">
      <c r="A17276" s="4">
        <f t="shared" si="540"/>
        <v>2</v>
      </c>
      <c r="B17276" s="10">
        <v>45817</v>
      </c>
      <c r="C17276" t="s">
        <v>34</v>
      </c>
      <c r="D17276" t="s">
        <v>35</v>
      </c>
      <c r="E17276" t="s">
        <v>78</v>
      </c>
      <c r="H17276" t="s">
        <v>40</v>
      </c>
      <c r="I17276" t="s">
        <v>28</v>
      </c>
      <c r="J17276" t="s">
        <v>43</v>
      </c>
      <c r="K17276" s="11">
        <v>14</v>
      </c>
      <c r="L17276" s="12">
        <v>893.505</v>
      </c>
      <c r="M17276" s="12">
        <v>71.480400000000003</v>
      </c>
      <c r="N17276" s="12">
        <v>35.024000000000001</v>
      </c>
      <c r="O17276" s="13">
        <f t="shared" si="541"/>
        <v>36.456400000000002</v>
      </c>
    </row>
    <row r="17277" spans="1:15" x14ac:dyDescent="0.2">
      <c r="A17277" s="4">
        <f t="shared" si="540"/>
        <v>2</v>
      </c>
      <c r="B17277" s="10">
        <v>45817</v>
      </c>
      <c r="C17277" t="s">
        <v>41</v>
      </c>
      <c r="D17277" t="s">
        <v>35</v>
      </c>
      <c r="E17277" t="s">
        <v>78</v>
      </c>
      <c r="H17277" t="s">
        <v>40</v>
      </c>
      <c r="I17277" t="s">
        <v>28</v>
      </c>
      <c r="J17277" t="s">
        <v>43</v>
      </c>
      <c r="K17277" s="11">
        <v>14</v>
      </c>
      <c r="L17277" s="12">
        <v>685.07799999999997</v>
      </c>
      <c r="M17277" s="12">
        <v>54.806240000000003</v>
      </c>
      <c r="N17277" s="12">
        <v>32.767000000000003</v>
      </c>
      <c r="O17277" s="13">
        <f t="shared" si="541"/>
        <v>22.039239999999999</v>
      </c>
    </row>
    <row r="17278" spans="1:15" x14ac:dyDescent="0.2">
      <c r="A17278" s="4">
        <f t="shared" si="540"/>
        <v>2</v>
      </c>
      <c r="B17278" s="10">
        <v>45817</v>
      </c>
      <c r="C17278" t="s">
        <v>56</v>
      </c>
      <c r="D17278" t="s">
        <v>35</v>
      </c>
      <c r="E17278" t="s">
        <v>78</v>
      </c>
      <c r="H17278" t="s">
        <v>40</v>
      </c>
      <c r="I17278" t="s">
        <v>2</v>
      </c>
      <c r="J17278" t="s">
        <v>38</v>
      </c>
      <c r="K17278" s="11">
        <v>12</v>
      </c>
      <c r="L17278" s="12">
        <v>716.75900000000001</v>
      </c>
      <c r="M17278" s="12">
        <v>57.340720000000005</v>
      </c>
      <c r="N17278" s="12">
        <v>50.167000000000002</v>
      </c>
      <c r="O17278" s="13">
        <f t="shared" si="541"/>
        <v>7.173720000000003</v>
      </c>
    </row>
    <row r="17279" spans="1:15" x14ac:dyDescent="0.2">
      <c r="A17279" s="4">
        <f t="shared" si="540"/>
        <v>2</v>
      </c>
      <c r="B17279" s="10">
        <v>45817</v>
      </c>
      <c r="C17279" t="s">
        <v>20</v>
      </c>
      <c r="D17279" t="s">
        <v>35</v>
      </c>
      <c r="E17279" t="s">
        <v>104</v>
      </c>
      <c r="H17279" t="s">
        <v>37</v>
      </c>
      <c r="I17279" t="s">
        <v>2</v>
      </c>
      <c r="J17279" t="s">
        <v>38</v>
      </c>
      <c r="K17279" s="11">
        <v>12</v>
      </c>
      <c r="L17279" s="12">
        <v>638.34400000000005</v>
      </c>
      <c r="M17279" s="12">
        <v>51.067520000000002</v>
      </c>
      <c r="N17279" s="12">
        <v>41.192</v>
      </c>
      <c r="O17279" s="13">
        <f t="shared" si="541"/>
        <v>9.8755200000000016</v>
      </c>
    </row>
    <row r="17280" spans="1:15" x14ac:dyDescent="0.2">
      <c r="A17280" s="4">
        <f t="shared" si="540"/>
        <v>2</v>
      </c>
      <c r="B17280" s="10">
        <v>45817</v>
      </c>
      <c r="C17280" t="s">
        <v>26</v>
      </c>
      <c r="D17280" t="s">
        <v>35</v>
      </c>
      <c r="E17280" t="s">
        <v>104</v>
      </c>
      <c r="H17280" t="s">
        <v>40</v>
      </c>
      <c r="I17280" t="s">
        <v>24</v>
      </c>
      <c r="J17280" t="s">
        <v>43</v>
      </c>
      <c r="K17280" s="11">
        <v>13</v>
      </c>
      <c r="L17280" s="12">
        <v>562.83100000000002</v>
      </c>
      <c r="M17280" s="12">
        <v>45.026479999999999</v>
      </c>
      <c r="N17280" s="12">
        <v>27.827999999999999</v>
      </c>
      <c r="O17280" s="13">
        <f t="shared" si="541"/>
        <v>17.19848</v>
      </c>
    </row>
    <row r="17281" spans="1:15" x14ac:dyDescent="0.2">
      <c r="A17281" s="4">
        <f t="shared" si="540"/>
        <v>2</v>
      </c>
      <c r="B17281" s="10">
        <v>45817</v>
      </c>
      <c r="C17281" t="s">
        <v>28</v>
      </c>
      <c r="D17281" t="s">
        <v>35</v>
      </c>
      <c r="E17281" t="s">
        <v>104</v>
      </c>
      <c r="H17281" t="s">
        <v>40</v>
      </c>
      <c r="I17281" t="s">
        <v>24</v>
      </c>
      <c r="J17281" t="s">
        <v>43</v>
      </c>
      <c r="K17281" s="11">
        <v>11</v>
      </c>
      <c r="L17281" s="12">
        <v>560.625</v>
      </c>
      <c r="M17281" s="12">
        <v>44.85</v>
      </c>
      <c r="N17281" s="12">
        <v>24.532999999999998</v>
      </c>
      <c r="O17281" s="13">
        <f t="shared" si="541"/>
        <v>20.317000000000004</v>
      </c>
    </row>
    <row r="17282" spans="1:15" x14ac:dyDescent="0.2">
      <c r="A17282" s="4">
        <f t="shared" ref="A17282:A17345" si="542">WEEKDAY(B17282)</f>
        <v>2</v>
      </c>
      <c r="B17282" s="10">
        <v>45817</v>
      </c>
      <c r="C17282" t="s">
        <v>24</v>
      </c>
      <c r="D17282" t="s">
        <v>35</v>
      </c>
      <c r="E17282" t="s">
        <v>104</v>
      </c>
      <c r="H17282" t="s">
        <v>40</v>
      </c>
      <c r="I17282" t="s">
        <v>28</v>
      </c>
      <c r="J17282" t="s">
        <v>43</v>
      </c>
      <c r="K17282" s="11">
        <v>11</v>
      </c>
      <c r="L17282" s="12">
        <v>616.25199999999995</v>
      </c>
      <c r="M17282" s="12">
        <v>49.300159999999998</v>
      </c>
      <c r="N17282" s="12">
        <v>32.637</v>
      </c>
      <c r="O17282" s="13">
        <f t="shared" si="541"/>
        <v>16.663159999999998</v>
      </c>
    </row>
    <row r="17283" spans="1:15" x14ac:dyDescent="0.2">
      <c r="A17283" s="4">
        <f t="shared" si="542"/>
        <v>2</v>
      </c>
      <c r="B17283" s="10">
        <v>45817</v>
      </c>
      <c r="C17283" t="s">
        <v>30</v>
      </c>
      <c r="D17283" t="s">
        <v>35</v>
      </c>
      <c r="E17283" t="s">
        <v>104</v>
      </c>
      <c r="H17283" t="s">
        <v>31</v>
      </c>
      <c r="I17283" t="s">
        <v>24</v>
      </c>
      <c r="J17283" t="s">
        <v>43</v>
      </c>
      <c r="K17283" s="11">
        <v>13</v>
      </c>
      <c r="L17283" s="12">
        <v>526.10699999999997</v>
      </c>
      <c r="M17283" s="12">
        <v>42.088560000000001</v>
      </c>
      <c r="N17283" s="12">
        <v>25.64</v>
      </c>
      <c r="O17283" s="13">
        <f t="shared" si="541"/>
        <v>16.448560000000001</v>
      </c>
    </row>
    <row r="17284" spans="1:15" x14ac:dyDescent="0.2">
      <c r="A17284" s="4">
        <f t="shared" si="542"/>
        <v>2</v>
      </c>
      <c r="B17284" s="10">
        <v>45817</v>
      </c>
      <c r="C17284" t="s">
        <v>32</v>
      </c>
      <c r="D17284" t="s">
        <v>35</v>
      </c>
      <c r="E17284" t="s">
        <v>104</v>
      </c>
      <c r="H17284" t="s">
        <v>23</v>
      </c>
      <c r="I17284" t="s">
        <v>20</v>
      </c>
      <c r="J17284" t="s">
        <v>38</v>
      </c>
      <c r="K17284" s="11">
        <v>5</v>
      </c>
      <c r="L17284" s="12">
        <v>296.54399999999998</v>
      </c>
      <c r="M17284" s="12">
        <v>23.723520000000001</v>
      </c>
      <c r="N17284" s="12">
        <v>56.44</v>
      </c>
      <c r="O17284" s="13">
        <f t="shared" si="541"/>
        <v>-32.716479999999997</v>
      </c>
    </row>
    <row r="17285" spans="1:15" x14ac:dyDescent="0.2">
      <c r="A17285" s="4">
        <f t="shared" si="542"/>
        <v>2</v>
      </c>
      <c r="B17285" s="10">
        <v>45817</v>
      </c>
      <c r="C17285" t="s">
        <v>34</v>
      </c>
      <c r="D17285" t="s">
        <v>35</v>
      </c>
      <c r="E17285" t="s">
        <v>104</v>
      </c>
      <c r="H17285" t="s">
        <v>31</v>
      </c>
      <c r="I17285" t="s">
        <v>2</v>
      </c>
      <c r="J17285" t="s">
        <v>87</v>
      </c>
      <c r="K17285" s="11">
        <v>5</v>
      </c>
      <c r="L17285" s="12">
        <v>263.327</v>
      </c>
      <c r="M17285" s="12">
        <v>21.06616</v>
      </c>
      <c r="N17285" s="12">
        <v>28.011999999999997</v>
      </c>
      <c r="O17285" s="13">
        <f t="shared" si="541"/>
        <v>-6.9458399999999969</v>
      </c>
    </row>
    <row r="17286" spans="1:15" x14ac:dyDescent="0.2">
      <c r="A17286" s="4">
        <f t="shared" si="542"/>
        <v>2</v>
      </c>
      <c r="B17286" s="10">
        <v>45817</v>
      </c>
      <c r="C17286" t="s">
        <v>41</v>
      </c>
      <c r="D17286" t="s">
        <v>35</v>
      </c>
      <c r="E17286" t="s">
        <v>104</v>
      </c>
      <c r="H17286" t="s">
        <v>40</v>
      </c>
      <c r="I17286" t="s">
        <v>24</v>
      </c>
      <c r="J17286" t="s">
        <v>43</v>
      </c>
      <c r="K17286" s="11">
        <v>10</v>
      </c>
      <c r="L17286" s="12">
        <v>336.45499999999998</v>
      </c>
      <c r="M17286" s="12">
        <v>26.916399999999999</v>
      </c>
      <c r="N17286" s="12">
        <v>26.213999999999999</v>
      </c>
      <c r="O17286" s="13">
        <f t="shared" si="541"/>
        <v>0.7024000000000008</v>
      </c>
    </row>
    <row r="17287" spans="1:15" x14ac:dyDescent="0.2">
      <c r="A17287" s="4">
        <f t="shared" si="542"/>
        <v>3</v>
      </c>
      <c r="B17287" s="10">
        <v>45818</v>
      </c>
      <c r="C17287" t="s">
        <v>20</v>
      </c>
      <c r="D17287" t="s">
        <v>35</v>
      </c>
      <c r="E17287" t="s">
        <v>80</v>
      </c>
      <c r="H17287" t="s">
        <v>23</v>
      </c>
      <c r="I17287" t="s">
        <v>28</v>
      </c>
      <c r="J17287" t="s">
        <v>38</v>
      </c>
      <c r="K17287" s="11">
        <v>6</v>
      </c>
      <c r="L17287" s="12">
        <v>408.17500000000001</v>
      </c>
      <c r="M17287" s="12">
        <v>32.654000000000003</v>
      </c>
      <c r="N17287" s="12">
        <v>34.238</v>
      </c>
      <c r="O17287" s="13">
        <f t="shared" ref="O17287:O17350" si="543">M17287-N17287</f>
        <v>-1.5839999999999961</v>
      </c>
    </row>
    <row r="17288" spans="1:15" x14ac:dyDescent="0.2">
      <c r="A17288" s="4">
        <f t="shared" si="542"/>
        <v>3</v>
      </c>
      <c r="B17288" s="10">
        <v>45818</v>
      </c>
      <c r="C17288" t="s">
        <v>26</v>
      </c>
      <c r="D17288" t="s">
        <v>35</v>
      </c>
      <c r="E17288" t="s">
        <v>80</v>
      </c>
      <c r="H17288" t="s">
        <v>31</v>
      </c>
      <c r="I17288" t="s">
        <v>2</v>
      </c>
      <c r="J17288" t="s">
        <v>38</v>
      </c>
      <c r="K17288" s="11">
        <v>8</v>
      </c>
      <c r="L17288" s="12">
        <v>472.04599999999999</v>
      </c>
      <c r="M17288" s="12">
        <v>37.763680000000001</v>
      </c>
      <c r="N17288" s="12">
        <v>44.935999999999993</v>
      </c>
      <c r="O17288" s="13">
        <f t="shared" si="543"/>
        <v>-7.172319999999992</v>
      </c>
    </row>
    <row r="17289" spans="1:15" x14ac:dyDescent="0.2">
      <c r="A17289" s="4">
        <f t="shared" si="542"/>
        <v>3</v>
      </c>
      <c r="B17289" s="10">
        <v>45818</v>
      </c>
      <c r="C17289" t="s">
        <v>28</v>
      </c>
      <c r="D17289" t="s">
        <v>35</v>
      </c>
      <c r="E17289" t="s">
        <v>80</v>
      </c>
      <c r="H17289" t="s">
        <v>37</v>
      </c>
      <c r="I17289" t="s">
        <v>2</v>
      </c>
      <c r="J17289" t="s">
        <v>87</v>
      </c>
      <c r="K17289" s="11">
        <v>8</v>
      </c>
      <c r="L17289" s="12">
        <v>448.25400000000002</v>
      </c>
      <c r="M17289" s="12">
        <v>35.860320000000002</v>
      </c>
      <c r="N17289" s="12">
        <v>47.3</v>
      </c>
      <c r="O17289" s="13">
        <f t="shared" si="543"/>
        <v>-11.439679999999996</v>
      </c>
    </row>
    <row r="17290" spans="1:15" x14ac:dyDescent="0.2">
      <c r="A17290" s="4">
        <f t="shared" si="542"/>
        <v>3</v>
      </c>
      <c r="B17290" s="10">
        <v>45818</v>
      </c>
      <c r="C17290" t="s">
        <v>24</v>
      </c>
      <c r="D17290" t="s">
        <v>35</v>
      </c>
      <c r="E17290" t="s">
        <v>80</v>
      </c>
      <c r="H17290" t="s">
        <v>37</v>
      </c>
      <c r="I17290" t="s">
        <v>2</v>
      </c>
      <c r="J17290" t="s">
        <v>87</v>
      </c>
      <c r="K17290" s="11">
        <v>9</v>
      </c>
      <c r="L17290" s="12">
        <v>674.34299999999996</v>
      </c>
      <c r="M17290" s="12">
        <v>53.94744</v>
      </c>
      <c r="N17290" s="12">
        <v>44.564999999999998</v>
      </c>
      <c r="O17290" s="13">
        <f t="shared" si="543"/>
        <v>9.3824400000000026</v>
      </c>
    </row>
    <row r="17291" spans="1:15" x14ac:dyDescent="0.2">
      <c r="A17291" s="4">
        <f t="shared" si="542"/>
        <v>3</v>
      </c>
      <c r="B17291" s="10">
        <v>45818</v>
      </c>
      <c r="C17291" t="s">
        <v>30</v>
      </c>
      <c r="D17291" t="s">
        <v>35</v>
      </c>
      <c r="E17291" t="s">
        <v>80</v>
      </c>
      <c r="H17291" t="s">
        <v>40</v>
      </c>
      <c r="I17291" t="s">
        <v>28</v>
      </c>
      <c r="J17291" t="s">
        <v>43</v>
      </c>
      <c r="K17291" s="11">
        <v>16</v>
      </c>
      <c r="L17291" s="12">
        <v>893.28</v>
      </c>
      <c r="M17291" s="12">
        <v>71.462400000000002</v>
      </c>
      <c r="N17291" s="12">
        <v>36.042000000000002</v>
      </c>
      <c r="O17291" s="13">
        <f t="shared" si="543"/>
        <v>35.420400000000001</v>
      </c>
    </row>
    <row r="17292" spans="1:15" x14ac:dyDescent="0.2">
      <c r="A17292" s="4">
        <f t="shared" si="542"/>
        <v>3</v>
      </c>
      <c r="B17292" s="10">
        <v>45818</v>
      </c>
      <c r="C17292" t="s">
        <v>32</v>
      </c>
      <c r="D17292" t="s">
        <v>35</v>
      </c>
      <c r="E17292" t="s">
        <v>80</v>
      </c>
      <c r="H17292" t="s">
        <v>40</v>
      </c>
      <c r="I17292" t="s">
        <v>28</v>
      </c>
      <c r="J17292" t="s">
        <v>43</v>
      </c>
      <c r="K17292" s="11">
        <v>16</v>
      </c>
      <c r="L17292" s="12">
        <v>791.06500000000005</v>
      </c>
      <c r="M17292" s="12">
        <v>63.285200000000003</v>
      </c>
      <c r="N17292" s="12">
        <v>26.382000000000005</v>
      </c>
      <c r="O17292" s="13">
        <f t="shared" si="543"/>
        <v>36.903199999999998</v>
      </c>
    </row>
    <row r="17293" spans="1:15" x14ac:dyDescent="0.2">
      <c r="A17293" s="4">
        <f t="shared" si="542"/>
        <v>3</v>
      </c>
      <c r="B17293" s="10">
        <v>45818</v>
      </c>
      <c r="C17293" t="s">
        <v>34</v>
      </c>
      <c r="D17293" t="s">
        <v>35</v>
      </c>
      <c r="E17293" t="s">
        <v>80</v>
      </c>
      <c r="F17293" t="s">
        <v>39</v>
      </c>
      <c r="H17293" t="s">
        <v>40</v>
      </c>
      <c r="I17293" t="s">
        <v>2</v>
      </c>
      <c r="J17293" t="s">
        <v>38</v>
      </c>
      <c r="K17293" s="11">
        <v>16</v>
      </c>
      <c r="L17293" s="12">
        <v>7049.89</v>
      </c>
      <c r="M17293" s="12">
        <v>563.99120000000005</v>
      </c>
      <c r="N17293" s="12">
        <v>105.55200000000001</v>
      </c>
      <c r="O17293" s="13">
        <f t="shared" si="543"/>
        <v>458.43920000000003</v>
      </c>
    </row>
    <row r="17294" spans="1:15" x14ac:dyDescent="0.2">
      <c r="A17294" s="4">
        <f t="shared" si="542"/>
        <v>3</v>
      </c>
      <c r="B17294" s="10">
        <v>45818</v>
      </c>
      <c r="C17294" t="s">
        <v>41</v>
      </c>
      <c r="D17294" t="s">
        <v>35</v>
      </c>
      <c r="E17294" t="s">
        <v>80</v>
      </c>
      <c r="H17294" t="s">
        <v>40</v>
      </c>
      <c r="I17294" t="s">
        <v>2</v>
      </c>
      <c r="J17294" t="s">
        <v>38</v>
      </c>
      <c r="K17294" s="11">
        <v>13</v>
      </c>
      <c r="L17294" s="12">
        <v>1045.9970000000001</v>
      </c>
      <c r="M17294" s="12">
        <v>83.679760000000002</v>
      </c>
      <c r="N17294" s="12">
        <v>50.941000000000003</v>
      </c>
      <c r="O17294" s="13">
        <f t="shared" si="543"/>
        <v>32.738759999999999</v>
      </c>
    </row>
    <row r="17295" spans="1:15" x14ac:dyDescent="0.2">
      <c r="A17295" s="4">
        <f t="shared" si="542"/>
        <v>4</v>
      </c>
      <c r="B17295" s="10">
        <v>45819</v>
      </c>
      <c r="C17295" t="s">
        <v>20</v>
      </c>
      <c r="D17295" t="s">
        <v>35</v>
      </c>
      <c r="E17295" t="s">
        <v>79</v>
      </c>
      <c r="H17295" t="s">
        <v>23</v>
      </c>
      <c r="I17295" t="s">
        <v>26</v>
      </c>
      <c r="J17295" t="s">
        <v>38</v>
      </c>
      <c r="K17295" s="11">
        <v>8</v>
      </c>
      <c r="L17295" s="12">
        <v>463.75799999999998</v>
      </c>
      <c r="M17295" s="12">
        <v>37.100639999999999</v>
      </c>
      <c r="N17295" s="12">
        <v>41.006</v>
      </c>
      <c r="O17295" s="13">
        <f t="shared" si="543"/>
        <v>-3.9053600000000017</v>
      </c>
    </row>
    <row r="17296" spans="1:15" x14ac:dyDescent="0.2">
      <c r="A17296" s="4">
        <f t="shared" si="542"/>
        <v>4</v>
      </c>
      <c r="B17296" s="10">
        <v>45819</v>
      </c>
      <c r="C17296" t="s">
        <v>26</v>
      </c>
      <c r="D17296" t="s">
        <v>35</v>
      </c>
      <c r="E17296" t="s">
        <v>79</v>
      </c>
      <c r="H17296" t="s">
        <v>40</v>
      </c>
      <c r="I17296" t="s">
        <v>28</v>
      </c>
      <c r="J17296" t="s">
        <v>43</v>
      </c>
      <c r="K17296" s="11">
        <v>16</v>
      </c>
      <c r="L17296" s="12">
        <v>536.92399999999998</v>
      </c>
      <c r="M17296" s="12">
        <v>42.953919999999997</v>
      </c>
      <c r="N17296" s="12">
        <v>32.662999999999997</v>
      </c>
      <c r="O17296" s="13">
        <f t="shared" si="543"/>
        <v>10.29092</v>
      </c>
    </row>
    <row r="17297" spans="1:15" x14ac:dyDescent="0.2">
      <c r="A17297" s="4">
        <f t="shared" si="542"/>
        <v>4</v>
      </c>
      <c r="B17297" s="10">
        <v>45819</v>
      </c>
      <c r="C17297" t="s">
        <v>28</v>
      </c>
      <c r="D17297" t="s">
        <v>35</v>
      </c>
      <c r="E17297" t="s">
        <v>79</v>
      </c>
      <c r="H17297" t="s">
        <v>40</v>
      </c>
      <c r="I17297" t="s">
        <v>24</v>
      </c>
      <c r="J17297" t="s">
        <v>43</v>
      </c>
      <c r="K17297" s="11">
        <v>15</v>
      </c>
      <c r="L17297" s="12">
        <v>776.42600000000004</v>
      </c>
      <c r="M17297" s="12">
        <v>62.114080000000008</v>
      </c>
      <c r="N17297" s="12">
        <v>26.213999999999999</v>
      </c>
      <c r="O17297" s="13">
        <f t="shared" si="543"/>
        <v>35.90008000000001</v>
      </c>
    </row>
    <row r="17298" spans="1:15" x14ac:dyDescent="0.2">
      <c r="A17298" s="4">
        <f t="shared" si="542"/>
        <v>4</v>
      </c>
      <c r="B17298" s="10">
        <v>45819</v>
      </c>
      <c r="C17298" t="s">
        <v>24</v>
      </c>
      <c r="D17298" t="s">
        <v>35</v>
      </c>
      <c r="E17298" t="s">
        <v>79</v>
      </c>
      <c r="H17298" t="s">
        <v>40</v>
      </c>
      <c r="I17298" t="s">
        <v>24</v>
      </c>
      <c r="J17298" t="s">
        <v>43</v>
      </c>
      <c r="K17298" s="11">
        <v>15</v>
      </c>
      <c r="L17298" s="12">
        <v>479.28399999999999</v>
      </c>
      <c r="M17298" s="12">
        <v>38.34272</v>
      </c>
      <c r="N17298" s="12">
        <v>22.863</v>
      </c>
      <c r="O17298" s="13">
        <f t="shared" si="543"/>
        <v>15.47972</v>
      </c>
    </row>
    <row r="17299" spans="1:15" x14ac:dyDescent="0.2">
      <c r="A17299" s="4">
        <f t="shared" si="542"/>
        <v>4</v>
      </c>
      <c r="B17299" s="10">
        <v>45819</v>
      </c>
      <c r="C17299" t="s">
        <v>30</v>
      </c>
      <c r="D17299" t="s">
        <v>35</v>
      </c>
      <c r="E17299" t="s">
        <v>79</v>
      </c>
      <c r="H17299" t="s">
        <v>40</v>
      </c>
      <c r="I17299" t="s">
        <v>28</v>
      </c>
      <c r="J17299" t="s">
        <v>43</v>
      </c>
      <c r="K17299" s="11">
        <v>14</v>
      </c>
      <c r="L17299" s="12">
        <v>571.98900000000003</v>
      </c>
      <c r="M17299" s="12">
        <v>45.759120000000003</v>
      </c>
      <c r="N17299" s="12">
        <v>26.226000000000003</v>
      </c>
      <c r="O17299" s="13">
        <f t="shared" si="543"/>
        <v>19.53312</v>
      </c>
    </row>
    <row r="17300" spans="1:15" x14ac:dyDescent="0.2">
      <c r="A17300" s="4">
        <f t="shared" si="542"/>
        <v>4</v>
      </c>
      <c r="B17300" s="10">
        <v>45819</v>
      </c>
      <c r="C17300" t="s">
        <v>32</v>
      </c>
      <c r="D17300" t="s">
        <v>35</v>
      </c>
      <c r="E17300" t="s">
        <v>79</v>
      </c>
      <c r="H17300" t="s">
        <v>40</v>
      </c>
      <c r="I17300" t="s">
        <v>2</v>
      </c>
      <c r="J17300" t="s">
        <v>38</v>
      </c>
      <c r="K17300" s="11">
        <v>11</v>
      </c>
      <c r="L17300" s="12">
        <v>505.18400000000003</v>
      </c>
      <c r="M17300" s="12">
        <v>40.414720000000003</v>
      </c>
      <c r="N17300" s="12">
        <v>29.774000000000004</v>
      </c>
      <c r="O17300" s="13">
        <f t="shared" si="543"/>
        <v>10.640719999999998</v>
      </c>
    </row>
    <row r="17301" spans="1:15" x14ac:dyDescent="0.2">
      <c r="A17301" s="4">
        <f t="shared" si="542"/>
        <v>4</v>
      </c>
      <c r="B17301" s="10">
        <v>45819</v>
      </c>
      <c r="C17301" t="s">
        <v>34</v>
      </c>
      <c r="D17301" t="s">
        <v>35</v>
      </c>
      <c r="E17301" t="s">
        <v>79</v>
      </c>
      <c r="H17301" t="s">
        <v>31</v>
      </c>
      <c r="I17301" t="s">
        <v>24</v>
      </c>
      <c r="J17301" t="s">
        <v>43</v>
      </c>
      <c r="K17301" s="11">
        <v>12</v>
      </c>
      <c r="L17301" s="12">
        <v>472.93700000000001</v>
      </c>
      <c r="M17301" s="12">
        <v>37.834960000000002</v>
      </c>
      <c r="N17301" s="12">
        <v>24.682000000000002</v>
      </c>
      <c r="O17301" s="13">
        <f t="shared" si="543"/>
        <v>13.15296</v>
      </c>
    </row>
    <row r="17302" spans="1:15" x14ac:dyDescent="0.2">
      <c r="A17302" s="4">
        <f t="shared" si="542"/>
        <v>4</v>
      </c>
      <c r="B17302" s="10">
        <v>45819</v>
      </c>
      <c r="C17302" t="s">
        <v>41</v>
      </c>
      <c r="D17302" t="s">
        <v>35</v>
      </c>
      <c r="E17302" t="s">
        <v>79</v>
      </c>
      <c r="H17302" t="s">
        <v>23</v>
      </c>
      <c r="I17302" t="s">
        <v>2</v>
      </c>
      <c r="J17302" t="s">
        <v>46</v>
      </c>
      <c r="K17302" s="11">
        <v>11</v>
      </c>
      <c r="L17302" s="12">
        <v>310.46100000000001</v>
      </c>
      <c r="M17302" s="12">
        <v>24.836880000000001</v>
      </c>
      <c r="N17302" s="12">
        <v>26.213999999999999</v>
      </c>
      <c r="O17302" s="13">
        <f t="shared" si="543"/>
        <v>-1.3771199999999979</v>
      </c>
    </row>
    <row r="17303" spans="1:15" x14ac:dyDescent="0.2">
      <c r="A17303" s="4">
        <f t="shared" si="542"/>
        <v>4</v>
      </c>
      <c r="B17303" s="10">
        <v>45819</v>
      </c>
      <c r="C17303" t="s">
        <v>20</v>
      </c>
      <c r="D17303" t="s">
        <v>21</v>
      </c>
      <c r="E17303" t="s">
        <v>116</v>
      </c>
      <c r="H17303" t="s">
        <v>23</v>
      </c>
      <c r="I17303" t="s">
        <v>26</v>
      </c>
      <c r="J17303" t="s">
        <v>25</v>
      </c>
      <c r="K17303" s="11">
        <v>7</v>
      </c>
      <c r="L17303" s="12">
        <v>209.66900000000001</v>
      </c>
      <c r="M17303" s="12">
        <v>16.773520000000001</v>
      </c>
      <c r="N17303" s="12">
        <v>33.832000000000001</v>
      </c>
      <c r="O17303" s="13">
        <f t="shared" si="543"/>
        <v>-17.058479999999999</v>
      </c>
    </row>
    <row r="17304" spans="1:15" x14ac:dyDescent="0.2">
      <c r="A17304" s="4">
        <f t="shared" si="542"/>
        <v>4</v>
      </c>
      <c r="B17304" s="10">
        <v>45819</v>
      </c>
      <c r="C17304" t="s">
        <v>26</v>
      </c>
      <c r="D17304" t="s">
        <v>21</v>
      </c>
      <c r="E17304" t="s">
        <v>116</v>
      </c>
      <c r="H17304" t="s">
        <v>23</v>
      </c>
      <c r="I17304" t="s">
        <v>26</v>
      </c>
      <c r="J17304" t="s">
        <v>27</v>
      </c>
      <c r="K17304" s="11">
        <v>5</v>
      </c>
      <c r="L17304" s="12">
        <v>186.31399999999999</v>
      </c>
      <c r="M17304" s="12">
        <v>14.90512</v>
      </c>
      <c r="N17304" s="12">
        <v>31.806999999999999</v>
      </c>
      <c r="O17304" s="13">
        <f t="shared" si="543"/>
        <v>-16.901879999999998</v>
      </c>
    </row>
    <row r="17305" spans="1:15" x14ac:dyDescent="0.2">
      <c r="A17305" s="4">
        <f t="shared" si="542"/>
        <v>4</v>
      </c>
      <c r="B17305" s="10">
        <v>45819</v>
      </c>
      <c r="C17305" t="s">
        <v>28</v>
      </c>
      <c r="D17305" t="s">
        <v>35</v>
      </c>
      <c r="E17305" t="s">
        <v>116</v>
      </c>
      <c r="H17305" t="s">
        <v>37</v>
      </c>
      <c r="I17305" t="s">
        <v>2</v>
      </c>
      <c r="J17305" t="s">
        <v>87</v>
      </c>
      <c r="K17305" s="11">
        <v>11</v>
      </c>
      <c r="L17305" s="12">
        <v>543.91300000000001</v>
      </c>
      <c r="M17305" s="12">
        <v>43.513040000000004</v>
      </c>
      <c r="N17305" s="12">
        <v>41.227000000000011</v>
      </c>
      <c r="O17305" s="13">
        <f t="shared" si="543"/>
        <v>2.2860399999999927</v>
      </c>
    </row>
    <row r="17306" spans="1:15" x14ac:dyDescent="0.2">
      <c r="A17306" s="4">
        <f t="shared" si="542"/>
        <v>4</v>
      </c>
      <c r="B17306" s="10">
        <v>45819</v>
      </c>
      <c r="C17306" t="s">
        <v>24</v>
      </c>
      <c r="D17306" t="s">
        <v>35</v>
      </c>
      <c r="E17306" t="s">
        <v>116</v>
      </c>
      <c r="H17306" t="s">
        <v>23</v>
      </c>
      <c r="I17306" t="s">
        <v>2</v>
      </c>
      <c r="J17306" t="s">
        <v>27</v>
      </c>
      <c r="K17306" s="11">
        <v>6</v>
      </c>
      <c r="L17306" s="12">
        <v>296.51100000000002</v>
      </c>
      <c r="M17306" s="12">
        <v>23.720880000000001</v>
      </c>
      <c r="N17306" s="12">
        <v>12.98</v>
      </c>
      <c r="O17306" s="13">
        <f t="shared" si="543"/>
        <v>10.740880000000001</v>
      </c>
    </row>
    <row r="17307" spans="1:15" x14ac:dyDescent="0.2">
      <c r="A17307" s="4">
        <f t="shared" si="542"/>
        <v>4</v>
      </c>
      <c r="B17307" s="10">
        <v>45819</v>
      </c>
      <c r="C17307" t="s">
        <v>30</v>
      </c>
      <c r="D17307" t="s">
        <v>35</v>
      </c>
      <c r="E17307" t="s">
        <v>116</v>
      </c>
      <c r="H17307" t="s">
        <v>40</v>
      </c>
      <c r="I17307" t="s">
        <v>2</v>
      </c>
      <c r="J17307" t="s">
        <v>38</v>
      </c>
      <c r="K17307" s="11">
        <v>8</v>
      </c>
      <c r="L17307" s="12">
        <v>387.98200000000003</v>
      </c>
      <c r="M17307" s="12">
        <v>31.038560000000004</v>
      </c>
      <c r="N17307" s="12">
        <v>39.485999999999997</v>
      </c>
      <c r="O17307" s="13">
        <f t="shared" si="543"/>
        <v>-8.4474399999999932</v>
      </c>
    </row>
    <row r="17308" spans="1:15" x14ac:dyDescent="0.2">
      <c r="A17308" s="4">
        <f t="shared" si="542"/>
        <v>4</v>
      </c>
      <c r="B17308" s="10">
        <v>45819</v>
      </c>
      <c r="C17308" t="s">
        <v>32</v>
      </c>
      <c r="D17308" t="s">
        <v>35</v>
      </c>
      <c r="E17308" t="s">
        <v>116</v>
      </c>
      <c r="H17308" t="s">
        <v>37</v>
      </c>
      <c r="I17308" t="s">
        <v>2</v>
      </c>
      <c r="J17308" t="s">
        <v>38</v>
      </c>
      <c r="K17308" s="11">
        <v>10</v>
      </c>
      <c r="L17308" s="12">
        <v>641.01099999999997</v>
      </c>
      <c r="M17308" s="12">
        <v>51.280879999999996</v>
      </c>
      <c r="N17308" s="12">
        <v>36.591000000000001</v>
      </c>
      <c r="O17308" s="13">
        <f t="shared" si="543"/>
        <v>14.689879999999995</v>
      </c>
    </row>
    <row r="17309" spans="1:15" x14ac:dyDescent="0.2">
      <c r="A17309" s="4">
        <f t="shared" si="542"/>
        <v>4</v>
      </c>
      <c r="B17309" s="10">
        <v>45819</v>
      </c>
      <c r="C17309" t="s">
        <v>34</v>
      </c>
      <c r="D17309" t="s">
        <v>35</v>
      </c>
      <c r="E17309" t="s">
        <v>116</v>
      </c>
      <c r="H17309" t="s">
        <v>37</v>
      </c>
      <c r="I17309" t="s">
        <v>2</v>
      </c>
      <c r="J17309" t="s">
        <v>38</v>
      </c>
      <c r="K17309" s="11">
        <v>12</v>
      </c>
      <c r="L17309" s="12">
        <v>522.05999999999995</v>
      </c>
      <c r="M17309" s="12">
        <v>41.764799999999994</v>
      </c>
      <c r="N17309" s="12">
        <v>41.275000000000006</v>
      </c>
      <c r="O17309" s="13">
        <f t="shared" si="543"/>
        <v>0.48979999999998824</v>
      </c>
    </row>
    <row r="17310" spans="1:15" x14ac:dyDescent="0.2">
      <c r="A17310" s="4">
        <f t="shared" si="542"/>
        <v>4</v>
      </c>
      <c r="B17310" s="10">
        <v>45819</v>
      </c>
      <c r="C17310" t="s">
        <v>41</v>
      </c>
      <c r="D17310" t="s">
        <v>35</v>
      </c>
      <c r="E17310" t="s">
        <v>116</v>
      </c>
      <c r="H17310" t="s">
        <v>40</v>
      </c>
      <c r="I17310" t="s">
        <v>24</v>
      </c>
      <c r="J17310" t="s">
        <v>43</v>
      </c>
      <c r="K17310" s="11">
        <v>16</v>
      </c>
      <c r="L17310" s="12">
        <v>660.577</v>
      </c>
      <c r="M17310" s="12">
        <v>52.846159999999998</v>
      </c>
      <c r="N17310" s="12">
        <v>22.936</v>
      </c>
      <c r="O17310" s="13">
        <f t="shared" si="543"/>
        <v>29.910159999999998</v>
      </c>
    </row>
    <row r="17311" spans="1:15" x14ac:dyDescent="0.2">
      <c r="A17311" s="4">
        <f t="shared" si="542"/>
        <v>5</v>
      </c>
      <c r="B17311" s="10">
        <v>45820</v>
      </c>
      <c r="C17311" t="s">
        <v>20</v>
      </c>
      <c r="D17311" t="s">
        <v>21</v>
      </c>
      <c r="E17311" t="s">
        <v>108</v>
      </c>
      <c r="H17311" t="s">
        <v>23</v>
      </c>
      <c r="I17311" t="s">
        <v>26</v>
      </c>
      <c r="J17311" t="s">
        <v>27</v>
      </c>
      <c r="K17311" s="11">
        <v>8</v>
      </c>
      <c r="L17311" s="12">
        <v>336.66</v>
      </c>
      <c r="M17311" s="12">
        <v>26.932800000000004</v>
      </c>
      <c r="N17311" s="12">
        <v>47.824999999999996</v>
      </c>
      <c r="O17311" s="13">
        <f t="shared" si="543"/>
        <v>-20.892199999999992</v>
      </c>
    </row>
    <row r="17312" spans="1:15" x14ac:dyDescent="0.2">
      <c r="A17312" s="4">
        <f t="shared" si="542"/>
        <v>5</v>
      </c>
      <c r="B17312" s="10">
        <v>45820</v>
      </c>
      <c r="C17312" t="s">
        <v>26</v>
      </c>
      <c r="D17312" t="s">
        <v>21</v>
      </c>
      <c r="E17312" t="s">
        <v>108</v>
      </c>
      <c r="H17312" t="s">
        <v>40</v>
      </c>
      <c r="I17312" t="s">
        <v>2</v>
      </c>
      <c r="J17312" t="s">
        <v>29</v>
      </c>
      <c r="K17312" s="11">
        <v>15</v>
      </c>
      <c r="L17312" s="12">
        <v>509.73599999999999</v>
      </c>
      <c r="M17312" s="12">
        <v>40.778880000000001</v>
      </c>
      <c r="N17312" s="12">
        <v>45.8</v>
      </c>
      <c r="O17312" s="13">
        <f t="shared" si="543"/>
        <v>-5.0211199999999963</v>
      </c>
    </row>
    <row r="17313" spans="1:15" x14ac:dyDescent="0.2">
      <c r="A17313" s="4">
        <f t="shared" si="542"/>
        <v>5</v>
      </c>
      <c r="B17313" s="10">
        <v>45820</v>
      </c>
      <c r="C17313" t="s">
        <v>28</v>
      </c>
      <c r="D17313" t="s">
        <v>21</v>
      </c>
      <c r="E17313" t="s">
        <v>108</v>
      </c>
      <c r="H17313" t="s">
        <v>23</v>
      </c>
      <c r="I17313" t="s">
        <v>24</v>
      </c>
      <c r="J17313" t="s">
        <v>33</v>
      </c>
      <c r="K17313" s="11">
        <v>8</v>
      </c>
      <c r="L17313" s="12">
        <v>400.93400000000003</v>
      </c>
      <c r="M17313" s="12">
        <v>32.074719999999999</v>
      </c>
      <c r="N17313" s="12">
        <v>42.416000000000004</v>
      </c>
      <c r="O17313" s="13">
        <f t="shared" si="543"/>
        <v>-10.341280000000005</v>
      </c>
    </row>
    <row r="17314" spans="1:15" x14ac:dyDescent="0.2">
      <c r="A17314" s="4">
        <f t="shared" si="542"/>
        <v>5</v>
      </c>
      <c r="B17314" s="10">
        <v>45820</v>
      </c>
      <c r="C17314" t="s">
        <v>24</v>
      </c>
      <c r="D17314" t="s">
        <v>21</v>
      </c>
      <c r="E17314" t="s">
        <v>108</v>
      </c>
      <c r="H17314" t="s">
        <v>31</v>
      </c>
      <c r="I17314" t="s">
        <v>2</v>
      </c>
      <c r="J17314" t="s">
        <v>38</v>
      </c>
      <c r="K17314" s="11">
        <v>8</v>
      </c>
      <c r="L17314" s="12">
        <v>303.80799999999999</v>
      </c>
      <c r="M17314" s="12">
        <v>24.304639999999999</v>
      </c>
      <c r="N17314" s="12">
        <v>22.155999999999999</v>
      </c>
      <c r="O17314" s="13">
        <f t="shared" si="543"/>
        <v>2.1486400000000003</v>
      </c>
    </row>
    <row r="17315" spans="1:15" x14ac:dyDescent="0.2">
      <c r="A17315" s="4">
        <f t="shared" si="542"/>
        <v>5</v>
      </c>
      <c r="B17315" s="10">
        <v>45820</v>
      </c>
      <c r="C17315" t="s">
        <v>30</v>
      </c>
      <c r="D17315" t="s">
        <v>21</v>
      </c>
      <c r="E17315" t="s">
        <v>108</v>
      </c>
      <c r="H17315" t="s">
        <v>31</v>
      </c>
      <c r="I17315" t="s">
        <v>2</v>
      </c>
      <c r="J17315" t="s">
        <v>38</v>
      </c>
      <c r="K17315" s="11">
        <v>9</v>
      </c>
      <c r="L17315" s="12">
        <v>348.17500000000001</v>
      </c>
      <c r="M17315" s="12">
        <v>27.854000000000003</v>
      </c>
      <c r="N17315" s="12">
        <v>23.2</v>
      </c>
      <c r="O17315" s="13">
        <f t="shared" si="543"/>
        <v>4.6540000000000035</v>
      </c>
    </row>
    <row r="17316" spans="1:15" x14ac:dyDescent="0.2">
      <c r="A17316" s="4">
        <f t="shared" si="542"/>
        <v>5</v>
      </c>
      <c r="B17316" s="10">
        <v>45820</v>
      </c>
      <c r="C17316" t="s">
        <v>32</v>
      </c>
      <c r="D17316" t="s">
        <v>21</v>
      </c>
      <c r="E17316" t="s">
        <v>108</v>
      </c>
      <c r="H17316" t="s">
        <v>31</v>
      </c>
      <c r="I17316" t="s">
        <v>2</v>
      </c>
      <c r="J17316" t="s">
        <v>29</v>
      </c>
      <c r="K17316" s="11">
        <v>9</v>
      </c>
      <c r="L17316" s="12">
        <v>478.99</v>
      </c>
      <c r="M17316" s="12">
        <v>38.319200000000002</v>
      </c>
      <c r="N17316" s="12">
        <v>21.434999999999999</v>
      </c>
      <c r="O17316" s="13">
        <f t="shared" si="543"/>
        <v>16.884200000000003</v>
      </c>
    </row>
    <row r="17317" spans="1:15" x14ac:dyDescent="0.2">
      <c r="A17317" s="4">
        <f t="shared" si="542"/>
        <v>5</v>
      </c>
      <c r="B17317" s="10">
        <v>45820</v>
      </c>
      <c r="C17317" t="s">
        <v>34</v>
      </c>
      <c r="D17317" t="s">
        <v>21</v>
      </c>
      <c r="E17317" t="s">
        <v>108</v>
      </c>
      <c r="H17317" t="s">
        <v>40</v>
      </c>
      <c r="I17317" t="s">
        <v>2</v>
      </c>
      <c r="J17317" t="s">
        <v>27</v>
      </c>
      <c r="K17317" s="11">
        <v>10</v>
      </c>
      <c r="L17317" s="12">
        <v>539.58900000000006</v>
      </c>
      <c r="M17317" s="12">
        <v>43.167120000000004</v>
      </c>
      <c r="N17317" s="12">
        <v>49.534000000000006</v>
      </c>
      <c r="O17317" s="13">
        <f t="shared" si="543"/>
        <v>-6.3668800000000019</v>
      </c>
    </row>
    <row r="17318" spans="1:15" x14ac:dyDescent="0.2">
      <c r="A17318" s="4">
        <f t="shared" si="542"/>
        <v>5</v>
      </c>
      <c r="B17318" s="10">
        <v>45820</v>
      </c>
      <c r="C17318" t="s">
        <v>41</v>
      </c>
      <c r="D17318" t="s">
        <v>21</v>
      </c>
      <c r="E17318" t="s">
        <v>108</v>
      </c>
      <c r="H17318" t="s">
        <v>40</v>
      </c>
      <c r="I17318" t="s">
        <v>2</v>
      </c>
      <c r="J17318" t="s">
        <v>27</v>
      </c>
      <c r="K17318" s="11">
        <v>12</v>
      </c>
      <c r="L17318" s="12">
        <v>673.69399999999996</v>
      </c>
      <c r="M17318" s="12">
        <v>53.895519999999998</v>
      </c>
      <c r="N17318" s="12">
        <v>78.566000000000003</v>
      </c>
      <c r="O17318" s="13">
        <f t="shared" si="543"/>
        <v>-24.670480000000005</v>
      </c>
    </row>
    <row r="17319" spans="1:15" x14ac:dyDescent="0.2">
      <c r="A17319" s="4">
        <f t="shared" si="542"/>
        <v>5</v>
      </c>
      <c r="B17319" s="10">
        <v>45820</v>
      </c>
      <c r="C17319" t="s">
        <v>20</v>
      </c>
      <c r="D17319" t="s">
        <v>35</v>
      </c>
      <c r="E17319" t="s">
        <v>99</v>
      </c>
      <c r="H17319" t="s">
        <v>40</v>
      </c>
      <c r="I17319" t="s">
        <v>28</v>
      </c>
      <c r="J17319" t="s">
        <v>43</v>
      </c>
      <c r="K17319" s="11">
        <v>16</v>
      </c>
      <c r="L17319" s="12">
        <v>859.56899999999996</v>
      </c>
      <c r="M17319" s="12">
        <v>68.765519999999995</v>
      </c>
      <c r="N17319" s="12">
        <v>35.683</v>
      </c>
      <c r="O17319" s="13">
        <f t="shared" si="543"/>
        <v>33.082519999999995</v>
      </c>
    </row>
    <row r="17320" spans="1:15" x14ac:dyDescent="0.2">
      <c r="A17320" s="4">
        <f t="shared" si="542"/>
        <v>5</v>
      </c>
      <c r="B17320" s="10">
        <v>45820</v>
      </c>
      <c r="C17320" t="s">
        <v>26</v>
      </c>
      <c r="D17320" t="s">
        <v>35</v>
      </c>
      <c r="E17320" t="s">
        <v>99</v>
      </c>
      <c r="H17320" t="s">
        <v>40</v>
      </c>
      <c r="I17320" t="s">
        <v>28</v>
      </c>
      <c r="J17320" t="s">
        <v>43</v>
      </c>
      <c r="K17320" s="11">
        <v>15</v>
      </c>
      <c r="L17320" s="12">
        <v>1005.779</v>
      </c>
      <c r="M17320" s="12">
        <v>80.462320000000005</v>
      </c>
      <c r="N17320" s="12">
        <v>43.9</v>
      </c>
      <c r="O17320" s="13">
        <f t="shared" si="543"/>
        <v>36.562320000000007</v>
      </c>
    </row>
    <row r="17321" spans="1:15" x14ac:dyDescent="0.2">
      <c r="A17321" s="4">
        <f t="shared" si="542"/>
        <v>5</v>
      </c>
      <c r="B17321" s="10">
        <v>45820</v>
      </c>
      <c r="C17321" t="s">
        <v>28</v>
      </c>
      <c r="D17321" t="s">
        <v>35</v>
      </c>
      <c r="E17321" t="s">
        <v>99</v>
      </c>
      <c r="H17321" t="s">
        <v>23</v>
      </c>
      <c r="I17321" t="s">
        <v>24</v>
      </c>
      <c r="J17321" t="s">
        <v>43</v>
      </c>
      <c r="K17321" s="11">
        <v>9</v>
      </c>
      <c r="L17321" s="12">
        <v>886.31700000000001</v>
      </c>
      <c r="M17321" s="12">
        <v>70.905360000000002</v>
      </c>
      <c r="N17321" s="12">
        <v>25.547000000000001</v>
      </c>
      <c r="O17321" s="13">
        <f t="shared" si="543"/>
        <v>45.358360000000005</v>
      </c>
    </row>
    <row r="17322" spans="1:15" x14ac:dyDescent="0.2">
      <c r="A17322" s="4">
        <f t="shared" si="542"/>
        <v>5</v>
      </c>
      <c r="B17322" s="10">
        <v>45820</v>
      </c>
      <c r="C17322" t="s">
        <v>24</v>
      </c>
      <c r="D17322" t="s">
        <v>35</v>
      </c>
      <c r="E17322" t="s">
        <v>99</v>
      </c>
      <c r="H17322" t="s">
        <v>31</v>
      </c>
      <c r="I17322" t="s">
        <v>24</v>
      </c>
      <c r="J17322" t="s">
        <v>43</v>
      </c>
      <c r="K17322" s="11">
        <v>11</v>
      </c>
      <c r="L17322" s="12">
        <v>715.09799999999996</v>
      </c>
      <c r="M17322" s="12">
        <v>57.207839999999997</v>
      </c>
      <c r="N17322" s="12">
        <v>21.106000000000002</v>
      </c>
      <c r="O17322" s="13">
        <f t="shared" si="543"/>
        <v>36.101839999999996</v>
      </c>
    </row>
    <row r="17323" spans="1:15" x14ac:dyDescent="0.2">
      <c r="A17323" s="4">
        <f t="shared" si="542"/>
        <v>5</v>
      </c>
      <c r="B17323" s="10">
        <v>45820</v>
      </c>
      <c r="C17323" t="s">
        <v>30</v>
      </c>
      <c r="D17323" t="s">
        <v>35</v>
      </c>
      <c r="E17323" t="s">
        <v>99</v>
      </c>
      <c r="H17323" t="s">
        <v>23</v>
      </c>
      <c r="I17323" t="s">
        <v>28</v>
      </c>
      <c r="J17323" t="s">
        <v>38</v>
      </c>
      <c r="K17323" s="11">
        <v>8</v>
      </c>
      <c r="L17323" s="12">
        <v>575.22400000000005</v>
      </c>
      <c r="M17323" s="12">
        <v>46.017920000000004</v>
      </c>
      <c r="N17323" s="12">
        <v>29.774000000000001</v>
      </c>
      <c r="O17323" s="13">
        <f t="shared" si="543"/>
        <v>16.243920000000003</v>
      </c>
    </row>
    <row r="17324" spans="1:15" x14ac:dyDescent="0.2">
      <c r="A17324" s="4">
        <f t="shared" si="542"/>
        <v>5</v>
      </c>
      <c r="B17324" s="10">
        <v>45820</v>
      </c>
      <c r="C17324" t="s">
        <v>32</v>
      </c>
      <c r="D17324" t="s">
        <v>35</v>
      </c>
      <c r="E17324" t="s">
        <v>99</v>
      </c>
      <c r="F17324" t="s">
        <v>39</v>
      </c>
      <c r="H17324" t="s">
        <v>40</v>
      </c>
      <c r="I17324" t="s">
        <v>26</v>
      </c>
      <c r="J17324" t="s">
        <v>43</v>
      </c>
      <c r="K17324" s="11">
        <v>13</v>
      </c>
      <c r="L17324" s="12">
        <v>6745.2049999999999</v>
      </c>
      <c r="M17324" s="12">
        <v>539.6164</v>
      </c>
      <c r="N17324" s="12">
        <v>62.657000000000011</v>
      </c>
      <c r="O17324" s="13">
        <f t="shared" si="543"/>
        <v>476.95939999999996</v>
      </c>
    </row>
    <row r="17325" spans="1:15" x14ac:dyDescent="0.2">
      <c r="A17325" s="4">
        <f t="shared" si="542"/>
        <v>5</v>
      </c>
      <c r="B17325" s="10">
        <v>45820</v>
      </c>
      <c r="C17325" t="s">
        <v>34</v>
      </c>
      <c r="D17325" t="s">
        <v>35</v>
      </c>
      <c r="E17325" t="s">
        <v>99</v>
      </c>
      <c r="H17325" t="s">
        <v>23</v>
      </c>
      <c r="I17325" t="s">
        <v>26</v>
      </c>
      <c r="J17325" t="s">
        <v>38</v>
      </c>
      <c r="K17325" s="11">
        <v>4</v>
      </c>
      <c r="L17325" s="12">
        <v>260.51499999999999</v>
      </c>
      <c r="M17325" s="12">
        <v>20.841200000000001</v>
      </c>
      <c r="N17325" s="12">
        <v>52.269999999999996</v>
      </c>
      <c r="O17325" s="13">
        <f t="shared" si="543"/>
        <v>-31.428799999999995</v>
      </c>
    </row>
    <row r="17326" spans="1:15" x14ac:dyDescent="0.2">
      <c r="A17326" s="4">
        <f t="shared" si="542"/>
        <v>5</v>
      </c>
      <c r="B17326" s="10">
        <v>45820</v>
      </c>
      <c r="C17326" t="s">
        <v>41</v>
      </c>
      <c r="D17326" t="s">
        <v>35</v>
      </c>
      <c r="E17326" t="s">
        <v>99</v>
      </c>
      <c r="H17326" t="s">
        <v>23</v>
      </c>
      <c r="I17326" t="s">
        <v>28</v>
      </c>
      <c r="J17326" t="s">
        <v>38</v>
      </c>
      <c r="K17326" s="11">
        <v>8</v>
      </c>
      <c r="L17326" s="12">
        <v>410.60700000000003</v>
      </c>
      <c r="M17326" s="12">
        <v>32.848560000000006</v>
      </c>
      <c r="N17326" s="12">
        <v>39.548999999999999</v>
      </c>
      <c r="O17326" s="13">
        <f t="shared" si="543"/>
        <v>-6.7004399999999933</v>
      </c>
    </row>
    <row r="17327" spans="1:15" x14ac:dyDescent="0.2">
      <c r="A17327" s="4">
        <f t="shared" si="542"/>
        <v>6</v>
      </c>
      <c r="B17327" s="10">
        <v>45821</v>
      </c>
      <c r="C17327" t="s">
        <v>20</v>
      </c>
      <c r="D17327" t="s">
        <v>35</v>
      </c>
      <c r="E17327" t="s">
        <v>66</v>
      </c>
      <c r="H17327" t="s">
        <v>23</v>
      </c>
      <c r="I17327" t="s">
        <v>26</v>
      </c>
      <c r="J17327" t="s">
        <v>87</v>
      </c>
      <c r="K17327" s="11">
        <v>6</v>
      </c>
      <c r="L17327" s="12">
        <v>181.03299999999999</v>
      </c>
      <c r="M17327" s="12">
        <v>14.48264</v>
      </c>
      <c r="N17327" s="12">
        <v>51.789999999999992</v>
      </c>
      <c r="O17327" s="13">
        <f t="shared" si="543"/>
        <v>-37.307359999999989</v>
      </c>
    </row>
    <row r="17328" spans="1:15" x14ac:dyDescent="0.2">
      <c r="A17328" s="4">
        <f t="shared" si="542"/>
        <v>6</v>
      </c>
      <c r="B17328" s="10">
        <v>45821</v>
      </c>
      <c r="C17328" t="s">
        <v>26</v>
      </c>
      <c r="D17328" t="s">
        <v>35</v>
      </c>
      <c r="E17328" t="s">
        <v>66</v>
      </c>
      <c r="H17328" t="s">
        <v>23</v>
      </c>
      <c r="I17328" t="s">
        <v>28</v>
      </c>
      <c r="J17328" t="s">
        <v>43</v>
      </c>
      <c r="K17328" s="11">
        <v>7</v>
      </c>
      <c r="L17328" s="12">
        <v>215.43600000000001</v>
      </c>
      <c r="M17328" s="12">
        <v>17.23488</v>
      </c>
      <c r="N17328" s="12">
        <v>24.427</v>
      </c>
      <c r="O17328" s="13">
        <f t="shared" si="543"/>
        <v>-7.1921199999999992</v>
      </c>
    </row>
    <row r="17329" spans="1:15" x14ac:dyDescent="0.2">
      <c r="A17329" s="4">
        <f t="shared" si="542"/>
        <v>6</v>
      </c>
      <c r="B17329" s="10">
        <v>45821</v>
      </c>
      <c r="C17329" t="s">
        <v>28</v>
      </c>
      <c r="D17329" t="s">
        <v>35</v>
      </c>
      <c r="E17329" t="s">
        <v>66</v>
      </c>
      <c r="H17329" t="s">
        <v>31</v>
      </c>
      <c r="I17329" t="s">
        <v>2</v>
      </c>
      <c r="J17329" t="s">
        <v>38</v>
      </c>
      <c r="K17329" s="11">
        <v>7</v>
      </c>
      <c r="L17329" s="12">
        <v>245.43</v>
      </c>
      <c r="M17329" s="12">
        <v>19.634399999999999</v>
      </c>
      <c r="N17329" s="12">
        <v>15.517999999999999</v>
      </c>
      <c r="O17329" s="13">
        <f t="shared" si="543"/>
        <v>4.1164000000000005</v>
      </c>
    </row>
    <row r="17330" spans="1:15" x14ac:dyDescent="0.2">
      <c r="A17330" s="4">
        <f t="shared" si="542"/>
        <v>6</v>
      </c>
      <c r="B17330" s="10">
        <v>45821</v>
      </c>
      <c r="C17330" t="s">
        <v>24</v>
      </c>
      <c r="D17330" t="s">
        <v>35</v>
      </c>
      <c r="E17330" t="s">
        <v>66</v>
      </c>
      <c r="H17330" t="s">
        <v>40</v>
      </c>
      <c r="I17330" t="s">
        <v>2</v>
      </c>
      <c r="J17330" t="s">
        <v>38</v>
      </c>
      <c r="K17330" s="11">
        <v>9</v>
      </c>
      <c r="L17330" s="12">
        <v>316.858</v>
      </c>
      <c r="M17330" s="12">
        <v>25.34864</v>
      </c>
      <c r="N17330" s="12">
        <v>35.803000000000004</v>
      </c>
      <c r="O17330" s="13">
        <f t="shared" si="543"/>
        <v>-10.454360000000005</v>
      </c>
    </row>
    <row r="17331" spans="1:15" x14ac:dyDescent="0.2">
      <c r="A17331" s="4">
        <f t="shared" si="542"/>
        <v>6</v>
      </c>
      <c r="B17331" s="10">
        <v>45821</v>
      </c>
      <c r="C17331" t="s">
        <v>30</v>
      </c>
      <c r="D17331" t="s">
        <v>35</v>
      </c>
      <c r="E17331" t="s">
        <v>66</v>
      </c>
      <c r="H17331" t="s">
        <v>37</v>
      </c>
      <c r="I17331" t="s">
        <v>2</v>
      </c>
      <c r="J17331" t="s">
        <v>38</v>
      </c>
      <c r="K17331" s="11">
        <v>9</v>
      </c>
      <c r="L17331" s="12">
        <v>501.75599999999997</v>
      </c>
      <c r="M17331" s="12">
        <v>40.140479999999997</v>
      </c>
      <c r="N17331" s="12">
        <v>37.336000000000006</v>
      </c>
      <c r="O17331" s="13">
        <f t="shared" si="543"/>
        <v>2.804479999999991</v>
      </c>
    </row>
    <row r="17332" spans="1:15" x14ac:dyDescent="0.2">
      <c r="A17332" s="4">
        <f t="shared" si="542"/>
        <v>6</v>
      </c>
      <c r="B17332" s="10">
        <v>45821</v>
      </c>
      <c r="C17332" t="s">
        <v>32</v>
      </c>
      <c r="D17332" t="s">
        <v>35</v>
      </c>
      <c r="E17332" t="s">
        <v>66</v>
      </c>
      <c r="H17332" t="s">
        <v>40</v>
      </c>
      <c r="I17332" t="s">
        <v>24</v>
      </c>
      <c r="J17332" t="s">
        <v>43</v>
      </c>
      <c r="K17332" s="11">
        <v>8</v>
      </c>
      <c r="L17332" s="12">
        <v>405.43200000000002</v>
      </c>
      <c r="M17332" s="12">
        <v>32.434560000000005</v>
      </c>
      <c r="N17332" s="12">
        <v>24.387</v>
      </c>
      <c r="O17332" s="13">
        <f t="shared" si="543"/>
        <v>8.0475600000000043</v>
      </c>
    </row>
    <row r="17333" spans="1:15" x14ac:dyDescent="0.2">
      <c r="A17333" s="4">
        <f t="shared" si="542"/>
        <v>6</v>
      </c>
      <c r="B17333" s="10">
        <v>45821</v>
      </c>
      <c r="C17333" t="s">
        <v>34</v>
      </c>
      <c r="D17333" t="s">
        <v>35</v>
      </c>
      <c r="E17333" t="s">
        <v>66</v>
      </c>
      <c r="H17333" t="s">
        <v>40</v>
      </c>
      <c r="I17333" t="s">
        <v>24</v>
      </c>
      <c r="J17333" t="s">
        <v>43</v>
      </c>
      <c r="K17333" s="11">
        <v>9</v>
      </c>
      <c r="L17333" s="12">
        <v>497.92200000000003</v>
      </c>
      <c r="M17333" s="12">
        <v>39.833760000000005</v>
      </c>
      <c r="N17333" s="12">
        <v>27.641000000000002</v>
      </c>
      <c r="O17333" s="13">
        <f t="shared" si="543"/>
        <v>12.192760000000003</v>
      </c>
    </row>
    <row r="17334" spans="1:15" x14ac:dyDescent="0.2">
      <c r="A17334" s="4">
        <f t="shared" si="542"/>
        <v>6</v>
      </c>
      <c r="B17334" s="10">
        <v>45821</v>
      </c>
      <c r="C17334" t="s">
        <v>20</v>
      </c>
      <c r="D17334" t="s">
        <v>35</v>
      </c>
      <c r="E17334" t="s">
        <v>80</v>
      </c>
      <c r="H17334" t="s">
        <v>23</v>
      </c>
      <c r="I17334" t="s">
        <v>26</v>
      </c>
      <c r="J17334" t="s">
        <v>87</v>
      </c>
      <c r="K17334" s="11">
        <v>5</v>
      </c>
      <c r="L17334" s="12">
        <v>352.56400000000002</v>
      </c>
      <c r="M17334" s="12">
        <v>28.205120000000001</v>
      </c>
      <c r="N17334" s="12">
        <v>61.201999999999998</v>
      </c>
      <c r="O17334" s="13">
        <f t="shared" si="543"/>
        <v>-32.996879999999997</v>
      </c>
    </row>
    <row r="17335" spans="1:15" x14ac:dyDescent="0.2">
      <c r="A17335" s="4">
        <f t="shared" si="542"/>
        <v>6</v>
      </c>
      <c r="B17335" s="10">
        <v>45821</v>
      </c>
      <c r="C17335" t="s">
        <v>26</v>
      </c>
      <c r="D17335" t="s">
        <v>35</v>
      </c>
      <c r="E17335" t="s">
        <v>80</v>
      </c>
      <c r="H17335" t="s">
        <v>48</v>
      </c>
      <c r="I17335" t="s">
        <v>2</v>
      </c>
      <c r="J17335" t="s">
        <v>43</v>
      </c>
      <c r="K17335" s="11">
        <v>9</v>
      </c>
      <c r="L17335" s="12">
        <v>486.142</v>
      </c>
      <c r="M17335" s="12">
        <v>38.891359999999999</v>
      </c>
      <c r="N17335" s="12">
        <v>78.390999999999991</v>
      </c>
      <c r="O17335" s="13">
        <f t="shared" si="543"/>
        <v>-39.499639999999992</v>
      </c>
    </row>
    <row r="17336" spans="1:15" x14ac:dyDescent="0.2">
      <c r="A17336" s="4">
        <f t="shared" si="542"/>
        <v>6</v>
      </c>
      <c r="B17336" s="10">
        <v>45821</v>
      </c>
      <c r="C17336" t="s">
        <v>28</v>
      </c>
      <c r="D17336" t="s">
        <v>35</v>
      </c>
      <c r="E17336" t="s">
        <v>80</v>
      </c>
      <c r="H17336" t="s">
        <v>31</v>
      </c>
      <c r="I17336" t="s">
        <v>24</v>
      </c>
      <c r="J17336" t="s">
        <v>43</v>
      </c>
      <c r="K17336" s="11">
        <v>8</v>
      </c>
      <c r="L17336" s="12">
        <v>592.30200000000002</v>
      </c>
      <c r="M17336" s="12">
        <v>47.384160000000001</v>
      </c>
      <c r="N17336" s="12">
        <v>23.544999999999998</v>
      </c>
      <c r="O17336" s="13">
        <f t="shared" si="543"/>
        <v>23.839160000000003</v>
      </c>
    </row>
    <row r="17337" spans="1:15" x14ac:dyDescent="0.2">
      <c r="A17337" s="4">
        <f t="shared" si="542"/>
        <v>6</v>
      </c>
      <c r="B17337" s="10">
        <v>45821</v>
      </c>
      <c r="C17337" t="s">
        <v>24</v>
      </c>
      <c r="D17337" t="s">
        <v>35</v>
      </c>
      <c r="E17337" t="s">
        <v>80</v>
      </c>
      <c r="H17337" t="s">
        <v>31</v>
      </c>
      <c r="I17337" t="s">
        <v>2</v>
      </c>
      <c r="J17337" t="s">
        <v>38</v>
      </c>
      <c r="K17337" s="11">
        <v>6</v>
      </c>
      <c r="L17337" s="12">
        <v>436.39400000000001</v>
      </c>
      <c r="M17337" s="12">
        <v>34.911520000000003</v>
      </c>
      <c r="N17337" s="12">
        <v>43.268999999999998</v>
      </c>
      <c r="O17337" s="13">
        <f t="shared" si="543"/>
        <v>-8.3574799999999954</v>
      </c>
    </row>
    <row r="17338" spans="1:15" x14ac:dyDescent="0.2">
      <c r="A17338" s="4">
        <f t="shared" si="542"/>
        <v>6</v>
      </c>
      <c r="B17338" s="10">
        <v>45821</v>
      </c>
      <c r="C17338" t="s">
        <v>30</v>
      </c>
      <c r="D17338" t="s">
        <v>35</v>
      </c>
      <c r="E17338" t="s">
        <v>80</v>
      </c>
      <c r="H17338" t="s">
        <v>59</v>
      </c>
      <c r="I17338" t="s">
        <v>2</v>
      </c>
      <c r="J17338" t="s">
        <v>38</v>
      </c>
      <c r="K17338" s="11">
        <v>9</v>
      </c>
      <c r="L17338" s="12">
        <v>610.16700000000003</v>
      </c>
      <c r="M17338" s="12">
        <v>48.813360000000003</v>
      </c>
      <c r="N17338" s="12">
        <v>48.944000000000003</v>
      </c>
      <c r="O17338" s="13">
        <f t="shared" si="543"/>
        <v>-0.13063999999999965</v>
      </c>
    </row>
    <row r="17339" spans="1:15" x14ac:dyDescent="0.2">
      <c r="A17339" s="4">
        <f t="shared" si="542"/>
        <v>6</v>
      </c>
      <c r="B17339" s="10">
        <v>45821</v>
      </c>
      <c r="C17339" t="s">
        <v>32</v>
      </c>
      <c r="D17339" t="s">
        <v>35</v>
      </c>
      <c r="E17339" t="s">
        <v>80</v>
      </c>
      <c r="H17339" t="s">
        <v>40</v>
      </c>
      <c r="I17339" t="s">
        <v>28</v>
      </c>
      <c r="J17339" t="s">
        <v>43</v>
      </c>
      <c r="K17339" s="11">
        <v>12</v>
      </c>
      <c r="L17339" s="12">
        <v>732.08199999999999</v>
      </c>
      <c r="M17339" s="12">
        <v>58.566560000000003</v>
      </c>
      <c r="N17339" s="12">
        <v>32.893000000000001</v>
      </c>
      <c r="O17339" s="13">
        <f t="shared" si="543"/>
        <v>25.673560000000002</v>
      </c>
    </row>
    <row r="17340" spans="1:15" x14ac:dyDescent="0.2">
      <c r="A17340" s="4">
        <f t="shared" si="542"/>
        <v>6</v>
      </c>
      <c r="B17340" s="10">
        <v>45821</v>
      </c>
      <c r="C17340" t="s">
        <v>34</v>
      </c>
      <c r="D17340" t="s">
        <v>35</v>
      </c>
      <c r="E17340" t="s">
        <v>80</v>
      </c>
      <c r="H17340" t="s">
        <v>40</v>
      </c>
      <c r="I17340" t="s">
        <v>2</v>
      </c>
      <c r="J17340" t="s">
        <v>38</v>
      </c>
      <c r="K17340" s="11">
        <v>16</v>
      </c>
      <c r="L17340" s="12">
        <v>1052.4459999999999</v>
      </c>
      <c r="M17340" s="12">
        <v>84.195679999999996</v>
      </c>
      <c r="N17340" s="12">
        <v>41.292000000000002</v>
      </c>
      <c r="O17340" s="13">
        <f t="shared" si="543"/>
        <v>42.903679999999994</v>
      </c>
    </row>
    <row r="17341" spans="1:15" x14ac:dyDescent="0.2">
      <c r="A17341" s="4">
        <f t="shared" si="542"/>
        <v>6</v>
      </c>
      <c r="B17341" s="10">
        <v>45821</v>
      </c>
      <c r="C17341" t="s">
        <v>41</v>
      </c>
      <c r="D17341" t="s">
        <v>35</v>
      </c>
      <c r="E17341" t="s">
        <v>80</v>
      </c>
      <c r="H17341" t="s">
        <v>40</v>
      </c>
      <c r="I17341" t="s">
        <v>28</v>
      </c>
      <c r="J17341" t="s">
        <v>43</v>
      </c>
      <c r="K17341" s="11">
        <v>12</v>
      </c>
      <c r="L17341" s="12">
        <v>634.59</v>
      </c>
      <c r="M17341" s="12">
        <v>50.767200000000003</v>
      </c>
      <c r="N17341" s="12">
        <v>30.94</v>
      </c>
      <c r="O17341" s="13">
        <f t="shared" si="543"/>
        <v>19.827200000000001</v>
      </c>
    </row>
    <row r="17342" spans="1:15" x14ac:dyDescent="0.2">
      <c r="A17342" s="4">
        <f t="shared" si="542"/>
        <v>6</v>
      </c>
      <c r="B17342" s="10">
        <v>45821</v>
      </c>
      <c r="C17342" t="s">
        <v>56</v>
      </c>
      <c r="D17342" t="s">
        <v>35</v>
      </c>
      <c r="E17342" t="s">
        <v>80</v>
      </c>
      <c r="H17342" t="s">
        <v>40</v>
      </c>
      <c r="I17342" t="s">
        <v>24</v>
      </c>
      <c r="J17342" t="s">
        <v>43</v>
      </c>
      <c r="K17342" s="11">
        <v>11</v>
      </c>
      <c r="L17342" s="12">
        <v>714.79399999999998</v>
      </c>
      <c r="M17342" s="12">
        <v>57.183520000000001</v>
      </c>
      <c r="N17342" s="12">
        <v>23.046999999999997</v>
      </c>
      <c r="O17342" s="13">
        <f t="shared" si="543"/>
        <v>34.136520000000004</v>
      </c>
    </row>
    <row r="17343" spans="1:15" x14ac:dyDescent="0.2">
      <c r="A17343" s="4">
        <f t="shared" si="542"/>
        <v>7</v>
      </c>
      <c r="B17343" s="10">
        <v>45822</v>
      </c>
      <c r="C17343" t="s">
        <v>20</v>
      </c>
      <c r="D17343" t="s">
        <v>35</v>
      </c>
      <c r="E17343" t="s">
        <v>108</v>
      </c>
      <c r="H17343" t="s">
        <v>37</v>
      </c>
      <c r="I17343" t="s">
        <v>2</v>
      </c>
      <c r="J17343" t="s">
        <v>87</v>
      </c>
      <c r="K17343" s="11">
        <v>7</v>
      </c>
      <c r="L17343" s="12">
        <v>284.74900000000002</v>
      </c>
      <c r="M17343" s="12">
        <v>22.779920000000001</v>
      </c>
      <c r="N17343" s="12">
        <v>58.077999999999996</v>
      </c>
      <c r="O17343" s="13">
        <f t="shared" si="543"/>
        <v>-35.298079999999999</v>
      </c>
    </row>
    <row r="17344" spans="1:15" x14ac:dyDescent="0.2">
      <c r="A17344" s="4">
        <f t="shared" si="542"/>
        <v>7</v>
      </c>
      <c r="B17344" s="10">
        <v>45822</v>
      </c>
      <c r="C17344" t="s">
        <v>26</v>
      </c>
      <c r="D17344" t="s">
        <v>35</v>
      </c>
      <c r="E17344" t="s">
        <v>108</v>
      </c>
      <c r="H17344" t="s">
        <v>23</v>
      </c>
      <c r="I17344" t="s">
        <v>26</v>
      </c>
      <c r="J17344" t="s">
        <v>38</v>
      </c>
      <c r="K17344" s="11">
        <v>7</v>
      </c>
      <c r="L17344" s="12">
        <v>273.21899999999999</v>
      </c>
      <c r="M17344" s="12">
        <v>21.857520000000001</v>
      </c>
      <c r="N17344" s="12">
        <v>49.453999999999994</v>
      </c>
      <c r="O17344" s="13">
        <f t="shared" si="543"/>
        <v>-27.596479999999993</v>
      </c>
    </row>
    <row r="17345" spans="1:15" x14ac:dyDescent="0.2">
      <c r="A17345" s="4">
        <f t="shared" si="542"/>
        <v>7</v>
      </c>
      <c r="B17345" s="10">
        <v>45822</v>
      </c>
      <c r="C17345" t="s">
        <v>28</v>
      </c>
      <c r="D17345" t="s">
        <v>35</v>
      </c>
      <c r="E17345" t="s">
        <v>108</v>
      </c>
      <c r="H17345" t="s">
        <v>59</v>
      </c>
      <c r="I17345" t="s">
        <v>2</v>
      </c>
      <c r="J17345" t="s">
        <v>38</v>
      </c>
      <c r="K17345" s="11">
        <v>9</v>
      </c>
      <c r="L17345" s="12">
        <v>347.35399999999998</v>
      </c>
      <c r="M17345" s="12">
        <v>27.788319999999999</v>
      </c>
      <c r="N17345" s="12">
        <v>47.686</v>
      </c>
      <c r="O17345" s="13">
        <f t="shared" si="543"/>
        <v>-19.897680000000001</v>
      </c>
    </row>
    <row r="17346" spans="1:15" x14ac:dyDescent="0.2">
      <c r="A17346" s="4">
        <f t="shared" ref="A17346:A17409" si="544">WEEKDAY(B17346)</f>
        <v>7</v>
      </c>
      <c r="B17346" s="10">
        <v>45822</v>
      </c>
      <c r="C17346" t="s">
        <v>24</v>
      </c>
      <c r="D17346" t="s">
        <v>35</v>
      </c>
      <c r="E17346" t="s">
        <v>108</v>
      </c>
      <c r="H17346" t="s">
        <v>31</v>
      </c>
      <c r="I17346" t="s">
        <v>2</v>
      </c>
      <c r="J17346" t="s">
        <v>38</v>
      </c>
      <c r="K17346" s="11">
        <v>10</v>
      </c>
      <c r="L17346" s="12">
        <v>451.50099999999998</v>
      </c>
      <c r="M17346" s="12">
        <v>36.120080000000002</v>
      </c>
      <c r="N17346" s="12">
        <v>28.209</v>
      </c>
      <c r="O17346" s="13">
        <f t="shared" si="543"/>
        <v>7.9110800000000019</v>
      </c>
    </row>
    <row r="17347" spans="1:15" x14ac:dyDescent="0.2">
      <c r="A17347" s="4">
        <f t="shared" si="544"/>
        <v>7</v>
      </c>
      <c r="B17347" s="10">
        <v>45822</v>
      </c>
      <c r="C17347" t="s">
        <v>30</v>
      </c>
      <c r="D17347" t="s">
        <v>35</v>
      </c>
      <c r="E17347" t="s">
        <v>108</v>
      </c>
      <c r="H17347" t="s">
        <v>31</v>
      </c>
      <c r="I17347" t="s">
        <v>2</v>
      </c>
      <c r="J17347" t="s">
        <v>38</v>
      </c>
      <c r="K17347" s="11">
        <v>12</v>
      </c>
      <c r="L17347" s="12">
        <v>559.60500000000002</v>
      </c>
      <c r="M17347" s="12">
        <v>44.7684</v>
      </c>
      <c r="N17347" s="12">
        <v>34.71</v>
      </c>
      <c r="O17347" s="13">
        <f t="shared" si="543"/>
        <v>10.058399999999999</v>
      </c>
    </row>
    <row r="17348" spans="1:15" x14ac:dyDescent="0.2">
      <c r="A17348" s="4">
        <f t="shared" si="544"/>
        <v>7</v>
      </c>
      <c r="B17348" s="10">
        <v>45822</v>
      </c>
      <c r="C17348" t="s">
        <v>32</v>
      </c>
      <c r="D17348" t="s">
        <v>35</v>
      </c>
      <c r="E17348" t="s">
        <v>108</v>
      </c>
      <c r="H17348" t="s">
        <v>37</v>
      </c>
      <c r="I17348" t="s">
        <v>2</v>
      </c>
      <c r="J17348" t="s">
        <v>43</v>
      </c>
      <c r="K17348" s="11">
        <v>9</v>
      </c>
      <c r="L17348" s="12">
        <v>593.34400000000005</v>
      </c>
      <c r="M17348" s="12">
        <v>47.467520000000007</v>
      </c>
      <c r="N17348" s="12">
        <v>28.798000000000002</v>
      </c>
      <c r="O17348" s="13">
        <f t="shared" si="543"/>
        <v>18.669520000000006</v>
      </c>
    </row>
    <row r="17349" spans="1:15" x14ac:dyDescent="0.2">
      <c r="A17349" s="4">
        <f t="shared" si="544"/>
        <v>7</v>
      </c>
      <c r="B17349" s="10">
        <v>45822</v>
      </c>
      <c r="C17349" t="s">
        <v>34</v>
      </c>
      <c r="D17349" t="s">
        <v>35</v>
      </c>
      <c r="E17349" t="s">
        <v>108</v>
      </c>
      <c r="H17349" t="s">
        <v>37</v>
      </c>
      <c r="I17349" t="s">
        <v>2</v>
      </c>
      <c r="J17349" t="s">
        <v>38</v>
      </c>
      <c r="K17349" s="11">
        <v>12</v>
      </c>
      <c r="L17349" s="12">
        <v>669.70600000000002</v>
      </c>
      <c r="M17349" s="12">
        <v>53.576480000000004</v>
      </c>
      <c r="N17349" s="12">
        <v>50.751000000000005</v>
      </c>
      <c r="O17349" s="13">
        <f t="shared" si="543"/>
        <v>2.8254799999999989</v>
      </c>
    </row>
    <row r="17350" spans="1:15" x14ac:dyDescent="0.2">
      <c r="A17350" s="4">
        <f t="shared" si="544"/>
        <v>7</v>
      </c>
      <c r="B17350" s="10">
        <v>45822</v>
      </c>
      <c r="C17350" t="s">
        <v>41</v>
      </c>
      <c r="D17350" t="s">
        <v>35</v>
      </c>
      <c r="E17350" t="s">
        <v>108</v>
      </c>
      <c r="H17350" t="s">
        <v>23</v>
      </c>
      <c r="I17350" t="s">
        <v>28</v>
      </c>
      <c r="J17350" t="s">
        <v>43</v>
      </c>
      <c r="K17350" s="11">
        <v>10</v>
      </c>
      <c r="L17350" s="12">
        <v>663.79499999999996</v>
      </c>
      <c r="M17350" s="12">
        <v>53.1036</v>
      </c>
      <c r="N17350" s="12">
        <v>30.695</v>
      </c>
      <c r="O17350" s="13">
        <f t="shared" si="543"/>
        <v>22.4086</v>
      </c>
    </row>
    <row r="17351" spans="1:15" x14ac:dyDescent="0.2">
      <c r="A17351" s="4">
        <f t="shared" si="544"/>
        <v>7</v>
      </c>
      <c r="B17351" s="10">
        <v>45822</v>
      </c>
      <c r="C17351" t="s">
        <v>56</v>
      </c>
      <c r="D17351" t="s">
        <v>35</v>
      </c>
      <c r="E17351" t="s">
        <v>108</v>
      </c>
      <c r="H17351" t="s">
        <v>37</v>
      </c>
      <c r="I17351" t="s">
        <v>2</v>
      </c>
      <c r="J17351" t="s">
        <v>43</v>
      </c>
      <c r="K17351" s="11">
        <v>16</v>
      </c>
      <c r="L17351" s="12">
        <v>860.19399999999996</v>
      </c>
      <c r="M17351" s="12">
        <v>68.815519999999992</v>
      </c>
      <c r="N17351" s="12">
        <v>28.785</v>
      </c>
      <c r="O17351" s="13">
        <f t="shared" ref="O17351:O17414" si="545">M17351-N17351</f>
        <v>40.030519999999996</v>
      </c>
    </row>
    <row r="17352" spans="1:15" x14ac:dyDescent="0.2">
      <c r="A17352" s="4">
        <f t="shared" si="544"/>
        <v>7</v>
      </c>
      <c r="B17352" s="10">
        <v>45822</v>
      </c>
      <c r="C17352" t="s">
        <v>20</v>
      </c>
      <c r="D17352" t="s">
        <v>35</v>
      </c>
      <c r="E17352" t="s">
        <v>85</v>
      </c>
      <c r="H17352" t="s">
        <v>31</v>
      </c>
      <c r="I17352" t="s">
        <v>2</v>
      </c>
      <c r="J17352" t="s">
        <v>87</v>
      </c>
      <c r="K17352" s="11">
        <v>10</v>
      </c>
      <c r="L17352" s="12">
        <v>640.61</v>
      </c>
      <c r="M17352" s="12">
        <v>51.248800000000003</v>
      </c>
      <c r="N17352" s="12">
        <v>23.955000000000002</v>
      </c>
      <c r="O17352" s="13">
        <f t="shared" si="545"/>
        <v>27.293800000000001</v>
      </c>
    </row>
    <row r="17353" spans="1:15" x14ac:dyDescent="0.2">
      <c r="A17353" s="4">
        <f t="shared" si="544"/>
        <v>7</v>
      </c>
      <c r="B17353" s="10">
        <v>45822</v>
      </c>
      <c r="C17353" t="s">
        <v>26</v>
      </c>
      <c r="D17353" t="s">
        <v>35</v>
      </c>
      <c r="E17353" t="s">
        <v>85</v>
      </c>
      <c r="H17353" t="s">
        <v>40</v>
      </c>
      <c r="I17353" t="s">
        <v>28</v>
      </c>
      <c r="J17353" t="s">
        <v>43</v>
      </c>
      <c r="K17353" s="11">
        <v>12</v>
      </c>
      <c r="L17353" s="12">
        <v>682.57600000000002</v>
      </c>
      <c r="M17353" s="12">
        <v>54.606080000000006</v>
      </c>
      <c r="N17353" s="12">
        <v>22.335000000000001</v>
      </c>
      <c r="O17353" s="13">
        <f t="shared" si="545"/>
        <v>32.271080000000005</v>
      </c>
    </row>
    <row r="17354" spans="1:15" x14ac:dyDescent="0.2">
      <c r="A17354" s="4">
        <f t="shared" si="544"/>
        <v>7</v>
      </c>
      <c r="B17354" s="10">
        <v>45822</v>
      </c>
      <c r="C17354" t="s">
        <v>28</v>
      </c>
      <c r="D17354" t="s">
        <v>35</v>
      </c>
      <c r="E17354" t="s">
        <v>85</v>
      </c>
      <c r="H17354" t="s">
        <v>40</v>
      </c>
      <c r="I17354" t="s">
        <v>24</v>
      </c>
      <c r="J17354" t="s">
        <v>43</v>
      </c>
      <c r="K17354" s="11">
        <v>11</v>
      </c>
      <c r="L17354" s="12">
        <v>801.68200000000002</v>
      </c>
      <c r="M17354" s="12">
        <v>64.134560000000008</v>
      </c>
      <c r="N17354" s="12">
        <v>26.816000000000003</v>
      </c>
      <c r="O17354" s="13">
        <f t="shared" si="545"/>
        <v>37.318560000000005</v>
      </c>
    </row>
    <row r="17355" spans="1:15" x14ac:dyDescent="0.2">
      <c r="A17355" s="4">
        <f t="shared" si="544"/>
        <v>7</v>
      </c>
      <c r="B17355" s="10">
        <v>45822</v>
      </c>
      <c r="C17355" t="s">
        <v>24</v>
      </c>
      <c r="D17355" t="s">
        <v>35</v>
      </c>
      <c r="E17355" t="s">
        <v>85</v>
      </c>
      <c r="H17355" t="s">
        <v>40</v>
      </c>
      <c r="I17355" t="s">
        <v>24</v>
      </c>
      <c r="J17355" t="s">
        <v>43</v>
      </c>
      <c r="K17355" s="11">
        <v>11</v>
      </c>
      <c r="L17355" s="12">
        <v>716.55799999999999</v>
      </c>
      <c r="M17355" s="12">
        <v>57.324640000000002</v>
      </c>
      <c r="N17355" s="12">
        <v>24.111000000000001</v>
      </c>
      <c r="O17355" s="13">
        <f t="shared" si="545"/>
        <v>33.213639999999998</v>
      </c>
    </row>
    <row r="17356" spans="1:15" x14ac:dyDescent="0.2">
      <c r="A17356" s="4">
        <f t="shared" si="544"/>
        <v>7</v>
      </c>
      <c r="B17356" s="10">
        <v>45822</v>
      </c>
      <c r="C17356" t="s">
        <v>30</v>
      </c>
      <c r="D17356" t="s">
        <v>35</v>
      </c>
      <c r="E17356" t="s">
        <v>85</v>
      </c>
      <c r="H17356" t="s">
        <v>23</v>
      </c>
      <c r="I17356" t="s">
        <v>26</v>
      </c>
      <c r="J17356" t="s">
        <v>38</v>
      </c>
      <c r="K17356" s="11">
        <v>8</v>
      </c>
      <c r="L17356" s="12">
        <v>587.577</v>
      </c>
      <c r="M17356" s="12">
        <v>47.006160000000001</v>
      </c>
      <c r="N17356" s="12">
        <v>32.578000000000003</v>
      </c>
      <c r="O17356" s="13">
        <f t="shared" si="545"/>
        <v>14.428159999999998</v>
      </c>
    </row>
    <row r="17357" spans="1:15" x14ac:dyDescent="0.2">
      <c r="A17357" s="4">
        <f t="shared" si="544"/>
        <v>7</v>
      </c>
      <c r="B17357" s="10">
        <v>45822</v>
      </c>
      <c r="C17357" t="s">
        <v>32</v>
      </c>
      <c r="D17357" t="s">
        <v>35</v>
      </c>
      <c r="E17357" t="s">
        <v>85</v>
      </c>
      <c r="H17357" t="s">
        <v>40</v>
      </c>
      <c r="I17357" t="s">
        <v>28</v>
      </c>
      <c r="J17357" t="s">
        <v>43</v>
      </c>
      <c r="K17357" s="11">
        <v>8</v>
      </c>
      <c r="L17357" s="12">
        <v>484.1</v>
      </c>
      <c r="M17357" s="12">
        <v>38.728000000000002</v>
      </c>
      <c r="N17357" s="12">
        <v>26.382000000000005</v>
      </c>
      <c r="O17357" s="13">
        <f t="shared" si="545"/>
        <v>12.345999999999997</v>
      </c>
    </row>
    <row r="17358" spans="1:15" x14ac:dyDescent="0.2">
      <c r="A17358" s="4">
        <f t="shared" si="544"/>
        <v>7</v>
      </c>
      <c r="B17358" s="10">
        <v>45822</v>
      </c>
      <c r="C17358" t="s">
        <v>34</v>
      </c>
      <c r="D17358" t="s">
        <v>35</v>
      </c>
      <c r="E17358" t="s">
        <v>85</v>
      </c>
      <c r="H17358" t="s">
        <v>37</v>
      </c>
      <c r="I17358" t="s">
        <v>2</v>
      </c>
      <c r="J17358" t="s">
        <v>38</v>
      </c>
      <c r="K17358" s="11">
        <v>6</v>
      </c>
      <c r="L17358" s="12">
        <v>343.53199999999998</v>
      </c>
      <c r="M17358" s="12">
        <v>27.482559999999999</v>
      </c>
      <c r="N17358" s="12">
        <v>41.358000000000004</v>
      </c>
      <c r="O17358" s="13">
        <f t="shared" si="545"/>
        <v>-13.875440000000005</v>
      </c>
    </row>
    <row r="17359" spans="1:15" x14ac:dyDescent="0.2">
      <c r="A17359" s="4">
        <f t="shared" si="544"/>
        <v>7</v>
      </c>
      <c r="B17359" s="10">
        <v>45822</v>
      </c>
      <c r="C17359" t="s">
        <v>41</v>
      </c>
      <c r="D17359" t="s">
        <v>35</v>
      </c>
      <c r="E17359" t="s">
        <v>85</v>
      </c>
      <c r="H17359" t="s">
        <v>23</v>
      </c>
      <c r="I17359" t="s">
        <v>2</v>
      </c>
      <c r="J17359" t="s">
        <v>97</v>
      </c>
      <c r="K17359" s="11">
        <v>4</v>
      </c>
      <c r="L17359" s="12">
        <v>180.08799999999999</v>
      </c>
      <c r="M17359" s="12">
        <v>14.40704</v>
      </c>
      <c r="N17359" s="12">
        <v>11.77</v>
      </c>
      <c r="O17359" s="13">
        <f t="shared" si="545"/>
        <v>2.6370400000000007</v>
      </c>
    </row>
    <row r="17360" spans="1:15" x14ac:dyDescent="0.2">
      <c r="A17360" s="4">
        <f t="shared" si="544"/>
        <v>1</v>
      </c>
      <c r="B17360" s="10">
        <v>45823</v>
      </c>
      <c r="C17360" t="s">
        <v>20</v>
      </c>
      <c r="D17360" t="s">
        <v>35</v>
      </c>
      <c r="E17360" t="s">
        <v>57</v>
      </c>
      <c r="H17360" t="s">
        <v>59</v>
      </c>
      <c r="I17360" t="s">
        <v>2</v>
      </c>
      <c r="J17360" t="s">
        <v>87</v>
      </c>
      <c r="K17360" s="11">
        <v>10</v>
      </c>
      <c r="L17360" s="12">
        <v>531.35799999999995</v>
      </c>
      <c r="M17360" s="12">
        <v>42.50864</v>
      </c>
      <c r="N17360" s="12">
        <v>89.036000000000001</v>
      </c>
      <c r="O17360" s="13">
        <f t="shared" si="545"/>
        <v>-46.527360000000002</v>
      </c>
    </row>
    <row r="17361" spans="1:15" x14ac:dyDescent="0.2">
      <c r="A17361" s="4">
        <f t="shared" si="544"/>
        <v>1</v>
      </c>
      <c r="B17361" s="10">
        <v>45823</v>
      </c>
      <c r="C17361" t="s">
        <v>60</v>
      </c>
      <c r="D17361" t="s">
        <v>35</v>
      </c>
      <c r="E17361" t="s">
        <v>57</v>
      </c>
      <c r="H17361" t="s">
        <v>40</v>
      </c>
      <c r="I17361" t="s">
        <v>28</v>
      </c>
      <c r="J17361" t="s">
        <v>43</v>
      </c>
      <c r="K17361" s="11">
        <v>14</v>
      </c>
      <c r="L17361" s="12">
        <v>1111.0360000000001</v>
      </c>
      <c r="M17361" s="12">
        <v>88.88288</v>
      </c>
      <c r="N17361" s="12">
        <v>49.151999999999994</v>
      </c>
      <c r="O17361" s="13">
        <f t="shared" si="545"/>
        <v>39.730880000000006</v>
      </c>
    </row>
    <row r="17362" spans="1:15" x14ac:dyDescent="0.2">
      <c r="A17362" s="4">
        <f t="shared" si="544"/>
        <v>1</v>
      </c>
      <c r="B17362" s="10">
        <v>45823</v>
      </c>
      <c r="C17362" t="s">
        <v>26</v>
      </c>
      <c r="D17362" t="s">
        <v>35</v>
      </c>
      <c r="E17362" t="s">
        <v>57</v>
      </c>
      <c r="H17362" t="s">
        <v>49</v>
      </c>
      <c r="I17362" t="s">
        <v>50</v>
      </c>
      <c r="J17362" t="s">
        <v>87</v>
      </c>
      <c r="K17362" s="11">
        <v>5</v>
      </c>
      <c r="L17362" s="12">
        <v>404.447</v>
      </c>
      <c r="M17362" s="12">
        <v>32.355760000000004</v>
      </c>
      <c r="N17362" s="12">
        <v>130.64500000000001</v>
      </c>
      <c r="O17362" s="13">
        <f t="shared" si="545"/>
        <v>-98.289240000000007</v>
      </c>
    </row>
    <row r="17363" spans="1:15" x14ac:dyDescent="0.2">
      <c r="A17363" s="4">
        <f t="shared" si="544"/>
        <v>1</v>
      </c>
      <c r="B17363" s="10">
        <v>45823</v>
      </c>
      <c r="C17363" t="s">
        <v>28</v>
      </c>
      <c r="D17363" t="s">
        <v>35</v>
      </c>
      <c r="E17363" t="s">
        <v>57</v>
      </c>
      <c r="H17363" t="s">
        <v>40</v>
      </c>
      <c r="I17363" t="s">
        <v>28</v>
      </c>
      <c r="J17363" t="s">
        <v>43</v>
      </c>
      <c r="K17363" s="11">
        <v>16</v>
      </c>
      <c r="L17363" s="12">
        <v>765.88900000000001</v>
      </c>
      <c r="M17363" s="12">
        <v>61.271120000000003</v>
      </c>
      <c r="N17363" s="12">
        <v>34.101000000000006</v>
      </c>
      <c r="O17363" s="13">
        <f t="shared" si="545"/>
        <v>27.170119999999997</v>
      </c>
    </row>
    <row r="17364" spans="1:15" x14ac:dyDescent="0.2">
      <c r="A17364" s="4">
        <f t="shared" si="544"/>
        <v>1</v>
      </c>
      <c r="B17364" s="10">
        <v>45823</v>
      </c>
      <c r="C17364" t="s">
        <v>24</v>
      </c>
      <c r="D17364" t="s">
        <v>35</v>
      </c>
      <c r="E17364" t="s">
        <v>57</v>
      </c>
      <c r="F17364" t="s">
        <v>39</v>
      </c>
      <c r="H17364" t="s">
        <v>40</v>
      </c>
      <c r="I17364" t="s">
        <v>20</v>
      </c>
      <c r="J17364" t="s">
        <v>43</v>
      </c>
      <c r="K17364" s="11">
        <v>16</v>
      </c>
      <c r="L17364" s="12">
        <v>8064.3950000000004</v>
      </c>
      <c r="M17364" s="12">
        <v>645.15160000000003</v>
      </c>
      <c r="N17364" s="12">
        <v>98.793999999999997</v>
      </c>
      <c r="O17364" s="13">
        <f t="shared" si="545"/>
        <v>546.35760000000005</v>
      </c>
    </row>
    <row r="17365" spans="1:15" x14ac:dyDescent="0.2">
      <c r="A17365" s="4">
        <f t="shared" si="544"/>
        <v>1</v>
      </c>
      <c r="B17365" s="10">
        <v>45823</v>
      </c>
      <c r="C17365" t="s">
        <v>30</v>
      </c>
      <c r="D17365" t="s">
        <v>35</v>
      </c>
      <c r="E17365" t="s">
        <v>57</v>
      </c>
      <c r="H17365" t="s">
        <v>49</v>
      </c>
      <c r="I17365" t="s">
        <v>107</v>
      </c>
      <c r="J17365" t="s">
        <v>38</v>
      </c>
      <c r="K17365" s="11">
        <v>12</v>
      </c>
      <c r="L17365" s="12">
        <v>1988.6420000000001</v>
      </c>
      <c r="M17365" s="12">
        <v>159.09136000000001</v>
      </c>
      <c r="N17365" s="12">
        <v>1384.5179999999998</v>
      </c>
      <c r="O17365" s="13">
        <f t="shared" si="545"/>
        <v>-1225.4266399999997</v>
      </c>
    </row>
    <row r="17366" spans="1:15" x14ac:dyDescent="0.2">
      <c r="A17366" s="4">
        <f t="shared" si="544"/>
        <v>1</v>
      </c>
      <c r="B17366" s="10">
        <v>45823</v>
      </c>
      <c r="C17366" t="s">
        <v>32</v>
      </c>
      <c r="D17366" t="s">
        <v>35</v>
      </c>
      <c r="E17366" t="s">
        <v>57</v>
      </c>
      <c r="H17366" t="s">
        <v>49</v>
      </c>
      <c r="I17366" t="s">
        <v>107</v>
      </c>
      <c r="J17366" t="s">
        <v>76</v>
      </c>
      <c r="K17366" s="11">
        <v>10</v>
      </c>
      <c r="L17366" s="12">
        <v>904.27200000000005</v>
      </c>
      <c r="M17366" s="12">
        <v>72.341760000000008</v>
      </c>
      <c r="N17366" s="12">
        <v>225.43299999999999</v>
      </c>
      <c r="O17366" s="13">
        <f t="shared" si="545"/>
        <v>-153.09123999999997</v>
      </c>
    </row>
    <row r="17367" spans="1:15" x14ac:dyDescent="0.2">
      <c r="A17367" s="4">
        <f t="shared" si="544"/>
        <v>1</v>
      </c>
      <c r="B17367" s="10">
        <v>45823</v>
      </c>
      <c r="C17367" t="s">
        <v>34</v>
      </c>
      <c r="D17367" t="s">
        <v>35</v>
      </c>
      <c r="E17367" t="s">
        <v>57</v>
      </c>
      <c r="H17367" t="s">
        <v>48</v>
      </c>
      <c r="I17367" t="s">
        <v>2</v>
      </c>
      <c r="J17367" t="s">
        <v>43</v>
      </c>
      <c r="K17367" s="11">
        <v>12</v>
      </c>
      <c r="L17367" s="12">
        <v>1010.295</v>
      </c>
      <c r="M17367" s="12">
        <v>80.823599999999999</v>
      </c>
      <c r="N17367" s="12">
        <v>71.543999999999997</v>
      </c>
      <c r="O17367" s="13">
        <f t="shared" si="545"/>
        <v>9.2796000000000021</v>
      </c>
    </row>
    <row r="17368" spans="1:15" x14ac:dyDescent="0.2">
      <c r="A17368" s="4">
        <f t="shared" si="544"/>
        <v>1</v>
      </c>
      <c r="B17368" s="10">
        <v>45823</v>
      </c>
      <c r="C17368" t="s">
        <v>41</v>
      </c>
      <c r="D17368" t="s">
        <v>35</v>
      </c>
      <c r="E17368" t="s">
        <v>57</v>
      </c>
      <c r="H17368" t="s">
        <v>49</v>
      </c>
      <c r="I17368" t="s">
        <v>50</v>
      </c>
      <c r="J17368" t="s">
        <v>38</v>
      </c>
      <c r="K17368" s="11">
        <v>8</v>
      </c>
      <c r="L17368" s="12">
        <v>722.54700000000003</v>
      </c>
      <c r="M17368" s="12">
        <v>57.803760000000004</v>
      </c>
      <c r="N17368" s="12">
        <v>109.075</v>
      </c>
      <c r="O17368" s="13">
        <f t="shared" si="545"/>
        <v>-51.271239999999999</v>
      </c>
    </row>
    <row r="17369" spans="1:15" x14ac:dyDescent="0.2">
      <c r="A17369" s="4">
        <f t="shared" si="544"/>
        <v>1</v>
      </c>
      <c r="B17369" s="10">
        <v>45823</v>
      </c>
      <c r="C17369" t="s">
        <v>56</v>
      </c>
      <c r="D17369" t="s">
        <v>35</v>
      </c>
      <c r="E17369" t="s">
        <v>57</v>
      </c>
      <c r="H17369" t="s">
        <v>49</v>
      </c>
      <c r="I17369" t="s">
        <v>50</v>
      </c>
      <c r="J17369" t="s">
        <v>43</v>
      </c>
      <c r="K17369" s="11">
        <v>9</v>
      </c>
      <c r="L17369" s="12">
        <v>697.18299999999999</v>
      </c>
      <c r="M17369" s="12">
        <v>55.774639999999998</v>
      </c>
      <c r="N17369" s="12">
        <v>112.102</v>
      </c>
      <c r="O17369" s="13">
        <f t="shared" si="545"/>
        <v>-56.327360000000006</v>
      </c>
    </row>
    <row r="17370" spans="1:15" x14ac:dyDescent="0.2">
      <c r="A17370" s="4">
        <f t="shared" si="544"/>
        <v>2</v>
      </c>
      <c r="B17370" s="10">
        <v>45824</v>
      </c>
      <c r="C17370" t="s">
        <v>20</v>
      </c>
      <c r="D17370" t="s">
        <v>35</v>
      </c>
      <c r="E17370" t="s">
        <v>78</v>
      </c>
      <c r="H17370" t="s">
        <v>37</v>
      </c>
      <c r="I17370" t="s">
        <v>2</v>
      </c>
      <c r="J17370" t="s">
        <v>38</v>
      </c>
      <c r="K17370" s="11">
        <v>12</v>
      </c>
      <c r="L17370" s="12">
        <v>639.60900000000004</v>
      </c>
      <c r="M17370" s="12">
        <v>51.168720000000008</v>
      </c>
      <c r="N17370" s="12">
        <v>39.875</v>
      </c>
      <c r="O17370" s="13">
        <f t="shared" si="545"/>
        <v>11.293720000000008</v>
      </c>
    </row>
    <row r="17371" spans="1:15" x14ac:dyDescent="0.2">
      <c r="A17371" s="4">
        <f t="shared" si="544"/>
        <v>2</v>
      </c>
      <c r="B17371" s="10">
        <v>45824</v>
      </c>
      <c r="C17371" t="s">
        <v>26</v>
      </c>
      <c r="D17371" t="s">
        <v>35</v>
      </c>
      <c r="E17371" t="s">
        <v>78</v>
      </c>
      <c r="H17371" t="s">
        <v>40</v>
      </c>
      <c r="I17371" t="s">
        <v>2</v>
      </c>
      <c r="J17371" t="s">
        <v>38</v>
      </c>
      <c r="K17371" s="11">
        <v>16</v>
      </c>
      <c r="L17371" s="12">
        <v>763.81100000000004</v>
      </c>
      <c r="M17371" s="12">
        <v>61.104880000000001</v>
      </c>
      <c r="N17371" s="12">
        <v>41.34</v>
      </c>
      <c r="O17371" s="13">
        <f t="shared" si="545"/>
        <v>19.764879999999998</v>
      </c>
    </row>
    <row r="17372" spans="1:15" x14ac:dyDescent="0.2">
      <c r="A17372" s="4">
        <f t="shared" si="544"/>
        <v>2</v>
      </c>
      <c r="B17372" s="10">
        <v>45824</v>
      </c>
      <c r="C17372" t="s">
        <v>28</v>
      </c>
      <c r="D17372" t="s">
        <v>35</v>
      </c>
      <c r="E17372" t="s">
        <v>78</v>
      </c>
      <c r="H17372" t="s">
        <v>40</v>
      </c>
      <c r="I17372" t="s">
        <v>28</v>
      </c>
      <c r="J17372" t="s">
        <v>43</v>
      </c>
      <c r="K17372" s="11">
        <v>11</v>
      </c>
      <c r="L17372" s="12">
        <v>655.01</v>
      </c>
      <c r="M17372" s="12">
        <v>52.400800000000004</v>
      </c>
      <c r="N17372" s="12">
        <v>43.9</v>
      </c>
      <c r="O17372" s="13">
        <f t="shared" si="545"/>
        <v>8.5008000000000052</v>
      </c>
    </row>
    <row r="17373" spans="1:15" x14ac:dyDescent="0.2">
      <c r="A17373" s="4">
        <f t="shared" si="544"/>
        <v>2</v>
      </c>
      <c r="B17373" s="10">
        <v>45824</v>
      </c>
      <c r="C17373" t="s">
        <v>24</v>
      </c>
      <c r="D17373" t="s">
        <v>35</v>
      </c>
      <c r="E17373" t="s">
        <v>78</v>
      </c>
      <c r="F17373" t="s">
        <v>39</v>
      </c>
      <c r="H17373" t="s">
        <v>40</v>
      </c>
      <c r="I17373" t="s">
        <v>26</v>
      </c>
      <c r="J17373" t="s">
        <v>43</v>
      </c>
      <c r="K17373" s="11">
        <v>15</v>
      </c>
      <c r="L17373" s="12">
        <v>6147.277</v>
      </c>
      <c r="M17373" s="12">
        <v>491.78216000000003</v>
      </c>
      <c r="N17373" s="12">
        <v>84.807000000000002</v>
      </c>
      <c r="O17373" s="13">
        <f t="shared" si="545"/>
        <v>406.97516000000002</v>
      </c>
    </row>
    <row r="17374" spans="1:15" x14ac:dyDescent="0.2">
      <c r="A17374" s="4">
        <f t="shared" si="544"/>
        <v>2</v>
      </c>
      <c r="B17374" s="10">
        <v>45824</v>
      </c>
      <c r="C17374" t="s">
        <v>30</v>
      </c>
      <c r="D17374" t="s">
        <v>35</v>
      </c>
      <c r="E17374" t="s">
        <v>78</v>
      </c>
      <c r="H17374" t="s">
        <v>23</v>
      </c>
      <c r="I17374" t="s">
        <v>28</v>
      </c>
      <c r="J17374" t="s">
        <v>43</v>
      </c>
      <c r="K17374" s="11">
        <v>12</v>
      </c>
      <c r="L17374" s="12">
        <v>899.70699999999999</v>
      </c>
      <c r="M17374" s="12">
        <v>71.976560000000006</v>
      </c>
      <c r="N17374" s="12">
        <v>29.490000000000002</v>
      </c>
      <c r="O17374" s="13">
        <f t="shared" si="545"/>
        <v>42.486560000000004</v>
      </c>
    </row>
    <row r="17375" spans="1:15" x14ac:dyDescent="0.2">
      <c r="A17375" s="4">
        <f t="shared" si="544"/>
        <v>2</v>
      </c>
      <c r="B17375" s="10">
        <v>45824</v>
      </c>
      <c r="C17375" t="s">
        <v>32</v>
      </c>
      <c r="D17375" t="s">
        <v>35</v>
      </c>
      <c r="E17375" t="s">
        <v>78</v>
      </c>
      <c r="H17375" t="s">
        <v>31</v>
      </c>
      <c r="I17375" t="s">
        <v>2</v>
      </c>
      <c r="J17375" t="s">
        <v>38</v>
      </c>
      <c r="K17375" s="11">
        <v>15</v>
      </c>
      <c r="L17375" s="12">
        <v>787.11699999999996</v>
      </c>
      <c r="M17375" s="12">
        <v>62.969360000000002</v>
      </c>
      <c r="N17375" s="12">
        <v>34.057000000000002</v>
      </c>
      <c r="O17375" s="13">
        <f t="shared" si="545"/>
        <v>28.91236</v>
      </c>
    </row>
    <row r="17376" spans="1:15" x14ac:dyDescent="0.2">
      <c r="A17376" s="4">
        <f t="shared" si="544"/>
        <v>2</v>
      </c>
      <c r="B17376" s="10">
        <v>45824</v>
      </c>
      <c r="C17376" t="s">
        <v>34</v>
      </c>
      <c r="D17376" t="s">
        <v>35</v>
      </c>
      <c r="E17376" t="s">
        <v>78</v>
      </c>
      <c r="H17376" t="s">
        <v>37</v>
      </c>
      <c r="I17376" t="s">
        <v>2</v>
      </c>
      <c r="J17376" t="s">
        <v>38</v>
      </c>
      <c r="K17376" s="11">
        <v>9</v>
      </c>
      <c r="L17376" s="12">
        <v>578.274</v>
      </c>
      <c r="M17376" s="12">
        <v>46.261920000000003</v>
      </c>
      <c r="N17376" s="12">
        <v>38.237000000000002</v>
      </c>
      <c r="O17376" s="13">
        <f t="shared" si="545"/>
        <v>8.0249200000000016</v>
      </c>
    </row>
    <row r="17377" spans="1:15" x14ac:dyDescent="0.2">
      <c r="A17377" s="4">
        <f t="shared" si="544"/>
        <v>2</v>
      </c>
      <c r="B17377" s="10">
        <v>45824</v>
      </c>
      <c r="C17377" t="s">
        <v>41</v>
      </c>
      <c r="D17377" t="s">
        <v>35</v>
      </c>
      <c r="E17377" t="s">
        <v>78</v>
      </c>
      <c r="H17377" t="s">
        <v>37</v>
      </c>
      <c r="I17377" t="s">
        <v>2</v>
      </c>
      <c r="J17377" t="s">
        <v>38</v>
      </c>
      <c r="K17377" s="11">
        <v>9</v>
      </c>
      <c r="L17377" s="12">
        <v>390.68599999999998</v>
      </c>
      <c r="M17377" s="12">
        <v>31.25488</v>
      </c>
      <c r="N17377" s="12">
        <v>51.751999999999995</v>
      </c>
      <c r="O17377" s="13">
        <f t="shared" si="545"/>
        <v>-20.497119999999995</v>
      </c>
    </row>
    <row r="17378" spans="1:15" x14ac:dyDescent="0.2">
      <c r="A17378" s="4">
        <f t="shared" si="544"/>
        <v>2</v>
      </c>
      <c r="B17378" s="10">
        <v>45824</v>
      </c>
      <c r="C17378" t="s">
        <v>20</v>
      </c>
      <c r="D17378" t="s">
        <v>35</v>
      </c>
      <c r="E17378" t="s">
        <v>90</v>
      </c>
      <c r="H17378" t="s">
        <v>31</v>
      </c>
      <c r="I17378" t="s">
        <v>2</v>
      </c>
      <c r="J17378" t="s">
        <v>87</v>
      </c>
      <c r="K17378" s="11">
        <v>7</v>
      </c>
      <c r="L17378" s="12">
        <v>248.733</v>
      </c>
      <c r="M17378" s="12">
        <v>19.89864</v>
      </c>
      <c r="N17378" s="12">
        <v>29.658999999999995</v>
      </c>
      <c r="O17378" s="13">
        <f t="shared" si="545"/>
        <v>-9.760359999999995</v>
      </c>
    </row>
    <row r="17379" spans="1:15" x14ac:dyDescent="0.2">
      <c r="A17379" s="4">
        <f t="shared" si="544"/>
        <v>2</v>
      </c>
      <c r="B17379" s="10">
        <v>45824</v>
      </c>
      <c r="C17379" t="s">
        <v>26</v>
      </c>
      <c r="D17379" t="s">
        <v>35</v>
      </c>
      <c r="E17379" t="s">
        <v>90</v>
      </c>
      <c r="H17379" t="s">
        <v>49</v>
      </c>
      <c r="I17379" t="s">
        <v>91</v>
      </c>
      <c r="J17379" t="s">
        <v>93</v>
      </c>
      <c r="K17379" s="11">
        <v>7</v>
      </c>
      <c r="L17379" s="12">
        <v>205.328</v>
      </c>
      <c r="M17379" s="12">
        <v>16.42624</v>
      </c>
      <c r="N17379" s="12">
        <v>96.903999999999996</v>
      </c>
      <c r="O17379" s="13">
        <f t="shared" si="545"/>
        <v>-80.477759999999989</v>
      </c>
    </row>
    <row r="17380" spans="1:15" x14ac:dyDescent="0.2">
      <c r="A17380" s="4">
        <f t="shared" si="544"/>
        <v>2</v>
      </c>
      <c r="B17380" s="10">
        <v>45824</v>
      </c>
      <c r="C17380" t="s">
        <v>28</v>
      </c>
      <c r="D17380" t="s">
        <v>35</v>
      </c>
      <c r="E17380" t="s">
        <v>90</v>
      </c>
      <c r="H17380" t="s">
        <v>40</v>
      </c>
      <c r="I17380" t="s">
        <v>2</v>
      </c>
      <c r="J17380" t="s">
        <v>38</v>
      </c>
      <c r="K17380" s="11">
        <v>10</v>
      </c>
      <c r="L17380" s="12">
        <v>410.98399999999998</v>
      </c>
      <c r="M17380" s="12">
        <v>32.878720000000001</v>
      </c>
      <c r="N17380" s="12">
        <v>39.485999999999997</v>
      </c>
      <c r="O17380" s="13">
        <f t="shared" si="545"/>
        <v>-6.6072799999999958</v>
      </c>
    </row>
    <row r="17381" spans="1:15" x14ac:dyDescent="0.2">
      <c r="A17381" s="4">
        <f t="shared" si="544"/>
        <v>2</v>
      </c>
      <c r="B17381" s="10">
        <v>45824</v>
      </c>
      <c r="C17381" t="s">
        <v>24</v>
      </c>
      <c r="D17381" t="s">
        <v>35</v>
      </c>
      <c r="E17381" t="s">
        <v>90</v>
      </c>
      <c r="H17381" t="s">
        <v>31</v>
      </c>
      <c r="I17381" t="s">
        <v>24</v>
      </c>
      <c r="J17381" t="s">
        <v>43</v>
      </c>
      <c r="K17381" s="11">
        <v>10</v>
      </c>
      <c r="L17381" s="12">
        <v>434.16500000000002</v>
      </c>
      <c r="M17381" s="12">
        <v>34.733200000000004</v>
      </c>
      <c r="N17381" s="12">
        <v>25.535999999999998</v>
      </c>
      <c r="O17381" s="13">
        <f t="shared" si="545"/>
        <v>9.1972000000000058</v>
      </c>
    </row>
    <row r="17382" spans="1:15" x14ac:dyDescent="0.2">
      <c r="A17382" s="4">
        <f t="shared" si="544"/>
        <v>2</v>
      </c>
      <c r="B17382" s="10">
        <v>45824</v>
      </c>
      <c r="C17382" t="s">
        <v>30</v>
      </c>
      <c r="D17382" t="s">
        <v>35</v>
      </c>
      <c r="E17382" t="s">
        <v>90</v>
      </c>
      <c r="H17382" t="s">
        <v>37</v>
      </c>
      <c r="I17382" t="s">
        <v>2</v>
      </c>
      <c r="J17382" t="s">
        <v>38</v>
      </c>
      <c r="K17382" s="11">
        <v>12</v>
      </c>
      <c r="L17382" s="12">
        <v>514.72900000000004</v>
      </c>
      <c r="M17382" s="12">
        <v>41.178320000000006</v>
      </c>
      <c r="N17382" s="12">
        <v>36.393000000000001</v>
      </c>
      <c r="O17382" s="13">
        <f t="shared" si="545"/>
        <v>4.7853200000000058</v>
      </c>
    </row>
    <row r="17383" spans="1:15" x14ac:dyDescent="0.2">
      <c r="A17383" s="4">
        <f t="shared" si="544"/>
        <v>2</v>
      </c>
      <c r="B17383" s="10">
        <v>45824</v>
      </c>
      <c r="C17383" t="s">
        <v>32</v>
      </c>
      <c r="D17383" t="s">
        <v>35</v>
      </c>
      <c r="E17383" t="s">
        <v>90</v>
      </c>
      <c r="H17383" t="s">
        <v>23</v>
      </c>
      <c r="I17383" t="s">
        <v>26</v>
      </c>
      <c r="J17383" t="s">
        <v>43</v>
      </c>
      <c r="K17383" s="11">
        <v>8</v>
      </c>
      <c r="L17383" s="12">
        <v>499.72399999999999</v>
      </c>
      <c r="M17383" s="12">
        <v>39.977919999999997</v>
      </c>
      <c r="N17383" s="12">
        <v>29.021999999999998</v>
      </c>
      <c r="O17383" s="13">
        <f t="shared" si="545"/>
        <v>10.955919999999999</v>
      </c>
    </row>
    <row r="17384" spans="1:15" x14ac:dyDescent="0.2">
      <c r="A17384" s="4">
        <f t="shared" si="544"/>
        <v>2</v>
      </c>
      <c r="B17384" s="10">
        <v>45824</v>
      </c>
      <c r="C17384" t="s">
        <v>34</v>
      </c>
      <c r="D17384" t="s">
        <v>35</v>
      </c>
      <c r="E17384" t="s">
        <v>90</v>
      </c>
      <c r="H17384" t="s">
        <v>40</v>
      </c>
      <c r="I17384" t="s">
        <v>24</v>
      </c>
      <c r="J17384" t="s">
        <v>43</v>
      </c>
      <c r="K17384" s="11">
        <v>16</v>
      </c>
      <c r="L17384" s="12">
        <v>516.76599999999996</v>
      </c>
      <c r="M17384" s="12">
        <v>41.341279999999998</v>
      </c>
      <c r="N17384" s="12">
        <v>24.286999999999999</v>
      </c>
      <c r="O17384" s="13">
        <f t="shared" si="545"/>
        <v>17.054279999999999</v>
      </c>
    </row>
    <row r="17385" spans="1:15" x14ac:dyDescent="0.2">
      <c r="A17385" s="4">
        <f t="shared" si="544"/>
        <v>2</v>
      </c>
      <c r="B17385" s="10">
        <v>45824</v>
      </c>
      <c r="C17385" t="s">
        <v>41</v>
      </c>
      <c r="D17385" t="s">
        <v>35</v>
      </c>
      <c r="E17385" t="s">
        <v>90</v>
      </c>
      <c r="H17385" t="s">
        <v>40</v>
      </c>
      <c r="I17385" t="s">
        <v>24</v>
      </c>
      <c r="J17385" t="s">
        <v>43</v>
      </c>
      <c r="K17385" s="11">
        <v>15</v>
      </c>
      <c r="L17385" s="12">
        <v>576.98900000000003</v>
      </c>
      <c r="M17385" s="12">
        <v>46.159120000000001</v>
      </c>
      <c r="N17385" s="12">
        <v>27.651000000000003</v>
      </c>
      <c r="O17385" s="13">
        <f t="shared" si="545"/>
        <v>18.508119999999998</v>
      </c>
    </row>
    <row r="17386" spans="1:15" x14ac:dyDescent="0.2">
      <c r="A17386" s="4">
        <f t="shared" si="544"/>
        <v>3</v>
      </c>
      <c r="B17386" s="10">
        <v>45825</v>
      </c>
      <c r="C17386" t="s">
        <v>20</v>
      </c>
      <c r="D17386" t="s">
        <v>21</v>
      </c>
      <c r="E17386" t="s">
        <v>117</v>
      </c>
      <c r="H17386" t="s">
        <v>23</v>
      </c>
      <c r="I17386" t="s">
        <v>26</v>
      </c>
      <c r="J17386" t="s">
        <v>29</v>
      </c>
      <c r="K17386" s="11">
        <v>6</v>
      </c>
      <c r="L17386" s="12">
        <v>168.953</v>
      </c>
      <c r="M17386" s="12">
        <v>13.51624</v>
      </c>
      <c r="N17386" s="12">
        <v>50.532999999999994</v>
      </c>
      <c r="O17386" s="13">
        <f t="shared" si="545"/>
        <v>-37.016759999999991</v>
      </c>
    </row>
    <row r="17387" spans="1:15" x14ac:dyDescent="0.2">
      <c r="A17387" s="4">
        <f t="shared" si="544"/>
        <v>3</v>
      </c>
      <c r="B17387" s="10">
        <v>45825</v>
      </c>
      <c r="C17387" t="s">
        <v>26</v>
      </c>
      <c r="D17387" t="s">
        <v>21</v>
      </c>
      <c r="E17387" t="s">
        <v>117</v>
      </c>
      <c r="H17387" t="s">
        <v>23</v>
      </c>
      <c r="I17387" t="s">
        <v>28</v>
      </c>
      <c r="J17387" t="s">
        <v>27</v>
      </c>
      <c r="K17387" s="11">
        <v>7</v>
      </c>
      <c r="L17387" s="12">
        <v>188.964</v>
      </c>
      <c r="M17387" s="12">
        <v>15.11712</v>
      </c>
      <c r="N17387" s="12">
        <v>41.371000000000002</v>
      </c>
      <c r="O17387" s="13">
        <f t="shared" si="545"/>
        <v>-26.253880000000002</v>
      </c>
    </row>
    <row r="17388" spans="1:15" x14ac:dyDescent="0.2">
      <c r="A17388" s="4">
        <f t="shared" si="544"/>
        <v>3</v>
      </c>
      <c r="B17388" s="10">
        <v>45825</v>
      </c>
      <c r="C17388" t="s">
        <v>28</v>
      </c>
      <c r="D17388" t="s">
        <v>21</v>
      </c>
      <c r="E17388" t="s">
        <v>117</v>
      </c>
      <c r="H17388" t="s">
        <v>23</v>
      </c>
      <c r="I17388" t="s">
        <v>28</v>
      </c>
      <c r="J17388" t="s">
        <v>33</v>
      </c>
      <c r="K17388" s="11">
        <v>10</v>
      </c>
      <c r="L17388" s="12">
        <v>412.78399999999999</v>
      </c>
      <c r="M17388" s="12">
        <v>33.02272</v>
      </c>
      <c r="N17388" s="12">
        <v>42.74</v>
      </c>
      <c r="O17388" s="13">
        <f t="shared" si="545"/>
        <v>-9.7172800000000024</v>
      </c>
    </row>
    <row r="17389" spans="1:15" x14ac:dyDescent="0.2">
      <c r="A17389" s="4">
        <f t="shared" si="544"/>
        <v>3</v>
      </c>
      <c r="B17389" s="10">
        <v>45825</v>
      </c>
      <c r="C17389" t="s">
        <v>24</v>
      </c>
      <c r="D17389" t="s">
        <v>21</v>
      </c>
      <c r="E17389" t="s">
        <v>117</v>
      </c>
      <c r="H17389" t="s">
        <v>59</v>
      </c>
      <c r="I17389" t="s">
        <v>2</v>
      </c>
      <c r="J17389" t="s">
        <v>38</v>
      </c>
      <c r="K17389" s="11">
        <v>10</v>
      </c>
      <c r="L17389" s="12">
        <v>305.81599999999997</v>
      </c>
      <c r="M17389" s="12">
        <v>24.46528</v>
      </c>
      <c r="N17389" s="12">
        <v>42.915999999999997</v>
      </c>
      <c r="O17389" s="13">
        <f t="shared" si="545"/>
        <v>-18.450719999999997</v>
      </c>
    </row>
    <row r="17390" spans="1:15" x14ac:dyDescent="0.2">
      <c r="A17390" s="4">
        <f t="shared" si="544"/>
        <v>3</v>
      </c>
      <c r="B17390" s="10">
        <v>45825</v>
      </c>
      <c r="C17390" t="s">
        <v>30</v>
      </c>
      <c r="D17390" t="s">
        <v>21</v>
      </c>
      <c r="E17390" t="s">
        <v>117</v>
      </c>
      <c r="H17390" t="s">
        <v>59</v>
      </c>
      <c r="I17390" t="s">
        <v>2</v>
      </c>
      <c r="J17390" t="s">
        <v>38</v>
      </c>
      <c r="K17390" s="11">
        <v>12</v>
      </c>
      <c r="L17390" s="12">
        <v>336.55099999999999</v>
      </c>
      <c r="M17390" s="12">
        <v>26.92408</v>
      </c>
      <c r="N17390" s="12">
        <v>42.915999999999997</v>
      </c>
      <c r="O17390" s="13">
        <f t="shared" si="545"/>
        <v>-15.991919999999997</v>
      </c>
    </row>
    <row r="17391" spans="1:15" x14ac:dyDescent="0.2">
      <c r="A17391" s="4">
        <f t="shared" si="544"/>
        <v>3</v>
      </c>
      <c r="B17391" s="10">
        <v>45825</v>
      </c>
      <c r="C17391" t="s">
        <v>32</v>
      </c>
      <c r="D17391" t="s">
        <v>21</v>
      </c>
      <c r="E17391" t="s">
        <v>117</v>
      </c>
      <c r="H17391" t="s">
        <v>23</v>
      </c>
      <c r="I17391" t="s">
        <v>20</v>
      </c>
      <c r="J17391" t="s">
        <v>27</v>
      </c>
      <c r="K17391" s="11">
        <v>8</v>
      </c>
      <c r="L17391" s="12">
        <v>369.78100000000001</v>
      </c>
      <c r="M17391" s="12">
        <v>29.58248</v>
      </c>
      <c r="N17391" s="12">
        <v>69.543000000000006</v>
      </c>
      <c r="O17391" s="13">
        <f t="shared" si="545"/>
        <v>-39.960520000000002</v>
      </c>
    </row>
    <row r="17392" spans="1:15" x14ac:dyDescent="0.2">
      <c r="A17392" s="4">
        <f t="shared" si="544"/>
        <v>3</v>
      </c>
      <c r="B17392" s="10">
        <v>45825</v>
      </c>
      <c r="C17392" t="s">
        <v>34</v>
      </c>
      <c r="D17392" t="s">
        <v>21</v>
      </c>
      <c r="E17392" t="s">
        <v>117</v>
      </c>
      <c r="H17392" t="s">
        <v>23</v>
      </c>
      <c r="I17392" t="s">
        <v>20</v>
      </c>
      <c r="J17392" t="s">
        <v>29</v>
      </c>
      <c r="K17392" s="11">
        <v>12</v>
      </c>
      <c r="L17392" s="12">
        <v>526.678</v>
      </c>
      <c r="M17392" s="12">
        <v>42.134239999999998</v>
      </c>
      <c r="N17392" s="12">
        <v>58.224000000000004</v>
      </c>
      <c r="O17392" s="13">
        <f t="shared" si="545"/>
        <v>-16.089760000000005</v>
      </c>
    </row>
    <row r="17393" spans="1:15" x14ac:dyDescent="0.2">
      <c r="A17393" s="4">
        <f t="shared" si="544"/>
        <v>3</v>
      </c>
      <c r="B17393" s="10">
        <v>45825</v>
      </c>
      <c r="C17393" t="s">
        <v>20</v>
      </c>
      <c r="D17393" t="s">
        <v>35</v>
      </c>
      <c r="E17393" t="s">
        <v>94</v>
      </c>
      <c r="F17393" t="s">
        <v>39</v>
      </c>
      <c r="H17393" t="s">
        <v>40</v>
      </c>
      <c r="I17393" t="s">
        <v>26</v>
      </c>
      <c r="J17393" t="s">
        <v>43</v>
      </c>
      <c r="K17393" s="11">
        <v>15</v>
      </c>
      <c r="L17393" s="12">
        <v>6050.8270000000002</v>
      </c>
      <c r="M17393" s="12">
        <v>484.06616000000002</v>
      </c>
      <c r="N17393" s="12">
        <v>84.093000000000018</v>
      </c>
      <c r="O17393" s="13">
        <f t="shared" si="545"/>
        <v>399.97316000000001</v>
      </c>
    </row>
    <row r="17394" spans="1:15" x14ac:dyDescent="0.2">
      <c r="A17394" s="4">
        <f t="shared" si="544"/>
        <v>3</v>
      </c>
      <c r="B17394" s="10">
        <v>45825</v>
      </c>
      <c r="C17394" t="s">
        <v>26</v>
      </c>
      <c r="D17394" t="s">
        <v>35</v>
      </c>
      <c r="E17394" t="s">
        <v>94</v>
      </c>
      <c r="H17394" t="s">
        <v>40</v>
      </c>
      <c r="I17394" t="s">
        <v>28</v>
      </c>
      <c r="J17394" t="s">
        <v>43</v>
      </c>
      <c r="K17394" s="11">
        <v>16</v>
      </c>
      <c r="L17394" s="12">
        <v>798.85299999999995</v>
      </c>
      <c r="M17394" s="12">
        <v>63.908239999999999</v>
      </c>
      <c r="N17394" s="12">
        <v>40.96</v>
      </c>
      <c r="O17394" s="13">
        <f t="shared" si="545"/>
        <v>22.948239999999998</v>
      </c>
    </row>
    <row r="17395" spans="1:15" x14ac:dyDescent="0.2">
      <c r="A17395" s="4">
        <f t="shared" si="544"/>
        <v>3</v>
      </c>
      <c r="B17395" s="10">
        <v>45825</v>
      </c>
      <c r="C17395" t="s">
        <v>28</v>
      </c>
      <c r="D17395" t="s">
        <v>35</v>
      </c>
      <c r="E17395" t="s">
        <v>94</v>
      </c>
      <c r="H17395" t="s">
        <v>40</v>
      </c>
      <c r="I17395" t="s">
        <v>28</v>
      </c>
      <c r="J17395" t="s">
        <v>43</v>
      </c>
      <c r="K17395" s="11">
        <v>16</v>
      </c>
      <c r="L17395" s="12">
        <v>601.98699999999997</v>
      </c>
      <c r="M17395" s="12">
        <v>48.15896</v>
      </c>
      <c r="N17395" s="12">
        <v>32.767000000000003</v>
      </c>
      <c r="O17395" s="13">
        <f t="shared" si="545"/>
        <v>15.391959999999997</v>
      </c>
    </row>
    <row r="17396" spans="1:15" x14ac:dyDescent="0.2">
      <c r="A17396" s="4">
        <f t="shared" si="544"/>
        <v>3</v>
      </c>
      <c r="B17396" s="10">
        <v>45825</v>
      </c>
      <c r="C17396" t="s">
        <v>24</v>
      </c>
      <c r="D17396" t="s">
        <v>35</v>
      </c>
      <c r="E17396" t="s">
        <v>94</v>
      </c>
      <c r="H17396" t="s">
        <v>40</v>
      </c>
      <c r="I17396" t="s">
        <v>24</v>
      </c>
      <c r="J17396" t="s">
        <v>43</v>
      </c>
      <c r="K17396" s="11">
        <v>10</v>
      </c>
      <c r="L17396" s="12">
        <v>538.00599999999997</v>
      </c>
      <c r="M17396" s="12">
        <v>43.040479999999995</v>
      </c>
      <c r="N17396" s="12">
        <v>32.701000000000001</v>
      </c>
      <c r="O17396" s="13">
        <f t="shared" si="545"/>
        <v>10.339479999999995</v>
      </c>
    </row>
    <row r="17397" spans="1:15" x14ac:dyDescent="0.2">
      <c r="A17397" s="4">
        <f t="shared" si="544"/>
        <v>3</v>
      </c>
      <c r="B17397" s="10">
        <v>45825</v>
      </c>
      <c r="C17397" t="s">
        <v>30</v>
      </c>
      <c r="D17397" t="s">
        <v>35</v>
      </c>
      <c r="E17397" t="s">
        <v>94</v>
      </c>
      <c r="H17397" t="s">
        <v>31</v>
      </c>
      <c r="I17397" t="s">
        <v>2</v>
      </c>
      <c r="J17397" t="s">
        <v>87</v>
      </c>
      <c r="K17397" s="11">
        <v>9</v>
      </c>
      <c r="L17397" s="12">
        <v>464.54599999999999</v>
      </c>
      <c r="M17397" s="12">
        <v>37.163679999999999</v>
      </c>
      <c r="N17397" s="12">
        <v>29.658999999999995</v>
      </c>
      <c r="O17397" s="13">
        <f t="shared" si="545"/>
        <v>7.504680000000004</v>
      </c>
    </row>
    <row r="17398" spans="1:15" x14ac:dyDescent="0.2">
      <c r="A17398" s="4">
        <f t="shared" si="544"/>
        <v>3</v>
      </c>
      <c r="B17398" s="10">
        <v>45825</v>
      </c>
      <c r="C17398" t="s">
        <v>32</v>
      </c>
      <c r="D17398" t="s">
        <v>35</v>
      </c>
      <c r="E17398" t="s">
        <v>94</v>
      </c>
      <c r="H17398" t="s">
        <v>23</v>
      </c>
      <c r="I17398" t="s">
        <v>2</v>
      </c>
      <c r="J17398" t="s">
        <v>69</v>
      </c>
      <c r="K17398" s="11">
        <v>10</v>
      </c>
      <c r="L17398" s="12">
        <v>402.56700000000001</v>
      </c>
      <c r="M17398" s="12">
        <v>32.205359999999999</v>
      </c>
      <c r="N17398" s="12">
        <v>32.448999999999998</v>
      </c>
      <c r="O17398" s="13">
        <f t="shared" si="545"/>
        <v>-0.24363999999999919</v>
      </c>
    </row>
    <row r="17399" spans="1:15" x14ac:dyDescent="0.2">
      <c r="A17399" s="4">
        <f t="shared" si="544"/>
        <v>3</v>
      </c>
      <c r="B17399" s="10">
        <v>45825</v>
      </c>
      <c r="C17399" t="s">
        <v>34</v>
      </c>
      <c r="D17399" t="s">
        <v>21</v>
      </c>
      <c r="E17399" t="s">
        <v>94</v>
      </c>
      <c r="H17399" t="s">
        <v>23</v>
      </c>
      <c r="I17399" t="s">
        <v>28</v>
      </c>
      <c r="J17399" t="s">
        <v>27</v>
      </c>
      <c r="K17399" s="11">
        <v>11</v>
      </c>
      <c r="L17399" s="12">
        <v>258.202</v>
      </c>
      <c r="M17399" s="12">
        <v>20.65616</v>
      </c>
      <c r="N17399" s="12">
        <v>33.685000000000002</v>
      </c>
      <c r="O17399" s="13">
        <f t="shared" si="545"/>
        <v>-13.028840000000002</v>
      </c>
    </row>
    <row r="17400" spans="1:15" x14ac:dyDescent="0.2">
      <c r="A17400" s="4">
        <f t="shared" si="544"/>
        <v>3</v>
      </c>
      <c r="B17400" s="10">
        <v>45825</v>
      </c>
      <c r="C17400" t="s">
        <v>41</v>
      </c>
      <c r="D17400" t="s">
        <v>21</v>
      </c>
      <c r="E17400" t="s">
        <v>94</v>
      </c>
      <c r="H17400" t="s">
        <v>23</v>
      </c>
      <c r="I17400" t="s">
        <v>28</v>
      </c>
      <c r="J17400" t="s">
        <v>38</v>
      </c>
      <c r="K17400" s="11">
        <v>8</v>
      </c>
      <c r="L17400" s="12">
        <v>202.76499999999999</v>
      </c>
      <c r="M17400" s="12">
        <v>16.2212</v>
      </c>
      <c r="N17400" s="12">
        <v>29.97</v>
      </c>
      <c r="O17400" s="13">
        <f t="shared" si="545"/>
        <v>-13.748799999999999</v>
      </c>
    </row>
    <row r="17401" spans="1:15" x14ac:dyDescent="0.2">
      <c r="A17401" s="4">
        <f t="shared" si="544"/>
        <v>4</v>
      </c>
      <c r="B17401" s="10">
        <v>45826</v>
      </c>
      <c r="C17401" t="s">
        <v>20</v>
      </c>
      <c r="D17401" t="s">
        <v>35</v>
      </c>
      <c r="E17401" t="s">
        <v>66</v>
      </c>
      <c r="H17401" t="s">
        <v>37</v>
      </c>
      <c r="I17401" t="s">
        <v>2</v>
      </c>
      <c r="J17401" t="s">
        <v>87</v>
      </c>
      <c r="K17401" s="11">
        <v>8</v>
      </c>
      <c r="L17401" s="12">
        <v>405.846</v>
      </c>
      <c r="M17401" s="12">
        <v>32.467680000000001</v>
      </c>
      <c r="N17401" s="12">
        <v>43.672999999999995</v>
      </c>
      <c r="O17401" s="13">
        <f t="shared" si="545"/>
        <v>-11.205319999999993</v>
      </c>
    </row>
    <row r="17402" spans="1:15" x14ac:dyDescent="0.2">
      <c r="A17402" s="4">
        <f t="shared" si="544"/>
        <v>4</v>
      </c>
      <c r="B17402" s="10">
        <v>45826</v>
      </c>
      <c r="C17402" t="s">
        <v>26</v>
      </c>
      <c r="D17402" t="s">
        <v>35</v>
      </c>
      <c r="E17402" t="s">
        <v>66</v>
      </c>
      <c r="H17402" t="s">
        <v>37</v>
      </c>
      <c r="I17402" t="s">
        <v>2</v>
      </c>
      <c r="J17402" t="s">
        <v>87</v>
      </c>
      <c r="K17402" s="11">
        <v>8</v>
      </c>
      <c r="L17402" s="12">
        <v>357.34</v>
      </c>
      <c r="M17402" s="12">
        <v>28.587199999999999</v>
      </c>
      <c r="N17402" s="12">
        <v>45.06</v>
      </c>
      <c r="O17402" s="13">
        <f t="shared" si="545"/>
        <v>-16.472800000000003</v>
      </c>
    </row>
    <row r="17403" spans="1:15" x14ac:dyDescent="0.2">
      <c r="A17403" s="4">
        <f t="shared" si="544"/>
        <v>4</v>
      </c>
      <c r="B17403" s="10">
        <v>45826</v>
      </c>
      <c r="C17403" t="s">
        <v>28</v>
      </c>
      <c r="D17403" t="s">
        <v>35</v>
      </c>
      <c r="E17403" t="s">
        <v>66</v>
      </c>
      <c r="H17403" t="s">
        <v>37</v>
      </c>
      <c r="I17403" t="s">
        <v>2</v>
      </c>
      <c r="J17403" t="s">
        <v>38</v>
      </c>
      <c r="K17403" s="11">
        <v>9</v>
      </c>
      <c r="L17403" s="12">
        <v>346.92399999999998</v>
      </c>
      <c r="M17403" s="12">
        <v>27.753919999999997</v>
      </c>
      <c r="N17403" s="12">
        <v>40.448</v>
      </c>
      <c r="O17403" s="13">
        <f t="shared" si="545"/>
        <v>-12.694080000000003</v>
      </c>
    </row>
    <row r="17404" spans="1:15" x14ac:dyDescent="0.2">
      <c r="A17404" s="4">
        <f t="shared" si="544"/>
        <v>4</v>
      </c>
      <c r="B17404" s="10">
        <v>45826</v>
      </c>
      <c r="C17404" t="s">
        <v>24</v>
      </c>
      <c r="D17404" t="s">
        <v>35</v>
      </c>
      <c r="E17404" t="s">
        <v>66</v>
      </c>
      <c r="H17404" t="s">
        <v>31</v>
      </c>
      <c r="I17404" t="s">
        <v>24</v>
      </c>
      <c r="J17404" t="s">
        <v>43</v>
      </c>
      <c r="K17404" s="11">
        <v>9</v>
      </c>
      <c r="L17404" s="12">
        <v>349.15100000000001</v>
      </c>
      <c r="M17404" s="12">
        <v>27.932080000000003</v>
      </c>
      <c r="N17404" s="12">
        <v>16.606999999999999</v>
      </c>
      <c r="O17404" s="13">
        <f t="shared" si="545"/>
        <v>11.325080000000003</v>
      </c>
    </row>
    <row r="17405" spans="1:15" x14ac:dyDescent="0.2">
      <c r="A17405" s="4">
        <f t="shared" si="544"/>
        <v>4</v>
      </c>
      <c r="B17405" s="10">
        <v>45826</v>
      </c>
      <c r="C17405" t="s">
        <v>30</v>
      </c>
      <c r="D17405" t="s">
        <v>35</v>
      </c>
      <c r="E17405" t="s">
        <v>66</v>
      </c>
      <c r="H17405" t="s">
        <v>37</v>
      </c>
      <c r="I17405" t="s">
        <v>2</v>
      </c>
      <c r="J17405" t="s">
        <v>38</v>
      </c>
      <c r="K17405" s="11">
        <v>9</v>
      </c>
      <c r="L17405" s="12">
        <v>463.99400000000003</v>
      </c>
      <c r="M17405" s="12">
        <v>37.119520000000001</v>
      </c>
      <c r="N17405" s="12">
        <v>41.523000000000003</v>
      </c>
      <c r="O17405" s="13">
        <f t="shared" si="545"/>
        <v>-4.4034800000000018</v>
      </c>
    </row>
    <row r="17406" spans="1:15" x14ac:dyDescent="0.2">
      <c r="A17406" s="4">
        <f t="shared" si="544"/>
        <v>4</v>
      </c>
      <c r="B17406" s="10">
        <v>45826</v>
      </c>
      <c r="C17406" t="s">
        <v>32</v>
      </c>
      <c r="D17406" t="s">
        <v>35</v>
      </c>
      <c r="E17406" t="s">
        <v>66</v>
      </c>
      <c r="H17406" t="s">
        <v>23</v>
      </c>
      <c r="I17406" t="s">
        <v>24</v>
      </c>
      <c r="J17406" t="s">
        <v>43</v>
      </c>
      <c r="K17406" s="11">
        <v>9</v>
      </c>
      <c r="L17406" s="12">
        <v>456.721</v>
      </c>
      <c r="M17406" s="12">
        <v>36.537680000000002</v>
      </c>
      <c r="N17406" s="12">
        <v>18.465999999999998</v>
      </c>
      <c r="O17406" s="13">
        <f t="shared" si="545"/>
        <v>18.071680000000004</v>
      </c>
    </row>
    <row r="17407" spans="1:15" x14ac:dyDescent="0.2">
      <c r="A17407" s="4">
        <f t="shared" si="544"/>
        <v>4</v>
      </c>
      <c r="B17407" s="10">
        <v>45826</v>
      </c>
      <c r="C17407" t="s">
        <v>34</v>
      </c>
      <c r="D17407" t="s">
        <v>35</v>
      </c>
      <c r="E17407" t="s">
        <v>66</v>
      </c>
      <c r="H17407" t="s">
        <v>40</v>
      </c>
      <c r="I17407" t="s">
        <v>28</v>
      </c>
      <c r="J17407" t="s">
        <v>43</v>
      </c>
      <c r="K17407" s="11">
        <v>10</v>
      </c>
      <c r="L17407" s="12">
        <v>560.47400000000005</v>
      </c>
      <c r="M17407" s="12">
        <v>44.837920000000004</v>
      </c>
      <c r="N17407" s="12">
        <v>32.337000000000003</v>
      </c>
      <c r="O17407" s="13">
        <f t="shared" si="545"/>
        <v>12.500920000000001</v>
      </c>
    </row>
    <row r="17408" spans="1:15" x14ac:dyDescent="0.2">
      <c r="A17408" s="4">
        <f t="shared" si="544"/>
        <v>4</v>
      </c>
      <c r="B17408" s="10">
        <v>45826</v>
      </c>
      <c r="C17408" t="s">
        <v>41</v>
      </c>
      <c r="D17408" t="s">
        <v>35</v>
      </c>
      <c r="E17408" t="s">
        <v>66</v>
      </c>
      <c r="H17408" t="s">
        <v>40</v>
      </c>
      <c r="I17408" t="s">
        <v>2</v>
      </c>
      <c r="J17408" t="s">
        <v>38</v>
      </c>
      <c r="K17408" s="11">
        <v>12</v>
      </c>
      <c r="L17408" s="12">
        <v>657.26300000000003</v>
      </c>
      <c r="M17408" s="12">
        <v>52.581040000000002</v>
      </c>
      <c r="N17408" s="12">
        <v>29.711000000000002</v>
      </c>
      <c r="O17408" s="13">
        <f t="shared" si="545"/>
        <v>22.870039999999999</v>
      </c>
    </row>
    <row r="17409" spans="1:15" x14ac:dyDescent="0.2">
      <c r="A17409" s="4">
        <f t="shared" si="544"/>
        <v>5</v>
      </c>
      <c r="B17409" s="10">
        <v>45827</v>
      </c>
      <c r="C17409" t="s">
        <v>20</v>
      </c>
      <c r="D17409" t="s">
        <v>21</v>
      </c>
      <c r="E17409" t="s">
        <v>108</v>
      </c>
      <c r="H17409" t="s">
        <v>23</v>
      </c>
      <c r="I17409" t="s">
        <v>20</v>
      </c>
      <c r="J17409" t="s">
        <v>27</v>
      </c>
      <c r="K17409" s="11">
        <v>6</v>
      </c>
      <c r="L17409" s="12">
        <v>188.06899999999999</v>
      </c>
      <c r="M17409" s="12">
        <v>15.04552</v>
      </c>
      <c r="N17409" s="12">
        <v>56.709000000000003</v>
      </c>
      <c r="O17409" s="13">
        <f t="shared" si="545"/>
        <v>-41.663480000000007</v>
      </c>
    </row>
    <row r="17410" spans="1:15" x14ac:dyDescent="0.2">
      <c r="A17410" s="21">
        <f t="shared" ref="A17410:A17473" si="546">WEEKDAY(B17410)</f>
        <v>5</v>
      </c>
      <c r="B17410" s="22">
        <v>45827</v>
      </c>
      <c r="C17410" s="23" t="s">
        <v>26</v>
      </c>
      <c r="D17410" s="23" t="s">
        <v>21</v>
      </c>
      <c r="E17410" s="23" t="s">
        <v>108</v>
      </c>
      <c r="F17410" s="23"/>
      <c r="G17410" s="23"/>
      <c r="H17410" s="23" t="s">
        <v>23</v>
      </c>
      <c r="I17410" s="23" t="s">
        <v>28</v>
      </c>
      <c r="J17410" s="23" t="s">
        <v>38</v>
      </c>
      <c r="K17410" s="24">
        <v>9</v>
      </c>
      <c r="L17410" s="25">
        <v>335.108</v>
      </c>
      <c r="M17410" s="25">
        <v>26.80864</v>
      </c>
      <c r="N17410" s="25">
        <v>42.915999999999997</v>
      </c>
      <c r="O17410" s="26">
        <f t="shared" si="545"/>
        <v>-16.107359999999996</v>
      </c>
    </row>
    <row r="17411" spans="1:15" x14ac:dyDescent="0.2">
      <c r="A17411" s="4">
        <f t="shared" si="546"/>
        <v>5</v>
      </c>
      <c r="B17411" s="10">
        <v>45827</v>
      </c>
      <c r="C17411" t="s">
        <v>28</v>
      </c>
      <c r="D17411" t="s">
        <v>21</v>
      </c>
      <c r="E17411" t="s">
        <v>108</v>
      </c>
      <c r="H17411" t="s">
        <v>31</v>
      </c>
      <c r="I17411" t="s">
        <v>2</v>
      </c>
      <c r="J17411" t="s">
        <v>27</v>
      </c>
      <c r="K17411" s="11">
        <v>10</v>
      </c>
      <c r="L17411" s="12">
        <v>310.55799999999999</v>
      </c>
      <c r="M17411" s="12">
        <v>24.844639999999998</v>
      </c>
      <c r="N17411" s="12">
        <v>24.873000000000001</v>
      </c>
      <c r="O17411" s="13">
        <f t="shared" si="545"/>
        <v>-2.8360000000002827E-2</v>
      </c>
    </row>
    <row r="17412" spans="1:15" x14ac:dyDescent="0.2">
      <c r="A17412" s="4">
        <f t="shared" si="546"/>
        <v>5</v>
      </c>
      <c r="B17412" s="10">
        <v>45827</v>
      </c>
      <c r="C17412" t="s">
        <v>24</v>
      </c>
      <c r="D17412" t="s">
        <v>21</v>
      </c>
      <c r="E17412" t="s">
        <v>108</v>
      </c>
      <c r="H17412" t="s">
        <v>23</v>
      </c>
      <c r="I17412" t="s">
        <v>24</v>
      </c>
      <c r="J17412" t="s">
        <v>27</v>
      </c>
      <c r="K17412" s="11">
        <v>12</v>
      </c>
      <c r="L17412" s="12">
        <v>351.26</v>
      </c>
      <c r="M17412" s="12">
        <v>28.1008</v>
      </c>
      <c r="N17412" s="12">
        <v>39.444000000000003</v>
      </c>
      <c r="O17412" s="13">
        <f t="shared" si="545"/>
        <v>-11.343200000000003</v>
      </c>
    </row>
    <row r="17413" spans="1:15" x14ac:dyDescent="0.2">
      <c r="A17413" s="4">
        <f t="shared" si="546"/>
        <v>5</v>
      </c>
      <c r="B17413" s="10">
        <v>45827</v>
      </c>
      <c r="C17413" t="s">
        <v>30</v>
      </c>
      <c r="D17413" t="s">
        <v>21</v>
      </c>
      <c r="E17413" t="s">
        <v>108</v>
      </c>
      <c r="H17413" t="s">
        <v>31</v>
      </c>
      <c r="I17413" t="s">
        <v>2</v>
      </c>
      <c r="J17413" t="s">
        <v>29</v>
      </c>
      <c r="K17413" s="11">
        <v>11</v>
      </c>
      <c r="L17413" s="12">
        <v>326.435</v>
      </c>
      <c r="M17413" s="12">
        <v>26.114800000000002</v>
      </c>
      <c r="N17413" s="12">
        <v>21.565000000000001</v>
      </c>
      <c r="O17413" s="13">
        <f t="shared" si="545"/>
        <v>4.5498000000000012</v>
      </c>
    </row>
    <row r="17414" spans="1:15" x14ac:dyDescent="0.2">
      <c r="A17414" s="4">
        <f t="shared" si="546"/>
        <v>5</v>
      </c>
      <c r="B17414" s="10">
        <v>45827</v>
      </c>
      <c r="C17414" t="s">
        <v>32</v>
      </c>
      <c r="D17414" t="s">
        <v>21</v>
      </c>
      <c r="E17414" t="s">
        <v>108</v>
      </c>
      <c r="H17414" t="s">
        <v>40</v>
      </c>
      <c r="I17414" t="s">
        <v>2</v>
      </c>
      <c r="J17414" t="s">
        <v>29</v>
      </c>
      <c r="K17414" s="11">
        <v>15</v>
      </c>
      <c r="L17414" s="12">
        <v>295.82600000000002</v>
      </c>
      <c r="M17414" s="12">
        <v>23.666080000000001</v>
      </c>
      <c r="N17414" s="12">
        <v>44.65100000000001</v>
      </c>
      <c r="O17414" s="13">
        <f t="shared" si="545"/>
        <v>-20.98492000000001</v>
      </c>
    </row>
    <row r="17415" spans="1:15" x14ac:dyDescent="0.2">
      <c r="A17415" s="4">
        <f t="shared" si="546"/>
        <v>5</v>
      </c>
      <c r="B17415" s="10">
        <v>45827</v>
      </c>
      <c r="C17415" t="s">
        <v>34</v>
      </c>
      <c r="D17415" t="s">
        <v>21</v>
      </c>
      <c r="E17415" t="s">
        <v>108</v>
      </c>
      <c r="H17415" t="s">
        <v>40</v>
      </c>
      <c r="I17415" t="s">
        <v>2</v>
      </c>
      <c r="J17415" t="s">
        <v>29</v>
      </c>
      <c r="K17415" s="11">
        <v>16</v>
      </c>
      <c r="L17415" s="12">
        <v>546.34799999999996</v>
      </c>
      <c r="M17415" s="12">
        <v>43.707839999999997</v>
      </c>
      <c r="N17415" s="12">
        <v>74.227999999999994</v>
      </c>
      <c r="O17415" s="13">
        <f t="shared" ref="O17415:O17478" si="547">M17415-N17415</f>
        <v>-30.520159999999997</v>
      </c>
    </row>
    <row r="17416" spans="1:15" x14ac:dyDescent="0.2">
      <c r="A17416" s="4">
        <f t="shared" si="546"/>
        <v>5</v>
      </c>
      <c r="B17416" s="10">
        <v>45827</v>
      </c>
      <c r="C17416" t="s">
        <v>20</v>
      </c>
      <c r="D17416" t="s">
        <v>35</v>
      </c>
      <c r="E17416" t="s">
        <v>99</v>
      </c>
      <c r="H17416" t="s">
        <v>23</v>
      </c>
      <c r="I17416" t="s">
        <v>26</v>
      </c>
      <c r="J17416" t="s">
        <v>38</v>
      </c>
      <c r="K17416" s="11">
        <v>10</v>
      </c>
      <c r="L17416" s="12">
        <v>589.93100000000004</v>
      </c>
      <c r="M17416" s="12">
        <v>47.194480000000006</v>
      </c>
      <c r="N17416" s="12">
        <v>50.602000000000004</v>
      </c>
      <c r="O17416" s="13">
        <f t="shared" si="547"/>
        <v>-3.4075199999999981</v>
      </c>
    </row>
    <row r="17417" spans="1:15" x14ac:dyDescent="0.2">
      <c r="A17417" s="4">
        <f t="shared" si="546"/>
        <v>5</v>
      </c>
      <c r="B17417" s="10">
        <v>45827</v>
      </c>
      <c r="C17417" t="s">
        <v>26</v>
      </c>
      <c r="D17417" t="s">
        <v>35</v>
      </c>
      <c r="E17417" t="s">
        <v>99</v>
      </c>
      <c r="H17417" t="s">
        <v>49</v>
      </c>
      <c r="I17417" t="s">
        <v>50</v>
      </c>
      <c r="J17417" t="s">
        <v>43</v>
      </c>
      <c r="K17417" s="11">
        <v>8</v>
      </c>
      <c r="L17417" s="12">
        <v>578.09799999999996</v>
      </c>
      <c r="M17417" s="12">
        <v>46.247839999999997</v>
      </c>
      <c r="N17417" s="12">
        <v>131.649</v>
      </c>
      <c r="O17417" s="13">
        <f t="shared" si="547"/>
        <v>-85.401160000000004</v>
      </c>
    </row>
    <row r="17418" spans="1:15" x14ac:dyDescent="0.2">
      <c r="A17418" s="4">
        <f t="shared" si="546"/>
        <v>5</v>
      </c>
      <c r="B17418" s="10">
        <v>45827</v>
      </c>
      <c r="C17418" t="s">
        <v>28</v>
      </c>
      <c r="D17418" t="s">
        <v>35</v>
      </c>
      <c r="E17418" t="s">
        <v>99</v>
      </c>
      <c r="H17418" t="s">
        <v>40</v>
      </c>
      <c r="I17418" t="s">
        <v>28</v>
      </c>
      <c r="J17418" t="s">
        <v>43</v>
      </c>
      <c r="K17418" s="11">
        <v>16</v>
      </c>
      <c r="L17418" s="12">
        <v>837.25699999999995</v>
      </c>
      <c r="M17418" s="12">
        <v>66.980559999999997</v>
      </c>
      <c r="N17418" s="12">
        <v>35.138000000000005</v>
      </c>
      <c r="O17418" s="13">
        <f t="shared" si="547"/>
        <v>31.842559999999992</v>
      </c>
    </row>
    <row r="17419" spans="1:15" x14ac:dyDescent="0.2">
      <c r="A17419" s="4">
        <f t="shared" si="546"/>
        <v>5</v>
      </c>
      <c r="B17419" s="10">
        <v>45827</v>
      </c>
      <c r="C17419" t="s">
        <v>24</v>
      </c>
      <c r="D17419" t="s">
        <v>35</v>
      </c>
      <c r="E17419" t="s">
        <v>99</v>
      </c>
      <c r="H17419" t="s">
        <v>40</v>
      </c>
      <c r="I17419" t="s">
        <v>24</v>
      </c>
      <c r="J17419" t="s">
        <v>43</v>
      </c>
      <c r="K17419" s="11">
        <v>16</v>
      </c>
      <c r="L17419" s="12">
        <v>687.82</v>
      </c>
      <c r="M17419" s="12">
        <v>55.025600000000004</v>
      </c>
      <c r="N17419" s="12">
        <v>24.573</v>
      </c>
      <c r="O17419" s="13">
        <f t="shared" si="547"/>
        <v>30.452600000000004</v>
      </c>
    </row>
    <row r="17420" spans="1:15" x14ac:dyDescent="0.2">
      <c r="A17420" s="4">
        <f t="shared" si="546"/>
        <v>5</v>
      </c>
      <c r="B17420" s="10">
        <v>45827</v>
      </c>
      <c r="C17420" t="s">
        <v>30</v>
      </c>
      <c r="D17420" t="s">
        <v>35</v>
      </c>
      <c r="E17420" t="s">
        <v>99</v>
      </c>
      <c r="H17420" t="s">
        <v>40</v>
      </c>
      <c r="I17420" t="s">
        <v>28</v>
      </c>
      <c r="J17420" t="s">
        <v>43</v>
      </c>
      <c r="K17420" s="11">
        <v>16</v>
      </c>
      <c r="L17420" s="12">
        <v>576.12699999999995</v>
      </c>
      <c r="M17420" s="12">
        <v>46.090159999999997</v>
      </c>
      <c r="N17420" s="12">
        <v>31.905999999999999</v>
      </c>
      <c r="O17420" s="13">
        <f t="shared" si="547"/>
        <v>14.184159999999999</v>
      </c>
    </row>
    <row r="17421" spans="1:15" x14ac:dyDescent="0.2">
      <c r="A17421" s="4">
        <f t="shared" si="546"/>
        <v>5</v>
      </c>
      <c r="B17421" s="10">
        <v>45827</v>
      </c>
      <c r="C17421" t="s">
        <v>32</v>
      </c>
      <c r="D17421" t="s">
        <v>35</v>
      </c>
      <c r="E17421" t="s">
        <v>99</v>
      </c>
      <c r="H17421" t="s">
        <v>40</v>
      </c>
      <c r="I17421" t="s">
        <v>2</v>
      </c>
      <c r="J17421" t="s">
        <v>38</v>
      </c>
      <c r="K17421" s="11">
        <v>13</v>
      </c>
      <c r="L17421" s="12">
        <v>614.18399999999997</v>
      </c>
      <c r="M17421" s="12">
        <v>49.134720000000002</v>
      </c>
      <c r="N17421" s="12">
        <v>55.366999999999997</v>
      </c>
      <c r="O17421" s="13">
        <f t="shared" si="547"/>
        <v>-6.2322799999999958</v>
      </c>
    </row>
    <row r="17422" spans="1:15" x14ac:dyDescent="0.2">
      <c r="A17422" s="4">
        <f t="shared" si="546"/>
        <v>5</v>
      </c>
      <c r="B17422" s="10">
        <v>45827</v>
      </c>
      <c r="C17422" t="s">
        <v>34</v>
      </c>
      <c r="D17422" t="s">
        <v>35</v>
      </c>
      <c r="E17422" t="s">
        <v>99</v>
      </c>
      <c r="F17422" t="s">
        <v>39</v>
      </c>
      <c r="H17422" t="s">
        <v>40</v>
      </c>
      <c r="I17422" t="s">
        <v>2</v>
      </c>
      <c r="J17422" t="s">
        <v>38</v>
      </c>
      <c r="K17422" s="11">
        <v>15</v>
      </c>
      <c r="L17422" s="12">
        <v>6169.2529999999997</v>
      </c>
      <c r="M17422" s="12">
        <v>493.54023999999998</v>
      </c>
      <c r="N17422" s="12">
        <v>104.44300000000001</v>
      </c>
      <c r="O17422" s="13">
        <f t="shared" si="547"/>
        <v>389.09723999999994</v>
      </c>
    </row>
    <row r="17423" spans="1:15" x14ac:dyDescent="0.2">
      <c r="A17423" s="4">
        <f t="shared" si="546"/>
        <v>5</v>
      </c>
      <c r="B17423" s="10">
        <v>45827</v>
      </c>
      <c r="C17423" t="s">
        <v>41</v>
      </c>
      <c r="D17423" t="s">
        <v>35</v>
      </c>
      <c r="E17423" t="s">
        <v>99</v>
      </c>
      <c r="H17423" t="s">
        <v>48</v>
      </c>
      <c r="I17423" t="s">
        <v>2</v>
      </c>
      <c r="J17423" t="s">
        <v>38</v>
      </c>
      <c r="K17423" s="11">
        <v>6</v>
      </c>
      <c r="L17423" s="12">
        <v>216.13800000000001</v>
      </c>
      <c r="M17423" s="12">
        <v>17.291040000000002</v>
      </c>
      <c r="N17423" s="12">
        <v>73.814999999999998</v>
      </c>
      <c r="O17423" s="13">
        <f t="shared" si="547"/>
        <v>-56.523959999999995</v>
      </c>
    </row>
    <row r="17424" spans="1:15" x14ac:dyDescent="0.2">
      <c r="A17424" s="4">
        <f t="shared" si="546"/>
        <v>5</v>
      </c>
      <c r="B17424" s="10">
        <v>45827</v>
      </c>
      <c r="C17424" t="s">
        <v>56</v>
      </c>
      <c r="D17424" t="s">
        <v>35</v>
      </c>
      <c r="E17424" t="s">
        <v>99</v>
      </c>
      <c r="H17424" t="s">
        <v>23</v>
      </c>
      <c r="I17424" t="s">
        <v>28</v>
      </c>
      <c r="J17424" t="s">
        <v>43</v>
      </c>
      <c r="K17424" s="11">
        <v>7</v>
      </c>
      <c r="L17424" s="12">
        <v>182.982</v>
      </c>
      <c r="M17424" s="12">
        <v>14.63856</v>
      </c>
      <c r="N17424" s="12">
        <v>29.490000000000002</v>
      </c>
      <c r="O17424" s="13">
        <f t="shared" si="547"/>
        <v>-14.851440000000002</v>
      </c>
    </row>
    <row r="17425" spans="1:15" x14ac:dyDescent="0.2">
      <c r="A17425" s="4">
        <f t="shared" si="546"/>
        <v>6</v>
      </c>
      <c r="B17425" s="10">
        <v>45828</v>
      </c>
      <c r="C17425" t="s">
        <v>20</v>
      </c>
      <c r="D17425" t="s">
        <v>35</v>
      </c>
      <c r="E17425" t="s">
        <v>57</v>
      </c>
      <c r="H17425" t="s">
        <v>23</v>
      </c>
      <c r="I17425" t="s">
        <v>26</v>
      </c>
      <c r="J17425" t="s">
        <v>87</v>
      </c>
      <c r="K17425" s="11">
        <v>7</v>
      </c>
      <c r="L17425" s="12">
        <v>357.12900000000002</v>
      </c>
      <c r="M17425" s="12">
        <v>28.570320000000002</v>
      </c>
      <c r="N17425" s="12">
        <v>65.891999999999996</v>
      </c>
      <c r="O17425" s="13">
        <f t="shared" si="547"/>
        <v>-37.321679999999994</v>
      </c>
    </row>
    <row r="17426" spans="1:15" x14ac:dyDescent="0.2">
      <c r="A17426" s="4">
        <f t="shared" si="546"/>
        <v>6</v>
      </c>
      <c r="B17426" s="10">
        <v>45828</v>
      </c>
      <c r="C17426" t="s">
        <v>26</v>
      </c>
      <c r="D17426" t="s">
        <v>35</v>
      </c>
      <c r="E17426" t="s">
        <v>57</v>
      </c>
      <c r="H17426" t="s">
        <v>23</v>
      </c>
      <c r="I17426" t="s">
        <v>28</v>
      </c>
      <c r="J17426" t="s">
        <v>38</v>
      </c>
      <c r="K17426" s="11">
        <v>8</v>
      </c>
      <c r="L17426" s="12">
        <v>331.73399999999998</v>
      </c>
      <c r="M17426" s="12">
        <v>26.538719999999998</v>
      </c>
      <c r="N17426" s="12">
        <v>39.313000000000002</v>
      </c>
      <c r="O17426" s="13">
        <f t="shared" si="547"/>
        <v>-12.774280000000005</v>
      </c>
    </row>
    <row r="17427" spans="1:15" x14ac:dyDescent="0.2">
      <c r="A17427" s="4">
        <f t="shared" si="546"/>
        <v>6</v>
      </c>
      <c r="B17427" s="10">
        <v>45828</v>
      </c>
      <c r="C17427" t="s">
        <v>28</v>
      </c>
      <c r="D17427" t="s">
        <v>35</v>
      </c>
      <c r="E17427" t="s">
        <v>57</v>
      </c>
      <c r="H17427" t="s">
        <v>23</v>
      </c>
      <c r="I17427" t="s">
        <v>28</v>
      </c>
      <c r="J17427" t="s">
        <v>38</v>
      </c>
      <c r="K17427" s="11">
        <v>9</v>
      </c>
      <c r="L17427" s="12">
        <v>403.53100000000001</v>
      </c>
      <c r="M17427" s="12">
        <v>32.28248</v>
      </c>
      <c r="N17427" s="12">
        <v>39.155000000000001</v>
      </c>
      <c r="O17427" s="13">
        <f t="shared" si="547"/>
        <v>-6.8725200000000015</v>
      </c>
    </row>
    <row r="17428" spans="1:15" x14ac:dyDescent="0.2">
      <c r="A17428" s="4">
        <f t="shared" si="546"/>
        <v>6</v>
      </c>
      <c r="B17428" s="10">
        <v>45828</v>
      </c>
      <c r="C17428" t="s">
        <v>24</v>
      </c>
      <c r="D17428" t="s">
        <v>35</v>
      </c>
      <c r="E17428" t="s">
        <v>57</v>
      </c>
      <c r="H17428" t="s">
        <v>40</v>
      </c>
      <c r="I17428" t="s">
        <v>20</v>
      </c>
      <c r="J17428" t="s">
        <v>38</v>
      </c>
      <c r="K17428" s="11">
        <v>11</v>
      </c>
      <c r="L17428" s="12">
        <v>513.51</v>
      </c>
      <c r="M17428" s="12">
        <v>41.080800000000004</v>
      </c>
      <c r="N17428" s="12">
        <v>55.823000000000008</v>
      </c>
      <c r="O17428" s="13">
        <f t="shared" si="547"/>
        <v>-14.742200000000004</v>
      </c>
    </row>
    <row r="17429" spans="1:15" x14ac:dyDescent="0.2">
      <c r="A17429" s="4">
        <f t="shared" si="546"/>
        <v>6</v>
      </c>
      <c r="B17429" s="10">
        <v>45828</v>
      </c>
      <c r="C17429" t="s">
        <v>30</v>
      </c>
      <c r="D17429" t="s">
        <v>35</v>
      </c>
      <c r="E17429" t="s">
        <v>57</v>
      </c>
      <c r="H17429" t="s">
        <v>23</v>
      </c>
      <c r="I17429" t="s">
        <v>28</v>
      </c>
      <c r="J17429" t="s">
        <v>43</v>
      </c>
      <c r="K17429" s="11">
        <v>13</v>
      </c>
      <c r="L17429" s="12">
        <v>574.08100000000002</v>
      </c>
      <c r="M17429" s="12">
        <v>45.926480000000005</v>
      </c>
      <c r="N17429" s="12">
        <v>23.121000000000002</v>
      </c>
      <c r="O17429" s="13">
        <f t="shared" si="547"/>
        <v>22.805480000000003</v>
      </c>
    </row>
    <row r="17430" spans="1:15" x14ac:dyDescent="0.2">
      <c r="A17430" s="4">
        <f t="shared" si="546"/>
        <v>6</v>
      </c>
      <c r="B17430" s="10">
        <v>45828</v>
      </c>
      <c r="C17430" t="s">
        <v>32</v>
      </c>
      <c r="D17430" t="s">
        <v>35</v>
      </c>
      <c r="E17430" t="s">
        <v>57</v>
      </c>
      <c r="H17430" t="s">
        <v>40</v>
      </c>
      <c r="I17430" t="s">
        <v>24</v>
      </c>
      <c r="J17430" t="s">
        <v>43</v>
      </c>
      <c r="K17430" s="11">
        <v>16</v>
      </c>
      <c r="L17430" s="12">
        <v>765.82500000000005</v>
      </c>
      <c r="M17430" s="12">
        <v>61.266000000000005</v>
      </c>
      <c r="N17430" s="12">
        <v>23.718999999999998</v>
      </c>
      <c r="O17430" s="13">
        <f t="shared" si="547"/>
        <v>37.547000000000011</v>
      </c>
    </row>
    <row r="17431" spans="1:15" x14ac:dyDescent="0.2">
      <c r="A17431" s="4">
        <f t="shared" si="546"/>
        <v>6</v>
      </c>
      <c r="B17431" s="10">
        <v>45828</v>
      </c>
      <c r="C17431" t="s">
        <v>34</v>
      </c>
      <c r="D17431" t="s">
        <v>35</v>
      </c>
      <c r="E17431" t="s">
        <v>57</v>
      </c>
      <c r="H17431" t="s">
        <v>23</v>
      </c>
      <c r="I17431" t="s">
        <v>28</v>
      </c>
      <c r="J17431" t="s">
        <v>43</v>
      </c>
      <c r="K17431" s="11">
        <v>12</v>
      </c>
      <c r="L17431" s="12">
        <v>613.98900000000003</v>
      </c>
      <c r="M17431" s="12">
        <v>49.119120000000002</v>
      </c>
      <c r="N17431" s="12">
        <v>28.084</v>
      </c>
      <c r="O17431" s="13">
        <f t="shared" si="547"/>
        <v>21.035120000000003</v>
      </c>
    </row>
    <row r="17432" spans="1:15" x14ac:dyDescent="0.2">
      <c r="A17432" s="4">
        <f t="shared" si="546"/>
        <v>6</v>
      </c>
      <c r="B17432" s="10">
        <v>45828</v>
      </c>
      <c r="C17432" t="s">
        <v>41</v>
      </c>
      <c r="D17432" t="s">
        <v>35</v>
      </c>
      <c r="E17432" t="s">
        <v>57</v>
      </c>
      <c r="H17432" t="s">
        <v>40</v>
      </c>
      <c r="I17432" t="s">
        <v>28</v>
      </c>
      <c r="J17432" t="s">
        <v>43</v>
      </c>
      <c r="K17432" s="11">
        <v>15</v>
      </c>
      <c r="L17432" s="12">
        <v>712.90300000000002</v>
      </c>
      <c r="M17432" s="12">
        <v>57.032240000000002</v>
      </c>
      <c r="N17432" s="12">
        <v>29.817000000000004</v>
      </c>
      <c r="O17432" s="13">
        <f t="shared" si="547"/>
        <v>27.215239999999998</v>
      </c>
    </row>
    <row r="17433" spans="1:15" x14ac:dyDescent="0.2">
      <c r="A17433" s="4">
        <f t="shared" si="546"/>
        <v>6</v>
      </c>
      <c r="B17433" s="10">
        <v>45828</v>
      </c>
      <c r="C17433" t="s">
        <v>56</v>
      </c>
      <c r="D17433" t="s">
        <v>35</v>
      </c>
      <c r="E17433" t="s">
        <v>57</v>
      </c>
      <c r="H17433" t="s">
        <v>40</v>
      </c>
      <c r="I17433" t="s">
        <v>28</v>
      </c>
      <c r="J17433" t="s">
        <v>43</v>
      </c>
      <c r="K17433" s="11">
        <v>13</v>
      </c>
      <c r="L17433" s="12">
        <v>862.96900000000005</v>
      </c>
      <c r="M17433" s="12">
        <v>69.037520000000001</v>
      </c>
      <c r="N17433" s="12">
        <v>34.919000000000004</v>
      </c>
      <c r="O17433" s="13">
        <f t="shared" si="547"/>
        <v>34.118519999999997</v>
      </c>
    </row>
    <row r="17434" spans="1:15" x14ac:dyDescent="0.2">
      <c r="A17434" s="4">
        <f t="shared" si="546"/>
        <v>7</v>
      </c>
      <c r="B17434" s="10">
        <v>45829</v>
      </c>
      <c r="C17434" t="s">
        <v>20</v>
      </c>
      <c r="D17434" t="s">
        <v>35</v>
      </c>
      <c r="E17434" t="s">
        <v>78</v>
      </c>
      <c r="H17434" t="s">
        <v>23</v>
      </c>
      <c r="I17434" t="s">
        <v>26</v>
      </c>
      <c r="J17434" t="s">
        <v>38</v>
      </c>
      <c r="K17434" s="11">
        <v>5</v>
      </c>
      <c r="L17434" s="12">
        <v>297.238</v>
      </c>
      <c r="M17434" s="12">
        <v>23.779040000000002</v>
      </c>
      <c r="N17434" s="12">
        <v>48.792999999999999</v>
      </c>
      <c r="O17434" s="13">
        <f t="shared" si="547"/>
        <v>-25.013959999999997</v>
      </c>
    </row>
    <row r="17435" spans="1:15" x14ac:dyDescent="0.2">
      <c r="A17435" s="4">
        <f t="shared" si="546"/>
        <v>7</v>
      </c>
      <c r="B17435" s="10">
        <v>45829</v>
      </c>
      <c r="C17435" t="s">
        <v>26</v>
      </c>
      <c r="D17435" t="s">
        <v>35</v>
      </c>
      <c r="E17435" t="s">
        <v>78</v>
      </c>
      <c r="H17435" t="s">
        <v>59</v>
      </c>
      <c r="I17435" t="s">
        <v>2</v>
      </c>
      <c r="J17435" t="s">
        <v>87</v>
      </c>
      <c r="K17435" s="11">
        <v>7</v>
      </c>
      <c r="L17435" s="12">
        <v>313.41399999999999</v>
      </c>
      <c r="M17435" s="12">
        <v>25.073119999999999</v>
      </c>
      <c r="N17435" s="12">
        <v>53.679999999999993</v>
      </c>
      <c r="O17435" s="13">
        <f t="shared" si="547"/>
        <v>-28.606879999999993</v>
      </c>
    </row>
    <row r="17436" spans="1:15" x14ac:dyDescent="0.2">
      <c r="A17436" s="4">
        <f t="shared" si="546"/>
        <v>7</v>
      </c>
      <c r="B17436" s="10">
        <v>45829</v>
      </c>
      <c r="C17436" t="s">
        <v>28</v>
      </c>
      <c r="D17436" t="s">
        <v>35</v>
      </c>
      <c r="E17436" t="s">
        <v>78</v>
      </c>
      <c r="H17436" t="s">
        <v>23</v>
      </c>
      <c r="I17436" t="s">
        <v>20</v>
      </c>
      <c r="J17436" t="s">
        <v>38</v>
      </c>
      <c r="K17436" s="11">
        <v>6</v>
      </c>
      <c r="L17436" s="12">
        <v>350.839</v>
      </c>
      <c r="M17436" s="12">
        <v>28.067119999999999</v>
      </c>
      <c r="N17436" s="12">
        <v>63.527999999999999</v>
      </c>
      <c r="O17436" s="13">
        <f t="shared" si="547"/>
        <v>-35.460880000000003</v>
      </c>
    </row>
    <row r="17437" spans="1:15" x14ac:dyDescent="0.2">
      <c r="A17437" s="4">
        <f t="shared" si="546"/>
        <v>7</v>
      </c>
      <c r="B17437" s="10">
        <v>45829</v>
      </c>
      <c r="C17437" t="s">
        <v>24</v>
      </c>
      <c r="D17437" t="s">
        <v>35</v>
      </c>
      <c r="E17437" t="s">
        <v>78</v>
      </c>
      <c r="F17437" t="s">
        <v>39</v>
      </c>
      <c r="H17437" t="s">
        <v>40</v>
      </c>
      <c r="I17437" t="s">
        <v>26</v>
      </c>
      <c r="J17437" t="s">
        <v>43</v>
      </c>
      <c r="K17437" s="11">
        <v>16</v>
      </c>
      <c r="L17437" s="12">
        <v>6983.8379999999997</v>
      </c>
      <c r="M17437" s="12">
        <v>558.70704000000001</v>
      </c>
      <c r="N17437" s="12">
        <v>86.350000000000009</v>
      </c>
      <c r="O17437" s="13">
        <f t="shared" si="547"/>
        <v>472.35703999999998</v>
      </c>
    </row>
    <row r="17438" spans="1:15" x14ac:dyDescent="0.2">
      <c r="A17438" s="4">
        <f t="shared" si="546"/>
        <v>7</v>
      </c>
      <c r="B17438" s="10">
        <v>45829</v>
      </c>
      <c r="C17438" t="s">
        <v>30</v>
      </c>
      <c r="D17438" t="s">
        <v>35</v>
      </c>
      <c r="E17438" t="s">
        <v>78</v>
      </c>
      <c r="H17438" t="s">
        <v>59</v>
      </c>
      <c r="I17438" t="s">
        <v>2</v>
      </c>
      <c r="J17438" t="s">
        <v>87</v>
      </c>
      <c r="K17438" s="11">
        <v>13</v>
      </c>
      <c r="L17438" s="12">
        <v>799.51499999999999</v>
      </c>
      <c r="M17438" s="12">
        <v>63.961199999999998</v>
      </c>
      <c r="N17438" s="12">
        <v>53.8</v>
      </c>
      <c r="O17438" s="13">
        <f t="shared" si="547"/>
        <v>10.161200000000001</v>
      </c>
    </row>
    <row r="17439" spans="1:15" x14ac:dyDescent="0.2">
      <c r="A17439" s="4">
        <f t="shared" si="546"/>
        <v>7</v>
      </c>
      <c r="B17439" s="10">
        <v>45829</v>
      </c>
      <c r="C17439" t="s">
        <v>32</v>
      </c>
      <c r="D17439" t="s">
        <v>35</v>
      </c>
      <c r="E17439" t="s">
        <v>78</v>
      </c>
      <c r="F17439" t="s">
        <v>2</v>
      </c>
      <c r="H17439" t="s">
        <v>48</v>
      </c>
      <c r="I17439" t="s">
        <v>2</v>
      </c>
      <c r="J17439" t="s">
        <v>43</v>
      </c>
      <c r="K17439" s="11">
        <v>8</v>
      </c>
      <c r="L17439" s="12">
        <v>666.91499999999996</v>
      </c>
      <c r="M17439" s="12">
        <v>53.353200000000001</v>
      </c>
      <c r="N17439" s="12">
        <v>87.753</v>
      </c>
      <c r="O17439" s="13">
        <f t="shared" si="547"/>
        <v>-34.399799999999999</v>
      </c>
    </row>
    <row r="17440" spans="1:15" x14ac:dyDescent="0.2">
      <c r="A17440" s="4">
        <f t="shared" si="546"/>
        <v>7</v>
      </c>
      <c r="B17440" s="10">
        <v>45829</v>
      </c>
      <c r="C17440" t="s">
        <v>34</v>
      </c>
      <c r="D17440" t="s">
        <v>35</v>
      </c>
      <c r="E17440" t="s">
        <v>78</v>
      </c>
      <c r="H17440" t="s">
        <v>40</v>
      </c>
      <c r="I17440" t="s">
        <v>28</v>
      </c>
      <c r="J17440" t="s">
        <v>43</v>
      </c>
      <c r="K17440" s="11">
        <v>15</v>
      </c>
      <c r="L17440" s="12">
        <v>786.90300000000002</v>
      </c>
      <c r="M17440" s="12">
        <v>62.952240000000003</v>
      </c>
      <c r="N17440" s="12">
        <v>29.018999999999998</v>
      </c>
      <c r="O17440" s="13">
        <f t="shared" si="547"/>
        <v>33.933240000000005</v>
      </c>
    </row>
    <row r="17441" spans="1:15" x14ac:dyDescent="0.2">
      <c r="A17441" s="4">
        <f t="shared" si="546"/>
        <v>7</v>
      </c>
      <c r="B17441" s="10">
        <v>45829</v>
      </c>
      <c r="C17441" t="s">
        <v>41</v>
      </c>
      <c r="D17441" t="s">
        <v>35</v>
      </c>
      <c r="E17441" t="s">
        <v>78</v>
      </c>
      <c r="H17441" t="s">
        <v>37</v>
      </c>
      <c r="I17441" t="s">
        <v>2</v>
      </c>
      <c r="J17441" t="s">
        <v>38</v>
      </c>
      <c r="K17441" s="11">
        <v>14</v>
      </c>
      <c r="L17441" s="12">
        <v>845.67</v>
      </c>
      <c r="M17441" s="12">
        <v>67.653599999999997</v>
      </c>
      <c r="N17441" s="12">
        <v>34.915999999999997</v>
      </c>
      <c r="O17441" s="13">
        <f t="shared" si="547"/>
        <v>32.7376</v>
      </c>
    </row>
    <row r="17442" spans="1:15" x14ac:dyDescent="0.2">
      <c r="A17442" s="4">
        <f t="shared" si="546"/>
        <v>7</v>
      </c>
      <c r="B17442" s="10">
        <v>45829</v>
      </c>
      <c r="C17442" t="s">
        <v>56</v>
      </c>
      <c r="D17442" t="s">
        <v>35</v>
      </c>
      <c r="E17442" t="s">
        <v>78</v>
      </c>
      <c r="H17442" t="s">
        <v>40</v>
      </c>
      <c r="I17442" t="s">
        <v>28</v>
      </c>
      <c r="J17442" t="s">
        <v>43</v>
      </c>
      <c r="K17442" s="11">
        <v>15</v>
      </c>
      <c r="L17442" s="12">
        <v>873.62800000000004</v>
      </c>
      <c r="M17442" s="12">
        <v>69.890240000000006</v>
      </c>
      <c r="N17442" s="12">
        <v>40.466999999999992</v>
      </c>
      <c r="O17442" s="13">
        <f t="shared" si="547"/>
        <v>29.423240000000014</v>
      </c>
    </row>
    <row r="17443" spans="1:15" x14ac:dyDescent="0.2">
      <c r="A17443" s="4">
        <f t="shared" si="546"/>
        <v>7</v>
      </c>
      <c r="B17443" s="10">
        <v>45829</v>
      </c>
      <c r="C17443" t="s">
        <v>20</v>
      </c>
      <c r="D17443" t="s">
        <v>35</v>
      </c>
      <c r="E17443" t="s">
        <v>42</v>
      </c>
      <c r="H17443" t="s">
        <v>40</v>
      </c>
      <c r="I17443" t="s">
        <v>24</v>
      </c>
      <c r="J17443" t="s">
        <v>43</v>
      </c>
      <c r="K17443" s="11">
        <v>10</v>
      </c>
      <c r="L17443" s="12">
        <v>468.02300000000002</v>
      </c>
      <c r="M17443" s="12">
        <v>37.441840000000006</v>
      </c>
      <c r="N17443" s="12">
        <v>25.166999999999998</v>
      </c>
      <c r="O17443" s="13">
        <f t="shared" si="547"/>
        <v>12.274840000000008</v>
      </c>
    </row>
    <row r="17444" spans="1:15" x14ac:dyDescent="0.2">
      <c r="A17444" s="4">
        <f t="shared" si="546"/>
        <v>7</v>
      </c>
      <c r="B17444" s="10">
        <v>45829</v>
      </c>
      <c r="C17444" t="s">
        <v>26</v>
      </c>
      <c r="D17444" t="s">
        <v>35</v>
      </c>
      <c r="E17444" t="s">
        <v>42</v>
      </c>
      <c r="H17444" t="s">
        <v>40</v>
      </c>
      <c r="I17444" t="s">
        <v>24</v>
      </c>
      <c r="J17444" t="s">
        <v>43</v>
      </c>
      <c r="K17444" s="11">
        <v>11</v>
      </c>
      <c r="L17444" s="12">
        <v>441.80700000000002</v>
      </c>
      <c r="M17444" s="12">
        <v>35.344560000000001</v>
      </c>
      <c r="N17444" s="12">
        <v>23.965</v>
      </c>
      <c r="O17444" s="13">
        <f t="shared" si="547"/>
        <v>11.379560000000001</v>
      </c>
    </row>
    <row r="17445" spans="1:15" x14ac:dyDescent="0.2">
      <c r="A17445" s="4">
        <f t="shared" si="546"/>
        <v>7</v>
      </c>
      <c r="B17445" s="10">
        <v>45829</v>
      </c>
      <c r="C17445" t="s">
        <v>28</v>
      </c>
      <c r="D17445" t="s">
        <v>35</v>
      </c>
      <c r="E17445" t="s">
        <v>42</v>
      </c>
      <c r="H17445" t="s">
        <v>40</v>
      </c>
      <c r="I17445" t="s">
        <v>24</v>
      </c>
      <c r="J17445" t="s">
        <v>43</v>
      </c>
      <c r="K17445" s="11">
        <v>11</v>
      </c>
      <c r="L17445" s="12">
        <v>466.75299999999999</v>
      </c>
      <c r="M17445" s="12">
        <v>37.340240000000001</v>
      </c>
      <c r="N17445" s="12">
        <v>27.526000000000003</v>
      </c>
      <c r="O17445" s="13">
        <f t="shared" si="547"/>
        <v>9.8142399999999981</v>
      </c>
    </row>
    <row r="17446" spans="1:15" x14ac:dyDescent="0.2">
      <c r="A17446" s="4">
        <f t="shared" si="546"/>
        <v>7</v>
      </c>
      <c r="B17446" s="10">
        <v>45829</v>
      </c>
      <c r="C17446" t="s">
        <v>24</v>
      </c>
      <c r="D17446" t="s">
        <v>35</v>
      </c>
      <c r="E17446" t="s">
        <v>42</v>
      </c>
      <c r="H17446" t="s">
        <v>31</v>
      </c>
      <c r="I17446" t="s">
        <v>24</v>
      </c>
      <c r="J17446" t="s">
        <v>43</v>
      </c>
      <c r="K17446" s="11">
        <v>11</v>
      </c>
      <c r="L17446" s="12">
        <v>442.16500000000002</v>
      </c>
      <c r="M17446" s="12">
        <v>35.373200000000004</v>
      </c>
      <c r="N17446" s="12">
        <v>25.692</v>
      </c>
      <c r="O17446" s="13">
        <f t="shared" si="547"/>
        <v>9.681200000000004</v>
      </c>
    </row>
    <row r="17447" spans="1:15" x14ac:dyDescent="0.2">
      <c r="A17447" s="4">
        <f t="shared" si="546"/>
        <v>7</v>
      </c>
      <c r="B17447" s="10">
        <v>45829</v>
      </c>
      <c r="C17447" t="s">
        <v>30</v>
      </c>
      <c r="D17447" t="s">
        <v>35</v>
      </c>
      <c r="E17447" t="s">
        <v>42</v>
      </c>
      <c r="H17447" t="s">
        <v>31</v>
      </c>
      <c r="I17447" t="s">
        <v>2</v>
      </c>
      <c r="J17447" t="s">
        <v>38</v>
      </c>
      <c r="K17447" s="11">
        <v>11</v>
      </c>
      <c r="L17447" s="12">
        <v>358.60899999999998</v>
      </c>
      <c r="M17447" s="12">
        <v>28.68872</v>
      </c>
      <c r="N17447" s="12">
        <v>23.728999999999999</v>
      </c>
      <c r="O17447" s="13">
        <f t="shared" si="547"/>
        <v>4.9597200000000008</v>
      </c>
    </row>
    <row r="17448" spans="1:15" x14ac:dyDescent="0.2">
      <c r="A17448" s="4">
        <f t="shared" si="546"/>
        <v>7</v>
      </c>
      <c r="B17448" s="10">
        <v>45829</v>
      </c>
      <c r="C17448" t="s">
        <v>32</v>
      </c>
      <c r="D17448" t="s">
        <v>35</v>
      </c>
      <c r="E17448" t="s">
        <v>42</v>
      </c>
      <c r="H17448" t="s">
        <v>23</v>
      </c>
      <c r="I17448" t="s">
        <v>20</v>
      </c>
      <c r="J17448" t="s">
        <v>43</v>
      </c>
      <c r="K17448" s="11">
        <v>7</v>
      </c>
      <c r="L17448" s="12">
        <v>231.27</v>
      </c>
      <c r="M17448" s="12">
        <v>18.5016</v>
      </c>
      <c r="N17448" s="12">
        <v>62.160000000000004</v>
      </c>
      <c r="O17448" s="13">
        <f t="shared" si="547"/>
        <v>-43.6584</v>
      </c>
    </row>
    <row r="17449" spans="1:15" x14ac:dyDescent="0.2">
      <c r="A17449" s="4">
        <f t="shared" si="546"/>
        <v>7</v>
      </c>
      <c r="B17449" s="10">
        <v>45829</v>
      </c>
      <c r="C17449" t="s">
        <v>34</v>
      </c>
      <c r="D17449" t="s">
        <v>35</v>
      </c>
      <c r="E17449" t="s">
        <v>42</v>
      </c>
      <c r="H17449" t="s">
        <v>40</v>
      </c>
      <c r="I17449" t="s">
        <v>24</v>
      </c>
      <c r="J17449" t="s">
        <v>43</v>
      </c>
      <c r="K17449" s="11">
        <v>10</v>
      </c>
      <c r="L17449" s="12">
        <v>307.029</v>
      </c>
      <c r="M17449" s="12">
        <v>24.56232</v>
      </c>
      <c r="N17449" s="12">
        <v>22.733999999999998</v>
      </c>
      <c r="O17449" s="13">
        <f t="shared" si="547"/>
        <v>1.8283200000000015</v>
      </c>
    </row>
    <row r="17450" spans="1:15" x14ac:dyDescent="0.2">
      <c r="A17450" s="4">
        <f t="shared" si="546"/>
        <v>1</v>
      </c>
      <c r="B17450" s="10">
        <v>45830</v>
      </c>
      <c r="C17450" t="s">
        <v>20</v>
      </c>
      <c r="D17450" t="s">
        <v>21</v>
      </c>
      <c r="E17450" t="s">
        <v>85</v>
      </c>
      <c r="H17450" t="s">
        <v>23</v>
      </c>
      <c r="I17450" t="s">
        <v>20</v>
      </c>
      <c r="J17450" t="s">
        <v>27</v>
      </c>
      <c r="K17450" s="11">
        <v>6</v>
      </c>
      <c r="L17450" s="12">
        <v>154.32599999999999</v>
      </c>
      <c r="M17450" s="12">
        <v>12.346080000000001</v>
      </c>
      <c r="N17450" s="12">
        <v>46.664000000000001</v>
      </c>
      <c r="O17450" s="13">
        <f t="shared" si="547"/>
        <v>-34.317920000000001</v>
      </c>
    </row>
    <row r="17451" spans="1:15" x14ac:dyDescent="0.2">
      <c r="A17451" s="4">
        <f t="shared" si="546"/>
        <v>1</v>
      </c>
      <c r="B17451" s="10">
        <v>45830</v>
      </c>
      <c r="C17451" t="s">
        <v>26</v>
      </c>
      <c r="D17451" t="s">
        <v>21</v>
      </c>
      <c r="E17451" t="s">
        <v>85</v>
      </c>
      <c r="H17451" t="s">
        <v>23</v>
      </c>
      <c r="I17451" t="s">
        <v>20</v>
      </c>
      <c r="J17451" t="s">
        <v>29</v>
      </c>
      <c r="K17451" s="11">
        <v>6</v>
      </c>
      <c r="L17451" s="12">
        <v>173.511</v>
      </c>
      <c r="M17451" s="12">
        <v>13.880879999999999</v>
      </c>
      <c r="N17451" s="12">
        <v>75.906000000000006</v>
      </c>
      <c r="O17451" s="13">
        <f t="shared" si="547"/>
        <v>-62.025120000000008</v>
      </c>
    </row>
    <row r="17452" spans="1:15" x14ac:dyDescent="0.2">
      <c r="A17452" s="4">
        <f t="shared" si="546"/>
        <v>1</v>
      </c>
      <c r="B17452" s="10">
        <v>45830</v>
      </c>
      <c r="C17452" t="s">
        <v>28</v>
      </c>
      <c r="D17452" t="s">
        <v>21</v>
      </c>
      <c r="E17452" t="s">
        <v>85</v>
      </c>
      <c r="H17452" t="s">
        <v>23</v>
      </c>
      <c r="I17452" t="s">
        <v>20</v>
      </c>
      <c r="J17452" t="s">
        <v>29</v>
      </c>
      <c r="K17452" s="11">
        <v>6</v>
      </c>
      <c r="L17452" s="12">
        <v>236.4</v>
      </c>
      <c r="M17452" s="12">
        <v>18.912000000000003</v>
      </c>
      <c r="N17452" s="12">
        <v>56.858999999999995</v>
      </c>
      <c r="O17452" s="13">
        <f t="shared" si="547"/>
        <v>-37.946999999999989</v>
      </c>
    </row>
    <row r="17453" spans="1:15" x14ac:dyDescent="0.2">
      <c r="A17453" s="4">
        <f t="shared" si="546"/>
        <v>1</v>
      </c>
      <c r="B17453" s="10">
        <v>45830</v>
      </c>
      <c r="C17453" t="s">
        <v>24</v>
      </c>
      <c r="D17453" t="s">
        <v>21</v>
      </c>
      <c r="E17453" t="s">
        <v>85</v>
      </c>
      <c r="H17453" t="s">
        <v>40</v>
      </c>
      <c r="I17453" t="s">
        <v>2</v>
      </c>
      <c r="J17453" t="s">
        <v>29</v>
      </c>
      <c r="K17453" s="11">
        <v>7</v>
      </c>
      <c r="L17453" s="12">
        <v>314.298</v>
      </c>
      <c r="M17453" s="12">
        <v>25.143840000000001</v>
      </c>
      <c r="N17453" s="12">
        <v>55.304999999999993</v>
      </c>
      <c r="O17453" s="13">
        <f t="shared" si="547"/>
        <v>-30.161159999999992</v>
      </c>
    </row>
    <row r="17454" spans="1:15" x14ac:dyDescent="0.2">
      <c r="A17454" s="4">
        <f t="shared" si="546"/>
        <v>1</v>
      </c>
      <c r="B17454" s="10">
        <v>45830</v>
      </c>
      <c r="C17454" t="s">
        <v>30</v>
      </c>
      <c r="D17454" t="s">
        <v>35</v>
      </c>
      <c r="E17454" t="s">
        <v>85</v>
      </c>
      <c r="H17454" t="s">
        <v>23</v>
      </c>
      <c r="I17454" t="s">
        <v>26</v>
      </c>
      <c r="J17454" t="s">
        <v>87</v>
      </c>
      <c r="K17454" s="11">
        <v>8</v>
      </c>
      <c r="L17454" s="12">
        <v>379.96100000000001</v>
      </c>
      <c r="M17454" s="12">
        <v>30.396880000000003</v>
      </c>
      <c r="N17454" s="12">
        <v>53.387999999999998</v>
      </c>
      <c r="O17454" s="13">
        <f t="shared" si="547"/>
        <v>-22.991119999999995</v>
      </c>
    </row>
    <row r="17455" spans="1:15" x14ac:dyDescent="0.2">
      <c r="A17455" s="4">
        <f t="shared" si="546"/>
        <v>1</v>
      </c>
      <c r="B17455" s="10">
        <v>45830</v>
      </c>
      <c r="C17455" t="s">
        <v>32</v>
      </c>
      <c r="D17455" t="s">
        <v>35</v>
      </c>
      <c r="E17455" t="s">
        <v>85</v>
      </c>
      <c r="H17455" t="s">
        <v>23</v>
      </c>
      <c r="I17455" t="s">
        <v>20</v>
      </c>
      <c r="J17455" t="s">
        <v>38</v>
      </c>
      <c r="K17455" s="11">
        <v>5</v>
      </c>
      <c r="L17455" s="12">
        <v>261.17200000000003</v>
      </c>
      <c r="M17455" s="12">
        <v>20.893760000000004</v>
      </c>
      <c r="N17455" s="12">
        <v>52.277999999999999</v>
      </c>
      <c r="O17455" s="13">
        <f t="shared" si="547"/>
        <v>-31.384239999999995</v>
      </c>
    </row>
    <row r="17456" spans="1:15" x14ac:dyDescent="0.2">
      <c r="A17456" s="4">
        <f t="shared" si="546"/>
        <v>1</v>
      </c>
      <c r="B17456" s="10">
        <v>45830</v>
      </c>
      <c r="C17456" t="s">
        <v>34</v>
      </c>
      <c r="D17456" t="s">
        <v>35</v>
      </c>
      <c r="E17456" t="s">
        <v>85</v>
      </c>
      <c r="H17456" t="s">
        <v>23</v>
      </c>
      <c r="I17456" t="s">
        <v>2</v>
      </c>
      <c r="J17456" t="s">
        <v>69</v>
      </c>
      <c r="K17456" s="11">
        <v>7</v>
      </c>
      <c r="L17456" s="12">
        <v>306.17</v>
      </c>
      <c r="M17456" s="12">
        <v>24.493600000000001</v>
      </c>
      <c r="N17456" s="12">
        <v>19.469000000000001</v>
      </c>
      <c r="O17456" s="13">
        <f t="shared" si="547"/>
        <v>5.0245999999999995</v>
      </c>
    </row>
    <row r="17457" spans="1:15" x14ac:dyDescent="0.2">
      <c r="A17457" s="4">
        <f t="shared" si="546"/>
        <v>1</v>
      </c>
      <c r="B17457" s="10">
        <v>45830</v>
      </c>
      <c r="C17457" t="s">
        <v>41</v>
      </c>
      <c r="D17457" t="s">
        <v>35</v>
      </c>
      <c r="E17457" t="s">
        <v>85</v>
      </c>
      <c r="H17457" t="s">
        <v>40</v>
      </c>
      <c r="I17457" t="s">
        <v>28</v>
      </c>
      <c r="J17457" t="s">
        <v>43</v>
      </c>
      <c r="K17457" s="11">
        <v>9</v>
      </c>
      <c r="L17457" s="12">
        <v>338.84399999999999</v>
      </c>
      <c r="M17457" s="12">
        <v>27.107520000000001</v>
      </c>
      <c r="N17457" s="12">
        <v>30.341000000000001</v>
      </c>
      <c r="O17457" s="13">
        <f t="shared" si="547"/>
        <v>-3.2334800000000001</v>
      </c>
    </row>
    <row r="17458" spans="1:15" x14ac:dyDescent="0.2">
      <c r="A17458" s="4">
        <f t="shared" si="546"/>
        <v>1</v>
      </c>
      <c r="B17458" s="10">
        <v>45830</v>
      </c>
      <c r="C17458" t="s">
        <v>20</v>
      </c>
      <c r="D17458" t="s">
        <v>35</v>
      </c>
      <c r="E17458" t="s">
        <v>73</v>
      </c>
      <c r="H17458" t="s">
        <v>40</v>
      </c>
      <c r="I17458" t="s">
        <v>24</v>
      </c>
      <c r="J17458" t="s">
        <v>43</v>
      </c>
      <c r="K17458" s="11">
        <v>11</v>
      </c>
      <c r="L17458" s="12">
        <v>498.839</v>
      </c>
      <c r="M17458" s="12">
        <v>39.907119999999999</v>
      </c>
      <c r="N17458" s="12">
        <v>26.983000000000001</v>
      </c>
      <c r="O17458" s="13">
        <f t="shared" si="547"/>
        <v>12.924119999999998</v>
      </c>
    </row>
    <row r="17459" spans="1:15" x14ac:dyDescent="0.2">
      <c r="A17459" s="4">
        <f t="shared" si="546"/>
        <v>1</v>
      </c>
      <c r="B17459" s="10">
        <v>45830</v>
      </c>
      <c r="C17459" t="s">
        <v>26</v>
      </c>
      <c r="D17459" t="s">
        <v>35</v>
      </c>
      <c r="E17459" t="s">
        <v>73</v>
      </c>
      <c r="H17459" t="s">
        <v>23</v>
      </c>
      <c r="I17459" t="s">
        <v>2</v>
      </c>
      <c r="J17459" t="s">
        <v>93</v>
      </c>
      <c r="K17459" s="11">
        <v>13</v>
      </c>
      <c r="L17459" s="12">
        <v>525.67200000000003</v>
      </c>
      <c r="M17459" s="12">
        <v>42.053760000000004</v>
      </c>
      <c r="N17459" s="12">
        <v>39.548999999999999</v>
      </c>
      <c r="O17459" s="13">
        <f t="shared" si="547"/>
        <v>2.5047600000000045</v>
      </c>
    </row>
    <row r="17460" spans="1:15" x14ac:dyDescent="0.2">
      <c r="A17460" s="4">
        <f t="shared" si="546"/>
        <v>1</v>
      </c>
      <c r="B17460" s="10">
        <v>45830</v>
      </c>
      <c r="C17460" t="s">
        <v>28</v>
      </c>
      <c r="D17460" t="s">
        <v>35</v>
      </c>
      <c r="E17460" t="s">
        <v>73</v>
      </c>
      <c r="H17460" t="s">
        <v>40</v>
      </c>
      <c r="I17460" t="s">
        <v>28</v>
      </c>
      <c r="J17460" t="s">
        <v>43</v>
      </c>
      <c r="K17460" s="11">
        <v>9</v>
      </c>
      <c r="L17460" s="12">
        <v>343.20100000000002</v>
      </c>
      <c r="M17460" s="12">
        <v>27.456080000000004</v>
      </c>
      <c r="N17460" s="12">
        <v>32.478999999999999</v>
      </c>
      <c r="O17460" s="13">
        <f t="shared" si="547"/>
        <v>-5.0229199999999956</v>
      </c>
    </row>
    <row r="17461" spans="1:15" x14ac:dyDescent="0.2">
      <c r="A17461" s="4">
        <f t="shared" si="546"/>
        <v>1</v>
      </c>
      <c r="B17461" s="10">
        <v>45830</v>
      </c>
      <c r="C17461" t="s">
        <v>24</v>
      </c>
      <c r="D17461" t="s">
        <v>35</v>
      </c>
      <c r="E17461" t="s">
        <v>73</v>
      </c>
      <c r="H17461" t="s">
        <v>37</v>
      </c>
      <c r="I17461" t="s">
        <v>2</v>
      </c>
      <c r="J17461" t="s">
        <v>87</v>
      </c>
      <c r="K17461" s="11">
        <v>8</v>
      </c>
      <c r="L17461" s="12">
        <v>353.82299999999998</v>
      </c>
      <c r="M17461" s="12">
        <v>28.30584</v>
      </c>
      <c r="N17461" s="12">
        <v>45.478000000000002</v>
      </c>
      <c r="O17461" s="13">
        <f t="shared" si="547"/>
        <v>-17.172160000000002</v>
      </c>
    </row>
    <row r="17462" spans="1:15" x14ac:dyDescent="0.2">
      <c r="A17462" s="4">
        <f t="shared" si="546"/>
        <v>1</v>
      </c>
      <c r="B17462" s="10">
        <v>45830</v>
      </c>
      <c r="C17462" t="s">
        <v>30</v>
      </c>
      <c r="D17462" t="s">
        <v>35</v>
      </c>
      <c r="E17462" t="s">
        <v>73</v>
      </c>
      <c r="H17462" t="s">
        <v>37</v>
      </c>
      <c r="I17462" t="s">
        <v>2</v>
      </c>
      <c r="J17462" t="s">
        <v>87</v>
      </c>
      <c r="K17462" s="11">
        <v>7</v>
      </c>
      <c r="L17462" s="12">
        <v>229.65</v>
      </c>
      <c r="M17462" s="12">
        <v>18.372</v>
      </c>
      <c r="N17462" s="12">
        <v>45.478000000000002</v>
      </c>
      <c r="O17462" s="13">
        <f t="shared" si="547"/>
        <v>-27.106000000000002</v>
      </c>
    </row>
    <row r="17463" spans="1:15" x14ac:dyDescent="0.2">
      <c r="A17463" s="4">
        <f t="shared" si="546"/>
        <v>1</v>
      </c>
      <c r="B17463" s="10">
        <v>45830</v>
      </c>
      <c r="C17463" t="s">
        <v>32</v>
      </c>
      <c r="D17463" t="s">
        <v>35</v>
      </c>
      <c r="E17463" t="s">
        <v>73</v>
      </c>
      <c r="H17463" t="s">
        <v>23</v>
      </c>
      <c r="I17463" t="s">
        <v>2</v>
      </c>
      <c r="J17463" t="s">
        <v>46</v>
      </c>
      <c r="K17463" s="11">
        <v>9</v>
      </c>
      <c r="L17463" s="12">
        <v>283.20800000000003</v>
      </c>
      <c r="M17463" s="12">
        <v>22.656640000000003</v>
      </c>
      <c r="N17463" s="12">
        <v>26.213999999999999</v>
      </c>
      <c r="O17463" s="13">
        <f t="shared" si="547"/>
        <v>-3.5573599999999956</v>
      </c>
    </row>
    <row r="17464" spans="1:15" x14ac:dyDescent="0.2">
      <c r="A17464" s="4">
        <f t="shared" si="546"/>
        <v>1</v>
      </c>
      <c r="B17464" s="10">
        <v>45830</v>
      </c>
      <c r="C17464" t="s">
        <v>34</v>
      </c>
      <c r="D17464" t="s">
        <v>35</v>
      </c>
      <c r="E17464" t="s">
        <v>73</v>
      </c>
      <c r="H17464" t="s">
        <v>23</v>
      </c>
      <c r="I17464" t="s">
        <v>26</v>
      </c>
      <c r="J17464" t="s">
        <v>43</v>
      </c>
      <c r="K17464" s="11">
        <v>8</v>
      </c>
      <c r="L17464" s="12">
        <v>299.26900000000001</v>
      </c>
      <c r="M17464" s="12">
        <v>23.941520000000001</v>
      </c>
      <c r="N17464" s="12">
        <v>35.183999999999997</v>
      </c>
      <c r="O17464" s="13">
        <f t="shared" si="547"/>
        <v>-11.242479999999997</v>
      </c>
    </row>
    <row r="17465" spans="1:15" x14ac:dyDescent="0.2">
      <c r="A17465" s="4">
        <f t="shared" si="546"/>
        <v>1</v>
      </c>
      <c r="B17465" s="10">
        <v>45830</v>
      </c>
      <c r="C17465" t="s">
        <v>41</v>
      </c>
      <c r="D17465" t="s">
        <v>35</v>
      </c>
      <c r="E17465" t="s">
        <v>73</v>
      </c>
      <c r="H17465" t="s">
        <v>23</v>
      </c>
      <c r="I17465" t="s">
        <v>28</v>
      </c>
      <c r="J17465" t="s">
        <v>38</v>
      </c>
      <c r="K17465" s="11">
        <v>8</v>
      </c>
      <c r="L17465" s="12">
        <v>212.93799999999999</v>
      </c>
      <c r="M17465" s="12">
        <v>17.035039999999999</v>
      </c>
      <c r="N17465" s="12">
        <v>29.481999999999999</v>
      </c>
      <c r="O17465" s="13">
        <f t="shared" si="547"/>
        <v>-12.446960000000001</v>
      </c>
    </row>
    <row r="17466" spans="1:15" x14ac:dyDescent="0.2">
      <c r="A17466" s="4">
        <f t="shared" si="546"/>
        <v>2</v>
      </c>
      <c r="B17466" s="10">
        <v>45831</v>
      </c>
      <c r="C17466" t="s">
        <v>20</v>
      </c>
      <c r="D17466" t="s">
        <v>35</v>
      </c>
      <c r="E17466" t="s">
        <v>85</v>
      </c>
      <c r="H17466" t="s">
        <v>37</v>
      </c>
      <c r="I17466" t="s">
        <v>2</v>
      </c>
      <c r="J17466" t="s">
        <v>87</v>
      </c>
      <c r="K17466" s="11">
        <v>9</v>
      </c>
      <c r="L17466" s="12">
        <v>498.82600000000002</v>
      </c>
      <c r="M17466" s="12">
        <v>39.906080000000003</v>
      </c>
      <c r="N17466" s="12">
        <v>40.460000000000008</v>
      </c>
      <c r="O17466" s="13">
        <f t="shared" si="547"/>
        <v>-0.55392000000000507</v>
      </c>
    </row>
    <row r="17467" spans="1:15" x14ac:dyDescent="0.2">
      <c r="A17467" s="4">
        <f t="shared" si="546"/>
        <v>2</v>
      </c>
      <c r="B17467" s="10">
        <v>45831</v>
      </c>
      <c r="C17467" t="s">
        <v>26</v>
      </c>
      <c r="D17467" t="s">
        <v>35</v>
      </c>
      <c r="E17467" t="s">
        <v>85</v>
      </c>
      <c r="H17467" t="s">
        <v>40</v>
      </c>
      <c r="I17467" t="s">
        <v>2</v>
      </c>
      <c r="J17467" t="s">
        <v>38</v>
      </c>
      <c r="K17467" s="11">
        <v>7</v>
      </c>
      <c r="L17467" s="12">
        <v>297.78699999999998</v>
      </c>
      <c r="M17467" s="12">
        <v>23.822959999999998</v>
      </c>
      <c r="N17467" s="12">
        <v>38.54</v>
      </c>
      <c r="O17467" s="13">
        <f t="shared" si="547"/>
        <v>-14.717040000000001</v>
      </c>
    </row>
    <row r="17468" spans="1:15" x14ac:dyDescent="0.2">
      <c r="A17468" s="4">
        <f t="shared" si="546"/>
        <v>2</v>
      </c>
      <c r="B17468" s="10">
        <v>45831</v>
      </c>
      <c r="C17468" t="s">
        <v>28</v>
      </c>
      <c r="D17468" t="s">
        <v>35</v>
      </c>
      <c r="E17468" t="s">
        <v>85</v>
      </c>
      <c r="H17468" t="s">
        <v>40</v>
      </c>
      <c r="I17468" t="s">
        <v>24</v>
      </c>
      <c r="J17468" t="s">
        <v>43</v>
      </c>
      <c r="K17468" s="11">
        <v>7</v>
      </c>
      <c r="L17468" s="12">
        <v>298.80099999999999</v>
      </c>
      <c r="M17468" s="12">
        <v>23.90408</v>
      </c>
      <c r="N17468" s="12">
        <v>27.526000000000003</v>
      </c>
      <c r="O17468" s="13">
        <f t="shared" si="547"/>
        <v>-3.6219200000000029</v>
      </c>
    </row>
    <row r="17469" spans="1:15" x14ac:dyDescent="0.2">
      <c r="A17469" s="4">
        <f t="shared" si="546"/>
        <v>2</v>
      </c>
      <c r="B17469" s="10">
        <v>45831</v>
      </c>
      <c r="C17469" t="s">
        <v>24</v>
      </c>
      <c r="D17469" t="s">
        <v>35</v>
      </c>
      <c r="E17469" t="s">
        <v>85</v>
      </c>
      <c r="H17469" t="s">
        <v>48</v>
      </c>
      <c r="I17469" t="s">
        <v>2</v>
      </c>
      <c r="J17469" t="s">
        <v>43</v>
      </c>
      <c r="K17469" s="11">
        <v>6</v>
      </c>
      <c r="L17469" s="12">
        <v>297.95299999999997</v>
      </c>
      <c r="M17469" s="12">
        <v>23.83624</v>
      </c>
      <c r="N17469" s="12">
        <v>96.350999999999999</v>
      </c>
      <c r="O17469" s="13">
        <f t="shared" si="547"/>
        <v>-72.514759999999995</v>
      </c>
    </row>
    <row r="17470" spans="1:15" x14ac:dyDescent="0.2">
      <c r="A17470" s="4">
        <f t="shared" si="546"/>
        <v>2</v>
      </c>
      <c r="B17470" s="10">
        <v>45831</v>
      </c>
      <c r="C17470" t="s">
        <v>30</v>
      </c>
      <c r="D17470" t="s">
        <v>35</v>
      </c>
      <c r="E17470" t="s">
        <v>85</v>
      </c>
      <c r="H17470" t="s">
        <v>40</v>
      </c>
      <c r="I17470" t="s">
        <v>2</v>
      </c>
      <c r="J17470" t="s">
        <v>38</v>
      </c>
      <c r="K17470" s="11">
        <v>10</v>
      </c>
      <c r="L17470" s="12">
        <v>543.92899999999997</v>
      </c>
      <c r="M17470" s="12">
        <v>43.514319999999998</v>
      </c>
      <c r="N17470" s="12">
        <v>36.623000000000005</v>
      </c>
      <c r="O17470" s="13">
        <f t="shared" si="547"/>
        <v>6.8913199999999932</v>
      </c>
    </row>
    <row r="17471" spans="1:15" x14ac:dyDescent="0.2">
      <c r="A17471" s="4">
        <f t="shared" si="546"/>
        <v>2</v>
      </c>
      <c r="B17471" s="10">
        <v>45831</v>
      </c>
      <c r="C17471" t="s">
        <v>32</v>
      </c>
      <c r="D17471" t="s">
        <v>35</v>
      </c>
      <c r="E17471" t="s">
        <v>85</v>
      </c>
      <c r="H17471" t="s">
        <v>40</v>
      </c>
      <c r="I17471" t="s">
        <v>28</v>
      </c>
      <c r="J17471" t="s">
        <v>43</v>
      </c>
      <c r="K17471" s="11">
        <v>10</v>
      </c>
      <c r="L17471" s="12">
        <v>575.42600000000004</v>
      </c>
      <c r="M17471" s="12">
        <v>46.034080000000003</v>
      </c>
      <c r="N17471" s="12">
        <v>41.266999999999996</v>
      </c>
      <c r="O17471" s="13">
        <f t="shared" si="547"/>
        <v>4.7670800000000071</v>
      </c>
    </row>
    <row r="17472" spans="1:15" x14ac:dyDescent="0.2">
      <c r="A17472" s="4">
        <f t="shared" si="546"/>
        <v>2</v>
      </c>
      <c r="B17472" s="10">
        <v>45831</v>
      </c>
      <c r="C17472" t="s">
        <v>34</v>
      </c>
      <c r="D17472" t="s">
        <v>35</v>
      </c>
      <c r="E17472" t="s">
        <v>85</v>
      </c>
      <c r="F17472" t="s">
        <v>39</v>
      </c>
      <c r="H17472" t="s">
        <v>40</v>
      </c>
      <c r="I17472" t="s">
        <v>26</v>
      </c>
      <c r="J17472" t="s">
        <v>43</v>
      </c>
      <c r="K17472" s="11">
        <v>16</v>
      </c>
      <c r="L17472" s="12">
        <v>5969.893</v>
      </c>
      <c r="M17472" s="12">
        <v>477.59144000000003</v>
      </c>
      <c r="N17472" s="12">
        <v>86.040999999999997</v>
      </c>
      <c r="O17472" s="13">
        <f t="shared" si="547"/>
        <v>391.55044000000004</v>
      </c>
    </row>
    <row r="17473" spans="1:15" x14ac:dyDescent="0.2">
      <c r="A17473" s="4">
        <f t="shared" si="546"/>
        <v>2</v>
      </c>
      <c r="B17473" s="10">
        <v>45831</v>
      </c>
      <c r="C17473" t="s">
        <v>41</v>
      </c>
      <c r="D17473" t="s">
        <v>35</v>
      </c>
      <c r="E17473" t="s">
        <v>85</v>
      </c>
      <c r="H17473" t="s">
        <v>40</v>
      </c>
      <c r="I17473" t="s">
        <v>28</v>
      </c>
      <c r="J17473" t="s">
        <v>43</v>
      </c>
      <c r="K17473" s="11">
        <v>9</v>
      </c>
      <c r="L17473" s="12">
        <v>544.255</v>
      </c>
      <c r="M17473" s="12">
        <v>43.540399999999998</v>
      </c>
      <c r="N17473" s="12">
        <v>30.315000000000001</v>
      </c>
      <c r="O17473" s="13">
        <f t="shared" si="547"/>
        <v>13.225399999999997</v>
      </c>
    </row>
    <row r="17474" spans="1:15" x14ac:dyDescent="0.2">
      <c r="A17474" s="4">
        <f t="shared" ref="A17474:A17537" si="548">WEEKDAY(B17474)</f>
        <v>3</v>
      </c>
      <c r="B17474" s="10">
        <v>45832</v>
      </c>
      <c r="C17474" t="s">
        <v>20</v>
      </c>
      <c r="D17474" t="s">
        <v>35</v>
      </c>
      <c r="E17474" t="s">
        <v>57</v>
      </c>
      <c r="H17474" t="s">
        <v>37</v>
      </c>
      <c r="I17474" t="s">
        <v>2</v>
      </c>
      <c r="J17474" t="s">
        <v>87</v>
      </c>
      <c r="K17474" s="11">
        <v>7</v>
      </c>
      <c r="L17474" s="12">
        <v>376.79700000000003</v>
      </c>
      <c r="M17474" s="12">
        <v>30.143760000000004</v>
      </c>
      <c r="N17474" s="12">
        <v>41.864999999999995</v>
      </c>
      <c r="O17474" s="13">
        <f t="shared" si="547"/>
        <v>-11.721239999999991</v>
      </c>
    </row>
    <row r="17475" spans="1:15" x14ac:dyDescent="0.2">
      <c r="A17475" s="4">
        <f t="shared" si="548"/>
        <v>3</v>
      </c>
      <c r="B17475" s="10">
        <v>45832</v>
      </c>
      <c r="C17475" t="s">
        <v>26</v>
      </c>
      <c r="D17475" t="s">
        <v>35</v>
      </c>
      <c r="E17475" t="s">
        <v>57</v>
      </c>
      <c r="H17475" t="s">
        <v>37</v>
      </c>
      <c r="I17475" t="s">
        <v>2</v>
      </c>
      <c r="J17475" t="s">
        <v>87</v>
      </c>
      <c r="K17475" s="11">
        <v>9</v>
      </c>
      <c r="L17475" s="12">
        <v>531.63199999999995</v>
      </c>
      <c r="M17475" s="12">
        <v>42.530559999999994</v>
      </c>
      <c r="N17475" s="12">
        <v>53.230999999999995</v>
      </c>
      <c r="O17475" s="13">
        <f t="shared" si="547"/>
        <v>-10.70044</v>
      </c>
    </row>
    <row r="17476" spans="1:15" x14ac:dyDescent="0.2">
      <c r="A17476" s="4">
        <f t="shared" si="548"/>
        <v>3</v>
      </c>
      <c r="B17476" s="10">
        <v>45832</v>
      </c>
      <c r="C17476" t="s">
        <v>28</v>
      </c>
      <c r="D17476" t="s">
        <v>35</v>
      </c>
      <c r="E17476" t="s">
        <v>57</v>
      </c>
      <c r="H17476" t="s">
        <v>40</v>
      </c>
      <c r="I17476" t="s">
        <v>28</v>
      </c>
      <c r="J17476" t="s">
        <v>43</v>
      </c>
      <c r="K17476" s="11">
        <v>15</v>
      </c>
      <c r="L17476" s="12">
        <v>489.762</v>
      </c>
      <c r="M17476" s="12">
        <v>39.180959999999999</v>
      </c>
      <c r="N17476" s="12">
        <v>29.962</v>
      </c>
      <c r="O17476" s="13">
        <f t="shared" si="547"/>
        <v>9.2189599999999992</v>
      </c>
    </row>
    <row r="17477" spans="1:15" x14ac:dyDescent="0.2">
      <c r="A17477" s="4">
        <f t="shared" si="548"/>
        <v>3</v>
      </c>
      <c r="B17477" s="10">
        <v>45832</v>
      </c>
      <c r="C17477" t="s">
        <v>24</v>
      </c>
      <c r="D17477" t="s">
        <v>35</v>
      </c>
      <c r="E17477" t="s">
        <v>57</v>
      </c>
      <c r="H17477" t="s">
        <v>23</v>
      </c>
      <c r="I17477" t="s">
        <v>26</v>
      </c>
      <c r="J17477" t="s">
        <v>38</v>
      </c>
      <c r="K17477" s="11">
        <v>6</v>
      </c>
      <c r="L17477" s="12">
        <v>364.50599999999997</v>
      </c>
      <c r="M17477" s="12">
        <v>29.16048</v>
      </c>
      <c r="N17477" s="12">
        <v>47.423999999999999</v>
      </c>
      <c r="O17477" s="13">
        <f t="shared" si="547"/>
        <v>-18.26352</v>
      </c>
    </row>
    <row r="17478" spans="1:15" x14ac:dyDescent="0.2">
      <c r="A17478" s="4">
        <f t="shared" si="548"/>
        <v>3</v>
      </c>
      <c r="B17478" s="10">
        <v>45832</v>
      </c>
      <c r="C17478" t="s">
        <v>30</v>
      </c>
      <c r="D17478" t="s">
        <v>35</v>
      </c>
      <c r="E17478" t="s">
        <v>57</v>
      </c>
      <c r="H17478" t="s">
        <v>48</v>
      </c>
      <c r="I17478" t="s">
        <v>2</v>
      </c>
      <c r="J17478" t="s">
        <v>43</v>
      </c>
      <c r="K17478" s="11">
        <v>12</v>
      </c>
      <c r="L17478" s="12">
        <v>717.14099999999996</v>
      </c>
      <c r="M17478" s="12">
        <v>57.371279999999999</v>
      </c>
      <c r="N17478" s="12">
        <v>53.660000000000004</v>
      </c>
      <c r="O17478" s="13">
        <f t="shared" si="547"/>
        <v>3.711279999999995</v>
      </c>
    </row>
    <row r="17479" spans="1:15" x14ac:dyDescent="0.2">
      <c r="A17479" s="4">
        <f t="shared" si="548"/>
        <v>3</v>
      </c>
      <c r="B17479" s="10">
        <v>45832</v>
      </c>
      <c r="C17479" t="s">
        <v>32</v>
      </c>
      <c r="D17479" t="s">
        <v>35</v>
      </c>
      <c r="E17479" t="s">
        <v>57</v>
      </c>
      <c r="H17479" t="s">
        <v>23</v>
      </c>
      <c r="I17479" t="s">
        <v>26</v>
      </c>
      <c r="J17479" t="s">
        <v>43</v>
      </c>
      <c r="K17479" s="11">
        <v>6</v>
      </c>
      <c r="L17479" s="12">
        <v>346.89800000000002</v>
      </c>
      <c r="M17479" s="12">
        <v>27.751840000000001</v>
      </c>
      <c r="N17479" s="12">
        <v>35.616</v>
      </c>
      <c r="O17479" s="13">
        <f t="shared" ref="O17479:O17542" si="549">M17479-N17479</f>
        <v>-7.8641599999999983</v>
      </c>
    </row>
    <row r="17480" spans="1:15" x14ac:dyDescent="0.2">
      <c r="A17480" s="4">
        <f t="shared" si="548"/>
        <v>3</v>
      </c>
      <c r="B17480" s="10">
        <v>45832</v>
      </c>
      <c r="C17480" t="s">
        <v>34</v>
      </c>
      <c r="D17480" t="s">
        <v>35</v>
      </c>
      <c r="E17480" t="s">
        <v>57</v>
      </c>
      <c r="F17480" t="s">
        <v>39</v>
      </c>
      <c r="H17480" t="s">
        <v>40</v>
      </c>
      <c r="I17480" t="s">
        <v>26</v>
      </c>
      <c r="J17480" t="s">
        <v>43</v>
      </c>
      <c r="K17480" s="11">
        <v>16</v>
      </c>
      <c r="L17480" s="12">
        <v>5838.8879999999999</v>
      </c>
      <c r="M17480" s="12">
        <v>467.11104</v>
      </c>
      <c r="N17480" s="12">
        <v>86.835999999999999</v>
      </c>
      <c r="O17480" s="13">
        <f t="shared" si="549"/>
        <v>380.27503999999999</v>
      </c>
    </row>
    <row r="17481" spans="1:15" x14ac:dyDescent="0.2">
      <c r="A17481" s="4">
        <f t="shared" si="548"/>
        <v>3</v>
      </c>
      <c r="B17481" s="10">
        <v>45832</v>
      </c>
      <c r="C17481" t="s">
        <v>41</v>
      </c>
      <c r="D17481" t="s">
        <v>35</v>
      </c>
      <c r="E17481" t="s">
        <v>57</v>
      </c>
      <c r="H17481" t="s">
        <v>40</v>
      </c>
      <c r="I17481" t="s">
        <v>28</v>
      </c>
      <c r="J17481" t="s">
        <v>43</v>
      </c>
      <c r="K17481" s="11">
        <v>14</v>
      </c>
      <c r="L17481" s="12">
        <v>866.05700000000002</v>
      </c>
      <c r="M17481" s="12">
        <v>69.284559999999999</v>
      </c>
      <c r="N17481" s="12">
        <v>41.486999999999995</v>
      </c>
      <c r="O17481" s="13">
        <f t="shared" si="549"/>
        <v>27.797560000000004</v>
      </c>
    </row>
    <row r="17482" spans="1:15" x14ac:dyDescent="0.2">
      <c r="A17482" s="4">
        <f t="shared" si="548"/>
        <v>3</v>
      </c>
      <c r="B17482" s="10">
        <v>45832</v>
      </c>
      <c r="C17482" t="s">
        <v>56</v>
      </c>
      <c r="D17482" t="s">
        <v>35</v>
      </c>
      <c r="E17482" t="s">
        <v>57</v>
      </c>
      <c r="H17482" t="s">
        <v>40</v>
      </c>
      <c r="I17482" t="s">
        <v>24</v>
      </c>
      <c r="J17482" t="s">
        <v>43</v>
      </c>
      <c r="K17482" s="11">
        <v>15</v>
      </c>
      <c r="L17482" s="12">
        <v>660.59199999999998</v>
      </c>
      <c r="M17482" s="12">
        <v>52.847360000000002</v>
      </c>
      <c r="N17482" s="12">
        <v>26.496999999999996</v>
      </c>
      <c r="O17482" s="13">
        <f t="shared" si="549"/>
        <v>26.350360000000006</v>
      </c>
    </row>
    <row r="17483" spans="1:15" x14ac:dyDescent="0.2">
      <c r="A17483" s="4">
        <f t="shared" si="548"/>
        <v>4</v>
      </c>
      <c r="B17483" s="10">
        <v>45833</v>
      </c>
      <c r="C17483" t="s">
        <v>20</v>
      </c>
      <c r="D17483" t="s">
        <v>21</v>
      </c>
      <c r="E17483" t="s">
        <v>112</v>
      </c>
      <c r="H17483" t="s">
        <v>40</v>
      </c>
      <c r="I17483" t="s">
        <v>2</v>
      </c>
      <c r="J17483" t="s">
        <v>27</v>
      </c>
      <c r="K17483" s="11">
        <v>6</v>
      </c>
      <c r="L17483" s="12">
        <v>124.042</v>
      </c>
      <c r="M17483" s="12">
        <v>9.9233600000000006</v>
      </c>
      <c r="N17483" s="12">
        <v>28.825000000000003</v>
      </c>
      <c r="O17483" s="13">
        <f t="shared" si="549"/>
        <v>-18.90164</v>
      </c>
    </row>
    <row r="17484" spans="1:15" x14ac:dyDescent="0.2">
      <c r="A17484" s="4">
        <f t="shared" si="548"/>
        <v>4</v>
      </c>
      <c r="B17484" s="10">
        <v>45833</v>
      </c>
      <c r="C17484" t="s">
        <v>26</v>
      </c>
      <c r="D17484" t="s">
        <v>21</v>
      </c>
      <c r="E17484" t="s">
        <v>112</v>
      </c>
      <c r="H17484" t="s">
        <v>40</v>
      </c>
      <c r="I17484" t="s">
        <v>2</v>
      </c>
      <c r="J17484" t="s">
        <v>33</v>
      </c>
      <c r="K17484" s="11">
        <v>7</v>
      </c>
      <c r="L17484" s="12">
        <v>205.666</v>
      </c>
      <c r="M17484" s="12">
        <v>16.453279999999999</v>
      </c>
      <c r="N17484" s="12">
        <v>33.53</v>
      </c>
      <c r="O17484" s="13">
        <f t="shared" si="549"/>
        <v>-17.076720000000002</v>
      </c>
    </row>
    <row r="17485" spans="1:15" x14ac:dyDescent="0.2">
      <c r="A17485" s="4">
        <f t="shared" si="548"/>
        <v>4</v>
      </c>
      <c r="B17485" s="10">
        <v>45833</v>
      </c>
      <c r="C17485" t="s">
        <v>28</v>
      </c>
      <c r="D17485" t="s">
        <v>35</v>
      </c>
      <c r="E17485" t="s">
        <v>112</v>
      </c>
      <c r="H17485" t="s">
        <v>37</v>
      </c>
      <c r="I17485" t="s">
        <v>2</v>
      </c>
      <c r="J17485" t="s">
        <v>38</v>
      </c>
      <c r="K17485" s="11">
        <v>16</v>
      </c>
      <c r="L17485" s="12">
        <v>363.726</v>
      </c>
      <c r="M17485" s="12">
        <v>29.09808</v>
      </c>
      <c r="N17485" s="12">
        <v>40.531000000000006</v>
      </c>
      <c r="O17485" s="13">
        <f t="shared" si="549"/>
        <v>-11.432920000000006</v>
      </c>
    </row>
    <row r="17486" spans="1:15" x14ac:dyDescent="0.2">
      <c r="A17486" s="4">
        <f t="shared" si="548"/>
        <v>4</v>
      </c>
      <c r="B17486" s="10">
        <v>45833</v>
      </c>
      <c r="C17486" t="s">
        <v>24</v>
      </c>
      <c r="D17486" t="s">
        <v>35</v>
      </c>
      <c r="E17486" t="s">
        <v>112</v>
      </c>
      <c r="H17486" t="s">
        <v>37</v>
      </c>
      <c r="I17486" t="s">
        <v>2</v>
      </c>
      <c r="J17486" t="s">
        <v>43</v>
      </c>
      <c r="K17486" s="11">
        <v>14</v>
      </c>
      <c r="L17486" s="12">
        <v>374.08800000000002</v>
      </c>
      <c r="M17486" s="12">
        <v>29.927040000000002</v>
      </c>
      <c r="N17486" s="12">
        <v>20.704000000000001</v>
      </c>
      <c r="O17486" s="13">
        <f t="shared" si="549"/>
        <v>9.223040000000001</v>
      </c>
    </row>
    <row r="17487" spans="1:15" x14ac:dyDescent="0.2">
      <c r="A17487" s="4">
        <f t="shared" si="548"/>
        <v>4</v>
      </c>
      <c r="B17487" s="10">
        <v>45833</v>
      </c>
      <c r="C17487" t="s">
        <v>30</v>
      </c>
      <c r="D17487" t="s">
        <v>35</v>
      </c>
      <c r="E17487" t="s">
        <v>112</v>
      </c>
      <c r="H17487" t="s">
        <v>23</v>
      </c>
      <c r="I17487" t="s">
        <v>24</v>
      </c>
      <c r="J17487" t="s">
        <v>43</v>
      </c>
      <c r="K17487" s="11">
        <v>11</v>
      </c>
      <c r="L17487" s="12">
        <v>361.73399999999998</v>
      </c>
      <c r="M17487" s="12">
        <v>28.93872</v>
      </c>
      <c r="N17487" s="12">
        <v>21.054000000000002</v>
      </c>
      <c r="O17487" s="13">
        <f t="shared" si="549"/>
        <v>7.884719999999998</v>
      </c>
    </row>
    <row r="17488" spans="1:15" x14ac:dyDescent="0.2">
      <c r="A17488" s="4">
        <f t="shared" si="548"/>
        <v>4</v>
      </c>
      <c r="B17488" s="10">
        <v>45833</v>
      </c>
      <c r="C17488" t="s">
        <v>32</v>
      </c>
      <c r="D17488" t="s">
        <v>35</v>
      </c>
      <c r="E17488" t="s">
        <v>112</v>
      </c>
      <c r="H17488" t="s">
        <v>37</v>
      </c>
      <c r="I17488" t="s">
        <v>2</v>
      </c>
      <c r="J17488" t="s">
        <v>38</v>
      </c>
      <c r="K17488" s="11">
        <v>16</v>
      </c>
      <c r="L17488" s="12">
        <v>530.04</v>
      </c>
      <c r="M17488" s="12">
        <v>42.403199999999998</v>
      </c>
      <c r="N17488" s="12">
        <v>37.286999999999999</v>
      </c>
      <c r="O17488" s="13">
        <f t="shared" si="549"/>
        <v>5.1161999999999992</v>
      </c>
    </row>
    <row r="17489" spans="1:15" x14ac:dyDescent="0.2">
      <c r="A17489" s="4">
        <f t="shared" si="548"/>
        <v>4</v>
      </c>
      <c r="B17489" s="10">
        <v>45833</v>
      </c>
      <c r="C17489" t="s">
        <v>34</v>
      </c>
      <c r="D17489" t="s">
        <v>35</v>
      </c>
      <c r="E17489" t="s">
        <v>112</v>
      </c>
      <c r="H17489" t="s">
        <v>40</v>
      </c>
      <c r="I17489" t="s">
        <v>24</v>
      </c>
      <c r="J17489" t="s">
        <v>43</v>
      </c>
      <c r="K17489" s="11">
        <v>16</v>
      </c>
      <c r="L17489" s="12">
        <v>480.89499999999998</v>
      </c>
      <c r="M17489" s="12">
        <v>38.471600000000002</v>
      </c>
      <c r="N17489" s="12">
        <v>21.273</v>
      </c>
      <c r="O17489" s="13">
        <f t="shared" si="549"/>
        <v>17.198600000000003</v>
      </c>
    </row>
    <row r="17490" spans="1:15" x14ac:dyDescent="0.2">
      <c r="A17490" s="4">
        <f t="shared" si="548"/>
        <v>4</v>
      </c>
      <c r="B17490" s="10">
        <v>45833</v>
      </c>
      <c r="C17490" t="s">
        <v>41</v>
      </c>
      <c r="D17490" t="s">
        <v>35</v>
      </c>
      <c r="E17490" t="s">
        <v>112</v>
      </c>
      <c r="H17490" t="s">
        <v>40</v>
      </c>
      <c r="I17490" t="s">
        <v>24</v>
      </c>
      <c r="J17490" t="s">
        <v>43</v>
      </c>
      <c r="K17490" s="11">
        <v>16</v>
      </c>
      <c r="L17490" s="12">
        <v>537.94500000000005</v>
      </c>
      <c r="M17490" s="12">
        <v>43.035600000000002</v>
      </c>
      <c r="N17490" s="12">
        <v>24.189999999999998</v>
      </c>
      <c r="O17490" s="13">
        <f t="shared" si="549"/>
        <v>18.845600000000005</v>
      </c>
    </row>
    <row r="17491" spans="1:15" x14ac:dyDescent="0.2">
      <c r="A17491" s="4">
        <f t="shared" si="548"/>
        <v>4</v>
      </c>
      <c r="B17491" s="10">
        <v>45833</v>
      </c>
      <c r="C17491" t="s">
        <v>56</v>
      </c>
      <c r="D17491" t="s">
        <v>35</v>
      </c>
      <c r="E17491" t="s">
        <v>112</v>
      </c>
      <c r="H17491" t="s">
        <v>40</v>
      </c>
      <c r="I17491" t="s">
        <v>24</v>
      </c>
      <c r="J17491" t="s">
        <v>43</v>
      </c>
      <c r="K17491" s="11">
        <v>16</v>
      </c>
      <c r="L17491" s="12">
        <v>502.75599999999997</v>
      </c>
      <c r="M17491" s="12">
        <v>40.220480000000002</v>
      </c>
      <c r="N17491" s="12">
        <v>25.201000000000001</v>
      </c>
      <c r="O17491" s="13">
        <f t="shared" si="549"/>
        <v>15.019480000000001</v>
      </c>
    </row>
    <row r="17492" spans="1:15" x14ac:dyDescent="0.2">
      <c r="A17492" s="4">
        <f t="shared" si="548"/>
        <v>4</v>
      </c>
      <c r="B17492" s="10">
        <v>45833</v>
      </c>
      <c r="C17492" t="s">
        <v>20</v>
      </c>
      <c r="D17492" t="s">
        <v>35</v>
      </c>
      <c r="E17492" t="s">
        <v>89</v>
      </c>
      <c r="H17492" t="s">
        <v>40</v>
      </c>
      <c r="I17492" t="s">
        <v>24</v>
      </c>
      <c r="J17492" t="s">
        <v>43</v>
      </c>
      <c r="K17492" s="11">
        <v>15</v>
      </c>
      <c r="L17492" s="12">
        <v>691.14300000000003</v>
      </c>
      <c r="M17492" s="12">
        <v>55.291440000000001</v>
      </c>
      <c r="N17492" s="12">
        <v>26.827999999999999</v>
      </c>
      <c r="O17492" s="13">
        <f t="shared" si="549"/>
        <v>28.463440000000002</v>
      </c>
    </row>
    <row r="17493" spans="1:15" x14ac:dyDescent="0.2">
      <c r="A17493" s="4">
        <f t="shared" si="548"/>
        <v>4</v>
      </c>
      <c r="B17493" s="10">
        <v>45833</v>
      </c>
      <c r="C17493" t="s">
        <v>26</v>
      </c>
      <c r="D17493" t="s">
        <v>35</v>
      </c>
      <c r="E17493" t="s">
        <v>89</v>
      </c>
      <c r="H17493" t="s">
        <v>40</v>
      </c>
      <c r="I17493" t="s">
        <v>24</v>
      </c>
      <c r="J17493" t="s">
        <v>43</v>
      </c>
      <c r="K17493" s="11">
        <v>16</v>
      </c>
      <c r="L17493" s="12">
        <v>584.56399999999996</v>
      </c>
      <c r="M17493" s="12">
        <v>46.765119999999996</v>
      </c>
      <c r="N17493" s="12">
        <v>24.573</v>
      </c>
      <c r="O17493" s="13">
        <f t="shared" si="549"/>
        <v>22.192119999999996</v>
      </c>
    </row>
    <row r="17494" spans="1:15" x14ac:dyDescent="0.2">
      <c r="A17494" s="4">
        <f t="shared" si="548"/>
        <v>4</v>
      </c>
      <c r="B17494" s="10">
        <v>45833</v>
      </c>
      <c r="C17494" t="s">
        <v>28</v>
      </c>
      <c r="D17494" t="s">
        <v>35</v>
      </c>
      <c r="E17494" t="s">
        <v>89</v>
      </c>
      <c r="H17494" t="s">
        <v>40</v>
      </c>
      <c r="I17494" t="s">
        <v>24</v>
      </c>
      <c r="J17494" t="s">
        <v>43</v>
      </c>
      <c r="K17494" s="11">
        <v>16</v>
      </c>
      <c r="L17494" s="12">
        <v>815.78300000000002</v>
      </c>
      <c r="M17494" s="12">
        <v>65.262640000000005</v>
      </c>
      <c r="N17494" s="12">
        <v>22.009999999999998</v>
      </c>
      <c r="O17494" s="13">
        <f t="shared" si="549"/>
        <v>43.252640000000007</v>
      </c>
    </row>
    <row r="17495" spans="1:15" x14ac:dyDescent="0.2">
      <c r="A17495" s="4">
        <f t="shared" si="548"/>
        <v>4</v>
      </c>
      <c r="B17495" s="10">
        <v>45833</v>
      </c>
      <c r="C17495" t="s">
        <v>24</v>
      </c>
      <c r="D17495" t="s">
        <v>35</v>
      </c>
      <c r="E17495" t="s">
        <v>89</v>
      </c>
      <c r="H17495" t="s">
        <v>23</v>
      </c>
      <c r="I17495" t="s">
        <v>24</v>
      </c>
      <c r="J17495" t="s">
        <v>43</v>
      </c>
      <c r="K17495" s="11">
        <v>12</v>
      </c>
      <c r="L17495" s="12">
        <v>610.07100000000003</v>
      </c>
      <c r="M17495" s="12">
        <v>48.805680000000002</v>
      </c>
      <c r="N17495" s="12">
        <v>19.798000000000002</v>
      </c>
      <c r="O17495" s="13">
        <f t="shared" si="549"/>
        <v>29.007680000000001</v>
      </c>
    </row>
    <row r="17496" spans="1:15" x14ac:dyDescent="0.2">
      <c r="A17496" s="4">
        <f t="shared" si="548"/>
        <v>4</v>
      </c>
      <c r="B17496" s="10">
        <v>45833</v>
      </c>
      <c r="C17496" t="s">
        <v>30</v>
      </c>
      <c r="D17496" t="s">
        <v>21</v>
      </c>
      <c r="E17496" t="s">
        <v>89</v>
      </c>
      <c r="H17496" t="s">
        <v>40</v>
      </c>
      <c r="I17496" t="s">
        <v>2</v>
      </c>
      <c r="J17496" t="s">
        <v>29</v>
      </c>
      <c r="K17496" s="11">
        <v>10</v>
      </c>
      <c r="L17496" s="12">
        <v>346.315</v>
      </c>
      <c r="M17496" s="12">
        <v>27.705200000000001</v>
      </c>
      <c r="N17496" s="12">
        <v>33.414000000000001</v>
      </c>
      <c r="O17496" s="13">
        <f t="shared" si="549"/>
        <v>-5.7088000000000001</v>
      </c>
    </row>
    <row r="17497" spans="1:15" x14ac:dyDescent="0.2">
      <c r="A17497" s="4">
        <f t="shared" si="548"/>
        <v>4</v>
      </c>
      <c r="B17497" s="10">
        <v>45833</v>
      </c>
      <c r="C17497" t="s">
        <v>32</v>
      </c>
      <c r="D17497" t="s">
        <v>35</v>
      </c>
      <c r="E17497" t="s">
        <v>89</v>
      </c>
      <c r="H17497" t="s">
        <v>37</v>
      </c>
      <c r="I17497" t="s">
        <v>2</v>
      </c>
      <c r="J17497" t="s">
        <v>87</v>
      </c>
      <c r="K17497" s="11">
        <v>6</v>
      </c>
      <c r="L17497" s="12">
        <v>344.07799999999997</v>
      </c>
      <c r="M17497" s="12">
        <v>27.526239999999998</v>
      </c>
      <c r="N17497" s="12">
        <v>44.569000000000003</v>
      </c>
      <c r="O17497" s="13">
        <f t="shared" si="549"/>
        <v>-17.042760000000005</v>
      </c>
    </row>
    <row r="17498" spans="1:15" x14ac:dyDescent="0.2">
      <c r="A17498" s="4">
        <f t="shared" si="548"/>
        <v>4</v>
      </c>
      <c r="B17498" s="10">
        <v>45833</v>
      </c>
      <c r="C17498" t="s">
        <v>34</v>
      </c>
      <c r="D17498" t="s">
        <v>21</v>
      </c>
      <c r="E17498" t="s">
        <v>89</v>
      </c>
      <c r="H17498" t="s">
        <v>40</v>
      </c>
      <c r="I17498" t="s">
        <v>2</v>
      </c>
      <c r="J17498" t="s">
        <v>29</v>
      </c>
      <c r="K17498" s="11">
        <v>10</v>
      </c>
      <c r="L17498" s="12">
        <v>293.76499999999999</v>
      </c>
      <c r="M17498" s="12">
        <v>23.501200000000001</v>
      </c>
      <c r="N17498" s="12">
        <v>30.525000000000002</v>
      </c>
      <c r="O17498" s="13">
        <f t="shared" si="549"/>
        <v>-7.0238000000000014</v>
      </c>
    </row>
    <row r="17499" spans="1:15" x14ac:dyDescent="0.2">
      <c r="A17499" s="4">
        <f t="shared" si="548"/>
        <v>4</v>
      </c>
      <c r="B17499" s="10">
        <v>45833</v>
      </c>
      <c r="C17499" t="s">
        <v>41</v>
      </c>
      <c r="D17499" t="s">
        <v>35</v>
      </c>
      <c r="E17499" t="s">
        <v>89</v>
      </c>
      <c r="H17499" t="s">
        <v>23</v>
      </c>
      <c r="I17499" t="s">
        <v>28</v>
      </c>
      <c r="J17499" t="s">
        <v>38</v>
      </c>
      <c r="K17499" s="11">
        <v>9</v>
      </c>
      <c r="L17499" s="12">
        <v>427.85500000000002</v>
      </c>
      <c r="M17499" s="12">
        <v>34.228400000000001</v>
      </c>
      <c r="N17499" s="12">
        <v>29.041999999999998</v>
      </c>
      <c r="O17499" s="13">
        <f t="shared" si="549"/>
        <v>5.1864000000000026</v>
      </c>
    </row>
    <row r="17500" spans="1:15" x14ac:dyDescent="0.2">
      <c r="A17500" s="4">
        <f t="shared" si="548"/>
        <v>5</v>
      </c>
      <c r="B17500" s="10">
        <v>45834</v>
      </c>
      <c r="C17500" t="s">
        <v>20</v>
      </c>
      <c r="D17500" t="s">
        <v>35</v>
      </c>
      <c r="E17500" t="s">
        <v>101</v>
      </c>
      <c r="H17500" t="s">
        <v>23</v>
      </c>
      <c r="I17500" t="s">
        <v>2</v>
      </c>
      <c r="J17500" t="s">
        <v>38</v>
      </c>
      <c r="K17500" s="11">
        <v>6</v>
      </c>
      <c r="L17500" s="12">
        <v>162.16900000000001</v>
      </c>
      <c r="M17500" s="12">
        <v>12.973520000000001</v>
      </c>
      <c r="N17500" s="12">
        <v>20.649000000000001</v>
      </c>
      <c r="O17500" s="13">
        <f t="shared" si="549"/>
        <v>-7.6754800000000003</v>
      </c>
    </row>
    <row r="17501" spans="1:15" x14ac:dyDescent="0.2">
      <c r="A17501" s="4">
        <f t="shared" si="548"/>
        <v>5</v>
      </c>
      <c r="B17501" s="10">
        <v>45834</v>
      </c>
      <c r="C17501" t="s">
        <v>26</v>
      </c>
      <c r="D17501" t="s">
        <v>35</v>
      </c>
      <c r="E17501" t="s">
        <v>101</v>
      </c>
      <c r="H17501" t="s">
        <v>31</v>
      </c>
      <c r="I17501" t="s">
        <v>24</v>
      </c>
      <c r="J17501" t="s">
        <v>43</v>
      </c>
      <c r="K17501" s="11">
        <v>10</v>
      </c>
      <c r="L17501" s="12">
        <v>352.78899999999999</v>
      </c>
      <c r="M17501" s="12">
        <v>28.223119999999998</v>
      </c>
      <c r="N17501" s="12">
        <v>25.193000000000001</v>
      </c>
      <c r="O17501" s="13">
        <f t="shared" si="549"/>
        <v>3.0301199999999966</v>
      </c>
    </row>
    <row r="17502" spans="1:15" x14ac:dyDescent="0.2">
      <c r="A17502" s="4">
        <f t="shared" si="548"/>
        <v>5</v>
      </c>
      <c r="B17502" s="10">
        <v>45834</v>
      </c>
      <c r="C17502" t="s">
        <v>28</v>
      </c>
      <c r="D17502" t="s">
        <v>35</v>
      </c>
      <c r="E17502" t="s">
        <v>101</v>
      </c>
      <c r="H17502" t="s">
        <v>31</v>
      </c>
      <c r="I17502" t="s">
        <v>24</v>
      </c>
      <c r="J17502" t="s">
        <v>43</v>
      </c>
      <c r="K17502" s="11">
        <v>9</v>
      </c>
      <c r="L17502" s="12">
        <v>363.25400000000002</v>
      </c>
      <c r="M17502" s="12">
        <v>29.060320000000001</v>
      </c>
      <c r="N17502" s="12">
        <v>18.768000000000001</v>
      </c>
      <c r="O17502" s="13">
        <f t="shared" si="549"/>
        <v>10.29232</v>
      </c>
    </row>
    <row r="17503" spans="1:15" x14ac:dyDescent="0.2">
      <c r="A17503" s="4">
        <f t="shared" si="548"/>
        <v>5</v>
      </c>
      <c r="B17503" s="10">
        <v>45834</v>
      </c>
      <c r="C17503" t="s">
        <v>24</v>
      </c>
      <c r="D17503" t="s">
        <v>35</v>
      </c>
      <c r="E17503" t="s">
        <v>101</v>
      </c>
      <c r="H17503" t="s">
        <v>31</v>
      </c>
      <c r="I17503" t="s">
        <v>2</v>
      </c>
      <c r="J17503" t="s">
        <v>38</v>
      </c>
      <c r="K17503" s="11">
        <v>13</v>
      </c>
      <c r="L17503" s="12">
        <v>472.88499999999999</v>
      </c>
      <c r="M17503" s="12">
        <v>37.830800000000004</v>
      </c>
      <c r="N17503" s="12">
        <v>23.114000000000001</v>
      </c>
      <c r="O17503" s="13">
        <f t="shared" si="549"/>
        <v>14.716800000000003</v>
      </c>
    </row>
    <row r="17504" spans="1:15" x14ac:dyDescent="0.2">
      <c r="A17504" s="4">
        <f t="shared" si="548"/>
        <v>5</v>
      </c>
      <c r="B17504" s="10">
        <v>45834</v>
      </c>
      <c r="C17504" t="s">
        <v>30</v>
      </c>
      <c r="D17504" t="s">
        <v>35</v>
      </c>
      <c r="E17504" t="s">
        <v>101</v>
      </c>
      <c r="H17504" t="s">
        <v>40</v>
      </c>
      <c r="I17504" t="s">
        <v>24</v>
      </c>
      <c r="J17504" t="s">
        <v>43</v>
      </c>
      <c r="K17504" s="11">
        <v>12</v>
      </c>
      <c r="L17504" s="12">
        <v>480.45</v>
      </c>
      <c r="M17504" s="12">
        <v>38.436</v>
      </c>
      <c r="N17504" s="12">
        <v>18.837000000000003</v>
      </c>
      <c r="O17504" s="13">
        <f t="shared" si="549"/>
        <v>19.598999999999997</v>
      </c>
    </row>
    <row r="17505" spans="1:15" x14ac:dyDescent="0.2">
      <c r="A17505" s="4">
        <f t="shared" si="548"/>
        <v>5</v>
      </c>
      <c r="B17505" s="10">
        <v>45834</v>
      </c>
      <c r="C17505" t="s">
        <v>32</v>
      </c>
      <c r="D17505" t="s">
        <v>35</v>
      </c>
      <c r="E17505" t="s">
        <v>101</v>
      </c>
      <c r="H17505" t="s">
        <v>40</v>
      </c>
      <c r="I17505" t="s">
        <v>24</v>
      </c>
      <c r="J17505" t="s">
        <v>43</v>
      </c>
      <c r="K17505" s="11">
        <v>13</v>
      </c>
      <c r="L17505" s="12">
        <v>666.22400000000005</v>
      </c>
      <c r="M17505" s="12">
        <v>53.297920000000005</v>
      </c>
      <c r="N17505" s="12">
        <v>21.179000000000002</v>
      </c>
      <c r="O17505" s="13">
        <f t="shared" si="549"/>
        <v>32.118920000000003</v>
      </c>
    </row>
    <row r="17506" spans="1:15" x14ac:dyDescent="0.2">
      <c r="A17506" s="4">
        <f t="shared" si="548"/>
        <v>5</v>
      </c>
      <c r="B17506" s="10">
        <v>45834</v>
      </c>
      <c r="C17506" t="s">
        <v>34</v>
      </c>
      <c r="D17506" t="s">
        <v>35</v>
      </c>
      <c r="E17506" t="s">
        <v>101</v>
      </c>
      <c r="H17506" t="s">
        <v>40</v>
      </c>
      <c r="I17506" t="s">
        <v>24</v>
      </c>
      <c r="J17506" t="s">
        <v>43</v>
      </c>
      <c r="K17506" s="11">
        <v>14</v>
      </c>
      <c r="L17506" s="12">
        <v>625.69000000000005</v>
      </c>
      <c r="M17506" s="12">
        <v>50.055200000000006</v>
      </c>
      <c r="N17506" s="12">
        <v>24.494</v>
      </c>
      <c r="O17506" s="13">
        <f t="shared" si="549"/>
        <v>25.561200000000007</v>
      </c>
    </row>
    <row r="17507" spans="1:15" x14ac:dyDescent="0.2">
      <c r="A17507" s="4">
        <f t="shared" si="548"/>
        <v>5</v>
      </c>
      <c r="B17507" s="10">
        <v>45834</v>
      </c>
      <c r="C17507" t="s">
        <v>41</v>
      </c>
      <c r="D17507" t="s">
        <v>35</v>
      </c>
      <c r="E17507" t="s">
        <v>101</v>
      </c>
      <c r="H17507" t="s">
        <v>40</v>
      </c>
      <c r="I17507" t="s">
        <v>24</v>
      </c>
      <c r="J17507" t="s">
        <v>43</v>
      </c>
      <c r="K17507" s="11">
        <v>13</v>
      </c>
      <c r="L17507" s="12">
        <v>619.76700000000005</v>
      </c>
      <c r="M17507" s="12">
        <v>49.581360000000004</v>
      </c>
      <c r="N17507" s="12">
        <v>27.018000000000001</v>
      </c>
      <c r="O17507" s="13">
        <f t="shared" si="549"/>
        <v>22.563360000000003</v>
      </c>
    </row>
    <row r="17508" spans="1:15" x14ac:dyDescent="0.2">
      <c r="A17508" s="4">
        <f t="shared" si="548"/>
        <v>5</v>
      </c>
      <c r="B17508" s="10">
        <v>45834</v>
      </c>
      <c r="C17508" t="s">
        <v>20</v>
      </c>
      <c r="D17508" t="s">
        <v>35</v>
      </c>
      <c r="E17508" t="s">
        <v>90</v>
      </c>
      <c r="H17508" t="s">
        <v>59</v>
      </c>
      <c r="I17508" t="s">
        <v>2</v>
      </c>
      <c r="J17508" t="s">
        <v>87</v>
      </c>
      <c r="K17508" s="11">
        <v>9</v>
      </c>
      <c r="L17508" s="12">
        <v>434.87900000000002</v>
      </c>
      <c r="M17508" s="12">
        <v>34.790320000000001</v>
      </c>
      <c r="N17508" s="12">
        <v>40.301000000000002</v>
      </c>
      <c r="O17508" s="13">
        <f t="shared" si="549"/>
        <v>-5.5106800000000007</v>
      </c>
    </row>
    <row r="17509" spans="1:15" x14ac:dyDescent="0.2">
      <c r="A17509" s="4">
        <f t="shared" si="548"/>
        <v>5</v>
      </c>
      <c r="B17509" s="10">
        <v>45834</v>
      </c>
      <c r="C17509" t="s">
        <v>26</v>
      </c>
      <c r="D17509" t="s">
        <v>35</v>
      </c>
      <c r="E17509" t="s">
        <v>90</v>
      </c>
      <c r="H17509" t="s">
        <v>59</v>
      </c>
      <c r="I17509" t="s">
        <v>2</v>
      </c>
      <c r="J17509" t="s">
        <v>87</v>
      </c>
      <c r="K17509" s="11">
        <v>12</v>
      </c>
      <c r="L17509" s="12">
        <v>463.96800000000002</v>
      </c>
      <c r="M17509" s="12">
        <v>37.117440000000002</v>
      </c>
      <c r="N17509" s="12">
        <v>45.151000000000003</v>
      </c>
      <c r="O17509" s="13">
        <f t="shared" si="549"/>
        <v>-8.0335600000000014</v>
      </c>
    </row>
    <row r="17510" spans="1:15" x14ac:dyDescent="0.2">
      <c r="A17510" s="4">
        <f t="shared" si="548"/>
        <v>5</v>
      </c>
      <c r="B17510" s="10">
        <v>45834</v>
      </c>
      <c r="C17510" t="s">
        <v>28</v>
      </c>
      <c r="D17510" t="s">
        <v>35</v>
      </c>
      <c r="E17510" t="s">
        <v>90</v>
      </c>
      <c r="H17510" t="s">
        <v>40</v>
      </c>
      <c r="I17510" t="s">
        <v>24</v>
      </c>
      <c r="J17510" t="s">
        <v>43</v>
      </c>
      <c r="K17510" s="11">
        <v>15</v>
      </c>
      <c r="L17510" s="12">
        <v>590.94100000000003</v>
      </c>
      <c r="M17510" s="12">
        <v>47.275280000000002</v>
      </c>
      <c r="N17510" s="12">
        <v>26.192999999999998</v>
      </c>
      <c r="O17510" s="13">
        <f t="shared" si="549"/>
        <v>21.082280000000004</v>
      </c>
    </row>
    <row r="17511" spans="1:15" x14ac:dyDescent="0.2">
      <c r="A17511" s="4">
        <f t="shared" si="548"/>
        <v>5</v>
      </c>
      <c r="B17511" s="10">
        <v>45834</v>
      </c>
      <c r="C17511" t="s">
        <v>24</v>
      </c>
      <c r="D17511" t="s">
        <v>35</v>
      </c>
      <c r="E17511" t="s">
        <v>90</v>
      </c>
      <c r="H17511" t="s">
        <v>40</v>
      </c>
      <c r="I17511" t="s">
        <v>28</v>
      </c>
      <c r="J17511" t="s">
        <v>43</v>
      </c>
      <c r="K17511" s="11">
        <v>16</v>
      </c>
      <c r="L17511" s="12">
        <v>632.952</v>
      </c>
      <c r="M17511" s="12">
        <v>50.636160000000004</v>
      </c>
      <c r="N17511" s="12">
        <v>32.414999999999999</v>
      </c>
      <c r="O17511" s="13">
        <f t="shared" si="549"/>
        <v>18.221160000000005</v>
      </c>
    </row>
    <row r="17512" spans="1:15" x14ac:dyDescent="0.2">
      <c r="A17512" s="4">
        <f t="shared" si="548"/>
        <v>5</v>
      </c>
      <c r="B17512" s="10">
        <v>45834</v>
      </c>
      <c r="C17512" t="s">
        <v>30</v>
      </c>
      <c r="D17512" t="s">
        <v>35</v>
      </c>
      <c r="E17512" t="s">
        <v>90</v>
      </c>
      <c r="H17512" t="s">
        <v>37</v>
      </c>
      <c r="I17512" t="s">
        <v>2</v>
      </c>
      <c r="J17512" t="s">
        <v>38</v>
      </c>
      <c r="K17512" s="11">
        <v>11</v>
      </c>
      <c r="L17512" s="12">
        <v>622.96900000000005</v>
      </c>
      <c r="M17512" s="12">
        <v>49.837520000000005</v>
      </c>
      <c r="N17512" s="12">
        <v>37.42</v>
      </c>
      <c r="O17512" s="13">
        <f t="shared" si="549"/>
        <v>12.417520000000003</v>
      </c>
    </row>
    <row r="17513" spans="1:15" x14ac:dyDescent="0.2">
      <c r="A17513" s="4">
        <f t="shared" si="548"/>
        <v>5</v>
      </c>
      <c r="B17513" s="10">
        <v>45834</v>
      </c>
      <c r="C17513" t="s">
        <v>32</v>
      </c>
      <c r="D17513" t="s">
        <v>35</v>
      </c>
      <c r="E17513" t="s">
        <v>90</v>
      </c>
      <c r="H17513" t="s">
        <v>40</v>
      </c>
      <c r="I17513" t="s">
        <v>28</v>
      </c>
      <c r="J17513" t="s">
        <v>43</v>
      </c>
      <c r="K17513" s="11">
        <v>15</v>
      </c>
      <c r="L17513" s="12">
        <v>738.8</v>
      </c>
      <c r="M17513" s="12">
        <v>59.103999999999999</v>
      </c>
      <c r="N17513" s="12">
        <v>44.198999999999998</v>
      </c>
      <c r="O17513" s="13">
        <f t="shared" si="549"/>
        <v>14.905000000000001</v>
      </c>
    </row>
    <row r="17514" spans="1:15" x14ac:dyDescent="0.2">
      <c r="A17514" s="4">
        <f t="shared" si="548"/>
        <v>5</v>
      </c>
      <c r="B17514" s="10">
        <v>45834</v>
      </c>
      <c r="C17514" t="s">
        <v>34</v>
      </c>
      <c r="D17514" t="s">
        <v>35</v>
      </c>
      <c r="E17514" t="s">
        <v>90</v>
      </c>
      <c r="H17514" t="s">
        <v>23</v>
      </c>
      <c r="I17514" t="s">
        <v>26</v>
      </c>
      <c r="J17514" t="s">
        <v>38</v>
      </c>
      <c r="K17514" s="11">
        <v>6</v>
      </c>
      <c r="L17514" s="12">
        <v>348.99400000000003</v>
      </c>
      <c r="M17514" s="12">
        <v>27.919520000000002</v>
      </c>
      <c r="N17514" s="12">
        <v>43.155999999999999</v>
      </c>
      <c r="O17514" s="13">
        <f t="shared" si="549"/>
        <v>-15.236479999999997</v>
      </c>
    </row>
    <row r="17515" spans="1:15" x14ac:dyDescent="0.2">
      <c r="A17515" s="4">
        <f t="shared" si="548"/>
        <v>5</v>
      </c>
      <c r="B17515" s="10">
        <v>45834</v>
      </c>
      <c r="C17515" t="s">
        <v>41</v>
      </c>
      <c r="D17515" t="s">
        <v>35</v>
      </c>
      <c r="E17515" t="s">
        <v>90</v>
      </c>
      <c r="F17515" t="s">
        <v>39</v>
      </c>
      <c r="H17515" t="s">
        <v>40</v>
      </c>
      <c r="I17515" t="s">
        <v>26</v>
      </c>
      <c r="J17515" t="s">
        <v>43</v>
      </c>
      <c r="K17515" s="11">
        <v>16</v>
      </c>
      <c r="L17515" s="12">
        <v>6213.14</v>
      </c>
      <c r="M17515" s="12">
        <v>497.05120000000005</v>
      </c>
      <c r="N17515" s="12">
        <v>68.057999999999993</v>
      </c>
      <c r="O17515" s="13">
        <f t="shared" si="549"/>
        <v>428.99320000000006</v>
      </c>
    </row>
    <row r="17516" spans="1:15" x14ac:dyDescent="0.2">
      <c r="A17516" s="4">
        <f t="shared" si="548"/>
        <v>6</v>
      </c>
      <c r="B17516" s="10">
        <v>45835</v>
      </c>
      <c r="C17516" t="s">
        <v>20</v>
      </c>
      <c r="D17516" t="s">
        <v>35</v>
      </c>
      <c r="E17516" t="s">
        <v>78</v>
      </c>
      <c r="H17516" t="s">
        <v>37</v>
      </c>
      <c r="I17516" t="s">
        <v>2</v>
      </c>
      <c r="J17516" t="s">
        <v>38</v>
      </c>
      <c r="K17516" s="11">
        <v>5</v>
      </c>
      <c r="L17516" s="12">
        <v>271.988</v>
      </c>
      <c r="M17516" s="12">
        <v>21.759039999999999</v>
      </c>
      <c r="N17516" s="12">
        <v>50.432000000000002</v>
      </c>
      <c r="O17516" s="13">
        <f t="shared" si="549"/>
        <v>-28.672960000000003</v>
      </c>
    </row>
    <row r="17517" spans="1:15" x14ac:dyDescent="0.2">
      <c r="A17517" s="4">
        <f t="shared" si="548"/>
        <v>6</v>
      </c>
      <c r="B17517" s="10">
        <v>45835</v>
      </c>
      <c r="C17517" t="s">
        <v>26</v>
      </c>
      <c r="D17517" t="s">
        <v>35</v>
      </c>
      <c r="E17517" t="s">
        <v>78</v>
      </c>
      <c r="H17517" t="s">
        <v>31</v>
      </c>
      <c r="I17517" t="s">
        <v>2</v>
      </c>
      <c r="J17517" t="s">
        <v>87</v>
      </c>
      <c r="K17517" s="11">
        <v>8</v>
      </c>
      <c r="L17517" s="12">
        <v>470.226</v>
      </c>
      <c r="M17517" s="12">
        <v>37.618079999999999</v>
      </c>
      <c r="N17517" s="12">
        <v>46.511999999999993</v>
      </c>
      <c r="O17517" s="13">
        <f t="shared" si="549"/>
        <v>-8.8939199999999943</v>
      </c>
    </row>
    <row r="17518" spans="1:15" x14ac:dyDescent="0.2">
      <c r="A17518" s="4">
        <f t="shared" si="548"/>
        <v>6</v>
      </c>
      <c r="B17518" s="10">
        <v>45835</v>
      </c>
      <c r="C17518" t="s">
        <v>28</v>
      </c>
      <c r="D17518" t="s">
        <v>35</v>
      </c>
      <c r="E17518" t="s">
        <v>78</v>
      </c>
      <c r="H17518" t="s">
        <v>40</v>
      </c>
      <c r="I17518" t="s">
        <v>20</v>
      </c>
      <c r="J17518" t="s">
        <v>38</v>
      </c>
      <c r="K17518" s="11">
        <v>8</v>
      </c>
      <c r="L17518" s="12">
        <v>452.88099999999997</v>
      </c>
      <c r="M17518" s="12">
        <v>36.23048</v>
      </c>
      <c r="N17518" s="12">
        <v>75.972000000000008</v>
      </c>
      <c r="O17518" s="13">
        <f t="shared" si="549"/>
        <v>-39.741520000000008</v>
      </c>
    </row>
    <row r="17519" spans="1:15" x14ac:dyDescent="0.2">
      <c r="A17519" s="4">
        <f t="shared" si="548"/>
        <v>6</v>
      </c>
      <c r="B17519" s="10">
        <v>45835</v>
      </c>
      <c r="C17519" t="s">
        <v>24</v>
      </c>
      <c r="D17519" t="s">
        <v>35</v>
      </c>
      <c r="E17519" t="s">
        <v>78</v>
      </c>
      <c r="H17519" t="s">
        <v>37</v>
      </c>
      <c r="I17519" t="s">
        <v>2</v>
      </c>
      <c r="J17519" t="s">
        <v>38</v>
      </c>
      <c r="K17519" s="11">
        <v>10</v>
      </c>
      <c r="L17519" s="12">
        <v>584.61599999999999</v>
      </c>
      <c r="M17519" s="12">
        <v>46.769280000000002</v>
      </c>
      <c r="N17519" s="12">
        <v>37.448000000000008</v>
      </c>
      <c r="O17519" s="13">
        <f t="shared" si="549"/>
        <v>9.3212799999999945</v>
      </c>
    </row>
    <row r="17520" spans="1:15" x14ac:dyDescent="0.2">
      <c r="A17520" s="4">
        <f t="shared" si="548"/>
        <v>6</v>
      </c>
      <c r="B17520" s="10">
        <v>45835</v>
      </c>
      <c r="C17520" t="s">
        <v>30</v>
      </c>
      <c r="D17520" t="s">
        <v>35</v>
      </c>
      <c r="E17520" t="s">
        <v>78</v>
      </c>
      <c r="H17520" t="s">
        <v>40</v>
      </c>
      <c r="I17520" t="s">
        <v>28</v>
      </c>
      <c r="J17520" t="s">
        <v>27</v>
      </c>
      <c r="K17520" s="11">
        <v>14</v>
      </c>
      <c r="L17520" s="12">
        <v>653.87</v>
      </c>
      <c r="M17520" s="12">
        <v>52.309600000000003</v>
      </c>
      <c r="N17520" s="12">
        <v>36.645000000000003</v>
      </c>
      <c r="O17520" s="13">
        <f t="shared" si="549"/>
        <v>15.6646</v>
      </c>
    </row>
    <row r="17521" spans="1:15" x14ac:dyDescent="0.2">
      <c r="A17521" s="4">
        <f t="shared" si="548"/>
        <v>6</v>
      </c>
      <c r="B17521" s="10">
        <v>45835</v>
      </c>
      <c r="C17521" t="s">
        <v>32</v>
      </c>
      <c r="D17521" t="s">
        <v>35</v>
      </c>
      <c r="E17521" t="s">
        <v>78</v>
      </c>
      <c r="H17521" t="s">
        <v>40</v>
      </c>
      <c r="I17521" t="s">
        <v>28</v>
      </c>
      <c r="J17521" t="s">
        <v>27</v>
      </c>
      <c r="K17521" s="11">
        <v>13</v>
      </c>
      <c r="L17521" s="12">
        <v>689.71299999999997</v>
      </c>
      <c r="M17521" s="12">
        <v>55.177039999999998</v>
      </c>
      <c r="N17521" s="12">
        <v>33.945</v>
      </c>
      <c r="O17521" s="13">
        <f t="shared" si="549"/>
        <v>21.232039999999998</v>
      </c>
    </row>
    <row r="17522" spans="1:15" x14ac:dyDescent="0.2">
      <c r="A17522" s="4">
        <f t="shared" si="548"/>
        <v>6</v>
      </c>
      <c r="B17522" s="10">
        <v>45835</v>
      </c>
      <c r="C17522" t="s">
        <v>34</v>
      </c>
      <c r="D17522" t="s">
        <v>35</v>
      </c>
      <c r="E17522" t="s">
        <v>78</v>
      </c>
      <c r="H17522" t="s">
        <v>31</v>
      </c>
      <c r="I17522" t="s">
        <v>2</v>
      </c>
      <c r="J17522" t="s">
        <v>38</v>
      </c>
      <c r="K17522" s="11">
        <v>14</v>
      </c>
      <c r="L17522" s="12">
        <v>690.58699999999999</v>
      </c>
      <c r="M17522" s="12">
        <v>55.246960000000001</v>
      </c>
      <c r="N17522" s="12">
        <v>25.424000000000003</v>
      </c>
      <c r="O17522" s="13">
        <f t="shared" si="549"/>
        <v>29.822959999999998</v>
      </c>
    </row>
    <row r="17523" spans="1:15" x14ac:dyDescent="0.2">
      <c r="A17523" s="4">
        <f t="shared" si="548"/>
        <v>6</v>
      </c>
      <c r="B17523" s="10">
        <v>45835</v>
      </c>
      <c r="C17523" t="s">
        <v>41</v>
      </c>
      <c r="D17523" t="s">
        <v>35</v>
      </c>
      <c r="E17523" t="s">
        <v>78</v>
      </c>
      <c r="H17523" t="s">
        <v>40</v>
      </c>
      <c r="I17523" t="s">
        <v>28</v>
      </c>
      <c r="J17523" t="s">
        <v>27</v>
      </c>
      <c r="K17523" s="11">
        <v>14</v>
      </c>
      <c r="L17523" s="12">
        <v>675.71500000000003</v>
      </c>
      <c r="M17523" s="12">
        <v>54.057200000000002</v>
      </c>
      <c r="N17523" s="12">
        <v>31.693999999999999</v>
      </c>
      <c r="O17523" s="13">
        <f t="shared" si="549"/>
        <v>22.363200000000003</v>
      </c>
    </row>
    <row r="17524" spans="1:15" x14ac:dyDescent="0.2">
      <c r="A17524" s="4">
        <f t="shared" si="548"/>
        <v>6</v>
      </c>
      <c r="B17524" s="10">
        <v>45835</v>
      </c>
      <c r="C17524" t="s">
        <v>56</v>
      </c>
      <c r="D17524" t="s">
        <v>35</v>
      </c>
      <c r="E17524" t="s">
        <v>78</v>
      </c>
      <c r="H17524" t="s">
        <v>40</v>
      </c>
      <c r="I17524" t="s">
        <v>28</v>
      </c>
      <c r="J17524" t="s">
        <v>27</v>
      </c>
      <c r="K17524" s="11">
        <v>16</v>
      </c>
      <c r="L17524" s="12">
        <v>895.28499999999997</v>
      </c>
      <c r="M17524" s="12">
        <v>71.622799999999998</v>
      </c>
      <c r="N17524" s="12">
        <v>27.049000000000003</v>
      </c>
      <c r="O17524" s="13">
        <f t="shared" si="549"/>
        <v>44.573799999999991</v>
      </c>
    </row>
    <row r="17525" spans="1:15" x14ac:dyDescent="0.2">
      <c r="A17525" s="4">
        <f t="shared" si="548"/>
        <v>6</v>
      </c>
      <c r="B17525" s="10">
        <v>45835</v>
      </c>
      <c r="C17525" t="s">
        <v>20</v>
      </c>
      <c r="D17525" t="s">
        <v>35</v>
      </c>
      <c r="E17525" t="s">
        <v>90</v>
      </c>
      <c r="H17525" t="s">
        <v>40</v>
      </c>
      <c r="I17525" t="s">
        <v>2</v>
      </c>
      <c r="J17525" t="s">
        <v>38</v>
      </c>
      <c r="K17525" s="11">
        <v>12</v>
      </c>
      <c r="L17525" s="12">
        <v>591.51800000000003</v>
      </c>
      <c r="M17525" s="12">
        <v>47.321440000000003</v>
      </c>
      <c r="N17525" s="12">
        <v>39.517000000000003</v>
      </c>
      <c r="O17525" s="13">
        <f t="shared" si="549"/>
        <v>7.8044399999999996</v>
      </c>
    </row>
    <row r="17526" spans="1:15" x14ac:dyDescent="0.2">
      <c r="A17526" s="4">
        <f t="shared" si="548"/>
        <v>6</v>
      </c>
      <c r="B17526" s="10">
        <v>45835</v>
      </c>
      <c r="C17526" t="s">
        <v>26</v>
      </c>
      <c r="D17526" t="s">
        <v>35</v>
      </c>
      <c r="E17526" t="s">
        <v>90</v>
      </c>
      <c r="H17526" t="s">
        <v>40</v>
      </c>
      <c r="I17526" t="s">
        <v>2</v>
      </c>
      <c r="J17526" t="s">
        <v>38</v>
      </c>
      <c r="K17526" s="11">
        <v>13</v>
      </c>
      <c r="L17526" s="12">
        <v>664.69100000000003</v>
      </c>
      <c r="M17526" s="12">
        <v>53.175280000000001</v>
      </c>
      <c r="N17526" s="12">
        <v>39.548999999999999</v>
      </c>
      <c r="O17526" s="13">
        <f t="shared" si="549"/>
        <v>13.626280000000001</v>
      </c>
    </row>
    <row r="17527" spans="1:15" x14ac:dyDescent="0.2">
      <c r="A17527" s="4">
        <f t="shared" si="548"/>
        <v>6</v>
      </c>
      <c r="B17527" s="10">
        <v>45835</v>
      </c>
      <c r="C17527" t="s">
        <v>28</v>
      </c>
      <c r="D17527" t="s">
        <v>35</v>
      </c>
      <c r="E17527" t="s">
        <v>90</v>
      </c>
      <c r="H17527" t="s">
        <v>23</v>
      </c>
      <c r="I17527" t="s">
        <v>28</v>
      </c>
      <c r="J17527" t="s">
        <v>38</v>
      </c>
      <c r="K17527" s="11">
        <v>11</v>
      </c>
      <c r="L17527" s="12">
        <v>499.51900000000001</v>
      </c>
      <c r="M17527" s="12">
        <v>39.96152</v>
      </c>
      <c r="N17527" s="12">
        <v>28.927</v>
      </c>
      <c r="O17527" s="13">
        <f t="shared" si="549"/>
        <v>11.034520000000001</v>
      </c>
    </row>
    <row r="17528" spans="1:15" x14ac:dyDescent="0.2">
      <c r="A17528" s="4">
        <f t="shared" si="548"/>
        <v>6</v>
      </c>
      <c r="B17528" s="10">
        <v>45835</v>
      </c>
      <c r="C17528" t="s">
        <v>24</v>
      </c>
      <c r="D17528" t="s">
        <v>35</v>
      </c>
      <c r="E17528" t="s">
        <v>90</v>
      </c>
      <c r="H17528" t="s">
        <v>40</v>
      </c>
      <c r="I17528" t="s">
        <v>28</v>
      </c>
      <c r="J17528" t="s">
        <v>43</v>
      </c>
      <c r="K17528" s="11">
        <v>9</v>
      </c>
      <c r="L17528" s="12">
        <v>449.53300000000002</v>
      </c>
      <c r="M17528" s="12">
        <v>35.96264</v>
      </c>
      <c r="N17528" s="12">
        <v>32.113999999999997</v>
      </c>
      <c r="O17528" s="13">
        <f t="shared" si="549"/>
        <v>3.8486400000000032</v>
      </c>
    </row>
    <row r="17529" spans="1:15" x14ac:dyDescent="0.2">
      <c r="A17529" s="27" t="s">
        <v>118</v>
      </c>
      <c r="B17529" s="10">
        <v>45835</v>
      </c>
      <c r="C17529" t="s">
        <v>30</v>
      </c>
      <c r="D17529" t="s">
        <v>35</v>
      </c>
      <c r="E17529" t="s">
        <v>90</v>
      </c>
      <c r="H17529" t="s">
        <v>23</v>
      </c>
      <c r="J17529" t="s">
        <v>63</v>
      </c>
      <c r="K17529" s="11">
        <v>8</v>
      </c>
      <c r="L17529" s="12">
        <v>375.2</v>
      </c>
      <c r="M17529" s="12">
        <f>L17529*0.08</f>
        <v>30.015999999999998</v>
      </c>
      <c r="N17529" s="12">
        <v>49.56</v>
      </c>
      <c r="O17529" s="13">
        <f t="shared" si="549"/>
        <v>-19.544000000000004</v>
      </c>
    </row>
    <row r="17530" spans="1:15" x14ac:dyDescent="0.2">
      <c r="A17530" s="4">
        <f>WEEKDAY(B17530)</f>
        <v>6</v>
      </c>
      <c r="B17530" s="10">
        <v>45835</v>
      </c>
      <c r="C17530" t="s">
        <v>32</v>
      </c>
      <c r="D17530" t="s">
        <v>21</v>
      </c>
      <c r="E17530" t="s">
        <v>90</v>
      </c>
      <c r="H17530" t="s">
        <v>23</v>
      </c>
      <c r="I17530" t="s">
        <v>28</v>
      </c>
      <c r="J17530" t="s">
        <v>63</v>
      </c>
      <c r="K17530" s="11">
        <v>7</v>
      </c>
      <c r="L17530" s="12">
        <v>349.53100000000001</v>
      </c>
      <c r="M17530" s="12">
        <v>27.962479999999999</v>
      </c>
      <c r="N17530" s="12">
        <v>33.277999999999999</v>
      </c>
      <c r="O17530" s="13">
        <f t="shared" si="549"/>
        <v>-5.3155199999999994</v>
      </c>
    </row>
    <row r="17531" spans="1:15" x14ac:dyDescent="0.2">
      <c r="A17531" s="27" t="s">
        <v>118</v>
      </c>
      <c r="B17531" s="10">
        <v>45835</v>
      </c>
      <c r="C17531" t="s">
        <v>34</v>
      </c>
      <c r="D17531" t="s">
        <v>35</v>
      </c>
      <c r="E17531" t="s">
        <v>90</v>
      </c>
      <c r="H17531" t="s">
        <v>23</v>
      </c>
      <c r="J17531" t="s">
        <v>77</v>
      </c>
      <c r="K17531" s="11">
        <v>9</v>
      </c>
      <c r="L17531" s="12">
        <v>523.29999999999995</v>
      </c>
      <c r="M17531" s="12">
        <f>L17531*0.08</f>
        <v>41.863999999999997</v>
      </c>
      <c r="N17531" s="12">
        <v>49.56</v>
      </c>
      <c r="O17531" s="13">
        <f t="shared" si="549"/>
        <v>-7.6960000000000051</v>
      </c>
    </row>
    <row r="17532" spans="1:15" x14ac:dyDescent="0.2">
      <c r="A17532" s="4">
        <f t="shared" ref="A17532:A17595" si="550">WEEKDAY(B17532)</f>
        <v>6</v>
      </c>
      <c r="B17532" s="10">
        <v>45835</v>
      </c>
      <c r="C17532" t="s">
        <v>41</v>
      </c>
      <c r="D17532" t="s">
        <v>21</v>
      </c>
      <c r="E17532" t="s">
        <v>90</v>
      </c>
      <c r="H17532" t="s">
        <v>23</v>
      </c>
      <c r="I17532" t="s">
        <v>26</v>
      </c>
      <c r="J17532" t="s">
        <v>38</v>
      </c>
      <c r="K17532" s="11">
        <v>6</v>
      </c>
      <c r="L17532" s="12">
        <v>292.77</v>
      </c>
      <c r="M17532" s="12">
        <v>23.421599999999998</v>
      </c>
      <c r="N17532" s="12">
        <v>31.667999999999999</v>
      </c>
      <c r="O17532" s="13">
        <f t="shared" si="549"/>
        <v>-8.2464000000000013</v>
      </c>
    </row>
    <row r="17533" spans="1:15" x14ac:dyDescent="0.2">
      <c r="A17533" s="4">
        <f t="shared" si="550"/>
        <v>7</v>
      </c>
      <c r="B17533" s="10">
        <v>45836</v>
      </c>
      <c r="C17533" t="s">
        <v>20</v>
      </c>
      <c r="D17533" t="s">
        <v>35</v>
      </c>
      <c r="E17533" t="s">
        <v>57</v>
      </c>
      <c r="H17533" t="s">
        <v>48</v>
      </c>
      <c r="I17533" t="s">
        <v>2</v>
      </c>
      <c r="J17533" t="s">
        <v>38</v>
      </c>
      <c r="K17533" s="11">
        <v>9</v>
      </c>
      <c r="L17533" s="12">
        <v>766.53800000000001</v>
      </c>
      <c r="M17533" s="12">
        <v>61.323039999999999</v>
      </c>
      <c r="N17533" s="12">
        <v>99.701999999999998</v>
      </c>
      <c r="O17533" s="13">
        <f t="shared" si="549"/>
        <v>-38.378959999999999</v>
      </c>
    </row>
    <row r="17534" spans="1:15" x14ac:dyDescent="0.2">
      <c r="A17534" s="4">
        <f t="shared" si="550"/>
        <v>7</v>
      </c>
      <c r="B17534" s="10">
        <v>45836</v>
      </c>
      <c r="C17534" t="s">
        <v>26</v>
      </c>
      <c r="D17534" t="s">
        <v>35</v>
      </c>
      <c r="E17534" t="s">
        <v>57</v>
      </c>
      <c r="H17534" t="s">
        <v>37</v>
      </c>
      <c r="I17534" t="s">
        <v>2</v>
      </c>
      <c r="J17534" t="s">
        <v>38</v>
      </c>
      <c r="K17534" s="11">
        <v>9</v>
      </c>
      <c r="L17534" s="12">
        <v>676.005</v>
      </c>
      <c r="M17534" s="12">
        <v>54.080399999999997</v>
      </c>
      <c r="N17534" s="12">
        <v>52.645999999999994</v>
      </c>
      <c r="O17534" s="13">
        <f t="shared" si="549"/>
        <v>1.4344000000000037</v>
      </c>
    </row>
    <row r="17535" spans="1:15" x14ac:dyDescent="0.2">
      <c r="A17535" s="4">
        <f t="shared" si="550"/>
        <v>7</v>
      </c>
      <c r="B17535" s="10">
        <v>45836</v>
      </c>
      <c r="C17535" t="s">
        <v>28</v>
      </c>
      <c r="D17535" t="s">
        <v>35</v>
      </c>
      <c r="E17535" t="s">
        <v>57</v>
      </c>
      <c r="H17535" t="s">
        <v>48</v>
      </c>
      <c r="I17535" t="s">
        <v>2</v>
      </c>
      <c r="J17535" t="s">
        <v>38</v>
      </c>
      <c r="K17535" s="11">
        <v>7</v>
      </c>
      <c r="L17535" s="12">
        <v>531.83199999999999</v>
      </c>
      <c r="M17535" s="12">
        <v>42.546559999999999</v>
      </c>
      <c r="N17535" s="12">
        <v>94.453999999999994</v>
      </c>
      <c r="O17535" s="13">
        <f t="shared" si="549"/>
        <v>-51.907439999999994</v>
      </c>
    </row>
    <row r="17536" spans="1:15" x14ac:dyDescent="0.2">
      <c r="A17536" s="4">
        <f t="shared" si="550"/>
        <v>7</v>
      </c>
      <c r="B17536" s="10">
        <v>45836</v>
      </c>
      <c r="C17536" t="s">
        <v>24</v>
      </c>
      <c r="D17536" t="s">
        <v>35</v>
      </c>
      <c r="E17536" t="s">
        <v>57</v>
      </c>
      <c r="H17536" t="s">
        <v>31</v>
      </c>
      <c r="I17536" t="s">
        <v>28</v>
      </c>
      <c r="J17536" t="s">
        <v>43</v>
      </c>
      <c r="K17536" s="11">
        <v>7</v>
      </c>
      <c r="L17536" s="12">
        <v>475.774</v>
      </c>
      <c r="M17536" s="12">
        <v>38.061920000000001</v>
      </c>
      <c r="N17536" s="12">
        <v>24.754000000000001</v>
      </c>
      <c r="O17536" s="13">
        <f t="shared" si="549"/>
        <v>13.307919999999999</v>
      </c>
    </row>
    <row r="17537" spans="1:15" x14ac:dyDescent="0.2">
      <c r="A17537" s="4">
        <f t="shared" si="550"/>
        <v>7</v>
      </c>
      <c r="B17537" s="10">
        <v>45836</v>
      </c>
      <c r="C17537" t="s">
        <v>30</v>
      </c>
      <c r="D17537" t="s">
        <v>35</v>
      </c>
      <c r="E17537" t="s">
        <v>57</v>
      </c>
      <c r="H17537" t="s">
        <v>40</v>
      </c>
      <c r="I17537" t="s">
        <v>2</v>
      </c>
      <c r="J17537" t="s">
        <v>38</v>
      </c>
      <c r="K17537" s="11">
        <v>16</v>
      </c>
      <c r="L17537" s="12">
        <v>760.505</v>
      </c>
      <c r="M17537" s="12">
        <v>60.840400000000002</v>
      </c>
      <c r="N17537" s="12">
        <v>40.629000000000005</v>
      </c>
      <c r="O17537" s="13">
        <f t="shared" si="549"/>
        <v>20.211399999999998</v>
      </c>
    </row>
    <row r="17538" spans="1:15" x14ac:dyDescent="0.2">
      <c r="A17538" s="4">
        <f t="shared" si="550"/>
        <v>7</v>
      </c>
      <c r="B17538" s="10">
        <v>45836</v>
      </c>
      <c r="C17538" t="s">
        <v>32</v>
      </c>
      <c r="D17538" t="s">
        <v>35</v>
      </c>
      <c r="E17538" t="s">
        <v>57</v>
      </c>
      <c r="H17538" t="s">
        <v>23</v>
      </c>
      <c r="I17538" t="s">
        <v>28</v>
      </c>
      <c r="J17538" t="s">
        <v>43</v>
      </c>
      <c r="K17538" s="11">
        <v>10</v>
      </c>
      <c r="L17538" s="12">
        <v>641.87599999999998</v>
      </c>
      <c r="M17538" s="12">
        <v>51.350079999999998</v>
      </c>
      <c r="N17538" s="12">
        <v>29.31</v>
      </c>
      <c r="O17538" s="13">
        <f t="shared" si="549"/>
        <v>22.04008</v>
      </c>
    </row>
    <row r="17539" spans="1:15" x14ac:dyDescent="0.2">
      <c r="A17539" s="4">
        <f t="shared" si="550"/>
        <v>7</v>
      </c>
      <c r="B17539" s="10">
        <v>45836</v>
      </c>
      <c r="C17539" t="s">
        <v>34</v>
      </c>
      <c r="D17539" t="s">
        <v>35</v>
      </c>
      <c r="E17539" t="s">
        <v>57</v>
      </c>
      <c r="H17539" t="s">
        <v>31</v>
      </c>
      <c r="I17539" t="s">
        <v>2</v>
      </c>
      <c r="J17539" t="s">
        <v>87</v>
      </c>
      <c r="K17539" s="11">
        <v>10</v>
      </c>
      <c r="L17539" s="12">
        <v>488.44799999999998</v>
      </c>
      <c r="M17539" s="12">
        <v>39.075839999999999</v>
      </c>
      <c r="N17539" s="12">
        <v>24.138000000000002</v>
      </c>
      <c r="O17539" s="13">
        <f t="shared" si="549"/>
        <v>14.937839999999998</v>
      </c>
    </row>
    <row r="17540" spans="1:15" x14ac:dyDescent="0.2">
      <c r="A17540" s="4">
        <f t="shared" si="550"/>
        <v>7</v>
      </c>
      <c r="B17540" s="10">
        <v>45836</v>
      </c>
      <c r="C17540" t="s">
        <v>41</v>
      </c>
      <c r="D17540" t="s">
        <v>35</v>
      </c>
      <c r="E17540" t="s">
        <v>57</v>
      </c>
      <c r="H17540" t="s">
        <v>23</v>
      </c>
      <c r="I17540" t="s">
        <v>28</v>
      </c>
      <c r="J17540" t="s">
        <v>43</v>
      </c>
      <c r="K17540" s="11">
        <v>9</v>
      </c>
      <c r="L17540" s="12">
        <v>483.26299999999998</v>
      </c>
      <c r="M17540" s="12">
        <v>38.66104</v>
      </c>
      <c r="N17540" s="12">
        <v>30.074999999999999</v>
      </c>
      <c r="O17540" s="13">
        <f t="shared" si="549"/>
        <v>8.5860400000000006</v>
      </c>
    </row>
    <row r="17541" spans="1:15" x14ac:dyDescent="0.2">
      <c r="A17541" s="4">
        <f t="shared" si="550"/>
        <v>7</v>
      </c>
      <c r="B17541" s="10">
        <v>45836</v>
      </c>
      <c r="C17541" t="s">
        <v>56</v>
      </c>
      <c r="D17541" t="s">
        <v>35</v>
      </c>
      <c r="E17541" t="s">
        <v>57</v>
      </c>
      <c r="H17541" t="s">
        <v>37</v>
      </c>
      <c r="I17541" t="s">
        <v>2</v>
      </c>
      <c r="J17541" t="s">
        <v>38</v>
      </c>
      <c r="K17541" s="11">
        <v>6</v>
      </c>
      <c r="L17541" s="12">
        <v>271.697</v>
      </c>
      <c r="M17541" s="12">
        <v>21.735759999999999</v>
      </c>
      <c r="N17541" s="12">
        <v>49.219000000000001</v>
      </c>
      <c r="O17541" s="13">
        <f t="shared" si="549"/>
        <v>-27.483240000000002</v>
      </c>
    </row>
    <row r="17542" spans="1:15" x14ac:dyDescent="0.2">
      <c r="A17542" s="4">
        <f t="shared" si="550"/>
        <v>7</v>
      </c>
      <c r="B17542" s="10">
        <v>45836</v>
      </c>
      <c r="C17542" t="s">
        <v>20</v>
      </c>
      <c r="D17542" t="s">
        <v>21</v>
      </c>
      <c r="E17542" t="s">
        <v>108</v>
      </c>
      <c r="H17542" t="s">
        <v>23</v>
      </c>
      <c r="I17542" t="s">
        <v>28</v>
      </c>
      <c r="J17542" t="s">
        <v>25</v>
      </c>
      <c r="K17542" s="11">
        <v>7</v>
      </c>
      <c r="L17542" s="12">
        <v>127.95</v>
      </c>
      <c r="M17542" s="12">
        <v>10.236000000000001</v>
      </c>
      <c r="N17542" s="12">
        <v>42.36</v>
      </c>
      <c r="O17542" s="13">
        <f t="shared" si="549"/>
        <v>-32.123999999999995</v>
      </c>
    </row>
    <row r="17543" spans="1:15" x14ac:dyDescent="0.2">
      <c r="A17543" s="4">
        <f t="shared" si="550"/>
        <v>7</v>
      </c>
      <c r="B17543" s="10">
        <v>45836</v>
      </c>
      <c r="C17543" t="s">
        <v>26</v>
      </c>
      <c r="D17543" t="s">
        <v>21</v>
      </c>
      <c r="E17543" t="s">
        <v>108</v>
      </c>
      <c r="H17543" t="s">
        <v>40</v>
      </c>
      <c r="I17543" t="s">
        <v>2</v>
      </c>
      <c r="J17543" t="s">
        <v>27</v>
      </c>
      <c r="K17543" s="11">
        <v>5</v>
      </c>
      <c r="L17543" s="12">
        <v>166.43199999999999</v>
      </c>
      <c r="M17543" s="12">
        <v>13.31456</v>
      </c>
      <c r="N17543" s="12">
        <v>52.850999999999992</v>
      </c>
      <c r="O17543" s="13">
        <f t="shared" ref="O17543:O17606" si="551">M17543-N17543</f>
        <v>-39.536439999999992</v>
      </c>
    </row>
    <row r="17544" spans="1:15" x14ac:dyDescent="0.2">
      <c r="A17544" s="4">
        <f t="shared" si="550"/>
        <v>7</v>
      </c>
      <c r="B17544" s="10">
        <v>45836</v>
      </c>
      <c r="C17544" t="s">
        <v>28</v>
      </c>
      <c r="D17544" t="s">
        <v>21</v>
      </c>
      <c r="E17544" t="s">
        <v>108</v>
      </c>
      <c r="H17544" t="s">
        <v>23</v>
      </c>
      <c r="I17544" t="s">
        <v>24</v>
      </c>
      <c r="J17544" t="s">
        <v>38</v>
      </c>
      <c r="K17544" s="11">
        <v>9</v>
      </c>
      <c r="L17544" s="12">
        <v>324.75799999999998</v>
      </c>
      <c r="M17544" s="12">
        <v>25.980639999999998</v>
      </c>
      <c r="N17544" s="12">
        <v>40.6</v>
      </c>
      <c r="O17544" s="13">
        <f t="shared" si="551"/>
        <v>-14.619360000000004</v>
      </c>
    </row>
    <row r="17545" spans="1:15" x14ac:dyDescent="0.2">
      <c r="A17545" s="4">
        <f t="shared" si="550"/>
        <v>7</v>
      </c>
      <c r="B17545" s="10">
        <v>45836</v>
      </c>
      <c r="C17545" t="s">
        <v>24</v>
      </c>
      <c r="D17545" t="s">
        <v>21</v>
      </c>
      <c r="E17545" t="s">
        <v>108</v>
      </c>
      <c r="H17545" t="s">
        <v>23</v>
      </c>
      <c r="I17545" t="s">
        <v>20</v>
      </c>
      <c r="J17545" t="s">
        <v>38</v>
      </c>
      <c r="K17545" s="11">
        <v>9</v>
      </c>
      <c r="L17545" s="12">
        <v>355.35300000000001</v>
      </c>
      <c r="M17545" s="12">
        <v>28.428240000000002</v>
      </c>
      <c r="N17545" s="12">
        <v>60.262</v>
      </c>
      <c r="O17545" s="13">
        <f t="shared" si="551"/>
        <v>-31.833759999999998</v>
      </c>
    </row>
    <row r="17546" spans="1:15" x14ac:dyDescent="0.2">
      <c r="A17546" s="4">
        <f t="shared" si="550"/>
        <v>7</v>
      </c>
      <c r="B17546" s="10">
        <v>45836</v>
      </c>
      <c r="C17546" t="s">
        <v>30</v>
      </c>
      <c r="D17546" t="s">
        <v>21</v>
      </c>
      <c r="E17546" t="s">
        <v>108</v>
      </c>
      <c r="H17546" t="s">
        <v>40</v>
      </c>
      <c r="I17546" t="s">
        <v>2</v>
      </c>
      <c r="J17546" t="s">
        <v>29</v>
      </c>
      <c r="K17546" s="11">
        <v>14</v>
      </c>
      <c r="L17546" s="12">
        <v>490.32</v>
      </c>
      <c r="M17546" s="12">
        <v>39.2256</v>
      </c>
      <c r="N17546" s="12">
        <v>45.8</v>
      </c>
      <c r="O17546" s="13">
        <f t="shared" si="551"/>
        <v>-6.5743999999999971</v>
      </c>
    </row>
    <row r="17547" spans="1:15" x14ac:dyDescent="0.2">
      <c r="A17547" s="4">
        <f t="shared" si="550"/>
        <v>7</v>
      </c>
      <c r="B17547" s="10">
        <v>45836</v>
      </c>
      <c r="C17547" t="s">
        <v>32</v>
      </c>
      <c r="D17547" t="s">
        <v>21</v>
      </c>
      <c r="E17547" t="s">
        <v>108</v>
      </c>
      <c r="H17547" t="s">
        <v>23</v>
      </c>
      <c r="I17547" t="s">
        <v>28</v>
      </c>
      <c r="J17547" t="s">
        <v>27</v>
      </c>
      <c r="K17547" s="11">
        <v>12</v>
      </c>
      <c r="L17547" s="12">
        <v>376.56400000000002</v>
      </c>
      <c r="M17547" s="12">
        <v>30.125120000000003</v>
      </c>
      <c r="N17547" s="12">
        <v>45.396999999999998</v>
      </c>
      <c r="O17547" s="13">
        <f t="shared" si="551"/>
        <v>-15.271879999999996</v>
      </c>
    </row>
    <row r="17548" spans="1:15" x14ac:dyDescent="0.2">
      <c r="A17548" s="4">
        <f t="shared" si="550"/>
        <v>7</v>
      </c>
      <c r="B17548" s="10">
        <v>45836</v>
      </c>
      <c r="C17548" t="s">
        <v>34</v>
      </c>
      <c r="D17548" t="s">
        <v>21</v>
      </c>
      <c r="E17548" t="s">
        <v>108</v>
      </c>
      <c r="H17548" t="s">
        <v>95</v>
      </c>
      <c r="I17548" t="s">
        <v>2</v>
      </c>
      <c r="J17548" t="s">
        <v>29</v>
      </c>
      <c r="K17548" s="11">
        <v>11</v>
      </c>
      <c r="L17548" s="12">
        <v>544.72400000000005</v>
      </c>
      <c r="M17548" s="12">
        <v>43.577920000000006</v>
      </c>
      <c r="N17548" s="12">
        <v>108.771</v>
      </c>
      <c r="O17548" s="13">
        <f t="shared" si="551"/>
        <v>-65.193079999999995</v>
      </c>
    </row>
    <row r="17549" spans="1:15" x14ac:dyDescent="0.2">
      <c r="A17549" s="4">
        <f t="shared" si="550"/>
        <v>7</v>
      </c>
      <c r="B17549" s="10">
        <v>45836</v>
      </c>
      <c r="C17549" t="s">
        <v>41</v>
      </c>
      <c r="D17549" t="s">
        <v>21</v>
      </c>
      <c r="E17549" t="s">
        <v>108</v>
      </c>
      <c r="H17549" t="s">
        <v>23</v>
      </c>
      <c r="I17549" t="s">
        <v>28</v>
      </c>
      <c r="J17549" t="s">
        <v>33</v>
      </c>
      <c r="K17549" s="11">
        <v>11</v>
      </c>
      <c r="L17549" s="12">
        <v>467.67700000000002</v>
      </c>
      <c r="M17549" s="12">
        <v>37.414160000000003</v>
      </c>
      <c r="N17549" s="12">
        <v>43.122999999999998</v>
      </c>
      <c r="O17549" s="13">
        <f t="shared" si="551"/>
        <v>-5.708839999999995</v>
      </c>
    </row>
    <row r="17550" spans="1:15" x14ac:dyDescent="0.2">
      <c r="A17550" s="4">
        <f t="shared" si="550"/>
        <v>1</v>
      </c>
      <c r="B17550" s="10">
        <v>45837</v>
      </c>
      <c r="C17550" t="s">
        <v>20</v>
      </c>
      <c r="D17550" t="s">
        <v>35</v>
      </c>
      <c r="E17550" t="s">
        <v>80</v>
      </c>
      <c r="H17550" t="s">
        <v>40</v>
      </c>
      <c r="I17550" t="s">
        <v>28</v>
      </c>
      <c r="J17550" t="s">
        <v>43</v>
      </c>
      <c r="K17550" s="11">
        <v>12</v>
      </c>
      <c r="L17550" s="12">
        <v>1853.7270000000001</v>
      </c>
      <c r="M17550" s="12">
        <v>148.29816000000002</v>
      </c>
      <c r="N17550" s="12">
        <v>35.14</v>
      </c>
      <c r="O17550" s="13">
        <f t="shared" si="551"/>
        <v>113.15816000000002</v>
      </c>
    </row>
    <row r="17551" spans="1:15" x14ac:dyDescent="0.2">
      <c r="A17551" s="4">
        <f t="shared" si="550"/>
        <v>1</v>
      </c>
      <c r="B17551" s="10">
        <v>45837</v>
      </c>
      <c r="C17551" t="s">
        <v>26</v>
      </c>
      <c r="D17551" t="s">
        <v>35</v>
      </c>
      <c r="E17551" t="s">
        <v>80</v>
      </c>
      <c r="H17551" t="s">
        <v>23</v>
      </c>
      <c r="I17551" t="s">
        <v>26</v>
      </c>
      <c r="J17551" t="s">
        <v>87</v>
      </c>
      <c r="K17551" s="11">
        <v>6</v>
      </c>
      <c r="L17551" s="12">
        <v>376.03699999999998</v>
      </c>
      <c r="M17551" s="12">
        <v>30.08296</v>
      </c>
      <c r="N17551" s="12">
        <v>48.896000000000001</v>
      </c>
      <c r="O17551" s="13">
        <f t="shared" si="551"/>
        <v>-18.813040000000001</v>
      </c>
    </row>
    <row r="17552" spans="1:15" x14ac:dyDescent="0.2">
      <c r="A17552" s="4">
        <f t="shared" si="550"/>
        <v>1</v>
      </c>
      <c r="B17552" s="10">
        <v>45837</v>
      </c>
      <c r="C17552" t="s">
        <v>28</v>
      </c>
      <c r="D17552" t="s">
        <v>35</v>
      </c>
      <c r="E17552" t="s">
        <v>80</v>
      </c>
      <c r="H17552" t="s">
        <v>49</v>
      </c>
      <c r="I17552" t="s">
        <v>91</v>
      </c>
      <c r="J17552" t="s">
        <v>38</v>
      </c>
      <c r="K17552" s="11">
        <v>6</v>
      </c>
      <c r="L17552" s="12">
        <v>445.36399999999998</v>
      </c>
      <c r="M17552" s="12">
        <v>35.62912</v>
      </c>
      <c r="N17552" s="12">
        <v>218.11699999999999</v>
      </c>
      <c r="O17552" s="13">
        <f t="shared" si="551"/>
        <v>-182.48787999999999</v>
      </c>
    </row>
    <row r="17553" spans="1:15" x14ac:dyDescent="0.2">
      <c r="A17553" s="4">
        <f t="shared" si="550"/>
        <v>1</v>
      </c>
      <c r="B17553" s="10">
        <v>45837</v>
      </c>
      <c r="C17553" t="s">
        <v>24</v>
      </c>
      <c r="D17553" t="s">
        <v>35</v>
      </c>
      <c r="E17553" t="s">
        <v>80</v>
      </c>
      <c r="F17553" t="s">
        <v>39</v>
      </c>
      <c r="H17553" t="s">
        <v>40</v>
      </c>
      <c r="I17553" t="s">
        <v>26</v>
      </c>
      <c r="J17553" t="s">
        <v>43</v>
      </c>
      <c r="K17553" s="11">
        <v>16</v>
      </c>
      <c r="L17553" s="12">
        <v>8708.2160000000003</v>
      </c>
      <c r="M17553" s="12">
        <v>696.65728000000001</v>
      </c>
      <c r="N17553" s="12">
        <v>84.969000000000008</v>
      </c>
      <c r="O17553" s="13">
        <f t="shared" si="551"/>
        <v>611.68827999999996</v>
      </c>
    </row>
    <row r="17554" spans="1:15" x14ac:dyDescent="0.2">
      <c r="A17554" s="4">
        <f t="shared" si="550"/>
        <v>1</v>
      </c>
      <c r="B17554" s="10">
        <v>45837</v>
      </c>
      <c r="C17554" t="s">
        <v>30</v>
      </c>
      <c r="D17554" t="s">
        <v>35</v>
      </c>
      <c r="E17554" t="s">
        <v>80</v>
      </c>
      <c r="H17554" t="s">
        <v>23</v>
      </c>
      <c r="I17554" t="s">
        <v>26</v>
      </c>
      <c r="J17554" t="s">
        <v>38</v>
      </c>
      <c r="K17554" s="11">
        <v>8</v>
      </c>
      <c r="L17554" s="12">
        <v>622.60699999999997</v>
      </c>
      <c r="M17554" s="12">
        <v>49.80856</v>
      </c>
      <c r="N17554" s="12">
        <v>52.567</v>
      </c>
      <c r="O17554" s="13">
        <f t="shared" si="551"/>
        <v>-2.7584400000000002</v>
      </c>
    </row>
    <row r="17555" spans="1:15" x14ac:dyDescent="0.2">
      <c r="A17555" s="4">
        <f t="shared" si="550"/>
        <v>1</v>
      </c>
      <c r="B17555" s="10">
        <v>45837</v>
      </c>
      <c r="C17555" t="s">
        <v>32</v>
      </c>
      <c r="D17555" t="s">
        <v>35</v>
      </c>
      <c r="E17555" t="s">
        <v>80</v>
      </c>
      <c r="H17555" t="s">
        <v>40</v>
      </c>
      <c r="I17555" t="s">
        <v>28</v>
      </c>
      <c r="J17555" t="s">
        <v>43</v>
      </c>
      <c r="K17555" s="11">
        <v>13</v>
      </c>
      <c r="L17555" s="12">
        <v>889.19100000000003</v>
      </c>
      <c r="M17555" s="12">
        <v>71.135280000000009</v>
      </c>
      <c r="N17555" s="12">
        <v>33.345999999999997</v>
      </c>
      <c r="O17555" s="13">
        <f t="shared" si="551"/>
        <v>37.789280000000012</v>
      </c>
    </row>
    <row r="17556" spans="1:15" x14ac:dyDescent="0.2">
      <c r="A17556" s="4">
        <f t="shared" si="550"/>
        <v>1</v>
      </c>
      <c r="B17556" s="10">
        <v>45837</v>
      </c>
      <c r="C17556" t="s">
        <v>34</v>
      </c>
      <c r="D17556" t="s">
        <v>35</v>
      </c>
      <c r="E17556" t="s">
        <v>80</v>
      </c>
      <c r="H17556" t="s">
        <v>49</v>
      </c>
      <c r="I17556" t="s">
        <v>107</v>
      </c>
      <c r="J17556" t="s">
        <v>43</v>
      </c>
      <c r="K17556" s="11">
        <v>5</v>
      </c>
      <c r="L17556" s="12">
        <v>1369.1089999999999</v>
      </c>
      <c r="M17556" s="12">
        <v>109.52871999999999</v>
      </c>
      <c r="N17556" s="12">
        <v>474.98899999999998</v>
      </c>
      <c r="O17556" s="13">
        <f t="shared" si="551"/>
        <v>-365.46028000000001</v>
      </c>
    </row>
    <row r="17557" spans="1:15" x14ac:dyDescent="0.2">
      <c r="A17557" s="4">
        <f t="shared" si="550"/>
        <v>1</v>
      </c>
      <c r="B17557" s="10">
        <v>45837</v>
      </c>
      <c r="C17557" t="s">
        <v>41</v>
      </c>
      <c r="D17557" t="s">
        <v>35</v>
      </c>
      <c r="E17557" t="s">
        <v>80</v>
      </c>
      <c r="H17557" t="s">
        <v>23</v>
      </c>
      <c r="I17557" t="s">
        <v>28</v>
      </c>
      <c r="J17557" t="s">
        <v>43</v>
      </c>
      <c r="K17557" s="11">
        <v>11</v>
      </c>
      <c r="L17557" s="12">
        <v>513.62400000000002</v>
      </c>
      <c r="M17557" s="12">
        <v>41.089919999999999</v>
      </c>
      <c r="N17557" s="12">
        <v>29.490000000000002</v>
      </c>
      <c r="O17557" s="13">
        <f t="shared" si="551"/>
        <v>11.599919999999997</v>
      </c>
    </row>
    <row r="17558" spans="1:15" x14ac:dyDescent="0.2">
      <c r="A17558" s="4">
        <f t="shared" si="550"/>
        <v>1</v>
      </c>
      <c r="B17558" s="10">
        <v>45837</v>
      </c>
      <c r="C17558" t="s">
        <v>56</v>
      </c>
      <c r="D17558" t="s">
        <v>35</v>
      </c>
      <c r="E17558" t="s">
        <v>80</v>
      </c>
      <c r="H17558" t="s">
        <v>40</v>
      </c>
      <c r="I17558" t="s">
        <v>2</v>
      </c>
      <c r="J17558" t="s">
        <v>38</v>
      </c>
      <c r="K17558" s="11">
        <v>9</v>
      </c>
      <c r="L17558" s="12">
        <v>490.43</v>
      </c>
      <c r="M17558" s="12">
        <v>39.234400000000001</v>
      </c>
      <c r="N17558" s="12">
        <v>49.393999999999998</v>
      </c>
      <c r="O17558" s="13">
        <f t="shared" si="551"/>
        <v>-10.159599999999998</v>
      </c>
    </row>
    <row r="17559" spans="1:15" x14ac:dyDescent="0.2">
      <c r="A17559" s="4">
        <f t="shared" si="550"/>
        <v>2</v>
      </c>
      <c r="B17559" s="10">
        <v>45838</v>
      </c>
      <c r="C17559" t="s">
        <v>20</v>
      </c>
      <c r="D17559" t="s">
        <v>21</v>
      </c>
      <c r="E17559" t="s">
        <v>115</v>
      </c>
      <c r="H17559" t="s">
        <v>23</v>
      </c>
      <c r="I17559" t="s">
        <v>28</v>
      </c>
      <c r="J17559" t="s">
        <v>38</v>
      </c>
      <c r="K17559" s="11">
        <v>7</v>
      </c>
      <c r="L17559" s="12">
        <v>95.846999999999994</v>
      </c>
      <c r="M17559" s="12">
        <v>7.6677599999999995</v>
      </c>
      <c r="N17559" s="12">
        <v>30.155999999999999</v>
      </c>
      <c r="O17559" s="13">
        <f t="shared" si="551"/>
        <v>-22.488239999999998</v>
      </c>
    </row>
    <row r="17560" spans="1:15" x14ac:dyDescent="0.2">
      <c r="A17560" s="4">
        <f t="shared" si="550"/>
        <v>2</v>
      </c>
      <c r="B17560" s="10">
        <v>45838</v>
      </c>
      <c r="C17560" t="s">
        <v>26</v>
      </c>
      <c r="D17560" t="s">
        <v>21</v>
      </c>
      <c r="E17560" t="s">
        <v>115</v>
      </c>
      <c r="H17560" t="s">
        <v>23</v>
      </c>
      <c r="I17560" t="s">
        <v>28</v>
      </c>
      <c r="J17560" t="s">
        <v>45</v>
      </c>
      <c r="K17560" s="11">
        <v>8</v>
      </c>
      <c r="L17560" s="12">
        <v>101.155</v>
      </c>
      <c r="M17560" s="12">
        <v>8.0923999999999996</v>
      </c>
      <c r="N17560" s="12">
        <v>32.236999999999995</v>
      </c>
      <c r="O17560" s="13">
        <f t="shared" si="551"/>
        <v>-24.144599999999997</v>
      </c>
    </row>
    <row r="17561" spans="1:15" x14ac:dyDescent="0.2">
      <c r="A17561" s="4">
        <f t="shared" si="550"/>
        <v>2</v>
      </c>
      <c r="B17561" s="10">
        <v>45838</v>
      </c>
      <c r="C17561" t="s">
        <v>28</v>
      </c>
      <c r="D17561" t="s">
        <v>21</v>
      </c>
      <c r="E17561" t="s">
        <v>115</v>
      </c>
      <c r="H17561" t="s">
        <v>23</v>
      </c>
      <c r="I17561" t="s">
        <v>28</v>
      </c>
      <c r="J17561" t="s">
        <v>27</v>
      </c>
      <c r="K17561" s="11">
        <v>11</v>
      </c>
      <c r="L17561" s="12">
        <v>173.358</v>
      </c>
      <c r="M17561" s="12">
        <v>13.868640000000001</v>
      </c>
      <c r="N17561" s="12">
        <v>34.339999999999996</v>
      </c>
      <c r="O17561" s="13">
        <f t="shared" si="551"/>
        <v>-20.471359999999997</v>
      </c>
    </row>
    <row r="17562" spans="1:15" x14ac:dyDescent="0.2">
      <c r="A17562" s="4">
        <f t="shared" si="550"/>
        <v>2</v>
      </c>
      <c r="B17562" s="10">
        <v>45838</v>
      </c>
      <c r="C17562" t="s">
        <v>24</v>
      </c>
      <c r="D17562" t="s">
        <v>35</v>
      </c>
      <c r="E17562" t="s">
        <v>115</v>
      </c>
      <c r="H17562" t="s">
        <v>37</v>
      </c>
      <c r="I17562" t="s">
        <v>2</v>
      </c>
      <c r="J17562" t="s">
        <v>87</v>
      </c>
      <c r="K17562" s="11">
        <v>7</v>
      </c>
      <c r="L17562" s="12">
        <v>191.75800000000001</v>
      </c>
      <c r="M17562" s="12">
        <v>15.34064</v>
      </c>
      <c r="N17562" s="12">
        <v>29.756</v>
      </c>
      <c r="O17562" s="13">
        <f t="shared" si="551"/>
        <v>-14.41536</v>
      </c>
    </row>
    <row r="17563" spans="1:15" x14ac:dyDescent="0.2">
      <c r="A17563" s="4">
        <f t="shared" si="550"/>
        <v>2</v>
      </c>
      <c r="B17563" s="10">
        <v>45838</v>
      </c>
      <c r="C17563" t="s">
        <v>30</v>
      </c>
      <c r="D17563" t="s">
        <v>35</v>
      </c>
      <c r="E17563" t="s">
        <v>115</v>
      </c>
      <c r="H17563" t="s">
        <v>37</v>
      </c>
      <c r="I17563" t="s">
        <v>2</v>
      </c>
      <c r="J17563" t="s">
        <v>87</v>
      </c>
      <c r="K17563" s="11">
        <v>10</v>
      </c>
      <c r="L17563" s="12">
        <v>309.82900000000001</v>
      </c>
      <c r="M17563" s="12">
        <v>24.78632</v>
      </c>
      <c r="N17563" s="12">
        <v>25.222000000000001</v>
      </c>
      <c r="O17563" s="13">
        <f t="shared" si="551"/>
        <v>-0.4356800000000014</v>
      </c>
    </row>
    <row r="17564" spans="1:15" x14ac:dyDescent="0.2">
      <c r="A17564" s="4">
        <f t="shared" si="550"/>
        <v>2</v>
      </c>
      <c r="B17564" s="10">
        <v>45838</v>
      </c>
      <c r="C17564" t="s">
        <v>32</v>
      </c>
      <c r="D17564" t="s">
        <v>35</v>
      </c>
      <c r="E17564" t="s">
        <v>115</v>
      </c>
      <c r="H17564" t="s">
        <v>23</v>
      </c>
      <c r="I17564" t="s">
        <v>26</v>
      </c>
      <c r="J17564" t="s">
        <v>106</v>
      </c>
      <c r="K17564" s="11">
        <v>7</v>
      </c>
      <c r="L17564" s="12">
        <v>323.22500000000002</v>
      </c>
      <c r="M17564" s="12">
        <v>25.858000000000004</v>
      </c>
      <c r="N17564" s="12">
        <v>32.247</v>
      </c>
      <c r="O17564" s="13">
        <f t="shared" si="551"/>
        <v>-6.3889999999999958</v>
      </c>
    </row>
    <row r="17565" spans="1:15" x14ac:dyDescent="0.2">
      <c r="A17565" s="4">
        <f t="shared" si="550"/>
        <v>2</v>
      </c>
      <c r="B17565" s="10">
        <v>45838</v>
      </c>
      <c r="C17565" t="s">
        <v>34</v>
      </c>
      <c r="D17565" t="s">
        <v>35</v>
      </c>
      <c r="E17565" t="s">
        <v>115</v>
      </c>
      <c r="H17565" t="s">
        <v>23</v>
      </c>
      <c r="I17565" t="s">
        <v>26</v>
      </c>
      <c r="J17565" t="s">
        <v>38</v>
      </c>
      <c r="K17565" s="11">
        <v>5</v>
      </c>
      <c r="L17565" s="12">
        <v>191.37700000000001</v>
      </c>
      <c r="M17565" s="12">
        <v>15.310160000000002</v>
      </c>
      <c r="N17565" s="12">
        <v>39.238999999999997</v>
      </c>
      <c r="O17565" s="13">
        <f t="shared" si="551"/>
        <v>-23.928839999999994</v>
      </c>
    </row>
    <row r="17566" spans="1:15" x14ac:dyDescent="0.2">
      <c r="A17566" s="4">
        <f t="shared" si="550"/>
        <v>2</v>
      </c>
      <c r="B17566" s="10">
        <v>45838</v>
      </c>
      <c r="C17566" t="s">
        <v>41</v>
      </c>
      <c r="D17566" t="s">
        <v>35</v>
      </c>
      <c r="E17566" t="s">
        <v>115</v>
      </c>
      <c r="H17566" t="s">
        <v>40</v>
      </c>
      <c r="I17566" t="s">
        <v>24</v>
      </c>
      <c r="J17566" t="s">
        <v>43</v>
      </c>
      <c r="K17566" s="11">
        <v>13</v>
      </c>
      <c r="L17566" s="12">
        <v>336.49900000000002</v>
      </c>
      <c r="M17566" s="12">
        <v>26.919920000000001</v>
      </c>
      <c r="N17566" s="12">
        <v>22.79</v>
      </c>
      <c r="O17566" s="13">
        <f t="shared" si="551"/>
        <v>4.129920000000002</v>
      </c>
    </row>
    <row r="17567" spans="1:15" x14ac:dyDescent="0.2">
      <c r="A17567" s="4">
        <f t="shared" si="550"/>
        <v>2</v>
      </c>
      <c r="B17567" s="10">
        <v>45838</v>
      </c>
      <c r="C17567" t="s">
        <v>56</v>
      </c>
      <c r="D17567" t="s">
        <v>35</v>
      </c>
      <c r="E17567" t="s">
        <v>115</v>
      </c>
      <c r="H17567" t="s">
        <v>23</v>
      </c>
      <c r="I17567" t="s">
        <v>28</v>
      </c>
      <c r="J17567" t="s">
        <v>38</v>
      </c>
      <c r="K17567" s="11">
        <v>10</v>
      </c>
      <c r="L17567" s="12">
        <v>456.87099999999998</v>
      </c>
      <c r="M17567" s="12">
        <v>36.549680000000002</v>
      </c>
      <c r="N17567" s="12">
        <v>35.593000000000004</v>
      </c>
      <c r="O17567" s="13">
        <f t="shared" si="551"/>
        <v>0.95667999999999864</v>
      </c>
    </row>
    <row r="17568" spans="1:15" x14ac:dyDescent="0.2">
      <c r="A17568" s="4">
        <f t="shared" si="550"/>
        <v>2</v>
      </c>
      <c r="B17568" s="10">
        <v>45838</v>
      </c>
      <c r="C17568" t="s">
        <v>20</v>
      </c>
      <c r="D17568" t="s">
        <v>21</v>
      </c>
      <c r="E17568" t="s">
        <v>117</v>
      </c>
      <c r="H17568" t="s">
        <v>31</v>
      </c>
      <c r="I17568" t="s">
        <v>2</v>
      </c>
      <c r="J17568" t="s">
        <v>38</v>
      </c>
      <c r="K17568" s="11">
        <v>10</v>
      </c>
      <c r="L17568" s="12">
        <v>396.71600000000001</v>
      </c>
      <c r="M17568" s="12">
        <v>31.737280000000002</v>
      </c>
      <c r="N17568" s="12">
        <v>23.2</v>
      </c>
      <c r="O17568" s="13">
        <f t="shared" si="551"/>
        <v>8.5372800000000026</v>
      </c>
    </row>
    <row r="17569" spans="1:15" x14ac:dyDescent="0.2">
      <c r="A17569" s="4">
        <f t="shared" si="550"/>
        <v>2</v>
      </c>
      <c r="B17569" s="10">
        <v>45838</v>
      </c>
      <c r="C17569" t="s">
        <v>26</v>
      </c>
      <c r="D17569" t="s">
        <v>21</v>
      </c>
      <c r="E17569" t="s">
        <v>117</v>
      </c>
      <c r="H17569" t="s">
        <v>31</v>
      </c>
      <c r="I17569" t="s">
        <v>2</v>
      </c>
      <c r="J17569" t="s">
        <v>38</v>
      </c>
      <c r="K17569" s="11">
        <v>9</v>
      </c>
      <c r="L17569" s="12">
        <v>361.03100000000001</v>
      </c>
      <c r="M17569" s="12">
        <v>28.882480000000001</v>
      </c>
      <c r="N17569" s="12">
        <v>23.2</v>
      </c>
      <c r="O17569" s="13">
        <f t="shared" si="551"/>
        <v>5.6824800000000018</v>
      </c>
    </row>
    <row r="17570" spans="1:15" x14ac:dyDescent="0.2">
      <c r="A17570" s="4">
        <f t="shared" si="550"/>
        <v>2</v>
      </c>
      <c r="B17570" s="10">
        <v>45838</v>
      </c>
      <c r="C17570" t="s">
        <v>28</v>
      </c>
      <c r="D17570" t="s">
        <v>21</v>
      </c>
      <c r="E17570" t="s">
        <v>117</v>
      </c>
      <c r="H17570" t="s">
        <v>23</v>
      </c>
      <c r="I17570" t="s">
        <v>28</v>
      </c>
      <c r="J17570" t="s">
        <v>54</v>
      </c>
      <c r="K17570" s="11">
        <v>9</v>
      </c>
      <c r="L17570" s="12">
        <v>546.72900000000004</v>
      </c>
      <c r="M17570" s="12">
        <v>43.738320000000002</v>
      </c>
      <c r="N17570" s="12">
        <v>49.350999999999999</v>
      </c>
      <c r="O17570" s="13">
        <f t="shared" si="551"/>
        <v>-5.6126799999999974</v>
      </c>
    </row>
    <row r="17571" spans="1:15" x14ac:dyDescent="0.2">
      <c r="A17571" s="4">
        <f t="shared" si="550"/>
        <v>2</v>
      </c>
      <c r="B17571" s="10">
        <v>45838</v>
      </c>
      <c r="C17571" t="s">
        <v>24</v>
      </c>
      <c r="D17571" t="s">
        <v>21</v>
      </c>
      <c r="E17571" t="s">
        <v>117</v>
      </c>
      <c r="H17571" t="s">
        <v>31</v>
      </c>
      <c r="I17571" t="s">
        <v>2</v>
      </c>
      <c r="J17571" t="s">
        <v>27</v>
      </c>
      <c r="K17571" s="11">
        <v>7</v>
      </c>
      <c r="L17571" s="12">
        <v>416.93</v>
      </c>
      <c r="M17571" s="12">
        <v>33.354399999999998</v>
      </c>
      <c r="N17571" s="12">
        <v>23.911999999999999</v>
      </c>
      <c r="O17571" s="13">
        <f t="shared" si="551"/>
        <v>9.4423999999999992</v>
      </c>
    </row>
    <row r="17572" spans="1:15" x14ac:dyDescent="0.2">
      <c r="A17572" s="4">
        <f t="shared" si="550"/>
        <v>2</v>
      </c>
      <c r="B17572" s="10">
        <v>45838</v>
      </c>
      <c r="C17572" t="s">
        <v>30</v>
      </c>
      <c r="D17572" t="s">
        <v>21</v>
      </c>
      <c r="E17572" t="s">
        <v>117</v>
      </c>
      <c r="F17572" t="s">
        <v>39</v>
      </c>
      <c r="H17572" t="s">
        <v>40</v>
      </c>
      <c r="I17572" t="s">
        <v>2</v>
      </c>
      <c r="J17572" t="s">
        <v>27</v>
      </c>
      <c r="K17572" s="11">
        <v>13</v>
      </c>
      <c r="L17572" s="12">
        <v>5172.4409999999998</v>
      </c>
      <c r="M17572" s="12">
        <v>413.79527999999999</v>
      </c>
      <c r="N17572" s="12">
        <v>106.90599999999999</v>
      </c>
      <c r="O17572" s="13">
        <f t="shared" si="551"/>
        <v>306.88927999999999</v>
      </c>
    </row>
    <row r="17573" spans="1:15" x14ac:dyDescent="0.2">
      <c r="A17573" s="4">
        <f t="shared" si="550"/>
        <v>2</v>
      </c>
      <c r="B17573" s="10">
        <v>45838</v>
      </c>
      <c r="C17573" t="s">
        <v>32</v>
      </c>
      <c r="D17573" t="s">
        <v>21</v>
      </c>
      <c r="E17573" t="s">
        <v>117</v>
      </c>
      <c r="H17573" t="s">
        <v>40</v>
      </c>
      <c r="I17573" t="s">
        <v>2</v>
      </c>
      <c r="J17573" t="s">
        <v>27</v>
      </c>
      <c r="K17573" s="11">
        <v>13</v>
      </c>
      <c r="L17573" s="12">
        <v>729.851</v>
      </c>
      <c r="M17573" s="12">
        <v>58.388080000000002</v>
      </c>
      <c r="N17573" s="12">
        <v>81.247</v>
      </c>
      <c r="O17573" s="13">
        <f t="shared" si="551"/>
        <v>-22.858919999999998</v>
      </c>
    </row>
    <row r="17574" spans="1:15" x14ac:dyDescent="0.2">
      <c r="A17574" s="4">
        <f t="shared" si="550"/>
        <v>2</v>
      </c>
      <c r="B17574" s="10">
        <v>45838</v>
      </c>
      <c r="C17574" t="s">
        <v>34</v>
      </c>
      <c r="D17574" t="s">
        <v>21</v>
      </c>
      <c r="E17574" t="s">
        <v>117</v>
      </c>
      <c r="H17574" t="s">
        <v>31</v>
      </c>
      <c r="I17574" t="s">
        <v>2</v>
      </c>
      <c r="J17574" t="s">
        <v>29</v>
      </c>
      <c r="K17574" s="11">
        <v>10</v>
      </c>
      <c r="L17574" s="12">
        <v>509.11399999999998</v>
      </c>
      <c r="M17574" s="12">
        <v>40.729120000000002</v>
      </c>
      <c r="N17574" s="12">
        <v>22.074000000000002</v>
      </c>
      <c r="O17574" s="13">
        <f t="shared" si="551"/>
        <v>18.65512</v>
      </c>
    </row>
    <row r="17575" spans="1:15" x14ac:dyDescent="0.2">
      <c r="A17575" s="4">
        <f t="shared" si="550"/>
        <v>2</v>
      </c>
      <c r="B17575" s="10">
        <v>45838</v>
      </c>
      <c r="C17575" t="s">
        <v>41</v>
      </c>
      <c r="D17575" t="s">
        <v>21</v>
      </c>
      <c r="E17575" t="s">
        <v>117</v>
      </c>
      <c r="H17575" t="s">
        <v>23</v>
      </c>
      <c r="I17575" t="s">
        <v>28</v>
      </c>
      <c r="J17575" t="s">
        <v>29</v>
      </c>
      <c r="K17575" s="11">
        <v>11</v>
      </c>
      <c r="L17575" s="12">
        <v>425.755</v>
      </c>
      <c r="M17575" s="12">
        <v>34.060400000000001</v>
      </c>
      <c r="N17575" s="12">
        <v>42.36</v>
      </c>
      <c r="O17575" s="13">
        <f t="shared" si="551"/>
        <v>-8.2995999999999981</v>
      </c>
    </row>
    <row r="17576" spans="1:15" x14ac:dyDescent="0.2">
      <c r="A17576" s="4">
        <f t="shared" si="550"/>
        <v>3</v>
      </c>
      <c r="B17576" s="10">
        <v>45839</v>
      </c>
      <c r="C17576" t="s">
        <v>20</v>
      </c>
      <c r="D17576" t="s">
        <v>21</v>
      </c>
      <c r="E17576" t="s">
        <v>119</v>
      </c>
      <c r="H17576" t="s">
        <v>40</v>
      </c>
      <c r="I17576" t="s">
        <v>2</v>
      </c>
      <c r="J17576" t="s">
        <v>29</v>
      </c>
      <c r="K17576" s="11">
        <v>6</v>
      </c>
      <c r="L17576" s="12">
        <v>89.319000000000003</v>
      </c>
      <c r="M17576" s="12">
        <v>7.1455200000000003</v>
      </c>
      <c r="N17576" s="12">
        <v>27.09</v>
      </c>
      <c r="O17576" s="13">
        <f t="shared" si="551"/>
        <v>-19.944479999999999</v>
      </c>
    </row>
    <row r="17577" spans="1:15" x14ac:dyDescent="0.2">
      <c r="A17577" s="4">
        <f t="shared" si="550"/>
        <v>3</v>
      </c>
      <c r="B17577" s="10">
        <v>45839</v>
      </c>
      <c r="C17577" t="s">
        <v>26</v>
      </c>
      <c r="D17577" t="s">
        <v>21</v>
      </c>
      <c r="E17577" t="s">
        <v>119</v>
      </c>
      <c r="H17577" t="s">
        <v>23</v>
      </c>
      <c r="I17577" t="s">
        <v>24</v>
      </c>
      <c r="J17577" t="s">
        <v>27</v>
      </c>
      <c r="K17577" s="11">
        <v>6</v>
      </c>
      <c r="L17577" s="12">
        <v>129.80699999999999</v>
      </c>
      <c r="M17577" s="12">
        <v>10.384559999999999</v>
      </c>
      <c r="N17577" s="12">
        <v>25.105</v>
      </c>
      <c r="O17577" s="13">
        <f t="shared" si="551"/>
        <v>-14.720440000000002</v>
      </c>
    </row>
    <row r="17578" spans="1:15" x14ac:dyDescent="0.2">
      <c r="A17578" s="4">
        <f t="shared" si="550"/>
        <v>3</v>
      </c>
      <c r="B17578" s="10">
        <v>45839</v>
      </c>
      <c r="C17578" t="s">
        <v>28</v>
      </c>
      <c r="D17578" t="s">
        <v>21</v>
      </c>
      <c r="E17578" t="s">
        <v>119</v>
      </c>
      <c r="H17578" t="s">
        <v>23</v>
      </c>
      <c r="I17578" t="s">
        <v>24</v>
      </c>
      <c r="J17578" t="s">
        <v>38</v>
      </c>
      <c r="K17578" s="11">
        <v>7</v>
      </c>
      <c r="L17578" s="12">
        <v>154.43100000000001</v>
      </c>
      <c r="M17578" s="12">
        <v>12.354480000000001</v>
      </c>
      <c r="N17578" s="12">
        <v>24.356000000000002</v>
      </c>
      <c r="O17578" s="13">
        <f t="shared" si="551"/>
        <v>-12.001520000000001</v>
      </c>
    </row>
    <row r="17579" spans="1:15" x14ac:dyDescent="0.2">
      <c r="A17579" s="4">
        <f t="shared" si="550"/>
        <v>3</v>
      </c>
      <c r="B17579" s="10">
        <v>45839</v>
      </c>
      <c r="C17579" t="s">
        <v>24</v>
      </c>
      <c r="D17579" t="s">
        <v>21</v>
      </c>
      <c r="E17579" t="s">
        <v>119</v>
      </c>
      <c r="H17579" t="s">
        <v>40</v>
      </c>
      <c r="I17579" t="s">
        <v>2</v>
      </c>
      <c r="J17579" t="s">
        <v>29</v>
      </c>
      <c r="K17579" s="11">
        <v>5</v>
      </c>
      <c r="L17579" s="12">
        <v>118.145</v>
      </c>
      <c r="M17579" s="12">
        <v>9.4515999999999991</v>
      </c>
      <c r="N17579" s="12">
        <v>27.793999999999997</v>
      </c>
      <c r="O17579" s="13">
        <f t="shared" si="551"/>
        <v>-18.342399999999998</v>
      </c>
    </row>
    <row r="17580" spans="1:15" x14ac:dyDescent="0.2">
      <c r="A17580" s="4">
        <f t="shared" si="550"/>
        <v>3</v>
      </c>
      <c r="B17580" s="10">
        <v>45839</v>
      </c>
      <c r="C17580" t="s">
        <v>30</v>
      </c>
      <c r="D17580" t="s">
        <v>35</v>
      </c>
      <c r="E17580" t="s">
        <v>119</v>
      </c>
      <c r="H17580" t="s">
        <v>23</v>
      </c>
      <c r="I17580" t="s">
        <v>28</v>
      </c>
      <c r="J17580" t="s">
        <v>43</v>
      </c>
      <c r="K17580" s="11">
        <v>5</v>
      </c>
      <c r="L17580" s="12">
        <v>92.13</v>
      </c>
      <c r="M17580" s="12">
        <v>7.3704000000000001</v>
      </c>
      <c r="N17580" s="12">
        <v>28.503999999999998</v>
      </c>
      <c r="O17580" s="13">
        <f t="shared" si="551"/>
        <v>-21.133599999999998</v>
      </c>
    </row>
    <row r="17581" spans="1:15" x14ac:dyDescent="0.2">
      <c r="A17581" s="4">
        <f t="shared" si="550"/>
        <v>3</v>
      </c>
      <c r="B17581" s="10">
        <v>45839</v>
      </c>
      <c r="C17581" t="s">
        <v>32</v>
      </c>
      <c r="D17581" t="s">
        <v>35</v>
      </c>
      <c r="E17581" t="s">
        <v>119</v>
      </c>
      <c r="H17581" t="s">
        <v>40</v>
      </c>
      <c r="I17581" t="s">
        <v>2</v>
      </c>
      <c r="J17581" t="s">
        <v>38</v>
      </c>
      <c r="K17581" s="11">
        <v>8</v>
      </c>
      <c r="L17581" s="12">
        <v>245.71</v>
      </c>
      <c r="M17581" s="12">
        <v>19.6568</v>
      </c>
      <c r="N17581" s="12">
        <v>32.176000000000002</v>
      </c>
      <c r="O17581" s="13">
        <f t="shared" si="551"/>
        <v>-12.519200000000001</v>
      </c>
    </row>
    <row r="17582" spans="1:15" x14ac:dyDescent="0.2">
      <c r="A17582" s="4">
        <f t="shared" si="550"/>
        <v>3</v>
      </c>
      <c r="B17582" s="10">
        <v>45839</v>
      </c>
      <c r="C17582" t="s">
        <v>34</v>
      </c>
      <c r="D17582" t="s">
        <v>35</v>
      </c>
      <c r="E17582" t="s">
        <v>119</v>
      </c>
      <c r="H17582" t="s">
        <v>40</v>
      </c>
      <c r="I17582" t="s">
        <v>24</v>
      </c>
      <c r="J17582" t="s">
        <v>43</v>
      </c>
      <c r="K17582" s="11">
        <v>9</v>
      </c>
      <c r="L17582" s="12">
        <v>245.77799999999999</v>
      </c>
      <c r="M17582" s="12">
        <v>19.662240000000001</v>
      </c>
      <c r="N17582" s="12">
        <v>21.521000000000004</v>
      </c>
      <c r="O17582" s="13">
        <f t="shared" si="551"/>
        <v>-1.8587600000000037</v>
      </c>
    </row>
    <row r="17583" spans="1:15" x14ac:dyDescent="0.2">
      <c r="A17583" s="4">
        <f t="shared" si="550"/>
        <v>3</v>
      </c>
      <c r="B17583" s="10">
        <v>45839</v>
      </c>
      <c r="C17583" t="s">
        <v>41</v>
      </c>
      <c r="D17583" t="s">
        <v>35</v>
      </c>
      <c r="E17583" t="s">
        <v>119</v>
      </c>
      <c r="H17583" t="s">
        <v>40</v>
      </c>
      <c r="I17583" t="s">
        <v>24</v>
      </c>
      <c r="J17583" t="s">
        <v>43</v>
      </c>
      <c r="K17583" s="11">
        <v>8</v>
      </c>
      <c r="L17583" s="12">
        <v>360.36700000000002</v>
      </c>
      <c r="M17583" s="12">
        <v>28.829360000000001</v>
      </c>
      <c r="N17583" s="12">
        <v>25.977</v>
      </c>
      <c r="O17583" s="13">
        <f t="shared" si="551"/>
        <v>2.8523600000000009</v>
      </c>
    </row>
    <row r="17584" spans="1:15" x14ac:dyDescent="0.2">
      <c r="A17584" s="4">
        <f t="shared" si="550"/>
        <v>3</v>
      </c>
      <c r="B17584" s="10">
        <v>45839</v>
      </c>
      <c r="C17584" t="s">
        <v>20</v>
      </c>
      <c r="D17584" t="s">
        <v>35</v>
      </c>
      <c r="E17584" t="s">
        <v>72</v>
      </c>
      <c r="H17584" t="s">
        <v>31</v>
      </c>
      <c r="I17584" t="s">
        <v>2</v>
      </c>
      <c r="J17584" t="s">
        <v>87</v>
      </c>
      <c r="K17584" s="11">
        <v>9</v>
      </c>
      <c r="L17584" s="12">
        <v>141.33699999999999</v>
      </c>
      <c r="M17584" s="12">
        <v>11.30696</v>
      </c>
      <c r="N17584" s="12">
        <v>28.474000000000004</v>
      </c>
      <c r="O17584" s="13">
        <f t="shared" si="551"/>
        <v>-17.167040000000004</v>
      </c>
    </row>
    <row r="17585" spans="1:15" x14ac:dyDescent="0.2">
      <c r="A17585" s="4">
        <f t="shared" si="550"/>
        <v>3</v>
      </c>
      <c r="B17585" s="10">
        <v>45839</v>
      </c>
      <c r="C17585" t="s">
        <v>26</v>
      </c>
      <c r="D17585" t="s">
        <v>35</v>
      </c>
      <c r="E17585" t="s">
        <v>72</v>
      </c>
      <c r="H17585" t="s">
        <v>23</v>
      </c>
      <c r="I17585" t="s">
        <v>2</v>
      </c>
      <c r="J17585" t="s">
        <v>38</v>
      </c>
      <c r="K17585" s="11">
        <v>6</v>
      </c>
      <c r="L17585" s="12">
        <v>148.56</v>
      </c>
      <c r="M17585" s="12">
        <v>11.8848</v>
      </c>
      <c r="N17585" s="12">
        <v>38.004000000000005</v>
      </c>
      <c r="O17585" s="13">
        <f t="shared" si="551"/>
        <v>-26.119200000000006</v>
      </c>
    </row>
    <row r="17586" spans="1:15" x14ac:dyDescent="0.2">
      <c r="A17586" s="4">
        <f t="shared" si="550"/>
        <v>3</v>
      </c>
      <c r="B17586" s="10">
        <v>45839</v>
      </c>
      <c r="C17586" t="s">
        <v>28</v>
      </c>
      <c r="D17586" t="s">
        <v>35</v>
      </c>
      <c r="E17586" t="s">
        <v>72</v>
      </c>
      <c r="H17586" t="s">
        <v>23</v>
      </c>
      <c r="I17586" t="s">
        <v>2</v>
      </c>
      <c r="J17586" t="s">
        <v>38</v>
      </c>
      <c r="K17586" s="11">
        <v>7</v>
      </c>
      <c r="L17586" s="12">
        <v>242.762</v>
      </c>
      <c r="M17586" s="12">
        <v>19.420960000000001</v>
      </c>
      <c r="N17586" s="12">
        <v>38.819000000000003</v>
      </c>
      <c r="O17586" s="13">
        <f t="shared" si="551"/>
        <v>-19.398040000000002</v>
      </c>
    </row>
    <row r="17587" spans="1:15" x14ac:dyDescent="0.2">
      <c r="A17587" s="4">
        <f t="shared" si="550"/>
        <v>3</v>
      </c>
      <c r="B17587" s="10">
        <v>45839</v>
      </c>
      <c r="C17587" t="s">
        <v>24</v>
      </c>
      <c r="D17587" t="s">
        <v>35</v>
      </c>
      <c r="E17587" t="s">
        <v>72</v>
      </c>
      <c r="H17587" t="s">
        <v>37</v>
      </c>
      <c r="I17587" t="s">
        <v>2</v>
      </c>
      <c r="J17587" t="s">
        <v>38</v>
      </c>
      <c r="K17587" s="11">
        <v>10</v>
      </c>
      <c r="L17587" s="12">
        <v>337.54399999999998</v>
      </c>
      <c r="M17587" s="12">
        <v>27.003519999999998</v>
      </c>
      <c r="N17587" s="12">
        <v>23.222000000000001</v>
      </c>
      <c r="O17587" s="13">
        <f t="shared" si="551"/>
        <v>3.7815199999999969</v>
      </c>
    </row>
    <row r="17588" spans="1:15" x14ac:dyDescent="0.2">
      <c r="A17588" s="4">
        <f t="shared" si="550"/>
        <v>3</v>
      </c>
      <c r="B17588" s="10">
        <v>45839</v>
      </c>
      <c r="C17588" t="s">
        <v>30</v>
      </c>
      <c r="D17588" t="s">
        <v>35</v>
      </c>
      <c r="E17588" t="s">
        <v>72</v>
      </c>
      <c r="H17588" t="s">
        <v>40</v>
      </c>
      <c r="I17588" t="s">
        <v>2</v>
      </c>
      <c r="J17588" t="s">
        <v>38</v>
      </c>
      <c r="K17588" s="11">
        <v>10</v>
      </c>
      <c r="L17588" s="12">
        <v>419.73700000000002</v>
      </c>
      <c r="M17588" s="12">
        <v>33.578960000000002</v>
      </c>
      <c r="N17588" s="12">
        <v>34.400000000000006</v>
      </c>
      <c r="O17588" s="13">
        <f t="shared" si="551"/>
        <v>-0.82104000000000354</v>
      </c>
    </row>
    <row r="17589" spans="1:15" x14ac:dyDescent="0.2">
      <c r="A17589" s="4">
        <f t="shared" si="550"/>
        <v>3</v>
      </c>
      <c r="B17589" s="10">
        <v>45839</v>
      </c>
      <c r="C17589" t="s">
        <v>32</v>
      </c>
      <c r="D17589" t="s">
        <v>35</v>
      </c>
      <c r="E17589" t="s">
        <v>72</v>
      </c>
      <c r="H17589" t="s">
        <v>40</v>
      </c>
      <c r="I17589" t="s">
        <v>24</v>
      </c>
      <c r="J17589" t="s">
        <v>43</v>
      </c>
      <c r="K17589" s="11">
        <v>15</v>
      </c>
      <c r="L17589" s="12">
        <v>483.59899999999999</v>
      </c>
      <c r="M17589" s="12">
        <v>38.687919999999998</v>
      </c>
      <c r="N17589" s="12">
        <v>23.588999999999999</v>
      </c>
      <c r="O17589" s="13">
        <f t="shared" si="551"/>
        <v>15.09892</v>
      </c>
    </row>
    <row r="17590" spans="1:15" x14ac:dyDescent="0.2">
      <c r="A17590" s="4">
        <f t="shared" si="550"/>
        <v>3</v>
      </c>
      <c r="B17590" s="10">
        <v>45839</v>
      </c>
      <c r="C17590" t="s">
        <v>34</v>
      </c>
      <c r="D17590" t="s">
        <v>35</v>
      </c>
      <c r="E17590" t="s">
        <v>72</v>
      </c>
      <c r="H17590" t="s">
        <v>40</v>
      </c>
      <c r="I17590" t="s">
        <v>24</v>
      </c>
      <c r="J17590" t="s">
        <v>43</v>
      </c>
      <c r="K17590" s="11">
        <v>16</v>
      </c>
      <c r="L17590" s="12">
        <v>588.54999999999995</v>
      </c>
      <c r="M17590" s="12">
        <v>47.083999999999996</v>
      </c>
      <c r="N17590" s="12">
        <v>26.186</v>
      </c>
      <c r="O17590" s="13">
        <f t="shared" si="551"/>
        <v>20.897999999999996</v>
      </c>
    </row>
    <row r="17591" spans="1:15" x14ac:dyDescent="0.2">
      <c r="A17591" s="4">
        <f t="shared" si="550"/>
        <v>4</v>
      </c>
      <c r="B17591" s="10">
        <v>45840</v>
      </c>
      <c r="C17591" t="s">
        <v>20</v>
      </c>
      <c r="D17591" t="s">
        <v>35</v>
      </c>
      <c r="E17591" t="s">
        <v>117</v>
      </c>
      <c r="H17591" t="s">
        <v>59</v>
      </c>
      <c r="I17591" t="s">
        <v>2</v>
      </c>
      <c r="J17591" t="s">
        <v>38</v>
      </c>
      <c r="K17591" s="11">
        <v>7</v>
      </c>
      <c r="L17591" s="12">
        <v>434.47399999999999</v>
      </c>
      <c r="M17591" s="12">
        <v>34.757919999999999</v>
      </c>
      <c r="N17591" s="12">
        <v>35.656999999999996</v>
      </c>
      <c r="O17591" s="13">
        <f t="shared" si="551"/>
        <v>-0.89907999999999788</v>
      </c>
    </row>
    <row r="17592" spans="1:15" x14ac:dyDescent="0.2">
      <c r="A17592" s="4">
        <f t="shared" si="550"/>
        <v>4</v>
      </c>
      <c r="B17592" s="10">
        <v>45840</v>
      </c>
      <c r="C17592" t="s">
        <v>26</v>
      </c>
      <c r="D17592" t="s">
        <v>35</v>
      </c>
      <c r="E17592" t="s">
        <v>117</v>
      </c>
      <c r="H17592" t="s">
        <v>37</v>
      </c>
      <c r="I17592" t="s">
        <v>2</v>
      </c>
      <c r="J17592" t="s">
        <v>87</v>
      </c>
      <c r="K17592" s="11">
        <v>12</v>
      </c>
      <c r="L17592" s="12">
        <v>670.649</v>
      </c>
      <c r="M17592" s="12">
        <v>53.651920000000004</v>
      </c>
      <c r="N17592" s="12">
        <v>35.460999999999999</v>
      </c>
      <c r="O17592" s="13">
        <f t="shared" si="551"/>
        <v>18.190920000000006</v>
      </c>
    </row>
    <row r="17593" spans="1:15" x14ac:dyDescent="0.2">
      <c r="A17593" s="4">
        <f t="shared" si="550"/>
        <v>4</v>
      </c>
      <c r="B17593" s="10">
        <v>45840</v>
      </c>
      <c r="C17593" t="s">
        <v>28</v>
      </c>
      <c r="D17593" t="s">
        <v>35</v>
      </c>
      <c r="E17593" t="s">
        <v>117</v>
      </c>
      <c r="H17593" t="s">
        <v>59</v>
      </c>
      <c r="I17593" t="s">
        <v>2</v>
      </c>
      <c r="J17593" t="s">
        <v>38</v>
      </c>
      <c r="K17593" s="11">
        <v>9</v>
      </c>
      <c r="L17593" s="12">
        <v>456.23899999999998</v>
      </c>
      <c r="M17593" s="12">
        <v>36.499119999999998</v>
      </c>
      <c r="N17593" s="12">
        <v>38.602999999999994</v>
      </c>
      <c r="O17593" s="13">
        <f t="shared" si="551"/>
        <v>-2.1038799999999966</v>
      </c>
    </row>
    <row r="17594" spans="1:15" x14ac:dyDescent="0.2">
      <c r="A17594" s="4">
        <f t="shared" si="550"/>
        <v>4</v>
      </c>
      <c r="B17594" s="10">
        <v>45840</v>
      </c>
      <c r="C17594" t="s">
        <v>24</v>
      </c>
      <c r="D17594" t="s">
        <v>35</v>
      </c>
      <c r="E17594" t="s">
        <v>117</v>
      </c>
      <c r="H17594" t="s">
        <v>23</v>
      </c>
      <c r="I17594" t="s">
        <v>28</v>
      </c>
      <c r="J17594" t="s">
        <v>43</v>
      </c>
      <c r="K17594" s="11">
        <v>10</v>
      </c>
      <c r="L17594" s="12">
        <v>562.327</v>
      </c>
      <c r="M17594" s="12">
        <v>44.986159999999998</v>
      </c>
      <c r="N17594" s="12">
        <v>20.55</v>
      </c>
      <c r="O17594" s="13">
        <f t="shared" si="551"/>
        <v>24.436159999999997</v>
      </c>
    </row>
    <row r="17595" spans="1:15" x14ac:dyDescent="0.2">
      <c r="A17595" s="4">
        <f t="shared" si="550"/>
        <v>4</v>
      </c>
      <c r="B17595" s="10">
        <v>45840</v>
      </c>
      <c r="C17595" t="s">
        <v>30</v>
      </c>
      <c r="D17595" t="s">
        <v>35</v>
      </c>
      <c r="E17595" t="s">
        <v>117</v>
      </c>
      <c r="H17595" t="s">
        <v>40</v>
      </c>
      <c r="I17595" t="s">
        <v>2</v>
      </c>
      <c r="J17595" t="s">
        <v>38</v>
      </c>
      <c r="K17595" s="11">
        <v>16</v>
      </c>
      <c r="L17595" s="12">
        <v>683.9</v>
      </c>
      <c r="M17595" s="12">
        <v>54.711999999999996</v>
      </c>
      <c r="N17595" s="12">
        <v>35.986000000000004</v>
      </c>
      <c r="O17595" s="13">
        <f t="shared" si="551"/>
        <v>18.725999999999992</v>
      </c>
    </row>
    <row r="17596" spans="1:15" x14ac:dyDescent="0.2">
      <c r="A17596" s="4">
        <f t="shared" ref="A17596:A17659" si="552">WEEKDAY(B17596)</f>
        <v>4</v>
      </c>
      <c r="B17596" s="10">
        <v>45840</v>
      </c>
      <c r="C17596" t="s">
        <v>32</v>
      </c>
      <c r="D17596" t="s">
        <v>35</v>
      </c>
      <c r="E17596" t="s">
        <v>117</v>
      </c>
      <c r="H17596" t="s">
        <v>40</v>
      </c>
      <c r="I17596" t="s">
        <v>2</v>
      </c>
      <c r="J17596" t="s">
        <v>38</v>
      </c>
      <c r="K17596" s="11">
        <v>16</v>
      </c>
      <c r="L17596" s="12">
        <v>657.10900000000004</v>
      </c>
      <c r="M17596" s="12">
        <v>52.568720000000006</v>
      </c>
      <c r="N17596" s="12">
        <v>37.524999999999999</v>
      </c>
      <c r="O17596" s="13">
        <f t="shared" si="551"/>
        <v>15.043720000000008</v>
      </c>
    </row>
    <row r="17597" spans="1:15" x14ac:dyDescent="0.2">
      <c r="A17597" s="4">
        <f t="shared" si="552"/>
        <v>4</v>
      </c>
      <c r="B17597" s="10">
        <v>45840</v>
      </c>
      <c r="C17597" t="s">
        <v>34</v>
      </c>
      <c r="D17597" t="s">
        <v>35</v>
      </c>
      <c r="E17597" t="s">
        <v>117</v>
      </c>
      <c r="H17597" t="s">
        <v>40</v>
      </c>
      <c r="I17597" t="s">
        <v>2</v>
      </c>
      <c r="J17597" t="s">
        <v>38</v>
      </c>
      <c r="K17597" s="11">
        <v>16</v>
      </c>
      <c r="L17597" s="12">
        <v>692.08199999999999</v>
      </c>
      <c r="M17597" s="12">
        <v>55.36656</v>
      </c>
      <c r="N17597" s="12">
        <v>35.986000000000004</v>
      </c>
      <c r="O17597" s="13">
        <f t="shared" si="551"/>
        <v>19.380559999999996</v>
      </c>
    </row>
    <row r="17598" spans="1:15" x14ac:dyDescent="0.2">
      <c r="A17598" s="4">
        <f t="shared" si="552"/>
        <v>4</v>
      </c>
      <c r="B17598" s="10">
        <v>45840</v>
      </c>
      <c r="C17598" t="s">
        <v>41</v>
      </c>
      <c r="D17598" t="s">
        <v>35</v>
      </c>
      <c r="E17598" t="s">
        <v>117</v>
      </c>
      <c r="H17598" t="s">
        <v>40</v>
      </c>
      <c r="I17598" t="s">
        <v>2</v>
      </c>
      <c r="J17598" t="s">
        <v>38</v>
      </c>
      <c r="K17598" s="11">
        <v>15</v>
      </c>
      <c r="L17598" s="12">
        <v>810.1</v>
      </c>
      <c r="M17598" s="12">
        <v>64.808000000000007</v>
      </c>
      <c r="N17598" s="12">
        <v>37.129000000000005</v>
      </c>
      <c r="O17598" s="13">
        <f t="shared" si="551"/>
        <v>27.679000000000002</v>
      </c>
    </row>
    <row r="17599" spans="1:15" x14ac:dyDescent="0.2">
      <c r="A17599" s="4">
        <f t="shared" si="552"/>
        <v>4</v>
      </c>
      <c r="B17599" s="10">
        <v>45840</v>
      </c>
      <c r="C17599" t="s">
        <v>20</v>
      </c>
      <c r="D17599" t="s">
        <v>35</v>
      </c>
      <c r="E17599" t="s">
        <v>109</v>
      </c>
      <c r="H17599" t="s">
        <v>23</v>
      </c>
      <c r="I17599" t="s">
        <v>28</v>
      </c>
      <c r="J17599" t="s">
        <v>38</v>
      </c>
      <c r="K17599" s="11">
        <v>9</v>
      </c>
      <c r="L17599" s="12">
        <v>498.75900000000001</v>
      </c>
      <c r="M17599" s="12">
        <v>39.90072</v>
      </c>
      <c r="N17599" s="12">
        <v>26.546999999999997</v>
      </c>
      <c r="O17599" s="13">
        <f t="shared" si="551"/>
        <v>13.353720000000003</v>
      </c>
    </row>
    <row r="17600" spans="1:15" x14ac:dyDescent="0.2">
      <c r="A17600" s="4">
        <f t="shared" si="552"/>
        <v>4</v>
      </c>
      <c r="B17600" s="10">
        <v>45840</v>
      </c>
      <c r="C17600" t="s">
        <v>26</v>
      </c>
      <c r="D17600" t="s">
        <v>35</v>
      </c>
      <c r="E17600" t="s">
        <v>109</v>
      </c>
      <c r="H17600" t="s">
        <v>31</v>
      </c>
      <c r="I17600" t="s">
        <v>24</v>
      </c>
      <c r="J17600" t="s">
        <v>43</v>
      </c>
      <c r="K17600" s="11">
        <v>7</v>
      </c>
      <c r="L17600" s="12">
        <v>352.47800000000001</v>
      </c>
      <c r="M17600" s="12">
        <v>28.198240000000002</v>
      </c>
      <c r="N17600" s="12">
        <v>19.823</v>
      </c>
      <c r="O17600" s="13">
        <f t="shared" si="551"/>
        <v>8.3752400000000016</v>
      </c>
    </row>
    <row r="17601" spans="1:15" x14ac:dyDescent="0.2">
      <c r="A17601" s="4">
        <f t="shared" si="552"/>
        <v>4</v>
      </c>
      <c r="B17601" s="10">
        <v>45840</v>
      </c>
      <c r="C17601" t="s">
        <v>28</v>
      </c>
      <c r="D17601" t="s">
        <v>35</v>
      </c>
      <c r="E17601" t="s">
        <v>109</v>
      </c>
      <c r="H17601" t="s">
        <v>40</v>
      </c>
      <c r="I17601" t="s">
        <v>24</v>
      </c>
      <c r="J17601" t="s">
        <v>43</v>
      </c>
      <c r="K17601" s="11">
        <v>13</v>
      </c>
      <c r="L17601" s="12">
        <v>530.29700000000003</v>
      </c>
      <c r="M17601" s="12">
        <v>42.423760000000001</v>
      </c>
      <c r="N17601" s="12">
        <v>26.285</v>
      </c>
      <c r="O17601" s="13">
        <f t="shared" si="551"/>
        <v>16.138760000000001</v>
      </c>
    </row>
    <row r="17602" spans="1:15" x14ac:dyDescent="0.2">
      <c r="A17602" s="4">
        <f t="shared" si="552"/>
        <v>4</v>
      </c>
      <c r="B17602" s="10">
        <v>45840</v>
      </c>
      <c r="C17602" t="s">
        <v>24</v>
      </c>
      <c r="D17602" t="s">
        <v>35</v>
      </c>
      <c r="E17602" t="s">
        <v>109</v>
      </c>
      <c r="H17602" t="s">
        <v>40</v>
      </c>
      <c r="I17602" t="s">
        <v>24</v>
      </c>
      <c r="J17602" t="s">
        <v>43</v>
      </c>
      <c r="K17602" s="11">
        <v>12</v>
      </c>
      <c r="L17602" s="12">
        <v>559.53499999999997</v>
      </c>
      <c r="M17602" s="12">
        <v>44.762799999999999</v>
      </c>
      <c r="N17602" s="12">
        <v>21.805</v>
      </c>
      <c r="O17602" s="13">
        <f t="shared" si="551"/>
        <v>22.957799999999999</v>
      </c>
    </row>
    <row r="17603" spans="1:15" x14ac:dyDescent="0.2">
      <c r="A17603" s="4">
        <f t="shared" si="552"/>
        <v>4</v>
      </c>
      <c r="B17603" s="10">
        <v>45840</v>
      </c>
      <c r="C17603" t="s">
        <v>30</v>
      </c>
      <c r="D17603" t="s">
        <v>21</v>
      </c>
      <c r="E17603" t="s">
        <v>109</v>
      </c>
      <c r="H17603" t="s">
        <v>23</v>
      </c>
      <c r="I17603" t="s">
        <v>20</v>
      </c>
      <c r="J17603" t="s">
        <v>29</v>
      </c>
      <c r="K17603" s="11">
        <v>7</v>
      </c>
      <c r="L17603" s="12">
        <v>402.85</v>
      </c>
      <c r="M17603" s="12">
        <v>32.228000000000002</v>
      </c>
      <c r="N17603" s="12">
        <v>72.371000000000009</v>
      </c>
      <c r="O17603" s="13">
        <f t="shared" si="551"/>
        <v>-40.143000000000008</v>
      </c>
    </row>
    <row r="17604" spans="1:15" x14ac:dyDescent="0.2">
      <c r="A17604" s="4">
        <f t="shared" si="552"/>
        <v>4</v>
      </c>
      <c r="B17604" s="10">
        <v>45840</v>
      </c>
      <c r="C17604" t="s">
        <v>32</v>
      </c>
      <c r="D17604" t="s">
        <v>35</v>
      </c>
      <c r="E17604" t="s">
        <v>109</v>
      </c>
      <c r="H17604" t="s">
        <v>40</v>
      </c>
      <c r="I17604" t="s">
        <v>24</v>
      </c>
      <c r="J17604" t="s">
        <v>43</v>
      </c>
      <c r="K17604" s="11">
        <v>13</v>
      </c>
      <c r="L17604" s="12">
        <v>607.60400000000004</v>
      </c>
      <c r="M17604" s="12">
        <v>48.608320000000006</v>
      </c>
      <c r="N17604" s="12">
        <v>20.155999999999999</v>
      </c>
      <c r="O17604" s="13">
        <f t="shared" si="551"/>
        <v>28.452320000000007</v>
      </c>
    </row>
    <row r="17605" spans="1:15" x14ac:dyDescent="0.2">
      <c r="A17605" s="4">
        <f t="shared" si="552"/>
        <v>4</v>
      </c>
      <c r="B17605" s="10">
        <v>45840</v>
      </c>
      <c r="C17605" t="s">
        <v>34</v>
      </c>
      <c r="D17605" t="s">
        <v>21</v>
      </c>
      <c r="E17605" t="s">
        <v>109</v>
      </c>
      <c r="H17605" t="s">
        <v>23</v>
      </c>
      <c r="I17605" t="s">
        <v>24</v>
      </c>
      <c r="J17605" t="s">
        <v>27</v>
      </c>
      <c r="K17605" s="11">
        <v>9</v>
      </c>
      <c r="L17605" s="12">
        <v>505.64499999999998</v>
      </c>
      <c r="M17605" s="12">
        <v>40.451599999999999</v>
      </c>
      <c r="N17605" s="12">
        <v>24.086000000000002</v>
      </c>
      <c r="O17605" s="13">
        <f t="shared" si="551"/>
        <v>16.365599999999997</v>
      </c>
    </row>
    <row r="17606" spans="1:15" x14ac:dyDescent="0.2">
      <c r="A17606" s="4">
        <f t="shared" si="552"/>
        <v>4</v>
      </c>
      <c r="B17606" s="10">
        <v>45840</v>
      </c>
      <c r="C17606" t="s">
        <v>41</v>
      </c>
      <c r="D17606" t="s">
        <v>35</v>
      </c>
      <c r="E17606" t="s">
        <v>109</v>
      </c>
      <c r="H17606" t="s">
        <v>23</v>
      </c>
      <c r="I17606" t="s">
        <v>2</v>
      </c>
      <c r="J17606" t="s">
        <v>46</v>
      </c>
      <c r="K17606" s="11">
        <v>6</v>
      </c>
      <c r="L17606" s="12">
        <v>396.89</v>
      </c>
      <c r="M17606" s="12">
        <v>31.751200000000001</v>
      </c>
      <c r="N17606" s="12">
        <v>20.596000000000004</v>
      </c>
      <c r="O17606" s="13">
        <f t="shared" si="551"/>
        <v>11.155199999999997</v>
      </c>
    </row>
    <row r="17607" spans="1:15" x14ac:dyDescent="0.2">
      <c r="A17607" s="4">
        <f t="shared" si="552"/>
        <v>5</v>
      </c>
      <c r="B17607" s="10">
        <v>45841</v>
      </c>
      <c r="C17607" t="s">
        <v>20</v>
      </c>
      <c r="D17607" t="s">
        <v>35</v>
      </c>
      <c r="E17607" t="s">
        <v>94</v>
      </c>
      <c r="H17607" t="s">
        <v>31</v>
      </c>
      <c r="I17607" t="s">
        <v>2</v>
      </c>
      <c r="J17607" t="s">
        <v>87</v>
      </c>
      <c r="K17607" s="11">
        <v>6</v>
      </c>
      <c r="L17607" s="12">
        <v>331.62</v>
      </c>
      <c r="M17607" s="12">
        <v>26.529600000000002</v>
      </c>
      <c r="N17607" s="12">
        <v>23.253</v>
      </c>
      <c r="O17607" s="13">
        <f t="shared" ref="O17607:O17670" si="553">M17607-N17607</f>
        <v>3.276600000000002</v>
      </c>
    </row>
    <row r="17608" spans="1:15" x14ac:dyDescent="0.2">
      <c r="A17608" s="4">
        <f t="shared" si="552"/>
        <v>5</v>
      </c>
      <c r="B17608" s="10">
        <v>45841</v>
      </c>
      <c r="C17608" t="s">
        <v>26</v>
      </c>
      <c r="D17608" t="s">
        <v>35</v>
      </c>
      <c r="E17608" t="s">
        <v>94</v>
      </c>
      <c r="H17608" t="s">
        <v>23</v>
      </c>
      <c r="I17608" t="s">
        <v>20</v>
      </c>
      <c r="J17608" t="s">
        <v>38</v>
      </c>
      <c r="K17608" s="11">
        <v>6</v>
      </c>
      <c r="L17608" s="12">
        <v>326.947</v>
      </c>
      <c r="M17608" s="12">
        <v>26.155760000000001</v>
      </c>
      <c r="N17608" s="12">
        <v>52.777000000000008</v>
      </c>
      <c r="O17608" s="13">
        <f t="shared" si="553"/>
        <v>-26.621240000000007</v>
      </c>
    </row>
    <row r="17609" spans="1:15" x14ac:dyDescent="0.2">
      <c r="A17609" s="4">
        <f t="shared" si="552"/>
        <v>5</v>
      </c>
      <c r="B17609" s="10">
        <v>45841</v>
      </c>
      <c r="C17609" t="s">
        <v>28</v>
      </c>
      <c r="D17609" t="s">
        <v>35</v>
      </c>
      <c r="E17609" t="s">
        <v>94</v>
      </c>
      <c r="H17609" t="s">
        <v>31</v>
      </c>
      <c r="I17609" t="s">
        <v>2</v>
      </c>
      <c r="J17609" t="s">
        <v>38</v>
      </c>
      <c r="K17609" s="11">
        <v>8</v>
      </c>
      <c r="L17609" s="12">
        <v>506.803</v>
      </c>
      <c r="M17609" s="12">
        <v>40.544240000000002</v>
      </c>
      <c r="N17609" s="12">
        <v>22.736999999999998</v>
      </c>
      <c r="O17609" s="13">
        <f t="shared" si="553"/>
        <v>17.807240000000004</v>
      </c>
    </row>
    <row r="17610" spans="1:15" x14ac:dyDescent="0.2">
      <c r="A17610" s="4">
        <f t="shared" si="552"/>
        <v>5</v>
      </c>
      <c r="B17610" s="10">
        <v>45841</v>
      </c>
      <c r="C17610" t="s">
        <v>24</v>
      </c>
      <c r="D17610" t="s">
        <v>35</v>
      </c>
      <c r="E17610" t="s">
        <v>94</v>
      </c>
      <c r="H17610" t="s">
        <v>37</v>
      </c>
      <c r="I17610" t="s">
        <v>2</v>
      </c>
      <c r="J17610" t="s">
        <v>43</v>
      </c>
      <c r="K17610" s="11">
        <v>9</v>
      </c>
      <c r="L17610" s="12">
        <v>456.96499999999997</v>
      </c>
      <c r="M17610" s="12">
        <v>36.557200000000002</v>
      </c>
      <c r="N17610" s="12">
        <v>18.617999999999999</v>
      </c>
      <c r="O17610" s="13">
        <f t="shared" si="553"/>
        <v>17.939200000000003</v>
      </c>
    </row>
    <row r="17611" spans="1:15" x14ac:dyDescent="0.2">
      <c r="A17611" s="4">
        <f t="shared" si="552"/>
        <v>5</v>
      </c>
      <c r="B17611" s="10">
        <v>45841</v>
      </c>
      <c r="C17611" t="s">
        <v>30</v>
      </c>
      <c r="D17611" t="s">
        <v>35</v>
      </c>
      <c r="E17611" t="s">
        <v>94</v>
      </c>
      <c r="H17611" t="s">
        <v>37</v>
      </c>
      <c r="I17611" t="s">
        <v>2</v>
      </c>
      <c r="J17611" t="s">
        <v>38</v>
      </c>
      <c r="K17611" s="11">
        <v>10</v>
      </c>
      <c r="L17611" s="12">
        <v>621.54300000000001</v>
      </c>
      <c r="M17611" s="12">
        <v>49.723440000000004</v>
      </c>
      <c r="N17611" s="12">
        <v>21.453000000000003</v>
      </c>
      <c r="O17611" s="13">
        <f t="shared" si="553"/>
        <v>28.270440000000001</v>
      </c>
    </row>
    <row r="17612" spans="1:15" x14ac:dyDescent="0.2">
      <c r="A17612" s="4">
        <f t="shared" si="552"/>
        <v>5</v>
      </c>
      <c r="B17612" s="10">
        <v>45841</v>
      </c>
      <c r="C17612" t="s">
        <v>32</v>
      </c>
      <c r="D17612" t="s">
        <v>35</v>
      </c>
      <c r="E17612" t="s">
        <v>94</v>
      </c>
      <c r="H17612" t="s">
        <v>23</v>
      </c>
      <c r="I17612" t="s">
        <v>2</v>
      </c>
      <c r="J17612" t="s">
        <v>38</v>
      </c>
      <c r="K17612" s="11">
        <v>9</v>
      </c>
      <c r="L17612" s="12">
        <v>567.52200000000005</v>
      </c>
      <c r="M17612" s="12">
        <v>45.401760000000003</v>
      </c>
      <c r="N17612" s="12">
        <v>11.714000000000002</v>
      </c>
      <c r="O17612" s="13">
        <f t="shared" si="553"/>
        <v>33.687759999999997</v>
      </c>
    </row>
    <row r="17613" spans="1:15" x14ac:dyDescent="0.2">
      <c r="A17613" s="4">
        <f t="shared" si="552"/>
        <v>5</v>
      </c>
      <c r="B17613" s="10">
        <v>45841</v>
      </c>
      <c r="C17613" t="s">
        <v>34</v>
      </c>
      <c r="D17613" t="s">
        <v>35</v>
      </c>
      <c r="E17613" t="s">
        <v>94</v>
      </c>
      <c r="H17613" t="s">
        <v>40</v>
      </c>
      <c r="I17613" t="s">
        <v>24</v>
      </c>
      <c r="J17613" t="s">
        <v>43</v>
      </c>
      <c r="K17613" s="11">
        <v>9</v>
      </c>
      <c r="L17613" s="12">
        <v>631.654</v>
      </c>
      <c r="M17613" s="12">
        <v>50.532319999999999</v>
      </c>
      <c r="N17613" s="12">
        <v>23.091000000000001</v>
      </c>
      <c r="O17613" s="13">
        <f t="shared" si="553"/>
        <v>27.441319999999997</v>
      </c>
    </row>
    <row r="17614" spans="1:15" x14ac:dyDescent="0.2">
      <c r="A17614" s="4">
        <f t="shared" si="552"/>
        <v>5</v>
      </c>
      <c r="B17614" s="10">
        <v>45841</v>
      </c>
      <c r="C17614" t="s">
        <v>41</v>
      </c>
      <c r="D17614" t="s">
        <v>35</v>
      </c>
      <c r="E17614" t="s">
        <v>94</v>
      </c>
      <c r="H17614" t="s">
        <v>40</v>
      </c>
      <c r="I17614" t="s">
        <v>24</v>
      </c>
      <c r="J17614" t="s">
        <v>43</v>
      </c>
      <c r="K17614" s="11">
        <v>10</v>
      </c>
      <c r="L17614" s="12">
        <v>562.721</v>
      </c>
      <c r="M17614" s="12">
        <v>45.017679999999999</v>
      </c>
      <c r="N17614" s="12">
        <v>26.7</v>
      </c>
      <c r="O17614" s="13">
        <f t="shared" si="553"/>
        <v>18.317679999999999</v>
      </c>
    </row>
    <row r="17615" spans="1:15" x14ac:dyDescent="0.2">
      <c r="A17615" s="4">
        <f t="shared" si="552"/>
        <v>5</v>
      </c>
      <c r="B17615" s="10">
        <v>45841</v>
      </c>
      <c r="C17615" t="s">
        <v>20</v>
      </c>
      <c r="D17615" t="s">
        <v>35</v>
      </c>
      <c r="E17615" t="s">
        <v>99</v>
      </c>
      <c r="H17615" t="s">
        <v>31</v>
      </c>
      <c r="I17615" t="s">
        <v>2</v>
      </c>
      <c r="J17615" t="s">
        <v>38</v>
      </c>
      <c r="K17615" s="11">
        <v>13</v>
      </c>
      <c r="L17615" s="12">
        <v>776.774</v>
      </c>
      <c r="M17615" s="12">
        <v>62.141919999999999</v>
      </c>
      <c r="N17615" s="12">
        <v>39.204999999999998</v>
      </c>
      <c r="O17615" s="13">
        <f t="shared" si="553"/>
        <v>22.936920000000001</v>
      </c>
    </row>
    <row r="17616" spans="1:15" x14ac:dyDescent="0.2">
      <c r="A17616" s="4">
        <f t="shared" si="552"/>
        <v>5</v>
      </c>
      <c r="B17616" s="10">
        <v>45841</v>
      </c>
      <c r="C17616" t="s">
        <v>26</v>
      </c>
      <c r="D17616" t="s">
        <v>35</v>
      </c>
      <c r="E17616" t="s">
        <v>99</v>
      </c>
      <c r="H17616" t="s">
        <v>40</v>
      </c>
      <c r="I17616" t="s">
        <v>2</v>
      </c>
      <c r="J17616" t="s">
        <v>38</v>
      </c>
      <c r="K17616" s="11">
        <v>11</v>
      </c>
      <c r="L17616" s="12">
        <v>954.7</v>
      </c>
      <c r="M17616" s="12">
        <v>76.376000000000005</v>
      </c>
      <c r="N17616" s="12">
        <v>50.000999999999998</v>
      </c>
      <c r="O17616" s="13">
        <f t="shared" si="553"/>
        <v>26.375000000000007</v>
      </c>
    </row>
    <row r="17617" spans="1:15" x14ac:dyDescent="0.2">
      <c r="A17617" s="4">
        <f t="shared" si="552"/>
        <v>5</v>
      </c>
      <c r="B17617" s="10">
        <v>45841</v>
      </c>
      <c r="C17617" t="s">
        <v>28</v>
      </c>
      <c r="D17617" t="s">
        <v>35</v>
      </c>
      <c r="E17617" t="s">
        <v>99</v>
      </c>
      <c r="H17617" t="s">
        <v>40</v>
      </c>
      <c r="I17617" t="s">
        <v>28</v>
      </c>
      <c r="J17617" t="s">
        <v>43</v>
      </c>
      <c r="K17617" s="11">
        <v>13</v>
      </c>
      <c r="L17617" s="12">
        <v>562.07399999999996</v>
      </c>
      <c r="M17617" s="12">
        <v>44.965919999999997</v>
      </c>
      <c r="N17617" s="12">
        <v>29.125000000000004</v>
      </c>
      <c r="O17617" s="13">
        <f t="shared" si="553"/>
        <v>15.840919999999993</v>
      </c>
    </row>
    <row r="17618" spans="1:15" x14ac:dyDescent="0.2">
      <c r="A17618" s="4">
        <f t="shared" si="552"/>
        <v>5</v>
      </c>
      <c r="B17618" s="10">
        <v>45841</v>
      </c>
      <c r="C17618" t="s">
        <v>24</v>
      </c>
      <c r="D17618" t="s">
        <v>35</v>
      </c>
      <c r="E17618" t="s">
        <v>99</v>
      </c>
      <c r="H17618" t="s">
        <v>40</v>
      </c>
      <c r="I17618" t="s">
        <v>28</v>
      </c>
      <c r="J17618" t="s">
        <v>43</v>
      </c>
      <c r="K17618" s="11">
        <v>14</v>
      </c>
      <c r="L17618" s="12">
        <v>804.68700000000001</v>
      </c>
      <c r="M17618" s="12">
        <v>64.374960000000002</v>
      </c>
      <c r="N17618" s="12">
        <v>33.884</v>
      </c>
      <c r="O17618" s="13">
        <f t="shared" si="553"/>
        <v>30.490960000000001</v>
      </c>
    </row>
    <row r="17619" spans="1:15" x14ac:dyDescent="0.2">
      <c r="A17619" s="4">
        <f t="shared" si="552"/>
        <v>5</v>
      </c>
      <c r="B17619" s="10">
        <v>45841</v>
      </c>
      <c r="C17619" t="s">
        <v>30</v>
      </c>
      <c r="D17619" t="s">
        <v>35</v>
      </c>
      <c r="E17619" t="s">
        <v>99</v>
      </c>
      <c r="H17619" t="s">
        <v>40</v>
      </c>
      <c r="I17619" t="s">
        <v>24</v>
      </c>
      <c r="J17619" t="s">
        <v>43</v>
      </c>
      <c r="K17619" s="11">
        <v>13</v>
      </c>
      <c r="L17619" s="12">
        <v>603.63900000000001</v>
      </c>
      <c r="M17619" s="12">
        <v>48.291119999999999</v>
      </c>
      <c r="N17619" s="12">
        <v>23.406000000000002</v>
      </c>
      <c r="O17619" s="13">
        <f t="shared" si="553"/>
        <v>24.885119999999997</v>
      </c>
    </row>
    <row r="17620" spans="1:15" x14ac:dyDescent="0.2">
      <c r="A17620" s="4">
        <f t="shared" si="552"/>
        <v>5</v>
      </c>
      <c r="B17620" s="10">
        <v>45841</v>
      </c>
      <c r="C17620" t="s">
        <v>32</v>
      </c>
      <c r="D17620" t="s">
        <v>35</v>
      </c>
      <c r="E17620" t="s">
        <v>99</v>
      </c>
      <c r="F17620" t="s">
        <v>39</v>
      </c>
      <c r="H17620" t="s">
        <v>40</v>
      </c>
      <c r="I17620" t="s">
        <v>2</v>
      </c>
      <c r="J17620" t="s">
        <v>38</v>
      </c>
      <c r="K17620" s="11">
        <v>15</v>
      </c>
      <c r="L17620" s="12">
        <v>6879.6390000000001</v>
      </c>
      <c r="M17620" s="12">
        <v>550.37112000000002</v>
      </c>
      <c r="N17620" s="12">
        <v>94.478000000000009</v>
      </c>
      <c r="O17620" s="13">
        <f t="shared" si="553"/>
        <v>455.89312000000001</v>
      </c>
    </row>
    <row r="17621" spans="1:15" x14ac:dyDescent="0.2">
      <c r="A17621" s="4">
        <f t="shared" si="552"/>
        <v>5</v>
      </c>
      <c r="B17621" s="10">
        <v>45841</v>
      </c>
      <c r="C17621" t="s">
        <v>34</v>
      </c>
      <c r="D17621" t="s">
        <v>35</v>
      </c>
      <c r="E17621" t="s">
        <v>99</v>
      </c>
      <c r="H17621" t="s">
        <v>31</v>
      </c>
      <c r="I17621" t="s">
        <v>24</v>
      </c>
      <c r="J17621" t="s">
        <v>43</v>
      </c>
      <c r="K17621" s="11">
        <v>9</v>
      </c>
      <c r="L17621" s="12">
        <v>464.69299999999998</v>
      </c>
      <c r="M17621" s="12">
        <v>37.175440000000002</v>
      </c>
      <c r="N17621" s="12">
        <v>23.756000000000004</v>
      </c>
      <c r="O17621" s="13">
        <f t="shared" si="553"/>
        <v>13.419439999999998</v>
      </c>
    </row>
    <row r="17622" spans="1:15" x14ac:dyDescent="0.2">
      <c r="A17622" s="4">
        <f t="shared" si="552"/>
        <v>5</v>
      </c>
      <c r="B17622" s="10">
        <v>45841</v>
      </c>
      <c r="C17622" t="s">
        <v>41</v>
      </c>
      <c r="D17622" t="s">
        <v>35</v>
      </c>
      <c r="E17622" t="s">
        <v>99</v>
      </c>
      <c r="H17622" t="s">
        <v>23</v>
      </c>
      <c r="I17622" t="s">
        <v>20</v>
      </c>
      <c r="J17622" t="s">
        <v>43</v>
      </c>
      <c r="K17622" s="11">
        <v>7</v>
      </c>
      <c r="L17622" s="12">
        <v>372.59800000000001</v>
      </c>
      <c r="M17622" s="12">
        <v>29.807840000000002</v>
      </c>
      <c r="N17622" s="12">
        <v>56.901999999999994</v>
      </c>
      <c r="O17622" s="13">
        <f t="shared" si="553"/>
        <v>-27.094159999999992</v>
      </c>
    </row>
    <row r="17623" spans="1:15" x14ac:dyDescent="0.2">
      <c r="A17623" s="4">
        <f t="shared" si="552"/>
        <v>6</v>
      </c>
      <c r="B17623" s="10">
        <v>45842</v>
      </c>
      <c r="C17623" t="s">
        <v>20</v>
      </c>
      <c r="D17623" t="s">
        <v>35</v>
      </c>
      <c r="E17623" t="s">
        <v>90</v>
      </c>
      <c r="H17623" t="s">
        <v>37</v>
      </c>
      <c r="I17623" t="s">
        <v>2</v>
      </c>
      <c r="J17623" t="s">
        <v>87</v>
      </c>
      <c r="K17623" s="11">
        <v>10</v>
      </c>
      <c r="L17623" s="12">
        <v>663.31500000000005</v>
      </c>
      <c r="M17623" s="12">
        <v>53.065200000000004</v>
      </c>
      <c r="N17623" s="12">
        <v>41.523000000000003</v>
      </c>
      <c r="O17623" s="13">
        <f t="shared" si="553"/>
        <v>11.542200000000001</v>
      </c>
    </row>
    <row r="17624" spans="1:15" x14ac:dyDescent="0.2">
      <c r="A17624" s="4">
        <f t="shared" si="552"/>
        <v>6</v>
      </c>
      <c r="B17624" s="10">
        <v>45842</v>
      </c>
      <c r="C17624" t="s">
        <v>26</v>
      </c>
      <c r="D17624" t="s">
        <v>21</v>
      </c>
      <c r="E17624" t="s">
        <v>90</v>
      </c>
      <c r="H17624" t="s">
        <v>40</v>
      </c>
      <c r="I17624" t="s">
        <v>2</v>
      </c>
      <c r="J17624" t="s">
        <v>29</v>
      </c>
      <c r="K17624" s="11">
        <v>9</v>
      </c>
      <c r="L17624" s="12">
        <v>490.51100000000002</v>
      </c>
      <c r="M17624" s="12">
        <v>39.240880000000004</v>
      </c>
      <c r="N17624" s="12">
        <v>59.888000000000012</v>
      </c>
      <c r="O17624" s="13">
        <f t="shared" si="553"/>
        <v>-20.647120000000008</v>
      </c>
    </row>
    <row r="17625" spans="1:15" x14ac:dyDescent="0.2">
      <c r="A17625" s="4">
        <f t="shared" si="552"/>
        <v>6</v>
      </c>
      <c r="B17625" s="10">
        <v>45842</v>
      </c>
      <c r="C17625" t="s">
        <v>28</v>
      </c>
      <c r="D17625" t="s">
        <v>21</v>
      </c>
      <c r="E17625" t="s">
        <v>90</v>
      </c>
      <c r="H17625" t="s">
        <v>23</v>
      </c>
      <c r="I17625" t="s">
        <v>28</v>
      </c>
      <c r="J17625" t="s">
        <v>33</v>
      </c>
      <c r="K17625" s="11">
        <v>6</v>
      </c>
      <c r="L17625" s="12">
        <v>406.44099999999997</v>
      </c>
      <c r="M17625" s="12">
        <v>32.515279999999997</v>
      </c>
      <c r="N17625" s="12">
        <v>26.265000000000001</v>
      </c>
      <c r="O17625" s="13">
        <f t="shared" si="553"/>
        <v>6.2502799999999965</v>
      </c>
    </row>
    <row r="17626" spans="1:15" x14ac:dyDescent="0.2">
      <c r="A17626" s="4">
        <f t="shared" si="552"/>
        <v>6</v>
      </c>
      <c r="B17626" s="10">
        <v>45842</v>
      </c>
      <c r="C17626" t="s">
        <v>24</v>
      </c>
      <c r="D17626" t="s">
        <v>35</v>
      </c>
      <c r="E17626" t="s">
        <v>90</v>
      </c>
      <c r="H17626" t="s">
        <v>23</v>
      </c>
      <c r="I17626" t="s">
        <v>2</v>
      </c>
      <c r="J17626" t="s">
        <v>46</v>
      </c>
      <c r="K17626" s="11">
        <v>8</v>
      </c>
      <c r="L17626" s="12">
        <v>568.74</v>
      </c>
      <c r="M17626" s="12">
        <v>45.499200000000002</v>
      </c>
      <c r="N17626" s="12">
        <v>26.213999999999999</v>
      </c>
      <c r="O17626" s="13">
        <f t="shared" si="553"/>
        <v>19.285200000000003</v>
      </c>
    </row>
    <row r="17627" spans="1:15" x14ac:dyDescent="0.2">
      <c r="A17627" s="4">
        <f t="shared" si="552"/>
        <v>6</v>
      </c>
      <c r="B17627" s="10">
        <v>45842</v>
      </c>
      <c r="C17627" t="s">
        <v>30</v>
      </c>
      <c r="D17627" t="s">
        <v>35</v>
      </c>
      <c r="E17627" t="s">
        <v>90</v>
      </c>
      <c r="H17627" t="s">
        <v>23</v>
      </c>
      <c r="I17627" t="s">
        <v>26</v>
      </c>
      <c r="J17627" t="s">
        <v>87</v>
      </c>
      <c r="K17627" s="11">
        <v>5</v>
      </c>
      <c r="L17627" s="12">
        <v>359.72199999999998</v>
      </c>
      <c r="M17627" s="12">
        <v>28.777760000000001</v>
      </c>
      <c r="N17627" s="12">
        <v>43.934999999999995</v>
      </c>
      <c r="O17627" s="13">
        <f t="shared" si="553"/>
        <v>-15.157239999999994</v>
      </c>
    </row>
    <row r="17628" spans="1:15" x14ac:dyDescent="0.2">
      <c r="A17628" s="4">
        <f t="shared" si="552"/>
        <v>6</v>
      </c>
      <c r="B17628" s="10">
        <v>45842</v>
      </c>
      <c r="C17628" t="s">
        <v>32</v>
      </c>
      <c r="D17628" t="s">
        <v>35</v>
      </c>
      <c r="E17628" t="s">
        <v>90</v>
      </c>
      <c r="H17628" t="s">
        <v>23</v>
      </c>
      <c r="I17628" t="s">
        <v>2</v>
      </c>
      <c r="J17628" t="s">
        <v>93</v>
      </c>
      <c r="K17628" s="11">
        <v>7</v>
      </c>
      <c r="L17628" s="12">
        <v>365.428</v>
      </c>
      <c r="M17628" s="12">
        <v>29.23424</v>
      </c>
      <c r="N17628" s="12">
        <v>39.313000000000002</v>
      </c>
      <c r="O17628" s="13">
        <f t="shared" si="553"/>
        <v>-10.078760000000003</v>
      </c>
    </row>
    <row r="17629" spans="1:15" x14ac:dyDescent="0.2">
      <c r="A17629" s="4">
        <f t="shared" si="552"/>
        <v>6</v>
      </c>
      <c r="B17629" s="10">
        <v>45842</v>
      </c>
      <c r="C17629" t="s">
        <v>34</v>
      </c>
      <c r="D17629" t="s">
        <v>35</v>
      </c>
      <c r="E17629" t="s">
        <v>90</v>
      </c>
      <c r="H17629" t="s">
        <v>23</v>
      </c>
      <c r="I17629" t="s">
        <v>20</v>
      </c>
      <c r="J17629" t="s">
        <v>38</v>
      </c>
      <c r="K17629" s="11">
        <v>5</v>
      </c>
      <c r="L17629" s="12">
        <v>311.56200000000001</v>
      </c>
      <c r="M17629" s="12">
        <v>24.924960000000002</v>
      </c>
      <c r="N17629" s="12">
        <v>50.747000000000007</v>
      </c>
      <c r="O17629" s="13">
        <f t="shared" si="553"/>
        <v>-25.822040000000005</v>
      </c>
    </row>
    <row r="17630" spans="1:15" x14ac:dyDescent="0.2">
      <c r="A17630" s="4">
        <f t="shared" si="552"/>
        <v>6</v>
      </c>
      <c r="B17630" s="10">
        <v>45842</v>
      </c>
      <c r="C17630" t="s">
        <v>20</v>
      </c>
      <c r="D17630" t="s">
        <v>35</v>
      </c>
      <c r="E17630" t="s">
        <v>80</v>
      </c>
      <c r="H17630" t="s">
        <v>37</v>
      </c>
      <c r="I17630" t="s">
        <v>2</v>
      </c>
      <c r="J17630" t="s">
        <v>87</v>
      </c>
      <c r="K17630" s="11">
        <v>6</v>
      </c>
      <c r="L17630" s="12">
        <v>336.43599999999998</v>
      </c>
      <c r="M17630" s="12">
        <v>26.91488</v>
      </c>
      <c r="N17630" s="12">
        <v>51.455999999999996</v>
      </c>
      <c r="O17630" s="13">
        <f t="shared" si="553"/>
        <v>-24.541119999999996</v>
      </c>
    </row>
    <row r="17631" spans="1:15" x14ac:dyDescent="0.2">
      <c r="A17631" s="4">
        <f t="shared" si="552"/>
        <v>6</v>
      </c>
      <c r="B17631" s="10">
        <v>45842</v>
      </c>
      <c r="C17631" t="s">
        <v>26</v>
      </c>
      <c r="D17631" t="s">
        <v>35</v>
      </c>
      <c r="E17631" t="s">
        <v>80</v>
      </c>
      <c r="H17631" t="s">
        <v>23</v>
      </c>
      <c r="I17631" t="s">
        <v>28</v>
      </c>
      <c r="J17631" t="s">
        <v>38</v>
      </c>
      <c r="K17631" s="11">
        <v>5</v>
      </c>
      <c r="L17631" s="12">
        <v>416.91800000000001</v>
      </c>
      <c r="M17631" s="12">
        <v>33.353439999999999</v>
      </c>
      <c r="N17631" s="12">
        <v>37.42</v>
      </c>
      <c r="O17631" s="13">
        <f t="shared" si="553"/>
        <v>-4.0665600000000026</v>
      </c>
    </row>
    <row r="17632" spans="1:15" x14ac:dyDescent="0.2">
      <c r="A17632" s="4">
        <f t="shared" si="552"/>
        <v>6</v>
      </c>
      <c r="B17632" s="10">
        <v>45842</v>
      </c>
      <c r="C17632" t="s">
        <v>28</v>
      </c>
      <c r="D17632" t="s">
        <v>35</v>
      </c>
      <c r="E17632" t="s">
        <v>80</v>
      </c>
      <c r="H17632" t="s">
        <v>31</v>
      </c>
      <c r="I17632" t="s">
        <v>24</v>
      </c>
      <c r="J17632" t="s">
        <v>43</v>
      </c>
      <c r="K17632" s="11">
        <v>8</v>
      </c>
      <c r="L17632" s="12">
        <v>443.56400000000002</v>
      </c>
      <c r="M17632" s="12">
        <v>35.485120000000002</v>
      </c>
      <c r="N17632" s="12">
        <v>23.012</v>
      </c>
      <c r="O17632" s="13">
        <f t="shared" si="553"/>
        <v>12.473120000000002</v>
      </c>
    </row>
    <row r="17633" spans="1:15" x14ac:dyDescent="0.2">
      <c r="A17633" s="4">
        <f t="shared" si="552"/>
        <v>6</v>
      </c>
      <c r="B17633" s="10">
        <v>45842</v>
      </c>
      <c r="C17633" t="s">
        <v>24</v>
      </c>
      <c r="D17633" t="s">
        <v>35</v>
      </c>
      <c r="E17633" t="s">
        <v>80</v>
      </c>
      <c r="H17633" t="s">
        <v>40</v>
      </c>
      <c r="I17633" t="s">
        <v>28</v>
      </c>
      <c r="J17633" t="s">
        <v>43</v>
      </c>
      <c r="K17633" s="11">
        <v>13</v>
      </c>
      <c r="L17633" s="12">
        <v>697.31200000000001</v>
      </c>
      <c r="M17633" s="12">
        <v>55.784960000000005</v>
      </c>
      <c r="N17633" s="12">
        <v>34.453000000000003</v>
      </c>
      <c r="O17633" s="13">
        <f t="shared" si="553"/>
        <v>21.331960000000002</v>
      </c>
    </row>
    <row r="17634" spans="1:15" x14ac:dyDescent="0.2">
      <c r="A17634" s="4">
        <f t="shared" si="552"/>
        <v>6</v>
      </c>
      <c r="B17634" s="10">
        <v>45842</v>
      </c>
      <c r="C17634" t="s">
        <v>30</v>
      </c>
      <c r="D17634" t="s">
        <v>35</v>
      </c>
      <c r="E17634" t="s">
        <v>80</v>
      </c>
      <c r="H17634" t="s">
        <v>40</v>
      </c>
      <c r="I17634" t="s">
        <v>28</v>
      </c>
      <c r="J17634" t="s">
        <v>43</v>
      </c>
      <c r="K17634" s="11">
        <v>12</v>
      </c>
      <c r="L17634" s="12">
        <v>595.32399999999996</v>
      </c>
      <c r="M17634" s="12">
        <v>47.625920000000001</v>
      </c>
      <c r="N17634" s="12">
        <v>31.452000000000005</v>
      </c>
      <c r="O17634" s="13">
        <f t="shared" si="553"/>
        <v>16.173919999999995</v>
      </c>
    </row>
    <row r="17635" spans="1:15" x14ac:dyDescent="0.2">
      <c r="A17635" s="4">
        <f t="shared" si="552"/>
        <v>6</v>
      </c>
      <c r="B17635" s="10">
        <v>45842</v>
      </c>
      <c r="C17635" t="s">
        <v>32</v>
      </c>
      <c r="D17635" t="s">
        <v>35</v>
      </c>
      <c r="E17635" t="s">
        <v>80</v>
      </c>
      <c r="H17635" t="s">
        <v>40</v>
      </c>
      <c r="I17635" t="s">
        <v>24</v>
      </c>
      <c r="J17635" t="s">
        <v>43</v>
      </c>
      <c r="K17635" s="11">
        <v>13</v>
      </c>
      <c r="L17635" s="12">
        <v>768.721</v>
      </c>
      <c r="M17635" s="12">
        <v>61.497680000000003</v>
      </c>
      <c r="N17635" s="12">
        <v>18.509999999999998</v>
      </c>
      <c r="O17635" s="13">
        <f t="shared" si="553"/>
        <v>42.987680000000005</v>
      </c>
    </row>
    <row r="17636" spans="1:15" x14ac:dyDescent="0.2">
      <c r="A17636" s="4">
        <f t="shared" si="552"/>
        <v>6</v>
      </c>
      <c r="B17636" s="10">
        <v>45842</v>
      </c>
      <c r="C17636" t="s">
        <v>34</v>
      </c>
      <c r="D17636" t="s">
        <v>35</v>
      </c>
      <c r="E17636" t="s">
        <v>80</v>
      </c>
      <c r="H17636" t="s">
        <v>40</v>
      </c>
      <c r="I17636" t="s">
        <v>28</v>
      </c>
      <c r="J17636" t="s">
        <v>43</v>
      </c>
      <c r="K17636" s="11">
        <v>14</v>
      </c>
      <c r="L17636" s="12">
        <v>806.221</v>
      </c>
      <c r="M17636" s="12">
        <v>64.497680000000003</v>
      </c>
      <c r="N17636" s="12">
        <v>33.339000000000006</v>
      </c>
      <c r="O17636" s="13">
        <f t="shared" si="553"/>
        <v>31.158679999999997</v>
      </c>
    </row>
    <row r="17637" spans="1:15" x14ac:dyDescent="0.2">
      <c r="A17637" s="4">
        <f t="shared" si="552"/>
        <v>6</v>
      </c>
      <c r="B17637" s="10">
        <v>45842</v>
      </c>
      <c r="C17637" t="s">
        <v>41</v>
      </c>
      <c r="D17637" t="s">
        <v>35</v>
      </c>
      <c r="E17637" t="s">
        <v>80</v>
      </c>
      <c r="H17637" t="s">
        <v>40</v>
      </c>
      <c r="I17637" t="s">
        <v>28</v>
      </c>
      <c r="J17637" t="s">
        <v>43</v>
      </c>
      <c r="K17637" s="11">
        <v>14</v>
      </c>
      <c r="L17637" s="12">
        <v>829.14599999999996</v>
      </c>
      <c r="M17637" s="12">
        <v>66.331679999999992</v>
      </c>
      <c r="N17637" s="12">
        <v>31.026000000000003</v>
      </c>
      <c r="O17637" s="13">
        <f t="shared" si="553"/>
        <v>35.305679999999988</v>
      </c>
    </row>
    <row r="17638" spans="1:15" x14ac:dyDescent="0.2">
      <c r="A17638" s="4">
        <f t="shared" si="552"/>
        <v>7</v>
      </c>
      <c r="B17638" s="10">
        <v>45843</v>
      </c>
      <c r="C17638" t="s">
        <v>20</v>
      </c>
      <c r="D17638" t="s">
        <v>21</v>
      </c>
      <c r="E17638" t="s">
        <v>119</v>
      </c>
      <c r="H17638" t="s">
        <v>23</v>
      </c>
      <c r="I17638" t="s">
        <v>28</v>
      </c>
      <c r="J17638" t="s">
        <v>54</v>
      </c>
      <c r="K17638" s="11">
        <v>5</v>
      </c>
      <c r="L17638" s="12">
        <v>100.462</v>
      </c>
      <c r="M17638" s="12">
        <v>8.0369600000000005</v>
      </c>
      <c r="N17638" s="12">
        <v>30.573</v>
      </c>
      <c r="O17638" s="13">
        <f t="shared" si="553"/>
        <v>-22.53604</v>
      </c>
    </row>
    <row r="17639" spans="1:15" x14ac:dyDescent="0.2">
      <c r="A17639" s="4">
        <f t="shared" si="552"/>
        <v>7</v>
      </c>
      <c r="B17639" s="10">
        <v>45843</v>
      </c>
      <c r="C17639" t="s">
        <v>26</v>
      </c>
      <c r="D17639" t="s">
        <v>21</v>
      </c>
      <c r="E17639" t="s">
        <v>119</v>
      </c>
      <c r="H17639" t="s">
        <v>23</v>
      </c>
      <c r="I17639" t="s">
        <v>28</v>
      </c>
      <c r="J17639" t="s">
        <v>27</v>
      </c>
      <c r="K17639" s="11">
        <v>6</v>
      </c>
      <c r="L17639" s="12">
        <v>232.126</v>
      </c>
      <c r="M17639" s="12">
        <v>18.570080000000001</v>
      </c>
      <c r="N17639" s="12">
        <v>26.961000000000002</v>
      </c>
      <c r="O17639" s="13">
        <f t="shared" si="553"/>
        <v>-8.3909200000000013</v>
      </c>
    </row>
    <row r="17640" spans="1:15" x14ac:dyDescent="0.2">
      <c r="A17640" s="4">
        <f t="shared" si="552"/>
        <v>7</v>
      </c>
      <c r="B17640" s="10">
        <v>45843</v>
      </c>
      <c r="C17640" t="s">
        <v>28</v>
      </c>
      <c r="D17640" t="s">
        <v>21</v>
      </c>
      <c r="E17640" t="s">
        <v>119</v>
      </c>
      <c r="H17640" t="s">
        <v>31</v>
      </c>
      <c r="I17640" t="s">
        <v>2</v>
      </c>
      <c r="J17640" t="s">
        <v>29</v>
      </c>
      <c r="K17640" s="11">
        <v>4</v>
      </c>
      <c r="L17640" s="12">
        <v>185.86099999999999</v>
      </c>
      <c r="M17640" s="12">
        <v>14.868879999999999</v>
      </c>
      <c r="N17640" s="12">
        <v>19.571999999999999</v>
      </c>
      <c r="O17640" s="13">
        <f t="shared" si="553"/>
        <v>-4.7031200000000002</v>
      </c>
    </row>
    <row r="17641" spans="1:15" x14ac:dyDescent="0.2">
      <c r="A17641" s="4">
        <f t="shared" si="552"/>
        <v>7</v>
      </c>
      <c r="B17641" s="10">
        <v>45843</v>
      </c>
      <c r="C17641" t="s">
        <v>24</v>
      </c>
      <c r="D17641" t="s">
        <v>35</v>
      </c>
      <c r="E17641" t="s">
        <v>119</v>
      </c>
      <c r="H17641" t="s">
        <v>37</v>
      </c>
      <c r="I17641" t="s">
        <v>2</v>
      </c>
      <c r="J17641" t="s">
        <v>38</v>
      </c>
      <c r="K17641" s="11">
        <v>6</v>
      </c>
      <c r="L17641" s="12">
        <v>320.48399999999998</v>
      </c>
      <c r="M17641" s="12">
        <v>25.638719999999999</v>
      </c>
      <c r="N17641" s="12">
        <v>19.410999999999998</v>
      </c>
      <c r="O17641" s="13">
        <f t="shared" si="553"/>
        <v>6.2277200000000015</v>
      </c>
    </row>
    <row r="17642" spans="1:15" x14ac:dyDescent="0.2">
      <c r="A17642" s="4">
        <f t="shared" si="552"/>
        <v>7</v>
      </c>
      <c r="B17642" s="10">
        <v>45843</v>
      </c>
      <c r="C17642" t="s">
        <v>30</v>
      </c>
      <c r="D17642" t="s">
        <v>35</v>
      </c>
      <c r="E17642" t="s">
        <v>119</v>
      </c>
      <c r="H17642" t="s">
        <v>37</v>
      </c>
      <c r="I17642" t="s">
        <v>2</v>
      </c>
      <c r="J17642" t="s">
        <v>87</v>
      </c>
      <c r="K17642" s="11">
        <v>6</v>
      </c>
      <c r="L17642" s="12">
        <v>286.84199999999998</v>
      </c>
      <c r="M17642" s="12">
        <v>22.94736</v>
      </c>
      <c r="N17642" s="12">
        <v>25.579000000000001</v>
      </c>
      <c r="O17642" s="13">
        <f t="shared" si="553"/>
        <v>-2.6316400000000009</v>
      </c>
    </row>
    <row r="17643" spans="1:15" x14ac:dyDescent="0.2">
      <c r="A17643" s="4">
        <f t="shared" si="552"/>
        <v>7</v>
      </c>
      <c r="B17643" s="10">
        <v>45843</v>
      </c>
      <c r="C17643" t="s">
        <v>32</v>
      </c>
      <c r="D17643" t="s">
        <v>35</v>
      </c>
      <c r="E17643" t="s">
        <v>119</v>
      </c>
      <c r="H17643" t="s">
        <v>37</v>
      </c>
      <c r="I17643" t="s">
        <v>2</v>
      </c>
      <c r="J17643" t="s">
        <v>38</v>
      </c>
      <c r="K17643" s="11">
        <v>9</v>
      </c>
      <c r="L17643" s="12">
        <v>522.28899999999999</v>
      </c>
      <c r="M17643" s="12">
        <v>41.783119999999997</v>
      </c>
      <c r="N17643" s="12">
        <v>30.047999999999998</v>
      </c>
      <c r="O17643" s="13">
        <f t="shared" si="553"/>
        <v>11.735119999999998</v>
      </c>
    </row>
    <row r="17644" spans="1:15" x14ac:dyDescent="0.2">
      <c r="A17644" s="4">
        <f t="shared" si="552"/>
        <v>7</v>
      </c>
      <c r="B17644" s="10">
        <v>45843</v>
      </c>
      <c r="C17644" t="s">
        <v>34</v>
      </c>
      <c r="D17644" t="s">
        <v>35</v>
      </c>
      <c r="E17644" t="s">
        <v>119</v>
      </c>
      <c r="H17644" t="s">
        <v>40</v>
      </c>
      <c r="I17644" t="s">
        <v>24</v>
      </c>
      <c r="J17644" t="s">
        <v>43</v>
      </c>
      <c r="K17644" s="11">
        <v>11</v>
      </c>
      <c r="L17644" s="12">
        <v>554.11400000000003</v>
      </c>
      <c r="M17644" s="12">
        <v>44.329120000000003</v>
      </c>
      <c r="N17644" s="12">
        <v>23.024000000000001</v>
      </c>
      <c r="O17644" s="13">
        <f t="shared" si="553"/>
        <v>21.305120000000002</v>
      </c>
    </row>
    <row r="17645" spans="1:15" x14ac:dyDescent="0.2">
      <c r="A17645" s="4">
        <f t="shared" si="552"/>
        <v>7</v>
      </c>
      <c r="B17645" s="10">
        <v>45843</v>
      </c>
      <c r="C17645" t="s">
        <v>41</v>
      </c>
      <c r="D17645" t="s">
        <v>35</v>
      </c>
      <c r="E17645" t="s">
        <v>119</v>
      </c>
      <c r="H17645" t="s">
        <v>40</v>
      </c>
      <c r="I17645" t="s">
        <v>24</v>
      </c>
      <c r="J17645" t="s">
        <v>43</v>
      </c>
      <c r="K17645" s="11">
        <v>11</v>
      </c>
      <c r="L17645" s="12">
        <v>748.23500000000001</v>
      </c>
      <c r="M17645" s="12">
        <v>59.858800000000002</v>
      </c>
      <c r="N17645" s="12">
        <v>20.484999999999999</v>
      </c>
      <c r="O17645" s="13">
        <f t="shared" si="553"/>
        <v>39.373800000000003</v>
      </c>
    </row>
    <row r="17646" spans="1:15" x14ac:dyDescent="0.2">
      <c r="A17646" s="4">
        <f t="shared" si="552"/>
        <v>7</v>
      </c>
      <c r="B17646" s="10">
        <v>45843</v>
      </c>
      <c r="C17646" t="s">
        <v>20</v>
      </c>
      <c r="D17646" t="s">
        <v>35</v>
      </c>
      <c r="E17646" t="s">
        <v>44</v>
      </c>
      <c r="H17646" t="s">
        <v>59</v>
      </c>
      <c r="I17646" t="s">
        <v>2</v>
      </c>
      <c r="J17646" t="s">
        <v>87</v>
      </c>
      <c r="K17646" s="11">
        <v>8</v>
      </c>
      <c r="L17646" s="12">
        <v>762.54</v>
      </c>
      <c r="M17646" s="12">
        <v>61.0032</v>
      </c>
      <c r="N17646" s="12">
        <v>60.877000000000002</v>
      </c>
      <c r="O17646" s="13">
        <f t="shared" si="553"/>
        <v>0.1261999999999972</v>
      </c>
    </row>
    <row r="17647" spans="1:15" x14ac:dyDescent="0.2">
      <c r="A17647" s="4">
        <f t="shared" si="552"/>
        <v>7</v>
      </c>
      <c r="B17647" s="10">
        <v>45843</v>
      </c>
      <c r="C17647" t="s">
        <v>26</v>
      </c>
      <c r="D17647" t="s">
        <v>35</v>
      </c>
      <c r="E17647" t="s">
        <v>44</v>
      </c>
      <c r="H17647" t="s">
        <v>40</v>
      </c>
      <c r="I17647" t="s">
        <v>28</v>
      </c>
      <c r="J17647" t="s">
        <v>43</v>
      </c>
      <c r="K17647" s="11">
        <v>16</v>
      </c>
      <c r="L17647" s="12">
        <v>1032.6569999999999</v>
      </c>
      <c r="M17647" s="12">
        <v>82.612560000000002</v>
      </c>
      <c r="N17647" s="12">
        <v>29.662000000000003</v>
      </c>
      <c r="O17647" s="13">
        <f t="shared" si="553"/>
        <v>52.950559999999996</v>
      </c>
    </row>
    <row r="17648" spans="1:15" x14ac:dyDescent="0.2">
      <c r="A17648" s="4">
        <f t="shared" si="552"/>
        <v>7</v>
      </c>
      <c r="B17648" s="10">
        <v>45843</v>
      </c>
      <c r="C17648" t="s">
        <v>28</v>
      </c>
      <c r="D17648" t="s">
        <v>35</v>
      </c>
      <c r="E17648" t="s">
        <v>44</v>
      </c>
      <c r="H17648" t="s">
        <v>59</v>
      </c>
      <c r="I17648" t="s">
        <v>2</v>
      </c>
      <c r="J17648" t="s">
        <v>87</v>
      </c>
      <c r="K17648" s="11">
        <v>9</v>
      </c>
      <c r="L17648" s="12">
        <v>841.06100000000004</v>
      </c>
      <c r="M17648" s="12">
        <v>67.284880000000001</v>
      </c>
      <c r="N17648" s="12">
        <v>76.073999999999998</v>
      </c>
      <c r="O17648" s="13">
        <f t="shared" si="553"/>
        <v>-8.7891199999999969</v>
      </c>
    </row>
    <row r="17649" spans="1:15" x14ac:dyDescent="0.2">
      <c r="A17649" s="4">
        <f t="shared" si="552"/>
        <v>7</v>
      </c>
      <c r="B17649" s="10">
        <v>45843</v>
      </c>
      <c r="C17649" t="s">
        <v>24</v>
      </c>
      <c r="D17649" t="s">
        <v>35</v>
      </c>
      <c r="E17649" t="s">
        <v>44</v>
      </c>
      <c r="H17649" t="s">
        <v>40</v>
      </c>
      <c r="I17649" t="s">
        <v>24</v>
      </c>
      <c r="J17649" t="s">
        <v>43</v>
      </c>
      <c r="K17649" s="11">
        <v>15</v>
      </c>
      <c r="L17649" s="12">
        <v>833.77</v>
      </c>
      <c r="M17649" s="12">
        <v>66.701599999999999</v>
      </c>
      <c r="N17649" s="12">
        <v>24.923999999999999</v>
      </c>
      <c r="O17649" s="13">
        <f t="shared" si="553"/>
        <v>41.7776</v>
      </c>
    </row>
    <row r="17650" spans="1:15" x14ac:dyDescent="0.2">
      <c r="A17650" s="4">
        <f t="shared" si="552"/>
        <v>7</v>
      </c>
      <c r="B17650" s="10">
        <v>45843</v>
      </c>
      <c r="C17650" t="s">
        <v>30</v>
      </c>
      <c r="D17650" t="s">
        <v>35</v>
      </c>
      <c r="E17650" t="s">
        <v>44</v>
      </c>
      <c r="H17650" t="s">
        <v>48</v>
      </c>
      <c r="I17650" t="s">
        <v>2</v>
      </c>
      <c r="J17650" t="s">
        <v>38</v>
      </c>
      <c r="K17650" s="11">
        <v>8</v>
      </c>
      <c r="L17650" s="12">
        <v>668.28399999999999</v>
      </c>
      <c r="M17650" s="12">
        <v>53.462719999999997</v>
      </c>
      <c r="N17650" s="12">
        <v>87.173000000000002</v>
      </c>
      <c r="O17650" s="13">
        <f t="shared" si="553"/>
        <v>-33.710280000000004</v>
      </c>
    </row>
    <row r="17651" spans="1:15" x14ac:dyDescent="0.2">
      <c r="A17651" s="4">
        <f t="shared" si="552"/>
        <v>7</v>
      </c>
      <c r="B17651" s="10">
        <v>45843</v>
      </c>
      <c r="C17651" t="s">
        <v>32</v>
      </c>
      <c r="D17651" t="s">
        <v>35</v>
      </c>
      <c r="E17651" t="s">
        <v>44</v>
      </c>
      <c r="H17651" t="s">
        <v>40</v>
      </c>
      <c r="I17651" t="s">
        <v>28</v>
      </c>
      <c r="J17651" t="s">
        <v>43</v>
      </c>
      <c r="K17651" s="11">
        <v>14</v>
      </c>
      <c r="L17651" s="12">
        <v>872.60699999999997</v>
      </c>
      <c r="M17651" s="12">
        <v>69.80856</v>
      </c>
      <c r="N17651" s="12">
        <v>31.810000000000002</v>
      </c>
      <c r="O17651" s="13">
        <f t="shared" si="553"/>
        <v>37.998559999999998</v>
      </c>
    </row>
    <row r="17652" spans="1:15" x14ac:dyDescent="0.2">
      <c r="A17652" s="4">
        <f t="shared" si="552"/>
        <v>7</v>
      </c>
      <c r="B17652" s="10">
        <v>45843</v>
      </c>
      <c r="C17652" t="s">
        <v>34</v>
      </c>
      <c r="D17652" t="s">
        <v>35</v>
      </c>
      <c r="E17652" t="s">
        <v>44</v>
      </c>
      <c r="H17652" t="s">
        <v>48</v>
      </c>
      <c r="I17652" t="s">
        <v>2</v>
      </c>
      <c r="J17652" t="s">
        <v>87</v>
      </c>
      <c r="K17652" s="11">
        <v>8</v>
      </c>
      <c r="L17652" s="12">
        <v>680.16499999999996</v>
      </c>
      <c r="M17652" s="12">
        <v>54.413199999999996</v>
      </c>
      <c r="N17652" s="12">
        <v>72.816999999999993</v>
      </c>
      <c r="O17652" s="13">
        <f t="shared" si="553"/>
        <v>-18.403799999999997</v>
      </c>
    </row>
    <row r="17653" spans="1:15" x14ac:dyDescent="0.2">
      <c r="A17653" s="4">
        <f t="shared" si="552"/>
        <v>7</v>
      </c>
      <c r="B17653" s="10">
        <v>45843</v>
      </c>
      <c r="C17653" t="s">
        <v>41</v>
      </c>
      <c r="D17653" t="s">
        <v>35</v>
      </c>
      <c r="E17653" t="s">
        <v>44</v>
      </c>
      <c r="H17653" t="s">
        <v>31</v>
      </c>
      <c r="I17653" t="s">
        <v>28</v>
      </c>
      <c r="J17653" t="s">
        <v>43</v>
      </c>
      <c r="K17653" s="11">
        <v>9</v>
      </c>
      <c r="L17653" s="12">
        <v>583.77499999999998</v>
      </c>
      <c r="M17653" s="12">
        <v>46.701999999999998</v>
      </c>
      <c r="N17653" s="12">
        <v>37.442999999999998</v>
      </c>
      <c r="O17653" s="13">
        <f t="shared" si="553"/>
        <v>9.2590000000000003</v>
      </c>
    </row>
    <row r="17654" spans="1:15" x14ac:dyDescent="0.2">
      <c r="A17654" s="4">
        <f t="shared" si="552"/>
        <v>7</v>
      </c>
      <c r="B17654" s="10">
        <v>45843</v>
      </c>
      <c r="C17654" t="s">
        <v>56</v>
      </c>
      <c r="D17654" t="s">
        <v>35</v>
      </c>
      <c r="E17654" t="s">
        <v>44</v>
      </c>
      <c r="H17654" t="s">
        <v>40</v>
      </c>
      <c r="I17654" t="s">
        <v>24</v>
      </c>
      <c r="J17654" t="s">
        <v>43</v>
      </c>
      <c r="K17654" s="11">
        <v>16</v>
      </c>
      <c r="L17654" s="12">
        <v>672.68</v>
      </c>
      <c r="M17654" s="12">
        <v>53.814399999999999</v>
      </c>
      <c r="N17654" s="12">
        <v>21.256999999999998</v>
      </c>
      <c r="O17654" s="13">
        <f t="shared" si="553"/>
        <v>32.557400000000001</v>
      </c>
    </row>
    <row r="17655" spans="1:15" x14ac:dyDescent="0.2">
      <c r="A17655" s="4">
        <f t="shared" si="552"/>
        <v>1</v>
      </c>
      <c r="B17655" s="10">
        <v>45844</v>
      </c>
      <c r="C17655" t="s">
        <v>20</v>
      </c>
      <c r="D17655" t="s">
        <v>35</v>
      </c>
      <c r="E17655" t="s">
        <v>44</v>
      </c>
      <c r="H17655" t="s">
        <v>48</v>
      </c>
      <c r="I17655" t="s">
        <v>2</v>
      </c>
      <c r="J17655" t="s">
        <v>87</v>
      </c>
      <c r="K17655" s="11">
        <v>6</v>
      </c>
      <c r="L17655" s="12">
        <v>475.80200000000002</v>
      </c>
      <c r="M17655" s="12">
        <v>38.064160000000001</v>
      </c>
      <c r="N17655" s="12">
        <v>87.617000000000004</v>
      </c>
      <c r="O17655" s="13">
        <f t="shared" si="553"/>
        <v>-49.552840000000003</v>
      </c>
    </row>
    <row r="17656" spans="1:15" x14ac:dyDescent="0.2">
      <c r="A17656" s="4">
        <f t="shared" si="552"/>
        <v>1</v>
      </c>
      <c r="B17656" s="10">
        <v>45844</v>
      </c>
      <c r="C17656" t="s">
        <v>26</v>
      </c>
      <c r="D17656" t="s">
        <v>35</v>
      </c>
      <c r="E17656" t="s">
        <v>44</v>
      </c>
      <c r="H17656" t="s">
        <v>49</v>
      </c>
      <c r="I17656" t="s">
        <v>50</v>
      </c>
      <c r="J17656" t="s">
        <v>43</v>
      </c>
      <c r="K17656" s="11">
        <v>8</v>
      </c>
      <c r="L17656" s="12">
        <v>1911.194</v>
      </c>
      <c r="M17656" s="12">
        <v>152.89552</v>
      </c>
      <c r="N17656" s="12">
        <v>100.47399999999999</v>
      </c>
      <c r="O17656" s="13">
        <f t="shared" si="553"/>
        <v>52.421520000000015</v>
      </c>
    </row>
    <row r="17657" spans="1:15" x14ac:dyDescent="0.2">
      <c r="A17657" s="4">
        <f t="shared" si="552"/>
        <v>1</v>
      </c>
      <c r="B17657" s="10">
        <v>45844</v>
      </c>
      <c r="C17657" t="s">
        <v>28</v>
      </c>
      <c r="D17657" t="s">
        <v>35</v>
      </c>
      <c r="E17657" t="s">
        <v>44</v>
      </c>
      <c r="F17657" t="s">
        <v>39</v>
      </c>
      <c r="H17657" t="s">
        <v>40</v>
      </c>
      <c r="I17657" t="s">
        <v>26</v>
      </c>
      <c r="J17657" t="s">
        <v>43</v>
      </c>
      <c r="K17657" s="11">
        <v>13</v>
      </c>
      <c r="L17657" s="12">
        <v>9550.0949999999993</v>
      </c>
      <c r="M17657" s="12">
        <v>764.00759999999991</v>
      </c>
      <c r="N17657" s="12">
        <v>82.86099999999999</v>
      </c>
      <c r="O17657" s="13">
        <f t="shared" si="553"/>
        <v>681.14659999999992</v>
      </c>
    </row>
    <row r="17658" spans="1:15" x14ac:dyDescent="0.2">
      <c r="A17658" s="4">
        <f t="shared" si="552"/>
        <v>1</v>
      </c>
      <c r="B17658" s="10">
        <v>45844</v>
      </c>
      <c r="C17658" t="s">
        <v>24</v>
      </c>
      <c r="D17658" t="s">
        <v>35</v>
      </c>
      <c r="E17658" t="s">
        <v>44</v>
      </c>
      <c r="H17658" t="s">
        <v>48</v>
      </c>
      <c r="I17658" t="s">
        <v>2</v>
      </c>
      <c r="J17658" t="s">
        <v>38</v>
      </c>
      <c r="K17658" s="11">
        <v>13</v>
      </c>
      <c r="L17658" s="12">
        <v>2036.133</v>
      </c>
      <c r="M17658" s="12">
        <v>162.89064000000002</v>
      </c>
      <c r="N17658" s="12">
        <v>92.09</v>
      </c>
      <c r="O17658" s="13">
        <f t="shared" si="553"/>
        <v>70.800640000000016</v>
      </c>
    </row>
    <row r="17659" spans="1:15" x14ac:dyDescent="0.2">
      <c r="A17659" s="4">
        <f t="shared" si="552"/>
        <v>1</v>
      </c>
      <c r="B17659" s="10">
        <v>45844</v>
      </c>
      <c r="C17659" t="s">
        <v>30</v>
      </c>
      <c r="D17659" t="s">
        <v>35</v>
      </c>
      <c r="E17659" t="s">
        <v>44</v>
      </c>
      <c r="H17659" t="s">
        <v>49</v>
      </c>
      <c r="I17659" t="s">
        <v>107</v>
      </c>
      <c r="J17659" t="s">
        <v>38</v>
      </c>
      <c r="K17659" s="11">
        <v>9</v>
      </c>
      <c r="L17659" s="12">
        <v>2350.7139999999999</v>
      </c>
      <c r="M17659" s="12">
        <v>188.05712</v>
      </c>
      <c r="N17659" s="12">
        <v>512.43500000000006</v>
      </c>
      <c r="O17659" s="13">
        <f t="shared" si="553"/>
        <v>-324.37788000000006</v>
      </c>
    </row>
    <row r="17660" spans="1:15" x14ac:dyDescent="0.2">
      <c r="A17660" s="4">
        <f t="shared" ref="A17660:A17723" si="554">WEEKDAY(B17660)</f>
        <v>1</v>
      </c>
      <c r="B17660" s="10">
        <v>45844</v>
      </c>
      <c r="C17660" t="s">
        <v>32</v>
      </c>
      <c r="D17660" t="s">
        <v>35</v>
      </c>
      <c r="E17660" t="s">
        <v>44</v>
      </c>
      <c r="H17660" t="s">
        <v>48</v>
      </c>
      <c r="I17660" t="s">
        <v>2</v>
      </c>
      <c r="J17660" t="s">
        <v>43</v>
      </c>
      <c r="K17660" s="11">
        <v>12</v>
      </c>
      <c r="L17660" s="12">
        <v>2361.7469999999998</v>
      </c>
      <c r="M17660" s="12">
        <v>188.93975999999998</v>
      </c>
      <c r="N17660" s="12">
        <v>57.625999999999998</v>
      </c>
      <c r="O17660" s="13">
        <f t="shared" si="553"/>
        <v>131.31375999999997</v>
      </c>
    </row>
    <row r="17661" spans="1:15" x14ac:dyDescent="0.2">
      <c r="A17661" s="4">
        <f t="shared" si="554"/>
        <v>1</v>
      </c>
      <c r="B17661" s="10">
        <v>45844</v>
      </c>
      <c r="C17661" t="s">
        <v>34</v>
      </c>
      <c r="D17661" t="s">
        <v>35</v>
      </c>
      <c r="E17661" t="s">
        <v>44</v>
      </c>
      <c r="H17661" t="s">
        <v>40</v>
      </c>
      <c r="I17661" t="s">
        <v>28</v>
      </c>
      <c r="J17661" t="s">
        <v>43</v>
      </c>
      <c r="K17661" s="11">
        <v>11</v>
      </c>
      <c r="L17661" s="12">
        <v>1756.847</v>
      </c>
      <c r="M17661" s="12">
        <v>140.54776000000001</v>
      </c>
      <c r="N17661" s="12">
        <v>40.117000000000004</v>
      </c>
      <c r="O17661" s="13">
        <f t="shared" si="553"/>
        <v>100.43076000000001</v>
      </c>
    </row>
    <row r="17662" spans="1:15" x14ac:dyDescent="0.2">
      <c r="A17662" s="4">
        <f t="shared" si="554"/>
        <v>1</v>
      </c>
      <c r="B17662" s="10">
        <v>45844</v>
      </c>
      <c r="C17662" t="s">
        <v>41</v>
      </c>
      <c r="D17662" t="s">
        <v>35</v>
      </c>
      <c r="E17662" t="s">
        <v>44</v>
      </c>
      <c r="H17662" t="s">
        <v>40</v>
      </c>
      <c r="I17662" t="s">
        <v>2</v>
      </c>
      <c r="J17662" t="s">
        <v>38</v>
      </c>
      <c r="K17662" s="11">
        <v>16</v>
      </c>
      <c r="L17662" s="12">
        <v>2147.0430000000001</v>
      </c>
      <c r="M17662" s="12">
        <v>171.76344</v>
      </c>
      <c r="N17662" s="12">
        <v>31.155999999999999</v>
      </c>
      <c r="O17662" s="13">
        <f t="shared" si="553"/>
        <v>140.60744</v>
      </c>
    </row>
    <row r="17663" spans="1:15" x14ac:dyDescent="0.2">
      <c r="A17663" s="4">
        <f t="shared" si="554"/>
        <v>2</v>
      </c>
      <c r="B17663" s="10">
        <v>45845</v>
      </c>
      <c r="C17663" t="s">
        <v>20</v>
      </c>
      <c r="D17663" t="s">
        <v>35</v>
      </c>
      <c r="E17663" t="s">
        <v>108</v>
      </c>
      <c r="H17663" t="s">
        <v>59</v>
      </c>
      <c r="I17663" t="s">
        <v>2</v>
      </c>
      <c r="J17663" t="s">
        <v>38</v>
      </c>
      <c r="K17663" s="11">
        <v>10</v>
      </c>
      <c r="L17663" s="12">
        <v>519.10199999999998</v>
      </c>
      <c r="M17663" s="12">
        <v>41.52816</v>
      </c>
      <c r="N17663" s="12">
        <v>38.396999999999991</v>
      </c>
      <c r="O17663" s="13">
        <f t="shared" si="553"/>
        <v>3.1311600000000084</v>
      </c>
    </row>
    <row r="17664" spans="1:15" x14ac:dyDescent="0.2">
      <c r="A17664" s="4">
        <f t="shared" si="554"/>
        <v>2</v>
      </c>
      <c r="B17664" s="10">
        <v>45845</v>
      </c>
      <c r="C17664" t="s">
        <v>26</v>
      </c>
      <c r="D17664" t="s">
        <v>35</v>
      </c>
      <c r="E17664" t="s">
        <v>108</v>
      </c>
      <c r="H17664" t="s">
        <v>37</v>
      </c>
      <c r="I17664" t="s">
        <v>2</v>
      </c>
      <c r="J17664" t="s">
        <v>38</v>
      </c>
      <c r="K17664" s="11">
        <v>13</v>
      </c>
      <c r="L17664" s="12">
        <v>580.92200000000003</v>
      </c>
      <c r="M17664" s="12">
        <v>46.473760000000006</v>
      </c>
      <c r="N17664" s="12">
        <v>39.188999999999993</v>
      </c>
      <c r="O17664" s="13">
        <f t="shared" si="553"/>
        <v>7.2847600000000128</v>
      </c>
    </row>
    <row r="17665" spans="1:15" x14ac:dyDescent="0.2">
      <c r="A17665" s="4">
        <f t="shared" si="554"/>
        <v>2</v>
      </c>
      <c r="B17665" s="10">
        <v>45845</v>
      </c>
      <c r="C17665" t="s">
        <v>28</v>
      </c>
      <c r="D17665" t="s">
        <v>35</v>
      </c>
      <c r="E17665" t="s">
        <v>108</v>
      </c>
      <c r="H17665" t="s">
        <v>37</v>
      </c>
      <c r="I17665" t="s">
        <v>2</v>
      </c>
      <c r="J17665" t="s">
        <v>38</v>
      </c>
      <c r="K17665" s="11">
        <v>11</v>
      </c>
      <c r="L17665" s="12">
        <v>675.93700000000001</v>
      </c>
      <c r="M17665" s="12">
        <v>54.074960000000004</v>
      </c>
      <c r="N17665" s="12">
        <v>38.554999999999993</v>
      </c>
      <c r="O17665" s="13">
        <f t="shared" si="553"/>
        <v>15.519960000000012</v>
      </c>
    </row>
    <row r="17666" spans="1:15" x14ac:dyDescent="0.2">
      <c r="A17666" s="4">
        <f t="shared" si="554"/>
        <v>2</v>
      </c>
      <c r="B17666" s="10">
        <v>45845</v>
      </c>
      <c r="C17666" t="s">
        <v>24</v>
      </c>
      <c r="D17666" t="s">
        <v>35</v>
      </c>
      <c r="E17666" t="s">
        <v>108</v>
      </c>
      <c r="H17666" t="s">
        <v>37</v>
      </c>
      <c r="I17666" t="s">
        <v>2</v>
      </c>
      <c r="J17666" t="s">
        <v>38</v>
      </c>
      <c r="K17666" s="11">
        <v>15</v>
      </c>
      <c r="L17666" s="12">
        <v>757.27499999999998</v>
      </c>
      <c r="M17666" s="12">
        <v>60.582000000000001</v>
      </c>
      <c r="N17666" s="12">
        <v>36.984999999999999</v>
      </c>
      <c r="O17666" s="13">
        <f t="shared" si="553"/>
        <v>23.597000000000001</v>
      </c>
    </row>
    <row r="17667" spans="1:15" x14ac:dyDescent="0.2">
      <c r="A17667" s="4">
        <f t="shared" si="554"/>
        <v>2</v>
      </c>
      <c r="B17667" s="10">
        <v>45845</v>
      </c>
      <c r="C17667" t="s">
        <v>30</v>
      </c>
      <c r="D17667" t="s">
        <v>35</v>
      </c>
      <c r="E17667" t="s">
        <v>108</v>
      </c>
      <c r="H17667" t="s">
        <v>40</v>
      </c>
      <c r="I17667" t="s">
        <v>28</v>
      </c>
      <c r="J17667" t="s">
        <v>106</v>
      </c>
      <c r="K17667" s="11">
        <v>16</v>
      </c>
      <c r="L17667" s="12">
        <v>918.125</v>
      </c>
      <c r="M17667" s="12">
        <v>73.45</v>
      </c>
      <c r="N17667" s="12">
        <v>46.409000000000006</v>
      </c>
      <c r="O17667" s="13">
        <f t="shared" si="553"/>
        <v>27.040999999999997</v>
      </c>
    </row>
    <row r="17668" spans="1:15" x14ac:dyDescent="0.2">
      <c r="A17668" s="4">
        <f t="shared" si="554"/>
        <v>2</v>
      </c>
      <c r="B17668" s="10">
        <v>45845</v>
      </c>
      <c r="C17668" t="s">
        <v>32</v>
      </c>
      <c r="D17668" t="s">
        <v>35</v>
      </c>
      <c r="E17668" t="s">
        <v>108</v>
      </c>
      <c r="H17668" t="s">
        <v>40</v>
      </c>
      <c r="I17668" t="s">
        <v>28</v>
      </c>
      <c r="J17668" t="s">
        <v>106</v>
      </c>
      <c r="K17668" s="11">
        <v>15</v>
      </c>
      <c r="L17668" s="12">
        <v>816.08799999999997</v>
      </c>
      <c r="M17668" s="12">
        <v>65.287040000000005</v>
      </c>
      <c r="N17668" s="12">
        <v>26.160000000000004</v>
      </c>
      <c r="O17668" s="13">
        <f t="shared" si="553"/>
        <v>39.127040000000001</v>
      </c>
    </row>
    <row r="17669" spans="1:15" x14ac:dyDescent="0.2">
      <c r="A17669" s="4">
        <f t="shared" si="554"/>
        <v>2</v>
      </c>
      <c r="B17669" s="10">
        <v>45845</v>
      </c>
      <c r="C17669" t="s">
        <v>34</v>
      </c>
      <c r="D17669" t="s">
        <v>35</v>
      </c>
      <c r="E17669" t="s">
        <v>108</v>
      </c>
      <c r="H17669" t="s">
        <v>37</v>
      </c>
      <c r="I17669" t="s">
        <v>2</v>
      </c>
      <c r="J17669" t="s">
        <v>43</v>
      </c>
      <c r="K17669" s="11">
        <v>9</v>
      </c>
      <c r="L17669" s="12">
        <v>627.37199999999996</v>
      </c>
      <c r="M17669" s="12">
        <v>50.18976</v>
      </c>
      <c r="N17669" s="12">
        <v>26.869</v>
      </c>
      <c r="O17669" s="13">
        <f t="shared" si="553"/>
        <v>23.32076</v>
      </c>
    </row>
    <row r="17670" spans="1:15" x14ac:dyDescent="0.2">
      <c r="A17670" s="4">
        <f t="shared" si="554"/>
        <v>2</v>
      </c>
      <c r="B17670" s="10">
        <v>45845</v>
      </c>
      <c r="C17670" t="s">
        <v>41</v>
      </c>
      <c r="D17670" t="s">
        <v>35</v>
      </c>
      <c r="E17670" t="s">
        <v>108</v>
      </c>
      <c r="H17670" t="s">
        <v>37</v>
      </c>
      <c r="I17670" t="s">
        <v>2</v>
      </c>
      <c r="J17670" t="s">
        <v>38</v>
      </c>
      <c r="K17670" s="11">
        <v>7</v>
      </c>
      <c r="L17670" s="12">
        <v>312.36599999999999</v>
      </c>
      <c r="M17670" s="12">
        <v>24.989280000000001</v>
      </c>
      <c r="N17670" s="12">
        <v>38.317999999999998</v>
      </c>
      <c r="O17670" s="13">
        <f t="shared" si="553"/>
        <v>-13.328719999999997</v>
      </c>
    </row>
    <row r="17671" spans="1:15" x14ac:dyDescent="0.2">
      <c r="A17671" s="4">
        <f t="shared" si="554"/>
        <v>2</v>
      </c>
      <c r="B17671" s="10">
        <v>45845</v>
      </c>
      <c r="C17671" t="s">
        <v>20</v>
      </c>
      <c r="D17671" t="s">
        <v>21</v>
      </c>
      <c r="E17671" t="s">
        <v>120</v>
      </c>
      <c r="H17671" t="s">
        <v>40</v>
      </c>
      <c r="I17671" t="s">
        <v>2</v>
      </c>
      <c r="J17671" t="s">
        <v>29</v>
      </c>
      <c r="K17671" s="11">
        <v>8</v>
      </c>
      <c r="L17671" s="12">
        <v>311.61</v>
      </c>
      <c r="M17671" s="12">
        <v>24.928800000000003</v>
      </c>
      <c r="N17671" s="12">
        <v>32.057999999999993</v>
      </c>
      <c r="O17671" s="13">
        <f t="shared" ref="O17671:O17734" si="555">M17671-N17671</f>
        <v>-7.1291999999999902</v>
      </c>
    </row>
    <row r="17672" spans="1:15" x14ac:dyDescent="0.2">
      <c r="A17672" s="4">
        <f t="shared" si="554"/>
        <v>2</v>
      </c>
      <c r="B17672" s="10">
        <v>45845</v>
      </c>
      <c r="C17672" t="s">
        <v>26</v>
      </c>
      <c r="D17672" t="s">
        <v>35</v>
      </c>
      <c r="E17672" t="s">
        <v>120</v>
      </c>
      <c r="H17672" t="s">
        <v>40</v>
      </c>
      <c r="I17672" t="s">
        <v>2</v>
      </c>
      <c r="J17672" t="s">
        <v>38</v>
      </c>
      <c r="K17672" s="11">
        <v>10</v>
      </c>
      <c r="L17672" s="12">
        <v>411.31400000000002</v>
      </c>
      <c r="M17672" s="12">
        <v>32.905120000000004</v>
      </c>
      <c r="N17672" s="12">
        <v>32.176000000000002</v>
      </c>
      <c r="O17672" s="13">
        <f t="shared" si="555"/>
        <v>0.72912000000000177</v>
      </c>
    </row>
    <row r="17673" spans="1:15" x14ac:dyDescent="0.2">
      <c r="A17673" s="4">
        <f t="shared" si="554"/>
        <v>2</v>
      </c>
      <c r="B17673" s="10">
        <v>45845</v>
      </c>
      <c r="C17673" t="s">
        <v>28</v>
      </c>
      <c r="D17673" t="s">
        <v>21</v>
      </c>
      <c r="E17673" t="s">
        <v>120</v>
      </c>
      <c r="H17673" t="s">
        <v>23</v>
      </c>
      <c r="I17673" t="s">
        <v>26</v>
      </c>
      <c r="J17673" t="s">
        <v>27</v>
      </c>
      <c r="K17673" s="11">
        <v>9</v>
      </c>
      <c r="L17673" s="12">
        <v>379.16899999999998</v>
      </c>
      <c r="M17673" s="12">
        <v>30.33352</v>
      </c>
      <c r="N17673" s="12">
        <v>34.668000000000006</v>
      </c>
      <c r="O17673" s="13">
        <f t="shared" si="555"/>
        <v>-4.3344800000000063</v>
      </c>
    </row>
    <row r="17674" spans="1:15" x14ac:dyDescent="0.2">
      <c r="A17674" s="4">
        <f t="shared" si="554"/>
        <v>2</v>
      </c>
      <c r="B17674" s="10">
        <v>45845</v>
      </c>
      <c r="C17674" t="s">
        <v>24</v>
      </c>
      <c r="D17674" t="s">
        <v>35</v>
      </c>
      <c r="E17674" t="s">
        <v>120</v>
      </c>
      <c r="H17674" t="s">
        <v>37</v>
      </c>
      <c r="I17674" t="s">
        <v>2</v>
      </c>
      <c r="J17674" t="s">
        <v>38</v>
      </c>
      <c r="K17674" s="11">
        <v>9</v>
      </c>
      <c r="L17674" s="12">
        <v>538.66600000000005</v>
      </c>
      <c r="M17674" s="12">
        <v>43.093280000000007</v>
      </c>
      <c r="N17674" s="12">
        <v>13.393000000000002</v>
      </c>
      <c r="O17674" s="13">
        <f t="shared" si="555"/>
        <v>29.700280000000006</v>
      </c>
    </row>
    <row r="17675" spans="1:15" x14ac:dyDescent="0.2">
      <c r="A17675" s="4">
        <f t="shared" si="554"/>
        <v>2</v>
      </c>
      <c r="B17675" s="10">
        <v>45845</v>
      </c>
      <c r="C17675" t="s">
        <v>30</v>
      </c>
      <c r="D17675" t="s">
        <v>21</v>
      </c>
      <c r="E17675" t="s">
        <v>120</v>
      </c>
      <c r="H17675" t="s">
        <v>40</v>
      </c>
      <c r="I17675" t="s">
        <v>2</v>
      </c>
      <c r="J17675" t="s">
        <v>29</v>
      </c>
      <c r="K17675" s="11">
        <v>10</v>
      </c>
      <c r="L17675" s="12">
        <v>476.35700000000003</v>
      </c>
      <c r="M17675" s="12">
        <v>38.108560000000004</v>
      </c>
      <c r="N17675" s="12">
        <v>30.346999999999998</v>
      </c>
      <c r="O17675" s="13">
        <f t="shared" si="555"/>
        <v>7.7615600000000065</v>
      </c>
    </row>
    <row r="17676" spans="1:15" x14ac:dyDescent="0.2">
      <c r="A17676" s="4">
        <f t="shared" si="554"/>
        <v>2</v>
      </c>
      <c r="B17676" s="10">
        <v>45845</v>
      </c>
      <c r="C17676" t="s">
        <v>32</v>
      </c>
      <c r="D17676" t="s">
        <v>35</v>
      </c>
      <c r="E17676" t="s">
        <v>120</v>
      </c>
      <c r="H17676" t="s">
        <v>40</v>
      </c>
      <c r="I17676" t="s">
        <v>24</v>
      </c>
      <c r="J17676" t="s">
        <v>43</v>
      </c>
      <c r="K17676" s="11">
        <v>13</v>
      </c>
      <c r="L17676" s="12">
        <v>485.61</v>
      </c>
      <c r="M17676" s="12">
        <v>38.848800000000004</v>
      </c>
      <c r="N17676" s="12">
        <v>24.046999999999997</v>
      </c>
      <c r="O17676" s="13">
        <f t="shared" si="555"/>
        <v>14.801800000000007</v>
      </c>
    </row>
    <row r="17677" spans="1:15" x14ac:dyDescent="0.2">
      <c r="A17677" s="4">
        <f t="shared" si="554"/>
        <v>2</v>
      </c>
      <c r="B17677" s="10">
        <v>45845</v>
      </c>
      <c r="C17677" t="s">
        <v>34</v>
      </c>
      <c r="D17677" t="s">
        <v>35</v>
      </c>
      <c r="E17677" t="s">
        <v>120</v>
      </c>
      <c r="H17677" t="s">
        <v>40</v>
      </c>
      <c r="I17677" t="s">
        <v>24</v>
      </c>
      <c r="J17677" t="s">
        <v>43</v>
      </c>
      <c r="K17677" s="11">
        <v>13</v>
      </c>
      <c r="L17677" s="12">
        <v>534.53800000000001</v>
      </c>
      <c r="M17677" s="12">
        <v>42.763040000000004</v>
      </c>
      <c r="N17677" s="12">
        <v>16.952999999999999</v>
      </c>
      <c r="O17677" s="13">
        <f t="shared" si="555"/>
        <v>25.810040000000004</v>
      </c>
    </row>
    <row r="17678" spans="1:15" x14ac:dyDescent="0.2">
      <c r="A17678" s="4">
        <f t="shared" si="554"/>
        <v>2</v>
      </c>
      <c r="B17678" s="10">
        <v>45845</v>
      </c>
      <c r="C17678" t="s">
        <v>41</v>
      </c>
      <c r="D17678" t="s">
        <v>35</v>
      </c>
      <c r="E17678" t="s">
        <v>120</v>
      </c>
      <c r="H17678" t="s">
        <v>40</v>
      </c>
      <c r="I17678" t="s">
        <v>24</v>
      </c>
      <c r="J17678" t="s">
        <v>43</v>
      </c>
      <c r="K17678" s="11">
        <v>14</v>
      </c>
      <c r="L17678" s="12">
        <v>677.28200000000004</v>
      </c>
      <c r="M17678" s="12">
        <v>54.182560000000002</v>
      </c>
      <c r="N17678" s="12">
        <v>25.154999999999998</v>
      </c>
      <c r="O17678" s="13">
        <f t="shared" si="555"/>
        <v>29.027560000000005</v>
      </c>
    </row>
    <row r="17679" spans="1:15" x14ac:dyDescent="0.2">
      <c r="A17679" s="4">
        <f t="shared" si="554"/>
        <v>3</v>
      </c>
      <c r="B17679" s="10">
        <v>45846</v>
      </c>
      <c r="C17679" t="s">
        <v>20</v>
      </c>
      <c r="D17679" t="s">
        <v>35</v>
      </c>
      <c r="E17679" t="s">
        <v>57</v>
      </c>
      <c r="H17679" t="s">
        <v>37</v>
      </c>
      <c r="I17679" t="s">
        <v>2</v>
      </c>
      <c r="J17679" t="s">
        <v>87</v>
      </c>
      <c r="K17679" s="11">
        <v>6</v>
      </c>
      <c r="L17679" s="12">
        <v>610.83299999999997</v>
      </c>
      <c r="M17679" s="12">
        <v>48.866639999999997</v>
      </c>
      <c r="N17679" s="12">
        <v>49.472000000000001</v>
      </c>
      <c r="O17679" s="13">
        <f t="shared" si="555"/>
        <v>-0.60536000000000456</v>
      </c>
    </row>
    <row r="17680" spans="1:15" x14ac:dyDescent="0.2">
      <c r="A17680" s="4">
        <f t="shared" si="554"/>
        <v>3</v>
      </c>
      <c r="B17680" s="10">
        <v>45846</v>
      </c>
      <c r="C17680" t="s">
        <v>26</v>
      </c>
      <c r="D17680" t="s">
        <v>35</v>
      </c>
      <c r="E17680" t="s">
        <v>57</v>
      </c>
      <c r="H17680" t="s">
        <v>31</v>
      </c>
      <c r="I17680" t="s">
        <v>2</v>
      </c>
      <c r="J17680" t="s">
        <v>38</v>
      </c>
      <c r="K17680" s="11">
        <v>7</v>
      </c>
      <c r="L17680" s="12">
        <v>318.25799999999998</v>
      </c>
      <c r="M17680" s="12">
        <v>25.460639999999998</v>
      </c>
      <c r="N17680" s="12">
        <v>41.539000000000009</v>
      </c>
      <c r="O17680" s="13">
        <f t="shared" si="555"/>
        <v>-16.078360000000011</v>
      </c>
    </row>
    <row r="17681" spans="1:15" x14ac:dyDescent="0.2">
      <c r="A17681" s="4">
        <f t="shared" si="554"/>
        <v>3</v>
      </c>
      <c r="B17681" s="10">
        <v>45846</v>
      </c>
      <c r="C17681" t="s">
        <v>28</v>
      </c>
      <c r="D17681" t="s">
        <v>35</v>
      </c>
      <c r="E17681" t="s">
        <v>57</v>
      </c>
      <c r="H17681" t="s">
        <v>23</v>
      </c>
      <c r="I17681" t="s">
        <v>26</v>
      </c>
      <c r="J17681" t="s">
        <v>43</v>
      </c>
      <c r="K17681" s="11">
        <v>7</v>
      </c>
      <c r="L17681" s="12">
        <v>676.32799999999997</v>
      </c>
      <c r="M17681" s="12">
        <v>54.10624</v>
      </c>
      <c r="N17681" s="12">
        <v>40.223999999999997</v>
      </c>
      <c r="O17681" s="13">
        <f t="shared" si="555"/>
        <v>13.882240000000003</v>
      </c>
    </row>
    <row r="17682" spans="1:15" x14ac:dyDescent="0.2">
      <c r="A17682" s="4">
        <f t="shared" si="554"/>
        <v>3</v>
      </c>
      <c r="B17682" s="10">
        <v>45846</v>
      </c>
      <c r="C17682" t="s">
        <v>24</v>
      </c>
      <c r="D17682" t="s">
        <v>35</v>
      </c>
      <c r="E17682" t="s">
        <v>57</v>
      </c>
      <c r="H17682" t="s">
        <v>31</v>
      </c>
      <c r="I17682" t="s">
        <v>24</v>
      </c>
      <c r="J17682" t="s">
        <v>43</v>
      </c>
      <c r="K17682" s="11">
        <v>10</v>
      </c>
      <c r="L17682" s="12">
        <v>626.83600000000001</v>
      </c>
      <c r="M17682" s="12">
        <v>50.146880000000003</v>
      </c>
      <c r="N17682" s="12">
        <v>23.555000000000003</v>
      </c>
      <c r="O17682" s="13">
        <f t="shared" si="555"/>
        <v>26.59188</v>
      </c>
    </row>
    <row r="17683" spans="1:15" x14ac:dyDescent="0.2">
      <c r="A17683" s="4">
        <f t="shared" si="554"/>
        <v>3</v>
      </c>
      <c r="B17683" s="10">
        <v>45846</v>
      </c>
      <c r="C17683" t="s">
        <v>30</v>
      </c>
      <c r="D17683" t="s">
        <v>35</v>
      </c>
      <c r="E17683" t="s">
        <v>57</v>
      </c>
      <c r="H17683" t="s">
        <v>40</v>
      </c>
      <c r="I17683" t="s">
        <v>28</v>
      </c>
      <c r="J17683" t="s">
        <v>27</v>
      </c>
      <c r="K17683" s="11">
        <v>14</v>
      </c>
      <c r="L17683" s="12">
        <v>1059.2809999999999</v>
      </c>
      <c r="M17683" s="12">
        <v>84.74248</v>
      </c>
      <c r="N17683" s="12">
        <v>26.644000000000002</v>
      </c>
      <c r="O17683" s="13">
        <f t="shared" si="555"/>
        <v>58.098479999999995</v>
      </c>
    </row>
    <row r="17684" spans="1:15" x14ac:dyDescent="0.2">
      <c r="A17684" s="4">
        <f t="shared" si="554"/>
        <v>3</v>
      </c>
      <c r="B17684" s="10">
        <v>45846</v>
      </c>
      <c r="C17684" t="s">
        <v>32</v>
      </c>
      <c r="D17684" t="s">
        <v>35</v>
      </c>
      <c r="E17684" t="s">
        <v>57</v>
      </c>
      <c r="H17684" t="s">
        <v>40</v>
      </c>
      <c r="I17684" t="s">
        <v>2</v>
      </c>
      <c r="J17684" t="s">
        <v>38</v>
      </c>
      <c r="K17684" s="11">
        <v>13</v>
      </c>
      <c r="L17684" s="12">
        <v>907.39800000000002</v>
      </c>
      <c r="M17684" s="12">
        <v>72.591840000000005</v>
      </c>
      <c r="N17684" s="12">
        <v>52.638999999999996</v>
      </c>
      <c r="O17684" s="13">
        <f t="shared" si="555"/>
        <v>19.952840000000009</v>
      </c>
    </row>
    <row r="17685" spans="1:15" x14ac:dyDescent="0.2">
      <c r="A17685" s="4">
        <f t="shared" si="554"/>
        <v>3</v>
      </c>
      <c r="B17685" s="10">
        <v>45846</v>
      </c>
      <c r="C17685" t="s">
        <v>34</v>
      </c>
      <c r="D17685" t="s">
        <v>35</v>
      </c>
      <c r="E17685" t="s">
        <v>57</v>
      </c>
      <c r="F17685" t="s">
        <v>39</v>
      </c>
      <c r="H17685" t="s">
        <v>40</v>
      </c>
      <c r="I17685" t="s">
        <v>2</v>
      </c>
      <c r="J17685" t="s">
        <v>38</v>
      </c>
      <c r="K17685" s="11">
        <v>16</v>
      </c>
      <c r="L17685" s="12">
        <v>6979.8940000000002</v>
      </c>
      <c r="M17685" s="12">
        <v>558.39152000000001</v>
      </c>
      <c r="N17685" s="12">
        <v>95.63600000000001</v>
      </c>
      <c r="O17685" s="13">
        <f t="shared" si="555"/>
        <v>462.75551999999999</v>
      </c>
    </row>
    <row r="17686" spans="1:15" x14ac:dyDescent="0.2">
      <c r="A17686" s="4">
        <f t="shared" si="554"/>
        <v>3</v>
      </c>
      <c r="B17686" s="10">
        <v>45846</v>
      </c>
      <c r="C17686" t="s">
        <v>41</v>
      </c>
      <c r="D17686" t="s">
        <v>35</v>
      </c>
      <c r="E17686" t="s">
        <v>57</v>
      </c>
      <c r="H17686" t="s">
        <v>40</v>
      </c>
      <c r="I17686" t="s">
        <v>28</v>
      </c>
      <c r="J17686" t="s">
        <v>27</v>
      </c>
      <c r="K17686" s="11">
        <v>15</v>
      </c>
      <c r="L17686" s="12">
        <v>1153.877</v>
      </c>
      <c r="M17686" s="12">
        <v>92.310159999999996</v>
      </c>
      <c r="N17686" s="12">
        <v>34.127000000000002</v>
      </c>
      <c r="O17686" s="13">
        <f t="shared" si="555"/>
        <v>58.183159999999994</v>
      </c>
    </row>
    <row r="17687" spans="1:15" x14ac:dyDescent="0.2">
      <c r="A17687" s="4">
        <f t="shared" si="554"/>
        <v>4</v>
      </c>
      <c r="B17687" s="10">
        <v>45847</v>
      </c>
      <c r="C17687" t="s">
        <v>20</v>
      </c>
      <c r="D17687" t="s">
        <v>35</v>
      </c>
      <c r="E17687" t="s">
        <v>119</v>
      </c>
      <c r="H17687" t="s">
        <v>40</v>
      </c>
      <c r="I17687" t="s">
        <v>24</v>
      </c>
      <c r="J17687" t="s">
        <v>43</v>
      </c>
      <c r="K17687" s="11">
        <v>11</v>
      </c>
      <c r="L17687" s="12">
        <v>575.56500000000005</v>
      </c>
      <c r="M17687" s="12">
        <v>46.045200000000008</v>
      </c>
      <c r="N17687" s="12">
        <v>20.716999999999999</v>
      </c>
      <c r="O17687" s="13">
        <f t="shared" si="555"/>
        <v>25.32820000000001</v>
      </c>
    </row>
    <row r="17688" spans="1:15" x14ac:dyDescent="0.2">
      <c r="A17688" s="4">
        <f t="shared" si="554"/>
        <v>4</v>
      </c>
      <c r="B17688" s="10">
        <v>45847</v>
      </c>
      <c r="C17688" t="s">
        <v>26</v>
      </c>
      <c r="D17688" t="s">
        <v>35</v>
      </c>
      <c r="E17688" t="s">
        <v>119</v>
      </c>
      <c r="H17688" t="s">
        <v>40</v>
      </c>
      <c r="I17688" t="s">
        <v>2</v>
      </c>
      <c r="J17688" t="s">
        <v>38</v>
      </c>
      <c r="K17688" s="11">
        <v>8</v>
      </c>
      <c r="L17688" s="12">
        <v>557.976</v>
      </c>
      <c r="M17688" s="12">
        <v>44.638080000000002</v>
      </c>
      <c r="N17688" s="12">
        <v>29.022000000000002</v>
      </c>
      <c r="O17688" s="13">
        <f t="shared" si="555"/>
        <v>15.61608</v>
      </c>
    </row>
    <row r="17689" spans="1:15" x14ac:dyDescent="0.2">
      <c r="A17689" s="4">
        <f t="shared" si="554"/>
        <v>4</v>
      </c>
      <c r="B17689" s="10">
        <v>45847</v>
      </c>
      <c r="C17689" t="s">
        <v>28</v>
      </c>
      <c r="D17689" t="s">
        <v>35</v>
      </c>
      <c r="E17689" t="s">
        <v>119</v>
      </c>
      <c r="H17689" t="s">
        <v>37</v>
      </c>
      <c r="I17689" t="s">
        <v>2</v>
      </c>
      <c r="J17689" t="s">
        <v>38</v>
      </c>
      <c r="K17689" s="11">
        <v>9</v>
      </c>
      <c r="L17689" s="12">
        <v>493.40899999999999</v>
      </c>
      <c r="M17689" s="12">
        <v>39.472720000000002</v>
      </c>
      <c r="N17689" s="12">
        <v>30.661999999999999</v>
      </c>
      <c r="O17689" s="13">
        <f t="shared" si="555"/>
        <v>8.8107200000000034</v>
      </c>
    </row>
    <row r="17690" spans="1:15" x14ac:dyDescent="0.2">
      <c r="A17690" s="4">
        <f t="shared" si="554"/>
        <v>4</v>
      </c>
      <c r="B17690" s="10">
        <v>45847</v>
      </c>
      <c r="C17690" t="s">
        <v>24</v>
      </c>
      <c r="D17690" t="s">
        <v>35</v>
      </c>
      <c r="E17690" t="s">
        <v>119</v>
      </c>
      <c r="H17690" t="s">
        <v>40</v>
      </c>
      <c r="I17690" t="s">
        <v>24</v>
      </c>
      <c r="J17690" t="s">
        <v>43</v>
      </c>
      <c r="K17690" s="11">
        <v>10</v>
      </c>
      <c r="L17690" s="12">
        <v>526.76900000000001</v>
      </c>
      <c r="M17690" s="12">
        <v>42.14152</v>
      </c>
      <c r="N17690" s="12">
        <v>20.298999999999996</v>
      </c>
      <c r="O17690" s="13">
        <f t="shared" si="555"/>
        <v>21.842520000000004</v>
      </c>
    </row>
    <row r="17691" spans="1:15" x14ac:dyDescent="0.2">
      <c r="A17691" s="4">
        <f t="shared" si="554"/>
        <v>4</v>
      </c>
      <c r="B17691" s="10">
        <v>45847</v>
      </c>
      <c r="C17691" t="s">
        <v>30</v>
      </c>
      <c r="D17691" t="s">
        <v>35</v>
      </c>
      <c r="E17691" t="s">
        <v>119</v>
      </c>
      <c r="H17691" t="s">
        <v>31</v>
      </c>
      <c r="I17691" t="s">
        <v>2</v>
      </c>
      <c r="J17691" t="s">
        <v>38</v>
      </c>
      <c r="K17691" s="11">
        <v>7</v>
      </c>
      <c r="L17691" s="12">
        <v>359.69</v>
      </c>
      <c r="M17691" s="12">
        <v>28.775200000000002</v>
      </c>
      <c r="N17691" s="12">
        <v>22.176000000000002</v>
      </c>
      <c r="O17691" s="13">
        <f t="shared" si="555"/>
        <v>6.5991999999999997</v>
      </c>
    </row>
    <row r="17692" spans="1:15" x14ac:dyDescent="0.2">
      <c r="A17692" s="4">
        <f t="shared" si="554"/>
        <v>4</v>
      </c>
      <c r="B17692" s="10">
        <v>45847</v>
      </c>
      <c r="C17692" t="s">
        <v>32</v>
      </c>
      <c r="D17692" t="s">
        <v>35</v>
      </c>
      <c r="E17692" t="s">
        <v>119</v>
      </c>
      <c r="H17692" t="s">
        <v>31</v>
      </c>
      <c r="I17692" t="s">
        <v>2</v>
      </c>
      <c r="J17692" t="s">
        <v>38</v>
      </c>
      <c r="K17692" s="11">
        <v>8</v>
      </c>
      <c r="L17692" s="12">
        <v>392.733</v>
      </c>
      <c r="M17692" s="12">
        <v>31.41864</v>
      </c>
      <c r="N17692" s="12">
        <v>17.027000000000001</v>
      </c>
      <c r="O17692" s="13">
        <f t="shared" si="555"/>
        <v>14.391639999999999</v>
      </c>
    </row>
    <row r="17693" spans="1:15" x14ac:dyDescent="0.2">
      <c r="A17693" s="4">
        <f t="shared" si="554"/>
        <v>4</v>
      </c>
      <c r="B17693" s="10">
        <v>45847</v>
      </c>
      <c r="C17693" t="s">
        <v>34</v>
      </c>
      <c r="D17693" t="s">
        <v>35</v>
      </c>
      <c r="E17693" t="s">
        <v>119</v>
      </c>
      <c r="H17693" t="s">
        <v>31</v>
      </c>
      <c r="I17693" t="s">
        <v>24</v>
      </c>
      <c r="J17693" t="s">
        <v>43</v>
      </c>
      <c r="K17693" s="11">
        <v>7</v>
      </c>
      <c r="L17693" s="12">
        <v>300.33999999999997</v>
      </c>
      <c r="M17693" s="12">
        <v>24.027199999999997</v>
      </c>
      <c r="N17693" s="12">
        <v>16.486999999999998</v>
      </c>
      <c r="O17693" s="13">
        <f t="shared" si="555"/>
        <v>7.5401999999999987</v>
      </c>
    </row>
    <row r="17694" spans="1:15" x14ac:dyDescent="0.2">
      <c r="A17694" s="4">
        <f t="shared" si="554"/>
        <v>4</v>
      </c>
      <c r="B17694" s="10">
        <v>45847</v>
      </c>
      <c r="C17694" t="s">
        <v>41</v>
      </c>
      <c r="D17694" t="s">
        <v>35</v>
      </c>
      <c r="E17694" t="s">
        <v>119</v>
      </c>
      <c r="H17694" t="s">
        <v>23</v>
      </c>
      <c r="I17694" t="s">
        <v>28</v>
      </c>
      <c r="J17694" t="s">
        <v>27</v>
      </c>
      <c r="K17694" s="11">
        <v>5</v>
      </c>
      <c r="L17694" s="12">
        <v>248.30799999999999</v>
      </c>
      <c r="M17694" s="12">
        <v>19.864640000000001</v>
      </c>
      <c r="N17694" s="12">
        <v>21.997</v>
      </c>
      <c r="O17694" s="13">
        <f t="shared" si="555"/>
        <v>-2.1323599999999985</v>
      </c>
    </row>
    <row r="17695" spans="1:15" x14ac:dyDescent="0.2">
      <c r="A17695" s="4">
        <f t="shared" si="554"/>
        <v>4</v>
      </c>
      <c r="B17695" s="10">
        <v>45847</v>
      </c>
      <c r="C17695" t="s">
        <v>20</v>
      </c>
      <c r="D17695" t="s">
        <v>35</v>
      </c>
      <c r="E17695" t="s">
        <v>80</v>
      </c>
      <c r="H17695" t="s">
        <v>37</v>
      </c>
      <c r="I17695" t="s">
        <v>2</v>
      </c>
      <c r="J17695" t="s">
        <v>38</v>
      </c>
      <c r="K17695" s="11">
        <v>6</v>
      </c>
      <c r="L17695" s="12">
        <v>278.34699999999998</v>
      </c>
      <c r="M17695" s="12">
        <v>22.267759999999999</v>
      </c>
      <c r="N17695" s="12">
        <v>39.505999999999993</v>
      </c>
      <c r="O17695" s="13">
        <f t="shared" si="555"/>
        <v>-17.238239999999994</v>
      </c>
    </row>
    <row r="17696" spans="1:15" x14ac:dyDescent="0.2">
      <c r="A17696" s="4">
        <f t="shared" si="554"/>
        <v>4</v>
      </c>
      <c r="B17696" s="10">
        <v>45847</v>
      </c>
      <c r="C17696" t="s">
        <v>26</v>
      </c>
      <c r="D17696" t="s">
        <v>35</v>
      </c>
      <c r="E17696" t="s">
        <v>80</v>
      </c>
      <c r="H17696" t="s">
        <v>23</v>
      </c>
      <c r="I17696" t="s">
        <v>26</v>
      </c>
      <c r="J17696" t="s">
        <v>87</v>
      </c>
      <c r="K17696" s="11">
        <v>8</v>
      </c>
      <c r="L17696" s="12">
        <v>449.73099999999999</v>
      </c>
      <c r="M17696" s="12">
        <v>35.978479999999998</v>
      </c>
      <c r="N17696" s="12">
        <v>59.368000000000002</v>
      </c>
      <c r="O17696" s="13">
        <f t="shared" si="555"/>
        <v>-23.389520000000005</v>
      </c>
    </row>
    <row r="17697" spans="1:15" x14ac:dyDescent="0.2">
      <c r="A17697" s="4">
        <f t="shared" si="554"/>
        <v>4</v>
      </c>
      <c r="B17697" s="10">
        <v>45847</v>
      </c>
      <c r="C17697" t="s">
        <v>28</v>
      </c>
      <c r="D17697" t="s">
        <v>35</v>
      </c>
      <c r="E17697" t="s">
        <v>80</v>
      </c>
      <c r="H17697" t="s">
        <v>59</v>
      </c>
      <c r="I17697" t="s">
        <v>2</v>
      </c>
      <c r="J17697" t="s">
        <v>87</v>
      </c>
      <c r="K17697" s="11">
        <v>11</v>
      </c>
      <c r="L17697" s="12">
        <v>463.28500000000003</v>
      </c>
      <c r="M17697" s="12">
        <v>37.062800000000003</v>
      </c>
      <c r="N17697" s="12">
        <v>47.475999999999999</v>
      </c>
      <c r="O17697" s="13">
        <f t="shared" si="555"/>
        <v>-10.413199999999996</v>
      </c>
    </row>
    <row r="17698" spans="1:15" x14ac:dyDescent="0.2">
      <c r="A17698" s="4">
        <f t="shared" si="554"/>
        <v>4</v>
      </c>
      <c r="B17698" s="10">
        <v>45847</v>
      </c>
      <c r="C17698" t="s">
        <v>24</v>
      </c>
      <c r="D17698" t="s">
        <v>35</v>
      </c>
      <c r="E17698" t="s">
        <v>80</v>
      </c>
      <c r="H17698" t="s">
        <v>23</v>
      </c>
      <c r="I17698" t="s">
        <v>28</v>
      </c>
      <c r="J17698" t="s">
        <v>43</v>
      </c>
      <c r="K17698" s="11">
        <v>7</v>
      </c>
      <c r="L17698" s="12">
        <v>463.19799999999998</v>
      </c>
      <c r="M17698" s="12">
        <v>37.055839999999996</v>
      </c>
      <c r="N17698" s="12">
        <v>26.761000000000003</v>
      </c>
      <c r="O17698" s="13">
        <f t="shared" si="555"/>
        <v>10.294839999999994</v>
      </c>
    </row>
    <row r="17699" spans="1:15" x14ac:dyDescent="0.2">
      <c r="A17699" s="4">
        <f t="shared" si="554"/>
        <v>4</v>
      </c>
      <c r="B17699" s="10">
        <v>45847</v>
      </c>
      <c r="C17699" t="s">
        <v>30</v>
      </c>
      <c r="D17699" t="s">
        <v>35</v>
      </c>
      <c r="E17699" t="s">
        <v>80</v>
      </c>
      <c r="H17699" t="s">
        <v>31</v>
      </c>
      <c r="I17699" t="s">
        <v>2</v>
      </c>
      <c r="J17699" t="s">
        <v>38</v>
      </c>
      <c r="K17699" s="11">
        <v>11</v>
      </c>
      <c r="L17699" s="12">
        <v>555.07799999999997</v>
      </c>
      <c r="M17699" s="12">
        <v>44.406239999999997</v>
      </c>
      <c r="N17699" s="12">
        <v>34.209000000000003</v>
      </c>
      <c r="O17699" s="13">
        <f t="shared" si="555"/>
        <v>10.197239999999994</v>
      </c>
    </row>
    <row r="17700" spans="1:15" x14ac:dyDescent="0.2">
      <c r="A17700" s="4">
        <f t="shared" si="554"/>
        <v>4</v>
      </c>
      <c r="B17700" s="10">
        <v>45847</v>
      </c>
      <c r="C17700" t="s">
        <v>32</v>
      </c>
      <c r="D17700" t="s">
        <v>35</v>
      </c>
      <c r="E17700" t="s">
        <v>80</v>
      </c>
      <c r="H17700" t="s">
        <v>37</v>
      </c>
      <c r="I17700" t="s">
        <v>2</v>
      </c>
      <c r="J17700" t="s">
        <v>43</v>
      </c>
      <c r="K17700" s="11">
        <v>11</v>
      </c>
      <c r="L17700" s="12">
        <v>566.60599999999999</v>
      </c>
      <c r="M17700" s="12">
        <v>45.328479999999999</v>
      </c>
      <c r="N17700" s="12">
        <v>25.858999999999998</v>
      </c>
      <c r="O17700" s="13">
        <f t="shared" si="555"/>
        <v>19.469480000000001</v>
      </c>
    </row>
    <row r="17701" spans="1:15" x14ac:dyDescent="0.2">
      <c r="A17701" s="4">
        <f t="shared" si="554"/>
        <v>4</v>
      </c>
      <c r="B17701" s="10">
        <v>45847</v>
      </c>
      <c r="C17701" t="s">
        <v>34</v>
      </c>
      <c r="D17701" t="s">
        <v>35</v>
      </c>
      <c r="E17701" t="s">
        <v>80</v>
      </c>
      <c r="H17701" t="s">
        <v>40</v>
      </c>
      <c r="I17701" t="s">
        <v>28</v>
      </c>
      <c r="J17701" t="s">
        <v>27</v>
      </c>
      <c r="K17701" s="11">
        <v>11</v>
      </c>
      <c r="L17701" s="12">
        <v>583.37699999999995</v>
      </c>
      <c r="M17701" s="12">
        <v>46.670159999999996</v>
      </c>
      <c r="N17701" s="12">
        <v>32.26</v>
      </c>
      <c r="O17701" s="13">
        <f t="shared" si="555"/>
        <v>14.410159999999998</v>
      </c>
    </row>
    <row r="17702" spans="1:15" x14ac:dyDescent="0.2">
      <c r="A17702" s="4">
        <f t="shared" si="554"/>
        <v>4</v>
      </c>
      <c r="B17702" s="10">
        <v>45847</v>
      </c>
      <c r="C17702" t="s">
        <v>41</v>
      </c>
      <c r="D17702" t="s">
        <v>35</v>
      </c>
      <c r="E17702" t="s">
        <v>80</v>
      </c>
      <c r="H17702" t="s">
        <v>40</v>
      </c>
      <c r="I17702" t="s">
        <v>28</v>
      </c>
      <c r="J17702" t="s">
        <v>27</v>
      </c>
      <c r="K17702" s="11">
        <v>11</v>
      </c>
      <c r="L17702" s="12">
        <v>639.11699999999996</v>
      </c>
      <c r="M17702" s="12">
        <v>51.129359999999998</v>
      </c>
      <c r="N17702" s="12">
        <v>35.943000000000005</v>
      </c>
      <c r="O17702" s="13">
        <f t="shared" si="555"/>
        <v>15.186359999999993</v>
      </c>
    </row>
    <row r="17703" spans="1:15" x14ac:dyDescent="0.2">
      <c r="A17703" s="4">
        <f t="shared" si="554"/>
        <v>4</v>
      </c>
      <c r="B17703" s="10">
        <v>45847</v>
      </c>
      <c r="C17703" t="s">
        <v>20</v>
      </c>
      <c r="D17703" t="s">
        <v>21</v>
      </c>
      <c r="E17703" t="s">
        <v>84</v>
      </c>
      <c r="H17703" t="s">
        <v>23</v>
      </c>
      <c r="I17703" t="s">
        <v>26</v>
      </c>
      <c r="J17703" t="s">
        <v>38</v>
      </c>
      <c r="K17703" s="11">
        <v>6</v>
      </c>
      <c r="L17703" s="12">
        <v>134.607</v>
      </c>
      <c r="M17703" s="12">
        <v>10.768560000000001</v>
      </c>
      <c r="N17703" s="12">
        <v>31.990000000000002</v>
      </c>
      <c r="O17703" s="13">
        <f t="shared" si="555"/>
        <v>-21.221440000000001</v>
      </c>
    </row>
    <row r="17704" spans="1:15" x14ac:dyDescent="0.2">
      <c r="A17704" s="4">
        <f t="shared" si="554"/>
        <v>4</v>
      </c>
      <c r="B17704" s="10">
        <v>45847</v>
      </c>
      <c r="C17704" t="s">
        <v>26</v>
      </c>
      <c r="D17704" t="s">
        <v>21</v>
      </c>
      <c r="E17704" t="s">
        <v>84</v>
      </c>
      <c r="H17704" t="s">
        <v>23</v>
      </c>
      <c r="I17704" t="s">
        <v>28</v>
      </c>
      <c r="J17704" t="s">
        <v>27</v>
      </c>
      <c r="K17704" s="11">
        <v>7</v>
      </c>
      <c r="L17704" s="12">
        <v>297.83</v>
      </c>
      <c r="M17704" s="12">
        <v>23.8264</v>
      </c>
      <c r="N17704" s="12">
        <v>28.463999999999999</v>
      </c>
      <c r="O17704" s="13">
        <f t="shared" si="555"/>
        <v>-4.6375999999999991</v>
      </c>
    </row>
    <row r="17705" spans="1:15" x14ac:dyDescent="0.2">
      <c r="A17705" s="4">
        <f t="shared" si="554"/>
        <v>4</v>
      </c>
      <c r="B17705" s="10">
        <v>45847</v>
      </c>
      <c r="C17705" t="s">
        <v>28</v>
      </c>
      <c r="D17705" t="s">
        <v>21</v>
      </c>
      <c r="E17705" t="s">
        <v>84</v>
      </c>
      <c r="H17705" t="s">
        <v>40</v>
      </c>
      <c r="I17705" t="s">
        <v>2</v>
      </c>
      <c r="J17705" t="s">
        <v>29</v>
      </c>
      <c r="K17705" s="11">
        <v>8</v>
      </c>
      <c r="L17705" s="12">
        <v>279.05700000000002</v>
      </c>
      <c r="M17705" s="12">
        <v>22.324560000000002</v>
      </c>
      <c r="N17705" s="12">
        <v>29.766999999999996</v>
      </c>
      <c r="O17705" s="13">
        <f t="shared" si="555"/>
        <v>-7.4424399999999942</v>
      </c>
    </row>
    <row r="17706" spans="1:15" x14ac:dyDescent="0.2">
      <c r="A17706" s="4">
        <f t="shared" si="554"/>
        <v>4</v>
      </c>
      <c r="B17706" s="10">
        <v>45847</v>
      </c>
      <c r="C17706" t="s">
        <v>24</v>
      </c>
      <c r="D17706" t="s">
        <v>35</v>
      </c>
      <c r="E17706" t="s">
        <v>84</v>
      </c>
      <c r="H17706" t="s">
        <v>23</v>
      </c>
      <c r="I17706" t="s">
        <v>26</v>
      </c>
      <c r="J17706" t="s">
        <v>87</v>
      </c>
      <c r="K17706" s="11">
        <v>7</v>
      </c>
      <c r="L17706" s="12">
        <v>287.291</v>
      </c>
      <c r="M17706" s="12">
        <v>22.983280000000001</v>
      </c>
      <c r="N17706" s="12">
        <v>47.502999999999993</v>
      </c>
      <c r="O17706" s="13">
        <f t="shared" si="555"/>
        <v>-24.519719999999992</v>
      </c>
    </row>
    <row r="17707" spans="1:15" x14ac:dyDescent="0.2">
      <c r="A17707" s="4">
        <f t="shared" si="554"/>
        <v>4</v>
      </c>
      <c r="B17707" s="10">
        <v>45847</v>
      </c>
      <c r="C17707" t="s">
        <v>30</v>
      </c>
      <c r="D17707" t="s">
        <v>35</v>
      </c>
      <c r="E17707" t="s">
        <v>84</v>
      </c>
      <c r="H17707" t="s">
        <v>23</v>
      </c>
      <c r="I17707" t="s">
        <v>2</v>
      </c>
      <c r="J17707" t="s">
        <v>38</v>
      </c>
      <c r="K17707" s="11">
        <v>8</v>
      </c>
      <c r="L17707" s="12">
        <v>371.64100000000002</v>
      </c>
      <c r="M17707" s="12">
        <v>29.731280000000002</v>
      </c>
      <c r="N17707" s="12">
        <v>16.753999999999998</v>
      </c>
      <c r="O17707" s="13">
        <f t="shared" si="555"/>
        <v>12.977280000000004</v>
      </c>
    </row>
    <row r="17708" spans="1:15" x14ac:dyDescent="0.2">
      <c r="A17708" s="4">
        <f t="shared" si="554"/>
        <v>4</v>
      </c>
      <c r="B17708" s="10">
        <v>45847</v>
      </c>
      <c r="C17708" t="s">
        <v>32</v>
      </c>
      <c r="D17708" t="s">
        <v>35</v>
      </c>
      <c r="E17708" t="s">
        <v>84</v>
      </c>
      <c r="H17708" t="s">
        <v>23</v>
      </c>
      <c r="I17708" t="s">
        <v>28</v>
      </c>
      <c r="J17708" t="s">
        <v>27</v>
      </c>
      <c r="K17708" s="11">
        <v>6</v>
      </c>
      <c r="L17708" s="12">
        <v>349.62200000000001</v>
      </c>
      <c r="M17708" s="12">
        <v>27.969760000000001</v>
      </c>
      <c r="N17708" s="12">
        <v>16.544</v>
      </c>
      <c r="O17708" s="13">
        <f t="shared" si="555"/>
        <v>11.42576</v>
      </c>
    </row>
    <row r="17709" spans="1:15" x14ac:dyDescent="0.2">
      <c r="A17709" s="4">
        <f t="shared" si="554"/>
        <v>4</v>
      </c>
      <c r="B17709" s="10">
        <v>45847</v>
      </c>
      <c r="C17709" t="s">
        <v>34</v>
      </c>
      <c r="D17709" t="s">
        <v>35</v>
      </c>
      <c r="E17709" t="s">
        <v>84</v>
      </c>
      <c r="H17709" t="s">
        <v>40</v>
      </c>
      <c r="I17709" t="s">
        <v>28</v>
      </c>
      <c r="J17709" t="s">
        <v>43</v>
      </c>
      <c r="K17709" s="11">
        <v>11</v>
      </c>
      <c r="L17709" s="12">
        <v>436.726</v>
      </c>
      <c r="M17709" s="12">
        <v>34.938079999999999</v>
      </c>
      <c r="N17709" s="12">
        <v>29.79</v>
      </c>
      <c r="O17709" s="13">
        <f t="shared" si="555"/>
        <v>5.1480800000000002</v>
      </c>
    </row>
    <row r="17710" spans="1:15" x14ac:dyDescent="0.2">
      <c r="A17710" s="4">
        <f t="shared" si="554"/>
        <v>4</v>
      </c>
      <c r="B17710" s="10">
        <v>45847</v>
      </c>
      <c r="C17710" t="s">
        <v>41</v>
      </c>
      <c r="D17710" t="s">
        <v>35</v>
      </c>
      <c r="E17710" t="s">
        <v>84</v>
      </c>
      <c r="H17710" t="s">
        <v>40</v>
      </c>
      <c r="I17710" t="s">
        <v>24</v>
      </c>
      <c r="J17710" t="s">
        <v>43</v>
      </c>
      <c r="K17710" s="11">
        <v>14</v>
      </c>
      <c r="L17710" s="12">
        <v>620.13900000000001</v>
      </c>
      <c r="M17710" s="12">
        <v>49.61112</v>
      </c>
      <c r="N17710" s="12">
        <v>21.931000000000001</v>
      </c>
      <c r="O17710" s="13">
        <f t="shared" si="555"/>
        <v>27.680119999999999</v>
      </c>
    </row>
    <row r="17711" spans="1:15" x14ac:dyDescent="0.2">
      <c r="A17711" s="4">
        <f t="shared" si="554"/>
        <v>4</v>
      </c>
      <c r="B17711" s="10">
        <v>45847</v>
      </c>
      <c r="C17711" t="s">
        <v>56</v>
      </c>
      <c r="D17711" t="s">
        <v>35</v>
      </c>
      <c r="E17711" t="s">
        <v>84</v>
      </c>
      <c r="H17711" t="s">
        <v>40</v>
      </c>
      <c r="I17711" t="s">
        <v>24</v>
      </c>
      <c r="J17711" t="s">
        <v>43</v>
      </c>
      <c r="K17711" s="11">
        <v>14</v>
      </c>
      <c r="L17711" s="12">
        <v>522.08600000000001</v>
      </c>
      <c r="M17711" s="12">
        <v>41.76688</v>
      </c>
      <c r="N17711" s="12">
        <v>25.030999999999999</v>
      </c>
      <c r="O17711" s="13">
        <f t="shared" si="555"/>
        <v>16.735880000000002</v>
      </c>
    </row>
    <row r="17712" spans="1:15" x14ac:dyDescent="0.2">
      <c r="A17712" s="4">
        <f t="shared" si="554"/>
        <v>5</v>
      </c>
      <c r="B17712" s="10">
        <v>45848</v>
      </c>
      <c r="C17712" t="s">
        <v>20</v>
      </c>
      <c r="D17712" t="s">
        <v>21</v>
      </c>
      <c r="E17712" t="s">
        <v>112</v>
      </c>
      <c r="H17712" t="s">
        <v>31</v>
      </c>
      <c r="I17712" t="s">
        <v>2</v>
      </c>
      <c r="J17712" t="s">
        <v>38</v>
      </c>
      <c r="K17712" s="11">
        <v>7</v>
      </c>
      <c r="L17712" s="12">
        <v>238.93700000000001</v>
      </c>
      <c r="M17712" s="12">
        <v>19.11496</v>
      </c>
      <c r="N17712" s="12">
        <v>22.036999999999999</v>
      </c>
      <c r="O17712" s="13">
        <f t="shared" si="555"/>
        <v>-2.9220399999999991</v>
      </c>
    </row>
    <row r="17713" spans="1:15" x14ac:dyDescent="0.2">
      <c r="A17713" s="4">
        <f t="shared" si="554"/>
        <v>5</v>
      </c>
      <c r="B17713" s="10">
        <v>45848</v>
      </c>
      <c r="C17713" t="s">
        <v>26</v>
      </c>
      <c r="D17713" t="s">
        <v>21</v>
      </c>
      <c r="E17713" t="s">
        <v>112</v>
      </c>
      <c r="H17713" t="s">
        <v>23</v>
      </c>
      <c r="I17713" t="s">
        <v>24</v>
      </c>
      <c r="J17713" t="s">
        <v>27</v>
      </c>
      <c r="K17713" s="11">
        <v>9</v>
      </c>
      <c r="L17713" s="12">
        <v>398.96800000000002</v>
      </c>
      <c r="M17713" s="12">
        <v>31.917440000000003</v>
      </c>
      <c r="N17713" s="12">
        <v>24.847000000000001</v>
      </c>
      <c r="O17713" s="13">
        <f t="shared" si="555"/>
        <v>7.0704400000000014</v>
      </c>
    </row>
    <row r="17714" spans="1:15" x14ac:dyDescent="0.2">
      <c r="A17714" s="4">
        <f t="shared" si="554"/>
        <v>5</v>
      </c>
      <c r="B17714" s="10">
        <v>45848</v>
      </c>
      <c r="C17714" t="s">
        <v>28</v>
      </c>
      <c r="D17714" t="s">
        <v>21</v>
      </c>
      <c r="E17714" t="s">
        <v>112</v>
      </c>
      <c r="H17714" t="s">
        <v>40</v>
      </c>
      <c r="I17714" t="s">
        <v>2</v>
      </c>
      <c r="J17714" t="s">
        <v>33</v>
      </c>
      <c r="K17714" s="11">
        <v>12</v>
      </c>
      <c r="L17714" s="12">
        <v>447.08800000000002</v>
      </c>
      <c r="M17714" s="12">
        <v>35.767040000000001</v>
      </c>
      <c r="N17714" s="12">
        <v>31.931999999999999</v>
      </c>
      <c r="O17714" s="13">
        <f t="shared" si="555"/>
        <v>3.8350400000000029</v>
      </c>
    </row>
    <row r="17715" spans="1:15" x14ac:dyDescent="0.2">
      <c r="A17715" s="4">
        <f t="shared" si="554"/>
        <v>5</v>
      </c>
      <c r="B17715" s="10">
        <v>45848</v>
      </c>
      <c r="C17715" t="s">
        <v>24</v>
      </c>
      <c r="D17715" t="s">
        <v>35</v>
      </c>
      <c r="E17715" t="s">
        <v>112</v>
      </c>
      <c r="H17715" t="s">
        <v>40</v>
      </c>
      <c r="I17715" t="s">
        <v>2</v>
      </c>
      <c r="J17715" t="s">
        <v>38</v>
      </c>
      <c r="K17715" s="11">
        <v>10</v>
      </c>
      <c r="L17715" s="12">
        <v>488.77100000000002</v>
      </c>
      <c r="M17715" s="12">
        <v>39.101680000000002</v>
      </c>
      <c r="N17715" s="12">
        <v>37.965000000000003</v>
      </c>
      <c r="O17715" s="13">
        <f t="shared" si="555"/>
        <v>1.1366799999999984</v>
      </c>
    </row>
    <row r="17716" spans="1:15" x14ac:dyDescent="0.2">
      <c r="A17716" s="4">
        <f t="shared" si="554"/>
        <v>5</v>
      </c>
      <c r="B17716" s="10">
        <v>45848</v>
      </c>
      <c r="C17716" t="s">
        <v>30</v>
      </c>
      <c r="D17716" t="s">
        <v>35</v>
      </c>
      <c r="E17716" t="s">
        <v>112</v>
      </c>
      <c r="H17716" t="s">
        <v>37</v>
      </c>
      <c r="I17716" t="s">
        <v>2</v>
      </c>
      <c r="J17716" t="s">
        <v>38</v>
      </c>
      <c r="K17716" s="11">
        <v>10</v>
      </c>
      <c r="L17716" s="12">
        <v>596.89300000000003</v>
      </c>
      <c r="M17716" s="12">
        <v>47.751440000000002</v>
      </c>
      <c r="N17716" s="12">
        <v>18.648999999999997</v>
      </c>
      <c r="O17716" s="13">
        <f t="shared" si="555"/>
        <v>29.102440000000005</v>
      </c>
    </row>
    <row r="17717" spans="1:15" x14ac:dyDescent="0.2">
      <c r="A17717" s="4">
        <f t="shared" si="554"/>
        <v>5</v>
      </c>
      <c r="B17717" s="10">
        <v>45848</v>
      </c>
      <c r="C17717" t="s">
        <v>32</v>
      </c>
      <c r="D17717" t="s">
        <v>35</v>
      </c>
      <c r="E17717" t="s">
        <v>112</v>
      </c>
      <c r="H17717" t="s">
        <v>31</v>
      </c>
      <c r="I17717" t="s">
        <v>2</v>
      </c>
      <c r="J17717" t="s">
        <v>38</v>
      </c>
      <c r="K17717" s="11">
        <v>11</v>
      </c>
      <c r="L17717" s="12">
        <v>502.678</v>
      </c>
      <c r="M17717" s="12">
        <v>40.214240000000004</v>
      </c>
      <c r="N17717" s="12">
        <v>22.736999999999998</v>
      </c>
      <c r="O17717" s="13">
        <f t="shared" si="555"/>
        <v>17.477240000000005</v>
      </c>
    </row>
    <row r="17718" spans="1:15" x14ac:dyDescent="0.2">
      <c r="A17718" s="4">
        <f t="shared" si="554"/>
        <v>5</v>
      </c>
      <c r="B17718" s="10">
        <v>45848</v>
      </c>
      <c r="C17718" t="s">
        <v>34</v>
      </c>
      <c r="D17718" t="s">
        <v>35</v>
      </c>
      <c r="E17718" t="s">
        <v>112</v>
      </c>
      <c r="H17718" t="s">
        <v>23</v>
      </c>
      <c r="I17718" t="s">
        <v>24</v>
      </c>
      <c r="J17718" t="s">
        <v>43</v>
      </c>
      <c r="K17718" s="11">
        <v>12</v>
      </c>
      <c r="L17718" s="12">
        <v>688.053</v>
      </c>
      <c r="M17718" s="12">
        <v>55.044240000000002</v>
      </c>
      <c r="N17718" s="12">
        <v>22.521999999999998</v>
      </c>
      <c r="O17718" s="13">
        <f t="shared" si="555"/>
        <v>32.522240000000004</v>
      </c>
    </row>
    <row r="17719" spans="1:15" x14ac:dyDescent="0.2">
      <c r="A17719" s="4">
        <f t="shared" si="554"/>
        <v>5</v>
      </c>
      <c r="B17719" s="10">
        <v>45848</v>
      </c>
      <c r="C17719" t="s">
        <v>41</v>
      </c>
      <c r="D17719" t="s">
        <v>35</v>
      </c>
      <c r="E17719" t="s">
        <v>112</v>
      </c>
      <c r="H17719" t="s">
        <v>37</v>
      </c>
      <c r="I17719" t="s">
        <v>2</v>
      </c>
      <c r="J17719" t="s">
        <v>43</v>
      </c>
      <c r="K17719" s="11">
        <v>14</v>
      </c>
      <c r="L17719" s="12">
        <v>704.93399999999997</v>
      </c>
      <c r="M17719" s="12">
        <v>56.39472</v>
      </c>
      <c r="N17719" s="12">
        <v>19.376999999999999</v>
      </c>
      <c r="O17719" s="13">
        <f t="shared" si="555"/>
        <v>37.017719999999997</v>
      </c>
    </row>
    <row r="17720" spans="1:15" x14ac:dyDescent="0.2">
      <c r="A17720" s="4">
        <f t="shared" si="554"/>
        <v>5</v>
      </c>
      <c r="B17720" s="10">
        <v>45848</v>
      </c>
      <c r="C17720" t="s">
        <v>20</v>
      </c>
      <c r="D17720" t="s">
        <v>35</v>
      </c>
      <c r="E17720" t="s">
        <v>99</v>
      </c>
      <c r="H17720" t="s">
        <v>40</v>
      </c>
      <c r="I17720" t="s">
        <v>28</v>
      </c>
      <c r="J17720" t="s">
        <v>27</v>
      </c>
      <c r="K17720" s="11">
        <v>14</v>
      </c>
      <c r="L17720" s="12">
        <v>910.23</v>
      </c>
      <c r="M17720" s="12">
        <v>72.818399999999997</v>
      </c>
      <c r="N17720" s="12">
        <v>32.35</v>
      </c>
      <c r="O17720" s="13">
        <f t="shared" si="555"/>
        <v>40.468399999999995</v>
      </c>
    </row>
    <row r="17721" spans="1:15" x14ac:dyDescent="0.2">
      <c r="A17721" s="4">
        <f t="shared" si="554"/>
        <v>5</v>
      </c>
      <c r="B17721" s="10">
        <v>45848</v>
      </c>
      <c r="C17721" t="s">
        <v>26</v>
      </c>
      <c r="D17721" t="s">
        <v>35</v>
      </c>
      <c r="E17721" t="s">
        <v>99</v>
      </c>
      <c r="H17721" t="s">
        <v>40</v>
      </c>
      <c r="I17721" t="s">
        <v>28</v>
      </c>
      <c r="J17721" t="s">
        <v>27</v>
      </c>
      <c r="K17721" s="11">
        <v>13</v>
      </c>
      <c r="L17721" s="12">
        <v>678.36400000000003</v>
      </c>
      <c r="M17721" s="12">
        <v>54.269120000000001</v>
      </c>
      <c r="N17721" s="12">
        <v>31.875999999999998</v>
      </c>
      <c r="O17721" s="13">
        <f t="shared" si="555"/>
        <v>22.393120000000003</v>
      </c>
    </row>
    <row r="17722" spans="1:15" x14ac:dyDescent="0.2">
      <c r="A17722" s="4">
        <f t="shared" si="554"/>
        <v>5</v>
      </c>
      <c r="B17722" s="10">
        <v>45848</v>
      </c>
      <c r="C17722" t="s">
        <v>28</v>
      </c>
      <c r="D17722" t="s">
        <v>35</v>
      </c>
      <c r="E17722" t="s">
        <v>99</v>
      </c>
      <c r="H17722" t="s">
        <v>40</v>
      </c>
      <c r="I17722" t="s">
        <v>2</v>
      </c>
      <c r="J17722" t="s">
        <v>38</v>
      </c>
      <c r="K17722" s="11">
        <v>13</v>
      </c>
      <c r="L17722" s="12">
        <v>658.31299999999999</v>
      </c>
      <c r="M17722" s="12">
        <v>52.665039999999998</v>
      </c>
      <c r="N17722" s="12">
        <v>33.425000000000004</v>
      </c>
      <c r="O17722" s="13">
        <f t="shared" si="555"/>
        <v>19.240039999999993</v>
      </c>
    </row>
    <row r="17723" spans="1:15" x14ac:dyDescent="0.2">
      <c r="A17723" s="4">
        <f t="shared" si="554"/>
        <v>5</v>
      </c>
      <c r="B17723" s="10">
        <v>45848</v>
      </c>
      <c r="C17723" t="s">
        <v>24</v>
      </c>
      <c r="D17723" t="s">
        <v>35</v>
      </c>
      <c r="E17723" t="s">
        <v>99</v>
      </c>
      <c r="H17723" t="s">
        <v>31</v>
      </c>
      <c r="I17723" t="s">
        <v>28</v>
      </c>
      <c r="J17723" t="s">
        <v>43</v>
      </c>
      <c r="K17723" s="11">
        <v>11</v>
      </c>
      <c r="L17723" s="12">
        <v>682.11199999999997</v>
      </c>
      <c r="M17723" s="12">
        <v>54.568959999999997</v>
      </c>
      <c r="N17723" s="12">
        <v>29.379000000000001</v>
      </c>
      <c r="O17723" s="13">
        <f t="shared" si="555"/>
        <v>25.189959999999996</v>
      </c>
    </row>
    <row r="17724" spans="1:15" x14ac:dyDescent="0.2">
      <c r="A17724" s="4">
        <f t="shared" ref="A17724:A17787" si="556">WEEKDAY(B17724)</f>
        <v>5</v>
      </c>
      <c r="B17724" s="10">
        <v>45848</v>
      </c>
      <c r="C17724" t="s">
        <v>30</v>
      </c>
      <c r="D17724" t="s">
        <v>35</v>
      </c>
      <c r="E17724" t="s">
        <v>99</v>
      </c>
      <c r="H17724" t="s">
        <v>40</v>
      </c>
      <c r="I17724" t="s">
        <v>2</v>
      </c>
      <c r="J17724" t="s">
        <v>38</v>
      </c>
      <c r="K17724" s="11">
        <v>9</v>
      </c>
      <c r="L17724" s="12">
        <v>590.28200000000004</v>
      </c>
      <c r="M17724" s="12">
        <v>47.222560000000001</v>
      </c>
      <c r="N17724" s="12">
        <v>38.842000000000006</v>
      </c>
      <c r="O17724" s="13">
        <f t="shared" si="555"/>
        <v>8.3805599999999956</v>
      </c>
    </row>
    <row r="17725" spans="1:15" x14ac:dyDescent="0.2">
      <c r="A17725" s="4">
        <f t="shared" si="556"/>
        <v>5</v>
      </c>
      <c r="B17725" s="10">
        <v>45848</v>
      </c>
      <c r="C17725" t="s">
        <v>32</v>
      </c>
      <c r="D17725" t="s">
        <v>35</v>
      </c>
      <c r="E17725" t="s">
        <v>99</v>
      </c>
      <c r="H17725" t="s">
        <v>23</v>
      </c>
      <c r="I17725" t="s">
        <v>24</v>
      </c>
      <c r="J17725" t="s">
        <v>43</v>
      </c>
      <c r="K17725" s="11">
        <v>7</v>
      </c>
      <c r="L17725" s="12">
        <v>523.15499999999997</v>
      </c>
      <c r="M17725" s="12">
        <v>41.852399999999996</v>
      </c>
      <c r="N17725" s="12">
        <v>28.503999999999998</v>
      </c>
      <c r="O17725" s="13">
        <f t="shared" si="555"/>
        <v>13.348399999999998</v>
      </c>
    </row>
    <row r="17726" spans="1:15" x14ac:dyDescent="0.2">
      <c r="A17726" s="4">
        <f t="shared" si="556"/>
        <v>5</v>
      </c>
      <c r="B17726" s="10">
        <v>45848</v>
      </c>
      <c r="C17726" t="s">
        <v>34</v>
      </c>
      <c r="D17726" t="s">
        <v>35</v>
      </c>
      <c r="E17726" t="s">
        <v>99</v>
      </c>
      <c r="H17726" t="s">
        <v>23</v>
      </c>
      <c r="I17726" t="s">
        <v>26</v>
      </c>
      <c r="J17726" t="s">
        <v>38</v>
      </c>
      <c r="K17726" s="11">
        <v>7</v>
      </c>
      <c r="L17726" s="12">
        <v>377.12700000000001</v>
      </c>
      <c r="M17726" s="12">
        <v>30.170160000000003</v>
      </c>
      <c r="N17726" s="12">
        <v>35.506999999999998</v>
      </c>
      <c r="O17726" s="13">
        <f t="shared" si="555"/>
        <v>-5.3368399999999951</v>
      </c>
    </row>
    <row r="17727" spans="1:15" x14ac:dyDescent="0.2">
      <c r="A17727" s="4">
        <f t="shared" si="556"/>
        <v>5</v>
      </c>
      <c r="B17727" s="10">
        <v>45848</v>
      </c>
      <c r="C17727" t="s">
        <v>41</v>
      </c>
      <c r="D17727" t="s">
        <v>35</v>
      </c>
      <c r="E17727" t="s">
        <v>99</v>
      </c>
      <c r="H17727" t="s">
        <v>23</v>
      </c>
      <c r="I17727" t="s">
        <v>26</v>
      </c>
      <c r="J17727" t="s">
        <v>38</v>
      </c>
      <c r="K17727" s="11">
        <v>4</v>
      </c>
      <c r="L17727" s="12">
        <v>265.68799999999999</v>
      </c>
      <c r="M17727" s="12">
        <v>21.255040000000001</v>
      </c>
      <c r="N17727" s="12">
        <v>36.832000000000001</v>
      </c>
      <c r="O17727" s="13">
        <f t="shared" si="555"/>
        <v>-15.57696</v>
      </c>
    </row>
    <row r="17728" spans="1:15" x14ac:dyDescent="0.2">
      <c r="A17728" s="4">
        <f t="shared" si="556"/>
        <v>6</v>
      </c>
      <c r="B17728" s="10">
        <v>45849</v>
      </c>
      <c r="C17728" t="s">
        <v>20</v>
      </c>
      <c r="D17728" t="s">
        <v>35</v>
      </c>
      <c r="E17728" t="s">
        <v>117</v>
      </c>
      <c r="H17728" t="s">
        <v>23</v>
      </c>
      <c r="I17728" t="s">
        <v>28</v>
      </c>
      <c r="J17728" t="s">
        <v>43</v>
      </c>
      <c r="K17728" s="11">
        <v>5</v>
      </c>
      <c r="L17728" s="12">
        <v>422.32299999999998</v>
      </c>
      <c r="M17728" s="12">
        <v>33.78584</v>
      </c>
      <c r="N17728" s="12">
        <v>18.918000000000003</v>
      </c>
      <c r="O17728" s="13">
        <f t="shared" si="555"/>
        <v>14.867839999999998</v>
      </c>
    </row>
    <row r="17729" spans="1:15" x14ac:dyDescent="0.2">
      <c r="A17729" s="4">
        <f t="shared" si="556"/>
        <v>6</v>
      </c>
      <c r="B17729" s="10">
        <v>45849</v>
      </c>
      <c r="C17729" t="s">
        <v>26</v>
      </c>
      <c r="D17729" t="s">
        <v>35</v>
      </c>
      <c r="E17729" t="s">
        <v>117</v>
      </c>
      <c r="H17729" t="s">
        <v>37</v>
      </c>
      <c r="I17729" t="s">
        <v>2</v>
      </c>
      <c r="J17729" t="s">
        <v>87</v>
      </c>
      <c r="K17729" s="11">
        <v>9</v>
      </c>
      <c r="L17729" s="12">
        <v>562.35699999999997</v>
      </c>
      <c r="M17729" s="12">
        <v>44.98856</v>
      </c>
      <c r="N17729" s="12">
        <v>34.853000000000002</v>
      </c>
      <c r="O17729" s="13">
        <f t="shared" si="555"/>
        <v>10.135559999999998</v>
      </c>
    </row>
    <row r="17730" spans="1:15" x14ac:dyDescent="0.2">
      <c r="A17730" s="4">
        <f t="shared" si="556"/>
        <v>6</v>
      </c>
      <c r="B17730" s="10">
        <v>45849</v>
      </c>
      <c r="C17730" t="s">
        <v>28</v>
      </c>
      <c r="D17730" t="s">
        <v>35</v>
      </c>
      <c r="E17730" t="s">
        <v>117</v>
      </c>
      <c r="H17730" t="s">
        <v>37</v>
      </c>
      <c r="I17730" t="s">
        <v>2</v>
      </c>
      <c r="J17730" t="s">
        <v>38</v>
      </c>
      <c r="K17730" s="11">
        <v>11</v>
      </c>
      <c r="L17730" s="12">
        <v>682.57</v>
      </c>
      <c r="M17730" s="12">
        <v>54.605600000000003</v>
      </c>
      <c r="N17730" s="12">
        <v>25.009999999999998</v>
      </c>
      <c r="O17730" s="13">
        <f t="shared" si="555"/>
        <v>29.595600000000005</v>
      </c>
    </row>
    <row r="17731" spans="1:15" x14ac:dyDescent="0.2">
      <c r="A17731" s="4">
        <f t="shared" si="556"/>
        <v>6</v>
      </c>
      <c r="B17731" s="10">
        <v>45849</v>
      </c>
      <c r="C17731" t="s">
        <v>24</v>
      </c>
      <c r="D17731" t="s">
        <v>35</v>
      </c>
      <c r="E17731" t="s">
        <v>117</v>
      </c>
      <c r="H17731" t="s">
        <v>37</v>
      </c>
      <c r="I17731" t="s">
        <v>2</v>
      </c>
      <c r="J17731" t="s">
        <v>38</v>
      </c>
      <c r="K17731" s="11">
        <v>13</v>
      </c>
      <c r="L17731" s="12">
        <v>839.51599999999996</v>
      </c>
      <c r="M17731" s="12">
        <v>67.161280000000005</v>
      </c>
      <c r="N17731" s="12">
        <v>38.158999999999992</v>
      </c>
      <c r="O17731" s="13">
        <f t="shared" si="555"/>
        <v>29.002280000000013</v>
      </c>
    </row>
    <row r="17732" spans="1:15" x14ac:dyDescent="0.2">
      <c r="A17732" s="4">
        <f t="shared" si="556"/>
        <v>6</v>
      </c>
      <c r="B17732" s="10">
        <v>45849</v>
      </c>
      <c r="C17732" t="s">
        <v>30</v>
      </c>
      <c r="D17732" t="s">
        <v>35</v>
      </c>
      <c r="E17732" t="s">
        <v>117</v>
      </c>
      <c r="H17732" t="s">
        <v>31</v>
      </c>
      <c r="I17732" t="s">
        <v>2</v>
      </c>
      <c r="J17732" t="s">
        <v>87</v>
      </c>
      <c r="K17732" s="11">
        <v>14</v>
      </c>
      <c r="L17732" s="12">
        <v>699.89200000000005</v>
      </c>
      <c r="M17732" s="12">
        <v>55.991360000000007</v>
      </c>
      <c r="N17732" s="12">
        <v>44.572000000000003</v>
      </c>
      <c r="O17732" s="13">
        <f t="shared" si="555"/>
        <v>11.419360000000005</v>
      </c>
    </row>
    <row r="17733" spans="1:15" x14ac:dyDescent="0.2">
      <c r="A17733" s="4">
        <f t="shared" si="556"/>
        <v>6</v>
      </c>
      <c r="B17733" s="10">
        <v>45849</v>
      </c>
      <c r="C17733" t="s">
        <v>32</v>
      </c>
      <c r="D17733" t="s">
        <v>35</v>
      </c>
      <c r="E17733" t="s">
        <v>117</v>
      </c>
      <c r="H17733" t="s">
        <v>40</v>
      </c>
      <c r="I17733" t="s">
        <v>24</v>
      </c>
      <c r="J17733" t="s">
        <v>43</v>
      </c>
      <c r="K17733" s="11">
        <v>14</v>
      </c>
      <c r="L17733" s="12">
        <v>710.05200000000002</v>
      </c>
      <c r="M17733" s="12">
        <v>56.804160000000003</v>
      </c>
      <c r="N17733" s="12">
        <v>21.766999999999999</v>
      </c>
      <c r="O17733" s="13">
        <f t="shared" si="555"/>
        <v>35.03716</v>
      </c>
    </row>
    <row r="17734" spans="1:15" x14ac:dyDescent="0.2">
      <c r="A17734" s="4">
        <f t="shared" si="556"/>
        <v>6</v>
      </c>
      <c r="B17734" s="10">
        <v>45849</v>
      </c>
      <c r="C17734" t="s">
        <v>34</v>
      </c>
      <c r="D17734" t="s">
        <v>35</v>
      </c>
      <c r="E17734" t="s">
        <v>117</v>
      </c>
      <c r="H17734" t="s">
        <v>40</v>
      </c>
      <c r="I17734" t="s">
        <v>28</v>
      </c>
      <c r="J17734" t="s">
        <v>43</v>
      </c>
      <c r="K17734" s="11">
        <v>15</v>
      </c>
      <c r="L17734" s="12">
        <v>948.04600000000005</v>
      </c>
      <c r="M17734" s="12">
        <v>75.843680000000006</v>
      </c>
      <c r="N17734" s="12">
        <v>34.33</v>
      </c>
      <c r="O17734" s="13">
        <f t="shared" si="555"/>
        <v>41.513680000000008</v>
      </c>
    </row>
    <row r="17735" spans="1:15" x14ac:dyDescent="0.2">
      <c r="A17735" s="4">
        <f t="shared" si="556"/>
        <v>6</v>
      </c>
      <c r="B17735" s="10">
        <v>45849</v>
      </c>
      <c r="C17735" t="s">
        <v>41</v>
      </c>
      <c r="D17735" t="s">
        <v>35</v>
      </c>
      <c r="E17735" t="s">
        <v>117</v>
      </c>
      <c r="H17735" t="s">
        <v>40</v>
      </c>
      <c r="I17735" t="s">
        <v>28</v>
      </c>
      <c r="J17735" t="s">
        <v>43</v>
      </c>
      <c r="K17735" s="11">
        <v>15</v>
      </c>
      <c r="L17735" s="12">
        <v>952.48699999999997</v>
      </c>
      <c r="M17735" s="12">
        <v>76.19896</v>
      </c>
      <c r="N17735" s="12">
        <v>30.938000000000006</v>
      </c>
      <c r="O17735" s="13">
        <f t="shared" ref="O17735:O17798" si="557">M17735-N17735</f>
        <v>45.260959999999997</v>
      </c>
    </row>
    <row r="17736" spans="1:15" x14ac:dyDescent="0.2">
      <c r="A17736" s="4">
        <f t="shared" si="556"/>
        <v>7</v>
      </c>
      <c r="B17736" s="10">
        <v>45850</v>
      </c>
      <c r="C17736" t="s">
        <v>20</v>
      </c>
      <c r="D17736" t="s">
        <v>21</v>
      </c>
      <c r="E17736" t="s">
        <v>108</v>
      </c>
      <c r="H17736" t="s">
        <v>23</v>
      </c>
      <c r="I17736" t="s">
        <v>20</v>
      </c>
      <c r="J17736" t="s">
        <v>27</v>
      </c>
      <c r="K17736" s="11">
        <v>6</v>
      </c>
      <c r="L17736" s="12">
        <v>231.45099999999999</v>
      </c>
      <c r="M17736" s="12">
        <v>18.516079999999999</v>
      </c>
      <c r="N17736" s="12">
        <v>61.011000000000003</v>
      </c>
      <c r="O17736" s="13">
        <f t="shared" si="557"/>
        <v>-42.494920000000008</v>
      </c>
    </row>
    <row r="17737" spans="1:15" x14ac:dyDescent="0.2">
      <c r="A17737" s="4">
        <f t="shared" si="556"/>
        <v>7</v>
      </c>
      <c r="B17737" s="10">
        <v>45850</v>
      </c>
      <c r="C17737" t="s">
        <v>26</v>
      </c>
      <c r="D17737" t="s">
        <v>21</v>
      </c>
      <c r="E17737" t="s">
        <v>108</v>
      </c>
      <c r="H17737" t="s">
        <v>23</v>
      </c>
      <c r="I17737" t="s">
        <v>24</v>
      </c>
      <c r="J17737" t="s">
        <v>38</v>
      </c>
      <c r="K17737" s="11">
        <v>12</v>
      </c>
      <c r="L17737" s="12">
        <v>406.096</v>
      </c>
      <c r="M17737" s="12">
        <v>32.487679999999997</v>
      </c>
      <c r="N17737" s="12">
        <v>37.116</v>
      </c>
      <c r="O17737" s="13">
        <f t="shared" si="557"/>
        <v>-4.6283200000000022</v>
      </c>
    </row>
    <row r="17738" spans="1:15" x14ac:dyDescent="0.2">
      <c r="A17738" s="4">
        <f t="shared" si="556"/>
        <v>7</v>
      </c>
      <c r="B17738" s="10">
        <v>45850</v>
      </c>
      <c r="C17738" t="s">
        <v>28</v>
      </c>
      <c r="D17738" t="s">
        <v>35</v>
      </c>
      <c r="E17738" t="s">
        <v>108</v>
      </c>
      <c r="H17738" t="s">
        <v>23</v>
      </c>
      <c r="I17738" t="s">
        <v>28</v>
      </c>
      <c r="J17738" t="s">
        <v>69</v>
      </c>
      <c r="K17738" s="11">
        <v>12</v>
      </c>
      <c r="L17738" s="12">
        <v>340.78</v>
      </c>
      <c r="M17738" s="12">
        <v>27.2624</v>
      </c>
      <c r="N17738" s="12">
        <v>14.846</v>
      </c>
      <c r="O17738" s="13">
        <f t="shared" si="557"/>
        <v>12.416399999999999</v>
      </c>
    </row>
    <row r="17739" spans="1:15" x14ac:dyDescent="0.2">
      <c r="A17739" s="4">
        <f t="shared" si="556"/>
        <v>7</v>
      </c>
      <c r="B17739" s="10">
        <v>45850</v>
      </c>
      <c r="C17739" t="s">
        <v>24</v>
      </c>
      <c r="D17739" t="s">
        <v>21</v>
      </c>
      <c r="E17739" t="s">
        <v>108</v>
      </c>
      <c r="H17739" t="s">
        <v>23</v>
      </c>
      <c r="I17739" t="s">
        <v>28</v>
      </c>
      <c r="J17739" t="s">
        <v>27</v>
      </c>
      <c r="K17739" s="11">
        <v>7</v>
      </c>
      <c r="L17739" s="12">
        <v>286.19200000000001</v>
      </c>
      <c r="M17739" s="12">
        <v>22.89536</v>
      </c>
      <c r="N17739" s="12">
        <v>41.686</v>
      </c>
      <c r="O17739" s="13">
        <f t="shared" si="557"/>
        <v>-18.79064</v>
      </c>
    </row>
    <row r="17740" spans="1:15" x14ac:dyDescent="0.2">
      <c r="A17740" s="4">
        <f t="shared" si="556"/>
        <v>7</v>
      </c>
      <c r="B17740" s="10">
        <v>45850</v>
      </c>
      <c r="C17740" t="s">
        <v>30</v>
      </c>
      <c r="D17740" t="s">
        <v>21</v>
      </c>
      <c r="E17740" t="s">
        <v>108</v>
      </c>
      <c r="H17740" t="s">
        <v>23</v>
      </c>
      <c r="I17740" t="s">
        <v>24</v>
      </c>
      <c r="J17740" t="s">
        <v>27</v>
      </c>
      <c r="K17740" s="11">
        <v>8</v>
      </c>
      <c r="L17740" s="12">
        <v>349.32299999999998</v>
      </c>
      <c r="M17740" s="12">
        <v>27.94584</v>
      </c>
      <c r="N17740" s="12">
        <v>36.274000000000001</v>
      </c>
      <c r="O17740" s="13">
        <f t="shared" si="557"/>
        <v>-8.3281600000000005</v>
      </c>
    </row>
    <row r="17741" spans="1:15" x14ac:dyDescent="0.2">
      <c r="A17741" s="4">
        <f t="shared" si="556"/>
        <v>7</v>
      </c>
      <c r="B17741" s="10">
        <v>45850</v>
      </c>
      <c r="C17741" t="s">
        <v>32</v>
      </c>
      <c r="D17741" t="s">
        <v>21</v>
      </c>
      <c r="E17741" t="s">
        <v>108</v>
      </c>
      <c r="H17741" t="s">
        <v>40</v>
      </c>
      <c r="I17741" t="s">
        <v>2</v>
      </c>
      <c r="J17741" t="s">
        <v>29</v>
      </c>
      <c r="K17741" s="11">
        <v>15</v>
      </c>
      <c r="L17741" s="12">
        <v>433.09800000000001</v>
      </c>
      <c r="M17741" s="12">
        <v>34.647840000000002</v>
      </c>
      <c r="N17741" s="12">
        <v>64.393000000000001</v>
      </c>
      <c r="O17741" s="13">
        <f t="shared" si="557"/>
        <v>-29.745159999999998</v>
      </c>
    </row>
    <row r="17742" spans="1:15" x14ac:dyDescent="0.2">
      <c r="A17742" s="4">
        <f t="shared" si="556"/>
        <v>7</v>
      </c>
      <c r="B17742" s="10">
        <v>45850</v>
      </c>
      <c r="C17742" t="s">
        <v>34</v>
      </c>
      <c r="D17742" t="s">
        <v>21</v>
      </c>
      <c r="E17742" t="s">
        <v>108</v>
      </c>
      <c r="H17742" t="s">
        <v>40</v>
      </c>
      <c r="I17742" t="s">
        <v>2</v>
      </c>
      <c r="J17742" t="s">
        <v>29</v>
      </c>
      <c r="K17742" s="11">
        <v>16</v>
      </c>
      <c r="L17742" s="12">
        <v>709.33100000000002</v>
      </c>
      <c r="M17742" s="12">
        <v>56.746480000000005</v>
      </c>
      <c r="N17742" s="12">
        <v>95.28</v>
      </c>
      <c r="O17742" s="13">
        <f t="shared" si="557"/>
        <v>-38.533519999999996</v>
      </c>
    </row>
    <row r="17743" spans="1:15" x14ac:dyDescent="0.2">
      <c r="A17743" s="4">
        <f t="shared" si="556"/>
        <v>7</v>
      </c>
      <c r="B17743" s="10">
        <v>45850</v>
      </c>
      <c r="C17743" t="s">
        <v>41</v>
      </c>
      <c r="D17743" t="s">
        <v>21</v>
      </c>
      <c r="E17743" t="s">
        <v>108</v>
      </c>
      <c r="H17743" t="s">
        <v>23</v>
      </c>
      <c r="I17743" t="s">
        <v>28</v>
      </c>
      <c r="J17743" t="s">
        <v>33</v>
      </c>
      <c r="K17743" s="11">
        <v>10</v>
      </c>
      <c r="L17743" s="12">
        <v>811.16600000000005</v>
      </c>
      <c r="M17743" s="12">
        <v>64.893280000000004</v>
      </c>
      <c r="N17743" s="12">
        <v>39.450000000000003</v>
      </c>
      <c r="O17743" s="13">
        <f t="shared" si="557"/>
        <v>25.443280000000001</v>
      </c>
    </row>
    <row r="17744" spans="1:15" x14ac:dyDescent="0.2">
      <c r="A17744" s="4">
        <f t="shared" si="556"/>
        <v>7</v>
      </c>
      <c r="B17744" s="10">
        <v>45850</v>
      </c>
      <c r="C17744" t="s">
        <v>20</v>
      </c>
      <c r="D17744" t="s">
        <v>35</v>
      </c>
      <c r="E17744" t="s">
        <v>90</v>
      </c>
      <c r="H17744" t="s">
        <v>40</v>
      </c>
      <c r="I17744" t="s">
        <v>28</v>
      </c>
      <c r="J17744" t="s">
        <v>43</v>
      </c>
      <c r="K17744" s="11">
        <v>10</v>
      </c>
      <c r="L17744" s="12">
        <v>735.24</v>
      </c>
      <c r="M17744" s="12">
        <v>58.819200000000002</v>
      </c>
      <c r="N17744" s="12">
        <v>31.302000000000003</v>
      </c>
      <c r="O17744" s="13">
        <f t="shared" si="557"/>
        <v>27.517199999999999</v>
      </c>
    </row>
    <row r="17745" spans="1:15" x14ac:dyDescent="0.2">
      <c r="A17745" s="4">
        <f t="shared" si="556"/>
        <v>7</v>
      </c>
      <c r="B17745" s="10">
        <v>45850</v>
      </c>
      <c r="C17745" t="s">
        <v>26</v>
      </c>
      <c r="D17745" t="s">
        <v>35</v>
      </c>
      <c r="E17745" t="s">
        <v>90</v>
      </c>
      <c r="H17745" t="s">
        <v>31</v>
      </c>
      <c r="I17745" t="s">
        <v>2</v>
      </c>
      <c r="J17745" t="s">
        <v>38</v>
      </c>
      <c r="K17745" s="11">
        <v>9</v>
      </c>
      <c r="L17745" s="12">
        <v>676.70500000000004</v>
      </c>
      <c r="M17745" s="12">
        <v>54.136400000000002</v>
      </c>
      <c r="N17745" s="12">
        <v>16.375</v>
      </c>
      <c r="O17745" s="13">
        <f t="shared" si="557"/>
        <v>37.761400000000002</v>
      </c>
    </row>
    <row r="17746" spans="1:15" x14ac:dyDescent="0.2">
      <c r="A17746" s="4">
        <f t="shared" si="556"/>
        <v>7</v>
      </c>
      <c r="B17746" s="10">
        <v>45850</v>
      </c>
      <c r="C17746" t="s">
        <v>28</v>
      </c>
      <c r="D17746" t="s">
        <v>35</v>
      </c>
      <c r="E17746" t="s">
        <v>90</v>
      </c>
      <c r="H17746" t="s">
        <v>49</v>
      </c>
      <c r="I17746" t="s">
        <v>107</v>
      </c>
      <c r="J17746" t="s">
        <v>46</v>
      </c>
      <c r="K17746" s="11">
        <v>11</v>
      </c>
      <c r="L17746" s="12">
        <v>703.52200000000005</v>
      </c>
      <c r="M17746" s="12">
        <v>56.281760000000006</v>
      </c>
      <c r="N17746" s="12">
        <v>67.8</v>
      </c>
      <c r="O17746" s="13">
        <f t="shared" si="557"/>
        <v>-11.518239999999992</v>
      </c>
    </row>
    <row r="17747" spans="1:15" x14ac:dyDescent="0.2">
      <c r="A17747" s="4">
        <f t="shared" si="556"/>
        <v>7</v>
      </c>
      <c r="B17747" s="10">
        <v>45850</v>
      </c>
      <c r="C17747" t="s">
        <v>24</v>
      </c>
      <c r="D17747" t="s">
        <v>35</v>
      </c>
      <c r="E17747" t="s">
        <v>90</v>
      </c>
      <c r="H17747" t="s">
        <v>23</v>
      </c>
      <c r="I17747" t="s">
        <v>2</v>
      </c>
      <c r="J17747" t="s">
        <v>93</v>
      </c>
      <c r="K17747" s="11">
        <v>10</v>
      </c>
      <c r="L17747" s="12">
        <v>554.74</v>
      </c>
      <c r="M17747" s="12">
        <v>44.379200000000004</v>
      </c>
      <c r="N17747" s="12">
        <v>36.537999999999997</v>
      </c>
      <c r="O17747" s="13">
        <f t="shared" si="557"/>
        <v>7.8412000000000077</v>
      </c>
    </row>
    <row r="17748" spans="1:15" x14ac:dyDescent="0.2">
      <c r="A17748" s="4">
        <f t="shared" si="556"/>
        <v>7</v>
      </c>
      <c r="B17748" s="10">
        <v>45850</v>
      </c>
      <c r="C17748" t="s">
        <v>30</v>
      </c>
      <c r="D17748" t="s">
        <v>35</v>
      </c>
      <c r="E17748" t="s">
        <v>90</v>
      </c>
      <c r="H17748" t="s">
        <v>49</v>
      </c>
      <c r="I17748" t="s">
        <v>50</v>
      </c>
      <c r="J17748" t="s">
        <v>93</v>
      </c>
      <c r="K17748" s="11">
        <v>8</v>
      </c>
      <c r="L17748" s="12">
        <v>665.61800000000005</v>
      </c>
      <c r="M17748" s="12">
        <v>53.249440000000007</v>
      </c>
      <c r="N17748" s="12">
        <v>46.990999999999993</v>
      </c>
      <c r="O17748" s="13">
        <f t="shared" si="557"/>
        <v>6.2584400000000144</v>
      </c>
    </row>
    <row r="17749" spans="1:15" x14ac:dyDescent="0.2">
      <c r="A17749" s="4">
        <f t="shared" si="556"/>
        <v>7</v>
      </c>
      <c r="B17749" s="10">
        <v>45850</v>
      </c>
      <c r="C17749" t="s">
        <v>32</v>
      </c>
      <c r="D17749" t="s">
        <v>35</v>
      </c>
      <c r="E17749" t="s">
        <v>90</v>
      </c>
      <c r="H17749" t="s">
        <v>49</v>
      </c>
      <c r="I17749" t="s">
        <v>50</v>
      </c>
      <c r="J17749" t="s">
        <v>93</v>
      </c>
      <c r="K17749" s="11">
        <v>9</v>
      </c>
      <c r="L17749" s="12">
        <v>534.32399999999996</v>
      </c>
      <c r="M17749" s="12">
        <v>42.745919999999998</v>
      </c>
      <c r="N17749" s="12">
        <v>49.137999999999991</v>
      </c>
      <c r="O17749" s="13">
        <f t="shared" si="557"/>
        <v>-6.3920799999999929</v>
      </c>
    </row>
    <row r="17750" spans="1:15" x14ac:dyDescent="0.2">
      <c r="A17750" s="4">
        <f t="shared" si="556"/>
        <v>7</v>
      </c>
      <c r="B17750" s="10">
        <v>45850</v>
      </c>
      <c r="C17750" t="s">
        <v>34</v>
      </c>
      <c r="D17750" t="s">
        <v>21</v>
      </c>
      <c r="E17750" t="s">
        <v>90</v>
      </c>
      <c r="H17750" t="s">
        <v>40</v>
      </c>
      <c r="I17750" t="s">
        <v>2</v>
      </c>
      <c r="J17750" t="s">
        <v>27</v>
      </c>
      <c r="K17750" s="11">
        <v>9</v>
      </c>
      <c r="L17750" s="12">
        <v>339.30799999999999</v>
      </c>
      <c r="M17750" s="12">
        <v>27.144639999999999</v>
      </c>
      <c r="N17750" s="12">
        <v>36.092999999999996</v>
      </c>
      <c r="O17750" s="13">
        <f t="shared" si="557"/>
        <v>-8.9483599999999974</v>
      </c>
    </row>
    <row r="17751" spans="1:15" x14ac:dyDescent="0.2">
      <c r="A17751" s="4">
        <f t="shared" si="556"/>
        <v>7</v>
      </c>
      <c r="B17751" s="10">
        <v>45850</v>
      </c>
      <c r="C17751" t="s">
        <v>41</v>
      </c>
      <c r="D17751" t="s">
        <v>35</v>
      </c>
      <c r="E17751" t="s">
        <v>90</v>
      </c>
      <c r="H17751" t="s">
        <v>49</v>
      </c>
      <c r="I17751" t="s">
        <v>50</v>
      </c>
      <c r="J17751" t="s">
        <v>46</v>
      </c>
      <c r="K17751" s="11">
        <v>6</v>
      </c>
      <c r="L17751" s="12">
        <v>280.93200000000002</v>
      </c>
      <c r="M17751" s="12">
        <v>22.47456</v>
      </c>
      <c r="N17751" s="12">
        <v>30.259</v>
      </c>
      <c r="O17751" s="13">
        <f t="shared" si="557"/>
        <v>-7.78444</v>
      </c>
    </row>
    <row r="17752" spans="1:15" x14ac:dyDescent="0.2">
      <c r="A17752" s="4">
        <f t="shared" si="556"/>
        <v>7</v>
      </c>
      <c r="B17752" s="10">
        <v>45850</v>
      </c>
      <c r="C17752" t="s">
        <v>56</v>
      </c>
      <c r="D17752" t="s">
        <v>21</v>
      </c>
      <c r="E17752" t="s">
        <v>90</v>
      </c>
      <c r="H17752" t="s">
        <v>23</v>
      </c>
      <c r="I17752" t="s">
        <v>28</v>
      </c>
      <c r="J17752" t="s">
        <v>38</v>
      </c>
      <c r="K17752" s="11">
        <v>7</v>
      </c>
      <c r="L17752" s="12">
        <v>153.08699999999999</v>
      </c>
      <c r="M17752" s="12">
        <v>12.24696</v>
      </c>
      <c r="N17752" s="12">
        <v>26.071000000000002</v>
      </c>
      <c r="O17752" s="13">
        <f t="shared" si="557"/>
        <v>-13.824040000000002</v>
      </c>
    </row>
    <row r="17753" spans="1:15" x14ac:dyDescent="0.2">
      <c r="A17753" s="4">
        <f t="shared" si="556"/>
        <v>1</v>
      </c>
      <c r="B17753" s="10">
        <v>45851</v>
      </c>
      <c r="C17753" t="s">
        <v>20</v>
      </c>
      <c r="D17753" t="s">
        <v>21</v>
      </c>
      <c r="E17753" t="s">
        <v>119</v>
      </c>
      <c r="H17753" t="s">
        <v>40</v>
      </c>
      <c r="I17753" t="s">
        <v>2</v>
      </c>
      <c r="J17753" t="s">
        <v>29</v>
      </c>
      <c r="K17753" s="11">
        <v>7</v>
      </c>
      <c r="L17753" s="12">
        <v>219.578</v>
      </c>
      <c r="M17753" s="12">
        <v>17.566240000000001</v>
      </c>
      <c r="N17753" s="12">
        <v>32.057999999999993</v>
      </c>
      <c r="O17753" s="13">
        <f t="shared" si="557"/>
        <v>-14.491759999999992</v>
      </c>
    </row>
    <row r="17754" spans="1:15" x14ac:dyDescent="0.2">
      <c r="A17754" s="4">
        <f t="shared" si="556"/>
        <v>1</v>
      </c>
      <c r="B17754" s="10">
        <v>45851</v>
      </c>
      <c r="C17754" t="s">
        <v>26</v>
      </c>
      <c r="D17754" t="s">
        <v>35</v>
      </c>
      <c r="E17754" t="s">
        <v>119</v>
      </c>
      <c r="H17754" t="s">
        <v>31</v>
      </c>
      <c r="I17754" t="s">
        <v>2</v>
      </c>
      <c r="J17754" t="s">
        <v>87</v>
      </c>
      <c r="K17754" s="11">
        <v>8</v>
      </c>
      <c r="L17754" s="12">
        <v>376.71</v>
      </c>
      <c r="M17754" s="12">
        <v>30.136799999999997</v>
      </c>
      <c r="N17754" s="12">
        <v>22.291999999999998</v>
      </c>
      <c r="O17754" s="13">
        <f t="shared" si="557"/>
        <v>7.8447999999999993</v>
      </c>
    </row>
    <row r="17755" spans="1:15" x14ac:dyDescent="0.2">
      <c r="A17755" s="4">
        <f t="shared" si="556"/>
        <v>1</v>
      </c>
      <c r="B17755" s="10">
        <v>45851</v>
      </c>
      <c r="C17755" t="s">
        <v>28</v>
      </c>
      <c r="D17755" t="s">
        <v>21</v>
      </c>
      <c r="E17755" t="s">
        <v>119</v>
      </c>
      <c r="H17755" t="s">
        <v>31</v>
      </c>
      <c r="I17755" t="s">
        <v>2</v>
      </c>
      <c r="J17755" t="s">
        <v>38</v>
      </c>
      <c r="K17755" s="11">
        <v>8</v>
      </c>
      <c r="L17755" s="12">
        <v>370.07100000000003</v>
      </c>
      <c r="M17755" s="12">
        <v>29.605680000000003</v>
      </c>
      <c r="N17755" s="12">
        <v>22.036999999999999</v>
      </c>
      <c r="O17755" s="13">
        <f t="shared" si="557"/>
        <v>7.5686800000000041</v>
      </c>
    </row>
    <row r="17756" spans="1:15" x14ac:dyDescent="0.2">
      <c r="A17756" s="4">
        <f t="shared" si="556"/>
        <v>1</v>
      </c>
      <c r="B17756" s="10">
        <v>45851</v>
      </c>
      <c r="C17756" t="s">
        <v>24</v>
      </c>
      <c r="D17756" t="s">
        <v>35</v>
      </c>
      <c r="E17756" t="s">
        <v>119</v>
      </c>
      <c r="H17756" t="s">
        <v>23</v>
      </c>
      <c r="I17756" t="s">
        <v>26</v>
      </c>
      <c r="J17756" t="s">
        <v>43</v>
      </c>
      <c r="K17756" s="11">
        <v>6</v>
      </c>
      <c r="L17756" s="12">
        <v>287.29700000000003</v>
      </c>
      <c r="M17756" s="12">
        <v>22.983760000000004</v>
      </c>
      <c r="N17756" s="12">
        <v>32.091000000000001</v>
      </c>
      <c r="O17756" s="13">
        <f t="shared" si="557"/>
        <v>-9.1072399999999973</v>
      </c>
    </row>
    <row r="17757" spans="1:15" x14ac:dyDescent="0.2">
      <c r="A17757" s="4">
        <f t="shared" si="556"/>
        <v>1</v>
      </c>
      <c r="B17757" s="10">
        <v>45851</v>
      </c>
      <c r="C17757" t="s">
        <v>30</v>
      </c>
      <c r="D17757" t="s">
        <v>21</v>
      </c>
      <c r="E17757" t="s">
        <v>119</v>
      </c>
      <c r="H17757" t="s">
        <v>40</v>
      </c>
      <c r="I17757" t="s">
        <v>2</v>
      </c>
      <c r="J17757" t="s">
        <v>29</v>
      </c>
      <c r="K17757" s="11">
        <v>7</v>
      </c>
      <c r="L17757" s="12">
        <v>319.58</v>
      </c>
      <c r="M17757" s="12">
        <v>25.566399999999998</v>
      </c>
      <c r="N17757" s="12">
        <v>45.008000000000003</v>
      </c>
      <c r="O17757" s="13">
        <f t="shared" si="557"/>
        <v>-19.441600000000005</v>
      </c>
    </row>
    <row r="17758" spans="1:15" x14ac:dyDescent="0.2">
      <c r="A17758" s="4">
        <f t="shared" si="556"/>
        <v>1</v>
      </c>
      <c r="B17758" s="10">
        <v>45851</v>
      </c>
      <c r="C17758" t="s">
        <v>32</v>
      </c>
      <c r="D17758" t="s">
        <v>35</v>
      </c>
      <c r="E17758" t="s">
        <v>119</v>
      </c>
      <c r="H17758" t="s">
        <v>23</v>
      </c>
      <c r="I17758" t="s">
        <v>24</v>
      </c>
      <c r="J17758" t="s">
        <v>43</v>
      </c>
      <c r="K17758" s="11">
        <v>9</v>
      </c>
      <c r="L17758" s="12">
        <v>502.89299999999997</v>
      </c>
      <c r="M17758" s="12">
        <v>40.231439999999999</v>
      </c>
      <c r="N17758" s="12">
        <v>22.987000000000002</v>
      </c>
      <c r="O17758" s="13">
        <f t="shared" si="557"/>
        <v>17.244439999999997</v>
      </c>
    </row>
    <row r="17759" spans="1:15" x14ac:dyDescent="0.2">
      <c r="A17759" s="4">
        <f t="shared" si="556"/>
        <v>1</v>
      </c>
      <c r="B17759" s="10">
        <v>45851</v>
      </c>
      <c r="C17759" t="s">
        <v>34</v>
      </c>
      <c r="D17759" t="s">
        <v>21</v>
      </c>
      <c r="E17759" t="s">
        <v>119</v>
      </c>
      <c r="H17759" t="s">
        <v>40</v>
      </c>
      <c r="I17759" t="s">
        <v>2</v>
      </c>
      <c r="J17759" t="s">
        <v>27</v>
      </c>
      <c r="K17759" s="11">
        <v>9</v>
      </c>
      <c r="L17759" s="12">
        <v>465.46100000000001</v>
      </c>
      <c r="M17759" s="12">
        <v>37.236879999999999</v>
      </c>
      <c r="N17759" s="12">
        <v>30.857999999999997</v>
      </c>
      <c r="O17759" s="13">
        <f t="shared" si="557"/>
        <v>6.3788800000000023</v>
      </c>
    </row>
    <row r="17760" spans="1:15" x14ac:dyDescent="0.2">
      <c r="A17760" s="4">
        <f t="shared" si="556"/>
        <v>1</v>
      </c>
      <c r="B17760" s="10">
        <v>45851</v>
      </c>
      <c r="C17760" t="s">
        <v>41</v>
      </c>
      <c r="D17760" t="s">
        <v>35</v>
      </c>
      <c r="E17760" t="s">
        <v>119</v>
      </c>
      <c r="H17760" t="s">
        <v>37</v>
      </c>
      <c r="I17760" t="s">
        <v>2</v>
      </c>
      <c r="J17760" t="s">
        <v>43</v>
      </c>
      <c r="K17760" s="11">
        <v>10</v>
      </c>
      <c r="L17760" s="12">
        <v>518.11599999999999</v>
      </c>
      <c r="M17760" s="12">
        <v>41.449280000000002</v>
      </c>
      <c r="N17760" s="12">
        <v>15.618</v>
      </c>
      <c r="O17760" s="13">
        <f t="shared" si="557"/>
        <v>25.83128</v>
      </c>
    </row>
    <row r="17761" spans="1:15" x14ac:dyDescent="0.2">
      <c r="A17761" s="4">
        <f t="shared" si="556"/>
        <v>1</v>
      </c>
      <c r="B17761" s="10">
        <v>45851</v>
      </c>
      <c r="C17761" t="s">
        <v>20</v>
      </c>
      <c r="D17761" t="s">
        <v>35</v>
      </c>
      <c r="E17761" t="s">
        <v>99</v>
      </c>
      <c r="H17761" t="s">
        <v>23</v>
      </c>
      <c r="I17761" t="s">
        <v>26</v>
      </c>
      <c r="J17761" t="s">
        <v>38</v>
      </c>
      <c r="K17761" s="11">
        <v>7</v>
      </c>
      <c r="L17761" s="12">
        <v>428.38099999999997</v>
      </c>
      <c r="M17761" s="12">
        <v>34.270479999999999</v>
      </c>
      <c r="N17761" s="12">
        <v>48.666000000000004</v>
      </c>
      <c r="O17761" s="13">
        <f t="shared" si="557"/>
        <v>-14.395520000000005</v>
      </c>
    </row>
    <row r="17762" spans="1:15" x14ac:dyDescent="0.2">
      <c r="A17762" s="4">
        <f t="shared" si="556"/>
        <v>1</v>
      </c>
      <c r="B17762" s="10">
        <v>45851</v>
      </c>
      <c r="C17762" t="s">
        <v>26</v>
      </c>
      <c r="D17762" t="s">
        <v>35</v>
      </c>
      <c r="E17762" t="s">
        <v>99</v>
      </c>
      <c r="H17762" t="s">
        <v>23</v>
      </c>
      <c r="I17762" t="s">
        <v>26</v>
      </c>
      <c r="J17762" t="s">
        <v>43</v>
      </c>
      <c r="K17762" s="11">
        <v>7</v>
      </c>
      <c r="L17762" s="12">
        <v>464.06900000000002</v>
      </c>
      <c r="M17762" s="12">
        <v>37.125520000000002</v>
      </c>
      <c r="N17762" s="12">
        <v>39.517999999999994</v>
      </c>
      <c r="O17762" s="13">
        <f t="shared" si="557"/>
        <v>-2.3924799999999919</v>
      </c>
    </row>
    <row r="17763" spans="1:15" x14ac:dyDescent="0.2">
      <c r="A17763" s="4">
        <f t="shared" si="556"/>
        <v>1</v>
      </c>
      <c r="B17763" s="10">
        <v>45851</v>
      </c>
      <c r="C17763" t="s">
        <v>28</v>
      </c>
      <c r="D17763" t="s">
        <v>35</v>
      </c>
      <c r="E17763" t="s">
        <v>99</v>
      </c>
      <c r="F17763" t="s">
        <v>39</v>
      </c>
      <c r="H17763" t="s">
        <v>40</v>
      </c>
      <c r="I17763" t="s">
        <v>26</v>
      </c>
      <c r="J17763" t="s">
        <v>43</v>
      </c>
      <c r="K17763" s="11">
        <v>13</v>
      </c>
      <c r="L17763" s="12">
        <v>8721.143</v>
      </c>
      <c r="M17763" s="12">
        <v>697.69144000000006</v>
      </c>
      <c r="N17763" s="12">
        <v>83.325999999999993</v>
      </c>
      <c r="O17763" s="13">
        <f t="shared" si="557"/>
        <v>614.36544000000004</v>
      </c>
    </row>
    <row r="17764" spans="1:15" x14ac:dyDescent="0.2">
      <c r="A17764" s="4">
        <f t="shared" si="556"/>
        <v>1</v>
      </c>
      <c r="B17764" s="10">
        <v>45851</v>
      </c>
      <c r="C17764" t="s">
        <v>24</v>
      </c>
      <c r="D17764" t="s">
        <v>35</v>
      </c>
      <c r="E17764" t="s">
        <v>99</v>
      </c>
      <c r="H17764" t="s">
        <v>40</v>
      </c>
      <c r="I17764" t="s">
        <v>28</v>
      </c>
      <c r="J17764" t="s">
        <v>43</v>
      </c>
      <c r="K17764" s="11">
        <v>8</v>
      </c>
      <c r="L17764" s="12">
        <v>574.81500000000005</v>
      </c>
      <c r="M17764" s="12">
        <v>45.985200000000006</v>
      </c>
      <c r="N17764" s="12">
        <v>33.722999999999999</v>
      </c>
      <c r="O17764" s="13">
        <f t="shared" si="557"/>
        <v>12.262200000000007</v>
      </c>
    </row>
    <row r="17765" spans="1:15" x14ac:dyDescent="0.2">
      <c r="A17765" s="4">
        <f t="shared" si="556"/>
        <v>1</v>
      </c>
      <c r="B17765" s="10">
        <v>45851</v>
      </c>
      <c r="C17765" t="s">
        <v>30</v>
      </c>
      <c r="D17765" t="s">
        <v>35</v>
      </c>
      <c r="E17765" t="s">
        <v>99</v>
      </c>
      <c r="H17765" t="s">
        <v>49</v>
      </c>
      <c r="I17765" t="s">
        <v>91</v>
      </c>
      <c r="J17765" t="s">
        <v>43</v>
      </c>
      <c r="K17765" s="11">
        <v>6</v>
      </c>
      <c r="L17765" s="12">
        <v>454.762</v>
      </c>
      <c r="M17765" s="12">
        <v>36.380960000000002</v>
      </c>
      <c r="N17765" s="12">
        <v>180.05099999999999</v>
      </c>
      <c r="O17765" s="13">
        <f t="shared" si="557"/>
        <v>-143.67003999999997</v>
      </c>
    </row>
    <row r="17766" spans="1:15" x14ac:dyDescent="0.2">
      <c r="A17766" s="4">
        <f t="shared" si="556"/>
        <v>1</v>
      </c>
      <c r="B17766" s="10">
        <v>45851</v>
      </c>
      <c r="C17766" t="s">
        <v>32</v>
      </c>
      <c r="D17766" t="s">
        <v>35</v>
      </c>
      <c r="E17766" t="s">
        <v>99</v>
      </c>
      <c r="H17766" t="s">
        <v>49</v>
      </c>
      <c r="I17766" t="s">
        <v>91</v>
      </c>
      <c r="J17766" t="s">
        <v>38</v>
      </c>
      <c r="K17766" s="11">
        <v>5</v>
      </c>
      <c r="L17766" s="12">
        <v>514.5</v>
      </c>
      <c r="M17766" s="12">
        <v>41.160000000000004</v>
      </c>
      <c r="N17766" s="12">
        <v>143.09699999999998</v>
      </c>
      <c r="O17766" s="13">
        <f t="shared" si="557"/>
        <v>-101.93699999999998</v>
      </c>
    </row>
    <row r="17767" spans="1:15" x14ac:dyDescent="0.2">
      <c r="A17767" s="4">
        <f t="shared" si="556"/>
        <v>1</v>
      </c>
      <c r="B17767" s="10">
        <v>45851</v>
      </c>
      <c r="C17767" t="s">
        <v>34</v>
      </c>
      <c r="D17767" t="s">
        <v>35</v>
      </c>
      <c r="E17767" t="s">
        <v>99</v>
      </c>
      <c r="H17767" t="s">
        <v>49</v>
      </c>
      <c r="I17767" t="s">
        <v>107</v>
      </c>
      <c r="J17767" t="s">
        <v>38</v>
      </c>
      <c r="K17767" s="11">
        <v>6</v>
      </c>
      <c r="L17767" s="12">
        <v>433.459</v>
      </c>
      <c r="M17767" s="12">
        <v>34.676720000000003</v>
      </c>
      <c r="N17767" s="12">
        <v>737.57899999999995</v>
      </c>
      <c r="O17767" s="13">
        <f t="shared" si="557"/>
        <v>-702.90227999999991</v>
      </c>
    </row>
    <row r="17768" spans="1:15" x14ac:dyDescent="0.2">
      <c r="A17768" s="4">
        <f t="shared" si="556"/>
        <v>1</v>
      </c>
      <c r="B17768" s="10">
        <v>45851</v>
      </c>
      <c r="C17768" t="s">
        <v>41</v>
      </c>
      <c r="D17768" t="s">
        <v>35</v>
      </c>
      <c r="E17768" t="s">
        <v>99</v>
      </c>
      <c r="H17768" t="s">
        <v>23</v>
      </c>
      <c r="I17768" t="s">
        <v>28</v>
      </c>
      <c r="J17768" t="s">
        <v>43</v>
      </c>
      <c r="K17768" s="11">
        <v>7</v>
      </c>
      <c r="L17768" s="12">
        <v>302.26100000000002</v>
      </c>
      <c r="M17768" s="12">
        <v>24.180880000000002</v>
      </c>
      <c r="N17768" s="12">
        <v>26.330000000000002</v>
      </c>
      <c r="O17768" s="13">
        <f t="shared" si="557"/>
        <v>-2.1491199999999999</v>
      </c>
    </row>
    <row r="17769" spans="1:15" x14ac:dyDescent="0.2">
      <c r="A17769" s="4">
        <f t="shared" si="556"/>
        <v>2</v>
      </c>
      <c r="B17769" s="10">
        <v>45852</v>
      </c>
      <c r="C17769" t="s">
        <v>20</v>
      </c>
      <c r="D17769" t="s">
        <v>35</v>
      </c>
      <c r="E17769" t="s">
        <v>113</v>
      </c>
      <c r="H17769" t="s">
        <v>40</v>
      </c>
      <c r="I17769" t="s">
        <v>24</v>
      </c>
      <c r="J17769" t="s">
        <v>43</v>
      </c>
      <c r="K17769" s="11">
        <v>15</v>
      </c>
      <c r="L17769" s="12">
        <v>605.90899999999999</v>
      </c>
      <c r="M17769" s="12">
        <v>48.472720000000002</v>
      </c>
      <c r="N17769" s="12">
        <v>23.588999999999999</v>
      </c>
      <c r="O17769" s="13">
        <f t="shared" si="557"/>
        <v>24.883720000000004</v>
      </c>
    </row>
    <row r="17770" spans="1:15" x14ac:dyDescent="0.2">
      <c r="A17770" s="4">
        <f t="shared" si="556"/>
        <v>2</v>
      </c>
      <c r="B17770" s="10">
        <v>45852</v>
      </c>
      <c r="C17770" t="s">
        <v>26</v>
      </c>
      <c r="D17770" t="s">
        <v>35</v>
      </c>
      <c r="E17770" t="s">
        <v>113</v>
      </c>
      <c r="H17770" t="s">
        <v>40</v>
      </c>
      <c r="I17770" t="s">
        <v>24</v>
      </c>
      <c r="J17770" t="s">
        <v>43</v>
      </c>
      <c r="K17770" s="11">
        <v>16</v>
      </c>
      <c r="L17770" s="12">
        <v>722.03300000000002</v>
      </c>
      <c r="M17770" s="12">
        <v>57.762640000000005</v>
      </c>
      <c r="N17770" s="12">
        <v>26.186</v>
      </c>
      <c r="O17770" s="13">
        <f t="shared" si="557"/>
        <v>31.576640000000005</v>
      </c>
    </row>
    <row r="17771" spans="1:15" x14ac:dyDescent="0.2">
      <c r="A17771" s="4">
        <f t="shared" si="556"/>
        <v>2</v>
      </c>
      <c r="B17771" s="10">
        <v>45852</v>
      </c>
      <c r="C17771" t="s">
        <v>28</v>
      </c>
      <c r="D17771" t="s">
        <v>35</v>
      </c>
      <c r="E17771" t="s">
        <v>113</v>
      </c>
      <c r="F17771" t="s">
        <v>39</v>
      </c>
      <c r="H17771" t="s">
        <v>40</v>
      </c>
      <c r="I17771" t="s">
        <v>2</v>
      </c>
      <c r="J17771" t="s">
        <v>38</v>
      </c>
      <c r="K17771" s="11">
        <v>15</v>
      </c>
      <c r="L17771" s="12">
        <v>6872.0280000000002</v>
      </c>
      <c r="M17771" s="12">
        <v>549.76224000000002</v>
      </c>
      <c r="N17771" s="12">
        <v>103.82700000000001</v>
      </c>
      <c r="O17771" s="13">
        <f t="shared" si="557"/>
        <v>445.93524000000002</v>
      </c>
    </row>
    <row r="17772" spans="1:15" x14ac:dyDescent="0.2">
      <c r="A17772" s="4">
        <f t="shared" si="556"/>
        <v>2</v>
      </c>
      <c r="B17772" s="10">
        <v>45852</v>
      </c>
      <c r="C17772" t="s">
        <v>24</v>
      </c>
      <c r="D17772" t="s">
        <v>35</v>
      </c>
      <c r="E17772" t="s">
        <v>113</v>
      </c>
      <c r="H17772" t="s">
        <v>40</v>
      </c>
      <c r="I17772" t="s">
        <v>28</v>
      </c>
      <c r="J17772" t="s">
        <v>43</v>
      </c>
      <c r="K17772" s="11">
        <v>16</v>
      </c>
      <c r="L17772" s="12">
        <v>988.90200000000004</v>
      </c>
      <c r="M17772" s="12">
        <v>79.112160000000003</v>
      </c>
      <c r="N17772" s="12">
        <v>31.214000000000006</v>
      </c>
      <c r="O17772" s="13">
        <f t="shared" si="557"/>
        <v>47.898159999999997</v>
      </c>
    </row>
    <row r="17773" spans="1:15" x14ac:dyDescent="0.2">
      <c r="A17773" s="4">
        <f t="shared" si="556"/>
        <v>2</v>
      </c>
      <c r="B17773" s="10">
        <v>45852</v>
      </c>
      <c r="C17773" t="s">
        <v>30</v>
      </c>
      <c r="D17773" t="s">
        <v>35</v>
      </c>
      <c r="E17773" t="s">
        <v>113</v>
      </c>
      <c r="H17773" t="s">
        <v>48</v>
      </c>
      <c r="I17773" t="s">
        <v>2</v>
      </c>
      <c r="J17773" t="s">
        <v>38</v>
      </c>
      <c r="K17773" s="11">
        <v>9</v>
      </c>
      <c r="L17773" s="12">
        <v>624.45899999999995</v>
      </c>
      <c r="M17773" s="12">
        <v>49.956719999999997</v>
      </c>
      <c r="N17773" s="12">
        <v>96.295999999999992</v>
      </c>
      <c r="O17773" s="13">
        <f t="shared" si="557"/>
        <v>-46.339279999999995</v>
      </c>
    </row>
    <row r="17774" spans="1:15" x14ac:dyDescent="0.2">
      <c r="A17774" s="4">
        <f t="shared" si="556"/>
        <v>2</v>
      </c>
      <c r="B17774" s="10">
        <v>45852</v>
      </c>
      <c r="C17774" t="s">
        <v>32</v>
      </c>
      <c r="D17774" t="s">
        <v>35</v>
      </c>
      <c r="E17774" t="s">
        <v>113</v>
      </c>
      <c r="H17774" t="s">
        <v>40</v>
      </c>
      <c r="I17774" t="s">
        <v>2</v>
      </c>
      <c r="J17774" t="s">
        <v>38</v>
      </c>
      <c r="K17774" s="11">
        <v>12</v>
      </c>
      <c r="L17774" s="12">
        <v>748.46</v>
      </c>
      <c r="M17774" s="12">
        <v>59.876800000000003</v>
      </c>
      <c r="N17774" s="12">
        <v>51.077999999999996</v>
      </c>
      <c r="O17774" s="13">
        <f t="shared" si="557"/>
        <v>8.7988000000000071</v>
      </c>
    </row>
    <row r="17775" spans="1:15" x14ac:dyDescent="0.2">
      <c r="A17775" s="4">
        <f t="shared" si="556"/>
        <v>2</v>
      </c>
      <c r="B17775" s="10">
        <v>45852</v>
      </c>
      <c r="C17775" t="s">
        <v>34</v>
      </c>
      <c r="D17775" t="s">
        <v>35</v>
      </c>
      <c r="E17775" t="s">
        <v>113</v>
      </c>
      <c r="H17775" t="s">
        <v>31</v>
      </c>
      <c r="I17775" t="s">
        <v>2</v>
      </c>
      <c r="J17775" t="s">
        <v>38</v>
      </c>
      <c r="K17775" s="11">
        <v>7</v>
      </c>
      <c r="L17775" s="12">
        <v>444.41300000000001</v>
      </c>
      <c r="M17775" s="12">
        <v>35.553040000000003</v>
      </c>
      <c r="N17775" s="12">
        <v>27.033999999999999</v>
      </c>
      <c r="O17775" s="13">
        <f t="shared" si="557"/>
        <v>8.5190400000000039</v>
      </c>
    </row>
    <row r="17776" spans="1:15" x14ac:dyDescent="0.2">
      <c r="A17776" s="4">
        <f t="shared" si="556"/>
        <v>2</v>
      </c>
      <c r="B17776" s="10">
        <v>45852</v>
      </c>
      <c r="C17776" t="s">
        <v>41</v>
      </c>
      <c r="D17776" t="s">
        <v>35</v>
      </c>
      <c r="E17776" t="s">
        <v>113</v>
      </c>
      <c r="H17776" t="s">
        <v>40</v>
      </c>
      <c r="I17776" t="s">
        <v>24</v>
      </c>
      <c r="J17776" t="s">
        <v>43</v>
      </c>
      <c r="K17776" s="11">
        <v>16</v>
      </c>
      <c r="L17776" s="12">
        <v>665.07899999999995</v>
      </c>
      <c r="M17776" s="12">
        <v>53.206319999999998</v>
      </c>
      <c r="N17776" s="12">
        <v>20.451000000000001</v>
      </c>
      <c r="O17776" s="13">
        <f t="shared" si="557"/>
        <v>32.755319999999998</v>
      </c>
    </row>
    <row r="17777" spans="1:15" x14ac:dyDescent="0.2">
      <c r="A17777" s="4">
        <f t="shared" si="556"/>
        <v>3</v>
      </c>
      <c r="B17777" s="10">
        <v>45853</v>
      </c>
      <c r="C17777" t="s">
        <v>20</v>
      </c>
      <c r="D17777" t="s">
        <v>35</v>
      </c>
      <c r="E17777" t="s">
        <v>113</v>
      </c>
      <c r="H17777" t="s">
        <v>37</v>
      </c>
      <c r="I17777" t="s">
        <v>2</v>
      </c>
      <c r="J17777" t="s">
        <v>87</v>
      </c>
      <c r="K17777" s="11">
        <v>9</v>
      </c>
      <c r="L17777" s="12">
        <v>562.21799999999996</v>
      </c>
      <c r="M17777" s="12">
        <v>44.977439999999994</v>
      </c>
      <c r="N17777" s="12">
        <v>37.623999999999995</v>
      </c>
      <c r="O17777" s="13">
        <f t="shared" si="557"/>
        <v>7.3534399999999991</v>
      </c>
    </row>
    <row r="17778" spans="1:15" x14ac:dyDescent="0.2">
      <c r="A17778" s="4">
        <f t="shared" si="556"/>
        <v>3</v>
      </c>
      <c r="B17778" s="10">
        <v>45853</v>
      </c>
      <c r="C17778" t="s">
        <v>26</v>
      </c>
      <c r="D17778" t="s">
        <v>35</v>
      </c>
      <c r="E17778" t="s">
        <v>113</v>
      </c>
      <c r="H17778" t="s">
        <v>37</v>
      </c>
      <c r="I17778" t="s">
        <v>2</v>
      </c>
      <c r="J17778" t="s">
        <v>87</v>
      </c>
      <c r="K17778" s="11">
        <v>14</v>
      </c>
      <c r="L17778" s="12">
        <v>681.17399999999998</v>
      </c>
      <c r="M17778" s="12">
        <v>54.493920000000003</v>
      </c>
      <c r="N17778" s="12">
        <v>39.6</v>
      </c>
      <c r="O17778" s="13">
        <f t="shared" si="557"/>
        <v>14.893920000000001</v>
      </c>
    </row>
    <row r="17779" spans="1:15" x14ac:dyDescent="0.2">
      <c r="A17779" s="4">
        <f t="shared" si="556"/>
        <v>3</v>
      </c>
      <c r="B17779" s="10">
        <v>45853</v>
      </c>
      <c r="C17779" t="s">
        <v>28</v>
      </c>
      <c r="D17779" t="s">
        <v>35</v>
      </c>
      <c r="E17779" t="s">
        <v>113</v>
      </c>
      <c r="H17779" t="s">
        <v>40</v>
      </c>
      <c r="I17779" t="s">
        <v>28</v>
      </c>
      <c r="J17779" t="s">
        <v>106</v>
      </c>
      <c r="K17779" s="11">
        <v>16</v>
      </c>
      <c r="L17779" s="12">
        <v>783.56100000000004</v>
      </c>
      <c r="M17779" s="12">
        <v>62.684880000000007</v>
      </c>
      <c r="N17779" s="12">
        <v>30.983000000000004</v>
      </c>
      <c r="O17779" s="13">
        <f t="shared" si="557"/>
        <v>31.701880000000003</v>
      </c>
    </row>
    <row r="17780" spans="1:15" x14ac:dyDescent="0.2">
      <c r="A17780" s="4">
        <f t="shared" si="556"/>
        <v>3</v>
      </c>
      <c r="B17780" s="10">
        <v>45853</v>
      </c>
      <c r="C17780" t="s">
        <v>24</v>
      </c>
      <c r="D17780" t="s">
        <v>35</v>
      </c>
      <c r="E17780" t="s">
        <v>113</v>
      </c>
      <c r="F17780" t="s">
        <v>39</v>
      </c>
      <c r="H17780" t="s">
        <v>40</v>
      </c>
      <c r="I17780" t="s">
        <v>26</v>
      </c>
      <c r="J17780" t="s">
        <v>106</v>
      </c>
      <c r="K17780" s="11">
        <v>16</v>
      </c>
      <c r="L17780" s="12">
        <v>6680.01</v>
      </c>
      <c r="M17780" s="12">
        <v>534.4008</v>
      </c>
      <c r="N17780" s="12">
        <v>94.734000000000009</v>
      </c>
      <c r="O17780" s="13">
        <f t="shared" si="557"/>
        <v>439.66679999999997</v>
      </c>
    </row>
    <row r="17781" spans="1:15" x14ac:dyDescent="0.2">
      <c r="A17781" s="4">
        <f t="shared" si="556"/>
        <v>3</v>
      </c>
      <c r="B17781" s="10">
        <v>45853</v>
      </c>
      <c r="C17781" t="s">
        <v>30</v>
      </c>
      <c r="D17781" t="s">
        <v>35</v>
      </c>
      <c r="E17781" t="s">
        <v>113</v>
      </c>
      <c r="H17781" t="s">
        <v>40</v>
      </c>
      <c r="I17781" t="s">
        <v>28</v>
      </c>
      <c r="J17781" t="s">
        <v>106</v>
      </c>
      <c r="K17781" s="11">
        <v>15</v>
      </c>
      <c r="L17781" s="12">
        <v>829.90499999999997</v>
      </c>
      <c r="M17781" s="12">
        <v>66.392399999999995</v>
      </c>
      <c r="N17781" s="12">
        <v>42.646999999999998</v>
      </c>
      <c r="O17781" s="13">
        <f t="shared" si="557"/>
        <v>23.745399999999997</v>
      </c>
    </row>
    <row r="17782" spans="1:15" x14ac:dyDescent="0.2">
      <c r="A17782" s="4">
        <f t="shared" si="556"/>
        <v>3</v>
      </c>
      <c r="B17782" s="10">
        <v>45853</v>
      </c>
      <c r="C17782" t="s">
        <v>32</v>
      </c>
      <c r="D17782" t="s">
        <v>35</v>
      </c>
      <c r="E17782" t="s">
        <v>113</v>
      </c>
      <c r="H17782" t="s">
        <v>48</v>
      </c>
      <c r="I17782" t="s">
        <v>2</v>
      </c>
      <c r="J17782" t="s">
        <v>43</v>
      </c>
      <c r="K17782" s="11">
        <v>8</v>
      </c>
      <c r="L17782" s="12">
        <v>581.02</v>
      </c>
      <c r="M17782" s="12">
        <v>46.4816</v>
      </c>
      <c r="N17782" s="12">
        <v>73.831999999999994</v>
      </c>
      <c r="O17782" s="13">
        <f t="shared" si="557"/>
        <v>-27.350399999999993</v>
      </c>
    </row>
    <row r="17783" spans="1:15" x14ac:dyDescent="0.2">
      <c r="A17783" s="4">
        <f t="shared" si="556"/>
        <v>3</v>
      </c>
      <c r="B17783" s="10">
        <v>45853</v>
      </c>
      <c r="C17783" t="s">
        <v>34</v>
      </c>
      <c r="D17783" t="s">
        <v>35</v>
      </c>
      <c r="E17783" t="s">
        <v>113</v>
      </c>
      <c r="H17783" t="s">
        <v>40</v>
      </c>
      <c r="I17783" t="s">
        <v>24</v>
      </c>
      <c r="J17783" t="s">
        <v>106</v>
      </c>
      <c r="K17783" s="11">
        <v>16</v>
      </c>
      <c r="L17783" s="12">
        <v>755.07600000000002</v>
      </c>
      <c r="M17783" s="12">
        <v>60.406080000000003</v>
      </c>
      <c r="N17783" s="12">
        <v>25.225999999999999</v>
      </c>
      <c r="O17783" s="13">
        <f t="shared" si="557"/>
        <v>35.180080000000004</v>
      </c>
    </row>
    <row r="17784" spans="1:15" x14ac:dyDescent="0.2">
      <c r="A17784" s="4">
        <f t="shared" si="556"/>
        <v>3</v>
      </c>
      <c r="B17784" s="10">
        <v>45853</v>
      </c>
      <c r="C17784" t="s">
        <v>41</v>
      </c>
      <c r="D17784" t="s">
        <v>35</v>
      </c>
      <c r="E17784" t="s">
        <v>113</v>
      </c>
      <c r="H17784" t="s">
        <v>40</v>
      </c>
      <c r="I17784" t="s">
        <v>24</v>
      </c>
      <c r="J17784" t="s">
        <v>43</v>
      </c>
      <c r="K17784" s="11">
        <v>7</v>
      </c>
      <c r="L17784" s="12">
        <v>275.51299999999998</v>
      </c>
      <c r="M17784" s="12">
        <v>22.041039999999999</v>
      </c>
      <c r="N17784" s="12">
        <v>19.350999999999999</v>
      </c>
      <c r="O17784" s="13">
        <f t="shared" si="557"/>
        <v>2.6900399999999998</v>
      </c>
    </row>
    <row r="17785" spans="1:15" x14ac:dyDescent="0.2">
      <c r="A17785" s="4">
        <f t="shared" si="556"/>
        <v>4</v>
      </c>
      <c r="B17785" s="10">
        <v>45854</v>
      </c>
      <c r="C17785" t="s">
        <v>20</v>
      </c>
      <c r="D17785" t="s">
        <v>21</v>
      </c>
      <c r="E17785" t="s">
        <v>117</v>
      </c>
      <c r="H17785" t="s">
        <v>23</v>
      </c>
      <c r="I17785" t="s">
        <v>20</v>
      </c>
      <c r="J17785" t="s">
        <v>29</v>
      </c>
      <c r="K17785" s="11">
        <v>10</v>
      </c>
      <c r="L17785" s="12">
        <v>430.85300000000001</v>
      </c>
      <c r="M17785" s="12">
        <v>34.468240000000002</v>
      </c>
      <c r="N17785" s="12">
        <v>54.018000000000001</v>
      </c>
      <c r="O17785" s="13">
        <f t="shared" si="557"/>
        <v>-19.549759999999999</v>
      </c>
    </row>
    <row r="17786" spans="1:15" x14ac:dyDescent="0.2">
      <c r="A17786" s="4">
        <f t="shared" si="556"/>
        <v>4</v>
      </c>
      <c r="B17786" s="10">
        <v>45854</v>
      </c>
      <c r="C17786" t="s">
        <v>26</v>
      </c>
      <c r="D17786" t="s">
        <v>21</v>
      </c>
      <c r="E17786" t="s">
        <v>117</v>
      </c>
      <c r="H17786" t="s">
        <v>31</v>
      </c>
      <c r="I17786" t="s">
        <v>2</v>
      </c>
      <c r="J17786" t="s">
        <v>27</v>
      </c>
      <c r="K17786" s="11">
        <v>13</v>
      </c>
      <c r="L17786" s="12">
        <v>457.15</v>
      </c>
      <c r="M17786" s="12">
        <v>36.571999999999996</v>
      </c>
      <c r="N17786" s="12">
        <v>20.532999999999998</v>
      </c>
      <c r="O17786" s="13">
        <f t="shared" si="557"/>
        <v>16.038999999999998</v>
      </c>
    </row>
    <row r="17787" spans="1:15" x14ac:dyDescent="0.2">
      <c r="A17787" s="4">
        <f t="shared" si="556"/>
        <v>4</v>
      </c>
      <c r="B17787" s="10">
        <v>45854</v>
      </c>
      <c r="C17787" t="s">
        <v>28</v>
      </c>
      <c r="D17787" t="s">
        <v>21</v>
      </c>
      <c r="E17787" t="s">
        <v>117</v>
      </c>
      <c r="H17787" t="s">
        <v>23</v>
      </c>
      <c r="I17787" t="s">
        <v>28</v>
      </c>
      <c r="J17787" t="s">
        <v>27</v>
      </c>
      <c r="K17787" s="11">
        <v>10</v>
      </c>
      <c r="L17787" s="12">
        <v>454.48599999999999</v>
      </c>
      <c r="M17787" s="12">
        <v>36.358879999999999</v>
      </c>
      <c r="N17787" s="12">
        <v>44.375</v>
      </c>
      <c r="O17787" s="13">
        <f t="shared" si="557"/>
        <v>-8.0161200000000008</v>
      </c>
    </row>
    <row r="17788" spans="1:15" x14ac:dyDescent="0.2">
      <c r="A17788" s="4">
        <f t="shared" ref="A17788:A17851" si="558">WEEKDAY(B17788)</f>
        <v>4</v>
      </c>
      <c r="B17788" s="10">
        <v>45854</v>
      </c>
      <c r="C17788" t="s">
        <v>24</v>
      </c>
      <c r="D17788" t="s">
        <v>21</v>
      </c>
      <c r="E17788" t="s">
        <v>117</v>
      </c>
      <c r="H17788" t="s">
        <v>23</v>
      </c>
      <c r="I17788" t="s">
        <v>28</v>
      </c>
      <c r="J17788" t="s">
        <v>38</v>
      </c>
      <c r="K17788" s="11">
        <v>9</v>
      </c>
      <c r="L17788" s="12">
        <v>435.69600000000003</v>
      </c>
      <c r="M17788" s="12">
        <v>34.85568</v>
      </c>
      <c r="N17788" s="12">
        <v>39.436999999999998</v>
      </c>
      <c r="O17788" s="13">
        <f t="shared" si="557"/>
        <v>-4.5813199999999981</v>
      </c>
    </row>
    <row r="17789" spans="1:15" x14ac:dyDescent="0.2">
      <c r="A17789" s="4">
        <f t="shared" si="558"/>
        <v>4</v>
      </c>
      <c r="B17789" s="10">
        <v>45854</v>
      </c>
      <c r="C17789" t="s">
        <v>30</v>
      </c>
      <c r="D17789" t="s">
        <v>21</v>
      </c>
      <c r="E17789" t="s">
        <v>117</v>
      </c>
      <c r="H17789" t="s">
        <v>23</v>
      </c>
      <c r="I17789" t="s">
        <v>26</v>
      </c>
      <c r="J17789" t="s">
        <v>38</v>
      </c>
      <c r="K17789" s="11">
        <v>6</v>
      </c>
      <c r="L17789" s="12">
        <v>371.36799999999999</v>
      </c>
      <c r="M17789" s="12">
        <v>29.709440000000001</v>
      </c>
      <c r="N17789" s="12">
        <v>40.986000000000004</v>
      </c>
      <c r="O17789" s="13">
        <f t="shared" si="557"/>
        <v>-11.276560000000003</v>
      </c>
    </row>
    <row r="17790" spans="1:15" x14ac:dyDescent="0.2">
      <c r="A17790" s="4">
        <f t="shared" si="558"/>
        <v>4</v>
      </c>
      <c r="B17790" s="10">
        <v>45854</v>
      </c>
      <c r="C17790" t="s">
        <v>32</v>
      </c>
      <c r="D17790" t="s">
        <v>21</v>
      </c>
      <c r="E17790" t="s">
        <v>117</v>
      </c>
      <c r="H17790" t="s">
        <v>31</v>
      </c>
      <c r="I17790" t="s">
        <v>2</v>
      </c>
      <c r="J17790" t="s">
        <v>29</v>
      </c>
      <c r="K17790" s="11">
        <v>9</v>
      </c>
      <c r="L17790" s="12">
        <v>373.32799999999997</v>
      </c>
      <c r="M17790" s="12">
        <v>29.866239999999998</v>
      </c>
      <c r="N17790" s="12">
        <v>21.352</v>
      </c>
      <c r="O17790" s="13">
        <f t="shared" si="557"/>
        <v>8.5142399999999974</v>
      </c>
    </row>
    <row r="17791" spans="1:15" x14ac:dyDescent="0.2">
      <c r="A17791" s="4">
        <f t="shared" si="558"/>
        <v>4</v>
      </c>
      <c r="B17791" s="10">
        <v>45854</v>
      </c>
      <c r="C17791" t="s">
        <v>34</v>
      </c>
      <c r="D17791" t="s">
        <v>21</v>
      </c>
      <c r="E17791" t="s">
        <v>117</v>
      </c>
      <c r="H17791" t="s">
        <v>59</v>
      </c>
      <c r="I17791" t="s">
        <v>2</v>
      </c>
      <c r="J17791" t="s">
        <v>38</v>
      </c>
      <c r="K17791" s="11">
        <v>9</v>
      </c>
      <c r="L17791" s="12">
        <v>319.74700000000001</v>
      </c>
      <c r="M17791" s="12">
        <v>25.57976</v>
      </c>
      <c r="N17791" s="12">
        <v>39.436999999999998</v>
      </c>
      <c r="O17791" s="13">
        <f t="shared" si="557"/>
        <v>-13.857239999999997</v>
      </c>
    </row>
    <row r="17792" spans="1:15" x14ac:dyDescent="0.2">
      <c r="A17792" s="4">
        <f t="shared" si="558"/>
        <v>4</v>
      </c>
      <c r="B17792" s="10">
        <v>45854</v>
      </c>
      <c r="C17792" t="s">
        <v>41</v>
      </c>
      <c r="D17792" t="s">
        <v>21</v>
      </c>
      <c r="E17792" t="s">
        <v>117</v>
      </c>
      <c r="H17792" t="s">
        <v>40</v>
      </c>
      <c r="I17792" t="s">
        <v>2</v>
      </c>
      <c r="J17792" t="s">
        <v>27</v>
      </c>
      <c r="K17792" s="11">
        <v>7</v>
      </c>
      <c r="L17792" s="12">
        <v>197.75</v>
      </c>
      <c r="M17792" s="12">
        <v>15.82</v>
      </c>
      <c r="N17792" s="12">
        <v>58.615000000000002</v>
      </c>
      <c r="O17792" s="13">
        <f t="shared" si="557"/>
        <v>-42.795000000000002</v>
      </c>
    </row>
    <row r="17793" spans="1:15" x14ac:dyDescent="0.2">
      <c r="A17793" s="4">
        <f t="shared" si="558"/>
        <v>4</v>
      </c>
      <c r="B17793" s="10">
        <v>45854</v>
      </c>
      <c r="C17793" t="s">
        <v>20</v>
      </c>
      <c r="D17793" t="s">
        <v>35</v>
      </c>
      <c r="E17793" t="s">
        <v>72</v>
      </c>
      <c r="H17793" t="s">
        <v>37</v>
      </c>
      <c r="I17793" t="s">
        <v>2</v>
      </c>
      <c r="J17793" t="s">
        <v>87</v>
      </c>
      <c r="K17793" s="11">
        <v>9</v>
      </c>
      <c r="L17793" s="12">
        <v>416.64800000000002</v>
      </c>
      <c r="M17793" s="12">
        <v>33.33184</v>
      </c>
      <c r="N17793" s="12">
        <v>38.65</v>
      </c>
      <c r="O17793" s="13">
        <f t="shared" si="557"/>
        <v>-5.3181599999999989</v>
      </c>
    </row>
    <row r="17794" spans="1:15" x14ac:dyDescent="0.2">
      <c r="A17794" s="4">
        <f t="shared" si="558"/>
        <v>4</v>
      </c>
      <c r="B17794" s="10">
        <v>45854</v>
      </c>
      <c r="C17794" t="s">
        <v>26</v>
      </c>
      <c r="D17794" t="s">
        <v>35</v>
      </c>
      <c r="E17794" t="s">
        <v>72</v>
      </c>
      <c r="H17794" t="s">
        <v>23</v>
      </c>
      <c r="I17794" t="s">
        <v>26</v>
      </c>
      <c r="J17794" t="s">
        <v>38</v>
      </c>
      <c r="K17794" s="11">
        <v>7</v>
      </c>
      <c r="L17794" s="12">
        <v>265.44400000000002</v>
      </c>
      <c r="M17794" s="12">
        <v>21.235520000000001</v>
      </c>
      <c r="N17794" s="12">
        <v>39.742999999999995</v>
      </c>
      <c r="O17794" s="13">
        <f t="shared" si="557"/>
        <v>-18.507479999999994</v>
      </c>
    </row>
    <row r="17795" spans="1:15" x14ac:dyDescent="0.2">
      <c r="A17795" s="4">
        <f t="shared" si="558"/>
        <v>4</v>
      </c>
      <c r="B17795" s="10">
        <v>45854</v>
      </c>
      <c r="C17795" t="s">
        <v>28</v>
      </c>
      <c r="D17795" t="s">
        <v>35</v>
      </c>
      <c r="E17795" t="s">
        <v>72</v>
      </c>
      <c r="H17795" t="s">
        <v>37</v>
      </c>
      <c r="I17795" t="s">
        <v>2</v>
      </c>
      <c r="J17795" t="s">
        <v>38</v>
      </c>
      <c r="K17795" s="11">
        <v>13</v>
      </c>
      <c r="L17795" s="12">
        <v>541.30999999999995</v>
      </c>
      <c r="M17795" s="12">
        <v>43.304799999999993</v>
      </c>
      <c r="N17795" s="12">
        <v>30.845999999999997</v>
      </c>
      <c r="O17795" s="13">
        <f t="shared" si="557"/>
        <v>12.458799999999997</v>
      </c>
    </row>
    <row r="17796" spans="1:15" x14ac:dyDescent="0.2">
      <c r="A17796" s="4">
        <f t="shared" si="558"/>
        <v>4</v>
      </c>
      <c r="B17796" s="10">
        <v>45854</v>
      </c>
      <c r="C17796" t="s">
        <v>24</v>
      </c>
      <c r="D17796" t="s">
        <v>35</v>
      </c>
      <c r="E17796" t="s">
        <v>72</v>
      </c>
      <c r="H17796" t="s">
        <v>40</v>
      </c>
      <c r="I17796" t="s">
        <v>24</v>
      </c>
      <c r="J17796" t="s">
        <v>43</v>
      </c>
      <c r="K17796" s="11">
        <v>15</v>
      </c>
      <c r="L17796" s="12">
        <v>535.31799999999998</v>
      </c>
      <c r="M17796" s="12">
        <v>42.82544</v>
      </c>
      <c r="N17796" s="12">
        <v>21.948999999999998</v>
      </c>
      <c r="O17796" s="13">
        <f t="shared" si="557"/>
        <v>20.876440000000002</v>
      </c>
    </row>
    <row r="17797" spans="1:15" x14ac:dyDescent="0.2">
      <c r="A17797" s="4">
        <f t="shared" si="558"/>
        <v>4</v>
      </c>
      <c r="B17797" s="10">
        <v>45854</v>
      </c>
      <c r="C17797" t="s">
        <v>30</v>
      </c>
      <c r="D17797" t="s">
        <v>35</v>
      </c>
      <c r="E17797" t="s">
        <v>72</v>
      </c>
      <c r="H17797" t="s">
        <v>40</v>
      </c>
      <c r="I17797" t="s">
        <v>28</v>
      </c>
      <c r="J17797" t="s">
        <v>43</v>
      </c>
      <c r="K17797" s="11">
        <v>12</v>
      </c>
      <c r="L17797" s="12">
        <v>349.77300000000002</v>
      </c>
      <c r="M17797" s="12">
        <v>27.981840000000002</v>
      </c>
      <c r="N17797" s="12">
        <v>31.189000000000004</v>
      </c>
      <c r="O17797" s="13">
        <f t="shared" si="557"/>
        <v>-3.2071600000000018</v>
      </c>
    </row>
    <row r="17798" spans="1:15" x14ac:dyDescent="0.2">
      <c r="A17798" s="4">
        <f t="shared" si="558"/>
        <v>4</v>
      </c>
      <c r="B17798" s="10">
        <v>45854</v>
      </c>
      <c r="C17798" t="s">
        <v>32</v>
      </c>
      <c r="D17798" t="s">
        <v>35</v>
      </c>
      <c r="E17798" t="s">
        <v>72</v>
      </c>
      <c r="H17798" t="s">
        <v>40</v>
      </c>
      <c r="I17798" t="s">
        <v>24</v>
      </c>
      <c r="J17798" t="s">
        <v>43</v>
      </c>
      <c r="K17798" s="11">
        <v>15</v>
      </c>
      <c r="L17798" s="12">
        <v>550.56100000000004</v>
      </c>
      <c r="M17798" s="12">
        <v>44.044880000000006</v>
      </c>
      <c r="N17798" s="12">
        <v>18.837000000000003</v>
      </c>
      <c r="O17798" s="13">
        <f t="shared" si="557"/>
        <v>25.207880000000003</v>
      </c>
    </row>
    <row r="17799" spans="1:15" x14ac:dyDescent="0.2">
      <c r="A17799" s="4">
        <f t="shared" si="558"/>
        <v>4</v>
      </c>
      <c r="B17799" s="10">
        <v>45854</v>
      </c>
      <c r="C17799" t="s">
        <v>34</v>
      </c>
      <c r="D17799" t="s">
        <v>35</v>
      </c>
      <c r="E17799" t="s">
        <v>72</v>
      </c>
      <c r="H17799" t="s">
        <v>23</v>
      </c>
      <c r="I17799" t="s">
        <v>2</v>
      </c>
      <c r="J17799" t="s">
        <v>43</v>
      </c>
      <c r="K17799" s="11">
        <v>10</v>
      </c>
      <c r="L17799" s="12">
        <v>445.41399999999999</v>
      </c>
      <c r="M17799" s="12">
        <v>35.633119999999998</v>
      </c>
      <c r="N17799" s="12">
        <v>36.692999999999998</v>
      </c>
      <c r="O17799" s="13">
        <f t="shared" ref="O17799:O17862" si="559">M17799-N17799</f>
        <v>-1.0598799999999997</v>
      </c>
    </row>
    <row r="17800" spans="1:15" x14ac:dyDescent="0.2">
      <c r="A17800" s="4">
        <f t="shared" si="558"/>
        <v>4</v>
      </c>
      <c r="B17800" s="10">
        <v>45854</v>
      </c>
      <c r="C17800" t="s">
        <v>41</v>
      </c>
      <c r="D17800" t="s">
        <v>35</v>
      </c>
      <c r="E17800" t="s">
        <v>72</v>
      </c>
      <c r="H17800" t="s">
        <v>23</v>
      </c>
      <c r="I17800" t="s">
        <v>2</v>
      </c>
      <c r="J17800" t="s">
        <v>93</v>
      </c>
      <c r="K17800" s="11">
        <v>12</v>
      </c>
      <c r="L17800" s="12">
        <v>546.95699999999999</v>
      </c>
      <c r="M17800" s="12">
        <v>43.75656</v>
      </c>
      <c r="N17800" s="12">
        <v>39.390999999999998</v>
      </c>
      <c r="O17800" s="13">
        <f t="shared" si="559"/>
        <v>4.3655600000000021</v>
      </c>
    </row>
    <row r="17801" spans="1:15" x14ac:dyDescent="0.2">
      <c r="A17801" s="4">
        <f t="shared" si="558"/>
        <v>4</v>
      </c>
      <c r="B17801" s="10">
        <v>45854</v>
      </c>
      <c r="C17801" t="s">
        <v>20</v>
      </c>
      <c r="D17801" t="s">
        <v>35</v>
      </c>
      <c r="E17801" t="s">
        <v>113</v>
      </c>
      <c r="H17801" t="s">
        <v>40</v>
      </c>
      <c r="I17801" t="s">
        <v>2</v>
      </c>
      <c r="J17801" t="s">
        <v>38</v>
      </c>
      <c r="K17801" s="11">
        <v>12</v>
      </c>
      <c r="L17801" s="12">
        <v>637.65099999999995</v>
      </c>
      <c r="M17801" s="12">
        <v>51.012079999999997</v>
      </c>
      <c r="N17801" s="12">
        <v>35.338000000000001</v>
      </c>
      <c r="O17801" s="13">
        <f t="shared" si="559"/>
        <v>15.674079999999996</v>
      </c>
    </row>
    <row r="17802" spans="1:15" x14ac:dyDescent="0.2">
      <c r="A17802" s="4">
        <f t="shared" si="558"/>
        <v>4</v>
      </c>
      <c r="B17802" s="10">
        <v>45854</v>
      </c>
      <c r="C17802" t="s">
        <v>26</v>
      </c>
      <c r="D17802" t="s">
        <v>35</v>
      </c>
      <c r="E17802" t="s">
        <v>113</v>
      </c>
      <c r="H17802" t="s">
        <v>48</v>
      </c>
      <c r="I17802" t="s">
        <v>2</v>
      </c>
      <c r="J17802" t="s">
        <v>87</v>
      </c>
      <c r="K17802" s="11">
        <v>9</v>
      </c>
      <c r="L17802" s="12">
        <v>605.63400000000001</v>
      </c>
      <c r="M17802" s="12">
        <v>48.450720000000004</v>
      </c>
      <c r="N17802" s="12">
        <v>107.047</v>
      </c>
      <c r="O17802" s="13">
        <f t="shared" si="559"/>
        <v>-58.596279999999993</v>
      </c>
    </row>
    <row r="17803" spans="1:15" x14ac:dyDescent="0.2">
      <c r="A17803" s="4">
        <f t="shared" si="558"/>
        <v>4</v>
      </c>
      <c r="B17803" s="10">
        <v>45854</v>
      </c>
      <c r="C17803" t="s">
        <v>28</v>
      </c>
      <c r="D17803" t="s">
        <v>35</v>
      </c>
      <c r="E17803" t="s">
        <v>113</v>
      </c>
      <c r="H17803" t="s">
        <v>31</v>
      </c>
      <c r="I17803" t="s">
        <v>2</v>
      </c>
      <c r="J17803" t="s">
        <v>87</v>
      </c>
      <c r="K17803" s="11">
        <v>11</v>
      </c>
      <c r="L17803" s="12">
        <v>451.21300000000002</v>
      </c>
      <c r="M17803" s="12">
        <v>36.09704</v>
      </c>
      <c r="N17803" s="12">
        <v>28.474000000000004</v>
      </c>
      <c r="O17803" s="13">
        <f t="shared" si="559"/>
        <v>7.623039999999996</v>
      </c>
    </row>
    <row r="17804" spans="1:15" x14ac:dyDescent="0.2">
      <c r="A17804" s="4">
        <f t="shared" si="558"/>
        <v>4</v>
      </c>
      <c r="B17804" s="10">
        <v>45854</v>
      </c>
      <c r="C17804" t="s">
        <v>24</v>
      </c>
      <c r="D17804" t="s">
        <v>35</v>
      </c>
      <c r="E17804" t="s">
        <v>113</v>
      </c>
      <c r="H17804" t="s">
        <v>40</v>
      </c>
      <c r="I17804" t="s">
        <v>2</v>
      </c>
      <c r="J17804" t="s">
        <v>38</v>
      </c>
      <c r="K17804" s="11">
        <v>12</v>
      </c>
      <c r="L17804" s="12">
        <v>405.78100000000001</v>
      </c>
      <c r="M17804" s="12">
        <v>32.462479999999999</v>
      </c>
      <c r="N17804" s="12">
        <v>31.534000000000002</v>
      </c>
      <c r="O17804" s="13">
        <f t="shared" si="559"/>
        <v>0.92847999999999686</v>
      </c>
    </row>
    <row r="17805" spans="1:15" x14ac:dyDescent="0.2">
      <c r="A17805" s="4">
        <f t="shared" si="558"/>
        <v>4</v>
      </c>
      <c r="B17805" s="10">
        <v>45854</v>
      </c>
      <c r="C17805" t="s">
        <v>30</v>
      </c>
      <c r="D17805" t="s">
        <v>35</v>
      </c>
      <c r="E17805" t="s">
        <v>113</v>
      </c>
      <c r="H17805" t="s">
        <v>49</v>
      </c>
      <c r="I17805" t="s">
        <v>50</v>
      </c>
      <c r="J17805" t="s">
        <v>43</v>
      </c>
      <c r="K17805" s="11">
        <v>7</v>
      </c>
      <c r="L17805" s="12">
        <v>245.52199999999999</v>
      </c>
      <c r="M17805" s="12">
        <v>19.641760000000001</v>
      </c>
      <c r="N17805" s="12">
        <v>118.02199999999999</v>
      </c>
      <c r="O17805" s="13">
        <f t="shared" si="559"/>
        <v>-98.380239999999986</v>
      </c>
    </row>
    <row r="17806" spans="1:15" x14ac:dyDescent="0.2">
      <c r="A17806" s="4">
        <f t="shared" si="558"/>
        <v>4</v>
      </c>
      <c r="B17806" s="10">
        <v>45854</v>
      </c>
      <c r="C17806" t="s">
        <v>32</v>
      </c>
      <c r="D17806" t="s">
        <v>35</v>
      </c>
      <c r="E17806" t="s">
        <v>113</v>
      </c>
      <c r="H17806" t="s">
        <v>37</v>
      </c>
      <c r="I17806" t="s">
        <v>2</v>
      </c>
      <c r="J17806" t="s">
        <v>38</v>
      </c>
      <c r="K17806" s="11">
        <v>10</v>
      </c>
      <c r="L17806" s="12">
        <v>288.12</v>
      </c>
      <c r="M17806" s="12">
        <v>23.049600000000002</v>
      </c>
      <c r="N17806" s="12">
        <v>23.2</v>
      </c>
      <c r="O17806" s="13">
        <f t="shared" si="559"/>
        <v>-0.15039999999999765</v>
      </c>
    </row>
    <row r="17807" spans="1:15" x14ac:dyDescent="0.2">
      <c r="A17807" s="4">
        <f t="shared" si="558"/>
        <v>4</v>
      </c>
      <c r="B17807" s="10">
        <v>45854</v>
      </c>
      <c r="C17807" t="s">
        <v>34</v>
      </c>
      <c r="D17807" t="s">
        <v>35</v>
      </c>
      <c r="E17807" t="s">
        <v>113</v>
      </c>
      <c r="H17807" t="s">
        <v>40</v>
      </c>
      <c r="I17807" t="s">
        <v>24</v>
      </c>
      <c r="J17807" t="s">
        <v>43</v>
      </c>
      <c r="K17807" s="11">
        <v>11</v>
      </c>
      <c r="L17807" s="12">
        <v>212.083</v>
      </c>
      <c r="M17807" s="12">
        <v>16.966640000000002</v>
      </c>
      <c r="N17807" s="12">
        <v>21.9</v>
      </c>
      <c r="O17807" s="13">
        <f t="shared" si="559"/>
        <v>-4.9333599999999969</v>
      </c>
    </row>
    <row r="17808" spans="1:15" x14ac:dyDescent="0.2">
      <c r="A17808" s="4">
        <f t="shared" si="558"/>
        <v>4</v>
      </c>
      <c r="B17808" s="10">
        <v>45854</v>
      </c>
      <c r="C17808" t="s">
        <v>41</v>
      </c>
      <c r="D17808" t="s">
        <v>35</v>
      </c>
      <c r="E17808" t="s">
        <v>113</v>
      </c>
      <c r="H17808" t="s">
        <v>49</v>
      </c>
      <c r="I17808" t="s">
        <v>50</v>
      </c>
      <c r="J17808" t="s">
        <v>69</v>
      </c>
      <c r="K17808" s="11">
        <v>11</v>
      </c>
      <c r="L17808" s="12">
        <v>258.27800000000002</v>
      </c>
      <c r="M17808" s="12">
        <v>20.662240000000001</v>
      </c>
      <c r="N17808" s="12">
        <v>37</v>
      </c>
      <c r="O17808" s="13">
        <f t="shared" si="559"/>
        <v>-16.337759999999999</v>
      </c>
    </row>
    <row r="17809" spans="1:15" x14ac:dyDescent="0.2">
      <c r="A17809" s="4">
        <f t="shared" si="558"/>
        <v>5</v>
      </c>
      <c r="B17809" s="10">
        <v>45855</v>
      </c>
      <c r="C17809" t="s">
        <v>20</v>
      </c>
      <c r="D17809" t="s">
        <v>35</v>
      </c>
      <c r="E17809" t="s">
        <v>113</v>
      </c>
      <c r="H17809" t="s">
        <v>23</v>
      </c>
      <c r="I17809" t="s">
        <v>26</v>
      </c>
      <c r="J17809" t="s">
        <v>38</v>
      </c>
      <c r="K17809" s="11">
        <v>7</v>
      </c>
      <c r="L17809" s="12">
        <v>369.91199999999998</v>
      </c>
      <c r="M17809" s="12">
        <v>29.592959999999998</v>
      </c>
      <c r="N17809" s="12">
        <v>29.682999999999996</v>
      </c>
      <c r="O17809" s="13">
        <f t="shared" si="559"/>
        <v>-9.0039999999998344E-2</v>
      </c>
    </row>
    <row r="17810" spans="1:15" x14ac:dyDescent="0.2">
      <c r="A17810" s="4">
        <f t="shared" si="558"/>
        <v>5</v>
      </c>
      <c r="B17810" s="10">
        <v>45855</v>
      </c>
      <c r="C17810" t="s">
        <v>26</v>
      </c>
      <c r="D17810" t="s">
        <v>35</v>
      </c>
      <c r="E17810" t="s">
        <v>113</v>
      </c>
      <c r="H17810" t="s">
        <v>48</v>
      </c>
      <c r="I17810" t="s">
        <v>2</v>
      </c>
      <c r="J17810" t="s">
        <v>38</v>
      </c>
      <c r="K17810" s="11">
        <v>6</v>
      </c>
      <c r="L17810" s="12">
        <v>397.971</v>
      </c>
      <c r="M17810" s="12">
        <v>31.837680000000002</v>
      </c>
      <c r="N17810" s="12">
        <v>90.984000000000009</v>
      </c>
      <c r="O17810" s="13">
        <f t="shared" si="559"/>
        <v>-59.146320000000003</v>
      </c>
    </row>
    <row r="17811" spans="1:15" x14ac:dyDescent="0.2">
      <c r="A17811" s="4">
        <f t="shared" si="558"/>
        <v>5</v>
      </c>
      <c r="B17811" s="10">
        <v>45855</v>
      </c>
      <c r="C17811" t="s">
        <v>28</v>
      </c>
      <c r="D17811" t="s">
        <v>35</v>
      </c>
      <c r="E17811" t="s">
        <v>113</v>
      </c>
      <c r="H17811" t="s">
        <v>40</v>
      </c>
      <c r="I17811" t="s">
        <v>28</v>
      </c>
      <c r="J17811" t="s">
        <v>43</v>
      </c>
      <c r="K17811" s="11">
        <v>15</v>
      </c>
      <c r="L17811" s="12">
        <v>697.11099999999999</v>
      </c>
      <c r="M17811" s="12">
        <v>55.768880000000003</v>
      </c>
      <c r="N17811" s="12">
        <v>31.746000000000002</v>
      </c>
      <c r="O17811" s="13">
        <f t="shared" si="559"/>
        <v>24.022880000000001</v>
      </c>
    </row>
    <row r="17812" spans="1:15" x14ac:dyDescent="0.2">
      <c r="A17812" s="4">
        <f t="shared" si="558"/>
        <v>5</v>
      </c>
      <c r="B17812" s="10">
        <v>45855</v>
      </c>
      <c r="C17812" t="s">
        <v>24</v>
      </c>
      <c r="D17812" t="s">
        <v>35</v>
      </c>
      <c r="E17812" t="s">
        <v>113</v>
      </c>
      <c r="H17812" t="s">
        <v>31</v>
      </c>
      <c r="I17812" t="s">
        <v>24</v>
      </c>
      <c r="J17812" t="s">
        <v>43</v>
      </c>
      <c r="K17812" s="11">
        <v>7</v>
      </c>
      <c r="L17812" s="12">
        <v>374.41300000000001</v>
      </c>
      <c r="M17812" s="12">
        <v>29.953040000000001</v>
      </c>
      <c r="N17812" s="12">
        <v>22.672000000000001</v>
      </c>
      <c r="O17812" s="13">
        <f t="shared" si="559"/>
        <v>7.2810400000000008</v>
      </c>
    </row>
    <row r="17813" spans="1:15" x14ac:dyDescent="0.2">
      <c r="A17813" s="4">
        <f t="shared" si="558"/>
        <v>5</v>
      </c>
      <c r="B17813" s="10">
        <v>45855</v>
      </c>
      <c r="C17813" t="s">
        <v>30</v>
      </c>
      <c r="D17813" t="s">
        <v>35</v>
      </c>
      <c r="E17813" t="s">
        <v>113</v>
      </c>
      <c r="H17813" t="s">
        <v>31</v>
      </c>
      <c r="I17813" t="s">
        <v>24</v>
      </c>
      <c r="J17813" t="s">
        <v>43</v>
      </c>
      <c r="K17813" s="11">
        <v>9</v>
      </c>
      <c r="L17813" s="12">
        <v>581.505</v>
      </c>
      <c r="M17813" s="12">
        <v>46.520400000000002</v>
      </c>
      <c r="N17813" s="12">
        <v>19.905999999999999</v>
      </c>
      <c r="O17813" s="13">
        <f t="shared" si="559"/>
        <v>26.614400000000003</v>
      </c>
    </row>
    <row r="17814" spans="1:15" x14ac:dyDescent="0.2">
      <c r="A17814" s="4">
        <f t="shared" si="558"/>
        <v>5</v>
      </c>
      <c r="B17814" s="10">
        <v>45855</v>
      </c>
      <c r="C17814" t="s">
        <v>32</v>
      </c>
      <c r="D17814" t="s">
        <v>35</v>
      </c>
      <c r="E17814" t="s">
        <v>113</v>
      </c>
      <c r="H17814" t="s">
        <v>40</v>
      </c>
      <c r="I17814" t="s">
        <v>28</v>
      </c>
      <c r="J17814" t="s">
        <v>43</v>
      </c>
      <c r="K17814" s="11">
        <v>15</v>
      </c>
      <c r="L17814" s="12">
        <v>801.50400000000002</v>
      </c>
      <c r="M17814" s="12">
        <v>64.120320000000007</v>
      </c>
      <c r="N17814" s="12">
        <v>41.907000000000004</v>
      </c>
      <c r="O17814" s="13">
        <f t="shared" si="559"/>
        <v>22.213320000000003</v>
      </c>
    </row>
    <row r="17815" spans="1:15" x14ac:dyDescent="0.2">
      <c r="A17815" s="4">
        <f t="shared" si="558"/>
        <v>5</v>
      </c>
      <c r="B17815" s="10">
        <v>45855</v>
      </c>
      <c r="C17815" t="s">
        <v>34</v>
      </c>
      <c r="D17815" t="s">
        <v>35</v>
      </c>
      <c r="E17815" t="s">
        <v>113</v>
      </c>
      <c r="H17815" t="s">
        <v>31</v>
      </c>
      <c r="I17815" t="s">
        <v>2</v>
      </c>
      <c r="J17815" t="s">
        <v>38</v>
      </c>
      <c r="K17815" s="11">
        <v>11</v>
      </c>
      <c r="L17815" s="12">
        <v>570.08000000000004</v>
      </c>
      <c r="M17815" s="12">
        <v>45.606400000000001</v>
      </c>
      <c r="N17815" s="12">
        <v>16.419999999999998</v>
      </c>
      <c r="O17815" s="13">
        <f t="shared" si="559"/>
        <v>29.186400000000003</v>
      </c>
    </row>
    <row r="17816" spans="1:15" x14ac:dyDescent="0.2">
      <c r="A17816" s="4">
        <f t="shared" si="558"/>
        <v>5</v>
      </c>
      <c r="B17816" s="10">
        <v>45855</v>
      </c>
      <c r="C17816" t="s">
        <v>41</v>
      </c>
      <c r="D17816" t="s">
        <v>35</v>
      </c>
      <c r="E17816" t="s">
        <v>113</v>
      </c>
      <c r="F17816" t="s">
        <v>39</v>
      </c>
      <c r="H17816" t="s">
        <v>40</v>
      </c>
      <c r="I17816" t="s">
        <v>26</v>
      </c>
      <c r="J17816" t="s">
        <v>43</v>
      </c>
      <c r="K17816" s="11">
        <v>16</v>
      </c>
      <c r="L17816" s="12">
        <v>6718.4449999999997</v>
      </c>
      <c r="M17816" s="12">
        <v>537.47559999999999</v>
      </c>
      <c r="N17816" s="12">
        <v>76.569999999999993</v>
      </c>
      <c r="O17816" s="13">
        <f t="shared" si="559"/>
        <v>460.90559999999999</v>
      </c>
    </row>
    <row r="17817" spans="1:15" x14ac:dyDescent="0.2">
      <c r="A17817" s="4">
        <f t="shared" si="558"/>
        <v>5</v>
      </c>
      <c r="B17817" s="10">
        <v>45855</v>
      </c>
      <c r="C17817" t="s">
        <v>56</v>
      </c>
      <c r="D17817" t="s">
        <v>35</v>
      </c>
      <c r="E17817" t="s">
        <v>113</v>
      </c>
      <c r="H17817" t="s">
        <v>37</v>
      </c>
      <c r="I17817" t="s">
        <v>2</v>
      </c>
      <c r="J17817" t="s">
        <v>38</v>
      </c>
      <c r="K17817" s="11">
        <v>10</v>
      </c>
      <c r="L17817" s="12">
        <v>430.5</v>
      </c>
      <c r="M17817" s="12">
        <v>34.44</v>
      </c>
      <c r="N17817" s="12">
        <v>26.79</v>
      </c>
      <c r="O17817" s="13">
        <f t="shared" si="559"/>
        <v>7.6499999999999986</v>
      </c>
    </row>
    <row r="17818" spans="1:15" x14ac:dyDescent="0.2">
      <c r="A17818" s="4">
        <f t="shared" si="558"/>
        <v>6</v>
      </c>
      <c r="B17818" s="10">
        <v>45856</v>
      </c>
      <c r="C17818" t="s">
        <v>20</v>
      </c>
      <c r="D17818" t="s">
        <v>21</v>
      </c>
      <c r="E17818" t="s">
        <v>100</v>
      </c>
      <c r="H17818" t="s">
        <v>23</v>
      </c>
      <c r="I17818" t="s">
        <v>26</v>
      </c>
      <c r="J17818" t="s">
        <v>33</v>
      </c>
      <c r="K17818" s="11">
        <v>8</v>
      </c>
      <c r="L17818" s="12">
        <v>341.56</v>
      </c>
      <c r="M17818" s="12">
        <f>L17818*0.08</f>
        <v>27.3248</v>
      </c>
      <c r="N17818" s="12">
        <v>31.575000000000003</v>
      </c>
      <c r="O17818" s="13">
        <f t="shared" si="559"/>
        <v>-4.2502000000000031</v>
      </c>
    </row>
    <row r="17819" spans="1:15" x14ac:dyDescent="0.2">
      <c r="A17819" s="4">
        <f t="shared" si="558"/>
        <v>6</v>
      </c>
      <c r="B17819" s="10">
        <v>45856</v>
      </c>
      <c r="C17819" t="s">
        <v>26</v>
      </c>
      <c r="D17819" t="s">
        <v>35</v>
      </c>
      <c r="E17819" t="s">
        <v>100</v>
      </c>
      <c r="H17819" t="s">
        <v>59</v>
      </c>
      <c r="I17819" t="s">
        <v>2</v>
      </c>
      <c r="J17819" t="s">
        <v>87</v>
      </c>
      <c r="K17819" s="11">
        <v>9</v>
      </c>
      <c r="L17819" s="12">
        <v>407.93700000000001</v>
      </c>
      <c r="M17819" s="12">
        <v>32.63496</v>
      </c>
      <c r="N17819" s="12">
        <v>41.126000000000005</v>
      </c>
      <c r="O17819" s="13">
        <f t="shared" si="559"/>
        <v>-8.4910400000000053</v>
      </c>
    </row>
    <row r="17820" spans="1:15" x14ac:dyDescent="0.2">
      <c r="A17820" s="4">
        <f t="shared" si="558"/>
        <v>6</v>
      </c>
      <c r="B17820" s="10">
        <v>45856</v>
      </c>
      <c r="C17820" t="s">
        <v>28</v>
      </c>
      <c r="D17820" t="s">
        <v>35</v>
      </c>
      <c r="E17820" t="s">
        <v>100</v>
      </c>
      <c r="H17820" t="s">
        <v>40</v>
      </c>
      <c r="I17820" t="s">
        <v>2</v>
      </c>
      <c r="J17820" t="s">
        <v>38</v>
      </c>
      <c r="K17820" s="11">
        <v>12</v>
      </c>
      <c r="L17820" s="12">
        <v>499.26900000000001</v>
      </c>
      <c r="M17820" s="12">
        <v>39.941520000000004</v>
      </c>
      <c r="N17820" s="12">
        <v>37.209000000000003</v>
      </c>
      <c r="O17820" s="13">
        <f t="shared" si="559"/>
        <v>2.7325200000000009</v>
      </c>
    </row>
    <row r="17821" spans="1:15" x14ac:dyDescent="0.2">
      <c r="A17821" s="4">
        <f t="shared" si="558"/>
        <v>6</v>
      </c>
      <c r="B17821" s="10">
        <v>45856</v>
      </c>
      <c r="C17821" t="s">
        <v>24</v>
      </c>
      <c r="D17821" t="s">
        <v>35</v>
      </c>
      <c r="E17821" t="s">
        <v>100</v>
      </c>
      <c r="H17821" t="s">
        <v>40</v>
      </c>
      <c r="I17821" t="s">
        <v>24</v>
      </c>
      <c r="J17821" t="s">
        <v>43</v>
      </c>
      <c r="K17821" s="11">
        <v>15</v>
      </c>
      <c r="L17821" s="12">
        <v>559.05499999999995</v>
      </c>
      <c r="M17821" s="12">
        <v>44.724399999999996</v>
      </c>
      <c r="N17821" s="12">
        <v>26.051000000000002</v>
      </c>
      <c r="O17821" s="13">
        <f t="shared" si="559"/>
        <v>18.673399999999994</v>
      </c>
    </row>
    <row r="17822" spans="1:15" x14ac:dyDescent="0.2">
      <c r="A17822" s="4">
        <f t="shared" si="558"/>
        <v>6</v>
      </c>
      <c r="B17822" s="10">
        <v>45856</v>
      </c>
      <c r="C17822" t="s">
        <v>30</v>
      </c>
      <c r="D17822" t="s">
        <v>35</v>
      </c>
      <c r="E17822" t="s">
        <v>100</v>
      </c>
      <c r="H17822" t="s">
        <v>40</v>
      </c>
      <c r="I17822" t="s">
        <v>28</v>
      </c>
      <c r="J17822" t="s">
        <v>43</v>
      </c>
      <c r="K17822" s="11">
        <v>12</v>
      </c>
      <c r="L17822" s="12">
        <v>482.05900000000003</v>
      </c>
      <c r="M17822" s="12">
        <v>38.564720000000001</v>
      </c>
      <c r="N17822" s="12">
        <v>23.370000000000005</v>
      </c>
      <c r="O17822" s="13">
        <f t="shared" si="559"/>
        <v>15.194719999999997</v>
      </c>
    </row>
    <row r="17823" spans="1:15" x14ac:dyDescent="0.2">
      <c r="A17823" s="4">
        <f t="shared" si="558"/>
        <v>6</v>
      </c>
      <c r="B17823" s="10">
        <v>45856</v>
      </c>
      <c r="C17823" t="s">
        <v>32</v>
      </c>
      <c r="D17823" t="s">
        <v>21</v>
      </c>
      <c r="E17823" t="s">
        <v>100</v>
      </c>
      <c r="H17823" t="s">
        <v>40</v>
      </c>
      <c r="I17823" t="s">
        <v>2</v>
      </c>
      <c r="J17823" t="s">
        <v>29</v>
      </c>
      <c r="K17823" s="11">
        <v>10</v>
      </c>
      <c r="L17823" s="12">
        <v>403.05099999999999</v>
      </c>
      <c r="M17823" s="12">
        <v>32.244079999999997</v>
      </c>
      <c r="N17823" s="12">
        <v>32.491</v>
      </c>
      <c r="O17823" s="13">
        <f t="shared" si="559"/>
        <v>-0.24692000000000291</v>
      </c>
    </row>
    <row r="17824" spans="1:15" x14ac:dyDescent="0.2">
      <c r="A17824" s="4">
        <f t="shared" si="558"/>
        <v>6</v>
      </c>
      <c r="B17824" s="10">
        <v>45856</v>
      </c>
      <c r="C17824" t="s">
        <v>34</v>
      </c>
      <c r="D17824" t="s">
        <v>35</v>
      </c>
      <c r="E17824" t="s">
        <v>100</v>
      </c>
      <c r="H17824" t="s">
        <v>23</v>
      </c>
      <c r="I17824" t="s">
        <v>20</v>
      </c>
      <c r="J17824" t="s">
        <v>38</v>
      </c>
      <c r="K17824" s="11">
        <v>6</v>
      </c>
      <c r="L17824" s="12">
        <v>364.79399999999998</v>
      </c>
      <c r="M17824" s="12">
        <v>29.183519999999998</v>
      </c>
      <c r="N17824" s="12">
        <v>40.463999999999999</v>
      </c>
      <c r="O17824" s="13">
        <f t="shared" si="559"/>
        <v>-11.280480000000001</v>
      </c>
    </row>
    <row r="17825" spans="1:15" x14ac:dyDescent="0.2">
      <c r="A17825" s="4">
        <f t="shared" si="558"/>
        <v>6</v>
      </c>
      <c r="B17825" s="10">
        <v>45856</v>
      </c>
      <c r="C17825" t="s">
        <v>41</v>
      </c>
      <c r="D17825" t="s">
        <v>35</v>
      </c>
      <c r="E17825" t="s">
        <v>100</v>
      </c>
      <c r="H17825" t="s">
        <v>40</v>
      </c>
      <c r="I17825" t="s">
        <v>24</v>
      </c>
      <c r="J17825" t="s">
        <v>43</v>
      </c>
      <c r="K17825" s="11">
        <v>15</v>
      </c>
      <c r="L17825" s="12">
        <v>501.5</v>
      </c>
      <c r="M17825" s="12">
        <v>40.119999999999997</v>
      </c>
      <c r="N17825" s="12">
        <v>22.303000000000001</v>
      </c>
      <c r="O17825" s="13">
        <f t="shared" si="559"/>
        <v>17.816999999999997</v>
      </c>
    </row>
    <row r="17826" spans="1:15" x14ac:dyDescent="0.2">
      <c r="A17826" s="4">
        <f t="shared" si="558"/>
        <v>6</v>
      </c>
      <c r="B17826" s="10">
        <v>45856</v>
      </c>
      <c r="C17826" t="s">
        <v>20</v>
      </c>
      <c r="D17826" t="s">
        <v>35</v>
      </c>
      <c r="E17826" t="s">
        <v>113</v>
      </c>
      <c r="H17826" t="s">
        <v>23</v>
      </c>
      <c r="I17826" t="s">
        <v>26</v>
      </c>
      <c r="J17826" t="s">
        <v>87</v>
      </c>
      <c r="K17826" s="11">
        <v>6</v>
      </c>
      <c r="L17826" s="12">
        <v>344.32100000000003</v>
      </c>
      <c r="M17826" s="12">
        <v>27.545680000000004</v>
      </c>
      <c r="N17826" s="12">
        <v>33.858999999999995</v>
      </c>
      <c r="O17826" s="13">
        <f t="shared" si="559"/>
        <v>-6.3133199999999903</v>
      </c>
    </row>
    <row r="17827" spans="1:15" x14ac:dyDescent="0.2">
      <c r="A17827" s="4">
        <f t="shared" si="558"/>
        <v>6</v>
      </c>
      <c r="B17827" s="10">
        <v>45856</v>
      </c>
      <c r="C17827" t="s">
        <v>26</v>
      </c>
      <c r="D17827" t="s">
        <v>35</v>
      </c>
      <c r="E17827" t="s">
        <v>113</v>
      </c>
      <c r="H17827" t="s">
        <v>40</v>
      </c>
      <c r="I17827" t="s">
        <v>24</v>
      </c>
      <c r="J17827" t="s">
        <v>106</v>
      </c>
      <c r="K17827" s="11">
        <v>16</v>
      </c>
      <c r="L17827" s="12">
        <v>568.26099999999997</v>
      </c>
      <c r="M17827" s="12">
        <v>45.460879999999996</v>
      </c>
      <c r="N17827" s="12">
        <v>21.826999999999998</v>
      </c>
      <c r="O17827" s="13">
        <f t="shared" si="559"/>
        <v>23.633879999999998</v>
      </c>
    </row>
    <row r="17828" spans="1:15" x14ac:dyDescent="0.2">
      <c r="A17828" s="4">
        <f t="shared" si="558"/>
        <v>6</v>
      </c>
      <c r="B17828" s="10">
        <v>45856</v>
      </c>
      <c r="C17828" t="s">
        <v>28</v>
      </c>
      <c r="D17828" t="s">
        <v>35</v>
      </c>
      <c r="E17828" t="s">
        <v>113</v>
      </c>
      <c r="H17828" t="s">
        <v>48</v>
      </c>
      <c r="I17828" t="s">
        <v>2</v>
      </c>
      <c r="J17828" t="s">
        <v>43</v>
      </c>
      <c r="K17828" s="11">
        <v>8</v>
      </c>
      <c r="L17828" s="12">
        <v>523.08299999999997</v>
      </c>
      <c r="M17828" s="12">
        <v>41.846640000000001</v>
      </c>
      <c r="N17828" s="12">
        <v>56.25</v>
      </c>
      <c r="O17828" s="13">
        <f t="shared" si="559"/>
        <v>-14.403359999999999</v>
      </c>
    </row>
    <row r="17829" spans="1:15" x14ac:dyDescent="0.2">
      <c r="A17829" s="4">
        <f t="shared" si="558"/>
        <v>6</v>
      </c>
      <c r="B17829" s="10">
        <v>45856</v>
      </c>
      <c r="C17829" t="s">
        <v>24</v>
      </c>
      <c r="D17829" t="s">
        <v>35</v>
      </c>
      <c r="E17829" t="s">
        <v>113</v>
      </c>
      <c r="H17829" t="s">
        <v>37</v>
      </c>
      <c r="I17829" t="s">
        <v>2</v>
      </c>
      <c r="J17829" t="s">
        <v>43</v>
      </c>
      <c r="K17829" s="11">
        <v>9</v>
      </c>
      <c r="L17829" s="12">
        <v>693.452</v>
      </c>
      <c r="M17829" s="12">
        <v>55.47616</v>
      </c>
      <c r="N17829" s="12">
        <v>18.200000000000003</v>
      </c>
      <c r="O17829" s="13">
        <f t="shared" si="559"/>
        <v>37.276159999999997</v>
      </c>
    </row>
    <row r="17830" spans="1:15" x14ac:dyDescent="0.2">
      <c r="A17830" s="4">
        <f t="shared" si="558"/>
        <v>6</v>
      </c>
      <c r="B17830" s="10">
        <v>45856</v>
      </c>
      <c r="C17830" t="s">
        <v>30</v>
      </c>
      <c r="D17830" t="s">
        <v>35</v>
      </c>
      <c r="E17830" t="s">
        <v>113</v>
      </c>
      <c r="H17830" t="s">
        <v>31</v>
      </c>
      <c r="I17830" t="s">
        <v>24</v>
      </c>
      <c r="J17830" t="s">
        <v>43</v>
      </c>
      <c r="K17830" s="11">
        <v>9</v>
      </c>
      <c r="L17830" s="12">
        <v>548.21400000000006</v>
      </c>
      <c r="M17830" s="12">
        <v>43.857120000000002</v>
      </c>
      <c r="N17830" s="12">
        <v>20.062000000000001</v>
      </c>
      <c r="O17830" s="13">
        <f t="shared" si="559"/>
        <v>23.795120000000001</v>
      </c>
    </row>
    <row r="17831" spans="1:15" x14ac:dyDescent="0.2">
      <c r="A17831" s="4">
        <f t="shared" si="558"/>
        <v>6</v>
      </c>
      <c r="B17831" s="10">
        <v>45856</v>
      </c>
      <c r="C17831" t="s">
        <v>32</v>
      </c>
      <c r="D17831" t="s">
        <v>35</v>
      </c>
      <c r="E17831" t="s">
        <v>113</v>
      </c>
      <c r="H17831" t="s">
        <v>37</v>
      </c>
      <c r="I17831" t="s">
        <v>2</v>
      </c>
      <c r="J17831" t="s">
        <v>38</v>
      </c>
      <c r="K17831" s="11">
        <v>9</v>
      </c>
      <c r="L17831" s="12">
        <v>631.81799999999998</v>
      </c>
      <c r="M17831" s="12">
        <v>50.545439999999999</v>
      </c>
      <c r="N17831" s="12">
        <v>29.962</v>
      </c>
      <c r="O17831" s="13">
        <f t="shared" si="559"/>
        <v>20.58344</v>
      </c>
    </row>
    <row r="17832" spans="1:15" x14ac:dyDescent="0.2">
      <c r="A17832" s="4">
        <f t="shared" si="558"/>
        <v>6</v>
      </c>
      <c r="B17832" s="10">
        <v>45856</v>
      </c>
      <c r="C17832" t="s">
        <v>34</v>
      </c>
      <c r="D17832" t="s">
        <v>35</v>
      </c>
      <c r="E17832" t="s">
        <v>113</v>
      </c>
      <c r="H17832" t="s">
        <v>40</v>
      </c>
      <c r="I17832" t="s">
        <v>2</v>
      </c>
      <c r="J17832" t="s">
        <v>38</v>
      </c>
      <c r="K17832" s="11">
        <v>12</v>
      </c>
      <c r="L17832" s="12">
        <v>622.43799999999999</v>
      </c>
      <c r="M17832" s="12">
        <v>49.79504</v>
      </c>
      <c r="N17832" s="12">
        <v>24.262</v>
      </c>
      <c r="O17832" s="13">
        <f t="shared" si="559"/>
        <v>25.53304</v>
      </c>
    </row>
    <row r="17833" spans="1:15" x14ac:dyDescent="0.2">
      <c r="A17833" s="4">
        <f t="shared" si="558"/>
        <v>6</v>
      </c>
      <c r="B17833" s="10">
        <v>45856</v>
      </c>
      <c r="C17833" t="s">
        <v>41</v>
      </c>
      <c r="D17833" t="s">
        <v>35</v>
      </c>
      <c r="E17833" t="s">
        <v>113</v>
      </c>
      <c r="H17833" t="s">
        <v>40</v>
      </c>
      <c r="I17833" t="s">
        <v>2</v>
      </c>
      <c r="J17833" t="s">
        <v>38</v>
      </c>
      <c r="K17833" s="11">
        <v>12</v>
      </c>
      <c r="L17833" s="12">
        <v>765.34500000000003</v>
      </c>
      <c r="M17833" s="12">
        <v>61.227600000000002</v>
      </c>
      <c r="N17833" s="12">
        <v>37.919000000000004</v>
      </c>
      <c r="O17833" s="13">
        <f t="shared" si="559"/>
        <v>23.308599999999998</v>
      </c>
    </row>
    <row r="17834" spans="1:15" x14ac:dyDescent="0.2">
      <c r="A17834" s="4">
        <f t="shared" si="558"/>
        <v>7</v>
      </c>
      <c r="B17834" s="10">
        <v>45857</v>
      </c>
      <c r="C17834" t="s">
        <v>20</v>
      </c>
      <c r="D17834" t="s">
        <v>35</v>
      </c>
      <c r="E17834" t="s">
        <v>90</v>
      </c>
      <c r="H17834" t="s">
        <v>40</v>
      </c>
      <c r="I17834" t="s">
        <v>24</v>
      </c>
      <c r="J17834" t="s">
        <v>106</v>
      </c>
      <c r="K17834" s="11">
        <v>13</v>
      </c>
      <c r="L17834" s="12">
        <v>731.34</v>
      </c>
      <c r="M17834" s="12">
        <v>58.507200000000005</v>
      </c>
      <c r="N17834" s="12">
        <v>19.112000000000002</v>
      </c>
      <c r="O17834" s="13">
        <f t="shared" si="559"/>
        <v>39.395200000000003</v>
      </c>
    </row>
    <row r="17835" spans="1:15" x14ac:dyDescent="0.2">
      <c r="A17835" s="4">
        <f t="shared" si="558"/>
        <v>7</v>
      </c>
      <c r="B17835" s="10">
        <v>45857</v>
      </c>
      <c r="C17835" t="s">
        <v>26</v>
      </c>
      <c r="D17835" t="s">
        <v>35</v>
      </c>
      <c r="E17835" t="s">
        <v>90</v>
      </c>
      <c r="H17835" t="s">
        <v>40</v>
      </c>
      <c r="I17835" t="s">
        <v>24</v>
      </c>
      <c r="J17835" t="s">
        <v>43</v>
      </c>
      <c r="K17835" s="11">
        <v>15</v>
      </c>
      <c r="L17835" s="12">
        <v>775.83500000000004</v>
      </c>
      <c r="M17835" s="12">
        <v>62.066800000000008</v>
      </c>
      <c r="N17835" s="12">
        <v>26.698999999999998</v>
      </c>
      <c r="O17835" s="13">
        <f t="shared" si="559"/>
        <v>35.36780000000001</v>
      </c>
    </row>
    <row r="17836" spans="1:15" x14ac:dyDescent="0.2">
      <c r="A17836" s="4">
        <f t="shared" si="558"/>
        <v>7</v>
      </c>
      <c r="B17836" s="10">
        <v>45857</v>
      </c>
      <c r="C17836" t="s">
        <v>28</v>
      </c>
      <c r="D17836" t="s">
        <v>35</v>
      </c>
      <c r="E17836" t="s">
        <v>90</v>
      </c>
      <c r="H17836" t="s">
        <v>40</v>
      </c>
      <c r="I17836" t="s">
        <v>24</v>
      </c>
      <c r="J17836" t="s">
        <v>43</v>
      </c>
      <c r="K17836" s="11">
        <v>14</v>
      </c>
      <c r="L17836" s="12">
        <v>747.31100000000004</v>
      </c>
      <c r="M17836" s="12">
        <v>59.784880000000001</v>
      </c>
      <c r="N17836" s="12">
        <v>23.183</v>
      </c>
      <c r="O17836" s="13">
        <f t="shared" si="559"/>
        <v>36.601880000000001</v>
      </c>
    </row>
    <row r="17837" spans="1:15" x14ac:dyDescent="0.2">
      <c r="A17837" s="4">
        <f t="shared" si="558"/>
        <v>7</v>
      </c>
      <c r="B17837" s="10">
        <v>45857</v>
      </c>
      <c r="C17837" t="s">
        <v>24</v>
      </c>
      <c r="D17837" t="s">
        <v>35</v>
      </c>
      <c r="E17837" t="s">
        <v>90</v>
      </c>
      <c r="H17837" t="s">
        <v>59</v>
      </c>
      <c r="I17837" t="s">
        <v>2</v>
      </c>
      <c r="J17837" t="s">
        <v>87</v>
      </c>
      <c r="K17837" s="11">
        <v>9</v>
      </c>
      <c r="L17837" s="12">
        <v>542.471</v>
      </c>
      <c r="M17837" s="12">
        <v>43.397680000000001</v>
      </c>
      <c r="N17837" s="12">
        <v>40.701999999999998</v>
      </c>
      <c r="O17837" s="13">
        <f t="shared" si="559"/>
        <v>2.695680000000003</v>
      </c>
    </row>
    <row r="17838" spans="1:15" x14ac:dyDescent="0.2">
      <c r="A17838" s="4">
        <f t="shared" si="558"/>
        <v>7</v>
      </c>
      <c r="B17838" s="10">
        <v>45857</v>
      </c>
      <c r="C17838" t="s">
        <v>30</v>
      </c>
      <c r="D17838" t="s">
        <v>35</v>
      </c>
      <c r="E17838" t="s">
        <v>90</v>
      </c>
      <c r="H17838" t="s">
        <v>23</v>
      </c>
      <c r="I17838" t="s">
        <v>2</v>
      </c>
      <c r="J17838" t="s">
        <v>63</v>
      </c>
      <c r="K17838" s="11">
        <v>10</v>
      </c>
      <c r="L17838" s="12">
        <v>556.52300000000002</v>
      </c>
      <c r="M17838" s="12">
        <v>44.521840000000005</v>
      </c>
      <c r="N17838" s="12">
        <v>38.819000000000003</v>
      </c>
      <c r="O17838" s="13">
        <f t="shared" si="559"/>
        <v>5.7028400000000019</v>
      </c>
    </row>
    <row r="17839" spans="1:15" x14ac:dyDescent="0.2">
      <c r="A17839" s="4">
        <f t="shared" si="558"/>
        <v>7</v>
      </c>
      <c r="B17839" s="10">
        <v>45857</v>
      </c>
      <c r="C17839" t="s">
        <v>32</v>
      </c>
      <c r="D17839" t="s">
        <v>35</v>
      </c>
      <c r="E17839" t="s">
        <v>90</v>
      </c>
      <c r="H17839" t="s">
        <v>40</v>
      </c>
      <c r="I17839" t="s">
        <v>2</v>
      </c>
      <c r="J17839" t="s">
        <v>38</v>
      </c>
      <c r="K17839" s="11">
        <v>7</v>
      </c>
      <c r="L17839" s="12">
        <v>323.28800000000001</v>
      </c>
      <c r="M17839" s="12">
        <v>25.863040000000002</v>
      </c>
      <c r="N17839" s="12">
        <v>37.965000000000003</v>
      </c>
      <c r="O17839" s="13">
        <f t="shared" si="559"/>
        <v>-12.101960000000002</v>
      </c>
    </row>
    <row r="17840" spans="1:15" x14ac:dyDescent="0.2">
      <c r="A17840" s="4">
        <f t="shared" si="558"/>
        <v>7</v>
      </c>
      <c r="B17840" s="10">
        <v>45857</v>
      </c>
      <c r="C17840" t="s">
        <v>34</v>
      </c>
      <c r="D17840" t="s">
        <v>35</v>
      </c>
      <c r="E17840" t="s">
        <v>90</v>
      </c>
      <c r="H17840" t="s">
        <v>31</v>
      </c>
      <c r="I17840" t="s">
        <v>2</v>
      </c>
      <c r="J17840" t="s">
        <v>38</v>
      </c>
      <c r="K17840" s="11">
        <v>7</v>
      </c>
      <c r="L17840" s="12">
        <v>269.24700000000001</v>
      </c>
      <c r="M17840" s="12">
        <v>21.539760000000001</v>
      </c>
      <c r="N17840" s="12">
        <v>28.474000000000004</v>
      </c>
      <c r="O17840" s="13">
        <f t="shared" si="559"/>
        <v>-6.9342400000000026</v>
      </c>
    </row>
    <row r="17841" spans="1:15" x14ac:dyDescent="0.2">
      <c r="A17841" s="4">
        <f t="shared" si="558"/>
        <v>7</v>
      </c>
      <c r="B17841" s="10">
        <v>45857</v>
      </c>
      <c r="C17841" t="s">
        <v>41</v>
      </c>
      <c r="D17841" t="s">
        <v>35</v>
      </c>
      <c r="E17841" t="s">
        <v>90</v>
      </c>
      <c r="H17841" t="s">
        <v>23</v>
      </c>
      <c r="I17841" t="s">
        <v>26</v>
      </c>
      <c r="J17841" t="s">
        <v>38</v>
      </c>
      <c r="K17841" s="11">
        <v>6</v>
      </c>
      <c r="L17841" s="12">
        <v>252.63300000000001</v>
      </c>
      <c r="M17841" s="12">
        <v>20.210640000000001</v>
      </c>
      <c r="N17841" s="12">
        <v>36.986999999999995</v>
      </c>
      <c r="O17841" s="13">
        <f t="shared" si="559"/>
        <v>-16.776359999999993</v>
      </c>
    </row>
    <row r="17842" spans="1:15" x14ac:dyDescent="0.2">
      <c r="A17842" s="4">
        <f t="shared" si="558"/>
        <v>7</v>
      </c>
      <c r="B17842" s="10">
        <v>45857</v>
      </c>
      <c r="C17842" t="s">
        <v>20</v>
      </c>
      <c r="D17842" t="s">
        <v>35</v>
      </c>
      <c r="E17842" t="s">
        <v>113</v>
      </c>
      <c r="H17842" t="s">
        <v>23</v>
      </c>
      <c r="I17842" t="s">
        <v>26</v>
      </c>
      <c r="J17842" t="s">
        <v>38</v>
      </c>
      <c r="K17842" s="11">
        <v>4</v>
      </c>
      <c r="L17842" s="12">
        <v>133.13399999999999</v>
      </c>
      <c r="M17842" s="12">
        <v>10.65072</v>
      </c>
      <c r="N17842" s="12">
        <v>36.964999999999996</v>
      </c>
      <c r="O17842" s="13">
        <f t="shared" si="559"/>
        <v>-26.314279999999997</v>
      </c>
    </row>
    <row r="17843" spans="1:15" x14ac:dyDescent="0.2">
      <c r="A17843" s="4">
        <f t="shared" si="558"/>
        <v>7</v>
      </c>
      <c r="B17843" s="10">
        <v>45857</v>
      </c>
      <c r="C17843" t="s">
        <v>26</v>
      </c>
      <c r="D17843" t="s">
        <v>35</v>
      </c>
      <c r="E17843" t="s">
        <v>113</v>
      </c>
      <c r="H17843" t="s">
        <v>31</v>
      </c>
      <c r="I17843" t="s">
        <v>2</v>
      </c>
      <c r="J17843" t="s">
        <v>38</v>
      </c>
      <c r="K17843" s="11">
        <v>9</v>
      </c>
      <c r="L17843" s="12">
        <v>325.93400000000003</v>
      </c>
      <c r="M17843" s="12">
        <v>26.074720000000003</v>
      </c>
      <c r="N17843" s="12">
        <v>20.962000000000003</v>
      </c>
      <c r="O17843" s="13">
        <f t="shared" si="559"/>
        <v>5.1127199999999995</v>
      </c>
    </row>
    <row r="17844" spans="1:15" x14ac:dyDescent="0.2">
      <c r="A17844" s="4">
        <f t="shared" si="558"/>
        <v>7</v>
      </c>
      <c r="B17844" s="10">
        <v>45857</v>
      </c>
      <c r="C17844" t="s">
        <v>28</v>
      </c>
      <c r="D17844" t="s">
        <v>35</v>
      </c>
      <c r="E17844" t="s">
        <v>113</v>
      </c>
      <c r="H17844" t="s">
        <v>40</v>
      </c>
      <c r="I17844" t="s">
        <v>2</v>
      </c>
      <c r="J17844" t="s">
        <v>87</v>
      </c>
      <c r="K17844" s="11">
        <v>7</v>
      </c>
      <c r="L17844" s="12">
        <v>265.08</v>
      </c>
      <c r="M17844" s="12">
        <v>21.206399999999999</v>
      </c>
      <c r="N17844" s="12">
        <v>34.177000000000007</v>
      </c>
      <c r="O17844" s="13">
        <f t="shared" si="559"/>
        <v>-12.970600000000008</v>
      </c>
    </row>
    <row r="17845" spans="1:15" x14ac:dyDescent="0.2">
      <c r="A17845" s="4">
        <f t="shared" si="558"/>
        <v>7</v>
      </c>
      <c r="B17845" s="10">
        <v>45857</v>
      </c>
      <c r="C17845" t="s">
        <v>24</v>
      </c>
      <c r="D17845" t="s">
        <v>35</v>
      </c>
      <c r="E17845" t="s">
        <v>113</v>
      </c>
      <c r="H17845" t="s">
        <v>40</v>
      </c>
      <c r="I17845" t="s">
        <v>24</v>
      </c>
      <c r="J17845" t="s">
        <v>43</v>
      </c>
      <c r="K17845" s="11">
        <v>15</v>
      </c>
      <c r="L17845" s="12">
        <v>535.43799999999999</v>
      </c>
      <c r="M17845" s="12">
        <v>42.835039999999999</v>
      </c>
      <c r="N17845" s="12">
        <v>20.475000000000001</v>
      </c>
      <c r="O17845" s="13">
        <f t="shared" si="559"/>
        <v>22.360039999999998</v>
      </c>
    </row>
    <row r="17846" spans="1:15" x14ac:dyDescent="0.2">
      <c r="A17846" s="4">
        <f t="shared" si="558"/>
        <v>7</v>
      </c>
      <c r="B17846" s="10">
        <v>45857</v>
      </c>
      <c r="C17846" t="s">
        <v>30</v>
      </c>
      <c r="D17846" t="s">
        <v>35</v>
      </c>
      <c r="E17846" t="s">
        <v>113</v>
      </c>
      <c r="H17846" t="s">
        <v>31</v>
      </c>
      <c r="I17846" t="s">
        <v>24</v>
      </c>
      <c r="J17846" t="s">
        <v>43</v>
      </c>
      <c r="K17846" s="11">
        <v>10</v>
      </c>
      <c r="L17846" s="12">
        <v>492.14499999999998</v>
      </c>
      <c r="M17846" s="12">
        <v>39.371600000000001</v>
      </c>
      <c r="N17846" s="12">
        <v>16.089000000000002</v>
      </c>
      <c r="O17846" s="13">
        <f t="shared" si="559"/>
        <v>23.282599999999999</v>
      </c>
    </row>
    <row r="17847" spans="1:15" x14ac:dyDescent="0.2">
      <c r="A17847" s="4">
        <f t="shared" si="558"/>
        <v>7</v>
      </c>
      <c r="B17847" s="10">
        <v>45857</v>
      </c>
      <c r="C17847" t="s">
        <v>32</v>
      </c>
      <c r="D17847" t="s">
        <v>35</v>
      </c>
      <c r="E17847" t="s">
        <v>113</v>
      </c>
      <c r="H17847" t="s">
        <v>40</v>
      </c>
      <c r="I17847" t="s">
        <v>24</v>
      </c>
      <c r="J17847" t="s">
        <v>43</v>
      </c>
      <c r="K17847" s="11">
        <v>15</v>
      </c>
      <c r="L17847" s="12">
        <v>560.99900000000002</v>
      </c>
      <c r="M17847" s="12">
        <v>44.879920000000006</v>
      </c>
      <c r="N17847" s="12">
        <v>23.175999999999998</v>
      </c>
      <c r="O17847" s="13">
        <f t="shared" si="559"/>
        <v>21.703920000000007</v>
      </c>
    </row>
    <row r="17848" spans="1:15" x14ac:dyDescent="0.2">
      <c r="A17848" s="4">
        <f t="shared" si="558"/>
        <v>7</v>
      </c>
      <c r="B17848" s="10">
        <v>45857</v>
      </c>
      <c r="C17848" t="s">
        <v>34</v>
      </c>
      <c r="D17848" t="s">
        <v>35</v>
      </c>
      <c r="E17848" t="s">
        <v>113</v>
      </c>
      <c r="H17848" t="s">
        <v>40</v>
      </c>
      <c r="I17848" t="s">
        <v>24</v>
      </c>
      <c r="J17848" t="s">
        <v>43</v>
      </c>
      <c r="K17848" s="11">
        <v>16</v>
      </c>
      <c r="L17848" s="12">
        <v>765.81</v>
      </c>
      <c r="M17848" s="12">
        <v>61.264799999999994</v>
      </c>
      <c r="N17848" s="12">
        <v>26.613</v>
      </c>
      <c r="O17848" s="13">
        <f t="shared" si="559"/>
        <v>34.651799999999994</v>
      </c>
    </row>
    <row r="17849" spans="1:15" x14ac:dyDescent="0.2">
      <c r="A17849" s="4">
        <f t="shared" si="558"/>
        <v>7</v>
      </c>
      <c r="B17849" s="10">
        <v>45857</v>
      </c>
      <c r="C17849" t="s">
        <v>41</v>
      </c>
      <c r="D17849" t="s">
        <v>35</v>
      </c>
      <c r="E17849" t="s">
        <v>113</v>
      </c>
      <c r="H17849" t="s">
        <v>40</v>
      </c>
      <c r="I17849" t="s">
        <v>28</v>
      </c>
      <c r="J17849" t="s">
        <v>43</v>
      </c>
      <c r="K17849" s="11">
        <v>16</v>
      </c>
      <c r="L17849" s="12">
        <v>847.50699999999995</v>
      </c>
      <c r="M17849" s="12">
        <v>67.80055999999999</v>
      </c>
      <c r="N17849" s="12">
        <v>30.681000000000001</v>
      </c>
      <c r="O17849" s="13">
        <f t="shared" si="559"/>
        <v>37.119559999999993</v>
      </c>
    </row>
    <row r="17850" spans="1:15" x14ac:dyDescent="0.2">
      <c r="A17850" s="4">
        <f t="shared" si="558"/>
        <v>1</v>
      </c>
      <c r="B17850" s="10">
        <v>45858</v>
      </c>
      <c r="C17850" t="s">
        <v>20</v>
      </c>
      <c r="D17850" t="s">
        <v>35</v>
      </c>
      <c r="E17850" t="s">
        <v>57</v>
      </c>
      <c r="H17850" t="s">
        <v>59</v>
      </c>
      <c r="I17850" t="s">
        <v>2</v>
      </c>
      <c r="J17850" t="s">
        <v>87</v>
      </c>
      <c r="K17850" s="11">
        <v>7</v>
      </c>
      <c r="L17850" s="12">
        <v>400.63299999999998</v>
      </c>
      <c r="M17850" s="12">
        <v>32.050640000000001</v>
      </c>
      <c r="N17850" s="12">
        <v>50.690999999999995</v>
      </c>
      <c r="O17850" s="13">
        <f t="shared" si="559"/>
        <v>-18.640359999999994</v>
      </c>
    </row>
    <row r="17851" spans="1:15" x14ac:dyDescent="0.2">
      <c r="A17851" s="4">
        <f t="shared" si="558"/>
        <v>1</v>
      </c>
      <c r="B17851" s="10">
        <v>45858</v>
      </c>
      <c r="C17851" t="s">
        <v>26</v>
      </c>
      <c r="D17851" t="s">
        <v>35</v>
      </c>
      <c r="E17851" t="s">
        <v>57</v>
      </c>
      <c r="H17851" t="s">
        <v>59</v>
      </c>
      <c r="I17851" t="s">
        <v>2</v>
      </c>
      <c r="J17851" t="s">
        <v>87</v>
      </c>
      <c r="K17851" s="11">
        <v>7</v>
      </c>
      <c r="L17851" s="12">
        <v>464.142</v>
      </c>
      <c r="M17851" s="12">
        <v>37.131360000000001</v>
      </c>
      <c r="N17851" s="12">
        <v>44.798000000000002</v>
      </c>
      <c r="O17851" s="13">
        <f t="shared" si="559"/>
        <v>-7.666640000000001</v>
      </c>
    </row>
    <row r="17852" spans="1:15" x14ac:dyDescent="0.2">
      <c r="A17852" s="4">
        <f t="shared" ref="A17852:A17915" si="560">WEEKDAY(B17852)</f>
        <v>1</v>
      </c>
      <c r="B17852" s="10">
        <v>45858</v>
      </c>
      <c r="C17852" t="s">
        <v>28</v>
      </c>
      <c r="D17852" t="s">
        <v>35</v>
      </c>
      <c r="E17852" t="s">
        <v>57</v>
      </c>
      <c r="F17852" t="s">
        <v>39</v>
      </c>
      <c r="H17852" t="s">
        <v>40</v>
      </c>
      <c r="I17852" t="s">
        <v>26</v>
      </c>
      <c r="J17852" t="s">
        <v>43</v>
      </c>
      <c r="K17852" s="11">
        <v>16</v>
      </c>
      <c r="L17852" s="12">
        <v>8080.9160000000002</v>
      </c>
      <c r="M17852" s="12">
        <v>646.47328000000005</v>
      </c>
      <c r="N17852" s="12">
        <v>83.125999999999991</v>
      </c>
      <c r="O17852" s="13">
        <f t="shared" si="559"/>
        <v>563.34728000000007</v>
      </c>
    </row>
    <row r="17853" spans="1:15" x14ac:dyDescent="0.2">
      <c r="A17853" s="4">
        <f t="shared" si="560"/>
        <v>1</v>
      </c>
      <c r="B17853" s="10">
        <v>45858</v>
      </c>
      <c r="C17853" t="s">
        <v>24</v>
      </c>
      <c r="D17853" t="s">
        <v>35</v>
      </c>
      <c r="E17853" t="s">
        <v>57</v>
      </c>
      <c r="H17853" t="s">
        <v>49</v>
      </c>
      <c r="I17853" t="s">
        <v>50</v>
      </c>
      <c r="J17853" t="s">
        <v>38</v>
      </c>
      <c r="K17853" s="11">
        <v>6</v>
      </c>
      <c r="L17853" s="12">
        <v>519.19799999999998</v>
      </c>
      <c r="M17853" s="12">
        <v>41.53584</v>
      </c>
      <c r="N17853" s="12">
        <v>123.404</v>
      </c>
      <c r="O17853" s="13">
        <f t="shared" si="559"/>
        <v>-81.868159999999989</v>
      </c>
    </row>
    <row r="17854" spans="1:15" x14ac:dyDescent="0.2">
      <c r="A17854" s="4">
        <f t="shared" si="560"/>
        <v>1</v>
      </c>
      <c r="B17854" s="10">
        <v>45858</v>
      </c>
      <c r="C17854" t="s">
        <v>30</v>
      </c>
      <c r="D17854" t="s">
        <v>35</v>
      </c>
      <c r="E17854" t="s">
        <v>57</v>
      </c>
      <c r="H17854" t="s">
        <v>48</v>
      </c>
      <c r="I17854" t="s">
        <v>2</v>
      </c>
      <c r="J17854" t="s">
        <v>43</v>
      </c>
      <c r="K17854" s="11">
        <v>13</v>
      </c>
      <c r="L17854" s="12">
        <v>1072.252</v>
      </c>
      <c r="M17854" s="12">
        <v>85.780159999999995</v>
      </c>
      <c r="N17854" s="12">
        <v>60.429999999999993</v>
      </c>
      <c r="O17854" s="13">
        <f t="shared" si="559"/>
        <v>25.350160000000002</v>
      </c>
    </row>
    <row r="17855" spans="1:15" x14ac:dyDescent="0.2">
      <c r="A17855" s="4">
        <f t="shared" si="560"/>
        <v>1</v>
      </c>
      <c r="B17855" s="10">
        <v>45858</v>
      </c>
      <c r="C17855" t="s">
        <v>32</v>
      </c>
      <c r="D17855" t="s">
        <v>35</v>
      </c>
      <c r="E17855" t="s">
        <v>57</v>
      </c>
      <c r="H17855" t="s">
        <v>49</v>
      </c>
      <c r="I17855" t="s">
        <v>91</v>
      </c>
      <c r="J17855" t="s">
        <v>87</v>
      </c>
      <c r="K17855" s="11">
        <v>5</v>
      </c>
      <c r="L17855" s="12">
        <v>375.73</v>
      </c>
      <c r="M17855" s="12">
        <v>30.058400000000002</v>
      </c>
      <c r="N17855" s="12">
        <v>130.22800000000001</v>
      </c>
      <c r="O17855" s="13">
        <f t="shared" si="559"/>
        <v>-100.1696</v>
      </c>
    </row>
    <row r="17856" spans="1:15" x14ac:dyDescent="0.2">
      <c r="A17856" s="4">
        <f t="shared" si="560"/>
        <v>1</v>
      </c>
      <c r="B17856" s="10">
        <v>45858</v>
      </c>
      <c r="C17856" t="s">
        <v>34</v>
      </c>
      <c r="D17856" t="s">
        <v>35</v>
      </c>
      <c r="E17856" t="s">
        <v>57</v>
      </c>
      <c r="H17856" t="s">
        <v>49</v>
      </c>
      <c r="I17856" t="s">
        <v>50</v>
      </c>
      <c r="J17856" t="s">
        <v>43</v>
      </c>
      <c r="K17856" s="11">
        <v>10</v>
      </c>
      <c r="L17856" s="12">
        <v>713.16</v>
      </c>
      <c r="M17856" s="12">
        <v>57.052799999999998</v>
      </c>
      <c r="N17856" s="12">
        <v>89.6</v>
      </c>
      <c r="O17856" s="13">
        <f t="shared" si="559"/>
        <v>-32.547199999999997</v>
      </c>
    </row>
    <row r="17857" spans="1:15" x14ac:dyDescent="0.2">
      <c r="A17857" s="4">
        <f t="shared" si="560"/>
        <v>1</v>
      </c>
      <c r="B17857" s="10">
        <v>45858</v>
      </c>
      <c r="C17857" t="s">
        <v>41</v>
      </c>
      <c r="D17857" t="s">
        <v>35</v>
      </c>
      <c r="E17857" t="s">
        <v>57</v>
      </c>
      <c r="H17857" t="s">
        <v>40</v>
      </c>
      <c r="I17857" t="s">
        <v>28</v>
      </c>
      <c r="J17857" t="s">
        <v>43</v>
      </c>
      <c r="K17857" s="11">
        <v>15</v>
      </c>
      <c r="L17857" s="12">
        <v>761.12599999999998</v>
      </c>
      <c r="M17857" s="12">
        <v>60.890079999999998</v>
      </c>
      <c r="N17857" s="12">
        <v>41.275000000000006</v>
      </c>
      <c r="O17857" s="13">
        <f t="shared" si="559"/>
        <v>19.615079999999992</v>
      </c>
    </row>
    <row r="17858" spans="1:15" x14ac:dyDescent="0.2">
      <c r="A17858" s="4">
        <f t="shared" si="560"/>
        <v>1</v>
      </c>
      <c r="B17858" s="10">
        <v>45858</v>
      </c>
      <c r="C17858" t="s">
        <v>56</v>
      </c>
      <c r="D17858" t="s">
        <v>35</v>
      </c>
      <c r="E17858" t="s">
        <v>57</v>
      </c>
      <c r="H17858" t="s">
        <v>23</v>
      </c>
      <c r="I17858" t="s">
        <v>28</v>
      </c>
      <c r="J17858" t="s">
        <v>43</v>
      </c>
      <c r="K17858" s="11">
        <v>10</v>
      </c>
      <c r="L17858" s="12">
        <v>542.82000000000005</v>
      </c>
      <c r="M17858" s="12">
        <v>43.425600000000003</v>
      </c>
      <c r="N17858" s="12">
        <v>33.734999999999999</v>
      </c>
      <c r="O17858" s="13">
        <f t="shared" si="559"/>
        <v>9.6906000000000034</v>
      </c>
    </row>
    <row r="17859" spans="1:15" x14ac:dyDescent="0.2">
      <c r="A17859" s="4">
        <f t="shared" si="560"/>
        <v>1</v>
      </c>
      <c r="B17859" s="10">
        <v>45858</v>
      </c>
      <c r="C17859" t="s">
        <v>20</v>
      </c>
      <c r="D17859" t="s">
        <v>35</v>
      </c>
      <c r="E17859" t="s">
        <v>120</v>
      </c>
      <c r="H17859" t="s">
        <v>23</v>
      </c>
      <c r="I17859" t="s">
        <v>28</v>
      </c>
      <c r="J17859" t="s">
        <v>38</v>
      </c>
      <c r="K17859" s="11">
        <v>8</v>
      </c>
      <c r="L17859" s="12">
        <v>370.84500000000003</v>
      </c>
      <c r="M17859" s="12">
        <v>29.667600000000004</v>
      </c>
      <c r="N17859" s="12">
        <v>11.493</v>
      </c>
      <c r="O17859" s="13">
        <f t="shared" si="559"/>
        <v>18.174600000000005</v>
      </c>
    </row>
    <row r="17860" spans="1:15" x14ac:dyDescent="0.2">
      <c r="A17860" s="4">
        <f t="shared" si="560"/>
        <v>1</v>
      </c>
      <c r="B17860" s="10">
        <v>45858</v>
      </c>
      <c r="C17860" t="s">
        <v>26</v>
      </c>
      <c r="D17860" t="s">
        <v>21</v>
      </c>
      <c r="E17860" t="s">
        <v>120</v>
      </c>
      <c r="H17860" t="s">
        <v>23</v>
      </c>
      <c r="I17860" t="s">
        <v>28</v>
      </c>
      <c r="J17860" t="s">
        <v>38</v>
      </c>
      <c r="K17860" s="11">
        <v>6</v>
      </c>
      <c r="L17860" s="12">
        <v>221.88300000000001</v>
      </c>
      <c r="M17860" s="12">
        <v>17.750640000000001</v>
      </c>
      <c r="N17860" s="12">
        <v>26.038</v>
      </c>
      <c r="O17860" s="13">
        <f t="shared" si="559"/>
        <v>-8.2873599999999996</v>
      </c>
    </row>
    <row r="17861" spans="1:15" x14ac:dyDescent="0.2">
      <c r="A17861" s="4">
        <f t="shared" si="560"/>
        <v>1</v>
      </c>
      <c r="B17861" s="10">
        <v>45858</v>
      </c>
      <c r="C17861" t="s">
        <v>28</v>
      </c>
      <c r="D17861" t="s">
        <v>21</v>
      </c>
      <c r="E17861" t="s">
        <v>120</v>
      </c>
      <c r="H17861" t="s">
        <v>40</v>
      </c>
      <c r="I17861" t="s">
        <v>2</v>
      </c>
      <c r="J17861" t="s">
        <v>27</v>
      </c>
      <c r="K17861" s="11">
        <v>7</v>
      </c>
      <c r="L17861" s="12">
        <v>249.26599999999999</v>
      </c>
      <c r="M17861" s="12">
        <v>19.941279999999999</v>
      </c>
      <c r="N17861" s="12">
        <v>31.162999999999997</v>
      </c>
      <c r="O17861" s="13">
        <f t="shared" si="559"/>
        <v>-11.221719999999998</v>
      </c>
    </row>
    <row r="17862" spans="1:15" x14ac:dyDescent="0.2">
      <c r="A17862" s="4">
        <f t="shared" si="560"/>
        <v>1</v>
      </c>
      <c r="B17862" s="10">
        <v>45858</v>
      </c>
      <c r="C17862" t="s">
        <v>24</v>
      </c>
      <c r="D17862" t="s">
        <v>35</v>
      </c>
      <c r="E17862" t="s">
        <v>120</v>
      </c>
      <c r="H17862" t="s">
        <v>37</v>
      </c>
      <c r="I17862" t="s">
        <v>2</v>
      </c>
      <c r="J17862" t="s">
        <v>87</v>
      </c>
      <c r="K17862" s="11">
        <v>12</v>
      </c>
      <c r="L17862" s="12">
        <v>360.08199999999999</v>
      </c>
      <c r="M17862" s="12">
        <v>28.806560000000001</v>
      </c>
      <c r="N17862" s="12">
        <v>20.906000000000002</v>
      </c>
      <c r="O17862" s="13">
        <f t="shared" si="559"/>
        <v>7.9005599999999987</v>
      </c>
    </row>
    <row r="17863" spans="1:15" x14ac:dyDescent="0.2">
      <c r="A17863" s="4">
        <f t="shared" si="560"/>
        <v>1</v>
      </c>
      <c r="B17863" s="10">
        <v>45858</v>
      </c>
      <c r="C17863" t="s">
        <v>30</v>
      </c>
      <c r="D17863" t="s">
        <v>35</v>
      </c>
      <c r="E17863" t="s">
        <v>120</v>
      </c>
      <c r="H17863" t="s">
        <v>40</v>
      </c>
      <c r="I17863" t="s">
        <v>24</v>
      </c>
      <c r="J17863" t="s">
        <v>27</v>
      </c>
      <c r="K17863" s="11">
        <v>16</v>
      </c>
      <c r="L17863" s="12">
        <v>555.15</v>
      </c>
      <c r="M17863" s="12">
        <v>44.411999999999999</v>
      </c>
      <c r="N17863" s="12">
        <v>24.529</v>
      </c>
      <c r="O17863" s="13">
        <f t="shared" ref="O17863:O17926" si="561">M17863-N17863</f>
        <v>19.882999999999999</v>
      </c>
    </row>
    <row r="17864" spans="1:15" x14ac:dyDescent="0.2">
      <c r="A17864" s="4">
        <f t="shared" si="560"/>
        <v>1</v>
      </c>
      <c r="B17864" s="10">
        <v>45858</v>
      </c>
      <c r="C17864" t="s">
        <v>32</v>
      </c>
      <c r="D17864" t="s">
        <v>35</v>
      </c>
      <c r="E17864" t="s">
        <v>120</v>
      </c>
      <c r="H17864" t="s">
        <v>23</v>
      </c>
      <c r="I17864" t="s">
        <v>28</v>
      </c>
      <c r="J17864" t="s">
        <v>38</v>
      </c>
      <c r="K17864" s="11">
        <v>9</v>
      </c>
      <c r="L17864" s="12">
        <v>490.798</v>
      </c>
      <c r="M17864" s="12">
        <v>39.263840000000002</v>
      </c>
      <c r="N17864" s="12">
        <v>19.661000000000001</v>
      </c>
      <c r="O17864" s="13">
        <f t="shared" si="561"/>
        <v>19.60284</v>
      </c>
    </row>
    <row r="17865" spans="1:15" x14ac:dyDescent="0.2">
      <c r="A17865" s="4">
        <f t="shared" si="560"/>
        <v>1</v>
      </c>
      <c r="B17865" s="10">
        <v>45858</v>
      </c>
      <c r="C17865" t="s">
        <v>34</v>
      </c>
      <c r="D17865" t="s">
        <v>35</v>
      </c>
      <c r="E17865" t="s">
        <v>120</v>
      </c>
      <c r="H17865" t="s">
        <v>40</v>
      </c>
      <c r="I17865" t="s">
        <v>24</v>
      </c>
      <c r="J17865" t="s">
        <v>43</v>
      </c>
      <c r="K17865" s="11">
        <v>11</v>
      </c>
      <c r="L17865" s="12">
        <v>590.28599999999994</v>
      </c>
      <c r="M17865" s="12">
        <v>47.222879999999996</v>
      </c>
      <c r="N17865" s="12">
        <v>18.620999999999999</v>
      </c>
      <c r="O17865" s="13">
        <f t="shared" si="561"/>
        <v>28.601879999999998</v>
      </c>
    </row>
    <row r="17866" spans="1:15" x14ac:dyDescent="0.2">
      <c r="A17866" s="4">
        <f t="shared" si="560"/>
        <v>1</v>
      </c>
      <c r="B17866" s="10">
        <v>45858</v>
      </c>
      <c r="C17866" t="s">
        <v>41</v>
      </c>
      <c r="D17866" t="s">
        <v>35</v>
      </c>
      <c r="E17866" t="s">
        <v>120</v>
      </c>
      <c r="H17866" t="s">
        <v>40</v>
      </c>
      <c r="I17866" t="s">
        <v>24</v>
      </c>
      <c r="J17866" t="s">
        <v>43</v>
      </c>
      <c r="K17866" s="11">
        <v>12</v>
      </c>
      <c r="L17866" s="12">
        <v>571.93700000000001</v>
      </c>
      <c r="M17866" s="12">
        <v>45.754960000000004</v>
      </c>
      <c r="N17866" s="12">
        <v>22.824000000000002</v>
      </c>
      <c r="O17866" s="13">
        <f t="shared" si="561"/>
        <v>22.930960000000002</v>
      </c>
    </row>
    <row r="17867" spans="1:15" x14ac:dyDescent="0.2">
      <c r="A17867" s="4">
        <f t="shared" si="560"/>
        <v>2</v>
      </c>
      <c r="B17867" s="10">
        <v>45859</v>
      </c>
      <c r="C17867" t="s">
        <v>20</v>
      </c>
      <c r="D17867" t="s">
        <v>35</v>
      </c>
      <c r="E17867" t="s">
        <v>78</v>
      </c>
      <c r="H17867" t="s">
        <v>37</v>
      </c>
      <c r="I17867" t="s">
        <v>2</v>
      </c>
      <c r="J17867" t="s">
        <v>87</v>
      </c>
      <c r="K17867" s="11">
        <v>8</v>
      </c>
      <c r="L17867" s="12">
        <v>449.745</v>
      </c>
      <c r="M17867" s="12">
        <v>35.979599999999998</v>
      </c>
      <c r="N17867" s="12">
        <v>46.581999999999994</v>
      </c>
      <c r="O17867" s="13">
        <f t="shared" si="561"/>
        <v>-10.602399999999996</v>
      </c>
    </row>
    <row r="17868" spans="1:15" x14ac:dyDescent="0.2">
      <c r="A17868" s="4">
        <f t="shared" si="560"/>
        <v>2</v>
      </c>
      <c r="B17868" s="10">
        <v>45859</v>
      </c>
      <c r="C17868" t="s">
        <v>26</v>
      </c>
      <c r="D17868" t="s">
        <v>35</v>
      </c>
      <c r="E17868" t="s">
        <v>78</v>
      </c>
      <c r="H17868" t="s">
        <v>37</v>
      </c>
      <c r="I17868" t="s">
        <v>2</v>
      </c>
      <c r="J17868" t="s">
        <v>87</v>
      </c>
      <c r="K17868" s="11">
        <v>7</v>
      </c>
      <c r="L17868" s="12">
        <v>515.51900000000001</v>
      </c>
      <c r="M17868" s="12">
        <v>41.241520000000001</v>
      </c>
      <c r="N17868" s="12">
        <v>49.026000000000003</v>
      </c>
      <c r="O17868" s="13">
        <f t="shared" si="561"/>
        <v>-7.7844800000000021</v>
      </c>
    </row>
    <row r="17869" spans="1:15" x14ac:dyDescent="0.2">
      <c r="A17869" s="4">
        <f t="shared" si="560"/>
        <v>2</v>
      </c>
      <c r="B17869" s="10">
        <v>45859</v>
      </c>
      <c r="C17869" t="s">
        <v>28</v>
      </c>
      <c r="D17869" t="s">
        <v>35</v>
      </c>
      <c r="E17869" t="s">
        <v>78</v>
      </c>
      <c r="H17869" t="s">
        <v>31</v>
      </c>
      <c r="I17869" t="s">
        <v>28</v>
      </c>
      <c r="J17869" t="s">
        <v>43</v>
      </c>
      <c r="K17869" s="11">
        <v>9</v>
      </c>
      <c r="L17869" s="12">
        <v>617.08600000000001</v>
      </c>
      <c r="M17869" s="12">
        <v>49.366880000000002</v>
      </c>
      <c r="N17869" s="12">
        <v>26.334</v>
      </c>
      <c r="O17869" s="13">
        <f t="shared" si="561"/>
        <v>23.032880000000002</v>
      </c>
    </row>
    <row r="17870" spans="1:15" x14ac:dyDescent="0.2">
      <c r="A17870" s="4">
        <f t="shared" si="560"/>
        <v>2</v>
      </c>
      <c r="B17870" s="10">
        <v>45859</v>
      </c>
      <c r="C17870" t="s">
        <v>24</v>
      </c>
      <c r="D17870" t="s">
        <v>35</v>
      </c>
      <c r="E17870" t="s">
        <v>78</v>
      </c>
      <c r="H17870" t="s">
        <v>40</v>
      </c>
      <c r="I17870" t="s">
        <v>2</v>
      </c>
      <c r="J17870" t="s">
        <v>38</v>
      </c>
      <c r="K17870" s="11">
        <v>15</v>
      </c>
      <c r="L17870" s="12">
        <v>611.44299999999998</v>
      </c>
      <c r="M17870" s="12">
        <v>48.915439999999997</v>
      </c>
      <c r="N17870" s="12">
        <v>39.145000000000003</v>
      </c>
      <c r="O17870" s="13">
        <f t="shared" si="561"/>
        <v>9.7704399999999936</v>
      </c>
    </row>
    <row r="17871" spans="1:15" x14ac:dyDescent="0.2">
      <c r="A17871" s="4">
        <f t="shared" si="560"/>
        <v>2</v>
      </c>
      <c r="B17871" s="10">
        <v>45859</v>
      </c>
      <c r="C17871" t="s">
        <v>30</v>
      </c>
      <c r="D17871" t="s">
        <v>35</v>
      </c>
      <c r="E17871" t="s">
        <v>78</v>
      </c>
      <c r="H17871" t="s">
        <v>40</v>
      </c>
      <c r="I17871" t="s">
        <v>28</v>
      </c>
      <c r="J17871" t="s">
        <v>43</v>
      </c>
      <c r="K17871" s="11">
        <v>13</v>
      </c>
      <c r="L17871" s="12">
        <v>716.55100000000004</v>
      </c>
      <c r="M17871" s="12">
        <v>57.324080000000002</v>
      </c>
      <c r="N17871" s="12">
        <v>41.109000000000009</v>
      </c>
      <c r="O17871" s="13">
        <f t="shared" si="561"/>
        <v>16.215079999999993</v>
      </c>
    </row>
    <row r="17872" spans="1:15" x14ac:dyDescent="0.2">
      <c r="A17872" s="4">
        <f t="shared" si="560"/>
        <v>2</v>
      </c>
      <c r="B17872" s="10">
        <v>45859</v>
      </c>
      <c r="C17872" t="s">
        <v>32</v>
      </c>
      <c r="D17872" t="s">
        <v>35</v>
      </c>
      <c r="E17872" t="s">
        <v>78</v>
      </c>
      <c r="H17872" t="s">
        <v>40</v>
      </c>
      <c r="I17872" t="s">
        <v>28</v>
      </c>
      <c r="J17872" t="s">
        <v>43</v>
      </c>
      <c r="K17872" s="11">
        <v>15</v>
      </c>
      <c r="L17872" s="12">
        <v>684.28099999999995</v>
      </c>
      <c r="M17872" s="12">
        <v>54.74248</v>
      </c>
      <c r="N17872" s="12">
        <v>31.239000000000004</v>
      </c>
      <c r="O17872" s="13">
        <f t="shared" si="561"/>
        <v>23.503479999999996</v>
      </c>
    </row>
    <row r="17873" spans="1:15" x14ac:dyDescent="0.2">
      <c r="A17873" s="4">
        <f t="shared" si="560"/>
        <v>2</v>
      </c>
      <c r="B17873" s="10">
        <v>45859</v>
      </c>
      <c r="C17873" t="s">
        <v>34</v>
      </c>
      <c r="D17873" t="s">
        <v>35</v>
      </c>
      <c r="E17873" t="s">
        <v>78</v>
      </c>
      <c r="H17873" t="s">
        <v>40</v>
      </c>
      <c r="I17873" t="s">
        <v>26</v>
      </c>
      <c r="J17873" t="s">
        <v>43</v>
      </c>
      <c r="K17873" s="11">
        <v>15</v>
      </c>
      <c r="L17873" s="12">
        <v>5971.4579999999996</v>
      </c>
      <c r="M17873" s="12">
        <v>477.71663999999998</v>
      </c>
      <c r="N17873" s="12">
        <v>64.83</v>
      </c>
      <c r="O17873" s="13">
        <f t="shared" si="561"/>
        <v>412.88664</v>
      </c>
    </row>
    <row r="17874" spans="1:15" x14ac:dyDescent="0.2">
      <c r="A17874" s="4">
        <f t="shared" si="560"/>
        <v>2</v>
      </c>
      <c r="B17874" s="10">
        <v>45859</v>
      </c>
      <c r="C17874" t="s">
        <v>41</v>
      </c>
      <c r="D17874" t="s">
        <v>35</v>
      </c>
      <c r="E17874" t="s">
        <v>78</v>
      </c>
      <c r="H17874" t="s">
        <v>40</v>
      </c>
      <c r="I17874" t="s">
        <v>28</v>
      </c>
      <c r="J17874" t="s">
        <v>43</v>
      </c>
      <c r="K17874" s="11">
        <v>14</v>
      </c>
      <c r="L17874" s="12">
        <v>915.57299999999998</v>
      </c>
      <c r="M17874" s="12">
        <v>73.245840000000001</v>
      </c>
      <c r="N17874" s="12">
        <v>34.295999999999999</v>
      </c>
      <c r="O17874" s="13">
        <f t="shared" si="561"/>
        <v>38.949840000000002</v>
      </c>
    </row>
    <row r="17875" spans="1:15" x14ac:dyDescent="0.2">
      <c r="A17875" s="4">
        <f t="shared" si="560"/>
        <v>2</v>
      </c>
      <c r="B17875" s="10">
        <v>45859</v>
      </c>
      <c r="C17875" t="s">
        <v>56</v>
      </c>
      <c r="D17875" t="s">
        <v>35</v>
      </c>
      <c r="E17875" t="s">
        <v>78</v>
      </c>
      <c r="H17875" t="s">
        <v>40</v>
      </c>
      <c r="I17875" t="s">
        <v>24</v>
      </c>
      <c r="J17875" t="s">
        <v>43</v>
      </c>
      <c r="K17875" s="11">
        <v>15</v>
      </c>
      <c r="L17875" s="12">
        <v>704.76800000000003</v>
      </c>
      <c r="M17875" s="12">
        <v>56.381440000000005</v>
      </c>
      <c r="N17875" s="12">
        <v>18.991999999999997</v>
      </c>
      <c r="O17875" s="13">
        <f t="shared" si="561"/>
        <v>37.389440000000008</v>
      </c>
    </row>
    <row r="17876" spans="1:15" x14ac:dyDescent="0.2">
      <c r="A17876" s="4">
        <f t="shared" si="560"/>
        <v>3</v>
      </c>
      <c r="B17876" s="10">
        <v>45860</v>
      </c>
      <c r="C17876" t="s">
        <v>20</v>
      </c>
      <c r="D17876" t="s">
        <v>35</v>
      </c>
      <c r="E17876" t="s">
        <v>108</v>
      </c>
      <c r="H17876" t="s">
        <v>23</v>
      </c>
      <c r="I17876" t="s">
        <v>26</v>
      </c>
      <c r="J17876" t="s">
        <v>87</v>
      </c>
      <c r="K17876" s="11">
        <v>5</v>
      </c>
      <c r="L17876" s="12">
        <v>344.142</v>
      </c>
      <c r="M17876" s="12">
        <v>27.531359999999999</v>
      </c>
      <c r="N17876" s="12">
        <v>58.421999999999997</v>
      </c>
      <c r="O17876" s="13">
        <f t="shared" si="561"/>
        <v>-30.890639999999998</v>
      </c>
    </row>
    <row r="17877" spans="1:15" x14ac:dyDescent="0.2">
      <c r="A17877" s="4">
        <f t="shared" si="560"/>
        <v>3</v>
      </c>
      <c r="B17877" s="10">
        <v>45860</v>
      </c>
      <c r="C17877" t="s">
        <v>26</v>
      </c>
      <c r="D17877" t="s">
        <v>35</v>
      </c>
      <c r="E17877" t="s">
        <v>108</v>
      </c>
      <c r="H17877" t="s">
        <v>37</v>
      </c>
      <c r="I17877" t="s">
        <v>2</v>
      </c>
      <c r="J17877" t="s">
        <v>38</v>
      </c>
      <c r="K17877" s="11">
        <v>8</v>
      </c>
      <c r="L17877" s="12">
        <v>482.721</v>
      </c>
      <c r="M17877" s="12">
        <v>38.61768</v>
      </c>
      <c r="N17877" s="12">
        <v>38.950999999999993</v>
      </c>
      <c r="O17877" s="13">
        <f t="shared" si="561"/>
        <v>-0.3333199999999934</v>
      </c>
    </row>
    <row r="17878" spans="1:15" x14ac:dyDescent="0.2">
      <c r="A17878" s="4">
        <f t="shared" si="560"/>
        <v>3</v>
      </c>
      <c r="B17878" s="10">
        <v>45860</v>
      </c>
      <c r="C17878" t="s">
        <v>28</v>
      </c>
      <c r="D17878" t="s">
        <v>35</v>
      </c>
      <c r="E17878" t="s">
        <v>108</v>
      </c>
      <c r="H17878" t="s">
        <v>37</v>
      </c>
      <c r="I17878" t="s">
        <v>2</v>
      </c>
      <c r="J17878" t="s">
        <v>38</v>
      </c>
      <c r="K17878" s="11">
        <v>9</v>
      </c>
      <c r="L17878" s="12">
        <v>537.101</v>
      </c>
      <c r="M17878" s="12">
        <v>42.96808</v>
      </c>
      <c r="N17878" s="12">
        <v>37.969999999999992</v>
      </c>
      <c r="O17878" s="13">
        <f t="shared" si="561"/>
        <v>4.9980800000000087</v>
      </c>
    </row>
    <row r="17879" spans="1:15" x14ac:dyDescent="0.2">
      <c r="A17879" s="4">
        <f t="shared" si="560"/>
        <v>3</v>
      </c>
      <c r="B17879" s="10">
        <v>45860</v>
      </c>
      <c r="C17879" t="s">
        <v>24</v>
      </c>
      <c r="D17879" t="s">
        <v>35</v>
      </c>
      <c r="E17879" t="s">
        <v>108</v>
      </c>
      <c r="H17879" t="s">
        <v>37</v>
      </c>
      <c r="I17879" t="s">
        <v>2</v>
      </c>
      <c r="J17879" t="s">
        <v>87</v>
      </c>
      <c r="K17879" s="11">
        <v>8</v>
      </c>
      <c r="L17879" s="12">
        <v>497.25099999999998</v>
      </c>
      <c r="M17879" s="12">
        <v>39.780079999999998</v>
      </c>
      <c r="N17879" s="12">
        <v>52.153999999999996</v>
      </c>
      <c r="O17879" s="13">
        <f t="shared" si="561"/>
        <v>-12.373919999999998</v>
      </c>
    </row>
    <row r="17880" spans="1:15" x14ac:dyDescent="0.2">
      <c r="A17880" s="4">
        <f t="shared" si="560"/>
        <v>3</v>
      </c>
      <c r="B17880" s="10">
        <v>45860</v>
      </c>
      <c r="C17880" t="s">
        <v>30</v>
      </c>
      <c r="D17880" t="s">
        <v>35</v>
      </c>
      <c r="E17880" t="s">
        <v>108</v>
      </c>
      <c r="H17880" t="s">
        <v>40</v>
      </c>
      <c r="I17880" t="s">
        <v>2</v>
      </c>
      <c r="J17880" t="s">
        <v>38</v>
      </c>
      <c r="K17880" s="11">
        <v>11</v>
      </c>
      <c r="L17880" s="12">
        <v>659.74400000000003</v>
      </c>
      <c r="M17880" s="12">
        <v>52.779520000000005</v>
      </c>
      <c r="N17880" s="12">
        <v>42.145999999999994</v>
      </c>
      <c r="O17880" s="13">
        <f t="shared" si="561"/>
        <v>10.633520000000011</v>
      </c>
    </row>
    <row r="17881" spans="1:15" x14ac:dyDescent="0.2">
      <c r="A17881" s="4">
        <f t="shared" si="560"/>
        <v>3</v>
      </c>
      <c r="B17881" s="10">
        <v>45860</v>
      </c>
      <c r="C17881" t="s">
        <v>32</v>
      </c>
      <c r="D17881" t="s">
        <v>35</v>
      </c>
      <c r="E17881" t="s">
        <v>108</v>
      </c>
      <c r="H17881" t="s">
        <v>40</v>
      </c>
      <c r="I17881" t="s">
        <v>2</v>
      </c>
      <c r="J17881" t="s">
        <v>38</v>
      </c>
      <c r="K17881" s="11">
        <v>12</v>
      </c>
      <c r="L17881" s="12">
        <v>663.26099999999997</v>
      </c>
      <c r="M17881" s="12">
        <v>53.060879999999997</v>
      </c>
      <c r="N17881" s="12">
        <v>29.941000000000003</v>
      </c>
      <c r="O17881" s="13">
        <f t="shared" si="561"/>
        <v>23.119879999999995</v>
      </c>
    </row>
    <row r="17882" spans="1:15" x14ac:dyDescent="0.2">
      <c r="A17882" s="4">
        <f t="shared" si="560"/>
        <v>3</v>
      </c>
      <c r="B17882" s="10">
        <v>45860</v>
      </c>
      <c r="C17882" t="s">
        <v>34</v>
      </c>
      <c r="D17882" t="s">
        <v>35</v>
      </c>
      <c r="E17882" t="s">
        <v>108</v>
      </c>
      <c r="F17882" t="s">
        <v>39</v>
      </c>
      <c r="H17882" t="s">
        <v>40</v>
      </c>
      <c r="I17882" t="s">
        <v>26</v>
      </c>
      <c r="J17882" t="s">
        <v>43</v>
      </c>
      <c r="K17882" s="11">
        <v>14</v>
      </c>
      <c r="L17882" s="12">
        <v>5930.848</v>
      </c>
      <c r="M17882" s="12">
        <v>474.46784000000002</v>
      </c>
      <c r="N17882" s="12">
        <v>80.694000000000003</v>
      </c>
      <c r="O17882" s="13">
        <f t="shared" si="561"/>
        <v>393.77384000000001</v>
      </c>
    </row>
    <row r="17883" spans="1:15" x14ac:dyDescent="0.2">
      <c r="A17883" s="4">
        <f t="shared" si="560"/>
        <v>3</v>
      </c>
      <c r="B17883" s="10">
        <v>45860</v>
      </c>
      <c r="C17883" t="s">
        <v>41</v>
      </c>
      <c r="D17883" t="s">
        <v>35</v>
      </c>
      <c r="E17883" t="s">
        <v>108</v>
      </c>
      <c r="H17883" t="s">
        <v>40</v>
      </c>
      <c r="I17883" t="s">
        <v>28</v>
      </c>
      <c r="J17883" t="s">
        <v>43</v>
      </c>
      <c r="K17883" s="11">
        <v>14</v>
      </c>
      <c r="L17883" s="12">
        <v>860.61800000000005</v>
      </c>
      <c r="M17883" s="12">
        <v>68.849440000000001</v>
      </c>
      <c r="N17883" s="12">
        <v>42.431000000000004</v>
      </c>
      <c r="O17883" s="13">
        <f t="shared" si="561"/>
        <v>26.418439999999997</v>
      </c>
    </row>
    <row r="17884" spans="1:15" x14ac:dyDescent="0.2">
      <c r="A17884" s="4">
        <f t="shared" si="560"/>
        <v>3</v>
      </c>
      <c r="B17884" s="10">
        <v>45860</v>
      </c>
      <c r="C17884" t="s">
        <v>20</v>
      </c>
      <c r="D17884" t="s">
        <v>35</v>
      </c>
      <c r="E17884" t="s">
        <v>121</v>
      </c>
      <c r="H17884" t="s">
        <v>37</v>
      </c>
      <c r="I17884" t="s">
        <v>2</v>
      </c>
      <c r="J17884" t="s">
        <v>43</v>
      </c>
      <c r="K17884" s="11">
        <v>10</v>
      </c>
      <c r="L17884" s="12">
        <v>508.76600000000002</v>
      </c>
      <c r="M17884" s="12">
        <v>40.701280000000004</v>
      </c>
      <c r="N17884" s="12">
        <v>19.494</v>
      </c>
      <c r="O17884" s="13">
        <f t="shared" si="561"/>
        <v>21.207280000000004</v>
      </c>
    </row>
    <row r="17885" spans="1:15" x14ac:dyDescent="0.2">
      <c r="A17885" s="4">
        <f t="shared" si="560"/>
        <v>3</v>
      </c>
      <c r="B17885" s="10">
        <v>45860</v>
      </c>
      <c r="C17885" t="s">
        <v>26</v>
      </c>
      <c r="D17885" t="s">
        <v>35</v>
      </c>
      <c r="E17885" t="s">
        <v>121</v>
      </c>
      <c r="H17885" t="s">
        <v>40</v>
      </c>
      <c r="I17885" t="s">
        <v>2</v>
      </c>
      <c r="J17885" t="s">
        <v>38</v>
      </c>
      <c r="K17885" s="11">
        <v>9</v>
      </c>
      <c r="L17885" s="12">
        <v>329.84199999999998</v>
      </c>
      <c r="M17885" s="12">
        <v>26.387360000000001</v>
      </c>
      <c r="N17885" s="12">
        <v>30.915000000000003</v>
      </c>
      <c r="O17885" s="13">
        <f t="shared" si="561"/>
        <v>-4.5276400000000017</v>
      </c>
    </row>
    <row r="17886" spans="1:15" x14ac:dyDescent="0.2">
      <c r="A17886" s="4">
        <f t="shared" si="560"/>
        <v>3</v>
      </c>
      <c r="B17886" s="10">
        <v>45860</v>
      </c>
      <c r="C17886" t="s">
        <v>28</v>
      </c>
      <c r="D17886" t="s">
        <v>35</v>
      </c>
      <c r="E17886" t="s">
        <v>121</v>
      </c>
      <c r="H17886" t="s">
        <v>23</v>
      </c>
      <c r="I17886" t="s">
        <v>24</v>
      </c>
      <c r="J17886" t="s">
        <v>43</v>
      </c>
      <c r="K17886" s="11">
        <v>13</v>
      </c>
      <c r="L17886" s="12">
        <v>601.15099999999995</v>
      </c>
      <c r="M17886" s="12">
        <v>48.092079999999996</v>
      </c>
      <c r="N17886" s="12">
        <v>20.803000000000001</v>
      </c>
      <c r="O17886" s="13">
        <f t="shared" si="561"/>
        <v>27.289079999999995</v>
      </c>
    </row>
    <row r="17887" spans="1:15" x14ac:dyDescent="0.2">
      <c r="A17887" s="4">
        <f t="shared" si="560"/>
        <v>3</v>
      </c>
      <c r="B17887" s="10">
        <v>45860</v>
      </c>
      <c r="C17887" t="s">
        <v>24</v>
      </c>
      <c r="D17887" t="s">
        <v>35</v>
      </c>
      <c r="E17887" t="s">
        <v>121</v>
      </c>
      <c r="H17887" t="s">
        <v>37</v>
      </c>
      <c r="I17887" t="s">
        <v>2</v>
      </c>
      <c r="J17887" t="s">
        <v>38</v>
      </c>
      <c r="K17887" s="11">
        <v>9</v>
      </c>
      <c r="L17887" s="12">
        <v>486.74400000000003</v>
      </c>
      <c r="M17887" s="12">
        <v>38.939520000000002</v>
      </c>
      <c r="N17887" s="12">
        <v>25.387999999999998</v>
      </c>
      <c r="O17887" s="13">
        <f t="shared" si="561"/>
        <v>13.551520000000004</v>
      </c>
    </row>
    <row r="17888" spans="1:15" x14ac:dyDescent="0.2">
      <c r="A17888" s="4">
        <f t="shared" si="560"/>
        <v>3</v>
      </c>
      <c r="B17888" s="10">
        <v>45860</v>
      </c>
      <c r="C17888" t="s">
        <v>30</v>
      </c>
      <c r="D17888" t="s">
        <v>35</v>
      </c>
      <c r="E17888" t="s">
        <v>121</v>
      </c>
      <c r="H17888" t="s">
        <v>23</v>
      </c>
      <c r="I17888" t="s">
        <v>2</v>
      </c>
      <c r="J17888" t="s">
        <v>69</v>
      </c>
      <c r="K17888" s="11">
        <v>8</v>
      </c>
      <c r="L17888" s="12">
        <v>492.21600000000001</v>
      </c>
      <c r="M17888" s="12">
        <v>39.377279999999999</v>
      </c>
      <c r="N17888" s="12">
        <v>25.96</v>
      </c>
      <c r="O17888" s="13">
        <f t="shared" si="561"/>
        <v>13.417279999999998</v>
      </c>
    </row>
    <row r="17889" spans="1:15" x14ac:dyDescent="0.2">
      <c r="A17889" s="4">
        <f t="shared" si="560"/>
        <v>3</v>
      </c>
      <c r="B17889" s="10">
        <v>45860</v>
      </c>
      <c r="C17889" t="s">
        <v>32</v>
      </c>
      <c r="D17889" t="s">
        <v>35</v>
      </c>
      <c r="E17889" t="s">
        <v>121</v>
      </c>
      <c r="H17889" t="s">
        <v>23</v>
      </c>
      <c r="I17889" t="s">
        <v>2</v>
      </c>
      <c r="J17889" t="s">
        <v>38</v>
      </c>
      <c r="K17889" s="11">
        <v>8</v>
      </c>
      <c r="L17889" s="12">
        <v>346.65499999999997</v>
      </c>
      <c r="M17889" s="12">
        <v>27.732399999999998</v>
      </c>
      <c r="N17889" s="12">
        <v>18.88</v>
      </c>
      <c r="O17889" s="13">
        <f t="shared" si="561"/>
        <v>8.8523999999999994</v>
      </c>
    </row>
    <row r="17890" spans="1:15" x14ac:dyDescent="0.2">
      <c r="A17890" s="4">
        <f t="shared" si="560"/>
        <v>3</v>
      </c>
      <c r="B17890" s="10">
        <v>45860</v>
      </c>
      <c r="C17890" t="s">
        <v>34</v>
      </c>
      <c r="D17890" t="s">
        <v>21</v>
      </c>
      <c r="E17890" t="s">
        <v>121</v>
      </c>
      <c r="H17890" t="s">
        <v>23</v>
      </c>
      <c r="I17890" t="s">
        <v>28</v>
      </c>
      <c r="J17890" t="s">
        <v>29</v>
      </c>
      <c r="K17890" s="11">
        <v>11</v>
      </c>
      <c r="L17890" s="12">
        <v>389.90100000000001</v>
      </c>
      <c r="M17890" s="12">
        <v>31.192080000000001</v>
      </c>
      <c r="N17890" s="12">
        <v>28.631999999999998</v>
      </c>
      <c r="O17890" s="13">
        <f t="shared" si="561"/>
        <v>2.5600800000000028</v>
      </c>
    </row>
    <row r="17891" spans="1:15" x14ac:dyDescent="0.2">
      <c r="A17891" s="4">
        <f t="shared" si="560"/>
        <v>3</v>
      </c>
      <c r="B17891" s="10">
        <v>45860</v>
      </c>
      <c r="C17891" t="s">
        <v>41</v>
      </c>
      <c r="D17891" t="s">
        <v>21</v>
      </c>
      <c r="E17891" t="s">
        <v>121</v>
      </c>
      <c r="H17891" t="s">
        <v>23</v>
      </c>
      <c r="I17891" t="s">
        <v>28</v>
      </c>
      <c r="J17891" t="s">
        <v>45</v>
      </c>
      <c r="K17891" s="11">
        <v>6</v>
      </c>
      <c r="L17891" s="12">
        <v>157.917</v>
      </c>
      <c r="M17891" s="12">
        <v>12.63336</v>
      </c>
      <c r="N17891" s="12">
        <v>30.196999999999999</v>
      </c>
      <c r="O17891" s="13">
        <f t="shared" si="561"/>
        <v>-17.563639999999999</v>
      </c>
    </row>
    <row r="17892" spans="1:15" x14ac:dyDescent="0.2">
      <c r="A17892" s="4">
        <f t="shared" si="560"/>
        <v>4</v>
      </c>
      <c r="B17892" s="10">
        <v>45861</v>
      </c>
      <c r="C17892" t="s">
        <v>20</v>
      </c>
      <c r="D17892" t="s">
        <v>21</v>
      </c>
      <c r="E17892" t="s">
        <v>112</v>
      </c>
      <c r="H17892" t="s">
        <v>40</v>
      </c>
      <c r="I17892" t="s">
        <v>2</v>
      </c>
      <c r="J17892" t="s">
        <v>27</v>
      </c>
      <c r="K17892" s="11">
        <v>6</v>
      </c>
      <c r="L17892" s="12">
        <v>173.108</v>
      </c>
      <c r="M17892" s="12">
        <v>13.848640000000001</v>
      </c>
      <c r="N17892" s="12">
        <v>32.999000000000002</v>
      </c>
      <c r="O17892" s="13">
        <f t="shared" si="561"/>
        <v>-19.150359999999999</v>
      </c>
    </row>
    <row r="17893" spans="1:15" x14ac:dyDescent="0.2">
      <c r="A17893" s="4">
        <f t="shared" si="560"/>
        <v>4</v>
      </c>
      <c r="B17893" s="10">
        <v>45861</v>
      </c>
      <c r="C17893" t="s">
        <v>26</v>
      </c>
      <c r="D17893" t="s">
        <v>21</v>
      </c>
      <c r="E17893" t="s">
        <v>112</v>
      </c>
      <c r="H17893" t="s">
        <v>23</v>
      </c>
      <c r="I17893" t="s">
        <v>28</v>
      </c>
      <c r="J17893" t="s">
        <v>29</v>
      </c>
      <c r="K17893" s="11">
        <v>8</v>
      </c>
      <c r="L17893" s="12">
        <v>236.274</v>
      </c>
      <c r="M17893" s="12">
        <v>18.90192</v>
      </c>
      <c r="N17893" s="12">
        <v>25.912000000000003</v>
      </c>
      <c r="O17893" s="13">
        <f t="shared" si="561"/>
        <v>-7.0100800000000021</v>
      </c>
    </row>
    <row r="17894" spans="1:15" x14ac:dyDescent="0.2">
      <c r="A17894" s="4">
        <f t="shared" si="560"/>
        <v>4</v>
      </c>
      <c r="B17894" s="10">
        <v>45861</v>
      </c>
      <c r="C17894" t="s">
        <v>28</v>
      </c>
      <c r="D17894" t="s">
        <v>35</v>
      </c>
      <c r="E17894" t="s">
        <v>112</v>
      </c>
      <c r="H17894" t="s">
        <v>23</v>
      </c>
      <c r="I17894" t="s">
        <v>26</v>
      </c>
      <c r="J17894" t="s">
        <v>38</v>
      </c>
      <c r="K17894" s="11">
        <v>5</v>
      </c>
      <c r="L17894" s="12">
        <v>223.78</v>
      </c>
      <c r="M17894" s="12">
        <v>17.9024</v>
      </c>
      <c r="N17894" s="12">
        <v>38.524999999999991</v>
      </c>
      <c r="O17894" s="13">
        <f t="shared" si="561"/>
        <v>-20.622599999999991</v>
      </c>
    </row>
    <row r="17895" spans="1:15" x14ac:dyDescent="0.2">
      <c r="A17895" s="4">
        <f t="shared" si="560"/>
        <v>4</v>
      </c>
      <c r="B17895" s="10">
        <v>45861</v>
      </c>
      <c r="C17895" t="s">
        <v>24</v>
      </c>
      <c r="D17895" t="s">
        <v>35</v>
      </c>
      <c r="E17895" t="s">
        <v>112</v>
      </c>
      <c r="H17895" t="s">
        <v>37</v>
      </c>
      <c r="I17895" t="s">
        <v>2</v>
      </c>
      <c r="J17895" t="s">
        <v>43</v>
      </c>
      <c r="K17895" s="11">
        <v>7</v>
      </c>
      <c r="L17895" s="12">
        <v>307.488</v>
      </c>
      <c r="M17895" s="12">
        <v>24.599040000000002</v>
      </c>
      <c r="N17895" s="12">
        <v>18.122000000000003</v>
      </c>
      <c r="O17895" s="13">
        <f t="shared" si="561"/>
        <v>6.4770399999999988</v>
      </c>
    </row>
    <row r="17896" spans="1:15" x14ac:dyDescent="0.2">
      <c r="A17896" s="4">
        <f t="shared" si="560"/>
        <v>4</v>
      </c>
      <c r="B17896" s="10">
        <v>45861</v>
      </c>
      <c r="C17896" t="s">
        <v>30</v>
      </c>
      <c r="D17896" t="s">
        <v>35</v>
      </c>
      <c r="E17896" t="s">
        <v>112</v>
      </c>
      <c r="H17896" t="s">
        <v>23</v>
      </c>
      <c r="I17896" t="s">
        <v>28</v>
      </c>
      <c r="J17896" t="s">
        <v>38</v>
      </c>
      <c r="K17896" s="11">
        <v>8</v>
      </c>
      <c r="L17896" s="12">
        <v>402.13499999999999</v>
      </c>
      <c r="M17896" s="12">
        <v>32.1708</v>
      </c>
      <c r="N17896" s="12">
        <v>21.619</v>
      </c>
      <c r="O17896" s="13">
        <f t="shared" si="561"/>
        <v>10.5518</v>
      </c>
    </row>
    <row r="17897" spans="1:15" x14ac:dyDescent="0.2">
      <c r="A17897" s="4">
        <f t="shared" si="560"/>
        <v>4</v>
      </c>
      <c r="B17897" s="10">
        <v>45861</v>
      </c>
      <c r="C17897" t="s">
        <v>32</v>
      </c>
      <c r="D17897" t="s">
        <v>35</v>
      </c>
      <c r="E17897" t="s">
        <v>112</v>
      </c>
      <c r="H17897" t="s">
        <v>40</v>
      </c>
      <c r="I17897" t="s">
        <v>24</v>
      </c>
      <c r="J17897" t="s">
        <v>43</v>
      </c>
      <c r="K17897" s="11">
        <v>14</v>
      </c>
      <c r="L17897" s="12">
        <v>649.89499999999998</v>
      </c>
      <c r="M17897" s="12">
        <v>51.991599999999998</v>
      </c>
      <c r="N17897" s="12">
        <v>23.439</v>
      </c>
      <c r="O17897" s="13">
        <f t="shared" si="561"/>
        <v>28.552599999999998</v>
      </c>
    </row>
    <row r="17898" spans="1:15" x14ac:dyDescent="0.2">
      <c r="A17898" s="4">
        <f t="shared" si="560"/>
        <v>4</v>
      </c>
      <c r="B17898" s="10">
        <v>45861</v>
      </c>
      <c r="C17898" t="s">
        <v>34</v>
      </c>
      <c r="D17898" t="s">
        <v>35</v>
      </c>
      <c r="E17898" t="s">
        <v>112</v>
      </c>
      <c r="H17898" t="s">
        <v>40</v>
      </c>
      <c r="I17898" t="s">
        <v>24</v>
      </c>
      <c r="J17898" t="s">
        <v>43</v>
      </c>
      <c r="K17898" s="11">
        <v>14</v>
      </c>
      <c r="L17898" s="12">
        <v>591.00099999999998</v>
      </c>
      <c r="M17898" s="12">
        <v>47.280079999999998</v>
      </c>
      <c r="N17898" s="12">
        <v>26.7</v>
      </c>
      <c r="O17898" s="13">
        <f t="shared" si="561"/>
        <v>20.580079999999999</v>
      </c>
    </row>
    <row r="17899" spans="1:15" x14ac:dyDescent="0.2">
      <c r="A17899" s="4">
        <f t="shared" si="560"/>
        <v>4</v>
      </c>
      <c r="B17899" s="10">
        <v>45861</v>
      </c>
      <c r="C17899" t="s">
        <v>20</v>
      </c>
      <c r="D17899" t="s">
        <v>35</v>
      </c>
      <c r="E17899" t="s">
        <v>109</v>
      </c>
      <c r="H17899" t="s">
        <v>31</v>
      </c>
      <c r="I17899" t="s">
        <v>24</v>
      </c>
      <c r="J17899" t="s">
        <v>43</v>
      </c>
      <c r="K17899" s="11">
        <v>9</v>
      </c>
      <c r="L17899" s="12">
        <v>365.85399999999998</v>
      </c>
      <c r="M17899" s="12">
        <v>29.268319999999999</v>
      </c>
      <c r="N17899" s="12">
        <v>23.756000000000004</v>
      </c>
      <c r="O17899" s="13">
        <f t="shared" si="561"/>
        <v>5.5123199999999954</v>
      </c>
    </row>
    <row r="17900" spans="1:15" x14ac:dyDescent="0.2">
      <c r="A17900" s="4">
        <f t="shared" si="560"/>
        <v>4</v>
      </c>
      <c r="B17900" s="10">
        <v>45861</v>
      </c>
      <c r="C17900" t="s">
        <v>26</v>
      </c>
      <c r="D17900" t="s">
        <v>35</v>
      </c>
      <c r="E17900" t="s">
        <v>109</v>
      </c>
      <c r="H17900" t="s">
        <v>40</v>
      </c>
      <c r="I17900" t="s">
        <v>24</v>
      </c>
      <c r="J17900" t="s">
        <v>43</v>
      </c>
      <c r="K17900" s="11">
        <v>13</v>
      </c>
      <c r="L17900" s="12">
        <v>462.75299999999999</v>
      </c>
      <c r="M17900" s="12">
        <v>37.020240000000001</v>
      </c>
      <c r="N17900" s="12">
        <v>23.588999999999999</v>
      </c>
      <c r="O17900" s="13">
        <f t="shared" si="561"/>
        <v>13.431240000000003</v>
      </c>
    </row>
    <row r="17901" spans="1:15" x14ac:dyDescent="0.2">
      <c r="A17901" s="4">
        <f t="shared" si="560"/>
        <v>4</v>
      </c>
      <c r="B17901" s="10">
        <v>45861</v>
      </c>
      <c r="C17901" t="s">
        <v>28</v>
      </c>
      <c r="D17901" t="s">
        <v>35</v>
      </c>
      <c r="E17901" t="s">
        <v>109</v>
      </c>
      <c r="H17901" t="s">
        <v>40</v>
      </c>
      <c r="I17901" t="s">
        <v>24</v>
      </c>
      <c r="J17901" t="s">
        <v>43</v>
      </c>
      <c r="K17901" s="11">
        <v>14</v>
      </c>
      <c r="L17901" s="12">
        <v>686.81500000000005</v>
      </c>
      <c r="M17901" s="12">
        <v>54.945200000000007</v>
      </c>
      <c r="N17901" s="12">
        <v>26.582999999999998</v>
      </c>
      <c r="O17901" s="13">
        <f t="shared" si="561"/>
        <v>28.362200000000009</v>
      </c>
    </row>
    <row r="17902" spans="1:15" x14ac:dyDescent="0.2">
      <c r="A17902" s="4">
        <f t="shared" si="560"/>
        <v>4</v>
      </c>
      <c r="B17902" s="10">
        <v>45861</v>
      </c>
      <c r="C17902" t="s">
        <v>24</v>
      </c>
      <c r="D17902" t="s">
        <v>35</v>
      </c>
      <c r="E17902" t="s">
        <v>109</v>
      </c>
      <c r="H17902" t="s">
        <v>37</v>
      </c>
      <c r="I17902" t="s">
        <v>2</v>
      </c>
      <c r="J17902" t="s">
        <v>43</v>
      </c>
      <c r="K17902" s="11">
        <v>11</v>
      </c>
      <c r="L17902" s="12">
        <v>522.81799999999998</v>
      </c>
      <c r="M17902" s="12">
        <v>41.82544</v>
      </c>
      <c r="N17902" s="12">
        <v>19.115000000000002</v>
      </c>
      <c r="O17902" s="13">
        <f t="shared" si="561"/>
        <v>22.710439999999998</v>
      </c>
    </row>
    <row r="17903" spans="1:15" x14ac:dyDescent="0.2">
      <c r="A17903" s="4">
        <f t="shared" si="560"/>
        <v>4</v>
      </c>
      <c r="B17903" s="10">
        <v>45861</v>
      </c>
      <c r="C17903" t="s">
        <v>30</v>
      </c>
      <c r="D17903" t="s">
        <v>35</v>
      </c>
      <c r="E17903" t="s">
        <v>109</v>
      </c>
      <c r="H17903" t="s">
        <v>31</v>
      </c>
      <c r="I17903" t="s">
        <v>2</v>
      </c>
      <c r="J17903" t="s">
        <v>38</v>
      </c>
      <c r="K17903" s="11">
        <v>10</v>
      </c>
      <c r="L17903" s="12">
        <v>553.52800000000002</v>
      </c>
      <c r="M17903" s="12">
        <v>44.282240000000002</v>
      </c>
      <c r="N17903" s="12">
        <v>22.736999999999998</v>
      </c>
      <c r="O17903" s="13">
        <f t="shared" si="561"/>
        <v>21.545240000000003</v>
      </c>
    </row>
    <row r="17904" spans="1:15" x14ac:dyDescent="0.2">
      <c r="A17904" s="4">
        <f t="shared" si="560"/>
        <v>4</v>
      </c>
      <c r="B17904" s="10">
        <v>45861</v>
      </c>
      <c r="C17904" t="s">
        <v>32</v>
      </c>
      <c r="D17904" t="s">
        <v>35</v>
      </c>
      <c r="E17904" t="s">
        <v>109</v>
      </c>
      <c r="H17904" t="s">
        <v>37</v>
      </c>
      <c r="I17904" t="s">
        <v>2</v>
      </c>
      <c r="J17904" t="s">
        <v>38</v>
      </c>
      <c r="K17904" s="11">
        <v>9</v>
      </c>
      <c r="L17904" s="12">
        <v>648.64800000000002</v>
      </c>
      <c r="M17904" s="12">
        <v>51.891840000000002</v>
      </c>
      <c r="N17904" s="12">
        <v>30.294999999999998</v>
      </c>
      <c r="O17904" s="13">
        <f t="shared" si="561"/>
        <v>21.596840000000004</v>
      </c>
    </row>
    <row r="17905" spans="1:15" x14ac:dyDescent="0.2">
      <c r="A17905" s="4">
        <f t="shared" si="560"/>
        <v>4</v>
      </c>
      <c r="B17905" s="10">
        <v>45861</v>
      </c>
      <c r="C17905" t="s">
        <v>34</v>
      </c>
      <c r="D17905" t="s">
        <v>35</v>
      </c>
      <c r="E17905" t="s">
        <v>109</v>
      </c>
      <c r="H17905" t="s">
        <v>37</v>
      </c>
      <c r="I17905" t="s">
        <v>2</v>
      </c>
      <c r="J17905" t="s">
        <v>43</v>
      </c>
      <c r="K17905" s="11">
        <v>10</v>
      </c>
      <c r="L17905" s="12">
        <v>463.89699999999999</v>
      </c>
      <c r="M17905" s="12">
        <v>37.111759999999997</v>
      </c>
      <c r="N17905" s="12">
        <v>18.734999999999999</v>
      </c>
      <c r="O17905" s="13">
        <f t="shared" si="561"/>
        <v>18.376759999999997</v>
      </c>
    </row>
    <row r="17906" spans="1:15" x14ac:dyDescent="0.2">
      <c r="A17906" s="4">
        <f t="shared" si="560"/>
        <v>4</v>
      </c>
      <c r="B17906" s="10">
        <v>45861</v>
      </c>
      <c r="C17906" t="s">
        <v>41</v>
      </c>
      <c r="D17906" t="s">
        <v>35</v>
      </c>
      <c r="E17906" t="s">
        <v>109</v>
      </c>
      <c r="H17906" t="s">
        <v>31</v>
      </c>
      <c r="I17906" t="s">
        <v>24</v>
      </c>
      <c r="J17906" t="s">
        <v>43</v>
      </c>
      <c r="K17906" s="11">
        <v>7</v>
      </c>
      <c r="L17906" s="12">
        <v>271.77300000000002</v>
      </c>
      <c r="M17906" s="12">
        <v>21.741840000000003</v>
      </c>
      <c r="N17906" s="12">
        <v>23.885000000000002</v>
      </c>
      <c r="O17906" s="13">
        <f t="shared" si="561"/>
        <v>-2.1431599999999982</v>
      </c>
    </row>
    <row r="17907" spans="1:15" x14ac:dyDescent="0.2">
      <c r="A17907" s="4">
        <f t="shared" si="560"/>
        <v>5</v>
      </c>
      <c r="B17907" s="10">
        <v>45862</v>
      </c>
      <c r="C17907" t="s">
        <v>20</v>
      </c>
      <c r="D17907" t="s">
        <v>35</v>
      </c>
      <c r="E17907" t="s">
        <v>78</v>
      </c>
      <c r="H17907" t="s">
        <v>31</v>
      </c>
      <c r="I17907" t="s">
        <v>28</v>
      </c>
      <c r="J17907" t="s">
        <v>43</v>
      </c>
      <c r="K17907" s="11">
        <v>7</v>
      </c>
      <c r="L17907" s="12">
        <v>518.51400000000001</v>
      </c>
      <c r="M17907" s="12">
        <v>41.481120000000004</v>
      </c>
      <c r="N17907" s="12">
        <v>28.986000000000001</v>
      </c>
      <c r="O17907" s="13">
        <f t="shared" si="561"/>
        <v>12.495120000000004</v>
      </c>
    </row>
    <row r="17908" spans="1:15" x14ac:dyDescent="0.2">
      <c r="A17908" s="4">
        <f t="shared" si="560"/>
        <v>5</v>
      </c>
      <c r="B17908" s="10">
        <v>45862</v>
      </c>
      <c r="C17908" t="s">
        <v>26</v>
      </c>
      <c r="D17908" t="s">
        <v>35</v>
      </c>
      <c r="E17908" t="s">
        <v>78</v>
      </c>
      <c r="H17908" t="s">
        <v>37</v>
      </c>
      <c r="I17908" t="s">
        <v>2</v>
      </c>
      <c r="J17908" t="s">
        <v>38</v>
      </c>
      <c r="K17908" s="11">
        <v>8</v>
      </c>
      <c r="L17908" s="12">
        <v>481.37599999999998</v>
      </c>
      <c r="M17908" s="12">
        <v>38.510080000000002</v>
      </c>
      <c r="N17908" s="12">
        <v>29.443999999999996</v>
      </c>
      <c r="O17908" s="13">
        <f t="shared" si="561"/>
        <v>9.0660800000000066</v>
      </c>
    </row>
    <row r="17909" spans="1:15" x14ac:dyDescent="0.2">
      <c r="A17909" s="4">
        <f t="shared" si="560"/>
        <v>5</v>
      </c>
      <c r="B17909" s="10">
        <v>45862</v>
      </c>
      <c r="C17909" t="s">
        <v>28</v>
      </c>
      <c r="D17909" t="s">
        <v>35</v>
      </c>
      <c r="E17909" t="s">
        <v>78</v>
      </c>
      <c r="H17909" t="s">
        <v>40</v>
      </c>
      <c r="I17909" t="s">
        <v>28</v>
      </c>
      <c r="J17909" t="s">
        <v>43</v>
      </c>
      <c r="K17909" s="11">
        <v>10</v>
      </c>
      <c r="L17909" s="12">
        <v>572.303</v>
      </c>
      <c r="M17909" s="12">
        <v>45.784240000000004</v>
      </c>
      <c r="N17909" s="12">
        <v>38.445</v>
      </c>
      <c r="O17909" s="13">
        <f t="shared" si="561"/>
        <v>7.3392400000000038</v>
      </c>
    </row>
    <row r="17910" spans="1:15" x14ac:dyDescent="0.2">
      <c r="A17910" s="4">
        <f t="shared" si="560"/>
        <v>5</v>
      </c>
      <c r="B17910" s="10">
        <v>45862</v>
      </c>
      <c r="C17910" t="s">
        <v>24</v>
      </c>
      <c r="D17910" t="s">
        <v>35</v>
      </c>
      <c r="E17910" t="s">
        <v>78</v>
      </c>
      <c r="H17910" t="s">
        <v>40</v>
      </c>
      <c r="I17910" t="s">
        <v>2</v>
      </c>
      <c r="J17910" t="s">
        <v>38</v>
      </c>
      <c r="K17910" s="11">
        <v>11</v>
      </c>
      <c r="L17910" s="12">
        <v>584.36199999999997</v>
      </c>
      <c r="M17910" s="12">
        <v>46.748959999999997</v>
      </c>
      <c r="N17910" s="12">
        <v>35.986000000000004</v>
      </c>
      <c r="O17910" s="13">
        <f t="shared" si="561"/>
        <v>10.762959999999993</v>
      </c>
    </row>
    <row r="17911" spans="1:15" x14ac:dyDescent="0.2">
      <c r="A17911" s="4">
        <f t="shared" si="560"/>
        <v>5</v>
      </c>
      <c r="B17911" s="10">
        <v>45862</v>
      </c>
      <c r="C17911" t="s">
        <v>30</v>
      </c>
      <c r="D17911" t="s">
        <v>35</v>
      </c>
      <c r="E17911" t="s">
        <v>78</v>
      </c>
      <c r="H17911" t="s">
        <v>48</v>
      </c>
      <c r="I17911" t="s">
        <v>2</v>
      </c>
      <c r="J17911" t="s">
        <v>38</v>
      </c>
      <c r="K17911" s="11">
        <v>8</v>
      </c>
      <c r="L17911" s="12">
        <v>738.81399999999996</v>
      </c>
      <c r="M17911" s="12">
        <v>59.105119999999999</v>
      </c>
      <c r="N17911" s="12">
        <v>98.275999999999996</v>
      </c>
      <c r="O17911" s="13">
        <f t="shared" si="561"/>
        <v>-39.170879999999997</v>
      </c>
    </row>
    <row r="17912" spans="1:15" x14ac:dyDescent="0.2">
      <c r="A17912" s="4">
        <f t="shared" si="560"/>
        <v>5</v>
      </c>
      <c r="B17912" s="10">
        <v>45862</v>
      </c>
      <c r="C17912" t="s">
        <v>32</v>
      </c>
      <c r="D17912" t="s">
        <v>35</v>
      </c>
      <c r="E17912" t="s">
        <v>78</v>
      </c>
      <c r="H17912" t="s">
        <v>40</v>
      </c>
      <c r="I17912" t="s">
        <v>2</v>
      </c>
      <c r="J17912" t="s">
        <v>38</v>
      </c>
      <c r="K17912" s="11">
        <v>10</v>
      </c>
      <c r="L17912" s="12">
        <v>593.75</v>
      </c>
      <c r="M17912" s="12">
        <v>47.5</v>
      </c>
      <c r="N17912" s="12">
        <v>36.387</v>
      </c>
      <c r="O17912" s="13">
        <f t="shared" si="561"/>
        <v>11.113</v>
      </c>
    </row>
    <row r="17913" spans="1:15" x14ac:dyDescent="0.2">
      <c r="A17913" s="4">
        <f t="shared" si="560"/>
        <v>5</v>
      </c>
      <c r="B17913" s="10">
        <v>45862</v>
      </c>
      <c r="C17913" t="s">
        <v>34</v>
      </c>
      <c r="D17913" t="s">
        <v>35</v>
      </c>
      <c r="E17913" t="s">
        <v>78</v>
      </c>
      <c r="H17913" t="s">
        <v>37</v>
      </c>
      <c r="I17913" t="s">
        <v>2</v>
      </c>
      <c r="J17913" t="s">
        <v>38</v>
      </c>
      <c r="K17913" s="11">
        <v>9</v>
      </c>
      <c r="L17913" s="12">
        <v>567.72199999999998</v>
      </c>
      <c r="M17913" s="12">
        <v>45.417760000000001</v>
      </c>
      <c r="N17913" s="12">
        <v>39.583999999999996</v>
      </c>
      <c r="O17913" s="13">
        <f t="shared" si="561"/>
        <v>5.8337600000000052</v>
      </c>
    </row>
    <row r="17914" spans="1:15" x14ac:dyDescent="0.2">
      <c r="A17914" s="4">
        <f t="shared" si="560"/>
        <v>5</v>
      </c>
      <c r="B17914" s="10">
        <v>45862</v>
      </c>
      <c r="C17914" t="s">
        <v>41</v>
      </c>
      <c r="D17914" t="s">
        <v>35</v>
      </c>
      <c r="E17914" t="s">
        <v>78</v>
      </c>
      <c r="F17914" t="s">
        <v>39</v>
      </c>
      <c r="H17914" t="s">
        <v>40</v>
      </c>
      <c r="I17914" t="s">
        <v>26</v>
      </c>
      <c r="J17914" t="s">
        <v>43</v>
      </c>
      <c r="K17914" s="11">
        <v>15</v>
      </c>
      <c r="L17914" s="12">
        <v>6313.2020000000002</v>
      </c>
      <c r="M17914" s="12">
        <v>505.05616000000003</v>
      </c>
      <c r="N17914" s="12">
        <v>78.113</v>
      </c>
      <c r="O17914" s="13">
        <f t="shared" si="561"/>
        <v>426.94316000000003</v>
      </c>
    </row>
    <row r="17915" spans="1:15" x14ac:dyDescent="0.2">
      <c r="A17915" s="4">
        <f t="shared" si="560"/>
        <v>5</v>
      </c>
      <c r="B17915" s="10">
        <v>45862</v>
      </c>
      <c r="C17915" t="s">
        <v>20</v>
      </c>
      <c r="D17915" t="s">
        <v>35</v>
      </c>
      <c r="E17915" t="s">
        <v>122</v>
      </c>
      <c r="H17915" t="s">
        <v>23</v>
      </c>
      <c r="I17915" t="s">
        <v>28</v>
      </c>
      <c r="J17915" t="s">
        <v>43</v>
      </c>
      <c r="K17915" s="11">
        <v>6</v>
      </c>
      <c r="L17915" s="12">
        <v>224.696</v>
      </c>
      <c r="M17915" s="12">
        <v>17.975680000000001</v>
      </c>
      <c r="N17915" s="12">
        <v>16.884</v>
      </c>
      <c r="O17915" s="13">
        <f t="shared" si="561"/>
        <v>1.0916800000000002</v>
      </c>
    </row>
    <row r="17916" spans="1:15" x14ac:dyDescent="0.2">
      <c r="A17916" s="4">
        <f t="shared" ref="A17916:A17979" si="562">WEEKDAY(B17916)</f>
        <v>5</v>
      </c>
      <c r="B17916" s="10">
        <v>45862</v>
      </c>
      <c r="C17916" t="s">
        <v>26</v>
      </c>
      <c r="D17916" t="s">
        <v>35</v>
      </c>
      <c r="E17916" t="s">
        <v>122</v>
      </c>
      <c r="H17916" t="s">
        <v>31</v>
      </c>
      <c r="I17916" t="s">
        <v>2</v>
      </c>
      <c r="J17916" t="s">
        <v>38</v>
      </c>
      <c r="K17916" s="11">
        <v>8</v>
      </c>
      <c r="L17916" s="12">
        <v>327.64</v>
      </c>
      <c r="M17916" s="12">
        <v>26.211199999999998</v>
      </c>
      <c r="N17916" s="12">
        <v>22.283999999999999</v>
      </c>
      <c r="O17916" s="13">
        <f t="shared" si="561"/>
        <v>3.9271999999999991</v>
      </c>
    </row>
    <row r="17917" spans="1:15" x14ac:dyDescent="0.2">
      <c r="A17917" s="4">
        <f t="shared" si="562"/>
        <v>5</v>
      </c>
      <c r="B17917" s="10">
        <v>45862</v>
      </c>
      <c r="C17917" t="s">
        <v>28</v>
      </c>
      <c r="D17917" t="s">
        <v>35</v>
      </c>
      <c r="E17917" t="s">
        <v>122</v>
      </c>
      <c r="H17917" t="s">
        <v>37</v>
      </c>
      <c r="I17917" t="s">
        <v>2</v>
      </c>
      <c r="J17917" t="s">
        <v>87</v>
      </c>
      <c r="K17917" s="11">
        <v>10</v>
      </c>
      <c r="L17917" s="12">
        <v>396.041</v>
      </c>
      <c r="M17917" s="12">
        <v>31.68328</v>
      </c>
      <c r="N17917" s="12">
        <v>28.867000000000001</v>
      </c>
      <c r="O17917" s="13">
        <f t="shared" si="561"/>
        <v>2.816279999999999</v>
      </c>
    </row>
    <row r="17918" spans="1:15" x14ac:dyDescent="0.2">
      <c r="A17918" s="4">
        <f t="shared" si="562"/>
        <v>5</v>
      </c>
      <c r="B17918" s="10">
        <v>45862</v>
      </c>
      <c r="C17918" t="s">
        <v>24</v>
      </c>
      <c r="D17918" t="s">
        <v>35</v>
      </c>
      <c r="E17918" t="s">
        <v>122</v>
      </c>
      <c r="H17918" t="s">
        <v>40</v>
      </c>
      <c r="I17918" t="s">
        <v>24</v>
      </c>
      <c r="J17918" t="s">
        <v>43</v>
      </c>
      <c r="K17918" s="11">
        <v>10</v>
      </c>
      <c r="L17918" s="12">
        <v>407.91899999999998</v>
      </c>
      <c r="M17918" s="12">
        <v>32.633519999999997</v>
      </c>
      <c r="N17918" s="12">
        <v>24.400000000000002</v>
      </c>
      <c r="O17918" s="13">
        <f t="shared" si="561"/>
        <v>8.2335199999999951</v>
      </c>
    </row>
    <row r="17919" spans="1:15" x14ac:dyDescent="0.2">
      <c r="A17919" s="4">
        <f t="shared" si="562"/>
        <v>5</v>
      </c>
      <c r="B17919" s="10">
        <v>45862</v>
      </c>
      <c r="C17919" t="s">
        <v>30</v>
      </c>
      <c r="D17919" t="s">
        <v>35</v>
      </c>
      <c r="E17919" t="s">
        <v>122</v>
      </c>
      <c r="H17919" t="s">
        <v>23</v>
      </c>
      <c r="I17919" t="s">
        <v>28</v>
      </c>
      <c r="J17919" t="s">
        <v>43</v>
      </c>
      <c r="K17919" s="11">
        <v>10</v>
      </c>
      <c r="L17919" s="12">
        <v>463.82799999999997</v>
      </c>
      <c r="M17919" s="12">
        <v>37.10624</v>
      </c>
      <c r="N17919" s="12">
        <v>22.175000000000001</v>
      </c>
      <c r="O17919" s="13">
        <f t="shared" si="561"/>
        <v>14.931239999999999</v>
      </c>
    </row>
    <row r="17920" spans="1:15" x14ac:dyDescent="0.2">
      <c r="A17920" s="4">
        <f t="shared" si="562"/>
        <v>5</v>
      </c>
      <c r="B17920" s="10">
        <v>45862</v>
      </c>
      <c r="C17920" t="s">
        <v>32</v>
      </c>
      <c r="D17920" t="s">
        <v>35</v>
      </c>
      <c r="E17920" t="s">
        <v>122</v>
      </c>
      <c r="H17920" t="s">
        <v>37</v>
      </c>
      <c r="I17920" t="s">
        <v>2</v>
      </c>
      <c r="J17920" t="s">
        <v>38</v>
      </c>
      <c r="K17920" s="11">
        <v>11</v>
      </c>
      <c r="L17920" s="12">
        <v>533.16700000000003</v>
      </c>
      <c r="M17920" s="12">
        <v>42.653360000000006</v>
      </c>
      <c r="N17920" s="12">
        <v>29.47</v>
      </c>
      <c r="O17920" s="13">
        <f t="shared" si="561"/>
        <v>13.183360000000008</v>
      </c>
    </row>
    <row r="17921" spans="1:15" x14ac:dyDescent="0.2">
      <c r="A17921" s="4">
        <f t="shared" si="562"/>
        <v>5</v>
      </c>
      <c r="B17921" s="10">
        <v>45862</v>
      </c>
      <c r="C17921" t="s">
        <v>34</v>
      </c>
      <c r="D17921" t="s">
        <v>35</v>
      </c>
      <c r="E17921" t="s">
        <v>122</v>
      </c>
      <c r="H17921" t="s">
        <v>40</v>
      </c>
      <c r="I17921" t="s">
        <v>2</v>
      </c>
      <c r="J17921" t="s">
        <v>38</v>
      </c>
      <c r="K17921" s="11">
        <v>12</v>
      </c>
      <c r="L17921" s="12">
        <v>527.61</v>
      </c>
      <c r="M17921" s="12">
        <v>42.208800000000004</v>
      </c>
      <c r="N17921" s="12">
        <v>31.268000000000001</v>
      </c>
      <c r="O17921" s="13">
        <f t="shared" si="561"/>
        <v>10.940800000000003</v>
      </c>
    </row>
    <row r="17922" spans="1:15" x14ac:dyDescent="0.2">
      <c r="A17922" s="4">
        <f t="shared" si="562"/>
        <v>6</v>
      </c>
      <c r="B17922" s="10">
        <v>45863</v>
      </c>
      <c r="C17922" t="s">
        <v>20</v>
      </c>
      <c r="D17922" t="s">
        <v>35</v>
      </c>
      <c r="E17922" t="s">
        <v>113</v>
      </c>
      <c r="H17922" t="s">
        <v>23</v>
      </c>
      <c r="I17922" t="s">
        <v>2</v>
      </c>
      <c r="J17922" t="s">
        <v>38</v>
      </c>
      <c r="K17922" s="11">
        <v>8</v>
      </c>
      <c r="L17922" s="12">
        <v>392.35899999999998</v>
      </c>
      <c r="M17922" s="12">
        <v>31.388719999999999</v>
      </c>
      <c r="N17922" s="12">
        <v>17.815000000000001</v>
      </c>
      <c r="O17922" s="13">
        <f t="shared" si="561"/>
        <v>13.573719999999998</v>
      </c>
    </row>
    <row r="17923" spans="1:15" x14ac:dyDescent="0.2">
      <c r="A17923" s="4">
        <f t="shared" si="562"/>
        <v>6</v>
      </c>
      <c r="B17923" s="10">
        <v>45863</v>
      </c>
      <c r="C17923" t="s">
        <v>26</v>
      </c>
      <c r="D17923" t="s">
        <v>35</v>
      </c>
      <c r="E17923" t="s">
        <v>113</v>
      </c>
      <c r="H17923" t="s">
        <v>31</v>
      </c>
      <c r="I17923" t="s">
        <v>2</v>
      </c>
      <c r="J17923" t="s">
        <v>38</v>
      </c>
      <c r="K17923" s="11">
        <v>5</v>
      </c>
      <c r="L17923" s="12">
        <v>262.13400000000001</v>
      </c>
      <c r="M17923" s="12">
        <v>20.97072</v>
      </c>
      <c r="N17923" s="12">
        <v>26.499999999999996</v>
      </c>
      <c r="O17923" s="13">
        <f t="shared" si="561"/>
        <v>-5.5292799999999964</v>
      </c>
    </row>
    <row r="17924" spans="1:15" x14ac:dyDescent="0.2">
      <c r="A17924" s="4">
        <f t="shared" si="562"/>
        <v>6</v>
      </c>
      <c r="B17924" s="10">
        <v>45863</v>
      </c>
      <c r="C17924" t="s">
        <v>28</v>
      </c>
      <c r="D17924" t="s">
        <v>35</v>
      </c>
      <c r="E17924" t="s">
        <v>113</v>
      </c>
      <c r="H17924" t="s">
        <v>37</v>
      </c>
      <c r="I17924" t="s">
        <v>2</v>
      </c>
      <c r="J17924" t="s">
        <v>87</v>
      </c>
      <c r="K17924" s="11">
        <v>10</v>
      </c>
      <c r="L17924" s="12">
        <v>597.09199999999998</v>
      </c>
      <c r="M17924" s="12">
        <v>47.767359999999996</v>
      </c>
      <c r="N17924" s="12">
        <v>39.881</v>
      </c>
      <c r="O17924" s="13">
        <f t="shared" si="561"/>
        <v>7.8863599999999963</v>
      </c>
    </row>
    <row r="17925" spans="1:15" x14ac:dyDescent="0.2">
      <c r="A17925" s="4">
        <f t="shared" si="562"/>
        <v>6</v>
      </c>
      <c r="B17925" s="10">
        <v>45863</v>
      </c>
      <c r="C17925" t="s">
        <v>24</v>
      </c>
      <c r="D17925" t="s">
        <v>35</v>
      </c>
      <c r="E17925" t="s">
        <v>113</v>
      </c>
      <c r="H17925" t="s">
        <v>37</v>
      </c>
      <c r="I17925" t="s">
        <v>2</v>
      </c>
      <c r="J17925" t="s">
        <v>87</v>
      </c>
      <c r="K17925" s="11">
        <v>11</v>
      </c>
      <c r="L17925" s="12">
        <v>650.34400000000005</v>
      </c>
      <c r="M17925" s="12">
        <v>52.027520000000003</v>
      </c>
      <c r="N17925" s="12">
        <v>34.701000000000001</v>
      </c>
      <c r="O17925" s="13">
        <f t="shared" si="561"/>
        <v>17.326520000000002</v>
      </c>
    </row>
    <row r="17926" spans="1:15" x14ac:dyDescent="0.2">
      <c r="A17926" s="4">
        <f t="shared" si="562"/>
        <v>6</v>
      </c>
      <c r="B17926" s="10">
        <v>45863</v>
      </c>
      <c r="C17926" t="s">
        <v>30</v>
      </c>
      <c r="D17926" t="s">
        <v>35</v>
      </c>
      <c r="E17926" t="s">
        <v>113</v>
      </c>
      <c r="H17926" t="s">
        <v>31</v>
      </c>
      <c r="I17926" t="s">
        <v>2</v>
      </c>
      <c r="J17926" t="s">
        <v>38</v>
      </c>
      <c r="K17926" s="11">
        <v>10</v>
      </c>
      <c r="L17926" s="12">
        <v>667.99900000000002</v>
      </c>
      <c r="M17926" s="12">
        <v>53.439920000000001</v>
      </c>
      <c r="N17926" s="12">
        <v>22.736999999999998</v>
      </c>
      <c r="O17926" s="13">
        <f t="shared" si="561"/>
        <v>30.702920000000002</v>
      </c>
    </row>
    <row r="17927" spans="1:15" x14ac:dyDescent="0.2">
      <c r="A17927" s="4">
        <f t="shared" si="562"/>
        <v>6</v>
      </c>
      <c r="B17927" s="10">
        <v>45863</v>
      </c>
      <c r="C17927" t="s">
        <v>32</v>
      </c>
      <c r="D17927" t="s">
        <v>35</v>
      </c>
      <c r="E17927" t="s">
        <v>113</v>
      </c>
      <c r="H17927" t="s">
        <v>40</v>
      </c>
      <c r="I17927" t="s">
        <v>24</v>
      </c>
      <c r="J17927" t="s">
        <v>43</v>
      </c>
      <c r="K17927" s="11">
        <v>13</v>
      </c>
      <c r="L17927" s="12">
        <v>755.95699999999999</v>
      </c>
      <c r="M17927" s="12">
        <v>60.476559999999999</v>
      </c>
      <c r="N17927" s="12">
        <v>23.550999999999998</v>
      </c>
      <c r="O17927" s="13">
        <f t="shared" ref="O17927:O17990" si="563">M17927-N17927</f>
        <v>36.925560000000004</v>
      </c>
    </row>
    <row r="17928" spans="1:15" x14ac:dyDescent="0.2">
      <c r="A17928" s="4">
        <f t="shared" si="562"/>
        <v>6</v>
      </c>
      <c r="B17928" s="10">
        <v>45863</v>
      </c>
      <c r="C17928" t="s">
        <v>34</v>
      </c>
      <c r="D17928" t="s">
        <v>35</v>
      </c>
      <c r="E17928" t="s">
        <v>113</v>
      </c>
      <c r="H17928" t="s">
        <v>40</v>
      </c>
      <c r="I17928" t="s">
        <v>24</v>
      </c>
      <c r="J17928" t="s">
        <v>43</v>
      </c>
      <c r="K17928" s="11">
        <v>13</v>
      </c>
      <c r="L17928" s="12">
        <v>823.12699999999995</v>
      </c>
      <c r="M17928" s="12">
        <v>65.850160000000002</v>
      </c>
      <c r="N17928" s="12">
        <v>26.094000000000001</v>
      </c>
      <c r="O17928" s="13">
        <f t="shared" si="563"/>
        <v>39.756160000000001</v>
      </c>
    </row>
    <row r="17929" spans="1:15" x14ac:dyDescent="0.2">
      <c r="A17929" s="4">
        <f t="shared" si="562"/>
        <v>6</v>
      </c>
      <c r="B17929" s="10">
        <v>45863</v>
      </c>
      <c r="C17929" t="s">
        <v>20</v>
      </c>
      <c r="D17929" t="s">
        <v>35</v>
      </c>
      <c r="E17929" t="s">
        <v>120</v>
      </c>
      <c r="H17929" t="s">
        <v>37</v>
      </c>
      <c r="I17929" t="s">
        <v>2</v>
      </c>
      <c r="J17929" t="s">
        <v>43</v>
      </c>
      <c r="K17929" s="11">
        <v>13</v>
      </c>
      <c r="L17929" s="12">
        <v>530.20899999999995</v>
      </c>
      <c r="M17929" s="12">
        <v>42.416719999999998</v>
      </c>
      <c r="N17929" s="12">
        <v>12.615</v>
      </c>
      <c r="O17929" s="13">
        <f t="shared" si="563"/>
        <v>29.801719999999996</v>
      </c>
    </row>
    <row r="17930" spans="1:15" x14ac:dyDescent="0.2">
      <c r="A17930" s="4">
        <f t="shared" si="562"/>
        <v>6</v>
      </c>
      <c r="B17930" s="10">
        <v>45863</v>
      </c>
      <c r="C17930" t="s">
        <v>26</v>
      </c>
      <c r="D17930" t="s">
        <v>21</v>
      </c>
      <c r="E17930" t="s">
        <v>120</v>
      </c>
      <c r="H17930" t="s">
        <v>40</v>
      </c>
      <c r="I17930" t="s">
        <v>2</v>
      </c>
      <c r="J17930" t="s">
        <v>29</v>
      </c>
      <c r="K17930" s="11">
        <v>10</v>
      </c>
      <c r="L17930" s="12">
        <v>426.68</v>
      </c>
      <c r="M17930" s="12">
        <v>34.134399999999999</v>
      </c>
      <c r="N17930" s="12">
        <v>29.895999999999997</v>
      </c>
      <c r="O17930" s="13">
        <f t="shared" si="563"/>
        <v>4.2384000000000022</v>
      </c>
    </row>
    <row r="17931" spans="1:15" x14ac:dyDescent="0.2">
      <c r="A17931" s="4">
        <f t="shared" si="562"/>
        <v>6</v>
      </c>
      <c r="B17931" s="10">
        <v>45863</v>
      </c>
      <c r="C17931" t="s">
        <v>28</v>
      </c>
      <c r="D17931" t="s">
        <v>35</v>
      </c>
      <c r="E17931" t="s">
        <v>120</v>
      </c>
      <c r="H17931" t="s">
        <v>40</v>
      </c>
      <c r="I17931" t="s">
        <v>24</v>
      </c>
      <c r="J17931" t="s">
        <v>43</v>
      </c>
      <c r="K17931" s="11">
        <v>14</v>
      </c>
      <c r="L17931" s="12">
        <v>622.49300000000005</v>
      </c>
      <c r="M17931" s="12">
        <v>49.799440000000004</v>
      </c>
      <c r="N17931" s="12">
        <v>22.378</v>
      </c>
      <c r="O17931" s="13">
        <f t="shared" si="563"/>
        <v>27.421440000000004</v>
      </c>
    </row>
    <row r="17932" spans="1:15" x14ac:dyDescent="0.2">
      <c r="A17932" s="4">
        <f t="shared" si="562"/>
        <v>6</v>
      </c>
      <c r="B17932" s="10">
        <v>45863</v>
      </c>
      <c r="C17932" t="s">
        <v>24</v>
      </c>
      <c r="D17932" t="s">
        <v>35</v>
      </c>
      <c r="E17932" t="s">
        <v>120</v>
      </c>
      <c r="H17932" t="s">
        <v>40</v>
      </c>
      <c r="I17932" t="s">
        <v>24</v>
      </c>
      <c r="J17932" t="s">
        <v>43</v>
      </c>
      <c r="K17932" s="11">
        <v>13</v>
      </c>
      <c r="L17932" s="12">
        <v>514.08399999999995</v>
      </c>
      <c r="M17932" s="12">
        <v>41.126719999999999</v>
      </c>
      <c r="N17932" s="12">
        <v>21.676000000000002</v>
      </c>
      <c r="O17932" s="13">
        <f t="shared" si="563"/>
        <v>19.450719999999997</v>
      </c>
    </row>
    <row r="17933" spans="1:15" x14ac:dyDescent="0.2">
      <c r="A17933" s="4">
        <f t="shared" si="562"/>
        <v>6</v>
      </c>
      <c r="B17933" s="10">
        <v>45863</v>
      </c>
      <c r="C17933" t="s">
        <v>30</v>
      </c>
      <c r="D17933" t="s">
        <v>21</v>
      </c>
      <c r="E17933" t="s">
        <v>120</v>
      </c>
      <c r="H17933" t="s">
        <v>40</v>
      </c>
      <c r="I17933" t="s">
        <v>2</v>
      </c>
      <c r="J17933" t="s">
        <v>29</v>
      </c>
      <c r="K17933" s="11">
        <v>9</v>
      </c>
      <c r="L17933" s="12">
        <v>515.26099999999997</v>
      </c>
      <c r="M17933" s="12">
        <v>41.220880000000001</v>
      </c>
      <c r="N17933" s="12">
        <v>29.319999999999997</v>
      </c>
      <c r="O17933" s="13">
        <f t="shared" si="563"/>
        <v>11.900880000000004</v>
      </c>
    </row>
    <row r="17934" spans="1:15" x14ac:dyDescent="0.2">
      <c r="A17934" s="4">
        <f t="shared" si="562"/>
        <v>6</v>
      </c>
      <c r="B17934" s="10">
        <v>45863</v>
      </c>
      <c r="C17934" t="s">
        <v>32</v>
      </c>
      <c r="D17934" t="s">
        <v>35</v>
      </c>
      <c r="E17934" t="s">
        <v>120</v>
      </c>
      <c r="H17934" t="s">
        <v>37</v>
      </c>
      <c r="I17934" t="s">
        <v>2</v>
      </c>
      <c r="J17934" t="s">
        <v>38</v>
      </c>
      <c r="K17934" s="11">
        <v>10</v>
      </c>
      <c r="L17934" s="12">
        <v>644.83600000000001</v>
      </c>
      <c r="M17934" s="12">
        <v>51.586880000000001</v>
      </c>
      <c r="N17934" s="12">
        <v>14.913</v>
      </c>
      <c r="O17934" s="13">
        <f t="shared" si="563"/>
        <v>36.673879999999997</v>
      </c>
    </row>
    <row r="17935" spans="1:15" x14ac:dyDescent="0.2">
      <c r="A17935" s="4">
        <f t="shared" si="562"/>
        <v>6</v>
      </c>
      <c r="B17935" s="10">
        <v>45863</v>
      </c>
      <c r="C17935" t="s">
        <v>34</v>
      </c>
      <c r="D17935" t="s">
        <v>21</v>
      </c>
      <c r="E17935" t="s">
        <v>120</v>
      </c>
      <c r="H17935" t="s">
        <v>23</v>
      </c>
      <c r="I17935" t="s">
        <v>26</v>
      </c>
      <c r="J17935" t="s">
        <v>27</v>
      </c>
      <c r="K17935" s="11">
        <v>6</v>
      </c>
      <c r="L17935" s="12">
        <v>274.49200000000002</v>
      </c>
      <c r="M17935" s="12">
        <v>21.95936</v>
      </c>
      <c r="N17935" s="12">
        <v>31.234999999999999</v>
      </c>
      <c r="O17935" s="13">
        <f t="shared" si="563"/>
        <v>-9.2756399999999992</v>
      </c>
    </row>
    <row r="17936" spans="1:15" x14ac:dyDescent="0.2">
      <c r="A17936" s="4">
        <f t="shared" si="562"/>
        <v>6</v>
      </c>
      <c r="B17936" s="10">
        <v>45863</v>
      </c>
      <c r="C17936" t="s">
        <v>41</v>
      </c>
      <c r="D17936" t="s">
        <v>35</v>
      </c>
      <c r="E17936" t="s">
        <v>120</v>
      </c>
      <c r="H17936" t="s">
        <v>40</v>
      </c>
      <c r="I17936" t="s">
        <v>2</v>
      </c>
      <c r="J17936" t="s">
        <v>38</v>
      </c>
      <c r="K17936" s="11">
        <v>13</v>
      </c>
      <c r="L17936" s="12">
        <v>551.899</v>
      </c>
      <c r="M17936" s="12">
        <v>44.151920000000004</v>
      </c>
      <c r="N17936" s="12">
        <v>31.983000000000001</v>
      </c>
      <c r="O17936" s="13">
        <f t="shared" si="563"/>
        <v>12.168920000000004</v>
      </c>
    </row>
    <row r="17937" spans="1:15" x14ac:dyDescent="0.2">
      <c r="A17937" s="4">
        <f t="shared" si="562"/>
        <v>7</v>
      </c>
      <c r="B17937" s="10">
        <v>45864</v>
      </c>
      <c r="C17937" t="s">
        <v>20</v>
      </c>
      <c r="D17937" t="s">
        <v>35</v>
      </c>
      <c r="E17937" t="s">
        <v>117</v>
      </c>
      <c r="H17937" t="s">
        <v>23</v>
      </c>
      <c r="I17937" t="s">
        <v>26</v>
      </c>
      <c r="J17937" t="s">
        <v>38</v>
      </c>
      <c r="K17937" s="11">
        <v>8</v>
      </c>
      <c r="L17937" s="12">
        <v>271.01799999999997</v>
      </c>
      <c r="M17937" s="12">
        <v>21.681439999999998</v>
      </c>
      <c r="N17937" s="12">
        <v>45.415999999999997</v>
      </c>
      <c r="O17937" s="13">
        <f t="shared" si="563"/>
        <v>-23.734559999999998</v>
      </c>
    </row>
    <row r="17938" spans="1:15" x14ac:dyDescent="0.2">
      <c r="A17938" s="4">
        <f t="shared" si="562"/>
        <v>7</v>
      </c>
      <c r="B17938" s="10">
        <v>45864</v>
      </c>
      <c r="C17938" t="s">
        <v>26</v>
      </c>
      <c r="D17938" t="s">
        <v>35</v>
      </c>
      <c r="E17938" t="s">
        <v>117</v>
      </c>
      <c r="H17938" t="s">
        <v>31</v>
      </c>
      <c r="I17938" t="s">
        <v>2</v>
      </c>
      <c r="J17938" t="s">
        <v>87</v>
      </c>
      <c r="K17938" s="11">
        <v>10</v>
      </c>
      <c r="L17938" s="12">
        <v>451.67500000000001</v>
      </c>
      <c r="M17938" s="12">
        <v>36.134</v>
      </c>
      <c r="N17938" s="12">
        <v>45.424000000000007</v>
      </c>
      <c r="O17938" s="13">
        <f t="shared" si="563"/>
        <v>-9.2900000000000063</v>
      </c>
    </row>
    <row r="17939" spans="1:15" x14ac:dyDescent="0.2">
      <c r="A17939" s="4">
        <f t="shared" si="562"/>
        <v>7</v>
      </c>
      <c r="B17939" s="10">
        <v>45864</v>
      </c>
      <c r="C17939" t="s">
        <v>28</v>
      </c>
      <c r="D17939" t="s">
        <v>35</v>
      </c>
      <c r="E17939" t="s">
        <v>117</v>
      </c>
      <c r="H17939" t="s">
        <v>31</v>
      </c>
      <c r="I17939" t="s">
        <v>2</v>
      </c>
      <c r="J17939" t="s">
        <v>38</v>
      </c>
      <c r="K17939" s="11">
        <v>9</v>
      </c>
      <c r="L17939" s="12">
        <v>518.01199999999994</v>
      </c>
      <c r="M17939" s="12">
        <v>41.440959999999997</v>
      </c>
      <c r="N17939" s="12">
        <v>41.104000000000006</v>
      </c>
      <c r="O17939" s="13">
        <f t="shared" si="563"/>
        <v>0.3369599999999906</v>
      </c>
    </row>
    <row r="17940" spans="1:15" x14ac:dyDescent="0.2">
      <c r="A17940" s="4">
        <f t="shared" si="562"/>
        <v>7</v>
      </c>
      <c r="B17940" s="10">
        <v>45864</v>
      </c>
      <c r="C17940" t="s">
        <v>24</v>
      </c>
      <c r="D17940" t="s">
        <v>35</v>
      </c>
      <c r="E17940" t="s">
        <v>117</v>
      </c>
      <c r="H17940" t="s">
        <v>40</v>
      </c>
      <c r="I17940" t="s">
        <v>24</v>
      </c>
      <c r="J17940" t="s">
        <v>43</v>
      </c>
      <c r="K17940" s="11">
        <v>14</v>
      </c>
      <c r="L17940" s="12">
        <v>521.25800000000004</v>
      </c>
      <c r="M17940" s="12">
        <v>41.700640000000007</v>
      </c>
      <c r="N17940" s="12">
        <v>23.588999999999999</v>
      </c>
      <c r="O17940" s="13">
        <f t="shared" si="563"/>
        <v>18.111640000000008</v>
      </c>
    </row>
    <row r="17941" spans="1:15" x14ac:dyDescent="0.2">
      <c r="A17941" s="4">
        <f t="shared" si="562"/>
        <v>7</v>
      </c>
      <c r="B17941" s="10">
        <v>45864</v>
      </c>
      <c r="C17941" t="s">
        <v>30</v>
      </c>
      <c r="D17941" t="s">
        <v>35</v>
      </c>
      <c r="E17941" t="s">
        <v>117</v>
      </c>
      <c r="H17941" t="s">
        <v>40</v>
      </c>
      <c r="I17941" t="s">
        <v>24</v>
      </c>
      <c r="J17941" t="s">
        <v>43</v>
      </c>
      <c r="K17941" s="11">
        <v>15</v>
      </c>
      <c r="L17941" s="12">
        <v>538.45699999999999</v>
      </c>
      <c r="M17941" s="12">
        <v>43.076560000000001</v>
      </c>
      <c r="N17941" s="12">
        <v>23.550999999999998</v>
      </c>
      <c r="O17941" s="13">
        <f t="shared" si="563"/>
        <v>19.525560000000002</v>
      </c>
    </row>
    <row r="17942" spans="1:15" x14ac:dyDescent="0.2">
      <c r="A17942" s="4">
        <f t="shared" si="562"/>
        <v>7</v>
      </c>
      <c r="B17942" s="10">
        <v>45864</v>
      </c>
      <c r="C17942" t="s">
        <v>32</v>
      </c>
      <c r="D17942" t="s">
        <v>35</v>
      </c>
      <c r="E17942" t="s">
        <v>117</v>
      </c>
      <c r="H17942" t="s">
        <v>23</v>
      </c>
      <c r="I17942" t="s">
        <v>26</v>
      </c>
      <c r="J17942" t="s">
        <v>38</v>
      </c>
      <c r="K17942" s="11">
        <v>9</v>
      </c>
      <c r="L17942" s="12">
        <v>674.40200000000004</v>
      </c>
      <c r="M17942" s="12">
        <v>53.952160000000006</v>
      </c>
      <c r="N17942" s="12">
        <v>49.312000000000005</v>
      </c>
      <c r="O17942" s="13">
        <f t="shared" si="563"/>
        <v>4.6401600000000016</v>
      </c>
    </row>
    <row r="17943" spans="1:15" x14ac:dyDescent="0.2">
      <c r="A17943" s="4">
        <f t="shared" si="562"/>
        <v>7</v>
      </c>
      <c r="B17943" s="10">
        <v>45864</v>
      </c>
      <c r="C17943" t="s">
        <v>34</v>
      </c>
      <c r="D17943" t="s">
        <v>35</v>
      </c>
      <c r="E17943" t="s">
        <v>117</v>
      </c>
      <c r="H17943" t="s">
        <v>40</v>
      </c>
      <c r="I17943" t="s">
        <v>24</v>
      </c>
      <c r="J17943" t="s">
        <v>43</v>
      </c>
      <c r="K17943" s="11">
        <v>15</v>
      </c>
      <c r="L17943" s="12">
        <v>658.04899999999998</v>
      </c>
      <c r="M17943" s="12">
        <v>52.643920000000001</v>
      </c>
      <c r="N17943" s="12">
        <v>27.774000000000001</v>
      </c>
      <c r="O17943" s="13">
        <f t="shared" si="563"/>
        <v>24.86992</v>
      </c>
    </row>
    <row r="17944" spans="1:15" x14ac:dyDescent="0.2">
      <c r="A17944" s="4">
        <f t="shared" si="562"/>
        <v>7</v>
      </c>
      <c r="B17944" s="10">
        <v>45864</v>
      </c>
      <c r="C17944" t="s">
        <v>41</v>
      </c>
      <c r="D17944" t="s">
        <v>35</v>
      </c>
      <c r="E17944" t="s">
        <v>117</v>
      </c>
      <c r="H17944" t="s">
        <v>40</v>
      </c>
      <c r="I17944" t="s">
        <v>28</v>
      </c>
      <c r="J17944" t="s">
        <v>43</v>
      </c>
      <c r="K17944" s="11">
        <v>16</v>
      </c>
      <c r="L17944" s="12">
        <v>748.29600000000005</v>
      </c>
      <c r="M17944" s="12">
        <v>59.863680000000002</v>
      </c>
      <c r="N17944" s="12">
        <v>31.214000000000006</v>
      </c>
      <c r="O17944" s="13">
        <f t="shared" si="563"/>
        <v>28.649679999999996</v>
      </c>
    </row>
    <row r="17945" spans="1:15" x14ac:dyDescent="0.2">
      <c r="A17945" s="4">
        <f t="shared" si="562"/>
        <v>7</v>
      </c>
      <c r="B17945" s="10">
        <v>45864</v>
      </c>
      <c r="C17945" t="s">
        <v>56</v>
      </c>
      <c r="D17945" t="s">
        <v>35</v>
      </c>
      <c r="E17945" t="s">
        <v>117</v>
      </c>
      <c r="H17945" t="s">
        <v>40</v>
      </c>
      <c r="I17945" t="s">
        <v>28</v>
      </c>
      <c r="J17945" t="s">
        <v>43</v>
      </c>
      <c r="K17945" s="11">
        <v>14</v>
      </c>
      <c r="L17945" s="12">
        <v>837.84199999999998</v>
      </c>
      <c r="M17945" s="12">
        <v>67.027360000000002</v>
      </c>
      <c r="N17945" s="12">
        <v>34.564</v>
      </c>
      <c r="O17945" s="13">
        <f t="shared" si="563"/>
        <v>32.463360000000002</v>
      </c>
    </row>
    <row r="17946" spans="1:15" x14ac:dyDescent="0.2">
      <c r="A17946" s="4">
        <f t="shared" si="562"/>
        <v>1</v>
      </c>
      <c r="B17946" s="10">
        <v>45865</v>
      </c>
      <c r="C17946" t="s">
        <v>20</v>
      </c>
      <c r="D17946" t="s">
        <v>35</v>
      </c>
      <c r="E17946" t="s">
        <v>90</v>
      </c>
      <c r="H17946" t="s">
        <v>37</v>
      </c>
      <c r="I17946" t="s">
        <v>2</v>
      </c>
      <c r="J17946" t="s">
        <v>87</v>
      </c>
      <c r="K17946" s="11">
        <v>8</v>
      </c>
      <c r="L17946" s="12">
        <v>394.59199999999998</v>
      </c>
      <c r="M17946" s="12">
        <v>31.567360000000001</v>
      </c>
      <c r="N17946" s="12">
        <v>37.009</v>
      </c>
      <c r="O17946" s="13">
        <f t="shared" si="563"/>
        <v>-5.4416399999999996</v>
      </c>
    </row>
    <row r="17947" spans="1:15" x14ac:dyDescent="0.2">
      <c r="A17947" s="4">
        <f t="shared" si="562"/>
        <v>1</v>
      </c>
      <c r="B17947" s="10">
        <v>45865</v>
      </c>
      <c r="C17947" t="s">
        <v>26</v>
      </c>
      <c r="D17947" t="s">
        <v>35</v>
      </c>
      <c r="E17947" t="s">
        <v>90</v>
      </c>
      <c r="H17947" t="s">
        <v>37</v>
      </c>
      <c r="I17947" t="s">
        <v>2</v>
      </c>
      <c r="J17947" t="s">
        <v>87</v>
      </c>
      <c r="K17947" s="11">
        <v>8</v>
      </c>
      <c r="L17947" s="12">
        <v>478.45299999999997</v>
      </c>
      <c r="M17947" s="12">
        <v>38.276240000000001</v>
      </c>
      <c r="N17947" s="12">
        <v>39.881</v>
      </c>
      <c r="O17947" s="13">
        <f t="shared" si="563"/>
        <v>-1.6047599999999989</v>
      </c>
    </row>
    <row r="17948" spans="1:15" x14ac:dyDescent="0.2">
      <c r="A17948" s="4">
        <f t="shared" si="562"/>
        <v>1</v>
      </c>
      <c r="B17948" s="10">
        <v>45865</v>
      </c>
      <c r="C17948" t="s">
        <v>28</v>
      </c>
      <c r="D17948" t="s">
        <v>35</v>
      </c>
      <c r="E17948" t="s">
        <v>90</v>
      </c>
      <c r="F17948" t="s">
        <v>39</v>
      </c>
      <c r="H17948" t="s">
        <v>40</v>
      </c>
      <c r="I17948" t="s">
        <v>26</v>
      </c>
      <c r="J17948" t="s">
        <v>43</v>
      </c>
      <c r="K17948" s="11">
        <v>14</v>
      </c>
      <c r="L17948" s="12">
        <v>7401.3969999999999</v>
      </c>
      <c r="M17948" s="12">
        <v>592.11176</v>
      </c>
      <c r="N17948" s="12">
        <v>81.864999999999995</v>
      </c>
      <c r="O17948" s="13">
        <f t="shared" si="563"/>
        <v>510.24675999999999</v>
      </c>
    </row>
    <row r="17949" spans="1:15" x14ac:dyDescent="0.2">
      <c r="A17949" s="4">
        <f t="shared" si="562"/>
        <v>1</v>
      </c>
      <c r="B17949" s="10">
        <v>45865</v>
      </c>
      <c r="C17949" t="s">
        <v>24</v>
      </c>
      <c r="D17949" t="s">
        <v>35</v>
      </c>
      <c r="E17949" t="s">
        <v>90</v>
      </c>
      <c r="H17949" t="s">
        <v>48</v>
      </c>
      <c r="I17949" t="s">
        <v>2</v>
      </c>
      <c r="J17949" t="s">
        <v>87</v>
      </c>
      <c r="K17949" s="11">
        <v>9</v>
      </c>
      <c r="L17949" s="12">
        <v>737.85900000000004</v>
      </c>
      <c r="M17949" s="12">
        <v>59.028720000000007</v>
      </c>
      <c r="N17949" s="12">
        <v>70.564999999999998</v>
      </c>
      <c r="O17949" s="13">
        <f t="shared" si="563"/>
        <v>-11.536279999999991</v>
      </c>
    </row>
    <row r="17950" spans="1:15" x14ac:dyDescent="0.2">
      <c r="A17950" s="4">
        <f t="shared" si="562"/>
        <v>1</v>
      </c>
      <c r="B17950" s="10">
        <v>45865</v>
      </c>
      <c r="C17950" t="s">
        <v>30</v>
      </c>
      <c r="D17950" t="s">
        <v>35</v>
      </c>
      <c r="E17950" t="s">
        <v>90</v>
      </c>
      <c r="H17950" t="s">
        <v>48</v>
      </c>
      <c r="I17950" t="s">
        <v>2</v>
      </c>
      <c r="J17950" t="s">
        <v>38</v>
      </c>
      <c r="K17950" s="11">
        <v>13</v>
      </c>
      <c r="L17950" s="12">
        <v>788.36500000000001</v>
      </c>
      <c r="M17950" s="12">
        <v>63.069200000000002</v>
      </c>
      <c r="N17950" s="12">
        <v>63.861000000000004</v>
      </c>
      <c r="O17950" s="13">
        <f t="shared" si="563"/>
        <v>-0.79180000000000206</v>
      </c>
    </row>
    <row r="17951" spans="1:15" x14ac:dyDescent="0.2">
      <c r="A17951" s="4">
        <f t="shared" si="562"/>
        <v>1</v>
      </c>
      <c r="B17951" s="10">
        <v>45865</v>
      </c>
      <c r="C17951" t="s">
        <v>32</v>
      </c>
      <c r="D17951" t="s">
        <v>35</v>
      </c>
      <c r="E17951" t="s">
        <v>90</v>
      </c>
      <c r="H17951" t="s">
        <v>37</v>
      </c>
      <c r="I17951" t="s">
        <v>2</v>
      </c>
      <c r="J17951" t="s">
        <v>38</v>
      </c>
      <c r="K17951" s="11">
        <v>9</v>
      </c>
      <c r="L17951" s="12">
        <v>494.16800000000001</v>
      </c>
      <c r="M17951" s="12">
        <v>39.533439999999999</v>
      </c>
      <c r="N17951" s="12">
        <v>22.459999999999997</v>
      </c>
      <c r="O17951" s="13">
        <f t="shared" si="563"/>
        <v>17.073440000000002</v>
      </c>
    </row>
    <row r="17952" spans="1:15" x14ac:dyDescent="0.2">
      <c r="A17952" s="4">
        <f t="shared" si="562"/>
        <v>1</v>
      </c>
      <c r="B17952" s="10">
        <v>45865</v>
      </c>
      <c r="C17952" t="s">
        <v>34</v>
      </c>
      <c r="D17952" t="s">
        <v>35</v>
      </c>
      <c r="E17952" t="s">
        <v>90</v>
      </c>
      <c r="H17952" t="s">
        <v>40</v>
      </c>
      <c r="I17952" t="s">
        <v>28</v>
      </c>
      <c r="J17952" t="s">
        <v>43</v>
      </c>
      <c r="K17952" s="11">
        <v>16</v>
      </c>
      <c r="L17952" s="12">
        <v>695.21600000000001</v>
      </c>
      <c r="M17952" s="12">
        <v>55.617280000000001</v>
      </c>
      <c r="N17952" s="12">
        <v>39.256</v>
      </c>
      <c r="O17952" s="13">
        <f t="shared" si="563"/>
        <v>16.361280000000001</v>
      </c>
    </row>
    <row r="17953" spans="1:15" x14ac:dyDescent="0.2">
      <c r="A17953" s="4">
        <f t="shared" si="562"/>
        <v>1</v>
      </c>
      <c r="B17953" s="10">
        <v>45865</v>
      </c>
      <c r="C17953" t="s">
        <v>41</v>
      </c>
      <c r="D17953" t="s">
        <v>35</v>
      </c>
      <c r="E17953" t="s">
        <v>90</v>
      </c>
      <c r="H17953" t="s">
        <v>23</v>
      </c>
      <c r="I17953" t="s">
        <v>20</v>
      </c>
      <c r="J17953" t="s">
        <v>43</v>
      </c>
      <c r="K17953" s="11">
        <v>6</v>
      </c>
      <c r="L17953" s="12">
        <v>370.911</v>
      </c>
      <c r="M17953" s="12">
        <v>29.672879999999999</v>
      </c>
      <c r="N17953" s="12">
        <v>51.437999999999995</v>
      </c>
      <c r="O17953" s="13">
        <f t="shared" si="563"/>
        <v>-21.765119999999996</v>
      </c>
    </row>
    <row r="17954" spans="1:15" x14ac:dyDescent="0.2">
      <c r="A17954" s="4">
        <f t="shared" si="562"/>
        <v>1</v>
      </c>
      <c r="B17954" s="10">
        <v>45865</v>
      </c>
      <c r="C17954" t="s">
        <v>56</v>
      </c>
      <c r="D17954" t="s">
        <v>35</v>
      </c>
      <c r="E17954" t="s">
        <v>90</v>
      </c>
      <c r="H17954" t="s">
        <v>40</v>
      </c>
      <c r="I17954" t="s">
        <v>2</v>
      </c>
      <c r="J17954" t="s">
        <v>38</v>
      </c>
      <c r="K17954" s="11">
        <v>12</v>
      </c>
      <c r="L17954" s="12">
        <v>498.161</v>
      </c>
      <c r="M17954" s="12">
        <v>39.852879999999999</v>
      </c>
      <c r="N17954" s="12">
        <v>37.844000000000001</v>
      </c>
      <c r="O17954" s="13">
        <f t="shared" si="563"/>
        <v>2.0088799999999978</v>
      </c>
    </row>
    <row r="17955" spans="1:15" x14ac:dyDescent="0.2">
      <c r="A17955" s="4">
        <f t="shared" si="562"/>
        <v>1</v>
      </c>
      <c r="B17955" s="10">
        <v>45865</v>
      </c>
      <c r="C17955" t="s">
        <v>20</v>
      </c>
      <c r="D17955" t="s">
        <v>35</v>
      </c>
      <c r="E17955" t="s">
        <v>123</v>
      </c>
      <c r="H17955" t="s">
        <v>31</v>
      </c>
      <c r="I17955" t="s">
        <v>2</v>
      </c>
      <c r="J17955" t="s">
        <v>38</v>
      </c>
      <c r="K17955" s="11">
        <v>10</v>
      </c>
      <c r="L17955" s="12">
        <v>558.88099999999997</v>
      </c>
      <c r="M17955" s="12">
        <v>44.710479999999997</v>
      </c>
      <c r="N17955" s="12">
        <v>18.400000000000002</v>
      </c>
      <c r="O17955" s="13">
        <f t="shared" si="563"/>
        <v>26.310479999999995</v>
      </c>
    </row>
    <row r="17956" spans="1:15" x14ac:dyDescent="0.2">
      <c r="A17956" s="4">
        <f t="shared" si="562"/>
        <v>1</v>
      </c>
      <c r="B17956" s="10">
        <v>45865</v>
      </c>
      <c r="C17956" t="s">
        <v>26</v>
      </c>
      <c r="D17956" t="s">
        <v>35</v>
      </c>
      <c r="E17956" t="s">
        <v>123</v>
      </c>
      <c r="H17956" t="s">
        <v>23</v>
      </c>
      <c r="I17956" t="s">
        <v>24</v>
      </c>
      <c r="J17956" t="s">
        <v>43</v>
      </c>
      <c r="K17956" s="11">
        <v>8</v>
      </c>
      <c r="L17956" s="12">
        <v>509.214</v>
      </c>
      <c r="M17956" s="12">
        <v>40.737119999999997</v>
      </c>
      <c r="N17956" s="12">
        <v>25.201000000000001</v>
      </c>
      <c r="O17956" s="13">
        <f t="shared" si="563"/>
        <v>15.536119999999997</v>
      </c>
    </row>
    <row r="17957" spans="1:15" x14ac:dyDescent="0.2">
      <c r="A17957" s="4">
        <f t="shared" si="562"/>
        <v>1</v>
      </c>
      <c r="B17957" s="10">
        <v>45865</v>
      </c>
      <c r="C17957" t="s">
        <v>28</v>
      </c>
      <c r="D17957" t="s">
        <v>35</v>
      </c>
      <c r="E17957" t="s">
        <v>123</v>
      </c>
      <c r="H17957" t="s">
        <v>40</v>
      </c>
      <c r="I17957" t="s">
        <v>24</v>
      </c>
      <c r="J17957" t="s">
        <v>43</v>
      </c>
      <c r="K17957" s="11">
        <v>14</v>
      </c>
      <c r="L17957" s="12">
        <v>546.52</v>
      </c>
      <c r="M17957" s="12">
        <v>43.721600000000002</v>
      </c>
      <c r="N17957" s="12">
        <v>25.225999999999999</v>
      </c>
      <c r="O17957" s="13">
        <f t="shared" si="563"/>
        <v>18.495600000000003</v>
      </c>
    </row>
    <row r="17958" spans="1:15" x14ac:dyDescent="0.2">
      <c r="A17958" s="4">
        <f t="shared" si="562"/>
        <v>1</v>
      </c>
      <c r="B17958" s="10">
        <v>45865</v>
      </c>
      <c r="C17958" t="s">
        <v>24</v>
      </c>
      <c r="D17958" t="s">
        <v>35</v>
      </c>
      <c r="E17958" t="s">
        <v>123</v>
      </c>
      <c r="H17958" t="s">
        <v>37</v>
      </c>
      <c r="I17958" t="s">
        <v>2</v>
      </c>
      <c r="J17958" t="s">
        <v>87</v>
      </c>
      <c r="K17958" s="11">
        <v>10</v>
      </c>
      <c r="L17958" s="12">
        <v>427.19400000000002</v>
      </c>
      <c r="M17958" s="12">
        <v>34.175519999999999</v>
      </c>
      <c r="N17958" s="12">
        <v>19.531000000000002</v>
      </c>
      <c r="O17958" s="13">
        <f t="shared" si="563"/>
        <v>14.644519999999996</v>
      </c>
    </row>
    <row r="17959" spans="1:15" x14ac:dyDescent="0.2">
      <c r="A17959" s="4">
        <f t="shared" si="562"/>
        <v>1</v>
      </c>
      <c r="B17959" s="10">
        <v>45865</v>
      </c>
      <c r="C17959" t="s">
        <v>30</v>
      </c>
      <c r="D17959" t="s">
        <v>35</v>
      </c>
      <c r="E17959" t="s">
        <v>123</v>
      </c>
      <c r="H17959" t="s">
        <v>37</v>
      </c>
      <c r="I17959" t="s">
        <v>2</v>
      </c>
      <c r="J17959" t="s">
        <v>38</v>
      </c>
      <c r="K17959" s="11">
        <v>14</v>
      </c>
      <c r="L17959" s="12">
        <v>478.89800000000002</v>
      </c>
      <c r="M17959" s="12">
        <v>38.311840000000004</v>
      </c>
      <c r="N17959" s="12">
        <v>16.396000000000001</v>
      </c>
      <c r="O17959" s="13">
        <f t="shared" si="563"/>
        <v>21.915840000000003</v>
      </c>
    </row>
    <row r="17960" spans="1:15" x14ac:dyDescent="0.2">
      <c r="A17960" s="4">
        <f t="shared" si="562"/>
        <v>1</v>
      </c>
      <c r="B17960" s="10">
        <v>45865</v>
      </c>
      <c r="C17960" t="s">
        <v>32</v>
      </c>
      <c r="D17960" t="s">
        <v>35</v>
      </c>
      <c r="E17960" t="s">
        <v>123</v>
      </c>
      <c r="H17960" t="s">
        <v>40</v>
      </c>
      <c r="I17960" t="s">
        <v>24</v>
      </c>
      <c r="J17960" t="s">
        <v>43</v>
      </c>
      <c r="K17960" s="11">
        <v>14</v>
      </c>
      <c r="L17960" s="12">
        <v>414.71899999999999</v>
      </c>
      <c r="M17960" s="12">
        <v>33.177520000000001</v>
      </c>
      <c r="N17960" s="12">
        <v>20.059999999999999</v>
      </c>
      <c r="O17960" s="13">
        <f t="shared" si="563"/>
        <v>13.117520000000003</v>
      </c>
    </row>
    <row r="17961" spans="1:15" x14ac:dyDescent="0.2">
      <c r="A17961" s="4">
        <f t="shared" si="562"/>
        <v>1</v>
      </c>
      <c r="B17961" s="10">
        <v>45865</v>
      </c>
      <c r="C17961" t="s">
        <v>34</v>
      </c>
      <c r="D17961" t="s">
        <v>35</v>
      </c>
      <c r="E17961" t="s">
        <v>123</v>
      </c>
      <c r="H17961" t="s">
        <v>37</v>
      </c>
      <c r="I17961" t="s">
        <v>2</v>
      </c>
      <c r="J17961" t="s">
        <v>38</v>
      </c>
      <c r="K17961" s="11">
        <v>8</v>
      </c>
      <c r="L17961" s="12">
        <v>344.39699999999999</v>
      </c>
      <c r="M17961" s="12">
        <v>27.551760000000002</v>
      </c>
      <c r="N17961" s="12">
        <v>19.396000000000001</v>
      </c>
      <c r="O17961" s="13">
        <f t="shared" si="563"/>
        <v>8.1557600000000008</v>
      </c>
    </row>
    <row r="17962" spans="1:15" x14ac:dyDescent="0.2">
      <c r="A17962" s="4">
        <f t="shared" si="562"/>
        <v>2</v>
      </c>
      <c r="B17962" s="10">
        <v>45866</v>
      </c>
      <c r="C17962" t="s">
        <v>20</v>
      </c>
      <c r="D17962" t="s">
        <v>21</v>
      </c>
      <c r="E17962" t="s">
        <v>117</v>
      </c>
      <c r="H17962" t="s">
        <v>23</v>
      </c>
      <c r="I17962" t="s">
        <v>28</v>
      </c>
      <c r="J17962" t="s">
        <v>33</v>
      </c>
      <c r="K17962" s="11">
        <v>10</v>
      </c>
      <c r="L17962" s="12">
        <v>419.89299999999997</v>
      </c>
      <c r="M17962" s="12">
        <v>33.591439999999999</v>
      </c>
      <c r="N17962" s="12">
        <v>39.011000000000003</v>
      </c>
      <c r="O17962" s="13">
        <f t="shared" si="563"/>
        <v>-5.4195600000000042</v>
      </c>
    </row>
    <row r="17963" spans="1:15" x14ac:dyDescent="0.2">
      <c r="A17963" s="4">
        <f t="shared" si="562"/>
        <v>2</v>
      </c>
      <c r="B17963" s="10">
        <v>45866</v>
      </c>
      <c r="C17963" t="s">
        <v>26</v>
      </c>
      <c r="D17963" t="s">
        <v>21</v>
      </c>
      <c r="E17963" t="s">
        <v>117</v>
      </c>
      <c r="H17963" t="s">
        <v>23</v>
      </c>
      <c r="I17963" t="s">
        <v>28</v>
      </c>
      <c r="J17963" t="s">
        <v>38</v>
      </c>
      <c r="K17963" s="11">
        <v>11</v>
      </c>
      <c r="L17963" s="12">
        <v>466.154</v>
      </c>
      <c r="M17963" s="12">
        <v>37.292320000000004</v>
      </c>
      <c r="N17963" s="12">
        <v>39.356000000000002</v>
      </c>
      <c r="O17963" s="13">
        <f t="shared" si="563"/>
        <v>-2.063679999999998</v>
      </c>
    </row>
    <row r="17964" spans="1:15" x14ac:dyDescent="0.2">
      <c r="A17964" s="4">
        <f t="shared" si="562"/>
        <v>2</v>
      </c>
      <c r="B17964" s="10">
        <v>45866</v>
      </c>
      <c r="C17964" t="s">
        <v>28</v>
      </c>
      <c r="D17964" t="s">
        <v>21</v>
      </c>
      <c r="E17964" t="s">
        <v>117</v>
      </c>
      <c r="H17964" t="s">
        <v>40</v>
      </c>
      <c r="I17964" t="s">
        <v>2</v>
      </c>
      <c r="J17964" t="s">
        <v>29</v>
      </c>
      <c r="K17964" s="11">
        <v>14</v>
      </c>
      <c r="L17964" s="12">
        <v>548.78399999999999</v>
      </c>
      <c r="M17964" s="12">
        <v>43.902720000000002</v>
      </c>
      <c r="N17964" s="12">
        <v>68.481999999999999</v>
      </c>
      <c r="O17964" s="13">
        <f t="shared" si="563"/>
        <v>-24.579279999999997</v>
      </c>
    </row>
    <row r="17965" spans="1:15" x14ac:dyDescent="0.2">
      <c r="A17965" s="4">
        <f t="shared" si="562"/>
        <v>2</v>
      </c>
      <c r="B17965" s="10">
        <v>45866</v>
      </c>
      <c r="C17965" t="s">
        <v>24</v>
      </c>
      <c r="D17965" t="s">
        <v>21</v>
      </c>
      <c r="E17965" t="s">
        <v>117</v>
      </c>
      <c r="F17965" t="s">
        <v>39</v>
      </c>
      <c r="H17965" t="s">
        <v>40</v>
      </c>
      <c r="I17965" t="s">
        <v>2</v>
      </c>
      <c r="J17965" t="s">
        <v>29</v>
      </c>
      <c r="K17965" s="11">
        <v>15</v>
      </c>
      <c r="L17965" s="12">
        <v>5552.9480000000003</v>
      </c>
      <c r="M17965" s="12">
        <v>444.23584000000005</v>
      </c>
      <c r="N17965" s="12">
        <v>95.031000000000006</v>
      </c>
      <c r="O17965" s="13">
        <f t="shared" si="563"/>
        <v>349.20484000000005</v>
      </c>
    </row>
    <row r="17966" spans="1:15" x14ac:dyDescent="0.2">
      <c r="A17966" s="4">
        <f t="shared" si="562"/>
        <v>2</v>
      </c>
      <c r="B17966" s="10">
        <v>45866</v>
      </c>
      <c r="C17966" t="s">
        <v>30</v>
      </c>
      <c r="D17966" t="s">
        <v>21</v>
      </c>
      <c r="E17966" t="s">
        <v>117</v>
      </c>
      <c r="H17966" t="s">
        <v>40</v>
      </c>
      <c r="I17966" t="s">
        <v>2</v>
      </c>
      <c r="J17966" t="s">
        <v>27</v>
      </c>
      <c r="K17966" s="11">
        <v>15</v>
      </c>
      <c r="L17966" s="12">
        <v>713.70699999999999</v>
      </c>
      <c r="M17966" s="12">
        <v>57.096560000000004</v>
      </c>
      <c r="N17966" s="12">
        <v>56.204999999999998</v>
      </c>
      <c r="O17966" s="13">
        <f t="shared" si="563"/>
        <v>0.89156000000000546</v>
      </c>
    </row>
    <row r="17967" spans="1:15" x14ac:dyDescent="0.2">
      <c r="A17967" s="4">
        <f t="shared" si="562"/>
        <v>2</v>
      </c>
      <c r="B17967" s="10">
        <v>45866</v>
      </c>
      <c r="C17967" t="s">
        <v>32</v>
      </c>
      <c r="D17967" t="s">
        <v>21</v>
      </c>
      <c r="E17967" t="s">
        <v>117</v>
      </c>
      <c r="H17967" t="s">
        <v>31</v>
      </c>
      <c r="I17967" t="s">
        <v>2</v>
      </c>
      <c r="J17967" t="s">
        <v>38</v>
      </c>
      <c r="K17967" s="11">
        <v>13</v>
      </c>
      <c r="L17967" s="12">
        <v>518.93100000000004</v>
      </c>
      <c r="M17967" s="12">
        <v>41.514480000000006</v>
      </c>
      <c r="N17967" s="12">
        <v>22.036999999999999</v>
      </c>
      <c r="O17967" s="13">
        <f t="shared" si="563"/>
        <v>19.477480000000007</v>
      </c>
    </row>
    <row r="17968" spans="1:15" x14ac:dyDescent="0.2">
      <c r="A17968" s="4">
        <f t="shared" si="562"/>
        <v>2</v>
      </c>
      <c r="B17968" s="10">
        <v>45866</v>
      </c>
      <c r="C17968" t="s">
        <v>34</v>
      </c>
      <c r="D17968" t="s">
        <v>21</v>
      </c>
      <c r="E17968" t="s">
        <v>117</v>
      </c>
      <c r="H17968" t="s">
        <v>31</v>
      </c>
      <c r="I17968" t="s">
        <v>2</v>
      </c>
      <c r="J17968" t="s">
        <v>29</v>
      </c>
      <c r="K17968" s="11">
        <v>16</v>
      </c>
      <c r="L17968" s="12">
        <v>543.06100000000004</v>
      </c>
      <c r="M17968" s="12">
        <v>43.444880000000005</v>
      </c>
      <c r="N17968" s="12">
        <v>23.128999999999998</v>
      </c>
      <c r="O17968" s="13">
        <f t="shared" si="563"/>
        <v>20.315880000000007</v>
      </c>
    </row>
    <row r="17969" spans="1:15" x14ac:dyDescent="0.2">
      <c r="A17969" s="4">
        <f t="shared" si="562"/>
        <v>2</v>
      </c>
      <c r="B17969" s="10">
        <v>45866</v>
      </c>
      <c r="C17969" t="s">
        <v>41</v>
      </c>
      <c r="D17969" t="s">
        <v>21</v>
      </c>
      <c r="E17969" t="s">
        <v>117</v>
      </c>
      <c r="H17969" t="s">
        <v>23</v>
      </c>
      <c r="I17969" t="s">
        <v>20</v>
      </c>
      <c r="J17969" t="s">
        <v>27</v>
      </c>
      <c r="K17969" s="11">
        <v>6</v>
      </c>
      <c r="L17969" s="12">
        <v>199.25700000000001</v>
      </c>
      <c r="M17969" s="12">
        <v>15.940560000000001</v>
      </c>
      <c r="N17969" s="12">
        <v>60.176000000000002</v>
      </c>
      <c r="O17969" s="13">
        <f t="shared" si="563"/>
        <v>-44.235439999999997</v>
      </c>
    </row>
    <row r="17970" spans="1:15" x14ac:dyDescent="0.2">
      <c r="A17970" s="4">
        <f t="shared" si="562"/>
        <v>2</v>
      </c>
      <c r="B17970" s="10">
        <v>45866</v>
      </c>
      <c r="C17970" t="s">
        <v>20</v>
      </c>
      <c r="D17970" t="s">
        <v>21</v>
      </c>
      <c r="E17970" t="s">
        <v>100</v>
      </c>
      <c r="H17970" t="s">
        <v>23</v>
      </c>
      <c r="I17970" t="s">
        <v>26</v>
      </c>
      <c r="J17970" t="s">
        <v>29</v>
      </c>
      <c r="K17970" s="11">
        <v>6</v>
      </c>
      <c r="L17970" s="12">
        <v>136.95699999999999</v>
      </c>
      <c r="M17970" s="12">
        <v>10.95656</v>
      </c>
      <c r="N17970" s="12">
        <v>30.614000000000001</v>
      </c>
      <c r="O17970" s="13">
        <f t="shared" si="563"/>
        <v>-19.657440000000001</v>
      </c>
    </row>
    <row r="17971" spans="1:15" x14ac:dyDescent="0.2">
      <c r="A17971" s="4">
        <f t="shared" si="562"/>
        <v>2</v>
      </c>
      <c r="B17971" s="10">
        <v>45866</v>
      </c>
      <c r="C17971" t="s">
        <v>26</v>
      </c>
      <c r="D17971" t="s">
        <v>21</v>
      </c>
      <c r="E17971" t="s">
        <v>100</v>
      </c>
      <c r="H17971" t="s">
        <v>40</v>
      </c>
      <c r="I17971" t="s">
        <v>2</v>
      </c>
      <c r="J17971" t="s">
        <v>27</v>
      </c>
      <c r="K17971" s="11">
        <v>8</v>
      </c>
      <c r="L17971" s="12">
        <v>201.83600000000001</v>
      </c>
      <c r="M17971" s="12">
        <v>16.146880000000003</v>
      </c>
      <c r="N17971" s="12">
        <v>35.107999999999997</v>
      </c>
      <c r="O17971" s="13">
        <f t="shared" si="563"/>
        <v>-18.961119999999994</v>
      </c>
    </row>
    <row r="17972" spans="1:15" x14ac:dyDescent="0.2">
      <c r="A17972" s="4">
        <f t="shared" si="562"/>
        <v>2</v>
      </c>
      <c r="B17972" s="10">
        <v>45866</v>
      </c>
      <c r="C17972" t="s">
        <v>28</v>
      </c>
      <c r="D17972" t="s">
        <v>35</v>
      </c>
      <c r="E17972" t="s">
        <v>100</v>
      </c>
      <c r="H17972" t="s">
        <v>37</v>
      </c>
      <c r="I17972" t="s">
        <v>2</v>
      </c>
      <c r="J17972" t="s">
        <v>87</v>
      </c>
      <c r="K17972" s="11">
        <v>9</v>
      </c>
      <c r="L17972" s="12">
        <v>489.755</v>
      </c>
      <c r="M17972" s="12">
        <v>39.180399999999999</v>
      </c>
      <c r="N17972" s="12">
        <v>40.881999999999998</v>
      </c>
      <c r="O17972" s="13">
        <f t="shared" si="563"/>
        <v>-1.7015999999999991</v>
      </c>
    </row>
    <row r="17973" spans="1:15" x14ac:dyDescent="0.2">
      <c r="A17973" s="4">
        <f t="shared" si="562"/>
        <v>2</v>
      </c>
      <c r="B17973" s="10">
        <v>45866</v>
      </c>
      <c r="C17973" t="s">
        <v>24</v>
      </c>
      <c r="D17973" t="s">
        <v>35</v>
      </c>
      <c r="E17973" t="s">
        <v>100</v>
      </c>
      <c r="H17973" t="s">
        <v>49</v>
      </c>
      <c r="I17973" t="s">
        <v>50</v>
      </c>
      <c r="J17973" t="s">
        <v>97</v>
      </c>
      <c r="K17973" s="11">
        <v>7</v>
      </c>
      <c r="L17973" s="12">
        <v>246.024</v>
      </c>
      <c r="M17973" s="12">
        <v>19.681920000000002</v>
      </c>
      <c r="N17973" s="12">
        <v>40.000999999999998</v>
      </c>
      <c r="O17973" s="13">
        <f t="shared" si="563"/>
        <v>-20.319079999999996</v>
      </c>
    </row>
    <row r="17974" spans="1:15" x14ac:dyDescent="0.2">
      <c r="A17974" s="4">
        <f t="shared" si="562"/>
        <v>2</v>
      </c>
      <c r="B17974" s="10">
        <v>45866</v>
      </c>
      <c r="C17974" t="s">
        <v>30</v>
      </c>
      <c r="D17974" t="s">
        <v>35</v>
      </c>
      <c r="E17974" t="s">
        <v>100</v>
      </c>
      <c r="H17974" t="s">
        <v>31</v>
      </c>
      <c r="I17974" t="s">
        <v>24</v>
      </c>
      <c r="J17974" t="s">
        <v>43</v>
      </c>
      <c r="K17974" s="11">
        <v>8</v>
      </c>
      <c r="L17974" s="12">
        <v>351.20600000000002</v>
      </c>
      <c r="M17974" s="12">
        <v>28.096480000000003</v>
      </c>
      <c r="N17974" s="12">
        <v>20.354999999999997</v>
      </c>
      <c r="O17974" s="13">
        <f t="shared" si="563"/>
        <v>7.7414800000000064</v>
      </c>
    </row>
    <row r="17975" spans="1:15" x14ac:dyDescent="0.2">
      <c r="A17975" s="4">
        <f t="shared" si="562"/>
        <v>2</v>
      </c>
      <c r="B17975" s="10">
        <v>45866</v>
      </c>
      <c r="C17975" t="s">
        <v>32</v>
      </c>
      <c r="D17975" t="s">
        <v>21</v>
      </c>
      <c r="E17975" t="s">
        <v>100</v>
      </c>
      <c r="H17975" t="s">
        <v>23</v>
      </c>
      <c r="I17975" t="s">
        <v>26</v>
      </c>
      <c r="J17975" t="s">
        <v>92</v>
      </c>
      <c r="K17975" s="11">
        <v>10</v>
      </c>
      <c r="L17975" s="12">
        <v>340.745</v>
      </c>
      <c r="M17975" s="12">
        <v>27.259600000000002</v>
      </c>
      <c r="N17975" s="12">
        <v>32.055000000000007</v>
      </c>
      <c r="O17975" s="13">
        <f t="shared" si="563"/>
        <v>-4.7954000000000043</v>
      </c>
    </row>
    <row r="17976" spans="1:15" x14ac:dyDescent="0.2">
      <c r="A17976" s="4">
        <f t="shared" si="562"/>
        <v>2</v>
      </c>
      <c r="B17976" s="10">
        <v>45866</v>
      </c>
      <c r="C17976" t="s">
        <v>34</v>
      </c>
      <c r="D17976" t="s">
        <v>35</v>
      </c>
      <c r="E17976" t="s">
        <v>100</v>
      </c>
      <c r="H17976" t="s">
        <v>40</v>
      </c>
      <c r="I17976" t="s">
        <v>24</v>
      </c>
      <c r="J17976" t="s">
        <v>43</v>
      </c>
      <c r="K17976" s="11">
        <v>10</v>
      </c>
      <c r="L17976" s="12">
        <v>443.64600000000002</v>
      </c>
      <c r="M17976" s="12">
        <v>35.491680000000002</v>
      </c>
      <c r="N17976" s="12">
        <v>23.588999999999999</v>
      </c>
      <c r="O17976" s="13">
        <f t="shared" si="563"/>
        <v>11.902680000000004</v>
      </c>
    </row>
    <row r="17977" spans="1:15" x14ac:dyDescent="0.2">
      <c r="A17977" s="4">
        <f t="shared" si="562"/>
        <v>2</v>
      </c>
      <c r="B17977" s="10">
        <v>45866</v>
      </c>
      <c r="C17977" t="s">
        <v>41</v>
      </c>
      <c r="D17977" t="s">
        <v>35</v>
      </c>
      <c r="E17977" t="s">
        <v>100</v>
      </c>
      <c r="H17977" t="s">
        <v>40</v>
      </c>
      <c r="I17977" t="s">
        <v>24</v>
      </c>
      <c r="J17977" t="s">
        <v>43</v>
      </c>
      <c r="K17977" s="11">
        <v>11</v>
      </c>
      <c r="L17977" s="12">
        <v>565.93299999999999</v>
      </c>
      <c r="M17977" s="12">
        <v>45.274639999999998</v>
      </c>
      <c r="N17977" s="12">
        <v>25.158999999999999</v>
      </c>
      <c r="O17977" s="13">
        <f t="shared" si="563"/>
        <v>20.115639999999999</v>
      </c>
    </row>
    <row r="17978" spans="1:15" x14ac:dyDescent="0.2">
      <c r="A17978" s="4">
        <f t="shared" si="562"/>
        <v>3</v>
      </c>
      <c r="B17978" s="10">
        <v>45867</v>
      </c>
      <c r="C17978" t="s">
        <v>20</v>
      </c>
      <c r="D17978" t="s">
        <v>35</v>
      </c>
      <c r="E17978" t="s">
        <v>78</v>
      </c>
      <c r="H17978" t="s">
        <v>31</v>
      </c>
      <c r="I17978" t="s">
        <v>2</v>
      </c>
      <c r="J17978" t="s">
        <v>38</v>
      </c>
      <c r="K17978" s="11">
        <v>7</v>
      </c>
      <c r="L17978" s="12">
        <v>337.81</v>
      </c>
      <c r="M17978" s="12">
        <v>27.024799999999999</v>
      </c>
      <c r="N17978" s="12">
        <v>39.291000000000004</v>
      </c>
      <c r="O17978" s="13">
        <f t="shared" si="563"/>
        <v>-12.266200000000005</v>
      </c>
    </row>
    <row r="17979" spans="1:15" x14ac:dyDescent="0.2">
      <c r="A17979" s="4">
        <f t="shared" si="562"/>
        <v>3</v>
      </c>
      <c r="B17979" s="10">
        <v>45867</v>
      </c>
      <c r="C17979" t="s">
        <v>26</v>
      </c>
      <c r="D17979" t="s">
        <v>35</v>
      </c>
      <c r="E17979" t="s">
        <v>78</v>
      </c>
      <c r="H17979" t="s">
        <v>23</v>
      </c>
      <c r="I17979" t="s">
        <v>24</v>
      </c>
      <c r="J17979" t="s">
        <v>43</v>
      </c>
      <c r="K17979" s="11">
        <v>9</v>
      </c>
      <c r="L17979" s="12">
        <v>496.78500000000003</v>
      </c>
      <c r="M17979" s="12">
        <v>39.742800000000003</v>
      </c>
      <c r="N17979" s="12">
        <v>23.727999999999998</v>
      </c>
      <c r="O17979" s="13">
        <f t="shared" si="563"/>
        <v>16.014800000000005</v>
      </c>
    </row>
    <row r="17980" spans="1:15" x14ac:dyDescent="0.2">
      <c r="A17980" s="4">
        <f t="shared" ref="A17980:A18043" si="564">WEEKDAY(B17980)</f>
        <v>3</v>
      </c>
      <c r="B17980" s="10">
        <v>45867</v>
      </c>
      <c r="C17980" t="s">
        <v>28</v>
      </c>
      <c r="D17980" t="s">
        <v>35</v>
      </c>
      <c r="E17980" t="s">
        <v>78</v>
      </c>
      <c r="H17980" t="s">
        <v>40</v>
      </c>
      <c r="I17980" t="s">
        <v>24</v>
      </c>
      <c r="J17980" t="s">
        <v>43</v>
      </c>
      <c r="K17980" s="11">
        <v>16</v>
      </c>
      <c r="L17980" s="12">
        <v>640.673</v>
      </c>
      <c r="M17980" s="12">
        <v>51.253840000000004</v>
      </c>
      <c r="N17980" s="12">
        <v>23.588999999999999</v>
      </c>
      <c r="O17980" s="13">
        <f t="shared" si="563"/>
        <v>27.664840000000005</v>
      </c>
    </row>
    <row r="17981" spans="1:15" x14ac:dyDescent="0.2">
      <c r="A17981" s="4">
        <f t="shared" si="564"/>
        <v>3</v>
      </c>
      <c r="B17981" s="10">
        <v>45867</v>
      </c>
      <c r="C17981" t="s">
        <v>24</v>
      </c>
      <c r="D17981" t="s">
        <v>35</v>
      </c>
      <c r="E17981" t="s">
        <v>78</v>
      </c>
      <c r="H17981" t="s">
        <v>23</v>
      </c>
      <c r="I17981" t="s">
        <v>28</v>
      </c>
      <c r="J17981" t="s">
        <v>38</v>
      </c>
      <c r="K17981" s="11">
        <v>5</v>
      </c>
      <c r="L17981" s="12">
        <v>333.09899999999999</v>
      </c>
      <c r="M17981" s="12">
        <v>26.647919999999999</v>
      </c>
      <c r="N17981" s="12">
        <v>28.876999999999999</v>
      </c>
      <c r="O17981" s="13">
        <f t="shared" si="563"/>
        <v>-2.2290799999999997</v>
      </c>
    </row>
    <row r="17982" spans="1:15" x14ac:dyDescent="0.2">
      <c r="A17982" s="4">
        <f t="shared" si="564"/>
        <v>3</v>
      </c>
      <c r="B17982" s="10">
        <v>45867</v>
      </c>
      <c r="C17982" t="s">
        <v>30</v>
      </c>
      <c r="D17982" t="s">
        <v>35</v>
      </c>
      <c r="E17982" t="s">
        <v>78</v>
      </c>
      <c r="H17982" t="s">
        <v>40</v>
      </c>
      <c r="I17982" t="s">
        <v>28</v>
      </c>
      <c r="J17982" t="s">
        <v>43</v>
      </c>
      <c r="K17982" s="11">
        <v>15</v>
      </c>
      <c r="L17982" s="12">
        <v>707.73699999999997</v>
      </c>
      <c r="M17982" s="12">
        <v>56.618960000000001</v>
      </c>
      <c r="N17982" s="12">
        <v>25.223000000000003</v>
      </c>
      <c r="O17982" s="13">
        <f t="shared" si="563"/>
        <v>31.395959999999999</v>
      </c>
    </row>
    <row r="17983" spans="1:15" x14ac:dyDescent="0.2">
      <c r="A17983" s="4">
        <f t="shared" si="564"/>
        <v>3</v>
      </c>
      <c r="B17983" s="10">
        <v>45867</v>
      </c>
      <c r="C17983" t="s">
        <v>32</v>
      </c>
      <c r="D17983" t="s">
        <v>35</v>
      </c>
      <c r="E17983" t="s">
        <v>78</v>
      </c>
      <c r="H17983" t="s">
        <v>40</v>
      </c>
      <c r="I17983" t="s">
        <v>2</v>
      </c>
      <c r="J17983" t="s">
        <v>38</v>
      </c>
      <c r="K17983" s="11">
        <v>12</v>
      </c>
      <c r="L17983" s="12">
        <v>689.62300000000005</v>
      </c>
      <c r="M17983" s="12">
        <v>55.169840000000008</v>
      </c>
      <c r="N17983" s="12">
        <v>49.507999999999996</v>
      </c>
      <c r="O17983" s="13">
        <f t="shared" si="563"/>
        <v>5.6618400000000122</v>
      </c>
    </row>
    <row r="17984" spans="1:15" x14ac:dyDescent="0.2">
      <c r="A17984" s="4">
        <f t="shared" si="564"/>
        <v>3</v>
      </c>
      <c r="B17984" s="10">
        <v>45867</v>
      </c>
      <c r="C17984" t="s">
        <v>34</v>
      </c>
      <c r="D17984" t="s">
        <v>35</v>
      </c>
      <c r="E17984" t="s">
        <v>78</v>
      </c>
      <c r="H17984" t="s">
        <v>40</v>
      </c>
      <c r="I17984" t="s">
        <v>28</v>
      </c>
      <c r="J17984" t="s">
        <v>43</v>
      </c>
      <c r="K17984" s="11">
        <v>16</v>
      </c>
      <c r="L17984" s="12">
        <v>806.41800000000001</v>
      </c>
      <c r="M17984" s="12">
        <v>64.513440000000003</v>
      </c>
      <c r="N17984" s="12">
        <v>34.521999999999998</v>
      </c>
      <c r="O17984" s="13">
        <f t="shared" si="563"/>
        <v>29.991440000000004</v>
      </c>
    </row>
    <row r="17985" spans="1:15" x14ac:dyDescent="0.2">
      <c r="A17985" s="4">
        <f t="shared" si="564"/>
        <v>3</v>
      </c>
      <c r="B17985" s="10">
        <v>45867</v>
      </c>
      <c r="C17985" t="s">
        <v>41</v>
      </c>
      <c r="D17985" t="s">
        <v>35</v>
      </c>
      <c r="E17985" t="s">
        <v>78</v>
      </c>
      <c r="F17985" t="s">
        <v>39</v>
      </c>
      <c r="H17985" t="s">
        <v>40</v>
      </c>
      <c r="I17985" t="s">
        <v>2</v>
      </c>
      <c r="J17985" t="s">
        <v>38</v>
      </c>
      <c r="K17985" s="11">
        <v>15</v>
      </c>
      <c r="L17985" s="12">
        <v>6170.3519999999999</v>
      </c>
      <c r="M17985" s="12">
        <v>493.62815999999998</v>
      </c>
      <c r="N17985" s="12">
        <v>102.754</v>
      </c>
      <c r="O17985" s="13">
        <f t="shared" si="563"/>
        <v>390.87415999999996</v>
      </c>
    </row>
    <row r="17986" spans="1:15" x14ac:dyDescent="0.2">
      <c r="A17986" s="4">
        <f t="shared" si="564"/>
        <v>4</v>
      </c>
      <c r="B17986" s="10">
        <v>45868</v>
      </c>
      <c r="C17986" t="s">
        <v>20</v>
      </c>
      <c r="D17986" t="s">
        <v>35</v>
      </c>
      <c r="E17986" t="s">
        <v>113</v>
      </c>
      <c r="H17986" t="s">
        <v>37</v>
      </c>
      <c r="I17986" t="s">
        <v>2</v>
      </c>
      <c r="J17986" t="s">
        <v>38</v>
      </c>
      <c r="K17986" s="11">
        <v>10</v>
      </c>
      <c r="L17986" s="12">
        <v>399.245</v>
      </c>
      <c r="M17986" s="12">
        <v>31.939600000000002</v>
      </c>
      <c r="N17986" s="12">
        <v>28.314</v>
      </c>
      <c r="O17986" s="13">
        <f t="shared" si="563"/>
        <v>3.6256000000000022</v>
      </c>
    </row>
    <row r="17987" spans="1:15" x14ac:dyDescent="0.2">
      <c r="A17987" s="4">
        <f t="shared" si="564"/>
        <v>4</v>
      </c>
      <c r="B17987" s="10">
        <v>45868</v>
      </c>
      <c r="C17987" t="s">
        <v>26</v>
      </c>
      <c r="D17987" t="s">
        <v>35</v>
      </c>
      <c r="E17987" t="s">
        <v>113</v>
      </c>
      <c r="H17987" t="s">
        <v>37</v>
      </c>
      <c r="I17987" t="s">
        <v>2</v>
      </c>
      <c r="J17987" t="s">
        <v>38</v>
      </c>
      <c r="K17987" s="11">
        <v>9</v>
      </c>
      <c r="L17987" s="12">
        <v>437.149</v>
      </c>
      <c r="M17987" s="12">
        <v>34.971920000000004</v>
      </c>
      <c r="N17987" s="12">
        <v>29.138000000000002</v>
      </c>
      <c r="O17987" s="13">
        <f t="shared" si="563"/>
        <v>5.8339200000000027</v>
      </c>
    </row>
    <row r="17988" spans="1:15" x14ac:dyDescent="0.2">
      <c r="A17988" s="4">
        <f t="shared" si="564"/>
        <v>4</v>
      </c>
      <c r="B17988" s="10">
        <v>45868</v>
      </c>
      <c r="C17988" t="s">
        <v>28</v>
      </c>
      <c r="D17988" t="s">
        <v>35</v>
      </c>
      <c r="E17988" t="s">
        <v>113</v>
      </c>
      <c r="H17988" t="s">
        <v>31</v>
      </c>
      <c r="I17988" t="s">
        <v>2</v>
      </c>
      <c r="J17988" t="s">
        <v>87</v>
      </c>
      <c r="K17988" s="11">
        <v>12</v>
      </c>
      <c r="L17988" s="12">
        <v>462.54899999999998</v>
      </c>
      <c r="M17988" s="12">
        <v>37.003920000000001</v>
      </c>
      <c r="N17988" s="12">
        <v>23.726999999999997</v>
      </c>
      <c r="O17988" s="13">
        <f t="shared" si="563"/>
        <v>13.276920000000004</v>
      </c>
    </row>
    <row r="17989" spans="1:15" x14ac:dyDescent="0.2">
      <c r="A17989" s="4">
        <f t="shared" si="564"/>
        <v>4</v>
      </c>
      <c r="B17989" s="10">
        <v>45868</v>
      </c>
      <c r="C17989" t="s">
        <v>24</v>
      </c>
      <c r="D17989" t="s">
        <v>35</v>
      </c>
      <c r="E17989" t="s">
        <v>113</v>
      </c>
      <c r="H17989" t="s">
        <v>40</v>
      </c>
      <c r="I17989" t="s">
        <v>24</v>
      </c>
      <c r="J17989" t="s">
        <v>43</v>
      </c>
      <c r="K17989" s="11">
        <v>11</v>
      </c>
      <c r="L17989" s="12">
        <v>429.1</v>
      </c>
      <c r="M17989" s="12">
        <v>34.328000000000003</v>
      </c>
      <c r="N17989" s="12">
        <v>18.612000000000002</v>
      </c>
      <c r="O17989" s="13">
        <f t="shared" si="563"/>
        <v>15.716000000000001</v>
      </c>
    </row>
    <row r="17990" spans="1:15" x14ac:dyDescent="0.2">
      <c r="A17990" s="4">
        <f t="shared" si="564"/>
        <v>4</v>
      </c>
      <c r="B17990" s="10">
        <v>45868</v>
      </c>
      <c r="C17990" t="s">
        <v>30</v>
      </c>
      <c r="D17990" t="s">
        <v>35</v>
      </c>
      <c r="E17990" t="s">
        <v>113</v>
      </c>
      <c r="H17990" t="s">
        <v>40</v>
      </c>
      <c r="I17990" t="s">
        <v>2</v>
      </c>
      <c r="J17990" t="s">
        <v>38</v>
      </c>
      <c r="K17990" s="11">
        <v>11</v>
      </c>
      <c r="L17990" s="12">
        <v>489.61200000000002</v>
      </c>
      <c r="M17990" s="12">
        <v>39.168960000000006</v>
      </c>
      <c r="N17990" s="12">
        <v>37.557000000000002</v>
      </c>
      <c r="O17990" s="13">
        <f t="shared" si="563"/>
        <v>1.6119600000000034</v>
      </c>
    </row>
    <row r="17991" spans="1:15" x14ac:dyDescent="0.2">
      <c r="A17991" s="4">
        <f t="shared" si="564"/>
        <v>4</v>
      </c>
      <c r="B17991" s="10">
        <v>45868</v>
      </c>
      <c r="C17991" t="s">
        <v>32</v>
      </c>
      <c r="D17991" t="s">
        <v>35</v>
      </c>
      <c r="E17991" t="s">
        <v>113</v>
      </c>
      <c r="H17991" t="s">
        <v>40</v>
      </c>
      <c r="I17991" t="s">
        <v>2</v>
      </c>
      <c r="J17991" t="s">
        <v>38</v>
      </c>
      <c r="K17991" s="11">
        <v>13</v>
      </c>
      <c r="L17991" s="12">
        <v>529.46900000000005</v>
      </c>
      <c r="M17991" s="12">
        <v>42.357520000000008</v>
      </c>
      <c r="N17991" s="12">
        <v>34.340000000000003</v>
      </c>
      <c r="O17991" s="13">
        <f t="shared" ref="O17991:O18054" si="565">M17991-N17991</f>
        <v>8.0175200000000046</v>
      </c>
    </row>
    <row r="17992" spans="1:15" x14ac:dyDescent="0.2">
      <c r="A17992" s="4">
        <f t="shared" si="564"/>
        <v>4</v>
      </c>
      <c r="B17992" s="10">
        <v>45868</v>
      </c>
      <c r="C17992" t="s">
        <v>34</v>
      </c>
      <c r="D17992" t="s">
        <v>35</v>
      </c>
      <c r="E17992" t="s">
        <v>113</v>
      </c>
      <c r="H17992" t="s">
        <v>40</v>
      </c>
      <c r="I17992" t="s">
        <v>24</v>
      </c>
      <c r="J17992" t="s">
        <v>43</v>
      </c>
      <c r="K17992" s="11">
        <v>13</v>
      </c>
      <c r="L17992" s="12">
        <v>446.149</v>
      </c>
      <c r="M17992" s="12">
        <v>35.691920000000003</v>
      </c>
      <c r="N17992" s="12">
        <v>23.335000000000001</v>
      </c>
      <c r="O17992" s="13">
        <f t="shared" si="565"/>
        <v>12.356920000000002</v>
      </c>
    </row>
    <row r="17993" spans="1:15" x14ac:dyDescent="0.2">
      <c r="A17993" s="4">
        <f t="shared" si="564"/>
        <v>4</v>
      </c>
      <c r="B17993" s="10">
        <v>45868</v>
      </c>
      <c r="C17993" t="s">
        <v>41</v>
      </c>
      <c r="D17993" t="s">
        <v>35</v>
      </c>
      <c r="E17993" t="s">
        <v>113</v>
      </c>
      <c r="H17993" t="s">
        <v>40</v>
      </c>
      <c r="I17993" t="s">
        <v>24</v>
      </c>
      <c r="J17993" t="s">
        <v>43</v>
      </c>
      <c r="K17993" s="11">
        <v>13</v>
      </c>
      <c r="L17993" s="12">
        <v>729.38499999999999</v>
      </c>
      <c r="M17993" s="12">
        <v>58.3508</v>
      </c>
      <c r="N17993" s="12">
        <v>19.712000000000003</v>
      </c>
      <c r="O17993" s="13">
        <f t="shared" si="565"/>
        <v>38.638799999999996</v>
      </c>
    </row>
    <row r="17994" spans="1:15" x14ac:dyDescent="0.2">
      <c r="A17994" s="4">
        <f t="shared" si="564"/>
        <v>5</v>
      </c>
      <c r="B17994" s="10">
        <v>45869</v>
      </c>
      <c r="C17994" t="s">
        <v>20</v>
      </c>
      <c r="D17994" t="s">
        <v>35</v>
      </c>
      <c r="E17994" t="s">
        <v>109</v>
      </c>
      <c r="H17994" t="s">
        <v>23</v>
      </c>
      <c r="I17994" t="s">
        <v>2</v>
      </c>
      <c r="J17994" t="s">
        <v>93</v>
      </c>
      <c r="K17994" s="11">
        <v>14</v>
      </c>
      <c r="L17994" s="12">
        <v>332.79899999999998</v>
      </c>
      <c r="M17994" s="12">
        <v>26.623919999999998</v>
      </c>
      <c r="N17994" s="12">
        <v>38.76</v>
      </c>
      <c r="O17994" s="13">
        <f t="shared" si="565"/>
        <v>-12.13608</v>
      </c>
    </row>
    <row r="17995" spans="1:15" x14ac:dyDescent="0.2">
      <c r="A17995" s="4">
        <f t="shared" si="564"/>
        <v>5</v>
      </c>
      <c r="B17995" s="10">
        <v>45869</v>
      </c>
      <c r="C17995" t="s">
        <v>26</v>
      </c>
      <c r="D17995" t="s">
        <v>35</v>
      </c>
      <c r="E17995" t="s">
        <v>109</v>
      </c>
      <c r="H17995" t="s">
        <v>23</v>
      </c>
      <c r="I17995" t="s">
        <v>2</v>
      </c>
      <c r="J17995" t="s">
        <v>38</v>
      </c>
      <c r="K17995" s="11">
        <v>9</v>
      </c>
      <c r="L17995" s="12">
        <v>354.50400000000002</v>
      </c>
      <c r="M17995" s="12">
        <v>28.360320000000002</v>
      </c>
      <c r="N17995" s="12">
        <v>19.469000000000001</v>
      </c>
      <c r="O17995" s="13">
        <f t="shared" si="565"/>
        <v>8.8913200000000003</v>
      </c>
    </row>
    <row r="17996" spans="1:15" x14ac:dyDescent="0.2">
      <c r="A17996" s="4">
        <f t="shared" si="564"/>
        <v>5</v>
      </c>
      <c r="B17996" s="10">
        <v>45869</v>
      </c>
      <c r="C17996" t="s">
        <v>28</v>
      </c>
      <c r="D17996" t="s">
        <v>35</v>
      </c>
      <c r="E17996" t="s">
        <v>109</v>
      </c>
      <c r="H17996" t="s">
        <v>23</v>
      </c>
      <c r="I17996" t="s">
        <v>2</v>
      </c>
      <c r="J17996" t="s">
        <v>93</v>
      </c>
      <c r="K17996" s="11">
        <v>13</v>
      </c>
      <c r="L17996" s="12">
        <v>390.96199999999999</v>
      </c>
      <c r="M17996" s="12">
        <v>31.276959999999999</v>
      </c>
      <c r="N17996" s="12">
        <v>39.313000000000002</v>
      </c>
      <c r="O17996" s="13">
        <f t="shared" si="565"/>
        <v>-8.0360400000000034</v>
      </c>
    </row>
    <row r="17997" spans="1:15" x14ac:dyDescent="0.2">
      <c r="A17997" s="4">
        <f t="shared" si="564"/>
        <v>5</v>
      </c>
      <c r="B17997" s="10">
        <v>45869</v>
      </c>
      <c r="C17997" t="s">
        <v>24</v>
      </c>
      <c r="D17997" t="s">
        <v>35</v>
      </c>
      <c r="E17997" t="s">
        <v>109</v>
      </c>
      <c r="H17997" t="s">
        <v>23</v>
      </c>
      <c r="I17997" t="s">
        <v>20</v>
      </c>
      <c r="J17997" t="s">
        <v>43</v>
      </c>
      <c r="K17997" s="11">
        <v>6</v>
      </c>
      <c r="L17997" s="12">
        <v>180.227</v>
      </c>
      <c r="M17997" s="12">
        <v>14.41816</v>
      </c>
      <c r="N17997" s="12">
        <v>61.09</v>
      </c>
      <c r="O17997" s="13">
        <f t="shared" si="565"/>
        <v>-46.671840000000003</v>
      </c>
    </row>
    <row r="17998" spans="1:15" x14ac:dyDescent="0.2">
      <c r="A17998" s="4">
        <f t="shared" si="564"/>
        <v>5</v>
      </c>
      <c r="B17998" s="10">
        <v>45869</v>
      </c>
      <c r="C17998" t="s">
        <v>30</v>
      </c>
      <c r="D17998" t="s">
        <v>35</v>
      </c>
      <c r="E17998" t="s">
        <v>109</v>
      </c>
      <c r="H17998" t="s">
        <v>40</v>
      </c>
      <c r="I17998" t="s">
        <v>2</v>
      </c>
      <c r="J17998" t="s">
        <v>38</v>
      </c>
      <c r="K17998" s="11">
        <v>11</v>
      </c>
      <c r="L17998" s="12">
        <v>419.03199999999998</v>
      </c>
      <c r="M17998" s="12">
        <v>33.522559999999999</v>
      </c>
      <c r="N17998" s="12">
        <v>37.919000000000004</v>
      </c>
      <c r="O17998" s="13">
        <f t="shared" si="565"/>
        <v>-4.3964400000000055</v>
      </c>
    </row>
    <row r="17999" spans="1:15" x14ac:dyDescent="0.2">
      <c r="A17999" s="4">
        <f t="shared" si="564"/>
        <v>5</v>
      </c>
      <c r="B17999" s="10">
        <v>45869</v>
      </c>
      <c r="C17999" t="s">
        <v>32</v>
      </c>
      <c r="D17999" t="s">
        <v>35</v>
      </c>
      <c r="E17999" t="s">
        <v>109</v>
      </c>
      <c r="H17999" t="s">
        <v>31</v>
      </c>
      <c r="I17999" t="s">
        <v>2</v>
      </c>
      <c r="J17999" t="s">
        <v>87</v>
      </c>
      <c r="K17999" s="11">
        <v>9</v>
      </c>
      <c r="L17999" s="12">
        <v>459.96499999999997</v>
      </c>
      <c r="M17999" s="12">
        <v>36.797199999999997</v>
      </c>
      <c r="N17999" s="12">
        <v>17.683</v>
      </c>
      <c r="O17999" s="13">
        <f t="shared" si="565"/>
        <v>19.114199999999997</v>
      </c>
    </row>
    <row r="18000" spans="1:15" x14ac:dyDescent="0.2">
      <c r="A18000" s="4">
        <f t="shared" si="564"/>
        <v>5</v>
      </c>
      <c r="B18000" s="10">
        <v>45869</v>
      </c>
      <c r="C18000" t="s">
        <v>34</v>
      </c>
      <c r="D18000" t="s">
        <v>35</v>
      </c>
      <c r="E18000" t="s">
        <v>109</v>
      </c>
      <c r="H18000" t="s">
        <v>40</v>
      </c>
      <c r="I18000" t="s">
        <v>24</v>
      </c>
      <c r="J18000" t="s">
        <v>43</v>
      </c>
      <c r="K18000" s="11">
        <v>13</v>
      </c>
      <c r="L18000" s="12">
        <v>563.11199999999997</v>
      </c>
      <c r="M18000" s="12">
        <v>45.048960000000001</v>
      </c>
      <c r="N18000" s="12">
        <v>26.498000000000001</v>
      </c>
      <c r="O18000" s="13">
        <f t="shared" si="565"/>
        <v>18.55096</v>
      </c>
    </row>
    <row r="18001" spans="1:15" x14ac:dyDescent="0.2">
      <c r="A18001" s="4">
        <f t="shared" si="564"/>
        <v>5</v>
      </c>
      <c r="B18001" s="10">
        <v>45869</v>
      </c>
      <c r="C18001" t="s">
        <v>41</v>
      </c>
      <c r="D18001" t="s">
        <v>35</v>
      </c>
      <c r="E18001" t="s">
        <v>109</v>
      </c>
      <c r="H18001" t="s">
        <v>23</v>
      </c>
      <c r="I18001" t="s">
        <v>2</v>
      </c>
      <c r="J18001" t="s">
        <v>38</v>
      </c>
      <c r="K18001" s="11">
        <v>12</v>
      </c>
      <c r="L18001" s="12">
        <v>581.77700000000004</v>
      </c>
      <c r="M18001" s="12">
        <v>46.542160000000003</v>
      </c>
      <c r="N18001" s="12">
        <v>19.469000000000001</v>
      </c>
      <c r="O18001" s="13">
        <f t="shared" si="565"/>
        <v>27.073160000000001</v>
      </c>
    </row>
    <row r="18002" spans="1:15" x14ac:dyDescent="0.2">
      <c r="A18002" s="4">
        <f t="shared" si="564"/>
        <v>5</v>
      </c>
      <c r="B18002" s="10">
        <v>45869</v>
      </c>
      <c r="C18002" t="s">
        <v>20</v>
      </c>
      <c r="D18002" t="s">
        <v>35</v>
      </c>
      <c r="E18002" t="s">
        <v>108</v>
      </c>
      <c r="H18002" t="s">
        <v>59</v>
      </c>
      <c r="I18002" t="s">
        <v>2</v>
      </c>
      <c r="J18002" t="s">
        <v>38</v>
      </c>
      <c r="K18002" s="11">
        <v>11</v>
      </c>
      <c r="L18002" s="12">
        <v>581.08299999999997</v>
      </c>
      <c r="M18002" s="12">
        <v>46.486640000000001</v>
      </c>
      <c r="N18002" s="12">
        <v>32.869</v>
      </c>
      <c r="O18002" s="13">
        <f t="shared" si="565"/>
        <v>13.617640000000002</v>
      </c>
    </row>
    <row r="18003" spans="1:15" x14ac:dyDescent="0.2">
      <c r="A18003" s="4">
        <f t="shared" si="564"/>
        <v>5</v>
      </c>
      <c r="B18003" s="10">
        <v>45869</v>
      </c>
      <c r="C18003" t="s">
        <v>26</v>
      </c>
      <c r="D18003" t="s">
        <v>35</v>
      </c>
      <c r="E18003" t="s">
        <v>108</v>
      </c>
      <c r="H18003" t="s">
        <v>31</v>
      </c>
      <c r="I18003" t="s">
        <v>2</v>
      </c>
      <c r="J18003" t="s">
        <v>87</v>
      </c>
      <c r="K18003" s="11">
        <v>11</v>
      </c>
      <c r="L18003" s="12">
        <v>589.22199999999998</v>
      </c>
      <c r="M18003" s="12">
        <v>47.13776</v>
      </c>
      <c r="N18003" s="12">
        <v>29.293000000000003</v>
      </c>
      <c r="O18003" s="13">
        <f t="shared" si="565"/>
        <v>17.844759999999997</v>
      </c>
    </row>
    <row r="18004" spans="1:15" x14ac:dyDescent="0.2">
      <c r="A18004" s="4">
        <f t="shared" si="564"/>
        <v>5</v>
      </c>
      <c r="B18004" s="10">
        <v>45869</v>
      </c>
      <c r="C18004" t="s">
        <v>28</v>
      </c>
      <c r="D18004" t="s">
        <v>35</v>
      </c>
      <c r="E18004" t="s">
        <v>108</v>
      </c>
      <c r="H18004" t="s">
        <v>40</v>
      </c>
      <c r="I18004" t="s">
        <v>2</v>
      </c>
      <c r="J18004" t="s">
        <v>38</v>
      </c>
      <c r="K18004" s="11">
        <v>12</v>
      </c>
      <c r="L18004" s="12">
        <v>892.06399999999996</v>
      </c>
      <c r="M18004" s="12">
        <v>71.365120000000005</v>
      </c>
      <c r="N18004" s="12">
        <v>50.725999999999999</v>
      </c>
      <c r="O18004" s="13">
        <f t="shared" si="565"/>
        <v>20.639120000000005</v>
      </c>
    </row>
    <row r="18005" spans="1:15" x14ac:dyDescent="0.2">
      <c r="A18005" s="4">
        <f t="shared" si="564"/>
        <v>5</v>
      </c>
      <c r="B18005" s="10">
        <v>45869</v>
      </c>
      <c r="C18005" t="s">
        <v>24</v>
      </c>
      <c r="D18005" t="s">
        <v>35</v>
      </c>
      <c r="E18005" t="s">
        <v>108</v>
      </c>
      <c r="H18005" t="s">
        <v>23</v>
      </c>
      <c r="I18005" t="s">
        <v>26</v>
      </c>
      <c r="J18005" t="s">
        <v>43</v>
      </c>
      <c r="K18005" s="11">
        <v>10</v>
      </c>
      <c r="L18005" s="12">
        <v>614.18899999999996</v>
      </c>
      <c r="M18005" s="12">
        <v>49.135120000000001</v>
      </c>
      <c r="N18005" s="12">
        <v>35.316999999999993</v>
      </c>
      <c r="O18005" s="13">
        <f t="shared" si="565"/>
        <v>13.818120000000008</v>
      </c>
    </row>
    <row r="18006" spans="1:15" x14ac:dyDescent="0.2">
      <c r="A18006" s="4">
        <f t="shared" si="564"/>
        <v>5</v>
      </c>
      <c r="B18006" s="10">
        <v>45869</v>
      </c>
      <c r="C18006" t="s">
        <v>30</v>
      </c>
      <c r="D18006" t="s">
        <v>35</v>
      </c>
      <c r="E18006" t="s">
        <v>108</v>
      </c>
      <c r="H18006" t="s">
        <v>23</v>
      </c>
      <c r="I18006" t="s">
        <v>26</v>
      </c>
      <c r="J18006" t="s">
        <v>43</v>
      </c>
      <c r="K18006" s="11">
        <v>9</v>
      </c>
      <c r="L18006" s="12">
        <v>659.60500000000002</v>
      </c>
      <c r="M18006" s="12">
        <v>52.7684</v>
      </c>
      <c r="N18006" s="12">
        <v>34.785999999999994</v>
      </c>
      <c r="O18006" s="13">
        <f t="shared" si="565"/>
        <v>17.982400000000005</v>
      </c>
    </row>
    <row r="18007" spans="1:15" x14ac:dyDescent="0.2">
      <c r="A18007" s="4">
        <f t="shared" si="564"/>
        <v>5</v>
      </c>
      <c r="B18007" s="10">
        <v>45869</v>
      </c>
      <c r="C18007" t="s">
        <v>32</v>
      </c>
      <c r="D18007" t="s">
        <v>35</v>
      </c>
      <c r="E18007" t="s">
        <v>108</v>
      </c>
      <c r="H18007" t="s">
        <v>40</v>
      </c>
      <c r="I18007" t="s">
        <v>2</v>
      </c>
      <c r="J18007" t="s">
        <v>38</v>
      </c>
      <c r="K18007" s="11">
        <v>11</v>
      </c>
      <c r="L18007" s="12">
        <v>595.00400000000002</v>
      </c>
      <c r="M18007" s="12">
        <v>47.600320000000004</v>
      </c>
      <c r="N18007" s="12">
        <v>47.30599999999999</v>
      </c>
      <c r="O18007" s="13">
        <f t="shared" si="565"/>
        <v>0.29432000000001324</v>
      </c>
    </row>
    <row r="18008" spans="1:15" x14ac:dyDescent="0.2">
      <c r="A18008" s="4">
        <f t="shared" si="564"/>
        <v>5</v>
      </c>
      <c r="B18008" s="10">
        <v>45869</v>
      </c>
      <c r="C18008" t="s">
        <v>34</v>
      </c>
      <c r="D18008" t="s">
        <v>35</v>
      </c>
      <c r="E18008" t="s">
        <v>108</v>
      </c>
      <c r="H18008" t="s">
        <v>23</v>
      </c>
      <c r="I18008" t="s">
        <v>28</v>
      </c>
      <c r="J18008" t="s">
        <v>43</v>
      </c>
      <c r="K18008" s="11">
        <v>5</v>
      </c>
      <c r="L18008" s="12">
        <v>282.53699999999998</v>
      </c>
      <c r="M18008" s="12">
        <v>22.602959999999999</v>
      </c>
      <c r="N18008" s="12">
        <v>20.719000000000001</v>
      </c>
      <c r="O18008" s="13">
        <f t="shared" si="565"/>
        <v>1.8839599999999983</v>
      </c>
    </row>
    <row r="18009" spans="1:15" x14ac:dyDescent="0.2">
      <c r="A18009" s="4">
        <f t="shared" si="564"/>
        <v>5</v>
      </c>
      <c r="B18009" s="10">
        <v>45869</v>
      </c>
      <c r="C18009" t="s">
        <v>41</v>
      </c>
      <c r="D18009" t="s">
        <v>35</v>
      </c>
      <c r="E18009" t="s">
        <v>108</v>
      </c>
      <c r="F18009" t="s">
        <v>39</v>
      </c>
      <c r="H18009" t="s">
        <v>40</v>
      </c>
      <c r="I18009" t="s">
        <v>2</v>
      </c>
      <c r="J18009" t="s">
        <v>38</v>
      </c>
      <c r="K18009" s="11">
        <v>15</v>
      </c>
      <c r="L18009" s="12">
        <v>6581.9480000000003</v>
      </c>
      <c r="M18009" s="12">
        <v>526.55583999999999</v>
      </c>
      <c r="N18009" s="12">
        <v>102.345</v>
      </c>
      <c r="O18009" s="13">
        <f t="shared" si="565"/>
        <v>424.21083999999996</v>
      </c>
    </row>
    <row r="18010" spans="1:15" x14ac:dyDescent="0.2">
      <c r="A18010" s="4">
        <f t="shared" si="564"/>
        <v>6</v>
      </c>
      <c r="B18010" s="10">
        <v>45870</v>
      </c>
      <c r="C18010" t="s">
        <v>20</v>
      </c>
      <c r="D18010" t="s">
        <v>35</v>
      </c>
      <c r="E18010" t="s">
        <v>72</v>
      </c>
      <c r="H18010" t="s">
        <v>23</v>
      </c>
      <c r="I18010" t="s">
        <v>26</v>
      </c>
      <c r="J18010" t="s">
        <v>87</v>
      </c>
      <c r="K18010" s="11">
        <v>6</v>
      </c>
      <c r="L18010" s="12">
        <v>350.928</v>
      </c>
      <c r="M18010" s="12">
        <v>28.07424</v>
      </c>
      <c r="N18010" s="12">
        <v>46.519999999999996</v>
      </c>
      <c r="O18010" s="13">
        <f t="shared" si="565"/>
        <v>-18.445759999999996</v>
      </c>
    </row>
    <row r="18011" spans="1:15" x14ac:dyDescent="0.2">
      <c r="A18011" s="4">
        <f t="shared" si="564"/>
        <v>6</v>
      </c>
      <c r="B18011" s="10">
        <v>45870</v>
      </c>
      <c r="C18011" t="s">
        <v>26</v>
      </c>
      <c r="D18011" t="s">
        <v>35</v>
      </c>
      <c r="E18011" t="s">
        <v>72</v>
      </c>
      <c r="H18011" t="s">
        <v>31</v>
      </c>
      <c r="I18011" t="s">
        <v>2</v>
      </c>
      <c r="J18011" t="s">
        <v>87</v>
      </c>
      <c r="K18011" s="11">
        <v>10</v>
      </c>
      <c r="L18011" s="12">
        <v>498.25700000000001</v>
      </c>
      <c r="M18011" s="12">
        <v>39.86056</v>
      </c>
      <c r="N18011" s="12">
        <v>28.474000000000004</v>
      </c>
      <c r="O18011" s="13">
        <f t="shared" si="565"/>
        <v>11.386559999999996</v>
      </c>
    </row>
    <row r="18012" spans="1:15" x14ac:dyDescent="0.2">
      <c r="A18012" s="27" t="s">
        <v>118</v>
      </c>
      <c r="B18012" s="28">
        <v>45870</v>
      </c>
      <c r="C18012" t="s">
        <v>28</v>
      </c>
      <c r="D18012" t="s">
        <v>35</v>
      </c>
      <c r="E18012" t="s">
        <v>72</v>
      </c>
      <c r="H18012" t="s">
        <v>48</v>
      </c>
      <c r="J18012" t="s">
        <v>111</v>
      </c>
      <c r="K18012" s="11">
        <v>8</v>
      </c>
      <c r="L18012" s="12">
        <v>519.5</v>
      </c>
      <c r="M18012" s="12">
        <f>L18012*0.08</f>
        <v>41.56</v>
      </c>
      <c r="N18012" s="12">
        <v>33.99</v>
      </c>
      <c r="O18012" s="13">
        <f t="shared" si="565"/>
        <v>7.57</v>
      </c>
    </row>
    <row r="18013" spans="1:15" x14ac:dyDescent="0.2">
      <c r="A18013" s="4">
        <f t="shared" ref="A18013:A18076" si="566">WEEKDAY(B18013)</f>
        <v>6</v>
      </c>
      <c r="B18013" s="10">
        <v>45870</v>
      </c>
      <c r="C18013" t="s">
        <v>24</v>
      </c>
      <c r="D18013" t="s">
        <v>35</v>
      </c>
      <c r="E18013" t="s">
        <v>72</v>
      </c>
      <c r="H18013" t="s">
        <v>31</v>
      </c>
      <c r="I18013" t="s">
        <v>2</v>
      </c>
      <c r="J18013" t="s">
        <v>38</v>
      </c>
      <c r="K18013" s="11">
        <v>10</v>
      </c>
      <c r="L18013" s="12">
        <v>484.96600000000001</v>
      </c>
      <c r="M18013" s="12">
        <v>38.797280000000001</v>
      </c>
      <c r="N18013" s="12">
        <v>22.736999999999998</v>
      </c>
      <c r="O18013" s="13">
        <f t="shared" si="565"/>
        <v>16.060280000000002</v>
      </c>
    </row>
    <row r="18014" spans="1:15" x14ac:dyDescent="0.2">
      <c r="A18014" s="4">
        <f t="shared" si="566"/>
        <v>6</v>
      </c>
      <c r="B18014" s="10">
        <v>45870</v>
      </c>
      <c r="C18014" t="s">
        <v>30</v>
      </c>
      <c r="D18014" t="s">
        <v>35</v>
      </c>
      <c r="E18014" t="s">
        <v>72</v>
      </c>
      <c r="H18014" t="s">
        <v>23</v>
      </c>
      <c r="I18014" t="s">
        <v>2</v>
      </c>
      <c r="J18014" t="s">
        <v>46</v>
      </c>
      <c r="K18014" s="11">
        <v>9</v>
      </c>
      <c r="L18014" s="12">
        <v>493.91399999999999</v>
      </c>
      <c r="M18014" s="12">
        <v>39.513120000000001</v>
      </c>
      <c r="N18014" s="12">
        <v>26.213999999999999</v>
      </c>
      <c r="O18014" s="13">
        <f t="shared" si="565"/>
        <v>13.299120000000002</v>
      </c>
    </row>
    <row r="18015" spans="1:15" x14ac:dyDescent="0.2">
      <c r="A18015" s="4">
        <f t="shared" si="566"/>
        <v>6</v>
      </c>
      <c r="B18015" s="10">
        <v>45870</v>
      </c>
      <c r="C18015" t="s">
        <v>32</v>
      </c>
      <c r="D18015" t="s">
        <v>35</v>
      </c>
      <c r="E18015" t="s">
        <v>72</v>
      </c>
      <c r="H18015" t="s">
        <v>23</v>
      </c>
      <c r="I18015" t="s">
        <v>2</v>
      </c>
      <c r="J18015" t="s">
        <v>93</v>
      </c>
      <c r="K18015" s="11">
        <v>15</v>
      </c>
      <c r="L18015" s="12">
        <v>913.25199999999995</v>
      </c>
      <c r="M18015" s="12">
        <v>73.060159999999996</v>
      </c>
      <c r="N18015" s="12">
        <v>39.313000000000002</v>
      </c>
      <c r="O18015" s="13">
        <f t="shared" si="565"/>
        <v>33.747159999999994</v>
      </c>
    </row>
    <row r="18016" spans="1:15" x14ac:dyDescent="0.2">
      <c r="A18016" s="4">
        <f t="shared" si="566"/>
        <v>6</v>
      </c>
      <c r="B18016" s="10">
        <v>45870</v>
      </c>
      <c r="C18016" t="s">
        <v>34</v>
      </c>
      <c r="D18016" t="s">
        <v>35</v>
      </c>
      <c r="E18016" t="s">
        <v>72</v>
      </c>
      <c r="H18016" t="s">
        <v>40</v>
      </c>
      <c r="I18016" t="s">
        <v>24</v>
      </c>
      <c r="J18016" t="s">
        <v>43</v>
      </c>
      <c r="K18016" s="11">
        <v>13</v>
      </c>
      <c r="L18016" s="12">
        <v>824.92200000000003</v>
      </c>
      <c r="M18016" s="12">
        <v>65.993760000000009</v>
      </c>
      <c r="N18016" s="12">
        <v>23.588999999999999</v>
      </c>
      <c r="O18016" s="13">
        <f t="shared" si="565"/>
        <v>42.40476000000001</v>
      </c>
    </row>
    <row r="18017" spans="1:15" x14ac:dyDescent="0.2">
      <c r="A18017" s="4">
        <f t="shared" si="566"/>
        <v>6</v>
      </c>
      <c r="B18017" s="10">
        <v>45870</v>
      </c>
      <c r="C18017" t="s">
        <v>41</v>
      </c>
      <c r="D18017" t="s">
        <v>35</v>
      </c>
      <c r="E18017" t="s">
        <v>72</v>
      </c>
      <c r="H18017" t="s">
        <v>40</v>
      </c>
      <c r="I18017" t="s">
        <v>24</v>
      </c>
      <c r="J18017" t="s">
        <v>43</v>
      </c>
      <c r="K18017" s="11">
        <v>14</v>
      </c>
      <c r="L18017" s="12">
        <v>800.65200000000004</v>
      </c>
      <c r="M18017" s="12">
        <v>64.052160000000001</v>
      </c>
      <c r="N18017" s="12">
        <v>26.667999999999999</v>
      </c>
      <c r="O18017" s="13">
        <f t="shared" si="565"/>
        <v>37.384160000000001</v>
      </c>
    </row>
    <row r="18018" spans="1:15" x14ac:dyDescent="0.2">
      <c r="A18018" s="4">
        <f t="shared" si="566"/>
        <v>6</v>
      </c>
      <c r="B18018" s="10">
        <v>45870</v>
      </c>
      <c r="C18018" t="s">
        <v>20</v>
      </c>
      <c r="D18018" t="s">
        <v>21</v>
      </c>
      <c r="E18018" t="s">
        <v>122</v>
      </c>
      <c r="H18018" t="s">
        <v>23</v>
      </c>
      <c r="I18018" t="s">
        <v>24</v>
      </c>
      <c r="J18018" t="s">
        <v>38</v>
      </c>
      <c r="K18018" s="11">
        <v>9</v>
      </c>
      <c r="L18018" s="12">
        <v>265.70600000000002</v>
      </c>
      <c r="M18018" s="12">
        <v>21.256480000000003</v>
      </c>
      <c r="N18018" s="12">
        <v>24.356000000000002</v>
      </c>
      <c r="O18018" s="13">
        <f t="shared" si="565"/>
        <v>-3.0995199999999983</v>
      </c>
    </row>
    <row r="18019" spans="1:15" x14ac:dyDescent="0.2">
      <c r="A18019" s="4">
        <f t="shared" si="566"/>
        <v>6</v>
      </c>
      <c r="B18019" s="10">
        <v>45870</v>
      </c>
      <c r="C18019" t="s">
        <v>26</v>
      </c>
      <c r="D18019" t="s">
        <v>21</v>
      </c>
      <c r="E18019" t="s">
        <v>122</v>
      </c>
      <c r="H18019" t="s">
        <v>23</v>
      </c>
      <c r="I18019" t="s">
        <v>24</v>
      </c>
      <c r="J18019" t="s">
        <v>27</v>
      </c>
      <c r="K18019" s="11">
        <v>12</v>
      </c>
      <c r="L18019" s="12">
        <v>355.51499999999999</v>
      </c>
      <c r="M18019" s="12">
        <v>28.441199999999998</v>
      </c>
      <c r="N18019" s="12">
        <v>26.748000000000001</v>
      </c>
      <c r="O18019" s="13">
        <f t="shared" si="565"/>
        <v>1.6931999999999974</v>
      </c>
    </row>
    <row r="18020" spans="1:15" x14ac:dyDescent="0.2">
      <c r="A18020" s="4">
        <f t="shared" si="566"/>
        <v>6</v>
      </c>
      <c r="B18020" s="10">
        <v>45870</v>
      </c>
      <c r="C18020" t="s">
        <v>28</v>
      </c>
      <c r="D18020" t="s">
        <v>21</v>
      </c>
      <c r="E18020" t="s">
        <v>122</v>
      </c>
      <c r="H18020" t="s">
        <v>40</v>
      </c>
      <c r="I18020" t="s">
        <v>2</v>
      </c>
      <c r="J18020" t="s">
        <v>29</v>
      </c>
      <c r="K18020" s="11">
        <v>12</v>
      </c>
      <c r="L18020" s="12">
        <v>472.26499999999999</v>
      </c>
      <c r="M18020" s="12">
        <v>37.781199999999998</v>
      </c>
      <c r="N18020" s="12">
        <v>30.145999999999994</v>
      </c>
      <c r="O18020" s="13">
        <f t="shared" si="565"/>
        <v>7.6352000000000046</v>
      </c>
    </row>
    <row r="18021" spans="1:15" x14ac:dyDescent="0.2">
      <c r="A18021" s="4">
        <f t="shared" si="566"/>
        <v>6</v>
      </c>
      <c r="B18021" s="10">
        <v>45870</v>
      </c>
      <c r="C18021" t="s">
        <v>24</v>
      </c>
      <c r="D18021" t="s">
        <v>35</v>
      </c>
      <c r="E18021" t="s">
        <v>122</v>
      </c>
      <c r="H18021" t="s">
        <v>37</v>
      </c>
      <c r="I18021" t="s">
        <v>2</v>
      </c>
      <c r="J18021" t="s">
        <v>38</v>
      </c>
      <c r="K18021" s="11">
        <v>9</v>
      </c>
      <c r="L18021" s="12">
        <v>473.35500000000002</v>
      </c>
      <c r="M18021" s="12">
        <v>37.868400000000001</v>
      </c>
      <c r="N18021" s="12">
        <v>29.322000000000003</v>
      </c>
      <c r="O18021" s="13">
        <f t="shared" si="565"/>
        <v>8.5463999999999984</v>
      </c>
    </row>
    <row r="18022" spans="1:15" x14ac:dyDescent="0.2">
      <c r="A18022" s="4">
        <f t="shared" si="566"/>
        <v>6</v>
      </c>
      <c r="B18022" s="10">
        <v>45870</v>
      </c>
      <c r="C18022" t="s">
        <v>30</v>
      </c>
      <c r="D18022" t="s">
        <v>35</v>
      </c>
      <c r="E18022" t="s">
        <v>122</v>
      </c>
      <c r="H18022" t="s">
        <v>37</v>
      </c>
      <c r="I18022" t="s">
        <v>2</v>
      </c>
      <c r="J18022" t="s">
        <v>43</v>
      </c>
      <c r="K18022" s="11">
        <v>12</v>
      </c>
      <c r="L18022" s="12">
        <v>773.23500000000001</v>
      </c>
      <c r="M18022" s="12">
        <v>61.858800000000002</v>
      </c>
      <c r="N18022" s="12">
        <v>19.338999999999999</v>
      </c>
      <c r="O18022" s="13">
        <f t="shared" si="565"/>
        <v>42.519800000000004</v>
      </c>
    </row>
    <row r="18023" spans="1:15" x14ac:dyDescent="0.2">
      <c r="A18023" s="4">
        <f t="shared" si="566"/>
        <v>6</v>
      </c>
      <c r="B18023" s="10">
        <v>45870</v>
      </c>
      <c r="C18023" t="s">
        <v>32</v>
      </c>
      <c r="D18023" t="s">
        <v>35</v>
      </c>
      <c r="E18023" t="s">
        <v>122</v>
      </c>
      <c r="H18023" t="s">
        <v>31</v>
      </c>
      <c r="I18023" t="s">
        <v>2</v>
      </c>
      <c r="J18023" t="s">
        <v>38</v>
      </c>
      <c r="K18023" s="11">
        <v>12</v>
      </c>
      <c r="L18023" s="12">
        <v>645.58699999999999</v>
      </c>
      <c r="M18023" s="12">
        <v>51.64696</v>
      </c>
      <c r="N18023" s="12">
        <v>21.053000000000001</v>
      </c>
      <c r="O18023" s="13">
        <f t="shared" si="565"/>
        <v>30.593959999999999</v>
      </c>
    </row>
    <row r="18024" spans="1:15" x14ac:dyDescent="0.2">
      <c r="A18024" s="4">
        <f t="shared" si="566"/>
        <v>6</v>
      </c>
      <c r="B18024" s="10">
        <v>45870</v>
      </c>
      <c r="C18024" t="s">
        <v>34</v>
      </c>
      <c r="D18024" t="s">
        <v>35</v>
      </c>
      <c r="E18024" t="s">
        <v>122</v>
      </c>
      <c r="H18024" t="s">
        <v>40</v>
      </c>
      <c r="I18024" t="s">
        <v>24</v>
      </c>
      <c r="J18024" t="s">
        <v>43</v>
      </c>
      <c r="K18024" s="11">
        <v>12</v>
      </c>
      <c r="L18024" s="12">
        <v>741.76700000000005</v>
      </c>
      <c r="M18024" s="12">
        <v>59.341360000000009</v>
      </c>
      <c r="N18024" s="12">
        <v>22.722999999999999</v>
      </c>
      <c r="O18024" s="13">
        <f t="shared" si="565"/>
        <v>36.61836000000001</v>
      </c>
    </row>
    <row r="18025" spans="1:15" x14ac:dyDescent="0.2">
      <c r="A18025" s="4">
        <f t="shared" si="566"/>
        <v>6</v>
      </c>
      <c r="B18025" s="10">
        <v>45870</v>
      </c>
      <c r="C18025" t="s">
        <v>41</v>
      </c>
      <c r="D18025" t="s">
        <v>35</v>
      </c>
      <c r="E18025" t="s">
        <v>122</v>
      </c>
      <c r="H18025" t="s">
        <v>40</v>
      </c>
      <c r="I18025" t="s">
        <v>24</v>
      </c>
      <c r="J18025" t="s">
        <v>43</v>
      </c>
      <c r="K18025" s="11">
        <v>12</v>
      </c>
      <c r="L18025" s="12">
        <v>645.55600000000004</v>
      </c>
      <c r="M18025" s="12">
        <v>51.644480000000001</v>
      </c>
      <c r="N18025" s="12">
        <v>26.679000000000002</v>
      </c>
      <c r="O18025" s="13">
        <f t="shared" si="565"/>
        <v>24.965479999999999</v>
      </c>
    </row>
    <row r="18026" spans="1:15" x14ac:dyDescent="0.2">
      <c r="A18026" s="4">
        <f t="shared" si="566"/>
        <v>7</v>
      </c>
      <c r="B18026" s="10">
        <v>45871</v>
      </c>
      <c r="C18026" t="s">
        <v>20</v>
      </c>
      <c r="D18026" t="s">
        <v>35</v>
      </c>
      <c r="E18026" t="s">
        <v>117</v>
      </c>
      <c r="H18026" t="s">
        <v>37</v>
      </c>
      <c r="I18026" t="s">
        <v>2</v>
      </c>
      <c r="J18026" t="s">
        <v>87</v>
      </c>
      <c r="K18026" s="11">
        <v>10</v>
      </c>
      <c r="L18026" s="12">
        <v>740.28499999999997</v>
      </c>
      <c r="M18026" s="12">
        <v>59.222799999999999</v>
      </c>
      <c r="N18026" s="12">
        <v>37.308</v>
      </c>
      <c r="O18026" s="13">
        <f t="shared" si="565"/>
        <v>21.9148</v>
      </c>
    </row>
    <row r="18027" spans="1:15" x14ac:dyDescent="0.2">
      <c r="A18027" s="4">
        <f t="shared" si="566"/>
        <v>7</v>
      </c>
      <c r="B18027" s="10">
        <v>45871</v>
      </c>
      <c r="C18027" t="s">
        <v>26</v>
      </c>
      <c r="D18027" t="s">
        <v>35</v>
      </c>
      <c r="E18027" t="s">
        <v>117</v>
      </c>
      <c r="H18027" t="s">
        <v>37</v>
      </c>
      <c r="I18027" t="s">
        <v>2</v>
      </c>
      <c r="J18027" t="s">
        <v>87</v>
      </c>
      <c r="K18027" s="11">
        <v>12</v>
      </c>
      <c r="L18027" s="12">
        <v>767.55399999999997</v>
      </c>
      <c r="M18027" s="12">
        <v>61.404319999999998</v>
      </c>
      <c r="N18027" s="12">
        <v>38.149000000000001</v>
      </c>
      <c r="O18027" s="13">
        <f t="shared" si="565"/>
        <v>23.255319999999998</v>
      </c>
    </row>
    <row r="18028" spans="1:15" x14ac:dyDescent="0.2">
      <c r="A18028" s="4">
        <f t="shared" si="566"/>
        <v>7</v>
      </c>
      <c r="B18028" s="10">
        <v>45871</v>
      </c>
      <c r="C18028" t="s">
        <v>28</v>
      </c>
      <c r="D18028" t="s">
        <v>35</v>
      </c>
      <c r="E18028" t="s">
        <v>117</v>
      </c>
      <c r="F18028" t="s">
        <v>39</v>
      </c>
      <c r="H18028" t="s">
        <v>40</v>
      </c>
      <c r="I18028" t="s">
        <v>26</v>
      </c>
      <c r="J18028" t="s">
        <v>43</v>
      </c>
      <c r="K18028" s="11">
        <v>16</v>
      </c>
      <c r="L18028" s="12">
        <v>7303.4949999999999</v>
      </c>
      <c r="M18028" s="12">
        <v>584.27959999999996</v>
      </c>
      <c r="N18028" s="12">
        <v>80.66</v>
      </c>
      <c r="O18028" s="13">
        <f t="shared" si="565"/>
        <v>503.61959999999999</v>
      </c>
    </row>
    <row r="18029" spans="1:15" x14ac:dyDescent="0.2">
      <c r="A18029" s="4">
        <f t="shared" si="566"/>
        <v>7</v>
      </c>
      <c r="B18029" s="10">
        <v>45871</v>
      </c>
      <c r="C18029" t="s">
        <v>24</v>
      </c>
      <c r="D18029" t="s">
        <v>35</v>
      </c>
      <c r="E18029" t="s">
        <v>117</v>
      </c>
      <c r="H18029" t="s">
        <v>48</v>
      </c>
      <c r="I18029" t="s">
        <v>2</v>
      </c>
      <c r="J18029" t="s">
        <v>43</v>
      </c>
      <c r="K18029" s="11">
        <v>11</v>
      </c>
      <c r="L18029" s="12">
        <v>979.51400000000001</v>
      </c>
      <c r="M18029" s="12">
        <v>78.36112</v>
      </c>
      <c r="N18029" s="12">
        <v>57.338999999999999</v>
      </c>
      <c r="O18029" s="13">
        <f t="shared" si="565"/>
        <v>21.022120000000001</v>
      </c>
    </row>
    <row r="18030" spans="1:15" x14ac:dyDescent="0.2">
      <c r="A18030" s="4">
        <f t="shared" si="566"/>
        <v>7</v>
      </c>
      <c r="B18030" s="10">
        <v>45871</v>
      </c>
      <c r="C18030" t="s">
        <v>30</v>
      </c>
      <c r="D18030" t="s">
        <v>35</v>
      </c>
      <c r="E18030" t="s">
        <v>117</v>
      </c>
      <c r="H18030" t="s">
        <v>40</v>
      </c>
      <c r="I18030" t="s">
        <v>2</v>
      </c>
      <c r="J18030" t="s">
        <v>38</v>
      </c>
      <c r="K18030" s="11">
        <v>14</v>
      </c>
      <c r="L18030" s="12">
        <v>850.89499999999998</v>
      </c>
      <c r="M18030" s="12">
        <v>68.071600000000004</v>
      </c>
      <c r="N18030" s="12">
        <v>32.607000000000006</v>
      </c>
      <c r="O18030" s="13">
        <f t="shared" si="565"/>
        <v>35.464599999999997</v>
      </c>
    </row>
    <row r="18031" spans="1:15" x14ac:dyDescent="0.2">
      <c r="A18031" s="4">
        <f t="shared" si="566"/>
        <v>7</v>
      </c>
      <c r="B18031" s="10">
        <v>45871</v>
      </c>
      <c r="C18031" t="s">
        <v>32</v>
      </c>
      <c r="D18031" t="s">
        <v>35</v>
      </c>
      <c r="E18031" t="s">
        <v>117</v>
      </c>
      <c r="H18031" t="s">
        <v>40</v>
      </c>
      <c r="I18031" t="s">
        <v>2</v>
      </c>
      <c r="J18031" t="s">
        <v>38</v>
      </c>
      <c r="K18031" s="11">
        <v>15</v>
      </c>
      <c r="L18031" s="12">
        <v>904.83199999999999</v>
      </c>
      <c r="M18031" s="12">
        <v>72.386560000000003</v>
      </c>
      <c r="N18031" s="12">
        <v>39.637</v>
      </c>
      <c r="O18031" s="13">
        <f t="shared" si="565"/>
        <v>32.749560000000002</v>
      </c>
    </row>
    <row r="18032" spans="1:15" x14ac:dyDescent="0.2">
      <c r="A18032" s="4">
        <f t="shared" si="566"/>
        <v>7</v>
      </c>
      <c r="B18032" s="10">
        <v>45871</v>
      </c>
      <c r="C18032" t="s">
        <v>34</v>
      </c>
      <c r="D18032" t="s">
        <v>35</v>
      </c>
      <c r="E18032" t="s">
        <v>117</v>
      </c>
      <c r="H18032" t="s">
        <v>48</v>
      </c>
      <c r="I18032" t="s">
        <v>2</v>
      </c>
      <c r="J18032" t="s">
        <v>43</v>
      </c>
      <c r="K18032" s="11">
        <v>10</v>
      </c>
      <c r="L18032" s="12">
        <v>888.67100000000005</v>
      </c>
      <c r="M18032" s="12">
        <v>71.093680000000006</v>
      </c>
      <c r="N18032" s="12">
        <v>73.397999999999996</v>
      </c>
      <c r="O18032" s="13">
        <f t="shared" si="565"/>
        <v>-2.3043199999999899</v>
      </c>
    </row>
    <row r="18033" spans="1:15" x14ac:dyDescent="0.2">
      <c r="A18033" s="4">
        <f t="shared" si="566"/>
        <v>7</v>
      </c>
      <c r="B18033" s="10">
        <v>45871</v>
      </c>
      <c r="C18033" t="s">
        <v>41</v>
      </c>
      <c r="D18033" t="s">
        <v>35</v>
      </c>
      <c r="E18033" t="s">
        <v>117</v>
      </c>
      <c r="H18033" t="s">
        <v>40</v>
      </c>
      <c r="I18033" t="s">
        <v>28</v>
      </c>
      <c r="J18033" t="s">
        <v>43</v>
      </c>
      <c r="K18033" s="11">
        <v>16</v>
      </c>
      <c r="L18033" s="12">
        <v>1163.653</v>
      </c>
      <c r="M18033" s="12">
        <v>93.092240000000004</v>
      </c>
      <c r="N18033" s="12">
        <v>41.864000000000004</v>
      </c>
      <c r="O18033" s="13">
        <f t="shared" si="565"/>
        <v>51.22824</v>
      </c>
    </row>
    <row r="18034" spans="1:15" x14ac:dyDescent="0.2">
      <c r="A18034" s="4">
        <f t="shared" si="566"/>
        <v>7</v>
      </c>
      <c r="B18034" s="10">
        <v>45871</v>
      </c>
      <c r="C18034" t="s">
        <v>56</v>
      </c>
      <c r="D18034" t="s">
        <v>35</v>
      </c>
      <c r="E18034" t="s">
        <v>117</v>
      </c>
      <c r="H18034" t="s">
        <v>40</v>
      </c>
      <c r="I18034" t="s">
        <v>28</v>
      </c>
      <c r="J18034" t="s">
        <v>43</v>
      </c>
      <c r="K18034" s="11">
        <v>16</v>
      </c>
      <c r="L18034" s="12">
        <v>972.39200000000005</v>
      </c>
      <c r="M18034" s="12">
        <v>77.791360000000012</v>
      </c>
      <c r="N18034" s="12">
        <v>33.225999999999999</v>
      </c>
      <c r="O18034" s="13">
        <f t="shared" si="565"/>
        <v>44.565360000000013</v>
      </c>
    </row>
    <row r="18035" spans="1:15" x14ac:dyDescent="0.2">
      <c r="A18035" s="4">
        <f t="shared" si="566"/>
        <v>7</v>
      </c>
      <c r="B18035" s="10">
        <v>45871</v>
      </c>
      <c r="C18035" t="s">
        <v>20</v>
      </c>
      <c r="D18035" t="s">
        <v>35</v>
      </c>
      <c r="E18035" t="s">
        <v>84</v>
      </c>
      <c r="H18035" t="s">
        <v>40</v>
      </c>
      <c r="I18035" t="s">
        <v>28</v>
      </c>
      <c r="J18035" t="s">
        <v>43</v>
      </c>
      <c r="K18035" s="11">
        <v>8</v>
      </c>
      <c r="L18035" s="12">
        <v>659.61500000000001</v>
      </c>
      <c r="M18035" s="12">
        <v>52.769200000000005</v>
      </c>
      <c r="N18035" s="12">
        <v>29.814</v>
      </c>
      <c r="O18035" s="13">
        <f t="shared" si="565"/>
        <v>22.955200000000005</v>
      </c>
    </row>
    <row r="18036" spans="1:15" x14ac:dyDescent="0.2">
      <c r="A18036" s="4">
        <f t="shared" si="566"/>
        <v>7</v>
      </c>
      <c r="B18036" s="10">
        <v>45871</v>
      </c>
      <c r="C18036" t="s">
        <v>26</v>
      </c>
      <c r="D18036" t="s">
        <v>35</v>
      </c>
      <c r="E18036" t="s">
        <v>84</v>
      </c>
      <c r="H18036" t="s">
        <v>37</v>
      </c>
      <c r="I18036" t="s">
        <v>2</v>
      </c>
      <c r="J18036" t="s">
        <v>38</v>
      </c>
      <c r="K18036" s="11">
        <v>14</v>
      </c>
      <c r="L18036" s="12">
        <v>764.49</v>
      </c>
      <c r="M18036" s="12">
        <v>61.159199999999998</v>
      </c>
      <c r="N18036" s="12">
        <v>13.393000000000002</v>
      </c>
      <c r="O18036" s="13">
        <f t="shared" si="565"/>
        <v>47.766199999999998</v>
      </c>
    </row>
    <row r="18037" spans="1:15" x14ac:dyDescent="0.2">
      <c r="A18037" s="4">
        <f t="shared" si="566"/>
        <v>7</v>
      </c>
      <c r="B18037" s="10">
        <v>45871</v>
      </c>
      <c r="C18037" t="s">
        <v>28</v>
      </c>
      <c r="D18037" t="s">
        <v>35</v>
      </c>
      <c r="E18037" t="s">
        <v>84</v>
      </c>
      <c r="H18037" t="s">
        <v>31</v>
      </c>
      <c r="I18037" t="s">
        <v>24</v>
      </c>
      <c r="J18037" t="s">
        <v>43</v>
      </c>
      <c r="K18037" s="11">
        <v>10</v>
      </c>
      <c r="L18037" s="12">
        <v>837.69299999999998</v>
      </c>
      <c r="M18037" s="12">
        <v>67.015439999999998</v>
      </c>
      <c r="N18037" s="12">
        <v>23.454000000000004</v>
      </c>
      <c r="O18037" s="13">
        <f t="shared" si="565"/>
        <v>43.56143999999999</v>
      </c>
    </row>
    <row r="18038" spans="1:15" x14ac:dyDescent="0.2">
      <c r="A18038" s="4">
        <f t="shared" si="566"/>
        <v>7</v>
      </c>
      <c r="B18038" s="10">
        <v>45871</v>
      </c>
      <c r="C18038" t="s">
        <v>24</v>
      </c>
      <c r="D18038" t="s">
        <v>21</v>
      </c>
      <c r="E18038" t="s">
        <v>84</v>
      </c>
      <c r="H18038" t="s">
        <v>23</v>
      </c>
      <c r="I18038" t="s">
        <v>28</v>
      </c>
      <c r="J18038" t="s">
        <v>38</v>
      </c>
      <c r="K18038" s="11">
        <v>10</v>
      </c>
      <c r="L18038" s="12">
        <v>331.93599999999998</v>
      </c>
      <c r="M18038" s="12">
        <v>26.554879999999997</v>
      </c>
      <c r="N18038" s="12">
        <v>27.837</v>
      </c>
      <c r="O18038" s="13">
        <f t="shared" si="565"/>
        <v>-1.2821200000000026</v>
      </c>
    </row>
    <row r="18039" spans="1:15" x14ac:dyDescent="0.2">
      <c r="A18039" s="4">
        <f t="shared" si="566"/>
        <v>7</v>
      </c>
      <c r="B18039" s="10">
        <v>45871</v>
      </c>
      <c r="C18039" t="s">
        <v>30</v>
      </c>
      <c r="D18039" t="s">
        <v>35</v>
      </c>
      <c r="E18039" t="s">
        <v>84</v>
      </c>
      <c r="H18039" t="s">
        <v>31</v>
      </c>
      <c r="I18039" t="s">
        <v>2</v>
      </c>
      <c r="J18039" t="s">
        <v>87</v>
      </c>
      <c r="K18039" s="11">
        <v>8</v>
      </c>
      <c r="L18039" s="12">
        <v>455.101</v>
      </c>
      <c r="M18039" s="12">
        <v>36.408079999999998</v>
      </c>
      <c r="N18039" s="12">
        <v>17.667000000000002</v>
      </c>
      <c r="O18039" s="13">
        <f t="shared" si="565"/>
        <v>18.741079999999997</v>
      </c>
    </row>
    <row r="18040" spans="1:15" x14ac:dyDescent="0.2">
      <c r="A18040" s="4">
        <f t="shared" si="566"/>
        <v>7</v>
      </c>
      <c r="B18040" s="10">
        <v>45871</v>
      </c>
      <c r="C18040" t="s">
        <v>32</v>
      </c>
      <c r="D18040" t="s">
        <v>21</v>
      </c>
      <c r="E18040" t="s">
        <v>84</v>
      </c>
      <c r="H18040" t="s">
        <v>23</v>
      </c>
      <c r="I18040" t="s">
        <v>28</v>
      </c>
      <c r="J18040" t="s">
        <v>29</v>
      </c>
      <c r="K18040" s="11">
        <v>9</v>
      </c>
      <c r="L18040" s="12">
        <v>343.27499999999998</v>
      </c>
      <c r="M18040" s="12">
        <v>27.462</v>
      </c>
      <c r="N18040" s="12">
        <v>27.065000000000001</v>
      </c>
      <c r="O18040" s="13">
        <f t="shared" si="565"/>
        <v>0.39699999999999847</v>
      </c>
    </row>
    <row r="18041" spans="1:15" x14ac:dyDescent="0.2">
      <c r="A18041" s="4">
        <f t="shared" si="566"/>
        <v>7</v>
      </c>
      <c r="B18041" s="10">
        <v>45871</v>
      </c>
      <c r="C18041" t="s">
        <v>34</v>
      </c>
      <c r="D18041" t="s">
        <v>35</v>
      </c>
      <c r="E18041" t="s">
        <v>84</v>
      </c>
      <c r="H18041" t="s">
        <v>23</v>
      </c>
      <c r="I18041" t="s">
        <v>2</v>
      </c>
      <c r="J18041" t="s">
        <v>69</v>
      </c>
      <c r="K18041" s="11">
        <v>7</v>
      </c>
      <c r="L18041" s="12">
        <v>317.14800000000002</v>
      </c>
      <c r="M18041" s="12">
        <v>25.371840000000002</v>
      </c>
      <c r="N18041" s="12">
        <v>15.102</v>
      </c>
      <c r="O18041" s="13">
        <f t="shared" si="565"/>
        <v>10.269840000000002</v>
      </c>
    </row>
    <row r="18042" spans="1:15" x14ac:dyDescent="0.2">
      <c r="A18042" s="4">
        <f t="shared" si="566"/>
        <v>7</v>
      </c>
      <c r="B18042" s="10">
        <v>45871</v>
      </c>
      <c r="C18042" t="s">
        <v>41</v>
      </c>
      <c r="D18042" t="s">
        <v>35</v>
      </c>
      <c r="E18042" t="s">
        <v>84</v>
      </c>
      <c r="H18042" t="s">
        <v>23</v>
      </c>
      <c r="I18042" t="s">
        <v>2</v>
      </c>
      <c r="J18042" t="s">
        <v>69</v>
      </c>
      <c r="K18042" s="11">
        <v>7</v>
      </c>
      <c r="L18042" s="12">
        <v>219.995</v>
      </c>
      <c r="M18042" s="12">
        <v>17.599600000000002</v>
      </c>
      <c r="N18042" s="12">
        <v>15.102</v>
      </c>
      <c r="O18042" s="13">
        <f t="shared" si="565"/>
        <v>2.497600000000002</v>
      </c>
    </row>
    <row r="18043" spans="1:15" x14ac:dyDescent="0.2">
      <c r="A18043" s="4">
        <f t="shared" si="566"/>
        <v>1</v>
      </c>
      <c r="B18043" s="10">
        <v>45872</v>
      </c>
      <c r="C18043" t="s">
        <v>20</v>
      </c>
      <c r="D18043" t="s">
        <v>35</v>
      </c>
      <c r="E18043" t="s">
        <v>44</v>
      </c>
      <c r="H18043" t="s">
        <v>59</v>
      </c>
      <c r="I18043" t="s">
        <v>2</v>
      </c>
      <c r="J18043" t="s">
        <v>87</v>
      </c>
      <c r="K18043" s="11">
        <v>8</v>
      </c>
      <c r="L18043" s="12">
        <v>1296.4110000000001</v>
      </c>
      <c r="M18043" s="12">
        <v>103.71288000000001</v>
      </c>
      <c r="N18043" s="12">
        <v>79.710999999999999</v>
      </c>
      <c r="O18043" s="13">
        <f t="shared" si="565"/>
        <v>24.001880000000014</v>
      </c>
    </row>
    <row r="18044" spans="1:15" x14ac:dyDescent="0.2">
      <c r="A18044" s="4">
        <f t="shared" si="566"/>
        <v>1</v>
      </c>
      <c r="B18044" s="10">
        <v>45872</v>
      </c>
      <c r="C18044" t="s">
        <v>26</v>
      </c>
      <c r="D18044" t="s">
        <v>35</v>
      </c>
      <c r="E18044" t="s">
        <v>44</v>
      </c>
      <c r="H18044" t="s">
        <v>49</v>
      </c>
      <c r="I18044" t="s">
        <v>50</v>
      </c>
      <c r="J18044" t="s">
        <v>38</v>
      </c>
      <c r="K18044" s="11">
        <v>7</v>
      </c>
      <c r="L18044" s="12">
        <v>1474.623</v>
      </c>
      <c r="M18044" s="12">
        <v>117.96984</v>
      </c>
      <c r="N18044" s="12">
        <v>129.57499999999999</v>
      </c>
      <c r="O18044" s="13">
        <f t="shared" si="565"/>
        <v>-11.605159999999984</v>
      </c>
    </row>
    <row r="18045" spans="1:15" x14ac:dyDescent="0.2">
      <c r="A18045" s="4">
        <f t="shared" si="566"/>
        <v>1</v>
      </c>
      <c r="B18045" s="10">
        <v>45872</v>
      </c>
      <c r="C18045" t="s">
        <v>28</v>
      </c>
      <c r="D18045" t="s">
        <v>35</v>
      </c>
      <c r="E18045" t="s">
        <v>44</v>
      </c>
      <c r="F18045" t="s">
        <v>39</v>
      </c>
      <c r="H18045" t="s">
        <v>40</v>
      </c>
      <c r="I18045" t="s">
        <v>26</v>
      </c>
      <c r="J18045" t="s">
        <v>43</v>
      </c>
      <c r="K18045" s="11">
        <v>16</v>
      </c>
      <c r="L18045" s="12">
        <v>9332.6029999999992</v>
      </c>
      <c r="M18045" s="12">
        <v>746.60823999999991</v>
      </c>
      <c r="N18045" s="12">
        <v>78.611000000000004</v>
      </c>
      <c r="O18045" s="13">
        <f t="shared" si="565"/>
        <v>667.99723999999992</v>
      </c>
    </row>
    <row r="18046" spans="1:15" x14ac:dyDescent="0.2">
      <c r="A18046" s="4">
        <f t="shared" si="566"/>
        <v>1</v>
      </c>
      <c r="B18046" s="10">
        <v>45872</v>
      </c>
      <c r="C18046" t="s">
        <v>24</v>
      </c>
      <c r="D18046" t="s">
        <v>35</v>
      </c>
      <c r="E18046" t="s">
        <v>44</v>
      </c>
      <c r="H18046" t="s">
        <v>59</v>
      </c>
      <c r="I18046" t="s">
        <v>2</v>
      </c>
      <c r="J18046" t="s">
        <v>87</v>
      </c>
      <c r="K18046" s="11">
        <v>11</v>
      </c>
      <c r="L18046" s="12">
        <v>1860.127</v>
      </c>
      <c r="M18046" s="12">
        <v>148.81016</v>
      </c>
      <c r="N18046" s="12">
        <v>79.804000000000002</v>
      </c>
      <c r="O18046" s="13">
        <f t="shared" si="565"/>
        <v>69.006159999999994</v>
      </c>
    </row>
    <row r="18047" spans="1:15" x14ac:dyDescent="0.2">
      <c r="A18047" s="4">
        <f t="shared" si="566"/>
        <v>1</v>
      </c>
      <c r="B18047" s="10">
        <v>45872</v>
      </c>
      <c r="C18047" t="s">
        <v>30</v>
      </c>
      <c r="D18047" t="s">
        <v>35</v>
      </c>
      <c r="E18047" t="s">
        <v>44</v>
      </c>
      <c r="H18047" t="s">
        <v>49</v>
      </c>
      <c r="I18047" t="s">
        <v>107</v>
      </c>
      <c r="J18047" t="s">
        <v>43</v>
      </c>
      <c r="K18047" s="11">
        <v>13</v>
      </c>
      <c r="L18047" s="12">
        <v>2838.5569999999998</v>
      </c>
      <c r="M18047" s="12">
        <v>227.08455999999998</v>
      </c>
      <c r="N18047" s="12">
        <v>306.09800000000001</v>
      </c>
      <c r="O18047" s="13">
        <f t="shared" si="565"/>
        <v>-79.013440000000031</v>
      </c>
    </row>
    <row r="18048" spans="1:15" x14ac:dyDescent="0.2">
      <c r="A18048" s="4">
        <f t="shared" si="566"/>
        <v>1</v>
      </c>
      <c r="B18048" s="10">
        <v>45872</v>
      </c>
      <c r="C18048" t="s">
        <v>32</v>
      </c>
      <c r="D18048" t="s">
        <v>35</v>
      </c>
      <c r="E18048" t="s">
        <v>44</v>
      </c>
      <c r="H18048" t="s">
        <v>40</v>
      </c>
      <c r="I18048" t="s">
        <v>28</v>
      </c>
      <c r="J18048" t="s">
        <v>43</v>
      </c>
      <c r="K18048" s="11">
        <v>16</v>
      </c>
      <c r="L18048" s="12">
        <v>1972.9390000000001</v>
      </c>
      <c r="M18048" s="12">
        <v>157.83512000000002</v>
      </c>
      <c r="N18048" s="12">
        <v>42.100999999999999</v>
      </c>
      <c r="O18048" s="13">
        <f t="shared" si="565"/>
        <v>115.73412000000002</v>
      </c>
    </row>
    <row r="18049" spans="1:15" x14ac:dyDescent="0.2">
      <c r="A18049" s="4">
        <f t="shared" si="566"/>
        <v>1</v>
      </c>
      <c r="B18049" s="10">
        <v>45872</v>
      </c>
      <c r="C18049" t="s">
        <v>34</v>
      </c>
      <c r="D18049" t="s">
        <v>35</v>
      </c>
      <c r="E18049" t="s">
        <v>44</v>
      </c>
      <c r="H18049" t="s">
        <v>49</v>
      </c>
      <c r="I18049" t="s">
        <v>50</v>
      </c>
      <c r="J18049" t="s">
        <v>87</v>
      </c>
      <c r="K18049" s="11">
        <v>8</v>
      </c>
      <c r="L18049" s="12">
        <v>1733.3630000000001</v>
      </c>
      <c r="M18049" s="12">
        <v>138.66904</v>
      </c>
      <c r="N18049" s="12">
        <v>94.086999999999989</v>
      </c>
      <c r="O18049" s="13">
        <f t="shared" si="565"/>
        <v>44.582040000000006</v>
      </c>
    </row>
    <row r="18050" spans="1:15" x14ac:dyDescent="0.2">
      <c r="A18050" s="4">
        <f t="shared" si="566"/>
        <v>1</v>
      </c>
      <c r="B18050" s="10">
        <v>45872</v>
      </c>
      <c r="C18050" t="s">
        <v>41</v>
      </c>
      <c r="D18050" t="s">
        <v>35</v>
      </c>
      <c r="E18050" t="s">
        <v>44</v>
      </c>
      <c r="H18050" t="s">
        <v>40</v>
      </c>
      <c r="I18050" t="s">
        <v>28</v>
      </c>
      <c r="J18050" t="s">
        <v>43</v>
      </c>
      <c r="K18050" s="11">
        <v>15</v>
      </c>
      <c r="L18050" s="12">
        <v>2451.971</v>
      </c>
      <c r="M18050" s="12">
        <v>196.15768</v>
      </c>
      <c r="N18050" s="12">
        <v>33.708000000000006</v>
      </c>
      <c r="O18050" s="13">
        <f t="shared" si="565"/>
        <v>162.44968</v>
      </c>
    </row>
    <row r="18051" spans="1:15" x14ac:dyDescent="0.2">
      <c r="A18051" s="4">
        <f t="shared" si="566"/>
        <v>1</v>
      </c>
      <c r="B18051" s="10">
        <v>45872</v>
      </c>
      <c r="C18051" t="s">
        <v>56</v>
      </c>
      <c r="D18051" t="s">
        <v>35</v>
      </c>
      <c r="E18051" t="s">
        <v>44</v>
      </c>
      <c r="H18051" t="s">
        <v>49</v>
      </c>
      <c r="I18051" t="s">
        <v>50</v>
      </c>
      <c r="J18051" t="s">
        <v>87</v>
      </c>
      <c r="K18051" s="11">
        <v>6</v>
      </c>
      <c r="L18051" s="12">
        <v>473.82900000000001</v>
      </c>
      <c r="M18051" s="12">
        <v>37.906320000000001</v>
      </c>
      <c r="N18051" s="12">
        <v>107.53299999999999</v>
      </c>
      <c r="O18051" s="13">
        <f t="shared" si="565"/>
        <v>-69.626679999999993</v>
      </c>
    </row>
    <row r="18052" spans="1:15" x14ac:dyDescent="0.2">
      <c r="A18052" s="4">
        <f t="shared" si="566"/>
        <v>1</v>
      </c>
      <c r="B18052" s="10">
        <v>45872</v>
      </c>
      <c r="C18052" t="s">
        <v>20</v>
      </c>
      <c r="D18052" t="s">
        <v>35</v>
      </c>
      <c r="E18052" t="s">
        <v>100</v>
      </c>
      <c r="H18052" t="s">
        <v>37</v>
      </c>
      <c r="I18052" t="s">
        <v>2</v>
      </c>
      <c r="J18052" t="s">
        <v>38</v>
      </c>
      <c r="K18052" s="11">
        <v>11</v>
      </c>
      <c r="L18052" s="12">
        <v>632.78200000000004</v>
      </c>
      <c r="M18052" s="12">
        <v>50.622560000000007</v>
      </c>
      <c r="N18052" s="12">
        <v>29.103000000000002</v>
      </c>
      <c r="O18052" s="13">
        <f t="shared" si="565"/>
        <v>21.519560000000006</v>
      </c>
    </row>
    <row r="18053" spans="1:15" x14ac:dyDescent="0.2">
      <c r="A18053" s="4">
        <f t="shared" si="566"/>
        <v>1</v>
      </c>
      <c r="B18053" s="10">
        <v>45872</v>
      </c>
      <c r="C18053" t="s">
        <v>26</v>
      </c>
      <c r="D18053" t="s">
        <v>35</v>
      </c>
      <c r="E18053" t="s">
        <v>100</v>
      </c>
      <c r="H18053" t="s">
        <v>40</v>
      </c>
      <c r="I18053" t="s">
        <v>28</v>
      </c>
      <c r="J18053" t="s">
        <v>43</v>
      </c>
      <c r="K18053" s="11">
        <v>12</v>
      </c>
      <c r="L18053" s="12">
        <v>553.18799999999999</v>
      </c>
      <c r="M18053" s="12">
        <v>44.255040000000001</v>
      </c>
      <c r="N18053" s="12">
        <v>28.278000000000002</v>
      </c>
      <c r="O18053" s="13">
        <f t="shared" si="565"/>
        <v>15.977039999999999</v>
      </c>
    </row>
    <row r="18054" spans="1:15" x14ac:dyDescent="0.2">
      <c r="A18054" s="4">
        <f t="shared" si="566"/>
        <v>1</v>
      </c>
      <c r="B18054" s="10">
        <v>45872</v>
      </c>
      <c r="C18054" t="s">
        <v>28</v>
      </c>
      <c r="D18054" t="s">
        <v>35</v>
      </c>
      <c r="E18054" t="s">
        <v>100</v>
      </c>
      <c r="H18054" t="s">
        <v>23</v>
      </c>
      <c r="I18054" t="s">
        <v>24</v>
      </c>
      <c r="J18054" t="s">
        <v>43</v>
      </c>
      <c r="K18054" s="11">
        <v>12</v>
      </c>
      <c r="L18054" s="12">
        <v>525.322</v>
      </c>
      <c r="M18054" s="12">
        <v>42.025759999999998</v>
      </c>
      <c r="N18054" s="12">
        <v>20.153000000000002</v>
      </c>
      <c r="O18054" s="13">
        <f t="shared" si="565"/>
        <v>21.872759999999996</v>
      </c>
    </row>
    <row r="18055" spans="1:15" x14ac:dyDescent="0.2">
      <c r="A18055" s="4">
        <f t="shared" si="566"/>
        <v>1</v>
      </c>
      <c r="B18055" s="10">
        <v>45872</v>
      </c>
      <c r="C18055" t="s">
        <v>24</v>
      </c>
      <c r="D18055" t="s">
        <v>35</v>
      </c>
      <c r="E18055" t="s">
        <v>100</v>
      </c>
      <c r="H18055" t="s">
        <v>23</v>
      </c>
      <c r="I18055" t="s">
        <v>2</v>
      </c>
      <c r="J18055" t="s">
        <v>38</v>
      </c>
      <c r="K18055" s="11">
        <v>11</v>
      </c>
      <c r="L18055" s="12">
        <v>509.82299999999998</v>
      </c>
      <c r="M18055" s="12">
        <v>40.78584</v>
      </c>
      <c r="N18055" s="12">
        <v>17.694000000000003</v>
      </c>
      <c r="O18055" s="13">
        <f t="shared" ref="O18055:O18118" si="567">M18055-N18055</f>
        <v>23.091839999999998</v>
      </c>
    </row>
    <row r="18056" spans="1:15" x14ac:dyDescent="0.2">
      <c r="A18056" s="4">
        <f t="shared" si="566"/>
        <v>1</v>
      </c>
      <c r="B18056" s="10">
        <v>45872</v>
      </c>
      <c r="C18056" t="s">
        <v>32</v>
      </c>
      <c r="D18056" t="s">
        <v>21</v>
      </c>
      <c r="E18056" t="s">
        <v>100</v>
      </c>
      <c r="H18056" t="s">
        <v>23</v>
      </c>
      <c r="I18056" t="s">
        <v>24</v>
      </c>
      <c r="J18056" t="s">
        <v>27</v>
      </c>
      <c r="K18056" s="11">
        <v>8</v>
      </c>
      <c r="L18056" s="12">
        <v>377.48200000000003</v>
      </c>
      <c r="M18056" s="12">
        <v>30.198560000000004</v>
      </c>
      <c r="N18056" s="12">
        <v>24.628</v>
      </c>
      <c r="O18056" s="13">
        <f t="shared" si="567"/>
        <v>5.570560000000004</v>
      </c>
    </row>
    <row r="18057" spans="1:15" x14ac:dyDescent="0.2">
      <c r="A18057" s="4">
        <f t="shared" si="566"/>
        <v>1</v>
      </c>
      <c r="B18057" s="10">
        <v>45872</v>
      </c>
      <c r="C18057" t="s">
        <v>34</v>
      </c>
      <c r="D18057" t="s">
        <v>21</v>
      </c>
      <c r="E18057" t="s">
        <v>100</v>
      </c>
      <c r="H18057" t="s">
        <v>23</v>
      </c>
      <c r="I18057" t="s">
        <v>26</v>
      </c>
      <c r="J18057" t="s">
        <v>33</v>
      </c>
      <c r="K18057" s="11">
        <v>7</v>
      </c>
      <c r="L18057" s="12">
        <v>236.61</v>
      </c>
      <c r="M18057" s="12">
        <f>L18057*0.08</f>
        <v>18.928800000000003</v>
      </c>
      <c r="N18057" s="12">
        <v>30.614000000000001</v>
      </c>
      <c r="O18057" s="13">
        <f t="shared" si="567"/>
        <v>-11.685199999999998</v>
      </c>
    </row>
    <row r="18058" spans="1:15" x14ac:dyDescent="0.2">
      <c r="A18058" s="4">
        <f t="shared" si="566"/>
        <v>1</v>
      </c>
      <c r="B18058" s="10">
        <v>45872</v>
      </c>
      <c r="C18058" t="s">
        <v>41</v>
      </c>
      <c r="D18058" t="s">
        <v>35</v>
      </c>
      <c r="E18058" t="s">
        <v>100</v>
      </c>
      <c r="H18058" t="s">
        <v>23</v>
      </c>
      <c r="I18058" t="s">
        <v>28</v>
      </c>
      <c r="J18058" t="s">
        <v>43</v>
      </c>
      <c r="K18058" s="11">
        <v>12</v>
      </c>
      <c r="L18058" s="12">
        <v>257.18099999999998</v>
      </c>
      <c r="M18058" s="12">
        <v>20.574479999999998</v>
      </c>
      <c r="N18058" s="12">
        <v>13.802</v>
      </c>
      <c r="O18058" s="13">
        <f t="shared" si="567"/>
        <v>6.7724799999999981</v>
      </c>
    </row>
    <row r="18059" spans="1:15" x14ac:dyDescent="0.2">
      <c r="A18059" s="4">
        <f t="shared" si="566"/>
        <v>2</v>
      </c>
      <c r="B18059" s="10">
        <v>45873</v>
      </c>
      <c r="C18059" t="s">
        <v>20</v>
      </c>
      <c r="D18059" t="s">
        <v>35</v>
      </c>
      <c r="E18059" t="s">
        <v>108</v>
      </c>
      <c r="H18059" t="s">
        <v>23</v>
      </c>
      <c r="I18059" t="s">
        <v>26</v>
      </c>
      <c r="J18059" t="s">
        <v>87</v>
      </c>
      <c r="K18059" s="11">
        <v>7</v>
      </c>
      <c r="L18059" s="12">
        <v>345.11700000000002</v>
      </c>
      <c r="M18059" s="12">
        <v>27.609360000000002</v>
      </c>
      <c r="N18059" s="12">
        <v>58.988999999999997</v>
      </c>
      <c r="O18059" s="13">
        <f t="shared" si="567"/>
        <v>-31.379639999999995</v>
      </c>
    </row>
    <row r="18060" spans="1:15" x14ac:dyDescent="0.2">
      <c r="A18060" s="4">
        <f t="shared" si="566"/>
        <v>2</v>
      </c>
      <c r="B18060" s="10">
        <v>45873</v>
      </c>
      <c r="C18060" t="s">
        <v>26</v>
      </c>
      <c r="D18060" t="s">
        <v>35</v>
      </c>
      <c r="E18060" t="s">
        <v>108</v>
      </c>
      <c r="H18060" t="s">
        <v>37</v>
      </c>
      <c r="I18060" t="s">
        <v>2</v>
      </c>
      <c r="J18060" t="s">
        <v>38</v>
      </c>
      <c r="K18060" s="11">
        <v>6</v>
      </c>
      <c r="L18060" s="12">
        <v>542.04200000000003</v>
      </c>
      <c r="M18060" s="12">
        <v>43.36336</v>
      </c>
      <c r="N18060" s="12">
        <v>37.778999999999996</v>
      </c>
      <c r="O18060" s="13">
        <f t="shared" si="567"/>
        <v>5.5843600000000038</v>
      </c>
    </row>
    <row r="18061" spans="1:15" x14ac:dyDescent="0.2">
      <c r="A18061" s="4">
        <f t="shared" si="566"/>
        <v>2</v>
      </c>
      <c r="B18061" s="10">
        <v>45873</v>
      </c>
      <c r="C18061" t="s">
        <v>28</v>
      </c>
      <c r="D18061" t="s">
        <v>35</v>
      </c>
      <c r="E18061" t="s">
        <v>108</v>
      </c>
      <c r="H18061" t="s">
        <v>31</v>
      </c>
      <c r="I18061" t="s">
        <v>24</v>
      </c>
      <c r="J18061" t="s">
        <v>43</v>
      </c>
      <c r="K18061" s="11">
        <v>8</v>
      </c>
      <c r="L18061" s="12">
        <v>513.38400000000001</v>
      </c>
      <c r="M18061" s="12">
        <v>41.070720000000001</v>
      </c>
      <c r="N18061" s="12">
        <v>23.163</v>
      </c>
      <c r="O18061" s="13">
        <f t="shared" si="567"/>
        <v>17.907720000000001</v>
      </c>
    </row>
    <row r="18062" spans="1:15" x14ac:dyDescent="0.2">
      <c r="A18062" s="4">
        <f t="shared" si="566"/>
        <v>2</v>
      </c>
      <c r="B18062" s="10">
        <v>45873</v>
      </c>
      <c r="C18062" t="s">
        <v>24</v>
      </c>
      <c r="D18062" t="s">
        <v>35</v>
      </c>
      <c r="E18062" t="s">
        <v>108</v>
      </c>
      <c r="H18062" t="s">
        <v>23</v>
      </c>
      <c r="I18062" t="s">
        <v>28</v>
      </c>
      <c r="J18062" t="s">
        <v>43</v>
      </c>
      <c r="K18062" s="11">
        <v>9</v>
      </c>
      <c r="L18062" s="12">
        <v>639.803</v>
      </c>
      <c r="M18062" s="12">
        <v>51.184240000000003</v>
      </c>
      <c r="N18062" s="12">
        <v>24.4</v>
      </c>
      <c r="O18062" s="13">
        <f t="shared" si="567"/>
        <v>26.784240000000004</v>
      </c>
    </row>
    <row r="18063" spans="1:15" x14ac:dyDescent="0.2">
      <c r="A18063" s="4">
        <f t="shared" si="566"/>
        <v>2</v>
      </c>
      <c r="B18063" s="10">
        <v>45873</v>
      </c>
      <c r="C18063" t="s">
        <v>30</v>
      </c>
      <c r="D18063" t="s">
        <v>35</v>
      </c>
      <c r="E18063" t="s">
        <v>108</v>
      </c>
      <c r="H18063" t="s">
        <v>40</v>
      </c>
      <c r="I18063" t="s">
        <v>28</v>
      </c>
      <c r="J18063" t="s">
        <v>43</v>
      </c>
      <c r="K18063" s="11">
        <v>15</v>
      </c>
      <c r="L18063" s="12">
        <v>708.78700000000003</v>
      </c>
      <c r="M18063" s="12">
        <v>56.702960000000004</v>
      </c>
      <c r="N18063" s="12">
        <v>31.963000000000001</v>
      </c>
      <c r="O18063" s="13">
        <f t="shared" si="567"/>
        <v>24.739960000000004</v>
      </c>
    </row>
    <row r="18064" spans="1:15" x14ac:dyDescent="0.2">
      <c r="A18064" s="4">
        <f t="shared" si="566"/>
        <v>2</v>
      </c>
      <c r="B18064" s="10">
        <v>45873</v>
      </c>
      <c r="C18064" t="s">
        <v>32</v>
      </c>
      <c r="D18064" t="s">
        <v>35</v>
      </c>
      <c r="E18064" t="s">
        <v>108</v>
      </c>
      <c r="H18064" t="s">
        <v>31</v>
      </c>
      <c r="I18064" t="s">
        <v>28</v>
      </c>
      <c r="J18064" t="s">
        <v>43</v>
      </c>
      <c r="K18064" s="11">
        <v>11</v>
      </c>
      <c r="L18064" s="12">
        <v>749.10500000000002</v>
      </c>
      <c r="M18064" s="12">
        <v>59.928400000000003</v>
      </c>
      <c r="N18064" s="12">
        <v>28.37</v>
      </c>
      <c r="O18064" s="13">
        <f t="shared" si="567"/>
        <v>31.558400000000002</v>
      </c>
    </row>
    <row r="18065" spans="1:15" x14ac:dyDescent="0.2">
      <c r="A18065" s="4">
        <f t="shared" si="566"/>
        <v>2</v>
      </c>
      <c r="B18065" s="10">
        <v>45873</v>
      </c>
      <c r="C18065" t="s">
        <v>34</v>
      </c>
      <c r="D18065" t="s">
        <v>35</v>
      </c>
      <c r="E18065" t="s">
        <v>108</v>
      </c>
      <c r="F18065" t="s">
        <v>39</v>
      </c>
      <c r="H18065" t="s">
        <v>40</v>
      </c>
      <c r="I18065" t="s">
        <v>26</v>
      </c>
      <c r="J18065" t="s">
        <v>43</v>
      </c>
      <c r="K18065" s="11">
        <v>16</v>
      </c>
      <c r="L18065" s="12">
        <v>6146.335</v>
      </c>
      <c r="M18065" s="12">
        <v>491.70679999999999</v>
      </c>
      <c r="N18065" s="12">
        <v>76.418000000000006</v>
      </c>
      <c r="O18065" s="13">
        <f t="shared" si="567"/>
        <v>415.28879999999998</v>
      </c>
    </row>
    <row r="18066" spans="1:15" x14ac:dyDescent="0.2">
      <c r="A18066" s="4">
        <f t="shared" si="566"/>
        <v>2</v>
      </c>
      <c r="B18066" s="10">
        <v>45873</v>
      </c>
      <c r="C18066" t="s">
        <v>41</v>
      </c>
      <c r="D18066" t="s">
        <v>35</v>
      </c>
      <c r="E18066" t="s">
        <v>108</v>
      </c>
      <c r="H18066" t="s">
        <v>40</v>
      </c>
      <c r="I18066" t="s">
        <v>28</v>
      </c>
      <c r="J18066" t="s">
        <v>43</v>
      </c>
      <c r="K18066" s="11">
        <v>16</v>
      </c>
      <c r="L18066" s="12">
        <v>946.26499999999999</v>
      </c>
      <c r="M18066" s="12">
        <v>75.7012</v>
      </c>
      <c r="N18066" s="12">
        <v>33.605000000000004</v>
      </c>
      <c r="O18066" s="13">
        <f t="shared" si="567"/>
        <v>42.096199999999996</v>
      </c>
    </row>
    <row r="18067" spans="1:15" x14ac:dyDescent="0.2">
      <c r="A18067" s="4">
        <f t="shared" si="566"/>
        <v>2</v>
      </c>
      <c r="B18067" s="10">
        <v>45873</v>
      </c>
      <c r="C18067" t="s">
        <v>20</v>
      </c>
      <c r="D18067" t="s">
        <v>35</v>
      </c>
      <c r="E18067" t="s">
        <v>113</v>
      </c>
      <c r="H18067" t="s">
        <v>40</v>
      </c>
      <c r="I18067" t="s">
        <v>2</v>
      </c>
      <c r="J18067" t="s">
        <v>38</v>
      </c>
      <c r="K18067" s="11">
        <v>10</v>
      </c>
      <c r="L18067" s="12">
        <v>586.53200000000004</v>
      </c>
      <c r="M18067" s="12">
        <v>46.922560000000004</v>
      </c>
      <c r="N18067" s="12">
        <v>35.338000000000001</v>
      </c>
      <c r="O18067" s="13">
        <f t="shared" si="567"/>
        <v>11.584560000000003</v>
      </c>
    </row>
    <row r="18068" spans="1:15" x14ac:dyDescent="0.2">
      <c r="A18068" s="4">
        <f t="shared" si="566"/>
        <v>2</v>
      </c>
      <c r="B18068" s="10">
        <v>45873</v>
      </c>
      <c r="C18068" t="s">
        <v>26</v>
      </c>
      <c r="D18068" t="s">
        <v>35</v>
      </c>
      <c r="E18068" t="s">
        <v>113</v>
      </c>
      <c r="H18068" t="s">
        <v>40</v>
      </c>
      <c r="I18068" t="s">
        <v>24</v>
      </c>
      <c r="J18068" t="s">
        <v>43</v>
      </c>
      <c r="K18068" s="11">
        <v>8</v>
      </c>
      <c r="L18068" s="12">
        <v>446.29300000000001</v>
      </c>
      <c r="M18068" s="12">
        <v>35.703440000000001</v>
      </c>
      <c r="N18068" s="12">
        <v>26.083000000000002</v>
      </c>
      <c r="O18068" s="13">
        <f t="shared" si="567"/>
        <v>9.6204399999999985</v>
      </c>
    </row>
    <row r="18069" spans="1:15" x14ac:dyDescent="0.2">
      <c r="A18069" s="4">
        <f t="shared" si="566"/>
        <v>2</v>
      </c>
      <c r="B18069" s="10">
        <v>45873</v>
      </c>
      <c r="C18069" t="s">
        <v>28</v>
      </c>
      <c r="D18069" t="s">
        <v>35</v>
      </c>
      <c r="E18069" t="s">
        <v>113</v>
      </c>
      <c r="H18069" t="s">
        <v>40</v>
      </c>
      <c r="I18069" t="s">
        <v>24</v>
      </c>
      <c r="J18069" t="s">
        <v>43</v>
      </c>
      <c r="K18069" s="11">
        <v>8</v>
      </c>
      <c r="L18069" s="12">
        <v>518.92899999999997</v>
      </c>
      <c r="M18069" s="12">
        <v>41.514319999999998</v>
      </c>
      <c r="N18069" s="12">
        <v>22.577999999999999</v>
      </c>
      <c r="O18069" s="13">
        <f t="shared" si="567"/>
        <v>18.936319999999998</v>
      </c>
    </row>
    <row r="18070" spans="1:15" x14ac:dyDescent="0.2">
      <c r="A18070" s="4">
        <f t="shared" si="566"/>
        <v>2</v>
      </c>
      <c r="B18070" s="10">
        <v>45873</v>
      </c>
      <c r="C18070" t="s">
        <v>24</v>
      </c>
      <c r="D18070" t="s">
        <v>35</v>
      </c>
      <c r="E18070" t="s">
        <v>113</v>
      </c>
      <c r="H18070" t="s">
        <v>40</v>
      </c>
      <c r="I18070" t="s">
        <v>28</v>
      </c>
      <c r="J18070" t="s">
        <v>43</v>
      </c>
      <c r="K18070" s="11">
        <v>11</v>
      </c>
      <c r="L18070" s="12">
        <v>580.26599999999996</v>
      </c>
      <c r="M18070" s="12">
        <v>46.421279999999996</v>
      </c>
      <c r="N18070" s="12">
        <v>30.472000000000001</v>
      </c>
      <c r="O18070" s="13">
        <f t="shared" si="567"/>
        <v>15.949279999999995</v>
      </c>
    </row>
    <row r="18071" spans="1:15" x14ac:dyDescent="0.2">
      <c r="A18071" s="4">
        <f t="shared" si="566"/>
        <v>2</v>
      </c>
      <c r="B18071" s="10">
        <v>45873</v>
      </c>
      <c r="C18071" t="s">
        <v>30</v>
      </c>
      <c r="D18071" t="s">
        <v>35</v>
      </c>
      <c r="E18071" t="s">
        <v>113</v>
      </c>
      <c r="H18071" t="s">
        <v>40</v>
      </c>
      <c r="I18071" t="s">
        <v>24</v>
      </c>
      <c r="J18071" t="s">
        <v>43</v>
      </c>
      <c r="K18071" s="11">
        <v>15</v>
      </c>
      <c r="L18071" s="12">
        <v>727.22799999999995</v>
      </c>
      <c r="M18071" s="12">
        <v>58.178239999999995</v>
      </c>
      <c r="N18071" s="12">
        <v>25.923999999999999</v>
      </c>
      <c r="O18071" s="13">
        <f t="shared" si="567"/>
        <v>32.254239999999996</v>
      </c>
    </row>
    <row r="18072" spans="1:15" x14ac:dyDescent="0.2">
      <c r="A18072" s="4">
        <f t="shared" si="566"/>
        <v>2</v>
      </c>
      <c r="B18072" s="10">
        <v>45873</v>
      </c>
      <c r="C18072" t="s">
        <v>32</v>
      </c>
      <c r="D18072" t="s">
        <v>35</v>
      </c>
      <c r="E18072" t="s">
        <v>113</v>
      </c>
      <c r="H18072" t="s">
        <v>40</v>
      </c>
      <c r="I18072" t="s">
        <v>24</v>
      </c>
      <c r="J18072" t="s">
        <v>43</v>
      </c>
      <c r="K18072" s="11">
        <v>14</v>
      </c>
      <c r="L18072" s="12">
        <v>548.69000000000005</v>
      </c>
      <c r="M18072" s="12">
        <v>43.895200000000003</v>
      </c>
      <c r="N18072" s="12">
        <v>23.119</v>
      </c>
      <c r="O18072" s="13">
        <f t="shared" si="567"/>
        <v>20.776200000000003</v>
      </c>
    </row>
    <row r="18073" spans="1:15" x14ac:dyDescent="0.2">
      <c r="A18073" s="4">
        <f t="shared" si="566"/>
        <v>2</v>
      </c>
      <c r="B18073" s="10">
        <v>45873</v>
      </c>
      <c r="C18073" t="s">
        <v>34</v>
      </c>
      <c r="D18073" t="s">
        <v>35</v>
      </c>
      <c r="E18073" t="s">
        <v>113</v>
      </c>
      <c r="H18073" t="s">
        <v>40</v>
      </c>
      <c r="I18073" t="s">
        <v>24</v>
      </c>
      <c r="J18073" t="s">
        <v>43</v>
      </c>
      <c r="K18073" s="11">
        <v>13</v>
      </c>
      <c r="L18073" s="12">
        <v>507.673</v>
      </c>
      <c r="M18073" s="12">
        <v>40.613840000000003</v>
      </c>
      <c r="N18073" s="12">
        <v>20.18</v>
      </c>
      <c r="O18073" s="13">
        <f t="shared" si="567"/>
        <v>20.433840000000004</v>
      </c>
    </row>
    <row r="18074" spans="1:15" x14ac:dyDescent="0.2">
      <c r="A18074" s="4">
        <f t="shared" si="566"/>
        <v>2</v>
      </c>
      <c r="B18074" s="10">
        <v>45873</v>
      </c>
      <c r="C18074" t="s">
        <v>41</v>
      </c>
      <c r="D18074" t="s">
        <v>35</v>
      </c>
      <c r="E18074" t="s">
        <v>113</v>
      </c>
      <c r="H18074" t="s">
        <v>40</v>
      </c>
      <c r="I18074" t="s">
        <v>2</v>
      </c>
      <c r="J18074" t="s">
        <v>38</v>
      </c>
      <c r="K18074" s="11">
        <v>7</v>
      </c>
      <c r="L18074" s="12">
        <v>253.99100000000001</v>
      </c>
      <c r="M18074" s="12">
        <v>20.319280000000003</v>
      </c>
      <c r="N18074" s="12">
        <v>37.4</v>
      </c>
      <c r="O18074" s="13">
        <f t="shared" si="567"/>
        <v>-17.080719999999996</v>
      </c>
    </row>
    <row r="18075" spans="1:15" x14ac:dyDescent="0.2">
      <c r="A18075" s="4">
        <f t="shared" si="566"/>
        <v>2</v>
      </c>
      <c r="B18075" s="10">
        <v>45873</v>
      </c>
      <c r="C18075" t="s">
        <v>56</v>
      </c>
      <c r="D18075" t="s">
        <v>35</v>
      </c>
      <c r="E18075" t="s">
        <v>113</v>
      </c>
      <c r="H18075" t="s">
        <v>37</v>
      </c>
      <c r="I18075" t="s">
        <v>2</v>
      </c>
      <c r="J18075" t="s">
        <v>43</v>
      </c>
      <c r="K18075" s="11">
        <v>7</v>
      </c>
      <c r="L18075" s="12">
        <v>228.31</v>
      </c>
      <c r="M18075" s="12">
        <v>18.264800000000001</v>
      </c>
      <c r="N18075" s="12">
        <v>19.338000000000001</v>
      </c>
      <c r="O18075" s="13">
        <f t="shared" si="567"/>
        <v>-1.0731999999999999</v>
      </c>
    </row>
    <row r="18076" spans="1:15" x14ac:dyDescent="0.2">
      <c r="A18076" s="4">
        <f t="shared" si="566"/>
        <v>3</v>
      </c>
      <c r="B18076" s="10">
        <v>45874</v>
      </c>
      <c r="C18076" t="s">
        <v>20</v>
      </c>
      <c r="D18076" t="s">
        <v>35</v>
      </c>
      <c r="E18076" t="s">
        <v>44</v>
      </c>
      <c r="H18076" t="s">
        <v>37</v>
      </c>
      <c r="I18076" t="s">
        <v>2</v>
      </c>
      <c r="J18076" t="s">
        <v>87</v>
      </c>
      <c r="K18076" s="11">
        <v>7</v>
      </c>
      <c r="L18076" s="12">
        <v>469.923</v>
      </c>
      <c r="M18076" s="12">
        <v>37.59384</v>
      </c>
      <c r="N18076" s="12">
        <v>33.414999999999999</v>
      </c>
      <c r="O18076" s="13">
        <f t="shared" si="567"/>
        <v>4.178840000000001</v>
      </c>
    </row>
    <row r="18077" spans="1:15" x14ac:dyDescent="0.2">
      <c r="A18077" s="4">
        <f t="shared" ref="A18077:A18140" si="568">WEEKDAY(B18077)</f>
        <v>3</v>
      </c>
      <c r="B18077" s="10">
        <v>45874</v>
      </c>
      <c r="C18077" t="s">
        <v>26</v>
      </c>
      <c r="D18077" t="s">
        <v>35</v>
      </c>
      <c r="E18077" t="s">
        <v>44</v>
      </c>
      <c r="H18077" t="s">
        <v>49</v>
      </c>
      <c r="I18077" t="s">
        <v>107</v>
      </c>
      <c r="J18077" t="s">
        <v>93</v>
      </c>
      <c r="K18077" s="11">
        <v>5</v>
      </c>
      <c r="L18077" s="12">
        <v>418.30399999999997</v>
      </c>
      <c r="M18077" s="12">
        <v>33.464320000000001</v>
      </c>
      <c r="N18077" s="12">
        <v>57.6</v>
      </c>
      <c r="O18077" s="13">
        <f t="shared" si="567"/>
        <v>-24.135680000000001</v>
      </c>
    </row>
    <row r="18078" spans="1:15" x14ac:dyDescent="0.2">
      <c r="A18078" s="4">
        <f t="shared" si="568"/>
        <v>3</v>
      </c>
      <c r="B18078" s="10">
        <v>45874</v>
      </c>
      <c r="C18078" t="s">
        <v>28</v>
      </c>
      <c r="D18078" t="s">
        <v>35</v>
      </c>
      <c r="E18078" t="s">
        <v>44</v>
      </c>
      <c r="H18078" t="s">
        <v>49</v>
      </c>
      <c r="I18078" t="s">
        <v>107</v>
      </c>
      <c r="J18078" t="s">
        <v>46</v>
      </c>
      <c r="K18078" s="11">
        <v>5</v>
      </c>
      <c r="L18078" s="12">
        <v>423.39800000000002</v>
      </c>
      <c r="M18078" s="12">
        <v>33.871840000000006</v>
      </c>
      <c r="N18078" s="12">
        <v>54.5</v>
      </c>
      <c r="O18078" s="13">
        <f t="shared" si="567"/>
        <v>-20.628159999999994</v>
      </c>
    </row>
    <row r="18079" spans="1:15" x14ac:dyDescent="0.2">
      <c r="A18079" s="4">
        <f t="shared" si="568"/>
        <v>3</v>
      </c>
      <c r="B18079" s="10">
        <v>45874</v>
      </c>
      <c r="C18079" t="s">
        <v>24</v>
      </c>
      <c r="D18079" t="s">
        <v>35</v>
      </c>
      <c r="E18079" t="s">
        <v>44</v>
      </c>
      <c r="H18079" t="s">
        <v>23</v>
      </c>
      <c r="I18079" t="s">
        <v>26</v>
      </c>
      <c r="J18079" t="s">
        <v>87</v>
      </c>
      <c r="K18079" s="11">
        <v>8</v>
      </c>
      <c r="L18079" s="12">
        <v>723.12099999999998</v>
      </c>
      <c r="M18079" s="12">
        <v>57.849679999999999</v>
      </c>
      <c r="N18079" s="12">
        <v>43.3</v>
      </c>
      <c r="O18079" s="13">
        <f t="shared" si="567"/>
        <v>14.549680000000002</v>
      </c>
    </row>
    <row r="18080" spans="1:15" x14ac:dyDescent="0.2">
      <c r="A18080" s="4">
        <f t="shared" si="568"/>
        <v>3</v>
      </c>
      <c r="B18080" s="10">
        <v>45874</v>
      </c>
      <c r="C18080" t="s">
        <v>30</v>
      </c>
      <c r="D18080" t="s">
        <v>35</v>
      </c>
      <c r="E18080" t="s">
        <v>44</v>
      </c>
      <c r="H18080" t="s">
        <v>40</v>
      </c>
      <c r="I18080" t="s">
        <v>28</v>
      </c>
      <c r="J18080" t="s">
        <v>43</v>
      </c>
      <c r="K18080" s="11">
        <v>16</v>
      </c>
      <c r="L18080" s="12">
        <v>831.28899999999999</v>
      </c>
      <c r="M18080" s="12">
        <v>66.503119999999996</v>
      </c>
      <c r="N18080" s="12">
        <v>34.564</v>
      </c>
      <c r="O18080" s="13">
        <f t="shared" si="567"/>
        <v>31.939119999999996</v>
      </c>
    </row>
    <row r="18081" spans="1:15" x14ac:dyDescent="0.2">
      <c r="A18081" s="4">
        <f t="shared" si="568"/>
        <v>3</v>
      </c>
      <c r="B18081" s="10">
        <v>45874</v>
      </c>
      <c r="C18081" t="s">
        <v>32</v>
      </c>
      <c r="D18081" t="s">
        <v>35</v>
      </c>
      <c r="E18081" t="s">
        <v>44</v>
      </c>
      <c r="H18081" t="s">
        <v>23</v>
      </c>
      <c r="I18081" t="s">
        <v>26</v>
      </c>
      <c r="J18081" t="s">
        <v>87</v>
      </c>
      <c r="K18081" s="11">
        <v>7</v>
      </c>
      <c r="L18081" s="12">
        <v>642.726</v>
      </c>
      <c r="M18081" s="12">
        <v>51.418080000000003</v>
      </c>
      <c r="N18081" s="12">
        <v>43.397999999999996</v>
      </c>
      <c r="O18081" s="13">
        <f t="shared" si="567"/>
        <v>8.0200800000000072</v>
      </c>
    </row>
    <row r="18082" spans="1:15" x14ac:dyDescent="0.2">
      <c r="A18082" s="4">
        <f t="shared" si="568"/>
        <v>3</v>
      </c>
      <c r="B18082" s="10">
        <v>45874</v>
      </c>
      <c r="C18082" t="s">
        <v>34</v>
      </c>
      <c r="D18082" t="s">
        <v>35</v>
      </c>
      <c r="E18082" t="s">
        <v>44</v>
      </c>
      <c r="F18082" t="s">
        <v>39</v>
      </c>
      <c r="H18082" t="s">
        <v>40</v>
      </c>
      <c r="I18082" t="s">
        <v>26</v>
      </c>
      <c r="J18082" t="s">
        <v>43</v>
      </c>
      <c r="K18082" s="11">
        <v>15</v>
      </c>
      <c r="L18082" s="12">
        <v>6837.4489999999996</v>
      </c>
      <c r="M18082" s="12">
        <v>546.99591999999996</v>
      </c>
      <c r="N18082" s="12">
        <v>81.099999999999994</v>
      </c>
      <c r="O18082" s="13">
        <f t="shared" si="567"/>
        <v>465.89591999999993</v>
      </c>
    </row>
    <row r="18083" spans="1:15" x14ac:dyDescent="0.2">
      <c r="A18083" s="4">
        <f t="shared" si="568"/>
        <v>3</v>
      </c>
      <c r="B18083" s="10">
        <v>45874</v>
      </c>
      <c r="C18083" t="s">
        <v>41</v>
      </c>
      <c r="D18083" t="s">
        <v>35</v>
      </c>
      <c r="E18083" t="s">
        <v>44</v>
      </c>
      <c r="H18083" t="s">
        <v>40</v>
      </c>
      <c r="I18083" t="s">
        <v>28</v>
      </c>
      <c r="J18083" t="s">
        <v>43</v>
      </c>
      <c r="K18083" s="11">
        <v>16</v>
      </c>
      <c r="L18083" s="12">
        <v>1054.9780000000001</v>
      </c>
      <c r="M18083" s="12">
        <v>84.398240000000001</v>
      </c>
      <c r="N18083" s="12">
        <v>41.231000000000009</v>
      </c>
      <c r="O18083" s="13">
        <f t="shared" si="567"/>
        <v>43.167239999999993</v>
      </c>
    </row>
    <row r="18084" spans="1:15" x14ac:dyDescent="0.2">
      <c r="A18084" s="4">
        <f t="shared" si="568"/>
        <v>3</v>
      </c>
      <c r="B18084" s="10">
        <v>45874</v>
      </c>
      <c r="C18084" t="s">
        <v>56</v>
      </c>
      <c r="D18084" t="s">
        <v>35</v>
      </c>
      <c r="E18084" t="s">
        <v>44</v>
      </c>
      <c r="H18084" t="s">
        <v>40</v>
      </c>
      <c r="I18084" t="s">
        <v>24</v>
      </c>
      <c r="J18084" t="s">
        <v>43</v>
      </c>
      <c r="K18084" s="11">
        <v>13</v>
      </c>
      <c r="L18084" s="12">
        <v>715.87699999999995</v>
      </c>
      <c r="M18084" s="12">
        <v>57.270159999999997</v>
      </c>
      <c r="N18084" s="12">
        <v>28.898999999999997</v>
      </c>
      <c r="O18084" s="13">
        <f t="shared" si="567"/>
        <v>28.37116</v>
      </c>
    </row>
    <row r="18085" spans="1:15" x14ac:dyDescent="0.2">
      <c r="A18085" s="4">
        <f t="shared" si="568"/>
        <v>3</v>
      </c>
      <c r="B18085" s="10">
        <v>45874</v>
      </c>
      <c r="C18085" t="s">
        <v>20</v>
      </c>
      <c r="D18085" t="s">
        <v>35</v>
      </c>
      <c r="E18085" t="s">
        <v>90</v>
      </c>
      <c r="H18085" t="s">
        <v>37</v>
      </c>
      <c r="I18085" t="s">
        <v>2</v>
      </c>
      <c r="J18085" t="s">
        <v>87</v>
      </c>
      <c r="K18085" s="11">
        <v>7</v>
      </c>
      <c r="L18085" s="12">
        <v>588.11500000000001</v>
      </c>
      <c r="M18085" s="12">
        <v>47.049199999999999</v>
      </c>
      <c r="N18085" s="12">
        <v>37.555999999999997</v>
      </c>
      <c r="O18085" s="13">
        <f t="shared" si="567"/>
        <v>9.4932000000000016</v>
      </c>
    </row>
    <row r="18086" spans="1:15" x14ac:dyDescent="0.2">
      <c r="A18086" s="4">
        <f t="shared" si="568"/>
        <v>3</v>
      </c>
      <c r="B18086" s="10">
        <v>45874</v>
      </c>
      <c r="C18086" t="s">
        <v>26</v>
      </c>
      <c r="D18086" t="s">
        <v>35</v>
      </c>
      <c r="E18086" t="s">
        <v>90</v>
      </c>
      <c r="H18086" t="s">
        <v>37</v>
      </c>
      <c r="I18086" t="s">
        <v>2</v>
      </c>
      <c r="J18086" t="s">
        <v>87</v>
      </c>
      <c r="K18086" s="11">
        <v>7</v>
      </c>
      <c r="L18086" s="12">
        <v>390.82100000000003</v>
      </c>
      <c r="M18086" s="12">
        <v>31.265680000000003</v>
      </c>
      <c r="N18086" s="12">
        <v>41.456000000000003</v>
      </c>
      <c r="O18086" s="13">
        <f t="shared" si="567"/>
        <v>-10.19032</v>
      </c>
    </row>
    <row r="18087" spans="1:15" x14ac:dyDescent="0.2">
      <c r="A18087" s="4">
        <f t="shared" si="568"/>
        <v>3</v>
      </c>
      <c r="B18087" s="10">
        <v>45874</v>
      </c>
      <c r="C18087" t="s">
        <v>28</v>
      </c>
      <c r="D18087" t="s">
        <v>35</v>
      </c>
      <c r="E18087" t="s">
        <v>90</v>
      </c>
      <c r="H18087" t="s">
        <v>40</v>
      </c>
      <c r="I18087" t="s">
        <v>24</v>
      </c>
      <c r="J18087" t="s">
        <v>43</v>
      </c>
      <c r="K18087" s="11">
        <v>12</v>
      </c>
      <c r="L18087" s="12">
        <v>693.84400000000005</v>
      </c>
      <c r="M18087" s="12">
        <v>55.507520000000007</v>
      </c>
      <c r="N18087" s="12">
        <v>26.181000000000001</v>
      </c>
      <c r="O18087" s="13">
        <f t="shared" si="567"/>
        <v>29.326520000000006</v>
      </c>
    </row>
    <row r="18088" spans="1:15" x14ac:dyDescent="0.2">
      <c r="A18088" s="4">
        <f t="shared" si="568"/>
        <v>3</v>
      </c>
      <c r="B18088" s="10">
        <v>45874</v>
      </c>
      <c r="C18088" t="s">
        <v>24</v>
      </c>
      <c r="D18088" t="s">
        <v>35</v>
      </c>
      <c r="E18088" t="s">
        <v>90</v>
      </c>
      <c r="H18088" t="s">
        <v>40</v>
      </c>
      <c r="I18088" t="s">
        <v>24</v>
      </c>
      <c r="J18088" t="s">
        <v>43</v>
      </c>
      <c r="K18088" s="11">
        <v>12</v>
      </c>
      <c r="L18088" s="12">
        <v>628.096</v>
      </c>
      <c r="M18088" s="12">
        <v>50.247680000000003</v>
      </c>
      <c r="N18088" s="12">
        <v>18.991999999999997</v>
      </c>
      <c r="O18088" s="13">
        <f t="shared" si="567"/>
        <v>31.255680000000005</v>
      </c>
    </row>
    <row r="18089" spans="1:15" x14ac:dyDescent="0.2">
      <c r="A18089" s="4">
        <f t="shared" si="568"/>
        <v>3</v>
      </c>
      <c r="B18089" s="10">
        <v>45874</v>
      </c>
      <c r="C18089" t="s">
        <v>30</v>
      </c>
      <c r="D18089" t="s">
        <v>35</v>
      </c>
      <c r="E18089" t="s">
        <v>90</v>
      </c>
      <c r="H18089" t="s">
        <v>23</v>
      </c>
      <c r="I18089" t="s">
        <v>26</v>
      </c>
      <c r="J18089" t="s">
        <v>38</v>
      </c>
      <c r="K18089" s="11">
        <v>8</v>
      </c>
      <c r="L18089" s="12">
        <v>570.67600000000004</v>
      </c>
      <c r="M18089" s="12">
        <v>45.654080000000008</v>
      </c>
      <c r="N18089" s="12">
        <v>35.021999999999998</v>
      </c>
      <c r="O18089" s="13">
        <f t="shared" si="567"/>
        <v>10.632080000000009</v>
      </c>
    </row>
    <row r="18090" spans="1:15" x14ac:dyDescent="0.2">
      <c r="A18090" s="4">
        <f t="shared" si="568"/>
        <v>3</v>
      </c>
      <c r="B18090" s="10">
        <v>45874</v>
      </c>
      <c r="C18090" t="s">
        <v>32</v>
      </c>
      <c r="D18090" t="s">
        <v>35</v>
      </c>
      <c r="E18090" t="s">
        <v>90</v>
      </c>
      <c r="H18090" t="s">
        <v>40</v>
      </c>
      <c r="I18090" t="s">
        <v>2</v>
      </c>
      <c r="J18090" t="s">
        <v>38</v>
      </c>
      <c r="K18090" s="11">
        <v>12</v>
      </c>
      <c r="L18090" s="12">
        <v>544.91999999999996</v>
      </c>
      <c r="M18090" s="12">
        <v>43.593599999999995</v>
      </c>
      <c r="N18090" s="12">
        <v>37.859000000000002</v>
      </c>
      <c r="O18090" s="13">
        <f t="shared" si="567"/>
        <v>5.7345999999999933</v>
      </c>
    </row>
    <row r="18091" spans="1:15" x14ac:dyDescent="0.2">
      <c r="A18091" s="4">
        <f t="shared" si="568"/>
        <v>3</v>
      </c>
      <c r="B18091" s="10">
        <v>45874</v>
      </c>
      <c r="C18091" t="s">
        <v>34</v>
      </c>
      <c r="D18091" t="s">
        <v>35</v>
      </c>
      <c r="E18091" t="s">
        <v>90</v>
      </c>
      <c r="H18091" t="s">
        <v>23</v>
      </c>
      <c r="I18091" t="s">
        <v>20</v>
      </c>
      <c r="J18091" t="s">
        <v>38</v>
      </c>
      <c r="K18091" s="11">
        <v>5</v>
      </c>
      <c r="L18091" s="12">
        <v>227.42699999999999</v>
      </c>
      <c r="M18091" s="12">
        <v>18.19416</v>
      </c>
      <c r="N18091" s="12">
        <v>48.176000000000002</v>
      </c>
      <c r="O18091" s="13">
        <f t="shared" si="567"/>
        <v>-29.981840000000002</v>
      </c>
    </row>
    <row r="18092" spans="1:15" x14ac:dyDescent="0.2">
      <c r="A18092" s="4">
        <f t="shared" si="568"/>
        <v>3</v>
      </c>
      <c r="B18092" s="10">
        <v>45874</v>
      </c>
      <c r="C18092" t="s">
        <v>41</v>
      </c>
      <c r="D18092" t="s">
        <v>35</v>
      </c>
      <c r="E18092" t="s">
        <v>90</v>
      </c>
      <c r="H18092" t="s">
        <v>40</v>
      </c>
      <c r="I18092" t="s">
        <v>28</v>
      </c>
      <c r="J18092" t="s">
        <v>43</v>
      </c>
      <c r="K18092" s="11">
        <v>10</v>
      </c>
      <c r="L18092" s="12">
        <v>391.72800000000001</v>
      </c>
      <c r="M18092" s="12">
        <v>31.338240000000003</v>
      </c>
      <c r="N18092" s="12">
        <v>30.983000000000004</v>
      </c>
      <c r="O18092" s="13">
        <f t="shared" si="567"/>
        <v>0.35523999999999845</v>
      </c>
    </row>
    <row r="18093" spans="1:15" x14ac:dyDescent="0.2">
      <c r="A18093" s="4">
        <f t="shared" si="568"/>
        <v>4</v>
      </c>
      <c r="B18093" s="10">
        <v>45875</v>
      </c>
      <c r="C18093" t="s">
        <v>20</v>
      </c>
      <c r="D18093" t="s">
        <v>35</v>
      </c>
      <c r="E18093" t="s">
        <v>117</v>
      </c>
      <c r="H18093" t="s">
        <v>31</v>
      </c>
      <c r="I18093" t="s">
        <v>2</v>
      </c>
      <c r="J18093" t="s">
        <v>87</v>
      </c>
      <c r="K18093" s="11">
        <v>8</v>
      </c>
      <c r="L18093" s="12">
        <v>473.96600000000001</v>
      </c>
      <c r="M18093" s="12">
        <v>37.917279999999998</v>
      </c>
      <c r="N18093" s="12">
        <v>35.986000000000004</v>
      </c>
      <c r="O18093" s="13">
        <f t="shared" si="567"/>
        <v>1.9312799999999939</v>
      </c>
    </row>
    <row r="18094" spans="1:15" x14ac:dyDescent="0.2">
      <c r="A18094" s="4">
        <f t="shared" si="568"/>
        <v>4</v>
      </c>
      <c r="B18094" s="10">
        <v>45875</v>
      </c>
      <c r="C18094" t="s">
        <v>26</v>
      </c>
      <c r="D18094" t="s">
        <v>35</v>
      </c>
      <c r="E18094" t="s">
        <v>117</v>
      </c>
      <c r="H18094" t="s">
        <v>23</v>
      </c>
      <c r="I18094" t="s">
        <v>26</v>
      </c>
      <c r="J18094" t="s">
        <v>38</v>
      </c>
      <c r="K18094" s="11">
        <v>6</v>
      </c>
      <c r="L18094" s="12">
        <v>371.69099999999997</v>
      </c>
      <c r="M18094" s="12">
        <v>29.735279999999999</v>
      </c>
      <c r="N18094" s="12">
        <v>45.316000000000003</v>
      </c>
      <c r="O18094" s="13">
        <f t="shared" si="567"/>
        <v>-15.580720000000003</v>
      </c>
    </row>
    <row r="18095" spans="1:15" x14ac:dyDescent="0.2">
      <c r="A18095" s="4">
        <f t="shared" si="568"/>
        <v>4</v>
      </c>
      <c r="B18095" s="10">
        <v>45875</v>
      </c>
      <c r="C18095" t="s">
        <v>28</v>
      </c>
      <c r="D18095" t="s">
        <v>35</v>
      </c>
      <c r="E18095" t="s">
        <v>117</v>
      </c>
      <c r="H18095" t="s">
        <v>59</v>
      </c>
      <c r="I18095" t="s">
        <v>2</v>
      </c>
      <c r="J18095" t="s">
        <v>38</v>
      </c>
      <c r="K18095" s="11">
        <v>11</v>
      </c>
      <c r="L18095" s="12">
        <v>605.34699999999998</v>
      </c>
      <c r="M18095" s="12">
        <v>48.427759999999999</v>
      </c>
      <c r="N18095" s="12">
        <v>39.742999999999995</v>
      </c>
      <c r="O18095" s="13">
        <f t="shared" si="567"/>
        <v>8.6847600000000043</v>
      </c>
    </row>
    <row r="18096" spans="1:15" x14ac:dyDescent="0.2">
      <c r="A18096" s="4">
        <f t="shared" si="568"/>
        <v>4</v>
      </c>
      <c r="B18096" s="10">
        <v>45875</v>
      </c>
      <c r="C18096" t="s">
        <v>24</v>
      </c>
      <c r="D18096" t="s">
        <v>35</v>
      </c>
      <c r="E18096" t="s">
        <v>117</v>
      </c>
      <c r="H18096" t="s">
        <v>59</v>
      </c>
      <c r="I18096" t="s">
        <v>2</v>
      </c>
      <c r="J18096" t="s">
        <v>38</v>
      </c>
      <c r="K18096" s="11">
        <v>16</v>
      </c>
      <c r="L18096" s="12">
        <v>744.57100000000003</v>
      </c>
      <c r="M18096" s="12">
        <v>59.56568</v>
      </c>
      <c r="N18096" s="12">
        <v>35.021999999999998</v>
      </c>
      <c r="O18096" s="13">
        <f t="shared" si="567"/>
        <v>24.543680000000002</v>
      </c>
    </row>
    <row r="18097" spans="1:15" x14ac:dyDescent="0.2">
      <c r="A18097" s="4">
        <f t="shared" si="568"/>
        <v>4</v>
      </c>
      <c r="B18097" s="10">
        <v>45875</v>
      </c>
      <c r="C18097" t="s">
        <v>30</v>
      </c>
      <c r="D18097" t="s">
        <v>35</v>
      </c>
      <c r="E18097" t="s">
        <v>117</v>
      </c>
      <c r="H18097" t="s">
        <v>40</v>
      </c>
      <c r="I18097" t="s">
        <v>2</v>
      </c>
      <c r="J18097" t="s">
        <v>38</v>
      </c>
      <c r="K18097" s="11">
        <v>16</v>
      </c>
      <c r="L18097" s="12">
        <v>834.96500000000003</v>
      </c>
      <c r="M18097" s="12">
        <v>66.797200000000004</v>
      </c>
      <c r="N18097" s="12">
        <v>30.616999999999997</v>
      </c>
      <c r="O18097" s="13">
        <f t="shared" si="567"/>
        <v>36.180200000000006</v>
      </c>
    </row>
    <row r="18098" spans="1:15" x14ac:dyDescent="0.2">
      <c r="A18098" s="4">
        <f t="shared" si="568"/>
        <v>4</v>
      </c>
      <c r="B18098" s="10">
        <v>45875</v>
      </c>
      <c r="C18098" t="s">
        <v>32</v>
      </c>
      <c r="D18098" t="s">
        <v>35</v>
      </c>
      <c r="E18098" t="s">
        <v>117</v>
      </c>
      <c r="H18098" t="s">
        <v>40</v>
      </c>
      <c r="I18098" t="s">
        <v>2</v>
      </c>
      <c r="J18098" t="s">
        <v>38</v>
      </c>
      <c r="K18098" s="11">
        <v>15</v>
      </c>
      <c r="L18098" s="12">
        <v>828.16399999999999</v>
      </c>
      <c r="M18098" s="12">
        <v>66.253119999999996</v>
      </c>
      <c r="N18098" s="12">
        <v>38.750999999999998</v>
      </c>
      <c r="O18098" s="13">
        <f t="shared" si="567"/>
        <v>27.502119999999998</v>
      </c>
    </row>
    <row r="18099" spans="1:15" x14ac:dyDescent="0.2">
      <c r="A18099" s="4">
        <f t="shared" si="568"/>
        <v>4</v>
      </c>
      <c r="B18099" s="10">
        <v>45875</v>
      </c>
      <c r="C18099" t="s">
        <v>34</v>
      </c>
      <c r="D18099" t="s">
        <v>35</v>
      </c>
      <c r="E18099" t="s">
        <v>117</v>
      </c>
      <c r="H18099" t="s">
        <v>37</v>
      </c>
      <c r="I18099" t="s">
        <v>2</v>
      </c>
      <c r="J18099" t="s">
        <v>43</v>
      </c>
      <c r="K18099" s="11">
        <v>12</v>
      </c>
      <c r="L18099" s="12">
        <v>731.72799999999995</v>
      </c>
      <c r="M18099" s="12">
        <v>58.538239999999995</v>
      </c>
      <c r="N18099" s="12">
        <v>26.289000000000001</v>
      </c>
      <c r="O18099" s="13">
        <f t="shared" si="567"/>
        <v>32.249239999999993</v>
      </c>
    </row>
    <row r="18100" spans="1:15" x14ac:dyDescent="0.2">
      <c r="A18100" s="4">
        <f t="shared" si="568"/>
        <v>4</v>
      </c>
      <c r="B18100" s="10">
        <v>45875</v>
      </c>
      <c r="C18100" t="s">
        <v>41</v>
      </c>
      <c r="D18100" t="s">
        <v>35</v>
      </c>
      <c r="E18100" t="s">
        <v>117</v>
      </c>
      <c r="H18100" t="s">
        <v>40</v>
      </c>
      <c r="I18100" t="s">
        <v>28</v>
      </c>
      <c r="J18100" t="s">
        <v>27</v>
      </c>
      <c r="K18100" s="11">
        <v>16</v>
      </c>
      <c r="L18100" s="12">
        <v>774.95299999999997</v>
      </c>
      <c r="M18100" s="12">
        <v>61.99624</v>
      </c>
      <c r="N18100" s="12">
        <v>31.452000000000005</v>
      </c>
      <c r="O18100" s="13">
        <f t="shared" si="567"/>
        <v>30.544239999999995</v>
      </c>
    </row>
    <row r="18101" spans="1:15" x14ac:dyDescent="0.2">
      <c r="A18101" s="4">
        <f t="shared" si="568"/>
        <v>4</v>
      </c>
      <c r="B18101" s="10">
        <v>45875</v>
      </c>
      <c r="C18101" t="s">
        <v>56</v>
      </c>
      <c r="D18101" t="s">
        <v>35</v>
      </c>
      <c r="E18101" t="s">
        <v>117</v>
      </c>
      <c r="H18101" t="s">
        <v>40</v>
      </c>
      <c r="I18101" t="s">
        <v>28</v>
      </c>
      <c r="J18101" t="s">
        <v>27</v>
      </c>
      <c r="K18101" s="11">
        <v>16</v>
      </c>
      <c r="L18101" s="12">
        <v>675.28499999999997</v>
      </c>
      <c r="M18101" s="12">
        <v>54.022799999999997</v>
      </c>
      <c r="N18101" s="12">
        <v>34.411000000000001</v>
      </c>
      <c r="O18101" s="13">
        <f t="shared" si="567"/>
        <v>19.611799999999995</v>
      </c>
    </row>
    <row r="18102" spans="1:15" x14ac:dyDescent="0.2">
      <c r="A18102" s="4">
        <f t="shared" si="568"/>
        <v>5</v>
      </c>
      <c r="B18102" s="10">
        <v>45876</v>
      </c>
      <c r="C18102" t="s">
        <v>20</v>
      </c>
      <c r="D18102" t="s">
        <v>35</v>
      </c>
      <c r="E18102" t="s">
        <v>44</v>
      </c>
      <c r="H18102" t="s">
        <v>40</v>
      </c>
      <c r="I18102" t="s">
        <v>24</v>
      </c>
      <c r="J18102" t="s">
        <v>43</v>
      </c>
      <c r="K18102" s="11">
        <v>14</v>
      </c>
      <c r="L18102" s="12">
        <v>661.23099999999999</v>
      </c>
      <c r="M18102" s="12">
        <v>52.898479999999999</v>
      </c>
      <c r="N18102" s="12">
        <v>27.616000000000003</v>
      </c>
      <c r="O18102" s="13">
        <f t="shared" si="567"/>
        <v>25.282479999999996</v>
      </c>
    </row>
    <row r="18103" spans="1:15" x14ac:dyDescent="0.2">
      <c r="A18103" s="4">
        <f t="shared" si="568"/>
        <v>5</v>
      </c>
      <c r="B18103" s="10">
        <v>45876</v>
      </c>
      <c r="C18103" t="s">
        <v>26</v>
      </c>
      <c r="D18103" t="s">
        <v>35</v>
      </c>
      <c r="E18103" t="s">
        <v>44</v>
      </c>
      <c r="H18103" t="s">
        <v>40</v>
      </c>
      <c r="I18103" t="s">
        <v>24</v>
      </c>
      <c r="J18103" t="s">
        <v>43</v>
      </c>
      <c r="K18103" s="11">
        <v>13</v>
      </c>
      <c r="L18103" s="12">
        <v>911.51199999999994</v>
      </c>
      <c r="M18103" s="12">
        <v>72.920959999999994</v>
      </c>
      <c r="N18103" s="12">
        <v>23.587</v>
      </c>
      <c r="O18103" s="13">
        <f t="shared" si="567"/>
        <v>49.33395999999999</v>
      </c>
    </row>
    <row r="18104" spans="1:15" x14ac:dyDescent="0.2">
      <c r="A18104" s="4">
        <f t="shared" si="568"/>
        <v>5</v>
      </c>
      <c r="B18104" s="10">
        <v>45876</v>
      </c>
      <c r="C18104" t="s">
        <v>28</v>
      </c>
      <c r="D18104" t="s">
        <v>35</v>
      </c>
      <c r="E18104" t="s">
        <v>44</v>
      </c>
      <c r="H18104" t="s">
        <v>40</v>
      </c>
      <c r="I18104" t="s">
        <v>20</v>
      </c>
      <c r="J18104" t="s">
        <v>38</v>
      </c>
      <c r="K18104" s="11">
        <v>10</v>
      </c>
      <c r="L18104" s="12">
        <v>634.79600000000005</v>
      </c>
      <c r="M18104" s="12">
        <v>50.783680000000004</v>
      </c>
      <c r="N18104" s="12">
        <v>57.165000000000013</v>
      </c>
      <c r="O18104" s="13">
        <f t="shared" si="567"/>
        <v>-6.3813200000000094</v>
      </c>
    </row>
    <row r="18105" spans="1:15" x14ac:dyDescent="0.2">
      <c r="A18105" s="4">
        <f t="shared" si="568"/>
        <v>5</v>
      </c>
      <c r="B18105" s="10">
        <v>45876</v>
      </c>
      <c r="C18105" t="s">
        <v>24</v>
      </c>
      <c r="D18105" t="s">
        <v>35</v>
      </c>
      <c r="E18105" t="s">
        <v>44</v>
      </c>
      <c r="H18105" t="s">
        <v>40</v>
      </c>
      <c r="I18105" t="s">
        <v>24</v>
      </c>
      <c r="J18105" t="s">
        <v>43</v>
      </c>
      <c r="K18105" s="11">
        <v>14</v>
      </c>
      <c r="L18105" s="12">
        <v>866.54700000000003</v>
      </c>
      <c r="M18105" s="12">
        <v>69.323760000000007</v>
      </c>
      <c r="N18105" s="12">
        <v>21.339000000000002</v>
      </c>
      <c r="O18105" s="13">
        <f t="shared" si="567"/>
        <v>47.984760000000009</v>
      </c>
    </row>
    <row r="18106" spans="1:15" x14ac:dyDescent="0.2">
      <c r="A18106" s="4">
        <f t="shared" si="568"/>
        <v>5</v>
      </c>
      <c r="B18106" s="10">
        <v>45876</v>
      </c>
      <c r="C18106" t="s">
        <v>30</v>
      </c>
      <c r="D18106" t="s">
        <v>35</v>
      </c>
      <c r="E18106" t="s">
        <v>44</v>
      </c>
      <c r="H18106" t="s">
        <v>31</v>
      </c>
      <c r="I18106" t="s">
        <v>2</v>
      </c>
      <c r="J18106" t="s">
        <v>38</v>
      </c>
      <c r="K18106" s="11">
        <v>10</v>
      </c>
      <c r="L18106" s="12">
        <v>726.04499999999996</v>
      </c>
      <c r="M18106" s="12">
        <v>58.083599999999997</v>
      </c>
      <c r="N18106" s="12">
        <v>43.437000000000005</v>
      </c>
      <c r="O18106" s="13">
        <f t="shared" si="567"/>
        <v>14.646599999999992</v>
      </c>
    </row>
    <row r="18107" spans="1:15" x14ac:dyDescent="0.2">
      <c r="A18107" s="4">
        <f t="shared" si="568"/>
        <v>5</v>
      </c>
      <c r="B18107" s="10">
        <v>45876</v>
      </c>
      <c r="C18107" t="s">
        <v>32</v>
      </c>
      <c r="D18107" t="s">
        <v>35</v>
      </c>
      <c r="E18107" t="s">
        <v>44</v>
      </c>
      <c r="H18107" t="s">
        <v>31</v>
      </c>
      <c r="I18107" t="s">
        <v>2</v>
      </c>
      <c r="J18107" t="s">
        <v>38</v>
      </c>
      <c r="K18107" s="11">
        <v>10</v>
      </c>
      <c r="L18107" s="12">
        <v>592.077</v>
      </c>
      <c r="M18107" s="12">
        <v>47.366160000000001</v>
      </c>
      <c r="N18107" s="12">
        <v>43.437000000000005</v>
      </c>
      <c r="O18107" s="13">
        <f t="shared" si="567"/>
        <v>3.929159999999996</v>
      </c>
    </row>
    <row r="18108" spans="1:15" x14ac:dyDescent="0.2">
      <c r="A18108" s="4">
        <f t="shared" si="568"/>
        <v>5</v>
      </c>
      <c r="B18108" s="10">
        <v>45876</v>
      </c>
      <c r="C18108" t="s">
        <v>34</v>
      </c>
      <c r="D18108" t="s">
        <v>35</v>
      </c>
      <c r="E18108" t="s">
        <v>44</v>
      </c>
      <c r="H18108" t="s">
        <v>23</v>
      </c>
      <c r="I18108" t="s">
        <v>28</v>
      </c>
      <c r="J18108" t="s">
        <v>38</v>
      </c>
      <c r="K18108" s="11">
        <v>9</v>
      </c>
      <c r="L18108" s="12">
        <v>561.26599999999996</v>
      </c>
      <c r="M18108" s="12">
        <v>44.90128</v>
      </c>
      <c r="N18108" s="12">
        <v>32.781999999999996</v>
      </c>
      <c r="O18108" s="13">
        <f t="shared" si="567"/>
        <v>12.119280000000003</v>
      </c>
    </row>
    <row r="18109" spans="1:15" x14ac:dyDescent="0.2">
      <c r="A18109" s="4">
        <f t="shared" si="568"/>
        <v>5</v>
      </c>
      <c r="B18109" s="10">
        <v>45876</v>
      </c>
      <c r="C18109" t="s">
        <v>41</v>
      </c>
      <c r="D18109" t="s">
        <v>35</v>
      </c>
      <c r="E18109" t="s">
        <v>44</v>
      </c>
      <c r="H18109" t="s">
        <v>37</v>
      </c>
      <c r="I18109" t="s">
        <v>2</v>
      </c>
      <c r="J18109" t="s">
        <v>43</v>
      </c>
      <c r="K18109" s="11">
        <v>11</v>
      </c>
      <c r="L18109" s="12">
        <v>531.30999999999995</v>
      </c>
      <c r="M18109" s="12">
        <v>42.504799999999996</v>
      </c>
      <c r="N18109" s="12">
        <v>21.494</v>
      </c>
      <c r="O18109" s="13">
        <f t="shared" si="567"/>
        <v>21.010799999999996</v>
      </c>
    </row>
    <row r="18110" spans="1:15" x14ac:dyDescent="0.2">
      <c r="A18110" s="4">
        <f t="shared" si="568"/>
        <v>5</v>
      </c>
      <c r="B18110" s="10">
        <v>45876</v>
      </c>
      <c r="C18110" t="s">
        <v>20</v>
      </c>
      <c r="D18110" t="s">
        <v>35</v>
      </c>
      <c r="E18110" t="s">
        <v>121</v>
      </c>
      <c r="H18110" t="s">
        <v>40</v>
      </c>
      <c r="I18110" t="s">
        <v>2</v>
      </c>
      <c r="J18110" t="s">
        <v>38</v>
      </c>
      <c r="K18110" s="11">
        <v>6</v>
      </c>
      <c r="L18110" s="12">
        <v>194.99100000000001</v>
      </c>
      <c r="M18110" s="12">
        <v>15.599280000000002</v>
      </c>
      <c r="N18110" s="12">
        <v>30.839000000000002</v>
      </c>
      <c r="O18110" s="13">
        <f t="shared" si="567"/>
        <v>-15.23972</v>
      </c>
    </row>
    <row r="18111" spans="1:15" x14ac:dyDescent="0.2">
      <c r="A18111" s="4">
        <f t="shared" si="568"/>
        <v>5</v>
      </c>
      <c r="B18111" s="10">
        <v>45876</v>
      </c>
      <c r="C18111" t="s">
        <v>26</v>
      </c>
      <c r="D18111" t="s">
        <v>35</v>
      </c>
      <c r="E18111" t="s">
        <v>121</v>
      </c>
      <c r="H18111" t="s">
        <v>23</v>
      </c>
      <c r="I18111" t="s">
        <v>2</v>
      </c>
      <c r="J18111" t="s">
        <v>69</v>
      </c>
      <c r="K18111" s="11">
        <v>7</v>
      </c>
      <c r="L18111" s="12">
        <v>219.82900000000001</v>
      </c>
      <c r="M18111" s="12">
        <v>17.586320000000001</v>
      </c>
      <c r="N18111" s="12">
        <v>19.940999999999999</v>
      </c>
      <c r="O18111" s="13">
        <f t="shared" si="567"/>
        <v>-2.3546799999999983</v>
      </c>
    </row>
    <row r="18112" spans="1:15" x14ac:dyDescent="0.2">
      <c r="A18112" s="4">
        <f t="shared" si="568"/>
        <v>5</v>
      </c>
      <c r="B18112" s="10">
        <v>45876</v>
      </c>
      <c r="C18112" t="s">
        <v>28</v>
      </c>
      <c r="D18112" t="s">
        <v>35</v>
      </c>
      <c r="E18112" t="s">
        <v>121</v>
      </c>
      <c r="H18112" t="s">
        <v>37</v>
      </c>
      <c r="I18112" t="s">
        <v>2</v>
      </c>
      <c r="J18112" t="s">
        <v>43</v>
      </c>
      <c r="K18112" s="11">
        <v>10</v>
      </c>
      <c r="L18112" s="12">
        <v>432.93400000000003</v>
      </c>
      <c r="M18112" s="12">
        <v>34.634720000000002</v>
      </c>
      <c r="N18112" s="12">
        <v>18.951000000000001</v>
      </c>
      <c r="O18112" s="13">
        <f t="shared" si="567"/>
        <v>15.683720000000001</v>
      </c>
    </row>
    <row r="18113" spans="1:15" x14ac:dyDescent="0.2">
      <c r="A18113" s="4">
        <f t="shared" si="568"/>
        <v>5</v>
      </c>
      <c r="B18113" s="10">
        <v>45876</v>
      </c>
      <c r="C18113" t="s">
        <v>24</v>
      </c>
      <c r="D18113" t="s">
        <v>35</v>
      </c>
      <c r="E18113" t="s">
        <v>121</v>
      </c>
      <c r="H18113" t="s">
        <v>40</v>
      </c>
      <c r="I18113" t="s">
        <v>24</v>
      </c>
      <c r="J18113" t="s">
        <v>43</v>
      </c>
      <c r="K18113" s="11">
        <v>8</v>
      </c>
      <c r="L18113" s="12">
        <v>343.78</v>
      </c>
      <c r="M18113" s="12">
        <v>27.502399999999998</v>
      </c>
      <c r="N18113" s="12">
        <v>18.690999999999999</v>
      </c>
      <c r="O18113" s="13">
        <f t="shared" si="567"/>
        <v>8.811399999999999</v>
      </c>
    </row>
    <row r="18114" spans="1:15" x14ac:dyDescent="0.2">
      <c r="A18114" s="4">
        <f t="shared" si="568"/>
        <v>5</v>
      </c>
      <c r="B18114" s="10">
        <v>45876</v>
      </c>
      <c r="C18114" t="s">
        <v>30</v>
      </c>
      <c r="D18114" t="s">
        <v>35</v>
      </c>
      <c r="E18114" t="s">
        <v>121</v>
      </c>
      <c r="H18114" t="s">
        <v>40</v>
      </c>
      <c r="I18114" t="s">
        <v>2</v>
      </c>
      <c r="J18114" t="s">
        <v>38</v>
      </c>
      <c r="K18114" s="11">
        <v>11</v>
      </c>
      <c r="L18114" s="12">
        <v>459.83199999999999</v>
      </c>
      <c r="M18114" s="12">
        <v>36.786560000000001</v>
      </c>
      <c r="N18114" s="12">
        <v>32.228000000000002</v>
      </c>
      <c r="O18114" s="13">
        <f t="shared" si="567"/>
        <v>4.5585599999999999</v>
      </c>
    </row>
    <row r="18115" spans="1:15" x14ac:dyDescent="0.2">
      <c r="A18115" s="4">
        <f t="shared" si="568"/>
        <v>5</v>
      </c>
      <c r="B18115" s="10">
        <v>45876</v>
      </c>
      <c r="C18115" t="s">
        <v>32</v>
      </c>
      <c r="D18115" t="s">
        <v>21</v>
      </c>
      <c r="E18115" t="s">
        <v>121</v>
      </c>
      <c r="H18115" t="s">
        <v>40</v>
      </c>
      <c r="I18115" t="s">
        <v>2</v>
      </c>
      <c r="J18115" t="s">
        <v>27</v>
      </c>
      <c r="K18115" s="11">
        <v>7</v>
      </c>
      <c r="L18115" s="12">
        <v>295.43799999999999</v>
      </c>
      <c r="M18115" s="12">
        <v>23.63504</v>
      </c>
      <c r="N18115" s="12">
        <v>30.338999999999999</v>
      </c>
      <c r="O18115" s="13">
        <f t="shared" si="567"/>
        <v>-6.7039599999999986</v>
      </c>
    </row>
    <row r="18116" spans="1:15" x14ac:dyDescent="0.2">
      <c r="A18116" s="4">
        <f t="shared" si="568"/>
        <v>5</v>
      </c>
      <c r="B18116" s="10">
        <v>45876</v>
      </c>
      <c r="C18116" t="s">
        <v>34</v>
      </c>
      <c r="D18116" t="s">
        <v>21</v>
      </c>
      <c r="E18116" t="s">
        <v>121</v>
      </c>
      <c r="H18116" t="s">
        <v>23</v>
      </c>
      <c r="I18116" t="s">
        <v>28</v>
      </c>
      <c r="J18116" t="s">
        <v>33</v>
      </c>
      <c r="K18116" s="11">
        <v>7</v>
      </c>
      <c r="L18116" s="12">
        <v>393.81599999999997</v>
      </c>
      <c r="M18116" s="12">
        <v>31.505279999999999</v>
      </c>
      <c r="N18116" s="12">
        <v>30.28</v>
      </c>
      <c r="O18116" s="13">
        <f t="shared" si="567"/>
        <v>1.2252799999999979</v>
      </c>
    </row>
    <row r="18117" spans="1:15" x14ac:dyDescent="0.2">
      <c r="A18117" s="4">
        <f t="shared" si="568"/>
        <v>5</v>
      </c>
      <c r="B18117" s="10">
        <v>45876</v>
      </c>
      <c r="C18117" t="s">
        <v>41</v>
      </c>
      <c r="D18117" t="s">
        <v>21</v>
      </c>
      <c r="E18117" t="s">
        <v>121</v>
      </c>
      <c r="H18117" t="s">
        <v>23</v>
      </c>
      <c r="I18117" t="s">
        <v>24</v>
      </c>
      <c r="J18117" t="s">
        <v>38</v>
      </c>
      <c r="K18117" s="11">
        <v>12</v>
      </c>
      <c r="L18117" s="12">
        <v>522.423</v>
      </c>
      <c r="M18117" s="12">
        <v>41.793840000000003</v>
      </c>
      <c r="N18117" s="12">
        <v>24.053999999999998</v>
      </c>
      <c r="O18117" s="13">
        <f t="shared" si="567"/>
        <v>17.739840000000004</v>
      </c>
    </row>
    <row r="18118" spans="1:15" x14ac:dyDescent="0.2">
      <c r="A18118" s="4">
        <f t="shared" si="568"/>
        <v>5</v>
      </c>
      <c r="B18118" s="10">
        <v>45876</v>
      </c>
      <c r="C18118" t="s">
        <v>20</v>
      </c>
      <c r="D18118" t="s">
        <v>35</v>
      </c>
      <c r="E18118" t="s">
        <v>113</v>
      </c>
      <c r="H18118" t="s">
        <v>31</v>
      </c>
      <c r="I18118" t="s">
        <v>2</v>
      </c>
      <c r="J18118" t="s">
        <v>38</v>
      </c>
      <c r="K18118" s="11">
        <v>5</v>
      </c>
      <c r="L18118" s="12">
        <v>200.78399999999999</v>
      </c>
      <c r="M18118" s="12">
        <v>16.062719999999999</v>
      </c>
      <c r="N18118" s="12">
        <v>14.869</v>
      </c>
      <c r="O18118" s="13">
        <f t="shared" si="567"/>
        <v>1.193719999999999</v>
      </c>
    </row>
    <row r="18119" spans="1:15" x14ac:dyDescent="0.2">
      <c r="A18119" s="4">
        <f t="shared" si="568"/>
        <v>5</v>
      </c>
      <c r="B18119" s="10">
        <v>45876</v>
      </c>
      <c r="C18119" t="s">
        <v>26</v>
      </c>
      <c r="D18119" t="s">
        <v>35</v>
      </c>
      <c r="E18119" t="s">
        <v>113</v>
      </c>
      <c r="H18119" t="s">
        <v>31</v>
      </c>
      <c r="I18119" t="s">
        <v>24</v>
      </c>
      <c r="J18119" t="s">
        <v>43</v>
      </c>
      <c r="K18119" s="11">
        <v>7</v>
      </c>
      <c r="L18119" s="12">
        <v>347.072</v>
      </c>
      <c r="M18119" s="12">
        <v>27.76576</v>
      </c>
      <c r="N18119" s="12">
        <v>17.73</v>
      </c>
      <c r="O18119" s="13">
        <f t="shared" ref="O18119:O18182" si="569">M18119-N18119</f>
        <v>10.03576</v>
      </c>
    </row>
    <row r="18120" spans="1:15" x14ac:dyDescent="0.2">
      <c r="A18120" s="4">
        <f t="shared" si="568"/>
        <v>5</v>
      </c>
      <c r="B18120" s="10">
        <v>45876</v>
      </c>
      <c r="C18120" t="s">
        <v>28</v>
      </c>
      <c r="D18120" t="s">
        <v>35</v>
      </c>
      <c r="E18120" t="s">
        <v>113</v>
      </c>
      <c r="H18120" t="s">
        <v>31</v>
      </c>
      <c r="I18120" t="s">
        <v>2</v>
      </c>
      <c r="J18120" t="s">
        <v>38</v>
      </c>
      <c r="K18120" s="11">
        <v>8</v>
      </c>
      <c r="L18120" s="12">
        <v>298.30599999999998</v>
      </c>
      <c r="M18120" s="12">
        <v>23.86448</v>
      </c>
      <c r="N18120" s="12">
        <v>22.600999999999999</v>
      </c>
      <c r="O18120" s="13">
        <f t="shared" si="569"/>
        <v>1.2634800000000013</v>
      </c>
    </row>
    <row r="18121" spans="1:15" x14ac:dyDescent="0.2">
      <c r="A18121" s="4">
        <f t="shared" si="568"/>
        <v>5</v>
      </c>
      <c r="B18121" s="10">
        <v>45876</v>
      </c>
      <c r="C18121" t="s">
        <v>24</v>
      </c>
      <c r="D18121" t="s">
        <v>35</v>
      </c>
      <c r="E18121" t="s">
        <v>113</v>
      </c>
      <c r="H18121" t="s">
        <v>37</v>
      </c>
      <c r="I18121" t="s">
        <v>2</v>
      </c>
      <c r="J18121" t="s">
        <v>38</v>
      </c>
      <c r="K18121" s="11">
        <v>9</v>
      </c>
      <c r="L18121" s="12">
        <v>523.83600000000001</v>
      </c>
      <c r="M18121" s="12">
        <v>41.906880000000001</v>
      </c>
      <c r="N18121" s="12">
        <v>30.54</v>
      </c>
      <c r="O18121" s="13">
        <f t="shared" si="569"/>
        <v>11.366880000000002</v>
      </c>
    </row>
    <row r="18122" spans="1:15" x14ac:dyDescent="0.2">
      <c r="A18122" s="4">
        <f t="shared" si="568"/>
        <v>5</v>
      </c>
      <c r="B18122" s="10">
        <v>45876</v>
      </c>
      <c r="C18122" t="s">
        <v>30</v>
      </c>
      <c r="D18122" t="s">
        <v>35</v>
      </c>
      <c r="E18122" t="s">
        <v>113</v>
      </c>
      <c r="H18122" t="s">
        <v>37</v>
      </c>
      <c r="I18122" t="s">
        <v>2</v>
      </c>
      <c r="J18122" t="s">
        <v>87</v>
      </c>
      <c r="K18122" s="11">
        <v>10</v>
      </c>
      <c r="L18122" s="12">
        <v>570.55700000000002</v>
      </c>
      <c r="M18122" s="12">
        <v>45.644560000000006</v>
      </c>
      <c r="N18122" s="12">
        <v>28.439999999999998</v>
      </c>
      <c r="O18122" s="13">
        <f t="shared" si="569"/>
        <v>17.204560000000008</v>
      </c>
    </row>
    <row r="18123" spans="1:15" x14ac:dyDescent="0.2">
      <c r="A18123" s="4">
        <f t="shared" si="568"/>
        <v>5</v>
      </c>
      <c r="B18123" s="10">
        <v>45876</v>
      </c>
      <c r="C18123" t="s">
        <v>32</v>
      </c>
      <c r="D18123" t="s">
        <v>35</v>
      </c>
      <c r="E18123" t="s">
        <v>113</v>
      </c>
      <c r="H18123" t="s">
        <v>23</v>
      </c>
      <c r="I18123" t="s">
        <v>28</v>
      </c>
      <c r="J18123" t="s">
        <v>43</v>
      </c>
      <c r="K18123" s="11">
        <v>10</v>
      </c>
      <c r="L18123" s="12">
        <v>552.28800000000001</v>
      </c>
      <c r="M18123" s="12">
        <v>44.183039999999998</v>
      </c>
      <c r="N18123" s="12">
        <v>28.503</v>
      </c>
      <c r="O18123" s="13">
        <f t="shared" si="569"/>
        <v>15.680039999999998</v>
      </c>
    </row>
    <row r="18124" spans="1:15" x14ac:dyDescent="0.2">
      <c r="A18124" s="4">
        <f t="shared" si="568"/>
        <v>5</v>
      </c>
      <c r="B18124" s="10">
        <v>45876</v>
      </c>
      <c r="C18124" t="s">
        <v>34</v>
      </c>
      <c r="D18124" t="s">
        <v>35</v>
      </c>
      <c r="E18124" t="s">
        <v>113</v>
      </c>
      <c r="H18124" t="s">
        <v>40</v>
      </c>
      <c r="I18124" t="s">
        <v>2</v>
      </c>
      <c r="J18124" t="s">
        <v>38</v>
      </c>
      <c r="K18124" s="11">
        <v>10</v>
      </c>
      <c r="L18124" s="12">
        <v>650.03399999999999</v>
      </c>
      <c r="M18124" s="12">
        <v>52.002720000000004</v>
      </c>
      <c r="N18124" s="12">
        <v>30.91</v>
      </c>
      <c r="O18124" s="13">
        <f t="shared" si="569"/>
        <v>21.092720000000003</v>
      </c>
    </row>
    <row r="18125" spans="1:15" x14ac:dyDescent="0.2">
      <c r="A18125" s="4">
        <f t="shared" si="568"/>
        <v>5</v>
      </c>
      <c r="B18125" s="10">
        <v>45876</v>
      </c>
      <c r="C18125" t="s">
        <v>41</v>
      </c>
      <c r="D18125" t="s">
        <v>35</v>
      </c>
      <c r="E18125" t="s">
        <v>113</v>
      </c>
      <c r="H18125" t="s">
        <v>23</v>
      </c>
      <c r="I18125" t="s">
        <v>28</v>
      </c>
      <c r="J18125" t="s">
        <v>43</v>
      </c>
      <c r="K18125" s="11">
        <v>9</v>
      </c>
      <c r="L18125" s="12">
        <v>688.46299999999997</v>
      </c>
      <c r="M18125" s="12">
        <v>55.077039999999997</v>
      </c>
      <c r="N18125" s="12">
        <v>21.84</v>
      </c>
      <c r="O18125" s="13">
        <f t="shared" si="569"/>
        <v>33.237039999999993</v>
      </c>
    </row>
    <row r="18126" spans="1:15" x14ac:dyDescent="0.2">
      <c r="A18126" s="4">
        <f t="shared" si="568"/>
        <v>6</v>
      </c>
      <c r="B18126" s="10">
        <v>45877</v>
      </c>
      <c r="C18126" t="s">
        <v>20</v>
      </c>
      <c r="D18126" t="s">
        <v>35</v>
      </c>
      <c r="E18126" t="s">
        <v>117</v>
      </c>
      <c r="H18126" t="s">
        <v>37</v>
      </c>
      <c r="I18126" t="s">
        <v>2</v>
      </c>
      <c r="J18126" t="s">
        <v>38</v>
      </c>
      <c r="K18126" s="11">
        <v>6</v>
      </c>
      <c r="L18126" s="12">
        <v>385.30399999999997</v>
      </c>
      <c r="M18126" s="12">
        <v>30.82432</v>
      </c>
      <c r="N18126" s="12">
        <v>39.109999999999992</v>
      </c>
      <c r="O18126" s="13">
        <f t="shared" si="569"/>
        <v>-8.2856799999999922</v>
      </c>
    </row>
    <row r="18127" spans="1:15" x14ac:dyDescent="0.2">
      <c r="A18127" s="4">
        <f t="shared" si="568"/>
        <v>6</v>
      </c>
      <c r="B18127" s="10">
        <v>45877</v>
      </c>
      <c r="C18127" t="s">
        <v>26</v>
      </c>
      <c r="D18127" t="s">
        <v>35</v>
      </c>
      <c r="E18127" t="s">
        <v>117</v>
      </c>
      <c r="H18127" t="s">
        <v>37</v>
      </c>
      <c r="I18127" t="s">
        <v>2</v>
      </c>
      <c r="J18127" t="s">
        <v>38</v>
      </c>
      <c r="K18127" s="11">
        <v>8</v>
      </c>
      <c r="L18127" s="12">
        <v>523.79300000000001</v>
      </c>
      <c r="M18127" s="12">
        <v>41.903440000000003</v>
      </c>
      <c r="N18127" s="12">
        <v>37.541999999999994</v>
      </c>
      <c r="O18127" s="13">
        <f t="shared" si="569"/>
        <v>4.3614400000000089</v>
      </c>
    </row>
    <row r="18128" spans="1:15" x14ac:dyDescent="0.2">
      <c r="A18128" s="4">
        <f t="shared" si="568"/>
        <v>6</v>
      </c>
      <c r="B18128" s="10">
        <v>45877</v>
      </c>
      <c r="C18128" t="s">
        <v>28</v>
      </c>
      <c r="D18128" t="s">
        <v>35</v>
      </c>
      <c r="E18128" t="s">
        <v>117</v>
      </c>
      <c r="H18128" t="s">
        <v>40</v>
      </c>
      <c r="I18128" t="s">
        <v>24</v>
      </c>
      <c r="J18128" t="s">
        <v>43</v>
      </c>
      <c r="K18128" s="11">
        <v>10</v>
      </c>
      <c r="L18128" s="12">
        <v>572.36699999999996</v>
      </c>
      <c r="M18128" s="12">
        <v>45.789359999999995</v>
      </c>
      <c r="N18128" s="12">
        <v>27.684000000000005</v>
      </c>
      <c r="O18128" s="13">
        <f t="shared" si="569"/>
        <v>18.10535999999999</v>
      </c>
    </row>
    <row r="18129" spans="1:15" x14ac:dyDescent="0.2">
      <c r="A18129" s="4">
        <f t="shared" si="568"/>
        <v>6</v>
      </c>
      <c r="B18129" s="10">
        <v>45877</v>
      </c>
      <c r="C18129" t="s">
        <v>24</v>
      </c>
      <c r="D18129" t="s">
        <v>35</v>
      </c>
      <c r="E18129" t="s">
        <v>117</v>
      </c>
      <c r="H18129" t="s">
        <v>37</v>
      </c>
      <c r="I18129" t="s">
        <v>2</v>
      </c>
      <c r="J18129" t="s">
        <v>38</v>
      </c>
      <c r="K18129" s="11">
        <v>13</v>
      </c>
      <c r="L18129" s="12">
        <v>815.98599999999999</v>
      </c>
      <c r="M18129" s="12">
        <v>65.278880000000001</v>
      </c>
      <c r="N18129" s="12">
        <v>36.670999999999999</v>
      </c>
      <c r="O18129" s="13">
        <f t="shared" si="569"/>
        <v>28.607880000000002</v>
      </c>
    </row>
    <row r="18130" spans="1:15" x14ac:dyDescent="0.2">
      <c r="A18130" s="4">
        <f t="shared" si="568"/>
        <v>6</v>
      </c>
      <c r="B18130" s="10">
        <v>45877</v>
      </c>
      <c r="C18130" t="s">
        <v>30</v>
      </c>
      <c r="D18130" t="s">
        <v>35</v>
      </c>
      <c r="E18130" t="s">
        <v>117</v>
      </c>
      <c r="H18130" t="s">
        <v>23</v>
      </c>
      <c r="I18130" t="s">
        <v>28</v>
      </c>
      <c r="J18130" t="s">
        <v>43</v>
      </c>
      <c r="K18130" s="11">
        <v>8</v>
      </c>
      <c r="L18130" s="12">
        <v>870.97699999999998</v>
      </c>
      <c r="M18130" s="12">
        <v>69.678160000000005</v>
      </c>
      <c r="N18130" s="12">
        <v>25.453000000000003</v>
      </c>
      <c r="O18130" s="13">
        <f t="shared" si="569"/>
        <v>44.225160000000002</v>
      </c>
    </row>
    <row r="18131" spans="1:15" x14ac:dyDescent="0.2">
      <c r="A18131" s="4">
        <f t="shared" si="568"/>
        <v>6</v>
      </c>
      <c r="B18131" s="10">
        <v>45877</v>
      </c>
      <c r="C18131" t="s">
        <v>32</v>
      </c>
      <c r="D18131" t="s">
        <v>35</v>
      </c>
      <c r="E18131" t="s">
        <v>117</v>
      </c>
      <c r="H18131" t="s">
        <v>40</v>
      </c>
      <c r="I18131" t="s">
        <v>24</v>
      </c>
      <c r="J18131" t="s">
        <v>43</v>
      </c>
      <c r="K18131" s="11">
        <v>9</v>
      </c>
      <c r="L18131" s="12">
        <v>582.07100000000003</v>
      </c>
      <c r="M18131" s="12">
        <v>46.56568</v>
      </c>
      <c r="N18131" s="12">
        <v>27.897000000000002</v>
      </c>
      <c r="O18131" s="13">
        <f t="shared" si="569"/>
        <v>18.668679999999998</v>
      </c>
    </row>
    <row r="18132" spans="1:15" x14ac:dyDescent="0.2">
      <c r="A18132" s="4">
        <f t="shared" si="568"/>
        <v>6</v>
      </c>
      <c r="B18132" s="10">
        <v>45877</v>
      </c>
      <c r="C18132" t="s">
        <v>34</v>
      </c>
      <c r="D18132" t="s">
        <v>35</v>
      </c>
      <c r="E18132" t="s">
        <v>117</v>
      </c>
      <c r="H18132" t="s">
        <v>40</v>
      </c>
      <c r="I18132" t="s">
        <v>2</v>
      </c>
      <c r="J18132" t="s">
        <v>87</v>
      </c>
      <c r="K18132" s="11">
        <v>11</v>
      </c>
      <c r="L18132" s="12">
        <v>874.11699999999996</v>
      </c>
      <c r="M18132" s="12">
        <v>69.929360000000003</v>
      </c>
      <c r="N18132" s="12">
        <v>49.103999999999999</v>
      </c>
      <c r="O18132" s="13">
        <f t="shared" si="569"/>
        <v>20.825360000000003</v>
      </c>
    </row>
    <row r="18133" spans="1:15" x14ac:dyDescent="0.2">
      <c r="A18133" s="4">
        <f t="shared" si="568"/>
        <v>6</v>
      </c>
      <c r="B18133" s="10">
        <v>45877</v>
      </c>
      <c r="C18133" t="s">
        <v>41</v>
      </c>
      <c r="D18133" t="s">
        <v>35</v>
      </c>
      <c r="E18133" t="s">
        <v>117</v>
      </c>
      <c r="H18133" t="s">
        <v>37</v>
      </c>
      <c r="I18133" t="s">
        <v>2</v>
      </c>
      <c r="J18133" t="s">
        <v>38</v>
      </c>
      <c r="K18133" s="11">
        <v>14</v>
      </c>
      <c r="L18133" s="12">
        <v>909.12300000000005</v>
      </c>
      <c r="M18133" s="12">
        <v>72.72984000000001</v>
      </c>
      <c r="N18133" s="12">
        <v>27.956</v>
      </c>
      <c r="O18133" s="13">
        <f t="shared" si="569"/>
        <v>44.773840000000007</v>
      </c>
    </row>
    <row r="18134" spans="1:15" x14ac:dyDescent="0.2">
      <c r="A18134" s="4">
        <f t="shared" si="568"/>
        <v>6</v>
      </c>
      <c r="B18134" s="10">
        <v>45877</v>
      </c>
      <c r="C18134" t="s">
        <v>20</v>
      </c>
      <c r="D18134" t="s">
        <v>21</v>
      </c>
      <c r="E18134" t="s">
        <v>108</v>
      </c>
      <c r="H18134" t="s">
        <v>23</v>
      </c>
      <c r="I18134" t="s">
        <v>24</v>
      </c>
      <c r="J18134" t="s">
        <v>29</v>
      </c>
      <c r="K18134" s="11">
        <v>13</v>
      </c>
      <c r="L18134" s="12">
        <v>612.125</v>
      </c>
      <c r="M18134" s="12">
        <v>48.97</v>
      </c>
      <c r="N18134" s="12">
        <v>36.637</v>
      </c>
      <c r="O18134" s="13">
        <f t="shared" si="569"/>
        <v>12.332999999999998</v>
      </c>
    </row>
    <row r="18135" spans="1:15" x14ac:dyDescent="0.2">
      <c r="A18135" s="4">
        <f t="shared" si="568"/>
        <v>6</v>
      </c>
      <c r="B18135" s="10">
        <v>45877</v>
      </c>
      <c r="C18135" t="s">
        <v>26</v>
      </c>
      <c r="D18135" t="s">
        <v>21</v>
      </c>
      <c r="E18135" t="s">
        <v>108</v>
      </c>
      <c r="H18135" t="s">
        <v>40</v>
      </c>
      <c r="I18135" t="s">
        <v>2</v>
      </c>
      <c r="J18135" t="s">
        <v>27</v>
      </c>
      <c r="K18135" s="11">
        <v>13</v>
      </c>
      <c r="L18135" s="12">
        <v>596.70899999999995</v>
      </c>
      <c r="M18135" s="12">
        <v>47.736719999999998</v>
      </c>
      <c r="N18135" s="12">
        <v>45.942000000000007</v>
      </c>
      <c r="O18135" s="13">
        <f t="shared" si="569"/>
        <v>1.794719999999991</v>
      </c>
    </row>
    <row r="18136" spans="1:15" x14ac:dyDescent="0.2">
      <c r="A18136" s="4">
        <f t="shared" si="568"/>
        <v>6</v>
      </c>
      <c r="B18136" s="10">
        <v>45877</v>
      </c>
      <c r="C18136" t="s">
        <v>28</v>
      </c>
      <c r="D18136" t="s">
        <v>21</v>
      </c>
      <c r="E18136" t="s">
        <v>108</v>
      </c>
      <c r="H18136" t="s">
        <v>23</v>
      </c>
      <c r="I18136" t="s">
        <v>20</v>
      </c>
      <c r="J18136" t="s">
        <v>29</v>
      </c>
      <c r="K18136" s="11">
        <v>8</v>
      </c>
      <c r="L18136" s="12">
        <v>532.35500000000002</v>
      </c>
      <c r="M18136" s="12">
        <v>42.5884</v>
      </c>
      <c r="N18136" s="12">
        <v>56.851999999999997</v>
      </c>
      <c r="O18136" s="13">
        <f t="shared" si="569"/>
        <v>-14.263599999999997</v>
      </c>
    </row>
    <row r="18137" spans="1:15" x14ac:dyDescent="0.2">
      <c r="A18137" s="4">
        <f t="shared" si="568"/>
        <v>6</v>
      </c>
      <c r="B18137" s="10">
        <v>45877</v>
      </c>
      <c r="C18137" t="s">
        <v>24</v>
      </c>
      <c r="D18137" t="s">
        <v>21</v>
      </c>
      <c r="E18137" t="s">
        <v>108</v>
      </c>
      <c r="H18137" t="s">
        <v>23</v>
      </c>
      <c r="I18137" t="s">
        <v>28</v>
      </c>
      <c r="J18137" t="s">
        <v>27</v>
      </c>
      <c r="K18137" s="11">
        <v>14</v>
      </c>
      <c r="L18137" s="12">
        <v>491.73099999999999</v>
      </c>
      <c r="M18137" s="12">
        <v>39.338479999999997</v>
      </c>
      <c r="N18137" s="12">
        <v>39.241</v>
      </c>
      <c r="O18137" s="13">
        <f t="shared" si="569"/>
        <v>9.7479999999997347E-2</v>
      </c>
    </row>
    <row r="18138" spans="1:15" x14ac:dyDescent="0.2">
      <c r="A18138" s="4">
        <f t="shared" si="568"/>
        <v>6</v>
      </c>
      <c r="B18138" s="10">
        <v>45877</v>
      </c>
      <c r="C18138" t="s">
        <v>30</v>
      </c>
      <c r="D18138" t="s">
        <v>21</v>
      </c>
      <c r="E18138" t="s">
        <v>108</v>
      </c>
      <c r="H18138" t="s">
        <v>31</v>
      </c>
      <c r="I18138" t="s">
        <v>2</v>
      </c>
      <c r="J18138" t="s">
        <v>27</v>
      </c>
      <c r="K18138" s="11">
        <v>8</v>
      </c>
      <c r="L18138" s="12">
        <v>484.62200000000001</v>
      </c>
      <c r="M18138" s="12">
        <v>38.769760000000005</v>
      </c>
      <c r="N18138" s="12">
        <v>21.806000000000001</v>
      </c>
      <c r="O18138" s="13">
        <f t="shared" si="569"/>
        <v>16.963760000000004</v>
      </c>
    </row>
    <row r="18139" spans="1:15" x14ac:dyDescent="0.2">
      <c r="A18139" s="19">
        <f t="shared" si="568"/>
        <v>6</v>
      </c>
      <c r="B18139" s="20">
        <v>45877</v>
      </c>
      <c r="C18139" s="16" t="s">
        <v>32</v>
      </c>
      <c r="D18139" s="16" t="s">
        <v>21</v>
      </c>
      <c r="E18139" s="16" t="s">
        <v>108</v>
      </c>
      <c r="F18139" s="16"/>
      <c r="G18139" s="16"/>
      <c r="H18139" s="16" t="s">
        <v>23</v>
      </c>
      <c r="I18139" s="16" t="s">
        <v>24</v>
      </c>
      <c r="J18139" s="16" t="s">
        <v>38</v>
      </c>
      <c r="K18139" s="17">
        <v>9</v>
      </c>
      <c r="L18139" s="18">
        <v>476.64299999999997</v>
      </c>
      <c r="M18139" s="18">
        <v>38.131439999999998</v>
      </c>
      <c r="N18139" s="18">
        <v>37.116</v>
      </c>
      <c r="O18139" s="14">
        <f t="shared" si="569"/>
        <v>1.0154399999999981</v>
      </c>
    </row>
    <row r="18140" spans="1:15" x14ac:dyDescent="0.2">
      <c r="A18140" s="4">
        <f t="shared" si="568"/>
        <v>7</v>
      </c>
      <c r="B18140" s="10">
        <v>45878</v>
      </c>
      <c r="C18140" t="s">
        <v>20</v>
      </c>
      <c r="D18140" t="s">
        <v>35</v>
      </c>
      <c r="E18140" t="s">
        <v>44</v>
      </c>
      <c r="H18140" t="s">
        <v>49</v>
      </c>
      <c r="I18140" t="s">
        <v>50</v>
      </c>
      <c r="J18140" t="s">
        <v>43</v>
      </c>
      <c r="K18140" s="11">
        <v>5</v>
      </c>
      <c r="L18140" s="12">
        <v>449.36399999999998</v>
      </c>
      <c r="M18140" s="12">
        <v>35.949120000000001</v>
      </c>
      <c r="N18140" s="12">
        <v>90.505999999999986</v>
      </c>
      <c r="O18140" s="13">
        <f t="shared" si="569"/>
        <v>-54.556879999999985</v>
      </c>
    </row>
    <row r="18141" spans="1:15" x14ac:dyDescent="0.2">
      <c r="A18141" s="4">
        <f t="shared" ref="A18141:A18204" si="570">WEEKDAY(B18141)</f>
        <v>7</v>
      </c>
      <c r="B18141" s="10">
        <v>45878</v>
      </c>
      <c r="C18141" t="s">
        <v>26</v>
      </c>
      <c r="D18141" t="s">
        <v>35</v>
      </c>
      <c r="E18141" t="s">
        <v>44</v>
      </c>
      <c r="H18141" t="s">
        <v>48</v>
      </c>
      <c r="I18141" t="s">
        <v>2</v>
      </c>
      <c r="J18141" t="s">
        <v>87</v>
      </c>
      <c r="K18141" s="11">
        <v>7</v>
      </c>
      <c r="L18141" s="12">
        <v>485.85</v>
      </c>
      <c r="M18141" s="12">
        <v>38.868000000000002</v>
      </c>
      <c r="N18141" s="12">
        <v>81.730999999999995</v>
      </c>
      <c r="O18141" s="13">
        <f t="shared" si="569"/>
        <v>-42.862999999999992</v>
      </c>
    </row>
    <row r="18142" spans="1:15" x14ac:dyDescent="0.2">
      <c r="A18142" s="4">
        <f t="shared" si="570"/>
        <v>7</v>
      </c>
      <c r="B18142" s="10">
        <v>45878</v>
      </c>
      <c r="C18142" t="s">
        <v>28</v>
      </c>
      <c r="D18142" t="s">
        <v>35</v>
      </c>
      <c r="E18142" t="s">
        <v>44</v>
      </c>
      <c r="F18142" t="s">
        <v>39</v>
      </c>
      <c r="H18142" t="s">
        <v>40</v>
      </c>
      <c r="I18142" t="s">
        <v>26</v>
      </c>
      <c r="J18142" t="s">
        <v>106</v>
      </c>
      <c r="K18142" s="11">
        <v>16</v>
      </c>
      <c r="L18142" s="12">
        <v>7468.3549999999996</v>
      </c>
      <c r="M18142" s="12">
        <v>597.46839999999997</v>
      </c>
      <c r="N18142" s="12">
        <v>81.730999999999995</v>
      </c>
      <c r="O18142" s="13">
        <f t="shared" si="569"/>
        <v>515.73739999999998</v>
      </c>
    </row>
    <row r="18143" spans="1:15" x14ac:dyDescent="0.2">
      <c r="A18143" s="4">
        <f t="shared" si="570"/>
        <v>7</v>
      </c>
      <c r="B18143" s="10">
        <v>45878</v>
      </c>
      <c r="C18143" t="s">
        <v>24</v>
      </c>
      <c r="D18143" t="s">
        <v>35</v>
      </c>
      <c r="E18143" t="s">
        <v>44</v>
      </c>
      <c r="H18143" t="s">
        <v>23</v>
      </c>
      <c r="I18143" t="s">
        <v>24</v>
      </c>
      <c r="J18143" t="s">
        <v>43</v>
      </c>
      <c r="K18143" s="11">
        <v>12</v>
      </c>
      <c r="L18143" s="12">
        <v>972.69200000000001</v>
      </c>
      <c r="M18143" s="12">
        <v>77.815359999999998</v>
      </c>
      <c r="N18143" s="12">
        <v>20.445999999999998</v>
      </c>
      <c r="O18143" s="13">
        <f t="shared" si="569"/>
        <v>57.36936</v>
      </c>
    </row>
    <row r="18144" spans="1:15" x14ac:dyDescent="0.2">
      <c r="A18144" s="4">
        <f t="shared" si="570"/>
        <v>7</v>
      </c>
      <c r="B18144" s="10">
        <v>45878</v>
      </c>
      <c r="C18144" t="s">
        <v>30</v>
      </c>
      <c r="D18144" t="s">
        <v>35</v>
      </c>
      <c r="E18144" t="s">
        <v>44</v>
      </c>
      <c r="H18144" t="s">
        <v>37</v>
      </c>
      <c r="I18144" t="s">
        <v>2</v>
      </c>
      <c r="J18144" t="s">
        <v>87</v>
      </c>
      <c r="K18144" s="11">
        <v>7</v>
      </c>
      <c r="L18144" s="12">
        <v>827.43100000000004</v>
      </c>
      <c r="M18144" s="12">
        <v>66.194479999999999</v>
      </c>
      <c r="N18144" s="12">
        <v>45.834000000000003</v>
      </c>
      <c r="O18144" s="13">
        <f t="shared" si="569"/>
        <v>20.360479999999995</v>
      </c>
    </row>
    <row r="18145" spans="1:15" x14ac:dyDescent="0.2">
      <c r="A18145" s="4">
        <f t="shared" si="570"/>
        <v>7</v>
      </c>
      <c r="B18145" s="10">
        <v>45878</v>
      </c>
      <c r="C18145" t="s">
        <v>32</v>
      </c>
      <c r="D18145" t="s">
        <v>35</v>
      </c>
      <c r="E18145" t="s">
        <v>44</v>
      </c>
      <c r="H18145" t="s">
        <v>37</v>
      </c>
      <c r="I18145" t="s">
        <v>2</v>
      </c>
      <c r="J18145" t="s">
        <v>87</v>
      </c>
      <c r="K18145" s="11">
        <v>11</v>
      </c>
      <c r="L18145" s="12">
        <v>899.327</v>
      </c>
      <c r="M18145" s="12">
        <v>71.946160000000006</v>
      </c>
      <c r="N18145" s="12">
        <v>39.180999999999997</v>
      </c>
      <c r="O18145" s="13">
        <f t="shared" si="569"/>
        <v>32.765160000000009</v>
      </c>
    </row>
    <row r="18146" spans="1:15" x14ac:dyDescent="0.2">
      <c r="A18146" s="4">
        <f t="shared" si="570"/>
        <v>7</v>
      </c>
      <c r="B18146" s="10">
        <v>45878</v>
      </c>
      <c r="C18146" t="s">
        <v>34</v>
      </c>
      <c r="D18146" t="s">
        <v>35</v>
      </c>
      <c r="E18146" t="s">
        <v>44</v>
      </c>
      <c r="H18146" t="s">
        <v>48</v>
      </c>
      <c r="I18146" t="s">
        <v>2</v>
      </c>
      <c r="J18146" t="s">
        <v>38</v>
      </c>
      <c r="K18146" s="11">
        <v>11</v>
      </c>
      <c r="L18146" s="12">
        <v>810.755</v>
      </c>
      <c r="M18146" s="12">
        <v>64.860399999999998</v>
      </c>
      <c r="N18146" s="12">
        <v>71.631</v>
      </c>
      <c r="O18146" s="13">
        <f t="shared" si="569"/>
        <v>-6.7706000000000017</v>
      </c>
    </row>
    <row r="18147" spans="1:15" x14ac:dyDescent="0.2">
      <c r="A18147" s="4">
        <f t="shared" si="570"/>
        <v>7</v>
      </c>
      <c r="B18147" s="10">
        <v>45878</v>
      </c>
      <c r="C18147" t="s">
        <v>41</v>
      </c>
      <c r="D18147" t="s">
        <v>35</v>
      </c>
      <c r="E18147" t="s">
        <v>44</v>
      </c>
      <c r="H18147" t="s">
        <v>40</v>
      </c>
      <c r="I18147" t="s">
        <v>28</v>
      </c>
      <c r="J18147" t="s">
        <v>106</v>
      </c>
      <c r="K18147" s="11">
        <v>13</v>
      </c>
      <c r="L18147" s="12">
        <v>978.90200000000004</v>
      </c>
      <c r="M18147" s="12">
        <v>78.312160000000006</v>
      </c>
      <c r="N18147" s="12">
        <v>43.330000000000005</v>
      </c>
      <c r="O18147" s="13">
        <f t="shared" si="569"/>
        <v>34.98216</v>
      </c>
    </row>
    <row r="18148" spans="1:15" x14ac:dyDescent="0.2">
      <c r="A18148" s="4">
        <f t="shared" si="570"/>
        <v>7</v>
      </c>
      <c r="B18148" s="10">
        <v>45878</v>
      </c>
      <c r="C18148" t="s">
        <v>56</v>
      </c>
      <c r="D18148" t="s">
        <v>35</v>
      </c>
      <c r="E18148" t="s">
        <v>44</v>
      </c>
      <c r="H18148" t="s">
        <v>23</v>
      </c>
      <c r="I18148" t="s">
        <v>24</v>
      </c>
      <c r="J18148" t="s">
        <v>43</v>
      </c>
      <c r="K18148" s="11">
        <v>13</v>
      </c>
      <c r="L18148" s="12">
        <v>806.61599999999999</v>
      </c>
      <c r="M18148" s="12">
        <v>64.52928</v>
      </c>
      <c r="N18148" s="12">
        <v>26.283000000000001</v>
      </c>
      <c r="O18148" s="13">
        <f t="shared" si="569"/>
        <v>38.246279999999999</v>
      </c>
    </row>
    <row r="18149" spans="1:15" x14ac:dyDescent="0.2">
      <c r="A18149" s="4">
        <f t="shared" si="570"/>
        <v>1</v>
      </c>
      <c r="B18149" s="10">
        <v>45879</v>
      </c>
      <c r="C18149" t="s">
        <v>20</v>
      </c>
      <c r="D18149" t="s">
        <v>35</v>
      </c>
      <c r="E18149" t="s">
        <v>44</v>
      </c>
      <c r="H18149" t="s">
        <v>48</v>
      </c>
      <c r="I18149" t="s">
        <v>2</v>
      </c>
      <c r="J18149" t="s">
        <v>38</v>
      </c>
      <c r="K18149" s="11">
        <v>9</v>
      </c>
      <c r="L18149" s="12">
        <v>1400.817</v>
      </c>
      <c r="M18149" s="12">
        <v>112.06536</v>
      </c>
      <c r="N18149" s="12">
        <v>89.318000000000012</v>
      </c>
      <c r="O18149" s="13">
        <f t="shared" si="569"/>
        <v>22.747359999999986</v>
      </c>
    </row>
    <row r="18150" spans="1:15" x14ac:dyDescent="0.2">
      <c r="A18150" s="4">
        <f t="shared" si="570"/>
        <v>1</v>
      </c>
      <c r="B18150" s="10">
        <v>45879</v>
      </c>
      <c r="C18150" t="s">
        <v>26</v>
      </c>
      <c r="D18150" t="s">
        <v>35</v>
      </c>
      <c r="E18150" t="s">
        <v>44</v>
      </c>
      <c r="H18150" t="s">
        <v>48</v>
      </c>
      <c r="I18150" t="s">
        <v>2</v>
      </c>
      <c r="J18150" t="s">
        <v>43</v>
      </c>
      <c r="K18150" s="11">
        <v>11</v>
      </c>
      <c r="L18150" s="12">
        <v>1937.057</v>
      </c>
      <c r="M18150" s="12">
        <v>154.96456000000001</v>
      </c>
      <c r="N18150" s="12">
        <v>53.241999999999997</v>
      </c>
      <c r="O18150" s="13">
        <f t="shared" si="569"/>
        <v>101.72256000000002</v>
      </c>
    </row>
    <row r="18151" spans="1:15" x14ac:dyDescent="0.2">
      <c r="A18151" s="4">
        <f t="shared" si="570"/>
        <v>1</v>
      </c>
      <c r="B18151" s="10">
        <v>45879</v>
      </c>
      <c r="C18151" t="s">
        <v>28</v>
      </c>
      <c r="D18151" t="s">
        <v>35</v>
      </c>
      <c r="E18151" t="s">
        <v>44</v>
      </c>
      <c r="F18151" t="s">
        <v>39</v>
      </c>
      <c r="H18151" t="s">
        <v>40</v>
      </c>
      <c r="I18151" t="s">
        <v>20</v>
      </c>
      <c r="J18151" t="s">
        <v>106</v>
      </c>
      <c r="K18151" s="11">
        <v>18</v>
      </c>
      <c r="L18151" s="12">
        <v>9604.152</v>
      </c>
      <c r="M18151" s="12">
        <v>768.33216000000004</v>
      </c>
      <c r="N18151" s="12">
        <v>153.00299999999999</v>
      </c>
      <c r="O18151" s="13">
        <f t="shared" si="569"/>
        <v>615.32916</v>
      </c>
    </row>
    <row r="18152" spans="1:15" x14ac:dyDescent="0.2">
      <c r="A18152" s="4">
        <f t="shared" si="570"/>
        <v>1</v>
      </c>
      <c r="B18152" s="10">
        <v>45879</v>
      </c>
      <c r="C18152" t="s">
        <v>24</v>
      </c>
      <c r="D18152" t="s">
        <v>35</v>
      </c>
      <c r="E18152" t="s">
        <v>44</v>
      </c>
      <c r="H18152" t="s">
        <v>49</v>
      </c>
      <c r="I18152" t="s">
        <v>107</v>
      </c>
      <c r="J18152" t="s">
        <v>43</v>
      </c>
      <c r="K18152" s="11">
        <v>9</v>
      </c>
      <c r="L18152" s="12">
        <v>2371.8339999999998</v>
      </c>
      <c r="M18152" s="12">
        <v>189.74671999999998</v>
      </c>
      <c r="N18152" s="12">
        <v>425.56199999999995</v>
      </c>
      <c r="O18152" s="13">
        <f t="shared" si="569"/>
        <v>-235.81527999999997</v>
      </c>
    </row>
    <row r="18153" spans="1:15" x14ac:dyDescent="0.2">
      <c r="A18153" s="4">
        <f t="shared" si="570"/>
        <v>1</v>
      </c>
      <c r="B18153" s="10">
        <v>45879</v>
      </c>
      <c r="C18153" t="s">
        <v>30</v>
      </c>
      <c r="D18153" t="s">
        <v>35</v>
      </c>
      <c r="E18153" t="s">
        <v>44</v>
      </c>
      <c r="H18153" t="s">
        <v>40</v>
      </c>
      <c r="I18153" t="s">
        <v>24</v>
      </c>
      <c r="J18153" t="s">
        <v>43</v>
      </c>
      <c r="K18153" s="11">
        <v>16</v>
      </c>
      <c r="L18153" s="12">
        <v>1911.8130000000001</v>
      </c>
      <c r="M18153" s="12">
        <v>152.94504000000001</v>
      </c>
      <c r="N18153" s="12">
        <v>26.228999999999999</v>
      </c>
      <c r="O18153" s="13">
        <f t="shared" si="569"/>
        <v>126.71604000000001</v>
      </c>
    </row>
    <row r="18154" spans="1:15" x14ac:dyDescent="0.2">
      <c r="A18154" s="4">
        <f t="shared" si="570"/>
        <v>1</v>
      </c>
      <c r="B18154" s="10">
        <v>45879</v>
      </c>
      <c r="C18154" t="s">
        <v>32</v>
      </c>
      <c r="D18154" t="s">
        <v>35</v>
      </c>
      <c r="E18154" t="s">
        <v>44</v>
      </c>
      <c r="H18154" t="s">
        <v>49</v>
      </c>
      <c r="I18154" t="s">
        <v>50</v>
      </c>
      <c r="J18154" t="s">
        <v>38</v>
      </c>
      <c r="K18154" s="11">
        <v>12</v>
      </c>
      <c r="L18154" s="12">
        <v>2465.7640000000001</v>
      </c>
      <c r="M18154" s="12">
        <v>197.26112000000001</v>
      </c>
      <c r="N18154" s="12">
        <v>140.13900000000001</v>
      </c>
      <c r="O18154" s="13">
        <f t="shared" si="569"/>
        <v>57.122119999999995</v>
      </c>
    </row>
    <row r="18155" spans="1:15" x14ac:dyDescent="0.2">
      <c r="A18155" s="4">
        <f t="shared" si="570"/>
        <v>1</v>
      </c>
      <c r="B18155" s="10">
        <v>45879</v>
      </c>
      <c r="C18155" t="s">
        <v>34</v>
      </c>
      <c r="D18155" t="s">
        <v>35</v>
      </c>
      <c r="E18155" t="s">
        <v>44</v>
      </c>
      <c r="H18155" t="s">
        <v>40</v>
      </c>
      <c r="I18155" t="s">
        <v>24</v>
      </c>
      <c r="J18155" t="s">
        <v>43</v>
      </c>
      <c r="K18155" s="11">
        <v>16</v>
      </c>
      <c r="L18155" s="12">
        <v>1878.229</v>
      </c>
      <c r="M18155" s="12">
        <v>150.25832</v>
      </c>
      <c r="N18155" s="12">
        <v>28.118000000000002</v>
      </c>
      <c r="O18155" s="13">
        <f t="shared" si="569"/>
        <v>122.14032</v>
      </c>
    </row>
    <row r="18156" spans="1:15" x14ac:dyDescent="0.2">
      <c r="A18156" s="4">
        <f t="shared" si="570"/>
        <v>1</v>
      </c>
      <c r="B18156" s="10">
        <v>45879</v>
      </c>
      <c r="C18156" t="s">
        <v>41</v>
      </c>
      <c r="D18156" t="s">
        <v>35</v>
      </c>
      <c r="E18156" t="s">
        <v>44</v>
      </c>
      <c r="H18156" t="s">
        <v>40</v>
      </c>
      <c r="I18156" t="s">
        <v>24</v>
      </c>
      <c r="J18156" t="s">
        <v>43</v>
      </c>
      <c r="K18156" s="11">
        <v>15</v>
      </c>
      <c r="L18156" s="12">
        <v>622.654</v>
      </c>
      <c r="M18156" s="12">
        <v>49.81232</v>
      </c>
      <c r="N18156" s="12">
        <v>17.591999999999999</v>
      </c>
      <c r="O18156" s="13">
        <f t="shared" si="569"/>
        <v>32.220320000000001</v>
      </c>
    </row>
    <row r="18157" spans="1:15" x14ac:dyDescent="0.2">
      <c r="A18157" s="4">
        <f t="shared" si="570"/>
        <v>1</v>
      </c>
      <c r="B18157" s="10">
        <v>45879</v>
      </c>
      <c r="C18157" t="s">
        <v>56</v>
      </c>
      <c r="D18157" t="s">
        <v>35</v>
      </c>
      <c r="E18157" t="s">
        <v>44</v>
      </c>
      <c r="H18157" t="s">
        <v>40</v>
      </c>
      <c r="I18157" t="s">
        <v>24</v>
      </c>
      <c r="J18157" t="s">
        <v>43</v>
      </c>
      <c r="K18157" s="11">
        <v>16</v>
      </c>
      <c r="L18157" s="12">
        <v>677.726</v>
      </c>
      <c r="M18157" s="12">
        <v>54.21808</v>
      </c>
      <c r="N18157" s="12">
        <v>19.315000000000001</v>
      </c>
      <c r="O18157" s="13">
        <f t="shared" si="569"/>
        <v>34.903080000000003</v>
      </c>
    </row>
    <row r="18158" spans="1:15" x14ac:dyDescent="0.2">
      <c r="A18158" s="4">
        <f t="shared" si="570"/>
        <v>1</v>
      </c>
      <c r="B18158" s="10">
        <v>45879</v>
      </c>
      <c r="C18158" t="s">
        <v>20</v>
      </c>
      <c r="D18158" t="s">
        <v>35</v>
      </c>
      <c r="E18158" t="s">
        <v>100</v>
      </c>
      <c r="H18158" t="s">
        <v>37</v>
      </c>
      <c r="I18158" t="s">
        <v>2</v>
      </c>
      <c r="J18158" t="s">
        <v>87</v>
      </c>
      <c r="K18158" s="11">
        <v>8</v>
      </c>
      <c r="L18158" s="12">
        <v>505.04399999999998</v>
      </c>
      <c r="M18158" s="12">
        <v>40.40352</v>
      </c>
      <c r="N18158" s="12">
        <v>33.846999999999994</v>
      </c>
      <c r="O18158" s="13">
        <f t="shared" si="569"/>
        <v>6.5565200000000061</v>
      </c>
    </row>
    <row r="18159" spans="1:15" x14ac:dyDescent="0.2">
      <c r="A18159" s="4">
        <f t="shared" si="570"/>
        <v>1</v>
      </c>
      <c r="B18159" s="10">
        <v>45879</v>
      </c>
      <c r="C18159" t="s">
        <v>26</v>
      </c>
      <c r="D18159" t="s">
        <v>35</v>
      </c>
      <c r="E18159" t="s">
        <v>100</v>
      </c>
      <c r="H18159" t="s">
        <v>23</v>
      </c>
      <c r="I18159" t="s">
        <v>28</v>
      </c>
      <c r="J18159" t="s">
        <v>38</v>
      </c>
      <c r="K18159" s="11">
        <v>7</v>
      </c>
      <c r="L18159" s="12">
        <v>346.79399999999998</v>
      </c>
      <c r="M18159" s="12">
        <v>27.74352</v>
      </c>
      <c r="N18159" s="12">
        <v>27.465999999999994</v>
      </c>
      <c r="O18159" s="13">
        <f t="shared" si="569"/>
        <v>0.27752000000000621</v>
      </c>
    </row>
    <row r="18160" spans="1:15" x14ac:dyDescent="0.2">
      <c r="A18160" s="4">
        <f t="shared" si="570"/>
        <v>1</v>
      </c>
      <c r="B18160" s="10">
        <v>45879</v>
      </c>
      <c r="C18160" t="s">
        <v>28</v>
      </c>
      <c r="D18160" t="s">
        <v>21</v>
      </c>
      <c r="E18160" t="s">
        <v>100</v>
      </c>
      <c r="H18160" t="s">
        <v>31</v>
      </c>
      <c r="I18160" t="s">
        <v>2</v>
      </c>
      <c r="J18160" t="s">
        <v>27</v>
      </c>
      <c r="K18160" s="11">
        <v>8</v>
      </c>
      <c r="L18160" s="12">
        <v>359.108</v>
      </c>
      <c r="M18160" s="12">
        <v>28.728640000000002</v>
      </c>
      <c r="N18160" s="12">
        <v>21.134</v>
      </c>
      <c r="O18160" s="13">
        <f t="shared" si="569"/>
        <v>7.5946400000000018</v>
      </c>
    </row>
    <row r="18161" spans="1:15" x14ac:dyDescent="0.2">
      <c r="A18161" s="4">
        <f t="shared" si="570"/>
        <v>1</v>
      </c>
      <c r="B18161" s="10">
        <v>45879</v>
      </c>
      <c r="C18161" t="s">
        <v>24</v>
      </c>
      <c r="D18161" t="s">
        <v>35</v>
      </c>
      <c r="E18161" t="s">
        <v>100</v>
      </c>
      <c r="H18161" t="s">
        <v>23</v>
      </c>
      <c r="I18161" t="s">
        <v>2</v>
      </c>
      <c r="J18161" t="s">
        <v>38</v>
      </c>
      <c r="K18161" s="11">
        <v>10</v>
      </c>
      <c r="L18161" s="12">
        <v>442.262</v>
      </c>
      <c r="M18161" s="12">
        <v>35.380960000000002</v>
      </c>
      <c r="N18161" s="12">
        <v>21.591999999999999</v>
      </c>
      <c r="O18161" s="13">
        <f t="shared" si="569"/>
        <v>13.788960000000003</v>
      </c>
    </row>
    <row r="18162" spans="1:15" x14ac:dyDescent="0.2">
      <c r="A18162" s="4">
        <f t="shared" si="570"/>
        <v>1</v>
      </c>
      <c r="B18162" s="10">
        <v>45879</v>
      </c>
      <c r="C18162" t="s">
        <v>30</v>
      </c>
      <c r="D18162" t="s">
        <v>21</v>
      </c>
      <c r="E18162" t="s">
        <v>100</v>
      </c>
      <c r="H18162" t="s">
        <v>40</v>
      </c>
      <c r="I18162" t="s">
        <v>2</v>
      </c>
      <c r="J18162" t="s">
        <v>29</v>
      </c>
      <c r="K18162" s="11">
        <v>8</v>
      </c>
      <c r="L18162" s="12">
        <v>265.20100000000002</v>
      </c>
      <c r="M18162" s="12">
        <v>21.216080000000002</v>
      </c>
      <c r="N18162" s="12">
        <v>29.922999999999995</v>
      </c>
      <c r="O18162" s="13">
        <f t="shared" si="569"/>
        <v>-8.7069199999999931</v>
      </c>
    </row>
    <row r="18163" spans="1:15" x14ac:dyDescent="0.2">
      <c r="A18163" s="4">
        <f t="shared" si="570"/>
        <v>1</v>
      </c>
      <c r="B18163" s="10">
        <v>45879</v>
      </c>
      <c r="C18163" t="s">
        <v>32</v>
      </c>
      <c r="D18163" t="s">
        <v>35</v>
      </c>
      <c r="E18163" t="s">
        <v>100</v>
      </c>
      <c r="H18163" t="s">
        <v>23</v>
      </c>
      <c r="I18163" t="s">
        <v>2</v>
      </c>
      <c r="J18163" t="s">
        <v>27</v>
      </c>
      <c r="K18163" s="11">
        <v>9</v>
      </c>
      <c r="L18163" s="12">
        <v>309.35000000000002</v>
      </c>
      <c r="M18163" s="12">
        <v>24.748000000000001</v>
      </c>
      <c r="N18163" s="12">
        <v>15.692</v>
      </c>
      <c r="O18163" s="13">
        <f t="shared" si="569"/>
        <v>9.0560000000000009</v>
      </c>
    </row>
    <row r="18164" spans="1:15" x14ac:dyDescent="0.2">
      <c r="A18164" s="4">
        <f t="shared" si="570"/>
        <v>1</v>
      </c>
      <c r="B18164" s="10">
        <v>45879</v>
      </c>
      <c r="C18164" t="s">
        <v>34</v>
      </c>
      <c r="D18164" t="s">
        <v>35</v>
      </c>
      <c r="E18164" t="s">
        <v>100</v>
      </c>
      <c r="H18164" t="s">
        <v>23</v>
      </c>
      <c r="I18164" t="s">
        <v>2</v>
      </c>
      <c r="J18164" t="s">
        <v>27</v>
      </c>
      <c r="K18164" s="11">
        <v>6</v>
      </c>
      <c r="L18164" s="12">
        <v>172.90199999999999</v>
      </c>
      <c r="M18164" s="12">
        <v>13.83216</v>
      </c>
      <c r="N18164" s="12">
        <v>18.88</v>
      </c>
      <c r="O18164" s="13">
        <f t="shared" si="569"/>
        <v>-5.047839999999999</v>
      </c>
    </row>
    <row r="18165" spans="1:15" x14ac:dyDescent="0.2">
      <c r="A18165" s="4">
        <f t="shared" si="570"/>
        <v>1</v>
      </c>
      <c r="B18165" s="10">
        <v>45879</v>
      </c>
      <c r="C18165" t="s">
        <v>41</v>
      </c>
      <c r="D18165" t="s">
        <v>21</v>
      </c>
      <c r="E18165" t="s">
        <v>100</v>
      </c>
      <c r="H18165" t="s">
        <v>23</v>
      </c>
      <c r="I18165" t="s">
        <v>28</v>
      </c>
      <c r="J18165" t="s">
        <v>25</v>
      </c>
      <c r="K18165" s="11">
        <v>8</v>
      </c>
      <c r="L18165" s="12">
        <v>206.72</v>
      </c>
      <c r="M18165" s="12">
        <f>L18165*0.08</f>
        <v>16.537600000000001</v>
      </c>
      <c r="N18165" s="12">
        <v>27.477</v>
      </c>
      <c r="O18165" s="13">
        <f t="shared" si="569"/>
        <v>-10.939399999999999</v>
      </c>
    </row>
    <row r="18166" spans="1:15" x14ac:dyDescent="0.2">
      <c r="A18166" s="4">
        <f t="shared" si="570"/>
        <v>2</v>
      </c>
      <c r="B18166" s="10">
        <v>45880</v>
      </c>
      <c r="C18166" t="s">
        <v>20</v>
      </c>
      <c r="D18166" t="s">
        <v>21</v>
      </c>
      <c r="E18166" t="s">
        <v>117</v>
      </c>
      <c r="H18166" t="s">
        <v>23</v>
      </c>
      <c r="I18166" t="s">
        <v>26</v>
      </c>
      <c r="J18166" t="s">
        <v>38</v>
      </c>
      <c r="K18166" s="11">
        <v>10</v>
      </c>
      <c r="L18166" s="12">
        <v>479.09300000000002</v>
      </c>
      <c r="M18166" s="12">
        <v>38.327440000000003</v>
      </c>
      <c r="N18166" s="12">
        <v>42.915999999999997</v>
      </c>
      <c r="O18166" s="13">
        <f t="shared" si="569"/>
        <v>-4.588559999999994</v>
      </c>
    </row>
    <row r="18167" spans="1:15" x14ac:dyDescent="0.2">
      <c r="A18167" s="4">
        <f t="shared" si="570"/>
        <v>2</v>
      </c>
      <c r="B18167" s="10">
        <v>45880</v>
      </c>
      <c r="C18167" t="s">
        <v>26</v>
      </c>
      <c r="D18167" t="s">
        <v>21</v>
      </c>
      <c r="E18167" t="s">
        <v>117</v>
      </c>
      <c r="H18167" t="s">
        <v>23</v>
      </c>
      <c r="I18167" t="s">
        <v>28</v>
      </c>
      <c r="J18167" t="s">
        <v>38</v>
      </c>
      <c r="K18167" s="11">
        <v>13</v>
      </c>
      <c r="L18167" s="12">
        <v>550.73500000000001</v>
      </c>
      <c r="M18167" s="12">
        <v>44.058800000000005</v>
      </c>
      <c r="N18167" s="12">
        <v>39.436999999999998</v>
      </c>
      <c r="O18167" s="13">
        <f t="shared" si="569"/>
        <v>4.6218000000000075</v>
      </c>
    </row>
    <row r="18168" spans="1:15" x14ac:dyDescent="0.2">
      <c r="A18168" s="4">
        <f t="shared" si="570"/>
        <v>2</v>
      </c>
      <c r="B18168" s="10">
        <v>45880</v>
      </c>
      <c r="C18168" t="s">
        <v>28</v>
      </c>
      <c r="D18168" t="s">
        <v>21</v>
      </c>
      <c r="E18168" t="s">
        <v>117</v>
      </c>
      <c r="H18168" t="s">
        <v>40</v>
      </c>
      <c r="I18168" t="s">
        <v>2</v>
      </c>
      <c r="J18168" t="s">
        <v>29</v>
      </c>
      <c r="K18168" s="11">
        <v>16</v>
      </c>
      <c r="L18168" s="12">
        <v>632.93600000000004</v>
      </c>
      <c r="M18168" s="12">
        <v>50.634880000000003</v>
      </c>
      <c r="N18168" s="12">
        <v>65.494</v>
      </c>
      <c r="O18168" s="13">
        <f t="shared" si="569"/>
        <v>-14.859119999999997</v>
      </c>
    </row>
    <row r="18169" spans="1:15" x14ac:dyDescent="0.2">
      <c r="A18169" s="4">
        <f t="shared" si="570"/>
        <v>2</v>
      </c>
      <c r="B18169" s="10">
        <v>45880</v>
      </c>
      <c r="C18169" t="s">
        <v>24</v>
      </c>
      <c r="D18169" t="s">
        <v>21</v>
      </c>
      <c r="E18169" t="s">
        <v>117</v>
      </c>
      <c r="F18169" t="s">
        <v>39</v>
      </c>
      <c r="H18169" t="s">
        <v>125</v>
      </c>
      <c r="I18169" t="s">
        <v>2</v>
      </c>
      <c r="J18169" t="s">
        <v>29</v>
      </c>
      <c r="K18169" s="11">
        <v>15</v>
      </c>
      <c r="L18169" s="12">
        <v>5845.3320000000003</v>
      </c>
      <c r="M18169" s="12">
        <v>467.62656000000004</v>
      </c>
      <c r="N18169" s="12">
        <v>95.771000000000015</v>
      </c>
      <c r="O18169" s="13">
        <f t="shared" si="569"/>
        <v>371.85556000000003</v>
      </c>
    </row>
    <row r="18170" spans="1:15" x14ac:dyDescent="0.2">
      <c r="A18170" s="4">
        <f t="shared" si="570"/>
        <v>2</v>
      </c>
      <c r="B18170" s="10">
        <v>45880</v>
      </c>
      <c r="C18170" t="s">
        <v>30</v>
      </c>
      <c r="D18170" t="s">
        <v>21</v>
      </c>
      <c r="E18170" t="s">
        <v>117</v>
      </c>
      <c r="H18170" t="s">
        <v>23</v>
      </c>
      <c r="I18170" t="s">
        <v>20</v>
      </c>
      <c r="J18170" t="s">
        <v>27</v>
      </c>
      <c r="K18170" s="11">
        <v>6</v>
      </c>
      <c r="L18170" s="12">
        <v>366.78699999999998</v>
      </c>
      <c r="M18170" s="12">
        <v>29.342959999999998</v>
      </c>
      <c r="N18170" s="12">
        <v>57.305000000000007</v>
      </c>
      <c r="O18170" s="13">
        <f t="shared" si="569"/>
        <v>-27.962040000000009</v>
      </c>
    </row>
    <row r="18171" spans="1:15" x14ac:dyDescent="0.2">
      <c r="A18171" s="4">
        <f t="shared" si="570"/>
        <v>2</v>
      </c>
      <c r="B18171" s="10">
        <v>45880</v>
      </c>
      <c r="C18171" t="s">
        <v>32</v>
      </c>
      <c r="D18171" t="s">
        <v>21</v>
      </c>
      <c r="E18171" t="s">
        <v>117</v>
      </c>
      <c r="H18171" t="s">
        <v>23</v>
      </c>
      <c r="I18171" t="s">
        <v>20</v>
      </c>
      <c r="J18171" t="s">
        <v>38</v>
      </c>
      <c r="K18171" s="11">
        <v>7</v>
      </c>
      <c r="L18171" s="12">
        <v>356.56599999999997</v>
      </c>
      <c r="M18171" s="12">
        <v>28.525279999999999</v>
      </c>
      <c r="N18171" s="12">
        <v>55.677</v>
      </c>
      <c r="O18171" s="13">
        <f t="shared" si="569"/>
        <v>-27.151720000000001</v>
      </c>
    </row>
    <row r="18172" spans="1:15" x14ac:dyDescent="0.2">
      <c r="A18172" s="4">
        <f t="shared" si="570"/>
        <v>2</v>
      </c>
      <c r="B18172" s="10">
        <v>45880</v>
      </c>
      <c r="C18172" t="s">
        <v>34</v>
      </c>
      <c r="D18172" t="s">
        <v>21</v>
      </c>
      <c r="E18172" t="s">
        <v>117</v>
      </c>
      <c r="H18172" t="s">
        <v>40</v>
      </c>
      <c r="I18172" t="s">
        <v>2</v>
      </c>
      <c r="J18172" t="s">
        <v>29</v>
      </c>
      <c r="K18172" s="11">
        <v>11</v>
      </c>
      <c r="L18172" s="12">
        <v>492.46699999999998</v>
      </c>
      <c r="M18172" s="12">
        <v>39.397359999999999</v>
      </c>
      <c r="N18172" s="12">
        <v>44.478999999999999</v>
      </c>
      <c r="O18172" s="13">
        <f t="shared" si="569"/>
        <v>-5.0816400000000002</v>
      </c>
    </row>
    <row r="18173" spans="1:15" x14ac:dyDescent="0.2">
      <c r="A18173" s="4">
        <f t="shared" si="570"/>
        <v>2</v>
      </c>
      <c r="B18173" s="10">
        <v>45880</v>
      </c>
      <c r="C18173" t="s">
        <v>41</v>
      </c>
      <c r="D18173" t="s">
        <v>21</v>
      </c>
      <c r="E18173" t="s">
        <v>117</v>
      </c>
      <c r="H18173" t="s">
        <v>40</v>
      </c>
      <c r="I18173" t="s">
        <v>2</v>
      </c>
      <c r="J18173" t="s">
        <v>27</v>
      </c>
      <c r="K18173" s="11">
        <v>8</v>
      </c>
      <c r="L18173" s="12">
        <v>335.60700000000003</v>
      </c>
      <c r="M18173" s="12">
        <v>26.848560000000003</v>
      </c>
      <c r="N18173" s="12">
        <v>59.164999999999999</v>
      </c>
      <c r="O18173" s="13">
        <f t="shared" si="569"/>
        <v>-32.31644</v>
      </c>
    </row>
    <row r="18174" spans="1:15" x14ac:dyDescent="0.2">
      <c r="A18174" s="4">
        <f t="shared" si="570"/>
        <v>2</v>
      </c>
      <c r="B18174" s="10">
        <v>45880</v>
      </c>
      <c r="C18174" t="s">
        <v>20</v>
      </c>
      <c r="D18174" t="s">
        <v>35</v>
      </c>
      <c r="E18174" t="s">
        <v>90</v>
      </c>
      <c r="H18174" t="s">
        <v>49</v>
      </c>
      <c r="I18174" t="s">
        <v>107</v>
      </c>
      <c r="J18174" t="s">
        <v>46</v>
      </c>
      <c r="K18174" s="11">
        <v>5</v>
      </c>
      <c r="L18174" s="12">
        <v>260.935</v>
      </c>
      <c r="M18174" s="12">
        <v>20.8748</v>
      </c>
      <c r="N18174" s="12">
        <v>58.9</v>
      </c>
      <c r="O18174" s="13">
        <f t="shared" si="569"/>
        <v>-38.025199999999998</v>
      </c>
    </row>
    <row r="18175" spans="1:15" x14ac:dyDescent="0.2">
      <c r="A18175" s="4">
        <f t="shared" si="570"/>
        <v>2</v>
      </c>
      <c r="B18175" s="10">
        <v>45880</v>
      </c>
      <c r="C18175" t="s">
        <v>26</v>
      </c>
      <c r="D18175" t="s">
        <v>35</v>
      </c>
      <c r="E18175" t="s">
        <v>90</v>
      </c>
      <c r="H18175" t="s">
        <v>37</v>
      </c>
      <c r="I18175" t="s">
        <v>2</v>
      </c>
      <c r="J18175" t="s">
        <v>38</v>
      </c>
      <c r="K18175" s="11">
        <v>8</v>
      </c>
      <c r="L18175" s="12">
        <v>512.55899999999997</v>
      </c>
      <c r="M18175" s="12">
        <v>41.004719999999999</v>
      </c>
      <c r="N18175" s="12">
        <v>27.700000000000003</v>
      </c>
      <c r="O18175" s="13">
        <f t="shared" si="569"/>
        <v>13.304719999999996</v>
      </c>
    </row>
    <row r="18176" spans="1:15" x14ac:dyDescent="0.2">
      <c r="A18176" s="4">
        <f t="shared" si="570"/>
        <v>2</v>
      </c>
      <c r="B18176" s="10">
        <v>45880</v>
      </c>
      <c r="C18176" t="s">
        <v>28</v>
      </c>
      <c r="D18176" t="s">
        <v>35</v>
      </c>
      <c r="E18176" t="s">
        <v>90</v>
      </c>
      <c r="H18176" t="s">
        <v>23</v>
      </c>
      <c r="I18176" t="s">
        <v>2</v>
      </c>
      <c r="J18176" t="s">
        <v>93</v>
      </c>
      <c r="K18176" s="11">
        <v>12</v>
      </c>
      <c r="L18176" s="12">
        <v>612.41700000000003</v>
      </c>
      <c r="M18176" s="12">
        <v>48.993360000000003</v>
      </c>
      <c r="N18176" s="12">
        <v>38.21</v>
      </c>
      <c r="O18176" s="13">
        <f t="shared" si="569"/>
        <v>10.783360000000002</v>
      </c>
    </row>
    <row r="18177" spans="1:15" x14ac:dyDescent="0.2">
      <c r="A18177" s="4">
        <f t="shared" si="570"/>
        <v>2</v>
      </c>
      <c r="B18177" s="10">
        <v>45880</v>
      </c>
      <c r="C18177" t="s">
        <v>24</v>
      </c>
      <c r="D18177" t="s">
        <v>35</v>
      </c>
      <c r="E18177" t="s">
        <v>90</v>
      </c>
      <c r="H18177" t="s">
        <v>23</v>
      </c>
      <c r="I18177" t="s">
        <v>2</v>
      </c>
      <c r="J18177" t="s">
        <v>63</v>
      </c>
      <c r="K18177" s="11">
        <v>11</v>
      </c>
      <c r="L18177" s="12">
        <v>546.20600000000002</v>
      </c>
      <c r="M18177" s="12">
        <v>43.696480000000001</v>
      </c>
      <c r="N18177" s="12">
        <v>28.082000000000001</v>
      </c>
      <c r="O18177" s="13">
        <f t="shared" si="569"/>
        <v>15.61448</v>
      </c>
    </row>
    <row r="18178" spans="1:15" x14ac:dyDescent="0.2">
      <c r="A18178" s="4">
        <f t="shared" si="570"/>
        <v>2</v>
      </c>
      <c r="B18178" s="10">
        <v>45880</v>
      </c>
      <c r="C18178" t="s">
        <v>30</v>
      </c>
      <c r="D18178" t="s">
        <v>35</v>
      </c>
      <c r="E18178" t="s">
        <v>90</v>
      </c>
      <c r="H18178" t="s">
        <v>40</v>
      </c>
      <c r="I18178" t="s">
        <v>24</v>
      </c>
      <c r="J18178" t="s">
        <v>43</v>
      </c>
      <c r="K18178" s="11">
        <v>11</v>
      </c>
      <c r="L18178" s="12">
        <v>388.786</v>
      </c>
      <c r="M18178" s="12">
        <v>31.102880000000003</v>
      </c>
      <c r="N18178" s="12">
        <v>23.588999999999999</v>
      </c>
      <c r="O18178" s="13">
        <f t="shared" si="569"/>
        <v>7.5138800000000039</v>
      </c>
    </row>
    <row r="18179" spans="1:15" x14ac:dyDescent="0.2">
      <c r="A18179" s="4">
        <f t="shared" si="570"/>
        <v>2</v>
      </c>
      <c r="B18179" s="10">
        <v>45880</v>
      </c>
      <c r="C18179" t="s">
        <v>32</v>
      </c>
      <c r="D18179" t="s">
        <v>35</v>
      </c>
      <c r="E18179" t="s">
        <v>90</v>
      </c>
      <c r="H18179" t="s">
        <v>40</v>
      </c>
      <c r="I18179" t="s">
        <v>24</v>
      </c>
      <c r="J18179" t="s">
        <v>43</v>
      </c>
      <c r="K18179" s="11">
        <v>10</v>
      </c>
      <c r="L18179" s="12">
        <v>529.76300000000003</v>
      </c>
      <c r="M18179" s="12">
        <v>42.381040000000006</v>
      </c>
      <c r="N18179" s="12">
        <v>26.658000000000001</v>
      </c>
      <c r="O18179" s="13">
        <f t="shared" si="569"/>
        <v>15.723040000000005</v>
      </c>
    </row>
    <row r="18180" spans="1:15" x14ac:dyDescent="0.2">
      <c r="A18180" s="4">
        <f t="shared" si="570"/>
        <v>2</v>
      </c>
      <c r="B18180" s="10">
        <v>45880</v>
      </c>
      <c r="C18180" t="s">
        <v>34</v>
      </c>
      <c r="D18180" t="s">
        <v>35</v>
      </c>
      <c r="E18180" t="s">
        <v>90</v>
      </c>
      <c r="H18180" t="s">
        <v>40</v>
      </c>
      <c r="I18180" t="s">
        <v>28</v>
      </c>
      <c r="J18180" t="s">
        <v>43</v>
      </c>
      <c r="K18180" s="11">
        <v>10</v>
      </c>
      <c r="L18180" s="12">
        <v>555.56899999999996</v>
      </c>
      <c r="M18180" s="12">
        <v>44.445519999999995</v>
      </c>
      <c r="N18180" s="12">
        <v>30.588000000000005</v>
      </c>
      <c r="O18180" s="13">
        <f t="shared" si="569"/>
        <v>13.85751999999999</v>
      </c>
    </row>
    <row r="18181" spans="1:15" x14ac:dyDescent="0.2">
      <c r="A18181" s="4">
        <f t="shared" si="570"/>
        <v>2</v>
      </c>
      <c r="B18181" s="10">
        <v>45880</v>
      </c>
      <c r="C18181" t="s">
        <v>41</v>
      </c>
      <c r="D18181" t="s">
        <v>35</v>
      </c>
      <c r="E18181" t="s">
        <v>90</v>
      </c>
      <c r="H18181" t="s">
        <v>59</v>
      </c>
      <c r="I18181" t="s">
        <v>2</v>
      </c>
      <c r="J18181" t="s">
        <v>87</v>
      </c>
      <c r="K18181" s="11">
        <v>8</v>
      </c>
      <c r="L18181" s="12">
        <v>496.68099999999998</v>
      </c>
      <c r="M18181" s="12">
        <v>39.734479999999998</v>
      </c>
      <c r="N18181" s="12">
        <v>40.382000000000005</v>
      </c>
      <c r="O18181" s="13">
        <f t="shared" si="569"/>
        <v>-0.6475200000000072</v>
      </c>
    </row>
    <row r="18182" spans="1:15" x14ac:dyDescent="0.2">
      <c r="A18182" s="4">
        <f t="shared" si="570"/>
        <v>3</v>
      </c>
      <c r="B18182" s="10">
        <v>45881</v>
      </c>
      <c r="C18182" t="s">
        <v>20</v>
      </c>
      <c r="D18182" t="s">
        <v>35</v>
      </c>
      <c r="E18182" t="s">
        <v>44</v>
      </c>
      <c r="H18182" t="s">
        <v>31</v>
      </c>
      <c r="I18182" t="s">
        <v>2</v>
      </c>
      <c r="J18182" t="s">
        <v>38</v>
      </c>
      <c r="K18182" s="11">
        <v>11</v>
      </c>
      <c r="L18182" s="12">
        <v>502.88400000000001</v>
      </c>
      <c r="M18182" s="12">
        <v>40.230720000000005</v>
      </c>
      <c r="N18182" s="12">
        <v>35.773000000000003</v>
      </c>
      <c r="O18182" s="13">
        <f t="shared" si="569"/>
        <v>4.4577200000000019</v>
      </c>
    </row>
    <row r="18183" spans="1:15" x14ac:dyDescent="0.2">
      <c r="A18183" s="4">
        <f t="shared" si="570"/>
        <v>3</v>
      </c>
      <c r="B18183" s="10">
        <v>45881</v>
      </c>
      <c r="C18183" t="s">
        <v>26</v>
      </c>
      <c r="D18183" t="s">
        <v>35</v>
      </c>
      <c r="E18183" t="s">
        <v>44</v>
      </c>
      <c r="H18183" t="s">
        <v>23</v>
      </c>
      <c r="I18183" t="s">
        <v>28</v>
      </c>
      <c r="J18183" t="s">
        <v>38</v>
      </c>
      <c r="K18183" s="11">
        <v>5</v>
      </c>
      <c r="L18183" s="12">
        <v>328.21499999999997</v>
      </c>
      <c r="M18183" s="12">
        <v>26.257199999999997</v>
      </c>
      <c r="N18183" s="12">
        <v>36.061999999999998</v>
      </c>
      <c r="O18183" s="13">
        <f t="shared" ref="O18183:O18246" si="571">M18183-N18183</f>
        <v>-9.8048000000000002</v>
      </c>
    </row>
    <row r="18184" spans="1:15" x14ac:dyDescent="0.2">
      <c r="A18184" s="4">
        <f t="shared" si="570"/>
        <v>3</v>
      </c>
      <c r="B18184" s="10">
        <v>45881</v>
      </c>
      <c r="C18184" t="s">
        <v>28</v>
      </c>
      <c r="D18184" t="s">
        <v>35</v>
      </c>
      <c r="E18184" t="s">
        <v>44</v>
      </c>
      <c r="H18184" t="s">
        <v>31</v>
      </c>
      <c r="I18184" t="s">
        <v>2</v>
      </c>
      <c r="J18184" t="s">
        <v>38</v>
      </c>
      <c r="K18184" s="11">
        <v>16</v>
      </c>
      <c r="L18184" s="12">
        <v>769.24300000000005</v>
      </c>
      <c r="M18184" s="12">
        <v>61.539440000000006</v>
      </c>
      <c r="N18184" s="12">
        <v>30.58</v>
      </c>
      <c r="O18184" s="13">
        <f t="shared" si="571"/>
        <v>30.959440000000008</v>
      </c>
    </row>
    <row r="18185" spans="1:15" x14ac:dyDescent="0.2">
      <c r="A18185" s="4">
        <f t="shared" si="570"/>
        <v>3</v>
      </c>
      <c r="B18185" s="10">
        <v>45881</v>
      </c>
      <c r="C18185" t="s">
        <v>24</v>
      </c>
      <c r="D18185" t="s">
        <v>35</v>
      </c>
      <c r="E18185" t="s">
        <v>44</v>
      </c>
      <c r="H18185" t="s">
        <v>31</v>
      </c>
      <c r="I18185" t="s">
        <v>28</v>
      </c>
      <c r="J18185" t="s">
        <v>43</v>
      </c>
      <c r="K18185" s="11">
        <v>10</v>
      </c>
      <c r="L18185" s="12">
        <v>733.22500000000002</v>
      </c>
      <c r="M18185" s="12">
        <v>58.658000000000001</v>
      </c>
      <c r="N18185" s="12">
        <v>36.97</v>
      </c>
      <c r="O18185" s="13">
        <f t="shared" si="571"/>
        <v>21.688000000000002</v>
      </c>
    </row>
    <row r="18186" spans="1:15" x14ac:dyDescent="0.2">
      <c r="A18186" s="4">
        <f t="shared" si="570"/>
        <v>3</v>
      </c>
      <c r="B18186" s="10">
        <v>45881</v>
      </c>
      <c r="C18186" t="s">
        <v>30</v>
      </c>
      <c r="D18186" t="s">
        <v>35</v>
      </c>
      <c r="E18186" t="s">
        <v>44</v>
      </c>
      <c r="H18186" t="s">
        <v>40</v>
      </c>
      <c r="I18186" t="s">
        <v>28</v>
      </c>
      <c r="J18186" t="s">
        <v>43</v>
      </c>
      <c r="K18186" s="11">
        <v>15</v>
      </c>
      <c r="L18186" s="12">
        <v>793.61400000000003</v>
      </c>
      <c r="M18186" s="12">
        <v>63.489120000000007</v>
      </c>
      <c r="N18186" s="12">
        <v>29.315000000000001</v>
      </c>
      <c r="O18186" s="13">
        <f t="shared" si="571"/>
        <v>34.174120000000002</v>
      </c>
    </row>
    <row r="18187" spans="1:15" x14ac:dyDescent="0.2">
      <c r="A18187" s="4">
        <f t="shared" si="570"/>
        <v>3</v>
      </c>
      <c r="B18187" s="10">
        <v>45881</v>
      </c>
      <c r="C18187" t="s">
        <v>32</v>
      </c>
      <c r="D18187" t="s">
        <v>35</v>
      </c>
      <c r="E18187" t="s">
        <v>44</v>
      </c>
      <c r="H18187" t="s">
        <v>40</v>
      </c>
      <c r="I18187" t="s">
        <v>2</v>
      </c>
      <c r="J18187" t="s">
        <v>38</v>
      </c>
      <c r="K18187" s="11">
        <v>9</v>
      </c>
      <c r="L18187" s="12">
        <v>596.71299999999997</v>
      </c>
      <c r="M18187" s="12">
        <v>47.73704</v>
      </c>
      <c r="N18187" s="12">
        <v>50.937999999999995</v>
      </c>
      <c r="O18187" s="13">
        <f t="shared" si="571"/>
        <v>-3.2009599999999949</v>
      </c>
    </row>
    <row r="18188" spans="1:15" x14ac:dyDescent="0.2">
      <c r="A18188" s="4">
        <f t="shared" si="570"/>
        <v>3</v>
      </c>
      <c r="B18188" s="10">
        <v>45881</v>
      </c>
      <c r="C18188" t="s">
        <v>34</v>
      </c>
      <c r="D18188" t="s">
        <v>35</v>
      </c>
      <c r="E18188" t="s">
        <v>44</v>
      </c>
      <c r="F18188" t="s">
        <v>39</v>
      </c>
      <c r="H18188" t="s">
        <v>40</v>
      </c>
      <c r="I18188" t="s">
        <v>2</v>
      </c>
      <c r="J18188" t="s">
        <v>38</v>
      </c>
      <c r="K18188" s="11">
        <v>14</v>
      </c>
      <c r="L18188" s="12">
        <v>6421.6779999999999</v>
      </c>
      <c r="M18188" s="12">
        <v>513.73424</v>
      </c>
      <c r="N18188" s="12">
        <v>78.125</v>
      </c>
      <c r="O18188" s="13">
        <f t="shared" si="571"/>
        <v>435.60924</v>
      </c>
    </row>
    <row r="18189" spans="1:15" x14ac:dyDescent="0.2">
      <c r="A18189" s="4">
        <f t="shared" si="570"/>
        <v>3</v>
      </c>
      <c r="B18189" s="10">
        <v>45881</v>
      </c>
      <c r="C18189" t="s">
        <v>41</v>
      </c>
      <c r="D18189" t="s">
        <v>35</v>
      </c>
      <c r="E18189" t="s">
        <v>44</v>
      </c>
      <c r="H18189" t="s">
        <v>40</v>
      </c>
      <c r="I18189" t="s">
        <v>28</v>
      </c>
      <c r="J18189" t="s">
        <v>43</v>
      </c>
      <c r="K18189" s="11">
        <v>13</v>
      </c>
      <c r="L18189" s="12">
        <v>872.03499999999997</v>
      </c>
      <c r="M18189" s="12">
        <v>69.762799999999999</v>
      </c>
      <c r="N18189" s="12">
        <v>30.725000000000005</v>
      </c>
      <c r="O18189" s="13">
        <f t="shared" si="571"/>
        <v>39.03779999999999</v>
      </c>
    </row>
    <row r="18190" spans="1:15" x14ac:dyDescent="0.2">
      <c r="A18190" s="4">
        <f t="shared" si="570"/>
        <v>3</v>
      </c>
      <c r="B18190" s="10">
        <v>45881</v>
      </c>
      <c r="C18190" t="s">
        <v>20</v>
      </c>
      <c r="D18190" t="s">
        <v>35</v>
      </c>
      <c r="E18190" t="s">
        <v>120</v>
      </c>
      <c r="H18190" t="s">
        <v>40</v>
      </c>
      <c r="I18190" t="s">
        <v>24</v>
      </c>
      <c r="J18190" t="s">
        <v>43</v>
      </c>
      <c r="K18190" s="11">
        <v>13</v>
      </c>
      <c r="L18190" s="12">
        <v>546.26099999999997</v>
      </c>
      <c r="M18190" s="12">
        <v>43.700879999999998</v>
      </c>
      <c r="N18190" s="12">
        <v>22.654999999999998</v>
      </c>
      <c r="O18190" s="13">
        <f t="shared" si="571"/>
        <v>21.04588</v>
      </c>
    </row>
    <row r="18191" spans="1:15" x14ac:dyDescent="0.2">
      <c r="A18191" s="4">
        <f t="shared" si="570"/>
        <v>3</v>
      </c>
      <c r="B18191" s="10">
        <v>45881</v>
      </c>
      <c r="C18191" t="s">
        <v>26</v>
      </c>
      <c r="D18191" t="s">
        <v>35</v>
      </c>
      <c r="E18191" t="s">
        <v>120</v>
      </c>
      <c r="H18191" t="s">
        <v>40</v>
      </c>
      <c r="I18191" t="s">
        <v>24</v>
      </c>
      <c r="J18191" t="s">
        <v>43</v>
      </c>
      <c r="K18191" s="11">
        <v>10</v>
      </c>
      <c r="L18191" s="12">
        <v>580.89099999999996</v>
      </c>
      <c r="M18191" s="12">
        <v>46.47128</v>
      </c>
      <c r="N18191" s="12">
        <v>17.991000000000003</v>
      </c>
      <c r="O18191" s="13">
        <f t="shared" si="571"/>
        <v>28.480279999999997</v>
      </c>
    </row>
    <row r="18192" spans="1:15" x14ac:dyDescent="0.2">
      <c r="A18192" s="4">
        <f t="shared" si="570"/>
        <v>3</v>
      </c>
      <c r="B18192" s="10">
        <v>45881</v>
      </c>
      <c r="C18192" t="s">
        <v>28</v>
      </c>
      <c r="D18192" t="s">
        <v>35</v>
      </c>
      <c r="E18192" t="s">
        <v>120</v>
      </c>
      <c r="H18192" t="s">
        <v>40</v>
      </c>
      <c r="I18192" t="s">
        <v>24</v>
      </c>
      <c r="J18192" t="s">
        <v>43</v>
      </c>
      <c r="K18192" s="11">
        <v>10</v>
      </c>
      <c r="L18192" s="12">
        <v>509.76400000000001</v>
      </c>
      <c r="M18192" s="12">
        <v>40.781120000000001</v>
      </c>
      <c r="N18192" s="12">
        <v>23.588999999999999</v>
      </c>
      <c r="O18192" s="13">
        <f t="shared" si="571"/>
        <v>17.192120000000003</v>
      </c>
    </row>
    <row r="18193" spans="1:15" x14ac:dyDescent="0.2">
      <c r="A18193" s="4">
        <f t="shared" si="570"/>
        <v>3</v>
      </c>
      <c r="B18193" s="10">
        <v>45881</v>
      </c>
      <c r="C18193" t="s">
        <v>24</v>
      </c>
      <c r="D18193" t="s">
        <v>21</v>
      </c>
      <c r="E18193" t="s">
        <v>120</v>
      </c>
      <c r="H18193" t="s">
        <v>40</v>
      </c>
      <c r="I18193" t="s">
        <v>2</v>
      </c>
      <c r="J18193" t="s">
        <v>29</v>
      </c>
      <c r="K18193" s="11">
        <v>7</v>
      </c>
      <c r="L18193" s="12">
        <v>340.71</v>
      </c>
      <c r="M18193" s="12">
        <v>27.256799999999998</v>
      </c>
      <c r="N18193" s="12">
        <v>29.541999999999994</v>
      </c>
      <c r="O18193" s="13">
        <f t="shared" si="571"/>
        <v>-2.2851999999999961</v>
      </c>
    </row>
    <row r="18194" spans="1:15" x14ac:dyDescent="0.2">
      <c r="A18194" s="4">
        <f t="shared" si="570"/>
        <v>3</v>
      </c>
      <c r="B18194" s="10">
        <v>45881</v>
      </c>
      <c r="C18194" t="s">
        <v>30</v>
      </c>
      <c r="D18194" t="s">
        <v>35</v>
      </c>
      <c r="E18194" t="s">
        <v>120</v>
      </c>
      <c r="H18194" t="s">
        <v>37</v>
      </c>
      <c r="I18194" t="s">
        <v>2</v>
      </c>
      <c r="J18194" t="s">
        <v>87</v>
      </c>
      <c r="K18194" s="11">
        <v>10</v>
      </c>
      <c r="L18194" s="12">
        <v>639.61599999999999</v>
      </c>
      <c r="M18194" s="12">
        <v>51.169280000000001</v>
      </c>
      <c r="N18194" s="12">
        <v>20.978000000000002</v>
      </c>
      <c r="O18194" s="13">
        <f t="shared" si="571"/>
        <v>30.191279999999999</v>
      </c>
    </row>
    <row r="18195" spans="1:15" x14ac:dyDescent="0.2">
      <c r="A18195" s="4">
        <f t="shared" si="570"/>
        <v>3</v>
      </c>
      <c r="B18195" s="10">
        <v>45881</v>
      </c>
      <c r="C18195" t="s">
        <v>32</v>
      </c>
      <c r="D18195" t="s">
        <v>21</v>
      </c>
      <c r="E18195" t="s">
        <v>120</v>
      </c>
      <c r="H18195" t="s">
        <v>40</v>
      </c>
      <c r="I18195" t="s">
        <v>2</v>
      </c>
      <c r="J18195" t="s">
        <v>29</v>
      </c>
      <c r="K18195" s="11">
        <v>6</v>
      </c>
      <c r="L18195" s="12">
        <v>248.36099999999999</v>
      </c>
      <c r="M18195" s="12">
        <v>19.868880000000001</v>
      </c>
      <c r="N18195" s="12">
        <v>26.895999999999997</v>
      </c>
      <c r="O18195" s="13">
        <f t="shared" si="571"/>
        <v>-7.0271199999999965</v>
      </c>
    </row>
    <row r="18196" spans="1:15" x14ac:dyDescent="0.2">
      <c r="A18196" s="4">
        <f t="shared" si="570"/>
        <v>3</v>
      </c>
      <c r="B18196" s="10">
        <v>45881</v>
      </c>
      <c r="C18196" t="s">
        <v>34</v>
      </c>
      <c r="D18196" t="s">
        <v>35</v>
      </c>
      <c r="E18196" t="s">
        <v>120</v>
      </c>
      <c r="H18196" t="s">
        <v>40</v>
      </c>
      <c r="I18196" t="s">
        <v>2</v>
      </c>
      <c r="J18196" t="s">
        <v>38</v>
      </c>
      <c r="K18196" s="11">
        <v>9</v>
      </c>
      <c r="L18196" s="12">
        <v>372.07499999999999</v>
      </c>
      <c r="M18196" s="12">
        <v>29.765999999999998</v>
      </c>
      <c r="N18196" s="12">
        <v>32.048000000000002</v>
      </c>
      <c r="O18196" s="13">
        <f t="shared" si="571"/>
        <v>-2.2820000000000036</v>
      </c>
    </row>
    <row r="18197" spans="1:15" x14ac:dyDescent="0.2">
      <c r="A18197" s="4">
        <f t="shared" si="570"/>
        <v>3</v>
      </c>
      <c r="B18197" s="10">
        <v>45881</v>
      </c>
      <c r="C18197" t="s">
        <v>41</v>
      </c>
      <c r="D18197" t="s">
        <v>21</v>
      </c>
      <c r="E18197" t="s">
        <v>120</v>
      </c>
      <c r="H18197" t="s">
        <v>23</v>
      </c>
      <c r="I18197" t="s">
        <v>28</v>
      </c>
      <c r="J18197" t="s">
        <v>27</v>
      </c>
      <c r="K18197" s="11">
        <v>5</v>
      </c>
      <c r="L18197" s="12">
        <v>159.59700000000001</v>
      </c>
      <c r="M18197" s="12">
        <v>12.767760000000001</v>
      </c>
      <c r="N18197" s="12">
        <v>29.425000000000001</v>
      </c>
      <c r="O18197" s="13">
        <f t="shared" si="571"/>
        <v>-16.657240000000002</v>
      </c>
    </row>
    <row r="18198" spans="1:15" x14ac:dyDescent="0.2">
      <c r="A18198" s="4">
        <f t="shared" si="570"/>
        <v>4</v>
      </c>
      <c r="B18198" s="10">
        <v>45882</v>
      </c>
      <c r="C18198" t="s">
        <v>20</v>
      </c>
      <c r="D18198" t="s">
        <v>35</v>
      </c>
      <c r="E18198" t="s">
        <v>113</v>
      </c>
      <c r="H18198" t="s">
        <v>23</v>
      </c>
      <c r="I18198" t="s">
        <v>28</v>
      </c>
      <c r="J18198" t="s">
        <v>38</v>
      </c>
      <c r="K18198" s="11">
        <v>5</v>
      </c>
      <c r="L18198" s="12">
        <v>162.16900000000001</v>
      </c>
      <c r="M18198" s="12">
        <v>12.973520000000001</v>
      </c>
      <c r="N18198" s="12">
        <v>28.524000000000001</v>
      </c>
      <c r="O18198" s="13">
        <f t="shared" si="571"/>
        <v>-15.55048</v>
      </c>
    </row>
    <row r="18199" spans="1:15" x14ac:dyDescent="0.2">
      <c r="A18199" s="4">
        <f t="shared" si="570"/>
        <v>4</v>
      </c>
      <c r="B18199" s="10">
        <v>45882</v>
      </c>
      <c r="C18199" t="s">
        <v>26</v>
      </c>
      <c r="D18199" t="s">
        <v>35</v>
      </c>
      <c r="E18199" t="s">
        <v>113</v>
      </c>
      <c r="H18199" t="s">
        <v>31</v>
      </c>
      <c r="I18199" t="s">
        <v>2</v>
      </c>
      <c r="J18199" t="s">
        <v>38</v>
      </c>
      <c r="K18199" s="11">
        <v>7</v>
      </c>
      <c r="L18199" s="12">
        <v>156.005</v>
      </c>
      <c r="M18199" s="12">
        <v>12.480399999999999</v>
      </c>
      <c r="N18199" s="12">
        <v>22.176000000000002</v>
      </c>
      <c r="O18199" s="13">
        <f t="shared" si="571"/>
        <v>-9.6956000000000024</v>
      </c>
    </row>
    <row r="18200" spans="1:15" x14ac:dyDescent="0.2">
      <c r="A18200" s="4">
        <f t="shared" si="570"/>
        <v>4</v>
      </c>
      <c r="B18200" s="10">
        <v>45882</v>
      </c>
      <c r="C18200" t="s">
        <v>28</v>
      </c>
      <c r="D18200" t="s">
        <v>35</v>
      </c>
      <c r="E18200" t="s">
        <v>113</v>
      </c>
      <c r="H18200" t="s">
        <v>23</v>
      </c>
      <c r="I18200" t="s">
        <v>28</v>
      </c>
      <c r="J18200" t="s">
        <v>38</v>
      </c>
      <c r="K18200" s="11">
        <v>6</v>
      </c>
      <c r="L18200" s="12">
        <v>238.988</v>
      </c>
      <c r="M18200" s="12">
        <v>19.119040000000002</v>
      </c>
      <c r="N18200" s="12">
        <v>25.301999999999996</v>
      </c>
      <c r="O18200" s="13">
        <f t="shared" si="571"/>
        <v>-6.1829599999999942</v>
      </c>
    </row>
    <row r="18201" spans="1:15" x14ac:dyDescent="0.2">
      <c r="A18201" s="4">
        <f t="shared" si="570"/>
        <v>4</v>
      </c>
      <c r="B18201" s="10">
        <v>45882</v>
      </c>
      <c r="C18201" t="s">
        <v>24</v>
      </c>
      <c r="D18201" t="s">
        <v>35</v>
      </c>
      <c r="E18201" t="s">
        <v>113</v>
      </c>
      <c r="H18201" t="s">
        <v>31</v>
      </c>
      <c r="I18201" t="s">
        <v>2</v>
      </c>
      <c r="J18201" t="s">
        <v>87</v>
      </c>
      <c r="K18201" s="11">
        <v>8</v>
      </c>
      <c r="L18201" s="12">
        <v>383.47199999999998</v>
      </c>
      <c r="M18201" s="12">
        <v>30.677759999999999</v>
      </c>
      <c r="N18201" s="12">
        <v>23.707999999999998</v>
      </c>
      <c r="O18201" s="13">
        <f t="shared" si="571"/>
        <v>6.9697600000000008</v>
      </c>
    </row>
    <row r="18202" spans="1:15" x14ac:dyDescent="0.2">
      <c r="A18202" s="4">
        <f t="shared" si="570"/>
        <v>4</v>
      </c>
      <c r="B18202" s="10">
        <v>45882</v>
      </c>
      <c r="C18202" t="s">
        <v>30</v>
      </c>
      <c r="D18202" t="s">
        <v>35</v>
      </c>
      <c r="E18202" t="s">
        <v>113</v>
      </c>
      <c r="H18202" t="s">
        <v>31</v>
      </c>
      <c r="I18202" t="s">
        <v>24</v>
      </c>
      <c r="J18202" t="s">
        <v>43</v>
      </c>
      <c r="K18202" s="11">
        <v>8</v>
      </c>
      <c r="L18202" s="12">
        <v>273.16000000000003</v>
      </c>
      <c r="M18202" s="12">
        <v>21.852800000000002</v>
      </c>
      <c r="N18202" s="12">
        <v>18.838000000000001</v>
      </c>
      <c r="O18202" s="13">
        <f t="shared" si="571"/>
        <v>3.014800000000001</v>
      </c>
    </row>
    <row r="18203" spans="1:15" x14ac:dyDescent="0.2">
      <c r="A18203" s="4">
        <f t="shared" si="570"/>
        <v>4</v>
      </c>
      <c r="B18203" s="10">
        <v>45882</v>
      </c>
      <c r="C18203" t="s">
        <v>32</v>
      </c>
      <c r="D18203" t="s">
        <v>35</v>
      </c>
      <c r="E18203" t="s">
        <v>113</v>
      </c>
      <c r="H18203" t="s">
        <v>23</v>
      </c>
      <c r="I18203" t="s">
        <v>24</v>
      </c>
      <c r="J18203" t="s">
        <v>43</v>
      </c>
      <c r="K18203" s="11">
        <v>8</v>
      </c>
      <c r="L18203" s="12">
        <v>316.55599999999998</v>
      </c>
      <c r="M18203" s="12">
        <v>25.324479999999998</v>
      </c>
      <c r="N18203" s="12">
        <v>20.191999999999997</v>
      </c>
      <c r="O18203" s="13">
        <f t="shared" si="571"/>
        <v>5.132480000000001</v>
      </c>
    </row>
    <row r="18204" spans="1:15" x14ac:dyDescent="0.2">
      <c r="A18204" s="4">
        <f t="shared" si="570"/>
        <v>4</v>
      </c>
      <c r="B18204" s="10">
        <v>45882</v>
      </c>
      <c r="C18204" t="s">
        <v>34</v>
      </c>
      <c r="D18204" t="s">
        <v>35</v>
      </c>
      <c r="E18204" t="s">
        <v>113</v>
      </c>
      <c r="H18204" t="s">
        <v>40</v>
      </c>
      <c r="I18204" t="s">
        <v>24</v>
      </c>
      <c r="J18204" t="s">
        <v>43</v>
      </c>
      <c r="K18204" s="11">
        <v>10</v>
      </c>
      <c r="L18204" s="12">
        <v>414.661</v>
      </c>
      <c r="M18204" s="12">
        <v>33.172879999999999</v>
      </c>
      <c r="N18204" s="12">
        <v>18.991999999999997</v>
      </c>
      <c r="O18204" s="13">
        <f t="shared" si="571"/>
        <v>14.180880000000002</v>
      </c>
    </row>
    <row r="18205" spans="1:15" x14ac:dyDescent="0.2">
      <c r="A18205" s="4">
        <f t="shared" ref="A18205:A18268" si="572">WEEKDAY(B18205)</f>
        <v>4</v>
      </c>
      <c r="B18205" s="10">
        <v>45882</v>
      </c>
      <c r="C18205" t="s">
        <v>41</v>
      </c>
      <c r="D18205" t="s">
        <v>35</v>
      </c>
      <c r="E18205" t="s">
        <v>113</v>
      </c>
      <c r="H18205" t="s">
        <v>40</v>
      </c>
      <c r="I18205" t="s">
        <v>24</v>
      </c>
      <c r="J18205" t="s">
        <v>43</v>
      </c>
      <c r="K18205" s="11">
        <v>10</v>
      </c>
      <c r="L18205" s="12">
        <v>502.30799999999999</v>
      </c>
      <c r="M18205" s="12">
        <v>40.184640000000002</v>
      </c>
      <c r="N18205" s="12">
        <v>26.7</v>
      </c>
      <c r="O18205" s="13">
        <f t="shared" si="571"/>
        <v>13.484640000000002</v>
      </c>
    </row>
    <row r="18206" spans="1:15" x14ac:dyDescent="0.2">
      <c r="A18206" s="4">
        <f t="shared" si="572"/>
        <v>5</v>
      </c>
      <c r="B18206" s="10">
        <v>45883</v>
      </c>
      <c r="C18206" t="s">
        <v>20</v>
      </c>
      <c r="D18206" t="s">
        <v>35</v>
      </c>
      <c r="E18206" t="s">
        <v>44</v>
      </c>
      <c r="H18206" t="s">
        <v>31</v>
      </c>
      <c r="I18206" t="s">
        <v>2</v>
      </c>
      <c r="J18206" t="s">
        <v>87</v>
      </c>
      <c r="K18206" s="11">
        <v>10</v>
      </c>
      <c r="L18206" s="12">
        <v>539.44299999999998</v>
      </c>
      <c r="M18206" s="12">
        <v>43.155439999999999</v>
      </c>
      <c r="N18206" s="12">
        <v>31.090000000000003</v>
      </c>
      <c r="O18206" s="13">
        <f t="shared" si="571"/>
        <v>12.065439999999995</v>
      </c>
    </row>
    <row r="18207" spans="1:15" x14ac:dyDescent="0.2">
      <c r="A18207" s="4">
        <f t="shared" si="572"/>
        <v>5</v>
      </c>
      <c r="B18207" s="10">
        <v>45883</v>
      </c>
      <c r="C18207" t="s">
        <v>26</v>
      </c>
      <c r="D18207" t="s">
        <v>35</v>
      </c>
      <c r="E18207" t="s">
        <v>44</v>
      </c>
      <c r="H18207" t="s">
        <v>59</v>
      </c>
      <c r="I18207" t="s">
        <v>2</v>
      </c>
      <c r="J18207" t="s">
        <v>87</v>
      </c>
      <c r="K18207" s="11">
        <v>12</v>
      </c>
      <c r="L18207" s="12">
        <v>564.52</v>
      </c>
      <c r="M18207" s="12">
        <v>45.1616</v>
      </c>
      <c r="N18207" s="12">
        <v>160</v>
      </c>
      <c r="O18207" s="13">
        <f t="shared" si="571"/>
        <v>-114.83840000000001</v>
      </c>
    </row>
    <row r="18208" spans="1:15" x14ac:dyDescent="0.2">
      <c r="A18208" s="4">
        <f t="shared" si="572"/>
        <v>5</v>
      </c>
      <c r="B18208" s="10">
        <v>45883</v>
      </c>
      <c r="C18208" t="s">
        <v>28</v>
      </c>
      <c r="D18208" t="s">
        <v>35</v>
      </c>
      <c r="E18208" t="s">
        <v>44</v>
      </c>
      <c r="H18208" t="s">
        <v>59</v>
      </c>
      <c r="I18208" t="s">
        <v>2</v>
      </c>
      <c r="J18208" t="s">
        <v>87</v>
      </c>
      <c r="K18208" s="11">
        <v>15</v>
      </c>
      <c r="L18208" s="12">
        <v>727.95500000000004</v>
      </c>
      <c r="M18208" s="12">
        <v>58.236400000000003</v>
      </c>
      <c r="N18208" s="12">
        <v>160</v>
      </c>
      <c r="O18208" s="13">
        <f t="shared" si="571"/>
        <v>-101.7636</v>
      </c>
    </row>
    <row r="18209" spans="1:15" x14ac:dyDescent="0.2">
      <c r="A18209" s="4">
        <f t="shared" si="572"/>
        <v>5</v>
      </c>
      <c r="B18209" s="10">
        <v>45883</v>
      </c>
      <c r="C18209" t="s">
        <v>24</v>
      </c>
      <c r="D18209" t="s">
        <v>35</v>
      </c>
      <c r="E18209" t="s">
        <v>44</v>
      </c>
      <c r="H18209" t="s">
        <v>23</v>
      </c>
      <c r="I18209" t="s">
        <v>26</v>
      </c>
      <c r="J18209" t="s">
        <v>87</v>
      </c>
      <c r="K18209" s="11">
        <v>14</v>
      </c>
      <c r="L18209" s="12">
        <v>712.10599999999999</v>
      </c>
      <c r="M18209" s="12">
        <v>56.96848</v>
      </c>
      <c r="N18209" s="12">
        <v>260</v>
      </c>
      <c r="O18209" s="13">
        <f t="shared" si="571"/>
        <v>-203.03152</v>
      </c>
    </row>
    <row r="18210" spans="1:15" x14ac:dyDescent="0.2">
      <c r="A18210" s="4">
        <f t="shared" si="572"/>
        <v>5</v>
      </c>
      <c r="B18210" s="10">
        <v>45883</v>
      </c>
      <c r="C18210" t="s">
        <v>30</v>
      </c>
      <c r="D18210" t="s">
        <v>35</v>
      </c>
      <c r="E18210" t="s">
        <v>44</v>
      </c>
      <c r="H18210" t="s">
        <v>40</v>
      </c>
      <c r="I18210" t="s">
        <v>2</v>
      </c>
      <c r="J18210" t="s">
        <v>38</v>
      </c>
      <c r="K18210" s="11">
        <v>15</v>
      </c>
      <c r="L18210" s="12">
        <v>843.33500000000004</v>
      </c>
      <c r="M18210" s="12">
        <v>67.466800000000006</v>
      </c>
      <c r="N18210" s="12">
        <v>39.683000000000007</v>
      </c>
      <c r="O18210" s="13">
        <f t="shared" si="571"/>
        <v>27.783799999999999</v>
      </c>
    </row>
    <row r="18211" spans="1:15" x14ac:dyDescent="0.2">
      <c r="A18211" s="4">
        <f t="shared" si="572"/>
        <v>5</v>
      </c>
      <c r="B18211" s="10">
        <v>45883</v>
      </c>
      <c r="C18211" t="s">
        <v>32</v>
      </c>
      <c r="D18211" t="s">
        <v>35</v>
      </c>
      <c r="E18211" t="s">
        <v>44</v>
      </c>
      <c r="H18211" t="s">
        <v>23</v>
      </c>
      <c r="I18211" t="s">
        <v>20</v>
      </c>
      <c r="J18211" t="s">
        <v>38</v>
      </c>
      <c r="K18211" s="11">
        <v>15</v>
      </c>
      <c r="L18211" s="12">
        <v>891.04300000000001</v>
      </c>
      <c r="M18211" s="12">
        <v>71.283439999999999</v>
      </c>
      <c r="N18211" s="12">
        <v>260.00000000000006</v>
      </c>
      <c r="O18211" s="13">
        <f t="shared" si="571"/>
        <v>-188.71656000000007</v>
      </c>
    </row>
    <row r="18212" spans="1:15" x14ac:dyDescent="0.2">
      <c r="A18212" s="4">
        <f t="shared" si="572"/>
        <v>5</v>
      </c>
      <c r="B18212" s="10">
        <v>45883</v>
      </c>
      <c r="C18212" t="s">
        <v>34</v>
      </c>
      <c r="D18212" t="s">
        <v>35</v>
      </c>
      <c r="E18212" t="s">
        <v>44</v>
      </c>
      <c r="H18212" t="s">
        <v>40</v>
      </c>
      <c r="I18212" t="s">
        <v>2</v>
      </c>
      <c r="J18212" t="s">
        <v>38</v>
      </c>
      <c r="K18212" s="11">
        <v>13</v>
      </c>
      <c r="L18212" s="12">
        <v>696.31700000000001</v>
      </c>
      <c r="M18212" s="12">
        <v>55.705359999999999</v>
      </c>
      <c r="N18212" s="12">
        <v>36.898000000000003</v>
      </c>
      <c r="O18212" s="13">
        <f t="shared" si="571"/>
        <v>18.807359999999996</v>
      </c>
    </row>
    <row r="18213" spans="1:15" x14ac:dyDescent="0.2">
      <c r="A18213" s="4">
        <f t="shared" si="572"/>
        <v>5</v>
      </c>
      <c r="B18213" s="10">
        <v>45883</v>
      </c>
      <c r="C18213" t="s">
        <v>41</v>
      </c>
      <c r="D18213" t="s">
        <v>35</v>
      </c>
      <c r="E18213" t="s">
        <v>44</v>
      </c>
      <c r="F18213" t="s">
        <v>39</v>
      </c>
      <c r="H18213" t="s">
        <v>40</v>
      </c>
      <c r="I18213" t="s">
        <v>2</v>
      </c>
      <c r="J18213" t="s">
        <v>38</v>
      </c>
      <c r="K18213" s="11">
        <v>16</v>
      </c>
      <c r="L18213" s="12">
        <v>6633.076</v>
      </c>
      <c r="M18213" s="12">
        <v>530.64607999999998</v>
      </c>
      <c r="N18213" s="12">
        <v>71.828999999999994</v>
      </c>
      <c r="O18213" s="13">
        <f t="shared" si="571"/>
        <v>458.81707999999998</v>
      </c>
    </row>
    <row r="18214" spans="1:15" x14ac:dyDescent="0.2">
      <c r="A18214" s="4">
        <f t="shared" si="572"/>
        <v>5</v>
      </c>
      <c r="B18214" s="10">
        <v>45883</v>
      </c>
      <c r="C18214" t="s">
        <v>20</v>
      </c>
      <c r="D18214" t="s">
        <v>21</v>
      </c>
      <c r="E18214" t="s">
        <v>100</v>
      </c>
      <c r="H18214" t="s">
        <v>23</v>
      </c>
      <c r="I18214" t="s">
        <v>28</v>
      </c>
      <c r="J18214" t="s">
        <v>27</v>
      </c>
      <c r="K18214" s="11">
        <v>7</v>
      </c>
      <c r="L18214" s="12">
        <v>203.14599999999999</v>
      </c>
      <c r="M18214" s="12">
        <v>16.25168</v>
      </c>
      <c r="N18214" s="12">
        <v>30.802</v>
      </c>
      <c r="O18214" s="13">
        <f t="shared" si="571"/>
        <v>-14.550319999999999</v>
      </c>
    </row>
    <row r="18215" spans="1:15" x14ac:dyDescent="0.2">
      <c r="A18215" s="4">
        <f t="shared" si="572"/>
        <v>5</v>
      </c>
      <c r="B18215" s="10">
        <v>45883</v>
      </c>
      <c r="C18215" t="s">
        <v>26</v>
      </c>
      <c r="D18215" t="s">
        <v>35</v>
      </c>
      <c r="E18215" t="s">
        <v>100</v>
      </c>
      <c r="H18215" t="s">
        <v>23</v>
      </c>
      <c r="I18215" t="s">
        <v>26</v>
      </c>
      <c r="J18215" t="s">
        <v>38</v>
      </c>
      <c r="K18215" s="11">
        <v>5</v>
      </c>
      <c r="L18215" s="12">
        <v>199.399</v>
      </c>
      <c r="M18215" s="12">
        <v>15.951920000000001</v>
      </c>
      <c r="N18215" s="12">
        <v>36.004999999999995</v>
      </c>
      <c r="O18215" s="13">
        <f t="shared" si="571"/>
        <v>-20.053079999999994</v>
      </c>
    </row>
    <row r="18216" spans="1:15" x14ac:dyDescent="0.2">
      <c r="A18216" s="4">
        <f t="shared" si="572"/>
        <v>5</v>
      </c>
      <c r="B18216" s="10">
        <v>45883</v>
      </c>
      <c r="C18216" t="s">
        <v>28</v>
      </c>
      <c r="D18216" t="s">
        <v>21</v>
      </c>
      <c r="E18216" t="s">
        <v>100</v>
      </c>
      <c r="H18216" t="s">
        <v>40</v>
      </c>
      <c r="I18216" t="s">
        <v>2</v>
      </c>
      <c r="J18216" t="s">
        <v>27</v>
      </c>
      <c r="K18216" s="11">
        <v>9</v>
      </c>
      <c r="L18216" s="12">
        <v>318.81700000000001</v>
      </c>
      <c r="M18216" s="12">
        <v>25.50536</v>
      </c>
      <c r="N18216" s="12">
        <v>30.903999999999996</v>
      </c>
      <c r="O18216" s="13">
        <f t="shared" si="571"/>
        <v>-5.3986399999999968</v>
      </c>
    </row>
    <row r="18217" spans="1:15" x14ac:dyDescent="0.2">
      <c r="A18217" s="4">
        <f t="shared" si="572"/>
        <v>5</v>
      </c>
      <c r="B18217" s="10">
        <v>45883</v>
      </c>
      <c r="C18217" t="s">
        <v>24</v>
      </c>
      <c r="D18217" t="s">
        <v>35</v>
      </c>
      <c r="E18217" t="s">
        <v>100</v>
      </c>
      <c r="H18217" t="s">
        <v>40</v>
      </c>
      <c r="I18217" t="s">
        <v>2</v>
      </c>
      <c r="J18217" t="s">
        <v>38</v>
      </c>
      <c r="K18217" s="11">
        <v>6</v>
      </c>
      <c r="L18217" s="12">
        <v>229.32400000000001</v>
      </c>
      <c r="M18217" s="12">
        <v>18.345920000000003</v>
      </c>
      <c r="N18217" s="12">
        <v>36.163000000000004</v>
      </c>
      <c r="O18217" s="13">
        <f t="shared" si="571"/>
        <v>-17.817080000000001</v>
      </c>
    </row>
    <row r="18218" spans="1:15" x14ac:dyDescent="0.2">
      <c r="A18218" s="4">
        <f t="shared" si="572"/>
        <v>5</v>
      </c>
      <c r="B18218" s="10">
        <v>45883</v>
      </c>
      <c r="C18218" t="s">
        <v>30</v>
      </c>
      <c r="D18218" t="s">
        <v>35</v>
      </c>
      <c r="E18218" t="s">
        <v>100</v>
      </c>
      <c r="H18218" t="s">
        <v>31</v>
      </c>
      <c r="I18218" t="s">
        <v>2</v>
      </c>
      <c r="J18218" t="s">
        <v>87</v>
      </c>
      <c r="K18218" s="11">
        <v>7</v>
      </c>
      <c r="L18218" s="12">
        <v>256.36500000000001</v>
      </c>
      <c r="M18218" s="12">
        <v>20.5092</v>
      </c>
      <c r="N18218" s="12">
        <v>21.611999999999998</v>
      </c>
      <c r="O18218" s="13">
        <f t="shared" si="571"/>
        <v>-1.1027999999999984</v>
      </c>
    </row>
    <row r="18219" spans="1:15" x14ac:dyDescent="0.2">
      <c r="A18219" s="4">
        <f t="shared" si="572"/>
        <v>5</v>
      </c>
      <c r="B18219" s="10">
        <v>45883</v>
      </c>
      <c r="C18219" t="s">
        <v>32</v>
      </c>
      <c r="D18219" t="s">
        <v>35</v>
      </c>
      <c r="E18219" t="s">
        <v>100</v>
      </c>
      <c r="H18219" t="s">
        <v>37</v>
      </c>
      <c r="I18219" t="s">
        <v>2</v>
      </c>
      <c r="J18219" t="s">
        <v>38</v>
      </c>
      <c r="K18219" s="11">
        <v>9</v>
      </c>
      <c r="L18219" s="12">
        <v>422.07</v>
      </c>
      <c r="M18219" s="12">
        <v>33.765599999999999</v>
      </c>
      <c r="N18219" s="12">
        <v>30.845999999999997</v>
      </c>
      <c r="O18219" s="13">
        <f t="shared" si="571"/>
        <v>2.9196000000000026</v>
      </c>
    </row>
    <row r="18220" spans="1:15" x14ac:dyDescent="0.2">
      <c r="A18220" s="4">
        <f t="shared" si="572"/>
        <v>5</v>
      </c>
      <c r="B18220" s="10">
        <v>45883</v>
      </c>
      <c r="C18220" t="s">
        <v>34</v>
      </c>
      <c r="D18220" t="s">
        <v>35</v>
      </c>
      <c r="E18220" t="s">
        <v>100</v>
      </c>
      <c r="H18220" t="s">
        <v>40</v>
      </c>
      <c r="I18220" t="s">
        <v>24</v>
      </c>
      <c r="J18220" t="s">
        <v>43</v>
      </c>
      <c r="K18220" s="11">
        <v>16</v>
      </c>
      <c r="L18220" s="12">
        <v>543.50400000000002</v>
      </c>
      <c r="M18220" s="12">
        <v>43.480319999999999</v>
      </c>
      <c r="N18220" s="12">
        <v>23.512999999999998</v>
      </c>
      <c r="O18220" s="13">
        <f t="shared" si="571"/>
        <v>19.967320000000001</v>
      </c>
    </row>
    <row r="18221" spans="1:15" x14ac:dyDescent="0.2">
      <c r="A18221" s="4">
        <f t="shared" si="572"/>
        <v>5</v>
      </c>
      <c r="B18221" s="10">
        <v>45883</v>
      </c>
      <c r="C18221" t="s">
        <v>41</v>
      </c>
      <c r="D18221" t="s">
        <v>35</v>
      </c>
      <c r="E18221" t="s">
        <v>100</v>
      </c>
      <c r="H18221" t="s">
        <v>40</v>
      </c>
      <c r="I18221" t="s">
        <v>24</v>
      </c>
      <c r="J18221" t="s">
        <v>43</v>
      </c>
      <c r="K18221" s="11">
        <v>15</v>
      </c>
      <c r="L18221" s="12">
        <v>626.47799999999995</v>
      </c>
      <c r="M18221" s="12">
        <v>50.11824</v>
      </c>
      <c r="N18221" s="12">
        <v>26.239000000000001</v>
      </c>
      <c r="O18221" s="13">
        <f t="shared" si="571"/>
        <v>23.879239999999999</v>
      </c>
    </row>
    <row r="18222" spans="1:15" x14ac:dyDescent="0.2">
      <c r="A18222" s="4">
        <f t="shared" si="572"/>
        <v>6</v>
      </c>
      <c r="B18222" s="10">
        <v>45884</v>
      </c>
      <c r="C18222" t="s">
        <v>20</v>
      </c>
      <c r="D18222" t="s">
        <v>35</v>
      </c>
      <c r="E18222" t="s">
        <v>117</v>
      </c>
      <c r="H18222" t="s">
        <v>23</v>
      </c>
      <c r="I18222" t="s">
        <v>26</v>
      </c>
      <c r="J18222" t="s">
        <v>43</v>
      </c>
      <c r="K18222" s="11">
        <v>5</v>
      </c>
      <c r="L18222" s="12">
        <v>313.06299999999999</v>
      </c>
      <c r="M18222" s="12">
        <v>25.04504</v>
      </c>
      <c r="N18222" s="12">
        <v>27.771999999999998</v>
      </c>
      <c r="O18222" s="13">
        <f t="shared" si="571"/>
        <v>-2.7269599999999983</v>
      </c>
    </row>
    <row r="18223" spans="1:15" x14ac:dyDescent="0.2">
      <c r="A18223" s="4">
        <f t="shared" si="572"/>
        <v>6</v>
      </c>
      <c r="B18223" s="10">
        <v>45884</v>
      </c>
      <c r="C18223" t="s">
        <v>26</v>
      </c>
      <c r="D18223" t="s">
        <v>35</v>
      </c>
      <c r="E18223" t="s">
        <v>117</v>
      </c>
      <c r="H18223" t="s">
        <v>48</v>
      </c>
      <c r="I18223" t="s">
        <v>2</v>
      </c>
      <c r="J18223" t="s">
        <v>38</v>
      </c>
      <c r="K18223" s="11">
        <v>6</v>
      </c>
      <c r="L18223" s="12">
        <v>342.78699999999998</v>
      </c>
      <c r="M18223" s="12">
        <v>27.42296</v>
      </c>
      <c r="N18223" s="12">
        <v>86.661000000000016</v>
      </c>
      <c r="O18223" s="13">
        <f t="shared" si="571"/>
        <v>-59.238040000000012</v>
      </c>
    </row>
    <row r="18224" spans="1:15" x14ac:dyDescent="0.2">
      <c r="A18224" s="4">
        <f t="shared" si="572"/>
        <v>6</v>
      </c>
      <c r="B18224" s="10">
        <v>45884</v>
      </c>
      <c r="C18224" t="s">
        <v>28</v>
      </c>
      <c r="D18224" t="s">
        <v>35</v>
      </c>
      <c r="E18224" t="s">
        <v>117</v>
      </c>
      <c r="F18224" t="s">
        <v>39</v>
      </c>
      <c r="H18224" t="s">
        <v>40</v>
      </c>
      <c r="I18224" t="s">
        <v>2</v>
      </c>
      <c r="J18224" t="s">
        <v>38</v>
      </c>
      <c r="K18224" s="11">
        <v>16</v>
      </c>
      <c r="L18224" s="12">
        <v>6283.3310000000001</v>
      </c>
      <c r="M18224" s="12">
        <v>502.66648000000004</v>
      </c>
      <c r="N18224" s="12">
        <v>102.247</v>
      </c>
      <c r="O18224" s="13">
        <f t="shared" si="571"/>
        <v>400.41948000000002</v>
      </c>
    </row>
    <row r="18225" spans="1:15" x14ac:dyDescent="0.2">
      <c r="A18225" s="4">
        <f t="shared" si="572"/>
        <v>6</v>
      </c>
      <c r="B18225" s="10">
        <v>45884</v>
      </c>
      <c r="C18225" t="s">
        <v>24</v>
      </c>
      <c r="D18225" t="s">
        <v>35</v>
      </c>
      <c r="E18225" t="s">
        <v>117</v>
      </c>
      <c r="H18225" t="s">
        <v>37</v>
      </c>
      <c r="I18225" t="s">
        <v>2</v>
      </c>
      <c r="J18225" t="s">
        <v>87</v>
      </c>
      <c r="K18225" s="11">
        <v>12</v>
      </c>
      <c r="L18225" s="12">
        <v>635.31299999999999</v>
      </c>
      <c r="M18225" s="12">
        <v>50.825040000000001</v>
      </c>
      <c r="N18225" s="12">
        <v>35.646000000000001</v>
      </c>
      <c r="O18225" s="13">
        <f t="shared" si="571"/>
        <v>15.179040000000001</v>
      </c>
    </row>
    <row r="18226" spans="1:15" x14ac:dyDescent="0.2">
      <c r="A18226" s="4">
        <f t="shared" si="572"/>
        <v>6</v>
      </c>
      <c r="B18226" s="10">
        <v>45884</v>
      </c>
      <c r="C18226" t="s">
        <v>30</v>
      </c>
      <c r="D18226" t="s">
        <v>35</v>
      </c>
      <c r="E18226" t="s">
        <v>117</v>
      </c>
      <c r="H18226" t="s">
        <v>37</v>
      </c>
      <c r="I18226" t="s">
        <v>2</v>
      </c>
      <c r="J18226" t="s">
        <v>38</v>
      </c>
      <c r="K18226" s="11">
        <v>9</v>
      </c>
      <c r="L18226" s="12">
        <v>555.38300000000004</v>
      </c>
      <c r="M18226" s="12">
        <v>44.430640000000004</v>
      </c>
      <c r="N18226" s="12">
        <v>34.515999999999998</v>
      </c>
      <c r="O18226" s="13">
        <f t="shared" si="571"/>
        <v>9.9146400000000057</v>
      </c>
    </row>
    <row r="18227" spans="1:15" x14ac:dyDescent="0.2">
      <c r="A18227" s="4">
        <f t="shared" si="572"/>
        <v>6</v>
      </c>
      <c r="B18227" s="10">
        <v>45884</v>
      </c>
      <c r="C18227" t="s">
        <v>32</v>
      </c>
      <c r="D18227" t="s">
        <v>35</v>
      </c>
      <c r="E18227" t="s">
        <v>117</v>
      </c>
      <c r="H18227" t="s">
        <v>23</v>
      </c>
      <c r="I18227" t="s">
        <v>26</v>
      </c>
      <c r="J18227" t="s">
        <v>38</v>
      </c>
      <c r="K18227" s="11">
        <v>9</v>
      </c>
      <c r="L18227" s="12">
        <v>660.24800000000005</v>
      </c>
      <c r="M18227" s="12">
        <v>52.819840000000006</v>
      </c>
      <c r="N18227" s="12">
        <v>50.219000000000008</v>
      </c>
      <c r="O18227" s="13">
        <f t="shared" si="571"/>
        <v>2.600839999999998</v>
      </c>
    </row>
    <row r="18228" spans="1:15" x14ac:dyDescent="0.2">
      <c r="A18228" s="4">
        <f t="shared" si="572"/>
        <v>6</v>
      </c>
      <c r="B18228" s="10">
        <v>45884</v>
      </c>
      <c r="C18228" t="s">
        <v>34</v>
      </c>
      <c r="D18228" t="s">
        <v>35</v>
      </c>
      <c r="E18228" t="s">
        <v>117</v>
      </c>
      <c r="H18228" t="s">
        <v>40</v>
      </c>
      <c r="I18228" t="s">
        <v>2</v>
      </c>
      <c r="J18228" t="s">
        <v>38</v>
      </c>
      <c r="K18228" s="11">
        <v>16</v>
      </c>
      <c r="L18228" s="12">
        <v>1033.5</v>
      </c>
      <c r="M18228" s="12">
        <v>82.68</v>
      </c>
      <c r="N18228" s="12">
        <v>48.192999999999998</v>
      </c>
      <c r="O18228" s="13">
        <f t="shared" si="571"/>
        <v>34.487000000000009</v>
      </c>
    </row>
    <row r="18229" spans="1:15" x14ac:dyDescent="0.2">
      <c r="A18229" s="4">
        <f t="shared" si="572"/>
        <v>6</v>
      </c>
      <c r="B18229" s="10">
        <v>45884</v>
      </c>
      <c r="C18229" t="s">
        <v>41</v>
      </c>
      <c r="D18229" t="s">
        <v>35</v>
      </c>
      <c r="E18229" t="s">
        <v>117</v>
      </c>
      <c r="H18229" t="s">
        <v>31</v>
      </c>
      <c r="I18229" t="s">
        <v>2</v>
      </c>
      <c r="J18229" t="s">
        <v>38</v>
      </c>
      <c r="K18229" s="11">
        <v>11</v>
      </c>
      <c r="L18229" s="12">
        <v>689.86500000000001</v>
      </c>
      <c r="M18229" s="12">
        <v>55.1892</v>
      </c>
      <c r="N18229" s="12">
        <v>45.768999999999998</v>
      </c>
      <c r="O18229" s="13">
        <f t="shared" si="571"/>
        <v>9.4202000000000012</v>
      </c>
    </row>
    <row r="18230" spans="1:15" x14ac:dyDescent="0.2">
      <c r="A18230" s="4">
        <f t="shared" si="572"/>
        <v>6</v>
      </c>
      <c r="B18230" s="10">
        <v>45884</v>
      </c>
      <c r="C18230" t="s">
        <v>56</v>
      </c>
      <c r="D18230" t="s">
        <v>35</v>
      </c>
      <c r="E18230" t="s">
        <v>117</v>
      </c>
      <c r="H18230" t="s">
        <v>23</v>
      </c>
      <c r="I18230" t="s">
        <v>28</v>
      </c>
      <c r="J18230" t="s">
        <v>43</v>
      </c>
      <c r="K18230" s="11">
        <v>7</v>
      </c>
      <c r="L18230" s="12">
        <v>388.59</v>
      </c>
      <c r="M18230" s="12">
        <v>31.087199999999999</v>
      </c>
      <c r="N18230" s="12">
        <v>25.481000000000002</v>
      </c>
      <c r="O18230" s="13">
        <f t="shared" si="571"/>
        <v>5.6061999999999976</v>
      </c>
    </row>
    <row r="18231" spans="1:15" x14ac:dyDescent="0.2">
      <c r="A18231" s="4">
        <f t="shared" si="572"/>
        <v>6</v>
      </c>
      <c r="B18231" s="10">
        <v>45884</v>
      </c>
      <c r="C18231" t="s">
        <v>20</v>
      </c>
      <c r="D18231" t="s">
        <v>35</v>
      </c>
      <c r="E18231" t="s">
        <v>113</v>
      </c>
      <c r="H18231" t="s">
        <v>37</v>
      </c>
      <c r="I18231" t="s">
        <v>2</v>
      </c>
      <c r="J18231" t="s">
        <v>87</v>
      </c>
      <c r="K18231" s="11">
        <v>4</v>
      </c>
      <c r="L18231" s="12">
        <v>203.30699999999999</v>
      </c>
      <c r="M18231" s="12">
        <v>16.264559999999999</v>
      </c>
      <c r="N18231" s="12">
        <v>36.826999999999998</v>
      </c>
      <c r="O18231" s="13">
        <f t="shared" si="571"/>
        <v>-20.562439999999999</v>
      </c>
    </row>
    <row r="18232" spans="1:15" x14ac:dyDescent="0.2">
      <c r="A18232" s="4">
        <f t="shared" si="572"/>
        <v>6</v>
      </c>
      <c r="B18232" s="10">
        <v>45884</v>
      </c>
      <c r="C18232" t="s">
        <v>26</v>
      </c>
      <c r="D18232" t="s">
        <v>35</v>
      </c>
      <c r="E18232" t="s">
        <v>113</v>
      </c>
      <c r="H18232" t="s">
        <v>40</v>
      </c>
      <c r="I18232" t="s">
        <v>24</v>
      </c>
      <c r="J18232" t="s">
        <v>43</v>
      </c>
      <c r="K18232" s="11">
        <v>7</v>
      </c>
      <c r="L18232" s="12">
        <v>216.78299999999999</v>
      </c>
      <c r="M18232" s="12">
        <v>17.342639999999999</v>
      </c>
      <c r="N18232" s="12">
        <v>21.809000000000001</v>
      </c>
      <c r="O18232" s="13">
        <f t="shared" si="571"/>
        <v>-4.4663600000000017</v>
      </c>
    </row>
    <row r="18233" spans="1:15" x14ac:dyDescent="0.2">
      <c r="A18233" s="4">
        <f t="shared" si="572"/>
        <v>6</v>
      </c>
      <c r="B18233" s="10">
        <v>45884</v>
      </c>
      <c r="C18233" t="s">
        <v>28</v>
      </c>
      <c r="D18233" t="s">
        <v>35</v>
      </c>
      <c r="E18233" t="s">
        <v>113</v>
      </c>
      <c r="H18233" t="s">
        <v>40</v>
      </c>
      <c r="I18233" t="s">
        <v>24</v>
      </c>
      <c r="J18233" t="s">
        <v>43</v>
      </c>
      <c r="K18233" s="11">
        <v>10</v>
      </c>
      <c r="L18233" s="12">
        <v>406.02</v>
      </c>
      <c r="M18233" s="12">
        <v>32.4816</v>
      </c>
      <c r="N18233" s="12">
        <v>26.135999999999999</v>
      </c>
      <c r="O18233" s="13">
        <f t="shared" si="571"/>
        <v>6.345600000000001</v>
      </c>
    </row>
    <row r="18234" spans="1:15" x14ac:dyDescent="0.2">
      <c r="A18234" s="4">
        <f t="shared" si="572"/>
        <v>6</v>
      </c>
      <c r="B18234" s="10">
        <v>45884</v>
      </c>
      <c r="C18234" t="s">
        <v>24</v>
      </c>
      <c r="D18234" t="s">
        <v>35</v>
      </c>
      <c r="E18234" t="s">
        <v>113</v>
      </c>
      <c r="H18234" t="s">
        <v>40</v>
      </c>
      <c r="I18234" t="s">
        <v>24</v>
      </c>
      <c r="J18234" t="s">
        <v>43</v>
      </c>
      <c r="K18234" s="11">
        <v>11</v>
      </c>
      <c r="L18234" s="12">
        <v>328.07299999999998</v>
      </c>
      <c r="M18234" s="12">
        <v>26.245839999999998</v>
      </c>
      <c r="N18234" s="12">
        <v>23.57</v>
      </c>
      <c r="O18234" s="13">
        <f t="shared" si="571"/>
        <v>2.6758399999999973</v>
      </c>
    </row>
    <row r="18235" spans="1:15" x14ac:dyDescent="0.2">
      <c r="A18235" s="4">
        <f t="shared" si="572"/>
        <v>6</v>
      </c>
      <c r="B18235" s="10">
        <v>45884</v>
      </c>
      <c r="C18235" t="s">
        <v>30</v>
      </c>
      <c r="D18235" t="s">
        <v>35</v>
      </c>
      <c r="E18235" t="s">
        <v>113</v>
      </c>
      <c r="H18235" t="s">
        <v>40</v>
      </c>
      <c r="I18235" t="s">
        <v>2</v>
      </c>
      <c r="J18235" t="s">
        <v>38</v>
      </c>
      <c r="K18235" s="11">
        <v>9</v>
      </c>
      <c r="L18235" s="12">
        <v>253.476</v>
      </c>
      <c r="M18235" s="12">
        <v>20.278079999999999</v>
      </c>
      <c r="N18235" s="12">
        <v>37.042000000000002</v>
      </c>
      <c r="O18235" s="13">
        <f t="shared" si="571"/>
        <v>-16.763920000000002</v>
      </c>
    </row>
    <row r="18236" spans="1:15" x14ac:dyDescent="0.2">
      <c r="A18236" s="4">
        <f t="shared" si="572"/>
        <v>6</v>
      </c>
      <c r="B18236" s="10">
        <v>45884</v>
      </c>
      <c r="C18236" t="s">
        <v>32</v>
      </c>
      <c r="D18236" t="s">
        <v>35</v>
      </c>
      <c r="E18236" t="s">
        <v>113</v>
      </c>
      <c r="H18236" t="s">
        <v>23</v>
      </c>
      <c r="I18236" t="s">
        <v>26</v>
      </c>
      <c r="J18236" t="s">
        <v>87</v>
      </c>
      <c r="K18236" s="11">
        <v>4</v>
      </c>
      <c r="L18236" s="12">
        <v>119.524</v>
      </c>
      <c r="M18236" s="12">
        <v>9.5619200000000006</v>
      </c>
      <c r="N18236" s="12">
        <v>44.444000000000003</v>
      </c>
      <c r="O18236" s="13">
        <f t="shared" si="571"/>
        <v>-34.882080000000002</v>
      </c>
    </row>
    <row r="18237" spans="1:15" x14ac:dyDescent="0.2">
      <c r="A18237" s="4">
        <f t="shared" si="572"/>
        <v>6</v>
      </c>
      <c r="B18237" s="10">
        <v>45884</v>
      </c>
      <c r="C18237" t="s">
        <v>34</v>
      </c>
      <c r="D18237" t="s">
        <v>35</v>
      </c>
      <c r="E18237" t="s">
        <v>113</v>
      </c>
      <c r="H18237" t="s">
        <v>49</v>
      </c>
      <c r="I18237" t="s">
        <v>50</v>
      </c>
      <c r="J18237" t="s">
        <v>97</v>
      </c>
      <c r="K18237" s="11">
        <v>8</v>
      </c>
      <c r="L18237" s="12">
        <v>149.78899999999999</v>
      </c>
      <c r="M18237" s="12">
        <v>11.98312</v>
      </c>
      <c r="N18237" s="12">
        <v>39.796999999999997</v>
      </c>
      <c r="O18237" s="13">
        <f t="shared" si="571"/>
        <v>-27.813879999999997</v>
      </c>
    </row>
    <row r="18238" spans="1:15" x14ac:dyDescent="0.2">
      <c r="A18238" s="4">
        <f t="shared" si="572"/>
        <v>6</v>
      </c>
      <c r="B18238" s="10">
        <v>45884</v>
      </c>
      <c r="C18238" t="s">
        <v>41</v>
      </c>
      <c r="D18238" t="s">
        <v>35</v>
      </c>
      <c r="E18238" t="s">
        <v>113</v>
      </c>
      <c r="H18238" t="s">
        <v>23</v>
      </c>
      <c r="I18238" t="s">
        <v>2</v>
      </c>
      <c r="J18238" t="s">
        <v>69</v>
      </c>
      <c r="K18238" s="11">
        <v>5</v>
      </c>
      <c r="L18238" s="12">
        <v>92.302000000000007</v>
      </c>
      <c r="M18238" s="12">
        <v>7.3841600000000005</v>
      </c>
      <c r="N18238" s="12">
        <v>17.815000000000001</v>
      </c>
      <c r="O18238" s="13">
        <f t="shared" si="571"/>
        <v>-10.43084</v>
      </c>
    </row>
    <row r="18239" spans="1:15" x14ac:dyDescent="0.2">
      <c r="A18239" s="4">
        <f t="shared" si="572"/>
        <v>7</v>
      </c>
      <c r="B18239" s="10">
        <v>45885</v>
      </c>
      <c r="C18239" t="s">
        <v>20</v>
      </c>
      <c r="D18239" t="s">
        <v>35</v>
      </c>
      <c r="E18239" t="s">
        <v>44</v>
      </c>
      <c r="H18239" t="s">
        <v>49</v>
      </c>
      <c r="I18239" t="s">
        <v>50</v>
      </c>
      <c r="J18239" t="s">
        <v>43</v>
      </c>
      <c r="K18239" s="11">
        <v>4</v>
      </c>
      <c r="L18239" s="12">
        <v>239.06800000000001</v>
      </c>
      <c r="M18239" s="12">
        <v>19.125440000000001</v>
      </c>
      <c r="N18239" s="12">
        <v>97.529999999999987</v>
      </c>
      <c r="O18239" s="13">
        <f t="shared" si="571"/>
        <v>-78.404559999999989</v>
      </c>
    </row>
    <row r="18240" spans="1:15" x14ac:dyDescent="0.2">
      <c r="A18240" s="4">
        <f t="shared" si="572"/>
        <v>7</v>
      </c>
      <c r="B18240" s="10">
        <v>45885</v>
      </c>
      <c r="C18240" t="s">
        <v>26</v>
      </c>
      <c r="D18240" t="s">
        <v>35</v>
      </c>
      <c r="E18240" t="s">
        <v>44</v>
      </c>
      <c r="H18240" t="s">
        <v>49</v>
      </c>
      <c r="I18240" t="s">
        <v>50</v>
      </c>
      <c r="J18240" t="s">
        <v>38</v>
      </c>
      <c r="K18240" s="11">
        <v>7</v>
      </c>
      <c r="L18240" s="12">
        <v>454.54</v>
      </c>
      <c r="M18240" s="12">
        <v>36.363199999999999</v>
      </c>
      <c r="N18240" s="12">
        <v>91.086999999999989</v>
      </c>
      <c r="O18240" s="13">
        <f t="shared" si="571"/>
        <v>-54.72379999999999</v>
      </c>
    </row>
    <row r="18241" spans="1:15" x14ac:dyDescent="0.2">
      <c r="A18241" s="4">
        <f t="shared" si="572"/>
        <v>7</v>
      </c>
      <c r="B18241" s="10">
        <v>45885</v>
      </c>
      <c r="C18241" t="s">
        <v>28</v>
      </c>
      <c r="D18241" t="s">
        <v>35</v>
      </c>
      <c r="E18241" t="s">
        <v>44</v>
      </c>
      <c r="H18241" t="s">
        <v>31</v>
      </c>
      <c r="I18241" t="s">
        <v>24</v>
      </c>
      <c r="J18241" t="s">
        <v>43</v>
      </c>
      <c r="K18241" s="11">
        <v>13</v>
      </c>
      <c r="L18241" s="12">
        <v>637.6</v>
      </c>
      <c r="M18241" s="12">
        <v>51.008000000000003</v>
      </c>
      <c r="N18241" s="12">
        <v>25.079000000000001</v>
      </c>
      <c r="O18241" s="13">
        <f t="shared" si="571"/>
        <v>25.929000000000002</v>
      </c>
    </row>
    <row r="18242" spans="1:15" x14ac:dyDescent="0.2">
      <c r="A18242" s="4">
        <f t="shared" si="572"/>
        <v>7</v>
      </c>
      <c r="B18242" s="10">
        <v>45885</v>
      </c>
      <c r="C18242" t="s">
        <v>24</v>
      </c>
      <c r="D18242" t="s">
        <v>35</v>
      </c>
      <c r="E18242" t="s">
        <v>44</v>
      </c>
      <c r="F18242" t="s">
        <v>39</v>
      </c>
      <c r="H18242" t="s">
        <v>40</v>
      </c>
      <c r="I18242" t="s">
        <v>20</v>
      </c>
      <c r="J18242" t="s">
        <v>106</v>
      </c>
      <c r="K18242" s="11">
        <v>18</v>
      </c>
      <c r="L18242" s="12">
        <v>6385.61</v>
      </c>
      <c r="M18242" s="12">
        <v>510.84879999999998</v>
      </c>
      <c r="N18242" s="12">
        <v>115.00899999999997</v>
      </c>
      <c r="O18242" s="13">
        <f t="shared" si="571"/>
        <v>395.83980000000003</v>
      </c>
    </row>
    <row r="18243" spans="1:15" x14ac:dyDescent="0.2">
      <c r="A18243" s="4">
        <f t="shared" si="572"/>
        <v>7</v>
      </c>
      <c r="B18243" s="10">
        <v>45885</v>
      </c>
      <c r="C18243" t="s">
        <v>30</v>
      </c>
      <c r="D18243" t="s">
        <v>35</v>
      </c>
      <c r="E18243" t="s">
        <v>44</v>
      </c>
      <c r="H18243" t="s">
        <v>49</v>
      </c>
      <c r="I18243" t="s">
        <v>91</v>
      </c>
      <c r="J18243" t="s">
        <v>38</v>
      </c>
      <c r="K18243" s="11">
        <v>5</v>
      </c>
      <c r="L18243" s="12">
        <v>516.56899999999996</v>
      </c>
      <c r="M18243" s="12">
        <v>41.325519999999997</v>
      </c>
      <c r="N18243" s="12">
        <v>236.95499999999998</v>
      </c>
      <c r="O18243" s="13">
        <f t="shared" si="571"/>
        <v>-195.62948</v>
      </c>
    </row>
    <row r="18244" spans="1:15" x14ac:dyDescent="0.2">
      <c r="A18244" s="4">
        <f t="shared" si="572"/>
        <v>7</v>
      </c>
      <c r="B18244" s="10">
        <v>45885</v>
      </c>
      <c r="C18244" t="s">
        <v>32</v>
      </c>
      <c r="D18244" t="s">
        <v>35</v>
      </c>
      <c r="E18244" t="s">
        <v>44</v>
      </c>
      <c r="H18244" t="s">
        <v>40</v>
      </c>
      <c r="I18244" t="s">
        <v>28</v>
      </c>
      <c r="J18244" t="s">
        <v>43</v>
      </c>
      <c r="K18244" s="11">
        <v>15</v>
      </c>
      <c r="L18244" s="12">
        <v>714.05100000000004</v>
      </c>
      <c r="M18244" s="12">
        <v>57.124080000000006</v>
      </c>
      <c r="N18244" s="12">
        <v>30.272000000000002</v>
      </c>
      <c r="O18244" s="13">
        <f t="shared" si="571"/>
        <v>26.852080000000004</v>
      </c>
    </row>
    <row r="18245" spans="1:15" x14ac:dyDescent="0.2">
      <c r="A18245" s="4">
        <f t="shared" si="572"/>
        <v>7</v>
      </c>
      <c r="B18245" s="10">
        <v>45885</v>
      </c>
      <c r="C18245" t="s">
        <v>34</v>
      </c>
      <c r="D18245" t="s">
        <v>35</v>
      </c>
      <c r="E18245" t="s">
        <v>44</v>
      </c>
      <c r="H18245" t="s">
        <v>40</v>
      </c>
      <c r="I18245" t="s">
        <v>28</v>
      </c>
      <c r="J18245" t="s">
        <v>43</v>
      </c>
      <c r="K18245" s="11">
        <v>16</v>
      </c>
      <c r="L18245" s="12">
        <v>819.52200000000005</v>
      </c>
      <c r="M18245" s="12">
        <v>65.561760000000007</v>
      </c>
      <c r="N18245" s="12">
        <v>25.078000000000003</v>
      </c>
      <c r="O18245" s="13">
        <f t="shared" si="571"/>
        <v>40.483760000000004</v>
      </c>
    </row>
    <row r="18246" spans="1:15" x14ac:dyDescent="0.2">
      <c r="A18246" s="4">
        <f t="shared" si="572"/>
        <v>7</v>
      </c>
      <c r="B18246" s="10">
        <v>45885</v>
      </c>
      <c r="C18246" t="s">
        <v>41</v>
      </c>
      <c r="D18246" t="s">
        <v>35</v>
      </c>
      <c r="E18246" t="s">
        <v>44</v>
      </c>
      <c r="H18246" t="s">
        <v>40</v>
      </c>
      <c r="I18246" t="s">
        <v>24</v>
      </c>
      <c r="J18246" t="s">
        <v>43</v>
      </c>
      <c r="K18246" s="11">
        <v>16</v>
      </c>
      <c r="L18246" s="12">
        <v>753.94299999999998</v>
      </c>
      <c r="M18246" s="12">
        <v>60.315440000000002</v>
      </c>
      <c r="N18246" s="12">
        <v>23.588999999999999</v>
      </c>
      <c r="O18246" s="13">
        <f t="shared" si="571"/>
        <v>36.726440000000004</v>
      </c>
    </row>
    <row r="18247" spans="1:15" x14ac:dyDescent="0.2">
      <c r="A18247" s="4">
        <f t="shared" si="572"/>
        <v>7</v>
      </c>
      <c r="B18247" s="10">
        <v>45885</v>
      </c>
      <c r="C18247" t="s">
        <v>56</v>
      </c>
      <c r="D18247" t="s">
        <v>35</v>
      </c>
      <c r="E18247" t="s">
        <v>44</v>
      </c>
      <c r="H18247" t="s">
        <v>40</v>
      </c>
      <c r="I18247" t="s">
        <v>26</v>
      </c>
      <c r="J18247" t="s">
        <v>106</v>
      </c>
      <c r="K18247" s="11">
        <v>16</v>
      </c>
      <c r="L18247" s="12">
        <v>904.16</v>
      </c>
      <c r="M18247" s="12">
        <v>72.332800000000006</v>
      </c>
      <c r="N18247" s="12">
        <v>54.402999999999999</v>
      </c>
      <c r="O18247" s="13">
        <f t="shared" ref="O18247:O18310" si="573">M18247-N18247</f>
        <v>17.929800000000007</v>
      </c>
    </row>
    <row r="18248" spans="1:15" x14ac:dyDescent="0.2">
      <c r="A18248" s="4">
        <f t="shared" si="572"/>
        <v>1</v>
      </c>
      <c r="B18248" s="10">
        <v>45886</v>
      </c>
      <c r="C18248" t="s">
        <v>20</v>
      </c>
      <c r="D18248" t="s">
        <v>35</v>
      </c>
      <c r="E18248" t="s">
        <v>44</v>
      </c>
      <c r="H18248" t="s">
        <v>49</v>
      </c>
      <c r="I18248" t="s">
        <v>50</v>
      </c>
      <c r="J18248" t="s">
        <v>38</v>
      </c>
      <c r="K18248" s="11">
        <v>10</v>
      </c>
      <c r="L18248" s="12">
        <v>563.73</v>
      </c>
      <c r="M18248" s="12">
        <v>45.098400000000005</v>
      </c>
      <c r="N18248" s="12">
        <v>123.285</v>
      </c>
      <c r="O18248" s="13">
        <f t="shared" si="573"/>
        <v>-78.186599999999999</v>
      </c>
    </row>
    <row r="18249" spans="1:15" x14ac:dyDescent="0.2">
      <c r="A18249" s="4">
        <f t="shared" si="572"/>
        <v>1</v>
      </c>
      <c r="B18249" s="10">
        <v>45886</v>
      </c>
      <c r="C18249" t="s">
        <v>26</v>
      </c>
      <c r="D18249" t="s">
        <v>35</v>
      </c>
      <c r="E18249" t="s">
        <v>44</v>
      </c>
      <c r="H18249" t="s">
        <v>48</v>
      </c>
      <c r="I18249" t="s">
        <v>2</v>
      </c>
      <c r="J18249" t="s">
        <v>38</v>
      </c>
      <c r="K18249" s="11">
        <v>8</v>
      </c>
      <c r="L18249" s="12">
        <v>530.02300000000002</v>
      </c>
      <c r="M18249" s="12">
        <v>42.40184</v>
      </c>
      <c r="N18249" s="12">
        <v>50.300000000000004</v>
      </c>
      <c r="O18249" s="13">
        <f t="shared" si="573"/>
        <v>-7.8981600000000043</v>
      </c>
    </row>
    <row r="18250" spans="1:15" x14ac:dyDescent="0.2">
      <c r="A18250" s="4">
        <f t="shared" si="572"/>
        <v>1</v>
      </c>
      <c r="B18250" s="10">
        <v>45886</v>
      </c>
      <c r="C18250" t="s">
        <v>28</v>
      </c>
      <c r="D18250" t="s">
        <v>35</v>
      </c>
      <c r="E18250" t="s">
        <v>44</v>
      </c>
      <c r="F18250" t="s">
        <v>39</v>
      </c>
      <c r="H18250" t="s">
        <v>40</v>
      </c>
      <c r="I18250" t="s">
        <v>26</v>
      </c>
      <c r="J18250" t="s">
        <v>43</v>
      </c>
      <c r="K18250" s="11">
        <v>15</v>
      </c>
      <c r="L18250" s="12">
        <v>7522.9040000000005</v>
      </c>
      <c r="M18250" s="12">
        <v>601.8323200000001</v>
      </c>
      <c r="N18250" s="12">
        <v>83.258999999999986</v>
      </c>
      <c r="O18250" s="13">
        <f t="shared" si="573"/>
        <v>518.57332000000008</v>
      </c>
    </row>
    <row r="18251" spans="1:15" x14ac:dyDescent="0.2">
      <c r="A18251" s="4">
        <f t="shared" si="572"/>
        <v>1</v>
      </c>
      <c r="B18251" s="10">
        <v>45886</v>
      </c>
      <c r="C18251" t="s">
        <v>24</v>
      </c>
      <c r="D18251" t="s">
        <v>35</v>
      </c>
      <c r="E18251" t="s">
        <v>44</v>
      </c>
      <c r="H18251" t="s">
        <v>49</v>
      </c>
      <c r="I18251" t="s">
        <v>107</v>
      </c>
      <c r="J18251" t="s">
        <v>43</v>
      </c>
      <c r="K18251" s="11">
        <v>10</v>
      </c>
      <c r="L18251" s="12">
        <v>1229.192</v>
      </c>
      <c r="M18251" s="12">
        <v>98.335360000000009</v>
      </c>
      <c r="N18251" s="12">
        <v>1000</v>
      </c>
      <c r="O18251" s="13">
        <f t="shared" si="573"/>
        <v>-901.66463999999996</v>
      </c>
    </row>
    <row r="18252" spans="1:15" x14ac:dyDescent="0.2">
      <c r="A18252" s="4">
        <f t="shared" si="572"/>
        <v>1</v>
      </c>
      <c r="B18252" s="10">
        <v>45886</v>
      </c>
      <c r="C18252" t="s">
        <v>30</v>
      </c>
      <c r="D18252" t="s">
        <v>35</v>
      </c>
      <c r="E18252" t="s">
        <v>44</v>
      </c>
      <c r="H18252" t="s">
        <v>49</v>
      </c>
      <c r="I18252" t="s">
        <v>50</v>
      </c>
      <c r="J18252" t="s">
        <v>87</v>
      </c>
      <c r="K18252" s="11">
        <v>7</v>
      </c>
      <c r="L18252" s="12">
        <v>569.62699999999995</v>
      </c>
      <c r="M18252" s="12">
        <v>45.570159999999994</v>
      </c>
      <c r="N18252" s="12">
        <v>76.48899999999999</v>
      </c>
      <c r="O18252" s="13">
        <f t="shared" si="573"/>
        <v>-30.918839999999996</v>
      </c>
    </row>
    <row r="18253" spans="1:15" x14ac:dyDescent="0.2">
      <c r="A18253" s="4">
        <f t="shared" si="572"/>
        <v>1</v>
      </c>
      <c r="B18253" s="10">
        <v>45886</v>
      </c>
      <c r="C18253" t="s">
        <v>32</v>
      </c>
      <c r="D18253" t="s">
        <v>35</v>
      </c>
      <c r="E18253" t="s">
        <v>44</v>
      </c>
      <c r="H18253" t="s">
        <v>40</v>
      </c>
      <c r="I18253" t="s">
        <v>2</v>
      </c>
      <c r="J18253" t="s">
        <v>38</v>
      </c>
      <c r="K18253" s="11">
        <v>15</v>
      </c>
      <c r="L18253" s="12">
        <v>671.32600000000002</v>
      </c>
      <c r="M18253" s="12">
        <v>53.70608</v>
      </c>
      <c r="N18253" s="12">
        <v>29.974</v>
      </c>
      <c r="O18253" s="13">
        <f t="shared" si="573"/>
        <v>23.73208</v>
      </c>
    </row>
    <row r="18254" spans="1:15" x14ac:dyDescent="0.2">
      <c r="A18254" s="4">
        <f t="shared" si="572"/>
        <v>1</v>
      </c>
      <c r="B18254" s="10">
        <v>45886</v>
      </c>
      <c r="C18254" t="s">
        <v>34</v>
      </c>
      <c r="D18254" t="s">
        <v>35</v>
      </c>
      <c r="E18254" t="s">
        <v>44</v>
      </c>
      <c r="H18254" t="s">
        <v>40</v>
      </c>
      <c r="I18254" t="s">
        <v>28</v>
      </c>
      <c r="J18254" t="s">
        <v>43</v>
      </c>
      <c r="K18254" s="11">
        <v>15</v>
      </c>
      <c r="L18254" s="12">
        <v>757.77200000000005</v>
      </c>
      <c r="M18254" s="12">
        <v>60.621760000000002</v>
      </c>
      <c r="N18254" s="12">
        <v>35.927999999999997</v>
      </c>
      <c r="O18254" s="13">
        <f t="shared" si="573"/>
        <v>24.693760000000005</v>
      </c>
    </row>
    <row r="18255" spans="1:15" x14ac:dyDescent="0.2">
      <c r="A18255" s="4">
        <f t="shared" si="572"/>
        <v>1</v>
      </c>
      <c r="B18255" s="10">
        <v>45886</v>
      </c>
      <c r="C18255" t="s">
        <v>41</v>
      </c>
      <c r="D18255" t="s">
        <v>35</v>
      </c>
      <c r="E18255" t="s">
        <v>44</v>
      </c>
      <c r="H18255" t="s">
        <v>40</v>
      </c>
      <c r="I18255" t="s">
        <v>28</v>
      </c>
      <c r="J18255" t="s">
        <v>43</v>
      </c>
      <c r="K18255" s="11">
        <v>16</v>
      </c>
      <c r="L18255" s="12">
        <v>557.447</v>
      </c>
      <c r="M18255" s="12">
        <v>44.595759999999999</v>
      </c>
      <c r="N18255" s="12">
        <v>34.094999999999999</v>
      </c>
      <c r="O18255" s="13">
        <f t="shared" si="573"/>
        <v>10.50076</v>
      </c>
    </row>
    <row r="18256" spans="1:15" x14ac:dyDescent="0.2">
      <c r="A18256" s="4">
        <f t="shared" si="572"/>
        <v>1</v>
      </c>
      <c r="B18256" s="10">
        <v>45886</v>
      </c>
      <c r="C18256" t="s">
        <v>56</v>
      </c>
      <c r="D18256" t="s">
        <v>35</v>
      </c>
      <c r="E18256" t="s">
        <v>44</v>
      </c>
      <c r="H18256" t="s">
        <v>40</v>
      </c>
      <c r="I18256" t="s">
        <v>28</v>
      </c>
      <c r="J18256" t="s">
        <v>43</v>
      </c>
      <c r="K18256" s="11">
        <v>16</v>
      </c>
      <c r="L18256" s="12">
        <v>606.16899999999998</v>
      </c>
      <c r="M18256" s="12">
        <v>48.493519999999997</v>
      </c>
      <c r="N18256" s="12">
        <v>29.124000000000002</v>
      </c>
      <c r="O18256" s="13">
        <f t="shared" si="573"/>
        <v>19.369519999999994</v>
      </c>
    </row>
    <row r="18257" spans="1:15" x14ac:dyDescent="0.2">
      <c r="A18257" s="4">
        <f t="shared" si="572"/>
        <v>1</v>
      </c>
      <c r="B18257" s="10">
        <v>45886</v>
      </c>
      <c r="C18257" t="s">
        <v>20</v>
      </c>
      <c r="D18257" t="s">
        <v>35</v>
      </c>
      <c r="E18257" t="s">
        <v>123</v>
      </c>
      <c r="H18257" t="s">
        <v>40</v>
      </c>
      <c r="I18257" t="s">
        <v>24</v>
      </c>
      <c r="J18257" t="s">
        <v>43</v>
      </c>
      <c r="K18257" s="11">
        <v>12</v>
      </c>
      <c r="L18257" s="12">
        <v>462.86</v>
      </c>
      <c r="M18257" s="12">
        <v>37.028800000000004</v>
      </c>
      <c r="N18257" s="12">
        <v>18.219000000000001</v>
      </c>
      <c r="O18257" s="13">
        <f t="shared" si="573"/>
        <v>18.809800000000003</v>
      </c>
    </row>
    <row r="18258" spans="1:15" x14ac:dyDescent="0.2">
      <c r="A18258" s="4">
        <f t="shared" si="572"/>
        <v>1</v>
      </c>
      <c r="B18258" s="10">
        <v>45886</v>
      </c>
      <c r="C18258" t="s">
        <v>26</v>
      </c>
      <c r="D18258" t="s">
        <v>35</v>
      </c>
      <c r="E18258" t="s">
        <v>123</v>
      </c>
      <c r="H18258" t="s">
        <v>31</v>
      </c>
      <c r="I18258" t="s">
        <v>2</v>
      </c>
      <c r="J18258" t="s">
        <v>38</v>
      </c>
      <c r="K18258" s="11">
        <v>10</v>
      </c>
      <c r="L18258" s="12">
        <v>488.63200000000001</v>
      </c>
      <c r="M18258" s="12">
        <v>39.090560000000004</v>
      </c>
      <c r="N18258" s="12">
        <v>18.565999999999999</v>
      </c>
      <c r="O18258" s="13">
        <f t="shared" si="573"/>
        <v>20.524560000000005</v>
      </c>
    </row>
    <row r="18259" spans="1:15" x14ac:dyDescent="0.2">
      <c r="A18259" s="4">
        <f t="shared" si="572"/>
        <v>1</v>
      </c>
      <c r="B18259" s="10">
        <v>45886</v>
      </c>
      <c r="C18259" t="s">
        <v>28</v>
      </c>
      <c r="D18259" t="s">
        <v>35</v>
      </c>
      <c r="E18259" t="s">
        <v>123</v>
      </c>
      <c r="H18259" t="s">
        <v>37</v>
      </c>
      <c r="I18259" t="s">
        <v>2</v>
      </c>
      <c r="J18259" t="s">
        <v>87</v>
      </c>
      <c r="K18259" s="11">
        <v>11</v>
      </c>
      <c r="L18259" s="12">
        <v>435.44799999999998</v>
      </c>
      <c r="M18259" s="12">
        <v>34.835839999999997</v>
      </c>
      <c r="N18259" s="12">
        <v>19.082000000000001</v>
      </c>
      <c r="O18259" s="13">
        <f t="shared" si="573"/>
        <v>15.753839999999997</v>
      </c>
    </row>
    <row r="18260" spans="1:15" x14ac:dyDescent="0.2">
      <c r="A18260" s="4">
        <f t="shared" si="572"/>
        <v>1</v>
      </c>
      <c r="B18260" s="10">
        <v>45886</v>
      </c>
      <c r="C18260" t="s">
        <v>24</v>
      </c>
      <c r="D18260" t="s">
        <v>35</v>
      </c>
      <c r="E18260" t="s">
        <v>123</v>
      </c>
      <c r="H18260" t="s">
        <v>40</v>
      </c>
      <c r="I18260" t="s">
        <v>24</v>
      </c>
      <c r="J18260" t="s">
        <v>43</v>
      </c>
      <c r="K18260" s="11">
        <v>13</v>
      </c>
      <c r="L18260" s="12">
        <v>439.88299999999998</v>
      </c>
      <c r="M18260" s="12">
        <v>35.190640000000002</v>
      </c>
      <c r="N18260" s="12">
        <v>25.184999999999999</v>
      </c>
      <c r="O18260" s="13">
        <f t="shared" si="573"/>
        <v>10.005640000000003</v>
      </c>
    </row>
    <row r="18261" spans="1:15" x14ac:dyDescent="0.2">
      <c r="A18261" s="4">
        <f t="shared" si="572"/>
        <v>1</v>
      </c>
      <c r="B18261" s="10">
        <v>45886</v>
      </c>
      <c r="C18261" t="s">
        <v>30</v>
      </c>
      <c r="D18261" t="s">
        <v>35</v>
      </c>
      <c r="E18261" t="s">
        <v>123</v>
      </c>
      <c r="H18261" t="s">
        <v>40</v>
      </c>
      <c r="I18261" t="s">
        <v>24</v>
      </c>
      <c r="J18261" t="s">
        <v>43</v>
      </c>
      <c r="K18261" s="11">
        <v>13</v>
      </c>
      <c r="L18261" s="12">
        <v>448.803</v>
      </c>
      <c r="M18261" s="12">
        <v>35.904240000000001</v>
      </c>
      <c r="N18261" s="12">
        <v>21.186</v>
      </c>
      <c r="O18261" s="13">
        <f t="shared" si="573"/>
        <v>14.718240000000002</v>
      </c>
    </row>
    <row r="18262" spans="1:15" x14ac:dyDescent="0.2">
      <c r="A18262" s="4">
        <f t="shared" si="572"/>
        <v>1</v>
      </c>
      <c r="B18262" s="10">
        <v>45886</v>
      </c>
      <c r="C18262" t="s">
        <v>32</v>
      </c>
      <c r="D18262" t="s">
        <v>35</v>
      </c>
      <c r="E18262" t="s">
        <v>123</v>
      </c>
      <c r="H18262" t="s">
        <v>31</v>
      </c>
      <c r="I18262" t="s">
        <v>24</v>
      </c>
      <c r="J18262" t="s">
        <v>43</v>
      </c>
      <c r="K18262" s="11">
        <v>6</v>
      </c>
      <c r="L18262" s="12">
        <v>216.79499999999999</v>
      </c>
      <c r="M18262" s="12">
        <v>17.343599999999999</v>
      </c>
      <c r="N18262" s="12">
        <v>15.578000000000001</v>
      </c>
      <c r="O18262" s="13">
        <f t="shared" si="573"/>
        <v>1.7655999999999974</v>
      </c>
    </row>
    <row r="18263" spans="1:15" x14ac:dyDescent="0.2">
      <c r="A18263" s="4">
        <f t="shared" si="572"/>
        <v>1</v>
      </c>
      <c r="B18263" s="10">
        <v>45886</v>
      </c>
      <c r="C18263" t="s">
        <v>34</v>
      </c>
      <c r="D18263" t="s">
        <v>35</v>
      </c>
      <c r="E18263" t="s">
        <v>123</v>
      </c>
      <c r="H18263" t="s">
        <v>40</v>
      </c>
      <c r="I18263" t="s">
        <v>2</v>
      </c>
      <c r="J18263" t="s">
        <v>38</v>
      </c>
      <c r="K18263" s="11">
        <v>10</v>
      </c>
      <c r="L18263" s="12">
        <v>292.68200000000002</v>
      </c>
      <c r="M18263" s="12">
        <v>23.414560000000002</v>
      </c>
      <c r="N18263" s="12">
        <v>31.524000000000001</v>
      </c>
      <c r="O18263" s="13">
        <f t="shared" si="573"/>
        <v>-8.1094399999999993</v>
      </c>
    </row>
    <row r="18264" spans="1:15" x14ac:dyDescent="0.2">
      <c r="A18264" s="4">
        <f t="shared" si="572"/>
        <v>2</v>
      </c>
      <c r="B18264" s="10">
        <v>45887</v>
      </c>
      <c r="C18264" t="s">
        <v>20</v>
      </c>
      <c r="D18264" t="s">
        <v>35</v>
      </c>
      <c r="E18264" t="s">
        <v>117</v>
      </c>
      <c r="H18264" t="s">
        <v>37</v>
      </c>
      <c r="I18264" t="s">
        <v>2</v>
      </c>
      <c r="J18264" t="s">
        <v>38</v>
      </c>
      <c r="K18264" s="11">
        <v>6</v>
      </c>
      <c r="L18264" s="12">
        <v>382.18700000000001</v>
      </c>
      <c r="M18264" s="12">
        <v>30.574960000000001</v>
      </c>
      <c r="N18264" s="12">
        <v>35.576000000000001</v>
      </c>
      <c r="O18264" s="13">
        <f t="shared" si="573"/>
        <v>-5.0010399999999997</v>
      </c>
    </row>
    <row r="18265" spans="1:15" x14ac:dyDescent="0.2">
      <c r="A18265" s="4">
        <f t="shared" si="572"/>
        <v>2</v>
      </c>
      <c r="B18265" s="10">
        <v>45887</v>
      </c>
      <c r="C18265" t="s">
        <v>26</v>
      </c>
      <c r="D18265" t="s">
        <v>35</v>
      </c>
      <c r="E18265" t="s">
        <v>117</v>
      </c>
      <c r="H18265" t="s">
        <v>37</v>
      </c>
      <c r="I18265" t="s">
        <v>2</v>
      </c>
      <c r="J18265" t="s">
        <v>38</v>
      </c>
      <c r="K18265" s="11">
        <v>12</v>
      </c>
      <c r="L18265" s="12">
        <v>528.76499999999999</v>
      </c>
      <c r="M18265" s="12">
        <v>42.301200000000001</v>
      </c>
      <c r="N18265" s="12">
        <v>34.040999999999997</v>
      </c>
      <c r="O18265" s="13">
        <f t="shared" si="573"/>
        <v>8.2602000000000046</v>
      </c>
    </row>
    <row r="18266" spans="1:15" x14ac:dyDescent="0.2">
      <c r="A18266" s="4">
        <f t="shared" si="572"/>
        <v>2</v>
      </c>
      <c r="B18266" s="10">
        <v>45887</v>
      </c>
      <c r="C18266" t="s">
        <v>28</v>
      </c>
      <c r="D18266" t="s">
        <v>35</v>
      </c>
      <c r="E18266" t="s">
        <v>117</v>
      </c>
      <c r="H18266" t="s">
        <v>23</v>
      </c>
      <c r="I18266" t="s">
        <v>24</v>
      </c>
      <c r="J18266" t="s">
        <v>43</v>
      </c>
      <c r="K18266" s="11">
        <v>9</v>
      </c>
      <c r="L18266" s="12">
        <v>488.56799999999998</v>
      </c>
      <c r="M18266" s="12">
        <v>39.085439999999998</v>
      </c>
      <c r="N18266" s="12">
        <v>23.727999999999998</v>
      </c>
      <c r="O18266" s="13">
        <f t="shared" si="573"/>
        <v>15.35744</v>
      </c>
    </row>
    <row r="18267" spans="1:15" x14ac:dyDescent="0.2">
      <c r="A18267" s="4">
        <f t="shared" si="572"/>
        <v>2</v>
      </c>
      <c r="B18267" s="10">
        <v>45887</v>
      </c>
      <c r="C18267" t="s">
        <v>24</v>
      </c>
      <c r="D18267" t="s">
        <v>35</v>
      </c>
      <c r="E18267" t="s">
        <v>117</v>
      </c>
      <c r="H18267" t="s">
        <v>23</v>
      </c>
      <c r="I18267" t="s">
        <v>2</v>
      </c>
      <c r="J18267" t="s">
        <v>69</v>
      </c>
      <c r="K18267" s="11">
        <v>7</v>
      </c>
      <c r="L18267" s="12">
        <v>423.35899999999998</v>
      </c>
      <c r="M18267" s="12">
        <v>33.868719999999996</v>
      </c>
      <c r="N18267" s="12">
        <v>27.018999999999998</v>
      </c>
      <c r="O18267" s="13">
        <f t="shared" si="573"/>
        <v>6.8497199999999978</v>
      </c>
    </row>
    <row r="18268" spans="1:15" x14ac:dyDescent="0.2">
      <c r="A18268" s="4">
        <f t="shared" si="572"/>
        <v>2</v>
      </c>
      <c r="B18268" s="10">
        <v>45887</v>
      </c>
      <c r="C18268" t="s">
        <v>30</v>
      </c>
      <c r="D18268" t="s">
        <v>35</v>
      </c>
      <c r="E18268" t="s">
        <v>117</v>
      </c>
      <c r="H18268" t="s">
        <v>40</v>
      </c>
      <c r="I18268" t="s">
        <v>2</v>
      </c>
      <c r="J18268" t="s">
        <v>38</v>
      </c>
      <c r="K18268" s="11">
        <v>15</v>
      </c>
      <c r="L18268" s="12">
        <v>617.66</v>
      </c>
      <c r="M18268" s="12">
        <v>49.412799999999997</v>
      </c>
      <c r="N18268" s="12">
        <v>35.986000000000004</v>
      </c>
      <c r="O18268" s="13">
        <f t="shared" si="573"/>
        <v>13.426799999999993</v>
      </c>
    </row>
    <row r="18269" spans="1:15" x14ac:dyDescent="0.2">
      <c r="A18269" s="4">
        <f t="shared" ref="A18269:A18332" si="574">WEEKDAY(B18269)</f>
        <v>2</v>
      </c>
      <c r="B18269" s="10">
        <v>45887</v>
      </c>
      <c r="C18269" t="s">
        <v>32</v>
      </c>
      <c r="D18269" t="s">
        <v>35</v>
      </c>
      <c r="E18269" t="s">
        <v>117</v>
      </c>
      <c r="H18269" t="s">
        <v>40</v>
      </c>
      <c r="I18269" t="s">
        <v>28</v>
      </c>
      <c r="J18269" t="s">
        <v>43</v>
      </c>
      <c r="K18269" s="11">
        <v>9</v>
      </c>
      <c r="L18269" s="12">
        <v>498.99400000000003</v>
      </c>
      <c r="M18269" s="12">
        <v>39.919520000000006</v>
      </c>
      <c r="N18269" s="12">
        <v>41.109000000000009</v>
      </c>
      <c r="O18269" s="13">
        <f t="shared" si="573"/>
        <v>-1.1894800000000032</v>
      </c>
    </row>
    <row r="18270" spans="1:15" x14ac:dyDescent="0.2">
      <c r="A18270" s="4">
        <f t="shared" si="574"/>
        <v>2</v>
      </c>
      <c r="B18270" s="10">
        <v>45887</v>
      </c>
      <c r="C18270" t="s">
        <v>34</v>
      </c>
      <c r="D18270" t="s">
        <v>35</v>
      </c>
      <c r="E18270" t="s">
        <v>117</v>
      </c>
      <c r="F18270" t="s">
        <v>39</v>
      </c>
      <c r="H18270" t="s">
        <v>40</v>
      </c>
      <c r="I18270" t="s">
        <v>26</v>
      </c>
      <c r="J18270" t="s">
        <v>43</v>
      </c>
      <c r="K18270" s="11">
        <v>15</v>
      </c>
      <c r="L18270" s="12">
        <v>5888.0820000000003</v>
      </c>
      <c r="M18270" s="12">
        <v>471.04656000000006</v>
      </c>
      <c r="N18270" s="12">
        <v>79.494</v>
      </c>
      <c r="O18270" s="13">
        <f t="shared" si="573"/>
        <v>391.55256000000008</v>
      </c>
    </row>
    <row r="18271" spans="1:15" x14ac:dyDescent="0.2">
      <c r="A18271" s="4">
        <f t="shared" si="574"/>
        <v>2</v>
      </c>
      <c r="B18271" s="10">
        <v>45887</v>
      </c>
      <c r="C18271" t="s">
        <v>41</v>
      </c>
      <c r="D18271" t="s">
        <v>35</v>
      </c>
      <c r="E18271" t="s">
        <v>117</v>
      </c>
      <c r="H18271" t="s">
        <v>40</v>
      </c>
      <c r="I18271" t="s">
        <v>2</v>
      </c>
      <c r="J18271" t="s">
        <v>38</v>
      </c>
      <c r="K18271" s="11">
        <v>14</v>
      </c>
      <c r="L18271" s="12">
        <v>892.75900000000001</v>
      </c>
      <c r="M18271" s="12">
        <v>71.420720000000003</v>
      </c>
      <c r="N18271" s="12">
        <v>38.33</v>
      </c>
      <c r="O18271" s="13">
        <f t="shared" si="573"/>
        <v>33.090720000000005</v>
      </c>
    </row>
    <row r="18272" spans="1:15" x14ac:dyDescent="0.2">
      <c r="A18272" s="4">
        <f t="shared" si="574"/>
        <v>2</v>
      </c>
      <c r="B18272" s="10">
        <v>45887</v>
      </c>
      <c r="C18272" t="s">
        <v>20</v>
      </c>
      <c r="D18272" t="s">
        <v>21</v>
      </c>
      <c r="E18272" t="s">
        <v>122</v>
      </c>
      <c r="H18272" t="s">
        <v>23</v>
      </c>
      <c r="I18272" t="s">
        <v>28</v>
      </c>
      <c r="J18272" t="s">
        <v>27</v>
      </c>
      <c r="K18272" s="11">
        <v>9</v>
      </c>
      <c r="L18272" s="12">
        <v>347.33199999999999</v>
      </c>
      <c r="M18272" s="12">
        <v>27.786560000000001</v>
      </c>
      <c r="N18272" s="12">
        <v>30.968999999999998</v>
      </c>
      <c r="O18272" s="13">
        <f t="shared" si="573"/>
        <v>-3.1824399999999962</v>
      </c>
    </row>
    <row r="18273" spans="1:15" x14ac:dyDescent="0.2">
      <c r="A18273" s="4">
        <f t="shared" si="574"/>
        <v>2</v>
      </c>
      <c r="B18273" s="10">
        <v>45887</v>
      </c>
      <c r="C18273" t="s">
        <v>26</v>
      </c>
      <c r="D18273" t="s">
        <v>21</v>
      </c>
      <c r="E18273" t="s">
        <v>122</v>
      </c>
      <c r="H18273" t="s">
        <v>31</v>
      </c>
      <c r="I18273" t="s">
        <v>2</v>
      </c>
      <c r="J18273" t="s">
        <v>38</v>
      </c>
      <c r="K18273" s="11">
        <v>8</v>
      </c>
      <c r="L18273" s="12">
        <v>334.19</v>
      </c>
      <c r="M18273" s="12">
        <v>26.735199999999999</v>
      </c>
      <c r="N18273" s="12">
        <v>21.707000000000001</v>
      </c>
      <c r="O18273" s="13">
        <f t="shared" si="573"/>
        <v>5.0281999999999982</v>
      </c>
    </row>
    <row r="18274" spans="1:15" x14ac:dyDescent="0.2">
      <c r="A18274" s="4">
        <f t="shared" si="574"/>
        <v>2</v>
      </c>
      <c r="B18274" s="10">
        <v>45887</v>
      </c>
      <c r="C18274" t="s">
        <v>28</v>
      </c>
      <c r="D18274" t="s">
        <v>35</v>
      </c>
      <c r="E18274" t="s">
        <v>122</v>
      </c>
      <c r="H18274" t="s">
        <v>40</v>
      </c>
      <c r="I18274" t="s">
        <v>24</v>
      </c>
      <c r="J18274" t="s">
        <v>43</v>
      </c>
      <c r="K18274" s="11">
        <v>9</v>
      </c>
      <c r="L18274" s="12">
        <v>456.91199999999998</v>
      </c>
      <c r="M18274" s="12">
        <v>36.552959999999999</v>
      </c>
      <c r="N18274" s="12">
        <v>21.914000000000001</v>
      </c>
      <c r="O18274" s="13">
        <f t="shared" si="573"/>
        <v>14.638959999999997</v>
      </c>
    </row>
    <row r="18275" spans="1:15" x14ac:dyDescent="0.2">
      <c r="A18275" s="4">
        <f t="shared" si="574"/>
        <v>2</v>
      </c>
      <c r="B18275" s="10">
        <v>45887</v>
      </c>
      <c r="C18275" t="s">
        <v>24</v>
      </c>
      <c r="D18275" t="s">
        <v>35</v>
      </c>
      <c r="E18275" t="s">
        <v>122</v>
      </c>
      <c r="H18275" t="s">
        <v>37</v>
      </c>
      <c r="I18275" t="s">
        <v>2</v>
      </c>
      <c r="J18275" t="s">
        <v>87</v>
      </c>
      <c r="K18275" s="11">
        <v>12</v>
      </c>
      <c r="L18275" s="12">
        <v>422.20100000000002</v>
      </c>
      <c r="M18275" s="12">
        <v>33.77608</v>
      </c>
      <c r="N18275" s="12">
        <v>30.945999999999998</v>
      </c>
      <c r="O18275" s="13">
        <f t="shared" si="573"/>
        <v>2.8300800000000024</v>
      </c>
    </row>
    <row r="18276" spans="1:15" x14ac:dyDescent="0.2">
      <c r="A18276" s="4">
        <f t="shared" si="574"/>
        <v>2</v>
      </c>
      <c r="B18276" s="10">
        <v>45887</v>
      </c>
      <c r="C18276" t="s">
        <v>30</v>
      </c>
      <c r="D18276" t="s">
        <v>35</v>
      </c>
      <c r="E18276" t="s">
        <v>122</v>
      </c>
      <c r="H18276" t="s">
        <v>37</v>
      </c>
      <c r="I18276" t="s">
        <v>2</v>
      </c>
      <c r="J18276" t="s">
        <v>87</v>
      </c>
      <c r="K18276" s="11">
        <v>10</v>
      </c>
      <c r="L18276" s="12">
        <v>474.81299999999999</v>
      </c>
      <c r="M18276" s="12">
        <v>37.985039999999998</v>
      </c>
      <c r="N18276" s="12">
        <v>38.335999999999999</v>
      </c>
      <c r="O18276" s="13">
        <f t="shared" si="573"/>
        <v>-0.3509600000000006</v>
      </c>
    </row>
    <row r="18277" spans="1:15" x14ac:dyDescent="0.2">
      <c r="A18277" s="4">
        <f t="shared" si="574"/>
        <v>2</v>
      </c>
      <c r="B18277" s="10">
        <v>45887</v>
      </c>
      <c r="C18277" t="s">
        <v>32</v>
      </c>
      <c r="D18277" t="s">
        <v>35</v>
      </c>
      <c r="E18277" t="s">
        <v>122</v>
      </c>
      <c r="H18277" t="s">
        <v>31</v>
      </c>
      <c r="I18277" t="s">
        <v>2</v>
      </c>
      <c r="J18277" t="s">
        <v>38</v>
      </c>
      <c r="K18277" s="11">
        <v>8</v>
      </c>
      <c r="L18277" s="12">
        <v>353.48700000000002</v>
      </c>
      <c r="M18277" s="12">
        <v>28.278960000000001</v>
      </c>
      <c r="N18277" s="12">
        <v>21.433000000000003</v>
      </c>
      <c r="O18277" s="13">
        <f t="shared" si="573"/>
        <v>6.845959999999998</v>
      </c>
    </row>
    <row r="18278" spans="1:15" x14ac:dyDescent="0.2">
      <c r="A18278" s="4">
        <f t="shared" si="574"/>
        <v>2</v>
      </c>
      <c r="B18278" s="10">
        <v>45887</v>
      </c>
      <c r="C18278" t="s">
        <v>34</v>
      </c>
      <c r="D18278" t="s">
        <v>35</v>
      </c>
      <c r="E18278" t="s">
        <v>122</v>
      </c>
      <c r="H18278" t="s">
        <v>23</v>
      </c>
      <c r="I18278" t="s">
        <v>2</v>
      </c>
      <c r="J18278" t="s">
        <v>38</v>
      </c>
      <c r="K18278" s="11">
        <v>5</v>
      </c>
      <c r="L18278" s="12">
        <v>175.92699999999999</v>
      </c>
      <c r="M18278" s="12">
        <v>14.074159999999999</v>
      </c>
      <c r="N18278" s="12">
        <v>21.591999999999999</v>
      </c>
      <c r="O18278" s="13">
        <f t="shared" si="573"/>
        <v>-7.5178399999999996</v>
      </c>
    </row>
    <row r="18279" spans="1:15" x14ac:dyDescent="0.2">
      <c r="A18279" s="4">
        <f t="shared" si="574"/>
        <v>3</v>
      </c>
      <c r="B18279" s="10">
        <v>45888</v>
      </c>
      <c r="C18279" t="s">
        <v>20</v>
      </c>
      <c r="D18279" t="s">
        <v>35</v>
      </c>
      <c r="E18279" t="s">
        <v>109</v>
      </c>
      <c r="H18279" t="s">
        <v>40</v>
      </c>
      <c r="I18279" t="s">
        <v>28</v>
      </c>
      <c r="J18279" t="s">
        <v>43</v>
      </c>
      <c r="K18279" s="11">
        <v>10</v>
      </c>
      <c r="L18279" s="12">
        <v>496.71</v>
      </c>
      <c r="M18279" s="12">
        <v>39.736800000000002</v>
      </c>
      <c r="N18279" s="12">
        <v>30.963000000000005</v>
      </c>
      <c r="O18279" s="13">
        <f t="shared" si="573"/>
        <v>8.7737999999999978</v>
      </c>
    </row>
    <row r="18280" spans="1:15" x14ac:dyDescent="0.2">
      <c r="A18280" s="4">
        <f t="shared" si="574"/>
        <v>3</v>
      </c>
      <c r="B18280" s="10">
        <v>45888</v>
      </c>
      <c r="C18280" t="s">
        <v>20</v>
      </c>
      <c r="D18280" t="s">
        <v>35</v>
      </c>
      <c r="E18280" t="s">
        <v>44</v>
      </c>
      <c r="H18280" t="s">
        <v>59</v>
      </c>
      <c r="I18280" t="s">
        <v>2</v>
      </c>
      <c r="J18280" t="s">
        <v>87</v>
      </c>
      <c r="K18280" s="11">
        <v>12</v>
      </c>
      <c r="L18280" s="12">
        <v>496.47399999999999</v>
      </c>
      <c r="M18280" s="12">
        <v>39.717919999999999</v>
      </c>
      <c r="N18280" s="12">
        <v>53.336999999999996</v>
      </c>
      <c r="O18280" s="13">
        <f t="shared" si="573"/>
        <v>-13.619079999999997</v>
      </c>
    </row>
    <row r="18281" spans="1:15" x14ac:dyDescent="0.2">
      <c r="A18281" s="4">
        <f t="shared" si="574"/>
        <v>3</v>
      </c>
      <c r="B18281" s="10">
        <v>45888</v>
      </c>
      <c r="C18281" t="s">
        <v>26</v>
      </c>
      <c r="D18281" t="s">
        <v>35</v>
      </c>
      <c r="E18281" t="s">
        <v>44</v>
      </c>
      <c r="H18281" t="s">
        <v>59</v>
      </c>
      <c r="I18281" t="s">
        <v>2</v>
      </c>
      <c r="J18281" t="s">
        <v>87</v>
      </c>
      <c r="K18281" s="11">
        <v>16</v>
      </c>
      <c r="L18281" s="12">
        <v>545.01499999999999</v>
      </c>
      <c r="M18281" s="12">
        <v>43.601199999999999</v>
      </c>
      <c r="N18281" s="12">
        <v>52.125</v>
      </c>
      <c r="O18281" s="13">
        <f t="shared" si="573"/>
        <v>-8.5238000000000014</v>
      </c>
    </row>
    <row r="18282" spans="1:15" x14ac:dyDescent="0.2">
      <c r="A18282" s="4">
        <f t="shared" si="574"/>
        <v>3</v>
      </c>
      <c r="B18282" s="10">
        <v>45888</v>
      </c>
      <c r="C18282" t="s">
        <v>28</v>
      </c>
      <c r="D18282" t="s">
        <v>35</v>
      </c>
      <c r="E18282" t="s">
        <v>44</v>
      </c>
      <c r="H18282" t="s">
        <v>40</v>
      </c>
      <c r="I18282" t="s">
        <v>24</v>
      </c>
      <c r="J18282" t="s">
        <v>43</v>
      </c>
      <c r="K18282" s="11">
        <v>15</v>
      </c>
      <c r="L18282" s="12">
        <v>564.43200000000002</v>
      </c>
      <c r="M18282" s="12">
        <v>45.154560000000004</v>
      </c>
      <c r="N18282" s="12">
        <v>23.588999999999999</v>
      </c>
      <c r="O18282" s="13">
        <f t="shared" si="573"/>
        <v>21.565560000000005</v>
      </c>
    </row>
    <row r="18283" spans="1:15" x14ac:dyDescent="0.2">
      <c r="A18283" s="4">
        <f t="shared" si="574"/>
        <v>3</v>
      </c>
      <c r="B18283" s="10">
        <v>45888</v>
      </c>
      <c r="C18283" t="s">
        <v>24</v>
      </c>
      <c r="D18283" t="s">
        <v>35</v>
      </c>
      <c r="E18283" t="s">
        <v>44</v>
      </c>
      <c r="H18283" t="s">
        <v>40</v>
      </c>
      <c r="I18283" t="s">
        <v>28</v>
      </c>
      <c r="J18283" t="s">
        <v>43</v>
      </c>
      <c r="K18283" s="11">
        <v>12</v>
      </c>
      <c r="L18283" s="12">
        <v>525.54700000000003</v>
      </c>
      <c r="M18283" s="12">
        <v>42.043760000000006</v>
      </c>
      <c r="N18283" s="12">
        <v>30.551000000000002</v>
      </c>
      <c r="O18283" s="13">
        <f t="shared" si="573"/>
        <v>11.492760000000004</v>
      </c>
    </row>
    <row r="18284" spans="1:15" x14ac:dyDescent="0.2">
      <c r="A18284" s="4">
        <f t="shared" si="574"/>
        <v>3</v>
      </c>
      <c r="B18284" s="10">
        <v>45888</v>
      </c>
      <c r="C18284" t="s">
        <v>30</v>
      </c>
      <c r="D18284" t="s">
        <v>35</v>
      </c>
      <c r="E18284" t="s">
        <v>44</v>
      </c>
      <c r="H18284" t="s">
        <v>40</v>
      </c>
      <c r="I18284" t="s">
        <v>2</v>
      </c>
      <c r="J18284" t="s">
        <v>38</v>
      </c>
      <c r="K18284" s="11">
        <v>14</v>
      </c>
      <c r="L18284" s="12">
        <v>551.57000000000005</v>
      </c>
      <c r="M18284" s="12">
        <v>44.125600000000006</v>
      </c>
      <c r="N18284" s="12">
        <v>35.958000000000006</v>
      </c>
      <c r="O18284" s="13">
        <f t="shared" si="573"/>
        <v>8.1676000000000002</v>
      </c>
    </row>
    <row r="18285" spans="1:15" x14ac:dyDescent="0.2">
      <c r="A18285" s="4">
        <f t="shared" si="574"/>
        <v>3</v>
      </c>
      <c r="B18285" s="10">
        <v>45888</v>
      </c>
      <c r="C18285" t="s">
        <v>32</v>
      </c>
      <c r="D18285" t="s">
        <v>35</v>
      </c>
      <c r="E18285" t="s">
        <v>44</v>
      </c>
      <c r="H18285" t="s">
        <v>40</v>
      </c>
      <c r="I18285" t="s">
        <v>28</v>
      </c>
      <c r="J18285" t="s">
        <v>43</v>
      </c>
      <c r="K18285" s="11">
        <v>13</v>
      </c>
      <c r="L18285" s="12">
        <v>709.40700000000004</v>
      </c>
      <c r="M18285" s="12">
        <v>56.752560000000003</v>
      </c>
      <c r="N18285" s="12">
        <v>34.521999999999998</v>
      </c>
      <c r="O18285" s="13">
        <f t="shared" si="573"/>
        <v>22.230560000000004</v>
      </c>
    </row>
    <row r="18286" spans="1:15" x14ac:dyDescent="0.2">
      <c r="A18286" s="4">
        <f t="shared" si="574"/>
        <v>3</v>
      </c>
      <c r="B18286" s="10">
        <v>45888</v>
      </c>
      <c r="C18286" t="s">
        <v>34</v>
      </c>
      <c r="D18286" t="s">
        <v>35</v>
      </c>
      <c r="E18286" t="s">
        <v>44</v>
      </c>
      <c r="H18286" t="s">
        <v>40</v>
      </c>
      <c r="I18286" t="s">
        <v>2</v>
      </c>
      <c r="J18286" t="s">
        <v>38</v>
      </c>
      <c r="K18286" s="11">
        <v>14</v>
      </c>
      <c r="L18286" s="12">
        <v>723.64499999999998</v>
      </c>
      <c r="M18286" s="12">
        <v>57.891599999999997</v>
      </c>
      <c r="N18286" s="12">
        <v>39.877000000000002</v>
      </c>
      <c r="O18286" s="13">
        <f t="shared" si="573"/>
        <v>18.014599999999994</v>
      </c>
    </row>
    <row r="18287" spans="1:15" x14ac:dyDescent="0.2">
      <c r="A18287" s="4">
        <f t="shared" si="574"/>
        <v>3</v>
      </c>
      <c r="B18287" s="10">
        <v>45888</v>
      </c>
      <c r="C18287" t="s">
        <v>41</v>
      </c>
      <c r="D18287" t="s">
        <v>35</v>
      </c>
      <c r="E18287" t="s">
        <v>44</v>
      </c>
      <c r="F18287" t="s">
        <v>39</v>
      </c>
      <c r="H18287" t="s">
        <v>40</v>
      </c>
      <c r="I18287" t="s">
        <v>2</v>
      </c>
      <c r="J18287" t="s">
        <v>38</v>
      </c>
      <c r="K18287" s="11">
        <v>16</v>
      </c>
      <c r="L18287" s="12">
        <v>6272.2640000000001</v>
      </c>
      <c r="M18287" s="12">
        <v>501.78112000000004</v>
      </c>
      <c r="N18287" s="12">
        <v>102.11300000000001</v>
      </c>
      <c r="O18287" s="13">
        <f t="shared" si="573"/>
        <v>399.66812000000004</v>
      </c>
    </row>
    <row r="18288" spans="1:15" x14ac:dyDescent="0.2">
      <c r="A18288" s="4">
        <f t="shared" si="574"/>
        <v>3</v>
      </c>
      <c r="B18288" s="10">
        <v>45888</v>
      </c>
      <c r="C18288" t="s">
        <v>56</v>
      </c>
      <c r="D18288" t="s">
        <v>35</v>
      </c>
      <c r="E18288" t="s">
        <v>44</v>
      </c>
      <c r="H18288" t="s">
        <v>40</v>
      </c>
      <c r="I18288" t="s">
        <v>2</v>
      </c>
      <c r="J18288" t="s">
        <v>38</v>
      </c>
      <c r="K18288" s="11">
        <v>16</v>
      </c>
      <c r="L18288" s="12">
        <v>1120.915</v>
      </c>
      <c r="M18288" s="12">
        <v>89.673199999999994</v>
      </c>
      <c r="N18288" s="12">
        <v>48.983000000000004</v>
      </c>
      <c r="O18288" s="13">
        <f t="shared" si="573"/>
        <v>40.69019999999999</v>
      </c>
    </row>
    <row r="18289" spans="1:15" x14ac:dyDescent="0.2">
      <c r="A18289" s="4">
        <f t="shared" si="574"/>
        <v>4</v>
      </c>
      <c r="B18289" s="10">
        <v>45889</v>
      </c>
      <c r="C18289" t="s">
        <v>20</v>
      </c>
      <c r="D18289" t="s">
        <v>35</v>
      </c>
      <c r="E18289" t="s">
        <v>90</v>
      </c>
      <c r="H18289" t="s">
        <v>23</v>
      </c>
      <c r="I18289" t="s">
        <v>2</v>
      </c>
      <c r="J18289" t="s">
        <v>93</v>
      </c>
      <c r="K18289" s="11">
        <v>13</v>
      </c>
      <c r="L18289" s="12">
        <v>630.42600000000004</v>
      </c>
      <c r="M18289" s="12">
        <v>50.434080000000002</v>
      </c>
      <c r="N18289" s="12">
        <v>39.234000000000002</v>
      </c>
      <c r="O18289" s="13">
        <f t="shared" si="573"/>
        <v>11.20008</v>
      </c>
    </row>
    <row r="18290" spans="1:15" x14ac:dyDescent="0.2">
      <c r="A18290" s="4">
        <f t="shared" si="574"/>
        <v>4</v>
      </c>
      <c r="B18290" s="10">
        <v>45889</v>
      </c>
      <c r="C18290" t="s">
        <v>26</v>
      </c>
      <c r="D18290" t="s">
        <v>35</v>
      </c>
      <c r="E18290" t="s">
        <v>90</v>
      </c>
      <c r="H18290" t="s">
        <v>40</v>
      </c>
      <c r="I18290" t="s">
        <v>24</v>
      </c>
      <c r="J18290" t="s">
        <v>43</v>
      </c>
      <c r="K18290" s="11">
        <v>10</v>
      </c>
      <c r="L18290" s="12">
        <v>464.85700000000003</v>
      </c>
      <c r="M18290" s="12">
        <v>37.188560000000003</v>
      </c>
      <c r="N18290" s="12">
        <v>19.479000000000003</v>
      </c>
      <c r="O18290" s="13">
        <f t="shared" si="573"/>
        <v>17.70956</v>
      </c>
    </row>
    <row r="18291" spans="1:15" x14ac:dyDescent="0.2">
      <c r="A18291" s="4">
        <f t="shared" si="574"/>
        <v>4</v>
      </c>
      <c r="B18291" s="10">
        <v>45889</v>
      </c>
      <c r="C18291" t="s">
        <v>28</v>
      </c>
      <c r="D18291" t="s">
        <v>35</v>
      </c>
      <c r="E18291" t="s">
        <v>90</v>
      </c>
      <c r="H18291" t="s">
        <v>23</v>
      </c>
      <c r="I18291" t="s">
        <v>2</v>
      </c>
      <c r="J18291" t="s">
        <v>46</v>
      </c>
      <c r="K18291" s="11">
        <v>11</v>
      </c>
      <c r="L18291" s="12">
        <v>555.65</v>
      </c>
      <c r="M18291" s="12">
        <v>44.451999999999998</v>
      </c>
      <c r="N18291" s="12">
        <v>26.056999999999999</v>
      </c>
      <c r="O18291" s="13">
        <f t="shared" si="573"/>
        <v>18.395</v>
      </c>
    </row>
    <row r="18292" spans="1:15" x14ac:dyDescent="0.2">
      <c r="A18292" s="4">
        <f t="shared" si="574"/>
        <v>4</v>
      </c>
      <c r="B18292" s="10">
        <v>45889</v>
      </c>
      <c r="C18292" t="s">
        <v>24</v>
      </c>
      <c r="D18292" t="s">
        <v>35</v>
      </c>
      <c r="E18292" t="s">
        <v>90</v>
      </c>
      <c r="H18292" t="s">
        <v>23</v>
      </c>
      <c r="I18292" t="s">
        <v>2</v>
      </c>
      <c r="J18292" t="s">
        <v>38</v>
      </c>
      <c r="K18292" s="11">
        <v>8</v>
      </c>
      <c r="L18292" s="12">
        <v>415.29</v>
      </c>
      <c r="M18292" s="12">
        <v>33.223200000000006</v>
      </c>
      <c r="N18292" s="12">
        <v>45.248000000000005</v>
      </c>
      <c r="O18292" s="13">
        <f t="shared" si="573"/>
        <v>-12.024799999999999</v>
      </c>
    </row>
    <row r="18293" spans="1:15" x14ac:dyDescent="0.2">
      <c r="A18293" s="4">
        <f t="shared" si="574"/>
        <v>4</v>
      </c>
      <c r="B18293" s="10">
        <v>45889</v>
      </c>
      <c r="C18293" t="s">
        <v>30</v>
      </c>
      <c r="D18293" t="s">
        <v>35</v>
      </c>
      <c r="E18293" t="s">
        <v>90</v>
      </c>
      <c r="H18293" t="s">
        <v>40</v>
      </c>
      <c r="I18293" t="s">
        <v>24</v>
      </c>
      <c r="J18293" t="s">
        <v>43</v>
      </c>
      <c r="K18293" s="11">
        <v>8</v>
      </c>
      <c r="L18293" s="12">
        <v>342.65899999999999</v>
      </c>
      <c r="M18293" s="12">
        <v>27.41272</v>
      </c>
      <c r="N18293" s="12">
        <v>21.948999999999998</v>
      </c>
      <c r="O18293" s="13">
        <f t="shared" si="573"/>
        <v>5.4637200000000021</v>
      </c>
    </row>
    <row r="18294" spans="1:15" x14ac:dyDescent="0.2">
      <c r="A18294" s="4">
        <f t="shared" si="574"/>
        <v>4</v>
      </c>
      <c r="B18294" s="10">
        <v>45889</v>
      </c>
      <c r="C18294" t="s">
        <v>32</v>
      </c>
      <c r="D18294" t="s">
        <v>35</v>
      </c>
      <c r="E18294" t="s">
        <v>90</v>
      </c>
      <c r="H18294" t="s">
        <v>49</v>
      </c>
      <c r="I18294" t="s">
        <v>50</v>
      </c>
      <c r="J18294" t="s">
        <v>76</v>
      </c>
      <c r="K18294" s="11">
        <v>8</v>
      </c>
      <c r="L18294" s="12">
        <v>339.78699999999998</v>
      </c>
      <c r="M18294" s="12">
        <v>27.182959999999998</v>
      </c>
      <c r="N18294" s="12">
        <v>39.998999999999995</v>
      </c>
      <c r="O18294" s="13">
        <f t="shared" si="573"/>
        <v>-12.816039999999997</v>
      </c>
    </row>
    <row r="18295" spans="1:15" x14ac:dyDescent="0.2">
      <c r="A18295" s="4">
        <f t="shared" si="574"/>
        <v>4</v>
      </c>
      <c r="B18295" s="10">
        <v>45889</v>
      </c>
      <c r="C18295" t="s">
        <v>34</v>
      </c>
      <c r="D18295" t="s">
        <v>35</v>
      </c>
      <c r="E18295" t="s">
        <v>90</v>
      </c>
      <c r="H18295" t="s">
        <v>23</v>
      </c>
      <c r="I18295" t="s">
        <v>26</v>
      </c>
      <c r="J18295" t="s">
        <v>87</v>
      </c>
      <c r="K18295" s="11">
        <v>5</v>
      </c>
      <c r="L18295" s="12">
        <v>180.90100000000001</v>
      </c>
      <c r="M18295" s="12">
        <v>14.472080000000002</v>
      </c>
      <c r="N18295" s="12">
        <v>46.396999999999998</v>
      </c>
      <c r="O18295" s="13">
        <f t="shared" si="573"/>
        <v>-31.924919999999997</v>
      </c>
    </row>
    <row r="18296" spans="1:15" x14ac:dyDescent="0.2">
      <c r="A18296" s="4">
        <f t="shared" si="574"/>
        <v>4</v>
      </c>
      <c r="B18296" s="10">
        <v>45889</v>
      </c>
      <c r="C18296" t="s">
        <v>41</v>
      </c>
      <c r="D18296" t="s">
        <v>35</v>
      </c>
      <c r="E18296" t="s">
        <v>90</v>
      </c>
      <c r="H18296" t="s">
        <v>23</v>
      </c>
      <c r="I18296" t="s">
        <v>24</v>
      </c>
      <c r="J18296" t="s">
        <v>106</v>
      </c>
      <c r="K18296" s="11">
        <v>7</v>
      </c>
      <c r="L18296" s="12">
        <v>189.65799999999999</v>
      </c>
      <c r="M18296" s="12">
        <v>15.172639999999999</v>
      </c>
      <c r="N18296" s="12">
        <v>23.822999999999997</v>
      </c>
      <c r="O18296" s="13">
        <f t="shared" si="573"/>
        <v>-8.6503599999999974</v>
      </c>
    </row>
    <row r="18297" spans="1:15" x14ac:dyDescent="0.2">
      <c r="A18297" s="4">
        <f t="shared" si="574"/>
        <v>4</v>
      </c>
      <c r="B18297" s="10">
        <v>45889</v>
      </c>
      <c r="C18297" t="s">
        <v>20</v>
      </c>
      <c r="D18297" t="s">
        <v>35</v>
      </c>
      <c r="E18297" t="s">
        <v>113</v>
      </c>
      <c r="H18297" t="s">
        <v>40</v>
      </c>
      <c r="I18297" t="s">
        <v>24</v>
      </c>
      <c r="J18297" t="s">
        <v>43</v>
      </c>
      <c r="K18297" s="11">
        <v>8</v>
      </c>
      <c r="L18297" s="12">
        <v>337.60500000000002</v>
      </c>
      <c r="M18297" s="12">
        <v>27.008400000000002</v>
      </c>
      <c r="N18297" s="12">
        <v>20.324999999999996</v>
      </c>
      <c r="O18297" s="13">
        <f t="shared" si="573"/>
        <v>6.683400000000006</v>
      </c>
    </row>
    <row r="18298" spans="1:15" x14ac:dyDescent="0.2">
      <c r="A18298" s="4">
        <f t="shared" si="574"/>
        <v>4</v>
      </c>
      <c r="B18298" s="10">
        <v>45889</v>
      </c>
      <c r="C18298" t="s">
        <v>26</v>
      </c>
      <c r="D18298" t="s">
        <v>35</v>
      </c>
      <c r="E18298" t="s">
        <v>113</v>
      </c>
      <c r="H18298" t="s">
        <v>31</v>
      </c>
      <c r="I18298" t="s">
        <v>2</v>
      </c>
      <c r="J18298" t="s">
        <v>38</v>
      </c>
      <c r="K18298" s="11">
        <v>10</v>
      </c>
      <c r="L18298" s="12">
        <v>407.57900000000001</v>
      </c>
      <c r="M18298" s="12">
        <v>32.606320000000004</v>
      </c>
      <c r="N18298" s="12">
        <v>14.869</v>
      </c>
      <c r="O18298" s="13">
        <f t="shared" si="573"/>
        <v>17.737320000000004</v>
      </c>
    </row>
    <row r="18299" spans="1:15" x14ac:dyDescent="0.2">
      <c r="A18299" s="4">
        <f t="shared" si="574"/>
        <v>4</v>
      </c>
      <c r="B18299" s="10">
        <v>45889</v>
      </c>
      <c r="C18299" t="s">
        <v>28</v>
      </c>
      <c r="D18299" t="s">
        <v>35</v>
      </c>
      <c r="E18299" t="s">
        <v>113</v>
      </c>
      <c r="H18299" t="s">
        <v>37</v>
      </c>
      <c r="I18299" t="s">
        <v>2</v>
      </c>
      <c r="J18299" t="s">
        <v>87</v>
      </c>
      <c r="K18299" s="11">
        <v>7</v>
      </c>
      <c r="L18299" s="12">
        <v>447.19600000000003</v>
      </c>
      <c r="M18299" s="12">
        <v>35.775680000000001</v>
      </c>
      <c r="N18299" s="12">
        <v>40.668999999999997</v>
      </c>
      <c r="O18299" s="13">
        <f t="shared" si="573"/>
        <v>-4.8933199999999957</v>
      </c>
    </row>
    <row r="18300" spans="1:15" x14ac:dyDescent="0.2">
      <c r="A18300" s="4">
        <f t="shared" si="574"/>
        <v>4</v>
      </c>
      <c r="B18300" s="10">
        <v>45889</v>
      </c>
      <c r="C18300" t="s">
        <v>24</v>
      </c>
      <c r="D18300" t="s">
        <v>35</v>
      </c>
      <c r="E18300" t="s">
        <v>113</v>
      </c>
      <c r="H18300" t="s">
        <v>37</v>
      </c>
      <c r="I18300" t="s">
        <v>2</v>
      </c>
      <c r="J18300" t="s">
        <v>87</v>
      </c>
      <c r="K18300" s="11">
        <v>10</v>
      </c>
      <c r="L18300" s="12">
        <v>406.77300000000002</v>
      </c>
      <c r="M18300" s="12">
        <v>32.541840000000001</v>
      </c>
      <c r="N18300" s="12">
        <v>39.266000000000005</v>
      </c>
      <c r="O18300" s="13">
        <f t="shared" si="573"/>
        <v>-6.7241600000000048</v>
      </c>
    </row>
    <row r="18301" spans="1:15" x14ac:dyDescent="0.2">
      <c r="A18301" s="4">
        <f t="shared" si="574"/>
        <v>4</v>
      </c>
      <c r="B18301" s="10">
        <v>45889</v>
      </c>
      <c r="C18301" t="s">
        <v>30</v>
      </c>
      <c r="D18301" t="s">
        <v>35</v>
      </c>
      <c r="E18301" t="s">
        <v>113</v>
      </c>
      <c r="H18301" t="s">
        <v>23</v>
      </c>
      <c r="I18301" t="s">
        <v>24</v>
      </c>
      <c r="J18301" t="s">
        <v>43</v>
      </c>
      <c r="K18301" s="11">
        <v>7</v>
      </c>
      <c r="L18301" s="12">
        <v>284.846</v>
      </c>
      <c r="M18301" s="12">
        <v>22.787680000000002</v>
      </c>
      <c r="N18301" s="12">
        <v>28.503999999999998</v>
      </c>
      <c r="O18301" s="13">
        <f t="shared" si="573"/>
        <v>-5.7163199999999961</v>
      </c>
    </row>
    <row r="18302" spans="1:15" x14ac:dyDescent="0.2">
      <c r="A18302" s="4">
        <f t="shared" si="574"/>
        <v>4</v>
      </c>
      <c r="B18302" s="10">
        <v>45889</v>
      </c>
      <c r="C18302" t="s">
        <v>32</v>
      </c>
      <c r="D18302" t="s">
        <v>35</v>
      </c>
      <c r="E18302" t="s">
        <v>113</v>
      </c>
      <c r="H18302" t="s">
        <v>40</v>
      </c>
      <c r="I18302" t="s">
        <v>2</v>
      </c>
      <c r="J18302" t="s">
        <v>38</v>
      </c>
      <c r="K18302" s="11">
        <v>10</v>
      </c>
      <c r="L18302" s="12">
        <v>533.60599999999999</v>
      </c>
      <c r="M18302" s="12">
        <v>42.688479999999998</v>
      </c>
      <c r="N18302" s="12">
        <v>30.954000000000004</v>
      </c>
      <c r="O18302" s="13">
        <f t="shared" si="573"/>
        <v>11.734479999999994</v>
      </c>
    </row>
    <row r="18303" spans="1:15" x14ac:dyDescent="0.2">
      <c r="A18303" s="4">
        <f t="shared" si="574"/>
        <v>4</v>
      </c>
      <c r="B18303" s="10">
        <v>45889</v>
      </c>
      <c r="C18303" t="s">
        <v>34</v>
      </c>
      <c r="D18303" t="s">
        <v>35</v>
      </c>
      <c r="E18303" t="s">
        <v>113</v>
      </c>
      <c r="H18303" t="s">
        <v>40</v>
      </c>
      <c r="I18303" t="s">
        <v>2</v>
      </c>
      <c r="J18303" t="s">
        <v>38</v>
      </c>
      <c r="K18303" s="11">
        <v>10</v>
      </c>
      <c r="L18303" s="12">
        <v>559.995</v>
      </c>
      <c r="M18303" s="12">
        <v>44.799599999999998</v>
      </c>
      <c r="N18303" s="12">
        <v>24.262</v>
      </c>
      <c r="O18303" s="13">
        <f t="shared" si="573"/>
        <v>20.537599999999998</v>
      </c>
    </row>
    <row r="18304" spans="1:15" x14ac:dyDescent="0.2">
      <c r="A18304" s="4">
        <f t="shared" si="574"/>
        <v>4</v>
      </c>
      <c r="B18304" s="10">
        <v>45889</v>
      </c>
      <c r="C18304" t="s">
        <v>41</v>
      </c>
      <c r="D18304" t="s">
        <v>35</v>
      </c>
      <c r="E18304" t="s">
        <v>113</v>
      </c>
      <c r="H18304" t="s">
        <v>37</v>
      </c>
      <c r="I18304" t="s">
        <v>2</v>
      </c>
      <c r="J18304" t="s">
        <v>38</v>
      </c>
      <c r="K18304" s="11">
        <v>14</v>
      </c>
      <c r="L18304" s="12">
        <v>678.005</v>
      </c>
      <c r="M18304" s="12">
        <v>54.240400000000001</v>
      </c>
      <c r="N18304" s="12">
        <v>18.587999999999997</v>
      </c>
      <c r="O18304" s="13">
        <f t="shared" si="573"/>
        <v>35.6524</v>
      </c>
    </row>
    <row r="18305" spans="1:15" x14ac:dyDescent="0.2">
      <c r="A18305" s="4">
        <f t="shared" si="574"/>
        <v>5</v>
      </c>
      <c r="B18305" s="10">
        <v>45890</v>
      </c>
      <c r="C18305" t="s">
        <v>20</v>
      </c>
      <c r="D18305" t="s">
        <v>21</v>
      </c>
      <c r="E18305" t="s">
        <v>112</v>
      </c>
      <c r="H18305" t="s">
        <v>23</v>
      </c>
      <c r="I18305" t="s">
        <v>28</v>
      </c>
      <c r="J18305" t="s">
        <v>54</v>
      </c>
      <c r="K18305" s="11">
        <v>9</v>
      </c>
      <c r="L18305" s="12">
        <v>254.36099999999999</v>
      </c>
      <c r="M18305" s="12">
        <v>20.348880000000001</v>
      </c>
      <c r="N18305" s="12">
        <v>32.013000000000005</v>
      </c>
      <c r="O18305" s="13">
        <f t="shared" si="573"/>
        <v>-11.664120000000004</v>
      </c>
    </row>
    <row r="18306" spans="1:15" x14ac:dyDescent="0.2">
      <c r="A18306" s="4">
        <f t="shared" si="574"/>
        <v>5</v>
      </c>
      <c r="B18306" s="10">
        <v>45890</v>
      </c>
      <c r="C18306" t="s">
        <v>26</v>
      </c>
      <c r="D18306" t="s">
        <v>21</v>
      </c>
      <c r="E18306" t="s">
        <v>112</v>
      </c>
      <c r="H18306" t="s">
        <v>40</v>
      </c>
      <c r="I18306" t="s">
        <v>2</v>
      </c>
      <c r="J18306" t="s">
        <v>29</v>
      </c>
      <c r="K18306" s="11">
        <v>15</v>
      </c>
      <c r="L18306" s="12">
        <v>368.36900000000003</v>
      </c>
      <c r="M18306" s="12">
        <v>29.469520000000003</v>
      </c>
      <c r="N18306" s="12">
        <v>29.766999999999996</v>
      </c>
      <c r="O18306" s="13">
        <f t="shared" si="573"/>
        <v>-0.29747999999999308</v>
      </c>
    </row>
    <row r="18307" spans="1:15" x14ac:dyDescent="0.2">
      <c r="A18307" s="4">
        <f t="shared" si="574"/>
        <v>5</v>
      </c>
      <c r="B18307" s="10">
        <v>45890</v>
      </c>
      <c r="C18307" t="s">
        <v>28</v>
      </c>
      <c r="D18307" t="s">
        <v>35</v>
      </c>
      <c r="E18307" t="s">
        <v>112</v>
      </c>
      <c r="H18307" t="s">
        <v>37</v>
      </c>
      <c r="I18307" t="s">
        <v>2</v>
      </c>
      <c r="J18307" t="s">
        <v>87</v>
      </c>
      <c r="K18307" s="11">
        <v>4</v>
      </c>
      <c r="L18307" s="12">
        <v>219.69</v>
      </c>
      <c r="M18307" s="12">
        <v>17.575199999999999</v>
      </c>
      <c r="N18307" s="12">
        <v>24.335999999999999</v>
      </c>
      <c r="O18307" s="13">
        <f t="shared" si="573"/>
        <v>-6.7607999999999997</v>
      </c>
    </row>
    <row r="18308" spans="1:15" x14ac:dyDescent="0.2">
      <c r="A18308" s="4">
        <f t="shared" si="574"/>
        <v>5</v>
      </c>
      <c r="B18308" s="10">
        <v>45890</v>
      </c>
      <c r="C18308" t="s">
        <v>24</v>
      </c>
      <c r="D18308" t="s">
        <v>35</v>
      </c>
      <c r="E18308" t="s">
        <v>112</v>
      </c>
      <c r="H18308" t="s">
        <v>23</v>
      </c>
      <c r="I18308" t="s">
        <v>26</v>
      </c>
      <c r="J18308" t="s">
        <v>43</v>
      </c>
      <c r="K18308" s="11">
        <v>6</v>
      </c>
      <c r="L18308" s="12">
        <v>265.483</v>
      </c>
      <c r="M18308" s="12">
        <v>21.23864</v>
      </c>
      <c r="N18308" s="12">
        <v>32.076000000000001</v>
      </c>
      <c r="O18308" s="13">
        <f t="shared" si="573"/>
        <v>-10.83736</v>
      </c>
    </row>
    <row r="18309" spans="1:15" x14ac:dyDescent="0.2">
      <c r="A18309" s="4">
        <f t="shared" si="574"/>
        <v>5</v>
      </c>
      <c r="B18309" s="10">
        <v>45890</v>
      </c>
      <c r="C18309" t="s">
        <v>30</v>
      </c>
      <c r="D18309" t="s">
        <v>35</v>
      </c>
      <c r="E18309" t="s">
        <v>112</v>
      </c>
      <c r="H18309" t="s">
        <v>40</v>
      </c>
      <c r="I18309" t="s">
        <v>2</v>
      </c>
      <c r="J18309" t="s">
        <v>38</v>
      </c>
      <c r="K18309" s="11">
        <v>9</v>
      </c>
      <c r="L18309" s="12">
        <v>332.77</v>
      </c>
      <c r="M18309" s="12">
        <v>26.621600000000001</v>
      </c>
      <c r="N18309" s="12">
        <v>31.586000000000002</v>
      </c>
      <c r="O18309" s="13">
        <f t="shared" si="573"/>
        <v>-4.9644000000000013</v>
      </c>
    </row>
    <row r="18310" spans="1:15" x14ac:dyDescent="0.2">
      <c r="A18310" s="4">
        <f t="shared" si="574"/>
        <v>5</v>
      </c>
      <c r="B18310" s="10">
        <v>45890</v>
      </c>
      <c r="C18310" t="s">
        <v>32</v>
      </c>
      <c r="D18310" t="s">
        <v>35</v>
      </c>
      <c r="E18310" t="s">
        <v>112</v>
      </c>
      <c r="H18310" t="s">
        <v>23</v>
      </c>
      <c r="I18310" t="s">
        <v>28</v>
      </c>
      <c r="J18310" t="s">
        <v>43</v>
      </c>
      <c r="K18310" s="11">
        <v>8</v>
      </c>
      <c r="L18310" s="12">
        <v>373.24400000000003</v>
      </c>
      <c r="M18310" s="12">
        <v>29.859520000000003</v>
      </c>
      <c r="N18310" s="12">
        <v>22.31</v>
      </c>
      <c r="O18310" s="13">
        <f t="shared" si="573"/>
        <v>7.5495200000000047</v>
      </c>
    </row>
    <row r="18311" spans="1:15" x14ac:dyDescent="0.2">
      <c r="A18311" s="4">
        <f t="shared" si="574"/>
        <v>5</v>
      </c>
      <c r="B18311" s="10">
        <v>45890</v>
      </c>
      <c r="C18311" t="s">
        <v>34</v>
      </c>
      <c r="D18311" t="s">
        <v>35</v>
      </c>
      <c r="E18311" t="s">
        <v>112</v>
      </c>
      <c r="H18311" t="s">
        <v>40</v>
      </c>
      <c r="I18311" t="s">
        <v>24</v>
      </c>
      <c r="J18311" t="s">
        <v>43</v>
      </c>
      <c r="K18311" s="11">
        <v>14</v>
      </c>
      <c r="L18311" s="12">
        <v>515.08000000000004</v>
      </c>
      <c r="M18311" s="12">
        <v>41.206400000000002</v>
      </c>
      <c r="N18311" s="12">
        <v>23.57</v>
      </c>
      <c r="O18311" s="13">
        <f t="shared" ref="O18311:O18374" si="575">M18311-N18311</f>
        <v>17.636400000000002</v>
      </c>
    </row>
    <row r="18312" spans="1:15" x14ac:dyDescent="0.2">
      <c r="A18312" s="4">
        <f t="shared" si="574"/>
        <v>5</v>
      </c>
      <c r="B18312" s="10">
        <v>45890</v>
      </c>
      <c r="C18312" t="s">
        <v>41</v>
      </c>
      <c r="D18312" t="s">
        <v>35</v>
      </c>
      <c r="E18312" t="s">
        <v>112</v>
      </c>
      <c r="H18312" t="s">
        <v>40</v>
      </c>
      <c r="I18312" t="s">
        <v>24</v>
      </c>
      <c r="J18312" t="s">
        <v>43</v>
      </c>
      <c r="K18312" s="11">
        <v>15</v>
      </c>
      <c r="L18312" s="12">
        <v>567.56399999999996</v>
      </c>
      <c r="M18312" s="12">
        <v>45.405119999999997</v>
      </c>
      <c r="N18312" s="12">
        <v>25.244</v>
      </c>
      <c r="O18312" s="13">
        <f t="shared" si="575"/>
        <v>20.161119999999997</v>
      </c>
    </row>
    <row r="18313" spans="1:15" x14ac:dyDescent="0.2">
      <c r="A18313" s="4">
        <f t="shared" si="574"/>
        <v>5</v>
      </c>
      <c r="B18313" s="10">
        <v>45890</v>
      </c>
      <c r="C18313" t="s">
        <v>20</v>
      </c>
      <c r="D18313" t="s">
        <v>35</v>
      </c>
      <c r="E18313" t="s">
        <v>44</v>
      </c>
      <c r="H18313" t="s">
        <v>23</v>
      </c>
      <c r="I18313" t="s">
        <v>28</v>
      </c>
      <c r="J18313" t="s">
        <v>43</v>
      </c>
      <c r="K18313" s="11">
        <v>11</v>
      </c>
      <c r="L18313" s="12">
        <v>595.4</v>
      </c>
      <c r="M18313" s="12">
        <v>47.631999999999998</v>
      </c>
      <c r="N18313" s="12">
        <v>27.949999999999996</v>
      </c>
      <c r="O18313" s="13">
        <f t="shared" si="575"/>
        <v>19.682000000000002</v>
      </c>
    </row>
    <row r="18314" spans="1:15" x14ac:dyDescent="0.2">
      <c r="A18314" s="4">
        <f t="shared" si="574"/>
        <v>5</v>
      </c>
      <c r="B18314" s="10">
        <v>45890</v>
      </c>
      <c r="C18314" t="s">
        <v>26</v>
      </c>
      <c r="D18314" t="s">
        <v>35</v>
      </c>
      <c r="E18314" t="s">
        <v>44</v>
      </c>
      <c r="H18314" t="s">
        <v>23</v>
      </c>
      <c r="I18314" t="s">
        <v>28</v>
      </c>
      <c r="J18314" t="s">
        <v>38</v>
      </c>
      <c r="K18314" s="11">
        <v>5</v>
      </c>
      <c r="L18314" s="12">
        <v>405.226</v>
      </c>
      <c r="M18314" s="12">
        <v>32.418080000000003</v>
      </c>
      <c r="N18314" s="12">
        <v>38.445</v>
      </c>
      <c r="O18314" s="13">
        <f t="shared" si="575"/>
        <v>-6.0269199999999969</v>
      </c>
    </row>
    <row r="18315" spans="1:15" x14ac:dyDescent="0.2">
      <c r="A18315" s="4">
        <f t="shared" si="574"/>
        <v>5</v>
      </c>
      <c r="B18315" s="10">
        <v>45890</v>
      </c>
      <c r="C18315" t="s">
        <v>28</v>
      </c>
      <c r="D18315" t="s">
        <v>35</v>
      </c>
      <c r="E18315" t="s">
        <v>44</v>
      </c>
      <c r="H18315" t="s">
        <v>31</v>
      </c>
      <c r="I18315" t="s">
        <v>2</v>
      </c>
      <c r="J18315" t="s">
        <v>87</v>
      </c>
      <c r="K18315" s="11">
        <v>7</v>
      </c>
      <c r="L18315" s="12">
        <v>373.64800000000002</v>
      </c>
      <c r="M18315" s="12">
        <v>29.891840000000002</v>
      </c>
      <c r="N18315" s="12">
        <v>35.986000000000004</v>
      </c>
      <c r="O18315" s="13">
        <f t="shared" si="575"/>
        <v>-6.0941600000000022</v>
      </c>
    </row>
    <row r="18316" spans="1:15" x14ac:dyDescent="0.2">
      <c r="A18316" s="4">
        <f t="shared" si="574"/>
        <v>5</v>
      </c>
      <c r="B18316" s="10">
        <v>45890</v>
      </c>
      <c r="C18316" t="s">
        <v>24</v>
      </c>
      <c r="D18316" t="s">
        <v>35</v>
      </c>
      <c r="E18316" t="s">
        <v>44</v>
      </c>
      <c r="H18316" t="s">
        <v>40</v>
      </c>
      <c r="I18316" t="s">
        <v>28</v>
      </c>
      <c r="J18316" t="s">
        <v>43</v>
      </c>
      <c r="K18316" s="11">
        <v>12</v>
      </c>
      <c r="L18316" s="12">
        <v>754.87199999999996</v>
      </c>
      <c r="M18316" s="12">
        <v>60.389759999999995</v>
      </c>
      <c r="N18316" s="12">
        <v>27.292000000000002</v>
      </c>
      <c r="O18316" s="13">
        <f t="shared" si="575"/>
        <v>33.097759999999994</v>
      </c>
    </row>
    <row r="18317" spans="1:15" x14ac:dyDescent="0.2">
      <c r="A18317" s="4">
        <f t="shared" si="574"/>
        <v>5</v>
      </c>
      <c r="B18317" s="10">
        <v>45890</v>
      </c>
      <c r="C18317" t="s">
        <v>30</v>
      </c>
      <c r="D18317" t="s">
        <v>35</v>
      </c>
      <c r="E18317" t="s">
        <v>44</v>
      </c>
      <c r="H18317" t="s">
        <v>31</v>
      </c>
      <c r="I18317" t="s">
        <v>2</v>
      </c>
      <c r="J18317" t="s">
        <v>38</v>
      </c>
      <c r="K18317" s="11">
        <v>12</v>
      </c>
      <c r="L18317" s="12">
        <v>731.85500000000002</v>
      </c>
      <c r="M18317" s="12">
        <v>58.548400000000001</v>
      </c>
      <c r="N18317" s="12">
        <v>39.204000000000001</v>
      </c>
      <c r="O18317" s="13">
        <f t="shared" si="575"/>
        <v>19.3444</v>
      </c>
    </row>
    <row r="18318" spans="1:15" x14ac:dyDescent="0.2">
      <c r="A18318" s="4">
        <f t="shared" si="574"/>
        <v>5</v>
      </c>
      <c r="B18318" s="10">
        <v>45890</v>
      </c>
      <c r="C18318" t="s">
        <v>32</v>
      </c>
      <c r="D18318" t="s">
        <v>35</v>
      </c>
      <c r="E18318" t="s">
        <v>44</v>
      </c>
      <c r="H18318" t="s">
        <v>40</v>
      </c>
      <c r="I18318" t="s">
        <v>28</v>
      </c>
      <c r="J18318" t="s">
        <v>43</v>
      </c>
      <c r="K18318" s="11">
        <v>13</v>
      </c>
      <c r="L18318" s="12">
        <v>758.46199999999999</v>
      </c>
      <c r="M18318" s="12">
        <v>60.676960000000001</v>
      </c>
      <c r="N18318" s="12">
        <v>33.366999999999997</v>
      </c>
      <c r="O18318" s="13">
        <f t="shared" si="575"/>
        <v>27.309960000000004</v>
      </c>
    </row>
    <row r="18319" spans="1:15" x14ac:dyDescent="0.2">
      <c r="A18319" s="4">
        <f t="shared" si="574"/>
        <v>5</v>
      </c>
      <c r="B18319" s="10">
        <v>45890</v>
      </c>
      <c r="C18319" t="s">
        <v>34</v>
      </c>
      <c r="D18319" t="s">
        <v>35</v>
      </c>
      <c r="E18319" t="s">
        <v>44</v>
      </c>
      <c r="H18319" t="s">
        <v>31</v>
      </c>
      <c r="I18319" t="s">
        <v>24</v>
      </c>
      <c r="J18319" t="s">
        <v>43</v>
      </c>
      <c r="K18319" s="11">
        <v>7</v>
      </c>
      <c r="L18319" s="12">
        <v>343.05900000000003</v>
      </c>
      <c r="M18319" s="12">
        <v>27.444720000000004</v>
      </c>
      <c r="N18319" s="12">
        <v>23.113</v>
      </c>
      <c r="O18319" s="13">
        <f t="shared" si="575"/>
        <v>4.3317200000000042</v>
      </c>
    </row>
    <row r="18320" spans="1:15" x14ac:dyDescent="0.2">
      <c r="A18320" s="4">
        <f t="shared" si="574"/>
        <v>5</v>
      </c>
      <c r="B18320" s="10">
        <v>45890</v>
      </c>
      <c r="C18320" t="s">
        <v>41</v>
      </c>
      <c r="D18320" t="s">
        <v>35</v>
      </c>
      <c r="E18320" t="s">
        <v>44</v>
      </c>
      <c r="F18320" t="s">
        <v>39</v>
      </c>
      <c r="H18320" t="s">
        <v>40</v>
      </c>
      <c r="I18320" t="s">
        <v>26</v>
      </c>
      <c r="J18320" t="s">
        <v>43</v>
      </c>
      <c r="K18320" s="11">
        <v>16</v>
      </c>
      <c r="L18320" s="12">
        <v>6659.2470000000003</v>
      </c>
      <c r="M18320" s="12">
        <v>532.73976000000005</v>
      </c>
      <c r="N18320" s="12">
        <v>82.092999999999989</v>
      </c>
      <c r="O18320" s="13">
        <f t="shared" si="575"/>
        <v>450.64676000000009</v>
      </c>
    </row>
    <row r="18321" spans="1:15" x14ac:dyDescent="0.2">
      <c r="A18321" s="4">
        <f t="shared" si="574"/>
        <v>6</v>
      </c>
      <c r="B18321" s="10">
        <v>45891</v>
      </c>
      <c r="C18321" t="s">
        <v>20</v>
      </c>
      <c r="D18321" t="s">
        <v>35</v>
      </c>
      <c r="E18321" t="s">
        <v>117</v>
      </c>
      <c r="H18321" t="s">
        <v>37</v>
      </c>
      <c r="I18321" t="s">
        <v>2</v>
      </c>
      <c r="J18321" t="s">
        <v>38</v>
      </c>
      <c r="K18321" s="11">
        <v>9</v>
      </c>
      <c r="L18321" s="12">
        <v>432.05900000000003</v>
      </c>
      <c r="M18321" s="12">
        <v>34.564720000000001</v>
      </c>
      <c r="N18321" s="12">
        <v>39.266999999999996</v>
      </c>
      <c r="O18321" s="13">
        <f t="shared" si="575"/>
        <v>-4.7022799999999947</v>
      </c>
    </row>
    <row r="18322" spans="1:15" x14ac:dyDescent="0.2">
      <c r="A18322" s="4">
        <f t="shared" si="574"/>
        <v>6</v>
      </c>
      <c r="B18322" s="10">
        <v>45891</v>
      </c>
      <c r="C18322" t="s">
        <v>26</v>
      </c>
      <c r="D18322" t="s">
        <v>35</v>
      </c>
      <c r="E18322" t="s">
        <v>117</v>
      </c>
      <c r="H18322" t="s">
        <v>31</v>
      </c>
      <c r="I18322" t="s">
        <v>2</v>
      </c>
      <c r="J18322" t="s">
        <v>38</v>
      </c>
      <c r="K18322" s="11">
        <v>10</v>
      </c>
      <c r="L18322" s="12">
        <v>428.70600000000002</v>
      </c>
      <c r="M18322" s="12">
        <v>34.296480000000003</v>
      </c>
      <c r="N18322" s="12">
        <v>43.611000000000004</v>
      </c>
      <c r="O18322" s="13">
        <f t="shared" si="575"/>
        <v>-9.3145200000000017</v>
      </c>
    </row>
    <row r="18323" spans="1:15" x14ac:dyDescent="0.2">
      <c r="A18323" s="4">
        <f t="shared" si="574"/>
        <v>6</v>
      </c>
      <c r="B18323" s="10">
        <v>45891</v>
      </c>
      <c r="C18323" t="s">
        <v>28</v>
      </c>
      <c r="D18323" t="s">
        <v>35</v>
      </c>
      <c r="E18323" t="s">
        <v>117</v>
      </c>
      <c r="H18323" t="s">
        <v>31</v>
      </c>
      <c r="I18323" t="s">
        <v>24</v>
      </c>
      <c r="J18323" t="s">
        <v>43</v>
      </c>
      <c r="K18323" s="11">
        <v>10</v>
      </c>
      <c r="L18323" s="12">
        <v>394.7</v>
      </c>
      <c r="M18323" s="12">
        <v>31.576000000000001</v>
      </c>
      <c r="N18323" s="12">
        <v>29.521000000000001</v>
      </c>
      <c r="O18323" s="13">
        <f t="shared" si="575"/>
        <v>2.0549999999999997</v>
      </c>
    </row>
    <row r="18324" spans="1:15" x14ac:dyDescent="0.2">
      <c r="A18324" s="4">
        <f t="shared" si="574"/>
        <v>6</v>
      </c>
      <c r="B18324" s="10">
        <v>45891</v>
      </c>
      <c r="C18324" t="s">
        <v>24</v>
      </c>
      <c r="D18324" t="s">
        <v>35</v>
      </c>
      <c r="E18324" t="s">
        <v>117</v>
      </c>
      <c r="H18324" t="s">
        <v>37</v>
      </c>
      <c r="I18324" t="s">
        <v>2</v>
      </c>
      <c r="J18324" t="s">
        <v>43</v>
      </c>
      <c r="K18324" s="11">
        <v>15</v>
      </c>
      <c r="L18324" s="12">
        <v>777.95100000000002</v>
      </c>
      <c r="M18324" s="12">
        <v>62.236080000000001</v>
      </c>
      <c r="N18324" s="12">
        <v>26.653000000000002</v>
      </c>
      <c r="O18324" s="13">
        <f t="shared" si="575"/>
        <v>35.583079999999995</v>
      </c>
    </row>
    <row r="18325" spans="1:15" x14ac:dyDescent="0.2">
      <c r="A18325" s="4">
        <f t="shared" si="574"/>
        <v>6</v>
      </c>
      <c r="B18325" s="10">
        <v>45891</v>
      </c>
      <c r="C18325" t="s">
        <v>30</v>
      </c>
      <c r="D18325" t="s">
        <v>35</v>
      </c>
      <c r="E18325" t="s">
        <v>117</v>
      </c>
      <c r="H18325" t="s">
        <v>31</v>
      </c>
      <c r="I18325" t="s">
        <v>2</v>
      </c>
      <c r="J18325" t="s">
        <v>87</v>
      </c>
      <c r="K18325" s="11">
        <v>10</v>
      </c>
      <c r="L18325" s="12">
        <v>678.83100000000002</v>
      </c>
      <c r="M18325" s="12">
        <v>54.306480000000001</v>
      </c>
      <c r="N18325" s="12">
        <v>27.091000000000001</v>
      </c>
      <c r="O18325" s="13">
        <f t="shared" si="575"/>
        <v>27.215479999999999</v>
      </c>
    </row>
    <row r="18326" spans="1:15" x14ac:dyDescent="0.2">
      <c r="A18326" s="4">
        <f t="shared" si="574"/>
        <v>6</v>
      </c>
      <c r="B18326" s="10">
        <v>45891</v>
      </c>
      <c r="C18326" t="s">
        <v>32</v>
      </c>
      <c r="D18326" t="s">
        <v>35</v>
      </c>
      <c r="E18326" t="s">
        <v>117</v>
      </c>
      <c r="H18326" t="s">
        <v>40</v>
      </c>
      <c r="I18326" t="s">
        <v>28</v>
      </c>
      <c r="J18326" t="s">
        <v>43</v>
      </c>
      <c r="K18326" s="11">
        <v>14</v>
      </c>
      <c r="L18326" s="12">
        <v>662.375</v>
      </c>
      <c r="M18326" s="12">
        <v>52.99</v>
      </c>
      <c r="N18326" s="12">
        <v>30.472000000000001</v>
      </c>
      <c r="O18326" s="13">
        <f t="shared" si="575"/>
        <v>22.518000000000001</v>
      </c>
    </row>
    <row r="18327" spans="1:15" x14ac:dyDescent="0.2">
      <c r="A18327" s="4">
        <f t="shared" si="574"/>
        <v>6</v>
      </c>
      <c r="B18327" s="10">
        <v>45891</v>
      </c>
      <c r="C18327" t="s">
        <v>34</v>
      </c>
      <c r="D18327" t="s">
        <v>35</v>
      </c>
      <c r="E18327" t="s">
        <v>117</v>
      </c>
      <c r="H18327" t="s">
        <v>40</v>
      </c>
      <c r="I18327" t="s">
        <v>28</v>
      </c>
      <c r="J18327" t="s">
        <v>43</v>
      </c>
      <c r="K18327" s="11">
        <v>15</v>
      </c>
      <c r="L18327" s="12">
        <v>852.55499999999995</v>
      </c>
      <c r="M18327" s="12">
        <v>68.204399999999993</v>
      </c>
      <c r="N18327" s="12">
        <v>31.049000000000003</v>
      </c>
      <c r="O18327" s="13">
        <f t="shared" si="575"/>
        <v>37.155399999999986</v>
      </c>
    </row>
    <row r="18328" spans="1:15" x14ac:dyDescent="0.2">
      <c r="A18328" s="4">
        <f t="shared" si="574"/>
        <v>6</v>
      </c>
      <c r="B18328" s="10">
        <v>45891</v>
      </c>
      <c r="C18328" t="s">
        <v>41</v>
      </c>
      <c r="D18328" t="s">
        <v>35</v>
      </c>
      <c r="E18328" t="s">
        <v>117</v>
      </c>
      <c r="H18328" t="s">
        <v>23</v>
      </c>
      <c r="I18328" t="s">
        <v>24</v>
      </c>
      <c r="J18328" t="s">
        <v>43</v>
      </c>
      <c r="K18328" s="11">
        <v>10</v>
      </c>
      <c r="L18328" s="12">
        <v>664.16600000000005</v>
      </c>
      <c r="M18328" s="12">
        <v>53.133280000000006</v>
      </c>
      <c r="N18328" s="12">
        <v>27.949999999999996</v>
      </c>
      <c r="O18328" s="13">
        <f t="shared" si="575"/>
        <v>25.183280000000011</v>
      </c>
    </row>
    <row r="18329" spans="1:15" x14ac:dyDescent="0.2">
      <c r="A18329" s="4">
        <f t="shared" si="574"/>
        <v>7</v>
      </c>
      <c r="B18329" s="10">
        <v>45892</v>
      </c>
      <c r="C18329" t="s">
        <v>20</v>
      </c>
      <c r="D18329" t="s">
        <v>35</v>
      </c>
      <c r="E18329" t="s">
        <v>44</v>
      </c>
      <c r="H18329" t="s">
        <v>48</v>
      </c>
      <c r="I18329" t="s">
        <v>2</v>
      </c>
      <c r="J18329" t="s">
        <v>87</v>
      </c>
      <c r="K18329" s="11">
        <v>5</v>
      </c>
      <c r="L18329" s="12">
        <v>320.84899999999999</v>
      </c>
      <c r="M18329" s="12">
        <v>25.667919999999999</v>
      </c>
      <c r="N18329" s="12">
        <v>146.9</v>
      </c>
      <c r="O18329" s="13">
        <f t="shared" si="575"/>
        <v>-121.23208000000001</v>
      </c>
    </row>
    <row r="18330" spans="1:15" x14ac:dyDescent="0.2">
      <c r="A18330" s="4">
        <f t="shared" si="574"/>
        <v>7</v>
      </c>
      <c r="B18330" s="10">
        <v>45892</v>
      </c>
      <c r="C18330" t="s">
        <v>26</v>
      </c>
      <c r="D18330" t="s">
        <v>35</v>
      </c>
      <c r="E18330" t="s">
        <v>44</v>
      </c>
      <c r="H18330" t="s">
        <v>40</v>
      </c>
      <c r="I18330" t="s">
        <v>2</v>
      </c>
      <c r="J18330" t="s">
        <v>38</v>
      </c>
      <c r="K18330" s="11">
        <v>8</v>
      </c>
      <c r="L18330" s="12">
        <v>443.65499999999997</v>
      </c>
      <c r="M18330" s="12">
        <v>35.492399999999996</v>
      </c>
      <c r="N18330" s="12">
        <v>39.317</v>
      </c>
      <c r="O18330" s="13">
        <f t="shared" si="575"/>
        <v>-3.8246000000000038</v>
      </c>
    </row>
    <row r="18331" spans="1:15" x14ac:dyDescent="0.2">
      <c r="A18331" s="4">
        <f t="shared" si="574"/>
        <v>7</v>
      </c>
      <c r="B18331" s="10">
        <v>45892</v>
      </c>
      <c r="C18331" t="s">
        <v>28</v>
      </c>
      <c r="D18331" t="s">
        <v>35</v>
      </c>
      <c r="E18331" t="s">
        <v>44</v>
      </c>
      <c r="F18331" t="s">
        <v>39</v>
      </c>
      <c r="H18331" t="s">
        <v>40</v>
      </c>
      <c r="I18331" t="s">
        <v>26</v>
      </c>
      <c r="J18331" t="s">
        <v>106</v>
      </c>
      <c r="K18331" s="11">
        <v>14</v>
      </c>
      <c r="L18331" s="12">
        <v>6308.3879999999999</v>
      </c>
      <c r="M18331" s="12">
        <v>504.67104</v>
      </c>
      <c r="N18331" s="12">
        <v>82.162999999999997</v>
      </c>
      <c r="O18331" s="13">
        <f t="shared" si="575"/>
        <v>422.50803999999999</v>
      </c>
    </row>
    <row r="18332" spans="1:15" x14ac:dyDescent="0.2">
      <c r="A18332" s="4">
        <f t="shared" si="574"/>
        <v>7</v>
      </c>
      <c r="B18332" s="10">
        <v>45892</v>
      </c>
      <c r="C18332" t="s">
        <v>24</v>
      </c>
      <c r="D18332" t="s">
        <v>35</v>
      </c>
      <c r="E18332" t="s">
        <v>44</v>
      </c>
      <c r="H18332" t="s">
        <v>49</v>
      </c>
      <c r="I18332" t="s">
        <v>91</v>
      </c>
      <c r="J18332" t="s">
        <v>43</v>
      </c>
      <c r="K18332" s="11">
        <v>6</v>
      </c>
      <c r="L18332" s="12">
        <v>501.93099999999998</v>
      </c>
      <c r="M18332" s="12">
        <v>40.15448</v>
      </c>
      <c r="N18332" s="12">
        <v>150.85300000000001</v>
      </c>
      <c r="O18332" s="13">
        <f t="shared" si="575"/>
        <v>-110.69852</v>
      </c>
    </row>
    <row r="18333" spans="1:15" x14ac:dyDescent="0.2">
      <c r="A18333" s="4">
        <f t="shared" ref="A18333:A18396" si="576">WEEKDAY(B18333)</f>
        <v>7</v>
      </c>
      <c r="B18333" s="10">
        <v>45892</v>
      </c>
      <c r="C18333" t="s">
        <v>30</v>
      </c>
      <c r="D18333" t="s">
        <v>35</v>
      </c>
      <c r="E18333" t="s">
        <v>44</v>
      </c>
      <c r="H18333" t="s">
        <v>37</v>
      </c>
      <c r="I18333" t="s">
        <v>2</v>
      </c>
      <c r="J18333" t="s">
        <v>38</v>
      </c>
      <c r="K18333" s="11">
        <v>11</v>
      </c>
      <c r="L18333" s="12">
        <v>770.88599999999997</v>
      </c>
      <c r="M18333" s="12">
        <v>61.670879999999997</v>
      </c>
      <c r="N18333" s="12">
        <v>29.840999999999994</v>
      </c>
      <c r="O18333" s="13">
        <f t="shared" si="575"/>
        <v>31.829880000000003</v>
      </c>
    </row>
    <row r="18334" spans="1:15" x14ac:dyDescent="0.2">
      <c r="A18334" s="4">
        <f t="shared" si="576"/>
        <v>7</v>
      </c>
      <c r="B18334" s="10">
        <v>45892</v>
      </c>
      <c r="C18334" t="s">
        <v>32</v>
      </c>
      <c r="D18334" t="s">
        <v>35</v>
      </c>
      <c r="E18334" t="s">
        <v>44</v>
      </c>
      <c r="H18334" t="s">
        <v>31</v>
      </c>
      <c r="I18334" t="s">
        <v>28</v>
      </c>
      <c r="J18334" t="s">
        <v>43</v>
      </c>
      <c r="K18334" s="11">
        <v>8</v>
      </c>
      <c r="L18334" s="12">
        <v>589.12099999999998</v>
      </c>
      <c r="M18334" s="12">
        <v>47.12968</v>
      </c>
      <c r="N18334" s="12">
        <v>23.948999999999998</v>
      </c>
      <c r="O18334" s="13">
        <f t="shared" si="575"/>
        <v>23.180680000000002</v>
      </c>
    </row>
    <row r="18335" spans="1:15" x14ac:dyDescent="0.2">
      <c r="A18335" s="4">
        <f t="shared" si="576"/>
        <v>7</v>
      </c>
      <c r="B18335" s="10">
        <v>45892</v>
      </c>
      <c r="C18335" t="s">
        <v>34</v>
      </c>
      <c r="D18335" t="s">
        <v>35</v>
      </c>
      <c r="E18335" t="s">
        <v>44</v>
      </c>
      <c r="H18335" t="s">
        <v>40</v>
      </c>
      <c r="I18335" t="s">
        <v>28</v>
      </c>
      <c r="J18335" t="s">
        <v>106</v>
      </c>
      <c r="K18335" s="11">
        <v>12</v>
      </c>
      <c r="L18335" s="12">
        <v>844.02</v>
      </c>
      <c r="M18335" s="12">
        <v>67.521600000000007</v>
      </c>
      <c r="N18335" s="12">
        <v>41.991000000000007</v>
      </c>
      <c r="O18335" s="13">
        <f t="shared" si="575"/>
        <v>25.5306</v>
      </c>
    </row>
    <row r="18336" spans="1:15" x14ac:dyDescent="0.2">
      <c r="A18336" s="4">
        <f t="shared" si="576"/>
        <v>7</v>
      </c>
      <c r="B18336" s="10">
        <v>45892</v>
      </c>
      <c r="C18336" t="s">
        <v>41</v>
      </c>
      <c r="D18336" t="s">
        <v>35</v>
      </c>
      <c r="E18336" t="s">
        <v>44</v>
      </c>
      <c r="H18336" t="s">
        <v>31</v>
      </c>
      <c r="I18336" t="s">
        <v>28</v>
      </c>
      <c r="J18336" t="s">
        <v>43</v>
      </c>
      <c r="K18336" s="11">
        <v>11</v>
      </c>
      <c r="L18336" s="12">
        <v>665.82799999999997</v>
      </c>
      <c r="M18336" s="12">
        <v>53.266239999999996</v>
      </c>
      <c r="N18336" s="12">
        <v>29.521000000000001</v>
      </c>
      <c r="O18336" s="13">
        <f t="shared" si="575"/>
        <v>23.745239999999995</v>
      </c>
    </row>
    <row r="18337" spans="1:15" x14ac:dyDescent="0.2">
      <c r="A18337" s="4">
        <f t="shared" si="576"/>
        <v>7</v>
      </c>
      <c r="B18337" s="10">
        <v>45892</v>
      </c>
      <c r="C18337" t="s">
        <v>56</v>
      </c>
      <c r="D18337" t="s">
        <v>35</v>
      </c>
      <c r="E18337" t="s">
        <v>44</v>
      </c>
      <c r="H18337" t="s">
        <v>23</v>
      </c>
      <c r="I18337" t="s">
        <v>28</v>
      </c>
      <c r="J18337" t="s">
        <v>38</v>
      </c>
      <c r="K18337" s="11">
        <v>10</v>
      </c>
      <c r="L18337" s="12">
        <v>618.04300000000001</v>
      </c>
      <c r="M18337" s="12">
        <v>49.443440000000002</v>
      </c>
      <c r="N18337" s="12">
        <v>30.993999999999996</v>
      </c>
      <c r="O18337" s="13">
        <f t="shared" si="575"/>
        <v>18.449440000000006</v>
      </c>
    </row>
    <row r="18338" spans="1:15" x14ac:dyDescent="0.2">
      <c r="A18338" s="4">
        <f t="shared" si="576"/>
        <v>1</v>
      </c>
      <c r="B18338" s="10">
        <v>45893</v>
      </c>
      <c r="C18338" t="s">
        <v>20</v>
      </c>
      <c r="D18338" t="s">
        <v>35</v>
      </c>
      <c r="E18338" t="s">
        <v>44</v>
      </c>
      <c r="H18338" t="s">
        <v>49</v>
      </c>
      <c r="I18338" t="s">
        <v>91</v>
      </c>
      <c r="J18338" t="s">
        <v>43</v>
      </c>
      <c r="K18338" s="11">
        <v>5</v>
      </c>
      <c r="L18338" s="12">
        <v>272.78699999999998</v>
      </c>
      <c r="M18338" s="12">
        <v>21.822959999999998</v>
      </c>
      <c r="N18338" s="12">
        <v>249.75599999999997</v>
      </c>
      <c r="O18338" s="13">
        <f t="shared" si="575"/>
        <v>-227.93303999999998</v>
      </c>
    </row>
    <row r="18339" spans="1:15" x14ac:dyDescent="0.2">
      <c r="A18339" s="4">
        <f t="shared" si="576"/>
        <v>1</v>
      </c>
      <c r="B18339" s="10">
        <v>45893</v>
      </c>
      <c r="C18339" t="s">
        <v>26</v>
      </c>
      <c r="D18339" t="s">
        <v>35</v>
      </c>
      <c r="E18339" t="s">
        <v>44</v>
      </c>
      <c r="H18339" t="s">
        <v>49</v>
      </c>
      <c r="I18339" t="s">
        <v>91</v>
      </c>
      <c r="J18339" t="s">
        <v>87</v>
      </c>
      <c r="K18339" s="11">
        <v>7</v>
      </c>
      <c r="L18339" s="12">
        <v>410.06700000000001</v>
      </c>
      <c r="M18339" s="12">
        <v>32.80536</v>
      </c>
      <c r="N18339" s="12">
        <v>126.486</v>
      </c>
      <c r="O18339" s="13">
        <f t="shared" si="575"/>
        <v>-93.680640000000011</v>
      </c>
    </row>
    <row r="18340" spans="1:15" x14ac:dyDescent="0.2">
      <c r="A18340" s="4">
        <f t="shared" si="576"/>
        <v>1</v>
      </c>
      <c r="B18340" s="10">
        <v>45893</v>
      </c>
      <c r="C18340" t="s">
        <v>28</v>
      </c>
      <c r="D18340" t="s">
        <v>35</v>
      </c>
      <c r="E18340" t="s">
        <v>44</v>
      </c>
      <c r="F18340" t="s">
        <v>39</v>
      </c>
      <c r="H18340" t="s">
        <v>40</v>
      </c>
      <c r="I18340" t="s">
        <v>20</v>
      </c>
      <c r="J18340" t="s">
        <v>106</v>
      </c>
      <c r="K18340" s="11">
        <v>13</v>
      </c>
      <c r="L18340" s="12">
        <v>7469.2209999999995</v>
      </c>
      <c r="M18340" s="12">
        <v>597.53768000000002</v>
      </c>
      <c r="N18340" s="12">
        <v>109.77799999999998</v>
      </c>
      <c r="O18340" s="13">
        <f t="shared" si="575"/>
        <v>487.75968000000006</v>
      </c>
    </row>
    <row r="18341" spans="1:15" x14ac:dyDescent="0.2">
      <c r="A18341" s="4">
        <f t="shared" si="576"/>
        <v>1</v>
      </c>
      <c r="B18341" s="10">
        <v>45893</v>
      </c>
      <c r="C18341" t="s">
        <v>24</v>
      </c>
      <c r="D18341" t="s">
        <v>35</v>
      </c>
      <c r="E18341" t="s">
        <v>44</v>
      </c>
      <c r="H18341" t="s">
        <v>49</v>
      </c>
      <c r="I18341" t="s">
        <v>107</v>
      </c>
      <c r="J18341" t="s">
        <v>87</v>
      </c>
      <c r="K18341" s="11">
        <v>6</v>
      </c>
      <c r="L18341" s="12">
        <v>619.94399999999996</v>
      </c>
      <c r="M18341" s="12">
        <v>49.59552</v>
      </c>
      <c r="N18341" s="12">
        <v>350</v>
      </c>
      <c r="O18341" s="13">
        <f t="shared" si="575"/>
        <v>-300.40447999999998</v>
      </c>
    </row>
    <row r="18342" spans="1:15" x14ac:dyDescent="0.2">
      <c r="A18342" s="4">
        <f t="shared" si="576"/>
        <v>1</v>
      </c>
      <c r="B18342" s="10">
        <v>45893</v>
      </c>
      <c r="C18342" t="s">
        <v>30</v>
      </c>
      <c r="D18342" t="s">
        <v>35</v>
      </c>
      <c r="E18342" t="s">
        <v>44</v>
      </c>
      <c r="H18342" t="s">
        <v>40</v>
      </c>
      <c r="I18342" t="s">
        <v>2</v>
      </c>
      <c r="J18342" t="s">
        <v>87</v>
      </c>
      <c r="K18342" s="11">
        <v>9</v>
      </c>
      <c r="L18342" s="12">
        <v>560.57399999999996</v>
      </c>
      <c r="M18342" s="12">
        <v>44.84592</v>
      </c>
      <c r="N18342" s="12">
        <v>38.021999999999998</v>
      </c>
      <c r="O18342" s="13">
        <f t="shared" si="575"/>
        <v>6.8239200000000011</v>
      </c>
    </row>
    <row r="18343" spans="1:15" x14ac:dyDescent="0.2">
      <c r="A18343" s="4">
        <f t="shared" si="576"/>
        <v>1</v>
      </c>
      <c r="B18343" s="10">
        <v>45893</v>
      </c>
      <c r="C18343" t="s">
        <v>32</v>
      </c>
      <c r="D18343" t="s">
        <v>35</v>
      </c>
      <c r="E18343" t="s">
        <v>44</v>
      </c>
      <c r="H18343" t="s">
        <v>49</v>
      </c>
      <c r="I18343" t="s">
        <v>107</v>
      </c>
      <c r="J18343" t="s">
        <v>43</v>
      </c>
      <c r="K18343" s="11">
        <v>8</v>
      </c>
      <c r="L18343" s="12">
        <v>767.83600000000001</v>
      </c>
      <c r="M18343" s="12">
        <v>61.426880000000004</v>
      </c>
      <c r="N18343" s="12">
        <v>508.98099999999999</v>
      </c>
      <c r="O18343" s="13">
        <f t="shared" si="575"/>
        <v>-447.55412000000001</v>
      </c>
    </row>
    <row r="18344" spans="1:15" x14ac:dyDescent="0.2">
      <c r="A18344" s="4">
        <f t="shared" si="576"/>
        <v>1</v>
      </c>
      <c r="B18344" s="10">
        <v>45893</v>
      </c>
      <c r="C18344" t="s">
        <v>34</v>
      </c>
      <c r="D18344" t="s">
        <v>35</v>
      </c>
      <c r="E18344" t="s">
        <v>44</v>
      </c>
      <c r="H18344" t="s">
        <v>40</v>
      </c>
      <c r="I18344" t="s">
        <v>24</v>
      </c>
      <c r="J18344" t="s">
        <v>43</v>
      </c>
      <c r="K18344" s="11">
        <v>16</v>
      </c>
      <c r="L18344" s="12">
        <v>806.88499999999999</v>
      </c>
      <c r="M18344" s="12">
        <v>64.550799999999995</v>
      </c>
      <c r="N18344" s="12">
        <v>26.195</v>
      </c>
      <c r="O18344" s="13">
        <f t="shared" si="575"/>
        <v>38.355799999999995</v>
      </c>
    </row>
    <row r="18345" spans="1:15" x14ac:dyDescent="0.2">
      <c r="A18345" s="4">
        <f t="shared" si="576"/>
        <v>1</v>
      </c>
      <c r="B18345" s="10">
        <v>45893</v>
      </c>
      <c r="C18345" t="s">
        <v>41</v>
      </c>
      <c r="D18345" t="s">
        <v>35</v>
      </c>
      <c r="E18345" t="s">
        <v>44</v>
      </c>
      <c r="H18345" t="s">
        <v>23</v>
      </c>
      <c r="I18345" t="s">
        <v>20</v>
      </c>
      <c r="J18345" t="s">
        <v>43</v>
      </c>
      <c r="K18345" s="11">
        <v>9</v>
      </c>
      <c r="L18345" s="12">
        <v>494.233</v>
      </c>
      <c r="M18345" s="12">
        <v>39.538640000000001</v>
      </c>
      <c r="N18345" s="12">
        <v>45.452999999999996</v>
      </c>
      <c r="O18345" s="13">
        <f t="shared" si="575"/>
        <v>-5.914359999999995</v>
      </c>
    </row>
    <row r="18346" spans="1:15" x14ac:dyDescent="0.2">
      <c r="A18346" s="4">
        <f t="shared" si="576"/>
        <v>1</v>
      </c>
      <c r="B18346" s="10">
        <v>45893</v>
      </c>
      <c r="C18346" t="s">
        <v>56</v>
      </c>
      <c r="D18346" t="s">
        <v>35</v>
      </c>
      <c r="E18346" t="s">
        <v>44</v>
      </c>
      <c r="H18346" t="s">
        <v>40</v>
      </c>
      <c r="I18346" t="s">
        <v>24</v>
      </c>
      <c r="J18346" t="s">
        <v>43</v>
      </c>
      <c r="K18346" s="11">
        <v>16</v>
      </c>
      <c r="L18346" s="12">
        <v>667.21400000000006</v>
      </c>
      <c r="M18346" s="12">
        <v>53.377120000000005</v>
      </c>
      <c r="N18346" s="12">
        <v>23.411000000000001</v>
      </c>
      <c r="O18346" s="13">
        <f t="shared" si="575"/>
        <v>29.966120000000004</v>
      </c>
    </row>
    <row r="18347" spans="1:15" x14ac:dyDescent="0.2">
      <c r="A18347" s="4">
        <f t="shared" si="576"/>
        <v>1</v>
      </c>
      <c r="B18347" s="10">
        <v>45893</v>
      </c>
      <c r="C18347" t="s">
        <v>20</v>
      </c>
      <c r="D18347" t="s">
        <v>35</v>
      </c>
      <c r="E18347" t="s">
        <v>72</v>
      </c>
      <c r="H18347" t="s">
        <v>23</v>
      </c>
      <c r="I18347" t="s">
        <v>2</v>
      </c>
      <c r="J18347" t="s">
        <v>93</v>
      </c>
      <c r="K18347" s="11">
        <v>14</v>
      </c>
      <c r="L18347" s="12">
        <v>420.858</v>
      </c>
      <c r="M18347" s="12">
        <v>33.668640000000003</v>
      </c>
      <c r="N18347" s="12">
        <v>39.548999999999999</v>
      </c>
      <c r="O18347" s="13">
        <f t="shared" si="575"/>
        <v>-5.880359999999996</v>
      </c>
    </row>
    <row r="18348" spans="1:15" x14ac:dyDescent="0.2">
      <c r="A18348" s="4">
        <f t="shared" si="576"/>
        <v>1</v>
      </c>
      <c r="B18348" s="10">
        <v>45893</v>
      </c>
      <c r="C18348" t="s">
        <v>26</v>
      </c>
      <c r="D18348" t="s">
        <v>35</v>
      </c>
      <c r="E18348" t="s">
        <v>72</v>
      </c>
      <c r="H18348" t="s">
        <v>23</v>
      </c>
      <c r="I18348" t="s">
        <v>2</v>
      </c>
      <c r="J18348" t="s">
        <v>93</v>
      </c>
      <c r="K18348" s="11">
        <v>13</v>
      </c>
      <c r="L18348" s="12">
        <v>448.10599999999999</v>
      </c>
      <c r="M18348" s="12">
        <v>35.848480000000002</v>
      </c>
      <c r="N18348" s="12">
        <v>39.548999999999999</v>
      </c>
      <c r="O18348" s="13">
        <f t="shared" si="575"/>
        <v>-3.7005199999999974</v>
      </c>
    </row>
    <row r="18349" spans="1:15" x14ac:dyDescent="0.2">
      <c r="A18349" s="4">
        <f t="shared" si="576"/>
        <v>1</v>
      </c>
      <c r="B18349" s="10">
        <v>45893</v>
      </c>
      <c r="C18349" t="s">
        <v>28</v>
      </c>
      <c r="D18349" t="s">
        <v>35</v>
      </c>
      <c r="E18349" t="s">
        <v>72</v>
      </c>
      <c r="H18349" t="s">
        <v>23</v>
      </c>
      <c r="I18349" t="s">
        <v>20</v>
      </c>
      <c r="J18349" t="s">
        <v>43</v>
      </c>
      <c r="K18349" s="11">
        <v>4</v>
      </c>
      <c r="L18349" s="12">
        <v>190.286</v>
      </c>
      <c r="M18349" s="12">
        <v>15.22288</v>
      </c>
      <c r="N18349" s="12">
        <v>54.209999999999994</v>
      </c>
      <c r="O18349" s="13">
        <f t="shared" si="575"/>
        <v>-38.98711999999999</v>
      </c>
    </row>
    <row r="18350" spans="1:15" x14ac:dyDescent="0.2">
      <c r="A18350" s="4">
        <f t="shared" si="576"/>
        <v>1</v>
      </c>
      <c r="B18350" s="10">
        <v>45893</v>
      </c>
      <c r="C18350" t="s">
        <v>24</v>
      </c>
      <c r="D18350" t="s">
        <v>35</v>
      </c>
      <c r="E18350" t="s">
        <v>72</v>
      </c>
      <c r="H18350" t="s">
        <v>23</v>
      </c>
      <c r="I18350" t="s">
        <v>2</v>
      </c>
      <c r="J18350" t="s">
        <v>93</v>
      </c>
      <c r="K18350" s="11">
        <v>13</v>
      </c>
      <c r="L18350" s="12">
        <v>321.10300000000001</v>
      </c>
      <c r="M18350" s="12">
        <v>25.68824</v>
      </c>
      <c r="N18350" s="12">
        <v>35.639000000000003</v>
      </c>
      <c r="O18350" s="13">
        <f t="shared" si="575"/>
        <v>-9.9507600000000025</v>
      </c>
    </row>
    <row r="18351" spans="1:15" x14ac:dyDescent="0.2">
      <c r="A18351" s="4">
        <f t="shared" si="576"/>
        <v>1</v>
      </c>
      <c r="B18351" s="10">
        <v>45893</v>
      </c>
      <c r="C18351" t="s">
        <v>30</v>
      </c>
      <c r="D18351" t="s">
        <v>35</v>
      </c>
      <c r="E18351" t="s">
        <v>72</v>
      </c>
      <c r="H18351" t="s">
        <v>40</v>
      </c>
      <c r="I18351" t="s">
        <v>2</v>
      </c>
      <c r="J18351" t="s">
        <v>38</v>
      </c>
      <c r="K18351" s="11">
        <v>10</v>
      </c>
      <c r="L18351" s="12">
        <v>377.19400000000002</v>
      </c>
      <c r="M18351" s="12">
        <v>30.175520000000002</v>
      </c>
      <c r="N18351" s="12">
        <v>37.919000000000004</v>
      </c>
      <c r="O18351" s="13">
        <f t="shared" si="575"/>
        <v>-7.7434800000000017</v>
      </c>
    </row>
    <row r="18352" spans="1:15" x14ac:dyDescent="0.2">
      <c r="A18352" s="4">
        <f t="shared" si="576"/>
        <v>1</v>
      </c>
      <c r="B18352" s="10">
        <v>45893</v>
      </c>
      <c r="C18352" t="s">
        <v>32</v>
      </c>
      <c r="D18352" t="s">
        <v>35</v>
      </c>
      <c r="E18352" t="s">
        <v>72</v>
      </c>
      <c r="H18352" t="s">
        <v>23</v>
      </c>
      <c r="I18352" t="s">
        <v>2</v>
      </c>
      <c r="J18352" t="s">
        <v>63</v>
      </c>
      <c r="K18352" s="11">
        <v>9</v>
      </c>
      <c r="L18352" s="12">
        <v>252.477</v>
      </c>
      <c r="M18352" s="12">
        <v>20.198160000000001</v>
      </c>
      <c r="N18352" s="12">
        <v>17.225999999999999</v>
      </c>
      <c r="O18352" s="13">
        <f t="shared" si="575"/>
        <v>2.9721600000000024</v>
      </c>
    </row>
    <row r="18353" spans="1:15" x14ac:dyDescent="0.2">
      <c r="A18353" s="4">
        <f t="shared" si="576"/>
        <v>1</v>
      </c>
      <c r="B18353" s="10">
        <v>45893</v>
      </c>
      <c r="C18353" t="s">
        <v>34</v>
      </c>
      <c r="D18353" t="s">
        <v>35</v>
      </c>
      <c r="E18353" t="s">
        <v>72</v>
      </c>
      <c r="H18353" t="s">
        <v>37</v>
      </c>
      <c r="I18353" t="s">
        <v>2</v>
      </c>
      <c r="J18353" t="s">
        <v>38</v>
      </c>
      <c r="K18353" s="11">
        <v>8</v>
      </c>
      <c r="L18353" s="12">
        <v>266.82600000000002</v>
      </c>
      <c r="M18353" s="12">
        <v>21.346080000000001</v>
      </c>
      <c r="N18353" s="12">
        <v>30.723999999999997</v>
      </c>
      <c r="O18353" s="13">
        <f t="shared" si="575"/>
        <v>-9.377919999999996</v>
      </c>
    </row>
    <row r="18354" spans="1:15" x14ac:dyDescent="0.2">
      <c r="A18354" s="4">
        <f t="shared" si="576"/>
        <v>1</v>
      </c>
      <c r="B18354" s="10">
        <v>45893</v>
      </c>
      <c r="C18354" t="s">
        <v>41</v>
      </c>
      <c r="D18354" t="s">
        <v>35</v>
      </c>
      <c r="E18354" t="s">
        <v>72</v>
      </c>
      <c r="H18354" t="s">
        <v>23</v>
      </c>
      <c r="I18354" t="s">
        <v>2</v>
      </c>
      <c r="J18354" t="s">
        <v>82</v>
      </c>
      <c r="K18354" s="11">
        <v>15</v>
      </c>
      <c r="L18354" s="12">
        <v>249.779</v>
      </c>
      <c r="M18354" s="12">
        <v>19.982320000000001</v>
      </c>
      <c r="N18354" s="12">
        <v>18.405999999999999</v>
      </c>
      <c r="O18354" s="13">
        <f t="shared" si="575"/>
        <v>1.5763200000000026</v>
      </c>
    </row>
    <row r="18355" spans="1:15" x14ac:dyDescent="0.2">
      <c r="A18355" s="4">
        <f t="shared" si="576"/>
        <v>1</v>
      </c>
      <c r="B18355" s="10">
        <v>45893</v>
      </c>
      <c r="C18355" t="s">
        <v>56</v>
      </c>
      <c r="D18355" t="s">
        <v>35</v>
      </c>
      <c r="E18355" t="s">
        <v>72</v>
      </c>
      <c r="H18355" t="s">
        <v>23</v>
      </c>
      <c r="I18355" t="s">
        <v>2</v>
      </c>
      <c r="J18355" t="s">
        <v>82</v>
      </c>
      <c r="K18355" s="11">
        <v>7</v>
      </c>
      <c r="L18355" s="12">
        <v>222.398</v>
      </c>
      <c r="M18355" s="12">
        <v>17.791840000000001</v>
      </c>
      <c r="N18355" s="12">
        <v>45.309000000000005</v>
      </c>
      <c r="O18355" s="13">
        <f t="shared" si="575"/>
        <v>-27.517160000000004</v>
      </c>
    </row>
    <row r="18356" spans="1:15" x14ac:dyDescent="0.2">
      <c r="A18356" s="4">
        <f t="shared" si="576"/>
        <v>2</v>
      </c>
      <c r="B18356" s="10">
        <v>45894</v>
      </c>
      <c r="C18356" t="s">
        <v>20</v>
      </c>
      <c r="D18356" t="s">
        <v>35</v>
      </c>
      <c r="E18356" t="s">
        <v>117</v>
      </c>
      <c r="H18356" t="s">
        <v>31</v>
      </c>
      <c r="I18356" t="s">
        <v>2</v>
      </c>
      <c r="J18356" t="s">
        <v>38</v>
      </c>
      <c r="K18356" s="11">
        <v>9</v>
      </c>
      <c r="L18356" s="12">
        <v>400.35599999999999</v>
      </c>
      <c r="M18356" s="12">
        <v>32.028480000000002</v>
      </c>
      <c r="N18356" s="12">
        <v>19.978999999999999</v>
      </c>
      <c r="O18356" s="13">
        <f t="shared" si="575"/>
        <v>12.049480000000003</v>
      </c>
    </row>
    <row r="18357" spans="1:15" x14ac:dyDescent="0.2">
      <c r="A18357" s="4">
        <f t="shared" si="576"/>
        <v>2</v>
      </c>
      <c r="B18357" s="10">
        <v>45894</v>
      </c>
      <c r="C18357" t="s">
        <v>26</v>
      </c>
      <c r="D18357" t="s">
        <v>35</v>
      </c>
      <c r="E18357" t="s">
        <v>117</v>
      </c>
      <c r="H18357" t="s">
        <v>37</v>
      </c>
      <c r="I18357" t="s">
        <v>2</v>
      </c>
      <c r="J18357" t="s">
        <v>87</v>
      </c>
      <c r="K18357" s="11">
        <v>8</v>
      </c>
      <c r="L18357" s="12">
        <v>454.75099999999998</v>
      </c>
      <c r="M18357" s="12">
        <v>36.38008</v>
      </c>
      <c r="N18357" s="12">
        <v>47.161999999999999</v>
      </c>
      <c r="O18357" s="13">
        <f t="shared" si="575"/>
        <v>-10.78192</v>
      </c>
    </row>
    <row r="18358" spans="1:15" x14ac:dyDescent="0.2">
      <c r="A18358" s="4">
        <f t="shared" si="576"/>
        <v>2</v>
      </c>
      <c r="B18358" s="10">
        <v>45894</v>
      </c>
      <c r="C18358" t="s">
        <v>28</v>
      </c>
      <c r="D18358" t="s">
        <v>35</v>
      </c>
      <c r="E18358" t="s">
        <v>117</v>
      </c>
      <c r="H18358" t="s">
        <v>37</v>
      </c>
      <c r="I18358" t="s">
        <v>2</v>
      </c>
      <c r="J18358" t="s">
        <v>87</v>
      </c>
      <c r="K18358" s="11">
        <v>11</v>
      </c>
      <c r="L18358" s="12">
        <v>580.20799999999997</v>
      </c>
      <c r="M18358" s="12">
        <v>46.416640000000001</v>
      </c>
      <c r="N18358" s="12">
        <v>38.279000000000003</v>
      </c>
      <c r="O18358" s="13">
        <f t="shared" si="575"/>
        <v>8.1376399999999975</v>
      </c>
    </row>
    <row r="18359" spans="1:15" x14ac:dyDescent="0.2">
      <c r="A18359" s="4">
        <f t="shared" si="576"/>
        <v>2</v>
      </c>
      <c r="B18359" s="10">
        <v>45894</v>
      </c>
      <c r="C18359" t="s">
        <v>24</v>
      </c>
      <c r="D18359" t="s">
        <v>35</v>
      </c>
      <c r="E18359" t="s">
        <v>117</v>
      </c>
      <c r="H18359" t="s">
        <v>40</v>
      </c>
      <c r="I18359" t="s">
        <v>28</v>
      </c>
      <c r="J18359" t="s">
        <v>27</v>
      </c>
      <c r="K18359" s="11">
        <v>15</v>
      </c>
      <c r="L18359" s="12">
        <v>603.548</v>
      </c>
      <c r="M18359" s="12">
        <v>48.283839999999998</v>
      </c>
      <c r="N18359" s="12">
        <v>34.453000000000003</v>
      </c>
      <c r="O18359" s="13">
        <f t="shared" si="575"/>
        <v>13.830839999999995</v>
      </c>
    </row>
    <row r="18360" spans="1:15" x14ac:dyDescent="0.2">
      <c r="A18360" s="4">
        <f t="shared" si="576"/>
        <v>2</v>
      </c>
      <c r="B18360" s="10">
        <v>45894</v>
      </c>
      <c r="C18360" t="s">
        <v>30</v>
      </c>
      <c r="D18360" t="s">
        <v>35</v>
      </c>
      <c r="E18360" t="s">
        <v>117</v>
      </c>
      <c r="H18360" t="s">
        <v>40</v>
      </c>
      <c r="I18360" t="s">
        <v>28</v>
      </c>
      <c r="J18360" t="s">
        <v>27</v>
      </c>
      <c r="K18360" s="11">
        <v>16</v>
      </c>
      <c r="L18360" s="12">
        <v>554.33699999999999</v>
      </c>
      <c r="M18360" s="12">
        <v>44.346960000000003</v>
      </c>
      <c r="N18360" s="12">
        <v>29.699000000000005</v>
      </c>
      <c r="O18360" s="13">
        <f t="shared" si="575"/>
        <v>14.647959999999998</v>
      </c>
    </row>
    <row r="18361" spans="1:15" x14ac:dyDescent="0.2">
      <c r="A18361" s="4">
        <f t="shared" si="576"/>
        <v>2</v>
      </c>
      <c r="B18361" s="10">
        <v>45894</v>
      </c>
      <c r="C18361" t="s">
        <v>32</v>
      </c>
      <c r="D18361" t="s">
        <v>35</v>
      </c>
      <c r="E18361" t="s">
        <v>117</v>
      </c>
      <c r="H18361" t="s">
        <v>23</v>
      </c>
      <c r="I18361" t="s">
        <v>26</v>
      </c>
      <c r="J18361" t="s">
        <v>38</v>
      </c>
      <c r="K18361" s="11">
        <v>7</v>
      </c>
      <c r="L18361" s="12">
        <v>388.67</v>
      </c>
      <c r="M18361" s="12">
        <v>31.093600000000002</v>
      </c>
      <c r="N18361" s="12">
        <v>48.120000000000005</v>
      </c>
      <c r="O18361" s="13">
        <f t="shared" si="575"/>
        <v>-17.026400000000002</v>
      </c>
    </row>
    <row r="18362" spans="1:15" x14ac:dyDescent="0.2">
      <c r="A18362" s="4">
        <f t="shared" si="576"/>
        <v>2</v>
      </c>
      <c r="B18362" s="10">
        <v>45894</v>
      </c>
      <c r="C18362" t="s">
        <v>34</v>
      </c>
      <c r="D18362" t="s">
        <v>35</v>
      </c>
      <c r="E18362" t="s">
        <v>117</v>
      </c>
      <c r="H18362" t="s">
        <v>23</v>
      </c>
      <c r="I18362" t="s">
        <v>26</v>
      </c>
      <c r="J18362" t="s">
        <v>87</v>
      </c>
      <c r="K18362" s="11">
        <v>6</v>
      </c>
      <c r="L18362" s="12">
        <v>214.715</v>
      </c>
      <c r="M18362" s="12">
        <v>17.177199999999999</v>
      </c>
      <c r="N18362" s="12">
        <v>54.794999999999995</v>
      </c>
      <c r="O18362" s="13">
        <f t="shared" si="575"/>
        <v>-37.617799999999995</v>
      </c>
    </row>
    <row r="18363" spans="1:15" x14ac:dyDescent="0.2">
      <c r="A18363" s="4">
        <f t="shared" si="576"/>
        <v>2</v>
      </c>
      <c r="B18363" s="10">
        <v>45894</v>
      </c>
      <c r="C18363" t="s">
        <v>41</v>
      </c>
      <c r="D18363" t="s">
        <v>35</v>
      </c>
      <c r="E18363" t="s">
        <v>117</v>
      </c>
      <c r="H18363" t="s">
        <v>37</v>
      </c>
      <c r="I18363" t="s">
        <v>2</v>
      </c>
      <c r="J18363" t="s">
        <v>43</v>
      </c>
      <c r="K18363" s="11">
        <v>6</v>
      </c>
      <c r="L18363" s="12">
        <v>174.26599999999999</v>
      </c>
      <c r="M18363" s="12">
        <v>13.941279999999999</v>
      </c>
      <c r="N18363" s="12">
        <v>26.385000000000002</v>
      </c>
      <c r="O18363" s="13">
        <f t="shared" si="575"/>
        <v>-12.443720000000003</v>
      </c>
    </row>
    <row r="18364" spans="1:15" x14ac:dyDescent="0.2">
      <c r="A18364" s="4">
        <f t="shared" si="576"/>
        <v>2</v>
      </c>
      <c r="B18364" s="10">
        <v>45894</v>
      </c>
      <c r="C18364" t="s">
        <v>20</v>
      </c>
      <c r="D18364" t="s">
        <v>35</v>
      </c>
      <c r="E18364" t="s">
        <v>96</v>
      </c>
      <c r="H18364" t="s">
        <v>31</v>
      </c>
      <c r="I18364" t="s">
        <v>2</v>
      </c>
      <c r="J18364" t="s">
        <v>87</v>
      </c>
      <c r="K18364" s="11">
        <v>7</v>
      </c>
      <c r="L18364" s="12">
        <v>230.208</v>
      </c>
      <c r="M18364" s="12">
        <v>18.416640000000001</v>
      </c>
      <c r="N18364" s="12">
        <v>15.633999999999999</v>
      </c>
      <c r="O18364" s="13">
        <f t="shared" si="575"/>
        <v>2.7826400000000024</v>
      </c>
    </row>
    <row r="18365" spans="1:15" x14ac:dyDescent="0.2">
      <c r="A18365" s="4">
        <f t="shared" si="576"/>
        <v>2</v>
      </c>
      <c r="B18365" s="10">
        <v>45894</v>
      </c>
      <c r="C18365" t="s">
        <v>26</v>
      </c>
      <c r="D18365" t="s">
        <v>35</v>
      </c>
      <c r="E18365" t="s">
        <v>96</v>
      </c>
      <c r="H18365" t="s">
        <v>23</v>
      </c>
      <c r="I18365" t="s">
        <v>2</v>
      </c>
      <c r="J18365" t="s">
        <v>97</v>
      </c>
      <c r="K18365" s="11">
        <v>7</v>
      </c>
      <c r="L18365" s="12">
        <v>193.19399999999999</v>
      </c>
      <c r="M18365" s="12">
        <v>15.45552</v>
      </c>
      <c r="N18365" s="12">
        <v>17.815000000000001</v>
      </c>
      <c r="O18365" s="13">
        <f t="shared" si="575"/>
        <v>-2.3594800000000014</v>
      </c>
    </row>
    <row r="18366" spans="1:15" x14ac:dyDescent="0.2">
      <c r="A18366" s="4">
        <f t="shared" si="576"/>
        <v>2</v>
      </c>
      <c r="B18366" s="10">
        <v>45894</v>
      </c>
      <c r="C18366" t="s">
        <v>28</v>
      </c>
      <c r="D18366" t="s">
        <v>35</v>
      </c>
      <c r="E18366" t="s">
        <v>96</v>
      </c>
      <c r="H18366" t="s">
        <v>37</v>
      </c>
      <c r="I18366" t="s">
        <v>2</v>
      </c>
      <c r="J18366" t="s">
        <v>38</v>
      </c>
      <c r="K18366" s="11">
        <v>13</v>
      </c>
      <c r="L18366" s="12">
        <v>431.64400000000001</v>
      </c>
      <c r="M18366" s="12">
        <v>34.53152</v>
      </c>
      <c r="N18366" s="12">
        <v>30.600999999999999</v>
      </c>
      <c r="O18366" s="13">
        <f t="shared" si="575"/>
        <v>3.9305200000000013</v>
      </c>
    </row>
    <row r="18367" spans="1:15" x14ac:dyDescent="0.2">
      <c r="A18367" s="4">
        <f t="shared" si="576"/>
        <v>2</v>
      </c>
      <c r="B18367" s="10">
        <v>45894</v>
      </c>
      <c r="C18367" t="s">
        <v>24</v>
      </c>
      <c r="D18367" t="s">
        <v>35</v>
      </c>
      <c r="E18367" t="s">
        <v>96</v>
      </c>
      <c r="H18367" t="s">
        <v>37</v>
      </c>
      <c r="I18367" t="s">
        <v>2</v>
      </c>
      <c r="J18367" t="s">
        <v>38</v>
      </c>
      <c r="K18367" s="11">
        <v>9</v>
      </c>
      <c r="L18367" s="12">
        <v>354.012</v>
      </c>
      <c r="M18367" s="12">
        <v>28.320959999999999</v>
      </c>
      <c r="N18367" s="12">
        <v>30.047999999999998</v>
      </c>
      <c r="O18367" s="13">
        <f t="shared" si="575"/>
        <v>-1.7270399999999988</v>
      </c>
    </row>
    <row r="18368" spans="1:15" x14ac:dyDescent="0.2">
      <c r="A18368" s="4">
        <f t="shared" si="576"/>
        <v>2</v>
      </c>
      <c r="B18368" s="10">
        <v>45894</v>
      </c>
      <c r="C18368" t="s">
        <v>30</v>
      </c>
      <c r="D18368" t="s">
        <v>35</v>
      </c>
      <c r="E18368" t="s">
        <v>96</v>
      </c>
      <c r="H18368" t="s">
        <v>37</v>
      </c>
      <c r="I18368" t="s">
        <v>2</v>
      </c>
      <c r="J18368" t="s">
        <v>43</v>
      </c>
      <c r="K18368" s="11">
        <v>6</v>
      </c>
      <c r="L18368" s="12">
        <v>361.142</v>
      </c>
      <c r="M18368" s="12">
        <v>28.891359999999999</v>
      </c>
      <c r="N18368" s="12">
        <v>19.260999999999999</v>
      </c>
      <c r="O18368" s="13">
        <f t="shared" si="575"/>
        <v>9.6303599999999996</v>
      </c>
    </row>
    <row r="18369" spans="1:15" x14ac:dyDescent="0.2">
      <c r="A18369" s="4">
        <f t="shared" si="576"/>
        <v>2</v>
      </c>
      <c r="B18369" s="10">
        <v>45894</v>
      </c>
      <c r="C18369" t="s">
        <v>32</v>
      </c>
      <c r="D18369" t="s">
        <v>35</v>
      </c>
      <c r="E18369" t="s">
        <v>96</v>
      </c>
      <c r="H18369" t="s">
        <v>40</v>
      </c>
      <c r="I18369" t="s">
        <v>24</v>
      </c>
      <c r="J18369" t="s">
        <v>43</v>
      </c>
      <c r="K18369" s="11">
        <v>14</v>
      </c>
      <c r="L18369" s="12">
        <v>503.839</v>
      </c>
      <c r="M18369" s="12">
        <v>40.307119999999998</v>
      </c>
      <c r="N18369" s="12">
        <v>23.706</v>
      </c>
      <c r="O18369" s="13">
        <f t="shared" si="575"/>
        <v>16.601119999999998</v>
      </c>
    </row>
    <row r="18370" spans="1:15" x14ac:dyDescent="0.2">
      <c r="A18370" s="4">
        <f t="shared" si="576"/>
        <v>2</v>
      </c>
      <c r="B18370" s="10">
        <v>45894</v>
      </c>
      <c r="C18370" t="s">
        <v>34</v>
      </c>
      <c r="D18370" t="s">
        <v>35</v>
      </c>
      <c r="E18370" t="s">
        <v>96</v>
      </c>
      <c r="H18370" t="s">
        <v>37</v>
      </c>
      <c r="I18370" t="s">
        <v>2</v>
      </c>
      <c r="J18370" t="s">
        <v>43</v>
      </c>
      <c r="K18370" s="11">
        <v>13</v>
      </c>
      <c r="L18370" s="12">
        <v>503.06099999999998</v>
      </c>
      <c r="M18370" s="12">
        <v>40.244880000000002</v>
      </c>
      <c r="N18370" s="12">
        <v>19.494</v>
      </c>
      <c r="O18370" s="13">
        <f t="shared" si="575"/>
        <v>20.750880000000002</v>
      </c>
    </row>
    <row r="18371" spans="1:15" x14ac:dyDescent="0.2">
      <c r="A18371" s="4">
        <f t="shared" si="576"/>
        <v>2</v>
      </c>
      <c r="B18371" s="10">
        <v>45894</v>
      </c>
      <c r="C18371" t="s">
        <v>41</v>
      </c>
      <c r="D18371" t="s">
        <v>35</v>
      </c>
      <c r="E18371" t="s">
        <v>96</v>
      </c>
      <c r="H18371" t="s">
        <v>40</v>
      </c>
      <c r="I18371" t="s">
        <v>28</v>
      </c>
      <c r="J18371" t="s">
        <v>43</v>
      </c>
      <c r="K18371" s="11">
        <v>13</v>
      </c>
      <c r="L18371" s="12">
        <v>466.553</v>
      </c>
      <c r="M18371" s="12">
        <v>37.324240000000003</v>
      </c>
      <c r="N18371" s="12">
        <v>25.223000000000003</v>
      </c>
      <c r="O18371" s="13">
        <f t="shared" si="575"/>
        <v>12.101240000000001</v>
      </c>
    </row>
    <row r="18372" spans="1:15" x14ac:dyDescent="0.2">
      <c r="A18372" s="4">
        <f t="shared" si="576"/>
        <v>3</v>
      </c>
      <c r="B18372" s="10">
        <v>45895</v>
      </c>
      <c r="C18372" t="s">
        <v>20</v>
      </c>
      <c r="D18372" t="s">
        <v>35</v>
      </c>
      <c r="E18372" t="s">
        <v>44</v>
      </c>
      <c r="H18372" t="s">
        <v>23</v>
      </c>
      <c r="I18372" t="s">
        <v>26</v>
      </c>
      <c r="J18372" t="s">
        <v>38</v>
      </c>
      <c r="K18372" s="11">
        <v>6</v>
      </c>
      <c r="L18372" s="12">
        <v>323.66699999999997</v>
      </c>
      <c r="M18372" s="12">
        <v>25.893359999999998</v>
      </c>
      <c r="N18372" s="12">
        <v>47.716999999999999</v>
      </c>
      <c r="O18372" s="13">
        <f t="shared" si="575"/>
        <v>-21.823640000000001</v>
      </c>
    </row>
    <row r="18373" spans="1:15" x14ac:dyDescent="0.2">
      <c r="A18373" s="4">
        <f t="shared" si="576"/>
        <v>3</v>
      </c>
      <c r="B18373" s="10">
        <v>45895</v>
      </c>
      <c r="C18373" t="s">
        <v>26</v>
      </c>
      <c r="D18373" t="s">
        <v>35</v>
      </c>
      <c r="E18373" t="s">
        <v>44</v>
      </c>
      <c r="H18373" t="s">
        <v>37</v>
      </c>
      <c r="I18373" t="s">
        <v>2</v>
      </c>
      <c r="J18373" t="s">
        <v>87</v>
      </c>
      <c r="K18373" s="11">
        <v>8</v>
      </c>
      <c r="L18373" s="12">
        <v>457.36799999999999</v>
      </c>
      <c r="M18373" s="12">
        <v>36.589440000000003</v>
      </c>
      <c r="N18373" s="12">
        <v>37.666999999999994</v>
      </c>
      <c r="O18373" s="13">
        <f t="shared" si="575"/>
        <v>-1.0775599999999912</v>
      </c>
    </row>
    <row r="18374" spans="1:15" x14ac:dyDescent="0.2">
      <c r="A18374" s="4">
        <f t="shared" si="576"/>
        <v>3</v>
      </c>
      <c r="B18374" s="10">
        <v>45895</v>
      </c>
      <c r="C18374" t="s">
        <v>28</v>
      </c>
      <c r="D18374" t="s">
        <v>35</v>
      </c>
      <c r="E18374" t="s">
        <v>44</v>
      </c>
      <c r="H18374" t="s">
        <v>37</v>
      </c>
      <c r="I18374" t="s">
        <v>2</v>
      </c>
      <c r="J18374" t="s">
        <v>87</v>
      </c>
      <c r="K18374" s="11">
        <v>6</v>
      </c>
      <c r="L18374" s="12">
        <v>374.41</v>
      </c>
      <c r="M18374" s="12">
        <v>29.952800000000003</v>
      </c>
      <c r="N18374" s="12">
        <v>33.402999999999999</v>
      </c>
      <c r="O18374" s="13">
        <f t="shared" si="575"/>
        <v>-3.4501999999999953</v>
      </c>
    </row>
    <row r="18375" spans="1:15" x14ac:dyDescent="0.2">
      <c r="A18375" s="4">
        <f t="shared" si="576"/>
        <v>3</v>
      </c>
      <c r="B18375" s="10">
        <v>45895</v>
      </c>
      <c r="C18375" t="s">
        <v>24</v>
      </c>
      <c r="D18375" t="s">
        <v>35</v>
      </c>
      <c r="E18375" t="s">
        <v>44</v>
      </c>
      <c r="H18375" t="s">
        <v>40</v>
      </c>
      <c r="I18375" t="s">
        <v>24</v>
      </c>
      <c r="J18375" t="s">
        <v>43</v>
      </c>
      <c r="K18375" s="11">
        <v>15</v>
      </c>
      <c r="L18375" s="12">
        <v>614.04899999999998</v>
      </c>
      <c r="M18375" s="12">
        <v>49.123919999999998</v>
      </c>
      <c r="N18375" s="12">
        <v>20.475000000000001</v>
      </c>
      <c r="O18375" s="13">
        <f t="shared" ref="O18375:O18438" si="577">M18375-N18375</f>
        <v>28.648919999999997</v>
      </c>
    </row>
    <row r="18376" spans="1:15" x14ac:dyDescent="0.2">
      <c r="A18376" s="4">
        <f t="shared" si="576"/>
        <v>3</v>
      </c>
      <c r="B18376" s="10">
        <v>45895</v>
      </c>
      <c r="C18376" t="s">
        <v>30</v>
      </c>
      <c r="D18376" t="s">
        <v>35</v>
      </c>
      <c r="E18376" t="s">
        <v>44</v>
      </c>
      <c r="H18376" t="s">
        <v>40</v>
      </c>
      <c r="I18376" t="s">
        <v>28</v>
      </c>
      <c r="J18376" t="s">
        <v>106</v>
      </c>
      <c r="K18376" s="11">
        <v>16</v>
      </c>
      <c r="L18376" s="12">
        <v>761.70399999999995</v>
      </c>
      <c r="M18376" s="12">
        <v>60.936319999999995</v>
      </c>
      <c r="N18376" s="12">
        <v>41.256</v>
      </c>
      <c r="O18376" s="13">
        <f t="shared" si="577"/>
        <v>19.680319999999995</v>
      </c>
    </row>
    <row r="18377" spans="1:15" x14ac:dyDescent="0.2">
      <c r="A18377" s="4">
        <f t="shared" si="576"/>
        <v>3</v>
      </c>
      <c r="B18377" s="10">
        <v>45895</v>
      </c>
      <c r="C18377" t="s">
        <v>32</v>
      </c>
      <c r="D18377" t="s">
        <v>35</v>
      </c>
      <c r="E18377" t="s">
        <v>44</v>
      </c>
      <c r="H18377" t="s">
        <v>40</v>
      </c>
      <c r="I18377" t="s">
        <v>24</v>
      </c>
      <c r="J18377" t="s">
        <v>43</v>
      </c>
      <c r="K18377" s="11">
        <v>15</v>
      </c>
      <c r="L18377" s="12">
        <v>687.68899999999996</v>
      </c>
      <c r="M18377" s="12">
        <v>55.015119999999996</v>
      </c>
      <c r="N18377" s="12">
        <v>21.622</v>
      </c>
      <c r="O18377" s="13">
        <f t="shared" si="577"/>
        <v>33.393119999999996</v>
      </c>
    </row>
    <row r="18378" spans="1:15" x14ac:dyDescent="0.2">
      <c r="A18378" s="4">
        <f t="shared" si="576"/>
        <v>3</v>
      </c>
      <c r="B18378" s="10">
        <v>45895</v>
      </c>
      <c r="C18378" t="s">
        <v>34</v>
      </c>
      <c r="D18378" t="s">
        <v>35</v>
      </c>
      <c r="E18378" t="s">
        <v>44</v>
      </c>
      <c r="F18378" t="s">
        <v>39</v>
      </c>
      <c r="H18378" t="s">
        <v>40</v>
      </c>
      <c r="I18378" t="s">
        <v>26</v>
      </c>
      <c r="J18378" t="s">
        <v>106</v>
      </c>
      <c r="K18378" s="11">
        <v>15</v>
      </c>
      <c r="L18378" s="12">
        <v>6017.2439999999997</v>
      </c>
      <c r="M18378" s="12">
        <v>481.37951999999996</v>
      </c>
      <c r="N18378" s="12">
        <v>76.913000000000011</v>
      </c>
      <c r="O18378" s="13">
        <f t="shared" si="577"/>
        <v>404.46651999999995</v>
      </c>
    </row>
    <row r="18379" spans="1:15" x14ac:dyDescent="0.2">
      <c r="A18379" s="4">
        <f t="shared" si="576"/>
        <v>3</v>
      </c>
      <c r="B18379" s="10">
        <v>45895</v>
      </c>
      <c r="C18379" t="s">
        <v>41</v>
      </c>
      <c r="D18379" t="s">
        <v>35</v>
      </c>
      <c r="E18379" t="s">
        <v>44</v>
      </c>
      <c r="H18379" t="s">
        <v>40</v>
      </c>
      <c r="I18379" t="s">
        <v>24</v>
      </c>
      <c r="J18379" t="s">
        <v>43</v>
      </c>
      <c r="K18379" s="11">
        <v>16</v>
      </c>
      <c r="L18379" s="12">
        <v>833.80399999999997</v>
      </c>
      <c r="M18379" s="12">
        <v>66.704319999999996</v>
      </c>
      <c r="N18379" s="12">
        <v>27.774000000000001</v>
      </c>
      <c r="O18379" s="13">
        <f t="shared" si="577"/>
        <v>38.930319999999995</v>
      </c>
    </row>
    <row r="18380" spans="1:15" x14ac:dyDescent="0.2">
      <c r="A18380" s="4">
        <f t="shared" si="576"/>
        <v>4</v>
      </c>
      <c r="B18380" s="10">
        <v>45896</v>
      </c>
      <c r="C18380" t="s">
        <v>20</v>
      </c>
      <c r="D18380" t="s">
        <v>21</v>
      </c>
      <c r="E18380" t="s">
        <v>117</v>
      </c>
      <c r="H18380" t="s">
        <v>23</v>
      </c>
      <c r="I18380" t="s">
        <v>20</v>
      </c>
      <c r="J18380" t="s">
        <v>27</v>
      </c>
      <c r="K18380" s="11">
        <v>8</v>
      </c>
      <c r="L18380" s="12">
        <v>416.46300000000002</v>
      </c>
      <c r="M18380" s="12">
        <v>33.317040000000006</v>
      </c>
      <c r="N18380" s="12">
        <v>61.440000000000005</v>
      </c>
      <c r="O18380" s="13">
        <f t="shared" si="577"/>
        <v>-28.122959999999999</v>
      </c>
    </row>
    <row r="18381" spans="1:15" x14ac:dyDescent="0.2">
      <c r="A18381" s="4">
        <f t="shared" si="576"/>
        <v>4</v>
      </c>
      <c r="B18381" s="10">
        <v>45896</v>
      </c>
      <c r="C18381" t="s">
        <v>26</v>
      </c>
      <c r="D18381" t="s">
        <v>21</v>
      </c>
      <c r="E18381" t="s">
        <v>117</v>
      </c>
      <c r="H18381" t="s">
        <v>23</v>
      </c>
      <c r="I18381" t="s">
        <v>28</v>
      </c>
      <c r="J18381" t="s">
        <v>38</v>
      </c>
      <c r="K18381" s="11">
        <v>12</v>
      </c>
      <c r="L18381" s="12">
        <v>398.21699999999998</v>
      </c>
      <c r="M18381" s="12">
        <v>31.85736</v>
      </c>
      <c r="N18381" s="12">
        <v>39.274000000000001</v>
      </c>
      <c r="O18381" s="13">
        <f t="shared" si="577"/>
        <v>-7.416640000000001</v>
      </c>
    </row>
    <row r="18382" spans="1:15" x14ac:dyDescent="0.2">
      <c r="A18382" s="4">
        <f t="shared" si="576"/>
        <v>4</v>
      </c>
      <c r="B18382" s="10">
        <v>45896</v>
      </c>
      <c r="C18382" t="s">
        <v>28</v>
      </c>
      <c r="D18382" t="s">
        <v>21</v>
      </c>
      <c r="E18382" t="s">
        <v>117</v>
      </c>
      <c r="H18382" t="s">
        <v>40</v>
      </c>
      <c r="I18382" t="s">
        <v>2</v>
      </c>
      <c r="J18382" t="s">
        <v>38</v>
      </c>
      <c r="K18382" s="11">
        <v>11</v>
      </c>
      <c r="L18382" s="12">
        <v>412.20299999999997</v>
      </c>
      <c r="M18382" s="12">
        <v>32.976239999999997</v>
      </c>
      <c r="N18382" s="12">
        <v>52.2</v>
      </c>
      <c r="O18382" s="13">
        <f t="shared" si="577"/>
        <v>-19.223760000000006</v>
      </c>
    </row>
    <row r="18383" spans="1:15" x14ac:dyDescent="0.2">
      <c r="A18383" s="4">
        <f t="shared" si="576"/>
        <v>4</v>
      </c>
      <c r="B18383" s="10">
        <v>45896</v>
      </c>
      <c r="C18383" t="s">
        <v>24</v>
      </c>
      <c r="D18383" t="s">
        <v>21</v>
      </c>
      <c r="E18383" t="s">
        <v>117</v>
      </c>
      <c r="H18383" t="s">
        <v>23</v>
      </c>
      <c r="I18383" t="s">
        <v>28</v>
      </c>
      <c r="J18383" t="s">
        <v>33</v>
      </c>
      <c r="K18383" s="11">
        <v>10</v>
      </c>
      <c r="L18383" s="12">
        <v>586.54499999999996</v>
      </c>
      <c r="M18383" s="12">
        <v>46.9236</v>
      </c>
      <c r="N18383" s="12">
        <v>40.087000000000003</v>
      </c>
      <c r="O18383" s="13">
        <f t="shared" si="577"/>
        <v>6.8365999999999971</v>
      </c>
    </row>
    <row r="18384" spans="1:15" x14ac:dyDescent="0.2">
      <c r="A18384" s="4">
        <f t="shared" si="576"/>
        <v>4</v>
      </c>
      <c r="B18384" s="10">
        <v>45896</v>
      </c>
      <c r="C18384" t="s">
        <v>30</v>
      </c>
      <c r="D18384" t="s">
        <v>21</v>
      </c>
      <c r="E18384" t="s">
        <v>117</v>
      </c>
      <c r="H18384" t="s">
        <v>40</v>
      </c>
      <c r="I18384" t="s">
        <v>2</v>
      </c>
      <c r="J18384" t="s">
        <v>27</v>
      </c>
      <c r="K18384" s="11">
        <v>10</v>
      </c>
      <c r="L18384" s="12">
        <v>549.93899999999996</v>
      </c>
      <c r="M18384" s="12">
        <v>43.99512</v>
      </c>
      <c r="N18384" s="12">
        <v>53.057000000000002</v>
      </c>
      <c r="O18384" s="13">
        <f t="shared" si="577"/>
        <v>-9.0618800000000022</v>
      </c>
    </row>
    <row r="18385" spans="1:15" x14ac:dyDescent="0.2">
      <c r="A18385" s="4">
        <f t="shared" si="576"/>
        <v>4</v>
      </c>
      <c r="B18385" s="10">
        <v>45896</v>
      </c>
      <c r="C18385" t="s">
        <v>32</v>
      </c>
      <c r="D18385" t="s">
        <v>21</v>
      </c>
      <c r="E18385" t="s">
        <v>117</v>
      </c>
      <c r="H18385" t="s">
        <v>23</v>
      </c>
      <c r="I18385" t="s">
        <v>28</v>
      </c>
      <c r="J18385" t="s">
        <v>27</v>
      </c>
      <c r="K18385" s="11">
        <v>12</v>
      </c>
      <c r="L18385" s="12">
        <v>465.99599999999998</v>
      </c>
      <c r="M18385" s="12">
        <v>37.279679999999999</v>
      </c>
      <c r="N18385" s="12">
        <v>39.790999999999997</v>
      </c>
      <c r="O18385" s="13">
        <f t="shared" si="577"/>
        <v>-2.5113199999999978</v>
      </c>
    </row>
    <row r="18386" spans="1:15" x14ac:dyDescent="0.2">
      <c r="A18386" s="4">
        <f t="shared" si="576"/>
        <v>4</v>
      </c>
      <c r="B18386" s="10">
        <v>45896</v>
      </c>
      <c r="C18386" t="s">
        <v>34</v>
      </c>
      <c r="D18386" t="s">
        <v>21</v>
      </c>
      <c r="E18386" t="s">
        <v>117</v>
      </c>
      <c r="F18386" t="s">
        <v>39</v>
      </c>
      <c r="H18386" t="s">
        <v>40</v>
      </c>
      <c r="I18386" t="s">
        <v>2</v>
      </c>
      <c r="J18386" t="s">
        <v>29</v>
      </c>
      <c r="K18386" s="11">
        <v>13</v>
      </c>
      <c r="L18386" s="12">
        <v>5705.915</v>
      </c>
      <c r="M18386" s="12">
        <v>456.47320000000002</v>
      </c>
      <c r="N18386" s="12">
        <v>101.51300000000001</v>
      </c>
      <c r="O18386" s="13">
        <f t="shared" si="577"/>
        <v>354.96019999999999</v>
      </c>
    </row>
    <row r="18387" spans="1:15" x14ac:dyDescent="0.2">
      <c r="A18387" s="4">
        <f t="shared" si="576"/>
        <v>4</v>
      </c>
      <c r="B18387" s="10">
        <v>45896</v>
      </c>
      <c r="C18387" t="s">
        <v>41</v>
      </c>
      <c r="D18387" t="s">
        <v>21</v>
      </c>
      <c r="E18387" t="s">
        <v>117</v>
      </c>
      <c r="H18387" t="s">
        <v>40</v>
      </c>
      <c r="I18387" t="s">
        <v>2</v>
      </c>
      <c r="J18387" t="s">
        <v>29</v>
      </c>
      <c r="K18387" s="11">
        <v>10</v>
      </c>
      <c r="L18387" s="12">
        <v>644.94200000000001</v>
      </c>
      <c r="M18387" s="12">
        <v>51.595359999999999</v>
      </c>
      <c r="N18387" s="12">
        <v>44.478000000000009</v>
      </c>
      <c r="O18387" s="13">
        <f t="shared" si="577"/>
        <v>7.1173599999999908</v>
      </c>
    </row>
    <row r="18388" spans="1:15" x14ac:dyDescent="0.2">
      <c r="A18388" s="4">
        <f t="shared" si="576"/>
        <v>4</v>
      </c>
      <c r="B18388" s="10">
        <v>45896</v>
      </c>
      <c r="C18388" t="s">
        <v>20</v>
      </c>
      <c r="D18388" t="s">
        <v>35</v>
      </c>
      <c r="E18388" t="s">
        <v>120</v>
      </c>
      <c r="H18388" t="s">
        <v>23</v>
      </c>
      <c r="I18388" t="s">
        <v>28</v>
      </c>
      <c r="J18388" t="s">
        <v>38</v>
      </c>
      <c r="K18388" s="11">
        <v>6</v>
      </c>
      <c r="L18388" s="12">
        <v>354.65899999999999</v>
      </c>
      <c r="M18388" s="12">
        <v>28.372720000000001</v>
      </c>
      <c r="N18388" s="12">
        <v>19.618000000000002</v>
      </c>
      <c r="O18388" s="13">
        <f t="shared" si="577"/>
        <v>8.7547199999999989</v>
      </c>
    </row>
    <row r="18389" spans="1:15" x14ac:dyDescent="0.2">
      <c r="A18389" s="4">
        <f t="shared" si="576"/>
        <v>4</v>
      </c>
      <c r="B18389" s="10">
        <v>45896</v>
      </c>
      <c r="C18389" t="s">
        <v>26</v>
      </c>
      <c r="D18389" t="s">
        <v>35</v>
      </c>
      <c r="E18389" t="s">
        <v>120</v>
      </c>
      <c r="H18389" t="s">
        <v>23</v>
      </c>
      <c r="I18389" t="s">
        <v>24</v>
      </c>
      <c r="J18389" t="s">
        <v>43</v>
      </c>
      <c r="K18389" s="11">
        <v>11</v>
      </c>
      <c r="L18389" s="12">
        <v>474.42500000000001</v>
      </c>
      <c r="M18389" s="12">
        <v>37.954000000000001</v>
      </c>
      <c r="N18389" s="12">
        <v>22.939</v>
      </c>
      <c r="O18389" s="13">
        <f t="shared" si="577"/>
        <v>15.015000000000001</v>
      </c>
    </row>
    <row r="18390" spans="1:15" x14ac:dyDescent="0.2">
      <c r="A18390" s="4">
        <f t="shared" si="576"/>
        <v>4</v>
      </c>
      <c r="B18390" s="10">
        <v>45896</v>
      </c>
      <c r="C18390" t="s">
        <v>28</v>
      </c>
      <c r="D18390" t="s">
        <v>35</v>
      </c>
      <c r="E18390" t="s">
        <v>120</v>
      </c>
      <c r="H18390" t="s">
        <v>40</v>
      </c>
      <c r="I18390" t="s">
        <v>2</v>
      </c>
      <c r="J18390" t="s">
        <v>38</v>
      </c>
      <c r="K18390" s="11">
        <v>11</v>
      </c>
      <c r="L18390" s="12">
        <v>542.37</v>
      </c>
      <c r="M18390" s="12">
        <v>43.389600000000002</v>
      </c>
      <c r="N18390" s="12">
        <v>31.519000000000002</v>
      </c>
      <c r="O18390" s="13">
        <f t="shared" si="577"/>
        <v>11.8706</v>
      </c>
    </row>
    <row r="18391" spans="1:15" x14ac:dyDescent="0.2">
      <c r="A18391" s="4">
        <f t="shared" si="576"/>
        <v>4</v>
      </c>
      <c r="B18391" s="10">
        <v>45896</v>
      </c>
      <c r="C18391" t="s">
        <v>24</v>
      </c>
      <c r="D18391" t="s">
        <v>35</v>
      </c>
      <c r="E18391" t="s">
        <v>120</v>
      </c>
      <c r="H18391" t="s">
        <v>40</v>
      </c>
      <c r="I18391" t="s">
        <v>24</v>
      </c>
      <c r="J18391" t="s">
        <v>27</v>
      </c>
      <c r="K18391" s="11">
        <v>14</v>
      </c>
      <c r="L18391" s="12">
        <v>441.79599999999999</v>
      </c>
      <c r="M18391" s="12">
        <v>35.343679999999999</v>
      </c>
      <c r="N18391" s="12">
        <v>23.893000000000001</v>
      </c>
      <c r="O18391" s="13">
        <f t="shared" si="577"/>
        <v>11.450679999999998</v>
      </c>
    </row>
    <row r="18392" spans="1:15" x14ac:dyDescent="0.2">
      <c r="A18392" s="4">
        <f t="shared" si="576"/>
        <v>4</v>
      </c>
      <c r="B18392" s="10">
        <v>45896</v>
      </c>
      <c r="C18392" t="s">
        <v>30</v>
      </c>
      <c r="D18392" t="s">
        <v>35</v>
      </c>
      <c r="E18392" t="s">
        <v>120</v>
      </c>
      <c r="H18392" t="s">
        <v>23</v>
      </c>
      <c r="I18392" t="s">
        <v>24</v>
      </c>
      <c r="J18392" t="s">
        <v>43</v>
      </c>
      <c r="K18392" s="11">
        <v>7</v>
      </c>
      <c r="L18392" s="12">
        <v>347.81700000000001</v>
      </c>
      <c r="M18392" s="12">
        <v>27.82536</v>
      </c>
      <c r="N18392" s="12">
        <v>24.015000000000001</v>
      </c>
      <c r="O18392" s="13">
        <f t="shared" si="577"/>
        <v>3.8103599999999993</v>
      </c>
    </row>
    <row r="18393" spans="1:15" x14ac:dyDescent="0.2">
      <c r="A18393" s="4">
        <f t="shared" si="576"/>
        <v>4</v>
      </c>
      <c r="B18393" s="10">
        <v>45896</v>
      </c>
      <c r="C18393" t="s">
        <v>32</v>
      </c>
      <c r="D18393" t="s">
        <v>21</v>
      </c>
      <c r="E18393" t="s">
        <v>120</v>
      </c>
      <c r="H18393" t="s">
        <v>23</v>
      </c>
      <c r="I18393" t="s">
        <v>24</v>
      </c>
      <c r="J18393" t="s">
        <v>29</v>
      </c>
      <c r="K18393" s="11">
        <v>7</v>
      </c>
      <c r="L18393" s="12">
        <v>318.29599999999999</v>
      </c>
      <c r="M18393" s="12">
        <v>25.46368</v>
      </c>
      <c r="N18393" s="12">
        <v>23.681999999999999</v>
      </c>
      <c r="O18393" s="13">
        <f t="shared" si="577"/>
        <v>1.7816800000000015</v>
      </c>
    </row>
    <row r="18394" spans="1:15" x14ac:dyDescent="0.2">
      <c r="A18394" s="4">
        <f t="shared" si="576"/>
        <v>4</v>
      </c>
      <c r="B18394" s="10">
        <v>45896</v>
      </c>
      <c r="C18394" t="s">
        <v>34</v>
      </c>
      <c r="D18394" t="s">
        <v>21</v>
      </c>
      <c r="E18394" t="s">
        <v>120</v>
      </c>
      <c r="H18394" t="s">
        <v>23</v>
      </c>
      <c r="I18394" t="s">
        <v>28</v>
      </c>
      <c r="J18394" t="s">
        <v>92</v>
      </c>
      <c r="K18394" s="11">
        <v>7</v>
      </c>
      <c r="L18394" s="12">
        <v>213.619</v>
      </c>
      <c r="M18394" s="12">
        <v>17.08952</v>
      </c>
      <c r="N18394" s="12">
        <v>27.601000000000003</v>
      </c>
      <c r="O18394" s="13">
        <f t="shared" si="577"/>
        <v>-10.511480000000002</v>
      </c>
    </row>
    <row r="18395" spans="1:15" x14ac:dyDescent="0.2">
      <c r="A18395" s="4">
        <f t="shared" si="576"/>
        <v>5</v>
      </c>
      <c r="B18395" s="10">
        <v>45897</v>
      </c>
      <c r="C18395" t="s">
        <v>20</v>
      </c>
      <c r="D18395" t="s">
        <v>35</v>
      </c>
      <c r="E18395" t="s">
        <v>44</v>
      </c>
      <c r="H18395" t="s">
        <v>37</v>
      </c>
      <c r="I18395" t="s">
        <v>2</v>
      </c>
      <c r="J18395" t="s">
        <v>38</v>
      </c>
      <c r="K18395" s="11">
        <v>11</v>
      </c>
      <c r="L18395" s="12">
        <v>666.33399999999995</v>
      </c>
      <c r="M18395" s="12">
        <v>53.306719999999999</v>
      </c>
      <c r="N18395" s="12">
        <v>37.652999999999992</v>
      </c>
      <c r="O18395" s="13">
        <f t="shared" si="577"/>
        <v>15.653720000000007</v>
      </c>
    </row>
    <row r="18396" spans="1:15" x14ac:dyDescent="0.2">
      <c r="A18396" s="4">
        <f t="shared" si="576"/>
        <v>5</v>
      </c>
      <c r="B18396" s="10">
        <v>45897</v>
      </c>
      <c r="C18396" t="s">
        <v>26</v>
      </c>
      <c r="D18396" t="s">
        <v>35</v>
      </c>
      <c r="E18396" t="s">
        <v>44</v>
      </c>
      <c r="H18396" t="s">
        <v>23</v>
      </c>
      <c r="I18396" t="s">
        <v>24</v>
      </c>
      <c r="J18396" t="s">
        <v>43</v>
      </c>
      <c r="K18396" s="11">
        <v>16</v>
      </c>
      <c r="L18396" s="12">
        <v>841.03300000000002</v>
      </c>
      <c r="M18396" s="12">
        <v>67.282640000000001</v>
      </c>
      <c r="N18396" s="12">
        <v>23.918999999999997</v>
      </c>
      <c r="O18396" s="13">
        <f t="shared" si="577"/>
        <v>43.363640000000004</v>
      </c>
    </row>
    <row r="18397" spans="1:15" x14ac:dyDescent="0.2">
      <c r="A18397" s="4">
        <f t="shared" ref="A18397:A18460" si="578">WEEKDAY(B18397)</f>
        <v>5</v>
      </c>
      <c r="B18397" s="10">
        <v>45897</v>
      </c>
      <c r="C18397" t="s">
        <v>28</v>
      </c>
      <c r="D18397" t="s">
        <v>35</v>
      </c>
      <c r="E18397" t="s">
        <v>44</v>
      </c>
      <c r="H18397" t="s">
        <v>40</v>
      </c>
      <c r="I18397" t="s">
        <v>28</v>
      </c>
      <c r="J18397" t="s">
        <v>106</v>
      </c>
      <c r="K18397" s="11">
        <v>11</v>
      </c>
      <c r="L18397" s="12">
        <v>584.20899999999995</v>
      </c>
      <c r="M18397" s="12">
        <v>46.736719999999998</v>
      </c>
      <c r="N18397" s="12">
        <v>34.163000000000004</v>
      </c>
      <c r="O18397" s="13">
        <f t="shared" si="577"/>
        <v>12.573719999999994</v>
      </c>
    </row>
    <row r="18398" spans="1:15" x14ac:dyDescent="0.2">
      <c r="A18398" s="4">
        <f t="shared" si="578"/>
        <v>5</v>
      </c>
      <c r="B18398" s="10">
        <v>45897</v>
      </c>
      <c r="C18398" t="s">
        <v>24</v>
      </c>
      <c r="D18398" t="s">
        <v>35</v>
      </c>
      <c r="E18398" t="s">
        <v>44</v>
      </c>
      <c r="H18398" t="s">
        <v>40</v>
      </c>
      <c r="I18398" t="s">
        <v>2</v>
      </c>
      <c r="J18398" t="s">
        <v>38</v>
      </c>
      <c r="K18398" s="11">
        <v>11</v>
      </c>
      <c r="L18398" s="12">
        <v>645.197</v>
      </c>
      <c r="M18398" s="12">
        <v>51.615760000000002</v>
      </c>
      <c r="N18398" s="12">
        <v>32.407000000000004</v>
      </c>
      <c r="O18398" s="13">
        <f t="shared" si="577"/>
        <v>19.208759999999998</v>
      </c>
    </row>
    <row r="18399" spans="1:15" x14ac:dyDescent="0.2">
      <c r="A18399" s="4">
        <f t="shared" si="578"/>
        <v>5</v>
      </c>
      <c r="B18399" s="10">
        <v>45897</v>
      </c>
      <c r="C18399" t="s">
        <v>30</v>
      </c>
      <c r="D18399" t="s">
        <v>35</v>
      </c>
      <c r="E18399" t="s">
        <v>44</v>
      </c>
      <c r="H18399" t="s">
        <v>40</v>
      </c>
      <c r="I18399" t="s">
        <v>20</v>
      </c>
      <c r="J18399" t="s">
        <v>38</v>
      </c>
      <c r="K18399" s="11">
        <v>11</v>
      </c>
      <c r="L18399" s="12">
        <v>655.43799999999999</v>
      </c>
      <c r="M18399" s="12">
        <v>52.435040000000001</v>
      </c>
      <c r="N18399" s="12">
        <v>73.545000000000002</v>
      </c>
      <c r="O18399" s="13">
        <f t="shared" si="577"/>
        <v>-21.109960000000001</v>
      </c>
    </row>
    <row r="18400" spans="1:15" x14ac:dyDescent="0.2">
      <c r="A18400" s="4">
        <f t="shared" si="578"/>
        <v>5</v>
      </c>
      <c r="B18400" s="10">
        <v>45897</v>
      </c>
      <c r="C18400" t="s">
        <v>32</v>
      </c>
      <c r="D18400" t="s">
        <v>35</v>
      </c>
      <c r="E18400" t="s">
        <v>44</v>
      </c>
      <c r="H18400" t="s">
        <v>23</v>
      </c>
      <c r="I18400" t="s">
        <v>26</v>
      </c>
      <c r="J18400" t="s">
        <v>87</v>
      </c>
      <c r="K18400" s="11">
        <v>6</v>
      </c>
      <c r="L18400" s="12">
        <v>365.87900000000002</v>
      </c>
      <c r="M18400" s="12">
        <v>29.270320000000002</v>
      </c>
      <c r="N18400" s="12">
        <v>59.702000000000005</v>
      </c>
      <c r="O18400" s="13">
        <f t="shared" si="577"/>
        <v>-30.431680000000004</v>
      </c>
    </row>
    <row r="18401" spans="1:15" x14ac:dyDescent="0.2">
      <c r="A18401" s="4">
        <f t="shared" si="578"/>
        <v>5</v>
      </c>
      <c r="B18401" s="10">
        <v>45897</v>
      </c>
      <c r="C18401" t="s">
        <v>34</v>
      </c>
      <c r="D18401" t="s">
        <v>35</v>
      </c>
      <c r="E18401" t="s">
        <v>44</v>
      </c>
      <c r="H18401" t="s">
        <v>40</v>
      </c>
      <c r="I18401" t="s">
        <v>2</v>
      </c>
      <c r="J18401" t="s">
        <v>38</v>
      </c>
      <c r="K18401" s="11">
        <v>14</v>
      </c>
      <c r="L18401" s="12">
        <v>676.49199999999996</v>
      </c>
      <c r="M18401" s="12">
        <v>54.11936</v>
      </c>
      <c r="N18401" s="12">
        <v>39.877000000000002</v>
      </c>
      <c r="O18401" s="13">
        <f t="shared" si="577"/>
        <v>14.242359999999998</v>
      </c>
    </row>
    <row r="18402" spans="1:15" x14ac:dyDescent="0.2">
      <c r="A18402" s="4">
        <f t="shared" si="578"/>
        <v>5</v>
      </c>
      <c r="B18402" s="10">
        <v>45897</v>
      </c>
      <c r="C18402" t="s">
        <v>41</v>
      </c>
      <c r="D18402" t="s">
        <v>35</v>
      </c>
      <c r="E18402" t="s">
        <v>44</v>
      </c>
      <c r="F18402" t="s">
        <v>39</v>
      </c>
      <c r="H18402" t="s">
        <v>40</v>
      </c>
      <c r="I18402" t="s">
        <v>26</v>
      </c>
      <c r="J18402" t="s">
        <v>106</v>
      </c>
      <c r="K18402" s="11">
        <v>14</v>
      </c>
      <c r="L18402" s="12">
        <v>6009.8280000000004</v>
      </c>
      <c r="M18402" s="12">
        <v>480.78624000000002</v>
      </c>
      <c r="N18402" s="12">
        <v>67.441000000000003</v>
      </c>
      <c r="O18402" s="13">
        <f t="shared" si="577"/>
        <v>413.34523999999999</v>
      </c>
    </row>
    <row r="18403" spans="1:15" x14ac:dyDescent="0.2">
      <c r="A18403" s="4">
        <f t="shared" si="578"/>
        <v>6</v>
      </c>
      <c r="B18403" s="10">
        <v>45898</v>
      </c>
      <c r="C18403" t="s">
        <v>20</v>
      </c>
      <c r="D18403" t="s">
        <v>35</v>
      </c>
      <c r="E18403" t="s">
        <v>90</v>
      </c>
      <c r="H18403" t="s">
        <v>49</v>
      </c>
      <c r="I18403" t="s">
        <v>91</v>
      </c>
      <c r="J18403" t="s">
        <v>93</v>
      </c>
      <c r="K18403" s="11">
        <v>5</v>
      </c>
      <c r="L18403" s="12">
        <v>256.30200000000002</v>
      </c>
      <c r="M18403" s="12">
        <v>20.504160000000002</v>
      </c>
      <c r="N18403" s="12">
        <v>56.8</v>
      </c>
      <c r="O18403" s="13">
        <f t="shared" si="577"/>
        <v>-36.295839999999998</v>
      </c>
    </row>
    <row r="18404" spans="1:15" x14ac:dyDescent="0.2">
      <c r="A18404" s="4">
        <f t="shared" si="578"/>
        <v>6</v>
      </c>
      <c r="B18404" s="10">
        <v>45898</v>
      </c>
      <c r="C18404" t="s">
        <v>26</v>
      </c>
      <c r="D18404" t="s">
        <v>35</v>
      </c>
      <c r="E18404" t="s">
        <v>90</v>
      </c>
      <c r="H18404" t="s">
        <v>23</v>
      </c>
      <c r="I18404" t="s">
        <v>26</v>
      </c>
      <c r="J18404" t="s">
        <v>27</v>
      </c>
      <c r="K18404" s="11">
        <v>7</v>
      </c>
      <c r="L18404" s="12">
        <v>321.22699999999998</v>
      </c>
      <c r="M18404" s="12">
        <v>25.698159999999998</v>
      </c>
      <c r="N18404" s="12">
        <v>26.053999999999998</v>
      </c>
      <c r="O18404" s="13">
        <f t="shared" si="577"/>
        <v>-0.3558400000000006</v>
      </c>
    </row>
    <row r="18405" spans="1:15" x14ac:dyDescent="0.2">
      <c r="A18405" s="4">
        <f t="shared" si="578"/>
        <v>6</v>
      </c>
      <c r="B18405" s="10">
        <v>45898</v>
      </c>
      <c r="C18405" t="s">
        <v>28</v>
      </c>
      <c r="D18405" t="s">
        <v>35</v>
      </c>
      <c r="E18405" t="s">
        <v>90</v>
      </c>
      <c r="H18405" t="s">
        <v>49</v>
      </c>
      <c r="I18405" t="s">
        <v>91</v>
      </c>
      <c r="J18405" t="s">
        <v>93</v>
      </c>
      <c r="K18405" s="11">
        <v>10</v>
      </c>
      <c r="L18405" s="12">
        <v>501.79399999999998</v>
      </c>
      <c r="M18405" s="12">
        <v>40.143520000000002</v>
      </c>
      <c r="N18405" s="12">
        <v>58.7</v>
      </c>
      <c r="O18405" s="13">
        <f t="shared" si="577"/>
        <v>-18.556480000000001</v>
      </c>
    </row>
    <row r="18406" spans="1:15" x14ac:dyDescent="0.2">
      <c r="A18406" s="4">
        <f t="shared" si="578"/>
        <v>6</v>
      </c>
      <c r="B18406" s="10">
        <v>45898</v>
      </c>
      <c r="C18406" t="s">
        <v>24</v>
      </c>
      <c r="D18406" t="s">
        <v>35</v>
      </c>
      <c r="E18406" t="s">
        <v>90</v>
      </c>
      <c r="H18406" t="s">
        <v>48</v>
      </c>
      <c r="I18406" t="s">
        <v>2</v>
      </c>
      <c r="J18406" t="s">
        <v>38</v>
      </c>
      <c r="K18406" s="11">
        <v>9</v>
      </c>
      <c r="L18406" s="12">
        <v>564.45699999999999</v>
      </c>
      <c r="M18406" s="12">
        <v>45.156559999999999</v>
      </c>
      <c r="N18406" s="12">
        <v>90.110000000000014</v>
      </c>
      <c r="O18406" s="13">
        <f t="shared" si="577"/>
        <v>-44.953440000000015</v>
      </c>
    </row>
    <row r="18407" spans="1:15" x14ac:dyDescent="0.2">
      <c r="A18407" s="4">
        <f t="shared" si="578"/>
        <v>6</v>
      </c>
      <c r="B18407" s="10">
        <v>45898</v>
      </c>
      <c r="C18407" t="s">
        <v>30</v>
      </c>
      <c r="D18407" t="s">
        <v>35</v>
      </c>
      <c r="E18407" t="s">
        <v>90</v>
      </c>
      <c r="H18407" t="s">
        <v>40</v>
      </c>
      <c r="I18407" t="s">
        <v>24</v>
      </c>
      <c r="J18407" t="s">
        <v>43</v>
      </c>
      <c r="K18407" s="11">
        <v>15</v>
      </c>
      <c r="L18407" s="12">
        <v>608.79399999999998</v>
      </c>
      <c r="M18407" s="12">
        <v>48.703519999999997</v>
      </c>
      <c r="N18407" s="12">
        <v>23.588999999999999</v>
      </c>
      <c r="O18407" s="13">
        <f t="shared" si="577"/>
        <v>25.114519999999999</v>
      </c>
    </row>
    <row r="18408" spans="1:15" x14ac:dyDescent="0.2">
      <c r="A18408" s="4">
        <f t="shared" si="578"/>
        <v>6</v>
      </c>
      <c r="B18408" s="10">
        <v>45898</v>
      </c>
      <c r="C18408" t="s">
        <v>32</v>
      </c>
      <c r="D18408" t="s">
        <v>35</v>
      </c>
      <c r="E18408" t="s">
        <v>90</v>
      </c>
      <c r="H18408" t="s">
        <v>48</v>
      </c>
      <c r="I18408" t="s">
        <v>2</v>
      </c>
      <c r="J18408" t="s">
        <v>38</v>
      </c>
      <c r="K18408" s="11">
        <v>10</v>
      </c>
      <c r="L18408" s="12">
        <v>652.91800000000001</v>
      </c>
      <c r="M18408" s="12">
        <v>52.233440000000002</v>
      </c>
      <c r="N18408" s="12">
        <v>89.714000000000013</v>
      </c>
      <c r="O18408" s="13">
        <f t="shared" si="577"/>
        <v>-37.480560000000011</v>
      </c>
    </row>
    <row r="18409" spans="1:15" x14ac:dyDescent="0.2">
      <c r="A18409" s="4">
        <f t="shared" si="578"/>
        <v>6</v>
      </c>
      <c r="B18409" s="10">
        <v>45898</v>
      </c>
      <c r="C18409" t="s">
        <v>34</v>
      </c>
      <c r="D18409" t="s">
        <v>35</v>
      </c>
      <c r="E18409" t="s">
        <v>90</v>
      </c>
      <c r="H18409" t="s">
        <v>40</v>
      </c>
      <c r="I18409" t="s">
        <v>24</v>
      </c>
      <c r="J18409" t="s">
        <v>43</v>
      </c>
      <c r="K18409" s="11">
        <v>15</v>
      </c>
      <c r="L18409" s="12">
        <v>648.14499999999998</v>
      </c>
      <c r="M18409" s="12">
        <v>51.851599999999998</v>
      </c>
      <c r="N18409" s="12">
        <v>26.573</v>
      </c>
      <c r="O18409" s="13">
        <f t="shared" si="577"/>
        <v>25.278599999999997</v>
      </c>
    </row>
    <row r="18410" spans="1:15" x14ac:dyDescent="0.2">
      <c r="A18410" s="4">
        <f t="shared" si="578"/>
        <v>6</v>
      </c>
      <c r="B18410" s="10">
        <v>45898</v>
      </c>
      <c r="C18410" t="s">
        <v>41</v>
      </c>
      <c r="D18410" t="s">
        <v>35</v>
      </c>
      <c r="E18410" t="s">
        <v>90</v>
      </c>
      <c r="H18410" t="s">
        <v>40</v>
      </c>
      <c r="I18410" t="s">
        <v>2</v>
      </c>
      <c r="J18410" t="s">
        <v>38</v>
      </c>
      <c r="K18410" s="11">
        <v>12</v>
      </c>
      <c r="L18410" s="12">
        <v>708.55899999999997</v>
      </c>
      <c r="M18410" s="12">
        <v>56.684719999999999</v>
      </c>
      <c r="N18410" s="12">
        <v>37.088000000000001</v>
      </c>
      <c r="O18410" s="13">
        <f t="shared" si="577"/>
        <v>19.596719999999998</v>
      </c>
    </row>
    <row r="18411" spans="1:15" x14ac:dyDescent="0.2">
      <c r="A18411" s="4">
        <f t="shared" si="578"/>
        <v>6</v>
      </c>
      <c r="B18411" s="10">
        <v>45898</v>
      </c>
      <c r="C18411" t="s">
        <v>20</v>
      </c>
      <c r="D18411" t="s">
        <v>35</v>
      </c>
      <c r="E18411" t="s">
        <v>122</v>
      </c>
      <c r="H18411" t="s">
        <v>37</v>
      </c>
      <c r="I18411" t="s">
        <v>2</v>
      </c>
      <c r="J18411" t="s">
        <v>38</v>
      </c>
      <c r="K18411" s="11">
        <v>13</v>
      </c>
      <c r="L18411" s="12">
        <v>608.67600000000004</v>
      </c>
      <c r="M18411" s="12">
        <v>48.694080000000007</v>
      </c>
      <c r="N18411" s="12">
        <v>30.845999999999997</v>
      </c>
      <c r="O18411" s="13">
        <f t="shared" si="577"/>
        <v>17.84808000000001</v>
      </c>
    </row>
    <row r="18412" spans="1:15" x14ac:dyDescent="0.2">
      <c r="A18412" s="4">
        <f t="shared" si="578"/>
        <v>6</v>
      </c>
      <c r="B18412" s="10">
        <v>45898</v>
      </c>
      <c r="C18412" t="s">
        <v>26</v>
      </c>
      <c r="D18412" t="s">
        <v>35</v>
      </c>
      <c r="E18412" t="s">
        <v>122</v>
      </c>
      <c r="H18412" t="s">
        <v>31</v>
      </c>
      <c r="I18412" t="s">
        <v>24</v>
      </c>
      <c r="J18412" t="s">
        <v>43</v>
      </c>
      <c r="K18412" s="11">
        <v>8</v>
      </c>
      <c r="L18412" s="12">
        <v>461.70600000000002</v>
      </c>
      <c r="M18412" s="12">
        <v>36.936480000000003</v>
      </c>
      <c r="N18412" s="12">
        <v>19.200000000000003</v>
      </c>
      <c r="O18412" s="13">
        <f t="shared" si="577"/>
        <v>17.73648</v>
      </c>
    </row>
    <row r="18413" spans="1:15" x14ac:dyDescent="0.2">
      <c r="A18413" s="4">
        <f t="shared" si="578"/>
        <v>6</v>
      </c>
      <c r="B18413" s="10">
        <v>45898</v>
      </c>
      <c r="C18413" t="s">
        <v>28</v>
      </c>
      <c r="D18413" t="s">
        <v>35</v>
      </c>
      <c r="E18413" t="s">
        <v>122</v>
      </c>
      <c r="H18413" t="s">
        <v>40</v>
      </c>
      <c r="I18413" t="s">
        <v>28</v>
      </c>
      <c r="J18413" t="s">
        <v>43</v>
      </c>
      <c r="K18413" s="11">
        <v>12</v>
      </c>
      <c r="L18413" s="12">
        <v>636.13800000000003</v>
      </c>
      <c r="M18413" s="12">
        <v>50.891040000000004</v>
      </c>
      <c r="N18413" s="12">
        <v>28.949000000000002</v>
      </c>
      <c r="O18413" s="13">
        <f t="shared" si="577"/>
        <v>21.942040000000002</v>
      </c>
    </row>
    <row r="18414" spans="1:15" x14ac:dyDescent="0.2">
      <c r="A18414" s="4">
        <f t="shared" si="578"/>
        <v>6</v>
      </c>
      <c r="B18414" s="10">
        <v>45898</v>
      </c>
      <c r="C18414" t="s">
        <v>24</v>
      </c>
      <c r="D18414" t="s">
        <v>35</v>
      </c>
      <c r="E18414" t="s">
        <v>122</v>
      </c>
      <c r="H18414" t="s">
        <v>59</v>
      </c>
      <c r="I18414" t="s">
        <v>2</v>
      </c>
      <c r="J18414" t="s">
        <v>87</v>
      </c>
      <c r="K18414" s="11">
        <v>10</v>
      </c>
      <c r="L18414" s="12">
        <v>485.029</v>
      </c>
      <c r="M18414" s="12">
        <v>38.802320000000002</v>
      </c>
      <c r="N18414" s="12">
        <v>30.945999999999998</v>
      </c>
      <c r="O18414" s="13">
        <f t="shared" si="577"/>
        <v>7.8563200000000037</v>
      </c>
    </row>
    <row r="18415" spans="1:15" x14ac:dyDescent="0.2">
      <c r="A18415" s="4">
        <f t="shared" si="578"/>
        <v>6</v>
      </c>
      <c r="B18415" s="10">
        <v>45898</v>
      </c>
      <c r="C18415" t="s">
        <v>30</v>
      </c>
      <c r="D18415" t="s">
        <v>35</v>
      </c>
      <c r="E18415" t="s">
        <v>122</v>
      </c>
      <c r="H18415" t="s">
        <v>37</v>
      </c>
      <c r="I18415" t="s">
        <v>2</v>
      </c>
      <c r="J18415" t="s">
        <v>38</v>
      </c>
      <c r="K18415" s="11">
        <v>9</v>
      </c>
      <c r="L18415" s="12">
        <v>625.26499999999999</v>
      </c>
      <c r="M18415" s="12">
        <v>50.0212</v>
      </c>
      <c r="N18415" s="12">
        <v>22.154</v>
      </c>
      <c r="O18415" s="13">
        <f t="shared" si="577"/>
        <v>27.8672</v>
      </c>
    </row>
    <row r="18416" spans="1:15" x14ac:dyDescent="0.2">
      <c r="A18416" s="4">
        <f t="shared" si="578"/>
        <v>6</v>
      </c>
      <c r="B18416" s="10">
        <v>45898</v>
      </c>
      <c r="C18416" t="s">
        <v>32</v>
      </c>
      <c r="D18416" t="s">
        <v>21</v>
      </c>
      <c r="E18416" t="s">
        <v>122</v>
      </c>
      <c r="H18416" t="s">
        <v>23</v>
      </c>
      <c r="I18416" t="s">
        <v>28</v>
      </c>
      <c r="J18416" t="s">
        <v>38</v>
      </c>
      <c r="K18416" s="11">
        <v>11</v>
      </c>
      <c r="L18416" s="12">
        <v>565.36199999999997</v>
      </c>
      <c r="M18416" s="12">
        <v>45.228960000000001</v>
      </c>
      <c r="N18416" s="12">
        <v>27.837</v>
      </c>
      <c r="O18416" s="13">
        <f t="shared" si="577"/>
        <v>17.391960000000001</v>
      </c>
    </row>
    <row r="18417" spans="1:15" x14ac:dyDescent="0.2">
      <c r="A18417" s="4">
        <f t="shared" si="578"/>
        <v>6</v>
      </c>
      <c r="B18417" s="10">
        <v>45898</v>
      </c>
      <c r="C18417" t="s">
        <v>34</v>
      </c>
      <c r="D18417" t="s">
        <v>21</v>
      </c>
      <c r="E18417" t="s">
        <v>122</v>
      </c>
      <c r="H18417" t="s">
        <v>23</v>
      </c>
      <c r="I18417" t="s">
        <v>28</v>
      </c>
      <c r="J18417" t="s">
        <v>45</v>
      </c>
      <c r="K18417" s="11">
        <v>11</v>
      </c>
      <c r="L18417" s="12">
        <v>446.904</v>
      </c>
      <c r="M18417" s="12">
        <v>35.752319999999997</v>
      </c>
      <c r="N18417" s="12">
        <v>27.9</v>
      </c>
      <c r="O18417" s="13">
        <f t="shared" si="577"/>
        <v>7.8523199999999989</v>
      </c>
    </row>
    <row r="18418" spans="1:15" x14ac:dyDescent="0.2">
      <c r="A18418" s="4">
        <f t="shared" si="578"/>
        <v>6</v>
      </c>
      <c r="B18418" s="10">
        <v>45898</v>
      </c>
      <c r="C18418" t="s">
        <v>41</v>
      </c>
      <c r="D18418" t="s">
        <v>21</v>
      </c>
      <c r="E18418" t="s">
        <v>122</v>
      </c>
      <c r="H18418" t="s">
        <v>23</v>
      </c>
      <c r="I18418" t="s">
        <v>24</v>
      </c>
      <c r="J18418" t="s">
        <v>29</v>
      </c>
      <c r="K18418" s="11">
        <v>9</v>
      </c>
      <c r="L18418" s="12">
        <v>282.68299999999999</v>
      </c>
      <c r="M18418" s="12">
        <v>22.614640000000001</v>
      </c>
      <c r="N18418" s="12">
        <v>24.006</v>
      </c>
      <c r="O18418" s="13">
        <f t="shared" si="577"/>
        <v>-1.3913599999999988</v>
      </c>
    </row>
    <row r="18419" spans="1:15" x14ac:dyDescent="0.2">
      <c r="A18419" s="4">
        <f t="shared" si="578"/>
        <v>7</v>
      </c>
      <c r="B18419" s="10">
        <v>45899</v>
      </c>
      <c r="C18419" t="s">
        <v>20</v>
      </c>
      <c r="D18419" t="s">
        <v>35</v>
      </c>
      <c r="E18419" t="s">
        <v>44</v>
      </c>
      <c r="H18419" t="s">
        <v>40</v>
      </c>
      <c r="I18419" t="s">
        <v>28</v>
      </c>
      <c r="J18419" t="s">
        <v>43</v>
      </c>
      <c r="K18419" s="11">
        <v>16</v>
      </c>
      <c r="L18419" s="12">
        <v>700.63800000000003</v>
      </c>
      <c r="M18419" s="12">
        <v>56.05104</v>
      </c>
      <c r="N18419" s="12">
        <v>34.370000000000005</v>
      </c>
      <c r="O18419" s="13">
        <f t="shared" si="577"/>
        <v>21.681039999999996</v>
      </c>
    </row>
    <row r="18420" spans="1:15" x14ac:dyDescent="0.2">
      <c r="A18420" s="4">
        <f t="shared" si="578"/>
        <v>7</v>
      </c>
      <c r="B18420" s="10">
        <v>45899</v>
      </c>
      <c r="C18420" t="s">
        <v>26</v>
      </c>
      <c r="D18420" t="s">
        <v>35</v>
      </c>
      <c r="E18420" t="s">
        <v>44</v>
      </c>
      <c r="H18420" t="s">
        <v>40</v>
      </c>
      <c r="I18420" t="s">
        <v>28</v>
      </c>
      <c r="J18420" t="s">
        <v>43</v>
      </c>
      <c r="K18420" s="11">
        <v>15</v>
      </c>
      <c r="L18420" s="12">
        <v>764.85199999999998</v>
      </c>
      <c r="M18420" s="12">
        <v>61.188159999999996</v>
      </c>
      <c r="N18420" s="12">
        <v>31.452000000000005</v>
      </c>
      <c r="O18420" s="13">
        <f t="shared" si="577"/>
        <v>29.736159999999991</v>
      </c>
    </row>
    <row r="18421" spans="1:15" x14ac:dyDescent="0.2">
      <c r="A18421" s="4">
        <f t="shared" si="578"/>
        <v>7</v>
      </c>
      <c r="B18421" s="10">
        <v>45899</v>
      </c>
      <c r="C18421" t="s">
        <v>28</v>
      </c>
      <c r="D18421" t="s">
        <v>35</v>
      </c>
      <c r="E18421" t="s">
        <v>44</v>
      </c>
      <c r="H18421" t="s">
        <v>40</v>
      </c>
      <c r="I18421" t="s">
        <v>24</v>
      </c>
      <c r="J18421" t="s">
        <v>43</v>
      </c>
      <c r="K18421" s="11">
        <v>16</v>
      </c>
      <c r="L18421" s="12">
        <v>715.29100000000005</v>
      </c>
      <c r="M18421" s="12">
        <v>57.223280000000003</v>
      </c>
      <c r="N18421" s="12">
        <v>23.119</v>
      </c>
      <c r="O18421" s="13">
        <f t="shared" si="577"/>
        <v>34.104280000000003</v>
      </c>
    </row>
    <row r="18422" spans="1:15" x14ac:dyDescent="0.2">
      <c r="A18422" s="4">
        <f t="shared" si="578"/>
        <v>7</v>
      </c>
      <c r="B18422" s="10">
        <v>45899</v>
      </c>
      <c r="C18422" t="s">
        <v>24</v>
      </c>
      <c r="D18422" t="s">
        <v>35</v>
      </c>
      <c r="E18422" t="s">
        <v>44</v>
      </c>
      <c r="H18422" t="s">
        <v>49</v>
      </c>
      <c r="I18422" t="s">
        <v>91</v>
      </c>
      <c r="J18422" t="s">
        <v>43</v>
      </c>
      <c r="K18422" s="11">
        <v>6</v>
      </c>
      <c r="L18422" s="12">
        <v>483.12200000000001</v>
      </c>
      <c r="M18422" s="12">
        <v>38.649760000000001</v>
      </c>
      <c r="N18422" s="12">
        <v>272.58999999999997</v>
      </c>
      <c r="O18422" s="13">
        <f t="shared" si="577"/>
        <v>-233.94023999999996</v>
      </c>
    </row>
    <row r="18423" spans="1:15" x14ac:dyDescent="0.2">
      <c r="A18423" s="4">
        <f t="shared" si="578"/>
        <v>7</v>
      </c>
      <c r="B18423" s="10">
        <v>45899</v>
      </c>
      <c r="C18423" t="s">
        <v>30</v>
      </c>
      <c r="D18423" t="s">
        <v>35</v>
      </c>
      <c r="E18423" t="s">
        <v>44</v>
      </c>
      <c r="H18423" t="s">
        <v>49</v>
      </c>
      <c r="I18423" t="s">
        <v>50</v>
      </c>
      <c r="J18423" t="s">
        <v>43</v>
      </c>
      <c r="K18423" s="11">
        <v>11</v>
      </c>
      <c r="L18423" s="12">
        <v>743.86099999999999</v>
      </c>
      <c r="M18423" s="12">
        <v>59.508879999999998</v>
      </c>
      <c r="N18423" s="12">
        <v>116.58399999999999</v>
      </c>
      <c r="O18423" s="13">
        <f t="shared" si="577"/>
        <v>-57.075119999999991</v>
      </c>
    </row>
    <row r="18424" spans="1:15" x14ac:dyDescent="0.2">
      <c r="A18424" s="4">
        <f t="shared" si="578"/>
        <v>7</v>
      </c>
      <c r="B18424" s="10">
        <v>45899</v>
      </c>
      <c r="C18424" t="s">
        <v>32</v>
      </c>
      <c r="D18424" t="s">
        <v>35</v>
      </c>
      <c r="E18424" t="s">
        <v>44</v>
      </c>
      <c r="H18424" t="s">
        <v>49</v>
      </c>
      <c r="I18424" t="s">
        <v>50</v>
      </c>
      <c r="J18424" t="s">
        <v>43</v>
      </c>
      <c r="K18424" s="11">
        <v>7</v>
      </c>
      <c r="L18424" s="12">
        <v>429.25700000000001</v>
      </c>
      <c r="M18424" s="12">
        <v>34.340560000000004</v>
      </c>
      <c r="N18424" s="12">
        <v>92.888999999999996</v>
      </c>
      <c r="O18424" s="13">
        <f t="shared" si="577"/>
        <v>-58.548439999999992</v>
      </c>
    </row>
    <row r="18425" spans="1:15" x14ac:dyDescent="0.2">
      <c r="A18425" s="4">
        <f t="shared" si="578"/>
        <v>7</v>
      </c>
      <c r="B18425" s="10">
        <v>45899</v>
      </c>
      <c r="C18425" t="s">
        <v>34</v>
      </c>
      <c r="D18425" t="s">
        <v>35</v>
      </c>
      <c r="E18425" t="s">
        <v>44</v>
      </c>
      <c r="H18425" t="s">
        <v>40</v>
      </c>
      <c r="I18425" t="s">
        <v>28</v>
      </c>
      <c r="J18425" t="s">
        <v>106</v>
      </c>
      <c r="K18425" s="11">
        <v>14</v>
      </c>
      <c r="L18425" s="12">
        <v>645.83299999999997</v>
      </c>
      <c r="M18425" s="12">
        <v>51.666640000000001</v>
      </c>
      <c r="N18425" s="12">
        <v>42.693000000000005</v>
      </c>
      <c r="O18425" s="13">
        <f t="shared" si="577"/>
        <v>8.9736399999999961</v>
      </c>
    </row>
    <row r="18426" spans="1:15" x14ac:dyDescent="0.2">
      <c r="A18426" s="4">
        <f t="shared" si="578"/>
        <v>7</v>
      </c>
      <c r="B18426" s="10">
        <v>45899</v>
      </c>
      <c r="C18426" t="s">
        <v>41</v>
      </c>
      <c r="D18426" t="s">
        <v>35</v>
      </c>
      <c r="E18426" t="s">
        <v>44</v>
      </c>
      <c r="H18426" t="s">
        <v>40</v>
      </c>
      <c r="I18426" t="s">
        <v>2</v>
      </c>
      <c r="J18426" t="s">
        <v>38</v>
      </c>
      <c r="K18426" s="11">
        <v>14</v>
      </c>
      <c r="L18426" s="12">
        <v>468.14499999999998</v>
      </c>
      <c r="M18426" s="12">
        <v>37.451599999999999</v>
      </c>
      <c r="N18426" s="12">
        <v>35.353999999999999</v>
      </c>
      <c r="O18426" s="13">
        <f t="shared" si="577"/>
        <v>2.0975999999999999</v>
      </c>
    </row>
    <row r="18427" spans="1:15" x14ac:dyDescent="0.2">
      <c r="A18427" s="4">
        <f t="shared" si="578"/>
        <v>7</v>
      </c>
      <c r="B18427" s="10">
        <v>45899</v>
      </c>
      <c r="C18427" t="s">
        <v>56</v>
      </c>
      <c r="D18427" t="s">
        <v>35</v>
      </c>
      <c r="E18427" t="s">
        <v>44</v>
      </c>
      <c r="H18427" t="s">
        <v>40</v>
      </c>
      <c r="I18427" t="s">
        <v>2</v>
      </c>
      <c r="J18427" t="s">
        <v>38</v>
      </c>
      <c r="K18427" s="11">
        <v>14</v>
      </c>
      <c r="L18427" s="12">
        <v>401.82799999999997</v>
      </c>
      <c r="M18427" s="12">
        <v>32.146239999999999</v>
      </c>
      <c r="N18427" s="12">
        <v>31.833000000000006</v>
      </c>
      <c r="O18427" s="13">
        <f t="shared" si="577"/>
        <v>0.3132399999999933</v>
      </c>
    </row>
    <row r="18428" spans="1:15" x14ac:dyDescent="0.2">
      <c r="A18428" s="4">
        <f t="shared" si="578"/>
        <v>7</v>
      </c>
      <c r="B18428" s="10">
        <v>45899</v>
      </c>
      <c r="C18428" t="s">
        <v>20</v>
      </c>
      <c r="D18428" t="s">
        <v>35</v>
      </c>
      <c r="E18428" t="s">
        <v>105</v>
      </c>
      <c r="H18428" t="s">
        <v>37</v>
      </c>
      <c r="I18428" t="s">
        <v>2</v>
      </c>
      <c r="J18428" t="s">
        <v>87</v>
      </c>
      <c r="K18428" s="11">
        <v>7</v>
      </c>
      <c r="L18428" s="12">
        <v>231.126</v>
      </c>
      <c r="M18428" s="12">
        <v>18.490080000000003</v>
      </c>
      <c r="N18428" s="12">
        <v>41.39</v>
      </c>
      <c r="O18428" s="13">
        <f t="shared" si="577"/>
        <v>-22.899919999999998</v>
      </c>
    </row>
    <row r="18429" spans="1:15" x14ac:dyDescent="0.2">
      <c r="A18429" s="4">
        <f t="shared" si="578"/>
        <v>7</v>
      </c>
      <c r="B18429" s="10">
        <v>45899</v>
      </c>
      <c r="C18429" t="s">
        <v>26</v>
      </c>
      <c r="D18429" t="s">
        <v>35</v>
      </c>
      <c r="E18429" t="s">
        <v>105</v>
      </c>
      <c r="H18429" t="s">
        <v>37</v>
      </c>
      <c r="I18429" t="s">
        <v>2</v>
      </c>
      <c r="J18429" t="s">
        <v>87</v>
      </c>
      <c r="K18429" s="11">
        <v>8</v>
      </c>
      <c r="L18429" s="12">
        <v>380.625</v>
      </c>
      <c r="M18429" s="12">
        <v>30.45</v>
      </c>
      <c r="N18429" s="12">
        <v>40.978000000000002</v>
      </c>
      <c r="O18429" s="13">
        <f t="shared" si="577"/>
        <v>-10.528000000000002</v>
      </c>
    </row>
    <row r="18430" spans="1:15" x14ac:dyDescent="0.2">
      <c r="A18430" s="4">
        <f t="shared" si="578"/>
        <v>7</v>
      </c>
      <c r="B18430" s="10">
        <v>45899</v>
      </c>
      <c r="C18430" t="s">
        <v>28</v>
      </c>
      <c r="D18430" t="s">
        <v>35</v>
      </c>
      <c r="E18430" t="s">
        <v>105</v>
      </c>
      <c r="H18430" t="s">
        <v>31</v>
      </c>
      <c r="I18430" t="s">
        <v>2</v>
      </c>
      <c r="J18430" t="s">
        <v>38</v>
      </c>
      <c r="K18430" s="11">
        <v>11</v>
      </c>
      <c r="L18430" s="12">
        <v>447.53399999999999</v>
      </c>
      <c r="M18430" s="12">
        <v>35.802720000000001</v>
      </c>
      <c r="N18430" s="12">
        <v>21.052000000000003</v>
      </c>
      <c r="O18430" s="13">
        <f t="shared" si="577"/>
        <v>14.750719999999998</v>
      </c>
    </row>
    <row r="18431" spans="1:15" x14ac:dyDescent="0.2">
      <c r="A18431" s="4">
        <f t="shared" si="578"/>
        <v>7</v>
      </c>
      <c r="B18431" s="10">
        <v>45899</v>
      </c>
      <c r="C18431" t="s">
        <v>24</v>
      </c>
      <c r="D18431" t="s">
        <v>35</v>
      </c>
      <c r="E18431" t="s">
        <v>105</v>
      </c>
      <c r="H18431" t="s">
        <v>23</v>
      </c>
      <c r="I18431" t="s">
        <v>2</v>
      </c>
      <c r="J18431" t="s">
        <v>77</v>
      </c>
      <c r="K18431" s="11">
        <v>7</v>
      </c>
      <c r="L18431" s="12">
        <v>241.22800000000001</v>
      </c>
      <c r="M18431" s="12">
        <v>19.29824</v>
      </c>
      <c r="N18431" s="12">
        <v>22.654000000000003</v>
      </c>
      <c r="O18431" s="13">
        <f t="shared" si="577"/>
        <v>-3.3557600000000036</v>
      </c>
    </row>
    <row r="18432" spans="1:15" x14ac:dyDescent="0.2">
      <c r="A18432" s="4">
        <f t="shared" si="578"/>
        <v>7</v>
      </c>
      <c r="B18432" s="10">
        <v>45899</v>
      </c>
      <c r="C18432" t="s">
        <v>30</v>
      </c>
      <c r="D18432" t="s">
        <v>35</v>
      </c>
      <c r="E18432" t="s">
        <v>105</v>
      </c>
      <c r="H18432" t="s">
        <v>40</v>
      </c>
      <c r="I18432" t="s">
        <v>28</v>
      </c>
      <c r="J18432" t="s">
        <v>43</v>
      </c>
      <c r="K18432" s="11">
        <v>8</v>
      </c>
      <c r="L18432" s="12">
        <v>387.39400000000001</v>
      </c>
      <c r="M18432" s="12">
        <v>30.991520000000001</v>
      </c>
      <c r="N18432" s="12">
        <v>31.452000000000005</v>
      </c>
      <c r="O18432" s="13">
        <f t="shared" si="577"/>
        <v>-0.460480000000004</v>
      </c>
    </row>
    <row r="18433" spans="1:15" x14ac:dyDescent="0.2">
      <c r="A18433" s="4">
        <f t="shared" si="578"/>
        <v>7</v>
      </c>
      <c r="B18433" s="10">
        <v>45899</v>
      </c>
      <c r="C18433" t="s">
        <v>32</v>
      </c>
      <c r="D18433" t="s">
        <v>35</v>
      </c>
      <c r="E18433" t="s">
        <v>105</v>
      </c>
      <c r="H18433" t="s">
        <v>37</v>
      </c>
      <c r="I18433" t="s">
        <v>2</v>
      </c>
      <c r="J18433" t="s">
        <v>38</v>
      </c>
      <c r="K18433" s="11">
        <v>12</v>
      </c>
      <c r="L18433" s="12">
        <v>537.53099999999995</v>
      </c>
      <c r="M18433" s="12">
        <v>43.002479999999998</v>
      </c>
      <c r="N18433" s="12">
        <v>29.077000000000002</v>
      </c>
      <c r="O18433" s="13">
        <f t="shared" si="577"/>
        <v>13.925479999999997</v>
      </c>
    </row>
    <row r="18434" spans="1:15" x14ac:dyDescent="0.2">
      <c r="A18434" s="4">
        <f t="shared" si="578"/>
        <v>7</v>
      </c>
      <c r="B18434" s="10">
        <v>45899</v>
      </c>
      <c r="C18434" t="s">
        <v>34</v>
      </c>
      <c r="D18434" t="s">
        <v>35</v>
      </c>
      <c r="E18434" t="s">
        <v>105</v>
      </c>
      <c r="H18434" t="s">
        <v>40</v>
      </c>
      <c r="I18434" t="s">
        <v>24</v>
      </c>
      <c r="J18434" t="s">
        <v>43</v>
      </c>
      <c r="K18434" s="11">
        <v>13</v>
      </c>
      <c r="L18434" s="12">
        <v>544.40800000000002</v>
      </c>
      <c r="M18434" s="12">
        <v>43.552640000000004</v>
      </c>
      <c r="N18434" s="12">
        <v>23.588999999999999</v>
      </c>
      <c r="O18434" s="13">
        <f t="shared" si="577"/>
        <v>19.963640000000005</v>
      </c>
    </row>
    <row r="18435" spans="1:15" x14ac:dyDescent="0.2">
      <c r="A18435" s="4">
        <f t="shared" si="578"/>
        <v>7</v>
      </c>
      <c r="B18435" s="10">
        <v>45899</v>
      </c>
      <c r="C18435" t="s">
        <v>41</v>
      </c>
      <c r="D18435" t="s">
        <v>35</v>
      </c>
      <c r="E18435" t="s">
        <v>105</v>
      </c>
      <c r="H18435" t="s">
        <v>40</v>
      </c>
      <c r="I18435" t="s">
        <v>24</v>
      </c>
      <c r="J18435" t="s">
        <v>43</v>
      </c>
      <c r="K18435" s="11">
        <v>14</v>
      </c>
      <c r="L18435" s="12">
        <v>563.69299999999998</v>
      </c>
      <c r="M18435" s="12">
        <v>45.095439999999996</v>
      </c>
      <c r="N18435" s="12">
        <v>26.679000000000002</v>
      </c>
      <c r="O18435" s="13">
        <f t="shared" si="577"/>
        <v>18.416439999999994</v>
      </c>
    </row>
    <row r="18436" spans="1:15" x14ac:dyDescent="0.2">
      <c r="A18436" s="4">
        <f t="shared" si="578"/>
        <v>1</v>
      </c>
      <c r="B18436" s="10">
        <v>45900</v>
      </c>
      <c r="C18436" t="s">
        <v>20</v>
      </c>
      <c r="D18436" t="s">
        <v>21</v>
      </c>
      <c r="E18436" t="s">
        <v>108</v>
      </c>
      <c r="H18436" t="s">
        <v>23</v>
      </c>
      <c r="I18436" t="s">
        <v>28</v>
      </c>
      <c r="J18436" t="s">
        <v>38</v>
      </c>
      <c r="K18436" s="11">
        <v>12</v>
      </c>
      <c r="L18436" s="12">
        <v>458.40699999999998</v>
      </c>
      <c r="M18436" s="12">
        <v>36.672559999999997</v>
      </c>
      <c r="N18436" s="12">
        <v>39.436999999999998</v>
      </c>
      <c r="O18436" s="13">
        <f t="shared" si="577"/>
        <v>-2.7644400000000005</v>
      </c>
    </row>
    <row r="18437" spans="1:15" x14ac:dyDescent="0.2">
      <c r="A18437" s="4">
        <f t="shared" si="578"/>
        <v>1</v>
      </c>
      <c r="B18437" s="10">
        <v>45900</v>
      </c>
      <c r="C18437" t="s">
        <v>26</v>
      </c>
      <c r="D18437" t="s">
        <v>21</v>
      </c>
      <c r="E18437" t="s">
        <v>108</v>
      </c>
      <c r="H18437" t="s">
        <v>23</v>
      </c>
      <c r="I18437" t="s">
        <v>28</v>
      </c>
      <c r="J18437" t="s">
        <v>38</v>
      </c>
      <c r="K18437" s="11">
        <v>10</v>
      </c>
      <c r="L18437" s="12">
        <v>396.61799999999999</v>
      </c>
      <c r="M18437" s="12">
        <v>31.72944</v>
      </c>
      <c r="N18437" s="12">
        <v>39.436999999999998</v>
      </c>
      <c r="O18437" s="13">
        <f t="shared" si="577"/>
        <v>-7.7075599999999973</v>
      </c>
    </row>
    <row r="18438" spans="1:15" x14ac:dyDescent="0.2">
      <c r="A18438" s="4">
        <f t="shared" si="578"/>
        <v>1</v>
      </c>
      <c r="B18438" s="10">
        <v>45900</v>
      </c>
      <c r="C18438" t="s">
        <v>28</v>
      </c>
      <c r="D18438" t="s">
        <v>21</v>
      </c>
      <c r="E18438" t="s">
        <v>108</v>
      </c>
      <c r="H18438" t="s">
        <v>31</v>
      </c>
      <c r="I18438" t="s">
        <v>2</v>
      </c>
      <c r="J18438" t="s">
        <v>27</v>
      </c>
      <c r="K18438" s="11">
        <v>11</v>
      </c>
      <c r="L18438" s="12">
        <v>299.67899999999997</v>
      </c>
      <c r="M18438" s="12">
        <v>23.974319999999999</v>
      </c>
      <c r="N18438" s="12">
        <v>23.137</v>
      </c>
      <c r="O18438" s="13">
        <f t="shared" si="577"/>
        <v>0.83731999999999829</v>
      </c>
    </row>
    <row r="18439" spans="1:15" x14ac:dyDescent="0.2">
      <c r="A18439" s="4">
        <f t="shared" si="578"/>
        <v>1</v>
      </c>
      <c r="B18439" s="10">
        <v>45900</v>
      </c>
      <c r="C18439" t="s">
        <v>24</v>
      </c>
      <c r="D18439" t="s">
        <v>21</v>
      </c>
      <c r="E18439" t="s">
        <v>108</v>
      </c>
      <c r="H18439" t="s">
        <v>23</v>
      </c>
      <c r="I18439" t="s">
        <v>26</v>
      </c>
      <c r="J18439" t="s">
        <v>38</v>
      </c>
      <c r="K18439" s="11">
        <v>9</v>
      </c>
      <c r="L18439" s="12">
        <v>387.416</v>
      </c>
      <c r="M18439" s="12">
        <v>30.993280000000002</v>
      </c>
      <c r="N18439" s="12">
        <v>40.192999999999998</v>
      </c>
      <c r="O18439" s="13">
        <f t="shared" ref="O18439:O18502" si="579">M18439-N18439</f>
        <v>-9.1997199999999957</v>
      </c>
    </row>
    <row r="18440" spans="1:15" x14ac:dyDescent="0.2">
      <c r="A18440" s="4">
        <f t="shared" si="578"/>
        <v>1</v>
      </c>
      <c r="B18440" s="10">
        <v>45900</v>
      </c>
      <c r="C18440" t="s">
        <v>30</v>
      </c>
      <c r="D18440" t="s">
        <v>21</v>
      </c>
      <c r="E18440" t="s">
        <v>108</v>
      </c>
      <c r="H18440" t="s">
        <v>31</v>
      </c>
      <c r="I18440" t="s">
        <v>2</v>
      </c>
      <c r="J18440" t="s">
        <v>27</v>
      </c>
      <c r="K18440" s="11">
        <v>9</v>
      </c>
      <c r="L18440" s="12">
        <v>236.202</v>
      </c>
      <c r="M18440" s="12">
        <v>18.896160000000002</v>
      </c>
      <c r="N18440" s="12">
        <v>22.285</v>
      </c>
      <c r="O18440" s="13">
        <f t="shared" si="579"/>
        <v>-3.3888399999999983</v>
      </c>
    </row>
    <row r="18441" spans="1:15" x14ac:dyDescent="0.2">
      <c r="A18441" s="4">
        <f t="shared" si="578"/>
        <v>1</v>
      </c>
      <c r="B18441" s="10">
        <v>45900</v>
      </c>
      <c r="C18441" t="s">
        <v>32</v>
      </c>
      <c r="D18441" t="s">
        <v>21</v>
      </c>
      <c r="E18441" t="s">
        <v>108</v>
      </c>
      <c r="H18441" t="s">
        <v>31</v>
      </c>
      <c r="I18441" t="s">
        <v>2</v>
      </c>
      <c r="J18441" t="s">
        <v>29</v>
      </c>
      <c r="K18441" s="11">
        <v>8</v>
      </c>
      <c r="L18441" s="12">
        <v>302.82799999999997</v>
      </c>
      <c r="M18441" s="12">
        <v>24.226239999999997</v>
      </c>
      <c r="N18441" s="12">
        <v>19.8</v>
      </c>
      <c r="O18441" s="13">
        <f t="shared" si="579"/>
        <v>4.4262399999999964</v>
      </c>
    </row>
    <row r="18442" spans="1:15" x14ac:dyDescent="0.2">
      <c r="A18442" s="4">
        <f t="shared" si="578"/>
        <v>1</v>
      </c>
      <c r="B18442" s="10">
        <v>45900</v>
      </c>
      <c r="C18442" t="s">
        <v>34</v>
      </c>
      <c r="D18442" t="s">
        <v>21</v>
      </c>
      <c r="E18442" t="s">
        <v>108</v>
      </c>
      <c r="H18442" t="s">
        <v>40</v>
      </c>
      <c r="I18442" t="s">
        <v>2</v>
      </c>
      <c r="J18442" t="s">
        <v>29</v>
      </c>
      <c r="K18442" s="11">
        <v>7</v>
      </c>
      <c r="L18442" s="12">
        <v>250.012</v>
      </c>
      <c r="M18442" s="12">
        <v>20.000959999999999</v>
      </c>
      <c r="N18442" s="12">
        <v>44.65100000000001</v>
      </c>
      <c r="O18442" s="13">
        <f t="shared" si="579"/>
        <v>-24.650040000000011</v>
      </c>
    </row>
    <row r="18443" spans="1:15" x14ac:dyDescent="0.2">
      <c r="A18443" s="4">
        <f t="shared" si="578"/>
        <v>1</v>
      </c>
      <c r="B18443" s="10">
        <v>45900</v>
      </c>
      <c r="C18443" t="s">
        <v>20</v>
      </c>
      <c r="D18443" t="s">
        <v>35</v>
      </c>
      <c r="E18443" t="s">
        <v>99</v>
      </c>
      <c r="H18443" t="s">
        <v>40</v>
      </c>
      <c r="I18443" t="s">
        <v>2</v>
      </c>
      <c r="J18443" t="s">
        <v>38</v>
      </c>
      <c r="K18443" s="11">
        <v>12</v>
      </c>
      <c r="L18443" s="12">
        <v>568.37900000000002</v>
      </c>
      <c r="M18443" s="12">
        <v>45.470320000000001</v>
      </c>
      <c r="N18443" s="12">
        <v>39.686</v>
      </c>
      <c r="O18443" s="13">
        <f t="shared" si="579"/>
        <v>5.784320000000001</v>
      </c>
    </row>
    <row r="18444" spans="1:15" x14ac:dyDescent="0.2">
      <c r="A18444" s="4">
        <f t="shared" si="578"/>
        <v>1</v>
      </c>
      <c r="B18444" s="10">
        <v>45900</v>
      </c>
      <c r="C18444" t="s">
        <v>26</v>
      </c>
      <c r="D18444" t="s">
        <v>35</v>
      </c>
      <c r="E18444" t="s">
        <v>99</v>
      </c>
      <c r="H18444" t="s">
        <v>49</v>
      </c>
      <c r="I18444" t="s">
        <v>50</v>
      </c>
      <c r="J18444" t="s">
        <v>38</v>
      </c>
      <c r="K18444" s="11">
        <v>7</v>
      </c>
      <c r="L18444" s="12">
        <v>483.798</v>
      </c>
      <c r="M18444" s="12">
        <v>38.70384</v>
      </c>
      <c r="N18444" s="12">
        <v>119.708</v>
      </c>
      <c r="O18444" s="13">
        <f t="shared" si="579"/>
        <v>-81.004159999999999</v>
      </c>
    </row>
    <row r="18445" spans="1:15" x14ac:dyDescent="0.2">
      <c r="A18445" s="4">
        <f t="shared" si="578"/>
        <v>1</v>
      </c>
      <c r="B18445" s="10">
        <v>45900</v>
      </c>
      <c r="C18445" t="s">
        <v>28</v>
      </c>
      <c r="D18445" t="s">
        <v>35</v>
      </c>
      <c r="E18445" t="s">
        <v>99</v>
      </c>
      <c r="F18445" t="s">
        <v>39</v>
      </c>
      <c r="H18445" t="s">
        <v>40</v>
      </c>
      <c r="I18445" t="s">
        <v>26</v>
      </c>
      <c r="J18445" t="s">
        <v>43</v>
      </c>
      <c r="K18445" s="11">
        <v>16</v>
      </c>
      <c r="L18445" s="12">
        <v>8094.6760000000004</v>
      </c>
      <c r="M18445" s="12">
        <v>647.57408000000009</v>
      </c>
      <c r="N18445" s="12">
        <v>82.760999999999996</v>
      </c>
      <c r="O18445" s="13">
        <f t="shared" si="579"/>
        <v>564.81308000000013</v>
      </c>
    </row>
    <row r="18446" spans="1:15" x14ac:dyDescent="0.2">
      <c r="A18446" s="4">
        <f t="shared" si="578"/>
        <v>1</v>
      </c>
      <c r="B18446" s="10">
        <v>45900</v>
      </c>
      <c r="C18446" t="s">
        <v>24</v>
      </c>
      <c r="D18446" t="s">
        <v>35</v>
      </c>
      <c r="E18446" t="s">
        <v>99</v>
      </c>
      <c r="H18446" t="s">
        <v>59</v>
      </c>
      <c r="I18446" t="s">
        <v>2</v>
      </c>
      <c r="J18446" t="s">
        <v>87</v>
      </c>
      <c r="K18446" s="11">
        <v>9</v>
      </c>
      <c r="L18446" s="12">
        <v>590.726</v>
      </c>
      <c r="M18446" s="12">
        <v>47.25808</v>
      </c>
      <c r="N18446" s="12">
        <v>78.681000000000012</v>
      </c>
      <c r="O18446" s="13">
        <f t="shared" si="579"/>
        <v>-31.422920000000012</v>
      </c>
    </row>
    <row r="18447" spans="1:15" x14ac:dyDescent="0.2">
      <c r="A18447" s="4">
        <f t="shared" si="578"/>
        <v>1</v>
      </c>
      <c r="B18447" s="10">
        <v>45900</v>
      </c>
      <c r="C18447" t="s">
        <v>30</v>
      </c>
      <c r="D18447" t="s">
        <v>35</v>
      </c>
      <c r="E18447" t="s">
        <v>99</v>
      </c>
      <c r="H18447" t="s">
        <v>59</v>
      </c>
      <c r="I18447" t="s">
        <v>2</v>
      </c>
      <c r="J18447" t="s">
        <v>87</v>
      </c>
      <c r="K18447" s="11">
        <v>7</v>
      </c>
      <c r="L18447" s="12">
        <v>413.58699999999999</v>
      </c>
      <c r="M18447" s="12">
        <v>33.086959999999998</v>
      </c>
      <c r="N18447" s="12">
        <v>65.575000000000003</v>
      </c>
      <c r="O18447" s="13">
        <f t="shared" si="579"/>
        <v>-32.488040000000005</v>
      </c>
    </row>
    <row r="18448" spans="1:15" x14ac:dyDescent="0.2">
      <c r="A18448" s="4">
        <f t="shared" si="578"/>
        <v>1</v>
      </c>
      <c r="B18448" s="10">
        <v>45900</v>
      </c>
      <c r="C18448" t="s">
        <v>32</v>
      </c>
      <c r="D18448" t="s">
        <v>35</v>
      </c>
      <c r="E18448" t="s">
        <v>99</v>
      </c>
      <c r="H18448" t="s">
        <v>49</v>
      </c>
      <c r="I18448" t="s">
        <v>50</v>
      </c>
      <c r="J18448" t="s">
        <v>87</v>
      </c>
      <c r="K18448" s="11">
        <v>10</v>
      </c>
      <c r="L18448" s="12">
        <v>757.80399999999997</v>
      </c>
      <c r="M18448" s="12">
        <v>60.624319999999997</v>
      </c>
      <c r="N18448" s="12">
        <v>106.09399999999999</v>
      </c>
      <c r="O18448" s="13">
        <f t="shared" si="579"/>
        <v>-45.469679999999997</v>
      </c>
    </row>
    <row r="18449" spans="1:15" x14ac:dyDescent="0.2">
      <c r="A18449" s="4">
        <f t="shared" si="578"/>
        <v>1</v>
      </c>
      <c r="B18449" s="10">
        <v>45900</v>
      </c>
      <c r="C18449" t="s">
        <v>34</v>
      </c>
      <c r="D18449" t="s">
        <v>35</v>
      </c>
      <c r="E18449" t="s">
        <v>99</v>
      </c>
      <c r="H18449" t="s">
        <v>48</v>
      </c>
      <c r="I18449" t="s">
        <v>2</v>
      </c>
      <c r="J18449" t="s">
        <v>43</v>
      </c>
      <c r="K18449" s="11">
        <v>11</v>
      </c>
      <c r="L18449" s="12">
        <v>660.05899999999997</v>
      </c>
      <c r="M18449" s="12">
        <v>52.804719999999996</v>
      </c>
      <c r="N18449" s="12">
        <v>58.545000000000002</v>
      </c>
      <c r="O18449" s="13">
        <f t="shared" si="579"/>
        <v>-5.7402800000000056</v>
      </c>
    </row>
    <row r="18450" spans="1:15" x14ac:dyDescent="0.2">
      <c r="A18450" s="4">
        <f t="shared" si="578"/>
        <v>1</v>
      </c>
      <c r="B18450" s="10">
        <v>45900</v>
      </c>
      <c r="C18450" t="s">
        <v>41</v>
      </c>
      <c r="D18450" t="s">
        <v>35</v>
      </c>
      <c r="E18450" t="s">
        <v>99</v>
      </c>
      <c r="H18450" t="s">
        <v>40</v>
      </c>
      <c r="I18450" t="s">
        <v>28</v>
      </c>
      <c r="J18450" t="s">
        <v>43</v>
      </c>
      <c r="K18450" s="11">
        <v>13</v>
      </c>
      <c r="L18450" s="12">
        <v>753.774</v>
      </c>
      <c r="M18450" s="12">
        <v>60.301920000000003</v>
      </c>
      <c r="N18450" s="12">
        <v>41.699000000000005</v>
      </c>
      <c r="O18450" s="13">
        <f t="shared" si="579"/>
        <v>18.602919999999997</v>
      </c>
    </row>
    <row r="18451" spans="1:15" x14ac:dyDescent="0.2">
      <c r="A18451" s="4">
        <f t="shared" si="578"/>
        <v>1</v>
      </c>
      <c r="B18451" s="10">
        <v>45900</v>
      </c>
      <c r="C18451" t="s">
        <v>56</v>
      </c>
      <c r="D18451" t="s">
        <v>35</v>
      </c>
      <c r="E18451" t="s">
        <v>99</v>
      </c>
      <c r="H18451" t="s">
        <v>40</v>
      </c>
      <c r="I18451" t="s">
        <v>2</v>
      </c>
      <c r="J18451" t="s">
        <v>38</v>
      </c>
      <c r="K18451" s="11">
        <v>10</v>
      </c>
      <c r="L18451" s="12">
        <v>428.38400000000001</v>
      </c>
      <c r="M18451" s="12">
        <v>34.270720000000004</v>
      </c>
      <c r="N18451" s="12">
        <v>35.671000000000006</v>
      </c>
      <c r="O18451" s="13">
        <f t="shared" si="579"/>
        <v>-1.4002800000000022</v>
      </c>
    </row>
    <row r="18452" spans="1:15" x14ac:dyDescent="0.2">
      <c r="A18452" s="4">
        <f t="shared" si="578"/>
        <v>2</v>
      </c>
      <c r="B18452" s="10">
        <v>45901</v>
      </c>
      <c r="C18452" t="s">
        <v>20</v>
      </c>
      <c r="D18452" t="s">
        <v>35</v>
      </c>
      <c r="E18452" t="s">
        <v>57</v>
      </c>
      <c r="F18452" t="s">
        <v>39</v>
      </c>
      <c r="H18452" t="s">
        <v>40</v>
      </c>
      <c r="I18452" t="s">
        <v>26</v>
      </c>
      <c r="J18452" t="s">
        <v>43</v>
      </c>
      <c r="K18452" s="11">
        <v>15</v>
      </c>
      <c r="L18452" s="12">
        <v>5238.8090000000002</v>
      </c>
      <c r="M18452" s="12">
        <v>419.10472000000004</v>
      </c>
      <c r="N18452" s="12">
        <v>61.293999999999997</v>
      </c>
      <c r="O18452" s="13">
        <f t="shared" si="579"/>
        <v>357.81072000000006</v>
      </c>
    </row>
    <row r="18453" spans="1:15" x14ac:dyDescent="0.2">
      <c r="A18453" s="4">
        <f t="shared" si="578"/>
        <v>2</v>
      </c>
      <c r="B18453" s="10">
        <v>45901</v>
      </c>
      <c r="C18453" t="s">
        <v>26</v>
      </c>
      <c r="D18453" t="s">
        <v>35</v>
      </c>
      <c r="E18453" t="s">
        <v>57</v>
      </c>
      <c r="H18453" t="s">
        <v>40</v>
      </c>
      <c r="I18453" t="s">
        <v>2</v>
      </c>
      <c r="J18453" t="s">
        <v>87</v>
      </c>
      <c r="K18453" s="11">
        <v>9</v>
      </c>
      <c r="L18453" s="12">
        <v>633.976</v>
      </c>
      <c r="M18453" s="12">
        <v>50.71808</v>
      </c>
      <c r="N18453" s="12">
        <v>49.274000000000001</v>
      </c>
      <c r="O18453" s="13">
        <f t="shared" si="579"/>
        <v>1.4440799999999996</v>
      </c>
    </row>
    <row r="18454" spans="1:15" x14ac:dyDescent="0.2">
      <c r="A18454" s="4">
        <f t="shared" si="578"/>
        <v>2</v>
      </c>
      <c r="B18454" s="10">
        <v>45901</v>
      </c>
      <c r="C18454" t="s">
        <v>28</v>
      </c>
      <c r="D18454" t="s">
        <v>35</v>
      </c>
      <c r="E18454" t="s">
        <v>57</v>
      </c>
      <c r="H18454" t="s">
        <v>40</v>
      </c>
      <c r="I18454" t="s">
        <v>28</v>
      </c>
      <c r="J18454" t="s">
        <v>43</v>
      </c>
      <c r="K18454" s="11">
        <v>16</v>
      </c>
      <c r="L18454" s="12">
        <v>758.74400000000003</v>
      </c>
      <c r="M18454" s="12">
        <v>60.699520000000007</v>
      </c>
      <c r="N18454" s="12">
        <v>31.269000000000002</v>
      </c>
      <c r="O18454" s="13">
        <f t="shared" si="579"/>
        <v>29.430520000000005</v>
      </c>
    </row>
    <row r="18455" spans="1:15" x14ac:dyDescent="0.2">
      <c r="A18455" s="4">
        <f t="shared" si="578"/>
        <v>2</v>
      </c>
      <c r="B18455" s="10">
        <v>45901</v>
      </c>
      <c r="C18455" t="s">
        <v>24</v>
      </c>
      <c r="D18455" t="s">
        <v>35</v>
      </c>
      <c r="E18455" t="s">
        <v>57</v>
      </c>
      <c r="H18455" t="s">
        <v>40</v>
      </c>
      <c r="I18455" t="s">
        <v>28</v>
      </c>
      <c r="J18455" t="s">
        <v>106</v>
      </c>
      <c r="K18455" s="11">
        <v>16</v>
      </c>
      <c r="L18455" s="12">
        <v>751.42600000000004</v>
      </c>
      <c r="M18455" s="12">
        <v>60.114080000000001</v>
      </c>
      <c r="N18455" s="12">
        <v>31.269000000000002</v>
      </c>
      <c r="O18455" s="13">
        <f t="shared" si="579"/>
        <v>28.845079999999999</v>
      </c>
    </row>
    <row r="18456" spans="1:15" x14ac:dyDescent="0.2">
      <c r="A18456" s="4">
        <f t="shared" si="578"/>
        <v>2</v>
      </c>
      <c r="B18456" s="10">
        <v>45901</v>
      </c>
      <c r="C18456" t="s">
        <v>30</v>
      </c>
      <c r="D18456" t="s">
        <v>35</v>
      </c>
      <c r="E18456" t="s">
        <v>57</v>
      </c>
      <c r="H18456" t="s">
        <v>31</v>
      </c>
      <c r="I18456" t="s">
        <v>2</v>
      </c>
      <c r="J18456" t="s">
        <v>38</v>
      </c>
      <c r="K18456" s="11">
        <v>12</v>
      </c>
      <c r="L18456" s="12">
        <v>724.38</v>
      </c>
      <c r="M18456" s="12">
        <v>57.950400000000002</v>
      </c>
      <c r="N18456" s="12">
        <v>41.536000000000001</v>
      </c>
      <c r="O18456" s="13">
        <f t="shared" si="579"/>
        <v>16.414400000000001</v>
      </c>
    </row>
    <row r="18457" spans="1:15" x14ac:dyDescent="0.2">
      <c r="A18457" s="4">
        <f t="shared" si="578"/>
        <v>2</v>
      </c>
      <c r="B18457" s="10">
        <v>45901</v>
      </c>
      <c r="C18457" t="s">
        <v>32</v>
      </c>
      <c r="D18457" t="s">
        <v>35</v>
      </c>
      <c r="E18457" t="s">
        <v>57</v>
      </c>
      <c r="H18457" t="s">
        <v>40</v>
      </c>
      <c r="I18457" t="s">
        <v>28</v>
      </c>
      <c r="J18457" t="s">
        <v>106</v>
      </c>
      <c r="K18457" s="11">
        <v>14</v>
      </c>
      <c r="L18457" s="12">
        <v>724.29100000000005</v>
      </c>
      <c r="M18457" s="12">
        <v>57.943280000000009</v>
      </c>
      <c r="N18457" s="12">
        <v>33.904000000000003</v>
      </c>
      <c r="O18457" s="13">
        <f t="shared" si="579"/>
        <v>24.039280000000005</v>
      </c>
    </row>
    <row r="18458" spans="1:15" x14ac:dyDescent="0.2">
      <c r="A18458" s="4">
        <f t="shared" si="578"/>
        <v>2</v>
      </c>
      <c r="B18458" s="10">
        <v>45901</v>
      </c>
      <c r="C18458" t="s">
        <v>34</v>
      </c>
      <c r="D18458" t="s">
        <v>35</v>
      </c>
      <c r="E18458" t="s">
        <v>57</v>
      </c>
      <c r="H18458" t="s">
        <v>40</v>
      </c>
      <c r="I18458" t="s">
        <v>28</v>
      </c>
      <c r="J18458" t="s">
        <v>43</v>
      </c>
      <c r="K18458" s="11">
        <v>16</v>
      </c>
      <c r="L18458" s="12">
        <v>959.024</v>
      </c>
      <c r="M18458" s="12">
        <v>76.721919999999997</v>
      </c>
      <c r="N18458" s="12">
        <v>42.141000000000005</v>
      </c>
      <c r="O18458" s="13">
        <f t="shared" si="579"/>
        <v>34.580919999999992</v>
      </c>
    </row>
    <row r="18459" spans="1:15" x14ac:dyDescent="0.2">
      <c r="A18459" s="4">
        <f t="shared" si="578"/>
        <v>2</v>
      </c>
      <c r="B18459" s="10">
        <v>45901</v>
      </c>
      <c r="C18459" t="s">
        <v>41</v>
      </c>
      <c r="D18459" t="s">
        <v>35</v>
      </c>
      <c r="E18459" t="s">
        <v>57</v>
      </c>
      <c r="H18459" t="s">
        <v>37</v>
      </c>
      <c r="I18459" t="s">
        <v>2</v>
      </c>
      <c r="J18459" t="s">
        <v>38</v>
      </c>
      <c r="K18459" s="11">
        <v>13</v>
      </c>
      <c r="L18459" s="12">
        <v>810.16099999999994</v>
      </c>
      <c r="M18459" s="12">
        <v>64.812879999999993</v>
      </c>
      <c r="N18459" s="12">
        <v>34.510999999999996</v>
      </c>
      <c r="O18459" s="13">
        <f t="shared" si="579"/>
        <v>30.301879999999997</v>
      </c>
    </row>
    <row r="18460" spans="1:15" x14ac:dyDescent="0.2">
      <c r="A18460" s="4">
        <f t="shared" si="578"/>
        <v>2</v>
      </c>
      <c r="B18460" s="10">
        <v>45901</v>
      </c>
      <c r="C18460" t="s">
        <v>56</v>
      </c>
      <c r="D18460" t="s">
        <v>35</v>
      </c>
      <c r="E18460" t="s">
        <v>57</v>
      </c>
      <c r="H18460" t="s">
        <v>40</v>
      </c>
      <c r="I18460" t="s">
        <v>28</v>
      </c>
      <c r="J18460" t="s">
        <v>43</v>
      </c>
      <c r="K18460" s="11">
        <v>14</v>
      </c>
      <c r="L18460" s="12">
        <v>857.11</v>
      </c>
      <c r="M18460" s="12">
        <v>68.568799999999996</v>
      </c>
      <c r="N18460" s="12">
        <v>34.049999999999997</v>
      </c>
      <c r="O18460" s="13">
        <f t="shared" si="579"/>
        <v>34.518799999999999</v>
      </c>
    </row>
    <row r="18461" spans="1:15" x14ac:dyDescent="0.2">
      <c r="A18461" s="4">
        <f t="shared" ref="A18461:A18524" si="580">WEEKDAY(B18461)</f>
        <v>3</v>
      </c>
      <c r="B18461" s="10">
        <v>45902</v>
      </c>
      <c r="C18461" t="s">
        <v>20</v>
      </c>
      <c r="D18461" t="s">
        <v>35</v>
      </c>
      <c r="E18461" t="s">
        <v>80</v>
      </c>
      <c r="F18461" t="s">
        <v>39</v>
      </c>
      <c r="H18461" t="s">
        <v>40</v>
      </c>
      <c r="I18461" t="s">
        <v>2</v>
      </c>
      <c r="J18461" t="s">
        <v>38</v>
      </c>
      <c r="K18461" s="11">
        <v>16</v>
      </c>
      <c r="L18461" s="12">
        <v>6169.51</v>
      </c>
      <c r="M18461" s="12">
        <v>493.56080000000003</v>
      </c>
      <c r="N18461" s="12">
        <v>71.379000000000005</v>
      </c>
      <c r="O18461" s="13">
        <f t="shared" si="579"/>
        <v>422.18180000000001</v>
      </c>
    </row>
    <row r="18462" spans="1:15" x14ac:dyDescent="0.2">
      <c r="A18462" s="4">
        <f t="shared" si="580"/>
        <v>3</v>
      </c>
      <c r="B18462" s="10">
        <v>45902</v>
      </c>
      <c r="C18462" t="s">
        <v>26</v>
      </c>
      <c r="D18462" t="s">
        <v>35</v>
      </c>
      <c r="E18462" t="s">
        <v>80</v>
      </c>
      <c r="H18462" t="s">
        <v>37</v>
      </c>
      <c r="I18462" t="s">
        <v>2</v>
      </c>
      <c r="J18462" t="s">
        <v>87</v>
      </c>
      <c r="K18462" s="11">
        <v>9</v>
      </c>
      <c r="L18462" s="12">
        <v>641.56600000000003</v>
      </c>
      <c r="M18462" s="12">
        <v>51.325280000000006</v>
      </c>
      <c r="N18462" s="12">
        <v>36.811</v>
      </c>
      <c r="O18462" s="13">
        <f t="shared" si="579"/>
        <v>14.514280000000007</v>
      </c>
    </row>
    <row r="18463" spans="1:15" x14ac:dyDescent="0.2">
      <c r="A18463" s="4">
        <f t="shared" si="580"/>
        <v>3</v>
      </c>
      <c r="B18463" s="10">
        <v>45902</v>
      </c>
      <c r="C18463" t="s">
        <v>28</v>
      </c>
      <c r="D18463" t="s">
        <v>35</v>
      </c>
      <c r="E18463" t="s">
        <v>80</v>
      </c>
      <c r="H18463" t="s">
        <v>37</v>
      </c>
      <c r="I18463" t="s">
        <v>2</v>
      </c>
      <c r="J18463" t="s">
        <v>87</v>
      </c>
      <c r="K18463" s="11">
        <v>8</v>
      </c>
      <c r="L18463" s="12">
        <v>621.01400000000001</v>
      </c>
      <c r="M18463" s="12">
        <v>49.68112</v>
      </c>
      <c r="N18463" s="12">
        <v>49.308999999999997</v>
      </c>
      <c r="O18463" s="13">
        <f t="shared" si="579"/>
        <v>0.37212000000000245</v>
      </c>
    </row>
    <row r="18464" spans="1:15" x14ac:dyDescent="0.2">
      <c r="A18464" s="4">
        <f t="shared" si="580"/>
        <v>3</v>
      </c>
      <c r="B18464" s="10">
        <v>45902</v>
      </c>
      <c r="C18464" t="s">
        <v>24</v>
      </c>
      <c r="D18464" t="s">
        <v>35</v>
      </c>
      <c r="E18464" t="s">
        <v>80</v>
      </c>
      <c r="H18464" t="s">
        <v>31</v>
      </c>
      <c r="I18464" t="s">
        <v>28</v>
      </c>
      <c r="J18464" t="s">
        <v>43</v>
      </c>
      <c r="K18464" s="11">
        <v>8</v>
      </c>
      <c r="L18464" s="12">
        <v>634.69299999999998</v>
      </c>
      <c r="M18464" s="12">
        <v>50.775440000000003</v>
      </c>
      <c r="N18464" s="12">
        <v>23.837000000000003</v>
      </c>
      <c r="O18464" s="13">
        <f t="shared" si="579"/>
        <v>26.93844</v>
      </c>
    </row>
    <row r="18465" spans="1:15" x14ac:dyDescent="0.2">
      <c r="A18465" s="4">
        <f t="shared" si="580"/>
        <v>3</v>
      </c>
      <c r="B18465" s="10">
        <v>45902</v>
      </c>
      <c r="C18465" t="s">
        <v>30</v>
      </c>
      <c r="D18465" t="s">
        <v>35</v>
      </c>
      <c r="E18465" t="s">
        <v>80</v>
      </c>
      <c r="H18465" t="s">
        <v>37</v>
      </c>
      <c r="I18465" t="s">
        <v>2</v>
      </c>
      <c r="J18465" t="s">
        <v>38</v>
      </c>
      <c r="K18465" s="11">
        <v>10</v>
      </c>
      <c r="L18465" s="12">
        <v>865.19399999999996</v>
      </c>
      <c r="M18465" s="12">
        <v>69.215519999999998</v>
      </c>
      <c r="N18465" s="12">
        <v>36.405999999999992</v>
      </c>
      <c r="O18465" s="13">
        <f t="shared" si="579"/>
        <v>32.809520000000006</v>
      </c>
    </row>
    <row r="18466" spans="1:15" x14ac:dyDescent="0.2">
      <c r="A18466" s="4">
        <f t="shared" si="580"/>
        <v>3</v>
      </c>
      <c r="B18466" s="10">
        <v>45902</v>
      </c>
      <c r="C18466" t="s">
        <v>32</v>
      </c>
      <c r="D18466" t="s">
        <v>35</v>
      </c>
      <c r="E18466" t="s">
        <v>80</v>
      </c>
      <c r="H18466" t="s">
        <v>23</v>
      </c>
      <c r="I18466" t="s">
        <v>24</v>
      </c>
      <c r="J18466" t="s">
        <v>43</v>
      </c>
      <c r="K18466" s="11">
        <v>16</v>
      </c>
      <c r="L18466" s="12">
        <v>1078.576</v>
      </c>
      <c r="M18466" s="12">
        <v>86.286079999999998</v>
      </c>
      <c r="N18466" s="12">
        <v>19.191999999999997</v>
      </c>
      <c r="O18466" s="13">
        <f t="shared" si="579"/>
        <v>67.094080000000005</v>
      </c>
    </row>
    <row r="18467" spans="1:15" x14ac:dyDescent="0.2">
      <c r="A18467" s="4">
        <f t="shared" si="580"/>
        <v>3</v>
      </c>
      <c r="B18467" s="10">
        <v>45902</v>
      </c>
      <c r="C18467" t="s">
        <v>34</v>
      </c>
      <c r="D18467" t="s">
        <v>35</v>
      </c>
      <c r="E18467" t="s">
        <v>80</v>
      </c>
      <c r="H18467" t="s">
        <v>40</v>
      </c>
      <c r="I18467" t="s">
        <v>2</v>
      </c>
      <c r="J18467" t="s">
        <v>38</v>
      </c>
      <c r="K18467" s="11">
        <v>11</v>
      </c>
      <c r="L18467" s="12">
        <v>714.99400000000003</v>
      </c>
      <c r="M18467" s="12">
        <v>57.199520000000007</v>
      </c>
      <c r="N18467" s="12">
        <v>44.655999999999999</v>
      </c>
      <c r="O18467" s="13">
        <f t="shared" si="579"/>
        <v>12.543520000000008</v>
      </c>
    </row>
    <row r="18468" spans="1:15" x14ac:dyDescent="0.2">
      <c r="A18468" s="4">
        <f t="shared" si="580"/>
        <v>3</v>
      </c>
      <c r="B18468" s="10">
        <v>45902</v>
      </c>
      <c r="C18468" t="s">
        <v>41</v>
      </c>
      <c r="D18468" t="s">
        <v>35</v>
      </c>
      <c r="E18468" t="s">
        <v>80</v>
      </c>
      <c r="H18468" t="s">
        <v>40</v>
      </c>
      <c r="I18468" t="s">
        <v>2</v>
      </c>
      <c r="J18468" t="s">
        <v>38</v>
      </c>
      <c r="K18468" s="11">
        <v>13</v>
      </c>
      <c r="L18468" s="12">
        <v>939.54</v>
      </c>
      <c r="M18468" s="12">
        <v>75.163200000000003</v>
      </c>
      <c r="N18468" s="12">
        <v>52.911999999999999</v>
      </c>
      <c r="O18468" s="13">
        <f t="shared" si="579"/>
        <v>22.251200000000004</v>
      </c>
    </row>
    <row r="18469" spans="1:15" x14ac:dyDescent="0.2">
      <c r="A18469" s="4">
        <f t="shared" si="580"/>
        <v>4</v>
      </c>
      <c r="B18469" s="10">
        <v>45903</v>
      </c>
      <c r="C18469" t="s">
        <v>20</v>
      </c>
      <c r="D18469" t="s">
        <v>35</v>
      </c>
      <c r="E18469" t="s">
        <v>85</v>
      </c>
      <c r="H18469" t="s">
        <v>31</v>
      </c>
      <c r="I18469" t="s">
        <v>2</v>
      </c>
      <c r="J18469" t="s">
        <v>87</v>
      </c>
      <c r="K18469" s="11">
        <v>7</v>
      </c>
      <c r="L18469" s="12">
        <v>303.54899999999998</v>
      </c>
      <c r="M18469" s="12">
        <v>24.283919999999998</v>
      </c>
      <c r="N18469" s="12">
        <v>23.7</v>
      </c>
      <c r="O18469" s="13">
        <f t="shared" si="579"/>
        <v>0.58391999999999911</v>
      </c>
    </row>
    <row r="18470" spans="1:15" x14ac:dyDescent="0.2">
      <c r="A18470" s="4">
        <f t="shared" si="580"/>
        <v>4</v>
      </c>
      <c r="B18470" s="10">
        <v>45903</v>
      </c>
      <c r="C18470" t="s">
        <v>26</v>
      </c>
      <c r="D18470" t="s">
        <v>35</v>
      </c>
      <c r="E18470" t="s">
        <v>85</v>
      </c>
      <c r="H18470" t="s">
        <v>59</v>
      </c>
      <c r="I18470" t="s">
        <v>2</v>
      </c>
      <c r="J18470" t="s">
        <v>87</v>
      </c>
      <c r="K18470" s="11">
        <v>10</v>
      </c>
      <c r="L18470" s="12">
        <v>414.149</v>
      </c>
      <c r="M18470" s="12">
        <v>33.131920000000001</v>
      </c>
      <c r="N18470" s="12">
        <v>28.169999999999998</v>
      </c>
      <c r="O18470" s="13">
        <f t="shared" si="579"/>
        <v>4.9619200000000028</v>
      </c>
    </row>
    <row r="18471" spans="1:15" x14ac:dyDescent="0.2">
      <c r="A18471" s="4">
        <f t="shared" si="580"/>
        <v>4</v>
      </c>
      <c r="B18471" s="10">
        <v>45903</v>
      </c>
      <c r="C18471" t="s">
        <v>28</v>
      </c>
      <c r="D18471" t="s">
        <v>35</v>
      </c>
      <c r="E18471" t="s">
        <v>85</v>
      </c>
      <c r="H18471" t="s">
        <v>31</v>
      </c>
      <c r="I18471" t="s">
        <v>24</v>
      </c>
      <c r="J18471" t="s">
        <v>43</v>
      </c>
      <c r="K18471" s="11">
        <v>12</v>
      </c>
      <c r="L18471" s="12">
        <v>465.77800000000002</v>
      </c>
      <c r="M18471" s="12">
        <v>37.262240000000006</v>
      </c>
      <c r="N18471" s="12">
        <v>19.968</v>
      </c>
      <c r="O18471" s="13">
        <f t="shared" si="579"/>
        <v>17.294240000000006</v>
      </c>
    </row>
    <row r="18472" spans="1:15" x14ac:dyDescent="0.2">
      <c r="A18472" s="4">
        <f t="shared" si="580"/>
        <v>4</v>
      </c>
      <c r="B18472" s="10">
        <v>45903</v>
      </c>
      <c r="C18472" t="s">
        <v>24</v>
      </c>
      <c r="D18472" t="s">
        <v>35</v>
      </c>
      <c r="E18472" t="s">
        <v>85</v>
      </c>
      <c r="H18472" t="s">
        <v>23</v>
      </c>
      <c r="I18472" t="s">
        <v>26</v>
      </c>
      <c r="J18472" t="s">
        <v>38</v>
      </c>
      <c r="K18472" s="11">
        <v>8</v>
      </c>
      <c r="L18472" s="12">
        <v>636.52800000000002</v>
      </c>
      <c r="M18472" s="12">
        <v>50.922240000000002</v>
      </c>
      <c r="N18472" s="12">
        <v>35.983999999999995</v>
      </c>
      <c r="O18472" s="13">
        <f t="shared" si="579"/>
        <v>14.938240000000008</v>
      </c>
    </row>
    <row r="18473" spans="1:15" x14ac:dyDescent="0.2">
      <c r="A18473" s="4">
        <f t="shared" si="580"/>
        <v>4</v>
      </c>
      <c r="B18473" s="10">
        <v>45903</v>
      </c>
      <c r="C18473" t="s">
        <v>30</v>
      </c>
      <c r="D18473" t="s">
        <v>35</v>
      </c>
      <c r="E18473" t="s">
        <v>85</v>
      </c>
      <c r="H18473" t="s">
        <v>40</v>
      </c>
      <c r="I18473" t="s">
        <v>2</v>
      </c>
      <c r="J18473" t="s">
        <v>38</v>
      </c>
      <c r="K18473" s="11">
        <v>11</v>
      </c>
      <c r="L18473" s="12">
        <v>712.95100000000002</v>
      </c>
      <c r="M18473" s="12">
        <v>57.036080000000005</v>
      </c>
      <c r="N18473" s="12">
        <v>37.428000000000004</v>
      </c>
      <c r="O18473" s="13">
        <f t="shared" si="579"/>
        <v>19.608080000000001</v>
      </c>
    </row>
    <row r="18474" spans="1:15" x14ac:dyDescent="0.2">
      <c r="A18474" s="4">
        <f t="shared" si="580"/>
        <v>4</v>
      </c>
      <c r="B18474" s="10">
        <v>45903</v>
      </c>
      <c r="C18474" t="s">
        <v>32</v>
      </c>
      <c r="D18474" t="s">
        <v>35</v>
      </c>
      <c r="E18474" t="s">
        <v>85</v>
      </c>
      <c r="H18474" t="s">
        <v>31</v>
      </c>
      <c r="I18474" t="s">
        <v>2</v>
      </c>
      <c r="J18474" t="s">
        <v>38</v>
      </c>
      <c r="K18474" s="11">
        <v>10</v>
      </c>
      <c r="L18474" s="12">
        <v>670.82399999999996</v>
      </c>
      <c r="M18474" s="12">
        <v>53.66592</v>
      </c>
      <c r="N18474" s="12">
        <v>22.286000000000001</v>
      </c>
      <c r="O18474" s="13">
        <f t="shared" si="579"/>
        <v>31.379919999999998</v>
      </c>
    </row>
    <row r="18475" spans="1:15" x14ac:dyDescent="0.2">
      <c r="A18475" s="4">
        <f t="shared" si="580"/>
        <v>4</v>
      </c>
      <c r="B18475" s="10">
        <v>45903</v>
      </c>
      <c r="C18475" t="s">
        <v>34</v>
      </c>
      <c r="D18475" t="s">
        <v>35</v>
      </c>
      <c r="E18475" t="s">
        <v>85</v>
      </c>
      <c r="H18475" t="s">
        <v>40</v>
      </c>
      <c r="I18475" t="s">
        <v>24</v>
      </c>
      <c r="J18475" t="s">
        <v>43</v>
      </c>
      <c r="K18475" s="11">
        <v>12</v>
      </c>
      <c r="L18475" s="12">
        <v>645.60799999999995</v>
      </c>
      <c r="M18475" s="12">
        <v>51.64864</v>
      </c>
      <c r="N18475" s="12">
        <v>23.588999999999999</v>
      </c>
      <c r="O18475" s="13">
        <f t="shared" si="579"/>
        <v>28.059640000000002</v>
      </c>
    </row>
    <row r="18476" spans="1:15" x14ac:dyDescent="0.2">
      <c r="A18476" s="4">
        <f t="shared" si="580"/>
        <v>4</v>
      </c>
      <c r="B18476" s="10">
        <v>45903</v>
      </c>
      <c r="C18476" t="s">
        <v>41</v>
      </c>
      <c r="D18476" t="s">
        <v>35</v>
      </c>
      <c r="E18476" t="s">
        <v>85</v>
      </c>
      <c r="H18476" t="s">
        <v>40</v>
      </c>
      <c r="I18476" t="s">
        <v>24</v>
      </c>
      <c r="J18476" t="s">
        <v>43</v>
      </c>
      <c r="K18476" s="11">
        <v>13</v>
      </c>
      <c r="L18476" s="12">
        <v>793.69299999999998</v>
      </c>
      <c r="M18476" s="12">
        <v>63.495440000000002</v>
      </c>
      <c r="N18476" s="12">
        <v>26.699000000000002</v>
      </c>
      <c r="O18476" s="13">
        <f t="shared" si="579"/>
        <v>36.796440000000004</v>
      </c>
    </row>
    <row r="18477" spans="1:15" x14ac:dyDescent="0.2">
      <c r="A18477" s="4">
        <f t="shared" si="580"/>
        <v>4</v>
      </c>
      <c r="B18477" s="10">
        <v>45903</v>
      </c>
      <c r="C18477" t="s">
        <v>20</v>
      </c>
      <c r="D18477" t="s">
        <v>21</v>
      </c>
      <c r="E18477" t="s">
        <v>73</v>
      </c>
      <c r="H18477" t="s">
        <v>23</v>
      </c>
      <c r="I18477" t="s">
        <v>28</v>
      </c>
      <c r="J18477" t="s">
        <v>29</v>
      </c>
      <c r="K18477" s="11">
        <v>10</v>
      </c>
      <c r="L18477" s="12">
        <v>587.58699999999999</v>
      </c>
      <c r="M18477" s="12">
        <v>47.006959999999999</v>
      </c>
      <c r="N18477" s="12">
        <v>28.384</v>
      </c>
      <c r="O18477" s="13">
        <f t="shared" si="579"/>
        <v>18.622959999999999</v>
      </c>
    </row>
    <row r="18478" spans="1:15" x14ac:dyDescent="0.2">
      <c r="A18478" s="4">
        <f t="shared" si="580"/>
        <v>4</v>
      </c>
      <c r="B18478" s="10">
        <v>45903</v>
      </c>
      <c r="C18478" t="s">
        <v>26</v>
      </c>
      <c r="D18478" t="s">
        <v>35</v>
      </c>
      <c r="E18478" t="s">
        <v>73</v>
      </c>
      <c r="H18478" t="s">
        <v>23</v>
      </c>
      <c r="I18478" t="s">
        <v>2</v>
      </c>
      <c r="J18478" t="s">
        <v>93</v>
      </c>
      <c r="K18478" s="11">
        <v>14</v>
      </c>
      <c r="L18478" s="12">
        <v>568.98099999999999</v>
      </c>
      <c r="M18478" s="12">
        <v>45.518480000000004</v>
      </c>
      <c r="N18478" s="12">
        <v>35.045000000000009</v>
      </c>
      <c r="O18478" s="13">
        <f t="shared" si="579"/>
        <v>10.473479999999995</v>
      </c>
    </row>
    <row r="18479" spans="1:15" x14ac:dyDescent="0.2">
      <c r="A18479" s="4">
        <f t="shared" si="580"/>
        <v>4</v>
      </c>
      <c r="B18479" s="10">
        <v>45903</v>
      </c>
      <c r="C18479" t="s">
        <v>28</v>
      </c>
      <c r="D18479" t="s">
        <v>35</v>
      </c>
      <c r="E18479" t="s">
        <v>73</v>
      </c>
      <c r="H18479" t="s">
        <v>31</v>
      </c>
      <c r="I18479" t="s">
        <v>2</v>
      </c>
      <c r="J18479" t="s">
        <v>87</v>
      </c>
      <c r="K18479" s="11">
        <v>9</v>
      </c>
      <c r="L18479" s="12">
        <v>734.25800000000004</v>
      </c>
      <c r="M18479" s="12">
        <v>58.740640000000006</v>
      </c>
      <c r="N18479" s="12">
        <v>23.548000000000002</v>
      </c>
      <c r="O18479" s="13">
        <f t="shared" si="579"/>
        <v>35.192640000000004</v>
      </c>
    </row>
    <row r="18480" spans="1:15" x14ac:dyDescent="0.2">
      <c r="A18480" s="4">
        <f t="shared" si="580"/>
        <v>4</v>
      </c>
      <c r="B18480" s="10">
        <v>45903</v>
      </c>
      <c r="C18480" t="s">
        <v>24</v>
      </c>
      <c r="D18480" t="s">
        <v>21</v>
      </c>
      <c r="E18480" t="s">
        <v>73</v>
      </c>
      <c r="H18480" t="s">
        <v>23</v>
      </c>
      <c r="I18480" t="s">
        <v>28</v>
      </c>
      <c r="J18480" t="s">
        <v>38</v>
      </c>
      <c r="K18480" s="11">
        <v>5</v>
      </c>
      <c r="L18480" s="12">
        <v>318.96300000000002</v>
      </c>
      <c r="M18480" s="12">
        <v>25.517040000000001</v>
      </c>
      <c r="N18480" s="12">
        <v>27.212</v>
      </c>
      <c r="O18480" s="13">
        <f t="shared" si="579"/>
        <v>-1.6949599999999982</v>
      </c>
    </row>
    <row r="18481" spans="1:15" x14ac:dyDescent="0.2">
      <c r="A18481" s="4">
        <f t="shared" si="580"/>
        <v>4</v>
      </c>
      <c r="B18481" s="10">
        <v>45903</v>
      </c>
      <c r="C18481" t="s">
        <v>30</v>
      </c>
      <c r="D18481" t="s">
        <v>21</v>
      </c>
      <c r="E18481" t="s">
        <v>73</v>
      </c>
      <c r="H18481" t="s">
        <v>23</v>
      </c>
      <c r="I18481" t="s">
        <v>28</v>
      </c>
      <c r="J18481" t="s">
        <v>27</v>
      </c>
      <c r="K18481" s="11">
        <v>5</v>
      </c>
      <c r="L18481" s="12">
        <v>239.99700000000001</v>
      </c>
      <c r="M18481" s="12">
        <v>19.199760000000001</v>
      </c>
      <c r="N18481" s="12">
        <v>28.109000000000002</v>
      </c>
      <c r="O18481" s="13">
        <f t="shared" si="579"/>
        <v>-8.9092400000000005</v>
      </c>
    </row>
    <row r="18482" spans="1:15" x14ac:dyDescent="0.2">
      <c r="A18482" s="4">
        <f t="shared" si="580"/>
        <v>4</v>
      </c>
      <c r="B18482" s="10">
        <v>45903</v>
      </c>
      <c r="C18482" t="s">
        <v>32</v>
      </c>
      <c r="D18482" t="s">
        <v>35</v>
      </c>
      <c r="E18482" t="s">
        <v>73</v>
      </c>
      <c r="H18482" t="s">
        <v>37</v>
      </c>
      <c r="I18482" t="s">
        <v>2</v>
      </c>
      <c r="J18482" t="s">
        <v>38</v>
      </c>
      <c r="K18482" s="11">
        <v>7</v>
      </c>
      <c r="L18482" s="12">
        <v>292.60599999999999</v>
      </c>
      <c r="M18482" s="12">
        <v>23.408480000000001</v>
      </c>
      <c r="N18482" s="12">
        <v>21.847999999999999</v>
      </c>
      <c r="O18482" s="13">
        <f t="shared" si="579"/>
        <v>1.5604800000000019</v>
      </c>
    </row>
    <row r="18483" spans="1:15" x14ac:dyDescent="0.2">
      <c r="A18483" s="4">
        <f t="shared" si="580"/>
        <v>4</v>
      </c>
      <c r="B18483" s="10">
        <v>45903</v>
      </c>
      <c r="C18483" t="s">
        <v>34</v>
      </c>
      <c r="D18483" t="s">
        <v>35</v>
      </c>
      <c r="E18483" t="s">
        <v>73</v>
      </c>
      <c r="H18483" t="s">
        <v>23</v>
      </c>
      <c r="I18483" t="s">
        <v>2</v>
      </c>
      <c r="J18483" t="s">
        <v>46</v>
      </c>
      <c r="K18483" s="11">
        <v>8</v>
      </c>
      <c r="L18483" s="12">
        <v>322.00700000000001</v>
      </c>
      <c r="M18483" s="12">
        <v>25.760560000000002</v>
      </c>
      <c r="N18483" s="12">
        <v>25.66</v>
      </c>
      <c r="O18483" s="13">
        <f t="shared" si="579"/>
        <v>0.10056000000000154</v>
      </c>
    </row>
    <row r="18484" spans="1:15" x14ac:dyDescent="0.2">
      <c r="A18484" s="4">
        <f t="shared" si="580"/>
        <v>5</v>
      </c>
      <c r="B18484" s="10">
        <v>45904</v>
      </c>
      <c r="C18484" t="s">
        <v>20</v>
      </c>
      <c r="D18484" t="s">
        <v>35</v>
      </c>
      <c r="E18484" t="s">
        <v>66</v>
      </c>
      <c r="H18484" t="s">
        <v>31</v>
      </c>
      <c r="I18484" t="s">
        <v>24</v>
      </c>
      <c r="J18484" t="s">
        <v>43</v>
      </c>
      <c r="K18484" s="11">
        <v>7</v>
      </c>
      <c r="L18484" s="12">
        <v>181.779</v>
      </c>
      <c r="M18484" s="12">
        <v>14.54232</v>
      </c>
      <c r="N18484" s="12">
        <v>23.128</v>
      </c>
      <c r="O18484" s="13">
        <f t="shared" si="579"/>
        <v>-8.58568</v>
      </c>
    </row>
    <row r="18485" spans="1:15" x14ac:dyDescent="0.2">
      <c r="A18485" s="4">
        <f t="shared" si="580"/>
        <v>5</v>
      </c>
      <c r="B18485" s="10">
        <v>45904</v>
      </c>
      <c r="C18485" t="s">
        <v>26</v>
      </c>
      <c r="D18485" t="s">
        <v>35</v>
      </c>
      <c r="E18485" t="s">
        <v>66</v>
      </c>
      <c r="H18485" t="s">
        <v>31</v>
      </c>
      <c r="I18485" t="s">
        <v>2</v>
      </c>
      <c r="J18485" t="s">
        <v>38</v>
      </c>
      <c r="K18485" s="11">
        <v>8</v>
      </c>
      <c r="L18485" s="12">
        <v>301.00299999999999</v>
      </c>
      <c r="M18485" s="12">
        <v>24.08024</v>
      </c>
      <c r="N18485" s="12">
        <v>22.548999999999999</v>
      </c>
      <c r="O18485" s="13">
        <f t="shared" si="579"/>
        <v>1.5312400000000004</v>
      </c>
    </row>
    <row r="18486" spans="1:15" x14ac:dyDescent="0.2">
      <c r="A18486" s="4">
        <f t="shared" si="580"/>
        <v>5</v>
      </c>
      <c r="B18486" s="10">
        <v>45904</v>
      </c>
      <c r="C18486" t="s">
        <v>28</v>
      </c>
      <c r="D18486" t="s">
        <v>35</v>
      </c>
      <c r="E18486" t="s">
        <v>66</v>
      </c>
      <c r="H18486" t="s">
        <v>40</v>
      </c>
      <c r="I18486" t="s">
        <v>28</v>
      </c>
      <c r="J18486" t="s">
        <v>43</v>
      </c>
      <c r="K18486" s="11">
        <v>9</v>
      </c>
      <c r="L18486" s="12">
        <v>315.93900000000002</v>
      </c>
      <c r="M18486" s="12">
        <v>25.275120000000001</v>
      </c>
      <c r="N18486" s="12">
        <v>27.795000000000002</v>
      </c>
      <c r="O18486" s="13">
        <f t="shared" si="579"/>
        <v>-2.5198800000000006</v>
      </c>
    </row>
    <row r="18487" spans="1:15" x14ac:dyDescent="0.2">
      <c r="A18487" s="4">
        <f t="shared" si="580"/>
        <v>5</v>
      </c>
      <c r="B18487" s="10">
        <v>45904</v>
      </c>
      <c r="C18487" t="s">
        <v>24</v>
      </c>
      <c r="D18487" t="s">
        <v>35</v>
      </c>
      <c r="E18487" t="s">
        <v>66</v>
      </c>
      <c r="H18487" t="s">
        <v>37</v>
      </c>
      <c r="I18487" t="s">
        <v>2</v>
      </c>
      <c r="J18487" t="s">
        <v>87</v>
      </c>
      <c r="K18487" s="11">
        <v>9</v>
      </c>
      <c r="L18487" s="12">
        <v>503.77499999999998</v>
      </c>
      <c r="M18487" s="12">
        <v>40.302</v>
      </c>
      <c r="N18487" s="12">
        <v>40.694000000000003</v>
      </c>
      <c r="O18487" s="13">
        <f t="shared" si="579"/>
        <v>-0.39200000000000301</v>
      </c>
    </row>
    <row r="18488" spans="1:15" x14ac:dyDescent="0.2">
      <c r="A18488" s="4">
        <f t="shared" si="580"/>
        <v>5</v>
      </c>
      <c r="B18488" s="10">
        <v>45904</v>
      </c>
      <c r="C18488" t="s">
        <v>30</v>
      </c>
      <c r="D18488" t="s">
        <v>35</v>
      </c>
      <c r="E18488" t="s">
        <v>66</v>
      </c>
      <c r="H18488" t="s">
        <v>37</v>
      </c>
      <c r="I18488" t="s">
        <v>2</v>
      </c>
      <c r="J18488" t="s">
        <v>87</v>
      </c>
      <c r="K18488" s="11">
        <v>13</v>
      </c>
      <c r="L18488" s="12">
        <v>478.25400000000002</v>
      </c>
      <c r="M18488" s="12">
        <v>38.26032</v>
      </c>
      <c r="N18488" s="12">
        <v>40.627000000000002</v>
      </c>
      <c r="O18488" s="13">
        <f t="shared" si="579"/>
        <v>-2.3666800000000023</v>
      </c>
    </row>
    <row r="18489" spans="1:15" x14ac:dyDescent="0.2">
      <c r="A18489" s="4">
        <f t="shared" si="580"/>
        <v>5</v>
      </c>
      <c r="B18489" s="10">
        <v>45904</v>
      </c>
      <c r="C18489" t="s">
        <v>32</v>
      </c>
      <c r="D18489" t="s">
        <v>35</v>
      </c>
      <c r="E18489" t="s">
        <v>66</v>
      </c>
      <c r="H18489" t="s">
        <v>37</v>
      </c>
      <c r="I18489" t="s">
        <v>2</v>
      </c>
      <c r="J18489" t="s">
        <v>38</v>
      </c>
      <c r="K18489" s="11">
        <v>10</v>
      </c>
      <c r="L18489" s="12">
        <v>598.22799999999995</v>
      </c>
      <c r="M18489" s="12">
        <v>47.858239999999995</v>
      </c>
      <c r="N18489" s="12">
        <v>30.794999999999998</v>
      </c>
      <c r="O18489" s="13">
        <f t="shared" si="579"/>
        <v>17.063239999999997</v>
      </c>
    </row>
    <row r="18490" spans="1:15" x14ac:dyDescent="0.2">
      <c r="A18490" s="4">
        <f t="shared" si="580"/>
        <v>5</v>
      </c>
      <c r="B18490" s="10">
        <v>45904</v>
      </c>
      <c r="C18490" t="s">
        <v>34</v>
      </c>
      <c r="D18490" t="s">
        <v>35</v>
      </c>
      <c r="E18490" t="s">
        <v>66</v>
      </c>
      <c r="H18490" t="s">
        <v>40</v>
      </c>
      <c r="I18490" t="s">
        <v>24</v>
      </c>
      <c r="J18490" t="s">
        <v>43</v>
      </c>
      <c r="K18490" s="11">
        <v>13</v>
      </c>
      <c r="L18490" s="12">
        <v>504.21600000000001</v>
      </c>
      <c r="M18490" s="12">
        <v>40.33728</v>
      </c>
      <c r="N18490" s="12">
        <v>23.119</v>
      </c>
      <c r="O18490" s="13">
        <f t="shared" si="579"/>
        <v>17.21828</v>
      </c>
    </row>
    <row r="18491" spans="1:15" x14ac:dyDescent="0.2">
      <c r="A18491" s="4">
        <f t="shared" si="580"/>
        <v>5</v>
      </c>
      <c r="B18491" s="10">
        <v>45904</v>
      </c>
      <c r="C18491" t="s">
        <v>41</v>
      </c>
      <c r="D18491" t="s">
        <v>35</v>
      </c>
      <c r="E18491" t="s">
        <v>66</v>
      </c>
      <c r="H18491" t="s">
        <v>40</v>
      </c>
      <c r="I18491" t="s">
        <v>24</v>
      </c>
      <c r="J18491" t="s">
        <v>43</v>
      </c>
      <c r="K18491" s="11">
        <v>13</v>
      </c>
      <c r="L18491" s="12">
        <v>563.80100000000004</v>
      </c>
      <c r="M18491" s="12">
        <v>45.104080000000003</v>
      </c>
      <c r="N18491" s="12">
        <v>26.657</v>
      </c>
      <c r="O18491" s="13">
        <f t="shared" si="579"/>
        <v>18.447080000000003</v>
      </c>
    </row>
    <row r="18492" spans="1:15" x14ac:dyDescent="0.2">
      <c r="A18492" s="4">
        <f t="shared" si="580"/>
        <v>5</v>
      </c>
      <c r="B18492" s="10">
        <v>45904</v>
      </c>
      <c r="C18492" t="s">
        <v>20</v>
      </c>
      <c r="D18492" t="s">
        <v>35</v>
      </c>
      <c r="E18492" t="s">
        <v>99</v>
      </c>
      <c r="H18492" t="s">
        <v>23</v>
      </c>
      <c r="I18492" t="s">
        <v>26</v>
      </c>
      <c r="J18492" t="s">
        <v>38</v>
      </c>
      <c r="K18492" s="11">
        <v>10</v>
      </c>
      <c r="L18492" s="12">
        <v>654.87199999999996</v>
      </c>
      <c r="M18492" s="12">
        <v>52.389759999999995</v>
      </c>
      <c r="N18492" s="12">
        <v>48.099000000000004</v>
      </c>
      <c r="O18492" s="13">
        <f t="shared" si="579"/>
        <v>4.2907599999999917</v>
      </c>
    </row>
    <row r="18493" spans="1:15" x14ac:dyDescent="0.2">
      <c r="A18493" s="4">
        <f t="shared" si="580"/>
        <v>5</v>
      </c>
      <c r="B18493" s="10">
        <v>45904</v>
      </c>
      <c r="C18493" t="s">
        <v>26</v>
      </c>
      <c r="D18493" t="s">
        <v>35</v>
      </c>
      <c r="E18493" t="s">
        <v>99</v>
      </c>
      <c r="H18493" t="s">
        <v>49</v>
      </c>
      <c r="I18493" t="s">
        <v>107</v>
      </c>
      <c r="J18493" t="s">
        <v>69</v>
      </c>
      <c r="K18493" s="11">
        <v>13</v>
      </c>
      <c r="L18493" s="12">
        <v>745.36599999999999</v>
      </c>
      <c r="M18493" s="12">
        <v>59.629280000000001</v>
      </c>
      <c r="N18493" s="12">
        <v>75.52</v>
      </c>
      <c r="O18493" s="13">
        <f t="shared" si="579"/>
        <v>-15.890719999999995</v>
      </c>
    </row>
    <row r="18494" spans="1:15" x14ac:dyDescent="0.2">
      <c r="A18494" s="4">
        <f t="shared" si="580"/>
        <v>5</v>
      </c>
      <c r="B18494" s="10">
        <v>45904</v>
      </c>
      <c r="C18494" t="s">
        <v>28</v>
      </c>
      <c r="D18494" t="s">
        <v>35</v>
      </c>
      <c r="E18494" t="s">
        <v>99</v>
      </c>
      <c r="H18494" t="s">
        <v>40</v>
      </c>
      <c r="I18494" t="s">
        <v>28</v>
      </c>
      <c r="J18494" t="s">
        <v>27</v>
      </c>
      <c r="K18494" s="11">
        <v>13</v>
      </c>
      <c r="L18494" s="12">
        <v>701.58500000000004</v>
      </c>
      <c r="M18494" s="12">
        <v>56.126800000000003</v>
      </c>
      <c r="N18494" s="12">
        <v>32.106999999999999</v>
      </c>
      <c r="O18494" s="13">
        <f t="shared" si="579"/>
        <v>24.019800000000004</v>
      </c>
    </row>
    <row r="18495" spans="1:15" x14ac:dyDescent="0.2">
      <c r="A18495" s="4">
        <f t="shared" si="580"/>
        <v>5</v>
      </c>
      <c r="B18495" s="10">
        <v>45904</v>
      </c>
      <c r="C18495" t="s">
        <v>24</v>
      </c>
      <c r="D18495" t="s">
        <v>35</v>
      </c>
      <c r="E18495" t="s">
        <v>99</v>
      </c>
      <c r="H18495" t="s">
        <v>40</v>
      </c>
      <c r="I18495" t="s">
        <v>28</v>
      </c>
      <c r="J18495" t="s">
        <v>27</v>
      </c>
      <c r="K18495" s="11">
        <v>11</v>
      </c>
      <c r="L18495" s="12">
        <v>882.90499999999997</v>
      </c>
      <c r="M18495" s="12">
        <v>70.632400000000004</v>
      </c>
      <c r="N18495" s="12">
        <v>29.093000000000004</v>
      </c>
      <c r="O18495" s="13">
        <f t="shared" si="579"/>
        <v>41.539400000000001</v>
      </c>
    </row>
    <row r="18496" spans="1:15" x14ac:dyDescent="0.2">
      <c r="A18496" s="4">
        <f t="shared" si="580"/>
        <v>5</v>
      </c>
      <c r="B18496" s="10">
        <v>45904</v>
      </c>
      <c r="C18496" t="s">
        <v>30</v>
      </c>
      <c r="D18496" t="s">
        <v>35</v>
      </c>
      <c r="E18496" t="s">
        <v>99</v>
      </c>
      <c r="F18496" t="s">
        <v>39</v>
      </c>
      <c r="H18496" t="s">
        <v>40</v>
      </c>
      <c r="I18496" t="s">
        <v>2</v>
      </c>
      <c r="J18496" t="s">
        <v>38</v>
      </c>
      <c r="K18496" s="11">
        <v>16</v>
      </c>
      <c r="L18496" s="12">
        <v>6804.9319999999998</v>
      </c>
      <c r="M18496" s="12">
        <v>544.39455999999996</v>
      </c>
      <c r="N18496" s="12">
        <v>93.314000000000007</v>
      </c>
      <c r="O18496" s="13">
        <f t="shared" si="579"/>
        <v>451.08055999999993</v>
      </c>
    </row>
    <row r="18497" spans="1:15" x14ac:dyDescent="0.2">
      <c r="A18497" s="4">
        <f t="shared" si="580"/>
        <v>5</v>
      </c>
      <c r="B18497" s="10">
        <v>45904</v>
      </c>
      <c r="C18497" t="s">
        <v>32</v>
      </c>
      <c r="D18497" t="s">
        <v>35</v>
      </c>
      <c r="E18497" t="s">
        <v>99</v>
      </c>
      <c r="H18497" t="s">
        <v>40</v>
      </c>
      <c r="I18497" t="s">
        <v>2</v>
      </c>
      <c r="J18497" t="s">
        <v>38</v>
      </c>
      <c r="K18497" s="11">
        <v>14</v>
      </c>
      <c r="L18497" s="12">
        <v>956.96600000000001</v>
      </c>
      <c r="M18497" s="12">
        <v>76.557280000000006</v>
      </c>
      <c r="N18497" s="12">
        <v>52.284999999999997</v>
      </c>
      <c r="O18497" s="13">
        <f t="shared" si="579"/>
        <v>24.272280000000009</v>
      </c>
    </row>
    <row r="18498" spans="1:15" x14ac:dyDescent="0.2">
      <c r="A18498" s="4">
        <f t="shared" si="580"/>
        <v>5</v>
      </c>
      <c r="B18498" s="10">
        <v>45904</v>
      </c>
      <c r="C18498" t="s">
        <v>34</v>
      </c>
      <c r="D18498" t="s">
        <v>35</v>
      </c>
      <c r="E18498" t="s">
        <v>99</v>
      </c>
      <c r="H18498" t="s">
        <v>48</v>
      </c>
      <c r="I18498" t="s">
        <v>2</v>
      </c>
      <c r="J18498" t="s">
        <v>43</v>
      </c>
      <c r="K18498" s="11">
        <v>10</v>
      </c>
      <c r="L18498" s="12">
        <v>684.06299999999999</v>
      </c>
      <c r="M18498" s="12">
        <v>54.72504</v>
      </c>
      <c r="N18498" s="12">
        <v>73.902999999999992</v>
      </c>
      <c r="O18498" s="13">
        <f t="shared" si="579"/>
        <v>-19.177959999999992</v>
      </c>
    </row>
    <row r="18499" spans="1:15" x14ac:dyDescent="0.2">
      <c r="A18499" s="4">
        <f t="shared" si="580"/>
        <v>5</v>
      </c>
      <c r="B18499" s="10">
        <v>45904</v>
      </c>
      <c r="C18499" t="s">
        <v>41</v>
      </c>
      <c r="D18499" t="s">
        <v>35</v>
      </c>
      <c r="E18499" t="s">
        <v>99</v>
      </c>
      <c r="H18499" t="s">
        <v>48</v>
      </c>
      <c r="I18499" t="s">
        <v>2</v>
      </c>
      <c r="J18499" t="s">
        <v>38</v>
      </c>
      <c r="K18499" s="11">
        <v>9</v>
      </c>
      <c r="L18499" s="12">
        <v>666.07399999999996</v>
      </c>
      <c r="M18499" s="12">
        <v>53.285919999999997</v>
      </c>
      <c r="N18499" s="12">
        <v>57.476000000000006</v>
      </c>
      <c r="O18499" s="13">
        <f t="shared" si="579"/>
        <v>-4.1900800000000089</v>
      </c>
    </row>
    <row r="18500" spans="1:15" x14ac:dyDescent="0.2">
      <c r="A18500" s="4">
        <f t="shared" si="580"/>
        <v>6</v>
      </c>
      <c r="B18500" s="10">
        <v>45905</v>
      </c>
      <c r="C18500" t="s">
        <v>20</v>
      </c>
      <c r="D18500" t="s">
        <v>35</v>
      </c>
      <c r="E18500" t="s">
        <v>57</v>
      </c>
      <c r="H18500" t="s">
        <v>31</v>
      </c>
      <c r="I18500" t="s">
        <v>2</v>
      </c>
      <c r="J18500" t="s">
        <v>87</v>
      </c>
      <c r="K18500" s="11">
        <v>13</v>
      </c>
      <c r="L18500" s="12">
        <v>627.51</v>
      </c>
      <c r="M18500" s="12">
        <v>50.200800000000001</v>
      </c>
      <c r="N18500" s="12">
        <v>26.378999999999998</v>
      </c>
      <c r="O18500" s="13">
        <f t="shared" si="579"/>
        <v>23.821800000000003</v>
      </c>
    </row>
    <row r="18501" spans="1:15" x14ac:dyDescent="0.2">
      <c r="A18501" s="4">
        <f t="shared" si="580"/>
        <v>6</v>
      </c>
      <c r="B18501" s="10">
        <v>45905</v>
      </c>
      <c r="C18501" t="s">
        <v>26</v>
      </c>
      <c r="D18501" t="s">
        <v>35</v>
      </c>
      <c r="E18501" t="s">
        <v>57</v>
      </c>
      <c r="H18501" t="s">
        <v>23</v>
      </c>
      <c r="I18501" t="s">
        <v>20</v>
      </c>
      <c r="J18501" t="s">
        <v>38</v>
      </c>
      <c r="K18501" s="11">
        <v>9</v>
      </c>
      <c r="L18501" s="12">
        <v>584.952</v>
      </c>
      <c r="M18501" s="12">
        <v>46.79616</v>
      </c>
      <c r="N18501" s="12">
        <v>60.907000000000004</v>
      </c>
      <c r="O18501" s="13">
        <f t="shared" si="579"/>
        <v>-14.110840000000003</v>
      </c>
    </row>
    <row r="18502" spans="1:15" x14ac:dyDescent="0.2">
      <c r="A18502" s="4">
        <f t="shared" si="580"/>
        <v>6</v>
      </c>
      <c r="B18502" s="10">
        <v>45905</v>
      </c>
      <c r="C18502" t="s">
        <v>28</v>
      </c>
      <c r="D18502" t="s">
        <v>35</v>
      </c>
      <c r="E18502" t="s">
        <v>57</v>
      </c>
      <c r="H18502" t="s">
        <v>31</v>
      </c>
      <c r="I18502" t="s">
        <v>2</v>
      </c>
      <c r="J18502" t="s">
        <v>38</v>
      </c>
      <c r="K18502" s="11">
        <v>12</v>
      </c>
      <c r="L18502" s="12">
        <v>709.44100000000003</v>
      </c>
      <c r="M18502" s="12">
        <v>56.755280000000006</v>
      </c>
      <c r="N18502" s="12">
        <v>33.588999999999999</v>
      </c>
      <c r="O18502" s="13">
        <f t="shared" si="579"/>
        <v>23.166280000000008</v>
      </c>
    </row>
    <row r="18503" spans="1:15" x14ac:dyDescent="0.2">
      <c r="A18503" s="4">
        <f t="shared" si="580"/>
        <v>6</v>
      </c>
      <c r="B18503" s="10">
        <v>45905</v>
      </c>
      <c r="C18503" t="s">
        <v>24</v>
      </c>
      <c r="D18503" t="s">
        <v>35</v>
      </c>
      <c r="E18503" t="s">
        <v>57</v>
      </c>
      <c r="H18503" t="s">
        <v>31</v>
      </c>
      <c r="I18503" t="s">
        <v>2</v>
      </c>
      <c r="J18503" t="s">
        <v>87</v>
      </c>
      <c r="K18503" s="11">
        <v>10</v>
      </c>
      <c r="L18503" s="12">
        <v>779.96900000000005</v>
      </c>
      <c r="M18503" s="12">
        <v>62.397520000000007</v>
      </c>
      <c r="N18503" s="12">
        <v>45.223000000000006</v>
      </c>
      <c r="O18503" s="13">
        <f t="shared" ref="O18503:O18566" si="581">M18503-N18503</f>
        <v>17.174520000000001</v>
      </c>
    </row>
    <row r="18504" spans="1:15" x14ac:dyDescent="0.2">
      <c r="A18504" s="4">
        <f t="shared" si="580"/>
        <v>6</v>
      </c>
      <c r="B18504" s="10">
        <v>45905</v>
      </c>
      <c r="C18504" t="s">
        <v>30</v>
      </c>
      <c r="D18504" t="s">
        <v>35</v>
      </c>
      <c r="E18504" t="s">
        <v>57</v>
      </c>
      <c r="H18504" t="s">
        <v>23</v>
      </c>
      <c r="I18504" t="s">
        <v>24</v>
      </c>
      <c r="J18504" t="s">
        <v>43</v>
      </c>
      <c r="K18504" s="11">
        <v>12</v>
      </c>
      <c r="L18504" s="12">
        <v>742.721</v>
      </c>
      <c r="M18504" s="12">
        <v>59.417680000000004</v>
      </c>
      <c r="N18504" s="12">
        <v>28.195999999999998</v>
      </c>
      <c r="O18504" s="13">
        <f t="shared" si="581"/>
        <v>31.221680000000006</v>
      </c>
    </row>
    <row r="18505" spans="1:15" x14ac:dyDescent="0.2">
      <c r="A18505" s="4">
        <f t="shared" si="580"/>
        <v>6</v>
      </c>
      <c r="B18505" s="10">
        <v>45905</v>
      </c>
      <c r="C18505" t="s">
        <v>32</v>
      </c>
      <c r="D18505" t="s">
        <v>35</v>
      </c>
      <c r="E18505" t="s">
        <v>57</v>
      </c>
      <c r="H18505" t="s">
        <v>31</v>
      </c>
      <c r="I18505" t="s">
        <v>28</v>
      </c>
      <c r="J18505" t="s">
        <v>106</v>
      </c>
      <c r="K18505" s="11">
        <v>15</v>
      </c>
      <c r="L18505" s="12">
        <v>927.92499999999995</v>
      </c>
      <c r="M18505" s="12">
        <v>74.233999999999995</v>
      </c>
      <c r="N18505" s="12">
        <v>22.733999999999998</v>
      </c>
      <c r="O18505" s="13">
        <f t="shared" si="581"/>
        <v>51.5</v>
      </c>
    </row>
    <row r="18506" spans="1:15" x14ac:dyDescent="0.2">
      <c r="A18506" s="4">
        <f t="shared" si="580"/>
        <v>6</v>
      </c>
      <c r="B18506" s="10">
        <v>45905</v>
      </c>
      <c r="C18506" t="s">
        <v>34</v>
      </c>
      <c r="D18506" t="s">
        <v>35</v>
      </c>
      <c r="E18506" t="s">
        <v>57</v>
      </c>
      <c r="H18506" t="s">
        <v>40</v>
      </c>
      <c r="I18506" t="s">
        <v>28</v>
      </c>
      <c r="J18506" t="s">
        <v>27</v>
      </c>
      <c r="K18506" s="11">
        <v>15</v>
      </c>
      <c r="L18506" s="12">
        <v>677.90099999999995</v>
      </c>
      <c r="M18506" s="12">
        <v>54.232079999999996</v>
      </c>
      <c r="N18506" s="12">
        <v>31.452000000000002</v>
      </c>
      <c r="O18506" s="13">
        <f t="shared" si="581"/>
        <v>22.780079999999995</v>
      </c>
    </row>
    <row r="18507" spans="1:15" x14ac:dyDescent="0.2">
      <c r="A18507" s="4">
        <f t="shared" si="580"/>
        <v>6</v>
      </c>
      <c r="B18507" s="10">
        <v>45905</v>
      </c>
      <c r="C18507" t="s">
        <v>41</v>
      </c>
      <c r="D18507" t="s">
        <v>35</v>
      </c>
      <c r="E18507" t="s">
        <v>57</v>
      </c>
      <c r="H18507" t="s">
        <v>40</v>
      </c>
      <c r="I18507" t="s">
        <v>28</v>
      </c>
      <c r="J18507" t="s">
        <v>27</v>
      </c>
      <c r="K18507" s="11">
        <v>14</v>
      </c>
      <c r="L18507" s="12">
        <v>966.73900000000003</v>
      </c>
      <c r="M18507" s="12">
        <v>77.339120000000008</v>
      </c>
      <c r="N18507" s="12">
        <v>31.824999999999999</v>
      </c>
      <c r="O18507" s="13">
        <f t="shared" si="581"/>
        <v>45.514120000000005</v>
      </c>
    </row>
    <row r="18508" spans="1:15" x14ac:dyDescent="0.2">
      <c r="A18508" s="4">
        <f t="shared" si="580"/>
        <v>6</v>
      </c>
      <c r="B18508" s="10">
        <v>45905</v>
      </c>
      <c r="C18508" t="s">
        <v>56</v>
      </c>
      <c r="D18508" t="s">
        <v>35</v>
      </c>
      <c r="E18508" t="s">
        <v>57</v>
      </c>
      <c r="H18508" t="s">
        <v>23</v>
      </c>
      <c r="I18508" t="s">
        <v>28</v>
      </c>
      <c r="J18508" t="s">
        <v>43</v>
      </c>
      <c r="K18508" s="11">
        <v>11</v>
      </c>
      <c r="L18508" s="12">
        <v>1002.311</v>
      </c>
      <c r="M18508" s="12">
        <v>80.184880000000007</v>
      </c>
      <c r="N18508" s="12">
        <v>21.734000000000002</v>
      </c>
      <c r="O18508" s="13">
        <f t="shared" si="581"/>
        <v>58.450880000000005</v>
      </c>
    </row>
    <row r="18509" spans="1:15" x14ac:dyDescent="0.2">
      <c r="A18509" s="4">
        <f t="shared" si="580"/>
        <v>6</v>
      </c>
      <c r="B18509" s="10">
        <v>45905</v>
      </c>
      <c r="C18509" t="s">
        <v>20</v>
      </c>
      <c r="D18509" t="s">
        <v>21</v>
      </c>
      <c r="E18509" t="s">
        <v>117</v>
      </c>
      <c r="H18509" t="s">
        <v>23</v>
      </c>
      <c r="I18509" t="s">
        <v>24</v>
      </c>
      <c r="J18509" t="s">
        <v>27</v>
      </c>
      <c r="K18509" s="11">
        <v>11</v>
      </c>
      <c r="L18509" s="12">
        <v>594.25300000000004</v>
      </c>
      <c r="M18509" s="12">
        <v>47.540240000000004</v>
      </c>
      <c r="N18509" s="12">
        <v>42.524000000000001</v>
      </c>
      <c r="O18509" s="13">
        <f t="shared" si="581"/>
        <v>5.0162400000000034</v>
      </c>
    </row>
    <row r="18510" spans="1:15" x14ac:dyDescent="0.2">
      <c r="A18510" s="4">
        <f t="shared" si="580"/>
        <v>6</v>
      </c>
      <c r="B18510" s="10">
        <v>45905</v>
      </c>
      <c r="C18510" t="s">
        <v>26</v>
      </c>
      <c r="D18510" t="s">
        <v>21</v>
      </c>
      <c r="E18510" t="s">
        <v>117</v>
      </c>
      <c r="H18510" t="s">
        <v>23</v>
      </c>
      <c r="I18510" t="s">
        <v>24</v>
      </c>
      <c r="J18510" t="s">
        <v>27</v>
      </c>
      <c r="K18510" s="11">
        <v>11</v>
      </c>
      <c r="L18510" s="12">
        <v>565.11099999999999</v>
      </c>
      <c r="M18510" s="12">
        <v>45.208880000000001</v>
      </c>
      <c r="N18510" s="12">
        <v>37.116</v>
      </c>
      <c r="O18510" s="13">
        <f t="shared" si="581"/>
        <v>8.092880000000001</v>
      </c>
    </row>
    <row r="18511" spans="1:15" x14ac:dyDescent="0.2">
      <c r="A18511" s="4">
        <f t="shared" si="580"/>
        <v>6</v>
      </c>
      <c r="B18511" s="10">
        <v>45905</v>
      </c>
      <c r="C18511" t="s">
        <v>28</v>
      </c>
      <c r="D18511" t="s">
        <v>21</v>
      </c>
      <c r="E18511" t="s">
        <v>117</v>
      </c>
      <c r="H18511" t="s">
        <v>23</v>
      </c>
      <c r="I18511" t="s">
        <v>24</v>
      </c>
      <c r="J18511" t="s">
        <v>29</v>
      </c>
      <c r="K18511" s="11">
        <v>12</v>
      </c>
      <c r="L18511" s="12">
        <v>567.44200000000001</v>
      </c>
      <c r="M18511" s="12">
        <v>45.395360000000004</v>
      </c>
      <c r="N18511" s="12">
        <v>36.884999999999998</v>
      </c>
      <c r="O18511" s="13">
        <f t="shared" si="581"/>
        <v>8.5103600000000057</v>
      </c>
    </row>
    <row r="18512" spans="1:15" x14ac:dyDescent="0.2">
      <c r="A18512" s="4">
        <f t="shared" si="580"/>
        <v>6</v>
      </c>
      <c r="B18512" s="10">
        <v>45905</v>
      </c>
      <c r="C18512" t="s">
        <v>24</v>
      </c>
      <c r="D18512" t="s">
        <v>21</v>
      </c>
      <c r="E18512" t="s">
        <v>117</v>
      </c>
      <c r="H18512" t="s">
        <v>23</v>
      </c>
      <c r="I18512" t="s">
        <v>24</v>
      </c>
      <c r="J18512" t="s">
        <v>29</v>
      </c>
      <c r="K18512" s="11">
        <v>9</v>
      </c>
      <c r="L18512" s="12">
        <v>531.81299999999999</v>
      </c>
      <c r="M18512" s="12">
        <v>42.54504</v>
      </c>
      <c r="N18512" s="12">
        <v>36.637</v>
      </c>
      <c r="O18512" s="13">
        <f t="shared" si="581"/>
        <v>5.9080399999999997</v>
      </c>
    </row>
    <row r="18513" spans="1:15" x14ac:dyDescent="0.2">
      <c r="A18513" s="4">
        <f t="shared" si="580"/>
        <v>6</v>
      </c>
      <c r="B18513" s="10">
        <v>45905</v>
      </c>
      <c r="C18513" t="s">
        <v>30</v>
      </c>
      <c r="D18513" t="s">
        <v>21</v>
      </c>
      <c r="E18513" t="s">
        <v>117</v>
      </c>
      <c r="H18513" t="s">
        <v>23</v>
      </c>
      <c r="I18513" t="s">
        <v>28</v>
      </c>
      <c r="J18513" t="s">
        <v>38</v>
      </c>
      <c r="K18513" s="11">
        <v>7</v>
      </c>
      <c r="L18513" s="12">
        <v>566.20799999999997</v>
      </c>
      <c r="M18513" s="12">
        <v>45.296639999999996</v>
      </c>
      <c r="N18513" s="12">
        <v>42.158000000000001</v>
      </c>
      <c r="O18513" s="13">
        <f t="shared" si="581"/>
        <v>3.1386399999999952</v>
      </c>
    </row>
    <row r="18514" spans="1:15" x14ac:dyDescent="0.2">
      <c r="A18514" s="4">
        <f t="shared" si="580"/>
        <v>6</v>
      </c>
      <c r="B18514" s="10">
        <v>45905</v>
      </c>
      <c r="C18514" t="s">
        <v>32</v>
      </c>
      <c r="D18514" t="s">
        <v>21</v>
      </c>
      <c r="E18514" t="s">
        <v>117</v>
      </c>
      <c r="H18514" t="s">
        <v>40</v>
      </c>
      <c r="I18514" t="s">
        <v>2</v>
      </c>
      <c r="J18514" t="s">
        <v>38</v>
      </c>
      <c r="K18514" s="11">
        <v>8</v>
      </c>
      <c r="L18514" s="12">
        <v>582.327</v>
      </c>
      <c r="M18514" s="12">
        <v>46.58616</v>
      </c>
      <c r="N18514" s="12">
        <v>46.525000000000006</v>
      </c>
      <c r="O18514" s="13">
        <f t="shared" si="581"/>
        <v>6.1159999999993886E-2</v>
      </c>
    </row>
    <row r="18515" spans="1:15" x14ac:dyDescent="0.2">
      <c r="A18515" s="4">
        <f t="shared" si="580"/>
        <v>6</v>
      </c>
      <c r="B18515" s="10">
        <v>45905</v>
      </c>
      <c r="C18515" t="s">
        <v>34</v>
      </c>
      <c r="D18515" t="s">
        <v>21</v>
      </c>
      <c r="E18515" t="s">
        <v>117</v>
      </c>
      <c r="H18515" t="s">
        <v>23</v>
      </c>
      <c r="I18515" t="s">
        <v>24</v>
      </c>
      <c r="J18515" t="s">
        <v>27</v>
      </c>
      <c r="K18515" s="11">
        <v>7</v>
      </c>
      <c r="L18515" s="12">
        <v>424.70699999999999</v>
      </c>
      <c r="M18515" s="12">
        <v>33.976559999999999</v>
      </c>
      <c r="N18515" s="12">
        <v>39.93</v>
      </c>
      <c r="O18515" s="13">
        <f t="shared" si="581"/>
        <v>-5.9534400000000005</v>
      </c>
    </row>
    <row r="18516" spans="1:15" x14ac:dyDescent="0.2">
      <c r="A18516" s="4">
        <f t="shared" si="580"/>
        <v>7</v>
      </c>
      <c r="B18516" s="10">
        <v>45906</v>
      </c>
      <c r="C18516" t="s">
        <v>20</v>
      </c>
      <c r="D18516" t="s">
        <v>35</v>
      </c>
      <c r="E18516" t="s">
        <v>116</v>
      </c>
      <c r="H18516" t="s">
        <v>37</v>
      </c>
      <c r="I18516" t="s">
        <v>2</v>
      </c>
      <c r="J18516" t="s">
        <v>87</v>
      </c>
      <c r="K18516" s="11">
        <v>12</v>
      </c>
      <c r="L18516" s="12">
        <v>1003.357</v>
      </c>
      <c r="M18516" s="12">
        <v>80.268559999999994</v>
      </c>
      <c r="N18516" s="12">
        <v>40.380000000000003</v>
      </c>
      <c r="O18516" s="13">
        <f t="shared" si="581"/>
        <v>39.888559999999991</v>
      </c>
    </row>
    <row r="18517" spans="1:15" x14ac:dyDescent="0.2">
      <c r="A18517" s="4">
        <f t="shared" si="580"/>
        <v>7</v>
      </c>
      <c r="B18517" s="10">
        <v>45906</v>
      </c>
      <c r="C18517" t="s">
        <v>26</v>
      </c>
      <c r="D18517" t="s">
        <v>35</v>
      </c>
      <c r="E18517" t="s">
        <v>116</v>
      </c>
      <c r="H18517" t="s">
        <v>37</v>
      </c>
      <c r="I18517" t="s">
        <v>2</v>
      </c>
      <c r="J18517" t="s">
        <v>87</v>
      </c>
      <c r="K18517" s="11">
        <v>10</v>
      </c>
      <c r="L18517" s="12">
        <v>704.74099999999999</v>
      </c>
      <c r="M18517" s="12">
        <v>56.379280000000001</v>
      </c>
      <c r="N18517" s="12">
        <v>38.262</v>
      </c>
      <c r="O18517" s="13">
        <f t="shared" si="581"/>
        <v>18.117280000000001</v>
      </c>
    </row>
    <row r="18518" spans="1:15" x14ac:dyDescent="0.2">
      <c r="A18518" s="4">
        <f t="shared" si="580"/>
        <v>7</v>
      </c>
      <c r="B18518" s="10">
        <v>45906</v>
      </c>
      <c r="C18518" t="s">
        <v>28</v>
      </c>
      <c r="D18518" t="s">
        <v>35</v>
      </c>
      <c r="E18518" t="s">
        <v>116</v>
      </c>
      <c r="H18518" t="s">
        <v>48</v>
      </c>
      <c r="I18518" t="s">
        <v>2</v>
      </c>
      <c r="J18518" t="s">
        <v>87</v>
      </c>
      <c r="K18518" s="11">
        <v>8</v>
      </c>
      <c r="L18518" s="12">
        <v>762.72699999999998</v>
      </c>
      <c r="M18518" s="12">
        <v>61.018160000000002</v>
      </c>
      <c r="N18518" s="12">
        <v>73.247</v>
      </c>
      <c r="O18518" s="13">
        <f t="shared" si="581"/>
        <v>-12.228839999999998</v>
      </c>
    </row>
    <row r="18519" spans="1:15" x14ac:dyDescent="0.2">
      <c r="A18519" s="4">
        <f t="shared" si="580"/>
        <v>7</v>
      </c>
      <c r="B18519" s="10">
        <v>45906</v>
      </c>
      <c r="C18519" t="s">
        <v>24</v>
      </c>
      <c r="D18519" t="s">
        <v>35</v>
      </c>
      <c r="E18519" t="s">
        <v>116</v>
      </c>
      <c r="H18519" t="s">
        <v>40</v>
      </c>
      <c r="I18519" t="s">
        <v>24</v>
      </c>
      <c r="J18519" t="s">
        <v>43</v>
      </c>
      <c r="K18519" s="11">
        <v>16</v>
      </c>
      <c r="L18519" s="12">
        <v>830.70600000000002</v>
      </c>
      <c r="M18519" s="12">
        <v>66.456479999999999</v>
      </c>
      <c r="N18519" s="12">
        <v>25.752000000000002</v>
      </c>
      <c r="O18519" s="13">
        <f t="shared" si="581"/>
        <v>40.704479999999997</v>
      </c>
    </row>
    <row r="18520" spans="1:15" x14ac:dyDescent="0.2">
      <c r="A18520" s="4">
        <f t="shared" si="580"/>
        <v>7</v>
      </c>
      <c r="B18520" s="10">
        <v>45906</v>
      </c>
      <c r="C18520" t="s">
        <v>30</v>
      </c>
      <c r="D18520" t="s">
        <v>35</v>
      </c>
      <c r="E18520" t="s">
        <v>116</v>
      </c>
      <c r="H18520" t="s">
        <v>48</v>
      </c>
      <c r="I18520" t="s">
        <v>2</v>
      </c>
      <c r="J18520" t="s">
        <v>43</v>
      </c>
      <c r="K18520" s="11">
        <v>8</v>
      </c>
      <c r="L18520" s="12">
        <v>596.59</v>
      </c>
      <c r="M18520" s="12">
        <v>47.727200000000003</v>
      </c>
      <c r="N18520" s="12">
        <v>83.938000000000002</v>
      </c>
      <c r="O18520" s="13">
        <f t="shared" si="581"/>
        <v>-36.210799999999999</v>
      </c>
    </row>
    <row r="18521" spans="1:15" x14ac:dyDescent="0.2">
      <c r="A18521" s="4">
        <f t="shared" si="580"/>
        <v>7</v>
      </c>
      <c r="B18521" s="10">
        <v>45906</v>
      </c>
      <c r="C18521" t="s">
        <v>32</v>
      </c>
      <c r="D18521" t="s">
        <v>35</v>
      </c>
      <c r="E18521" t="s">
        <v>116</v>
      </c>
      <c r="H18521" t="s">
        <v>40</v>
      </c>
      <c r="I18521" t="s">
        <v>24</v>
      </c>
      <c r="J18521" t="s">
        <v>43</v>
      </c>
      <c r="K18521" s="11">
        <v>15</v>
      </c>
      <c r="L18521" s="12">
        <v>649.41200000000003</v>
      </c>
      <c r="M18521" s="12">
        <v>51.952960000000004</v>
      </c>
      <c r="N18521" s="12">
        <v>21.833000000000002</v>
      </c>
      <c r="O18521" s="13">
        <f t="shared" si="581"/>
        <v>30.119960000000003</v>
      </c>
    </row>
    <row r="18522" spans="1:15" x14ac:dyDescent="0.2">
      <c r="A18522" s="4">
        <f t="shared" si="580"/>
        <v>7</v>
      </c>
      <c r="B18522" s="10">
        <v>45906</v>
      </c>
      <c r="C18522" t="s">
        <v>34</v>
      </c>
      <c r="D18522" t="s">
        <v>35</v>
      </c>
      <c r="E18522" t="s">
        <v>116</v>
      </c>
      <c r="H18522" t="s">
        <v>23</v>
      </c>
      <c r="I18522" t="s">
        <v>28</v>
      </c>
      <c r="J18522" t="s">
        <v>38</v>
      </c>
      <c r="K18522" s="11">
        <v>16</v>
      </c>
      <c r="L18522" s="12">
        <v>435.834</v>
      </c>
      <c r="M18522" s="12">
        <v>34.866720000000001</v>
      </c>
      <c r="N18522" s="12">
        <v>11.704000000000001</v>
      </c>
      <c r="O18522" s="13">
        <f t="shared" si="581"/>
        <v>23.16272</v>
      </c>
    </row>
    <row r="18523" spans="1:15" x14ac:dyDescent="0.2">
      <c r="A18523" s="4">
        <f t="shared" si="580"/>
        <v>7</v>
      </c>
      <c r="B18523" s="10">
        <v>45906</v>
      </c>
      <c r="C18523" t="s">
        <v>41</v>
      </c>
      <c r="D18523" t="s">
        <v>35</v>
      </c>
      <c r="E18523" t="s">
        <v>116</v>
      </c>
      <c r="H18523" t="s">
        <v>40</v>
      </c>
      <c r="I18523" t="s">
        <v>24</v>
      </c>
      <c r="J18523" t="s">
        <v>43</v>
      </c>
      <c r="K18523" s="11">
        <v>15</v>
      </c>
      <c r="L18523" s="12">
        <v>483.65199999999999</v>
      </c>
      <c r="M18523" s="12">
        <v>38.692160000000001</v>
      </c>
      <c r="N18523" s="12">
        <v>21.8</v>
      </c>
      <c r="O18523" s="13">
        <f t="shared" si="581"/>
        <v>16.892160000000001</v>
      </c>
    </row>
    <row r="18524" spans="1:15" x14ac:dyDescent="0.2">
      <c r="A18524" s="4">
        <f t="shared" si="580"/>
        <v>7</v>
      </c>
      <c r="B18524" s="10">
        <v>45906</v>
      </c>
      <c r="C18524" t="s">
        <v>20</v>
      </c>
      <c r="D18524" t="s">
        <v>35</v>
      </c>
      <c r="E18524" t="s">
        <v>90</v>
      </c>
      <c r="H18524" t="s">
        <v>37</v>
      </c>
      <c r="I18524" t="s">
        <v>2</v>
      </c>
      <c r="J18524" t="s">
        <v>87</v>
      </c>
      <c r="K18524" s="11">
        <v>8</v>
      </c>
      <c r="L18524" s="12">
        <v>393.85</v>
      </c>
      <c r="M18524" s="12">
        <v>31.508000000000003</v>
      </c>
      <c r="N18524" s="12">
        <v>28.864999999999998</v>
      </c>
      <c r="O18524" s="13">
        <f t="shared" si="581"/>
        <v>2.6430000000000042</v>
      </c>
    </row>
    <row r="18525" spans="1:15" x14ac:dyDescent="0.2">
      <c r="A18525" s="4">
        <f t="shared" ref="A18525:A18588" si="582">WEEKDAY(B18525)</f>
        <v>7</v>
      </c>
      <c r="B18525" s="10">
        <v>45906</v>
      </c>
      <c r="C18525" t="s">
        <v>26</v>
      </c>
      <c r="D18525" t="s">
        <v>35</v>
      </c>
      <c r="E18525" t="s">
        <v>90</v>
      </c>
      <c r="H18525" t="s">
        <v>31</v>
      </c>
      <c r="I18525" t="s">
        <v>2</v>
      </c>
      <c r="J18525" t="s">
        <v>38</v>
      </c>
      <c r="K18525" s="11">
        <v>9</v>
      </c>
      <c r="L18525" s="12">
        <v>453.09</v>
      </c>
      <c r="M18525" s="12">
        <v>36.247199999999999</v>
      </c>
      <c r="N18525" s="12">
        <v>25.231999999999999</v>
      </c>
      <c r="O18525" s="13">
        <f t="shared" si="581"/>
        <v>11.0152</v>
      </c>
    </row>
    <row r="18526" spans="1:15" x14ac:dyDescent="0.2">
      <c r="A18526" s="4">
        <f t="shared" si="582"/>
        <v>7</v>
      </c>
      <c r="B18526" s="10">
        <v>45906</v>
      </c>
      <c r="C18526" t="s">
        <v>28</v>
      </c>
      <c r="D18526" t="s">
        <v>35</v>
      </c>
      <c r="E18526" t="s">
        <v>90</v>
      </c>
      <c r="H18526" t="s">
        <v>37</v>
      </c>
      <c r="I18526" t="s">
        <v>2</v>
      </c>
      <c r="J18526" t="s">
        <v>38</v>
      </c>
      <c r="K18526" s="11">
        <v>10</v>
      </c>
      <c r="L18526" s="12">
        <v>560.49599999999998</v>
      </c>
      <c r="M18526" s="12">
        <v>44.839680000000001</v>
      </c>
      <c r="N18526" s="12">
        <v>30.763999999999999</v>
      </c>
      <c r="O18526" s="13">
        <f t="shared" si="581"/>
        <v>14.075680000000002</v>
      </c>
    </row>
    <row r="18527" spans="1:15" x14ac:dyDescent="0.2">
      <c r="A18527" s="4">
        <f t="shared" si="582"/>
        <v>7</v>
      </c>
      <c r="B18527" s="10">
        <v>45906</v>
      </c>
      <c r="C18527" t="s">
        <v>24</v>
      </c>
      <c r="D18527" t="s">
        <v>35</v>
      </c>
      <c r="E18527" t="s">
        <v>90</v>
      </c>
      <c r="H18527" t="s">
        <v>31</v>
      </c>
      <c r="I18527" t="s">
        <v>24</v>
      </c>
      <c r="J18527" t="s">
        <v>43</v>
      </c>
      <c r="K18527" s="11">
        <v>9</v>
      </c>
      <c r="L18527" s="12">
        <v>646.30399999999997</v>
      </c>
      <c r="M18527" s="12">
        <v>51.704319999999996</v>
      </c>
      <c r="N18527" s="12">
        <v>23.071000000000002</v>
      </c>
      <c r="O18527" s="13">
        <f t="shared" si="581"/>
        <v>28.633319999999994</v>
      </c>
    </row>
    <row r="18528" spans="1:15" x14ac:dyDescent="0.2">
      <c r="A18528" s="4">
        <f t="shared" si="582"/>
        <v>7</v>
      </c>
      <c r="B18528" s="10">
        <v>45906</v>
      </c>
      <c r="C18528" t="s">
        <v>30</v>
      </c>
      <c r="D18528" t="s">
        <v>35</v>
      </c>
      <c r="E18528" t="s">
        <v>90</v>
      </c>
      <c r="H18528" t="s">
        <v>40</v>
      </c>
      <c r="I18528" t="s">
        <v>24</v>
      </c>
      <c r="J18528" t="s">
        <v>43</v>
      </c>
      <c r="K18528" s="11">
        <v>9</v>
      </c>
      <c r="L18528" s="12">
        <v>507.137</v>
      </c>
      <c r="M18528" s="12">
        <v>40.570959999999999</v>
      </c>
      <c r="N18528" s="12">
        <v>18.992000000000001</v>
      </c>
      <c r="O18528" s="13">
        <f t="shared" si="581"/>
        <v>21.578959999999999</v>
      </c>
    </row>
    <row r="18529" spans="1:15" x14ac:dyDescent="0.2">
      <c r="A18529" s="4">
        <f t="shared" si="582"/>
        <v>7</v>
      </c>
      <c r="B18529" s="10">
        <v>45906</v>
      </c>
      <c r="C18529" t="s">
        <v>32</v>
      </c>
      <c r="D18529" t="s">
        <v>35</v>
      </c>
      <c r="E18529" t="s">
        <v>90</v>
      </c>
      <c r="H18529" t="s">
        <v>40</v>
      </c>
      <c r="I18529" t="s">
        <v>24</v>
      </c>
      <c r="J18529" t="s">
        <v>43</v>
      </c>
      <c r="K18529" s="11">
        <v>9</v>
      </c>
      <c r="L18529" s="12">
        <v>473.38799999999998</v>
      </c>
      <c r="M18529" s="12">
        <v>37.871040000000001</v>
      </c>
      <c r="N18529" s="12">
        <v>26.603000000000002</v>
      </c>
      <c r="O18529" s="13">
        <f t="shared" si="581"/>
        <v>11.268039999999999</v>
      </c>
    </row>
    <row r="18530" spans="1:15" x14ac:dyDescent="0.2">
      <c r="A18530" s="4">
        <f t="shared" si="582"/>
        <v>7</v>
      </c>
      <c r="B18530" s="10">
        <v>45906</v>
      </c>
      <c r="C18530" t="s">
        <v>34</v>
      </c>
      <c r="D18530" t="s">
        <v>35</v>
      </c>
      <c r="E18530" t="s">
        <v>90</v>
      </c>
      <c r="H18530" t="s">
        <v>37</v>
      </c>
      <c r="I18530" t="s">
        <v>2</v>
      </c>
      <c r="J18530" t="s">
        <v>38</v>
      </c>
      <c r="K18530" s="11">
        <v>11</v>
      </c>
      <c r="L18530" s="12">
        <v>754.29499999999996</v>
      </c>
      <c r="M18530" s="12">
        <v>60.343599999999995</v>
      </c>
      <c r="N18530" s="12">
        <v>30.006999999999998</v>
      </c>
      <c r="O18530" s="13">
        <f t="shared" si="581"/>
        <v>30.336599999999997</v>
      </c>
    </row>
    <row r="18531" spans="1:15" x14ac:dyDescent="0.2">
      <c r="A18531" s="4">
        <f t="shared" si="582"/>
        <v>7</v>
      </c>
      <c r="B18531" s="10">
        <v>45906</v>
      </c>
      <c r="C18531" t="s">
        <v>41</v>
      </c>
      <c r="D18531" t="s">
        <v>35</v>
      </c>
      <c r="E18531" t="s">
        <v>90</v>
      </c>
      <c r="H18531" t="s">
        <v>40</v>
      </c>
      <c r="I18531" t="s">
        <v>28</v>
      </c>
      <c r="J18531" t="s">
        <v>43</v>
      </c>
      <c r="K18531" s="11">
        <v>12</v>
      </c>
      <c r="L18531" s="12">
        <v>748.46100000000001</v>
      </c>
      <c r="M18531" s="12">
        <v>59.87688</v>
      </c>
      <c r="N18531" s="12">
        <v>30.144000000000002</v>
      </c>
      <c r="O18531" s="13">
        <f t="shared" si="581"/>
        <v>29.732879999999998</v>
      </c>
    </row>
    <row r="18532" spans="1:15" x14ac:dyDescent="0.2">
      <c r="A18532" s="4">
        <f t="shared" si="582"/>
        <v>1</v>
      </c>
      <c r="B18532" s="10">
        <v>45907</v>
      </c>
      <c r="C18532" t="s">
        <v>20</v>
      </c>
      <c r="D18532" t="s">
        <v>35</v>
      </c>
      <c r="E18532" t="s">
        <v>116</v>
      </c>
      <c r="H18532" t="s">
        <v>49</v>
      </c>
      <c r="I18532" t="s">
        <v>50</v>
      </c>
      <c r="J18532" t="s">
        <v>97</v>
      </c>
      <c r="K18532" s="11">
        <v>6</v>
      </c>
      <c r="L18532" s="12">
        <v>382.65</v>
      </c>
      <c r="M18532" s="12">
        <v>30.611999999999998</v>
      </c>
      <c r="N18532" s="12">
        <v>40.000999999999998</v>
      </c>
      <c r="O18532" s="13">
        <f t="shared" si="581"/>
        <v>-9.3889999999999993</v>
      </c>
    </row>
    <row r="18533" spans="1:15" x14ac:dyDescent="0.2">
      <c r="A18533" s="4">
        <f t="shared" si="582"/>
        <v>1</v>
      </c>
      <c r="B18533" s="10">
        <v>45907</v>
      </c>
      <c r="C18533" t="s">
        <v>26</v>
      </c>
      <c r="D18533" t="s">
        <v>35</v>
      </c>
      <c r="E18533" t="s">
        <v>116</v>
      </c>
      <c r="H18533" t="s">
        <v>23</v>
      </c>
      <c r="I18533" t="s">
        <v>2</v>
      </c>
      <c r="J18533" t="s">
        <v>77</v>
      </c>
      <c r="K18533" s="11">
        <v>7</v>
      </c>
      <c r="L18533" s="12">
        <v>286.64</v>
      </c>
      <c r="M18533" s="12">
        <v>22.9312</v>
      </c>
      <c r="N18533" s="12">
        <v>53.923000000000009</v>
      </c>
      <c r="O18533" s="13">
        <f t="shared" si="581"/>
        <v>-30.991800000000008</v>
      </c>
    </row>
    <row r="18534" spans="1:15" x14ac:dyDescent="0.2">
      <c r="A18534" s="4">
        <f t="shared" si="582"/>
        <v>1</v>
      </c>
      <c r="B18534" s="10">
        <v>45907</v>
      </c>
      <c r="C18534" t="s">
        <v>24</v>
      </c>
      <c r="D18534" t="s">
        <v>21</v>
      </c>
      <c r="E18534" t="s">
        <v>116</v>
      </c>
      <c r="H18534" t="s">
        <v>23</v>
      </c>
      <c r="I18534" t="s">
        <v>20</v>
      </c>
      <c r="J18534" t="s">
        <v>29</v>
      </c>
      <c r="K18534" s="11">
        <v>8</v>
      </c>
      <c r="L18534" s="12">
        <v>427.93</v>
      </c>
      <c r="M18534" s="12">
        <v>34.234400000000001</v>
      </c>
      <c r="N18534" s="12">
        <v>43.506</v>
      </c>
      <c r="O18534" s="13">
        <f t="shared" si="581"/>
        <v>-9.2715999999999994</v>
      </c>
    </row>
    <row r="18535" spans="1:15" x14ac:dyDescent="0.2">
      <c r="A18535" s="4">
        <f t="shared" si="582"/>
        <v>1</v>
      </c>
      <c r="B18535" s="10">
        <v>45907</v>
      </c>
      <c r="C18535" t="s">
        <v>32</v>
      </c>
      <c r="D18535" t="s">
        <v>21</v>
      </c>
      <c r="E18535" t="s">
        <v>116</v>
      </c>
      <c r="H18535" t="s">
        <v>48</v>
      </c>
      <c r="I18535" t="s">
        <v>2</v>
      </c>
      <c r="J18535" t="s">
        <v>29</v>
      </c>
      <c r="K18535" s="11">
        <v>9</v>
      </c>
      <c r="L18535" s="12">
        <v>504.53</v>
      </c>
      <c r="M18535" s="12">
        <f>L18535*0.08</f>
        <v>40.362400000000001</v>
      </c>
      <c r="N18535" s="12">
        <v>90.451000000000022</v>
      </c>
      <c r="O18535" s="13">
        <f t="shared" si="581"/>
        <v>-50.088600000000021</v>
      </c>
    </row>
    <row r="18536" spans="1:15" x14ac:dyDescent="0.2">
      <c r="A18536" s="4">
        <f t="shared" si="582"/>
        <v>1</v>
      </c>
      <c r="B18536" s="10">
        <v>45907</v>
      </c>
      <c r="C18536" t="s">
        <v>34</v>
      </c>
      <c r="D18536" t="s">
        <v>35</v>
      </c>
      <c r="E18536" t="s">
        <v>116</v>
      </c>
      <c r="H18536" t="s">
        <v>23</v>
      </c>
      <c r="I18536" t="s">
        <v>2</v>
      </c>
      <c r="J18536" t="s">
        <v>69</v>
      </c>
      <c r="K18536" s="11">
        <v>12</v>
      </c>
      <c r="L18536" s="12">
        <v>613.03499999999997</v>
      </c>
      <c r="M18536" s="12">
        <v>49.0428</v>
      </c>
      <c r="N18536" s="12">
        <v>17.225000000000001</v>
      </c>
      <c r="O18536" s="13">
        <f t="shared" si="581"/>
        <v>31.817799999999998</v>
      </c>
    </row>
    <row r="18537" spans="1:15" x14ac:dyDescent="0.2">
      <c r="A18537" s="4">
        <f t="shared" si="582"/>
        <v>1</v>
      </c>
      <c r="B18537" s="10">
        <v>45907</v>
      </c>
      <c r="C18537" t="s">
        <v>41</v>
      </c>
      <c r="D18537" t="s">
        <v>21</v>
      </c>
      <c r="E18537" t="s">
        <v>116</v>
      </c>
      <c r="H18537" t="s">
        <v>40</v>
      </c>
      <c r="I18537" t="s">
        <v>2</v>
      </c>
      <c r="J18537" t="s">
        <v>29</v>
      </c>
      <c r="K18537" s="11">
        <v>7</v>
      </c>
      <c r="L18537" s="12">
        <v>290.88299999999998</v>
      </c>
      <c r="M18537" s="12">
        <v>23.27064</v>
      </c>
      <c r="N18537" s="12">
        <v>27.981999999999999</v>
      </c>
      <c r="O18537" s="13">
        <f t="shared" si="581"/>
        <v>-4.7113599999999991</v>
      </c>
    </row>
    <row r="18538" spans="1:15" x14ac:dyDescent="0.2">
      <c r="A18538" s="4">
        <f t="shared" si="582"/>
        <v>1</v>
      </c>
      <c r="B18538" s="10">
        <v>45907</v>
      </c>
      <c r="C18538" t="s">
        <v>20</v>
      </c>
      <c r="D18538" t="s">
        <v>35</v>
      </c>
      <c r="E18538" t="s">
        <v>99</v>
      </c>
      <c r="H18538" t="s">
        <v>49</v>
      </c>
      <c r="I18538" t="s">
        <v>107</v>
      </c>
      <c r="J18538" t="s">
        <v>46</v>
      </c>
      <c r="K18538" s="11">
        <v>5</v>
      </c>
      <c r="L18538" s="12">
        <v>416.6</v>
      </c>
      <c r="M18538" s="12">
        <v>33.328000000000003</v>
      </c>
      <c r="N18538" s="12">
        <v>135.6</v>
      </c>
      <c r="O18538" s="13">
        <f t="shared" si="581"/>
        <v>-102.27199999999999</v>
      </c>
    </row>
    <row r="18539" spans="1:15" x14ac:dyDescent="0.2">
      <c r="A18539" s="4">
        <f t="shared" si="582"/>
        <v>1</v>
      </c>
      <c r="B18539" s="10">
        <v>45907</v>
      </c>
      <c r="C18539" t="s">
        <v>26</v>
      </c>
      <c r="D18539" t="s">
        <v>35</v>
      </c>
      <c r="E18539" t="s">
        <v>99</v>
      </c>
      <c r="H18539" t="s">
        <v>49</v>
      </c>
      <c r="I18539" t="s">
        <v>91</v>
      </c>
      <c r="J18539" t="s">
        <v>43</v>
      </c>
      <c r="K18539" s="11">
        <v>9</v>
      </c>
      <c r="L18539" s="12">
        <v>707.678</v>
      </c>
      <c r="M18539" s="12">
        <v>56.614240000000002</v>
      </c>
      <c r="N18539" s="12">
        <v>136.666</v>
      </c>
      <c r="O18539" s="13">
        <f t="shared" si="581"/>
        <v>-80.051760000000002</v>
      </c>
    </row>
    <row r="18540" spans="1:15" x14ac:dyDescent="0.2">
      <c r="A18540" s="4">
        <f t="shared" si="582"/>
        <v>1</v>
      </c>
      <c r="B18540" s="10">
        <v>45907</v>
      </c>
      <c r="C18540" t="s">
        <v>28</v>
      </c>
      <c r="D18540" t="s">
        <v>35</v>
      </c>
      <c r="E18540" t="s">
        <v>99</v>
      </c>
      <c r="F18540" t="s">
        <v>39</v>
      </c>
      <c r="H18540" t="s">
        <v>40</v>
      </c>
      <c r="I18540" t="s">
        <v>26</v>
      </c>
      <c r="J18540" t="s">
        <v>43</v>
      </c>
      <c r="K18540" s="11">
        <v>16</v>
      </c>
      <c r="L18540" s="12">
        <v>9157.6419999999998</v>
      </c>
      <c r="M18540" s="12">
        <v>732.61135999999999</v>
      </c>
      <c r="N18540" s="12">
        <v>75.453999999999994</v>
      </c>
      <c r="O18540" s="13">
        <f t="shared" si="581"/>
        <v>657.15736000000004</v>
      </c>
    </row>
    <row r="18541" spans="1:15" x14ac:dyDescent="0.2">
      <c r="A18541" s="4">
        <f t="shared" si="582"/>
        <v>1</v>
      </c>
      <c r="B18541" s="10">
        <v>45907</v>
      </c>
      <c r="C18541" t="s">
        <v>24</v>
      </c>
      <c r="D18541" t="s">
        <v>35</v>
      </c>
      <c r="E18541" t="s">
        <v>99</v>
      </c>
      <c r="H18541" t="s">
        <v>49</v>
      </c>
      <c r="I18541" t="s">
        <v>107</v>
      </c>
      <c r="J18541" t="s">
        <v>43</v>
      </c>
      <c r="K18541" s="11">
        <v>12</v>
      </c>
      <c r="L18541" s="12">
        <v>2146.3519999999999</v>
      </c>
      <c r="M18541" s="12">
        <v>171.70815999999999</v>
      </c>
      <c r="N18541" s="12">
        <v>951.84499999999991</v>
      </c>
      <c r="O18541" s="13">
        <f t="shared" si="581"/>
        <v>-780.13683999999989</v>
      </c>
    </row>
    <row r="18542" spans="1:15" x14ac:dyDescent="0.2">
      <c r="A18542" s="4">
        <f t="shared" si="582"/>
        <v>1</v>
      </c>
      <c r="B18542" s="10">
        <v>45907</v>
      </c>
      <c r="C18542" t="s">
        <v>30</v>
      </c>
      <c r="D18542" t="s">
        <v>35</v>
      </c>
      <c r="E18542" t="s">
        <v>99</v>
      </c>
      <c r="H18542" t="s">
        <v>49</v>
      </c>
      <c r="I18542" t="s">
        <v>107</v>
      </c>
      <c r="J18542" t="s">
        <v>43</v>
      </c>
      <c r="K18542" s="11">
        <v>6</v>
      </c>
      <c r="L18542" s="12">
        <v>1602.213</v>
      </c>
      <c r="M18542" s="12">
        <v>128.17704000000001</v>
      </c>
      <c r="N18542" s="12">
        <v>768.81899999999996</v>
      </c>
      <c r="O18542" s="13">
        <f t="shared" si="581"/>
        <v>-640.64195999999993</v>
      </c>
    </row>
    <row r="18543" spans="1:15" x14ac:dyDescent="0.2">
      <c r="A18543" s="4">
        <f t="shared" si="582"/>
        <v>1</v>
      </c>
      <c r="B18543" s="10">
        <v>45907</v>
      </c>
      <c r="C18543" t="s">
        <v>32</v>
      </c>
      <c r="D18543" t="s">
        <v>35</v>
      </c>
      <c r="E18543" t="s">
        <v>99</v>
      </c>
      <c r="H18543" t="s">
        <v>49</v>
      </c>
      <c r="I18543" t="s">
        <v>91</v>
      </c>
      <c r="J18543" t="s">
        <v>38</v>
      </c>
      <c r="K18543" s="11">
        <v>8</v>
      </c>
      <c r="L18543" s="12">
        <v>698.07100000000003</v>
      </c>
      <c r="M18543" s="12">
        <v>55.845680000000002</v>
      </c>
      <c r="N18543" s="12">
        <v>130.22900000000001</v>
      </c>
      <c r="O18543" s="13">
        <f t="shared" si="581"/>
        <v>-74.383320000000012</v>
      </c>
    </row>
    <row r="18544" spans="1:15" x14ac:dyDescent="0.2">
      <c r="A18544" s="4">
        <f t="shared" si="582"/>
        <v>1</v>
      </c>
      <c r="B18544" s="10">
        <v>45907</v>
      </c>
      <c r="C18544" t="s">
        <v>34</v>
      </c>
      <c r="D18544" t="s">
        <v>35</v>
      </c>
      <c r="E18544" t="s">
        <v>99</v>
      </c>
      <c r="H18544" t="s">
        <v>23</v>
      </c>
      <c r="I18544" t="s">
        <v>28</v>
      </c>
      <c r="J18544" t="s">
        <v>43</v>
      </c>
      <c r="K18544" s="11">
        <v>10</v>
      </c>
      <c r="L18544" s="12">
        <v>739.12300000000005</v>
      </c>
      <c r="M18544" s="12">
        <v>59.129840000000002</v>
      </c>
      <c r="N18544" s="12">
        <v>22.921999999999997</v>
      </c>
      <c r="O18544" s="13">
        <f t="shared" si="581"/>
        <v>36.207840000000004</v>
      </c>
    </row>
    <row r="18545" spans="1:15" x14ac:dyDescent="0.2">
      <c r="A18545" s="4">
        <f t="shared" si="582"/>
        <v>1</v>
      </c>
      <c r="B18545" s="10">
        <v>45907</v>
      </c>
      <c r="C18545" t="s">
        <v>41</v>
      </c>
      <c r="D18545" t="s">
        <v>35</v>
      </c>
      <c r="E18545" t="s">
        <v>99</v>
      </c>
      <c r="H18545" t="s">
        <v>40</v>
      </c>
      <c r="I18545" t="s">
        <v>28</v>
      </c>
      <c r="J18545" t="s">
        <v>43</v>
      </c>
      <c r="K18545" s="11">
        <v>13</v>
      </c>
      <c r="L18545" s="12">
        <v>887.41499999999996</v>
      </c>
      <c r="M18545" s="12">
        <v>70.993200000000002</v>
      </c>
      <c r="N18545" s="12">
        <v>40.117000000000004</v>
      </c>
      <c r="O18545" s="13">
        <f t="shared" si="581"/>
        <v>30.876199999999997</v>
      </c>
    </row>
    <row r="18546" spans="1:15" x14ac:dyDescent="0.2">
      <c r="A18546" s="4">
        <f t="shared" si="582"/>
        <v>1</v>
      </c>
      <c r="B18546" s="10">
        <v>45907</v>
      </c>
      <c r="C18546" t="s">
        <v>56</v>
      </c>
      <c r="D18546" t="s">
        <v>35</v>
      </c>
      <c r="E18546" t="s">
        <v>99</v>
      </c>
      <c r="H18546" t="s">
        <v>40</v>
      </c>
      <c r="I18546" t="s">
        <v>28</v>
      </c>
      <c r="J18546" t="s">
        <v>43</v>
      </c>
      <c r="K18546" s="11">
        <v>16</v>
      </c>
      <c r="L18546" s="12">
        <v>645.62099999999998</v>
      </c>
      <c r="M18546" s="12">
        <v>51.649679999999996</v>
      </c>
      <c r="N18546" s="12">
        <v>27.568000000000001</v>
      </c>
      <c r="O18546" s="13">
        <f t="shared" si="581"/>
        <v>24.081679999999995</v>
      </c>
    </row>
    <row r="18547" spans="1:15" x14ac:dyDescent="0.2">
      <c r="A18547" s="4">
        <f t="shared" si="582"/>
        <v>2</v>
      </c>
      <c r="B18547" s="10">
        <v>45908</v>
      </c>
      <c r="C18547" t="s">
        <v>20</v>
      </c>
      <c r="D18547" t="s">
        <v>35</v>
      </c>
      <c r="E18547" t="s">
        <v>79</v>
      </c>
      <c r="H18547" t="s">
        <v>59</v>
      </c>
      <c r="I18547" t="s">
        <v>2</v>
      </c>
      <c r="J18547" t="s">
        <v>87</v>
      </c>
      <c r="K18547" s="11">
        <v>9</v>
      </c>
      <c r="L18547" s="12">
        <v>565.25400000000002</v>
      </c>
      <c r="M18547" s="12">
        <v>45.220320000000001</v>
      </c>
      <c r="N18547" s="12">
        <v>61.313000000000002</v>
      </c>
      <c r="O18547" s="13">
        <f t="shared" si="581"/>
        <v>-16.092680000000001</v>
      </c>
    </row>
    <row r="18548" spans="1:15" x14ac:dyDescent="0.2">
      <c r="A18548" s="4">
        <f t="shared" si="582"/>
        <v>2</v>
      </c>
      <c r="B18548" s="10">
        <v>45908</v>
      </c>
      <c r="C18548" t="s">
        <v>26</v>
      </c>
      <c r="D18548" t="s">
        <v>35</v>
      </c>
      <c r="E18548" t="s">
        <v>79</v>
      </c>
      <c r="H18548" t="s">
        <v>59</v>
      </c>
      <c r="I18548" t="s">
        <v>2</v>
      </c>
      <c r="J18548" t="s">
        <v>87</v>
      </c>
      <c r="K18548" s="11">
        <v>13</v>
      </c>
      <c r="L18548" s="12">
        <v>630.19799999999998</v>
      </c>
      <c r="M18548" s="12">
        <v>50.415840000000003</v>
      </c>
      <c r="N18548" s="12">
        <v>63.052</v>
      </c>
      <c r="O18548" s="13">
        <f t="shared" si="581"/>
        <v>-12.636159999999997</v>
      </c>
    </row>
    <row r="18549" spans="1:15" x14ac:dyDescent="0.2">
      <c r="A18549" s="4">
        <f t="shared" si="582"/>
        <v>2</v>
      </c>
      <c r="B18549" s="10">
        <v>45908</v>
      </c>
      <c r="C18549" t="s">
        <v>28</v>
      </c>
      <c r="D18549" t="s">
        <v>35</v>
      </c>
      <c r="E18549" t="s">
        <v>79</v>
      </c>
      <c r="H18549" t="s">
        <v>40</v>
      </c>
      <c r="I18549" t="s">
        <v>2</v>
      </c>
      <c r="J18549" t="s">
        <v>38</v>
      </c>
      <c r="K18549" s="11">
        <v>13</v>
      </c>
      <c r="L18549" s="12">
        <v>642.05700000000002</v>
      </c>
      <c r="M18549" s="12">
        <v>51.364560000000004</v>
      </c>
      <c r="N18549" s="12">
        <v>37.209000000000003</v>
      </c>
      <c r="O18549" s="13">
        <f t="shared" si="581"/>
        <v>14.155560000000001</v>
      </c>
    </row>
    <row r="18550" spans="1:15" x14ac:dyDescent="0.2">
      <c r="A18550" s="4">
        <f t="shared" si="582"/>
        <v>2</v>
      </c>
      <c r="B18550" s="10">
        <v>45908</v>
      </c>
      <c r="C18550" t="s">
        <v>24</v>
      </c>
      <c r="D18550" t="s">
        <v>35</v>
      </c>
      <c r="E18550" t="s">
        <v>79</v>
      </c>
      <c r="H18550" t="s">
        <v>23</v>
      </c>
      <c r="I18550" t="s">
        <v>2</v>
      </c>
      <c r="J18550" t="s">
        <v>93</v>
      </c>
      <c r="K18550" s="11">
        <v>13</v>
      </c>
      <c r="L18550" s="12">
        <v>583.28800000000001</v>
      </c>
      <c r="M18550" s="12">
        <v>46.663040000000002</v>
      </c>
      <c r="N18550" s="12">
        <v>37.277000000000008</v>
      </c>
      <c r="O18550" s="13">
        <f t="shared" si="581"/>
        <v>9.3860399999999942</v>
      </c>
    </row>
    <row r="18551" spans="1:15" x14ac:dyDescent="0.2">
      <c r="A18551" s="4">
        <f t="shared" si="582"/>
        <v>2</v>
      </c>
      <c r="B18551" s="10">
        <v>45908</v>
      </c>
      <c r="C18551" t="s">
        <v>30</v>
      </c>
      <c r="D18551" t="s">
        <v>35</v>
      </c>
      <c r="E18551" t="s">
        <v>79</v>
      </c>
      <c r="H18551" t="s">
        <v>40</v>
      </c>
      <c r="I18551" t="s">
        <v>24</v>
      </c>
      <c r="J18551" t="s">
        <v>43</v>
      </c>
      <c r="K18551" s="11">
        <v>16</v>
      </c>
      <c r="L18551" s="12">
        <v>894.92700000000002</v>
      </c>
      <c r="M18551" s="12">
        <v>71.594160000000002</v>
      </c>
      <c r="N18551" s="12">
        <v>26.55</v>
      </c>
      <c r="O18551" s="13">
        <f t="shared" si="581"/>
        <v>45.044160000000005</v>
      </c>
    </row>
    <row r="18552" spans="1:15" x14ac:dyDescent="0.2">
      <c r="A18552" s="4">
        <f t="shared" si="582"/>
        <v>2</v>
      </c>
      <c r="B18552" s="10">
        <v>45908</v>
      </c>
      <c r="C18552" t="s">
        <v>32</v>
      </c>
      <c r="D18552" t="s">
        <v>35</v>
      </c>
      <c r="E18552" t="s">
        <v>79</v>
      </c>
      <c r="H18552" t="s">
        <v>40</v>
      </c>
      <c r="I18552" t="s">
        <v>24</v>
      </c>
      <c r="J18552" t="s">
        <v>43</v>
      </c>
      <c r="K18552" s="11">
        <v>15</v>
      </c>
      <c r="L18552" s="12">
        <v>553.33500000000004</v>
      </c>
      <c r="M18552" s="12">
        <v>44.266800000000003</v>
      </c>
      <c r="N18552" s="12">
        <v>23.588999999999999</v>
      </c>
      <c r="O18552" s="13">
        <f t="shared" si="581"/>
        <v>20.677800000000005</v>
      </c>
    </row>
    <row r="18553" spans="1:15" x14ac:dyDescent="0.2">
      <c r="A18553" s="4">
        <f t="shared" si="582"/>
        <v>2</v>
      </c>
      <c r="B18553" s="10">
        <v>45908</v>
      </c>
      <c r="C18553" t="s">
        <v>34</v>
      </c>
      <c r="D18553" t="s">
        <v>35</v>
      </c>
      <c r="E18553" t="s">
        <v>79</v>
      </c>
      <c r="H18553" t="s">
        <v>23</v>
      </c>
      <c r="I18553" t="s">
        <v>26</v>
      </c>
      <c r="J18553" t="s">
        <v>87</v>
      </c>
      <c r="K18553" s="11">
        <v>6</v>
      </c>
      <c r="L18553" s="12">
        <v>268.65199999999999</v>
      </c>
      <c r="M18553" s="12">
        <v>21.492159999999998</v>
      </c>
      <c r="N18553" s="12">
        <v>46.763999999999996</v>
      </c>
      <c r="O18553" s="13">
        <f t="shared" si="581"/>
        <v>-25.271839999999997</v>
      </c>
    </row>
    <row r="18554" spans="1:15" x14ac:dyDescent="0.2">
      <c r="A18554" s="4">
        <f t="shared" si="582"/>
        <v>2</v>
      </c>
      <c r="B18554" s="10">
        <v>45908</v>
      </c>
      <c r="C18554" t="s">
        <v>41</v>
      </c>
      <c r="D18554" t="s">
        <v>35</v>
      </c>
      <c r="E18554" t="s">
        <v>79</v>
      </c>
      <c r="H18554" t="s">
        <v>49</v>
      </c>
      <c r="I18554" t="s">
        <v>91</v>
      </c>
      <c r="J18554" t="s">
        <v>111</v>
      </c>
      <c r="K18554" s="11">
        <v>8</v>
      </c>
      <c r="L18554" s="12">
        <v>361.63900000000001</v>
      </c>
      <c r="M18554" s="12">
        <v>28.93112</v>
      </c>
      <c r="N18554" s="12">
        <v>57.65</v>
      </c>
      <c r="O18554" s="13">
        <f t="shared" si="581"/>
        <v>-28.718879999999999</v>
      </c>
    </row>
    <row r="18555" spans="1:15" x14ac:dyDescent="0.2">
      <c r="A18555" s="4">
        <f t="shared" si="582"/>
        <v>2</v>
      </c>
      <c r="B18555" s="10">
        <v>45908</v>
      </c>
      <c r="C18555" t="s">
        <v>26</v>
      </c>
      <c r="D18555" t="s">
        <v>21</v>
      </c>
      <c r="E18555" t="s">
        <v>116</v>
      </c>
      <c r="H18555" t="s">
        <v>40</v>
      </c>
      <c r="I18555" t="s">
        <v>2</v>
      </c>
      <c r="J18555" t="s">
        <v>33</v>
      </c>
      <c r="K18555" s="11">
        <v>9</v>
      </c>
      <c r="L18555" s="12">
        <v>500.3</v>
      </c>
      <c r="M18555" s="12">
        <v>40.024000000000001</v>
      </c>
      <c r="N18555" s="12">
        <v>30.279999999999998</v>
      </c>
      <c r="O18555" s="13">
        <f t="shared" si="581"/>
        <v>9.7440000000000033</v>
      </c>
    </row>
    <row r="18556" spans="1:15" x14ac:dyDescent="0.2">
      <c r="A18556" s="4">
        <f t="shared" si="582"/>
        <v>2</v>
      </c>
      <c r="B18556" s="10">
        <v>45908</v>
      </c>
      <c r="C18556" t="s">
        <v>28</v>
      </c>
      <c r="D18556" t="s">
        <v>21</v>
      </c>
      <c r="E18556" t="s">
        <v>116</v>
      </c>
      <c r="H18556" t="s">
        <v>23</v>
      </c>
      <c r="I18556" t="s">
        <v>26</v>
      </c>
      <c r="J18556" t="s">
        <v>27</v>
      </c>
      <c r="K18556" s="11">
        <v>11</v>
      </c>
      <c r="L18556" s="12">
        <v>597.52800000000002</v>
      </c>
      <c r="M18556" s="12">
        <v>47.802240000000005</v>
      </c>
      <c r="N18556" s="12">
        <v>32.477000000000004</v>
      </c>
      <c r="O18556" s="13">
        <f t="shared" si="581"/>
        <v>15.325240000000001</v>
      </c>
    </row>
    <row r="18557" spans="1:15" x14ac:dyDescent="0.2">
      <c r="A18557" s="4">
        <f t="shared" si="582"/>
        <v>2</v>
      </c>
      <c r="B18557" s="10">
        <v>45908</v>
      </c>
      <c r="C18557" t="s">
        <v>30</v>
      </c>
      <c r="D18557" t="s">
        <v>21</v>
      </c>
      <c r="E18557" t="s">
        <v>116</v>
      </c>
      <c r="H18557" t="s">
        <v>23</v>
      </c>
      <c r="I18557" t="s">
        <v>28</v>
      </c>
      <c r="J18557" t="s">
        <v>29</v>
      </c>
      <c r="K18557" s="11">
        <v>6</v>
      </c>
      <c r="L18557" s="12">
        <v>355.71</v>
      </c>
      <c r="M18557" s="12">
        <f>L18557*0.08</f>
        <v>28.456799999999998</v>
      </c>
      <c r="N18557" s="12">
        <v>27.065000000000001</v>
      </c>
      <c r="O18557" s="13">
        <f t="shared" si="581"/>
        <v>1.3917999999999964</v>
      </c>
    </row>
    <row r="18558" spans="1:15" x14ac:dyDescent="0.2">
      <c r="A18558" s="4">
        <f t="shared" si="582"/>
        <v>2</v>
      </c>
      <c r="B18558" s="10">
        <v>45908</v>
      </c>
      <c r="C18558" t="s">
        <v>56</v>
      </c>
      <c r="D18558" t="s">
        <v>21</v>
      </c>
      <c r="E18558" t="s">
        <v>116</v>
      </c>
      <c r="H18558" t="s">
        <v>40</v>
      </c>
      <c r="I18558" t="s">
        <v>2</v>
      </c>
      <c r="J18558" t="s">
        <v>27</v>
      </c>
      <c r="K18558" s="11">
        <v>8</v>
      </c>
      <c r="L18558" s="12">
        <v>361.86599999999999</v>
      </c>
      <c r="M18558" s="12">
        <v>28.949279999999998</v>
      </c>
      <c r="N18558" s="12">
        <v>34.566999999999993</v>
      </c>
      <c r="O18558" s="13">
        <f t="shared" si="581"/>
        <v>-5.6177199999999949</v>
      </c>
    </row>
    <row r="18559" spans="1:15" x14ac:dyDescent="0.2">
      <c r="A18559" s="4">
        <f t="shared" si="582"/>
        <v>3</v>
      </c>
      <c r="B18559" s="10">
        <v>45909</v>
      </c>
      <c r="C18559" t="s">
        <v>20</v>
      </c>
      <c r="D18559" t="s">
        <v>21</v>
      </c>
      <c r="E18559" t="s">
        <v>67</v>
      </c>
      <c r="F18559" t="s">
        <v>39</v>
      </c>
      <c r="H18559" t="s">
        <v>40</v>
      </c>
      <c r="I18559" t="s">
        <v>2</v>
      </c>
      <c r="J18559" t="s">
        <v>29</v>
      </c>
      <c r="K18559" s="11">
        <v>16</v>
      </c>
      <c r="L18559" s="12">
        <v>5856.4840000000004</v>
      </c>
      <c r="M18559" s="12">
        <v>468.51872000000003</v>
      </c>
      <c r="N18559" s="12">
        <v>111.91700000000002</v>
      </c>
      <c r="O18559" s="13">
        <f t="shared" si="581"/>
        <v>356.60172</v>
      </c>
    </row>
    <row r="18560" spans="1:15" x14ac:dyDescent="0.2">
      <c r="A18560" s="4">
        <f t="shared" si="582"/>
        <v>3</v>
      </c>
      <c r="B18560" s="10">
        <v>45909</v>
      </c>
      <c r="C18560" t="s">
        <v>26</v>
      </c>
      <c r="D18560" t="s">
        <v>21</v>
      </c>
      <c r="E18560" t="s">
        <v>67</v>
      </c>
      <c r="H18560" t="s">
        <v>59</v>
      </c>
      <c r="I18560" t="s">
        <v>2</v>
      </c>
      <c r="J18560" t="s">
        <v>38</v>
      </c>
      <c r="K18560" s="11">
        <v>11</v>
      </c>
      <c r="L18560" s="12">
        <v>660.13400000000001</v>
      </c>
      <c r="M18560" s="12">
        <v>52.810720000000003</v>
      </c>
      <c r="N18560" s="12">
        <v>70.539000000000001</v>
      </c>
      <c r="O18560" s="13">
        <f t="shared" si="581"/>
        <v>-17.728279999999998</v>
      </c>
    </row>
    <row r="18561" spans="1:15" x14ac:dyDescent="0.2">
      <c r="A18561" s="4">
        <f t="shared" si="582"/>
        <v>3</v>
      </c>
      <c r="B18561" s="10">
        <v>45909</v>
      </c>
      <c r="C18561" t="s">
        <v>28</v>
      </c>
      <c r="D18561" t="s">
        <v>21</v>
      </c>
      <c r="E18561" t="s">
        <v>67</v>
      </c>
      <c r="H18561" t="s">
        <v>48</v>
      </c>
      <c r="I18561" t="s">
        <v>2</v>
      </c>
      <c r="J18561" t="s">
        <v>38</v>
      </c>
      <c r="K18561" s="11">
        <v>7</v>
      </c>
      <c r="L18561" s="12">
        <v>390.32400000000001</v>
      </c>
      <c r="M18561" s="12">
        <v>31.225920000000002</v>
      </c>
      <c r="N18561" s="12">
        <v>98.838999999999984</v>
      </c>
      <c r="O18561" s="13">
        <f t="shared" si="581"/>
        <v>-67.613079999999982</v>
      </c>
    </row>
    <row r="18562" spans="1:15" x14ac:dyDescent="0.2">
      <c r="A18562" s="4">
        <f t="shared" si="582"/>
        <v>3</v>
      </c>
      <c r="B18562" s="10">
        <v>45909</v>
      </c>
      <c r="C18562" t="s">
        <v>24</v>
      </c>
      <c r="D18562" t="s">
        <v>21</v>
      </c>
      <c r="E18562" t="s">
        <v>67</v>
      </c>
      <c r="H18562" t="s">
        <v>31</v>
      </c>
      <c r="I18562" t="s">
        <v>2</v>
      </c>
      <c r="J18562" t="s">
        <v>29</v>
      </c>
      <c r="K18562" s="11">
        <v>7</v>
      </c>
      <c r="L18562" s="12">
        <v>404.06400000000002</v>
      </c>
      <c r="M18562" s="12">
        <v>32.325120000000005</v>
      </c>
      <c r="N18562" s="12">
        <v>28.695999999999998</v>
      </c>
      <c r="O18562" s="13">
        <f t="shared" si="581"/>
        <v>3.6291200000000075</v>
      </c>
    </row>
    <row r="18563" spans="1:15" x14ac:dyDescent="0.2">
      <c r="A18563" s="4">
        <f t="shared" si="582"/>
        <v>3</v>
      </c>
      <c r="B18563" s="10">
        <v>45909</v>
      </c>
      <c r="C18563" t="s">
        <v>30</v>
      </c>
      <c r="D18563" t="s">
        <v>21</v>
      </c>
      <c r="E18563" t="s">
        <v>67</v>
      </c>
      <c r="H18563" t="s">
        <v>31</v>
      </c>
      <c r="I18563" t="s">
        <v>2</v>
      </c>
      <c r="J18563" t="s">
        <v>38</v>
      </c>
      <c r="K18563" s="11">
        <v>11</v>
      </c>
      <c r="L18563" s="12">
        <v>559.71</v>
      </c>
      <c r="M18563" s="12">
        <v>44.776800000000001</v>
      </c>
      <c r="N18563" s="12">
        <v>33.152999999999999</v>
      </c>
      <c r="O18563" s="13">
        <f t="shared" si="581"/>
        <v>11.623800000000003</v>
      </c>
    </row>
    <row r="18564" spans="1:15" x14ac:dyDescent="0.2">
      <c r="A18564" s="4">
        <f t="shared" si="582"/>
        <v>3</v>
      </c>
      <c r="B18564" s="10">
        <v>45909</v>
      </c>
      <c r="C18564" t="s">
        <v>32</v>
      </c>
      <c r="D18564" t="s">
        <v>21</v>
      </c>
      <c r="E18564" t="s">
        <v>67</v>
      </c>
      <c r="H18564" t="s">
        <v>40</v>
      </c>
      <c r="I18564" t="s">
        <v>2</v>
      </c>
      <c r="J18564" t="s">
        <v>27</v>
      </c>
      <c r="K18564" s="11">
        <v>12</v>
      </c>
      <c r="L18564" s="12">
        <v>723.58900000000006</v>
      </c>
      <c r="M18564" s="12">
        <v>57.887120000000003</v>
      </c>
      <c r="N18564" s="12">
        <v>75.069999999999993</v>
      </c>
      <c r="O18564" s="13">
        <f t="shared" si="581"/>
        <v>-17.18287999999999</v>
      </c>
    </row>
    <row r="18565" spans="1:15" x14ac:dyDescent="0.2">
      <c r="A18565" s="4">
        <f t="shared" si="582"/>
        <v>3</v>
      </c>
      <c r="B18565" s="10">
        <v>45909</v>
      </c>
      <c r="C18565" t="s">
        <v>34</v>
      </c>
      <c r="D18565" t="s">
        <v>21</v>
      </c>
      <c r="E18565" t="s">
        <v>67</v>
      </c>
      <c r="H18565" t="s">
        <v>23</v>
      </c>
      <c r="I18565" t="s">
        <v>20</v>
      </c>
      <c r="J18565" t="s">
        <v>29</v>
      </c>
      <c r="K18565" s="11">
        <v>9</v>
      </c>
      <c r="L18565" s="12">
        <v>625.61800000000005</v>
      </c>
      <c r="M18565" s="12">
        <v>50.049440000000004</v>
      </c>
      <c r="N18565" s="12">
        <v>78.031000000000006</v>
      </c>
      <c r="O18565" s="13">
        <f t="shared" si="581"/>
        <v>-27.981560000000002</v>
      </c>
    </row>
    <row r="18566" spans="1:15" x14ac:dyDescent="0.2">
      <c r="A18566" s="4">
        <f t="shared" si="582"/>
        <v>3</v>
      </c>
      <c r="B18566" s="10">
        <v>45909</v>
      </c>
      <c r="C18566" t="s">
        <v>41</v>
      </c>
      <c r="D18566" t="s">
        <v>21</v>
      </c>
      <c r="E18566" t="s">
        <v>67</v>
      </c>
      <c r="H18566" t="s">
        <v>40</v>
      </c>
      <c r="I18566" t="s">
        <v>2</v>
      </c>
      <c r="J18566" t="s">
        <v>29</v>
      </c>
      <c r="K18566" s="11">
        <v>18</v>
      </c>
      <c r="L18566" s="12">
        <v>938.14400000000001</v>
      </c>
      <c r="M18566" s="12">
        <v>75.051519999999996</v>
      </c>
      <c r="N18566" s="12">
        <v>70.313999999999993</v>
      </c>
      <c r="O18566" s="13">
        <f t="shared" si="581"/>
        <v>4.7375200000000035</v>
      </c>
    </row>
    <row r="18567" spans="1:15" x14ac:dyDescent="0.2">
      <c r="A18567" s="4">
        <f t="shared" si="582"/>
        <v>3</v>
      </c>
      <c r="B18567" s="10">
        <v>45909</v>
      </c>
      <c r="C18567" t="s">
        <v>56</v>
      </c>
      <c r="D18567" t="s">
        <v>21</v>
      </c>
      <c r="E18567" t="s">
        <v>67</v>
      </c>
      <c r="H18567" t="s">
        <v>40</v>
      </c>
      <c r="I18567" t="s">
        <v>2</v>
      </c>
      <c r="J18567" t="s">
        <v>29</v>
      </c>
      <c r="K18567" s="11">
        <v>17</v>
      </c>
      <c r="L18567" s="12">
        <v>552.77099999999996</v>
      </c>
      <c r="M18567" s="12">
        <v>44.221679999999999</v>
      </c>
      <c r="N18567" s="12">
        <v>47.292999999999992</v>
      </c>
      <c r="O18567" s="13">
        <f t="shared" ref="O18567:O18630" si="583">M18567-N18567</f>
        <v>-3.0713199999999929</v>
      </c>
    </row>
    <row r="18568" spans="1:15" x14ac:dyDescent="0.2">
      <c r="A18568" s="4">
        <f t="shared" si="582"/>
        <v>3</v>
      </c>
      <c r="B18568" s="10">
        <v>45909</v>
      </c>
      <c r="C18568" t="s">
        <v>20</v>
      </c>
      <c r="D18568" t="s">
        <v>35</v>
      </c>
      <c r="E18568" t="s">
        <v>85</v>
      </c>
      <c r="H18568" t="s">
        <v>23</v>
      </c>
      <c r="I18568" t="s">
        <v>24</v>
      </c>
      <c r="J18568" t="s">
        <v>43</v>
      </c>
      <c r="K18568" s="11">
        <v>7</v>
      </c>
      <c r="L18568" s="12">
        <v>217.249</v>
      </c>
      <c r="M18568" s="12">
        <v>17.379919999999998</v>
      </c>
      <c r="N18568" s="12">
        <v>18.273000000000003</v>
      </c>
      <c r="O18568" s="13">
        <f t="shared" si="583"/>
        <v>-0.89308000000000476</v>
      </c>
    </row>
    <row r="18569" spans="1:15" x14ac:dyDescent="0.2">
      <c r="A18569" s="4">
        <f t="shared" si="582"/>
        <v>3</v>
      </c>
      <c r="B18569" s="10">
        <v>45909</v>
      </c>
      <c r="C18569" t="s">
        <v>26</v>
      </c>
      <c r="D18569" t="s">
        <v>35</v>
      </c>
      <c r="E18569" t="s">
        <v>85</v>
      </c>
      <c r="H18569" t="s">
        <v>37</v>
      </c>
      <c r="I18569" t="s">
        <v>2</v>
      </c>
      <c r="J18569" t="s">
        <v>43</v>
      </c>
      <c r="K18569" s="11">
        <v>7</v>
      </c>
      <c r="L18569" s="12">
        <v>293.58499999999998</v>
      </c>
      <c r="M18569" s="12">
        <v>23.486799999999999</v>
      </c>
      <c r="N18569" s="12">
        <v>19.089000000000002</v>
      </c>
      <c r="O18569" s="13">
        <f t="shared" si="583"/>
        <v>4.3977999999999966</v>
      </c>
    </row>
    <row r="18570" spans="1:15" x14ac:dyDescent="0.2">
      <c r="A18570" s="4">
        <f t="shared" si="582"/>
        <v>3</v>
      </c>
      <c r="B18570" s="10">
        <v>45909</v>
      </c>
      <c r="C18570" t="s">
        <v>28</v>
      </c>
      <c r="D18570" t="s">
        <v>35</v>
      </c>
      <c r="E18570" t="s">
        <v>85</v>
      </c>
      <c r="H18570" t="s">
        <v>37</v>
      </c>
      <c r="I18570" t="s">
        <v>2</v>
      </c>
      <c r="J18570" t="s">
        <v>87</v>
      </c>
      <c r="K18570" s="11">
        <v>8</v>
      </c>
      <c r="L18570" s="12">
        <v>494.25799999999998</v>
      </c>
      <c r="M18570" s="12">
        <v>39.540639999999996</v>
      </c>
      <c r="N18570" s="12">
        <v>36.447000000000003</v>
      </c>
      <c r="O18570" s="13">
        <f t="shared" si="583"/>
        <v>3.0936399999999935</v>
      </c>
    </row>
    <row r="18571" spans="1:15" x14ac:dyDescent="0.2">
      <c r="A18571" s="4">
        <f t="shared" si="582"/>
        <v>3</v>
      </c>
      <c r="B18571" s="10">
        <v>45909</v>
      </c>
      <c r="C18571" t="s">
        <v>24</v>
      </c>
      <c r="D18571" t="s">
        <v>35</v>
      </c>
      <c r="E18571" t="s">
        <v>85</v>
      </c>
      <c r="H18571" t="s">
        <v>37</v>
      </c>
      <c r="I18571" t="s">
        <v>2</v>
      </c>
      <c r="J18571" t="s">
        <v>38</v>
      </c>
      <c r="K18571" s="11">
        <v>13</v>
      </c>
      <c r="L18571" s="12">
        <v>548.976</v>
      </c>
      <c r="M18571" s="12">
        <v>43.918080000000003</v>
      </c>
      <c r="N18571" s="12">
        <v>24.422000000000001</v>
      </c>
      <c r="O18571" s="13">
        <f t="shared" si="583"/>
        <v>19.496080000000003</v>
      </c>
    </row>
    <row r="18572" spans="1:15" x14ac:dyDescent="0.2">
      <c r="A18572" s="4">
        <f t="shared" si="582"/>
        <v>3</v>
      </c>
      <c r="B18572" s="10">
        <v>45909</v>
      </c>
      <c r="C18572" t="s">
        <v>30</v>
      </c>
      <c r="D18572" t="s">
        <v>35</v>
      </c>
      <c r="E18572" t="s">
        <v>85</v>
      </c>
      <c r="H18572" t="s">
        <v>48</v>
      </c>
      <c r="I18572" t="s">
        <v>2</v>
      </c>
      <c r="J18572" t="s">
        <v>87</v>
      </c>
      <c r="K18572" s="11">
        <v>6</v>
      </c>
      <c r="L18572" s="12">
        <v>602.79399999999998</v>
      </c>
      <c r="M18572" s="12">
        <v>48.223520000000001</v>
      </c>
      <c r="N18572" s="12">
        <v>105.53399999999999</v>
      </c>
      <c r="O18572" s="13">
        <f t="shared" si="583"/>
        <v>-57.310479999999991</v>
      </c>
    </row>
    <row r="18573" spans="1:15" x14ac:dyDescent="0.2">
      <c r="A18573" s="4">
        <f t="shared" si="582"/>
        <v>3</v>
      </c>
      <c r="B18573" s="10">
        <v>45909</v>
      </c>
      <c r="C18573" t="s">
        <v>32</v>
      </c>
      <c r="D18573" t="s">
        <v>35</v>
      </c>
      <c r="E18573" t="s">
        <v>85</v>
      </c>
      <c r="H18573" t="s">
        <v>40</v>
      </c>
      <c r="I18573" t="s">
        <v>28</v>
      </c>
      <c r="J18573" t="s">
        <v>43</v>
      </c>
      <c r="K18573" s="11">
        <v>11</v>
      </c>
      <c r="L18573" s="12">
        <v>655.73500000000001</v>
      </c>
      <c r="M18573" s="12">
        <v>52.458800000000004</v>
      </c>
      <c r="N18573" s="12">
        <v>31.339000000000002</v>
      </c>
      <c r="O18573" s="13">
        <f t="shared" si="583"/>
        <v>21.119800000000001</v>
      </c>
    </row>
    <row r="18574" spans="1:15" x14ac:dyDescent="0.2">
      <c r="A18574" s="4">
        <f t="shared" si="582"/>
        <v>3</v>
      </c>
      <c r="B18574" s="10">
        <v>45909</v>
      </c>
      <c r="C18574" t="s">
        <v>34</v>
      </c>
      <c r="D18574" t="s">
        <v>35</v>
      </c>
      <c r="E18574" t="s">
        <v>85</v>
      </c>
      <c r="H18574" t="s">
        <v>40</v>
      </c>
      <c r="I18574" t="s">
        <v>24</v>
      </c>
      <c r="J18574" t="s">
        <v>43</v>
      </c>
      <c r="K18574" s="11">
        <v>11</v>
      </c>
      <c r="L18574" s="12">
        <v>622.03099999999995</v>
      </c>
      <c r="M18574" s="12">
        <v>49.762479999999996</v>
      </c>
      <c r="N18574" s="12">
        <v>23.443999999999999</v>
      </c>
      <c r="O18574" s="13">
        <f t="shared" si="583"/>
        <v>26.318479999999997</v>
      </c>
    </row>
    <row r="18575" spans="1:15" x14ac:dyDescent="0.2">
      <c r="A18575" s="4">
        <f t="shared" si="582"/>
        <v>3</v>
      </c>
      <c r="B18575" s="10">
        <v>45909</v>
      </c>
      <c r="C18575" t="s">
        <v>41</v>
      </c>
      <c r="D18575" t="s">
        <v>35</v>
      </c>
      <c r="E18575" t="s">
        <v>85</v>
      </c>
      <c r="H18575" t="s">
        <v>40</v>
      </c>
      <c r="I18575" t="s">
        <v>24</v>
      </c>
      <c r="J18575" t="s">
        <v>43</v>
      </c>
      <c r="K18575" s="11">
        <v>11</v>
      </c>
      <c r="L18575" s="12">
        <v>691.35699999999997</v>
      </c>
      <c r="M18575" s="12">
        <v>55.30856</v>
      </c>
      <c r="N18575" s="12">
        <v>21.454000000000001</v>
      </c>
      <c r="O18575" s="13">
        <f t="shared" si="583"/>
        <v>33.854559999999999</v>
      </c>
    </row>
    <row r="18576" spans="1:15" x14ac:dyDescent="0.2">
      <c r="A18576" s="4">
        <f t="shared" si="582"/>
        <v>4</v>
      </c>
      <c r="B18576" s="10">
        <v>45910</v>
      </c>
      <c r="C18576" t="s">
        <v>20</v>
      </c>
      <c r="D18576" t="s">
        <v>21</v>
      </c>
      <c r="E18576" t="s">
        <v>78</v>
      </c>
      <c r="H18576" t="s">
        <v>23</v>
      </c>
      <c r="I18576" t="s">
        <v>26</v>
      </c>
      <c r="J18576" t="s">
        <v>38</v>
      </c>
      <c r="K18576" s="11">
        <v>6</v>
      </c>
      <c r="L18576" s="12">
        <v>184.446</v>
      </c>
      <c r="M18576" s="12">
        <v>14.75568</v>
      </c>
      <c r="N18576" s="12">
        <v>66.716000000000008</v>
      </c>
      <c r="O18576" s="13">
        <f t="shared" si="583"/>
        <v>-51.96032000000001</v>
      </c>
    </row>
    <row r="18577" spans="1:15" x14ac:dyDescent="0.2">
      <c r="A18577" s="4">
        <f t="shared" si="582"/>
        <v>4</v>
      </c>
      <c r="B18577" s="10">
        <v>45910</v>
      </c>
      <c r="C18577" t="s">
        <v>26</v>
      </c>
      <c r="D18577" t="s">
        <v>21</v>
      </c>
      <c r="E18577" t="s">
        <v>78</v>
      </c>
      <c r="H18577" t="s">
        <v>31</v>
      </c>
      <c r="I18577" t="s">
        <v>2</v>
      </c>
      <c r="J18577" t="s">
        <v>29</v>
      </c>
      <c r="K18577" s="11">
        <v>9</v>
      </c>
      <c r="L18577" s="12">
        <v>345.53</v>
      </c>
      <c r="M18577" s="12">
        <v>27.642399999999999</v>
      </c>
      <c r="N18577" s="12">
        <v>28.36</v>
      </c>
      <c r="O18577" s="13">
        <f t="shared" si="583"/>
        <v>-0.7176000000000009</v>
      </c>
    </row>
    <row r="18578" spans="1:15" x14ac:dyDescent="0.2">
      <c r="A18578" s="4">
        <f t="shared" si="582"/>
        <v>4</v>
      </c>
      <c r="B18578" s="10">
        <v>45910</v>
      </c>
      <c r="C18578" t="s">
        <v>28</v>
      </c>
      <c r="D18578" t="s">
        <v>21</v>
      </c>
      <c r="E18578" t="s">
        <v>78</v>
      </c>
      <c r="H18578" t="s">
        <v>48</v>
      </c>
      <c r="I18578" t="s">
        <v>2</v>
      </c>
      <c r="J18578" t="s">
        <v>29</v>
      </c>
      <c r="K18578" s="11">
        <v>8</v>
      </c>
      <c r="L18578" s="12">
        <v>451.86099999999999</v>
      </c>
      <c r="M18578" s="12">
        <v>36.148879999999998</v>
      </c>
      <c r="N18578" s="12">
        <v>115.455</v>
      </c>
      <c r="O18578" s="13">
        <f t="shared" si="583"/>
        <v>-79.306119999999993</v>
      </c>
    </row>
    <row r="18579" spans="1:15" x14ac:dyDescent="0.2">
      <c r="A18579" s="4">
        <f t="shared" si="582"/>
        <v>4</v>
      </c>
      <c r="B18579" s="10">
        <v>45910</v>
      </c>
      <c r="C18579" t="s">
        <v>24</v>
      </c>
      <c r="D18579" t="s">
        <v>21</v>
      </c>
      <c r="E18579" t="s">
        <v>78</v>
      </c>
      <c r="H18579" t="s">
        <v>23</v>
      </c>
      <c r="I18579" t="s">
        <v>24</v>
      </c>
      <c r="J18579" t="s">
        <v>38</v>
      </c>
      <c r="K18579" s="11">
        <v>10</v>
      </c>
      <c r="L18579" s="12">
        <v>475.709</v>
      </c>
      <c r="M18579" s="12">
        <v>38.056719999999999</v>
      </c>
      <c r="N18579" s="12">
        <v>55.701999999999998</v>
      </c>
      <c r="O18579" s="13">
        <f t="shared" si="583"/>
        <v>-17.64528</v>
      </c>
    </row>
    <row r="18580" spans="1:15" x14ac:dyDescent="0.2">
      <c r="A18580" s="4">
        <f t="shared" si="582"/>
        <v>4</v>
      </c>
      <c r="B18580" s="10">
        <v>45910</v>
      </c>
      <c r="C18580" t="s">
        <v>30</v>
      </c>
      <c r="D18580" t="s">
        <v>21</v>
      </c>
      <c r="E18580" t="s">
        <v>78</v>
      </c>
      <c r="H18580" t="s">
        <v>23</v>
      </c>
      <c r="I18580" t="s">
        <v>28</v>
      </c>
      <c r="J18580" t="s">
        <v>54</v>
      </c>
      <c r="K18580" s="11">
        <v>9</v>
      </c>
      <c r="L18580" s="12">
        <v>427.75799999999998</v>
      </c>
      <c r="M18580" s="12">
        <v>34.220639999999996</v>
      </c>
      <c r="N18580" s="12">
        <v>68.529000000000011</v>
      </c>
      <c r="O18580" s="13">
        <f t="shared" si="583"/>
        <v>-34.308360000000015</v>
      </c>
    </row>
    <row r="18581" spans="1:15" x14ac:dyDescent="0.2">
      <c r="A18581" s="4">
        <f t="shared" si="582"/>
        <v>4</v>
      </c>
      <c r="B18581" s="10">
        <v>45910</v>
      </c>
      <c r="C18581" t="s">
        <v>32</v>
      </c>
      <c r="D18581" t="s">
        <v>21</v>
      </c>
      <c r="E18581" t="s">
        <v>78</v>
      </c>
      <c r="H18581" t="s">
        <v>23</v>
      </c>
      <c r="I18581" t="s">
        <v>26</v>
      </c>
      <c r="J18581" t="s">
        <v>38</v>
      </c>
      <c r="K18581" s="11">
        <v>8</v>
      </c>
      <c r="L18581" s="12">
        <v>498.62700000000001</v>
      </c>
      <c r="M18581" s="12">
        <v>39.890160000000002</v>
      </c>
      <c r="N18581" s="12">
        <v>61.328999999999994</v>
      </c>
      <c r="O18581" s="13">
        <f t="shared" si="583"/>
        <v>-21.438839999999992</v>
      </c>
    </row>
    <row r="18582" spans="1:15" x14ac:dyDescent="0.2">
      <c r="A18582" s="4">
        <f t="shared" si="582"/>
        <v>4</v>
      </c>
      <c r="B18582" s="10">
        <v>45910</v>
      </c>
      <c r="C18582" t="s">
        <v>34</v>
      </c>
      <c r="D18582" t="s">
        <v>21</v>
      </c>
      <c r="E18582" t="s">
        <v>78</v>
      </c>
      <c r="H18582" t="s">
        <v>40</v>
      </c>
      <c r="I18582" t="s">
        <v>2</v>
      </c>
      <c r="J18582" t="s">
        <v>29</v>
      </c>
      <c r="K18582" s="11">
        <v>12</v>
      </c>
      <c r="L18582" s="12">
        <v>673.14800000000002</v>
      </c>
      <c r="M18582" s="12">
        <v>53.851840000000003</v>
      </c>
      <c r="N18582" s="12">
        <v>69.841999999999985</v>
      </c>
      <c r="O18582" s="13">
        <f t="shared" si="583"/>
        <v>-15.990159999999982</v>
      </c>
    </row>
    <row r="18583" spans="1:15" x14ac:dyDescent="0.2">
      <c r="A18583" s="4">
        <f t="shared" si="582"/>
        <v>4</v>
      </c>
      <c r="B18583" s="10">
        <v>45910</v>
      </c>
      <c r="C18583" t="s">
        <v>41</v>
      </c>
      <c r="D18583" t="s">
        <v>21</v>
      </c>
      <c r="E18583" t="s">
        <v>78</v>
      </c>
      <c r="H18583" t="s">
        <v>23</v>
      </c>
      <c r="I18583" t="s">
        <v>26</v>
      </c>
      <c r="J18583" t="s">
        <v>29</v>
      </c>
      <c r="K18583" s="11">
        <v>7</v>
      </c>
      <c r="L18583" s="12">
        <v>481.20299999999997</v>
      </c>
      <c r="M18583" s="12">
        <v>38.49624</v>
      </c>
      <c r="N18583" s="12">
        <v>58.652999999999999</v>
      </c>
      <c r="O18583" s="13">
        <f t="shared" si="583"/>
        <v>-20.156759999999998</v>
      </c>
    </row>
    <row r="18584" spans="1:15" x14ac:dyDescent="0.2">
      <c r="A18584" s="4">
        <f t="shared" si="582"/>
        <v>4</v>
      </c>
      <c r="B18584" s="10">
        <v>45910</v>
      </c>
      <c r="C18584" t="s">
        <v>20</v>
      </c>
      <c r="D18584" t="s">
        <v>35</v>
      </c>
      <c r="E18584" t="s">
        <v>72</v>
      </c>
      <c r="H18584" t="s">
        <v>37</v>
      </c>
      <c r="I18584" t="s">
        <v>2</v>
      </c>
      <c r="J18584" t="s">
        <v>87</v>
      </c>
      <c r="K18584" s="11">
        <v>8</v>
      </c>
      <c r="L18584" s="12">
        <v>570.47400000000005</v>
      </c>
      <c r="M18584" s="12">
        <v>45.637920000000001</v>
      </c>
      <c r="N18584" s="12">
        <v>32.902999999999999</v>
      </c>
      <c r="O18584" s="13">
        <f t="shared" si="583"/>
        <v>12.734920000000002</v>
      </c>
    </row>
    <row r="18585" spans="1:15" x14ac:dyDescent="0.2">
      <c r="A18585" s="4">
        <f t="shared" si="582"/>
        <v>4</v>
      </c>
      <c r="B18585" s="10">
        <v>45910</v>
      </c>
      <c r="C18585" t="s">
        <v>26</v>
      </c>
      <c r="D18585" t="s">
        <v>35</v>
      </c>
      <c r="E18585" t="s">
        <v>72</v>
      </c>
      <c r="H18585" t="s">
        <v>40</v>
      </c>
      <c r="I18585" t="s">
        <v>24</v>
      </c>
      <c r="J18585" t="s">
        <v>106</v>
      </c>
      <c r="K18585" s="11">
        <v>13</v>
      </c>
      <c r="L18585" s="12">
        <v>705.995</v>
      </c>
      <c r="M18585" s="12">
        <v>56.479600000000005</v>
      </c>
      <c r="N18585" s="12">
        <v>22.216999999999999</v>
      </c>
      <c r="O18585" s="13">
        <f t="shared" si="583"/>
        <v>34.262600000000006</v>
      </c>
    </row>
    <row r="18586" spans="1:15" x14ac:dyDescent="0.2">
      <c r="A18586" s="4">
        <f t="shared" si="582"/>
        <v>4</v>
      </c>
      <c r="B18586" s="10">
        <v>45910</v>
      </c>
      <c r="C18586" t="s">
        <v>28</v>
      </c>
      <c r="D18586" t="s">
        <v>35</v>
      </c>
      <c r="E18586" t="s">
        <v>72</v>
      </c>
      <c r="H18586" t="s">
        <v>23</v>
      </c>
      <c r="I18586" t="s">
        <v>28</v>
      </c>
      <c r="J18586" t="s">
        <v>38</v>
      </c>
      <c r="K18586" s="11">
        <v>13</v>
      </c>
      <c r="L18586" s="12">
        <v>737.86800000000005</v>
      </c>
      <c r="M18586" s="12">
        <v>59.029440000000008</v>
      </c>
      <c r="N18586" s="12">
        <v>26.582999999999998</v>
      </c>
      <c r="O18586" s="13">
        <f t="shared" si="583"/>
        <v>32.44644000000001</v>
      </c>
    </row>
    <row r="18587" spans="1:15" x14ac:dyDescent="0.2">
      <c r="A18587" s="4">
        <f t="shared" si="582"/>
        <v>4</v>
      </c>
      <c r="B18587" s="10">
        <v>45910</v>
      </c>
      <c r="C18587" t="s">
        <v>24</v>
      </c>
      <c r="D18587" t="s">
        <v>35</v>
      </c>
      <c r="E18587" t="s">
        <v>72</v>
      </c>
      <c r="H18587" t="s">
        <v>40</v>
      </c>
      <c r="I18587" t="s">
        <v>28</v>
      </c>
      <c r="J18587" t="s">
        <v>43</v>
      </c>
      <c r="K18587" s="11">
        <v>10</v>
      </c>
      <c r="L18587" s="12">
        <v>710.23500000000001</v>
      </c>
      <c r="M18587" s="12">
        <v>56.818800000000003</v>
      </c>
      <c r="N18587" s="12">
        <v>27.409000000000002</v>
      </c>
      <c r="O18587" s="13">
        <f t="shared" si="583"/>
        <v>29.409800000000001</v>
      </c>
    </row>
    <row r="18588" spans="1:15" x14ac:dyDescent="0.2">
      <c r="A18588" s="4">
        <f t="shared" si="582"/>
        <v>4</v>
      </c>
      <c r="B18588" s="10">
        <v>45910</v>
      </c>
      <c r="C18588" t="s">
        <v>30</v>
      </c>
      <c r="D18588" t="s">
        <v>21</v>
      </c>
      <c r="E18588" t="s">
        <v>72</v>
      </c>
      <c r="H18588" t="s">
        <v>23</v>
      </c>
      <c r="I18588" t="s">
        <v>28</v>
      </c>
      <c r="J18588" t="s">
        <v>29</v>
      </c>
      <c r="K18588" s="11">
        <v>5</v>
      </c>
      <c r="L18588" s="12">
        <v>274.07600000000002</v>
      </c>
      <c r="M18588" s="12">
        <v>21.926080000000002</v>
      </c>
      <c r="N18588" s="12">
        <v>25.928000000000001</v>
      </c>
      <c r="O18588" s="13">
        <f t="shared" si="583"/>
        <v>-4.0019199999999984</v>
      </c>
    </row>
    <row r="18589" spans="1:15" x14ac:dyDescent="0.2">
      <c r="A18589" s="4">
        <f t="shared" ref="A18589:A18652" si="584">WEEKDAY(B18589)</f>
        <v>4</v>
      </c>
      <c r="B18589" s="10">
        <v>45910</v>
      </c>
      <c r="C18589" t="s">
        <v>32</v>
      </c>
      <c r="D18589" t="s">
        <v>35</v>
      </c>
      <c r="E18589" t="s">
        <v>72</v>
      </c>
      <c r="H18589" t="s">
        <v>37</v>
      </c>
      <c r="I18589" t="s">
        <v>2</v>
      </c>
      <c r="J18589" t="s">
        <v>43</v>
      </c>
      <c r="K18589" s="11">
        <v>8</v>
      </c>
      <c r="L18589" s="12">
        <v>582.01700000000005</v>
      </c>
      <c r="M18589" s="12">
        <v>46.561360000000008</v>
      </c>
      <c r="N18589" s="12">
        <v>14.959000000000001</v>
      </c>
      <c r="O18589" s="13">
        <f t="shared" si="583"/>
        <v>31.602360000000004</v>
      </c>
    </row>
    <row r="18590" spans="1:15" x14ac:dyDescent="0.2">
      <c r="A18590" s="4">
        <f t="shared" si="584"/>
        <v>4</v>
      </c>
      <c r="B18590" s="10">
        <v>45910</v>
      </c>
      <c r="C18590" t="s">
        <v>34</v>
      </c>
      <c r="D18590" t="s">
        <v>21</v>
      </c>
      <c r="E18590" t="s">
        <v>72</v>
      </c>
      <c r="H18590" t="s">
        <v>23</v>
      </c>
      <c r="I18590" t="s">
        <v>28</v>
      </c>
      <c r="J18590" t="s">
        <v>27</v>
      </c>
      <c r="K18590" s="11">
        <v>5</v>
      </c>
      <c r="L18590" s="12">
        <v>232.36500000000001</v>
      </c>
      <c r="M18590" s="12">
        <v>18.589200000000002</v>
      </c>
      <c r="N18590" s="12">
        <v>25.709000000000003</v>
      </c>
      <c r="O18590" s="13">
        <f t="shared" si="583"/>
        <v>-7.1198000000000015</v>
      </c>
    </row>
    <row r="18591" spans="1:15" x14ac:dyDescent="0.2">
      <c r="A18591" s="4">
        <f t="shared" si="584"/>
        <v>4</v>
      </c>
      <c r="B18591" s="10">
        <v>45910</v>
      </c>
      <c r="C18591" t="s">
        <v>41</v>
      </c>
      <c r="D18591" t="s">
        <v>35</v>
      </c>
      <c r="E18591" t="s">
        <v>72</v>
      </c>
      <c r="H18591" t="s">
        <v>23</v>
      </c>
      <c r="I18591" t="s">
        <v>26</v>
      </c>
      <c r="J18591" t="s">
        <v>38</v>
      </c>
      <c r="K18591" s="11">
        <v>4</v>
      </c>
      <c r="L18591" s="12">
        <v>242.21100000000001</v>
      </c>
      <c r="M18591" s="12">
        <v>19.37688</v>
      </c>
      <c r="N18591" s="12">
        <v>36.042999999999999</v>
      </c>
      <c r="O18591" s="13">
        <f t="shared" si="583"/>
        <v>-16.666119999999999</v>
      </c>
    </row>
    <row r="18592" spans="1:15" x14ac:dyDescent="0.2">
      <c r="A18592" s="4">
        <f t="shared" si="584"/>
        <v>5</v>
      </c>
      <c r="B18592" s="10">
        <v>45911</v>
      </c>
      <c r="C18592" t="s">
        <v>20</v>
      </c>
      <c r="D18592" t="s">
        <v>21</v>
      </c>
      <c r="E18592" t="s">
        <v>68</v>
      </c>
      <c r="H18592" t="s">
        <v>23</v>
      </c>
      <c r="I18592" t="s">
        <v>28</v>
      </c>
      <c r="J18592" t="s">
        <v>29</v>
      </c>
      <c r="K18592" s="11">
        <v>9</v>
      </c>
      <c r="L18592" s="12">
        <v>239.46799999999999</v>
      </c>
      <c r="M18592" s="12">
        <v>19.157440000000001</v>
      </c>
      <c r="N18592" s="12">
        <v>27.601000000000003</v>
      </c>
      <c r="O18592" s="13">
        <f t="shared" si="583"/>
        <v>-8.4435600000000015</v>
      </c>
    </row>
    <row r="18593" spans="1:15" x14ac:dyDescent="0.2">
      <c r="A18593" s="4">
        <f t="shared" si="584"/>
        <v>5</v>
      </c>
      <c r="B18593" s="10">
        <v>45911</v>
      </c>
      <c r="C18593" t="s">
        <v>26</v>
      </c>
      <c r="D18593" t="s">
        <v>21</v>
      </c>
      <c r="E18593" t="s">
        <v>68</v>
      </c>
      <c r="H18593" t="s">
        <v>23</v>
      </c>
      <c r="I18593" t="s">
        <v>24</v>
      </c>
      <c r="J18593" t="s">
        <v>38</v>
      </c>
      <c r="K18593" s="11">
        <v>13</v>
      </c>
      <c r="L18593" s="12">
        <v>273.03500000000003</v>
      </c>
      <c r="M18593" s="12">
        <v>21.842800000000004</v>
      </c>
      <c r="N18593" s="12">
        <v>26.728999999999999</v>
      </c>
      <c r="O18593" s="13">
        <f t="shared" si="583"/>
        <v>-4.8861999999999952</v>
      </c>
    </row>
    <row r="18594" spans="1:15" x14ac:dyDescent="0.2">
      <c r="A18594" s="4">
        <f t="shared" si="584"/>
        <v>5</v>
      </c>
      <c r="B18594" s="10">
        <v>45911</v>
      </c>
      <c r="C18594" t="s">
        <v>28</v>
      </c>
      <c r="D18594" t="s">
        <v>21</v>
      </c>
      <c r="E18594" t="s">
        <v>68</v>
      </c>
      <c r="H18594" t="s">
        <v>23</v>
      </c>
      <c r="I18594" t="s">
        <v>28</v>
      </c>
      <c r="J18594" t="s">
        <v>27</v>
      </c>
      <c r="K18594" s="11">
        <v>9</v>
      </c>
      <c r="L18594" s="12">
        <v>312.947</v>
      </c>
      <c r="M18594" s="12">
        <v>25.03576</v>
      </c>
      <c r="N18594" s="12">
        <v>28.337999999999997</v>
      </c>
      <c r="O18594" s="13">
        <f t="shared" si="583"/>
        <v>-3.3022399999999976</v>
      </c>
    </row>
    <row r="18595" spans="1:15" x14ac:dyDescent="0.2">
      <c r="A18595" s="4">
        <f t="shared" si="584"/>
        <v>5</v>
      </c>
      <c r="B18595" s="10">
        <v>45911</v>
      </c>
      <c r="C18595" t="s">
        <v>24</v>
      </c>
      <c r="D18595" t="s">
        <v>35</v>
      </c>
      <c r="E18595" t="s">
        <v>68</v>
      </c>
      <c r="H18595" t="s">
        <v>37</v>
      </c>
      <c r="I18595" t="s">
        <v>2</v>
      </c>
      <c r="J18595" t="s">
        <v>38</v>
      </c>
      <c r="K18595" s="11">
        <v>14</v>
      </c>
      <c r="L18595" s="12">
        <v>564.64800000000002</v>
      </c>
      <c r="M18595" s="12">
        <v>45.171840000000003</v>
      </c>
      <c r="N18595" s="12">
        <v>28.101000000000006</v>
      </c>
      <c r="O18595" s="13">
        <f t="shared" si="583"/>
        <v>17.070839999999997</v>
      </c>
    </row>
    <row r="18596" spans="1:15" x14ac:dyDescent="0.2">
      <c r="A18596" s="4">
        <f t="shared" si="584"/>
        <v>5</v>
      </c>
      <c r="B18596" s="10">
        <v>45911</v>
      </c>
      <c r="C18596" t="s">
        <v>30</v>
      </c>
      <c r="D18596" t="s">
        <v>35</v>
      </c>
      <c r="E18596" t="s">
        <v>68</v>
      </c>
      <c r="H18596" t="s">
        <v>23</v>
      </c>
      <c r="I18596" t="s">
        <v>28</v>
      </c>
      <c r="J18596" t="s">
        <v>38</v>
      </c>
      <c r="K18596" s="11">
        <v>13</v>
      </c>
      <c r="L18596" s="12">
        <v>597.66</v>
      </c>
      <c r="M18596" s="12">
        <v>47.812799999999996</v>
      </c>
      <c r="N18596" s="12">
        <v>26.884999999999998</v>
      </c>
      <c r="O18596" s="13">
        <f t="shared" si="583"/>
        <v>20.927799999999998</v>
      </c>
    </row>
    <row r="18597" spans="1:15" x14ac:dyDescent="0.2">
      <c r="A18597" s="4">
        <f t="shared" si="584"/>
        <v>5</v>
      </c>
      <c r="B18597" s="10">
        <v>45911</v>
      </c>
      <c r="C18597" t="s">
        <v>32</v>
      </c>
      <c r="D18597" t="s">
        <v>35</v>
      </c>
      <c r="E18597" t="s">
        <v>68</v>
      </c>
      <c r="H18597" t="s">
        <v>37</v>
      </c>
      <c r="I18597" t="s">
        <v>2</v>
      </c>
      <c r="J18597" t="s">
        <v>43</v>
      </c>
      <c r="K18597" s="11">
        <v>14</v>
      </c>
      <c r="L18597" s="12">
        <v>591.06200000000001</v>
      </c>
      <c r="M18597" s="12">
        <v>47.284960000000005</v>
      </c>
      <c r="N18597" s="12">
        <v>19.489000000000001</v>
      </c>
      <c r="O18597" s="13">
        <f t="shared" si="583"/>
        <v>27.795960000000004</v>
      </c>
    </row>
    <row r="18598" spans="1:15" x14ac:dyDescent="0.2">
      <c r="A18598" s="4">
        <f t="shared" si="584"/>
        <v>5</v>
      </c>
      <c r="B18598" s="10">
        <v>45911</v>
      </c>
      <c r="C18598" t="s">
        <v>34</v>
      </c>
      <c r="D18598" t="s">
        <v>35</v>
      </c>
      <c r="E18598" t="s">
        <v>68</v>
      </c>
      <c r="H18598" t="s">
        <v>40</v>
      </c>
      <c r="I18598" t="s">
        <v>24</v>
      </c>
      <c r="J18598" t="s">
        <v>43</v>
      </c>
      <c r="K18598" s="11">
        <v>16</v>
      </c>
      <c r="L18598" s="12">
        <v>615.62400000000002</v>
      </c>
      <c r="M18598" s="12">
        <v>49.249920000000003</v>
      </c>
      <c r="N18598" s="12">
        <v>23.550999999999998</v>
      </c>
      <c r="O18598" s="13">
        <f t="shared" si="583"/>
        <v>25.698920000000005</v>
      </c>
    </row>
    <row r="18599" spans="1:15" x14ac:dyDescent="0.2">
      <c r="A18599" s="4">
        <f t="shared" si="584"/>
        <v>5</v>
      </c>
      <c r="B18599" s="10">
        <v>45911</v>
      </c>
      <c r="C18599" t="s">
        <v>41</v>
      </c>
      <c r="D18599" t="s">
        <v>35</v>
      </c>
      <c r="E18599" t="s">
        <v>68</v>
      </c>
      <c r="H18599" t="s">
        <v>40</v>
      </c>
      <c r="I18599" t="s">
        <v>24</v>
      </c>
      <c r="J18599" t="s">
        <v>43</v>
      </c>
      <c r="K18599" s="11">
        <v>16</v>
      </c>
      <c r="L18599" s="12">
        <v>583.30999999999995</v>
      </c>
      <c r="M18599" s="12">
        <v>46.6648</v>
      </c>
      <c r="N18599" s="12">
        <v>26.699000000000002</v>
      </c>
      <c r="O18599" s="13">
        <f t="shared" si="583"/>
        <v>19.965799999999998</v>
      </c>
    </row>
    <row r="18600" spans="1:15" x14ac:dyDescent="0.2">
      <c r="A18600" s="4">
        <f t="shared" si="584"/>
        <v>5</v>
      </c>
      <c r="B18600" s="10">
        <v>45911</v>
      </c>
      <c r="C18600" t="s">
        <v>20</v>
      </c>
      <c r="D18600" t="s">
        <v>35</v>
      </c>
      <c r="E18600" t="s">
        <v>99</v>
      </c>
      <c r="H18600" t="s">
        <v>49</v>
      </c>
      <c r="I18600" t="s">
        <v>50</v>
      </c>
      <c r="J18600" t="s">
        <v>87</v>
      </c>
      <c r="K18600" s="11">
        <v>4</v>
      </c>
      <c r="L18600" s="12">
        <v>336.50400000000002</v>
      </c>
      <c r="M18600" s="12">
        <v>26.920320000000004</v>
      </c>
      <c r="N18600" s="12">
        <v>120.321</v>
      </c>
      <c r="O18600" s="13">
        <f t="shared" si="583"/>
        <v>-93.400679999999994</v>
      </c>
    </row>
    <row r="18601" spans="1:15" x14ac:dyDescent="0.2">
      <c r="A18601" s="4">
        <f t="shared" si="584"/>
        <v>5</v>
      </c>
      <c r="B18601" s="10">
        <v>45911</v>
      </c>
      <c r="C18601" t="s">
        <v>26</v>
      </c>
      <c r="D18601" t="s">
        <v>35</v>
      </c>
      <c r="E18601" t="s">
        <v>99</v>
      </c>
      <c r="H18601" t="s">
        <v>49</v>
      </c>
      <c r="I18601" t="s">
        <v>91</v>
      </c>
      <c r="J18601" t="s">
        <v>87</v>
      </c>
      <c r="K18601" s="11">
        <v>5</v>
      </c>
      <c r="L18601" s="12">
        <v>421.34800000000001</v>
      </c>
      <c r="M18601" s="12">
        <v>33.707840000000004</v>
      </c>
      <c r="N18601" s="12">
        <v>160.87299999999999</v>
      </c>
      <c r="O18601" s="13">
        <f t="shared" si="583"/>
        <v>-127.16515999999999</v>
      </c>
    </row>
    <row r="18602" spans="1:15" x14ac:dyDescent="0.2">
      <c r="A18602" s="4">
        <f t="shared" si="584"/>
        <v>5</v>
      </c>
      <c r="B18602" s="10">
        <v>45911</v>
      </c>
      <c r="C18602" t="s">
        <v>28</v>
      </c>
      <c r="D18602" t="s">
        <v>35</v>
      </c>
      <c r="E18602" t="s">
        <v>99</v>
      </c>
      <c r="H18602" t="s">
        <v>23</v>
      </c>
      <c r="I18602" t="s">
        <v>2</v>
      </c>
      <c r="J18602" t="s">
        <v>63</v>
      </c>
      <c r="K18602" s="11">
        <v>9</v>
      </c>
      <c r="L18602" s="12">
        <v>698.81799999999998</v>
      </c>
      <c r="M18602" s="12">
        <v>55.905439999999999</v>
      </c>
      <c r="N18602" s="12">
        <v>59.350999999999999</v>
      </c>
      <c r="O18602" s="13">
        <f t="shared" si="583"/>
        <v>-3.4455600000000004</v>
      </c>
    </row>
    <row r="18603" spans="1:15" x14ac:dyDescent="0.2">
      <c r="A18603" s="4">
        <f t="shared" si="584"/>
        <v>5</v>
      </c>
      <c r="B18603" s="10">
        <v>45911</v>
      </c>
      <c r="C18603" t="s">
        <v>24</v>
      </c>
      <c r="D18603" t="s">
        <v>35</v>
      </c>
      <c r="E18603" t="s">
        <v>99</v>
      </c>
      <c r="H18603" t="s">
        <v>40</v>
      </c>
      <c r="I18603" t="s">
        <v>2</v>
      </c>
      <c r="J18603" t="s">
        <v>38</v>
      </c>
      <c r="K18603" s="11">
        <v>13</v>
      </c>
      <c r="L18603" s="12">
        <v>947.91200000000003</v>
      </c>
      <c r="M18603" s="12">
        <v>75.83296</v>
      </c>
      <c r="N18603" s="12">
        <v>53.05</v>
      </c>
      <c r="O18603" s="13">
        <f t="shared" si="583"/>
        <v>22.782960000000003</v>
      </c>
    </row>
    <row r="18604" spans="1:15" x14ac:dyDescent="0.2">
      <c r="A18604" s="4">
        <f t="shared" si="584"/>
        <v>5</v>
      </c>
      <c r="B18604" s="10">
        <v>45911</v>
      </c>
      <c r="C18604" t="s">
        <v>30</v>
      </c>
      <c r="D18604" t="s">
        <v>35</v>
      </c>
      <c r="E18604" t="s">
        <v>99</v>
      </c>
      <c r="F18604" t="s">
        <v>39</v>
      </c>
      <c r="H18604" t="s">
        <v>40</v>
      </c>
      <c r="I18604" t="s">
        <v>2</v>
      </c>
      <c r="J18604" t="s">
        <v>38</v>
      </c>
      <c r="K18604" s="11">
        <v>15</v>
      </c>
      <c r="L18604" s="12">
        <v>7266.4560000000001</v>
      </c>
      <c r="M18604" s="12">
        <v>581.31648000000007</v>
      </c>
      <c r="N18604" s="12">
        <v>96.411000000000016</v>
      </c>
      <c r="O18604" s="13">
        <f t="shared" si="583"/>
        <v>484.90548000000007</v>
      </c>
    </row>
    <row r="18605" spans="1:15" x14ac:dyDescent="0.2">
      <c r="A18605" s="4">
        <f t="shared" si="584"/>
        <v>5</v>
      </c>
      <c r="B18605" s="10">
        <v>45911</v>
      </c>
      <c r="C18605" t="s">
        <v>32</v>
      </c>
      <c r="D18605" t="s">
        <v>35</v>
      </c>
      <c r="E18605" t="s">
        <v>99</v>
      </c>
      <c r="H18605" t="s">
        <v>49</v>
      </c>
      <c r="I18605" t="s">
        <v>50</v>
      </c>
      <c r="J18605" t="s">
        <v>43</v>
      </c>
      <c r="K18605" s="11">
        <v>5</v>
      </c>
      <c r="L18605" s="12">
        <v>499.37400000000002</v>
      </c>
      <c r="M18605" s="12">
        <v>39.949920000000006</v>
      </c>
      <c r="N18605" s="12">
        <v>110.29799999999999</v>
      </c>
      <c r="O18605" s="13">
        <f t="shared" si="583"/>
        <v>-70.348079999999982</v>
      </c>
    </row>
    <row r="18606" spans="1:15" x14ac:dyDescent="0.2">
      <c r="A18606" s="4">
        <f t="shared" si="584"/>
        <v>5</v>
      </c>
      <c r="B18606" s="10">
        <v>45911</v>
      </c>
      <c r="C18606" t="s">
        <v>34</v>
      </c>
      <c r="D18606" t="s">
        <v>35</v>
      </c>
      <c r="E18606" t="s">
        <v>99</v>
      </c>
      <c r="H18606" t="s">
        <v>40</v>
      </c>
      <c r="I18606" t="s">
        <v>28</v>
      </c>
      <c r="J18606" t="s">
        <v>43</v>
      </c>
      <c r="K18606" s="11">
        <v>11</v>
      </c>
      <c r="L18606" s="12">
        <v>933.54600000000005</v>
      </c>
      <c r="M18606" s="12">
        <v>74.68368000000001</v>
      </c>
      <c r="N18606" s="12">
        <v>34.088000000000001</v>
      </c>
      <c r="O18606" s="13">
        <f t="shared" si="583"/>
        <v>40.595680000000009</v>
      </c>
    </row>
    <row r="18607" spans="1:15" x14ac:dyDescent="0.2">
      <c r="A18607" s="4">
        <f t="shared" si="584"/>
        <v>5</v>
      </c>
      <c r="B18607" s="10">
        <v>45911</v>
      </c>
      <c r="C18607" t="s">
        <v>41</v>
      </c>
      <c r="D18607" t="s">
        <v>35</v>
      </c>
      <c r="E18607" t="s">
        <v>99</v>
      </c>
      <c r="H18607" t="s">
        <v>40</v>
      </c>
      <c r="I18607" t="s">
        <v>28</v>
      </c>
      <c r="J18607" t="s">
        <v>43</v>
      </c>
      <c r="K18607" s="11">
        <v>12</v>
      </c>
      <c r="L18607" s="12">
        <v>821.04399999999998</v>
      </c>
      <c r="M18607" s="12">
        <v>65.683520000000001</v>
      </c>
      <c r="N18607" s="12">
        <v>25.160000000000004</v>
      </c>
      <c r="O18607" s="13">
        <f t="shared" si="583"/>
        <v>40.523519999999998</v>
      </c>
    </row>
    <row r="18608" spans="1:15" x14ac:dyDescent="0.2">
      <c r="A18608" s="4">
        <f t="shared" si="584"/>
        <v>6</v>
      </c>
      <c r="B18608" s="10">
        <v>45912</v>
      </c>
      <c r="C18608" t="s">
        <v>20</v>
      </c>
      <c r="D18608" t="s">
        <v>35</v>
      </c>
      <c r="E18608" t="s">
        <v>83</v>
      </c>
      <c r="H18608" t="s">
        <v>40</v>
      </c>
      <c r="I18608" t="s">
        <v>24</v>
      </c>
      <c r="J18608" t="s">
        <v>43</v>
      </c>
      <c r="K18608" s="11">
        <v>14</v>
      </c>
      <c r="L18608" s="12">
        <v>638.29200000000003</v>
      </c>
      <c r="M18608" s="12">
        <v>51.063360000000003</v>
      </c>
      <c r="N18608" s="12">
        <v>21.843</v>
      </c>
      <c r="O18608" s="13">
        <f t="shared" si="583"/>
        <v>29.220360000000003</v>
      </c>
    </row>
    <row r="18609" spans="1:15" x14ac:dyDescent="0.2">
      <c r="A18609" s="4">
        <f t="shared" si="584"/>
        <v>6</v>
      </c>
      <c r="B18609" s="10">
        <v>45912</v>
      </c>
      <c r="C18609" t="s">
        <v>26</v>
      </c>
      <c r="D18609" t="s">
        <v>35</v>
      </c>
      <c r="E18609" t="s">
        <v>83</v>
      </c>
      <c r="H18609" t="s">
        <v>40</v>
      </c>
      <c r="I18609" t="s">
        <v>24</v>
      </c>
      <c r="J18609" t="s">
        <v>43</v>
      </c>
      <c r="K18609" s="11">
        <v>15</v>
      </c>
      <c r="L18609" s="12">
        <v>749.88499999999999</v>
      </c>
      <c r="M18609" s="12">
        <v>59.9908</v>
      </c>
      <c r="N18609" s="12">
        <v>26.631</v>
      </c>
      <c r="O18609" s="13">
        <f t="shared" si="583"/>
        <v>33.3598</v>
      </c>
    </row>
    <row r="18610" spans="1:15" x14ac:dyDescent="0.2">
      <c r="A18610" s="4">
        <f t="shared" si="584"/>
        <v>6</v>
      </c>
      <c r="B18610" s="10">
        <v>45912</v>
      </c>
      <c r="C18610" t="s">
        <v>28</v>
      </c>
      <c r="D18610" t="s">
        <v>35</v>
      </c>
      <c r="E18610" t="s">
        <v>83</v>
      </c>
      <c r="H18610" t="s">
        <v>37</v>
      </c>
      <c r="I18610" t="s">
        <v>2</v>
      </c>
      <c r="J18610" t="s">
        <v>87</v>
      </c>
      <c r="K18610" s="11">
        <v>13</v>
      </c>
      <c r="L18610" s="12">
        <v>608.21199999999999</v>
      </c>
      <c r="M18610" s="12">
        <v>48.656959999999998</v>
      </c>
      <c r="N18610" s="12">
        <v>28.864999999999998</v>
      </c>
      <c r="O18610" s="13">
        <f t="shared" si="583"/>
        <v>19.79196</v>
      </c>
    </row>
    <row r="18611" spans="1:15" x14ac:dyDescent="0.2">
      <c r="A18611" s="4">
        <f t="shared" si="584"/>
        <v>6</v>
      </c>
      <c r="B18611" s="10">
        <v>45912</v>
      </c>
      <c r="C18611" t="s">
        <v>24</v>
      </c>
      <c r="D18611" t="s">
        <v>35</v>
      </c>
      <c r="E18611" t="s">
        <v>83</v>
      </c>
      <c r="H18611" t="s">
        <v>40</v>
      </c>
      <c r="I18611" t="s">
        <v>2</v>
      </c>
      <c r="J18611" t="s">
        <v>38</v>
      </c>
      <c r="K18611" s="11">
        <v>15</v>
      </c>
      <c r="L18611" s="12">
        <v>689.58</v>
      </c>
      <c r="M18611" s="12">
        <v>55.166400000000003</v>
      </c>
      <c r="N18611" s="12">
        <v>32.227000000000004</v>
      </c>
      <c r="O18611" s="13">
        <f t="shared" si="583"/>
        <v>22.939399999999999</v>
      </c>
    </row>
    <row r="18612" spans="1:15" x14ac:dyDescent="0.2">
      <c r="A18612" s="4">
        <f t="shared" si="584"/>
        <v>6</v>
      </c>
      <c r="B18612" s="10">
        <v>45912</v>
      </c>
      <c r="C18612" t="s">
        <v>30</v>
      </c>
      <c r="D18612" t="s">
        <v>35</v>
      </c>
      <c r="E18612" t="s">
        <v>83</v>
      </c>
      <c r="H18612" t="s">
        <v>23</v>
      </c>
      <c r="I18612" t="s">
        <v>2</v>
      </c>
      <c r="J18612" t="s">
        <v>38</v>
      </c>
      <c r="K18612" s="11">
        <v>8</v>
      </c>
      <c r="L18612" s="12">
        <v>575.59900000000005</v>
      </c>
      <c r="M18612" s="12">
        <v>46.047920000000005</v>
      </c>
      <c r="N18612" s="12">
        <v>21.591000000000001</v>
      </c>
      <c r="O18612" s="13">
        <f t="shared" si="583"/>
        <v>24.456920000000004</v>
      </c>
    </row>
    <row r="18613" spans="1:15" x14ac:dyDescent="0.2">
      <c r="A18613" s="4">
        <f t="shared" si="584"/>
        <v>6</v>
      </c>
      <c r="B18613" s="10">
        <v>45912</v>
      </c>
      <c r="C18613" t="s">
        <v>32</v>
      </c>
      <c r="D18613" t="s">
        <v>35</v>
      </c>
      <c r="E18613" t="s">
        <v>83</v>
      </c>
      <c r="H18613" t="s">
        <v>23</v>
      </c>
      <c r="I18613" t="s">
        <v>26</v>
      </c>
      <c r="J18613" t="s">
        <v>38</v>
      </c>
      <c r="K18613" s="11">
        <v>6</v>
      </c>
      <c r="L18613" s="12">
        <v>423.13</v>
      </c>
      <c r="M18613" s="12">
        <v>33.8504</v>
      </c>
      <c r="N18613" s="12">
        <v>35.603999999999999</v>
      </c>
      <c r="O18613" s="13">
        <f t="shared" si="583"/>
        <v>-1.7535999999999987</v>
      </c>
    </row>
    <row r="18614" spans="1:15" x14ac:dyDescent="0.2">
      <c r="A18614" s="4">
        <f t="shared" si="584"/>
        <v>6</v>
      </c>
      <c r="B18614" s="10">
        <v>45912</v>
      </c>
      <c r="C18614" t="s">
        <v>34</v>
      </c>
      <c r="D18614" t="s">
        <v>35</v>
      </c>
      <c r="E18614" t="s">
        <v>83</v>
      </c>
      <c r="H18614" t="s">
        <v>23</v>
      </c>
      <c r="I18614" t="s">
        <v>2</v>
      </c>
      <c r="J18614" t="s">
        <v>38</v>
      </c>
      <c r="K18614" s="11">
        <v>9</v>
      </c>
      <c r="L18614" s="12">
        <v>543.32899999999995</v>
      </c>
      <c r="M18614" s="12">
        <v>43.466319999999996</v>
      </c>
      <c r="N18614" s="12">
        <v>21.591000000000001</v>
      </c>
      <c r="O18614" s="13">
        <f t="shared" si="583"/>
        <v>21.875319999999995</v>
      </c>
    </row>
    <row r="18615" spans="1:15" x14ac:dyDescent="0.2">
      <c r="A18615" s="4">
        <f t="shared" si="584"/>
        <v>6</v>
      </c>
      <c r="B18615" s="10">
        <v>45912</v>
      </c>
      <c r="C18615" t="s">
        <v>20</v>
      </c>
      <c r="D18615" t="s">
        <v>35</v>
      </c>
      <c r="E18615" t="s">
        <v>80</v>
      </c>
      <c r="H18615" t="s">
        <v>59</v>
      </c>
      <c r="I18615" t="s">
        <v>2</v>
      </c>
      <c r="J18615" t="s">
        <v>87</v>
      </c>
      <c r="K18615" s="11">
        <v>10</v>
      </c>
      <c r="L18615" s="12">
        <v>501.95800000000003</v>
      </c>
      <c r="M18615" s="12">
        <v>40.156640000000003</v>
      </c>
      <c r="N18615" s="12">
        <v>40.667999999999992</v>
      </c>
      <c r="O18615" s="13">
        <f t="shared" si="583"/>
        <v>-0.51135999999998916</v>
      </c>
    </row>
    <row r="18616" spans="1:15" x14ac:dyDescent="0.2">
      <c r="A18616" s="4">
        <f t="shared" si="584"/>
        <v>6</v>
      </c>
      <c r="B18616" s="10">
        <v>45912</v>
      </c>
      <c r="C18616" t="s">
        <v>26</v>
      </c>
      <c r="D18616" t="s">
        <v>35</v>
      </c>
      <c r="E18616" t="s">
        <v>80</v>
      </c>
      <c r="H18616" t="s">
        <v>23</v>
      </c>
      <c r="I18616" t="s">
        <v>26</v>
      </c>
      <c r="J18616" t="s">
        <v>43</v>
      </c>
      <c r="K18616" s="11">
        <v>8</v>
      </c>
      <c r="L18616" s="12">
        <v>600.35500000000002</v>
      </c>
      <c r="M18616" s="12">
        <v>48.028400000000005</v>
      </c>
      <c r="N18616" s="12">
        <v>32.127000000000002</v>
      </c>
      <c r="O18616" s="13">
        <f t="shared" si="583"/>
        <v>15.901400000000002</v>
      </c>
    </row>
    <row r="18617" spans="1:15" x14ac:dyDescent="0.2">
      <c r="A18617" s="4">
        <f t="shared" si="584"/>
        <v>6</v>
      </c>
      <c r="B18617" s="10">
        <v>45912</v>
      </c>
      <c r="C18617" t="s">
        <v>28</v>
      </c>
      <c r="D18617" t="s">
        <v>35</v>
      </c>
      <c r="E18617" t="s">
        <v>80</v>
      </c>
      <c r="H18617" t="s">
        <v>59</v>
      </c>
      <c r="I18617" t="s">
        <v>2</v>
      </c>
      <c r="J18617" t="s">
        <v>87</v>
      </c>
      <c r="K18617" s="11">
        <v>14</v>
      </c>
      <c r="L18617" s="12">
        <v>581.71900000000005</v>
      </c>
      <c r="M18617" s="12">
        <v>46.537520000000008</v>
      </c>
      <c r="N18617" s="12">
        <v>52.036999999999999</v>
      </c>
      <c r="O18617" s="13">
        <f t="shared" si="583"/>
        <v>-5.4994799999999913</v>
      </c>
    </row>
    <row r="18618" spans="1:15" x14ac:dyDescent="0.2">
      <c r="A18618" s="4">
        <f t="shared" si="584"/>
        <v>6</v>
      </c>
      <c r="B18618" s="10">
        <v>45912</v>
      </c>
      <c r="C18618" t="s">
        <v>24</v>
      </c>
      <c r="D18618" t="s">
        <v>35</v>
      </c>
      <c r="E18618" t="s">
        <v>80</v>
      </c>
      <c r="H18618" t="s">
        <v>37</v>
      </c>
      <c r="I18618" t="s">
        <v>2</v>
      </c>
      <c r="J18618" t="s">
        <v>87</v>
      </c>
      <c r="K18618" s="11">
        <v>12</v>
      </c>
      <c r="L18618" s="12">
        <v>813.54600000000005</v>
      </c>
      <c r="M18618" s="12">
        <v>65.083680000000001</v>
      </c>
      <c r="N18618" s="12">
        <v>53.477000000000004</v>
      </c>
      <c r="O18618" s="13">
        <f t="shared" si="583"/>
        <v>11.606679999999997</v>
      </c>
    </row>
    <row r="18619" spans="1:15" x14ac:dyDescent="0.2">
      <c r="A18619" s="4">
        <f t="shared" si="584"/>
        <v>6</v>
      </c>
      <c r="B18619" s="10">
        <v>45912</v>
      </c>
      <c r="C18619" t="s">
        <v>30</v>
      </c>
      <c r="D18619" t="s">
        <v>35</v>
      </c>
      <c r="E18619" t="s">
        <v>80</v>
      </c>
      <c r="H18619" t="s">
        <v>48</v>
      </c>
      <c r="I18619" t="s">
        <v>2</v>
      </c>
      <c r="J18619" t="s">
        <v>38</v>
      </c>
      <c r="K18619" s="11">
        <v>8</v>
      </c>
      <c r="L18619" s="12">
        <v>718.60299999999995</v>
      </c>
      <c r="M18619" s="12">
        <v>57.488239999999998</v>
      </c>
      <c r="N18619" s="12">
        <v>81.86099999999999</v>
      </c>
      <c r="O18619" s="13">
        <f t="shared" si="583"/>
        <v>-24.372759999999992</v>
      </c>
    </row>
    <row r="18620" spans="1:15" x14ac:dyDescent="0.2">
      <c r="A18620" s="4">
        <f t="shared" si="584"/>
        <v>6</v>
      </c>
      <c r="B18620" s="10">
        <v>45912</v>
      </c>
      <c r="C18620" t="s">
        <v>32</v>
      </c>
      <c r="D18620" t="s">
        <v>35</v>
      </c>
      <c r="E18620" t="s">
        <v>80</v>
      </c>
      <c r="H18620" t="s">
        <v>40</v>
      </c>
      <c r="I18620" t="s">
        <v>2</v>
      </c>
      <c r="J18620" t="s">
        <v>87</v>
      </c>
      <c r="K18620" s="11">
        <v>12</v>
      </c>
      <c r="L18620" s="12">
        <v>777.90599999999995</v>
      </c>
      <c r="M18620" s="12">
        <v>62.232479999999995</v>
      </c>
      <c r="N18620" s="12">
        <v>49.538000000000004</v>
      </c>
      <c r="O18620" s="13">
        <f t="shared" si="583"/>
        <v>12.694479999999992</v>
      </c>
    </row>
    <row r="18621" spans="1:15" x14ac:dyDescent="0.2">
      <c r="A18621" s="4">
        <f t="shared" si="584"/>
        <v>6</v>
      </c>
      <c r="B18621" s="10">
        <v>45912</v>
      </c>
      <c r="C18621" t="s">
        <v>34</v>
      </c>
      <c r="D18621" t="s">
        <v>35</v>
      </c>
      <c r="E18621" t="s">
        <v>80</v>
      </c>
      <c r="H18621" t="s">
        <v>37</v>
      </c>
      <c r="I18621" t="s">
        <v>2</v>
      </c>
      <c r="J18621" t="s">
        <v>38</v>
      </c>
      <c r="K18621" s="11">
        <v>14</v>
      </c>
      <c r="L18621" s="12">
        <v>886.60299999999995</v>
      </c>
      <c r="M18621" s="12">
        <v>70.928240000000002</v>
      </c>
      <c r="N18621" s="12">
        <v>38.148999999999994</v>
      </c>
      <c r="O18621" s="13">
        <f t="shared" si="583"/>
        <v>32.779240000000009</v>
      </c>
    </row>
    <row r="18622" spans="1:15" x14ac:dyDescent="0.2">
      <c r="A18622" s="4">
        <f t="shared" si="584"/>
        <v>6</v>
      </c>
      <c r="B18622" s="10">
        <v>45912</v>
      </c>
      <c r="C18622" t="s">
        <v>41</v>
      </c>
      <c r="D18622" t="s">
        <v>35</v>
      </c>
      <c r="E18622" t="s">
        <v>80</v>
      </c>
      <c r="H18622" t="s">
        <v>40</v>
      </c>
      <c r="I18622" t="s">
        <v>2</v>
      </c>
      <c r="J18622" t="s">
        <v>38</v>
      </c>
      <c r="K18622" s="11">
        <v>16</v>
      </c>
      <c r="L18622" s="12">
        <v>818.75599999999997</v>
      </c>
      <c r="M18622" s="12">
        <v>65.500479999999996</v>
      </c>
      <c r="N18622" s="12">
        <v>39.573</v>
      </c>
      <c r="O18622" s="13">
        <f t="shared" si="583"/>
        <v>25.927479999999996</v>
      </c>
    </row>
    <row r="18623" spans="1:15" x14ac:dyDescent="0.2">
      <c r="A18623" s="4">
        <f t="shared" si="584"/>
        <v>6</v>
      </c>
      <c r="B18623" s="10">
        <v>45912</v>
      </c>
      <c r="C18623" t="s">
        <v>56</v>
      </c>
      <c r="D18623" t="s">
        <v>35</v>
      </c>
      <c r="E18623" t="s">
        <v>80</v>
      </c>
      <c r="H18623" t="s">
        <v>40</v>
      </c>
      <c r="I18623" t="s">
        <v>2</v>
      </c>
      <c r="J18623" t="s">
        <v>38</v>
      </c>
      <c r="K18623" s="11">
        <v>16</v>
      </c>
      <c r="L18623" s="12">
        <v>938.45299999999997</v>
      </c>
      <c r="M18623" s="12">
        <v>75.076239999999999</v>
      </c>
      <c r="N18623" s="12">
        <v>33.494999999999997</v>
      </c>
      <c r="O18623" s="13">
        <f t="shared" si="583"/>
        <v>41.581240000000001</v>
      </c>
    </row>
    <row r="18624" spans="1:15" x14ac:dyDescent="0.2">
      <c r="A18624" s="4">
        <f t="shared" si="584"/>
        <v>7</v>
      </c>
      <c r="B18624" s="10">
        <v>45913</v>
      </c>
      <c r="C18624" t="s">
        <v>20</v>
      </c>
      <c r="D18624" t="s">
        <v>21</v>
      </c>
      <c r="E18624" t="s">
        <v>67</v>
      </c>
      <c r="H18624" t="s">
        <v>23</v>
      </c>
      <c r="I18624" t="s">
        <v>28</v>
      </c>
      <c r="J18624" t="s">
        <v>29</v>
      </c>
      <c r="K18624" s="11">
        <v>8</v>
      </c>
      <c r="L18624" s="12">
        <v>376.24299999999999</v>
      </c>
      <c r="M18624" s="12">
        <v>30.099440000000001</v>
      </c>
      <c r="N18624" s="12">
        <v>60.682000000000009</v>
      </c>
      <c r="O18624" s="13">
        <f t="shared" si="583"/>
        <v>-30.582560000000008</v>
      </c>
    </row>
    <row r="18625" spans="1:15" x14ac:dyDescent="0.2">
      <c r="A18625" s="4">
        <f t="shared" si="584"/>
        <v>7</v>
      </c>
      <c r="B18625" s="10">
        <v>45913</v>
      </c>
      <c r="C18625" t="s">
        <v>26</v>
      </c>
      <c r="D18625" t="s">
        <v>21</v>
      </c>
      <c r="E18625" t="s">
        <v>67</v>
      </c>
      <c r="H18625" t="s">
        <v>59</v>
      </c>
      <c r="I18625" t="s">
        <v>2</v>
      </c>
      <c r="J18625" t="s">
        <v>38</v>
      </c>
      <c r="K18625" s="11">
        <v>18</v>
      </c>
      <c r="L18625" s="12">
        <v>440.15100000000001</v>
      </c>
      <c r="M18625" s="12">
        <v>35.21208</v>
      </c>
      <c r="N18625" s="12">
        <v>66.070999999999998</v>
      </c>
      <c r="O18625" s="13">
        <f t="shared" si="583"/>
        <v>-30.858919999999998</v>
      </c>
    </row>
    <row r="18626" spans="1:15" x14ac:dyDescent="0.2">
      <c r="A18626" s="4">
        <f t="shared" si="584"/>
        <v>7</v>
      </c>
      <c r="B18626" s="10">
        <v>45913</v>
      </c>
      <c r="C18626" t="s">
        <v>28</v>
      </c>
      <c r="D18626" t="s">
        <v>21</v>
      </c>
      <c r="E18626" t="s">
        <v>67</v>
      </c>
      <c r="H18626" t="s">
        <v>23</v>
      </c>
      <c r="I18626" t="s">
        <v>26</v>
      </c>
      <c r="J18626" t="s">
        <v>45</v>
      </c>
      <c r="K18626" s="11">
        <v>9</v>
      </c>
      <c r="L18626" s="12">
        <v>520.66300000000001</v>
      </c>
      <c r="M18626" s="12">
        <v>41.653040000000004</v>
      </c>
      <c r="N18626" s="12">
        <v>65.759</v>
      </c>
      <c r="O18626" s="13">
        <f t="shared" si="583"/>
        <v>-24.105959999999996</v>
      </c>
    </row>
    <row r="18627" spans="1:15" x14ac:dyDescent="0.2">
      <c r="A18627" s="4">
        <f t="shared" si="584"/>
        <v>7</v>
      </c>
      <c r="B18627" s="10">
        <v>45913</v>
      </c>
      <c r="C18627" t="s">
        <v>24</v>
      </c>
      <c r="D18627" t="s">
        <v>21</v>
      </c>
      <c r="E18627" t="s">
        <v>67</v>
      </c>
      <c r="H18627" t="s">
        <v>59</v>
      </c>
      <c r="I18627" t="s">
        <v>2</v>
      </c>
      <c r="J18627" t="s">
        <v>38</v>
      </c>
      <c r="K18627" s="11">
        <v>18</v>
      </c>
      <c r="L18627" s="12">
        <v>576.16700000000003</v>
      </c>
      <c r="M18627" s="12">
        <v>46.093360000000004</v>
      </c>
      <c r="N18627" s="12">
        <v>77.369</v>
      </c>
      <c r="O18627" s="13">
        <f t="shared" si="583"/>
        <v>-31.275639999999996</v>
      </c>
    </row>
    <row r="18628" spans="1:15" x14ac:dyDescent="0.2">
      <c r="A18628" s="4">
        <f t="shared" si="584"/>
        <v>7</v>
      </c>
      <c r="B18628" s="10">
        <v>45913</v>
      </c>
      <c r="C18628" t="s">
        <v>30</v>
      </c>
      <c r="D18628" t="s">
        <v>21</v>
      </c>
      <c r="E18628" t="s">
        <v>67</v>
      </c>
      <c r="H18628" t="s">
        <v>23</v>
      </c>
      <c r="I18628" t="s">
        <v>26</v>
      </c>
      <c r="J18628" t="s">
        <v>38</v>
      </c>
      <c r="K18628" s="11">
        <v>10</v>
      </c>
      <c r="L18628" s="12">
        <v>585.73500000000001</v>
      </c>
      <c r="M18628" s="12">
        <v>46.858800000000002</v>
      </c>
      <c r="N18628" s="12">
        <v>68.027000000000001</v>
      </c>
      <c r="O18628" s="13">
        <f t="shared" si="583"/>
        <v>-21.168199999999999</v>
      </c>
    </row>
    <row r="18629" spans="1:15" x14ac:dyDescent="0.2">
      <c r="A18629" s="4">
        <f t="shared" si="584"/>
        <v>7</v>
      </c>
      <c r="B18629" s="10">
        <v>45913</v>
      </c>
      <c r="C18629" t="s">
        <v>32</v>
      </c>
      <c r="D18629" t="s">
        <v>21</v>
      </c>
      <c r="E18629" t="s">
        <v>67</v>
      </c>
      <c r="H18629" t="s">
        <v>59</v>
      </c>
      <c r="I18629" t="s">
        <v>2</v>
      </c>
      <c r="J18629" t="s">
        <v>29</v>
      </c>
      <c r="K18629" s="11">
        <v>16</v>
      </c>
      <c r="L18629" s="12">
        <v>620.02599999999995</v>
      </c>
      <c r="M18629" s="12">
        <v>49.602080000000001</v>
      </c>
      <c r="N18629" s="12">
        <v>60.567000000000007</v>
      </c>
      <c r="O18629" s="13">
        <f t="shared" si="583"/>
        <v>-10.964920000000006</v>
      </c>
    </row>
    <row r="18630" spans="1:15" x14ac:dyDescent="0.2">
      <c r="A18630" s="4">
        <f t="shared" si="584"/>
        <v>7</v>
      </c>
      <c r="B18630" s="10">
        <v>45913</v>
      </c>
      <c r="C18630" t="s">
        <v>34</v>
      </c>
      <c r="D18630" t="s">
        <v>21</v>
      </c>
      <c r="E18630" t="s">
        <v>67</v>
      </c>
      <c r="H18630" t="s">
        <v>40</v>
      </c>
      <c r="I18630" t="s">
        <v>2</v>
      </c>
      <c r="J18630" t="s">
        <v>27</v>
      </c>
      <c r="K18630" s="11">
        <v>15</v>
      </c>
      <c r="L18630" s="12">
        <v>671.85299999999995</v>
      </c>
      <c r="M18630" s="12">
        <v>53.748239999999996</v>
      </c>
      <c r="N18630" s="12">
        <v>75.078999999999994</v>
      </c>
      <c r="O18630" s="13">
        <f t="shared" si="583"/>
        <v>-21.330759999999998</v>
      </c>
    </row>
    <row r="18631" spans="1:15" x14ac:dyDescent="0.2">
      <c r="A18631" s="4">
        <f t="shared" si="584"/>
        <v>7</v>
      </c>
      <c r="B18631" s="10">
        <v>45913</v>
      </c>
      <c r="C18631" t="s">
        <v>41</v>
      </c>
      <c r="D18631" t="s">
        <v>21</v>
      </c>
      <c r="E18631" t="s">
        <v>67</v>
      </c>
      <c r="H18631" t="s">
        <v>95</v>
      </c>
      <c r="I18631" t="s">
        <v>2</v>
      </c>
      <c r="J18631" t="s">
        <v>27</v>
      </c>
      <c r="K18631" s="11">
        <v>16</v>
      </c>
      <c r="L18631" s="12">
        <v>719.10900000000004</v>
      </c>
      <c r="M18631" s="12">
        <v>57.528720000000007</v>
      </c>
      <c r="N18631" s="12">
        <v>117.76900000000001</v>
      </c>
      <c r="O18631" s="13">
        <f t="shared" ref="O18631:O18694" si="585">M18631-N18631</f>
        <v>-60.240279999999998</v>
      </c>
    </row>
    <row r="18632" spans="1:15" x14ac:dyDescent="0.2">
      <c r="A18632" s="4">
        <f t="shared" si="584"/>
        <v>7</v>
      </c>
      <c r="B18632" s="10">
        <v>45913</v>
      </c>
      <c r="C18632" t="s">
        <v>20</v>
      </c>
      <c r="D18632" t="s">
        <v>35</v>
      </c>
      <c r="E18632" t="s">
        <v>109</v>
      </c>
      <c r="H18632" t="s">
        <v>23</v>
      </c>
      <c r="I18632" t="s">
        <v>2</v>
      </c>
      <c r="J18632" t="s">
        <v>46</v>
      </c>
      <c r="K18632" s="11">
        <v>9</v>
      </c>
      <c r="L18632" s="12">
        <v>194.66399999999999</v>
      </c>
      <c r="M18632" s="12">
        <v>15.573119999999999</v>
      </c>
      <c r="N18632" s="12">
        <v>26.198</v>
      </c>
      <c r="O18632" s="13">
        <f t="shared" si="585"/>
        <v>-10.624880000000001</v>
      </c>
    </row>
    <row r="18633" spans="1:15" x14ac:dyDescent="0.2">
      <c r="A18633" s="4">
        <f t="shared" si="584"/>
        <v>7</v>
      </c>
      <c r="B18633" s="10">
        <v>45913</v>
      </c>
      <c r="C18633" t="s">
        <v>26</v>
      </c>
      <c r="D18633" t="s">
        <v>21</v>
      </c>
      <c r="E18633" t="s">
        <v>109</v>
      </c>
      <c r="H18633" t="s">
        <v>23</v>
      </c>
      <c r="I18633" t="s">
        <v>28</v>
      </c>
      <c r="J18633" t="s">
        <v>54</v>
      </c>
      <c r="K18633" s="11">
        <v>9</v>
      </c>
      <c r="L18633" s="12">
        <v>198.93700000000001</v>
      </c>
      <c r="M18633" s="12">
        <v>15.914960000000001</v>
      </c>
      <c r="N18633" s="12">
        <v>31.533000000000001</v>
      </c>
      <c r="O18633" s="13">
        <f t="shared" si="585"/>
        <v>-15.618040000000001</v>
      </c>
    </row>
    <row r="18634" spans="1:15" x14ac:dyDescent="0.2">
      <c r="A18634" s="4">
        <f t="shared" si="584"/>
        <v>7</v>
      </c>
      <c r="B18634" s="10">
        <v>45913</v>
      </c>
      <c r="C18634" t="s">
        <v>28</v>
      </c>
      <c r="D18634" t="s">
        <v>35</v>
      </c>
      <c r="E18634" t="s">
        <v>109</v>
      </c>
      <c r="H18634" t="s">
        <v>23</v>
      </c>
      <c r="I18634" t="s">
        <v>24</v>
      </c>
      <c r="J18634" t="s">
        <v>43</v>
      </c>
      <c r="K18634" s="11">
        <v>8</v>
      </c>
      <c r="L18634" s="12">
        <v>298.726</v>
      </c>
      <c r="M18634" s="12">
        <v>23.89808</v>
      </c>
      <c r="N18634" s="12">
        <v>16.556000000000001</v>
      </c>
      <c r="O18634" s="13">
        <f t="shared" si="585"/>
        <v>7.3420799999999993</v>
      </c>
    </row>
    <row r="18635" spans="1:15" x14ac:dyDescent="0.2">
      <c r="A18635" s="4">
        <f t="shared" si="584"/>
        <v>7</v>
      </c>
      <c r="B18635" s="10">
        <v>45913</v>
      </c>
      <c r="C18635" t="s">
        <v>24</v>
      </c>
      <c r="D18635" t="s">
        <v>21</v>
      </c>
      <c r="E18635" t="s">
        <v>109</v>
      </c>
      <c r="H18635" t="s">
        <v>23</v>
      </c>
      <c r="I18635" t="s">
        <v>28</v>
      </c>
      <c r="J18635" t="s">
        <v>38</v>
      </c>
      <c r="K18635" s="11">
        <v>8</v>
      </c>
      <c r="L18635" s="12">
        <v>312.37299999999999</v>
      </c>
      <c r="M18635" s="12">
        <v>24.989840000000001</v>
      </c>
      <c r="N18635" s="12">
        <v>31.773000000000003</v>
      </c>
      <c r="O18635" s="13">
        <f t="shared" si="585"/>
        <v>-6.7831600000000023</v>
      </c>
    </row>
    <row r="18636" spans="1:15" x14ac:dyDescent="0.2">
      <c r="A18636" s="4">
        <f t="shared" si="584"/>
        <v>7</v>
      </c>
      <c r="B18636" s="10">
        <v>45913</v>
      </c>
      <c r="C18636" t="s">
        <v>30</v>
      </c>
      <c r="D18636" t="s">
        <v>35</v>
      </c>
      <c r="E18636" t="s">
        <v>109</v>
      </c>
      <c r="H18636" t="s">
        <v>23</v>
      </c>
      <c r="I18636" t="s">
        <v>26</v>
      </c>
      <c r="J18636" t="s">
        <v>38</v>
      </c>
      <c r="K18636" s="11">
        <v>10</v>
      </c>
      <c r="L18636" s="12">
        <v>527.58000000000004</v>
      </c>
      <c r="M18636" s="12">
        <v>42.206400000000002</v>
      </c>
      <c r="N18636" s="12">
        <v>34.177</v>
      </c>
      <c r="O18636" s="13">
        <f t="shared" si="585"/>
        <v>8.0294000000000025</v>
      </c>
    </row>
    <row r="18637" spans="1:15" x14ac:dyDescent="0.2">
      <c r="A18637" s="4">
        <f t="shared" si="584"/>
        <v>7</v>
      </c>
      <c r="B18637" s="10">
        <v>45913</v>
      </c>
      <c r="C18637" t="s">
        <v>32</v>
      </c>
      <c r="D18637" t="s">
        <v>35</v>
      </c>
      <c r="E18637" t="s">
        <v>109</v>
      </c>
      <c r="H18637" t="s">
        <v>40</v>
      </c>
      <c r="I18637" t="s">
        <v>24</v>
      </c>
      <c r="J18637" t="s">
        <v>43</v>
      </c>
      <c r="K18637" s="11">
        <v>8</v>
      </c>
      <c r="L18637" s="12">
        <v>22.36</v>
      </c>
      <c r="M18637" s="12">
        <v>1.7887999999999999</v>
      </c>
      <c r="N18637" s="12">
        <v>24.527999999999999</v>
      </c>
      <c r="O18637" s="13">
        <f t="shared" si="585"/>
        <v>-22.7392</v>
      </c>
    </row>
    <row r="18638" spans="1:15" x14ac:dyDescent="0.2">
      <c r="A18638" s="4">
        <f t="shared" si="584"/>
        <v>7</v>
      </c>
      <c r="B18638" s="10">
        <v>45913</v>
      </c>
      <c r="C18638" t="s">
        <v>34</v>
      </c>
      <c r="D18638" t="s">
        <v>35</v>
      </c>
      <c r="E18638" t="s">
        <v>109</v>
      </c>
      <c r="F18638" t="s">
        <v>70</v>
      </c>
      <c r="H18638" t="s">
        <v>40</v>
      </c>
      <c r="I18638" t="s">
        <v>24</v>
      </c>
      <c r="J18638" t="s">
        <v>43</v>
      </c>
      <c r="K18638" s="11">
        <v>8</v>
      </c>
      <c r="L18638" s="12">
        <v>19.166</v>
      </c>
      <c r="M18638" s="12">
        <v>1.53328</v>
      </c>
      <c r="N18638" s="12">
        <v>26.284000000000002</v>
      </c>
      <c r="O18638" s="13">
        <f t="shared" si="585"/>
        <v>-24.750720000000001</v>
      </c>
    </row>
    <row r="18639" spans="1:15" x14ac:dyDescent="0.2">
      <c r="A18639" s="4">
        <f t="shared" si="584"/>
        <v>7</v>
      </c>
      <c r="B18639" s="10">
        <v>45913</v>
      </c>
      <c r="C18639" t="s">
        <v>41</v>
      </c>
      <c r="D18639" t="s">
        <v>35</v>
      </c>
      <c r="E18639" t="s">
        <v>109</v>
      </c>
      <c r="F18639" t="s">
        <v>70</v>
      </c>
      <c r="H18639" t="s">
        <v>23</v>
      </c>
      <c r="I18639" t="s">
        <v>2</v>
      </c>
      <c r="J18639" t="s">
        <v>38</v>
      </c>
      <c r="K18639" s="11">
        <v>8</v>
      </c>
      <c r="L18639" s="12">
        <v>8.0530000000000008</v>
      </c>
      <c r="M18639" s="12">
        <v>0.64424000000000003</v>
      </c>
      <c r="N18639" s="12">
        <v>19.466999999999999</v>
      </c>
      <c r="O18639" s="13">
        <f t="shared" si="585"/>
        <v>-18.822759999999999</v>
      </c>
    </row>
    <row r="18640" spans="1:15" x14ac:dyDescent="0.2">
      <c r="A18640" s="4">
        <f t="shared" si="584"/>
        <v>7</v>
      </c>
      <c r="B18640" s="10">
        <v>45913</v>
      </c>
      <c r="C18640" t="s">
        <v>20</v>
      </c>
      <c r="D18640" t="s">
        <v>35</v>
      </c>
      <c r="E18640" t="s">
        <v>104</v>
      </c>
      <c r="H18640" t="s">
        <v>59</v>
      </c>
      <c r="I18640" t="s">
        <v>2</v>
      </c>
      <c r="J18640" t="s">
        <v>87</v>
      </c>
      <c r="K18640" s="11">
        <v>9</v>
      </c>
      <c r="L18640" s="12">
        <v>228.58500000000001</v>
      </c>
      <c r="M18640" s="12">
        <v>18.286799999999999</v>
      </c>
      <c r="N18640" s="12">
        <v>41.290000000000006</v>
      </c>
      <c r="O18640" s="13">
        <f t="shared" si="585"/>
        <v>-23.003200000000007</v>
      </c>
    </row>
    <row r="18641" spans="1:15" x14ac:dyDescent="0.2">
      <c r="A18641" s="4">
        <f t="shared" si="584"/>
        <v>7</v>
      </c>
      <c r="B18641" s="10">
        <v>45913</v>
      </c>
      <c r="C18641" t="s">
        <v>26</v>
      </c>
      <c r="D18641" t="s">
        <v>35</v>
      </c>
      <c r="E18641" t="s">
        <v>104</v>
      </c>
      <c r="H18641" t="s">
        <v>31</v>
      </c>
      <c r="I18641" t="s">
        <v>24</v>
      </c>
      <c r="J18641" t="s">
        <v>43</v>
      </c>
      <c r="K18641" s="11">
        <v>11</v>
      </c>
      <c r="L18641" s="12">
        <v>335.37400000000002</v>
      </c>
      <c r="M18641" s="12">
        <v>26.829920000000001</v>
      </c>
      <c r="N18641" s="12">
        <v>24.93</v>
      </c>
      <c r="O18641" s="13">
        <f t="shared" si="585"/>
        <v>1.8999200000000016</v>
      </c>
    </row>
    <row r="18642" spans="1:15" x14ac:dyDescent="0.2">
      <c r="A18642" s="4">
        <f t="shared" si="584"/>
        <v>7</v>
      </c>
      <c r="B18642" s="10">
        <v>45913</v>
      </c>
      <c r="C18642" t="s">
        <v>28</v>
      </c>
      <c r="D18642" t="s">
        <v>35</v>
      </c>
      <c r="E18642" t="s">
        <v>104</v>
      </c>
      <c r="H18642" t="s">
        <v>40</v>
      </c>
      <c r="I18642" t="s">
        <v>2</v>
      </c>
      <c r="J18642" t="s">
        <v>38</v>
      </c>
      <c r="K18642" s="11">
        <v>10</v>
      </c>
      <c r="L18642" s="12">
        <v>402.22500000000002</v>
      </c>
      <c r="M18642" s="12">
        <v>32.178000000000004</v>
      </c>
      <c r="N18642" s="12">
        <v>37.496000000000002</v>
      </c>
      <c r="O18642" s="13">
        <f t="shared" si="585"/>
        <v>-5.3179999999999978</v>
      </c>
    </row>
    <row r="18643" spans="1:15" x14ac:dyDescent="0.2">
      <c r="A18643" s="4">
        <f t="shared" si="584"/>
        <v>7</v>
      </c>
      <c r="B18643" s="10">
        <v>45913</v>
      </c>
      <c r="C18643" t="s">
        <v>24</v>
      </c>
      <c r="D18643" t="s">
        <v>35</v>
      </c>
      <c r="E18643" t="s">
        <v>104</v>
      </c>
      <c r="H18643" t="s">
        <v>40</v>
      </c>
      <c r="I18643" t="s">
        <v>24</v>
      </c>
      <c r="J18643" t="s">
        <v>43</v>
      </c>
      <c r="K18643" s="11">
        <v>11</v>
      </c>
      <c r="L18643" s="12">
        <v>455.94099999999997</v>
      </c>
      <c r="M18643" s="12">
        <v>36.475279999999998</v>
      </c>
      <c r="N18643" s="12">
        <v>23.219000000000001</v>
      </c>
      <c r="O18643" s="13">
        <f t="shared" si="585"/>
        <v>13.256279999999997</v>
      </c>
    </row>
    <row r="18644" spans="1:15" x14ac:dyDescent="0.2">
      <c r="A18644" s="4">
        <f t="shared" si="584"/>
        <v>7</v>
      </c>
      <c r="B18644" s="10">
        <v>45913</v>
      </c>
      <c r="C18644" t="s">
        <v>30</v>
      </c>
      <c r="D18644" t="s">
        <v>35</v>
      </c>
      <c r="E18644" t="s">
        <v>104</v>
      </c>
      <c r="H18644" t="s">
        <v>40</v>
      </c>
      <c r="I18644" t="s">
        <v>28</v>
      </c>
      <c r="J18644" t="s">
        <v>43</v>
      </c>
      <c r="K18644" s="11">
        <v>11</v>
      </c>
      <c r="L18644" s="12">
        <v>523.56500000000005</v>
      </c>
      <c r="M18644" s="12">
        <v>41.885200000000005</v>
      </c>
      <c r="N18644" s="12">
        <v>31.452000000000002</v>
      </c>
      <c r="O18644" s="13">
        <f t="shared" si="585"/>
        <v>10.433200000000003</v>
      </c>
    </row>
    <row r="18645" spans="1:15" x14ac:dyDescent="0.2">
      <c r="A18645" s="4">
        <f t="shared" si="584"/>
        <v>7</v>
      </c>
      <c r="B18645" s="10">
        <v>45913</v>
      </c>
      <c r="C18645" t="s">
        <v>32</v>
      </c>
      <c r="D18645" t="s">
        <v>35</v>
      </c>
      <c r="E18645" t="s">
        <v>104</v>
      </c>
      <c r="F18645" t="s">
        <v>70</v>
      </c>
      <c r="H18645" t="s">
        <v>23</v>
      </c>
      <c r="I18645" t="s">
        <v>26</v>
      </c>
      <c r="J18645" t="s">
        <v>87</v>
      </c>
      <c r="K18645" s="11">
        <v>6</v>
      </c>
      <c r="L18645" s="12">
        <v>17.294</v>
      </c>
      <c r="M18645" s="12">
        <v>1.3835200000000001</v>
      </c>
      <c r="N18645" s="12">
        <v>47.93</v>
      </c>
      <c r="O18645" s="13">
        <f t="shared" si="585"/>
        <v>-46.546480000000003</v>
      </c>
    </row>
    <row r="18646" spans="1:15" x14ac:dyDescent="0.2">
      <c r="A18646" s="4">
        <f t="shared" si="584"/>
        <v>7</v>
      </c>
      <c r="B18646" s="10">
        <v>45913</v>
      </c>
      <c r="C18646" t="s">
        <v>34</v>
      </c>
      <c r="D18646" t="s">
        <v>35</v>
      </c>
      <c r="E18646" t="s">
        <v>104</v>
      </c>
      <c r="F18646" t="s">
        <v>70</v>
      </c>
      <c r="H18646" t="s">
        <v>31</v>
      </c>
      <c r="I18646" t="s">
        <v>2</v>
      </c>
      <c r="J18646" t="s">
        <v>87</v>
      </c>
      <c r="K18646" s="11">
        <v>8</v>
      </c>
      <c r="L18646" s="12">
        <v>16.702000000000002</v>
      </c>
      <c r="M18646" s="12">
        <v>1.3361600000000002</v>
      </c>
      <c r="N18646" s="12">
        <v>23.254000000000001</v>
      </c>
      <c r="O18646" s="13">
        <f t="shared" si="585"/>
        <v>-21.917840000000002</v>
      </c>
    </row>
    <row r="18647" spans="1:15" x14ac:dyDescent="0.2">
      <c r="A18647" s="4">
        <f t="shared" si="584"/>
        <v>7</v>
      </c>
      <c r="B18647" s="10">
        <v>45913</v>
      </c>
      <c r="C18647" t="s">
        <v>41</v>
      </c>
      <c r="D18647" t="s">
        <v>35</v>
      </c>
      <c r="E18647" t="s">
        <v>104</v>
      </c>
      <c r="H18647" t="s">
        <v>40</v>
      </c>
      <c r="I18647" t="s">
        <v>2</v>
      </c>
      <c r="J18647" t="s">
        <v>38</v>
      </c>
      <c r="K18647" s="11">
        <v>10</v>
      </c>
      <c r="L18647" s="12">
        <v>42.874000000000002</v>
      </c>
      <c r="M18647" s="12">
        <v>3.4299200000000001</v>
      </c>
      <c r="N18647" s="12">
        <v>37.209000000000003</v>
      </c>
      <c r="O18647" s="13">
        <f t="shared" si="585"/>
        <v>-33.77908</v>
      </c>
    </row>
    <row r="18648" spans="1:15" x14ac:dyDescent="0.2">
      <c r="A18648" s="4">
        <f t="shared" si="584"/>
        <v>1</v>
      </c>
      <c r="B18648" s="10">
        <v>45914</v>
      </c>
      <c r="C18648" t="s">
        <v>20</v>
      </c>
      <c r="D18648" t="s">
        <v>35</v>
      </c>
      <c r="E18648" t="s">
        <v>99</v>
      </c>
      <c r="H18648" t="s">
        <v>49</v>
      </c>
      <c r="I18648" t="s">
        <v>50</v>
      </c>
      <c r="J18648" t="s">
        <v>43</v>
      </c>
      <c r="K18648" s="11">
        <v>8</v>
      </c>
      <c r="L18648" s="12">
        <v>576.18700000000001</v>
      </c>
      <c r="M18648" s="12">
        <v>46.09496</v>
      </c>
      <c r="N18648" s="12">
        <v>100.758</v>
      </c>
      <c r="O18648" s="13">
        <f t="shared" si="585"/>
        <v>-54.663039999999995</v>
      </c>
    </row>
    <row r="18649" spans="1:15" x14ac:dyDescent="0.2">
      <c r="A18649" s="4">
        <f t="shared" si="584"/>
        <v>1</v>
      </c>
      <c r="B18649" s="10">
        <v>45914</v>
      </c>
      <c r="C18649" t="s">
        <v>26</v>
      </c>
      <c r="D18649" t="s">
        <v>35</v>
      </c>
      <c r="E18649" t="s">
        <v>99</v>
      </c>
      <c r="H18649" t="s">
        <v>49</v>
      </c>
      <c r="I18649" t="s">
        <v>50</v>
      </c>
      <c r="J18649" t="s">
        <v>43</v>
      </c>
      <c r="K18649" s="11">
        <v>7</v>
      </c>
      <c r="L18649" s="12">
        <v>506.34</v>
      </c>
      <c r="M18649" s="12">
        <v>40.507199999999997</v>
      </c>
      <c r="N18649" s="12">
        <v>93.511999999999986</v>
      </c>
      <c r="O18649" s="13">
        <f t="shared" si="585"/>
        <v>-53.004799999999989</v>
      </c>
    </row>
    <row r="18650" spans="1:15" x14ac:dyDescent="0.2">
      <c r="A18650" s="4">
        <f t="shared" si="584"/>
        <v>1</v>
      </c>
      <c r="B18650" s="10">
        <v>45914</v>
      </c>
      <c r="C18650" t="s">
        <v>28</v>
      </c>
      <c r="D18650" t="s">
        <v>35</v>
      </c>
      <c r="E18650" t="s">
        <v>99</v>
      </c>
      <c r="F18650" t="s">
        <v>39</v>
      </c>
      <c r="H18650" t="s">
        <v>40</v>
      </c>
      <c r="I18650" t="s">
        <v>20</v>
      </c>
      <c r="J18650" t="s">
        <v>106</v>
      </c>
      <c r="K18650" s="11">
        <v>14</v>
      </c>
      <c r="L18650" s="12">
        <v>8757.3520000000008</v>
      </c>
      <c r="M18650" s="12">
        <v>700.58816000000013</v>
      </c>
      <c r="N18650" s="12">
        <v>155.184</v>
      </c>
      <c r="O18650" s="13">
        <f t="shared" si="585"/>
        <v>545.40416000000016</v>
      </c>
    </row>
    <row r="18651" spans="1:15" x14ac:dyDescent="0.2">
      <c r="A18651" s="4">
        <f t="shared" si="584"/>
        <v>1</v>
      </c>
      <c r="B18651" s="10">
        <v>45914</v>
      </c>
      <c r="C18651" t="s">
        <v>24</v>
      </c>
      <c r="D18651" t="s">
        <v>35</v>
      </c>
      <c r="E18651" t="s">
        <v>99</v>
      </c>
      <c r="H18651" t="s">
        <v>49</v>
      </c>
      <c r="I18651" t="s">
        <v>50</v>
      </c>
      <c r="J18651" t="s">
        <v>43</v>
      </c>
      <c r="K18651" s="11">
        <v>8</v>
      </c>
      <c r="L18651" s="12">
        <v>707.11599999999999</v>
      </c>
      <c r="M18651" s="12">
        <v>56.569279999999999</v>
      </c>
      <c r="N18651" s="12">
        <v>110.11099999999999</v>
      </c>
      <c r="O18651" s="13">
        <f t="shared" si="585"/>
        <v>-53.541719999999991</v>
      </c>
    </row>
    <row r="18652" spans="1:15" x14ac:dyDescent="0.2">
      <c r="A18652" s="4">
        <f t="shared" si="584"/>
        <v>1</v>
      </c>
      <c r="B18652" s="10">
        <v>45914</v>
      </c>
      <c r="C18652" t="s">
        <v>30</v>
      </c>
      <c r="D18652" t="s">
        <v>35</v>
      </c>
      <c r="E18652" t="s">
        <v>99</v>
      </c>
      <c r="H18652" t="s">
        <v>40</v>
      </c>
      <c r="I18652" t="s">
        <v>26</v>
      </c>
      <c r="J18652" t="s">
        <v>106</v>
      </c>
      <c r="K18652" s="11">
        <v>11</v>
      </c>
      <c r="L18652" s="12">
        <v>786.80899999999997</v>
      </c>
      <c r="M18652" s="12">
        <v>62.944719999999997</v>
      </c>
      <c r="N18652" s="12">
        <v>56.110999999999997</v>
      </c>
      <c r="O18652" s="13">
        <f t="shared" si="585"/>
        <v>6.8337199999999996</v>
      </c>
    </row>
    <row r="18653" spans="1:15" x14ac:dyDescent="0.2">
      <c r="A18653" s="4">
        <f t="shared" ref="A18653:A18716" si="586">WEEKDAY(B18653)</f>
        <v>1</v>
      </c>
      <c r="B18653" s="10">
        <v>45914</v>
      </c>
      <c r="C18653" t="s">
        <v>32</v>
      </c>
      <c r="D18653" t="s">
        <v>35</v>
      </c>
      <c r="E18653" t="s">
        <v>99</v>
      </c>
      <c r="H18653" t="s">
        <v>40</v>
      </c>
      <c r="I18653" t="s">
        <v>28</v>
      </c>
      <c r="J18653" t="s">
        <v>43</v>
      </c>
      <c r="K18653" s="11">
        <v>12</v>
      </c>
      <c r="L18653" s="12">
        <v>797.79899999999998</v>
      </c>
      <c r="M18653" s="12">
        <v>63.823920000000001</v>
      </c>
      <c r="N18653" s="12">
        <v>46.656999999999996</v>
      </c>
      <c r="O18653" s="13">
        <f t="shared" si="585"/>
        <v>17.166920000000005</v>
      </c>
    </row>
    <row r="18654" spans="1:15" x14ac:dyDescent="0.2">
      <c r="A18654" s="4">
        <f t="shared" si="586"/>
        <v>1</v>
      </c>
      <c r="B18654" s="10">
        <v>45914</v>
      </c>
      <c r="C18654" t="s">
        <v>34</v>
      </c>
      <c r="D18654" t="s">
        <v>35</v>
      </c>
      <c r="E18654" t="s">
        <v>99</v>
      </c>
      <c r="H18654" t="s">
        <v>23</v>
      </c>
      <c r="I18654" t="s">
        <v>24</v>
      </c>
      <c r="J18654" t="s">
        <v>43</v>
      </c>
      <c r="K18654" s="11">
        <v>14</v>
      </c>
      <c r="L18654" s="12">
        <v>811.91399999999999</v>
      </c>
      <c r="M18654" s="12">
        <v>64.953119999999998</v>
      </c>
      <c r="N18654" s="12">
        <v>23.780999999999999</v>
      </c>
      <c r="O18654" s="13">
        <f t="shared" si="585"/>
        <v>41.17212</v>
      </c>
    </row>
    <row r="18655" spans="1:15" x14ac:dyDescent="0.2">
      <c r="A18655" s="4">
        <f t="shared" si="586"/>
        <v>1</v>
      </c>
      <c r="B18655" s="10">
        <v>45914</v>
      </c>
      <c r="C18655" t="s">
        <v>41</v>
      </c>
      <c r="D18655" t="s">
        <v>35</v>
      </c>
      <c r="E18655" t="s">
        <v>99</v>
      </c>
      <c r="H18655" t="s">
        <v>31</v>
      </c>
      <c r="I18655" t="s">
        <v>28</v>
      </c>
      <c r="J18655" t="s">
        <v>43</v>
      </c>
      <c r="K18655" s="11">
        <v>8</v>
      </c>
      <c r="L18655" s="12">
        <v>621.14499999999998</v>
      </c>
      <c r="M18655" s="12">
        <v>49.691600000000001</v>
      </c>
      <c r="N18655" s="12">
        <v>40.957000000000001</v>
      </c>
      <c r="O18655" s="13">
        <f t="shared" si="585"/>
        <v>8.7346000000000004</v>
      </c>
    </row>
    <row r="18656" spans="1:15" x14ac:dyDescent="0.2">
      <c r="A18656" s="4">
        <f t="shared" si="586"/>
        <v>1</v>
      </c>
      <c r="B18656" s="10">
        <v>45914</v>
      </c>
      <c r="C18656" t="s">
        <v>56</v>
      </c>
      <c r="D18656" t="s">
        <v>35</v>
      </c>
      <c r="E18656" t="s">
        <v>99</v>
      </c>
      <c r="H18656" t="s">
        <v>40</v>
      </c>
      <c r="I18656" t="s">
        <v>28</v>
      </c>
      <c r="J18656" t="s">
        <v>43</v>
      </c>
      <c r="K18656" s="11">
        <v>10</v>
      </c>
      <c r="L18656" s="12">
        <v>564.55200000000002</v>
      </c>
      <c r="M18656" s="12">
        <v>45.164160000000003</v>
      </c>
      <c r="N18656" s="12">
        <v>36.202999999999996</v>
      </c>
      <c r="O18656" s="13">
        <f t="shared" si="585"/>
        <v>8.9611600000000067</v>
      </c>
    </row>
    <row r="18657" spans="1:15" x14ac:dyDescent="0.2">
      <c r="A18657" s="4">
        <f t="shared" si="586"/>
        <v>1</v>
      </c>
      <c r="B18657" s="10">
        <v>45914</v>
      </c>
      <c r="C18657" t="s">
        <v>20</v>
      </c>
      <c r="D18657" t="s">
        <v>21</v>
      </c>
      <c r="E18657" t="s">
        <v>89</v>
      </c>
      <c r="H18657" t="s">
        <v>23</v>
      </c>
      <c r="I18657" t="s">
        <v>24</v>
      </c>
      <c r="J18657" t="s">
        <v>38</v>
      </c>
      <c r="K18657" s="11">
        <v>7</v>
      </c>
      <c r="L18657" s="12">
        <v>283.07799999999997</v>
      </c>
      <c r="M18657" s="12">
        <v>22.646239999999999</v>
      </c>
      <c r="N18657" s="12">
        <v>24.100999999999999</v>
      </c>
      <c r="O18657" s="13">
        <f t="shared" si="585"/>
        <v>-1.4547600000000003</v>
      </c>
    </row>
    <row r="18658" spans="1:15" x14ac:dyDescent="0.2">
      <c r="A18658" s="4">
        <f t="shared" si="586"/>
        <v>1</v>
      </c>
      <c r="B18658" s="10">
        <v>45914</v>
      </c>
      <c r="C18658" t="s">
        <v>26</v>
      </c>
      <c r="D18658" t="s">
        <v>35</v>
      </c>
      <c r="E18658" t="s">
        <v>89</v>
      </c>
      <c r="H18658" t="s">
        <v>37</v>
      </c>
      <c r="I18658" t="s">
        <v>2</v>
      </c>
      <c r="J18658" t="s">
        <v>87</v>
      </c>
      <c r="K18658" s="11">
        <v>10</v>
      </c>
      <c r="L18658" s="12">
        <v>457.82900000000001</v>
      </c>
      <c r="M18658" s="12">
        <v>36.62632</v>
      </c>
      <c r="N18658" s="12">
        <v>19.018999999999998</v>
      </c>
      <c r="O18658" s="13">
        <f t="shared" si="585"/>
        <v>17.607320000000001</v>
      </c>
    </row>
    <row r="18659" spans="1:15" x14ac:dyDescent="0.2">
      <c r="A18659" s="4">
        <f t="shared" si="586"/>
        <v>1</v>
      </c>
      <c r="B18659" s="10">
        <v>45914</v>
      </c>
      <c r="C18659" t="s">
        <v>28</v>
      </c>
      <c r="D18659" t="s">
        <v>21</v>
      </c>
      <c r="E18659" t="s">
        <v>89</v>
      </c>
      <c r="H18659" t="s">
        <v>23</v>
      </c>
      <c r="I18659" t="s">
        <v>20</v>
      </c>
      <c r="J18659" t="s">
        <v>29</v>
      </c>
      <c r="K18659" s="11">
        <v>12</v>
      </c>
      <c r="L18659" s="12">
        <v>467.23899999999998</v>
      </c>
      <c r="M18659" s="12">
        <v>37.37912</v>
      </c>
      <c r="N18659" s="12">
        <v>58.019999999999996</v>
      </c>
      <c r="O18659" s="13">
        <f t="shared" si="585"/>
        <v>-20.640879999999996</v>
      </c>
    </row>
    <row r="18660" spans="1:15" x14ac:dyDescent="0.2">
      <c r="A18660" s="4">
        <f t="shared" si="586"/>
        <v>1</v>
      </c>
      <c r="B18660" s="10">
        <v>45914</v>
      </c>
      <c r="C18660" t="s">
        <v>24</v>
      </c>
      <c r="D18660" t="s">
        <v>35</v>
      </c>
      <c r="E18660" t="s">
        <v>89</v>
      </c>
      <c r="H18660" t="s">
        <v>40</v>
      </c>
      <c r="I18660" t="s">
        <v>2</v>
      </c>
      <c r="J18660" t="s">
        <v>38</v>
      </c>
      <c r="K18660" s="11">
        <v>10</v>
      </c>
      <c r="L18660" s="12">
        <v>544.54600000000005</v>
      </c>
      <c r="M18660" s="12">
        <v>43.563680000000005</v>
      </c>
      <c r="N18660" s="12">
        <v>35.503</v>
      </c>
      <c r="O18660" s="13">
        <f t="shared" si="585"/>
        <v>8.060680000000005</v>
      </c>
    </row>
    <row r="18661" spans="1:15" x14ac:dyDescent="0.2">
      <c r="A18661" s="4">
        <f t="shared" si="586"/>
        <v>1</v>
      </c>
      <c r="B18661" s="10">
        <v>45914</v>
      </c>
      <c r="C18661" t="s">
        <v>30</v>
      </c>
      <c r="D18661" t="s">
        <v>21</v>
      </c>
      <c r="E18661" t="s">
        <v>89</v>
      </c>
      <c r="H18661" t="s">
        <v>23</v>
      </c>
      <c r="I18661" t="s">
        <v>24</v>
      </c>
      <c r="J18661" t="s">
        <v>27</v>
      </c>
      <c r="K18661" s="11">
        <v>12</v>
      </c>
      <c r="L18661" s="12">
        <v>361.16500000000002</v>
      </c>
      <c r="M18661" s="12">
        <v>28.893200000000004</v>
      </c>
      <c r="N18661" s="12">
        <v>24.41</v>
      </c>
      <c r="O18661" s="13">
        <f t="shared" si="585"/>
        <v>4.4832000000000036</v>
      </c>
    </row>
    <row r="18662" spans="1:15" x14ac:dyDescent="0.2">
      <c r="A18662" s="4">
        <f t="shared" si="586"/>
        <v>1</v>
      </c>
      <c r="B18662" s="10">
        <v>45914</v>
      </c>
      <c r="C18662" t="s">
        <v>32</v>
      </c>
      <c r="D18662" t="s">
        <v>35</v>
      </c>
      <c r="E18662" t="s">
        <v>89</v>
      </c>
      <c r="H18662" t="s">
        <v>40</v>
      </c>
      <c r="I18662" t="s">
        <v>24</v>
      </c>
      <c r="J18662" t="s">
        <v>43</v>
      </c>
      <c r="K18662" s="11">
        <v>15</v>
      </c>
      <c r="L18662" s="12">
        <v>570.50599999999997</v>
      </c>
      <c r="M18662" s="12">
        <v>45.640479999999997</v>
      </c>
      <c r="N18662" s="12">
        <v>24.942</v>
      </c>
      <c r="O18662" s="13">
        <f t="shared" si="585"/>
        <v>20.698479999999996</v>
      </c>
    </row>
    <row r="18663" spans="1:15" x14ac:dyDescent="0.2">
      <c r="A18663" s="4">
        <f t="shared" si="586"/>
        <v>1</v>
      </c>
      <c r="B18663" s="10">
        <v>45914</v>
      </c>
      <c r="C18663" t="s">
        <v>34</v>
      </c>
      <c r="D18663" t="s">
        <v>35</v>
      </c>
      <c r="E18663" t="s">
        <v>89</v>
      </c>
      <c r="H18663" t="s">
        <v>40</v>
      </c>
      <c r="I18663" t="s">
        <v>24</v>
      </c>
      <c r="J18663" t="s">
        <v>43</v>
      </c>
      <c r="K18663" s="11">
        <v>14</v>
      </c>
      <c r="L18663" s="12">
        <v>650.16300000000001</v>
      </c>
      <c r="M18663" s="12">
        <v>52.013040000000004</v>
      </c>
      <c r="N18663" s="12">
        <v>22.475999999999999</v>
      </c>
      <c r="O18663" s="13">
        <f t="shared" si="585"/>
        <v>29.537040000000005</v>
      </c>
    </row>
    <row r="18664" spans="1:15" x14ac:dyDescent="0.2">
      <c r="A18664" s="4">
        <f t="shared" si="586"/>
        <v>1</v>
      </c>
      <c r="B18664" s="10">
        <v>45914</v>
      </c>
      <c r="C18664" t="s">
        <v>41</v>
      </c>
      <c r="D18664" t="s">
        <v>35</v>
      </c>
      <c r="E18664" t="s">
        <v>89</v>
      </c>
      <c r="H18664" t="s">
        <v>40</v>
      </c>
      <c r="I18664" t="s">
        <v>24</v>
      </c>
      <c r="J18664" t="s">
        <v>43</v>
      </c>
      <c r="K18664" s="11">
        <v>14</v>
      </c>
      <c r="L18664" s="12">
        <v>683.89200000000005</v>
      </c>
      <c r="M18664" s="12">
        <v>54.711360000000006</v>
      </c>
      <c r="N18664" s="12">
        <v>19.927</v>
      </c>
      <c r="O18664" s="13">
        <f t="shared" si="585"/>
        <v>34.784360000000007</v>
      </c>
    </row>
    <row r="18665" spans="1:15" x14ac:dyDescent="0.2">
      <c r="A18665" s="4">
        <f t="shared" si="586"/>
        <v>2</v>
      </c>
      <c r="B18665" s="10">
        <v>45915</v>
      </c>
      <c r="C18665" t="s">
        <v>20</v>
      </c>
      <c r="D18665" t="s">
        <v>35</v>
      </c>
      <c r="E18665" t="s">
        <v>57</v>
      </c>
      <c r="H18665" t="s">
        <v>23</v>
      </c>
      <c r="I18665" t="s">
        <v>26</v>
      </c>
      <c r="J18665" t="s">
        <v>87</v>
      </c>
      <c r="K18665" s="11">
        <v>7</v>
      </c>
      <c r="L18665" s="12">
        <v>380.23500000000001</v>
      </c>
      <c r="M18665" s="12">
        <v>30.418800000000001</v>
      </c>
      <c r="N18665" s="12">
        <v>44.1</v>
      </c>
      <c r="O18665" s="13">
        <f t="shared" si="585"/>
        <v>-13.6812</v>
      </c>
    </row>
    <row r="18666" spans="1:15" x14ac:dyDescent="0.2">
      <c r="A18666" s="4">
        <f t="shared" si="586"/>
        <v>2</v>
      </c>
      <c r="B18666" s="10">
        <v>45915</v>
      </c>
      <c r="C18666" t="s">
        <v>26</v>
      </c>
      <c r="D18666" t="s">
        <v>35</v>
      </c>
      <c r="E18666" t="s">
        <v>57</v>
      </c>
      <c r="H18666" t="s">
        <v>31</v>
      </c>
      <c r="I18666" t="s">
        <v>28</v>
      </c>
      <c r="J18666" t="s">
        <v>43</v>
      </c>
      <c r="K18666" s="11">
        <v>11</v>
      </c>
      <c r="L18666" s="12">
        <v>632.00800000000004</v>
      </c>
      <c r="M18666" s="12">
        <v>50.560640000000006</v>
      </c>
      <c r="N18666" s="12">
        <v>23.570999999999998</v>
      </c>
      <c r="O18666" s="13">
        <f t="shared" si="585"/>
        <v>26.989640000000009</v>
      </c>
    </row>
    <row r="18667" spans="1:15" x14ac:dyDescent="0.2">
      <c r="A18667" s="4">
        <f t="shared" si="586"/>
        <v>2</v>
      </c>
      <c r="B18667" s="10">
        <v>45915</v>
      </c>
      <c r="C18667" t="s">
        <v>28</v>
      </c>
      <c r="D18667" t="s">
        <v>35</v>
      </c>
      <c r="E18667" t="s">
        <v>57</v>
      </c>
      <c r="H18667" t="s">
        <v>23</v>
      </c>
      <c r="I18667" t="s">
        <v>26</v>
      </c>
      <c r="J18667" t="s">
        <v>87</v>
      </c>
      <c r="K18667" s="11">
        <v>9</v>
      </c>
      <c r="L18667" s="12">
        <v>631.05600000000004</v>
      </c>
      <c r="M18667" s="12">
        <v>50.484480000000005</v>
      </c>
      <c r="N18667" s="12">
        <v>46.293999999999997</v>
      </c>
      <c r="O18667" s="13">
        <f t="shared" si="585"/>
        <v>4.190480000000008</v>
      </c>
    </row>
    <row r="18668" spans="1:15" x14ac:dyDescent="0.2">
      <c r="A18668" s="4">
        <f t="shared" si="586"/>
        <v>2</v>
      </c>
      <c r="B18668" s="10">
        <v>45915</v>
      </c>
      <c r="C18668" t="s">
        <v>24</v>
      </c>
      <c r="D18668" t="s">
        <v>35</v>
      </c>
      <c r="E18668" t="s">
        <v>57</v>
      </c>
      <c r="H18668" t="s">
        <v>40</v>
      </c>
      <c r="I18668" t="s">
        <v>24</v>
      </c>
      <c r="J18668" t="s">
        <v>43</v>
      </c>
      <c r="K18668" s="11">
        <v>16</v>
      </c>
      <c r="L18668" s="12">
        <v>676.971</v>
      </c>
      <c r="M18668" s="12">
        <v>54.157679999999999</v>
      </c>
      <c r="N18668" s="12">
        <v>21.791</v>
      </c>
      <c r="O18668" s="13">
        <f t="shared" si="585"/>
        <v>32.366680000000002</v>
      </c>
    </row>
    <row r="18669" spans="1:15" x14ac:dyDescent="0.2">
      <c r="A18669" s="4">
        <f t="shared" si="586"/>
        <v>2</v>
      </c>
      <c r="B18669" s="10">
        <v>45915</v>
      </c>
      <c r="C18669" t="s">
        <v>30</v>
      </c>
      <c r="D18669" t="s">
        <v>35</v>
      </c>
      <c r="E18669" t="s">
        <v>57</v>
      </c>
      <c r="H18669" t="s">
        <v>31</v>
      </c>
      <c r="I18669" t="s">
        <v>2</v>
      </c>
      <c r="J18669" t="s">
        <v>38</v>
      </c>
      <c r="K18669" s="11">
        <v>11</v>
      </c>
      <c r="L18669" s="12">
        <v>739.38199999999995</v>
      </c>
      <c r="M18669" s="12">
        <v>59.150559999999999</v>
      </c>
      <c r="N18669" s="12">
        <v>38.728000000000002</v>
      </c>
      <c r="O18669" s="13">
        <f t="shared" si="585"/>
        <v>20.422559999999997</v>
      </c>
    </row>
    <row r="18670" spans="1:15" x14ac:dyDescent="0.2">
      <c r="A18670" s="4">
        <f t="shared" si="586"/>
        <v>2</v>
      </c>
      <c r="B18670" s="10">
        <v>45915</v>
      </c>
      <c r="C18670" t="s">
        <v>32</v>
      </c>
      <c r="D18670" t="s">
        <v>35</v>
      </c>
      <c r="E18670" t="s">
        <v>57</v>
      </c>
      <c r="H18670" t="s">
        <v>40</v>
      </c>
      <c r="I18670" t="s">
        <v>28</v>
      </c>
      <c r="J18670" t="s">
        <v>43</v>
      </c>
      <c r="K18670" s="11">
        <v>15</v>
      </c>
      <c r="L18670" s="12">
        <v>745.91399999999999</v>
      </c>
      <c r="M18670" s="12">
        <v>59.673119999999997</v>
      </c>
      <c r="N18670" s="12">
        <v>28.265000000000004</v>
      </c>
      <c r="O18670" s="13">
        <f t="shared" si="585"/>
        <v>31.408119999999993</v>
      </c>
    </row>
    <row r="18671" spans="1:15" x14ac:dyDescent="0.2">
      <c r="A18671" s="4">
        <f t="shared" si="586"/>
        <v>2</v>
      </c>
      <c r="B18671" s="10">
        <v>45915</v>
      </c>
      <c r="C18671" t="s">
        <v>34</v>
      </c>
      <c r="D18671" t="s">
        <v>35</v>
      </c>
      <c r="E18671" t="s">
        <v>57</v>
      </c>
      <c r="H18671" t="s">
        <v>40</v>
      </c>
      <c r="I18671" t="s">
        <v>28</v>
      </c>
      <c r="J18671" t="s">
        <v>43</v>
      </c>
      <c r="K18671" s="11">
        <v>15</v>
      </c>
      <c r="L18671" s="12">
        <v>910.87599999999998</v>
      </c>
      <c r="M18671" s="12">
        <v>72.870080000000002</v>
      </c>
      <c r="N18671" s="12">
        <v>26.977</v>
      </c>
      <c r="O18671" s="13">
        <f t="shared" si="585"/>
        <v>45.893079999999998</v>
      </c>
    </row>
    <row r="18672" spans="1:15" x14ac:dyDescent="0.2">
      <c r="A18672" s="4">
        <f t="shared" si="586"/>
        <v>2</v>
      </c>
      <c r="B18672" s="10">
        <v>45915</v>
      </c>
      <c r="C18672" t="s">
        <v>41</v>
      </c>
      <c r="D18672" t="s">
        <v>35</v>
      </c>
      <c r="E18672" t="s">
        <v>57</v>
      </c>
      <c r="H18672" t="s">
        <v>23</v>
      </c>
      <c r="I18672" t="s">
        <v>20</v>
      </c>
      <c r="J18672" t="s">
        <v>43</v>
      </c>
      <c r="K18672" s="11">
        <v>10</v>
      </c>
      <c r="L18672" s="12">
        <v>574.83600000000001</v>
      </c>
      <c r="M18672" s="12">
        <v>45.986879999999999</v>
      </c>
      <c r="N18672" s="12">
        <v>65.117000000000004</v>
      </c>
      <c r="O18672" s="13">
        <f t="shared" si="585"/>
        <v>-19.130120000000005</v>
      </c>
    </row>
    <row r="18673" spans="1:15" x14ac:dyDescent="0.2">
      <c r="A18673" s="4">
        <f t="shared" si="586"/>
        <v>2</v>
      </c>
      <c r="B18673" s="10">
        <v>45915</v>
      </c>
      <c r="C18673" t="s">
        <v>56</v>
      </c>
      <c r="D18673" t="s">
        <v>35</v>
      </c>
      <c r="E18673" t="s">
        <v>57</v>
      </c>
      <c r="H18673" t="s">
        <v>40</v>
      </c>
      <c r="I18673" t="s">
        <v>24</v>
      </c>
      <c r="J18673" t="s">
        <v>43</v>
      </c>
      <c r="K18673" s="11">
        <v>16</v>
      </c>
      <c r="L18673" s="12">
        <v>615.06600000000003</v>
      </c>
      <c r="M18673" s="12">
        <v>49.205280000000002</v>
      </c>
      <c r="N18673" s="12">
        <v>21.172999999999998</v>
      </c>
      <c r="O18673" s="13">
        <f t="shared" si="585"/>
        <v>28.032280000000004</v>
      </c>
    </row>
    <row r="18674" spans="1:15" x14ac:dyDescent="0.2">
      <c r="A18674" s="4">
        <f t="shared" si="586"/>
        <v>2</v>
      </c>
      <c r="B18674" s="10">
        <v>45915</v>
      </c>
      <c r="C18674" t="s">
        <v>20</v>
      </c>
      <c r="D18674" t="s">
        <v>35</v>
      </c>
      <c r="E18674" t="s">
        <v>66</v>
      </c>
      <c r="H18674" t="s">
        <v>37</v>
      </c>
      <c r="I18674" t="s">
        <v>2</v>
      </c>
      <c r="J18674" t="s">
        <v>87</v>
      </c>
      <c r="K18674" s="11">
        <v>8</v>
      </c>
      <c r="L18674" s="12">
        <v>274.99700000000001</v>
      </c>
      <c r="M18674" s="12">
        <v>21.999760000000002</v>
      </c>
      <c r="N18674" s="12">
        <v>27.251000000000001</v>
      </c>
      <c r="O18674" s="13">
        <f t="shared" si="585"/>
        <v>-5.2512399999999992</v>
      </c>
    </row>
    <row r="18675" spans="1:15" x14ac:dyDescent="0.2">
      <c r="A18675" s="4">
        <f t="shared" si="586"/>
        <v>2</v>
      </c>
      <c r="B18675" s="10">
        <v>45915</v>
      </c>
      <c r="C18675" t="s">
        <v>26</v>
      </c>
      <c r="D18675" t="s">
        <v>35</v>
      </c>
      <c r="E18675" t="s">
        <v>66</v>
      </c>
      <c r="H18675" t="s">
        <v>31</v>
      </c>
      <c r="I18675" t="s">
        <v>2</v>
      </c>
      <c r="J18675" t="s">
        <v>38</v>
      </c>
      <c r="K18675" s="11">
        <v>7</v>
      </c>
      <c r="L18675" s="12">
        <v>221.71799999999999</v>
      </c>
      <c r="M18675" s="12">
        <v>17.737439999999999</v>
      </c>
      <c r="N18675" s="12">
        <v>28.343</v>
      </c>
      <c r="O18675" s="13">
        <f t="shared" si="585"/>
        <v>-10.605560000000001</v>
      </c>
    </row>
    <row r="18676" spans="1:15" x14ac:dyDescent="0.2">
      <c r="A18676" s="4">
        <f t="shared" si="586"/>
        <v>2</v>
      </c>
      <c r="B18676" s="10">
        <v>45915</v>
      </c>
      <c r="C18676" t="s">
        <v>28</v>
      </c>
      <c r="D18676" t="s">
        <v>35</v>
      </c>
      <c r="E18676" t="s">
        <v>66</v>
      </c>
      <c r="H18676" t="s">
        <v>31</v>
      </c>
      <c r="I18676" t="s">
        <v>2</v>
      </c>
      <c r="J18676" t="s">
        <v>87</v>
      </c>
      <c r="K18676" s="11">
        <v>10</v>
      </c>
      <c r="L18676" s="12">
        <v>318.98099999999999</v>
      </c>
      <c r="M18676" s="12">
        <v>25.51848</v>
      </c>
      <c r="N18676" s="12">
        <v>28.472999999999999</v>
      </c>
      <c r="O18676" s="13">
        <f t="shared" si="585"/>
        <v>-2.9545199999999987</v>
      </c>
    </row>
    <row r="18677" spans="1:15" x14ac:dyDescent="0.2">
      <c r="A18677" s="4">
        <f t="shared" si="586"/>
        <v>2</v>
      </c>
      <c r="B18677" s="10">
        <v>45915</v>
      </c>
      <c r="C18677" t="s">
        <v>24</v>
      </c>
      <c r="D18677" t="s">
        <v>35</v>
      </c>
      <c r="E18677" t="s">
        <v>66</v>
      </c>
      <c r="H18677" t="s">
        <v>23</v>
      </c>
      <c r="I18677" t="s">
        <v>24</v>
      </c>
      <c r="J18677" t="s">
        <v>43</v>
      </c>
      <c r="K18677" s="11">
        <v>10</v>
      </c>
      <c r="L18677" s="12">
        <v>488.37099999999998</v>
      </c>
      <c r="M18677" s="12">
        <v>39.069679999999998</v>
      </c>
      <c r="N18677" s="12">
        <v>20.968</v>
      </c>
      <c r="O18677" s="13">
        <f t="shared" si="585"/>
        <v>18.101679999999998</v>
      </c>
    </row>
    <row r="18678" spans="1:15" x14ac:dyDescent="0.2">
      <c r="A18678" s="4">
        <f t="shared" si="586"/>
        <v>2</v>
      </c>
      <c r="B18678" s="10">
        <v>45915</v>
      </c>
      <c r="C18678" t="s">
        <v>30</v>
      </c>
      <c r="D18678" t="s">
        <v>35</v>
      </c>
      <c r="E18678" t="s">
        <v>66</v>
      </c>
      <c r="H18678" t="s">
        <v>48</v>
      </c>
      <c r="I18678" t="s">
        <v>2</v>
      </c>
      <c r="J18678" t="s">
        <v>38</v>
      </c>
      <c r="K18678" s="11">
        <v>9</v>
      </c>
      <c r="L18678" s="12">
        <v>425.90699999999998</v>
      </c>
      <c r="M18678" s="12">
        <v>34.072559999999996</v>
      </c>
      <c r="N18678" s="12">
        <v>91.77600000000001</v>
      </c>
      <c r="O18678" s="13">
        <f t="shared" si="585"/>
        <v>-57.703440000000015</v>
      </c>
    </row>
    <row r="18679" spans="1:15" x14ac:dyDescent="0.2">
      <c r="A18679" s="4">
        <f t="shared" si="586"/>
        <v>2</v>
      </c>
      <c r="B18679" s="10">
        <v>45915</v>
      </c>
      <c r="C18679" t="s">
        <v>32</v>
      </c>
      <c r="D18679" t="s">
        <v>35</v>
      </c>
      <c r="E18679" t="s">
        <v>66</v>
      </c>
      <c r="H18679" t="s">
        <v>40</v>
      </c>
      <c r="I18679" t="s">
        <v>24</v>
      </c>
      <c r="J18679" t="s">
        <v>106</v>
      </c>
      <c r="K18679" s="11">
        <v>11</v>
      </c>
      <c r="L18679" s="12">
        <v>402.75099999999998</v>
      </c>
      <c r="M18679" s="12">
        <v>32.220079999999996</v>
      </c>
      <c r="N18679" s="12">
        <v>25.227</v>
      </c>
      <c r="O18679" s="13">
        <f t="shared" si="585"/>
        <v>6.9930799999999955</v>
      </c>
    </row>
    <row r="18680" spans="1:15" x14ac:dyDescent="0.2">
      <c r="A18680" s="4">
        <f t="shared" si="586"/>
        <v>2</v>
      </c>
      <c r="B18680" s="10">
        <v>45915</v>
      </c>
      <c r="C18680" t="s">
        <v>34</v>
      </c>
      <c r="D18680" t="s">
        <v>35</v>
      </c>
      <c r="E18680" t="s">
        <v>66</v>
      </c>
      <c r="H18680" t="s">
        <v>40</v>
      </c>
      <c r="I18680" t="s">
        <v>28</v>
      </c>
      <c r="J18680" t="s">
        <v>106</v>
      </c>
      <c r="K18680" s="11">
        <v>12</v>
      </c>
      <c r="L18680" s="12">
        <v>609.81299999999999</v>
      </c>
      <c r="M18680" s="12">
        <v>48.785040000000002</v>
      </c>
      <c r="N18680" s="12">
        <v>31.456000000000003</v>
      </c>
      <c r="O18680" s="13">
        <f t="shared" si="585"/>
        <v>17.329039999999999</v>
      </c>
    </row>
    <row r="18681" spans="1:15" x14ac:dyDescent="0.2">
      <c r="A18681" s="4">
        <f t="shared" si="586"/>
        <v>3</v>
      </c>
      <c r="B18681" s="10">
        <v>45916</v>
      </c>
      <c r="C18681" t="s">
        <v>20</v>
      </c>
      <c r="D18681" t="s">
        <v>35</v>
      </c>
      <c r="E18681" t="s">
        <v>78</v>
      </c>
      <c r="F18681" t="s">
        <v>39</v>
      </c>
      <c r="H18681" t="s">
        <v>40</v>
      </c>
      <c r="I18681" t="s">
        <v>26</v>
      </c>
      <c r="J18681" t="s">
        <v>43</v>
      </c>
      <c r="K18681" s="11">
        <v>16</v>
      </c>
      <c r="L18681" s="12">
        <v>5886.098</v>
      </c>
      <c r="M18681" s="12">
        <v>470.88783999999998</v>
      </c>
      <c r="N18681" s="12">
        <v>83.391000000000005</v>
      </c>
      <c r="O18681" s="13">
        <f t="shared" si="585"/>
        <v>387.49683999999996</v>
      </c>
    </row>
    <row r="18682" spans="1:15" x14ac:dyDescent="0.2">
      <c r="A18682" s="4">
        <f t="shared" si="586"/>
        <v>3</v>
      </c>
      <c r="B18682" s="10">
        <v>45916</v>
      </c>
      <c r="C18682" t="s">
        <v>26</v>
      </c>
      <c r="D18682" t="s">
        <v>35</v>
      </c>
      <c r="E18682" t="s">
        <v>78</v>
      </c>
      <c r="H18682" t="s">
        <v>23</v>
      </c>
      <c r="I18682" t="s">
        <v>28</v>
      </c>
      <c r="J18682" t="s">
        <v>38</v>
      </c>
      <c r="K18682" s="11">
        <v>9</v>
      </c>
      <c r="L18682" s="12">
        <v>537.47900000000004</v>
      </c>
      <c r="M18682" s="12">
        <v>42.998320000000007</v>
      </c>
      <c r="N18682" s="12">
        <v>26.401</v>
      </c>
      <c r="O18682" s="13">
        <f t="shared" si="585"/>
        <v>16.597320000000007</v>
      </c>
    </row>
    <row r="18683" spans="1:15" x14ac:dyDescent="0.2">
      <c r="A18683" s="4">
        <f t="shared" si="586"/>
        <v>3</v>
      </c>
      <c r="B18683" s="10">
        <v>45916</v>
      </c>
      <c r="C18683" t="s">
        <v>28</v>
      </c>
      <c r="D18683" t="s">
        <v>35</v>
      </c>
      <c r="E18683" t="s">
        <v>78</v>
      </c>
      <c r="H18683" t="s">
        <v>31</v>
      </c>
      <c r="I18683" t="s">
        <v>2</v>
      </c>
      <c r="J18683" t="s">
        <v>38</v>
      </c>
      <c r="K18683" s="11">
        <v>10</v>
      </c>
      <c r="L18683" s="12">
        <v>576.24900000000002</v>
      </c>
      <c r="M18683" s="12">
        <v>46.099920000000004</v>
      </c>
      <c r="N18683" s="12">
        <v>43.653000000000006</v>
      </c>
      <c r="O18683" s="13">
        <f t="shared" si="585"/>
        <v>2.4469199999999987</v>
      </c>
    </row>
    <row r="18684" spans="1:15" x14ac:dyDescent="0.2">
      <c r="A18684" s="4">
        <f t="shared" si="586"/>
        <v>3</v>
      </c>
      <c r="B18684" s="10">
        <v>45916</v>
      </c>
      <c r="C18684" t="s">
        <v>24</v>
      </c>
      <c r="D18684" t="s">
        <v>35</v>
      </c>
      <c r="E18684" t="s">
        <v>78</v>
      </c>
      <c r="H18684" t="s">
        <v>37</v>
      </c>
      <c r="I18684" t="s">
        <v>2</v>
      </c>
      <c r="J18684" t="s">
        <v>87</v>
      </c>
      <c r="K18684" s="11">
        <v>11</v>
      </c>
      <c r="L18684" s="12">
        <v>742.28499999999997</v>
      </c>
      <c r="M18684" s="12">
        <v>59.382799999999996</v>
      </c>
      <c r="N18684" s="12">
        <v>53.789000000000001</v>
      </c>
      <c r="O18684" s="13">
        <f t="shared" si="585"/>
        <v>5.5937999999999946</v>
      </c>
    </row>
    <row r="18685" spans="1:15" x14ac:dyDescent="0.2">
      <c r="A18685" s="4">
        <f t="shared" si="586"/>
        <v>3</v>
      </c>
      <c r="B18685" s="10">
        <v>45916</v>
      </c>
      <c r="C18685" t="s">
        <v>30</v>
      </c>
      <c r="D18685" t="s">
        <v>35</v>
      </c>
      <c r="E18685" t="s">
        <v>78</v>
      </c>
      <c r="H18685" t="s">
        <v>23</v>
      </c>
      <c r="I18685" t="s">
        <v>28</v>
      </c>
      <c r="J18685" t="s">
        <v>38</v>
      </c>
      <c r="K18685" s="11">
        <v>13</v>
      </c>
      <c r="L18685" s="12">
        <v>774.47699999999998</v>
      </c>
      <c r="M18685" s="12">
        <v>61.958159999999999</v>
      </c>
      <c r="N18685" s="12">
        <v>31.311000000000003</v>
      </c>
      <c r="O18685" s="13">
        <f t="shared" si="585"/>
        <v>30.647159999999996</v>
      </c>
    </row>
    <row r="18686" spans="1:15" x14ac:dyDescent="0.2">
      <c r="A18686" s="4">
        <f t="shared" si="586"/>
        <v>3</v>
      </c>
      <c r="B18686" s="10">
        <v>45916</v>
      </c>
      <c r="C18686" t="s">
        <v>32</v>
      </c>
      <c r="D18686" t="s">
        <v>35</v>
      </c>
      <c r="E18686" t="s">
        <v>78</v>
      </c>
      <c r="H18686" t="s">
        <v>31</v>
      </c>
      <c r="I18686" t="s">
        <v>28</v>
      </c>
      <c r="J18686" t="s">
        <v>43</v>
      </c>
      <c r="K18686" s="11">
        <v>11</v>
      </c>
      <c r="L18686" s="12">
        <v>724.74800000000005</v>
      </c>
      <c r="M18686" s="12">
        <v>57.979840000000003</v>
      </c>
      <c r="N18686" s="12">
        <v>25.812999999999999</v>
      </c>
      <c r="O18686" s="13">
        <f t="shared" si="585"/>
        <v>32.166840000000008</v>
      </c>
    </row>
    <row r="18687" spans="1:15" x14ac:dyDescent="0.2">
      <c r="A18687" s="4">
        <f t="shared" si="586"/>
        <v>3</v>
      </c>
      <c r="B18687" s="10">
        <v>45916</v>
      </c>
      <c r="C18687" t="s">
        <v>34</v>
      </c>
      <c r="D18687" t="s">
        <v>35</v>
      </c>
      <c r="E18687" t="s">
        <v>78</v>
      </c>
      <c r="H18687" t="s">
        <v>37</v>
      </c>
      <c r="I18687" t="s">
        <v>2</v>
      </c>
      <c r="J18687" t="s">
        <v>38</v>
      </c>
      <c r="K18687" s="11">
        <v>11</v>
      </c>
      <c r="L18687" s="12">
        <v>739.89599999999996</v>
      </c>
      <c r="M18687" s="12">
        <v>59.191679999999998</v>
      </c>
      <c r="N18687" s="12">
        <v>38.228999999999992</v>
      </c>
      <c r="O18687" s="13">
        <f t="shared" si="585"/>
        <v>20.962680000000006</v>
      </c>
    </row>
    <row r="18688" spans="1:15" x14ac:dyDescent="0.2">
      <c r="A18688" s="4">
        <f t="shared" si="586"/>
        <v>3</v>
      </c>
      <c r="B18688" s="10">
        <v>45916</v>
      </c>
      <c r="C18688" t="s">
        <v>41</v>
      </c>
      <c r="D18688" t="s">
        <v>35</v>
      </c>
      <c r="E18688" t="s">
        <v>78</v>
      </c>
      <c r="H18688" t="s">
        <v>40</v>
      </c>
      <c r="I18688" t="s">
        <v>28</v>
      </c>
      <c r="J18688" t="s">
        <v>43</v>
      </c>
      <c r="K18688" s="11">
        <v>13</v>
      </c>
      <c r="L18688" s="12">
        <v>967.16300000000001</v>
      </c>
      <c r="M18688" s="12">
        <v>77.373040000000003</v>
      </c>
      <c r="N18688" s="12">
        <v>41.449000000000005</v>
      </c>
      <c r="O18688" s="13">
        <f t="shared" si="585"/>
        <v>35.924039999999998</v>
      </c>
    </row>
    <row r="18689" spans="1:15" x14ac:dyDescent="0.2">
      <c r="A18689" s="4">
        <f t="shared" si="586"/>
        <v>3</v>
      </c>
      <c r="B18689" s="10">
        <v>45916</v>
      </c>
      <c r="C18689" t="s">
        <v>56</v>
      </c>
      <c r="D18689" t="s">
        <v>35</v>
      </c>
      <c r="E18689" t="s">
        <v>78</v>
      </c>
      <c r="H18689" t="s">
        <v>40</v>
      </c>
      <c r="I18689" t="s">
        <v>28</v>
      </c>
      <c r="J18689" t="s">
        <v>43</v>
      </c>
      <c r="K18689" s="11">
        <v>13</v>
      </c>
      <c r="L18689" s="12">
        <v>660.10299999999995</v>
      </c>
      <c r="M18689" s="12">
        <v>52.808239999999998</v>
      </c>
      <c r="N18689" s="12">
        <v>32.767000000000003</v>
      </c>
      <c r="O18689" s="13">
        <f t="shared" si="585"/>
        <v>20.041239999999995</v>
      </c>
    </row>
    <row r="18690" spans="1:15" x14ac:dyDescent="0.2">
      <c r="A18690" s="4">
        <f t="shared" si="586"/>
        <v>3</v>
      </c>
      <c r="B18690" s="10">
        <v>45916</v>
      </c>
      <c r="C18690" t="s">
        <v>20</v>
      </c>
      <c r="D18690" t="s">
        <v>21</v>
      </c>
      <c r="E18690" t="s">
        <v>85</v>
      </c>
      <c r="H18690" t="s">
        <v>40</v>
      </c>
      <c r="I18690" t="s">
        <v>2</v>
      </c>
      <c r="J18690" t="s">
        <v>27</v>
      </c>
      <c r="K18690" s="11">
        <v>7</v>
      </c>
      <c r="L18690" s="12">
        <v>202.12100000000001</v>
      </c>
      <c r="M18690" s="12">
        <v>16.16968</v>
      </c>
      <c r="N18690" s="12">
        <v>32.840999999999994</v>
      </c>
      <c r="O18690" s="13">
        <f t="shared" si="585"/>
        <v>-16.671319999999994</v>
      </c>
    </row>
    <row r="18691" spans="1:15" x14ac:dyDescent="0.2">
      <c r="A18691" s="4">
        <f t="shared" si="586"/>
        <v>3</v>
      </c>
      <c r="B18691" s="10">
        <v>45916</v>
      </c>
      <c r="C18691" t="s">
        <v>26</v>
      </c>
      <c r="D18691" t="s">
        <v>21</v>
      </c>
      <c r="E18691" t="s">
        <v>85</v>
      </c>
      <c r="H18691" t="s">
        <v>23</v>
      </c>
      <c r="I18691" t="s">
        <v>28</v>
      </c>
      <c r="J18691" t="s">
        <v>27</v>
      </c>
      <c r="K18691" s="11">
        <v>11</v>
      </c>
      <c r="L18691" s="12">
        <v>345.69499999999999</v>
      </c>
      <c r="M18691" s="12">
        <v>27.6556</v>
      </c>
      <c r="N18691" s="12">
        <v>30.843</v>
      </c>
      <c r="O18691" s="13">
        <f t="shared" si="585"/>
        <v>-3.1874000000000002</v>
      </c>
    </row>
    <row r="18692" spans="1:15" x14ac:dyDescent="0.2">
      <c r="A18692" s="4">
        <f t="shared" si="586"/>
        <v>3</v>
      </c>
      <c r="B18692" s="10">
        <v>45916</v>
      </c>
      <c r="C18692" t="s">
        <v>28</v>
      </c>
      <c r="D18692" t="s">
        <v>21</v>
      </c>
      <c r="E18692" t="s">
        <v>85</v>
      </c>
      <c r="H18692" t="s">
        <v>40</v>
      </c>
      <c r="I18692" t="s">
        <v>2</v>
      </c>
      <c r="J18692" t="s">
        <v>29</v>
      </c>
      <c r="K18692" s="11">
        <v>11</v>
      </c>
      <c r="L18692" s="12">
        <v>387.12200000000001</v>
      </c>
      <c r="M18692" s="12">
        <v>30.969760000000001</v>
      </c>
      <c r="N18692" s="12">
        <v>31.191999999999997</v>
      </c>
      <c r="O18692" s="13">
        <f t="shared" si="585"/>
        <v>-0.22223999999999577</v>
      </c>
    </row>
    <row r="18693" spans="1:15" x14ac:dyDescent="0.2">
      <c r="A18693" s="4">
        <f t="shared" si="586"/>
        <v>3</v>
      </c>
      <c r="B18693" s="10">
        <v>45916</v>
      </c>
      <c r="C18693" t="s">
        <v>24</v>
      </c>
      <c r="D18693" t="s">
        <v>35</v>
      </c>
      <c r="E18693" t="s">
        <v>85</v>
      </c>
      <c r="H18693" t="s">
        <v>37</v>
      </c>
      <c r="I18693" t="s">
        <v>2</v>
      </c>
      <c r="J18693" t="s">
        <v>87</v>
      </c>
      <c r="K18693" s="11">
        <v>7</v>
      </c>
      <c r="L18693" s="12">
        <v>399.39100000000002</v>
      </c>
      <c r="M18693" s="12">
        <v>31.951280000000001</v>
      </c>
      <c r="N18693" s="12">
        <v>40.380000000000003</v>
      </c>
      <c r="O18693" s="13">
        <f t="shared" si="585"/>
        <v>-8.428720000000002</v>
      </c>
    </row>
    <row r="18694" spans="1:15" x14ac:dyDescent="0.2">
      <c r="A18694" s="4">
        <f t="shared" si="586"/>
        <v>3</v>
      </c>
      <c r="B18694" s="10">
        <v>45916</v>
      </c>
      <c r="C18694" t="s">
        <v>30</v>
      </c>
      <c r="D18694" t="s">
        <v>35</v>
      </c>
      <c r="E18694" t="s">
        <v>85</v>
      </c>
      <c r="H18694" t="s">
        <v>37</v>
      </c>
      <c r="I18694" t="s">
        <v>2</v>
      </c>
      <c r="J18694" t="s">
        <v>87</v>
      </c>
      <c r="K18694" s="11">
        <v>11</v>
      </c>
      <c r="L18694" s="12">
        <v>563.79700000000003</v>
      </c>
      <c r="M18694" s="12">
        <v>45.103760000000001</v>
      </c>
      <c r="N18694" s="12">
        <v>41.018000000000008</v>
      </c>
      <c r="O18694" s="13">
        <f t="shared" si="585"/>
        <v>4.0857599999999934</v>
      </c>
    </row>
    <row r="18695" spans="1:15" x14ac:dyDescent="0.2">
      <c r="A18695" s="4">
        <f t="shared" si="586"/>
        <v>3</v>
      </c>
      <c r="B18695" s="10">
        <v>45916</v>
      </c>
      <c r="C18695" t="s">
        <v>32</v>
      </c>
      <c r="D18695" t="s">
        <v>35</v>
      </c>
      <c r="E18695" t="s">
        <v>85</v>
      </c>
      <c r="H18695" t="s">
        <v>23</v>
      </c>
      <c r="I18695" t="s">
        <v>28</v>
      </c>
      <c r="J18695" t="s">
        <v>43</v>
      </c>
      <c r="K18695" s="11">
        <v>11</v>
      </c>
      <c r="L18695" s="12">
        <v>617.94500000000005</v>
      </c>
      <c r="M18695" s="12">
        <v>49.435600000000008</v>
      </c>
      <c r="N18695" s="12">
        <v>27.720999999999997</v>
      </c>
      <c r="O18695" s="13">
        <f t="shared" ref="O18695:O18758" si="587">M18695-N18695</f>
        <v>21.714600000000011</v>
      </c>
    </row>
    <row r="18696" spans="1:15" x14ac:dyDescent="0.2">
      <c r="A18696" s="4">
        <f t="shared" si="586"/>
        <v>3</v>
      </c>
      <c r="B18696" s="10">
        <v>45916</v>
      </c>
      <c r="C18696" t="s">
        <v>34</v>
      </c>
      <c r="D18696" t="s">
        <v>35</v>
      </c>
      <c r="E18696" t="s">
        <v>85</v>
      </c>
      <c r="H18696" t="s">
        <v>37</v>
      </c>
      <c r="I18696" t="s">
        <v>2</v>
      </c>
      <c r="J18696" t="s">
        <v>38</v>
      </c>
      <c r="K18696" s="11">
        <v>13</v>
      </c>
      <c r="L18696" s="12">
        <v>573.03099999999995</v>
      </c>
      <c r="M18696" s="12">
        <v>45.842479999999995</v>
      </c>
      <c r="N18696" s="12">
        <v>30.002000000000002</v>
      </c>
      <c r="O18696" s="13">
        <f t="shared" si="587"/>
        <v>15.840479999999992</v>
      </c>
    </row>
    <row r="18697" spans="1:15" x14ac:dyDescent="0.2">
      <c r="A18697" s="4">
        <f t="shared" si="586"/>
        <v>3</v>
      </c>
      <c r="B18697" s="10">
        <v>45916</v>
      </c>
      <c r="C18697" t="s">
        <v>41</v>
      </c>
      <c r="D18697" t="s">
        <v>35</v>
      </c>
      <c r="E18697" t="s">
        <v>85</v>
      </c>
      <c r="H18697" t="s">
        <v>40</v>
      </c>
      <c r="I18697" t="s">
        <v>24</v>
      </c>
      <c r="J18697" t="s">
        <v>43</v>
      </c>
      <c r="K18697" s="11">
        <v>12</v>
      </c>
      <c r="L18697" s="12">
        <v>463.48099999999999</v>
      </c>
      <c r="M18697" s="12">
        <v>37.078479999999999</v>
      </c>
      <c r="N18697" s="12">
        <v>24.707999999999998</v>
      </c>
      <c r="O18697" s="13">
        <f t="shared" si="587"/>
        <v>12.370480000000001</v>
      </c>
    </row>
    <row r="18698" spans="1:15" x14ac:dyDescent="0.2">
      <c r="A18698" s="4">
        <f t="shared" si="586"/>
        <v>4</v>
      </c>
      <c r="B18698" s="10">
        <v>45917</v>
      </c>
      <c r="C18698" t="s">
        <v>20</v>
      </c>
      <c r="D18698" t="s">
        <v>35</v>
      </c>
      <c r="E18698" t="s">
        <v>96</v>
      </c>
      <c r="H18698" t="s">
        <v>23</v>
      </c>
      <c r="I18698" t="s">
        <v>2</v>
      </c>
      <c r="J18698" t="s">
        <v>38</v>
      </c>
      <c r="K18698" s="11">
        <v>9</v>
      </c>
      <c r="L18698" s="12">
        <v>256.74200000000002</v>
      </c>
      <c r="M18698" s="12">
        <v>20.539360000000002</v>
      </c>
      <c r="N18698" s="12">
        <v>10.734999999999999</v>
      </c>
      <c r="O18698" s="13">
        <f t="shared" si="587"/>
        <v>9.8043600000000026</v>
      </c>
    </row>
    <row r="18699" spans="1:15" x14ac:dyDescent="0.2">
      <c r="A18699" s="4">
        <f t="shared" si="586"/>
        <v>4</v>
      </c>
      <c r="B18699" s="10">
        <v>45917</v>
      </c>
      <c r="C18699" t="s">
        <v>26</v>
      </c>
      <c r="D18699" t="s">
        <v>35</v>
      </c>
      <c r="E18699" t="s">
        <v>96</v>
      </c>
      <c r="H18699" t="s">
        <v>49</v>
      </c>
      <c r="I18699" t="s">
        <v>50</v>
      </c>
      <c r="J18699" t="s">
        <v>38</v>
      </c>
      <c r="K18699" s="11">
        <v>8</v>
      </c>
      <c r="L18699" s="12">
        <v>309.779</v>
      </c>
      <c r="M18699" s="12">
        <v>24.782319999999999</v>
      </c>
      <c r="N18699" s="12">
        <v>40.000999999999998</v>
      </c>
      <c r="O18699" s="13">
        <f t="shared" si="587"/>
        <v>-15.218679999999999</v>
      </c>
    </row>
    <row r="18700" spans="1:15" x14ac:dyDescent="0.2">
      <c r="A18700" s="4">
        <f t="shared" si="586"/>
        <v>4</v>
      </c>
      <c r="B18700" s="10">
        <v>45917</v>
      </c>
      <c r="C18700" t="s">
        <v>28</v>
      </c>
      <c r="D18700" t="s">
        <v>21</v>
      </c>
      <c r="E18700" t="s">
        <v>96</v>
      </c>
      <c r="H18700" t="s">
        <v>31</v>
      </c>
      <c r="I18700" t="s">
        <v>2</v>
      </c>
      <c r="J18700" t="s">
        <v>38</v>
      </c>
      <c r="K18700" s="11">
        <v>8</v>
      </c>
      <c r="L18700" s="12">
        <v>265.79700000000003</v>
      </c>
      <c r="M18700" s="12">
        <v>21.263760000000001</v>
      </c>
      <c r="N18700" s="12">
        <v>23.228000000000002</v>
      </c>
      <c r="O18700" s="13">
        <f t="shared" si="587"/>
        <v>-1.9642400000000002</v>
      </c>
    </row>
    <row r="18701" spans="1:15" x14ac:dyDescent="0.2">
      <c r="A18701" s="4">
        <f t="shared" si="586"/>
        <v>4</v>
      </c>
      <c r="B18701" s="10">
        <v>45917</v>
      </c>
      <c r="C18701" t="s">
        <v>24</v>
      </c>
      <c r="D18701" t="s">
        <v>21</v>
      </c>
      <c r="E18701" t="s">
        <v>96</v>
      </c>
      <c r="H18701" t="s">
        <v>23</v>
      </c>
      <c r="I18701" t="s">
        <v>28</v>
      </c>
      <c r="J18701" t="s">
        <v>38</v>
      </c>
      <c r="K18701" s="11">
        <v>10</v>
      </c>
      <c r="L18701" s="12">
        <v>306.30900000000003</v>
      </c>
      <c r="M18701" s="12">
        <v>24.504720000000002</v>
      </c>
      <c r="N18701" s="12">
        <v>27.9</v>
      </c>
      <c r="O18701" s="13">
        <f t="shared" si="587"/>
        <v>-3.3952799999999961</v>
      </c>
    </row>
    <row r="18702" spans="1:15" x14ac:dyDescent="0.2">
      <c r="A18702" s="4">
        <f t="shared" si="586"/>
        <v>4</v>
      </c>
      <c r="B18702" s="10">
        <v>45917</v>
      </c>
      <c r="C18702" t="s">
        <v>30</v>
      </c>
      <c r="D18702" t="s">
        <v>21</v>
      </c>
      <c r="E18702" t="s">
        <v>96</v>
      </c>
      <c r="H18702" t="s">
        <v>23</v>
      </c>
      <c r="I18702" t="s">
        <v>28</v>
      </c>
      <c r="J18702" t="s">
        <v>45</v>
      </c>
      <c r="K18702" s="11">
        <v>12</v>
      </c>
      <c r="L18702" s="12">
        <v>319.524</v>
      </c>
      <c r="M18702" s="12">
        <v>25.561920000000001</v>
      </c>
      <c r="N18702" s="12">
        <v>29.34</v>
      </c>
      <c r="O18702" s="13">
        <f t="shared" si="587"/>
        <v>-3.7780799999999992</v>
      </c>
    </row>
    <row r="18703" spans="1:15" x14ac:dyDescent="0.2">
      <c r="A18703" s="4">
        <f t="shared" si="586"/>
        <v>4</v>
      </c>
      <c r="B18703" s="10">
        <v>45917</v>
      </c>
      <c r="C18703" t="s">
        <v>32</v>
      </c>
      <c r="D18703" t="s">
        <v>21</v>
      </c>
      <c r="E18703" t="s">
        <v>96</v>
      </c>
      <c r="F18703" t="s">
        <v>70</v>
      </c>
      <c r="H18703" t="s">
        <v>23</v>
      </c>
      <c r="I18703" t="s">
        <v>28</v>
      </c>
      <c r="J18703" t="s">
        <v>45</v>
      </c>
      <c r="K18703" s="11">
        <v>9</v>
      </c>
      <c r="L18703" s="12">
        <v>13.896000000000001</v>
      </c>
      <c r="M18703" s="12">
        <v>1.11168</v>
      </c>
      <c r="N18703" s="12">
        <v>26.773</v>
      </c>
      <c r="O18703" s="13">
        <f t="shared" si="587"/>
        <v>-25.66132</v>
      </c>
    </row>
    <row r="18704" spans="1:15" x14ac:dyDescent="0.2">
      <c r="A18704" s="4">
        <f t="shared" si="586"/>
        <v>4</v>
      </c>
      <c r="B18704" s="10">
        <v>45917</v>
      </c>
      <c r="C18704" t="s">
        <v>34</v>
      </c>
      <c r="D18704" t="s">
        <v>21</v>
      </c>
      <c r="E18704" t="s">
        <v>96</v>
      </c>
      <c r="F18704" t="s">
        <v>70</v>
      </c>
      <c r="H18704" t="s">
        <v>40</v>
      </c>
      <c r="I18704" t="s">
        <v>2</v>
      </c>
      <c r="J18704" t="s">
        <v>29</v>
      </c>
      <c r="K18704" s="11">
        <v>9</v>
      </c>
      <c r="L18704" s="12">
        <v>19.056999999999999</v>
      </c>
      <c r="M18704" s="12">
        <v>1.5245599999999999</v>
      </c>
      <c r="N18704" s="12">
        <v>32.057999999999993</v>
      </c>
      <c r="O18704" s="13">
        <f t="shared" si="587"/>
        <v>-30.533439999999992</v>
      </c>
    </row>
    <row r="18705" spans="1:15" x14ac:dyDescent="0.2">
      <c r="A18705" s="4">
        <f t="shared" si="586"/>
        <v>4</v>
      </c>
      <c r="B18705" s="10">
        <v>45917</v>
      </c>
      <c r="C18705" t="s">
        <v>41</v>
      </c>
      <c r="D18705" t="s">
        <v>21</v>
      </c>
      <c r="E18705" t="s">
        <v>96</v>
      </c>
      <c r="F18705" t="s">
        <v>70</v>
      </c>
      <c r="H18705" t="s">
        <v>23</v>
      </c>
      <c r="I18705" t="s">
        <v>20</v>
      </c>
      <c r="J18705" t="s">
        <v>29</v>
      </c>
      <c r="K18705" s="11">
        <v>8</v>
      </c>
      <c r="L18705" s="12">
        <v>17.082000000000001</v>
      </c>
      <c r="M18705" s="12">
        <v>1.36656</v>
      </c>
      <c r="N18705" s="12">
        <v>55.08</v>
      </c>
      <c r="O18705" s="13">
        <f t="shared" si="587"/>
        <v>-53.713439999999999</v>
      </c>
    </row>
    <row r="18706" spans="1:15" x14ac:dyDescent="0.2">
      <c r="A18706" s="4">
        <f t="shared" si="586"/>
        <v>4</v>
      </c>
      <c r="B18706" s="10">
        <v>45917</v>
      </c>
      <c r="C18706" t="s">
        <v>20</v>
      </c>
      <c r="D18706" t="s">
        <v>35</v>
      </c>
      <c r="E18706" t="s">
        <v>73</v>
      </c>
      <c r="H18706" t="s">
        <v>37</v>
      </c>
      <c r="I18706" t="s">
        <v>2</v>
      </c>
      <c r="J18706" t="s">
        <v>38</v>
      </c>
      <c r="K18706" s="11">
        <v>10</v>
      </c>
      <c r="L18706" s="12">
        <v>672.38900000000001</v>
      </c>
      <c r="M18706" s="12">
        <v>53.791119999999999</v>
      </c>
      <c r="N18706" s="12">
        <v>28.858000000000004</v>
      </c>
      <c r="O18706" s="13">
        <f t="shared" si="587"/>
        <v>24.933119999999995</v>
      </c>
    </row>
    <row r="18707" spans="1:15" x14ac:dyDescent="0.2">
      <c r="A18707" s="4">
        <f t="shared" si="586"/>
        <v>4</v>
      </c>
      <c r="B18707" s="10">
        <v>45917</v>
      </c>
      <c r="C18707" t="s">
        <v>26</v>
      </c>
      <c r="D18707" t="s">
        <v>35</v>
      </c>
      <c r="E18707" t="s">
        <v>73</v>
      </c>
      <c r="H18707" t="s">
        <v>40</v>
      </c>
      <c r="I18707" t="s">
        <v>28</v>
      </c>
      <c r="J18707" t="s">
        <v>43</v>
      </c>
      <c r="K18707" s="11">
        <v>10</v>
      </c>
      <c r="L18707" s="12">
        <v>550.53399999999999</v>
      </c>
      <c r="M18707" s="12">
        <v>44.042720000000003</v>
      </c>
      <c r="N18707" s="12">
        <v>31.421000000000003</v>
      </c>
      <c r="O18707" s="13">
        <f t="shared" si="587"/>
        <v>12.62172</v>
      </c>
    </row>
    <row r="18708" spans="1:15" x14ac:dyDescent="0.2">
      <c r="A18708" s="4">
        <f t="shared" si="586"/>
        <v>4</v>
      </c>
      <c r="B18708" s="10">
        <v>45917</v>
      </c>
      <c r="C18708" t="s">
        <v>28</v>
      </c>
      <c r="D18708" t="s">
        <v>21</v>
      </c>
      <c r="E18708" t="s">
        <v>73</v>
      </c>
      <c r="H18708" t="s">
        <v>40</v>
      </c>
      <c r="I18708" t="s">
        <v>2</v>
      </c>
      <c r="J18708" t="s">
        <v>29</v>
      </c>
      <c r="K18708" s="11">
        <v>7</v>
      </c>
      <c r="L18708" s="12">
        <v>421.125</v>
      </c>
      <c r="M18708" s="12">
        <v>33.69</v>
      </c>
      <c r="N18708" s="12">
        <v>31.775999999999996</v>
      </c>
      <c r="O18708" s="13">
        <f t="shared" si="587"/>
        <v>1.9140000000000015</v>
      </c>
    </row>
    <row r="18709" spans="1:15" x14ac:dyDescent="0.2">
      <c r="A18709" s="4">
        <f t="shared" si="586"/>
        <v>4</v>
      </c>
      <c r="B18709" s="10">
        <v>45917</v>
      </c>
      <c r="C18709" t="s">
        <v>24</v>
      </c>
      <c r="D18709" t="s">
        <v>35</v>
      </c>
      <c r="E18709" t="s">
        <v>73</v>
      </c>
      <c r="H18709" t="s">
        <v>23</v>
      </c>
      <c r="I18709" t="s">
        <v>26</v>
      </c>
      <c r="J18709" t="s">
        <v>38</v>
      </c>
      <c r="K18709" s="11">
        <v>10</v>
      </c>
      <c r="L18709" s="12">
        <v>722.702</v>
      </c>
      <c r="M18709" s="12">
        <v>57.816160000000004</v>
      </c>
      <c r="N18709" s="12">
        <v>33.194999999999993</v>
      </c>
      <c r="O18709" s="13">
        <f t="shared" si="587"/>
        <v>24.62116000000001</v>
      </c>
    </row>
    <row r="18710" spans="1:15" x14ac:dyDescent="0.2">
      <c r="A18710" s="4">
        <f t="shared" si="586"/>
        <v>4</v>
      </c>
      <c r="B18710" s="10">
        <v>45917</v>
      </c>
      <c r="C18710" t="s">
        <v>30</v>
      </c>
      <c r="D18710" t="s">
        <v>21</v>
      </c>
      <c r="E18710" t="s">
        <v>73</v>
      </c>
      <c r="H18710" t="s">
        <v>40</v>
      </c>
      <c r="I18710" t="s">
        <v>2</v>
      </c>
      <c r="J18710" t="s">
        <v>27</v>
      </c>
      <c r="K18710" s="11">
        <v>7</v>
      </c>
      <c r="L18710" s="12">
        <v>295.62599999999998</v>
      </c>
      <c r="M18710" s="12">
        <v>23.650079999999999</v>
      </c>
      <c r="N18710" s="12">
        <v>32.027000000000001</v>
      </c>
      <c r="O18710" s="13">
        <f t="shared" si="587"/>
        <v>-8.3769200000000019</v>
      </c>
    </row>
    <row r="18711" spans="1:15" x14ac:dyDescent="0.2">
      <c r="A18711" s="4">
        <f t="shared" si="586"/>
        <v>4</v>
      </c>
      <c r="B18711" s="10">
        <v>45917</v>
      </c>
      <c r="C18711" t="s">
        <v>32</v>
      </c>
      <c r="D18711" t="s">
        <v>35</v>
      </c>
      <c r="E18711" t="s">
        <v>73</v>
      </c>
      <c r="H18711" t="s">
        <v>23</v>
      </c>
      <c r="I18711" t="s">
        <v>2</v>
      </c>
      <c r="J18711" t="s">
        <v>93</v>
      </c>
      <c r="K18711" s="11">
        <v>11</v>
      </c>
      <c r="L18711" s="12">
        <v>558.33600000000001</v>
      </c>
      <c r="M18711" s="12">
        <v>44.666879999999999</v>
      </c>
      <c r="N18711" s="12">
        <v>38.76</v>
      </c>
      <c r="O18711" s="13">
        <f t="shared" si="587"/>
        <v>5.906880000000001</v>
      </c>
    </row>
    <row r="18712" spans="1:15" x14ac:dyDescent="0.2">
      <c r="A18712" s="4">
        <f t="shared" si="586"/>
        <v>4</v>
      </c>
      <c r="B18712" s="10">
        <v>45917</v>
      </c>
      <c r="C18712" t="s">
        <v>34</v>
      </c>
      <c r="D18712" t="s">
        <v>35</v>
      </c>
      <c r="E18712" t="s">
        <v>73</v>
      </c>
      <c r="H18712" t="s">
        <v>40</v>
      </c>
      <c r="I18712" t="s">
        <v>2</v>
      </c>
      <c r="J18712" t="s">
        <v>38</v>
      </c>
      <c r="K18712" s="11">
        <v>8</v>
      </c>
      <c r="L18712" s="12">
        <v>383.51900000000001</v>
      </c>
      <c r="M18712" s="12">
        <v>30.681520000000003</v>
      </c>
      <c r="N18712" s="12">
        <v>35.057000000000002</v>
      </c>
      <c r="O18712" s="13">
        <f t="shared" si="587"/>
        <v>-4.3754799999999996</v>
      </c>
    </row>
    <row r="18713" spans="1:15" x14ac:dyDescent="0.2">
      <c r="A18713" s="4">
        <f t="shared" si="586"/>
        <v>4</v>
      </c>
      <c r="B18713" s="10">
        <v>45917</v>
      </c>
      <c r="C18713" t="s">
        <v>41</v>
      </c>
      <c r="D18713" t="s">
        <v>35</v>
      </c>
      <c r="E18713" t="s">
        <v>73</v>
      </c>
      <c r="H18713" t="s">
        <v>23</v>
      </c>
      <c r="I18713" t="s">
        <v>2</v>
      </c>
      <c r="J18713" t="s">
        <v>43</v>
      </c>
      <c r="K18713" s="11">
        <v>8</v>
      </c>
      <c r="L18713" s="12">
        <v>243.25399999999999</v>
      </c>
      <c r="M18713" s="12">
        <v>19.460319999999999</v>
      </c>
      <c r="N18713" s="12">
        <v>21.591000000000001</v>
      </c>
      <c r="O18713" s="13">
        <f t="shared" si="587"/>
        <v>-2.1306800000000017</v>
      </c>
    </row>
    <row r="18714" spans="1:15" x14ac:dyDescent="0.2">
      <c r="A18714" s="4">
        <f t="shared" si="586"/>
        <v>5</v>
      </c>
      <c r="B18714" s="10">
        <v>45918</v>
      </c>
      <c r="C18714" t="s">
        <v>20</v>
      </c>
      <c r="D18714" t="s">
        <v>21</v>
      </c>
      <c r="E18714" t="s">
        <v>67</v>
      </c>
      <c r="H18714" t="s">
        <v>48</v>
      </c>
      <c r="I18714" t="s">
        <v>2</v>
      </c>
      <c r="J18714" t="s">
        <v>27</v>
      </c>
      <c r="K18714" s="11">
        <v>6</v>
      </c>
      <c r="L18714" s="12">
        <v>151.864</v>
      </c>
      <c r="M18714" s="12">
        <v>12.14912</v>
      </c>
      <c r="N18714" s="12">
        <v>121.31</v>
      </c>
      <c r="O18714" s="13">
        <f t="shared" si="587"/>
        <v>-109.16088000000001</v>
      </c>
    </row>
    <row r="18715" spans="1:15" x14ac:dyDescent="0.2">
      <c r="A18715" s="4">
        <f t="shared" si="586"/>
        <v>5</v>
      </c>
      <c r="B18715" s="10">
        <v>45918</v>
      </c>
      <c r="C18715" t="s">
        <v>26</v>
      </c>
      <c r="D18715" t="s">
        <v>21</v>
      </c>
      <c r="E18715" t="s">
        <v>67</v>
      </c>
      <c r="H18715" t="s">
        <v>49</v>
      </c>
      <c r="I18715" t="s">
        <v>50</v>
      </c>
      <c r="J18715" t="s">
        <v>38</v>
      </c>
      <c r="K18715" s="11">
        <v>7</v>
      </c>
      <c r="L18715" s="12">
        <v>233.565</v>
      </c>
      <c r="M18715" s="12">
        <v>18.685200000000002</v>
      </c>
      <c r="N18715" s="12">
        <v>144.5</v>
      </c>
      <c r="O18715" s="13">
        <f t="shared" si="587"/>
        <v>-125.81479999999999</v>
      </c>
    </row>
    <row r="18716" spans="1:15" x14ac:dyDescent="0.2">
      <c r="A18716" s="4">
        <f t="shared" si="586"/>
        <v>5</v>
      </c>
      <c r="B18716" s="10">
        <v>45918</v>
      </c>
      <c r="C18716" t="s">
        <v>28</v>
      </c>
      <c r="D18716" t="s">
        <v>21</v>
      </c>
      <c r="E18716" t="s">
        <v>67</v>
      </c>
      <c r="H18716" t="s">
        <v>23</v>
      </c>
      <c r="I18716" t="s">
        <v>26</v>
      </c>
      <c r="J18716" t="s">
        <v>33</v>
      </c>
      <c r="K18716" s="11">
        <v>9</v>
      </c>
      <c r="L18716" s="12">
        <v>358.012</v>
      </c>
      <c r="M18716" s="12">
        <v>28.64096</v>
      </c>
      <c r="N18716" s="12">
        <v>63.396000000000008</v>
      </c>
      <c r="O18716" s="13">
        <f t="shared" si="587"/>
        <v>-34.755040000000008</v>
      </c>
    </row>
    <row r="18717" spans="1:15" x14ac:dyDescent="0.2">
      <c r="A18717" s="4">
        <f t="shared" ref="A18717:A18780" si="588">WEEKDAY(B18717)</f>
        <v>5</v>
      </c>
      <c r="B18717" s="10">
        <v>45918</v>
      </c>
      <c r="C18717" t="s">
        <v>24</v>
      </c>
      <c r="D18717" t="s">
        <v>21</v>
      </c>
      <c r="E18717" t="s">
        <v>67</v>
      </c>
      <c r="H18717" t="s">
        <v>49</v>
      </c>
      <c r="I18717" t="s">
        <v>50</v>
      </c>
      <c r="J18717" t="s">
        <v>38</v>
      </c>
      <c r="K18717" s="11">
        <v>6</v>
      </c>
      <c r="L18717" s="12">
        <v>294.44400000000002</v>
      </c>
      <c r="M18717" s="12">
        <v>23.555520000000001</v>
      </c>
      <c r="N18717" s="12">
        <v>156.73899999999998</v>
      </c>
      <c r="O18717" s="13">
        <f t="shared" si="587"/>
        <v>-133.18347999999997</v>
      </c>
    </row>
    <row r="18718" spans="1:15" x14ac:dyDescent="0.2">
      <c r="A18718" s="4">
        <f t="shared" si="588"/>
        <v>5</v>
      </c>
      <c r="B18718" s="10">
        <v>45918</v>
      </c>
      <c r="C18718" t="s">
        <v>30</v>
      </c>
      <c r="D18718" t="s">
        <v>21</v>
      </c>
      <c r="E18718" t="s">
        <v>67</v>
      </c>
      <c r="H18718" t="s">
        <v>23</v>
      </c>
      <c r="I18718" t="s">
        <v>26</v>
      </c>
      <c r="J18718" t="s">
        <v>27</v>
      </c>
      <c r="K18718" s="11">
        <v>10</v>
      </c>
      <c r="L18718" s="12">
        <v>443.3</v>
      </c>
      <c r="M18718" s="12">
        <v>35.463999999999999</v>
      </c>
      <c r="N18718" s="12">
        <v>61.596000000000004</v>
      </c>
      <c r="O18718" s="13">
        <f t="shared" si="587"/>
        <v>-26.132000000000005</v>
      </c>
    </row>
    <row r="18719" spans="1:15" x14ac:dyDescent="0.2">
      <c r="A18719" s="4">
        <f t="shared" si="588"/>
        <v>5</v>
      </c>
      <c r="B18719" s="10">
        <v>45918</v>
      </c>
      <c r="C18719" t="s">
        <v>32</v>
      </c>
      <c r="D18719" t="s">
        <v>21</v>
      </c>
      <c r="E18719" t="s">
        <v>67</v>
      </c>
      <c r="H18719" t="s">
        <v>23</v>
      </c>
      <c r="I18719" t="s">
        <v>26</v>
      </c>
      <c r="J18719" t="s">
        <v>69</v>
      </c>
      <c r="K18719" s="11">
        <v>12</v>
      </c>
      <c r="L18719" s="12">
        <v>532.38400000000001</v>
      </c>
      <c r="M18719" s="12">
        <v>42.590720000000005</v>
      </c>
      <c r="N18719" s="12">
        <v>66.495000000000005</v>
      </c>
      <c r="O18719" s="13">
        <f t="shared" si="587"/>
        <v>-23.90428</v>
      </c>
    </row>
    <row r="18720" spans="1:15" x14ac:dyDescent="0.2">
      <c r="A18720" s="4">
        <f t="shared" si="588"/>
        <v>5</v>
      </c>
      <c r="B18720" s="10">
        <v>45918</v>
      </c>
      <c r="C18720" t="s">
        <v>34</v>
      </c>
      <c r="D18720" t="s">
        <v>21</v>
      </c>
      <c r="E18720" t="s">
        <v>67</v>
      </c>
      <c r="H18720" t="s">
        <v>23</v>
      </c>
      <c r="I18720" t="s">
        <v>26</v>
      </c>
      <c r="J18720" t="s">
        <v>27</v>
      </c>
      <c r="K18720" s="11">
        <v>11</v>
      </c>
      <c r="L18720" s="12">
        <v>506.58600000000001</v>
      </c>
      <c r="M18720" s="12">
        <v>40.526879999999998</v>
      </c>
      <c r="N18720" s="12">
        <v>64.228000000000009</v>
      </c>
      <c r="O18720" s="13">
        <f t="shared" si="587"/>
        <v>-23.70112000000001</v>
      </c>
    </row>
    <row r="18721" spans="1:15" x14ac:dyDescent="0.2">
      <c r="A18721" s="4">
        <f t="shared" si="588"/>
        <v>5</v>
      </c>
      <c r="B18721" s="10">
        <v>45918</v>
      </c>
      <c r="C18721" t="s">
        <v>41</v>
      </c>
      <c r="D18721" t="s">
        <v>21</v>
      </c>
      <c r="E18721" t="s">
        <v>67</v>
      </c>
      <c r="H18721" t="s">
        <v>23</v>
      </c>
      <c r="I18721" t="s">
        <v>26</v>
      </c>
      <c r="J18721" t="s">
        <v>29</v>
      </c>
      <c r="K18721" s="11">
        <v>11</v>
      </c>
      <c r="L18721" s="12">
        <v>471.495</v>
      </c>
      <c r="M18721" s="12">
        <v>37.7196</v>
      </c>
      <c r="N18721" s="12">
        <v>58.39</v>
      </c>
      <c r="O18721" s="13">
        <f t="shared" si="587"/>
        <v>-20.670400000000001</v>
      </c>
    </row>
    <row r="18722" spans="1:15" x14ac:dyDescent="0.2">
      <c r="A18722" s="4">
        <f t="shared" si="588"/>
        <v>5</v>
      </c>
      <c r="B18722" s="10">
        <v>45918</v>
      </c>
      <c r="C18722" t="s">
        <v>20</v>
      </c>
      <c r="D18722" t="s">
        <v>35</v>
      </c>
      <c r="E18722" t="s">
        <v>88</v>
      </c>
      <c r="H18722" t="s">
        <v>40</v>
      </c>
      <c r="I18722" t="s">
        <v>24</v>
      </c>
      <c r="J18722" t="s">
        <v>43</v>
      </c>
      <c r="K18722" s="11">
        <v>14</v>
      </c>
      <c r="L18722" s="12">
        <v>710.36300000000006</v>
      </c>
      <c r="M18722" s="12">
        <v>56.829040000000006</v>
      </c>
      <c r="N18722" s="12">
        <v>21.363</v>
      </c>
      <c r="O18722" s="13">
        <f t="shared" si="587"/>
        <v>35.466040000000007</v>
      </c>
    </row>
    <row r="18723" spans="1:15" x14ac:dyDescent="0.2">
      <c r="A18723" s="4">
        <f t="shared" si="588"/>
        <v>5</v>
      </c>
      <c r="B18723" s="10">
        <v>45918</v>
      </c>
      <c r="C18723" t="s">
        <v>26</v>
      </c>
      <c r="D18723" t="s">
        <v>35</v>
      </c>
      <c r="E18723" t="s">
        <v>88</v>
      </c>
      <c r="H18723" t="s">
        <v>31</v>
      </c>
      <c r="I18723" t="s">
        <v>2</v>
      </c>
      <c r="J18723" t="s">
        <v>38</v>
      </c>
      <c r="K18723" s="11">
        <v>14</v>
      </c>
      <c r="L18723" s="12">
        <v>562.70799999999997</v>
      </c>
      <c r="M18723" s="12">
        <v>45.016639999999995</v>
      </c>
      <c r="N18723" s="12">
        <v>20.137000000000004</v>
      </c>
      <c r="O18723" s="13">
        <f t="shared" si="587"/>
        <v>24.879639999999991</v>
      </c>
    </row>
    <row r="18724" spans="1:15" x14ac:dyDescent="0.2">
      <c r="A18724" s="4">
        <f t="shared" si="588"/>
        <v>5</v>
      </c>
      <c r="B18724" s="10">
        <v>45918</v>
      </c>
      <c r="C18724" t="s">
        <v>28</v>
      </c>
      <c r="D18724" t="s">
        <v>35</v>
      </c>
      <c r="E18724" t="s">
        <v>88</v>
      </c>
      <c r="H18724" t="s">
        <v>40</v>
      </c>
      <c r="I18724" t="s">
        <v>24</v>
      </c>
      <c r="J18724" t="s">
        <v>43</v>
      </c>
      <c r="K18724" s="11">
        <v>13</v>
      </c>
      <c r="L18724" s="12">
        <v>531.09199999999998</v>
      </c>
      <c r="M18724" s="12">
        <v>42.487360000000002</v>
      </c>
      <c r="N18724" s="12">
        <v>18.370000000000005</v>
      </c>
      <c r="O18724" s="13">
        <f t="shared" si="587"/>
        <v>24.117359999999998</v>
      </c>
    </row>
    <row r="18725" spans="1:15" x14ac:dyDescent="0.2">
      <c r="A18725" s="4">
        <f t="shared" si="588"/>
        <v>5</v>
      </c>
      <c r="B18725" s="10">
        <v>45918</v>
      </c>
      <c r="C18725" t="s">
        <v>24</v>
      </c>
      <c r="D18725" t="s">
        <v>35</v>
      </c>
      <c r="E18725" t="s">
        <v>88</v>
      </c>
      <c r="H18725" t="s">
        <v>31</v>
      </c>
      <c r="I18725" t="s">
        <v>24</v>
      </c>
      <c r="J18725" t="s">
        <v>43</v>
      </c>
      <c r="K18725" s="11">
        <v>10</v>
      </c>
      <c r="L18725" s="12">
        <v>704.952</v>
      </c>
      <c r="M18725" s="12">
        <v>56.396160000000002</v>
      </c>
      <c r="N18725" s="12">
        <v>19.348999999999997</v>
      </c>
      <c r="O18725" s="13">
        <f t="shared" si="587"/>
        <v>37.047160000000005</v>
      </c>
    </row>
    <row r="18726" spans="1:15" x14ac:dyDescent="0.2">
      <c r="A18726" s="4">
        <f t="shared" si="588"/>
        <v>5</v>
      </c>
      <c r="B18726" s="10">
        <v>45918</v>
      </c>
      <c r="C18726" t="s">
        <v>30</v>
      </c>
      <c r="D18726" t="s">
        <v>35</v>
      </c>
      <c r="E18726" t="s">
        <v>88</v>
      </c>
      <c r="H18726" t="s">
        <v>40</v>
      </c>
      <c r="I18726" t="s">
        <v>2</v>
      </c>
      <c r="J18726" t="s">
        <v>38</v>
      </c>
      <c r="K18726" s="11">
        <v>13</v>
      </c>
      <c r="L18726" s="12">
        <v>640.62099999999998</v>
      </c>
      <c r="M18726" s="12">
        <v>51.249679999999998</v>
      </c>
      <c r="N18726" s="12">
        <v>28.167000000000002</v>
      </c>
      <c r="O18726" s="13">
        <f t="shared" si="587"/>
        <v>23.082679999999996</v>
      </c>
    </row>
    <row r="18727" spans="1:15" x14ac:dyDescent="0.2">
      <c r="A18727" s="4">
        <f t="shared" si="588"/>
        <v>5</v>
      </c>
      <c r="B18727" s="10">
        <v>45918</v>
      </c>
      <c r="C18727" t="s">
        <v>32</v>
      </c>
      <c r="D18727" t="s">
        <v>35</v>
      </c>
      <c r="E18727" t="s">
        <v>88</v>
      </c>
      <c r="H18727" t="s">
        <v>31</v>
      </c>
      <c r="I18727" t="s">
        <v>2</v>
      </c>
      <c r="J18727" t="s">
        <v>87</v>
      </c>
      <c r="K18727" s="11">
        <v>9</v>
      </c>
      <c r="L18727" s="12">
        <v>410.315</v>
      </c>
      <c r="M18727" s="12">
        <v>32.825200000000002</v>
      </c>
      <c r="N18727" s="12">
        <v>21.434999999999999</v>
      </c>
      <c r="O18727" s="13">
        <f t="shared" si="587"/>
        <v>11.390200000000004</v>
      </c>
    </row>
    <row r="18728" spans="1:15" x14ac:dyDescent="0.2">
      <c r="A18728" s="4">
        <f t="shared" si="588"/>
        <v>5</v>
      </c>
      <c r="B18728" s="10">
        <v>45918</v>
      </c>
      <c r="C18728" t="s">
        <v>34</v>
      </c>
      <c r="D18728" t="s">
        <v>35</v>
      </c>
      <c r="E18728" t="s">
        <v>88</v>
      </c>
      <c r="H18728" t="s">
        <v>31</v>
      </c>
      <c r="I18728" t="s">
        <v>24</v>
      </c>
      <c r="J18728" t="s">
        <v>43</v>
      </c>
      <c r="K18728" s="11">
        <v>10</v>
      </c>
      <c r="L18728" s="12">
        <v>341.48899999999998</v>
      </c>
      <c r="M18728" s="12">
        <v>27.319119999999998</v>
      </c>
      <c r="N18728" s="12">
        <v>17.091000000000001</v>
      </c>
      <c r="O18728" s="13">
        <f t="shared" si="587"/>
        <v>10.228119999999997</v>
      </c>
    </row>
    <row r="18729" spans="1:15" x14ac:dyDescent="0.2">
      <c r="A18729" s="4">
        <f t="shared" si="588"/>
        <v>5</v>
      </c>
      <c r="B18729" s="10">
        <v>45918</v>
      </c>
      <c r="C18729" t="s">
        <v>41</v>
      </c>
      <c r="D18729" t="s">
        <v>35</v>
      </c>
      <c r="E18729" t="s">
        <v>88</v>
      </c>
      <c r="H18729" t="s">
        <v>37</v>
      </c>
      <c r="I18729" t="s">
        <v>2</v>
      </c>
      <c r="J18729" t="s">
        <v>43</v>
      </c>
      <c r="K18729" s="11">
        <v>10</v>
      </c>
      <c r="L18729" s="12">
        <v>268.06900000000002</v>
      </c>
      <c r="M18729" s="12">
        <v>21.445520000000002</v>
      </c>
      <c r="N18729" s="12">
        <v>17.658000000000001</v>
      </c>
      <c r="O18729" s="13">
        <f t="shared" si="587"/>
        <v>3.7875200000000007</v>
      </c>
    </row>
    <row r="18730" spans="1:15" x14ac:dyDescent="0.2">
      <c r="A18730" s="4">
        <f t="shared" si="588"/>
        <v>6</v>
      </c>
      <c r="B18730" s="10">
        <v>45919</v>
      </c>
      <c r="C18730" t="s">
        <v>20</v>
      </c>
      <c r="D18730" t="s">
        <v>35</v>
      </c>
      <c r="E18730" t="s">
        <v>80</v>
      </c>
      <c r="H18730" t="s">
        <v>23</v>
      </c>
      <c r="I18730" t="s">
        <v>26</v>
      </c>
      <c r="J18730" t="s">
        <v>38</v>
      </c>
      <c r="K18730" s="11">
        <v>6</v>
      </c>
      <c r="L18730" s="12">
        <v>287.86399999999998</v>
      </c>
      <c r="M18730" s="12">
        <v>23.029119999999999</v>
      </c>
      <c r="N18730" s="12">
        <v>44.106999999999999</v>
      </c>
      <c r="O18730" s="13">
        <f t="shared" si="587"/>
        <v>-21.07788</v>
      </c>
    </row>
    <row r="18731" spans="1:15" x14ac:dyDescent="0.2">
      <c r="A18731" s="4">
        <f t="shared" si="588"/>
        <v>6</v>
      </c>
      <c r="B18731" s="10">
        <v>45919</v>
      </c>
      <c r="C18731" t="s">
        <v>26</v>
      </c>
      <c r="D18731" t="s">
        <v>35</v>
      </c>
      <c r="E18731" t="s">
        <v>80</v>
      </c>
      <c r="H18731" t="s">
        <v>40</v>
      </c>
      <c r="I18731" t="s">
        <v>20</v>
      </c>
      <c r="J18731" t="s">
        <v>38</v>
      </c>
      <c r="K18731" s="11">
        <v>8</v>
      </c>
      <c r="L18731" s="12">
        <v>427.20699999999999</v>
      </c>
      <c r="M18731" s="12">
        <v>34.176560000000002</v>
      </c>
      <c r="N18731" s="12">
        <v>63.913000000000011</v>
      </c>
      <c r="O18731" s="13">
        <f t="shared" si="587"/>
        <v>-29.736440000000009</v>
      </c>
    </row>
    <row r="18732" spans="1:15" x14ac:dyDescent="0.2">
      <c r="A18732" s="4">
        <f t="shared" si="588"/>
        <v>6</v>
      </c>
      <c r="B18732" s="10">
        <v>45919</v>
      </c>
      <c r="C18732" t="s">
        <v>28</v>
      </c>
      <c r="D18732" t="s">
        <v>35</v>
      </c>
      <c r="E18732" t="s">
        <v>80</v>
      </c>
      <c r="H18732" t="s">
        <v>37</v>
      </c>
      <c r="I18732" t="s">
        <v>2</v>
      </c>
      <c r="J18732" t="s">
        <v>87</v>
      </c>
      <c r="K18732" s="11">
        <v>10</v>
      </c>
      <c r="L18732" s="12">
        <v>638.58799999999997</v>
      </c>
      <c r="M18732" s="12">
        <v>51.087040000000002</v>
      </c>
      <c r="N18732" s="12">
        <v>45.286000000000001</v>
      </c>
      <c r="O18732" s="13">
        <f t="shared" si="587"/>
        <v>5.8010400000000004</v>
      </c>
    </row>
    <row r="18733" spans="1:15" x14ac:dyDescent="0.2">
      <c r="A18733" s="4">
        <f t="shared" si="588"/>
        <v>6</v>
      </c>
      <c r="B18733" s="10">
        <v>45919</v>
      </c>
      <c r="C18733" t="s">
        <v>24</v>
      </c>
      <c r="D18733" t="s">
        <v>35</v>
      </c>
      <c r="E18733" t="s">
        <v>80</v>
      </c>
      <c r="H18733" t="s">
        <v>31</v>
      </c>
      <c r="I18733" t="s">
        <v>2</v>
      </c>
      <c r="J18733" t="s">
        <v>87</v>
      </c>
      <c r="K18733" s="11">
        <v>11</v>
      </c>
      <c r="L18733" s="12">
        <v>522.54499999999996</v>
      </c>
      <c r="M18733" s="12">
        <v>41.803599999999996</v>
      </c>
      <c r="N18733" s="12">
        <v>45.178000000000004</v>
      </c>
      <c r="O18733" s="13">
        <f t="shared" si="587"/>
        <v>-3.3744000000000085</v>
      </c>
    </row>
    <row r="18734" spans="1:15" x14ac:dyDescent="0.2">
      <c r="A18734" s="4">
        <f t="shared" si="588"/>
        <v>6</v>
      </c>
      <c r="B18734" s="10">
        <v>45919</v>
      </c>
      <c r="C18734" t="s">
        <v>30</v>
      </c>
      <c r="D18734" t="s">
        <v>35</v>
      </c>
      <c r="E18734" t="s">
        <v>80</v>
      </c>
      <c r="H18734" t="s">
        <v>40</v>
      </c>
      <c r="I18734" t="s">
        <v>2</v>
      </c>
      <c r="J18734" t="s">
        <v>38</v>
      </c>
      <c r="K18734" s="11">
        <v>13</v>
      </c>
      <c r="L18734" s="12">
        <v>644.44799999999998</v>
      </c>
      <c r="M18734" s="12">
        <v>51.555839999999996</v>
      </c>
      <c r="N18734" s="12">
        <v>46.076999999999998</v>
      </c>
      <c r="O18734" s="13">
        <f t="shared" si="587"/>
        <v>5.4788399999999982</v>
      </c>
    </row>
    <row r="18735" spans="1:15" x14ac:dyDescent="0.2">
      <c r="A18735" s="4">
        <f t="shared" si="588"/>
        <v>6</v>
      </c>
      <c r="B18735" s="10">
        <v>45919</v>
      </c>
      <c r="C18735" t="s">
        <v>32</v>
      </c>
      <c r="D18735" t="s">
        <v>35</v>
      </c>
      <c r="E18735" t="s">
        <v>80</v>
      </c>
      <c r="H18735" t="s">
        <v>40</v>
      </c>
      <c r="I18735" t="s">
        <v>20</v>
      </c>
      <c r="J18735" t="s">
        <v>38</v>
      </c>
      <c r="K18735" s="11">
        <v>14</v>
      </c>
      <c r="L18735" s="12">
        <v>713.16700000000003</v>
      </c>
      <c r="M18735" s="12">
        <v>57.053360000000005</v>
      </c>
      <c r="N18735" s="12">
        <v>65.244000000000014</v>
      </c>
      <c r="O18735" s="13">
        <f t="shared" si="587"/>
        <v>-8.190640000000009</v>
      </c>
    </row>
    <row r="18736" spans="1:15" x14ac:dyDescent="0.2">
      <c r="A18736" s="4">
        <f t="shared" si="588"/>
        <v>6</v>
      </c>
      <c r="B18736" s="10">
        <v>45919</v>
      </c>
      <c r="C18736" t="s">
        <v>34</v>
      </c>
      <c r="D18736" t="s">
        <v>35</v>
      </c>
      <c r="E18736" t="s">
        <v>80</v>
      </c>
      <c r="H18736" t="s">
        <v>40</v>
      </c>
      <c r="I18736" t="s">
        <v>28</v>
      </c>
      <c r="J18736" t="s">
        <v>43</v>
      </c>
      <c r="K18736" s="11">
        <v>15</v>
      </c>
      <c r="L18736" s="12">
        <v>683.678</v>
      </c>
      <c r="M18736" s="12">
        <v>54.694240000000001</v>
      </c>
      <c r="N18736" s="12">
        <v>29.124000000000006</v>
      </c>
      <c r="O18736" s="13">
        <f t="shared" si="587"/>
        <v>25.570239999999995</v>
      </c>
    </row>
    <row r="18737" spans="1:15" x14ac:dyDescent="0.2">
      <c r="A18737" s="4">
        <f t="shared" si="588"/>
        <v>6</v>
      </c>
      <c r="B18737" s="10">
        <v>45919</v>
      </c>
      <c r="C18737" t="s">
        <v>41</v>
      </c>
      <c r="D18737" t="s">
        <v>35</v>
      </c>
      <c r="E18737" t="s">
        <v>80</v>
      </c>
      <c r="H18737" t="s">
        <v>40</v>
      </c>
      <c r="I18737" t="s">
        <v>28</v>
      </c>
      <c r="J18737" t="s">
        <v>43</v>
      </c>
      <c r="K18737" s="11">
        <v>14</v>
      </c>
      <c r="L18737" s="12">
        <v>818.18700000000001</v>
      </c>
      <c r="M18737" s="12">
        <v>65.45496</v>
      </c>
      <c r="N18737" s="12">
        <v>33.487000000000002</v>
      </c>
      <c r="O18737" s="13">
        <f t="shared" si="587"/>
        <v>31.967959999999998</v>
      </c>
    </row>
    <row r="18738" spans="1:15" x14ac:dyDescent="0.2">
      <c r="A18738" s="4">
        <f t="shared" si="588"/>
        <v>6</v>
      </c>
      <c r="B18738" s="10">
        <v>45919</v>
      </c>
      <c r="C18738" t="s">
        <v>56</v>
      </c>
      <c r="D18738" t="s">
        <v>35</v>
      </c>
      <c r="E18738" t="s">
        <v>80</v>
      </c>
      <c r="H18738" t="s">
        <v>40</v>
      </c>
      <c r="I18738" t="s">
        <v>28</v>
      </c>
      <c r="J18738" t="s">
        <v>43</v>
      </c>
      <c r="K18738" s="11">
        <v>16</v>
      </c>
      <c r="L18738" s="12">
        <v>738.48699999999997</v>
      </c>
      <c r="M18738" s="12">
        <v>59.078959999999995</v>
      </c>
      <c r="N18738" s="12">
        <v>33.338999999999999</v>
      </c>
      <c r="O18738" s="13">
        <f t="shared" si="587"/>
        <v>25.739959999999996</v>
      </c>
    </row>
    <row r="18739" spans="1:15" x14ac:dyDescent="0.2">
      <c r="A18739" s="4">
        <f t="shared" si="588"/>
        <v>7</v>
      </c>
      <c r="B18739" s="10">
        <v>45920</v>
      </c>
      <c r="C18739" t="s">
        <v>20</v>
      </c>
      <c r="D18739" t="s">
        <v>35</v>
      </c>
      <c r="E18739" t="s">
        <v>57</v>
      </c>
      <c r="H18739" t="s">
        <v>59</v>
      </c>
      <c r="I18739" t="s">
        <v>2</v>
      </c>
      <c r="J18739" t="s">
        <v>87</v>
      </c>
      <c r="K18739" s="11">
        <v>10</v>
      </c>
      <c r="L18739" s="12">
        <v>495.80700000000002</v>
      </c>
      <c r="M18739" s="12">
        <v>39.664560000000002</v>
      </c>
      <c r="N18739" s="12">
        <v>78.236000000000018</v>
      </c>
      <c r="O18739" s="13">
        <f t="shared" si="587"/>
        <v>-38.571440000000017</v>
      </c>
    </row>
    <row r="18740" spans="1:15" x14ac:dyDescent="0.2">
      <c r="A18740" s="4">
        <f t="shared" si="588"/>
        <v>7</v>
      </c>
      <c r="B18740" s="10">
        <v>45920</v>
      </c>
      <c r="C18740" t="s">
        <v>60</v>
      </c>
      <c r="D18740" t="s">
        <v>35</v>
      </c>
      <c r="E18740" t="s">
        <v>57</v>
      </c>
      <c r="H18740" t="s">
        <v>40</v>
      </c>
      <c r="I18740" t="s">
        <v>28</v>
      </c>
      <c r="J18740" t="s">
        <v>106</v>
      </c>
      <c r="K18740" s="11">
        <v>14</v>
      </c>
      <c r="L18740" s="12">
        <v>696.65099999999995</v>
      </c>
      <c r="M18740" s="12">
        <v>55.732079999999996</v>
      </c>
      <c r="N18740" s="12">
        <v>32.146000000000001</v>
      </c>
      <c r="O18740" s="13">
        <f t="shared" si="587"/>
        <v>23.586079999999995</v>
      </c>
    </row>
    <row r="18741" spans="1:15" x14ac:dyDescent="0.2">
      <c r="A18741" s="4">
        <f t="shared" si="588"/>
        <v>7</v>
      </c>
      <c r="B18741" s="10">
        <v>45920</v>
      </c>
      <c r="C18741" t="s">
        <v>26</v>
      </c>
      <c r="D18741" t="s">
        <v>35</v>
      </c>
      <c r="E18741" t="s">
        <v>57</v>
      </c>
      <c r="H18741" t="s">
        <v>49</v>
      </c>
      <c r="I18741" t="s">
        <v>50</v>
      </c>
      <c r="J18741" t="s">
        <v>87</v>
      </c>
      <c r="K18741" s="11">
        <v>8</v>
      </c>
      <c r="L18741" s="12">
        <v>545.84400000000005</v>
      </c>
      <c r="M18741" s="12">
        <v>43.667520000000003</v>
      </c>
      <c r="N18741" s="12">
        <v>96.511999999999986</v>
      </c>
      <c r="O18741" s="13">
        <f t="shared" si="587"/>
        <v>-52.844479999999983</v>
      </c>
    </row>
    <row r="18742" spans="1:15" x14ac:dyDescent="0.2">
      <c r="A18742" s="4">
        <f t="shared" si="588"/>
        <v>7</v>
      </c>
      <c r="B18742" s="10">
        <v>45920</v>
      </c>
      <c r="C18742" t="s">
        <v>28</v>
      </c>
      <c r="D18742" t="s">
        <v>35</v>
      </c>
      <c r="E18742" t="s">
        <v>57</v>
      </c>
      <c r="H18742" t="s">
        <v>59</v>
      </c>
      <c r="I18742" t="s">
        <v>2</v>
      </c>
      <c r="J18742" t="s">
        <v>87</v>
      </c>
      <c r="K18742" s="11">
        <v>16</v>
      </c>
      <c r="L18742" s="12">
        <v>650.64300000000003</v>
      </c>
      <c r="M18742" s="12">
        <v>52.051440000000007</v>
      </c>
      <c r="N18742" s="12">
        <v>88.563000000000002</v>
      </c>
      <c r="O18742" s="13">
        <f t="shared" si="587"/>
        <v>-36.511559999999996</v>
      </c>
    </row>
    <row r="18743" spans="1:15" x14ac:dyDescent="0.2">
      <c r="A18743" s="4">
        <f t="shared" si="588"/>
        <v>7</v>
      </c>
      <c r="B18743" s="10">
        <v>45920</v>
      </c>
      <c r="C18743" t="s">
        <v>24</v>
      </c>
      <c r="D18743" t="s">
        <v>35</v>
      </c>
      <c r="E18743" t="s">
        <v>57</v>
      </c>
      <c r="F18743" t="s">
        <v>39</v>
      </c>
      <c r="H18743" t="s">
        <v>40</v>
      </c>
      <c r="I18743" t="s">
        <v>26</v>
      </c>
      <c r="J18743" t="s">
        <v>106</v>
      </c>
      <c r="K18743" s="11">
        <v>16</v>
      </c>
      <c r="L18743" s="12">
        <v>7096.1859999999997</v>
      </c>
      <c r="M18743" s="12">
        <v>567.69488000000001</v>
      </c>
      <c r="N18743" s="12">
        <v>81.495000000000005</v>
      </c>
      <c r="O18743" s="13">
        <f t="shared" si="587"/>
        <v>486.19988000000001</v>
      </c>
    </row>
    <row r="18744" spans="1:15" x14ac:dyDescent="0.2">
      <c r="A18744" s="4">
        <f t="shared" si="588"/>
        <v>7</v>
      </c>
      <c r="B18744" s="10">
        <v>45920</v>
      </c>
      <c r="C18744" t="s">
        <v>30</v>
      </c>
      <c r="D18744" t="s">
        <v>35</v>
      </c>
      <c r="E18744" t="s">
        <v>57</v>
      </c>
      <c r="H18744" t="s">
        <v>49</v>
      </c>
      <c r="I18744" t="s">
        <v>50</v>
      </c>
      <c r="J18744" t="s">
        <v>87</v>
      </c>
      <c r="K18744" s="11">
        <v>7</v>
      </c>
      <c r="L18744" s="12">
        <v>620.81700000000001</v>
      </c>
      <c r="M18744" s="12">
        <v>49.66536</v>
      </c>
      <c r="N18744" s="12">
        <v>104.24399999999999</v>
      </c>
      <c r="O18744" s="13">
        <f t="shared" si="587"/>
        <v>-54.578639999999986</v>
      </c>
    </row>
    <row r="18745" spans="1:15" x14ac:dyDescent="0.2">
      <c r="A18745" s="4">
        <f t="shared" si="588"/>
        <v>7</v>
      </c>
      <c r="B18745" s="10">
        <v>45920</v>
      </c>
      <c r="C18745" t="s">
        <v>32</v>
      </c>
      <c r="D18745" t="s">
        <v>35</v>
      </c>
      <c r="E18745" t="s">
        <v>57</v>
      </c>
      <c r="H18745" t="s">
        <v>23</v>
      </c>
      <c r="I18745" t="s">
        <v>26</v>
      </c>
      <c r="J18745" t="s">
        <v>43</v>
      </c>
      <c r="K18745" s="11">
        <v>9</v>
      </c>
      <c r="L18745" s="12">
        <v>640.673</v>
      </c>
      <c r="M18745" s="12">
        <v>51.253840000000004</v>
      </c>
      <c r="N18745" s="12">
        <v>29.373000000000005</v>
      </c>
      <c r="O18745" s="13">
        <f t="shared" si="587"/>
        <v>21.880839999999999</v>
      </c>
    </row>
    <row r="18746" spans="1:15" x14ac:dyDescent="0.2">
      <c r="A18746" s="4">
        <f t="shared" si="588"/>
        <v>7</v>
      </c>
      <c r="B18746" s="10">
        <v>45920</v>
      </c>
      <c r="C18746" t="s">
        <v>34</v>
      </c>
      <c r="D18746" t="s">
        <v>35</v>
      </c>
      <c r="E18746" t="s">
        <v>57</v>
      </c>
      <c r="H18746" t="s">
        <v>49</v>
      </c>
      <c r="I18746" t="s">
        <v>50</v>
      </c>
      <c r="J18746" t="s">
        <v>43</v>
      </c>
      <c r="K18746" s="11">
        <v>14</v>
      </c>
      <c r="L18746" s="12">
        <v>981.47500000000002</v>
      </c>
      <c r="M18746" s="12">
        <v>78.518000000000001</v>
      </c>
      <c r="N18746" s="12">
        <v>110.58999999999999</v>
      </c>
      <c r="O18746" s="13">
        <f t="shared" si="587"/>
        <v>-32.071999999999989</v>
      </c>
    </row>
    <row r="18747" spans="1:15" x14ac:dyDescent="0.2">
      <c r="A18747" s="4">
        <f t="shared" si="588"/>
        <v>7</v>
      </c>
      <c r="B18747" s="10">
        <v>45920</v>
      </c>
      <c r="C18747" t="s">
        <v>41</v>
      </c>
      <c r="D18747" t="s">
        <v>35</v>
      </c>
      <c r="E18747" t="s">
        <v>57</v>
      </c>
      <c r="H18747" t="s">
        <v>31</v>
      </c>
      <c r="I18747" t="s">
        <v>2</v>
      </c>
      <c r="J18747" t="s">
        <v>38</v>
      </c>
      <c r="K18747" s="11">
        <v>12</v>
      </c>
      <c r="L18747" s="12">
        <v>776.10599999999999</v>
      </c>
      <c r="M18747" s="12">
        <v>62.088480000000004</v>
      </c>
      <c r="N18747" s="12">
        <v>29.334000000000003</v>
      </c>
      <c r="O18747" s="13">
        <f t="shared" si="587"/>
        <v>32.754480000000001</v>
      </c>
    </row>
    <row r="18748" spans="1:15" x14ac:dyDescent="0.2">
      <c r="A18748" s="4">
        <f t="shared" si="588"/>
        <v>7</v>
      </c>
      <c r="B18748" s="10">
        <v>45920</v>
      </c>
      <c r="C18748" t="s">
        <v>56</v>
      </c>
      <c r="D18748" t="s">
        <v>35</v>
      </c>
      <c r="E18748" t="s">
        <v>57</v>
      </c>
      <c r="H18748" t="s">
        <v>40</v>
      </c>
      <c r="I18748" t="s">
        <v>28</v>
      </c>
      <c r="J18748" t="s">
        <v>106</v>
      </c>
      <c r="K18748" s="11">
        <v>15</v>
      </c>
      <c r="L18748" s="12">
        <v>843.07799999999997</v>
      </c>
      <c r="M18748" s="12">
        <v>67.446240000000003</v>
      </c>
      <c r="N18748" s="12">
        <v>41.302999999999997</v>
      </c>
      <c r="O18748" s="13">
        <f t="shared" si="587"/>
        <v>26.143240000000006</v>
      </c>
    </row>
    <row r="18749" spans="1:15" x14ac:dyDescent="0.2">
      <c r="A18749" s="4">
        <f t="shared" si="588"/>
        <v>7</v>
      </c>
      <c r="B18749" s="10">
        <v>45920</v>
      </c>
      <c r="C18749" t="s">
        <v>20</v>
      </c>
      <c r="D18749" t="s">
        <v>21</v>
      </c>
      <c r="E18749" t="s">
        <v>100</v>
      </c>
      <c r="H18749" t="s">
        <v>23</v>
      </c>
      <c r="I18749" t="s">
        <v>28</v>
      </c>
      <c r="J18749" t="s">
        <v>27</v>
      </c>
      <c r="K18749" s="11">
        <v>14</v>
      </c>
      <c r="L18749" s="12">
        <v>235.03</v>
      </c>
      <c r="M18749" s="12">
        <v>18.802400000000002</v>
      </c>
      <c r="N18749" s="12">
        <v>29.548999999999999</v>
      </c>
      <c r="O18749" s="13">
        <f t="shared" si="587"/>
        <v>-10.746599999999997</v>
      </c>
    </row>
    <row r="18750" spans="1:15" x14ac:dyDescent="0.2">
      <c r="A18750" s="4">
        <f t="shared" si="588"/>
        <v>7</v>
      </c>
      <c r="B18750" s="10">
        <v>45920</v>
      </c>
      <c r="C18750" t="s">
        <v>26</v>
      </c>
      <c r="D18750" t="s">
        <v>35</v>
      </c>
      <c r="E18750" t="s">
        <v>100</v>
      </c>
      <c r="H18750" t="s">
        <v>31</v>
      </c>
      <c r="I18750" t="s">
        <v>2</v>
      </c>
      <c r="J18750" t="s">
        <v>87</v>
      </c>
      <c r="K18750" s="11">
        <v>8</v>
      </c>
      <c r="L18750" s="12">
        <v>329.16300000000001</v>
      </c>
      <c r="M18750" s="12">
        <v>26.33304</v>
      </c>
      <c r="N18750" s="12">
        <v>23.727</v>
      </c>
      <c r="O18750" s="13">
        <f t="shared" si="587"/>
        <v>2.6060400000000001</v>
      </c>
    </row>
    <row r="18751" spans="1:15" x14ac:dyDescent="0.2">
      <c r="A18751" s="4">
        <f t="shared" si="588"/>
        <v>7</v>
      </c>
      <c r="B18751" s="10">
        <v>45920</v>
      </c>
      <c r="C18751" t="s">
        <v>28</v>
      </c>
      <c r="D18751" t="s">
        <v>35</v>
      </c>
      <c r="E18751" t="s">
        <v>100</v>
      </c>
      <c r="H18751" t="s">
        <v>37</v>
      </c>
      <c r="I18751" t="s">
        <v>2</v>
      </c>
      <c r="J18751" t="s">
        <v>38</v>
      </c>
      <c r="K18751" s="11">
        <v>10</v>
      </c>
      <c r="L18751" s="12">
        <v>466.10700000000003</v>
      </c>
      <c r="M18751" s="12">
        <v>37.288560000000004</v>
      </c>
      <c r="N18751" s="12">
        <v>30.181000000000001</v>
      </c>
      <c r="O18751" s="13">
        <f t="shared" si="587"/>
        <v>7.107560000000003</v>
      </c>
    </row>
    <row r="18752" spans="1:15" x14ac:dyDescent="0.2">
      <c r="A18752" s="4">
        <f t="shared" si="588"/>
        <v>7</v>
      </c>
      <c r="B18752" s="10">
        <v>45920</v>
      </c>
      <c r="C18752" t="s">
        <v>24</v>
      </c>
      <c r="D18752" t="s">
        <v>35</v>
      </c>
      <c r="E18752" t="s">
        <v>100</v>
      </c>
      <c r="H18752" t="s">
        <v>40</v>
      </c>
      <c r="I18752" t="s">
        <v>28</v>
      </c>
      <c r="J18752" t="s">
        <v>43</v>
      </c>
      <c r="K18752" s="11">
        <v>12</v>
      </c>
      <c r="L18752" s="12">
        <v>507.22</v>
      </c>
      <c r="M18752" s="12">
        <v>40.577600000000004</v>
      </c>
      <c r="N18752" s="12">
        <v>25.223000000000003</v>
      </c>
      <c r="O18752" s="13">
        <f t="shared" si="587"/>
        <v>15.354600000000001</v>
      </c>
    </row>
    <row r="18753" spans="1:15" x14ac:dyDescent="0.2">
      <c r="A18753" s="4">
        <f t="shared" si="588"/>
        <v>7</v>
      </c>
      <c r="B18753" s="10">
        <v>45920</v>
      </c>
      <c r="C18753" t="s">
        <v>30</v>
      </c>
      <c r="D18753" t="s">
        <v>35</v>
      </c>
      <c r="E18753" t="s">
        <v>100</v>
      </c>
      <c r="H18753" t="s">
        <v>37</v>
      </c>
      <c r="I18753" t="s">
        <v>2</v>
      </c>
      <c r="J18753" t="s">
        <v>43</v>
      </c>
      <c r="K18753" s="11">
        <v>15</v>
      </c>
      <c r="L18753" s="12">
        <v>567.96</v>
      </c>
      <c r="M18753" s="12">
        <v>45.436800000000005</v>
      </c>
      <c r="N18753" s="12">
        <v>19.233000000000001</v>
      </c>
      <c r="O18753" s="13">
        <f t="shared" si="587"/>
        <v>26.203800000000005</v>
      </c>
    </row>
    <row r="18754" spans="1:15" x14ac:dyDescent="0.2">
      <c r="A18754" s="4">
        <f t="shared" si="588"/>
        <v>7</v>
      </c>
      <c r="B18754" s="10">
        <v>45920</v>
      </c>
      <c r="C18754" t="s">
        <v>32</v>
      </c>
      <c r="D18754" t="s">
        <v>21</v>
      </c>
      <c r="E18754" t="s">
        <v>100</v>
      </c>
      <c r="H18754" t="s">
        <v>40</v>
      </c>
      <c r="I18754" t="s">
        <v>2</v>
      </c>
      <c r="J18754" t="s">
        <v>29</v>
      </c>
      <c r="K18754" s="11">
        <v>16</v>
      </c>
      <c r="L18754" s="12">
        <v>9.8840000000000003</v>
      </c>
      <c r="M18754" s="12">
        <v>0.79072000000000009</v>
      </c>
      <c r="N18754" s="12">
        <v>29.766999999999996</v>
      </c>
      <c r="O18754" s="13">
        <f t="shared" si="587"/>
        <v>-28.976279999999996</v>
      </c>
    </row>
    <row r="18755" spans="1:15" x14ac:dyDescent="0.2">
      <c r="A18755" s="4">
        <f t="shared" si="588"/>
        <v>7</v>
      </c>
      <c r="B18755" s="10">
        <v>45920</v>
      </c>
      <c r="C18755" t="s">
        <v>34</v>
      </c>
      <c r="D18755" t="s">
        <v>21</v>
      </c>
      <c r="E18755" t="s">
        <v>100</v>
      </c>
      <c r="H18755" t="s">
        <v>23</v>
      </c>
      <c r="I18755" t="s">
        <v>26</v>
      </c>
      <c r="J18755" t="s">
        <v>38</v>
      </c>
      <c r="K18755" s="11">
        <v>11</v>
      </c>
      <c r="L18755" s="12">
        <v>12.170999999999999</v>
      </c>
      <c r="M18755" s="12">
        <v>0.97367999999999999</v>
      </c>
      <c r="N18755" s="12">
        <v>35.083000000000006</v>
      </c>
      <c r="O18755" s="13">
        <f t="shared" si="587"/>
        <v>-34.109320000000004</v>
      </c>
    </row>
    <row r="18756" spans="1:15" x14ac:dyDescent="0.2">
      <c r="A18756" s="4">
        <f t="shared" si="588"/>
        <v>7</v>
      </c>
      <c r="B18756" s="10">
        <v>45920</v>
      </c>
      <c r="C18756" t="s">
        <v>41</v>
      </c>
      <c r="D18756" t="s">
        <v>35</v>
      </c>
      <c r="E18756" t="s">
        <v>100</v>
      </c>
      <c r="H18756" t="s">
        <v>23</v>
      </c>
      <c r="I18756" t="s">
        <v>24</v>
      </c>
      <c r="J18756" t="s">
        <v>43</v>
      </c>
      <c r="K18756" s="11">
        <v>8</v>
      </c>
      <c r="L18756" s="12">
        <v>11.763999999999999</v>
      </c>
      <c r="M18756" s="12">
        <v>0.94111999999999996</v>
      </c>
      <c r="N18756" s="12">
        <v>16.678000000000001</v>
      </c>
      <c r="O18756" s="13">
        <f t="shared" si="587"/>
        <v>-15.736880000000001</v>
      </c>
    </row>
    <row r="18757" spans="1:15" x14ac:dyDescent="0.2">
      <c r="A18757" s="4">
        <f t="shared" si="588"/>
        <v>1</v>
      </c>
      <c r="B18757" s="10">
        <v>45921</v>
      </c>
      <c r="C18757" t="s">
        <v>20</v>
      </c>
      <c r="D18757" t="s">
        <v>35</v>
      </c>
      <c r="E18757" t="s">
        <v>71</v>
      </c>
      <c r="H18757" t="s">
        <v>40</v>
      </c>
      <c r="I18757" t="s">
        <v>2</v>
      </c>
      <c r="J18757" t="s">
        <v>38</v>
      </c>
      <c r="K18757" s="11">
        <v>13</v>
      </c>
      <c r="L18757" s="12">
        <v>613.45500000000004</v>
      </c>
      <c r="M18757" s="12">
        <v>49.076400000000007</v>
      </c>
      <c r="N18757" s="12">
        <v>35.632999999999996</v>
      </c>
      <c r="O18757" s="13">
        <f t="shared" si="587"/>
        <v>13.443400000000011</v>
      </c>
    </row>
    <row r="18758" spans="1:15" x14ac:dyDescent="0.2">
      <c r="A18758" s="4">
        <f t="shared" si="588"/>
        <v>1</v>
      </c>
      <c r="B18758" s="10">
        <v>45921</v>
      </c>
      <c r="C18758" t="s">
        <v>26</v>
      </c>
      <c r="D18758" t="s">
        <v>35</v>
      </c>
      <c r="E18758" t="s">
        <v>71</v>
      </c>
      <c r="H18758" t="s">
        <v>40</v>
      </c>
      <c r="I18758" t="s">
        <v>2</v>
      </c>
      <c r="J18758" t="s">
        <v>38</v>
      </c>
      <c r="K18758" s="11">
        <v>14</v>
      </c>
      <c r="L18758" s="12">
        <v>518.36599999999999</v>
      </c>
      <c r="M18758" s="12">
        <v>41.469279999999998</v>
      </c>
      <c r="N18758" s="12">
        <v>33.186999999999998</v>
      </c>
      <c r="O18758" s="13">
        <f t="shared" si="587"/>
        <v>8.2822800000000001</v>
      </c>
    </row>
    <row r="18759" spans="1:15" x14ac:dyDescent="0.2">
      <c r="A18759" s="4">
        <f t="shared" si="588"/>
        <v>1</v>
      </c>
      <c r="B18759" s="10">
        <v>45921</v>
      </c>
      <c r="C18759" t="s">
        <v>28</v>
      </c>
      <c r="D18759" t="s">
        <v>35</v>
      </c>
      <c r="E18759" t="s">
        <v>71</v>
      </c>
      <c r="H18759" t="s">
        <v>37</v>
      </c>
      <c r="I18759" t="s">
        <v>2</v>
      </c>
      <c r="J18759" t="s">
        <v>38</v>
      </c>
      <c r="K18759" s="11">
        <v>13</v>
      </c>
      <c r="L18759" s="12">
        <v>609.34900000000005</v>
      </c>
      <c r="M18759" s="12">
        <v>48.747920000000008</v>
      </c>
      <c r="N18759" s="12">
        <v>38.765999999999991</v>
      </c>
      <c r="O18759" s="13">
        <f t="shared" ref="O18759:O18822" si="589">M18759-N18759</f>
        <v>9.9819200000000166</v>
      </c>
    </row>
    <row r="18760" spans="1:15" x14ac:dyDescent="0.2">
      <c r="A18760" s="4">
        <f t="shared" si="588"/>
        <v>1</v>
      </c>
      <c r="B18760" s="10">
        <v>45921</v>
      </c>
      <c r="C18760" t="s">
        <v>24</v>
      </c>
      <c r="D18760" t="s">
        <v>35</v>
      </c>
      <c r="E18760" t="s">
        <v>71</v>
      </c>
      <c r="H18760" t="s">
        <v>40</v>
      </c>
      <c r="I18760" t="s">
        <v>24</v>
      </c>
      <c r="J18760" t="s">
        <v>43</v>
      </c>
      <c r="K18760" s="11">
        <v>11</v>
      </c>
      <c r="L18760" s="12">
        <v>470.07499999999999</v>
      </c>
      <c r="M18760" s="12">
        <v>37.606000000000002</v>
      </c>
      <c r="N18760" s="12">
        <v>21.226000000000003</v>
      </c>
      <c r="O18760" s="13">
        <f t="shared" si="589"/>
        <v>16.38</v>
      </c>
    </row>
    <row r="18761" spans="1:15" x14ac:dyDescent="0.2">
      <c r="A18761" s="4">
        <f t="shared" si="588"/>
        <v>1</v>
      </c>
      <c r="B18761" s="10">
        <v>45921</v>
      </c>
      <c r="C18761" t="s">
        <v>30</v>
      </c>
      <c r="D18761" t="s">
        <v>35</v>
      </c>
      <c r="E18761" t="s">
        <v>71</v>
      </c>
      <c r="H18761" t="s">
        <v>40</v>
      </c>
      <c r="I18761" t="s">
        <v>24</v>
      </c>
      <c r="J18761" t="s">
        <v>43</v>
      </c>
      <c r="K18761" s="11">
        <v>9</v>
      </c>
      <c r="L18761" s="12">
        <v>465.803</v>
      </c>
      <c r="M18761" s="12">
        <v>37.264240000000001</v>
      </c>
      <c r="N18761" s="12">
        <v>27.344999999999999</v>
      </c>
      <c r="O18761" s="13">
        <f t="shared" si="589"/>
        <v>9.9192400000000021</v>
      </c>
    </row>
    <row r="18762" spans="1:15" x14ac:dyDescent="0.2">
      <c r="A18762" s="4">
        <f t="shared" si="588"/>
        <v>1</v>
      </c>
      <c r="B18762" s="10">
        <v>45921</v>
      </c>
      <c r="C18762" t="s">
        <v>32</v>
      </c>
      <c r="D18762" t="s">
        <v>35</v>
      </c>
      <c r="E18762" t="s">
        <v>71</v>
      </c>
      <c r="H18762" t="s">
        <v>23</v>
      </c>
      <c r="I18762" t="s">
        <v>24</v>
      </c>
      <c r="J18762" t="s">
        <v>43</v>
      </c>
      <c r="K18762" s="11">
        <v>8</v>
      </c>
      <c r="L18762" s="12">
        <v>398.70299999999997</v>
      </c>
      <c r="M18762" s="12">
        <v>31.896239999999999</v>
      </c>
      <c r="N18762" s="12">
        <v>23.384999999999998</v>
      </c>
      <c r="O18762" s="13">
        <f t="shared" si="589"/>
        <v>8.5112400000000008</v>
      </c>
    </row>
    <row r="18763" spans="1:15" x14ac:dyDescent="0.2">
      <c r="A18763" s="4">
        <f t="shared" si="588"/>
        <v>1</v>
      </c>
      <c r="B18763" s="10">
        <v>45921</v>
      </c>
      <c r="C18763" t="s">
        <v>34</v>
      </c>
      <c r="D18763" t="s">
        <v>35</v>
      </c>
      <c r="E18763" t="s">
        <v>71</v>
      </c>
      <c r="H18763" t="s">
        <v>23</v>
      </c>
      <c r="I18763" t="s">
        <v>28</v>
      </c>
      <c r="J18763" t="s">
        <v>43</v>
      </c>
      <c r="K18763" s="11">
        <v>5</v>
      </c>
      <c r="L18763" s="12">
        <v>198.66</v>
      </c>
      <c r="M18763" s="12">
        <v>15.892799999999999</v>
      </c>
      <c r="N18763" s="12">
        <v>14.742000000000001</v>
      </c>
      <c r="O18763" s="13">
        <f t="shared" si="589"/>
        <v>1.1507999999999985</v>
      </c>
    </row>
    <row r="18764" spans="1:15" x14ac:dyDescent="0.2">
      <c r="A18764" s="4">
        <f t="shared" si="588"/>
        <v>1</v>
      </c>
      <c r="B18764" s="10">
        <v>45921</v>
      </c>
      <c r="C18764" t="s">
        <v>20</v>
      </c>
      <c r="D18764" t="s">
        <v>35</v>
      </c>
      <c r="E18764" t="s">
        <v>85</v>
      </c>
      <c r="H18764" t="s">
        <v>31</v>
      </c>
      <c r="I18764" t="s">
        <v>24</v>
      </c>
      <c r="J18764" t="s">
        <v>43</v>
      </c>
      <c r="K18764" s="11">
        <v>7</v>
      </c>
      <c r="L18764" s="12">
        <v>251.03899999999999</v>
      </c>
      <c r="M18764" s="12">
        <v>20.083120000000001</v>
      </c>
      <c r="N18764" s="12">
        <v>23.320999999999998</v>
      </c>
      <c r="O18764" s="13">
        <f t="shared" si="589"/>
        <v>-3.237879999999997</v>
      </c>
    </row>
    <row r="18765" spans="1:15" x14ac:dyDescent="0.2">
      <c r="A18765" s="4">
        <f t="shared" si="588"/>
        <v>1</v>
      </c>
      <c r="B18765" s="10">
        <v>45921</v>
      </c>
      <c r="C18765" t="s">
        <v>26</v>
      </c>
      <c r="D18765" t="s">
        <v>35</v>
      </c>
      <c r="E18765" t="s">
        <v>85</v>
      </c>
      <c r="H18765" t="s">
        <v>31</v>
      </c>
      <c r="I18765" t="s">
        <v>2</v>
      </c>
      <c r="J18765" t="s">
        <v>87</v>
      </c>
      <c r="K18765" s="11">
        <v>6</v>
      </c>
      <c r="L18765" s="12">
        <v>180.261</v>
      </c>
      <c r="M18765" s="12">
        <v>14.42088</v>
      </c>
      <c r="N18765" s="12">
        <v>23.372</v>
      </c>
      <c r="O18765" s="13">
        <f t="shared" si="589"/>
        <v>-8.9511199999999995</v>
      </c>
    </row>
    <row r="18766" spans="1:15" x14ac:dyDescent="0.2">
      <c r="A18766" s="4">
        <f t="shared" si="588"/>
        <v>1</v>
      </c>
      <c r="B18766" s="10">
        <v>45921</v>
      </c>
      <c r="C18766" t="s">
        <v>28</v>
      </c>
      <c r="D18766" t="s">
        <v>35</v>
      </c>
      <c r="E18766" t="s">
        <v>85</v>
      </c>
      <c r="H18766" t="s">
        <v>23</v>
      </c>
      <c r="I18766" t="s">
        <v>20</v>
      </c>
      <c r="J18766" t="s">
        <v>38</v>
      </c>
      <c r="K18766" s="11">
        <v>8</v>
      </c>
      <c r="L18766" s="12">
        <v>390.46899999999999</v>
      </c>
      <c r="M18766" s="12">
        <v>31.23752</v>
      </c>
      <c r="N18766" s="12">
        <v>46.271999999999998</v>
      </c>
      <c r="O18766" s="13">
        <f t="shared" si="589"/>
        <v>-15.034479999999999</v>
      </c>
    </row>
    <row r="18767" spans="1:15" x14ac:dyDescent="0.2">
      <c r="A18767" s="4">
        <f t="shared" si="588"/>
        <v>1</v>
      </c>
      <c r="B18767" s="10">
        <v>45921</v>
      </c>
      <c r="C18767" t="s">
        <v>24</v>
      </c>
      <c r="D18767" t="s">
        <v>35</v>
      </c>
      <c r="E18767" t="s">
        <v>85</v>
      </c>
      <c r="H18767" t="s">
        <v>37</v>
      </c>
      <c r="I18767" t="s">
        <v>2</v>
      </c>
      <c r="J18767" t="s">
        <v>38</v>
      </c>
      <c r="K18767" s="11">
        <v>10</v>
      </c>
      <c r="L18767" s="12">
        <v>476.25700000000001</v>
      </c>
      <c r="M18767" s="12">
        <v>38.100560000000002</v>
      </c>
      <c r="N18767" s="12">
        <v>29.718000000000004</v>
      </c>
      <c r="O18767" s="13">
        <f t="shared" si="589"/>
        <v>8.382559999999998</v>
      </c>
    </row>
    <row r="18768" spans="1:15" x14ac:dyDescent="0.2">
      <c r="A18768" s="4">
        <f t="shared" si="588"/>
        <v>1</v>
      </c>
      <c r="B18768" s="10">
        <v>45921</v>
      </c>
      <c r="C18768" t="s">
        <v>30</v>
      </c>
      <c r="D18768" t="s">
        <v>35</v>
      </c>
      <c r="E18768" t="s">
        <v>85</v>
      </c>
      <c r="H18768" t="s">
        <v>40</v>
      </c>
      <c r="I18768" t="s">
        <v>24</v>
      </c>
      <c r="J18768" t="s">
        <v>43</v>
      </c>
      <c r="K18768" s="11">
        <v>11</v>
      </c>
      <c r="L18768" s="12">
        <v>557.65099999999995</v>
      </c>
      <c r="M18768" s="12">
        <v>44.612079999999999</v>
      </c>
      <c r="N18768" s="12">
        <v>26.44</v>
      </c>
      <c r="O18768" s="13">
        <f t="shared" si="589"/>
        <v>18.172079999999998</v>
      </c>
    </row>
    <row r="18769" spans="1:15" x14ac:dyDescent="0.2">
      <c r="A18769" s="4">
        <f t="shared" si="588"/>
        <v>1</v>
      </c>
      <c r="B18769" s="10">
        <v>45921</v>
      </c>
      <c r="C18769" t="s">
        <v>32</v>
      </c>
      <c r="D18769" t="s">
        <v>35</v>
      </c>
      <c r="E18769" t="s">
        <v>85</v>
      </c>
      <c r="H18769" t="s">
        <v>40</v>
      </c>
      <c r="I18769" t="s">
        <v>24</v>
      </c>
      <c r="J18769" t="s">
        <v>43</v>
      </c>
      <c r="K18769" s="11">
        <v>11</v>
      </c>
      <c r="L18769" s="12">
        <v>439.77300000000002</v>
      </c>
      <c r="M18769" s="12">
        <v>35.181840000000001</v>
      </c>
      <c r="N18769" s="12">
        <v>23.36</v>
      </c>
      <c r="O18769" s="13">
        <f t="shared" si="589"/>
        <v>11.821840000000002</v>
      </c>
    </row>
    <row r="18770" spans="1:15" x14ac:dyDescent="0.2">
      <c r="A18770" s="4">
        <f t="shared" si="588"/>
        <v>1</v>
      </c>
      <c r="B18770" s="10">
        <v>45921</v>
      </c>
      <c r="C18770" t="s">
        <v>34</v>
      </c>
      <c r="D18770" t="s">
        <v>35</v>
      </c>
      <c r="E18770" t="s">
        <v>85</v>
      </c>
      <c r="H18770" t="s">
        <v>40</v>
      </c>
      <c r="I18770" t="s">
        <v>24</v>
      </c>
      <c r="J18770" t="s">
        <v>43</v>
      </c>
      <c r="K18770" s="11">
        <v>12</v>
      </c>
      <c r="L18770" s="12">
        <v>583.54600000000005</v>
      </c>
      <c r="M18770" s="12">
        <v>46.683680000000003</v>
      </c>
      <c r="N18770" s="12">
        <v>26.258000000000003</v>
      </c>
      <c r="O18770" s="13">
        <f t="shared" si="589"/>
        <v>20.42568</v>
      </c>
    </row>
    <row r="18771" spans="1:15" x14ac:dyDescent="0.2">
      <c r="A18771" s="4">
        <f t="shared" si="588"/>
        <v>2</v>
      </c>
      <c r="B18771" s="10">
        <v>45922</v>
      </c>
      <c r="C18771" t="s">
        <v>20</v>
      </c>
      <c r="D18771" t="s">
        <v>35</v>
      </c>
      <c r="E18771" t="s">
        <v>68</v>
      </c>
      <c r="H18771" t="s">
        <v>23</v>
      </c>
      <c r="I18771" t="s">
        <v>2</v>
      </c>
      <c r="J18771" t="s">
        <v>38</v>
      </c>
      <c r="K18771" s="11">
        <v>8</v>
      </c>
      <c r="L18771" s="12">
        <v>333.66399999999999</v>
      </c>
      <c r="M18771" s="12">
        <v>26.69312</v>
      </c>
      <c r="N18771" s="12">
        <v>17.814</v>
      </c>
      <c r="O18771" s="13">
        <f t="shared" si="589"/>
        <v>8.8791200000000003</v>
      </c>
    </row>
    <row r="18772" spans="1:15" x14ac:dyDescent="0.2">
      <c r="A18772" s="4">
        <f t="shared" si="588"/>
        <v>2</v>
      </c>
      <c r="B18772" s="10">
        <v>45922</v>
      </c>
      <c r="C18772" t="s">
        <v>26</v>
      </c>
      <c r="D18772" t="s">
        <v>35</v>
      </c>
      <c r="E18772" t="s">
        <v>68</v>
      </c>
      <c r="H18772" t="s">
        <v>40</v>
      </c>
      <c r="I18772" t="s">
        <v>28</v>
      </c>
      <c r="J18772" t="s">
        <v>43</v>
      </c>
      <c r="K18772" s="11">
        <v>10</v>
      </c>
      <c r="L18772" s="12">
        <v>352.12</v>
      </c>
      <c r="M18772" s="12">
        <v>28.169600000000003</v>
      </c>
      <c r="N18772" s="12">
        <v>31.452000000000002</v>
      </c>
      <c r="O18772" s="13">
        <f t="shared" si="589"/>
        <v>-3.2823999999999991</v>
      </c>
    </row>
    <row r="18773" spans="1:15" x14ac:dyDescent="0.2">
      <c r="A18773" s="4">
        <f t="shared" si="588"/>
        <v>2</v>
      </c>
      <c r="B18773" s="10">
        <v>45922</v>
      </c>
      <c r="C18773" t="s">
        <v>28</v>
      </c>
      <c r="D18773" t="s">
        <v>35</v>
      </c>
      <c r="E18773" t="s">
        <v>68</v>
      </c>
      <c r="H18773" t="s">
        <v>23</v>
      </c>
      <c r="I18773" t="s">
        <v>24</v>
      </c>
      <c r="J18773" t="s">
        <v>43</v>
      </c>
      <c r="K18773" s="11">
        <v>8</v>
      </c>
      <c r="L18773" s="12">
        <v>372.96100000000001</v>
      </c>
      <c r="M18773" s="12">
        <v>29.836880000000001</v>
      </c>
      <c r="N18773" s="12">
        <v>23.695999999999998</v>
      </c>
      <c r="O18773" s="13">
        <f t="shared" si="589"/>
        <v>6.1408800000000028</v>
      </c>
    </row>
    <row r="18774" spans="1:15" x14ac:dyDescent="0.2">
      <c r="A18774" s="4">
        <f t="shared" si="588"/>
        <v>2</v>
      </c>
      <c r="B18774" s="10">
        <v>45922</v>
      </c>
      <c r="C18774" t="s">
        <v>24</v>
      </c>
      <c r="D18774" t="s">
        <v>35</v>
      </c>
      <c r="E18774" t="s">
        <v>68</v>
      </c>
      <c r="H18774" t="s">
        <v>59</v>
      </c>
      <c r="I18774" t="s">
        <v>2</v>
      </c>
      <c r="J18774" t="s">
        <v>87</v>
      </c>
      <c r="K18774" s="11">
        <v>15</v>
      </c>
      <c r="L18774" s="12">
        <v>426.44</v>
      </c>
      <c r="M18774" s="12">
        <v>34.115200000000002</v>
      </c>
      <c r="N18774" s="12">
        <v>40.694000000000003</v>
      </c>
      <c r="O18774" s="13">
        <f t="shared" si="589"/>
        <v>-6.5788000000000011</v>
      </c>
    </row>
    <row r="18775" spans="1:15" x14ac:dyDescent="0.2">
      <c r="A18775" s="4">
        <f t="shared" si="588"/>
        <v>2</v>
      </c>
      <c r="B18775" s="10">
        <v>45922</v>
      </c>
      <c r="C18775" t="s">
        <v>30</v>
      </c>
      <c r="D18775" t="s">
        <v>35</v>
      </c>
      <c r="E18775" t="s">
        <v>68</v>
      </c>
      <c r="H18775" t="s">
        <v>31</v>
      </c>
      <c r="I18775" t="s">
        <v>2</v>
      </c>
      <c r="J18775" t="s">
        <v>38</v>
      </c>
      <c r="K18775" s="11">
        <v>13</v>
      </c>
      <c r="L18775" s="12">
        <v>467.88799999999998</v>
      </c>
      <c r="M18775" s="12">
        <v>37.431039999999996</v>
      </c>
      <c r="N18775" s="12">
        <v>21.724000000000004</v>
      </c>
      <c r="O18775" s="13">
        <f t="shared" si="589"/>
        <v>15.707039999999992</v>
      </c>
    </row>
    <row r="18776" spans="1:15" x14ac:dyDescent="0.2">
      <c r="A18776" s="4">
        <f t="shared" si="588"/>
        <v>2</v>
      </c>
      <c r="B18776" s="10">
        <v>45922</v>
      </c>
      <c r="C18776" t="s">
        <v>32</v>
      </c>
      <c r="D18776" t="s">
        <v>35</v>
      </c>
      <c r="E18776" t="s">
        <v>68</v>
      </c>
      <c r="H18776" t="s">
        <v>37</v>
      </c>
      <c r="I18776" t="s">
        <v>2</v>
      </c>
      <c r="J18776" t="s">
        <v>38</v>
      </c>
      <c r="K18776" s="11">
        <v>10</v>
      </c>
      <c r="L18776" s="12">
        <v>593.24099999999999</v>
      </c>
      <c r="M18776" s="12">
        <v>47.45928</v>
      </c>
      <c r="N18776" s="12">
        <v>27.868000000000006</v>
      </c>
      <c r="O18776" s="13">
        <f t="shared" si="589"/>
        <v>19.591279999999994</v>
      </c>
    </row>
    <row r="18777" spans="1:15" x14ac:dyDescent="0.2">
      <c r="A18777" s="4">
        <f t="shared" si="588"/>
        <v>2</v>
      </c>
      <c r="B18777" s="10">
        <v>45922</v>
      </c>
      <c r="C18777" t="s">
        <v>34</v>
      </c>
      <c r="D18777" t="s">
        <v>35</v>
      </c>
      <c r="E18777" t="s">
        <v>68</v>
      </c>
      <c r="H18777" t="s">
        <v>37</v>
      </c>
      <c r="I18777" t="s">
        <v>2</v>
      </c>
      <c r="J18777" t="s">
        <v>38</v>
      </c>
      <c r="K18777" s="11">
        <v>12</v>
      </c>
      <c r="L18777" s="12">
        <v>522.93600000000004</v>
      </c>
      <c r="M18777" s="12">
        <v>41.834880000000005</v>
      </c>
      <c r="N18777" s="12">
        <v>30.561</v>
      </c>
      <c r="O18777" s="13">
        <f t="shared" si="589"/>
        <v>11.273880000000005</v>
      </c>
    </row>
    <row r="18778" spans="1:15" x14ac:dyDescent="0.2">
      <c r="A18778" s="4">
        <f t="shared" si="588"/>
        <v>2</v>
      </c>
      <c r="B18778" s="10">
        <v>45922</v>
      </c>
      <c r="C18778" t="s">
        <v>41</v>
      </c>
      <c r="D18778" t="s">
        <v>35</v>
      </c>
      <c r="E18778" t="s">
        <v>68</v>
      </c>
      <c r="H18778" t="s">
        <v>40</v>
      </c>
      <c r="I18778" t="s">
        <v>2</v>
      </c>
      <c r="J18778" t="s">
        <v>38</v>
      </c>
      <c r="K18778" s="11">
        <v>13</v>
      </c>
      <c r="L18778" s="12">
        <v>590.86599999999999</v>
      </c>
      <c r="M18778" s="12">
        <v>47.269280000000002</v>
      </c>
      <c r="N18778" s="12">
        <v>29.086000000000002</v>
      </c>
      <c r="O18778" s="13">
        <f t="shared" si="589"/>
        <v>18.18328</v>
      </c>
    </row>
    <row r="18779" spans="1:15" x14ac:dyDescent="0.2">
      <c r="A18779" s="4">
        <f t="shared" si="588"/>
        <v>2</v>
      </c>
      <c r="B18779" s="10">
        <v>45922</v>
      </c>
      <c r="C18779" t="s">
        <v>20</v>
      </c>
      <c r="D18779" t="s">
        <v>35</v>
      </c>
      <c r="E18779" t="s">
        <v>113</v>
      </c>
      <c r="H18779" t="s">
        <v>40</v>
      </c>
      <c r="I18779" t="s">
        <v>24</v>
      </c>
      <c r="J18779" t="s">
        <v>43</v>
      </c>
      <c r="K18779" s="11">
        <v>12</v>
      </c>
      <c r="L18779" s="12">
        <v>527.83799999999997</v>
      </c>
      <c r="M18779" s="12">
        <v>42.227039999999995</v>
      </c>
      <c r="N18779" s="12">
        <v>23.527999999999999</v>
      </c>
      <c r="O18779" s="13">
        <f t="shared" si="589"/>
        <v>18.699039999999997</v>
      </c>
    </row>
    <row r="18780" spans="1:15" x14ac:dyDescent="0.2">
      <c r="A18780" s="4">
        <f t="shared" si="588"/>
        <v>2</v>
      </c>
      <c r="B18780" s="10">
        <v>45922</v>
      </c>
      <c r="C18780" t="s">
        <v>26</v>
      </c>
      <c r="D18780" t="s">
        <v>35</v>
      </c>
      <c r="E18780" t="s">
        <v>113</v>
      </c>
      <c r="H18780" t="s">
        <v>37</v>
      </c>
      <c r="I18780" t="s">
        <v>2</v>
      </c>
      <c r="J18780" t="s">
        <v>87</v>
      </c>
      <c r="K18780" s="11">
        <v>11</v>
      </c>
      <c r="L18780" s="12">
        <v>613.09</v>
      </c>
      <c r="M18780" s="12">
        <v>49.047200000000004</v>
      </c>
      <c r="N18780" s="12">
        <v>28.703999999999997</v>
      </c>
      <c r="O18780" s="13">
        <f t="shared" si="589"/>
        <v>20.343200000000007</v>
      </c>
    </row>
    <row r="18781" spans="1:15" x14ac:dyDescent="0.2">
      <c r="A18781" s="4">
        <f t="shared" ref="A18781:A18844" si="590">WEEKDAY(B18781)</f>
        <v>2</v>
      </c>
      <c r="B18781" s="10">
        <v>45922</v>
      </c>
      <c r="C18781" t="s">
        <v>28</v>
      </c>
      <c r="D18781" t="s">
        <v>35</v>
      </c>
      <c r="E18781" t="s">
        <v>113</v>
      </c>
      <c r="H18781" t="s">
        <v>40</v>
      </c>
      <c r="I18781" t="s">
        <v>28</v>
      </c>
      <c r="J18781" t="s">
        <v>43</v>
      </c>
      <c r="K18781" s="11">
        <v>15</v>
      </c>
      <c r="L18781" s="12">
        <v>660.64499999999998</v>
      </c>
      <c r="M18781" s="12">
        <v>52.851599999999998</v>
      </c>
      <c r="N18781" s="12">
        <v>30.963000000000005</v>
      </c>
      <c r="O18781" s="13">
        <f t="shared" si="589"/>
        <v>21.888599999999993</v>
      </c>
    </row>
    <row r="18782" spans="1:15" x14ac:dyDescent="0.2">
      <c r="A18782" s="4">
        <f t="shared" si="590"/>
        <v>2</v>
      </c>
      <c r="B18782" s="10">
        <v>45922</v>
      </c>
      <c r="C18782" t="s">
        <v>24</v>
      </c>
      <c r="D18782" t="s">
        <v>35</v>
      </c>
      <c r="E18782" t="s">
        <v>113</v>
      </c>
      <c r="H18782" t="s">
        <v>40</v>
      </c>
      <c r="I18782" t="s">
        <v>24</v>
      </c>
      <c r="J18782" t="s">
        <v>43</v>
      </c>
      <c r="K18782" s="11">
        <v>15</v>
      </c>
      <c r="L18782" s="12">
        <v>657.04700000000003</v>
      </c>
      <c r="M18782" s="12">
        <v>52.563760000000002</v>
      </c>
      <c r="N18782" s="12">
        <v>21.237000000000002</v>
      </c>
      <c r="O18782" s="13">
        <f t="shared" si="589"/>
        <v>31.32676</v>
      </c>
    </row>
    <row r="18783" spans="1:15" x14ac:dyDescent="0.2">
      <c r="A18783" s="4">
        <f t="shared" si="590"/>
        <v>2</v>
      </c>
      <c r="B18783" s="10">
        <v>45922</v>
      </c>
      <c r="C18783" t="s">
        <v>30</v>
      </c>
      <c r="D18783" t="s">
        <v>35</v>
      </c>
      <c r="E18783" t="s">
        <v>113</v>
      </c>
      <c r="H18783" t="s">
        <v>40</v>
      </c>
      <c r="I18783" t="s">
        <v>2</v>
      </c>
      <c r="J18783" t="s">
        <v>38</v>
      </c>
      <c r="K18783" s="11">
        <v>16</v>
      </c>
      <c r="L18783" s="12">
        <v>666.54100000000005</v>
      </c>
      <c r="M18783" s="12">
        <v>53.323280000000004</v>
      </c>
      <c r="N18783" s="12">
        <v>37.149000000000001</v>
      </c>
      <c r="O18783" s="13">
        <f t="shared" si="589"/>
        <v>16.174280000000003</v>
      </c>
    </row>
    <row r="18784" spans="1:15" x14ac:dyDescent="0.2">
      <c r="A18784" s="4">
        <f t="shared" si="590"/>
        <v>2</v>
      </c>
      <c r="B18784" s="10">
        <v>45922</v>
      </c>
      <c r="C18784" t="s">
        <v>32</v>
      </c>
      <c r="D18784" t="s">
        <v>35</v>
      </c>
      <c r="E18784" t="s">
        <v>113</v>
      </c>
      <c r="H18784" t="s">
        <v>31</v>
      </c>
      <c r="I18784" t="s">
        <v>2</v>
      </c>
      <c r="J18784" t="s">
        <v>38</v>
      </c>
      <c r="K18784" s="11">
        <v>8</v>
      </c>
      <c r="L18784" s="12">
        <v>421.75200000000001</v>
      </c>
      <c r="M18784" s="12">
        <v>33.740160000000003</v>
      </c>
      <c r="N18784" s="12">
        <v>26.428000000000001</v>
      </c>
      <c r="O18784" s="13">
        <f t="shared" si="589"/>
        <v>7.3121600000000022</v>
      </c>
    </row>
    <row r="18785" spans="1:15" x14ac:dyDescent="0.2">
      <c r="A18785" s="4">
        <f t="shared" si="590"/>
        <v>2</v>
      </c>
      <c r="B18785" s="10">
        <v>45922</v>
      </c>
      <c r="C18785" t="s">
        <v>34</v>
      </c>
      <c r="D18785" t="s">
        <v>35</v>
      </c>
      <c r="E18785" t="s">
        <v>113</v>
      </c>
      <c r="H18785" t="s">
        <v>23</v>
      </c>
      <c r="I18785" t="s">
        <v>26</v>
      </c>
      <c r="J18785" t="s">
        <v>38</v>
      </c>
      <c r="K18785" s="11">
        <v>7</v>
      </c>
      <c r="L18785" s="12">
        <v>268.798</v>
      </c>
      <c r="M18785" s="12">
        <v>21.50384</v>
      </c>
      <c r="N18785" s="12">
        <v>38.80599999999999</v>
      </c>
      <c r="O18785" s="13">
        <f t="shared" si="589"/>
        <v>-17.30215999999999</v>
      </c>
    </row>
    <row r="18786" spans="1:15" x14ac:dyDescent="0.2">
      <c r="A18786" s="4">
        <f t="shared" si="590"/>
        <v>2</v>
      </c>
      <c r="B18786" s="10">
        <v>45922</v>
      </c>
      <c r="C18786" t="s">
        <v>41</v>
      </c>
      <c r="D18786" t="s">
        <v>35</v>
      </c>
      <c r="E18786" t="s">
        <v>113</v>
      </c>
      <c r="H18786" t="s">
        <v>40</v>
      </c>
      <c r="I18786" t="s">
        <v>24</v>
      </c>
      <c r="J18786" t="s">
        <v>43</v>
      </c>
      <c r="K18786" s="11">
        <v>15</v>
      </c>
      <c r="L18786" s="12">
        <v>330.46499999999997</v>
      </c>
      <c r="M18786" s="12">
        <v>26.437199999999997</v>
      </c>
      <c r="N18786" s="12">
        <v>20.474999999999994</v>
      </c>
      <c r="O18786" s="13">
        <f t="shared" si="589"/>
        <v>5.9622000000000028</v>
      </c>
    </row>
    <row r="18787" spans="1:15" x14ac:dyDescent="0.2">
      <c r="A18787" s="4">
        <f t="shared" si="590"/>
        <v>3</v>
      </c>
      <c r="B18787" s="10">
        <v>45923</v>
      </c>
      <c r="C18787" t="s">
        <v>20</v>
      </c>
      <c r="D18787" t="s">
        <v>21</v>
      </c>
      <c r="E18787" t="s">
        <v>67</v>
      </c>
      <c r="H18787" t="s">
        <v>31</v>
      </c>
      <c r="I18787" t="s">
        <v>2</v>
      </c>
      <c r="J18787" t="s">
        <v>27</v>
      </c>
      <c r="K18787" s="11">
        <v>9</v>
      </c>
      <c r="L18787" s="12">
        <v>266.69499999999999</v>
      </c>
      <c r="M18787" s="12">
        <v>21.335599999999999</v>
      </c>
      <c r="N18787" s="12">
        <v>28.385000000000002</v>
      </c>
      <c r="O18787" s="13">
        <f t="shared" si="589"/>
        <v>-7.0494000000000021</v>
      </c>
    </row>
    <row r="18788" spans="1:15" x14ac:dyDescent="0.2">
      <c r="A18788" s="4">
        <f t="shared" si="590"/>
        <v>3</v>
      </c>
      <c r="B18788" s="10">
        <v>45923</v>
      </c>
      <c r="C18788" t="s">
        <v>26</v>
      </c>
      <c r="D18788" t="s">
        <v>21</v>
      </c>
      <c r="E18788" t="s">
        <v>67</v>
      </c>
      <c r="H18788" t="s">
        <v>31</v>
      </c>
      <c r="I18788" t="s">
        <v>2</v>
      </c>
      <c r="J18788" t="s">
        <v>38</v>
      </c>
      <c r="K18788" s="11">
        <v>9</v>
      </c>
      <c r="L18788" s="12">
        <v>253.47900000000001</v>
      </c>
      <c r="M18788" s="12">
        <v>20.278320000000001</v>
      </c>
      <c r="N18788" s="12">
        <v>28.080000000000002</v>
      </c>
      <c r="O18788" s="13">
        <f t="shared" si="589"/>
        <v>-7.8016800000000011</v>
      </c>
    </row>
    <row r="18789" spans="1:15" x14ac:dyDescent="0.2">
      <c r="A18789" s="4">
        <f t="shared" si="590"/>
        <v>3</v>
      </c>
      <c r="B18789" s="10">
        <v>45923</v>
      </c>
      <c r="C18789" t="s">
        <v>28</v>
      </c>
      <c r="D18789" t="s">
        <v>21</v>
      </c>
      <c r="E18789" t="s">
        <v>67</v>
      </c>
      <c r="H18789" t="s">
        <v>23</v>
      </c>
      <c r="I18789" t="s">
        <v>26</v>
      </c>
      <c r="J18789" t="s">
        <v>38</v>
      </c>
      <c r="K18789" s="11">
        <v>12</v>
      </c>
      <c r="L18789" s="12">
        <v>478.02800000000002</v>
      </c>
      <c r="M18789" s="12">
        <v>38.242240000000002</v>
      </c>
      <c r="N18789" s="12">
        <v>63.129000000000005</v>
      </c>
      <c r="O18789" s="13">
        <f t="shared" si="589"/>
        <v>-24.886760000000002</v>
      </c>
    </row>
    <row r="18790" spans="1:15" x14ac:dyDescent="0.2">
      <c r="A18790" s="4">
        <f t="shared" si="590"/>
        <v>3</v>
      </c>
      <c r="B18790" s="10">
        <v>45923</v>
      </c>
      <c r="C18790" t="s">
        <v>24</v>
      </c>
      <c r="D18790" t="s">
        <v>21</v>
      </c>
      <c r="E18790" t="s">
        <v>67</v>
      </c>
      <c r="F18790" t="s">
        <v>39</v>
      </c>
      <c r="H18790" t="s">
        <v>40</v>
      </c>
      <c r="I18790" t="s">
        <v>2</v>
      </c>
      <c r="J18790" t="s">
        <v>54</v>
      </c>
      <c r="K18790" s="11">
        <v>15</v>
      </c>
      <c r="L18790" s="12">
        <v>5031.5309999999999</v>
      </c>
      <c r="M18790" s="12">
        <v>402.52248000000003</v>
      </c>
      <c r="N18790" s="12">
        <v>118.17300000000002</v>
      </c>
      <c r="O18790" s="13">
        <f t="shared" si="589"/>
        <v>284.34948000000003</v>
      </c>
    </row>
    <row r="18791" spans="1:15" x14ac:dyDescent="0.2">
      <c r="A18791" s="4">
        <f t="shared" si="590"/>
        <v>3</v>
      </c>
      <c r="B18791" s="10">
        <v>45923</v>
      </c>
      <c r="C18791" t="s">
        <v>30</v>
      </c>
      <c r="D18791" t="s">
        <v>21</v>
      </c>
      <c r="E18791" t="s">
        <v>67</v>
      </c>
      <c r="H18791" t="s">
        <v>49</v>
      </c>
      <c r="I18791" t="s">
        <v>50</v>
      </c>
      <c r="J18791" t="s">
        <v>27</v>
      </c>
      <c r="K18791" s="11">
        <v>10</v>
      </c>
      <c r="L18791" s="12">
        <v>531.87900000000002</v>
      </c>
      <c r="M18791" s="12">
        <v>42.550319999999999</v>
      </c>
      <c r="N18791" s="12">
        <v>167.02700000000002</v>
      </c>
      <c r="O18791" s="13">
        <f t="shared" si="589"/>
        <v>-124.47668000000002</v>
      </c>
    </row>
    <row r="18792" spans="1:15" x14ac:dyDescent="0.2">
      <c r="A18792" s="4">
        <f t="shared" si="590"/>
        <v>3</v>
      </c>
      <c r="B18792" s="10">
        <v>45923</v>
      </c>
      <c r="C18792" t="s">
        <v>32</v>
      </c>
      <c r="D18792" t="s">
        <v>21</v>
      </c>
      <c r="E18792" t="s">
        <v>67</v>
      </c>
      <c r="H18792" t="s">
        <v>31</v>
      </c>
      <c r="I18792" t="s">
        <v>2</v>
      </c>
      <c r="J18792" t="s">
        <v>38</v>
      </c>
      <c r="K18792" s="11">
        <v>12</v>
      </c>
      <c r="L18792" s="12">
        <v>463.44400000000002</v>
      </c>
      <c r="M18792" s="12">
        <v>37.075520000000004</v>
      </c>
      <c r="N18792" s="12">
        <v>33.341000000000001</v>
      </c>
      <c r="O18792" s="13">
        <f t="shared" si="589"/>
        <v>3.7345200000000034</v>
      </c>
    </row>
    <row r="18793" spans="1:15" x14ac:dyDescent="0.2">
      <c r="A18793" s="4">
        <f t="shared" si="590"/>
        <v>3</v>
      </c>
      <c r="B18793" s="10">
        <v>45923</v>
      </c>
      <c r="C18793" t="s">
        <v>34</v>
      </c>
      <c r="D18793" t="s">
        <v>21</v>
      </c>
      <c r="E18793" t="s">
        <v>67</v>
      </c>
      <c r="H18793" t="s">
        <v>40</v>
      </c>
      <c r="I18793" t="s">
        <v>2</v>
      </c>
      <c r="J18793" t="s">
        <v>29</v>
      </c>
      <c r="K18793" s="11">
        <v>18</v>
      </c>
      <c r="L18793" s="12">
        <v>566.68799999999999</v>
      </c>
      <c r="M18793" s="12">
        <v>45.335039999999999</v>
      </c>
      <c r="N18793" s="12">
        <v>79.003</v>
      </c>
      <c r="O18793" s="13">
        <f t="shared" si="589"/>
        <v>-33.667960000000001</v>
      </c>
    </row>
    <row r="18794" spans="1:15" x14ac:dyDescent="0.2">
      <c r="A18794" s="4">
        <f t="shared" si="590"/>
        <v>3</v>
      </c>
      <c r="B18794" s="10">
        <v>45923</v>
      </c>
      <c r="C18794" t="s">
        <v>41</v>
      </c>
      <c r="D18794" t="s">
        <v>21</v>
      </c>
      <c r="E18794" t="s">
        <v>67</v>
      </c>
      <c r="H18794" t="s">
        <v>95</v>
      </c>
      <c r="I18794" t="s">
        <v>2</v>
      </c>
      <c r="J18794" t="s">
        <v>29</v>
      </c>
      <c r="K18794" s="11">
        <v>13</v>
      </c>
      <c r="L18794" s="12">
        <v>694.33199999999999</v>
      </c>
      <c r="M18794" s="12">
        <v>55.546559999999999</v>
      </c>
      <c r="N18794" s="12">
        <v>120.22199999999999</v>
      </c>
      <c r="O18794" s="13">
        <f t="shared" si="589"/>
        <v>-64.675439999999995</v>
      </c>
    </row>
    <row r="18795" spans="1:15" x14ac:dyDescent="0.2">
      <c r="A18795" s="4">
        <f t="shared" si="590"/>
        <v>3</v>
      </c>
      <c r="B18795" s="10">
        <v>45923</v>
      </c>
      <c r="C18795" t="s">
        <v>20</v>
      </c>
      <c r="D18795" t="s">
        <v>35</v>
      </c>
      <c r="E18795" t="s">
        <v>113</v>
      </c>
      <c r="H18795" t="s">
        <v>37</v>
      </c>
      <c r="I18795" t="s">
        <v>2</v>
      </c>
      <c r="J18795" t="s">
        <v>87</v>
      </c>
      <c r="K18795" s="11">
        <v>8</v>
      </c>
      <c r="L18795" s="12">
        <v>503.52800000000002</v>
      </c>
      <c r="M18795" s="12">
        <v>40.282240000000002</v>
      </c>
      <c r="N18795" s="12">
        <v>28.864999999999998</v>
      </c>
      <c r="O18795" s="13">
        <f t="shared" si="589"/>
        <v>11.417240000000003</v>
      </c>
    </row>
    <row r="18796" spans="1:15" x14ac:dyDescent="0.2">
      <c r="A18796" s="4">
        <f t="shared" si="590"/>
        <v>3</v>
      </c>
      <c r="B18796" s="10">
        <v>45923</v>
      </c>
      <c r="C18796" t="s">
        <v>26</v>
      </c>
      <c r="D18796" t="s">
        <v>35</v>
      </c>
      <c r="E18796" t="s">
        <v>113</v>
      </c>
      <c r="H18796" t="s">
        <v>37</v>
      </c>
      <c r="I18796" t="s">
        <v>2</v>
      </c>
      <c r="J18796" t="s">
        <v>38</v>
      </c>
      <c r="K18796" s="11">
        <v>10</v>
      </c>
      <c r="L18796" s="12">
        <v>652.01800000000003</v>
      </c>
      <c r="M18796" s="12">
        <v>52.161440000000006</v>
      </c>
      <c r="N18796" s="12">
        <v>27.167000000000002</v>
      </c>
      <c r="O18796" s="13">
        <f t="shared" si="589"/>
        <v>24.994440000000004</v>
      </c>
    </row>
    <row r="18797" spans="1:15" x14ac:dyDescent="0.2">
      <c r="A18797" s="4">
        <f t="shared" si="590"/>
        <v>3</v>
      </c>
      <c r="B18797" s="10">
        <v>45923</v>
      </c>
      <c r="C18797" t="s">
        <v>28</v>
      </c>
      <c r="D18797" t="s">
        <v>35</v>
      </c>
      <c r="E18797" t="s">
        <v>113</v>
      </c>
      <c r="H18797" t="s">
        <v>40</v>
      </c>
      <c r="I18797" t="s">
        <v>24</v>
      </c>
      <c r="J18797" t="s">
        <v>43</v>
      </c>
      <c r="K18797" s="11">
        <v>13</v>
      </c>
      <c r="L18797" s="12">
        <v>639.76900000000001</v>
      </c>
      <c r="M18797" s="12">
        <v>51.181519999999999</v>
      </c>
      <c r="N18797" s="12">
        <v>26.699000000000002</v>
      </c>
      <c r="O18797" s="13">
        <f t="shared" si="589"/>
        <v>24.482519999999997</v>
      </c>
    </row>
    <row r="18798" spans="1:15" x14ac:dyDescent="0.2">
      <c r="A18798" s="4">
        <f t="shared" si="590"/>
        <v>3</v>
      </c>
      <c r="B18798" s="10">
        <v>45923</v>
      </c>
      <c r="C18798" t="s">
        <v>24</v>
      </c>
      <c r="D18798" t="s">
        <v>35</v>
      </c>
      <c r="E18798" t="s">
        <v>113</v>
      </c>
      <c r="H18798" t="s">
        <v>40</v>
      </c>
      <c r="I18798" t="s">
        <v>24</v>
      </c>
      <c r="J18798" t="s">
        <v>43</v>
      </c>
      <c r="K18798" s="11">
        <v>11</v>
      </c>
      <c r="L18798" s="12">
        <v>610.51</v>
      </c>
      <c r="M18798" s="12">
        <v>48.840800000000002</v>
      </c>
      <c r="N18798" s="12">
        <v>23.410999999999998</v>
      </c>
      <c r="O18798" s="13">
        <f t="shared" si="589"/>
        <v>25.429800000000004</v>
      </c>
    </row>
    <row r="18799" spans="1:15" x14ac:dyDescent="0.2">
      <c r="A18799" s="4">
        <f t="shared" si="590"/>
        <v>3</v>
      </c>
      <c r="B18799" s="10">
        <v>45923</v>
      </c>
      <c r="C18799" t="s">
        <v>30</v>
      </c>
      <c r="D18799" t="s">
        <v>35</v>
      </c>
      <c r="E18799" t="s">
        <v>113</v>
      </c>
      <c r="H18799" t="s">
        <v>31</v>
      </c>
      <c r="I18799" t="s">
        <v>2</v>
      </c>
      <c r="J18799" t="s">
        <v>38</v>
      </c>
      <c r="K18799" s="11">
        <v>11</v>
      </c>
      <c r="L18799" s="12">
        <v>491.024</v>
      </c>
      <c r="M18799" s="12">
        <v>39.28192</v>
      </c>
      <c r="N18799" s="12">
        <v>22.286000000000001</v>
      </c>
      <c r="O18799" s="13">
        <f t="shared" si="589"/>
        <v>16.995919999999998</v>
      </c>
    </row>
    <row r="18800" spans="1:15" x14ac:dyDescent="0.2">
      <c r="A18800" s="4">
        <f t="shared" si="590"/>
        <v>3</v>
      </c>
      <c r="B18800" s="10">
        <v>45923</v>
      </c>
      <c r="C18800" t="s">
        <v>32</v>
      </c>
      <c r="D18800" t="s">
        <v>35</v>
      </c>
      <c r="E18800" t="s">
        <v>113</v>
      </c>
      <c r="H18800" t="s">
        <v>31</v>
      </c>
      <c r="I18800" t="s">
        <v>24</v>
      </c>
      <c r="J18800" t="s">
        <v>43</v>
      </c>
      <c r="K18800" s="11">
        <v>7</v>
      </c>
      <c r="L18800" s="12">
        <v>293.89400000000001</v>
      </c>
      <c r="M18800" s="12">
        <v>23.511520000000001</v>
      </c>
      <c r="N18800" s="12">
        <v>20.192999999999998</v>
      </c>
      <c r="O18800" s="13">
        <f t="shared" si="589"/>
        <v>3.318520000000003</v>
      </c>
    </row>
    <row r="18801" spans="1:15" x14ac:dyDescent="0.2">
      <c r="A18801" s="4">
        <f t="shared" si="590"/>
        <v>3</v>
      </c>
      <c r="B18801" s="10">
        <v>45923</v>
      </c>
      <c r="C18801" t="s">
        <v>34</v>
      </c>
      <c r="D18801" t="s">
        <v>35</v>
      </c>
      <c r="E18801" t="s">
        <v>113</v>
      </c>
      <c r="H18801" t="s">
        <v>23</v>
      </c>
      <c r="I18801" t="s">
        <v>20</v>
      </c>
      <c r="J18801" t="s">
        <v>38</v>
      </c>
      <c r="K18801" s="11">
        <v>6</v>
      </c>
      <c r="L18801" s="12">
        <v>252.21299999999999</v>
      </c>
      <c r="M18801" s="12">
        <v>20.177040000000002</v>
      </c>
      <c r="N18801" s="12">
        <v>42.119</v>
      </c>
      <c r="O18801" s="13">
        <f t="shared" si="589"/>
        <v>-21.941959999999998</v>
      </c>
    </row>
    <row r="18802" spans="1:15" x14ac:dyDescent="0.2">
      <c r="A18802" s="4">
        <f t="shared" si="590"/>
        <v>3</v>
      </c>
      <c r="B18802" s="10">
        <v>45923</v>
      </c>
      <c r="C18802" t="s">
        <v>41</v>
      </c>
      <c r="D18802" t="s">
        <v>35</v>
      </c>
      <c r="E18802" t="s">
        <v>113</v>
      </c>
      <c r="H18802" t="s">
        <v>23</v>
      </c>
      <c r="I18802" t="s">
        <v>28</v>
      </c>
      <c r="J18802" t="s">
        <v>43</v>
      </c>
      <c r="K18802" s="11">
        <v>7</v>
      </c>
      <c r="L18802" s="12">
        <v>178.428</v>
      </c>
      <c r="M18802" s="12">
        <v>14.274240000000001</v>
      </c>
      <c r="N18802" s="12">
        <v>20.850999999999999</v>
      </c>
      <c r="O18802" s="13">
        <f t="shared" si="589"/>
        <v>-6.5767599999999984</v>
      </c>
    </row>
    <row r="18803" spans="1:15" x14ac:dyDescent="0.2">
      <c r="A18803" s="4">
        <f t="shared" si="590"/>
        <v>4</v>
      </c>
      <c r="B18803" s="10">
        <v>45924</v>
      </c>
      <c r="C18803" t="s">
        <v>20</v>
      </c>
      <c r="D18803" t="s">
        <v>35</v>
      </c>
      <c r="E18803" t="s">
        <v>78</v>
      </c>
      <c r="G18803" t="s">
        <v>124</v>
      </c>
      <c r="H18803" t="s">
        <v>23</v>
      </c>
      <c r="I18803" t="s">
        <v>28</v>
      </c>
      <c r="J18803" t="s">
        <v>43</v>
      </c>
      <c r="K18803" s="11">
        <v>6</v>
      </c>
      <c r="L18803" s="12">
        <v>170.102</v>
      </c>
      <c r="M18803" s="12">
        <v>13.60816</v>
      </c>
      <c r="N18803" s="12">
        <v>26.484999999999999</v>
      </c>
      <c r="O18803" s="13">
        <f t="shared" si="589"/>
        <v>-12.87684</v>
      </c>
    </row>
    <row r="18804" spans="1:15" x14ac:dyDescent="0.2">
      <c r="A18804" s="4">
        <f t="shared" si="590"/>
        <v>4</v>
      </c>
      <c r="B18804" s="10">
        <v>45924</v>
      </c>
      <c r="C18804" t="s">
        <v>26</v>
      </c>
      <c r="D18804" t="s">
        <v>35</v>
      </c>
      <c r="E18804" t="s">
        <v>78</v>
      </c>
      <c r="H18804" t="s">
        <v>37</v>
      </c>
      <c r="I18804" t="s">
        <v>2</v>
      </c>
      <c r="J18804" t="s">
        <v>43</v>
      </c>
      <c r="K18804" s="11">
        <v>9</v>
      </c>
      <c r="L18804" s="12">
        <v>250.554</v>
      </c>
      <c r="M18804" s="12">
        <v>20.044319999999999</v>
      </c>
      <c r="N18804" s="12">
        <v>26.931999999999995</v>
      </c>
      <c r="O18804" s="13">
        <f t="shared" si="589"/>
        <v>-6.887679999999996</v>
      </c>
    </row>
    <row r="18805" spans="1:15" x14ac:dyDescent="0.2">
      <c r="A18805" s="4">
        <f t="shared" si="590"/>
        <v>4</v>
      </c>
      <c r="B18805" s="10">
        <v>45924</v>
      </c>
      <c r="C18805" t="s">
        <v>28</v>
      </c>
      <c r="D18805" t="s">
        <v>35</v>
      </c>
      <c r="E18805" t="s">
        <v>78</v>
      </c>
      <c r="H18805" t="s">
        <v>37</v>
      </c>
      <c r="I18805" t="s">
        <v>2</v>
      </c>
      <c r="J18805" t="s">
        <v>38</v>
      </c>
      <c r="K18805" s="11">
        <v>11</v>
      </c>
      <c r="L18805" s="12">
        <v>400.69200000000001</v>
      </c>
      <c r="M18805" s="12">
        <v>32.05536</v>
      </c>
      <c r="N18805" s="12">
        <v>23.410999999999998</v>
      </c>
      <c r="O18805" s="13">
        <f t="shared" si="589"/>
        <v>8.6443600000000025</v>
      </c>
    </row>
    <row r="18806" spans="1:15" x14ac:dyDescent="0.2">
      <c r="A18806" s="4">
        <f t="shared" si="590"/>
        <v>4</v>
      </c>
      <c r="B18806" s="10">
        <v>45924</v>
      </c>
      <c r="C18806" t="s">
        <v>24</v>
      </c>
      <c r="D18806" t="s">
        <v>35</v>
      </c>
      <c r="E18806" t="s">
        <v>78</v>
      </c>
      <c r="H18806" t="s">
        <v>40</v>
      </c>
      <c r="I18806" t="s">
        <v>24</v>
      </c>
      <c r="J18806" t="s">
        <v>43</v>
      </c>
      <c r="K18806" s="11">
        <v>13</v>
      </c>
      <c r="L18806" s="12">
        <v>455.31299999999999</v>
      </c>
      <c r="M18806" s="12">
        <v>36.425040000000003</v>
      </c>
      <c r="N18806" s="12">
        <v>21.006</v>
      </c>
      <c r="O18806" s="13">
        <f t="shared" si="589"/>
        <v>15.419040000000003</v>
      </c>
    </row>
    <row r="18807" spans="1:15" x14ac:dyDescent="0.2">
      <c r="A18807" s="4">
        <f t="shared" si="590"/>
        <v>4</v>
      </c>
      <c r="B18807" s="10">
        <v>45924</v>
      </c>
      <c r="C18807" t="s">
        <v>30</v>
      </c>
      <c r="D18807" t="s">
        <v>35</v>
      </c>
      <c r="E18807" t="s">
        <v>78</v>
      </c>
      <c r="H18807" t="s">
        <v>23</v>
      </c>
      <c r="I18807" t="s">
        <v>26</v>
      </c>
      <c r="J18807" t="s">
        <v>38</v>
      </c>
      <c r="K18807" s="11">
        <v>13</v>
      </c>
      <c r="L18807" s="12">
        <v>554.58900000000006</v>
      </c>
      <c r="M18807" s="12">
        <v>44.367120000000007</v>
      </c>
      <c r="N18807" s="12">
        <v>48.238</v>
      </c>
      <c r="O18807" s="13">
        <f t="shared" si="589"/>
        <v>-3.8708799999999925</v>
      </c>
    </row>
    <row r="18808" spans="1:15" x14ac:dyDescent="0.2">
      <c r="A18808" s="4">
        <f t="shared" si="590"/>
        <v>4</v>
      </c>
      <c r="B18808" s="10">
        <v>45924</v>
      </c>
      <c r="C18808" t="s">
        <v>32</v>
      </c>
      <c r="D18808" t="s">
        <v>35</v>
      </c>
      <c r="E18808" t="s">
        <v>78</v>
      </c>
      <c r="H18808" t="s">
        <v>40</v>
      </c>
      <c r="I18808" t="s">
        <v>28</v>
      </c>
      <c r="J18808" t="s">
        <v>43</v>
      </c>
      <c r="K18808" s="11">
        <v>13</v>
      </c>
      <c r="L18808" s="12">
        <v>643.55799999999999</v>
      </c>
      <c r="M18808" s="12">
        <v>51.484639999999999</v>
      </c>
      <c r="N18808" s="12">
        <v>31.452000000000002</v>
      </c>
      <c r="O18808" s="13">
        <f t="shared" si="589"/>
        <v>20.032639999999997</v>
      </c>
    </row>
    <row r="18809" spans="1:15" x14ac:dyDescent="0.2">
      <c r="A18809" s="4">
        <f t="shared" si="590"/>
        <v>4</v>
      </c>
      <c r="B18809" s="10">
        <v>45924</v>
      </c>
      <c r="C18809" t="s">
        <v>34</v>
      </c>
      <c r="D18809" t="s">
        <v>35</v>
      </c>
      <c r="E18809" t="s">
        <v>78</v>
      </c>
      <c r="H18809" t="s">
        <v>40</v>
      </c>
      <c r="I18809" t="s">
        <v>28</v>
      </c>
      <c r="J18809" t="s">
        <v>43</v>
      </c>
      <c r="K18809" s="11">
        <v>14</v>
      </c>
      <c r="L18809" s="12">
        <v>555.45500000000004</v>
      </c>
      <c r="M18809" s="12">
        <v>44.436400000000006</v>
      </c>
      <c r="N18809" s="12">
        <v>33.875999999999998</v>
      </c>
      <c r="O18809" s="13">
        <f t="shared" si="589"/>
        <v>10.560400000000008</v>
      </c>
    </row>
    <row r="18810" spans="1:15" x14ac:dyDescent="0.2">
      <c r="A18810" s="4">
        <f t="shared" si="590"/>
        <v>4</v>
      </c>
      <c r="B18810" s="10">
        <v>45924</v>
      </c>
      <c r="C18810" t="s">
        <v>41</v>
      </c>
      <c r="D18810" t="s">
        <v>35</v>
      </c>
      <c r="E18810" t="s">
        <v>78</v>
      </c>
      <c r="H18810" t="s">
        <v>40</v>
      </c>
      <c r="I18810" t="s">
        <v>28</v>
      </c>
      <c r="J18810" t="s">
        <v>106</v>
      </c>
      <c r="K18810" s="11">
        <v>14</v>
      </c>
      <c r="L18810" s="12">
        <v>643.67899999999997</v>
      </c>
      <c r="M18810" s="12">
        <v>51.494320000000002</v>
      </c>
      <c r="N18810" s="12">
        <v>36.188000000000002</v>
      </c>
      <c r="O18810" s="13">
        <f t="shared" si="589"/>
        <v>15.306319999999999</v>
      </c>
    </row>
    <row r="18811" spans="1:15" x14ac:dyDescent="0.2">
      <c r="A18811" s="4">
        <f t="shared" si="590"/>
        <v>4</v>
      </c>
      <c r="B18811" s="10">
        <v>45924</v>
      </c>
      <c r="C18811" t="s">
        <v>20</v>
      </c>
      <c r="D18811" t="s">
        <v>35</v>
      </c>
      <c r="E18811" t="s">
        <v>73</v>
      </c>
      <c r="H18811" t="s">
        <v>37</v>
      </c>
      <c r="I18811" t="s">
        <v>2</v>
      </c>
      <c r="J18811" t="s">
        <v>87</v>
      </c>
      <c r="K18811" s="11">
        <v>6</v>
      </c>
      <c r="L18811" s="12">
        <v>291.05099999999999</v>
      </c>
      <c r="M18811" s="12">
        <v>23.284079999999999</v>
      </c>
      <c r="N18811" s="12">
        <v>39.764000000000003</v>
      </c>
      <c r="O18811" s="13">
        <f t="shared" si="589"/>
        <v>-16.479920000000003</v>
      </c>
    </row>
    <row r="18812" spans="1:15" x14ac:dyDescent="0.2">
      <c r="A18812" s="4">
        <f t="shared" si="590"/>
        <v>4</v>
      </c>
      <c r="B18812" s="10">
        <v>45924</v>
      </c>
      <c r="C18812" t="s">
        <v>26</v>
      </c>
      <c r="D18812" t="s">
        <v>35</v>
      </c>
      <c r="E18812" t="s">
        <v>73</v>
      </c>
      <c r="H18812" t="s">
        <v>37</v>
      </c>
      <c r="I18812" t="s">
        <v>2</v>
      </c>
      <c r="J18812" t="s">
        <v>87</v>
      </c>
      <c r="K18812" s="11">
        <v>14</v>
      </c>
      <c r="L18812" s="12">
        <v>552.30999999999995</v>
      </c>
      <c r="M18812" s="12">
        <v>44.184799999999996</v>
      </c>
      <c r="N18812" s="12">
        <v>41.480000000000004</v>
      </c>
      <c r="O18812" s="13">
        <f t="shared" si="589"/>
        <v>2.7047999999999917</v>
      </c>
    </row>
    <row r="18813" spans="1:15" x14ac:dyDescent="0.2">
      <c r="A18813" s="4">
        <f t="shared" si="590"/>
        <v>4</v>
      </c>
      <c r="B18813" s="10">
        <v>45924</v>
      </c>
      <c r="C18813" t="s">
        <v>28</v>
      </c>
      <c r="D18813" t="s">
        <v>35</v>
      </c>
      <c r="E18813" t="s">
        <v>73</v>
      </c>
      <c r="H18813" t="s">
        <v>40</v>
      </c>
      <c r="I18813" t="s">
        <v>24</v>
      </c>
      <c r="J18813" t="s">
        <v>43</v>
      </c>
      <c r="K18813" s="11">
        <v>13</v>
      </c>
      <c r="L18813" s="12">
        <v>539.80999999999995</v>
      </c>
      <c r="M18813" s="12">
        <v>43.184799999999996</v>
      </c>
      <c r="N18813" s="12">
        <v>26.071000000000002</v>
      </c>
      <c r="O18813" s="13">
        <f t="shared" si="589"/>
        <v>17.113799999999994</v>
      </c>
    </row>
    <row r="18814" spans="1:15" x14ac:dyDescent="0.2">
      <c r="A18814" s="4">
        <f t="shared" si="590"/>
        <v>4</v>
      </c>
      <c r="B18814" s="10">
        <v>45924</v>
      </c>
      <c r="C18814" t="s">
        <v>24</v>
      </c>
      <c r="D18814" t="s">
        <v>35</v>
      </c>
      <c r="E18814" t="s">
        <v>73</v>
      </c>
      <c r="H18814" t="s">
        <v>40</v>
      </c>
      <c r="I18814" t="s">
        <v>24</v>
      </c>
      <c r="J18814" t="s">
        <v>43</v>
      </c>
      <c r="K18814" s="11">
        <v>12</v>
      </c>
      <c r="L18814" s="12">
        <v>566.71799999999996</v>
      </c>
      <c r="M18814" s="12">
        <v>45.337440000000001</v>
      </c>
      <c r="N18814" s="12">
        <v>23.588999999999999</v>
      </c>
      <c r="O18814" s="13">
        <f t="shared" si="589"/>
        <v>21.748440000000002</v>
      </c>
    </row>
    <row r="18815" spans="1:15" x14ac:dyDescent="0.2">
      <c r="A18815" s="4">
        <f t="shared" si="590"/>
        <v>4</v>
      </c>
      <c r="B18815" s="10">
        <v>45924</v>
      </c>
      <c r="C18815" t="s">
        <v>30</v>
      </c>
      <c r="D18815" t="s">
        <v>35</v>
      </c>
      <c r="E18815" t="s">
        <v>73</v>
      </c>
      <c r="H18815" t="s">
        <v>40</v>
      </c>
      <c r="I18815" t="s">
        <v>2</v>
      </c>
      <c r="J18815" t="s">
        <v>38</v>
      </c>
      <c r="K18815" s="11">
        <v>9</v>
      </c>
      <c r="L18815" s="12">
        <v>412.42</v>
      </c>
      <c r="M18815" s="12">
        <v>32.993600000000001</v>
      </c>
      <c r="N18815" s="12">
        <v>36.276000000000003</v>
      </c>
      <c r="O18815" s="13">
        <f t="shared" si="589"/>
        <v>-3.2824000000000026</v>
      </c>
    </row>
    <row r="18816" spans="1:15" x14ac:dyDescent="0.2">
      <c r="A18816" s="4">
        <f t="shared" si="590"/>
        <v>4</v>
      </c>
      <c r="B18816" s="10">
        <v>45924</v>
      </c>
      <c r="C18816" t="s">
        <v>32</v>
      </c>
      <c r="D18816" t="s">
        <v>35</v>
      </c>
      <c r="E18816" t="s">
        <v>73</v>
      </c>
      <c r="H18816" t="s">
        <v>23</v>
      </c>
      <c r="I18816" t="s">
        <v>2</v>
      </c>
      <c r="J18816" t="s">
        <v>38</v>
      </c>
      <c r="K18816" s="11">
        <v>12</v>
      </c>
      <c r="L18816" s="12">
        <v>442.68</v>
      </c>
      <c r="M18816" s="12">
        <v>35.414400000000001</v>
      </c>
      <c r="N18816" s="12">
        <v>25.944999999999997</v>
      </c>
      <c r="O18816" s="13">
        <f t="shared" si="589"/>
        <v>9.4694000000000038</v>
      </c>
    </row>
    <row r="18817" spans="1:15" x14ac:dyDescent="0.2">
      <c r="A18817" s="4">
        <f t="shared" si="590"/>
        <v>4</v>
      </c>
      <c r="B18817" s="10">
        <v>45924</v>
      </c>
      <c r="C18817" t="s">
        <v>34</v>
      </c>
      <c r="D18817" t="s">
        <v>35</v>
      </c>
      <c r="E18817" t="s">
        <v>73</v>
      </c>
      <c r="H18817" t="s">
        <v>23</v>
      </c>
      <c r="I18817" t="s">
        <v>2</v>
      </c>
      <c r="J18817" t="s">
        <v>38</v>
      </c>
      <c r="K18817" s="11">
        <v>4</v>
      </c>
      <c r="L18817" s="12">
        <v>181.37100000000001</v>
      </c>
      <c r="M18817" s="12">
        <v>14.509680000000001</v>
      </c>
      <c r="N18817" s="12">
        <v>23.881999999999998</v>
      </c>
      <c r="O18817" s="13">
        <f t="shared" si="589"/>
        <v>-9.3723199999999967</v>
      </c>
    </row>
    <row r="18818" spans="1:15" x14ac:dyDescent="0.2">
      <c r="A18818" s="4">
        <f t="shared" si="590"/>
        <v>4</v>
      </c>
      <c r="B18818" s="10">
        <v>45924</v>
      </c>
      <c r="C18818" t="s">
        <v>41</v>
      </c>
      <c r="D18818" t="s">
        <v>35</v>
      </c>
      <c r="E18818" t="s">
        <v>73</v>
      </c>
      <c r="H18818" t="s">
        <v>23</v>
      </c>
      <c r="I18818" t="s">
        <v>26</v>
      </c>
      <c r="J18818" t="s">
        <v>43</v>
      </c>
      <c r="K18818" s="11">
        <v>6</v>
      </c>
      <c r="L18818" s="12">
        <v>179.767</v>
      </c>
      <c r="M18818" s="12">
        <v>14.381360000000001</v>
      </c>
      <c r="N18818" s="12">
        <v>25.448999999999998</v>
      </c>
      <c r="O18818" s="13">
        <f t="shared" si="589"/>
        <v>-11.067639999999997</v>
      </c>
    </row>
    <row r="18819" spans="1:15" x14ac:dyDescent="0.2">
      <c r="A18819" s="4">
        <f t="shared" si="590"/>
        <v>5</v>
      </c>
      <c r="B18819" s="10">
        <v>45925</v>
      </c>
      <c r="C18819" t="s">
        <v>20</v>
      </c>
      <c r="D18819" t="s">
        <v>35</v>
      </c>
      <c r="E18819" t="s">
        <v>57</v>
      </c>
      <c r="H18819" t="s">
        <v>40</v>
      </c>
      <c r="I18819" t="s">
        <v>26</v>
      </c>
      <c r="J18819" t="s">
        <v>43</v>
      </c>
      <c r="K18819" s="11">
        <v>16</v>
      </c>
      <c r="L18819" s="12">
        <v>5830.0879999999997</v>
      </c>
      <c r="M18819" s="12">
        <v>466.40703999999999</v>
      </c>
      <c r="N18819" s="12">
        <v>62.46</v>
      </c>
      <c r="O18819" s="13">
        <f t="shared" si="589"/>
        <v>403.94704000000002</v>
      </c>
    </row>
    <row r="18820" spans="1:15" x14ac:dyDescent="0.2">
      <c r="A18820" s="4">
        <f t="shared" si="590"/>
        <v>5</v>
      </c>
      <c r="B18820" s="10">
        <v>45925</v>
      </c>
      <c r="C18820" t="s">
        <v>26</v>
      </c>
      <c r="D18820" t="s">
        <v>35</v>
      </c>
      <c r="E18820" t="s">
        <v>57</v>
      </c>
      <c r="H18820" t="s">
        <v>37</v>
      </c>
      <c r="I18820" t="s">
        <v>2</v>
      </c>
      <c r="J18820" t="s">
        <v>87</v>
      </c>
      <c r="K18820" s="11">
        <v>9</v>
      </c>
      <c r="L18820" s="12">
        <v>578.14499999999998</v>
      </c>
      <c r="M18820" s="12">
        <v>46.251599999999996</v>
      </c>
      <c r="N18820" s="12">
        <v>52.610000000000007</v>
      </c>
      <c r="O18820" s="13">
        <f t="shared" si="589"/>
        <v>-6.3584000000000103</v>
      </c>
    </row>
    <row r="18821" spans="1:15" x14ac:dyDescent="0.2">
      <c r="A18821" s="4">
        <f t="shared" si="590"/>
        <v>5</v>
      </c>
      <c r="B18821" s="10">
        <v>45925</v>
      </c>
      <c r="C18821" t="s">
        <v>28</v>
      </c>
      <c r="D18821" t="s">
        <v>35</v>
      </c>
      <c r="E18821" t="s">
        <v>57</v>
      </c>
      <c r="H18821" t="s">
        <v>23</v>
      </c>
      <c r="I18821" t="s">
        <v>26</v>
      </c>
      <c r="J18821" t="s">
        <v>38</v>
      </c>
      <c r="K18821" s="11">
        <v>7</v>
      </c>
      <c r="L18821" s="12">
        <v>393.541</v>
      </c>
      <c r="M18821" s="12">
        <v>31.483280000000001</v>
      </c>
      <c r="N18821" s="12">
        <v>50.246000000000002</v>
      </c>
      <c r="O18821" s="13">
        <f t="shared" si="589"/>
        <v>-18.762720000000002</v>
      </c>
    </row>
    <row r="18822" spans="1:15" x14ac:dyDescent="0.2">
      <c r="A18822" s="4">
        <f t="shared" si="590"/>
        <v>5</v>
      </c>
      <c r="B18822" s="10">
        <v>45925</v>
      </c>
      <c r="C18822" t="s">
        <v>24</v>
      </c>
      <c r="D18822" t="s">
        <v>35</v>
      </c>
      <c r="E18822" t="s">
        <v>57</v>
      </c>
      <c r="H18822" t="s">
        <v>40</v>
      </c>
      <c r="I18822" t="s">
        <v>24</v>
      </c>
      <c r="J18822" t="s">
        <v>43</v>
      </c>
      <c r="K18822" s="11">
        <v>15</v>
      </c>
      <c r="L18822" s="12">
        <v>685.99</v>
      </c>
      <c r="M18822" s="12">
        <v>54.879200000000004</v>
      </c>
      <c r="N18822" s="12">
        <v>27.294</v>
      </c>
      <c r="O18822" s="13">
        <f t="shared" si="589"/>
        <v>27.585200000000004</v>
      </c>
    </row>
    <row r="18823" spans="1:15" x14ac:dyDescent="0.2">
      <c r="A18823" s="4">
        <f t="shared" si="590"/>
        <v>5</v>
      </c>
      <c r="B18823" s="10">
        <v>45925</v>
      </c>
      <c r="C18823" t="s">
        <v>30</v>
      </c>
      <c r="D18823" t="s">
        <v>35</v>
      </c>
      <c r="E18823" t="s">
        <v>57</v>
      </c>
      <c r="H18823" t="s">
        <v>37</v>
      </c>
      <c r="I18823" t="s">
        <v>2</v>
      </c>
      <c r="J18823" t="s">
        <v>87</v>
      </c>
      <c r="K18823" s="11">
        <v>11</v>
      </c>
      <c r="L18823" s="12">
        <v>645.91800000000001</v>
      </c>
      <c r="M18823" s="12">
        <v>51.673439999999999</v>
      </c>
      <c r="N18823" s="12">
        <v>49.53</v>
      </c>
      <c r="O18823" s="13">
        <f t="shared" ref="O18823:O18886" si="591">M18823-N18823</f>
        <v>2.1434399999999982</v>
      </c>
    </row>
    <row r="18824" spans="1:15" x14ac:dyDescent="0.2">
      <c r="A18824" s="4">
        <f t="shared" si="590"/>
        <v>5</v>
      </c>
      <c r="B18824" s="10">
        <v>45925</v>
      </c>
      <c r="C18824" t="s">
        <v>32</v>
      </c>
      <c r="D18824" t="s">
        <v>35</v>
      </c>
      <c r="E18824" t="s">
        <v>57</v>
      </c>
      <c r="H18824" t="s">
        <v>40</v>
      </c>
      <c r="I18824" t="s">
        <v>28</v>
      </c>
      <c r="J18824" t="s">
        <v>43</v>
      </c>
      <c r="K18824" s="11">
        <v>15</v>
      </c>
      <c r="L18824" s="12">
        <v>716.11500000000001</v>
      </c>
      <c r="M18824" s="12">
        <v>57.289200000000001</v>
      </c>
      <c r="N18824" s="12">
        <v>31.156000000000002</v>
      </c>
      <c r="O18824" s="13">
        <f t="shared" si="591"/>
        <v>26.133199999999999</v>
      </c>
    </row>
    <row r="18825" spans="1:15" x14ac:dyDescent="0.2">
      <c r="A18825" s="4">
        <f t="shared" si="590"/>
        <v>5</v>
      </c>
      <c r="B18825" s="10">
        <v>45925</v>
      </c>
      <c r="C18825" t="s">
        <v>34</v>
      </c>
      <c r="D18825" t="s">
        <v>35</v>
      </c>
      <c r="E18825" t="s">
        <v>57</v>
      </c>
      <c r="H18825" t="s">
        <v>40</v>
      </c>
      <c r="I18825" t="s">
        <v>28</v>
      </c>
      <c r="J18825" t="s">
        <v>43</v>
      </c>
      <c r="K18825" s="11">
        <v>16</v>
      </c>
      <c r="L18825" s="12">
        <v>756.745</v>
      </c>
      <c r="M18825" s="12">
        <v>60.5396</v>
      </c>
      <c r="N18825" s="12">
        <v>31.95</v>
      </c>
      <c r="O18825" s="13">
        <f t="shared" si="591"/>
        <v>28.589600000000001</v>
      </c>
    </row>
    <row r="18826" spans="1:15" x14ac:dyDescent="0.2">
      <c r="A18826" s="4">
        <f t="shared" si="590"/>
        <v>5</v>
      </c>
      <c r="B18826" s="10">
        <v>45925</v>
      </c>
      <c r="C18826" t="s">
        <v>41</v>
      </c>
      <c r="D18826" t="s">
        <v>35</v>
      </c>
      <c r="E18826" t="s">
        <v>57</v>
      </c>
      <c r="H18826" t="s">
        <v>40</v>
      </c>
      <c r="I18826" t="s">
        <v>2</v>
      </c>
      <c r="J18826" t="s">
        <v>87</v>
      </c>
      <c r="K18826" s="11">
        <v>10</v>
      </c>
      <c r="L18826" s="12">
        <v>602.09199999999998</v>
      </c>
      <c r="M18826" s="12">
        <v>48.167360000000002</v>
      </c>
      <c r="N18826" s="12">
        <v>42.593999999999994</v>
      </c>
      <c r="O18826" s="13">
        <f t="shared" si="591"/>
        <v>5.5733600000000081</v>
      </c>
    </row>
    <row r="18827" spans="1:15" x14ac:dyDescent="0.2">
      <c r="A18827" s="4">
        <f t="shared" si="590"/>
        <v>5</v>
      </c>
      <c r="B18827" s="10">
        <v>45925</v>
      </c>
      <c r="C18827" t="s">
        <v>56</v>
      </c>
      <c r="D18827" t="s">
        <v>35</v>
      </c>
      <c r="E18827" t="s">
        <v>57</v>
      </c>
      <c r="H18827" t="s">
        <v>40</v>
      </c>
      <c r="I18827" t="s">
        <v>28</v>
      </c>
      <c r="J18827" t="s">
        <v>43</v>
      </c>
      <c r="K18827" s="11">
        <v>14</v>
      </c>
      <c r="L18827" s="12">
        <v>834.25300000000004</v>
      </c>
      <c r="M18827" s="12">
        <v>66.74024</v>
      </c>
      <c r="N18827" s="12">
        <v>40.249000000000002</v>
      </c>
      <c r="O18827" s="13">
        <f t="shared" si="591"/>
        <v>26.491239999999998</v>
      </c>
    </row>
    <row r="18828" spans="1:15" x14ac:dyDescent="0.2">
      <c r="A18828" s="4">
        <f t="shared" si="590"/>
        <v>5</v>
      </c>
      <c r="B18828" s="10">
        <v>45925</v>
      </c>
      <c r="C18828" t="s">
        <v>20</v>
      </c>
      <c r="D18828" t="s">
        <v>35</v>
      </c>
      <c r="E18828" t="s">
        <v>90</v>
      </c>
      <c r="H18828" t="s">
        <v>23</v>
      </c>
      <c r="I18828" t="s">
        <v>26</v>
      </c>
      <c r="J18828" t="s">
        <v>43</v>
      </c>
      <c r="K18828" s="11">
        <v>8</v>
      </c>
      <c r="L18828" s="12">
        <v>345.12599999999998</v>
      </c>
      <c r="M18828" s="12">
        <v>27.61008</v>
      </c>
      <c r="N18828" s="12">
        <v>32.101999999999997</v>
      </c>
      <c r="O18828" s="13">
        <f t="shared" si="591"/>
        <v>-4.4919199999999968</v>
      </c>
    </row>
    <row r="18829" spans="1:15" x14ac:dyDescent="0.2">
      <c r="A18829" s="4">
        <f t="shared" si="590"/>
        <v>5</v>
      </c>
      <c r="B18829" s="10">
        <v>45925</v>
      </c>
      <c r="C18829" t="s">
        <v>26</v>
      </c>
      <c r="D18829" t="s">
        <v>35</v>
      </c>
      <c r="E18829" t="s">
        <v>90</v>
      </c>
      <c r="H18829" t="s">
        <v>37</v>
      </c>
      <c r="I18829" t="s">
        <v>2</v>
      </c>
      <c r="J18829" t="s">
        <v>87</v>
      </c>
      <c r="K18829" s="11">
        <v>9</v>
      </c>
      <c r="L18829" s="12">
        <v>360.82799999999997</v>
      </c>
      <c r="M18829" s="12">
        <v>28.866239999999998</v>
      </c>
      <c r="N18829" s="12">
        <v>31.257999999999999</v>
      </c>
      <c r="O18829" s="13">
        <f t="shared" si="591"/>
        <v>-2.3917600000000014</v>
      </c>
    </row>
    <row r="18830" spans="1:15" x14ac:dyDescent="0.2">
      <c r="A18830" s="4">
        <f t="shared" si="590"/>
        <v>5</v>
      </c>
      <c r="B18830" s="10">
        <v>45925</v>
      </c>
      <c r="C18830" t="s">
        <v>28</v>
      </c>
      <c r="D18830" t="s">
        <v>35</v>
      </c>
      <c r="E18830" t="s">
        <v>90</v>
      </c>
      <c r="H18830" t="s">
        <v>37</v>
      </c>
      <c r="I18830" t="s">
        <v>2</v>
      </c>
      <c r="J18830" t="s">
        <v>87</v>
      </c>
      <c r="K18830" s="11">
        <v>9</v>
      </c>
      <c r="L18830" s="12">
        <v>311.99599999999998</v>
      </c>
      <c r="M18830" s="12">
        <v>24.959679999999999</v>
      </c>
      <c r="N18830" s="12">
        <v>38.807000000000002</v>
      </c>
      <c r="O18830" s="13">
        <f t="shared" si="591"/>
        <v>-13.847320000000003</v>
      </c>
    </row>
    <row r="18831" spans="1:15" x14ac:dyDescent="0.2">
      <c r="A18831" s="4">
        <f t="shared" si="590"/>
        <v>5</v>
      </c>
      <c r="B18831" s="10">
        <v>45925</v>
      </c>
      <c r="C18831" t="s">
        <v>24</v>
      </c>
      <c r="D18831" t="s">
        <v>35</v>
      </c>
      <c r="E18831" t="s">
        <v>90</v>
      </c>
      <c r="H18831" t="s">
        <v>37</v>
      </c>
      <c r="I18831" t="s">
        <v>2</v>
      </c>
      <c r="J18831" t="s">
        <v>38</v>
      </c>
      <c r="K18831" s="11">
        <v>10</v>
      </c>
      <c r="L18831" s="12">
        <v>381.29599999999999</v>
      </c>
      <c r="M18831" s="12">
        <v>30.503679999999999</v>
      </c>
      <c r="N18831" s="12">
        <v>30.844000000000001</v>
      </c>
      <c r="O18831" s="13">
        <f t="shared" si="591"/>
        <v>-0.34032000000000195</v>
      </c>
    </row>
    <row r="18832" spans="1:15" x14ac:dyDescent="0.2">
      <c r="A18832" s="4">
        <f t="shared" si="590"/>
        <v>5</v>
      </c>
      <c r="B18832" s="10">
        <v>45925</v>
      </c>
      <c r="C18832" t="s">
        <v>30</v>
      </c>
      <c r="D18832" t="s">
        <v>35</v>
      </c>
      <c r="E18832" t="s">
        <v>90</v>
      </c>
      <c r="H18832" t="s">
        <v>23</v>
      </c>
      <c r="I18832" t="s">
        <v>28</v>
      </c>
      <c r="J18832" t="s">
        <v>43</v>
      </c>
      <c r="K18832" s="11">
        <v>11</v>
      </c>
      <c r="L18832" s="12">
        <v>423.863</v>
      </c>
      <c r="M18832" s="12">
        <v>33.909039999999997</v>
      </c>
      <c r="N18832" s="12">
        <v>22.187000000000001</v>
      </c>
      <c r="O18832" s="13">
        <f t="shared" si="591"/>
        <v>11.722039999999996</v>
      </c>
    </row>
    <row r="18833" spans="1:15" x14ac:dyDescent="0.2">
      <c r="A18833" s="4">
        <f t="shared" si="590"/>
        <v>5</v>
      </c>
      <c r="B18833" s="10">
        <v>45925</v>
      </c>
      <c r="C18833" t="s">
        <v>32</v>
      </c>
      <c r="D18833" t="s">
        <v>35</v>
      </c>
      <c r="E18833" t="s">
        <v>90</v>
      </c>
      <c r="H18833" t="s">
        <v>40</v>
      </c>
      <c r="I18833" t="s">
        <v>2</v>
      </c>
      <c r="J18833" t="s">
        <v>38</v>
      </c>
      <c r="K18833" s="11">
        <v>14</v>
      </c>
      <c r="L18833" s="12">
        <v>550.75699999999995</v>
      </c>
      <c r="M18833" s="12">
        <v>44.060559999999995</v>
      </c>
      <c r="N18833" s="12">
        <v>37.905000000000001</v>
      </c>
      <c r="O18833" s="13">
        <f t="shared" si="591"/>
        <v>6.1555599999999941</v>
      </c>
    </row>
    <row r="18834" spans="1:15" x14ac:dyDescent="0.2">
      <c r="A18834" s="4">
        <f t="shared" si="590"/>
        <v>5</v>
      </c>
      <c r="B18834" s="10">
        <v>45925</v>
      </c>
      <c r="C18834" t="s">
        <v>34</v>
      </c>
      <c r="D18834" t="s">
        <v>35</v>
      </c>
      <c r="E18834" t="s">
        <v>90</v>
      </c>
      <c r="H18834" t="s">
        <v>40</v>
      </c>
      <c r="I18834" t="s">
        <v>24</v>
      </c>
      <c r="J18834" t="s">
        <v>43</v>
      </c>
      <c r="K18834" s="11">
        <v>14</v>
      </c>
      <c r="L18834" s="12">
        <v>501.10399999999998</v>
      </c>
      <c r="M18834" s="12">
        <v>40.088320000000003</v>
      </c>
      <c r="N18834" s="12">
        <v>23.221999999999998</v>
      </c>
      <c r="O18834" s="13">
        <f t="shared" si="591"/>
        <v>16.866320000000005</v>
      </c>
    </row>
    <row r="18835" spans="1:15" x14ac:dyDescent="0.2">
      <c r="A18835" s="4">
        <f t="shared" si="590"/>
        <v>5</v>
      </c>
      <c r="B18835" s="10">
        <v>45925</v>
      </c>
      <c r="C18835" t="s">
        <v>41</v>
      </c>
      <c r="D18835" t="s">
        <v>35</v>
      </c>
      <c r="E18835" t="s">
        <v>90</v>
      </c>
      <c r="H18835" t="s">
        <v>40</v>
      </c>
      <c r="I18835" t="s">
        <v>24</v>
      </c>
      <c r="J18835" t="s">
        <v>43</v>
      </c>
      <c r="K18835" s="11">
        <v>14</v>
      </c>
      <c r="L18835" s="12">
        <v>437.26299999999998</v>
      </c>
      <c r="M18835" s="12">
        <v>34.98104</v>
      </c>
      <c r="N18835" s="12">
        <v>26.395999999999997</v>
      </c>
      <c r="O18835" s="13">
        <f t="shared" si="591"/>
        <v>8.5850400000000029</v>
      </c>
    </row>
    <row r="18836" spans="1:15" x14ac:dyDescent="0.2">
      <c r="A18836" s="4">
        <f t="shared" si="590"/>
        <v>6</v>
      </c>
      <c r="B18836" s="10">
        <v>45926</v>
      </c>
      <c r="C18836" t="s">
        <v>20</v>
      </c>
      <c r="D18836" t="s">
        <v>35</v>
      </c>
      <c r="E18836" t="s">
        <v>80</v>
      </c>
      <c r="H18836" t="s">
        <v>23</v>
      </c>
      <c r="I18836" t="s">
        <v>26</v>
      </c>
      <c r="J18836" t="s">
        <v>87</v>
      </c>
      <c r="K18836" s="11">
        <v>4</v>
      </c>
      <c r="L18836" s="12">
        <v>203.83199999999999</v>
      </c>
      <c r="M18836" s="12">
        <v>16.306560000000001</v>
      </c>
      <c r="N18836" s="12">
        <v>28.613</v>
      </c>
      <c r="O18836" s="13">
        <f t="shared" si="591"/>
        <v>-12.306439999999998</v>
      </c>
    </row>
    <row r="18837" spans="1:15" x14ac:dyDescent="0.2">
      <c r="A18837" s="4">
        <f t="shared" si="590"/>
        <v>6</v>
      </c>
      <c r="B18837" s="10">
        <v>45926</v>
      </c>
      <c r="C18837" t="s">
        <v>26</v>
      </c>
      <c r="D18837" t="s">
        <v>35</v>
      </c>
      <c r="E18837" t="s">
        <v>80</v>
      </c>
      <c r="H18837" t="s">
        <v>23</v>
      </c>
      <c r="I18837" t="s">
        <v>26</v>
      </c>
      <c r="J18837" t="s">
        <v>87</v>
      </c>
      <c r="K18837" s="11">
        <v>6</v>
      </c>
      <c r="L18837" s="12">
        <v>323.78800000000001</v>
      </c>
      <c r="M18837" s="12">
        <v>25.903040000000001</v>
      </c>
      <c r="N18837" s="12">
        <v>58.793000000000006</v>
      </c>
      <c r="O18837" s="13">
        <f t="shared" si="591"/>
        <v>-32.889960000000002</v>
      </c>
    </row>
    <row r="18838" spans="1:15" x14ac:dyDescent="0.2">
      <c r="A18838" s="4">
        <f t="shared" si="590"/>
        <v>6</v>
      </c>
      <c r="B18838" s="10">
        <v>45926</v>
      </c>
      <c r="C18838" t="s">
        <v>28</v>
      </c>
      <c r="D18838" t="s">
        <v>35</v>
      </c>
      <c r="E18838" t="s">
        <v>80</v>
      </c>
      <c r="H18838" t="s">
        <v>31</v>
      </c>
      <c r="I18838" t="s">
        <v>28</v>
      </c>
      <c r="J18838" t="s">
        <v>43</v>
      </c>
      <c r="K18838" s="11">
        <v>10</v>
      </c>
      <c r="L18838" s="12">
        <v>574.08699999999999</v>
      </c>
      <c r="M18838" s="12">
        <v>45.926960000000001</v>
      </c>
      <c r="N18838" s="12">
        <v>27.423000000000002</v>
      </c>
      <c r="O18838" s="13">
        <f t="shared" si="591"/>
        <v>18.503959999999999</v>
      </c>
    </row>
    <row r="18839" spans="1:15" x14ac:dyDescent="0.2">
      <c r="A18839" s="4">
        <f t="shared" si="590"/>
        <v>6</v>
      </c>
      <c r="B18839" s="10">
        <v>45926</v>
      </c>
      <c r="C18839" t="s">
        <v>24</v>
      </c>
      <c r="D18839" t="s">
        <v>35</v>
      </c>
      <c r="E18839" t="s">
        <v>80</v>
      </c>
      <c r="H18839" t="s">
        <v>23</v>
      </c>
      <c r="I18839" t="s">
        <v>26</v>
      </c>
      <c r="J18839" t="s">
        <v>43</v>
      </c>
      <c r="K18839" s="11">
        <v>9</v>
      </c>
      <c r="L18839" s="12">
        <v>569.84900000000005</v>
      </c>
      <c r="M18839" s="12">
        <v>45.587920000000004</v>
      </c>
      <c r="N18839" s="12">
        <v>39.987000000000009</v>
      </c>
      <c r="O18839" s="13">
        <f t="shared" si="591"/>
        <v>5.600919999999995</v>
      </c>
    </row>
    <row r="18840" spans="1:15" x14ac:dyDescent="0.2">
      <c r="A18840" s="4">
        <f t="shared" si="590"/>
        <v>6</v>
      </c>
      <c r="B18840" s="10">
        <v>45926</v>
      </c>
      <c r="C18840" t="s">
        <v>30</v>
      </c>
      <c r="D18840" t="s">
        <v>35</v>
      </c>
      <c r="E18840" t="s">
        <v>80</v>
      </c>
      <c r="H18840" t="s">
        <v>40</v>
      </c>
      <c r="I18840" t="s">
        <v>2</v>
      </c>
      <c r="J18840" t="s">
        <v>87</v>
      </c>
      <c r="K18840" s="11">
        <v>11</v>
      </c>
      <c r="L18840" s="12">
        <v>717.82899999999995</v>
      </c>
      <c r="M18840" s="12">
        <v>57.426319999999997</v>
      </c>
      <c r="N18840" s="12">
        <v>43.539000000000001</v>
      </c>
      <c r="O18840" s="13">
        <f t="shared" si="591"/>
        <v>13.887319999999995</v>
      </c>
    </row>
    <row r="18841" spans="1:15" x14ac:dyDescent="0.2">
      <c r="A18841" s="4">
        <f t="shared" si="590"/>
        <v>6</v>
      </c>
      <c r="B18841" s="10">
        <v>45926</v>
      </c>
      <c r="C18841" t="s">
        <v>32</v>
      </c>
      <c r="D18841" t="s">
        <v>35</v>
      </c>
      <c r="E18841" t="s">
        <v>80</v>
      </c>
      <c r="H18841" t="s">
        <v>40</v>
      </c>
      <c r="I18841" t="s">
        <v>2</v>
      </c>
      <c r="J18841" t="s">
        <v>38</v>
      </c>
      <c r="K18841" s="11">
        <v>10</v>
      </c>
      <c r="L18841" s="12">
        <v>610.84500000000003</v>
      </c>
      <c r="M18841" s="12">
        <v>48.867600000000003</v>
      </c>
      <c r="N18841" s="12">
        <v>46.320999999999998</v>
      </c>
      <c r="O18841" s="13">
        <f t="shared" si="591"/>
        <v>2.5466000000000051</v>
      </c>
    </row>
    <row r="18842" spans="1:15" x14ac:dyDescent="0.2">
      <c r="A18842" s="4">
        <f t="shared" si="590"/>
        <v>6</v>
      </c>
      <c r="B18842" s="10">
        <v>45926</v>
      </c>
      <c r="C18842" t="s">
        <v>34</v>
      </c>
      <c r="D18842" t="s">
        <v>35</v>
      </c>
      <c r="E18842" t="s">
        <v>80</v>
      </c>
      <c r="H18842" t="s">
        <v>40</v>
      </c>
      <c r="I18842" t="s">
        <v>28</v>
      </c>
      <c r="J18842" t="s">
        <v>27</v>
      </c>
      <c r="K18842" s="11">
        <v>13</v>
      </c>
      <c r="L18842" s="12">
        <v>780.42399999999998</v>
      </c>
      <c r="M18842" s="12">
        <v>62.433920000000001</v>
      </c>
      <c r="N18842" s="12">
        <v>31.033000000000001</v>
      </c>
      <c r="O18842" s="13">
        <f t="shared" si="591"/>
        <v>31.400919999999999</v>
      </c>
    </row>
    <row r="18843" spans="1:15" x14ac:dyDescent="0.2">
      <c r="A18843" s="4">
        <f t="shared" si="590"/>
        <v>6</v>
      </c>
      <c r="B18843" s="10">
        <v>45926</v>
      </c>
      <c r="C18843" t="s">
        <v>41</v>
      </c>
      <c r="D18843" t="s">
        <v>35</v>
      </c>
      <c r="E18843" t="s">
        <v>80</v>
      </c>
      <c r="H18843" t="s">
        <v>40</v>
      </c>
      <c r="I18843" t="s">
        <v>28</v>
      </c>
      <c r="J18843" t="s">
        <v>27</v>
      </c>
      <c r="K18843" s="11">
        <v>14</v>
      </c>
      <c r="L18843" s="12">
        <v>858.71500000000003</v>
      </c>
      <c r="M18843" s="12">
        <v>68.697200000000009</v>
      </c>
      <c r="N18843" s="12">
        <v>33.698</v>
      </c>
      <c r="O18843" s="13">
        <f t="shared" si="591"/>
        <v>34.999200000000009</v>
      </c>
    </row>
    <row r="18844" spans="1:15" x14ac:dyDescent="0.2">
      <c r="A18844" s="4">
        <f t="shared" si="590"/>
        <v>7</v>
      </c>
      <c r="B18844" s="10">
        <v>45927</v>
      </c>
      <c r="C18844" t="s">
        <v>20</v>
      </c>
      <c r="D18844" t="s">
        <v>21</v>
      </c>
      <c r="E18844" t="s">
        <v>67</v>
      </c>
      <c r="H18844" t="s">
        <v>23</v>
      </c>
      <c r="I18844" t="s">
        <v>26</v>
      </c>
      <c r="J18844" t="s">
        <v>54</v>
      </c>
      <c r="K18844" s="11">
        <v>6</v>
      </c>
      <c r="L18844" s="12">
        <v>312.69600000000003</v>
      </c>
      <c r="M18844" s="12">
        <v>25.015680000000003</v>
      </c>
      <c r="N18844" s="12">
        <v>70.064000000000007</v>
      </c>
      <c r="O18844" s="13">
        <f t="shared" si="591"/>
        <v>-45.048320000000004</v>
      </c>
    </row>
    <row r="18845" spans="1:15" x14ac:dyDescent="0.2">
      <c r="A18845" s="4">
        <f t="shared" ref="A18845:A18908" si="592">WEEKDAY(B18845)</f>
        <v>7</v>
      </c>
      <c r="B18845" s="10">
        <v>45927</v>
      </c>
      <c r="C18845" t="s">
        <v>26</v>
      </c>
      <c r="D18845" t="s">
        <v>21</v>
      </c>
      <c r="E18845" t="s">
        <v>67</v>
      </c>
      <c r="H18845" t="s">
        <v>49</v>
      </c>
      <c r="I18845" t="s">
        <v>50</v>
      </c>
      <c r="J18845" t="s">
        <v>27</v>
      </c>
      <c r="K18845" s="11">
        <v>8</v>
      </c>
      <c r="L18845" s="12">
        <v>480.97399999999999</v>
      </c>
      <c r="M18845" s="12">
        <v>38.477919999999997</v>
      </c>
      <c r="N18845" s="12">
        <v>143.33099999999999</v>
      </c>
      <c r="O18845" s="13">
        <f t="shared" si="591"/>
        <v>-104.85307999999999</v>
      </c>
    </row>
    <row r="18846" spans="1:15" x14ac:dyDescent="0.2">
      <c r="A18846" s="4">
        <f t="shared" si="592"/>
        <v>7</v>
      </c>
      <c r="B18846" s="10">
        <v>45927</v>
      </c>
      <c r="C18846" t="s">
        <v>28</v>
      </c>
      <c r="D18846" t="s">
        <v>21</v>
      </c>
      <c r="E18846" t="s">
        <v>67</v>
      </c>
      <c r="F18846" t="s">
        <v>39</v>
      </c>
      <c r="H18846" t="s">
        <v>40</v>
      </c>
      <c r="I18846" t="s">
        <v>2</v>
      </c>
      <c r="J18846" t="s">
        <v>25</v>
      </c>
      <c r="K18846" s="11">
        <v>14</v>
      </c>
      <c r="L18846" s="12">
        <v>6623.6440000000002</v>
      </c>
      <c r="M18846" s="12">
        <v>529.89152000000001</v>
      </c>
      <c r="N18846" s="12">
        <v>112.20700000000002</v>
      </c>
      <c r="O18846" s="13">
        <f t="shared" si="591"/>
        <v>417.68452000000002</v>
      </c>
    </row>
    <row r="18847" spans="1:15" x14ac:dyDescent="0.2">
      <c r="A18847" s="4">
        <f t="shared" si="592"/>
        <v>7</v>
      </c>
      <c r="B18847" s="10">
        <v>45927</v>
      </c>
      <c r="C18847" t="s">
        <v>24</v>
      </c>
      <c r="D18847" t="s">
        <v>21</v>
      </c>
      <c r="E18847" t="s">
        <v>67</v>
      </c>
      <c r="H18847" t="s">
        <v>49</v>
      </c>
      <c r="I18847" t="s">
        <v>50</v>
      </c>
      <c r="J18847" t="s">
        <v>29</v>
      </c>
      <c r="K18847" s="11">
        <v>8</v>
      </c>
      <c r="L18847" s="12">
        <v>617.12400000000002</v>
      </c>
      <c r="M18847" s="12">
        <v>49.36992</v>
      </c>
      <c r="N18847" s="12">
        <v>148.84700000000001</v>
      </c>
      <c r="O18847" s="13">
        <f t="shared" si="591"/>
        <v>-99.477080000000001</v>
      </c>
    </row>
    <row r="18848" spans="1:15" x14ac:dyDescent="0.2">
      <c r="A18848" s="4">
        <f t="shared" si="592"/>
        <v>7</v>
      </c>
      <c r="B18848" s="10">
        <v>45927</v>
      </c>
      <c r="C18848" t="s">
        <v>30</v>
      </c>
      <c r="D18848" t="s">
        <v>21</v>
      </c>
      <c r="E18848" t="s">
        <v>67</v>
      </c>
      <c r="H18848" t="s">
        <v>23</v>
      </c>
      <c r="I18848" t="s">
        <v>26</v>
      </c>
      <c r="J18848" t="s">
        <v>38</v>
      </c>
      <c r="K18848" s="11">
        <v>13</v>
      </c>
      <c r="L18848" s="12">
        <v>613.01800000000003</v>
      </c>
      <c r="M18848" s="12">
        <v>49.041440000000001</v>
      </c>
      <c r="N18848" s="12">
        <v>60.22</v>
      </c>
      <c r="O18848" s="13">
        <f t="shared" si="591"/>
        <v>-11.178559999999997</v>
      </c>
    </row>
    <row r="18849" spans="1:15" x14ac:dyDescent="0.2">
      <c r="A18849" s="4">
        <f t="shared" si="592"/>
        <v>7</v>
      </c>
      <c r="B18849" s="10">
        <v>45927</v>
      </c>
      <c r="C18849" t="s">
        <v>32</v>
      </c>
      <c r="D18849" t="s">
        <v>21</v>
      </c>
      <c r="E18849" t="s">
        <v>67</v>
      </c>
      <c r="H18849" t="s">
        <v>40</v>
      </c>
      <c r="I18849" t="s">
        <v>2</v>
      </c>
      <c r="J18849" t="s">
        <v>25</v>
      </c>
      <c r="K18849" s="11">
        <v>18</v>
      </c>
      <c r="L18849" s="12">
        <v>844.61400000000003</v>
      </c>
      <c r="M18849" s="12">
        <v>67.569119999999998</v>
      </c>
      <c r="N18849" s="12">
        <v>64.567000000000007</v>
      </c>
      <c r="O18849" s="13">
        <f t="shared" si="591"/>
        <v>3.0021199999999908</v>
      </c>
    </row>
    <row r="18850" spans="1:15" x14ac:dyDescent="0.2">
      <c r="A18850" s="4">
        <f t="shared" si="592"/>
        <v>7</v>
      </c>
      <c r="B18850" s="10">
        <v>45927</v>
      </c>
      <c r="C18850" t="s">
        <v>34</v>
      </c>
      <c r="D18850" t="s">
        <v>21</v>
      </c>
      <c r="E18850" t="s">
        <v>67</v>
      </c>
      <c r="H18850" t="s">
        <v>49</v>
      </c>
      <c r="I18850" t="s">
        <v>50</v>
      </c>
      <c r="J18850" t="s">
        <v>29</v>
      </c>
      <c r="K18850" s="11">
        <v>8</v>
      </c>
      <c r="L18850" s="12">
        <v>642.58299999999997</v>
      </c>
      <c r="M18850" s="12">
        <v>51.406639999999996</v>
      </c>
      <c r="N18850" s="12">
        <v>146.44800000000001</v>
      </c>
      <c r="O18850" s="13">
        <f t="shared" si="591"/>
        <v>-95.041360000000012</v>
      </c>
    </row>
    <row r="18851" spans="1:15" x14ac:dyDescent="0.2">
      <c r="A18851" s="4">
        <f t="shared" si="592"/>
        <v>7</v>
      </c>
      <c r="B18851" s="10">
        <v>45927</v>
      </c>
      <c r="C18851" t="s">
        <v>41</v>
      </c>
      <c r="D18851" t="s">
        <v>21</v>
      </c>
      <c r="E18851" t="s">
        <v>67</v>
      </c>
      <c r="H18851" t="s">
        <v>40</v>
      </c>
      <c r="I18851" t="s">
        <v>2</v>
      </c>
      <c r="J18851" t="s">
        <v>25</v>
      </c>
      <c r="K18851" s="11">
        <v>18</v>
      </c>
      <c r="L18851" s="12">
        <v>871.22</v>
      </c>
      <c r="M18851" s="12">
        <v>69.697600000000008</v>
      </c>
      <c r="N18851" s="12">
        <v>46.79399999999999</v>
      </c>
      <c r="O18851" s="13">
        <f t="shared" si="591"/>
        <v>22.903600000000019</v>
      </c>
    </row>
    <row r="18852" spans="1:15" x14ac:dyDescent="0.2">
      <c r="A18852" s="4">
        <f t="shared" si="592"/>
        <v>7</v>
      </c>
      <c r="B18852" s="10">
        <v>45927</v>
      </c>
      <c r="C18852" t="s">
        <v>20</v>
      </c>
      <c r="D18852" t="s">
        <v>35</v>
      </c>
      <c r="E18852" t="s">
        <v>66</v>
      </c>
      <c r="H18852" t="s">
        <v>23</v>
      </c>
      <c r="I18852" t="s">
        <v>26</v>
      </c>
      <c r="J18852" t="s">
        <v>43</v>
      </c>
      <c r="K18852" s="11">
        <v>7</v>
      </c>
      <c r="L18852" s="12">
        <v>176.68899999999999</v>
      </c>
      <c r="M18852" s="12">
        <v>14.135120000000001</v>
      </c>
      <c r="N18852" s="12">
        <v>32.643000000000001</v>
      </c>
      <c r="O18852" s="13">
        <f t="shared" si="591"/>
        <v>-18.50788</v>
      </c>
    </row>
    <row r="18853" spans="1:15" x14ac:dyDescent="0.2">
      <c r="A18853" s="4">
        <f t="shared" si="592"/>
        <v>7</v>
      </c>
      <c r="B18853" s="10">
        <v>45927</v>
      </c>
      <c r="C18853" t="s">
        <v>26</v>
      </c>
      <c r="D18853" t="s">
        <v>35</v>
      </c>
      <c r="E18853" t="s">
        <v>66</v>
      </c>
      <c r="H18853" t="s">
        <v>40</v>
      </c>
      <c r="I18853" t="s">
        <v>2</v>
      </c>
      <c r="J18853" t="s">
        <v>38</v>
      </c>
      <c r="K18853" s="11">
        <v>8</v>
      </c>
      <c r="L18853" s="12">
        <v>278.17200000000003</v>
      </c>
      <c r="M18853" s="12">
        <v>22.253760000000003</v>
      </c>
      <c r="N18853" s="12">
        <v>37.927</v>
      </c>
      <c r="O18853" s="13">
        <f t="shared" si="591"/>
        <v>-15.673239999999996</v>
      </c>
    </row>
    <row r="18854" spans="1:15" x14ac:dyDescent="0.2">
      <c r="A18854" s="4">
        <f t="shared" si="592"/>
        <v>7</v>
      </c>
      <c r="B18854" s="10">
        <v>45927</v>
      </c>
      <c r="C18854" t="s">
        <v>28</v>
      </c>
      <c r="D18854" t="s">
        <v>35</v>
      </c>
      <c r="E18854" t="s">
        <v>66</v>
      </c>
      <c r="H18854" t="s">
        <v>23</v>
      </c>
      <c r="I18854" t="s">
        <v>26</v>
      </c>
      <c r="J18854" t="s">
        <v>87</v>
      </c>
      <c r="K18854" s="11">
        <v>7</v>
      </c>
      <c r="L18854" s="12">
        <v>231.47</v>
      </c>
      <c r="M18854" s="12">
        <v>18.517600000000002</v>
      </c>
      <c r="N18854" s="12">
        <v>47.563000000000002</v>
      </c>
      <c r="O18854" s="13">
        <f t="shared" si="591"/>
        <v>-29.045400000000001</v>
      </c>
    </row>
    <row r="18855" spans="1:15" x14ac:dyDescent="0.2">
      <c r="A18855" s="4">
        <f t="shared" si="592"/>
        <v>7</v>
      </c>
      <c r="B18855" s="10">
        <v>45927</v>
      </c>
      <c r="C18855" t="s">
        <v>24</v>
      </c>
      <c r="D18855" t="s">
        <v>35</v>
      </c>
      <c r="E18855" t="s">
        <v>66</v>
      </c>
      <c r="H18855" t="s">
        <v>31</v>
      </c>
      <c r="I18855" t="s">
        <v>24</v>
      </c>
      <c r="J18855" t="s">
        <v>43</v>
      </c>
      <c r="K18855" s="11">
        <v>9</v>
      </c>
      <c r="L18855" s="12">
        <v>369.69099999999997</v>
      </c>
      <c r="M18855" s="12">
        <v>29.575279999999999</v>
      </c>
      <c r="N18855" s="12">
        <v>15.250999999999999</v>
      </c>
      <c r="O18855" s="13">
        <f t="shared" si="591"/>
        <v>14.32428</v>
      </c>
    </row>
    <row r="18856" spans="1:15" x14ac:dyDescent="0.2">
      <c r="A18856" s="4">
        <f t="shared" si="592"/>
        <v>7</v>
      </c>
      <c r="B18856" s="10">
        <v>45927</v>
      </c>
      <c r="C18856" t="s">
        <v>30</v>
      </c>
      <c r="D18856" t="s">
        <v>35</v>
      </c>
      <c r="E18856" t="s">
        <v>66</v>
      </c>
      <c r="H18856" t="s">
        <v>40</v>
      </c>
      <c r="I18856" t="s">
        <v>24</v>
      </c>
      <c r="J18856" t="s">
        <v>43</v>
      </c>
      <c r="K18856" s="11">
        <v>13</v>
      </c>
      <c r="L18856" s="12">
        <v>383.721</v>
      </c>
      <c r="M18856" s="12">
        <v>30.697680000000002</v>
      </c>
      <c r="N18856" s="12">
        <v>23.387999999999998</v>
      </c>
      <c r="O18856" s="13">
        <f t="shared" si="591"/>
        <v>7.3096800000000037</v>
      </c>
    </row>
    <row r="18857" spans="1:15" x14ac:dyDescent="0.2">
      <c r="A18857" s="4">
        <f t="shared" si="592"/>
        <v>7</v>
      </c>
      <c r="B18857" s="10">
        <v>45927</v>
      </c>
      <c r="C18857" t="s">
        <v>32</v>
      </c>
      <c r="D18857" t="s">
        <v>35</v>
      </c>
      <c r="E18857" t="s">
        <v>66</v>
      </c>
      <c r="H18857" t="s">
        <v>40</v>
      </c>
      <c r="I18857" t="s">
        <v>24</v>
      </c>
      <c r="J18857" t="s">
        <v>43</v>
      </c>
      <c r="K18857" s="11">
        <v>14</v>
      </c>
      <c r="L18857" s="12">
        <v>513.048</v>
      </c>
      <c r="M18857" s="12">
        <v>41.043840000000003</v>
      </c>
      <c r="N18857" s="12">
        <v>26.699000000000002</v>
      </c>
      <c r="O18857" s="13">
        <f t="shared" si="591"/>
        <v>14.344840000000001</v>
      </c>
    </row>
    <row r="18858" spans="1:15" x14ac:dyDescent="0.2">
      <c r="A18858" s="4">
        <f t="shared" si="592"/>
        <v>7</v>
      </c>
      <c r="B18858" s="10">
        <v>45927</v>
      </c>
      <c r="C18858" t="s">
        <v>34</v>
      </c>
      <c r="D18858" t="s">
        <v>35</v>
      </c>
      <c r="E18858" t="s">
        <v>66</v>
      </c>
      <c r="F18858" t="s">
        <v>70</v>
      </c>
      <c r="H18858" t="s">
        <v>23</v>
      </c>
      <c r="I18858" t="s">
        <v>24</v>
      </c>
      <c r="J18858" t="s">
        <v>43</v>
      </c>
      <c r="K18858" s="11">
        <v>7</v>
      </c>
      <c r="L18858" s="12">
        <v>12.686</v>
      </c>
      <c r="M18858" s="12">
        <v>1.01488</v>
      </c>
      <c r="N18858" s="12">
        <v>19.749000000000002</v>
      </c>
      <c r="O18858" s="13">
        <f t="shared" si="591"/>
        <v>-18.734120000000001</v>
      </c>
    </row>
    <row r="18859" spans="1:15" x14ac:dyDescent="0.2">
      <c r="A18859" s="4">
        <f t="shared" si="592"/>
        <v>7</v>
      </c>
      <c r="B18859" s="10">
        <v>45927</v>
      </c>
      <c r="C18859" t="s">
        <v>20</v>
      </c>
      <c r="D18859" t="s">
        <v>21</v>
      </c>
      <c r="E18859" t="s">
        <v>89</v>
      </c>
      <c r="H18859" t="s">
        <v>23</v>
      </c>
      <c r="I18859" t="s">
        <v>26</v>
      </c>
      <c r="J18859" t="s">
        <v>27</v>
      </c>
      <c r="K18859" s="11">
        <v>8</v>
      </c>
      <c r="L18859" s="12">
        <v>241.31299999999999</v>
      </c>
      <c r="M18859" s="12">
        <v>19.305039999999998</v>
      </c>
      <c r="N18859" s="12">
        <v>34.887999999999998</v>
      </c>
      <c r="O18859" s="13">
        <f t="shared" si="591"/>
        <v>-15.58296</v>
      </c>
    </row>
    <row r="18860" spans="1:15" x14ac:dyDescent="0.2">
      <c r="A18860" s="4">
        <f t="shared" si="592"/>
        <v>7</v>
      </c>
      <c r="B18860" s="10">
        <v>45927</v>
      </c>
      <c r="C18860" t="s">
        <v>26</v>
      </c>
      <c r="D18860" t="s">
        <v>35</v>
      </c>
      <c r="E18860" t="s">
        <v>89</v>
      </c>
      <c r="H18860" t="s">
        <v>37</v>
      </c>
      <c r="I18860" t="s">
        <v>2</v>
      </c>
      <c r="J18860" t="s">
        <v>38</v>
      </c>
      <c r="K18860" s="11">
        <v>15</v>
      </c>
      <c r="L18860" s="12">
        <v>486.14</v>
      </c>
      <c r="M18860" s="12">
        <v>38.891199999999998</v>
      </c>
      <c r="N18860" s="12">
        <v>17.679000000000002</v>
      </c>
      <c r="O18860" s="13">
        <f t="shared" si="591"/>
        <v>21.212199999999996</v>
      </c>
    </row>
    <row r="18861" spans="1:15" x14ac:dyDescent="0.2">
      <c r="A18861" s="4">
        <f t="shared" si="592"/>
        <v>7</v>
      </c>
      <c r="B18861" s="10">
        <v>45927</v>
      </c>
      <c r="C18861" t="s">
        <v>28</v>
      </c>
      <c r="D18861" t="s">
        <v>21</v>
      </c>
      <c r="E18861" t="s">
        <v>89</v>
      </c>
      <c r="H18861" t="s">
        <v>23</v>
      </c>
      <c r="I18861" t="s">
        <v>28</v>
      </c>
      <c r="J18861" t="s">
        <v>29</v>
      </c>
      <c r="K18861" s="11">
        <v>5</v>
      </c>
      <c r="L18861" s="12">
        <v>202.23</v>
      </c>
      <c r="M18861" s="12">
        <v>16.1784</v>
      </c>
      <c r="N18861" s="12">
        <v>26.241000000000003</v>
      </c>
      <c r="O18861" s="13">
        <f t="shared" si="591"/>
        <v>-10.062600000000003</v>
      </c>
    </row>
    <row r="18862" spans="1:15" x14ac:dyDescent="0.2">
      <c r="A18862" s="4">
        <f t="shared" si="592"/>
        <v>7</v>
      </c>
      <c r="B18862" s="10">
        <v>45927</v>
      </c>
      <c r="C18862" t="s">
        <v>24</v>
      </c>
      <c r="D18862" t="s">
        <v>35</v>
      </c>
      <c r="E18862" t="s">
        <v>89</v>
      </c>
      <c r="H18862" t="s">
        <v>40</v>
      </c>
      <c r="I18862" t="s">
        <v>24</v>
      </c>
      <c r="J18862" t="s">
        <v>43</v>
      </c>
      <c r="K18862" s="11">
        <v>12</v>
      </c>
      <c r="L18862" s="12">
        <v>505.87400000000002</v>
      </c>
      <c r="M18862" s="12">
        <v>40.469920000000002</v>
      </c>
      <c r="N18862" s="12">
        <v>23.574999999999999</v>
      </c>
      <c r="O18862" s="13">
        <f t="shared" si="591"/>
        <v>16.894920000000003</v>
      </c>
    </row>
    <row r="18863" spans="1:15" x14ac:dyDescent="0.2">
      <c r="A18863" s="4">
        <f t="shared" si="592"/>
        <v>7</v>
      </c>
      <c r="B18863" s="10">
        <v>45927</v>
      </c>
      <c r="C18863" t="s">
        <v>30</v>
      </c>
      <c r="D18863" t="s">
        <v>35</v>
      </c>
      <c r="E18863" t="s">
        <v>89</v>
      </c>
      <c r="H18863" t="s">
        <v>40</v>
      </c>
      <c r="I18863" t="s">
        <v>24</v>
      </c>
      <c r="J18863" t="s">
        <v>43</v>
      </c>
      <c r="K18863" s="11">
        <v>13</v>
      </c>
      <c r="L18863" s="12">
        <v>606.00699999999995</v>
      </c>
      <c r="M18863" s="12">
        <v>48.480559999999997</v>
      </c>
      <c r="N18863" s="12">
        <v>24.703000000000003</v>
      </c>
      <c r="O18863" s="13">
        <f t="shared" si="591"/>
        <v>23.777559999999994</v>
      </c>
    </row>
    <row r="18864" spans="1:15" x14ac:dyDescent="0.2">
      <c r="A18864" s="4">
        <f t="shared" si="592"/>
        <v>7</v>
      </c>
      <c r="B18864" s="10">
        <v>45927</v>
      </c>
      <c r="C18864" t="s">
        <v>32</v>
      </c>
      <c r="D18864" t="s">
        <v>35</v>
      </c>
      <c r="E18864" t="s">
        <v>89</v>
      </c>
      <c r="H18864" t="s">
        <v>48</v>
      </c>
      <c r="I18864" t="s">
        <v>2</v>
      </c>
      <c r="J18864" t="s">
        <v>43</v>
      </c>
      <c r="K18864" s="11">
        <v>8</v>
      </c>
      <c r="L18864" s="12">
        <v>580.97500000000002</v>
      </c>
      <c r="M18864" s="12">
        <v>46.478000000000002</v>
      </c>
      <c r="N18864" s="12">
        <v>88.587999999999994</v>
      </c>
      <c r="O18864" s="13">
        <f t="shared" si="591"/>
        <v>-42.109999999999992</v>
      </c>
    </row>
    <row r="18865" spans="1:15" x14ac:dyDescent="0.2">
      <c r="A18865" s="4">
        <f t="shared" si="592"/>
        <v>7</v>
      </c>
      <c r="B18865" s="10">
        <v>45927</v>
      </c>
      <c r="C18865" t="s">
        <v>34</v>
      </c>
      <c r="D18865" t="s">
        <v>35</v>
      </c>
      <c r="E18865" t="s">
        <v>89</v>
      </c>
      <c r="H18865" t="s">
        <v>40</v>
      </c>
      <c r="I18865" t="s">
        <v>24</v>
      </c>
      <c r="J18865" t="s">
        <v>43</v>
      </c>
      <c r="K18865" s="11">
        <v>13</v>
      </c>
      <c r="L18865" s="12">
        <v>578.83799999999997</v>
      </c>
      <c r="M18865" s="12">
        <v>46.307040000000001</v>
      </c>
      <c r="N18865" s="12">
        <v>24.687999999999999</v>
      </c>
      <c r="O18865" s="13">
        <f t="shared" si="591"/>
        <v>21.619040000000002</v>
      </c>
    </row>
    <row r="18866" spans="1:15" x14ac:dyDescent="0.2">
      <c r="A18866" s="4">
        <f t="shared" si="592"/>
        <v>7</v>
      </c>
      <c r="B18866" s="10">
        <v>45927</v>
      </c>
      <c r="C18866" t="s">
        <v>41</v>
      </c>
      <c r="D18866" t="s">
        <v>35</v>
      </c>
      <c r="E18866" t="s">
        <v>89</v>
      </c>
      <c r="H18866" t="s">
        <v>40</v>
      </c>
      <c r="I18866" t="s">
        <v>24</v>
      </c>
      <c r="J18866" t="s">
        <v>43</v>
      </c>
      <c r="K18866" s="11">
        <v>13</v>
      </c>
      <c r="L18866" s="12">
        <v>662.13699999999994</v>
      </c>
      <c r="M18866" s="12">
        <v>52.970959999999998</v>
      </c>
      <c r="N18866" s="12">
        <v>27.181000000000001</v>
      </c>
      <c r="O18866" s="13">
        <f t="shared" si="591"/>
        <v>25.789959999999997</v>
      </c>
    </row>
    <row r="18867" spans="1:15" x14ac:dyDescent="0.2">
      <c r="A18867" s="4">
        <f t="shared" si="592"/>
        <v>1</v>
      </c>
      <c r="B18867" s="10">
        <v>45928</v>
      </c>
      <c r="C18867" t="s">
        <v>20</v>
      </c>
      <c r="D18867" t="s">
        <v>35</v>
      </c>
      <c r="E18867" t="s">
        <v>126</v>
      </c>
      <c r="H18867" t="s">
        <v>37</v>
      </c>
      <c r="I18867" t="s">
        <v>2</v>
      </c>
      <c r="J18867" t="s">
        <v>38</v>
      </c>
      <c r="K18867" s="11">
        <v>14</v>
      </c>
      <c r="L18867" s="12">
        <v>561.73599999999999</v>
      </c>
      <c r="M18867" s="12">
        <v>44.938879999999997</v>
      </c>
      <c r="N18867" s="12">
        <v>30.844999999999999</v>
      </c>
      <c r="O18867" s="13">
        <f t="shared" si="591"/>
        <v>14.093879999999999</v>
      </c>
    </row>
    <row r="18868" spans="1:15" x14ac:dyDescent="0.2">
      <c r="A18868" s="4">
        <f t="shared" si="592"/>
        <v>1</v>
      </c>
      <c r="B18868" s="10">
        <v>45928</v>
      </c>
      <c r="C18868" t="s">
        <v>26</v>
      </c>
      <c r="D18868" t="s">
        <v>35</v>
      </c>
      <c r="E18868" t="s">
        <v>126</v>
      </c>
      <c r="H18868" t="s">
        <v>40</v>
      </c>
      <c r="I18868" t="s">
        <v>24</v>
      </c>
      <c r="J18868" t="s">
        <v>43</v>
      </c>
      <c r="K18868" s="11">
        <v>14</v>
      </c>
      <c r="L18868" s="12">
        <v>538.55799999999999</v>
      </c>
      <c r="M18868" s="12">
        <v>43.08464</v>
      </c>
      <c r="N18868" s="12">
        <v>19.887999999999998</v>
      </c>
      <c r="O18868" s="13">
        <f t="shared" si="591"/>
        <v>23.196640000000002</v>
      </c>
    </row>
    <row r="18869" spans="1:15" x14ac:dyDescent="0.2">
      <c r="A18869" s="4">
        <f t="shared" si="592"/>
        <v>1</v>
      </c>
      <c r="B18869" s="10">
        <v>45928</v>
      </c>
      <c r="C18869" t="s">
        <v>28</v>
      </c>
      <c r="D18869" t="s">
        <v>35</v>
      </c>
      <c r="E18869" t="s">
        <v>126</v>
      </c>
      <c r="H18869" t="s">
        <v>37</v>
      </c>
      <c r="I18869" t="s">
        <v>2</v>
      </c>
      <c r="J18869" t="s">
        <v>87</v>
      </c>
      <c r="K18869" s="11">
        <v>14</v>
      </c>
      <c r="L18869" s="12">
        <v>543.88499999999999</v>
      </c>
      <c r="M18869" s="12">
        <v>43.510800000000003</v>
      </c>
      <c r="N18869" s="12">
        <v>26.867000000000001</v>
      </c>
      <c r="O18869" s="13">
        <f t="shared" si="591"/>
        <v>16.643800000000002</v>
      </c>
    </row>
    <row r="18870" spans="1:15" x14ac:dyDescent="0.2">
      <c r="A18870" s="4">
        <f t="shared" si="592"/>
        <v>1</v>
      </c>
      <c r="B18870" s="10">
        <v>45928</v>
      </c>
      <c r="C18870" t="s">
        <v>24</v>
      </c>
      <c r="D18870" t="s">
        <v>35</v>
      </c>
      <c r="E18870" t="s">
        <v>126</v>
      </c>
      <c r="H18870" t="s">
        <v>40</v>
      </c>
      <c r="I18870" t="s">
        <v>2</v>
      </c>
      <c r="J18870" t="s">
        <v>38</v>
      </c>
      <c r="K18870" s="11">
        <v>14</v>
      </c>
      <c r="L18870" s="12">
        <v>453.88299999999998</v>
      </c>
      <c r="M18870" s="12">
        <v>36.310639999999999</v>
      </c>
      <c r="N18870" s="12">
        <v>32.227000000000004</v>
      </c>
      <c r="O18870" s="13">
        <f t="shared" si="591"/>
        <v>4.0836399999999955</v>
      </c>
    </row>
    <row r="18871" spans="1:15" x14ac:dyDescent="0.2">
      <c r="A18871" s="4">
        <f t="shared" si="592"/>
        <v>1</v>
      </c>
      <c r="B18871" s="10">
        <v>45928</v>
      </c>
      <c r="C18871" t="s">
        <v>30</v>
      </c>
      <c r="D18871" t="s">
        <v>35</v>
      </c>
      <c r="E18871" t="s">
        <v>126</v>
      </c>
      <c r="H18871" t="s">
        <v>31</v>
      </c>
      <c r="I18871" t="s">
        <v>24</v>
      </c>
      <c r="J18871" t="s">
        <v>43</v>
      </c>
      <c r="K18871" s="11">
        <v>9</v>
      </c>
      <c r="L18871" s="12">
        <v>224.256</v>
      </c>
      <c r="M18871" s="12">
        <v>17.940480000000001</v>
      </c>
      <c r="N18871" s="12">
        <v>19.756999999999998</v>
      </c>
      <c r="O18871" s="13">
        <f t="shared" si="591"/>
        <v>-1.816519999999997</v>
      </c>
    </row>
    <row r="18872" spans="1:15" x14ac:dyDescent="0.2">
      <c r="A18872" s="4">
        <f t="shared" si="592"/>
        <v>1</v>
      </c>
      <c r="B18872" s="10">
        <v>45928</v>
      </c>
      <c r="C18872" t="s">
        <v>32</v>
      </c>
      <c r="D18872" t="s">
        <v>35</v>
      </c>
      <c r="E18872" t="s">
        <v>126</v>
      </c>
      <c r="H18872" t="s">
        <v>40</v>
      </c>
      <c r="I18872" t="s">
        <v>24</v>
      </c>
      <c r="J18872" t="s">
        <v>43</v>
      </c>
      <c r="K18872" s="11">
        <v>13</v>
      </c>
      <c r="L18872" s="12">
        <v>261.46699999999998</v>
      </c>
      <c r="M18872" s="12">
        <v>20.917359999999999</v>
      </c>
      <c r="N18872" s="12">
        <v>17.337000000000003</v>
      </c>
      <c r="O18872" s="13">
        <f t="shared" si="591"/>
        <v>3.5803599999999953</v>
      </c>
    </row>
    <row r="18873" spans="1:15" x14ac:dyDescent="0.2">
      <c r="A18873" s="4">
        <f t="shared" si="592"/>
        <v>1</v>
      </c>
      <c r="B18873" s="10">
        <v>45928</v>
      </c>
      <c r="C18873" t="s">
        <v>34</v>
      </c>
      <c r="D18873" t="s">
        <v>35</v>
      </c>
      <c r="E18873" t="s">
        <v>126</v>
      </c>
      <c r="H18873" t="s">
        <v>37</v>
      </c>
      <c r="I18873" t="s">
        <v>2</v>
      </c>
      <c r="J18873" t="s">
        <v>43</v>
      </c>
      <c r="K18873" s="11">
        <v>7</v>
      </c>
      <c r="L18873" s="12">
        <v>231.50899999999999</v>
      </c>
      <c r="M18873" s="12">
        <v>18.520720000000001</v>
      </c>
      <c r="N18873" s="12">
        <v>19.381</v>
      </c>
      <c r="O18873" s="13">
        <f t="shared" si="591"/>
        <v>-0.86027999999999949</v>
      </c>
    </row>
    <row r="18874" spans="1:15" x14ac:dyDescent="0.2">
      <c r="A18874" s="4">
        <f t="shared" si="592"/>
        <v>1</v>
      </c>
      <c r="B18874" s="10">
        <v>45928</v>
      </c>
      <c r="C18874" t="s">
        <v>20</v>
      </c>
      <c r="D18874" t="s">
        <v>21</v>
      </c>
      <c r="E18874" t="s">
        <v>116</v>
      </c>
      <c r="H18874" t="s">
        <v>40</v>
      </c>
      <c r="I18874" t="s">
        <v>2</v>
      </c>
      <c r="J18874" t="s">
        <v>27</v>
      </c>
      <c r="K18874" s="11">
        <v>10</v>
      </c>
      <c r="L18874" s="12">
        <v>253.76</v>
      </c>
      <c r="M18874" s="12">
        <v>20.300799999999999</v>
      </c>
      <c r="N18874" s="12">
        <v>30.315999999999995</v>
      </c>
      <c r="O18874" s="13">
        <f t="shared" si="591"/>
        <v>-10.015199999999997</v>
      </c>
    </row>
    <row r="18875" spans="1:15" x14ac:dyDescent="0.2">
      <c r="A18875" s="4">
        <f t="shared" si="592"/>
        <v>1</v>
      </c>
      <c r="B18875" s="10">
        <v>45928</v>
      </c>
      <c r="C18875" t="s">
        <v>26</v>
      </c>
      <c r="D18875" t="s">
        <v>35</v>
      </c>
      <c r="E18875" t="s">
        <v>116</v>
      </c>
      <c r="H18875" t="s">
        <v>40</v>
      </c>
      <c r="I18875" t="s">
        <v>24</v>
      </c>
      <c r="J18875" t="s">
        <v>43</v>
      </c>
      <c r="K18875" s="11">
        <v>13</v>
      </c>
      <c r="L18875" s="12">
        <v>315.16800000000001</v>
      </c>
      <c r="M18875" s="12">
        <v>25.213440000000002</v>
      </c>
      <c r="N18875" s="12">
        <v>21.948999999999998</v>
      </c>
      <c r="O18875" s="13">
        <f t="shared" si="591"/>
        <v>3.264440000000004</v>
      </c>
    </row>
    <row r="18876" spans="1:15" x14ac:dyDescent="0.2">
      <c r="A18876" s="4">
        <f t="shared" si="592"/>
        <v>1</v>
      </c>
      <c r="B18876" s="10">
        <v>45928</v>
      </c>
      <c r="C18876" t="s">
        <v>28</v>
      </c>
      <c r="D18876" t="s">
        <v>21</v>
      </c>
      <c r="E18876" t="s">
        <v>116</v>
      </c>
      <c r="H18876" t="s">
        <v>40</v>
      </c>
      <c r="I18876" t="s">
        <v>2</v>
      </c>
      <c r="J18876" t="s">
        <v>29</v>
      </c>
      <c r="K18876" s="11">
        <v>13</v>
      </c>
      <c r="L18876" s="12">
        <v>338.99900000000002</v>
      </c>
      <c r="M18876" s="12">
        <v>27.119920000000004</v>
      </c>
      <c r="N18876" s="12">
        <v>29.766999999999996</v>
      </c>
      <c r="O18876" s="13">
        <f t="shared" si="591"/>
        <v>-2.6470799999999919</v>
      </c>
    </row>
    <row r="18877" spans="1:15" x14ac:dyDescent="0.2">
      <c r="A18877" s="4">
        <f t="shared" si="592"/>
        <v>1</v>
      </c>
      <c r="B18877" s="10">
        <v>45928</v>
      </c>
      <c r="C18877" t="s">
        <v>24</v>
      </c>
      <c r="D18877" t="s">
        <v>35</v>
      </c>
      <c r="E18877" t="s">
        <v>116</v>
      </c>
      <c r="H18877" t="s">
        <v>37</v>
      </c>
      <c r="I18877" t="s">
        <v>2</v>
      </c>
      <c r="J18877" t="s">
        <v>87</v>
      </c>
      <c r="K18877" s="11">
        <v>11</v>
      </c>
      <c r="L18877" s="12">
        <v>520.779</v>
      </c>
      <c r="M18877" s="12">
        <v>41.662320000000001</v>
      </c>
      <c r="N18877" s="12">
        <v>30.985999999999997</v>
      </c>
      <c r="O18877" s="13">
        <f t="shared" si="591"/>
        <v>10.676320000000004</v>
      </c>
    </row>
    <row r="18878" spans="1:15" x14ac:dyDescent="0.2">
      <c r="A18878" s="4">
        <f t="shared" si="592"/>
        <v>1</v>
      </c>
      <c r="B18878" s="10">
        <v>45928</v>
      </c>
      <c r="C18878" t="s">
        <v>30</v>
      </c>
      <c r="D18878" t="s">
        <v>35</v>
      </c>
      <c r="E18878" t="s">
        <v>116</v>
      </c>
      <c r="H18878" t="s">
        <v>48</v>
      </c>
      <c r="I18878" t="s">
        <v>2</v>
      </c>
      <c r="J18878" t="s">
        <v>43</v>
      </c>
      <c r="K18878" s="11">
        <v>9</v>
      </c>
      <c r="L18878" s="12">
        <v>495.28399999999999</v>
      </c>
      <c r="M18878" s="12">
        <v>39.622720000000001</v>
      </c>
      <c r="N18878" s="12">
        <v>69.585999999999999</v>
      </c>
      <c r="O18878" s="13">
        <f t="shared" si="591"/>
        <v>-29.963279999999997</v>
      </c>
    </row>
    <row r="18879" spans="1:15" x14ac:dyDescent="0.2">
      <c r="A18879" s="4">
        <f t="shared" si="592"/>
        <v>1</v>
      </c>
      <c r="B18879" s="10">
        <v>45928</v>
      </c>
      <c r="C18879" t="s">
        <v>32</v>
      </c>
      <c r="D18879" t="s">
        <v>35</v>
      </c>
      <c r="E18879" t="s">
        <v>116</v>
      </c>
      <c r="H18879" t="s">
        <v>40</v>
      </c>
      <c r="I18879" t="s">
        <v>24</v>
      </c>
      <c r="J18879" t="s">
        <v>43</v>
      </c>
      <c r="K18879" s="11">
        <v>12</v>
      </c>
      <c r="L18879" s="12">
        <v>417.90499999999997</v>
      </c>
      <c r="M18879" s="12">
        <v>33.432400000000001</v>
      </c>
      <c r="N18879" s="12">
        <v>22.303000000000001</v>
      </c>
      <c r="O18879" s="13">
        <f t="shared" si="591"/>
        <v>11.1294</v>
      </c>
    </row>
    <row r="18880" spans="1:15" x14ac:dyDescent="0.2">
      <c r="A18880" s="4">
        <f t="shared" si="592"/>
        <v>1</v>
      </c>
      <c r="B18880" s="10">
        <v>45928</v>
      </c>
      <c r="C18880" t="s">
        <v>34</v>
      </c>
      <c r="D18880" t="s">
        <v>21</v>
      </c>
      <c r="E18880" t="s">
        <v>116</v>
      </c>
      <c r="H18880" t="s">
        <v>23</v>
      </c>
      <c r="I18880" t="s">
        <v>20</v>
      </c>
      <c r="J18880" t="s">
        <v>29</v>
      </c>
      <c r="K18880" s="11">
        <v>11</v>
      </c>
      <c r="L18880" s="12">
        <v>482.16800000000001</v>
      </c>
      <c r="M18880" s="12">
        <v>38.573439999999998</v>
      </c>
      <c r="N18880" s="12">
        <v>80.542999999999978</v>
      </c>
      <c r="O18880" s="13">
        <f t="shared" si="591"/>
        <v>-41.96955999999998</v>
      </c>
    </row>
    <row r="18881" spans="1:15" x14ac:dyDescent="0.2">
      <c r="A18881" s="4">
        <f t="shared" si="592"/>
        <v>1</v>
      </c>
      <c r="B18881" s="10">
        <v>45928</v>
      </c>
      <c r="C18881" t="s">
        <v>41</v>
      </c>
      <c r="D18881" t="s">
        <v>35</v>
      </c>
      <c r="E18881" t="s">
        <v>116</v>
      </c>
      <c r="H18881" t="s">
        <v>40</v>
      </c>
      <c r="I18881" t="s">
        <v>24</v>
      </c>
      <c r="J18881" t="s">
        <v>43</v>
      </c>
      <c r="K18881" s="11">
        <v>11</v>
      </c>
      <c r="L18881" s="12">
        <v>498.55200000000002</v>
      </c>
      <c r="M18881" s="12">
        <v>39.884160000000001</v>
      </c>
      <c r="N18881" s="12">
        <v>26.455000000000002</v>
      </c>
      <c r="O18881" s="13">
        <f t="shared" si="591"/>
        <v>13.42916</v>
      </c>
    </row>
    <row r="18882" spans="1:15" x14ac:dyDescent="0.2">
      <c r="A18882" s="4">
        <f t="shared" si="592"/>
        <v>1</v>
      </c>
      <c r="B18882" s="10">
        <v>45928</v>
      </c>
      <c r="C18882" t="s">
        <v>56</v>
      </c>
      <c r="D18882" t="s">
        <v>21</v>
      </c>
      <c r="E18882" t="s">
        <v>116</v>
      </c>
      <c r="H18882" t="s">
        <v>40</v>
      </c>
      <c r="I18882" t="s">
        <v>2</v>
      </c>
      <c r="J18882" t="s">
        <v>27</v>
      </c>
      <c r="K18882" s="11">
        <v>10</v>
      </c>
      <c r="L18882" s="12">
        <v>285.214</v>
      </c>
      <c r="M18882" s="12">
        <v>22.817119999999999</v>
      </c>
      <c r="N18882" s="12">
        <v>33.091999999999999</v>
      </c>
      <c r="O18882" s="13">
        <f t="shared" si="591"/>
        <v>-10.27488</v>
      </c>
    </row>
    <row r="18883" spans="1:15" x14ac:dyDescent="0.2">
      <c r="A18883" s="4">
        <f t="shared" si="592"/>
        <v>2</v>
      </c>
      <c r="B18883" s="10">
        <v>45929</v>
      </c>
      <c r="C18883" t="s">
        <v>20</v>
      </c>
      <c r="D18883" t="s">
        <v>35</v>
      </c>
      <c r="E18883" t="s">
        <v>79</v>
      </c>
      <c r="H18883" t="s">
        <v>59</v>
      </c>
      <c r="I18883" t="s">
        <v>2</v>
      </c>
      <c r="J18883" t="s">
        <v>87</v>
      </c>
      <c r="K18883" s="11">
        <v>7</v>
      </c>
      <c r="L18883" s="12">
        <v>379.46100000000001</v>
      </c>
      <c r="M18883" s="12">
        <v>30.35688</v>
      </c>
      <c r="N18883" s="12">
        <v>29.155000000000001</v>
      </c>
      <c r="O18883" s="13">
        <f t="shared" si="591"/>
        <v>1.2018799999999992</v>
      </c>
    </row>
    <row r="18884" spans="1:15" x14ac:dyDescent="0.2">
      <c r="A18884" s="4">
        <f t="shared" si="592"/>
        <v>2</v>
      </c>
      <c r="B18884" s="10">
        <v>45929</v>
      </c>
      <c r="C18884" t="s">
        <v>26</v>
      </c>
      <c r="D18884" t="s">
        <v>35</v>
      </c>
      <c r="E18884" t="s">
        <v>79</v>
      </c>
      <c r="H18884" t="s">
        <v>48</v>
      </c>
      <c r="I18884" t="s">
        <v>2</v>
      </c>
      <c r="J18884" t="s">
        <v>87</v>
      </c>
      <c r="K18884" s="11">
        <v>12</v>
      </c>
      <c r="L18884" s="12">
        <v>843.077</v>
      </c>
      <c r="M18884" s="12">
        <v>67.446160000000006</v>
      </c>
      <c r="N18884" s="12">
        <v>70.564000000000007</v>
      </c>
      <c r="O18884" s="13">
        <f t="shared" si="591"/>
        <v>-3.1178400000000011</v>
      </c>
    </row>
    <row r="18885" spans="1:15" x14ac:dyDescent="0.2">
      <c r="A18885" s="4">
        <f t="shared" si="592"/>
        <v>2</v>
      </c>
      <c r="B18885" s="10">
        <v>45929</v>
      </c>
      <c r="C18885" t="s">
        <v>28</v>
      </c>
      <c r="D18885" t="s">
        <v>21</v>
      </c>
      <c r="E18885" t="s">
        <v>79</v>
      </c>
      <c r="H18885" t="s">
        <v>59</v>
      </c>
      <c r="I18885" t="s">
        <v>2</v>
      </c>
      <c r="J18885" t="s">
        <v>38</v>
      </c>
      <c r="K18885" s="11">
        <v>9</v>
      </c>
      <c r="L18885" s="12">
        <v>427.31200000000001</v>
      </c>
      <c r="M18885" s="12">
        <v>34.184960000000004</v>
      </c>
      <c r="N18885" s="12">
        <v>31.260999999999999</v>
      </c>
      <c r="O18885" s="13">
        <f t="shared" si="591"/>
        <v>2.9239600000000046</v>
      </c>
    </row>
    <row r="18886" spans="1:15" x14ac:dyDescent="0.2">
      <c r="A18886" s="4">
        <f t="shared" si="592"/>
        <v>2</v>
      </c>
      <c r="B18886" s="10">
        <v>45929</v>
      </c>
      <c r="C18886" t="s">
        <v>24</v>
      </c>
      <c r="D18886" t="s">
        <v>35</v>
      </c>
      <c r="E18886" t="s">
        <v>79</v>
      </c>
      <c r="H18886" t="s">
        <v>40</v>
      </c>
      <c r="I18886" t="s">
        <v>28</v>
      </c>
      <c r="J18886" t="s">
        <v>43</v>
      </c>
      <c r="K18886" s="11">
        <v>15</v>
      </c>
      <c r="L18886" s="12">
        <v>660.16099999999994</v>
      </c>
      <c r="M18886" s="12">
        <v>52.81288</v>
      </c>
      <c r="N18886" s="12">
        <v>29.737000000000002</v>
      </c>
      <c r="O18886" s="13">
        <f t="shared" si="591"/>
        <v>23.075879999999998</v>
      </c>
    </row>
    <row r="18887" spans="1:15" x14ac:dyDescent="0.2">
      <c r="A18887" s="4">
        <f t="shared" si="592"/>
        <v>2</v>
      </c>
      <c r="B18887" s="10">
        <v>45929</v>
      </c>
      <c r="C18887" t="s">
        <v>30</v>
      </c>
      <c r="D18887" t="s">
        <v>21</v>
      </c>
      <c r="E18887" t="s">
        <v>79</v>
      </c>
      <c r="H18887" t="s">
        <v>23</v>
      </c>
      <c r="I18887" t="s">
        <v>26</v>
      </c>
      <c r="J18887" t="s">
        <v>27</v>
      </c>
      <c r="K18887" s="11">
        <v>7</v>
      </c>
      <c r="L18887" s="12">
        <v>287.46899999999999</v>
      </c>
      <c r="M18887" s="12">
        <v>22.997520000000002</v>
      </c>
      <c r="N18887" s="12">
        <v>31.415000000000006</v>
      </c>
      <c r="O18887" s="13">
        <f t="shared" ref="O18887:O18950" si="593">M18887-N18887</f>
        <v>-8.4174800000000047</v>
      </c>
    </row>
    <row r="18888" spans="1:15" x14ac:dyDescent="0.2">
      <c r="A18888" s="4">
        <f t="shared" si="592"/>
        <v>2</v>
      </c>
      <c r="B18888" s="10">
        <v>45929</v>
      </c>
      <c r="C18888" t="s">
        <v>32</v>
      </c>
      <c r="D18888" t="s">
        <v>35</v>
      </c>
      <c r="E18888" t="s">
        <v>79</v>
      </c>
      <c r="H18888" t="s">
        <v>31</v>
      </c>
      <c r="I18888" t="s">
        <v>24</v>
      </c>
      <c r="J18888" t="s">
        <v>43</v>
      </c>
      <c r="K18888" s="11">
        <v>11</v>
      </c>
      <c r="L18888" s="12">
        <v>605.66899999999998</v>
      </c>
      <c r="M18888" s="12">
        <v>48.453519999999997</v>
      </c>
      <c r="N18888" s="12">
        <v>24.643000000000001</v>
      </c>
      <c r="O18888" s="13">
        <f t="shared" si="593"/>
        <v>23.810519999999997</v>
      </c>
    </row>
    <row r="18889" spans="1:15" x14ac:dyDescent="0.2">
      <c r="A18889" s="4">
        <f t="shared" si="592"/>
        <v>2</v>
      </c>
      <c r="B18889" s="10">
        <v>45929</v>
      </c>
      <c r="C18889" t="s">
        <v>34</v>
      </c>
      <c r="D18889" t="s">
        <v>21</v>
      </c>
      <c r="E18889" t="s">
        <v>79</v>
      </c>
      <c r="H18889" t="s">
        <v>31</v>
      </c>
      <c r="I18889" t="s">
        <v>2</v>
      </c>
      <c r="J18889" t="s">
        <v>29</v>
      </c>
      <c r="K18889" s="11">
        <v>4</v>
      </c>
      <c r="L18889" s="12">
        <v>136.244</v>
      </c>
      <c r="M18889" s="12">
        <v>10.899520000000001</v>
      </c>
      <c r="N18889" s="12">
        <v>19.436999999999998</v>
      </c>
      <c r="O18889" s="13">
        <f t="shared" si="593"/>
        <v>-8.5374799999999968</v>
      </c>
    </row>
    <row r="18890" spans="1:15" x14ac:dyDescent="0.2">
      <c r="A18890" s="4">
        <f t="shared" si="592"/>
        <v>2</v>
      </c>
      <c r="B18890" s="10">
        <v>45929</v>
      </c>
      <c r="C18890" t="s">
        <v>41</v>
      </c>
      <c r="D18890" t="s">
        <v>21</v>
      </c>
      <c r="E18890" t="s">
        <v>79</v>
      </c>
      <c r="H18890" t="s">
        <v>23</v>
      </c>
      <c r="I18890" t="s">
        <v>26</v>
      </c>
      <c r="J18890" t="s">
        <v>27</v>
      </c>
      <c r="K18890" s="11">
        <v>4</v>
      </c>
      <c r="L18890" s="12">
        <v>159.04400000000001</v>
      </c>
      <c r="M18890" s="12">
        <v>12.723520000000001</v>
      </c>
      <c r="N18890" s="12">
        <v>29.555</v>
      </c>
      <c r="O18890" s="13">
        <f t="shared" si="593"/>
        <v>-16.831479999999999</v>
      </c>
    </row>
    <row r="18891" spans="1:15" x14ac:dyDescent="0.2">
      <c r="A18891" s="4">
        <f t="shared" si="592"/>
        <v>2</v>
      </c>
      <c r="B18891" s="10">
        <v>45929</v>
      </c>
      <c r="C18891" t="s">
        <v>20</v>
      </c>
      <c r="D18891" t="s">
        <v>35</v>
      </c>
      <c r="E18891" t="s">
        <v>116</v>
      </c>
      <c r="H18891" t="s">
        <v>23</v>
      </c>
      <c r="I18891" t="s">
        <v>28</v>
      </c>
      <c r="J18891" t="s">
        <v>38</v>
      </c>
      <c r="K18891" s="11">
        <v>9</v>
      </c>
      <c r="L18891" s="12">
        <v>260.96100000000001</v>
      </c>
      <c r="M18891" s="12">
        <v>20.87688</v>
      </c>
      <c r="N18891" s="12">
        <v>26.867000000000001</v>
      </c>
      <c r="O18891" s="13">
        <f t="shared" si="593"/>
        <v>-5.990120000000001</v>
      </c>
    </row>
    <row r="18892" spans="1:15" x14ac:dyDescent="0.2">
      <c r="A18892" s="4">
        <f t="shared" si="592"/>
        <v>2</v>
      </c>
      <c r="B18892" s="10">
        <v>45929</v>
      </c>
      <c r="C18892" t="s">
        <v>26</v>
      </c>
      <c r="D18892" t="s">
        <v>35</v>
      </c>
      <c r="E18892" t="s">
        <v>116</v>
      </c>
      <c r="H18892" t="s">
        <v>23</v>
      </c>
      <c r="I18892" t="s">
        <v>28</v>
      </c>
      <c r="J18892" t="s">
        <v>38</v>
      </c>
      <c r="K18892" s="11">
        <v>16</v>
      </c>
      <c r="L18892" s="12">
        <v>263.27699999999999</v>
      </c>
      <c r="M18892" s="12">
        <v>21.062159999999999</v>
      </c>
      <c r="N18892" s="12">
        <v>11.714000000000002</v>
      </c>
      <c r="O18892" s="13">
        <f t="shared" si="593"/>
        <v>9.3481599999999965</v>
      </c>
    </row>
    <row r="18893" spans="1:15" x14ac:dyDescent="0.2">
      <c r="A18893" s="4">
        <f t="shared" si="592"/>
        <v>2</v>
      </c>
      <c r="B18893" s="10">
        <v>45929</v>
      </c>
      <c r="C18893" t="s">
        <v>28</v>
      </c>
      <c r="D18893" t="s">
        <v>35</v>
      </c>
      <c r="E18893" t="s">
        <v>116</v>
      </c>
      <c r="H18893" t="s">
        <v>37</v>
      </c>
      <c r="I18893" t="s">
        <v>2</v>
      </c>
      <c r="J18893" t="s">
        <v>87</v>
      </c>
      <c r="K18893" s="11">
        <v>10</v>
      </c>
      <c r="L18893" s="12">
        <v>298.19400000000002</v>
      </c>
      <c r="M18893" s="12">
        <v>23.855520000000002</v>
      </c>
      <c r="N18893" s="12">
        <v>21.702000000000002</v>
      </c>
      <c r="O18893" s="13">
        <f t="shared" si="593"/>
        <v>2.1535200000000003</v>
      </c>
    </row>
    <row r="18894" spans="1:15" x14ac:dyDescent="0.2">
      <c r="A18894" s="4">
        <f t="shared" si="592"/>
        <v>2</v>
      </c>
      <c r="B18894" s="10">
        <v>45929</v>
      </c>
      <c r="C18894" t="s">
        <v>30</v>
      </c>
      <c r="D18894" t="s">
        <v>35</v>
      </c>
      <c r="E18894" t="s">
        <v>116</v>
      </c>
      <c r="H18894" t="s">
        <v>23</v>
      </c>
      <c r="I18894" t="s">
        <v>24</v>
      </c>
      <c r="J18894" t="s">
        <v>43</v>
      </c>
      <c r="K18894" s="11">
        <v>14</v>
      </c>
      <c r="L18894" s="12">
        <v>457.90899999999999</v>
      </c>
      <c r="M18894" s="12">
        <v>36.632719999999999</v>
      </c>
      <c r="N18894" s="12">
        <v>22.611000000000001</v>
      </c>
      <c r="O18894" s="13">
        <f t="shared" si="593"/>
        <v>14.021719999999998</v>
      </c>
    </row>
    <row r="18895" spans="1:15" x14ac:dyDescent="0.2">
      <c r="A18895" s="4">
        <f t="shared" si="592"/>
        <v>2</v>
      </c>
      <c r="B18895" s="10">
        <v>45929</v>
      </c>
      <c r="C18895" t="s">
        <v>34</v>
      </c>
      <c r="D18895" t="s">
        <v>35</v>
      </c>
      <c r="E18895" t="s">
        <v>116</v>
      </c>
      <c r="H18895" t="s">
        <v>40</v>
      </c>
      <c r="I18895" t="s">
        <v>2</v>
      </c>
      <c r="J18895" t="s">
        <v>38</v>
      </c>
      <c r="K18895" s="11">
        <v>16</v>
      </c>
      <c r="L18895" s="12">
        <v>529.54399999999998</v>
      </c>
      <c r="M18895" s="12">
        <v>42.363520000000001</v>
      </c>
      <c r="N18895" s="12">
        <v>32.227000000000004</v>
      </c>
      <c r="O18895" s="13">
        <f t="shared" si="593"/>
        <v>10.136519999999997</v>
      </c>
    </row>
    <row r="18896" spans="1:15" x14ac:dyDescent="0.2">
      <c r="A18896" s="4">
        <f t="shared" si="592"/>
        <v>3</v>
      </c>
      <c r="B18896" s="10">
        <v>45930</v>
      </c>
      <c r="C18896" t="s">
        <v>20</v>
      </c>
      <c r="D18896" t="s">
        <v>35</v>
      </c>
      <c r="E18896" t="s">
        <v>57</v>
      </c>
      <c r="F18896" t="s">
        <v>39</v>
      </c>
      <c r="H18896" t="s">
        <v>40</v>
      </c>
      <c r="I18896" t="s">
        <v>2</v>
      </c>
      <c r="J18896" t="s">
        <v>38</v>
      </c>
      <c r="K18896" s="11">
        <v>15</v>
      </c>
      <c r="L18896" s="12">
        <v>5900.11</v>
      </c>
      <c r="M18896" s="12">
        <v>472.00880000000001</v>
      </c>
      <c r="N18896" s="12">
        <v>101.54100000000003</v>
      </c>
      <c r="O18896" s="13">
        <f t="shared" si="593"/>
        <v>370.46780000000001</v>
      </c>
    </row>
    <row r="18897" spans="1:15" x14ac:dyDescent="0.2">
      <c r="A18897" s="4">
        <f t="shared" si="592"/>
        <v>3</v>
      </c>
      <c r="B18897" s="10">
        <v>45930</v>
      </c>
      <c r="C18897" t="s">
        <v>26</v>
      </c>
      <c r="D18897" t="s">
        <v>35</v>
      </c>
      <c r="E18897" t="s">
        <v>57</v>
      </c>
      <c r="H18897" t="s">
        <v>37</v>
      </c>
      <c r="I18897" t="s">
        <v>2</v>
      </c>
      <c r="J18897" t="s">
        <v>87</v>
      </c>
      <c r="K18897" s="11">
        <v>9</v>
      </c>
      <c r="L18897" s="12">
        <v>570.55499999999995</v>
      </c>
      <c r="M18897" s="12">
        <v>45.644399999999997</v>
      </c>
      <c r="N18897" s="12">
        <v>48.152999999999992</v>
      </c>
      <c r="O18897" s="13">
        <f t="shared" si="593"/>
        <v>-2.5085999999999942</v>
      </c>
    </row>
    <row r="18898" spans="1:15" x14ac:dyDescent="0.2">
      <c r="A18898" s="4">
        <f t="shared" si="592"/>
        <v>3</v>
      </c>
      <c r="B18898" s="10">
        <v>45930</v>
      </c>
      <c r="C18898" t="s">
        <v>28</v>
      </c>
      <c r="D18898" t="s">
        <v>35</v>
      </c>
      <c r="E18898" t="s">
        <v>57</v>
      </c>
      <c r="H18898" t="s">
        <v>31</v>
      </c>
      <c r="I18898" t="s">
        <v>2</v>
      </c>
      <c r="J18898" t="s">
        <v>87</v>
      </c>
      <c r="K18898" s="11">
        <v>10</v>
      </c>
      <c r="L18898" s="12">
        <v>550.553</v>
      </c>
      <c r="M18898" s="12">
        <v>44.044240000000002</v>
      </c>
      <c r="N18898" s="12">
        <v>45.477000000000004</v>
      </c>
      <c r="O18898" s="13">
        <f t="shared" si="593"/>
        <v>-1.4327600000000018</v>
      </c>
    </row>
    <row r="18899" spans="1:15" x14ac:dyDescent="0.2">
      <c r="A18899" s="4">
        <f t="shared" si="592"/>
        <v>3</v>
      </c>
      <c r="B18899" s="10">
        <v>45930</v>
      </c>
      <c r="C18899" t="s">
        <v>24</v>
      </c>
      <c r="D18899" t="s">
        <v>35</v>
      </c>
      <c r="E18899" t="s">
        <v>57</v>
      </c>
      <c r="H18899" t="s">
        <v>40</v>
      </c>
      <c r="I18899" t="s">
        <v>24</v>
      </c>
      <c r="J18899" t="s">
        <v>43</v>
      </c>
      <c r="K18899" s="11">
        <v>14</v>
      </c>
      <c r="L18899" s="12">
        <v>699.73599999999999</v>
      </c>
      <c r="M18899" s="12">
        <v>55.978880000000004</v>
      </c>
      <c r="N18899" s="12">
        <v>21.757999999999999</v>
      </c>
      <c r="O18899" s="13">
        <f t="shared" si="593"/>
        <v>34.220880000000008</v>
      </c>
    </row>
    <row r="18900" spans="1:15" x14ac:dyDescent="0.2">
      <c r="A18900" s="4">
        <f t="shared" si="592"/>
        <v>3</v>
      </c>
      <c r="B18900" s="10">
        <v>45930</v>
      </c>
      <c r="C18900" t="s">
        <v>30</v>
      </c>
      <c r="D18900" t="s">
        <v>35</v>
      </c>
      <c r="E18900" t="s">
        <v>57</v>
      </c>
      <c r="H18900" t="s">
        <v>40</v>
      </c>
      <c r="I18900" t="s">
        <v>2</v>
      </c>
      <c r="J18900" t="s">
        <v>38</v>
      </c>
      <c r="K18900" s="11">
        <v>15</v>
      </c>
      <c r="L18900" s="12">
        <v>772.44399999999996</v>
      </c>
      <c r="M18900" s="12">
        <v>61.795519999999996</v>
      </c>
      <c r="N18900" s="12">
        <v>29.552000000000003</v>
      </c>
      <c r="O18900" s="13">
        <f t="shared" si="593"/>
        <v>32.24351999999999</v>
      </c>
    </row>
    <row r="18901" spans="1:15" x14ac:dyDescent="0.2">
      <c r="A18901" s="4">
        <f t="shared" si="592"/>
        <v>3</v>
      </c>
      <c r="B18901" s="10">
        <v>45930</v>
      </c>
      <c r="C18901" t="s">
        <v>32</v>
      </c>
      <c r="D18901" t="s">
        <v>35</v>
      </c>
      <c r="E18901" t="s">
        <v>57</v>
      </c>
      <c r="H18901" t="s">
        <v>31</v>
      </c>
      <c r="I18901" t="s">
        <v>28</v>
      </c>
      <c r="J18901" t="s">
        <v>43</v>
      </c>
      <c r="K18901" s="11">
        <v>9</v>
      </c>
      <c r="L18901" s="12">
        <v>482.92</v>
      </c>
      <c r="M18901" s="12">
        <v>38.633600000000001</v>
      </c>
      <c r="N18901" s="12">
        <v>29.3</v>
      </c>
      <c r="O18901" s="13">
        <f t="shared" si="593"/>
        <v>9.3336000000000006</v>
      </c>
    </row>
    <row r="18902" spans="1:15" x14ac:dyDescent="0.2">
      <c r="A18902" s="4">
        <f t="shared" si="592"/>
        <v>3</v>
      </c>
      <c r="B18902" s="10">
        <v>45930</v>
      </c>
      <c r="C18902" t="s">
        <v>34</v>
      </c>
      <c r="D18902" t="s">
        <v>35</v>
      </c>
      <c r="E18902" t="s">
        <v>57</v>
      </c>
      <c r="H18902" t="s">
        <v>40</v>
      </c>
      <c r="I18902" t="s">
        <v>28</v>
      </c>
      <c r="J18902" t="s">
        <v>43</v>
      </c>
      <c r="K18902" s="11">
        <v>16</v>
      </c>
      <c r="L18902" s="12">
        <v>806.81200000000001</v>
      </c>
      <c r="M18902" s="12">
        <v>64.544960000000003</v>
      </c>
      <c r="N18902" s="12">
        <v>33.981000000000002</v>
      </c>
      <c r="O18902" s="13">
        <f t="shared" si="593"/>
        <v>30.563960000000002</v>
      </c>
    </row>
    <row r="18903" spans="1:15" x14ac:dyDescent="0.2">
      <c r="A18903" s="4">
        <f t="shared" si="592"/>
        <v>3</v>
      </c>
      <c r="B18903" s="10">
        <v>45930</v>
      </c>
      <c r="C18903" t="s">
        <v>41</v>
      </c>
      <c r="D18903" t="s">
        <v>35</v>
      </c>
      <c r="E18903" t="s">
        <v>57</v>
      </c>
      <c r="H18903" t="s">
        <v>40</v>
      </c>
      <c r="I18903" t="s">
        <v>28</v>
      </c>
      <c r="J18903" t="s">
        <v>43</v>
      </c>
      <c r="K18903" s="11">
        <v>16</v>
      </c>
      <c r="L18903" s="12">
        <v>719.98599999999999</v>
      </c>
      <c r="M18903" s="12">
        <v>57.598880000000001</v>
      </c>
      <c r="N18903" s="12">
        <v>24.19</v>
      </c>
      <c r="O18903" s="13">
        <f t="shared" si="593"/>
        <v>33.408879999999996</v>
      </c>
    </row>
    <row r="18904" spans="1:15" x14ac:dyDescent="0.2">
      <c r="A18904" s="4">
        <f t="shared" si="592"/>
        <v>3</v>
      </c>
      <c r="B18904" s="10">
        <v>45930</v>
      </c>
      <c r="C18904" t="s">
        <v>56</v>
      </c>
      <c r="D18904" t="s">
        <v>35</v>
      </c>
      <c r="E18904" t="s">
        <v>57</v>
      </c>
      <c r="H18904" t="s">
        <v>40</v>
      </c>
      <c r="I18904" t="s">
        <v>2</v>
      </c>
      <c r="J18904" t="s">
        <v>38</v>
      </c>
      <c r="K18904" s="11">
        <v>16</v>
      </c>
      <c r="L18904" s="12">
        <v>939.65800000000002</v>
      </c>
      <c r="M18904" s="12">
        <v>75.172640000000001</v>
      </c>
      <c r="N18904" s="12">
        <v>53.133999999999993</v>
      </c>
      <c r="O18904" s="13">
        <f t="shared" si="593"/>
        <v>22.038640000000008</v>
      </c>
    </row>
    <row r="18905" spans="1:15" x14ac:dyDescent="0.2">
      <c r="A18905" s="4">
        <f t="shared" si="592"/>
        <v>3</v>
      </c>
      <c r="B18905" s="10">
        <v>45930</v>
      </c>
      <c r="C18905" t="s">
        <v>20</v>
      </c>
      <c r="D18905" t="s">
        <v>35</v>
      </c>
      <c r="E18905" t="s">
        <v>104</v>
      </c>
      <c r="H18905" t="s">
        <v>31</v>
      </c>
      <c r="I18905" t="s">
        <v>2</v>
      </c>
      <c r="J18905" t="s">
        <v>87</v>
      </c>
      <c r="K18905" s="11">
        <v>8</v>
      </c>
      <c r="L18905" s="12">
        <v>289.02600000000001</v>
      </c>
      <c r="M18905" s="12">
        <v>23.12208</v>
      </c>
      <c r="N18905" s="12">
        <v>22.657999999999998</v>
      </c>
      <c r="O18905" s="13">
        <f t="shared" si="593"/>
        <v>0.46408000000000271</v>
      </c>
    </row>
    <row r="18906" spans="1:15" x14ac:dyDescent="0.2">
      <c r="A18906" s="4">
        <f t="shared" si="592"/>
        <v>3</v>
      </c>
      <c r="B18906" s="10">
        <v>45930</v>
      </c>
      <c r="C18906" t="s">
        <v>26</v>
      </c>
      <c r="D18906" t="s">
        <v>35</v>
      </c>
      <c r="E18906" t="s">
        <v>104</v>
      </c>
      <c r="H18906" t="s">
        <v>37</v>
      </c>
      <c r="I18906" t="s">
        <v>2</v>
      </c>
      <c r="J18906" t="s">
        <v>87</v>
      </c>
      <c r="K18906" s="11">
        <v>7</v>
      </c>
      <c r="L18906" s="12">
        <v>301.59800000000001</v>
      </c>
      <c r="M18906" s="12">
        <v>24.127840000000003</v>
      </c>
      <c r="N18906" s="12">
        <v>41.521000000000001</v>
      </c>
      <c r="O18906" s="13">
        <f t="shared" si="593"/>
        <v>-17.393159999999998</v>
      </c>
    </row>
    <row r="18907" spans="1:15" x14ac:dyDescent="0.2">
      <c r="A18907" s="4">
        <f t="shared" si="592"/>
        <v>3</v>
      </c>
      <c r="B18907" s="10">
        <v>45930</v>
      </c>
      <c r="C18907" t="s">
        <v>28</v>
      </c>
      <c r="D18907" t="s">
        <v>35</v>
      </c>
      <c r="E18907" t="s">
        <v>104</v>
      </c>
      <c r="H18907" t="s">
        <v>37</v>
      </c>
      <c r="I18907" t="s">
        <v>2</v>
      </c>
      <c r="J18907" t="s">
        <v>87</v>
      </c>
      <c r="K18907" s="11">
        <v>9</v>
      </c>
      <c r="L18907" s="12">
        <v>377.55500000000001</v>
      </c>
      <c r="M18907" s="12">
        <v>30.2044</v>
      </c>
      <c r="N18907" s="12">
        <v>41.247999999999998</v>
      </c>
      <c r="O18907" s="13">
        <f t="shared" si="593"/>
        <v>-11.043599999999998</v>
      </c>
    </row>
    <row r="18908" spans="1:15" x14ac:dyDescent="0.2">
      <c r="A18908" s="4">
        <f t="shared" si="592"/>
        <v>3</v>
      </c>
      <c r="B18908" s="10">
        <v>45930</v>
      </c>
      <c r="C18908" t="s">
        <v>24</v>
      </c>
      <c r="D18908" t="s">
        <v>35</v>
      </c>
      <c r="E18908" t="s">
        <v>104</v>
      </c>
      <c r="H18908" t="s">
        <v>40</v>
      </c>
      <c r="I18908" t="s">
        <v>2</v>
      </c>
      <c r="J18908" t="s">
        <v>38</v>
      </c>
      <c r="K18908" s="11">
        <v>8</v>
      </c>
      <c r="L18908" s="12">
        <v>371.565</v>
      </c>
      <c r="M18908" s="12">
        <v>29.725200000000001</v>
      </c>
      <c r="N18908" s="12">
        <v>35.935000000000002</v>
      </c>
      <c r="O18908" s="13">
        <f t="shared" si="593"/>
        <v>-6.2098000000000013</v>
      </c>
    </row>
    <row r="18909" spans="1:15" x14ac:dyDescent="0.2">
      <c r="A18909" s="4">
        <f t="shared" ref="A18909:A18972" si="594">WEEKDAY(B18909)</f>
        <v>3</v>
      </c>
      <c r="B18909" s="10">
        <v>45930</v>
      </c>
      <c r="C18909" t="s">
        <v>30</v>
      </c>
      <c r="D18909" t="s">
        <v>35</v>
      </c>
      <c r="E18909" t="s">
        <v>104</v>
      </c>
      <c r="H18909" t="s">
        <v>37</v>
      </c>
      <c r="I18909" t="s">
        <v>2</v>
      </c>
      <c r="J18909" t="s">
        <v>38</v>
      </c>
      <c r="K18909" s="11">
        <v>12</v>
      </c>
      <c r="L18909" s="12">
        <v>559.85500000000002</v>
      </c>
      <c r="M18909" s="12">
        <v>44.788400000000003</v>
      </c>
      <c r="N18909" s="12">
        <v>30.23</v>
      </c>
      <c r="O18909" s="13">
        <f t="shared" si="593"/>
        <v>14.558400000000002</v>
      </c>
    </row>
    <row r="18910" spans="1:15" x14ac:dyDescent="0.2">
      <c r="A18910" s="4">
        <f t="shared" si="594"/>
        <v>3</v>
      </c>
      <c r="B18910" s="10">
        <v>45930</v>
      </c>
      <c r="C18910" t="s">
        <v>32</v>
      </c>
      <c r="D18910" t="s">
        <v>35</v>
      </c>
      <c r="E18910" t="s">
        <v>104</v>
      </c>
      <c r="H18910" t="s">
        <v>40</v>
      </c>
      <c r="I18910" t="s">
        <v>28</v>
      </c>
      <c r="J18910" t="s">
        <v>43</v>
      </c>
      <c r="K18910" s="11">
        <v>10</v>
      </c>
      <c r="L18910" s="12">
        <v>572.50199999999995</v>
      </c>
      <c r="M18910" s="12">
        <v>45.800159999999998</v>
      </c>
      <c r="N18910" s="12">
        <v>30.250000000000004</v>
      </c>
      <c r="O18910" s="13">
        <f t="shared" si="593"/>
        <v>15.550159999999995</v>
      </c>
    </row>
    <row r="18911" spans="1:15" x14ac:dyDescent="0.2">
      <c r="A18911" s="4">
        <f t="shared" si="594"/>
        <v>3</v>
      </c>
      <c r="B18911" s="10">
        <v>45930</v>
      </c>
      <c r="C18911" t="s">
        <v>34</v>
      </c>
      <c r="D18911" t="s">
        <v>35</v>
      </c>
      <c r="E18911" t="s">
        <v>104</v>
      </c>
      <c r="H18911" t="s">
        <v>40</v>
      </c>
      <c r="I18911" t="s">
        <v>28</v>
      </c>
      <c r="J18911" t="s">
        <v>43</v>
      </c>
      <c r="K18911" s="11">
        <v>11</v>
      </c>
      <c r="L18911" s="12">
        <v>653.75</v>
      </c>
      <c r="M18911" s="12">
        <v>52.300000000000004</v>
      </c>
      <c r="N18911" s="12">
        <v>25.323000000000004</v>
      </c>
      <c r="O18911" s="13">
        <f t="shared" si="593"/>
        <v>26.977</v>
      </c>
    </row>
    <row r="18912" spans="1:15" x14ac:dyDescent="0.2">
      <c r="A18912" s="4">
        <f t="shared" si="594"/>
        <v>3</v>
      </c>
      <c r="B18912" s="10">
        <v>45930</v>
      </c>
      <c r="C18912" t="s">
        <v>41</v>
      </c>
      <c r="D18912" t="s">
        <v>35</v>
      </c>
      <c r="E18912" t="s">
        <v>104</v>
      </c>
      <c r="H18912" t="s">
        <v>40</v>
      </c>
      <c r="I18912" t="s">
        <v>24</v>
      </c>
      <c r="J18912" t="s">
        <v>106</v>
      </c>
      <c r="K18912" s="11">
        <v>13</v>
      </c>
      <c r="L18912" s="12">
        <v>536.96900000000005</v>
      </c>
      <c r="M18912" s="12">
        <v>42.957520000000002</v>
      </c>
      <c r="N18912" s="12">
        <v>21.641999999999999</v>
      </c>
      <c r="O18912" s="13">
        <f t="shared" si="593"/>
        <v>21.315520000000003</v>
      </c>
    </row>
    <row r="18913" spans="1:15" x14ac:dyDescent="0.2">
      <c r="A18913" s="4">
        <f t="shared" si="594"/>
        <v>4</v>
      </c>
      <c r="B18913" s="10">
        <v>45931</v>
      </c>
      <c r="C18913" t="s">
        <v>20</v>
      </c>
      <c r="D18913" t="s">
        <v>21</v>
      </c>
      <c r="E18913" t="s">
        <v>67</v>
      </c>
      <c r="H18913" t="s">
        <v>23</v>
      </c>
      <c r="I18913" t="s">
        <v>28</v>
      </c>
      <c r="J18913" t="s">
        <v>92</v>
      </c>
      <c r="K18913" s="11">
        <v>8</v>
      </c>
      <c r="L18913" s="12">
        <v>312.70299999999997</v>
      </c>
      <c r="M18913" s="12">
        <v>25.01624</v>
      </c>
      <c r="N18913" s="12">
        <v>64.232000000000014</v>
      </c>
      <c r="O18913" s="13">
        <f t="shared" si="593"/>
        <v>-39.215760000000017</v>
      </c>
    </row>
    <row r="18914" spans="1:15" x14ac:dyDescent="0.2">
      <c r="A18914" s="4">
        <f t="shared" si="594"/>
        <v>4</v>
      </c>
      <c r="B18914" s="10">
        <v>45931</v>
      </c>
      <c r="C18914" t="s">
        <v>26</v>
      </c>
      <c r="D18914" t="s">
        <v>21</v>
      </c>
      <c r="E18914" t="s">
        <v>67</v>
      </c>
      <c r="H18914" t="s">
        <v>31</v>
      </c>
      <c r="I18914" t="s">
        <v>2</v>
      </c>
      <c r="J18914" t="s">
        <v>29</v>
      </c>
      <c r="K18914" s="11">
        <v>7</v>
      </c>
      <c r="L18914" s="12">
        <v>301.935</v>
      </c>
      <c r="M18914" s="12">
        <v>24.154800000000002</v>
      </c>
      <c r="N18914" s="12">
        <v>28.193000000000001</v>
      </c>
      <c r="O18914" s="13">
        <f t="shared" si="593"/>
        <v>-4.0381999999999998</v>
      </c>
    </row>
    <row r="18915" spans="1:15" x14ac:dyDescent="0.2">
      <c r="A18915" s="4">
        <f t="shared" si="594"/>
        <v>4</v>
      </c>
      <c r="B18915" s="10">
        <v>45931</v>
      </c>
      <c r="C18915" t="s">
        <v>28</v>
      </c>
      <c r="D18915" t="s">
        <v>21</v>
      </c>
      <c r="E18915" t="s">
        <v>67</v>
      </c>
      <c r="H18915" t="s">
        <v>23</v>
      </c>
      <c r="I18915" t="s">
        <v>26</v>
      </c>
      <c r="J18915" t="s">
        <v>45</v>
      </c>
      <c r="K18915" s="11">
        <v>10</v>
      </c>
      <c r="L18915" s="12">
        <v>404.82</v>
      </c>
      <c r="M18915" s="12">
        <v>32.385599999999997</v>
      </c>
      <c r="N18915" s="12">
        <v>59.155999999999999</v>
      </c>
      <c r="O18915" s="13">
        <f t="shared" si="593"/>
        <v>-26.770400000000002</v>
      </c>
    </row>
    <row r="18916" spans="1:15" x14ac:dyDescent="0.2">
      <c r="A18916" s="4">
        <f t="shared" si="594"/>
        <v>4</v>
      </c>
      <c r="B18916" s="10">
        <v>45931</v>
      </c>
      <c r="C18916" t="s">
        <v>24</v>
      </c>
      <c r="D18916" t="s">
        <v>21</v>
      </c>
      <c r="E18916" t="s">
        <v>67</v>
      </c>
      <c r="H18916" t="s">
        <v>59</v>
      </c>
      <c r="I18916" t="s">
        <v>2</v>
      </c>
      <c r="J18916" t="s">
        <v>38</v>
      </c>
      <c r="K18916" s="11">
        <v>14</v>
      </c>
      <c r="L18916" s="12">
        <v>407.89299999999997</v>
      </c>
      <c r="M18916" s="12">
        <v>32.631439999999998</v>
      </c>
      <c r="N18916" s="12">
        <v>66.441999999999993</v>
      </c>
      <c r="O18916" s="13">
        <f t="shared" si="593"/>
        <v>-33.810559999999995</v>
      </c>
    </row>
    <row r="18917" spans="1:15" x14ac:dyDescent="0.2">
      <c r="A18917" s="4">
        <f t="shared" si="594"/>
        <v>4</v>
      </c>
      <c r="B18917" s="10">
        <v>45931</v>
      </c>
      <c r="C18917" t="s">
        <v>30</v>
      </c>
      <c r="D18917" t="s">
        <v>21</v>
      </c>
      <c r="E18917" t="s">
        <v>67</v>
      </c>
      <c r="H18917" t="s">
        <v>40</v>
      </c>
      <c r="I18917" t="s">
        <v>2</v>
      </c>
      <c r="J18917" t="s">
        <v>27</v>
      </c>
      <c r="K18917" s="11">
        <v>13</v>
      </c>
      <c r="L18917" s="12">
        <v>437.32</v>
      </c>
      <c r="M18917" s="12">
        <v>34.985599999999998</v>
      </c>
      <c r="N18917" s="12">
        <v>83.278999999999996</v>
      </c>
      <c r="O18917" s="13">
        <f t="shared" si="593"/>
        <v>-48.293399999999998</v>
      </c>
    </row>
    <row r="18918" spans="1:15" x14ac:dyDescent="0.2">
      <c r="A18918" s="4">
        <f t="shared" si="594"/>
        <v>4</v>
      </c>
      <c r="B18918" s="10">
        <v>45931</v>
      </c>
      <c r="C18918" t="s">
        <v>32</v>
      </c>
      <c r="D18918" t="s">
        <v>21</v>
      </c>
      <c r="E18918" t="s">
        <v>67</v>
      </c>
      <c r="H18918" t="s">
        <v>31</v>
      </c>
      <c r="I18918" t="s">
        <v>2</v>
      </c>
      <c r="J18918" t="s">
        <v>27</v>
      </c>
      <c r="K18918" s="11">
        <v>12</v>
      </c>
      <c r="L18918" s="12">
        <v>518.56600000000003</v>
      </c>
      <c r="M18918" s="12">
        <v>41.485280000000003</v>
      </c>
      <c r="N18918" s="12">
        <v>32.213000000000001</v>
      </c>
      <c r="O18918" s="13">
        <f t="shared" si="593"/>
        <v>9.2722800000000021</v>
      </c>
    </row>
    <row r="18919" spans="1:15" x14ac:dyDescent="0.2">
      <c r="A18919" s="4">
        <f t="shared" si="594"/>
        <v>4</v>
      </c>
      <c r="B18919" s="10">
        <v>45931</v>
      </c>
      <c r="C18919" t="s">
        <v>34</v>
      </c>
      <c r="D18919" t="s">
        <v>21</v>
      </c>
      <c r="E18919" t="s">
        <v>67</v>
      </c>
      <c r="H18919" t="s">
        <v>40</v>
      </c>
      <c r="I18919" t="s">
        <v>2</v>
      </c>
      <c r="J18919" t="s">
        <v>38</v>
      </c>
      <c r="K18919" s="11">
        <v>11</v>
      </c>
      <c r="L18919" s="12">
        <v>602.17700000000002</v>
      </c>
      <c r="M18919" s="12">
        <v>48.174160000000001</v>
      </c>
      <c r="N18919" s="12">
        <v>70.129000000000019</v>
      </c>
      <c r="O18919" s="13">
        <f t="shared" si="593"/>
        <v>-21.954840000000019</v>
      </c>
    </row>
    <row r="18920" spans="1:15" x14ac:dyDescent="0.2">
      <c r="A18920" s="4">
        <f t="shared" si="594"/>
        <v>4</v>
      </c>
      <c r="B18920" s="10">
        <v>45931</v>
      </c>
      <c r="C18920" t="s">
        <v>41</v>
      </c>
      <c r="D18920" t="s">
        <v>21</v>
      </c>
      <c r="E18920" t="s">
        <v>67</v>
      </c>
      <c r="H18920" t="s">
        <v>23</v>
      </c>
      <c r="I18920" t="s">
        <v>26</v>
      </c>
      <c r="J18920" t="s">
        <v>29</v>
      </c>
      <c r="K18920" s="11">
        <v>11</v>
      </c>
      <c r="L18920" s="12">
        <v>561.09</v>
      </c>
      <c r="M18920" s="12">
        <v>44.8872</v>
      </c>
      <c r="N18920" s="12">
        <v>58.39</v>
      </c>
      <c r="O18920" s="13">
        <f t="shared" si="593"/>
        <v>-13.502800000000001</v>
      </c>
    </row>
    <row r="18921" spans="1:15" x14ac:dyDescent="0.2">
      <c r="A18921" s="4">
        <f t="shared" si="594"/>
        <v>4</v>
      </c>
      <c r="B18921" s="10">
        <v>45931</v>
      </c>
      <c r="C18921" t="s">
        <v>20</v>
      </c>
      <c r="D18921" t="s">
        <v>21</v>
      </c>
      <c r="E18921" t="s">
        <v>73</v>
      </c>
      <c r="H18921" t="s">
        <v>40</v>
      </c>
      <c r="I18921" t="s">
        <v>2</v>
      </c>
      <c r="J18921" t="s">
        <v>29</v>
      </c>
      <c r="K18921" s="11">
        <v>9</v>
      </c>
      <c r="L18921" s="12">
        <v>470.91500000000002</v>
      </c>
      <c r="M18921" s="12">
        <v>37.673200000000001</v>
      </c>
      <c r="N18921" s="12">
        <v>48.448</v>
      </c>
      <c r="O18921" s="13">
        <f t="shared" si="593"/>
        <v>-10.774799999999999</v>
      </c>
    </row>
    <row r="18922" spans="1:15" x14ac:dyDescent="0.2">
      <c r="A18922" s="4">
        <f t="shared" si="594"/>
        <v>4</v>
      </c>
      <c r="B18922" s="10">
        <v>45931</v>
      </c>
      <c r="C18922" t="s">
        <v>26</v>
      </c>
      <c r="D18922" t="s">
        <v>35</v>
      </c>
      <c r="E18922" t="s">
        <v>73</v>
      </c>
      <c r="H18922" t="s">
        <v>40</v>
      </c>
      <c r="I18922" t="s">
        <v>28</v>
      </c>
      <c r="J18922" t="s">
        <v>43</v>
      </c>
      <c r="K18922" s="11">
        <v>9</v>
      </c>
      <c r="L18922" s="12">
        <v>680.13400000000001</v>
      </c>
      <c r="M18922" s="12">
        <v>54.410720000000005</v>
      </c>
      <c r="N18922" s="12">
        <v>29.124000000000006</v>
      </c>
      <c r="O18922" s="13">
        <f t="shared" si="593"/>
        <v>25.286719999999999</v>
      </c>
    </row>
    <row r="18923" spans="1:15" x14ac:dyDescent="0.2">
      <c r="A18923" s="4">
        <f t="shared" si="594"/>
        <v>4</v>
      </c>
      <c r="B18923" s="10">
        <v>45931</v>
      </c>
      <c r="C18923" t="s">
        <v>28</v>
      </c>
      <c r="D18923" t="s">
        <v>21</v>
      </c>
      <c r="E18923" t="s">
        <v>73</v>
      </c>
      <c r="H18923" t="s">
        <v>40</v>
      </c>
      <c r="I18923" t="s">
        <v>2</v>
      </c>
      <c r="J18923" t="s">
        <v>29</v>
      </c>
      <c r="K18923" s="11">
        <v>10</v>
      </c>
      <c r="L18923" s="12">
        <v>488.76900000000001</v>
      </c>
      <c r="M18923" s="12">
        <v>39.101520000000001</v>
      </c>
      <c r="N18923" s="12">
        <v>29.989999999999995</v>
      </c>
      <c r="O18923" s="13">
        <f t="shared" si="593"/>
        <v>9.1115200000000058</v>
      </c>
    </row>
    <row r="18924" spans="1:15" x14ac:dyDescent="0.2">
      <c r="A18924" s="4">
        <f t="shared" si="594"/>
        <v>4</v>
      </c>
      <c r="B18924" s="10">
        <v>45931</v>
      </c>
      <c r="C18924" t="s">
        <v>24</v>
      </c>
      <c r="D18924" t="s">
        <v>35</v>
      </c>
      <c r="E18924" t="s">
        <v>73</v>
      </c>
      <c r="H18924" t="s">
        <v>48</v>
      </c>
      <c r="I18924" t="s">
        <v>2</v>
      </c>
      <c r="J18924" t="s">
        <v>106</v>
      </c>
      <c r="K18924" s="11">
        <v>13</v>
      </c>
      <c r="L18924" s="12">
        <v>765.46900000000005</v>
      </c>
      <c r="M18924" s="12">
        <v>61.237520000000004</v>
      </c>
      <c r="N18924" s="12">
        <v>52.158000000000001</v>
      </c>
      <c r="O18924" s="13">
        <f t="shared" si="593"/>
        <v>9.0795200000000023</v>
      </c>
    </row>
    <row r="18925" spans="1:15" x14ac:dyDescent="0.2">
      <c r="A18925" s="4">
        <f t="shared" si="594"/>
        <v>4</v>
      </c>
      <c r="B18925" s="10">
        <v>45931</v>
      </c>
      <c r="C18925" t="s">
        <v>30</v>
      </c>
      <c r="D18925" t="s">
        <v>21</v>
      </c>
      <c r="E18925" t="s">
        <v>73</v>
      </c>
      <c r="H18925" t="s">
        <v>23</v>
      </c>
      <c r="I18925" t="s">
        <v>28</v>
      </c>
      <c r="J18925" t="s">
        <v>38</v>
      </c>
      <c r="K18925" s="11">
        <v>8</v>
      </c>
      <c r="L18925" s="12">
        <v>393.51799999999997</v>
      </c>
      <c r="M18925" s="12">
        <v>31.481439999999999</v>
      </c>
      <c r="N18925" s="12">
        <v>29.966999999999999</v>
      </c>
      <c r="O18925" s="13">
        <f t="shared" si="593"/>
        <v>1.5144400000000005</v>
      </c>
    </row>
    <row r="18926" spans="1:15" x14ac:dyDescent="0.2">
      <c r="A18926" s="4">
        <f t="shared" si="594"/>
        <v>4</v>
      </c>
      <c r="B18926" s="10">
        <v>45931</v>
      </c>
      <c r="C18926" t="s">
        <v>32</v>
      </c>
      <c r="D18926" t="s">
        <v>35</v>
      </c>
      <c r="E18926" t="s">
        <v>73</v>
      </c>
      <c r="H18926" t="s">
        <v>31</v>
      </c>
      <c r="I18926" t="s">
        <v>2</v>
      </c>
      <c r="J18926" t="s">
        <v>87</v>
      </c>
      <c r="K18926" s="11">
        <v>8</v>
      </c>
      <c r="L18926" s="12">
        <v>472.024</v>
      </c>
      <c r="M18926" s="12">
        <v>37.761920000000003</v>
      </c>
      <c r="N18926" s="12">
        <v>28.472999999999999</v>
      </c>
      <c r="O18926" s="13">
        <f t="shared" si="593"/>
        <v>9.2889200000000045</v>
      </c>
    </row>
    <row r="18927" spans="1:15" x14ac:dyDescent="0.2">
      <c r="A18927" s="4">
        <f t="shared" si="594"/>
        <v>4</v>
      </c>
      <c r="B18927" s="10">
        <v>45931</v>
      </c>
      <c r="C18927" t="s">
        <v>34</v>
      </c>
      <c r="D18927" t="s">
        <v>35</v>
      </c>
      <c r="E18927" t="s">
        <v>73</v>
      </c>
      <c r="H18927" t="s">
        <v>40</v>
      </c>
      <c r="I18927" t="s">
        <v>24</v>
      </c>
      <c r="J18927" t="s">
        <v>43</v>
      </c>
      <c r="K18927" s="11">
        <v>9</v>
      </c>
      <c r="L18927" s="12">
        <v>341.09399999999999</v>
      </c>
      <c r="M18927" s="12">
        <v>27.287520000000001</v>
      </c>
      <c r="N18927" s="12">
        <v>25.762999999999998</v>
      </c>
      <c r="O18927" s="13">
        <f t="shared" si="593"/>
        <v>1.5245200000000025</v>
      </c>
    </row>
    <row r="18928" spans="1:15" x14ac:dyDescent="0.2">
      <c r="A18928" s="4">
        <f t="shared" si="594"/>
        <v>4</v>
      </c>
      <c r="B18928" s="10">
        <v>45931</v>
      </c>
      <c r="C18928" t="s">
        <v>41</v>
      </c>
      <c r="D18928" t="s">
        <v>35</v>
      </c>
      <c r="E18928" t="s">
        <v>73</v>
      </c>
      <c r="H18928" t="s">
        <v>40</v>
      </c>
      <c r="I18928" t="s">
        <v>24</v>
      </c>
      <c r="J18928" t="s">
        <v>43</v>
      </c>
      <c r="K18928" s="11">
        <v>8</v>
      </c>
      <c r="L18928" s="12">
        <v>225.42599999999999</v>
      </c>
      <c r="M18928" s="12">
        <v>18.034079999999999</v>
      </c>
      <c r="N18928" s="12">
        <v>23.588999999999999</v>
      </c>
      <c r="O18928" s="13">
        <f t="shared" si="593"/>
        <v>-5.5549199999999992</v>
      </c>
    </row>
    <row r="18929" spans="1:15" x14ac:dyDescent="0.2">
      <c r="A18929" s="4">
        <f t="shared" si="594"/>
        <v>5</v>
      </c>
      <c r="B18929" s="10">
        <v>45932</v>
      </c>
      <c r="C18929" t="s">
        <v>20</v>
      </c>
      <c r="D18929" t="s">
        <v>35</v>
      </c>
      <c r="E18929" t="s">
        <v>57</v>
      </c>
      <c r="H18929" t="s">
        <v>31</v>
      </c>
      <c r="I18929" t="s">
        <v>28</v>
      </c>
      <c r="J18929" t="s">
        <v>43</v>
      </c>
      <c r="K18929" s="11">
        <v>8</v>
      </c>
      <c r="L18929" s="12">
        <v>373.96600000000001</v>
      </c>
      <c r="M18929" s="12">
        <v>29.917280000000002</v>
      </c>
      <c r="N18929" s="12">
        <v>26.936</v>
      </c>
      <c r="O18929" s="13">
        <f t="shared" si="593"/>
        <v>2.9812800000000017</v>
      </c>
    </row>
    <row r="18930" spans="1:15" x14ac:dyDescent="0.2">
      <c r="A18930" s="4">
        <f t="shared" si="594"/>
        <v>5</v>
      </c>
      <c r="B18930" s="10">
        <v>45932</v>
      </c>
      <c r="C18930" t="s">
        <v>26</v>
      </c>
      <c r="D18930" t="s">
        <v>35</v>
      </c>
      <c r="E18930" t="s">
        <v>57</v>
      </c>
      <c r="H18930" t="s">
        <v>37</v>
      </c>
      <c r="I18930" t="s">
        <v>2</v>
      </c>
      <c r="J18930" t="s">
        <v>87</v>
      </c>
      <c r="K18930" s="11">
        <v>13</v>
      </c>
      <c r="L18930" s="12">
        <v>493.32</v>
      </c>
      <c r="M18930" s="12">
        <v>39.465600000000002</v>
      </c>
      <c r="N18930" s="12">
        <v>51.834999999999994</v>
      </c>
      <c r="O18930" s="13">
        <f t="shared" si="593"/>
        <v>-12.369399999999992</v>
      </c>
    </row>
    <row r="18931" spans="1:15" x14ac:dyDescent="0.2">
      <c r="A18931" s="4">
        <f t="shared" si="594"/>
        <v>5</v>
      </c>
      <c r="B18931" s="10">
        <v>45932</v>
      </c>
      <c r="C18931" t="s">
        <v>28</v>
      </c>
      <c r="D18931" t="s">
        <v>35</v>
      </c>
      <c r="E18931" t="s">
        <v>57</v>
      </c>
      <c r="H18931" t="s">
        <v>37</v>
      </c>
      <c r="I18931" t="s">
        <v>2</v>
      </c>
      <c r="J18931" t="s">
        <v>87</v>
      </c>
      <c r="K18931" s="11">
        <v>11</v>
      </c>
      <c r="L18931" s="12">
        <v>543.33500000000004</v>
      </c>
      <c r="M18931" s="12">
        <v>43.466800000000006</v>
      </c>
      <c r="N18931" s="12">
        <v>35.717999999999996</v>
      </c>
      <c r="O18931" s="13">
        <f t="shared" si="593"/>
        <v>7.7488000000000099</v>
      </c>
    </row>
    <row r="18932" spans="1:15" x14ac:dyDescent="0.2">
      <c r="A18932" s="4">
        <f t="shared" si="594"/>
        <v>5</v>
      </c>
      <c r="B18932" s="10">
        <v>45932</v>
      </c>
      <c r="C18932" t="s">
        <v>24</v>
      </c>
      <c r="D18932" t="s">
        <v>35</v>
      </c>
      <c r="E18932" t="s">
        <v>57</v>
      </c>
      <c r="H18932" t="s">
        <v>40</v>
      </c>
      <c r="I18932" t="s">
        <v>28</v>
      </c>
      <c r="J18932" t="s">
        <v>43</v>
      </c>
      <c r="K18932" s="11">
        <v>15</v>
      </c>
      <c r="L18932" s="12">
        <v>546.29100000000005</v>
      </c>
      <c r="M18932" s="12">
        <v>43.703280000000007</v>
      </c>
      <c r="N18932" s="12">
        <v>31.452000000000002</v>
      </c>
      <c r="O18932" s="13">
        <f t="shared" si="593"/>
        <v>12.251280000000005</v>
      </c>
    </row>
    <row r="18933" spans="1:15" x14ac:dyDescent="0.2">
      <c r="A18933" s="4">
        <f t="shared" si="594"/>
        <v>5</v>
      </c>
      <c r="B18933" s="10">
        <v>45932</v>
      </c>
      <c r="C18933" t="s">
        <v>30</v>
      </c>
      <c r="D18933" t="s">
        <v>35</v>
      </c>
      <c r="E18933" t="s">
        <v>57</v>
      </c>
      <c r="H18933" t="s">
        <v>40</v>
      </c>
      <c r="I18933" t="s">
        <v>28</v>
      </c>
      <c r="J18933" t="s">
        <v>43</v>
      </c>
      <c r="K18933" s="11">
        <v>15</v>
      </c>
      <c r="L18933" s="12">
        <v>578.59500000000003</v>
      </c>
      <c r="M18933" s="12">
        <v>46.287600000000005</v>
      </c>
      <c r="N18933" s="12">
        <v>33.717999999999996</v>
      </c>
      <c r="O18933" s="13">
        <f t="shared" si="593"/>
        <v>12.569600000000008</v>
      </c>
    </row>
    <row r="18934" spans="1:15" x14ac:dyDescent="0.2">
      <c r="A18934" s="4">
        <f t="shared" si="594"/>
        <v>5</v>
      </c>
      <c r="B18934" s="10">
        <v>45932</v>
      </c>
      <c r="C18934" t="s">
        <v>32</v>
      </c>
      <c r="D18934" t="s">
        <v>35</v>
      </c>
      <c r="E18934" t="s">
        <v>57</v>
      </c>
      <c r="H18934" t="s">
        <v>48</v>
      </c>
      <c r="I18934" t="s">
        <v>2</v>
      </c>
      <c r="J18934" t="s">
        <v>106</v>
      </c>
      <c r="K18934" s="11">
        <v>12</v>
      </c>
      <c r="L18934" s="12">
        <v>799.58699999999999</v>
      </c>
      <c r="M18934" s="12">
        <v>63.96696</v>
      </c>
      <c r="N18934" s="12">
        <v>60.714000000000006</v>
      </c>
      <c r="O18934" s="13">
        <f t="shared" si="593"/>
        <v>3.2529599999999945</v>
      </c>
    </row>
    <row r="18935" spans="1:15" x14ac:dyDescent="0.2">
      <c r="A18935" s="4">
        <f t="shared" si="594"/>
        <v>5</v>
      </c>
      <c r="B18935" s="10">
        <v>45932</v>
      </c>
      <c r="C18935" t="s">
        <v>34</v>
      </c>
      <c r="D18935" t="s">
        <v>35</v>
      </c>
      <c r="E18935" t="s">
        <v>57</v>
      </c>
      <c r="H18935" t="s">
        <v>40</v>
      </c>
      <c r="I18935" t="s">
        <v>2</v>
      </c>
      <c r="J18935" t="s">
        <v>38</v>
      </c>
      <c r="K18935" s="11">
        <v>16</v>
      </c>
      <c r="L18935" s="12">
        <v>646.29999999999995</v>
      </c>
      <c r="M18935" s="12">
        <v>51.704000000000001</v>
      </c>
      <c r="N18935" s="12">
        <v>39.437999999999995</v>
      </c>
      <c r="O18935" s="13">
        <f t="shared" si="593"/>
        <v>12.266000000000005</v>
      </c>
    </row>
    <row r="18936" spans="1:15" x14ac:dyDescent="0.2">
      <c r="A18936" s="4">
        <f t="shared" si="594"/>
        <v>5</v>
      </c>
      <c r="B18936" s="10">
        <v>45932</v>
      </c>
      <c r="C18936" t="s">
        <v>41</v>
      </c>
      <c r="D18936" t="s">
        <v>35</v>
      </c>
      <c r="E18936" t="s">
        <v>57</v>
      </c>
      <c r="H18936" t="s">
        <v>40</v>
      </c>
      <c r="I18936" t="s">
        <v>2</v>
      </c>
      <c r="J18936" t="s">
        <v>38</v>
      </c>
      <c r="K18936" s="11">
        <v>14</v>
      </c>
      <c r="L18936" s="12">
        <v>899.34500000000003</v>
      </c>
      <c r="M18936" s="12">
        <v>71.947600000000008</v>
      </c>
      <c r="N18936" s="12">
        <v>43.784999999999997</v>
      </c>
      <c r="O18936" s="13">
        <f t="shared" si="593"/>
        <v>28.162600000000012</v>
      </c>
    </row>
    <row r="18937" spans="1:15" x14ac:dyDescent="0.2">
      <c r="A18937" s="4">
        <f t="shared" si="594"/>
        <v>5</v>
      </c>
      <c r="B18937" s="10">
        <v>45932</v>
      </c>
      <c r="C18937" t="s">
        <v>20</v>
      </c>
      <c r="D18937" t="s">
        <v>21</v>
      </c>
      <c r="E18937" t="s">
        <v>78</v>
      </c>
      <c r="F18937" t="s">
        <v>39</v>
      </c>
      <c r="H18937" t="s">
        <v>40</v>
      </c>
      <c r="I18937" t="s">
        <v>2</v>
      </c>
      <c r="J18937" t="s">
        <v>33</v>
      </c>
      <c r="K18937" s="11">
        <v>18</v>
      </c>
      <c r="L18937" s="12">
        <v>5695.1440000000002</v>
      </c>
      <c r="M18937" s="12">
        <v>455.61152000000004</v>
      </c>
      <c r="N18937" s="12">
        <v>112.79500000000002</v>
      </c>
      <c r="O18937" s="13">
        <f t="shared" si="593"/>
        <v>342.81652000000003</v>
      </c>
    </row>
    <row r="18938" spans="1:15" x14ac:dyDescent="0.2">
      <c r="A18938" s="4">
        <f t="shared" si="594"/>
        <v>5</v>
      </c>
      <c r="B18938" s="10">
        <v>45932</v>
      </c>
      <c r="C18938" t="s">
        <v>26</v>
      </c>
      <c r="D18938" t="s">
        <v>21</v>
      </c>
      <c r="E18938" t="s">
        <v>78</v>
      </c>
      <c r="H18938" t="s">
        <v>23</v>
      </c>
      <c r="I18938" t="s">
        <v>26</v>
      </c>
      <c r="J18938" t="s">
        <v>38</v>
      </c>
      <c r="K18938" s="11">
        <v>7</v>
      </c>
      <c r="L18938" s="12">
        <v>452.09199999999998</v>
      </c>
      <c r="M18938" s="12">
        <v>36.167360000000002</v>
      </c>
      <c r="N18938" s="12">
        <v>62.337000000000003</v>
      </c>
      <c r="O18938" s="13">
        <f t="shared" si="593"/>
        <v>-26.169640000000001</v>
      </c>
    </row>
    <row r="18939" spans="1:15" x14ac:dyDescent="0.2">
      <c r="A18939" s="4">
        <f t="shared" si="594"/>
        <v>5</v>
      </c>
      <c r="B18939" s="10">
        <v>45932</v>
      </c>
      <c r="C18939" t="s">
        <v>28</v>
      </c>
      <c r="D18939" t="s">
        <v>21</v>
      </c>
      <c r="E18939" t="s">
        <v>78</v>
      </c>
      <c r="H18939" t="s">
        <v>23</v>
      </c>
      <c r="I18939" t="s">
        <v>20</v>
      </c>
      <c r="J18939" t="s">
        <v>38</v>
      </c>
      <c r="K18939" s="11">
        <v>7</v>
      </c>
      <c r="L18939" s="12">
        <v>430.80799999999999</v>
      </c>
      <c r="M18939" s="12">
        <v>34.464640000000003</v>
      </c>
      <c r="N18939" s="12">
        <v>61.870999999999995</v>
      </c>
      <c r="O18939" s="13">
        <f t="shared" si="593"/>
        <v>-27.406359999999992</v>
      </c>
    </row>
    <row r="18940" spans="1:15" x14ac:dyDescent="0.2">
      <c r="A18940" s="4">
        <f t="shared" si="594"/>
        <v>5</v>
      </c>
      <c r="B18940" s="10">
        <v>45932</v>
      </c>
      <c r="C18940" t="s">
        <v>24</v>
      </c>
      <c r="D18940" t="s">
        <v>21</v>
      </c>
      <c r="E18940" t="s">
        <v>78</v>
      </c>
      <c r="H18940" t="s">
        <v>31</v>
      </c>
      <c r="I18940" t="s">
        <v>2</v>
      </c>
      <c r="J18940" t="s">
        <v>29</v>
      </c>
      <c r="K18940" s="11">
        <v>9</v>
      </c>
      <c r="L18940" s="12">
        <v>544.76199999999994</v>
      </c>
      <c r="M18940" s="12">
        <v>43.580959999999997</v>
      </c>
      <c r="N18940" s="12">
        <v>28.151</v>
      </c>
      <c r="O18940" s="13">
        <f t="shared" si="593"/>
        <v>15.429959999999998</v>
      </c>
    </row>
    <row r="18941" spans="1:15" x14ac:dyDescent="0.2">
      <c r="A18941" s="4">
        <f t="shared" si="594"/>
        <v>5</v>
      </c>
      <c r="B18941" s="10">
        <v>45932</v>
      </c>
      <c r="C18941" t="s">
        <v>30</v>
      </c>
      <c r="D18941" t="s">
        <v>21</v>
      </c>
      <c r="E18941" t="s">
        <v>78</v>
      </c>
      <c r="H18941" t="s">
        <v>40</v>
      </c>
      <c r="I18941" t="s">
        <v>2</v>
      </c>
      <c r="J18941" t="s">
        <v>27</v>
      </c>
      <c r="K18941" s="11">
        <v>7</v>
      </c>
      <c r="L18941" s="12">
        <v>536.42100000000005</v>
      </c>
      <c r="M18941" s="12">
        <v>42.913680000000006</v>
      </c>
      <c r="N18941" s="12">
        <v>82.293999999999997</v>
      </c>
      <c r="O18941" s="13">
        <f t="shared" si="593"/>
        <v>-39.38031999999999</v>
      </c>
    </row>
    <row r="18942" spans="1:15" x14ac:dyDescent="0.2">
      <c r="A18942" s="4">
        <f t="shared" si="594"/>
        <v>5</v>
      </c>
      <c r="B18942" s="10">
        <v>45932</v>
      </c>
      <c r="C18942" t="s">
        <v>32</v>
      </c>
      <c r="D18942" t="s">
        <v>21</v>
      </c>
      <c r="E18942" t="s">
        <v>78</v>
      </c>
      <c r="H18942" t="s">
        <v>49</v>
      </c>
      <c r="I18942" t="s">
        <v>50</v>
      </c>
      <c r="J18942" t="s">
        <v>29</v>
      </c>
      <c r="K18942" s="11">
        <v>12</v>
      </c>
      <c r="L18942" s="12">
        <v>814.68600000000004</v>
      </c>
      <c r="M18942" s="12">
        <v>65.174880000000002</v>
      </c>
      <c r="N18942" s="12">
        <v>148.84700000000001</v>
      </c>
      <c r="O18942" s="13">
        <f t="shared" si="593"/>
        <v>-83.672120000000007</v>
      </c>
    </row>
    <row r="18943" spans="1:15" x14ac:dyDescent="0.2">
      <c r="A18943" s="4">
        <f t="shared" si="594"/>
        <v>5</v>
      </c>
      <c r="B18943" s="10">
        <v>45932</v>
      </c>
      <c r="C18943" t="s">
        <v>34</v>
      </c>
      <c r="D18943" t="s">
        <v>21</v>
      </c>
      <c r="E18943" t="s">
        <v>78</v>
      </c>
      <c r="H18943" t="s">
        <v>23</v>
      </c>
      <c r="I18943" t="s">
        <v>26</v>
      </c>
      <c r="J18943" t="s">
        <v>27</v>
      </c>
      <c r="K18943" s="11">
        <v>9</v>
      </c>
      <c r="L18943" s="12">
        <v>588.08100000000002</v>
      </c>
      <c r="M18943" s="12">
        <v>47.046480000000003</v>
      </c>
      <c r="N18943" s="12">
        <v>60.308999999999997</v>
      </c>
      <c r="O18943" s="13">
        <f t="shared" si="593"/>
        <v>-13.262519999999995</v>
      </c>
    </row>
    <row r="18944" spans="1:15" x14ac:dyDescent="0.2">
      <c r="A18944" s="4">
        <f t="shared" si="594"/>
        <v>5</v>
      </c>
      <c r="B18944" s="10">
        <v>45932</v>
      </c>
      <c r="C18944" t="s">
        <v>41</v>
      </c>
      <c r="D18944" t="s">
        <v>21</v>
      </c>
      <c r="E18944" t="s">
        <v>78</v>
      </c>
      <c r="H18944" t="s">
        <v>23</v>
      </c>
      <c r="I18944" t="s">
        <v>20</v>
      </c>
      <c r="J18944" t="s">
        <v>27</v>
      </c>
      <c r="K18944" s="11">
        <v>8</v>
      </c>
      <c r="L18944" s="12">
        <v>626.51900000000001</v>
      </c>
      <c r="M18944" s="12">
        <v>50.121520000000004</v>
      </c>
      <c r="N18944" s="12">
        <v>73.558999999999997</v>
      </c>
      <c r="O18944" s="13">
        <f t="shared" si="593"/>
        <v>-23.437479999999994</v>
      </c>
    </row>
    <row r="18945" spans="1:15" x14ac:dyDescent="0.2">
      <c r="A18945" s="4">
        <f t="shared" si="594"/>
        <v>6</v>
      </c>
      <c r="B18945" s="10">
        <v>45933</v>
      </c>
      <c r="C18945" t="s">
        <v>20</v>
      </c>
      <c r="D18945" t="s">
        <v>35</v>
      </c>
      <c r="E18945" t="s">
        <v>52</v>
      </c>
      <c r="H18945" t="s">
        <v>40</v>
      </c>
      <c r="I18945" t="s">
        <v>24</v>
      </c>
      <c r="J18945" t="s">
        <v>43</v>
      </c>
      <c r="K18945" s="11">
        <v>16</v>
      </c>
      <c r="L18945" s="12">
        <v>844.25599999999997</v>
      </c>
      <c r="M18945" s="12">
        <v>67.540480000000002</v>
      </c>
      <c r="N18945" s="12">
        <v>25.529</v>
      </c>
      <c r="O18945" s="13">
        <f t="shared" si="593"/>
        <v>42.011480000000006</v>
      </c>
    </row>
    <row r="18946" spans="1:15" x14ac:dyDescent="0.2">
      <c r="A18946" s="4">
        <f t="shared" si="594"/>
        <v>6</v>
      </c>
      <c r="B18946" s="10">
        <v>45933</v>
      </c>
      <c r="C18946" t="s">
        <v>26</v>
      </c>
      <c r="D18946" t="s">
        <v>35</v>
      </c>
      <c r="E18946" t="s">
        <v>52</v>
      </c>
      <c r="H18946" t="s">
        <v>40</v>
      </c>
      <c r="I18946" t="s">
        <v>2</v>
      </c>
      <c r="J18946" t="s">
        <v>38</v>
      </c>
      <c r="K18946" s="11">
        <v>14</v>
      </c>
      <c r="L18946" s="12">
        <v>837.02599999999995</v>
      </c>
      <c r="M18946" s="12">
        <v>66.96208</v>
      </c>
      <c r="N18946" s="12">
        <v>36.253</v>
      </c>
      <c r="O18946" s="13">
        <f t="shared" si="593"/>
        <v>30.70908</v>
      </c>
    </row>
    <row r="18947" spans="1:15" x14ac:dyDescent="0.2">
      <c r="A18947" s="4">
        <f t="shared" si="594"/>
        <v>6</v>
      </c>
      <c r="B18947" s="10">
        <v>45933</v>
      </c>
      <c r="C18947" t="s">
        <v>28</v>
      </c>
      <c r="D18947" t="s">
        <v>35</v>
      </c>
      <c r="E18947" t="s">
        <v>52</v>
      </c>
      <c r="H18947" t="s">
        <v>31</v>
      </c>
      <c r="I18947" t="s">
        <v>2</v>
      </c>
      <c r="J18947" t="s">
        <v>87</v>
      </c>
      <c r="K18947" s="11">
        <v>8</v>
      </c>
      <c r="L18947" s="12">
        <v>672.56100000000004</v>
      </c>
      <c r="M18947" s="12">
        <v>53.804880000000004</v>
      </c>
      <c r="N18947" s="12">
        <v>23.727</v>
      </c>
      <c r="O18947" s="13">
        <f t="shared" si="593"/>
        <v>30.077880000000004</v>
      </c>
    </row>
    <row r="18948" spans="1:15" x14ac:dyDescent="0.2">
      <c r="A18948" s="4">
        <f t="shared" si="594"/>
        <v>6</v>
      </c>
      <c r="B18948" s="10">
        <v>45933</v>
      </c>
      <c r="C18948" t="s">
        <v>24</v>
      </c>
      <c r="D18948" t="s">
        <v>35</v>
      </c>
      <c r="E18948" t="s">
        <v>52</v>
      </c>
      <c r="H18948" t="s">
        <v>40</v>
      </c>
      <c r="I18948" t="s">
        <v>24</v>
      </c>
      <c r="J18948" t="s">
        <v>43</v>
      </c>
      <c r="K18948" s="11">
        <v>16</v>
      </c>
      <c r="L18948" s="12">
        <v>724.84400000000005</v>
      </c>
      <c r="M18948" s="12">
        <v>57.987520000000004</v>
      </c>
      <c r="N18948" s="12">
        <v>23.387999999999998</v>
      </c>
      <c r="O18948" s="13">
        <f t="shared" si="593"/>
        <v>34.599520000000005</v>
      </c>
    </row>
    <row r="18949" spans="1:15" x14ac:dyDescent="0.2">
      <c r="A18949" s="4">
        <f t="shared" si="594"/>
        <v>6</v>
      </c>
      <c r="B18949" s="10">
        <v>45933</v>
      </c>
      <c r="C18949" t="s">
        <v>30</v>
      </c>
      <c r="D18949" t="s">
        <v>35</v>
      </c>
      <c r="E18949" t="s">
        <v>52</v>
      </c>
      <c r="H18949" t="s">
        <v>31</v>
      </c>
      <c r="I18949" t="s">
        <v>2</v>
      </c>
      <c r="J18949" t="s">
        <v>38</v>
      </c>
      <c r="K18949" s="11">
        <v>10</v>
      </c>
      <c r="L18949" s="12">
        <v>743.45699999999999</v>
      </c>
      <c r="M18949" s="12">
        <v>59.476559999999999</v>
      </c>
      <c r="N18949" s="12">
        <v>22.155000000000001</v>
      </c>
      <c r="O18949" s="13">
        <f t="shared" si="593"/>
        <v>37.321559999999998</v>
      </c>
    </row>
    <row r="18950" spans="1:15" x14ac:dyDescent="0.2">
      <c r="A18950" s="4">
        <f t="shared" si="594"/>
        <v>6</v>
      </c>
      <c r="B18950" s="10">
        <v>45933</v>
      </c>
      <c r="C18950" t="s">
        <v>32</v>
      </c>
      <c r="D18950" t="s">
        <v>35</v>
      </c>
      <c r="E18950" t="s">
        <v>52</v>
      </c>
      <c r="H18950" t="s">
        <v>31</v>
      </c>
      <c r="I18950" t="s">
        <v>24</v>
      </c>
      <c r="J18950" t="s">
        <v>43</v>
      </c>
      <c r="K18950" s="11">
        <v>11</v>
      </c>
      <c r="L18950" s="12">
        <v>728.1</v>
      </c>
      <c r="M18950" s="12">
        <v>58.248000000000005</v>
      </c>
      <c r="N18950" s="12">
        <v>23.8</v>
      </c>
      <c r="O18950" s="13">
        <f t="shared" si="593"/>
        <v>34.448000000000008</v>
      </c>
    </row>
    <row r="18951" spans="1:15" x14ac:dyDescent="0.2">
      <c r="A18951" s="4">
        <f t="shared" si="594"/>
        <v>6</v>
      </c>
      <c r="B18951" s="10">
        <v>45933</v>
      </c>
      <c r="C18951" t="s">
        <v>34</v>
      </c>
      <c r="D18951" t="s">
        <v>35</v>
      </c>
      <c r="E18951" t="s">
        <v>52</v>
      </c>
      <c r="H18951" t="s">
        <v>23</v>
      </c>
      <c r="I18951" t="s">
        <v>24</v>
      </c>
      <c r="J18951" t="s">
        <v>43</v>
      </c>
      <c r="K18951" s="11">
        <v>12</v>
      </c>
      <c r="L18951" s="12">
        <v>687.98500000000001</v>
      </c>
      <c r="M18951" s="12">
        <v>55.038800000000002</v>
      </c>
      <c r="N18951" s="12">
        <v>20.712</v>
      </c>
      <c r="O18951" s="13">
        <f t="shared" ref="O18951:O19014" si="595">M18951-N18951</f>
        <v>34.326800000000006</v>
      </c>
    </row>
    <row r="18952" spans="1:15" x14ac:dyDescent="0.2">
      <c r="A18952" s="4">
        <f t="shared" si="594"/>
        <v>6</v>
      </c>
      <c r="B18952" s="10">
        <v>45933</v>
      </c>
      <c r="C18952" t="s">
        <v>20</v>
      </c>
      <c r="D18952" t="s">
        <v>35</v>
      </c>
      <c r="E18952" t="s">
        <v>80</v>
      </c>
      <c r="H18952" t="s">
        <v>48</v>
      </c>
      <c r="I18952" t="s">
        <v>2</v>
      </c>
      <c r="J18952" t="s">
        <v>43</v>
      </c>
      <c r="K18952" s="11">
        <v>7</v>
      </c>
      <c r="L18952" s="12">
        <v>509.291</v>
      </c>
      <c r="M18952" s="12">
        <v>40.743279999999999</v>
      </c>
      <c r="N18952" s="12">
        <v>73.432000000000002</v>
      </c>
      <c r="O18952" s="13">
        <f t="shared" si="595"/>
        <v>-32.688720000000004</v>
      </c>
    </row>
    <row r="18953" spans="1:15" x14ac:dyDescent="0.2">
      <c r="A18953" s="4">
        <f t="shared" si="594"/>
        <v>6</v>
      </c>
      <c r="B18953" s="10">
        <v>45933</v>
      </c>
      <c r="C18953" t="s">
        <v>26</v>
      </c>
      <c r="D18953" t="s">
        <v>35</v>
      </c>
      <c r="E18953" t="s">
        <v>80</v>
      </c>
      <c r="H18953" t="s">
        <v>49</v>
      </c>
      <c r="I18953" t="s">
        <v>107</v>
      </c>
      <c r="J18953" t="s">
        <v>93</v>
      </c>
      <c r="K18953" s="11">
        <v>9</v>
      </c>
      <c r="L18953" s="12">
        <v>552.33900000000006</v>
      </c>
      <c r="M18953" s="12">
        <v>44.187120000000007</v>
      </c>
      <c r="N18953" s="12">
        <v>130.47</v>
      </c>
      <c r="O18953" s="13">
        <f t="shared" si="595"/>
        <v>-86.282879999999992</v>
      </c>
    </row>
    <row r="18954" spans="1:15" x14ac:dyDescent="0.2">
      <c r="A18954" s="4">
        <f t="shared" si="594"/>
        <v>6</v>
      </c>
      <c r="B18954" s="10">
        <v>45933</v>
      </c>
      <c r="C18954" t="s">
        <v>28</v>
      </c>
      <c r="D18954" t="s">
        <v>35</v>
      </c>
      <c r="E18954" t="s">
        <v>80</v>
      </c>
      <c r="H18954" t="s">
        <v>48</v>
      </c>
      <c r="I18954" t="s">
        <v>2</v>
      </c>
      <c r="J18954" t="s">
        <v>38</v>
      </c>
      <c r="K18954" s="11">
        <v>11</v>
      </c>
      <c r="L18954" s="12">
        <v>652.89499999999998</v>
      </c>
      <c r="M18954" s="12">
        <v>52.2316</v>
      </c>
      <c r="N18954" s="12">
        <v>52.560000000000009</v>
      </c>
      <c r="O18954" s="13">
        <f t="shared" si="595"/>
        <v>-0.32840000000000913</v>
      </c>
    </row>
    <row r="18955" spans="1:15" x14ac:dyDescent="0.2">
      <c r="A18955" s="4">
        <f t="shared" si="594"/>
        <v>6</v>
      </c>
      <c r="B18955" s="10">
        <v>45933</v>
      </c>
      <c r="C18955" t="s">
        <v>24</v>
      </c>
      <c r="D18955" t="s">
        <v>35</v>
      </c>
      <c r="E18955" t="s">
        <v>80</v>
      </c>
      <c r="H18955" t="s">
        <v>49</v>
      </c>
      <c r="I18955" t="s">
        <v>107</v>
      </c>
      <c r="J18955" t="s">
        <v>93</v>
      </c>
      <c r="K18955" s="11">
        <v>15</v>
      </c>
      <c r="L18955" s="12">
        <v>810.44299999999998</v>
      </c>
      <c r="M18955" s="12">
        <v>64.835440000000006</v>
      </c>
      <c r="N18955" s="12">
        <v>135.06</v>
      </c>
      <c r="O18955" s="13">
        <f t="shared" si="595"/>
        <v>-70.224559999999997</v>
      </c>
    </row>
    <row r="18956" spans="1:15" x14ac:dyDescent="0.2">
      <c r="A18956" s="4">
        <f t="shared" si="594"/>
        <v>6</v>
      </c>
      <c r="B18956" s="10">
        <v>45933</v>
      </c>
      <c r="C18956" t="s">
        <v>30</v>
      </c>
      <c r="D18956" t="s">
        <v>35</v>
      </c>
      <c r="E18956" t="s">
        <v>80</v>
      </c>
      <c r="H18956" t="s">
        <v>48</v>
      </c>
      <c r="I18956" t="s">
        <v>2</v>
      </c>
      <c r="J18956" t="s">
        <v>43</v>
      </c>
      <c r="K18956" s="11">
        <v>11</v>
      </c>
      <c r="L18956" s="12">
        <v>685.33399999999995</v>
      </c>
      <c r="M18956" s="12">
        <v>54.826719999999995</v>
      </c>
      <c r="N18956" s="12">
        <v>56.481999999999999</v>
      </c>
      <c r="O18956" s="13">
        <f t="shared" si="595"/>
        <v>-1.6552800000000047</v>
      </c>
    </row>
    <row r="18957" spans="1:15" x14ac:dyDescent="0.2">
      <c r="A18957" s="4">
        <f t="shared" si="594"/>
        <v>6</v>
      </c>
      <c r="B18957" s="10">
        <v>45933</v>
      </c>
      <c r="C18957" t="s">
        <v>32</v>
      </c>
      <c r="D18957" t="s">
        <v>35</v>
      </c>
      <c r="E18957" t="s">
        <v>80</v>
      </c>
      <c r="H18957" t="s">
        <v>49</v>
      </c>
      <c r="I18957" t="s">
        <v>50</v>
      </c>
      <c r="J18957" t="s">
        <v>87</v>
      </c>
      <c r="K18957" s="11">
        <v>7</v>
      </c>
      <c r="L18957" s="12">
        <v>537.75300000000004</v>
      </c>
      <c r="M18957" s="12">
        <v>43.020240000000001</v>
      </c>
      <c r="N18957" s="12">
        <v>143.886</v>
      </c>
      <c r="O18957" s="13">
        <f t="shared" si="595"/>
        <v>-100.86575999999999</v>
      </c>
    </row>
    <row r="18958" spans="1:15" x14ac:dyDescent="0.2">
      <c r="A18958" s="4">
        <f t="shared" si="594"/>
        <v>6</v>
      </c>
      <c r="B18958" s="10">
        <v>45933</v>
      </c>
      <c r="C18958" t="s">
        <v>34</v>
      </c>
      <c r="D18958" t="s">
        <v>35</v>
      </c>
      <c r="E18958" t="s">
        <v>80</v>
      </c>
      <c r="H18958" t="s">
        <v>48</v>
      </c>
      <c r="I18958" t="s">
        <v>2</v>
      </c>
      <c r="J18958" t="s">
        <v>43</v>
      </c>
      <c r="K18958" s="11">
        <v>15</v>
      </c>
      <c r="L18958" s="12">
        <v>882.98</v>
      </c>
      <c r="M18958" s="12">
        <v>70.638400000000004</v>
      </c>
      <c r="N18958" s="12">
        <v>60.434000000000005</v>
      </c>
      <c r="O18958" s="13">
        <f t="shared" si="595"/>
        <v>10.2044</v>
      </c>
    </row>
    <row r="18959" spans="1:15" x14ac:dyDescent="0.2">
      <c r="A18959" s="4">
        <f t="shared" si="594"/>
        <v>6</v>
      </c>
      <c r="B18959" s="10">
        <v>45933</v>
      </c>
      <c r="C18959" t="s">
        <v>41</v>
      </c>
      <c r="D18959" t="s">
        <v>35</v>
      </c>
      <c r="E18959" t="s">
        <v>80</v>
      </c>
      <c r="H18959" t="s">
        <v>40</v>
      </c>
      <c r="I18959" t="s">
        <v>28</v>
      </c>
      <c r="J18959" t="s">
        <v>43</v>
      </c>
      <c r="K18959" s="11">
        <v>16</v>
      </c>
      <c r="L18959" s="12">
        <v>843.66399999999999</v>
      </c>
      <c r="M18959" s="12">
        <v>67.493120000000005</v>
      </c>
      <c r="N18959" s="12">
        <v>34.308</v>
      </c>
      <c r="O18959" s="13">
        <f t="shared" si="595"/>
        <v>33.185120000000005</v>
      </c>
    </row>
    <row r="18960" spans="1:15" x14ac:dyDescent="0.2">
      <c r="A18960" s="4">
        <f t="shared" si="594"/>
        <v>6</v>
      </c>
      <c r="B18960" s="10">
        <v>45933</v>
      </c>
      <c r="C18960" t="s">
        <v>56</v>
      </c>
      <c r="D18960" t="s">
        <v>35</v>
      </c>
      <c r="E18960" t="s">
        <v>80</v>
      </c>
      <c r="H18960" t="s">
        <v>40</v>
      </c>
      <c r="I18960" t="s">
        <v>28</v>
      </c>
      <c r="J18960" t="s">
        <v>43</v>
      </c>
      <c r="K18960" s="11">
        <v>16</v>
      </c>
      <c r="L18960" s="12">
        <v>842.81700000000001</v>
      </c>
      <c r="M18960" s="12">
        <v>67.425359999999998</v>
      </c>
      <c r="N18960" s="12">
        <v>31.452000000000002</v>
      </c>
      <c r="O18960" s="13">
        <f t="shared" si="595"/>
        <v>35.97336</v>
      </c>
    </row>
    <row r="18961" spans="1:15" x14ac:dyDescent="0.2">
      <c r="A18961" s="4">
        <f t="shared" si="594"/>
        <v>7</v>
      </c>
      <c r="B18961" s="10">
        <v>45934</v>
      </c>
      <c r="C18961" t="s">
        <v>20</v>
      </c>
      <c r="D18961" t="s">
        <v>21</v>
      </c>
      <c r="E18961" t="s">
        <v>71</v>
      </c>
      <c r="H18961" t="s">
        <v>23</v>
      </c>
      <c r="I18961" t="s">
        <v>28</v>
      </c>
      <c r="J18961" t="s">
        <v>29</v>
      </c>
      <c r="K18961" s="11">
        <v>7</v>
      </c>
      <c r="L18961" s="12">
        <v>155.71600000000001</v>
      </c>
      <c r="M18961" s="12">
        <v>12.457280000000001</v>
      </c>
      <c r="N18961" s="12">
        <v>27.065000000000001</v>
      </c>
      <c r="O18961" s="13">
        <f t="shared" si="595"/>
        <v>-14.60772</v>
      </c>
    </row>
    <row r="18962" spans="1:15" x14ac:dyDescent="0.2">
      <c r="A18962" s="4">
        <f t="shared" si="594"/>
        <v>7</v>
      </c>
      <c r="B18962" s="10">
        <v>45934</v>
      </c>
      <c r="C18962" t="s">
        <v>26</v>
      </c>
      <c r="D18962" t="s">
        <v>21</v>
      </c>
      <c r="E18962" t="s">
        <v>71</v>
      </c>
      <c r="H18962" t="s">
        <v>23</v>
      </c>
      <c r="I18962" t="s">
        <v>24</v>
      </c>
      <c r="J18962" t="s">
        <v>27</v>
      </c>
      <c r="K18962" s="11">
        <v>8</v>
      </c>
      <c r="L18962" s="12">
        <v>239.13800000000001</v>
      </c>
      <c r="M18962" s="12">
        <v>19.131040000000002</v>
      </c>
      <c r="N18962" s="12">
        <v>24.204999999999998</v>
      </c>
      <c r="O18962" s="13">
        <f t="shared" si="595"/>
        <v>-5.073959999999996</v>
      </c>
    </row>
    <row r="18963" spans="1:15" x14ac:dyDescent="0.2">
      <c r="A18963" s="4">
        <f t="shared" si="594"/>
        <v>7</v>
      </c>
      <c r="B18963" s="10">
        <v>45934</v>
      </c>
      <c r="C18963" t="s">
        <v>28</v>
      </c>
      <c r="D18963" t="s">
        <v>21</v>
      </c>
      <c r="E18963" t="s">
        <v>71</v>
      </c>
      <c r="H18963" t="s">
        <v>23</v>
      </c>
      <c r="I18963" t="s">
        <v>24</v>
      </c>
      <c r="J18963" t="s">
        <v>27</v>
      </c>
      <c r="K18963" s="11">
        <v>11</v>
      </c>
      <c r="L18963" s="12">
        <v>216.06399999999999</v>
      </c>
      <c r="M18963" s="12">
        <v>17.285119999999999</v>
      </c>
      <c r="N18963" s="12">
        <v>28.006</v>
      </c>
      <c r="O18963" s="13">
        <f t="shared" si="595"/>
        <v>-10.720880000000001</v>
      </c>
    </row>
    <row r="18964" spans="1:15" x14ac:dyDescent="0.2">
      <c r="A18964" s="4">
        <f t="shared" si="594"/>
        <v>7</v>
      </c>
      <c r="B18964" s="10">
        <v>45934</v>
      </c>
      <c r="C18964" t="s">
        <v>24</v>
      </c>
      <c r="D18964" t="s">
        <v>21</v>
      </c>
      <c r="E18964" t="s">
        <v>71</v>
      </c>
      <c r="H18964" t="s">
        <v>23</v>
      </c>
      <c r="I18964" t="s">
        <v>24</v>
      </c>
      <c r="J18964" t="s">
        <v>38</v>
      </c>
      <c r="K18964" s="11">
        <v>16</v>
      </c>
      <c r="L18964" s="12">
        <v>308.46499999999997</v>
      </c>
      <c r="M18964" s="12">
        <v>24.677199999999999</v>
      </c>
      <c r="N18964" s="12">
        <v>27.376000000000001</v>
      </c>
      <c r="O18964" s="13">
        <f t="shared" si="595"/>
        <v>-2.6988000000000021</v>
      </c>
    </row>
    <row r="18965" spans="1:15" x14ac:dyDescent="0.2">
      <c r="A18965" s="4">
        <f t="shared" si="594"/>
        <v>7</v>
      </c>
      <c r="B18965" s="10">
        <v>45934</v>
      </c>
      <c r="C18965" t="s">
        <v>30</v>
      </c>
      <c r="D18965" t="s">
        <v>21</v>
      </c>
      <c r="E18965" t="s">
        <v>71</v>
      </c>
      <c r="H18965" t="s">
        <v>23</v>
      </c>
      <c r="I18965" t="s">
        <v>24</v>
      </c>
      <c r="J18965" t="s">
        <v>38</v>
      </c>
      <c r="K18965" s="11">
        <v>15</v>
      </c>
      <c r="L18965" s="12">
        <v>451.45600000000002</v>
      </c>
      <c r="M18965" s="12">
        <v>36.116480000000003</v>
      </c>
      <c r="N18965" s="12">
        <v>24.204999999999998</v>
      </c>
      <c r="O18965" s="13">
        <f t="shared" si="595"/>
        <v>11.911480000000005</v>
      </c>
    </row>
    <row r="18966" spans="1:15" x14ac:dyDescent="0.2">
      <c r="A18966" s="4">
        <f t="shared" si="594"/>
        <v>7</v>
      </c>
      <c r="B18966" s="10">
        <v>45934</v>
      </c>
      <c r="C18966" t="s">
        <v>32</v>
      </c>
      <c r="D18966" t="s">
        <v>21</v>
      </c>
      <c r="E18966" t="s">
        <v>71</v>
      </c>
      <c r="F18966" t="s">
        <v>70</v>
      </c>
      <c r="H18966" t="s">
        <v>59</v>
      </c>
      <c r="I18966" t="s">
        <v>2</v>
      </c>
      <c r="J18966" t="s">
        <v>38</v>
      </c>
      <c r="K18966" s="11">
        <v>6</v>
      </c>
      <c r="L18966" s="12">
        <v>19.138000000000002</v>
      </c>
      <c r="M18966" s="12">
        <v>1.5310400000000002</v>
      </c>
      <c r="N18966" s="12">
        <v>28.692999999999998</v>
      </c>
      <c r="O18966" s="13">
        <f t="shared" si="595"/>
        <v>-27.161959999999997</v>
      </c>
    </row>
    <row r="18967" spans="1:15" x14ac:dyDescent="0.2">
      <c r="A18967" s="4">
        <f t="shared" si="594"/>
        <v>7</v>
      </c>
      <c r="B18967" s="10">
        <v>45934</v>
      </c>
      <c r="C18967" t="s">
        <v>34</v>
      </c>
      <c r="D18967" t="s">
        <v>21</v>
      </c>
      <c r="E18967" t="s">
        <v>71</v>
      </c>
      <c r="F18967" t="s">
        <v>70</v>
      </c>
      <c r="H18967" t="s">
        <v>23</v>
      </c>
      <c r="I18967" t="s">
        <v>28</v>
      </c>
      <c r="J18967" t="s">
        <v>33</v>
      </c>
      <c r="K18967" s="11">
        <v>4</v>
      </c>
      <c r="L18967" s="12">
        <v>14.631</v>
      </c>
      <c r="M18967" s="12">
        <v>1.17048</v>
      </c>
      <c r="N18967" s="12">
        <v>25.004999999999999</v>
      </c>
      <c r="O18967" s="13">
        <f t="shared" si="595"/>
        <v>-23.834519999999998</v>
      </c>
    </row>
    <row r="18968" spans="1:15" x14ac:dyDescent="0.2">
      <c r="A18968" s="4">
        <f t="shared" si="594"/>
        <v>7</v>
      </c>
      <c r="B18968" s="10">
        <v>45934</v>
      </c>
      <c r="C18968" t="s">
        <v>20</v>
      </c>
      <c r="D18968" t="s">
        <v>35</v>
      </c>
      <c r="E18968" t="s">
        <v>99</v>
      </c>
      <c r="H18968" t="s">
        <v>49</v>
      </c>
      <c r="I18968" t="s">
        <v>91</v>
      </c>
      <c r="J18968" t="s">
        <v>38</v>
      </c>
      <c r="K18968" s="11">
        <v>7</v>
      </c>
      <c r="L18968" s="12">
        <v>560.24900000000002</v>
      </c>
      <c r="M18968" s="12">
        <v>44.819920000000003</v>
      </c>
      <c r="N18968" s="12">
        <v>218.54499999999999</v>
      </c>
      <c r="O18968" s="13">
        <f t="shared" si="595"/>
        <v>-173.72507999999999</v>
      </c>
    </row>
    <row r="18969" spans="1:15" x14ac:dyDescent="0.2">
      <c r="A18969" s="4">
        <f t="shared" si="594"/>
        <v>7</v>
      </c>
      <c r="B18969" s="10">
        <v>45934</v>
      </c>
      <c r="C18969" t="s">
        <v>26</v>
      </c>
      <c r="D18969" t="s">
        <v>35</v>
      </c>
      <c r="E18969" t="s">
        <v>99</v>
      </c>
      <c r="H18969" t="s">
        <v>49</v>
      </c>
      <c r="I18969" t="s">
        <v>107</v>
      </c>
      <c r="J18969" t="s">
        <v>43</v>
      </c>
      <c r="K18969" s="11">
        <v>8</v>
      </c>
      <c r="L18969" s="12">
        <v>752.98400000000004</v>
      </c>
      <c r="M18969" s="12">
        <v>60.238720000000001</v>
      </c>
      <c r="N18969" s="12">
        <v>306.09800000000001</v>
      </c>
      <c r="O18969" s="13">
        <f t="shared" si="595"/>
        <v>-245.85928000000001</v>
      </c>
    </row>
    <row r="18970" spans="1:15" x14ac:dyDescent="0.2">
      <c r="A18970" s="4">
        <f t="shared" si="594"/>
        <v>7</v>
      </c>
      <c r="B18970" s="10">
        <v>45934</v>
      </c>
      <c r="C18970" t="s">
        <v>28</v>
      </c>
      <c r="D18970" t="s">
        <v>35</v>
      </c>
      <c r="E18970" t="s">
        <v>99</v>
      </c>
      <c r="H18970" t="s">
        <v>49</v>
      </c>
      <c r="I18970" t="s">
        <v>107</v>
      </c>
      <c r="J18970" t="s">
        <v>76</v>
      </c>
      <c r="K18970" s="11">
        <v>13</v>
      </c>
      <c r="L18970" s="12">
        <v>843.87599999999998</v>
      </c>
      <c r="M18970" s="12">
        <v>67.510080000000002</v>
      </c>
      <c r="N18970" s="12">
        <v>196.9</v>
      </c>
      <c r="O18970" s="13">
        <f t="shared" si="595"/>
        <v>-129.38992000000002</v>
      </c>
    </row>
    <row r="18971" spans="1:15" x14ac:dyDescent="0.2">
      <c r="A18971" s="4">
        <f t="shared" si="594"/>
        <v>7</v>
      </c>
      <c r="B18971" s="10">
        <v>45934</v>
      </c>
      <c r="C18971" t="s">
        <v>24</v>
      </c>
      <c r="D18971" t="s">
        <v>35</v>
      </c>
      <c r="E18971" t="s">
        <v>99</v>
      </c>
      <c r="F18971" t="s">
        <v>39</v>
      </c>
      <c r="H18971" t="s">
        <v>40</v>
      </c>
      <c r="I18971" t="s">
        <v>20</v>
      </c>
      <c r="J18971" t="s">
        <v>106</v>
      </c>
      <c r="K18971" s="11">
        <v>18</v>
      </c>
      <c r="L18971" s="12">
        <v>6954.049</v>
      </c>
      <c r="M18971" s="12">
        <v>556.32392000000004</v>
      </c>
      <c r="N18971" s="12">
        <v>111.31799999999998</v>
      </c>
      <c r="O18971" s="13">
        <f t="shared" si="595"/>
        <v>445.00592000000006</v>
      </c>
    </row>
    <row r="18972" spans="1:15" x14ac:dyDescent="0.2">
      <c r="A18972" s="4">
        <f t="shared" si="594"/>
        <v>7</v>
      </c>
      <c r="B18972" s="10">
        <v>45934</v>
      </c>
      <c r="C18972" t="s">
        <v>30</v>
      </c>
      <c r="D18972" t="s">
        <v>35</v>
      </c>
      <c r="E18972" t="s">
        <v>99</v>
      </c>
      <c r="H18972" t="s">
        <v>23</v>
      </c>
      <c r="I18972" t="s">
        <v>26</v>
      </c>
      <c r="J18972" t="s">
        <v>87</v>
      </c>
      <c r="K18972" s="11">
        <v>16</v>
      </c>
      <c r="L18972" s="12">
        <v>1271.5909999999999</v>
      </c>
      <c r="M18972" s="12">
        <v>101.72727999999999</v>
      </c>
      <c r="N18972" s="12">
        <v>260</v>
      </c>
      <c r="O18972" s="13">
        <f t="shared" si="595"/>
        <v>-158.27271999999999</v>
      </c>
    </row>
    <row r="18973" spans="1:15" x14ac:dyDescent="0.2">
      <c r="A18973" s="4">
        <f t="shared" ref="A18973:A19036" si="596">WEEKDAY(B18973)</f>
        <v>7</v>
      </c>
      <c r="B18973" s="10">
        <v>45934</v>
      </c>
      <c r="C18973" t="s">
        <v>32</v>
      </c>
      <c r="D18973" t="s">
        <v>35</v>
      </c>
      <c r="E18973" t="s">
        <v>99</v>
      </c>
      <c r="H18973" t="s">
        <v>49</v>
      </c>
      <c r="I18973" t="s">
        <v>91</v>
      </c>
      <c r="J18973" t="s">
        <v>43</v>
      </c>
      <c r="K18973" s="11">
        <v>10</v>
      </c>
      <c r="L18973" s="12">
        <v>998.351</v>
      </c>
      <c r="M18973" s="12">
        <v>79.868080000000006</v>
      </c>
      <c r="N18973" s="12">
        <v>288.59699999999998</v>
      </c>
      <c r="O18973" s="13">
        <f t="shared" si="595"/>
        <v>-208.72891999999996</v>
      </c>
    </row>
    <row r="18974" spans="1:15" x14ac:dyDescent="0.2">
      <c r="A18974" s="4">
        <f t="shared" si="596"/>
        <v>7</v>
      </c>
      <c r="B18974" s="10">
        <v>45934</v>
      </c>
      <c r="C18974" t="s">
        <v>34</v>
      </c>
      <c r="D18974" t="s">
        <v>35</v>
      </c>
      <c r="E18974" t="s">
        <v>99</v>
      </c>
      <c r="H18974" t="s">
        <v>49</v>
      </c>
      <c r="I18974" t="s">
        <v>107</v>
      </c>
      <c r="J18974" t="s">
        <v>43</v>
      </c>
      <c r="K18974" s="11">
        <v>12</v>
      </c>
      <c r="L18974" s="12">
        <v>1242.913</v>
      </c>
      <c r="M18974" s="12">
        <v>99.433040000000005</v>
      </c>
      <c r="N18974" s="12">
        <v>312.20699999999999</v>
      </c>
      <c r="O18974" s="13">
        <f t="shared" si="595"/>
        <v>-212.77395999999999</v>
      </c>
    </row>
    <row r="18975" spans="1:15" x14ac:dyDescent="0.2">
      <c r="A18975" s="4">
        <f t="shared" si="596"/>
        <v>7</v>
      </c>
      <c r="B18975" s="10">
        <v>45934</v>
      </c>
      <c r="C18975" t="s">
        <v>41</v>
      </c>
      <c r="D18975" t="s">
        <v>35</v>
      </c>
      <c r="E18975" t="s">
        <v>99</v>
      </c>
      <c r="H18975" t="s">
        <v>49</v>
      </c>
      <c r="I18975" t="s">
        <v>91</v>
      </c>
      <c r="J18975" t="s">
        <v>43</v>
      </c>
      <c r="K18975" s="11">
        <v>8</v>
      </c>
      <c r="L18975" s="12">
        <v>1056.3109999999999</v>
      </c>
      <c r="M18975" s="12">
        <v>84.50488</v>
      </c>
      <c r="N18975" s="12">
        <v>266.57400000000001</v>
      </c>
      <c r="O18975" s="13">
        <f t="shared" si="595"/>
        <v>-182.06912</v>
      </c>
    </row>
    <row r="18976" spans="1:15" x14ac:dyDescent="0.2">
      <c r="A18976" s="4">
        <f t="shared" si="596"/>
        <v>7</v>
      </c>
      <c r="B18976" s="10">
        <v>45934</v>
      </c>
      <c r="C18976" t="s">
        <v>56</v>
      </c>
      <c r="D18976" t="s">
        <v>35</v>
      </c>
      <c r="E18976" t="s">
        <v>99</v>
      </c>
      <c r="H18976" t="s">
        <v>40</v>
      </c>
      <c r="I18976" t="s">
        <v>20</v>
      </c>
      <c r="J18976" t="s">
        <v>106</v>
      </c>
      <c r="K18976" s="11">
        <v>18</v>
      </c>
      <c r="L18976" s="12">
        <v>1135.077</v>
      </c>
      <c r="M18976" s="12">
        <v>90.806160000000006</v>
      </c>
      <c r="N18976" s="12">
        <v>121.38599999999998</v>
      </c>
      <c r="O18976" s="13">
        <f t="shared" si="595"/>
        <v>-30.579839999999976</v>
      </c>
    </row>
    <row r="18977" spans="1:15" x14ac:dyDescent="0.2">
      <c r="A18977" s="4">
        <f t="shared" si="596"/>
        <v>1</v>
      </c>
      <c r="B18977" s="10">
        <v>45935</v>
      </c>
      <c r="C18977" t="s">
        <v>20</v>
      </c>
      <c r="D18977" t="s">
        <v>35</v>
      </c>
      <c r="E18977" t="s">
        <v>99</v>
      </c>
      <c r="H18977" t="s">
        <v>49</v>
      </c>
      <c r="I18977" t="s">
        <v>107</v>
      </c>
      <c r="J18977" t="s">
        <v>87</v>
      </c>
      <c r="K18977" s="11">
        <v>8</v>
      </c>
      <c r="L18977" s="12">
        <v>1565.23</v>
      </c>
      <c r="M18977" s="12">
        <v>125.2184</v>
      </c>
      <c r="N18977" s="12">
        <v>485.30099999999999</v>
      </c>
      <c r="O18977" s="13">
        <f t="shared" si="595"/>
        <v>-360.08259999999996</v>
      </c>
    </row>
    <row r="18978" spans="1:15" x14ac:dyDescent="0.2">
      <c r="A18978" s="4">
        <f t="shared" si="596"/>
        <v>1</v>
      </c>
      <c r="B18978" s="10">
        <v>45935</v>
      </c>
      <c r="C18978" t="s">
        <v>26</v>
      </c>
      <c r="D18978" t="s">
        <v>35</v>
      </c>
      <c r="E18978" t="s">
        <v>99</v>
      </c>
      <c r="H18978" t="s">
        <v>49</v>
      </c>
      <c r="I18978" t="s">
        <v>107</v>
      </c>
      <c r="J18978" t="s">
        <v>87</v>
      </c>
      <c r="K18978" s="11">
        <v>9</v>
      </c>
      <c r="L18978" s="12">
        <v>1966.1880000000001</v>
      </c>
      <c r="M18978" s="12">
        <v>157.29504</v>
      </c>
      <c r="N18978" s="12">
        <v>438.89100000000002</v>
      </c>
      <c r="O18978" s="13">
        <f t="shared" si="595"/>
        <v>-281.59595999999999</v>
      </c>
    </row>
    <row r="18979" spans="1:15" x14ac:dyDescent="0.2">
      <c r="A18979" s="4">
        <f t="shared" si="596"/>
        <v>1</v>
      </c>
      <c r="B18979" s="10">
        <v>45935</v>
      </c>
      <c r="C18979" t="s">
        <v>28</v>
      </c>
      <c r="D18979" t="s">
        <v>35</v>
      </c>
      <c r="E18979" t="s">
        <v>99</v>
      </c>
      <c r="H18979" t="s">
        <v>49</v>
      </c>
      <c r="I18979" t="s">
        <v>107</v>
      </c>
      <c r="J18979" t="s">
        <v>106</v>
      </c>
      <c r="K18979" s="11">
        <v>17</v>
      </c>
      <c r="L18979" s="12">
        <v>2414.2539999999999</v>
      </c>
      <c r="M18979" s="12">
        <v>193.14032</v>
      </c>
      <c r="N18979" s="12">
        <v>381.50600000000003</v>
      </c>
      <c r="O18979" s="13">
        <f t="shared" si="595"/>
        <v>-188.36568000000003</v>
      </c>
    </row>
    <row r="18980" spans="1:15" x14ac:dyDescent="0.2">
      <c r="A18980" s="4">
        <f t="shared" si="596"/>
        <v>1</v>
      </c>
      <c r="B18980" s="10">
        <v>45935</v>
      </c>
      <c r="C18980" t="s">
        <v>24</v>
      </c>
      <c r="D18980" t="s">
        <v>35</v>
      </c>
      <c r="E18980" t="s">
        <v>99</v>
      </c>
      <c r="H18980" t="s">
        <v>49</v>
      </c>
      <c r="I18980" t="s">
        <v>107</v>
      </c>
      <c r="J18980" t="s">
        <v>46</v>
      </c>
      <c r="K18980" s="11">
        <v>12</v>
      </c>
      <c r="L18980" s="12">
        <v>1249.943</v>
      </c>
      <c r="M18980" s="12">
        <v>99.995440000000002</v>
      </c>
      <c r="N18980" s="12">
        <v>1083.3</v>
      </c>
      <c r="O18980" s="13">
        <f t="shared" si="595"/>
        <v>-983.30455999999992</v>
      </c>
    </row>
    <row r="18981" spans="1:15" x14ac:dyDescent="0.2">
      <c r="A18981" s="4">
        <f t="shared" si="596"/>
        <v>1</v>
      </c>
      <c r="B18981" s="10">
        <v>45935</v>
      </c>
      <c r="C18981" t="s">
        <v>30</v>
      </c>
      <c r="D18981" t="s">
        <v>35</v>
      </c>
      <c r="E18981" t="s">
        <v>99</v>
      </c>
      <c r="F18981" t="s">
        <v>39</v>
      </c>
      <c r="H18981" t="s">
        <v>49</v>
      </c>
      <c r="I18981" t="s">
        <v>107</v>
      </c>
      <c r="J18981" t="s">
        <v>43</v>
      </c>
      <c r="K18981" s="11">
        <v>17</v>
      </c>
      <c r="L18981" s="12">
        <v>16322.534</v>
      </c>
      <c r="M18981" s="12">
        <v>1305.8027199999999</v>
      </c>
      <c r="N18981" s="12">
        <v>5162</v>
      </c>
      <c r="O18981" s="13">
        <f t="shared" si="595"/>
        <v>-3856.1972800000003</v>
      </c>
    </row>
    <row r="18982" spans="1:15" x14ac:dyDescent="0.2">
      <c r="A18982" s="4">
        <f t="shared" si="596"/>
        <v>1</v>
      </c>
      <c r="B18982" s="10">
        <v>45935</v>
      </c>
      <c r="C18982" t="s">
        <v>32</v>
      </c>
      <c r="D18982" t="s">
        <v>35</v>
      </c>
      <c r="E18982" t="s">
        <v>99</v>
      </c>
      <c r="H18982" t="s">
        <v>49</v>
      </c>
      <c r="I18982" t="s">
        <v>107</v>
      </c>
      <c r="J18982" t="s">
        <v>43</v>
      </c>
      <c r="K18982" s="11">
        <v>12</v>
      </c>
      <c r="L18982" s="12">
        <v>1606.1510000000001</v>
      </c>
      <c r="M18982" s="12">
        <v>128.49208000000002</v>
      </c>
      <c r="N18982" s="12">
        <v>500</v>
      </c>
      <c r="O18982" s="13">
        <f t="shared" si="595"/>
        <v>-371.50792000000001</v>
      </c>
    </row>
    <row r="18983" spans="1:15" x14ac:dyDescent="0.2">
      <c r="A18983" s="4">
        <f t="shared" si="596"/>
        <v>1</v>
      </c>
      <c r="B18983" s="10">
        <v>45935</v>
      </c>
      <c r="C18983" t="s">
        <v>34</v>
      </c>
      <c r="D18983" t="s">
        <v>35</v>
      </c>
      <c r="E18983" t="s">
        <v>99</v>
      </c>
      <c r="H18983" t="s">
        <v>49</v>
      </c>
      <c r="I18983" t="s">
        <v>107</v>
      </c>
      <c r="J18983" t="s">
        <v>43</v>
      </c>
      <c r="K18983" s="11">
        <v>16</v>
      </c>
      <c r="L18983" s="12">
        <v>3022.0790000000002</v>
      </c>
      <c r="M18983" s="12">
        <v>241.76632000000001</v>
      </c>
      <c r="N18983" s="12">
        <v>438.87900000000002</v>
      </c>
      <c r="O18983" s="13">
        <f t="shared" si="595"/>
        <v>-197.11268000000001</v>
      </c>
    </row>
    <row r="18984" spans="1:15" x14ac:dyDescent="0.2">
      <c r="A18984" s="4">
        <f t="shared" si="596"/>
        <v>1</v>
      </c>
      <c r="B18984" s="10">
        <v>45935</v>
      </c>
      <c r="C18984" t="s">
        <v>41</v>
      </c>
      <c r="D18984" t="s">
        <v>35</v>
      </c>
      <c r="E18984" t="s">
        <v>99</v>
      </c>
      <c r="H18984" t="s">
        <v>40</v>
      </c>
      <c r="I18984" t="s">
        <v>20</v>
      </c>
      <c r="J18984" t="s">
        <v>106</v>
      </c>
      <c r="K18984" s="11">
        <v>18</v>
      </c>
      <c r="L18984" s="12">
        <v>1205.8900000000001</v>
      </c>
      <c r="M18984" s="12">
        <v>96.47120000000001</v>
      </c>
      <c r="N18984" s="12">
        <v>121.14199999999998</v>
      </c>
      <c r="O18984" s="13">
        <f t="shared" si="595"/>
        <v>-24.670799999999971</v>
      </c>
    </row>
    <row r="18985" spans="1:15" x14ac:dyDescent="0.2">
      <c r="A18985" s="4">
        <f t="shared" si="596"/>
        <v>1</v>
      </c>
      <c r="B18985" s="10">
        <v>45935</v>
      </c>
      <c r="C18985" t="s">
        <v>56</v>
      </c>
      <c r="D18985" t="s">
        <v>35</v>
      </c>
      <c r="E18985" t="s">
        <v>99</v>
      </c>
      <c r="H18985" t="s">
        <v>40</v>
      </c>
      <c r="I18985" t="s">
        <v>20</v>
      </c>
      <c r="J18985" t="s">
        <v>106</v>
      </c>
      <c r="K18985" s="11">
        <v>15</v>
      </c>
      <c r="L18985" s="12">
        <v>2571.308</v>
      </c>
      <c r="M18985" s="12">
        <v>205.70464000000001</v>
      </c>
      <c r="N18985" s="12">
        <v>117.96899999999998</v>
      </c>
      <c r="O18985" s="13">
        <f t="shared" si="595"/>
        <v>87.735640000000032</v>
      </c>
    </row>
    <row r="18986" spans="1:15" x14ac:dyDescent="0.2">
      <c r="A18986" s="4">
        <f t="shared" si="596"/>
        <v>1</v>
      </c>
      <c r="B18986" s="10">
        <v>45935</v>
      </c>
      <c r="C18986" t="s">
        <v>20</v>
      </c>
      <c r="D18986" t="s">
        <v>21</v>
      </c>
      <c r="E18986" t="s">
        <v>89</v>
      </c>
      <c r="H18986" t="s">
        <v>23</v>
      </c>
      <c r="I18986" t="s">
        <v>26</v>
      </c>
      <c r="J18986" t="s">
        <v>38</v>
      </c>
      <c r="K18986" s="11">
        <v>5</v>
      </c>
      <c r="L18986" s="12">
        <v>181.238</v>
      </c>
      <c r="M18986" s="12">
        <v>14.499040000000001</v>
      </c>
      <c r="N18986" s="12">
        <v>29.993000000000002</v>
      </c>
      <c r="O18986" s="13">
        <f t="shared" si="595"/>
        <v>-15.493960000000001</v>
      </c>
    </row>
    <row r="18987" spans="1:15" x14ac:dyDescent="0.2">
      <c r="A18987" s="4">
        <f t="shared" si="596"/>
        <v>1</v>
      </c>
      <c r="B18987" s="10">
        <v>45935</v>
      </c>
      <c r="C18987" t="s">
        <v>26</v>
      </c>
      <c r="D18987" t="s">
        <v>35</v>
      </c>
      <c r="E18987" t="s">
        <v>89</v>
      </c>
      <c r="H18987" t="s">
        <v>37</v>
      </c>
      <c r="I18987" t="s">
        <v>2</v>
      </c>
      <c r="J18987" t="s">
        <v>87</v>
      </c>
      <c r="K18987" s="11">
        <v>13</v>
      </c>
      <c r="L18987" s="12">
        <v>627.274</v>
      </c>
      <c r="M18987" s="12">
        <v>50.181919999999998</v>
      </c>
      <c r="N18987" s="12">
        <v>36.703000000000003</v>
      </c>
      <c r="O18987" s="13">
        <f t="shared" si="595"/>
        <v>13.478919999999995</v>
      </c>
    </row>
    <row r="18988" spans="1:15" x14ac:dyDescent="0.2">
      <c r="A18988" s="4">
        <f t="shared" si="596"/>
        <v>1</v>
      </c>
      <c r="B18988" s="10">
        <v>45935</v>
      </c>
      <c r="C18988" t="s">
        <v>28</v>
      </c>
      <c r="D18988" t="s">
        <v>21</v>
      </c>
      <c r="E18988" t="s">
        <v>89</v>
      </c>
      <c r="H18988" t="s">
        <v>40</v>
      </c>
      <c r="I18988" t="s">
        <v>2</v>
      </c>
      <c r="J18988" t="s">
        <v>29</v>
      </c>
      <c r="K18988" s="11">
        <v>7</v>
      </c>
      <c r="L18988" s="12">
        <v>303.58800000000002</v>
      </c>
      <c r="M18988" s="12">
        <v>24.287040000000001</v>
      </c>
      <c r="N18988" s="12">
        <v>29.209</v>
      </c>
      <c r="O18988" s="13">
        <f t="shared" si="595"/>
        <v>-4.9219599999999986</v>
      </c>
    </row>
    <row r="18989" spans="1:15" x14ac:dyDescent="0.2">
      <c r="A18989" s="4">
        <f t="shared" si="596"/>
        <v>1</v>
      </c>
      <c r="B18989" s="10">
        <v>45935</v>
      </c>
      <c r="C18989" t="s">
        <v>24</v>
      </c>
      <c r="D18989" t="s">
        <v>35</v>
      </c>
      <c r="E18989" t="s">
        <v>89</v>
      </c>
      <c r="H18989" t="s">
        <v>37</v>
      </c>
      <c r="I18989" t="s">
        <v>2</v>
      </c>
      <c r="J18989" t="s">
        <v>43</v>
      </c>
      <c r="K18989" s="11">
        <v>12</v>
      </c>
      <c r="L18989" s="12">
        <v>739.24900000000002</v>
      </c>
      <c r="M18989" s="12">
        <v>59.139920000000004</v>
      </c>
      <c r="N18989" s="12">
        <v>17.420000000000002</v>
      </c>
      <c r="O18989" s="13">
        <f t="shared" si="595"/>
        <v>41.719920000000002</v>
      </c>
    </row>
    <row r="18990" spans="1:15" x14ac:dyDescent="0.2">
      <c r="A18990" s="4">
        <f t="shared" si="596"/>
        <v>1</v>
      </c>
      <c r="B18990" s="10">
        <v>45935</v>
      </c>
      <c r="C18990" t="s">
        <v>30</v>
      </c>
      <c r="D18990" t="s">
        <v>21</v>
      </c>
      <c r="E18990" t="s">
        <v>89</v>
      </c>
      <c r="H18990" t="s">
        <v>40</v>
      </c>
      <c r="I18990" t="s">
        <v>2</v>
      </c>
      <c r="J18990" t="s">
        <v>27</v>
      </c>
      <c r="K18990" s="11">
        <v>6</v>
      </c>
      <c r="L18990" s="12">
        <v>277.42200000000003</v>
      </c>
      <c r="M18990" s="12">
        <v>22.193760000000001</v>
      </c>
      <c r="N18990" s="12">
        <v>32.515000000000001</v>
      </c>
      <c r="O18990" s="13">
        <f t="shared" si="595"/>
        <v>-10.32124</v>
      </c>
    </row>
    <row r="18991" spans="1:15" x14ac:dyDescent="0.2">
      <c r="A18991" s="4">
        <f t="shared" si="596"/>
        <v>1</v>
      </c>
      <c r="B18991" s="10">
        <v>45935</v>
      </c>
      <c r="C18991" t="s">
        <v>32</v>
      </c>
      <c r="D18991" t="s">
        <v>35</v>
      </c>
      <c r="E18991" t="s">
        <v>89</v>
      </c>
      <c r="H18991" t="s">
        <v>40</v>
      </c>
      <c r="I18991" t="s">
        <v>24</v>
      </c>
      <c r="J18991" t="s">
        <v>43</v>
      </c>
      <c r="K18991" s="11">
        <v>10</v>
      </c>
      <c r="L18991" s="12">
        <v>576.22699999999998</v>
      </c>
      <c r="M18991" s="12">
        <v>46.09816</v>
      </c>
      <c r="N18991" s="12">
        <v>21.736000000000001</v>
      </c>
      <c r="O18991" s="13">
        <f t="shared" si="595"/>
        <v>24.362159999999999</v>
      </c>
    </row>
    <row r="18992" spans="1:15" x14ac:dyDescent="0.2">
      <c r="A18992" s="4">
        <f t="shared" si="596"/>
        <v>1</v>
      </c>
      <c r="B18992" s="10">
        <v>45935</v>
      </c>
      <c r="C18992" t="s">
        <v>34</v>
      </c>
      <c r="D18992" t="s">
        <v>35</v>
      </c>
      <c r="E18992" t="s">
        <v>89</v>
      </c>
      <c r="H18992" t="s">
        <v>40</v>
      </c>
      <c r="I18992" t="s">
        <v>24</v>
      </c>
      <c r="J18992" t="s">
        <v>43</v>
      </c>
      <c r="K18992" s="11">
        <v>11</v>
      </c>
      <c r="L18992" s="12">
        <v>581.47299999999996</v>
      </c>
      <c r="M18992" s="12">
        <v>46.51784</v>
      </c>
      <c r="N18992" s="12">
        <v>23.36</v>
      </c>
      <c r="O18992" s="13">
        <f t="shared" si="595"/>
        <v>23.15784</v>
      </c>
    </row>
    <row r="18993" spans="1:15" x14ac:dyDescent="0.2">
      <c r="A18993" s="4">
        <f t="shared" si="596"/>
        <v>1</v>
      </c>
      <c r="B18993" s="10">
        <v>45935</v>
      </c>
      <c r="C18993" t="s">
        <v>41</v>
      </c>
      <c r="D18993" t="s">
        <v>35</v>
      </c>
      <c r="E18993" t="s">
        <v>89</v>
      </c>
      <c r="H18993" t="s">
        <v>40</v>
      </c>
      <c r="I18993" t="s">
        <v>28</v>
      </c>
      <c r="J18993" t="s">
        <v>43</v>
      </c>
      <c r="K18993" s="11">
        <v>11</v>
      </c>
      <c r="L18993" s="12">
        <v>813.88599999999997</v>
      </c>
      <c r="M18993" s="12">
        <v>65.110879999999995</v>
      </c>
      <c r="N18993" s="12">
        <v>24.046000000000003</v>
      </c>
      <c r="O18993" s="13">
        <f t="shared" si="595"/>
        <v>41.064879999999988</v>
      </c>
    </row>
    <row r="18994" spans="1:15" x14ac:dyDescent="0.2">
      <c r="A18994" s="4">
        <f t="shared" si="596"/>
        <v>2</v>
      </c>
      <c r="B18994" s="10">
        <v>45936</v>
      </c>
      <c r="C18994" t="s">
        <v>20</v>
      </c>
      <c r="D18994" t="s">
        <v>35</v>
      </c>
      <c r="E18994" t="s">
        <v>88</v>
      </c>
      <c r="H18994" t="s">
        <v>40</v>
      </c>
      <c r="I18994" t="s">
        <v>24</v>
      </c>
      <c r="J18994" t="s">
        <v>43</v>
      </c>
      <c r="K18994" s="11">
        <v>15</v>
      </c>
      <c r="L18994" s="12">
        <v>618.28499999999997</v>
      </c>
      <c r="M18994" s="12">
        <v>49.462800000000001</v>
      </c>
      <c r="N18994" s="12">
        <v>26.347999999999999</v>
      </c>
      <c r="O18994" s="13">
        <f t="shared" si="595"/>
        <v>23.114800000000002</v>
      </c>
    </row>
    <row r="18995" spans="1:15" x14ac:dyDescent="0.2">
      <c r="A18995" s="4">
        <f t="shared" si="596"/>
        <v>2</v>
      </c>
      <c r="B18995" s="10">
        <v>45936</v>
      </c>
      <c r="C18995" t="s">
        <v>26</v>
      </c>
      <c r="D18995" t="s">
        <v>35</v>
      </c>
      <c r="E18995" t="s">
        <v>88</v>
      </c>
      <c r="H18995" t="s">
        <v>40</v>
      </c>
      <c r="I18995" t="s">
        <v>24</v>
      </c>
      <c r="J18995" t="s">
        <v>43</v>
      </c>
      <c r="K18995" s="11">
        <v>15</v>
      </c>
      <c r="L18995" s="12">
        <v>590.35799999999995</v>
      </c>
      <c r="M18995" s="12">
        <v>47.228639999999999</v>
      </c>
      <c r="N18995" s="12">
        <v>22.805</v>
      </c>
      <c r="O18995" s="13">
        <f t="shared" si="595"/>
        <v>24.423639999999999</v>
      </c>
    </row>
    <row r="18996" spans="1:15" x14ac:dyDescent="0.2">
      <c r="A18996" s="4">
        <f t="shared" si="596"/>
        <v>2</v>
      </c>
      <c r="B18996" s="10">
        <v>45936</v>
      </c>
      <c r="C18996" t="s">
        <v>28</v>
      </c>
      <c r="D18996" t="s">
        <v>35</v>
      </c>
      <c r="E18996" t="s">
        <v>88</v>
      </c>
      <c r="H18996" t="s">
        <v>31</v>
      </c>
      <c r="I18996" t="s">
        <v>2</v>
      </c>
      <c r="J18996" t="s">
        <v>38</v>
      </c>
      <c r="K18996" s="11">
        <v>12</v>
      </c>
      <c r="L18996" s="12">
        <v>765.12699999999995</v>
      </c>
      <c r="M18996" s="12">
        <v>61.210159999999995</v>
      </c>
      <c r="N18996" s="12">
        <v>14.531000000000002</v>
      </c>
      <c r="O18996" s="13">
        <f t="shared" si="595"/>
        <v>46.679159999999996</v>
      </c>
    </row>
    <row r="18997" spans="1:15" x14ac:dyDescent="0.2">
      <c r="A18997" s="4">
        <f t="shared" si="596"/>
        <v>2</v>
      </c>
      <c r="B18997" s="10">
        <v>45936</v>
      </c>
      <c r="C18997" t="s">
        <v>24</v>
      </c>
      <c r="D18997" t="s">
        <v>35</v>
      </c>
      <c r="E18997" t="s">
        <v>88</v>
      </c>
      <c r="H18997" t="s">
        <v>31</v>
      </c>
      <c r="I18997" t="s">
        <v>2</v>
      </c>
      <c r="J18997" t="s">
        <v>87</v>
      </c>
      <c r="K18997" s="11">
        <v>11</v>
      </c>
      <c r="L18997" s="12">
        <v>763.99599999999998</v>
      </c>
      <c r="M18997" s="12">
        <v>61.119680000000002</v>
      </c>
      <c r="N18997" s="12">
        <v>16.181999999999999</v>
      </c>
      <c r="O18997" s="13">
        <f t="shared" si="595"/>
        <v>44.93768</v>
      </c>
    </row>
    <row r="18998" spans="1:15" x14ac:dyDescent="0.2">
      <c r="A18998" s="4">
        <f t="shared" si="596"/>
        <v>2</v>
      </c>
      <c r="B18998" s="10">
        <v>45936</v>
      </c>
      <c r="C18998" t="s">
        <v>30</v>
      </c>
      <c r="D18998" t="s">
        <v>35</v>
      </c>
      <c r="E18998" t="s">
        <v>88</v>
      </c>
      <c r="H18998" t="s">
        <v>37</v>
      </c>
      <c r="I18998" t="s">
        <v>2</v>
      </c>
      <c r="J18998" t="s">
        <v>106</v>
      </c>
      <c r="K18998" s="11">
        <v>12</v>
      </c>
      <c r="L18998" s="12">
        <v>593.28</v>
      </c>
      <c r="M18998" s="12">
        <v>47.462399999999995</v>
      </c>
      <c r="N18998" s="12">
        <v>19.745000000000005</v>
      </c>
      <c r="O18998" s="13">
        <f t="shared" si="595"/>
        <v>27.717399999999991</v>
      </c>
    </row>
    <row r="18999" spans="1:15" x14ac:dyDescent="0.2">
      <c r="A18999" s="4">
        <f t="shared" si="596"/>
        <v>2</v>
      </c>
      <c r="B18999" s="10">
        <v>45936</v>
      </c>
      <c r="C18999" t="s">
        <v>32</v>
      </c>
      <c r="D18999" t="s">
        <v>35</v>
      </c>
      <c r="E18999" t="s">
        <v>88</v>
      </c>
      <c r="H18999" t="s">
        <v>31</v>
      </c>
      <c r="I18999" t="s">
        <v>24</v>
      </c>
      <c r="J18999" t="s">
        <v>106</v>
      </c>
      <c r="K18999" s="11">
        <v>14</v>
      </c>
      <c r="L18999" s="12">
        <v>606.44000000000005</v>
      </c>
      <c r="M18999" s="12">
        <v>48.515200000000007</v>
      </c>
      <c r="N18999" s="12">
        <v>18.234999999999999</v>
      </c>
      <c r="O18999" s="13">
        <f t="shared" si="595"/>
        <v>30.280200000000008</v>
      </c>
    </row>
    <row r="19000" spans="1:15" x14ac:dyDescent="0.2">
      <c r="A19000" s="4">
        <f t="shared" si="596"/>
        <v>2</v>
      </c>
      <c r="B19000" s="10">
        <v>45936</v>
      </c>
      <c r="C19000" t="s">
        <v>34</v>
      </c>
      <c r="D19000" t="s">
        <v>35</v>
      </c>
      <c r="E19000" t="s">
        <v>88</v>
      </c>
      <c r="H19000" t="s">
        <v>31</v>
      </c>
      <c r="I19000" t="s">
        <v>24</v>
      </c>
      <c r="J19000" t="s">
        <v>43</v>
      </c>
      <c r="K19000" s="11">
        <v>13</v>
      </c>
      <c r="L19000" s="12">
        <v>434.95</v>
      </c>
      <c r="M19000" s="12">
        <v>34.795999999999999</v>
      </c>
      <c r="N19000" s="12">
        <v>21.788</v>
      </c>
      <c r="O19000" s="13">
        <f t="shared" si="595"/>
        <v>13.007999999999999</v>
      </c>
    </row>
    <row r="19001" spans="1:15" x14ac:dyDescent="0.2">
      <c r="A19001" s="4">
        <f t="shared" si="596"/>
        <v>2</v>
      </c>
      <c r="B19001" s="10">
        <v>45936</v>
      </c>
      <c r="C19001" t="s">
        <v>41</v>
      </c>
      <c r="D19001" t="s">
        <v>35</v>
      </c>
      <c r="E19001" t="s">
        <v>88</v>
      </c>
      <c r="H19001" t="s">
        <v>23</v>
      </c>
      <c r="I19001" t="s">
        <v>28</v>
      </c>
      <c r="J19001" t="s">
        <v>43</v>
      </c>
      <c r="K19001" s="11">
        <v>9</v>
      </c>
      <c r="L19001" s="12">
        <v>348.12700000000001</v>
      </c>
      <c r="M19001" s="12">
        <v>27.850160000000002</v>
      </c>
      <c r="N19001" s="12">
        <v>17.712</v>
      </c>
      <c r="O19001" s="13">
        <f t="shared" si="595"/>
        <v>10.138160000000003</v>
      </c>
    </row>
    <row r="19002" spans="1:15" x14ac:dyDescent="0.2">
      <c r="A19002" s="4">
        <f t="shared" si="596"/>
        <v>2</v>
      </c>
      <c r="B19002" s="10">
        <v>45936</v>
      </c>
      <c r="C19002" t="s">
        <v>20</v>
      </c>
      <c r="D19002" t="s">
        <v>35</v>
      </c>
      <c r="E19002" t="s">
        <v>83</v>
      </c>
      <c r="H19002" t="s">
        <v>23</v>
      </c>
      <c r="I19002" t="s">
        <v>26</v>
      </c>
      <c r="J19002" t="s">
        <v>87</v>
      </c>
      <c r="K19002" s="11">
        <v>6</v>
      </c>
      <c r="L19002" s="12">
        <v>282.17099999999999</v>
      </c>
      <c r="M19002" s="12">
        <v>22.57368</v>
      </c>
      <c r="N19002" s="12">
        <v>43.265999999999998</v>
      </c>
      <c r="O19002" s="13">
        <f t="shared" si="595"/>
        <v>-20.692319999999999</v>
      </c>
    </row>
    <row r="19003" spans="1:15" x14ac:dyDescent="0.2">
      <c r="A19003" s="4">
        <f t="shared" si="596"/>
        <v>2</v>
      </c>
      <c r="B19003" s="10">
        <v>45936</v>
      </c>
      <c r="C19003" t="s">
        <v>26</v>
      </c>
      <c r="D19003" t="s">
        <v>35</v>
      </c>
      <c r="E19003" t="s">
        <v>83</v>
      </c>
      <c r="H19003" t="s">
        <v>23</v>
      </c>
      <c r="I19003" t="s">
        <v>26</v>
      </c>
      <c r="J19003" t="s">
        <v>38</v>
      </c>
      <c r="K19003" s="11">
        <v>7</v>
      </c>
      <c r="L19003" s="12">
        <v>340.51400000000001</v>
      </c>
      <c r="M19003" s="12">
        <v>27.241120000000002</v>
      </c>
      <c r="N19003" s="12">
        <v>34.851999999999997</v>
      </c>
      <c r="O19003" s="13">
        <f t="shared" si="595"/>
        <v>-7.6108799999999945</v>
      </c>
    </row>
    <row r="19004" spans="1:15" x14ac:dyDescent="0.2">
      <c r="A19004" s="4">
        <f t="shared" si="596"/>
        <v>2</v>
      </c>
      <c r="B19004" s="10">
        <v>45936</v>
      </c>
      <c r="C19004" t="s">
        <v>28</v>
      </c>
      <c r="D19004" t="s">
        <v>35</v>
      </c>
      <c r="E19004" t="s">
        <v>83</v>
      </c>
      <c r="H19004" t="s">
        <v>37</v>
      </c>
      <c r="I19004" t="s">
        <v>2</v>
      </c>
      <c r="J19004" t="s">
        <v>87</v>
      </c>
      <c r="K19004" s="11">
        <v>10</v>
      </c>
      <c r="L19004" s="12">
        <v>532.11500000000001</v>
      </c>
      <c r="M19004" s="12">
        <v>42.569200000000002</v>
      </c>
      <c r="N19004" s="12">
        <v>28.652000000000001</v>
      </c>
      <c r="O19004" s="13">
        <f t="shared" si="595"/>
        <v>13.917200000000001</v>
      </c>
    </row>
    <row r="19005" spans="1:15" x14ac:dyDescent="0.2">
      <c r="A19005" s="4">
        <f t="shared" si="596"/>
        <v>2</v>
      </c>
      <c r="B19005" s="10">
        <v>45936</v>
      </c>
      <c r="C19005" t="s">
        <v>24</v>
      </c>
      <c r="D19005" t="s">
        <v>35</v>
      </c>
      <c r="E19005" t="s">
        <v>83</v>
      </c>
      <c r="H19005" t="s">
        <v>37</v>
      </c>
      <c r="I19005" t="s">
        <v>2</v>
      </c>
      <c r="J19005" t="s">
        <v>87</v>
      </c>
      <c r="K19005" s="11">
        <v>12</v>
      </c>
      <c r="L19005" s="12">
        <v>537.32600000000002</v>
      </c>
      <c r="M19005" s="12">
        <v>42.986080000000001</v>
      </c>
      <c r="N19005" s="12">
        <v>28.509999999999998</v>
      </c>
      <c r="O19005" s="13">
        <f t="shared" si="595"/>
        <v>14.476080000000003</v>
      </c>
    </row>
    <row r="19006" spans="1:15" x14ac:dyDescent="0.2">
      <c r="A19006" s="4">
        <f t="shared" si="596"/>
        <v>2</v>
      </c>
      <c r="B19006" s="10">
        <v>45936</v>
      </c>
      <c r="C19006" t="s">
        <v>30</v>
      </c>
      <c r="D19006" t="s">
        <v>35</v>
      </c>
      <c r="E19006" t="s">
        <v>83</v>
      </c>
      <c r="H19006" t="s">
        <v>23</v>
      </c>
      <c r="I19006" t="s">
        <v>26</v>
      </c>
      <c r="J19006" t="s">
        <v>87</v>
      </c>
      <c r="K19006" s="11">
        <v>8</v>
      </c>
      <c r="L19006" s="12">
        <v>589.23500000000001</v>
      </c>
      <c r="M19006" s="12">
        <v>47.138800000000003</v>
      </c>
      <c r="N19006" s="12">
        <v>43.883000000000003</v>
      </c>
      <c r="O19006" s="13">
        <f t="shared" si="595"/>
        <v>3.2558000000000007</v>
      </c>
    </row>
    <row r="19007" spans="1:15" x14ac:dyDescent="0.2">
      <c r="A19007" s="4">
        <f t="shared" si="596"/>
        <v>2</v>
      </c>
      <c r="B19007" s="10">
        <v>45936</v>
      </c>
      <c r="C19007" t="s">
        <v>32</v>
      </c>
      <c r="D19007" t="s">
        <v>35</v>
      </c>
      <c r="E19007" t="s">
        <v>83</v>
      </c>
      <c r="H19007" t="s">
        <v>23</v>
      </c>
      <c r="I19007" t="s">
        <v>26</v>
      </c>
      <c r="J19007" t="s">
        <v>38</v>
      </c>
      <c r="K19007" s="11">
        <v>10</v>
      </c>
      <c r="L19007" s="12">
        <v>577.18399999999997</v>
      </c>
      <c r="M19007" s="12">
        <v>46.174720000000001</v>
      </c>
      <c r="N19007" s="12">
        <v>38.481999999999992</v>
      </c>
      <c r="O19007" s="13">
        <f t="shared" si="595"/>
        <v>7.6927200000000084</v>
      </c>
    </row>
    <row r="19008" spans="1:15" x14ac:dyDescent="0.2">
      <c r="A19008" s="4">
        <f t="shared" si="596"/>
        <v>2</v>
      </c>
      <c r="B19008" s="10">
        <v>45936</v>
      </c>
      <c r="C19008" t="s">
        <v>34</v>
      </c>
      <c r="D19008" t="s">
        <v>35</v>
      </c>
      <c r="E19008" t="s">
        <v>83</v>
      </c>
      <c r="H19008" t="s">
        <v>40</v>
      </c>
      <c r="I19008" t="s">
        <v>2</v>
      </c>
      <c r="J19008" t="s">
        <v>38</v>
      </c>
      <c r="K19008" s="11">
        <v>15</v>
      </c>
      <c r="L19008" s="12">
        <v>723.077</v>
      </c>
      <c r="M19008" s="12">
        <v>57.846159999999998</v>
      </c>
      <c r="N19008" s="12">
        <v>32.093000000000004</v>
      </c>
      <c r="O19008" s="13">
        <f t="shared" si="595"/>
        <v>25.753159999999994</v>
      </c>
    </row>
    <row r="19009" spans="1:15" x14ac:dyDescent="0.2">
      <c r="A19009" s="4">
        <f t="shared" si="596"/>
        <v>2</v>
      </c>
      <c r="B19009" s="10">
        <v>45936</v>
      </c>
      <c r="C19009" t="s">
        <v>41</v>
      </c>
      <c r="D19009" t="s">
        <v>35</v>
      </c>
      <c r="E19009" t="s">
        <v>83</v>
      </c>
      <c r="H19009" t="s">
        <v>40</v>
      </c>
      <c r="I19009" t="s">
        <v>28</v>
      </c>
      <c r="J19009" t="s">
        <v>43</v>
      </c>
      <c r="K19009" s="11">
        <v>15</v>
      </c>
      <c r="L19009" s="12">
        <v>834.16700000000003</v>
      </c>
      <c r="M19009" s="12">
        <v>66.733360000000005</v>
      </c>
      <c r="N19009" s="12">
        <v>31.258000000000003</v>
      </c>
      <c r="O19009" s="13">
        <f t="shared" si="595"/>
        <v>35.475360000000002</v>
      </c>
    </row>
    <row r="19010" spans="1:15" x14ac:dyDescent="0.2">
      <c r="A19010" s="4">
        <f t="shared" si="596"/>
        <v>3</v>
      </c>
      <c r="B19010" s="10">
        <v>45937</v>
      </c>
      <c r="C19010" t="s">
        <v>20</v>
      </c>
      <c r="D19010" t="s">
        <v>21</v>
      </c>
      <c r="E19010" t="s">
        <v>67</v>
      </c>
      <c r="F19010" t="s">
        <v>39</v>
      </c>
      <c r="H19010" t="s">
        <v>40</v>
      </c>
      <c r="I19010" t="s">
        <v>2</v>
      </c>
      <c r="J19010" t="s">
        <v>27</v>
      </c>
      <c r="K19010" s="11">
        <v>15</v>
      </c>
      <c r="L19010" s="12">
        <v>5798.7079999999996</v>
      </c>
      <c r="M19010" s="12">
        <v>463.89663999999999</v>
      </c>
      <c r="N19010" s="12">
        <v>116.10000000000001</v>
      </c>
      <c r="O19010" s="13">
        <f t="shared" si="595"/>
        <v>347.79663999999997</v>
      </c>
    </row>
    <row r="19011" spans="1:15" x14ac:dyDescent="0.2">
      <c r="A19011" s="4">
        <f t="shared" si="596"/>
        <v>3</v>
      </c>
      <c r="B19011" s="10">
        <v>45937</v>
      </c>
      <c r="C19011" t="s">
        <v>26</v>
      </c>
      <c r="D19011" t="s">
        <v>21</v>
      </c>
      <c r="E19011" t="s">
        <v>67</v>
      </c>
      <c r="H19011" t="s">
        <v>23</v>
      </c>
      <c r="I19011" t="s">
        <v>20</v>
      </c>
      <c r="J19011" t="s">
        <v>29</v>
      </c>
      <c r="K19011" s="11">
        <v>6</v>
      </c>
      <c r="L19011" s="12">
        <v>426.00900000000001</v>
      </c>
      <c r="M19011" s="12">
        <v>34.080719999999999</v>
      </c>
      <c r="N19011" s="12">
        <v>74.352999999999994</v>
      </c>
      <c r="O19011" s="13">
        <f t="shared" si="595"/>
        <v>-40.272279999999995</v>
      </c>
    </row>
    <row r="19012" spans="1:15" x14ac:dyDescent="0.2">
      <c r="A19012" s="4">
        <f t="shared" si="596"/>
        <v>3</v>
      </c>
      <c r="B19012" s="10">
        <v>45937</v>
      </c>
      <c r="C19012" t="s">
        <v>28</v>
      </c>
      <c r="D19012" t="s">
        <v>21</v>
      </c>
      <c r="E19012" t="s">
        <v>67</v>
      </c>
      <c r="H19012" t="s">
        <v>23</v>
      </c>
      <c r="I19012" t="s">
        <v>26</v>
      </c>
      <c r="J19012" t="s">
        <v>38</v>
      </c>
      <c r="K19012" s="11">
        <v>8</v>
      </c>
      <c r="L19012" s="12">
        <v>535.18700000000001</v>
      </c>
      <c r="M19012" s="12">
        <v>42.814959999999999</v>
      </c>
      <c r="N19012" s="12">
        <v>67.00800000000001</v>
      </c>
      <c r="O19012" s="13">
        <f t="shared" si="595"/>
        <v>-24.193040000000011</v>
      </c>
    </row>
    <row r="19013" spans="1:15" x14ac:dyDescent="0.2">
      <c r="A19013" s="4">
        <f t="shared" si="596"/>
        <v>3</v>
      </c>
      <c r="B19013" s="10">
        <v>45937</v>
      </c>
      <c r="C19013" t="s">
        <v>24</v>
      </c>
      <c r="D19013" t="s">
        <v>21</v>
      </c>
      <c r="E19013" t="s">
        <v>67</v>
      </c>
      <c r="H19013" t="s">
        <v>23</v>
      </c>
      <c r="I19013" t="s">
        <v>26</v>
      </c>
      <c r="J19013" t="s">
        <v>45</v>
      </c>
      <c r="K19013" s="11">
        <v>7</v>
      </c>
      <c r="L19013" s="12">
        <v>455.68</v>
      </c>
      <c r="M19013" s="12">
        <v>36.4544</v>
      </c>
      <c r="N19013" s="12">
        <v>64.419000000000011</v>
      </c>
      <c r="O19013" s="13">
        <f t="shared" si="595"/>
        <v>-27.964600000000011</v>
      </c>
    </row>
    <row r="19014" spans="1:15" x14ac:dyDescent="0.2">
      <c r="A19014" s="4">
        <f t="shared" si="596"/>
        <v>3</v>
      </c>
      <c r="B19014" s="10">
        <v>45937</v>
      </c>
      <c r="C19014" t="s">
        <v>30</v>
      </c>
      <c r="D19014" t="s">
        <v>21</v>
      </c>
      <c r="E19014" t="s">
        <v>67</v>
      </c>
      <c r="H19014" t="s">
        <v>23</v>
      </c>
      <c r="I19014" t="s">
        <v>26</v>
      </c>
      <c r="J19014" t="s">
        <v>38</v>
      </c>
      <c r="K19014" s="11">
        <v>12</v>
      </c>
      <c r="L19014" s="12">
        <v>711.17200000000003</v>
      </c>
      <c r="M19014" s="12">
        <v>56.89376</v>
      </c>
      <c r="N19014" s="12">
        <v>57.28</v>
      </c>
      <c r="O19014" s="13">
        <f t="shared" si="595"/>
        <v>-0.3862400000000008</v>
      </c>
    </row>
    <row r="19015" spans="1:15" x14ac:dyDescent="0.2">
      <c r="A19015" s="4">
        <f t="shared" si="596"/>
        <v>3</v>
      </c>
      <c r="B19015" s="10">
        <v>45937</v>
      </c>
      <c r="C19015" t="s">
        <v>32</v>
      </c>
      <c r="D19015" t="s">
        <v>21</v>
      </c>
      <c r="E19015" t="s">
        <v>67</v>
      </c>
      <c r="H19015" t="s">
        <v>23</v>
      </c>
      <c r="I19015" t="s">
        <v>28</v>
      </c>
      <c r="J19015" t="s">
        <v>27</v>
      </c>
      <c r="K19015" s="11">
        <v>6</v>
      </c>
      <c r="L19015" s="12">
        <v>424.05700000000002</v>
      </c>
      <c r="M19015" s="12">
        <v>33.92456</v>
      </c>
      <c r="N19015" s="12">
        <v>56.761000000000003</v>
      </c>
      <c r="O19015" s="13">
        <f t="shared" ref="O19015:O19078" si="597">M19015-N19015</f>
        <v>-22.836440000000003</v>
      </c>
    </row>
    <row r="19016" spans="1:15" x14ac:dyDescent="0.2">
      <c r="A19016" s="4">
        <f t="shared" si="596"/>
        <v>3</v>
      </c>
      <c r="B19016" s="10">
        <v>45937</v>
      </c>
      <c r="C19016" t="s">
        <v>34</v>
      </c>
      <c r="D19016" t="s">
        <v>21</v>
      </c>
      <c r="E19016" t="s">
        <v>67</v>
      </c>
      <c r="H19016" t="s">
        <v>95</v>
      </c>
      <c r="I19016" t="s">
        <v>2</v>
      </c>
      <c r="J19016" t="s">
        <v>29</v>
      </c>
      <c r="K19016" s="11">
        <v>10</v>
      </c>
      <c r="L19016" s="12">
        <v>698.87599999999998</v>
      </c>
      <c r="M19016" s="12">
        <v>55.910080000000001</v>
      </c>
      <c r="N19016" s="12">
        <v>120.22199999999999</v>
      </c>
      <c r="O19016" s="13">
        <f t="shared" si="597"/>
        <v>-64.311919999999986</v>
      </c>
    </row>
    <row r="19017" spans="1:15" x14ac:dyDescent="0.2">
      <c r="A19017" s="4">
        <f t="shared" si="596"/>
        <v>3</v>
      </c>
      <c r="B19017" s="10">
        <v>45937</v>
      </c>
      <c r="C19017" t="s">
        <v>41</v>
      </c>
      <c r="D19017" t="s">
        <v>21</v>
      </c>
      <c r="E19017" t="s">
        <v>67</v>
      </c>
      <c r="H19017" t="s">
        <v>40</v>
      </c>
      <c r="I19017" t="s">
        <v>2</v>
      </c>
      <c r="J19017" t="s">
        <v>27</v>
      </c>
      <c r="K19017" s="11">
        <v>13</v>
      </c>
      <c r="L19017" s="12">
        <v>924.77099999999996</v>
      </c>
      <c r="M19017" s="12">
        <v>73.981679999999997</v>
      </c>
      <c r="N19017" s="12">
        <v>75.915999999999997</v>
      </c>
      <c r="O19017" s="13">
        <f t="shared" si="597"/>
        <v>-1.9343199999999996</v>
      </c>
    </row>
    <row r="19018" spans="1:15" x14ac:dyDescent="0.2">
      <c r="A19018" s="4">
        <f t="shared" si="596"/>
        <v>3</v>
      </c>
      <c r="B19018" s="10">
        <v>45937</v>
      </c>
      <c r="C19018" t="s">
        <v>20</v>
      </c>
      <c r="D19018" t="s">
        <v>35</v>
      </c>
      <c r="E19018" t="s">
        <v>85</v>
      </c>
      <c r="H19018" t="s">
        <v>23</v>
      </c>
      <c r="I19018" t="s">
        <v>26</v>
      </c>
      <c r="J19018" t="s">
        <v>38</v>
      </c>
      <c r="K19018" s="11">
        <v>7</v>
      </c>
      <c r="L19018" s="12">
        <v>273.19299999999998</v>
      </c>
      <c r="M19018" s="12">
        <v>21.855439999999998</v>
      </c>
      <c r="N19018" s="12">
        <v>32.924999999999997</v>
      </c>
      <c r="O19018" s="13">
        <f t="shared" si="597"/>
        <v>-11.069559999999999</v>
      </c>
    </row>
    <row r="19019" spans="1:15" x14ac:dyDescent="0.2">
      <c r="A19019" s="4">
        <f t="shared" si="596"/>
        <v>3</v>
      </c>
      <c r="B19019" s="10">
        <v>45937</v>
      </c>
      <c r="C19019" t="s">
        <v>26</v>
      </c>
      <c r="D19019" t="s">
        <v>35</v>
      </c>
      <c r="E19019" t="s">
        <v>85</v>
      </c>
      <c r="H19019" t="s">
        <v>23</v>
      </c>
      <c r="I19019" t="s">
        <v>24</v>
      </c>
      <c r="J19019" t="s">
        <v>43</v>
      </c>
      <c r="K19019" s="11">
        <v>6</v>
      </c>
      <c r="L19019" s="12">
        <v>271.221</v>
      </c>
      <c r="M19019" s="12">
        <v>21.697680000000002</v>
      </c>
      <c r="N19019" s="12">
        <v>20.236000000000001</v>
      </c>
      <c r="O19019" s="13">
        <f t="shared" si="597"/>
        <v>1.4616800000000012</v>
      </c>
    </row>
    <row r="19020" spans="1:15" x14ac:dyDescent="0.2">
      <c r="A19020" s="4">
        <f t="shared" si="596"/>
        <v>3</v>
      </c>
      <c r="B19020" s="10">
        <v>45937</v>
      </c>
      <c r="C19020" t="s">
        <v>28</v>
      </c>
      <c r="D19020" t="s">
        <v>35</v>
      </c>
      <c r="E19020" t="s">
        <v>85</v>
      </c>
      <c r="H19020" t="s">
        <v>37</v>
      </c>
      <c r="I19020" t="s">
        <v>2</v>
      </c>
      <c r="J19020" t="s">
        <v>87</v>
      </c>
      <c r="K19020" s="11">
        <v>10</v>
      </c>
      <c r="L19020" s="12">
        <v>618.11400000000003</v>
      </c>
      <c r="M19020" s="12">
        <v>49.449120000000001</v>
      </c>
      <c r="N19020" s="12">
        <v>41.182000000000002</v>
      </c>
      <c r="O19020" s="13">
        <f t="shared" si="597"/>
        <v>8.2671199999999985</v>
      </c>
    </row>
    <row r="19021" spans="1:15" x14ac:dyDescent="0.2">
      <c r="A19021" s="4">
        <f t="shared" si="596"/>
        <v>3</v>
      </c>
      <c r="B19021" s="10">
        <v>45937</v>
      </c>
      <c r="C19021" t="s">
        <v>24</v>
      </c>
      <c r="D19021" t="s">
        <v>35</v>
      </c>
      <c r="E19021" t="s">
        <v>85</v>
      </c>
      <c r="H19021" t="s">
        <v>37</v>
      </c>
      <c r="I19021" t="s">
        <v>2</v>
      </c>
      <c r="J19021" t="s">
        <v>87</v>
      </c>
      <c r="K19021" s="11">
        <v>11</v>
      </c>
      <c r="L19021" s="12">
        <v>705.31600000000003</v>
      </c>
      <c r="M19021" s="12">
        <v>56.425280000000001</v>
      </c>
      <c r="N19021" s="12">
        <v>40.272000000000006</v>
      </c>
      <c r="O19021" s="13">
        <f t="shared" si="597"/>
        <v>16.153279999999995</v>
      </c>
    </row>
    <row r="19022" spans="1:15" x14ac:dyDescent="0.2">
      <c r="A19022" s="4">
        <f t="shared" si="596"/>
        <v>3</v>
      </c>
      <c r="B19022" s="10">
        <v>45937</v>
      </c>
      <c r="C19022" t="s">
        <v>30</v>
      </c>
      <c r="D19022" t="s">
        <v>35</v>
      </c>
      <c r="E19022" t="s">
        <v>85</v>
      </c>
      <c r="H19022" t="s">
        <v>31</v>
      </c>
      <c r="I19022" t="s">
        <v>24</v>
      </c>
      <c r="J19022" t="s">
        <v>43</v>
      </c>
      <c r="K19022" s="11">
        <v>11</v>
      </c>
      <c r="L19022" s="12">
        <v>643.33299999999997</v>
      </c>
      <c r="M19022" s="12">
        <v>51.466639999999998</v>
      </c>
      <c r="N19022" s="12">
        <v>25.643999999999998</v>
      </c>
      <c r="O19022" s="13">
        <f t="shared" si="597"/>
        <v>25.82264</v>
      </c>
    </row>
    <row r="19023" spans="1:15" x14ac:dyDescent="0.2">
      <c r="A19023" s="4">
        <f t="shared" si="596"/>
        <v>3</v>
      </c>
      <c r="B19023" s="10">
        <v>45937</v>
      </c>
      <c r="C19023" t="s">
        <v>32</v>
      </c>
      <c r="D19023" t="s">
        <v>35</v>
      </c>
      <c r="E19023" t="s">
        <v>85</v>
      </c>
      <c r="H19023" t="s">
        <v>37</v>
      </c>
      <c r="I19023" t="s">
        <v>2</v>
      </c>
      <c r="J19023" t="s">
        <v>43</v>
      </c>
      <c r="K19023" s="11">
        <v>12</v>
      </c>
      <c r="L19023" s="12">
        <v>792.81600000000003</v>
      </c>
      <c r="M19023" s="12">
        <v>63.425280000000001</v>
      </c>
      <c r="N19023" s="12">
        <v>20.202000000000002</v>
      </c>
      <c r="O19023" s="13">
        <f t="shared" si="597"/>
        <v>43.223280000000003</v>
      </c>
    </row>
    <row r="19024" spans="1:15" x14ac:dyDescent="0.2">
      <c r="A19024" s="4">
        <f t="shared" si="596"/>
        <v>3</v>
      </c>
      <c r="B19024" s="10">
        <v>45937</v>
      </c>
      <c r="C19024" t="s">
        <v>34</v>
      </c>
      <c r="D19024" t="s">
        <v>35</v>
      </c>
      <c r="E19024" t="s">
        <v>85</v>
      </c>
      <c r="H19024" t="s">
        <v>40</v>
      </c>
      <c r="I19024" t="s">
        <v>24</v>
      </c>
      <c r="J19024" t="s">
        <v>43</v>
      </c>
      <c r="K19024" s="11">
        <v>12</v>
      </c>
      <c r="L19024" s="12">
        <v>537.50099999999998</v>
      </c>
      <c r="M19024" s="12">
        <v>43.000079999999997</v>
      </c>
      <c r="N19024" s="12">
        <v>23.588999999999999</v>
      </c>
      <c r="O19024" s="13">
        <f t="shared" si="597"/>
        <v>19.411079999999998</v>
      </c>
    </row>
    <row r="19025" spans="1:15" x14ac:dyDescent="0.2">
      <c r="A19025" s="4">
        <f t="shared" si="596"/>
        <v>3</v>
      </c>
      <c r="B19025" s="10">
        <v>45937</v>
      </c>
      <c r="C19025" t="s">
        <v>41</v>
      </c>
      <c r="D19025" t="s">
        <v>35</v>
      </c>
      <c r="E19025" t="s">
        <v>85</v>
      </c>
      <c r="H19025" t="s">
        <v>40</v>
      </c>
      <c r="I19025" t="s">
        <v>24</v>
      </c>
      <c r="J19025" t="s">
        <v>43</v>
      </c>
      <c r="K19025" s="11">
        <v>13</v>
      </c>
      <c r="L19025" s="12">
        <v>691.02300000000002</v>
      </c>
      <c r="M19025" s="12">
        <v>55.281840000000003</v>
      </c>
      <c r="N19025" s="12">
        <v>26.524000000000001</v>
      </c>
      <c r="O19025" s="13">
        <f t="shared" si="597"/>
        <v>28.757840000000002</v>
      </c>
    </row>
    <row r="19026" spans="1:15" x14ac:dyDescent="0.2">
      <c r="A19026" s="4">
        <f t="shared" si="596"/>
        <v>4</v>
      </c>
      <c r="B19026" s="10">
        <v>45938</v>
      </c>
      <c r="C19026" t="s">
        <v>20</v>
      </c>
      <c r="D19026" t="s">
        <v>35</v>
      </c>
      <c r="E19026" t="s">
        <v>101</v>
      </c>
      <c r="H19026" t="s">
        <v>23</v>
      </c>
      <c r="I19026" t="s">
        <v>2</v>
      </c>
      <c r="J19026" t="s">
        <v>38</v>
      </c>
      <c r="K19026" s="11">
        <v>6</v>
      </c>
      <c r="L19026" s="12">
        <v>158.50399999999999</v>
      </c>
      <c r="M19026" s="12">
        <v>12.68032</v>
      </c>
      <c r="N19026" s="12">
        <v>17.547999999999998</v>
      </c>
      <c r="O19026" s="13">
        <f t="shared" si="597"/>
        <v>-4.8676799999999982</v>
      </c>
    </row>
    <row r="19027" spans="1:15" x14ac:dyDescent="0.2">
      <c r="A19027" s="4">
        <f t="shared" si="596"/>
        <v>4</v>
      </c>
      <c r="B19027" s="10">
        <v>45938</v>
      </c>
      <c r="C19027" t="s">
        <v>26</v>
      </c>
      <c r="D19027" t="s">
        <v>35</v>
      </c>
      <c r="E19027" t="s">
        <v>101</v>
      </c>
      <c r="H19027" t="s">
        <v>31</v>
      </c>
      <c r="I19027" t="s">
        <v>2</v>
      </c>
      <c r="J19027" t="s">
        <v>87</v>
      </c>
      <c r="K19027" s="11">
        <v>12</v>
      </c>
      <c r="L19027" s="12">
        <v>550.21299999999997</v>
      </c>
      <c r="M19027" s="12">
        <v>44.017040000000001</v>
      </c>
      <c r="N19027" s="12">
        <v>23.727</v>
      </c>
      <c r="O19027" s="13">
        <f t="shared" si="597"/>
        <v>20.290040000000001</v>
      </c>
    </row>
    <row r="19028" spans="1:15" x14ac:dyDescent="0.2">
      <c r="A19028" s="4">
        <f t="shared" si="596"/>
        <v>4</v>
      </c>
      <c r="B19028" s="10">
        <v>45938</v>
      </c>
      <c r="C19028" t="s">
        <v>28</v>
      </c>
      <c r="D19028" t="s">
        <v>35</v>
      </c>
      <c r="E19028" t="s">
        <v>101</v>
      </c>
      <c r="H19028" t="s">
        <v>37</v>
      </c>
      <c r="I19028" t="s">
        <v>2</v>
      </c>
      <c r="J19028" t="s">
        <v>43</v>
      </c>
      <c r="K19028" s="11">
        <v>13</v>
      </c>
      <c r="L19028" s="12">
        <v>629.51300000000003</v>
      </c>
      <c r="M19028" s="12">
        <v>50.361040000000003</v>
      </c>
      <c r="N19028" s="12">
        <v>19.841999999999999</v>
      </c>
      <c r="O19028" s="13">
        <f t="shared" si="597"/>
        <v>30.519040000000004</v>
      </c>
    </row>
    <row r="19029" spans="1:15" x14ac:dyDescent="0.2">
      <c r="A19029" s="4">
        <f t="shared" si="596"/>
        <v>4</v>
      </c>
      <c r="B19029" s="10">
        <v>45938</v>
      </c>
      <c r="C19029" t="s">
        <v>24</v>
      </c>
      <c r="D19029" t="s">
        <v>35</v>
      </c>
      <c r="E19029" t="s">
        <v>101</v>
      </c>
      <c r="H19029" t="s">
        <v>37</v>
      </c>
      <c r="I19029" t="s">
        <v>2</v>
      </c>
      <c r="J19029" t="s">
        <v>43</v>
      </c>
      <c r="K19029" s="11">
        <v>14</v>
      </c>
      <c r="L19029" s="12">
        <v>627.84100000000001</v>
      </c>
      <c r="M19029" s="12">
        <v>50.22728</v>
      </c>
      <c r="N19029" s="12">
        <v>20.550000000000004</v>
      </c>
      <c r="O19029" s="13">
        <f t="shared" si="597"/>
        <v>29.677279999999996</v>
      </c>
    </row>
    <row r="19030" spans="1:15" x14ac:dyDescent="0.2">
      <c r="A19030" s="4">
        <f t="shared" si="596"/>
        <v>4</v>
      </c>
      <c r="B19030" s="10">
        <v>45938</v>
      </c>
      <c r="C19030" t="s">
        <v>30</v>
      </c>
      <c r="D19030" t="s">
        <v>35</v>
      </c>
      <c r="E19030" t="s">
        <v>101</v>
      </c>
      <c r="H19030" t="s">
        <v>40</v>
      </c>
      <c r="I19030" t="s">
        <v>24</v>
      </c>
      <c r="J19030" t="s">
        <v>43</v>
      </c>
      <c r="K19030" s="11">
        <v>14</v>
      </c>
      <c r="L19030" s="12">
        <v>559.67899999999997</v>
      </c>
      <c r="M19030" s="12">
        <v>44.774319999999996</v>
      </c>
      <c r="N19030" s="12">
        <v>19.509999999999998</v>
      </c>
      <c r="O19030" s="13">
        <f t="shared" si="597"/>
        <v>25.264319999999998</v>
      </c>
    </row>
    <row r="19031" spans="1:15" x14ac:dyDescent="0.2">
      <c r="A19031" s="4">
        <f t="shared" si="596"/>
        <v>4</v>
      </c>
      <c r="B19031" s="10">
        <v>45938</v>
      </c>
      <c r="C19031" t="s">
        <v>32</v>
      </c>
      <c r="D19031" t="s">
        <v>35</v>
      </c>
      <c r="E19031" t="s">
        <v>101</v>
      </c>
      <c r="H19031" t="s">
        <v>40</v>
      </c>
      <c r="I19031" t="s">
        <v>24</v>
      </c>
      <c r="J19031" t="s">
        <v>43</v>
      </c>
      <c r="K19031" s="11">
        <v>14</v>
      </c>
      <c r="L19031" s="12">
        <v>648.84299999999996</v>
      </c>
      <c r="M19031" s="12">
        <v>51.907440000000001</v>
      </c>
      <c r="N19031" s="12">
        <v>20.462999999999997</v>
      </c>
      <c r="O19031" s="13">
        <f t="shared" si="597"/>
        <v>31.444440000000004</v>
      </c>
    </row>
    <row r="19032" spans="1:15" x14ac:dyDescent="0.2">
      <c r="A19032" s="4">
        <f t="shared" si="596"/>
        <v>4</v>
      </c>
      <c r="B19032" s="10">
        <v>45938</v>
      </c>
      <c r="C19032" t="s">
        <v>34</v>
      </c>
      <c r="D19032" t="s">
        <v>35</v>
      </c>
      <c r="E19032" t="s">
        <v>101</v>
      </c>
      <c r="H19032" t="s">
        <v>40</v>
      </c>
      <c r="I19032" t="s">
        <v>24</v>
      </c>
      <c r="J19032" t="s">
        <v>43</v>
      </c>
      <c r="K19032" s="11">
        <v>14</v>
      </c>
      <c r="L19032" s="12">
        <v>637.00400000000002</v>
      </c>
      <c r="M19032" s="12">
        <v>50.960320000000003</v>
      </c>
      <c r="N19032" s="12">
        <v>23.457999999999998</v>
      </c>
      <c r="O19032" s="13">
        <f t="shared" si="597"/>
        <v>27.502320000000005</v>
      </c>
    </row>
    <row r="19033" spans="1:15" x14ac:dyDescent="0.2">
      <c r="A19033" s="4">
        <f t="shared" si="596"/>
        <v>4</v>
      </c>
      <c r="B19033" s="10">
        <v>45938</v>
      </c>
      <c r="C19033" t="s">
        <v>41</v>
      </c>
      <c r="D19033" t="s">
        <v>35</v>
      </c>
      <c r="E19033" t="s">
        <v>101</v>
      </c>
      <c r="H19033" t="s">
        <v>40</v>
      </c>
      <c r="I19033" t="s">
        <v>24</v>
      </c>
      <c r="J19033" t="s">
        <v>43</v>
      </c>
      <c r="K19033" s="11">
        <v>14</v>
      </c>
      <c r="L19033" s="12">
        <v>689.154</v>
      </c>
      <c r="M19033" s="12">
        <v>55.13232</v>
      </c>
      <c r="N19033" s="12">
        <v>26.332999999999998</v>
      </c>
      <c r="O19033" s="13">
        <f t="shared" si="597"/>
        <v>28.799320000000002</v>
      </c>
    </row>
    <row r="19034" spans="1:15" x14ac:dyDescent="0.2">
      <c r="A19034" s="4">
        <f t="shared" si="596"/>
        <v>4</v>
      </c>
      <c r="B19034" s="10">
        <v>45938</v>
      </c>
      <c r="C19034" t="s">
        <v>20</v>
      </c>
      <c r="D19034" t="s">
        <v>35</v>
      </c>
      <c r="E19034" t="s">
        <v>42</v>
      </c>
      <c r="H19034" t="s">
        <v>40</v>
      </c>
      <c r="I19034" t="s">
        <v>2</v>
      </c>
      <c r="J19034" t="s">
        <v>38</v>
      </c>
      <c r="K19034" s="11">
        <v>13</v>
      </c>
      <c r="L19034" s="12">
        <v>731.05100000000004</v>
      </c>
      <c r="M19034" s="12">
        <v>58.484080000000006</v>
      </c>
      <c r="N19034" s="12">
        <v>36.89</v>
      </c>
      <c r="O19034" s="13">
        <f t="shared" si="597"/>
        <v>21.594080000000005</v>
      </c>
    </row>
    <row r="19035" spans="1:15" x14ac:dyDescent="0.2">
      <c r="A19035" s="4">
        <f t="shared" si="596"/>
        <v>4</v>
      </c>
      <c r="B19035" s="10">
        <v>45938</v>
      </c>
      <c r="C19035" t="s">
        <v>26</v>
      </c>
      <c r="D19035" t="s">
        <v>35</v>
      </c>
      <c r="E19035" t="s">
        <v>42</v>
      </c>
      <c r="H19035" t="s">
        <v>40</v>
      </c>
      <c r="I19035" t="s">
        <v>24</v>
      </c>
      <c r="J19035" t="s">
        <v>43</v>
      </c>
      <c r="K19035" s="11">
        <v>11</v>
      </c>
      <c r="L19035" s="12">
        <v>592.87300000000005</v>
      </c>
      <c r="M19035" s="12">
        <v>47.429840000000006</v>
      </c>
      <c r="N19035" s="12">
        <v>26.699000000000002</v>
      </c>
      <c r="O19035" s="13">
        <f t="shared" si="597"/>
        <v>20.730840000000004</v>
      </c>
    </row>
    <row r="19036" spans="1:15" x14ac:dyDescent="0.2">
      <c r="A19036" s="4">
        <f t="shared" si="596"/>
        <v>4</v>
      </c>
      <c r="B19036" s="10">
        <v>45938</v>
      </c>
      <c r="C19036" t="s">
        <v>28</v>
      </c>
      <c r="D19036" t="s">
        <v>35</v>
      </c>
      <c r="E19036" t="s">
        <v>42</v>
      </c>
      <c r="H19036" t="s">
        <v>37</v>
      </c>
      <c r="I19036" t="s">
        <v>2</v>
      </c>
      <c r="J19036" t="s">
        <v>87</v>
      </c>
      <c r="K19036" s="11">
        <v>10</v>
      </c>
      <c r="L19036" s="12">
        <v>626.702</v>
      </c>
      <c r="M19036" s="12">
        <v>50.136160000000004</v>
      </c>
      <c r="N19036" s="12">
        <v>38.136000000000003</v>
      </c>
      <c r="O19036" s="13">
        <f t="shared" si="597"/>
        <v>12.000160000000001</v>
      </c>
    </row>
    <row r="19037" spans="1:15" x14ac:dyDescent="0.2">
      <c r="A19037" s="4">
        <f t="shared" ref="A19037:A19100" si="598">WEEKDAY(B19037)</f>
        <v>4</v>
      </c>
      <c r="B19037" s="10">
        <v>45938</v>
      </c>
      <c r="C19037" t="s">
        <v>24</v>
      </c>
      <c r="D19037" t="s">
        <v>35</v>
      </c>
      <c r="E19037" t="s">
        <v>42</v>
      </c>
      <c r="H19037" t="s">
        <v>23</v>
      </c>
      <c r="I19037" t="s">
        <v>24</v>
      </c>
      <c r="J19037" t="s">
        <v>43</v>
      </c>
      <c r="K19037" s="11">
        <v>11</v>
      </c>
      <c r="L19037" s="12">
        <v>731.72299999999996</v>
      </c>
      <c r="M19037" s="12">
        <v>58.537839999999996</v>
      </c>
      <c r="N19037" s="12">
        <v>20.838000000000001</v>
      </c>
      <c r="O19037" s="13">
        <f t="shared" si="597"/>
        <v>37.699839999999995</v>
      </c>
    </row>
    <row r="19038" spans="1:15" x14ac:dyDescent="0.2">
      <c r="A19038" s="4">
        <f t="shared" si="598"/>
        <v>4</v>
      </c>
      <c r="B19038" s="10">
        <v>45938</v>
      </c>
      <c r="C19038" t="s">
        <v>30</v>
      </c>
      <c r="D19038" t="s">
        <v>35</v>
      </c>
      <c r="E19038" t="s">
        <v>42</v>
      </c>
      <c r="H19038" t="s">
        <v>31</v>
      </c>
      <c r="I19038" t="s">
        <v>2</v>
      </c>
      <c r="J19038" t="s">
        <v>38</v>
      </c>
      <c r="K19038" s="11">
        <v>9</v>
      </c>
      <c r="L19038" s="12">
        <v>687.39099999999996</v>
      </c>
      <c r="M19038" s="12">
        <v>54.991279999999996</v>
      </c>
      <c r="N19038" s="12">
        <v>18.177</v>
      </c>
      <c r="O19038" s="13">
        <f t="shared" si="597"/>
        <v>36.814279999999997</v>
      </c>
    </row>
    <row r="19039" spans="1:15" x14ac:dyDescent="0.2">
      <c r="A19039" s="4">
        <f t="shared" si="598"/>
        <v>4</v>
      </c>
      <c r="B19039" s="10">
        <v>45938</v>
      </c>
      <c r="C19039" t="s">
        <v>32</v>
      </c>
      <c r="D19039" t="s">
        <v>35</v>
      </c>
      <c r="E19039" t="s">
        <v>42</v>
      </c>
      <c r="H19039" t="s">
        <v>23</v>
      </c>
      <c r="I19039" t="s">
        <v>28</v>
      </c>
      <c r="J19039" t="s">
        <v>38</v>
      </c>
      <c r="K19039" s="11">
        <v>8</v>
      </c>
      <c r="L19039" s="12">
        <v>532.87400000000002</v>
      </c>
      <c r="M19039" s="12">
        <v>42.629920000000006</v>
      </c>
      <c r="N19039" s="12">
        <v>32.018000000000001</v>
      </c>
      <c r="O19039" s="13">
        <f t="shared" si="597"/>
        <v>10.611920000000005</v>
      </c>
    </row>
    <row r="19040" spans="1:15" x14ac:dyDescent="0.2">
      <c r="A19040" s="4">
        <f t="shared" si="598"/>
        <v>4</v>
      </c>
      <c r="B19040" s="10">
        <v>45938</v>
      </c>
      <c r="C19040" t="s">
        <v>34</v>
      </c>
      <c r="D19040" t="s">
        <v>35</v>
      </c>
      <c r="E19040" t="s">
        <v>42</v>
      </c>
      <c r="H19040" t="s">
        <v>31</v>
      </c>
      <c r="I19040" t="s">
        <v>24</v>
      </c>
      <c r="J19040" t="s">
        <v>43</v>
      </c>
      <c r="K19040" s="11">
        <v>7</v>
      </c>
      <c r="L19040" s="12">
        <v>366.80200000000002</v>
      </c>
      <c r="M19040" s="12">
        <v>29.344160000000002</v>
      </c>
      <c r="N19040" s="12">
        <v>22.585000000000001</v>
      </c>
      <c r="O19040" s="13">
        <f t="shared" si="597"/>
        <v>6.7591600000000014</v>
      </c>
    </row>
    <row r="19041" spans="1:15" x14ac:dyDescent="0.2">
      <c r="A19041" s="4">
        <f t="shared" si="598"/>
        <v>4</v>
      </c>
      <c r="B19041" s="10">
        <v>45938</v>
      </c>
      <c r="C19041" t="s">
        <v>41</v>
      </c>
      <c r="D19041" t="s">
        <v>35</v>
      </c>
      <c r="E19041" t="s">
        <v>42</v>
      </c>
      <c r="H19041" t="s">
        <v>40</v>
      </c>
      <c r="I19041" t="s">
        <v>24</v>
      </c>
      <c r="J19041" t="s">
        <v>43</v>
      </c>
      <c r="K19041" s="11">
        <v>9</v>
      </c>
      <c r="L19041" s="12">
        <v>350.20400000000001</v>
      </c>
      <c r="M19041" s="12">
        <v>28.01632</v>
      </c>
      <c r="N19041" s="12">
        <v>23.221999999999998</v>
      </c>
      <c r="O19041" s="13">
        <f t="shared" si="597"/>
        <v>4.7943200000000026</v>
      </c>
    </row>
    <row r="19042" spans="1:15" x14ac:dyDescent="0.2">
      <c r="A19042" s="4">
        <f t="shared" si="598"/>
        <v>5</v>
      </c>
      <c r="B19042" s="10">
        <v>45939</v>
      </c>
      <c r="C19042" t="s">
        <v>20</v>
      </c>
      <c r="D19042" t="s">
        <v>35</v>
      </c>
      <c r="E19042" t="s">
        <v>80</v>
      </c>
      <c r="F19042" t="s">
        <v>39</v>
      </c>
      <c r="H19042" t="s">
        <v>40</v>
      </c>
      <c r="I19042" t="s">
        <v>2</v>
      </c>
      <c r="J19042" t="s">
        <v>38</v>
      </c>
      <c r="K19042" s="11">
        <v>16</v>
      </c>
      <c r="L19042" s="12">
        <v>6382.6120000000001</v>
      </c>
      <c r="M19042" s="12">
        <v>510.60896000000002</v>
      </c>
      <c r="N19042" s="12">
        <v>103.26100000000001</v>
      </c>
      <c r="O19042" s="13">
        <f t="shared" si="597"/>
        <v>407.34796</v>
      </c>
    </row>
    <row r="19043" spans="1:15" x14ac:dyDescent="0.2">
      <c r="A19043" s="4">
        <f t="shared" si="598"/>
        <v>5</v>
      </c>
      <c r="B19043" s="10">
        <v>45939</v>
      </c>
      <c r="C19043" t="s">
        <v>60</v>
      </c>
      <c r="D19043" t="s">
        <v>35</v>
      </c>
      <c r="E19043" t="s">
        <v>80</v>
      </c>
      <c r="H19043" t="s">
        <v>40</v>
      </c>
      <c r="I19043" t="s">
        <v>28</v>
      </c>
      <c r="J19043" t="s">
        <v>43</v>
      </c>
      <c r="K19043" s="11">
        <v>15</v>
      </c>
      <c r="L19043" s="12">
        <v>928.85</v>
      </c>
      <c r="M19043" s="12">
        <v>74.308000000000007</v>
      </c>
      <c r="N19043" s="12">
        <v>33.072999999999993</v>
      </c>
      <c r="O19043" s="13">
        <f t="shared" si="597"/>
        <v>41.235000000000014</v>
      </c>
    </row>
    <row r="19044" spans="1:15" x14ac:dyDescent="0.2">
      <c r="A19044" s="4">
        <f t="shared" si="598"/>
        <v>5</v>
      </c>
      <c r="B19044" s="10">
        <v>45939</v>
      </c>
      <c r="C19044" t="s">
        <v>26</v>
      </c>
      <c r="D19044" t="s">
        <v>35</v>
      </c>
      <c r="E19044" t="s">
        <v>80</v>
      </c>
      <c r="H19044" t="s">
        <v>59</v>
      </c>
      <c r="I19044" t="s">
        <v>2</v>
      </c>
      <c r="J19044" t="s">
        <v>87</v>
      </c>
      <c r="K19044" s="11">
        <v>14</v>
      </c>
      <c r="L19044" s="12">
        <v>630.51599999999996</v>
      </c>
      <c r="M19044" s="12">
        <v>50.441279999999999</v>
      </c>
      <c r="N19044" s="12">
        <v>52.634</v>
      </c>
      <c r="O19044" s="13">
        <f t="shared" si="597"/>
        <v>-2.1927200000000013</v>
      </c>
    </row>
    <row r="19045" spans="1:15" x14ac:dyDescent="0.2">
      <c r="A19045" s="4">
        <f t="shared" si="598"/>
        <v>5</v>
      </c>
      <c r="B19045" s="10">
        <v>45939</v>
      </c>
      <c r="C19045" t="s">
        <v>28</v>
      </c>
      <c r="D19045" t="s">
        <v>35</v>
      </c>
      <c r="E19045" t="s">
        <v>80</v>
      </c>
      <c r="H19045" t="s">
        <v>59</v>
      </c>
      <c r="I19045" t="s">
        <v>2</v>
      </c>
      <c r="J19045" t="s">
        <v>87</v>
      </c>
      <c r="K19045" s="11">
        <v>11</v>
      </c>
      <c r="L19045" s="12">
        <v>710.79100000000005</v>
      </c>
      <c r="M19045" s="12">
        <v>56.863280000000003</v>
      </c>
      <c r="N19045" s="12">
        <v>48.688000000000002</v>
      </c>
      <c r="O19045" s="13">
        <f t="shared" si="597"/>
        <v>8.1752800000000008</v>
      </c>
    </row>
    <row r="19046" spans="1:15" x14ac:dyDescent="0.2">
      <c r="A19046" s="4">
        <f t="shared" si="598"/>
        <v>5</v>
      </c>
      <c r="B19046" s="10">
        <v>45939</v>
      </c>
      <c r="C19046" t="s">
        <v>24</v>
      </c>
      <c r="D19046" t="s">
        <v>35</v>
      </c>
      <c r="E19046" t="s">
        <v>80</v>
      </c>
      <c r="H19046" t="s">
        <v>49</v>
      </c>
      <c r="I19046" t="s">
        <v>91</v>
      </c>
      <c r="J19046" t="s">
        <v>97</v>
      </c>
      <c r="K19046" s="11">
        <v>9</v>
      </c>
      <c r="L19046" s="12">
        <v>758.95500000000004</v>
      </c>
      <c r="M19046" s="12">
        <v>60.716400000000007</v>
      </c>
      <c r="N19046" s="12">
        <v>54.28</v>
      </c>
      <c r="O19046" s="13">
        <f t="shared" si="597"/>
        <v>6.4364000000000061</v>
      </c>
    </row>
    <row r="19047" spans="1:15" x14ac:dyDescent="0.2">
      <c r="A19047" s="4">
        <f t="shared" si="598"/>
        <v>5</v>
      </c>
      <c r="B19047" s="10">
        <v>45939</v>
      </c>
      <c r="C19047" t="s">
        <v>30</v>
      </c>
      <c r="D19047" t="s">
        <v>35</v>
      </c>
      <c r="E19047" t="s">
        <v>80</v>
      </c>
      <c r="H19047" t="s">
        <v>40</v>
      </c>
      <c r="I19047" t="s">
        <v>2</v>
      </c>
      <c r="J19047" t="s">
        <v>87</v>
      </c>
      <c r="K19047" s="11">
        <v>13</v>
      </c>
      <c r="L19047" s="12">
        <v>792.18799999999999</v>
      </c>
      <c r="M19047" s="12">
        <v>63.375039999999998</v>
      </c>
      <c r="N19047" s="12">
        <v>43.600000000000009</v>
      </c>
      <c r="O19047" s="13">
        <f t="shared" si="597"/>
        <v>19.77503999999999</v>
      </c>
    </row>
    <row r="19048" spans="1:15" x14ac:dyDescent="0.2">
      <c r="A19048" s="4">
        <f t="shared" si="598"/>
        <v>5</v>
      </c>
      <c r="B19048" s="10">
        <v>45939</v>
      </c>
      <c r="C19048" t="s">
        <v>32</v>
      </c>
      <c r="D19048" t="s">
        <v>35</v>
      </c>
      <c r="E19048" t="s">
        <v>80</v>
      </c>
      <c r="H19048" t="s">
        <v>40</v>
      </c>
      <c r="I19048" t="s">
        <v>28</v>
      </c>
      <c r="J19048" t="s">
        <v>43</v>
      </c>
      <c r="K19048" s="11">
        <v>15</v>
      </c>
      <c r="L19048" s="12">
        <v>888.52300000000002</v>
      </c>
      <c r="M19048" s="12">
        <v>71.08184</v>
      </c>
      <c r="N19048" s="12">
        <v>46.825999999999993</v>
      </c>
      <c r="O19048" s="13">
        <f t="shared" si="597"/>
        <v>24.255840000000006</v>
      </c>
    </row>
    <row r="19049" spans="1:15" x14ac:dyDescent="0.2">
      <c r="A19049" s="4">
        <f t="shared" si="598"/>
        <v>5</v>
      </c>
      <c r="B19049" s="10">
        <v>45939</v>
      </c>
      <c r="C19049" t="s">
        <v>34</v>
      </c>
      <c r="D19049" t="s">
        <v>35</v>
      </c>
      <c r="E19049" t="s">
        <v>80</v>
      </c>
      <c r="H19049" t="s">
        <v>40</v>
      </c>
      <c r="I19049" t="s">
        <v>28</v>
      </c>
      <c r="J19049" t="s">
        <v>43</v>
      </c>
      <c r="K19049" s="11">
        <v>15</v>
      </c>
      <c r="L19049" s="12">
        <v>814.88900000000001</v>
      </c>
      <c r="M19049" s="12">
        <v>65.191119999999998</v>
      </c>
      <c r="N19049" s="12">
        <v>35.942999999999998</v>
      </c>
      <c r="O19049" s="13">
        <f t="shared" si="597"/>
        <v>29.24812</v>
      </c>
    </row>
    <row r="19050" spans="1:15" x14ac:dyDescent="0.2">
      <c r="A19050" s="4">
        <f t="shared" si="598"/>
        <v>5</v>
      </c>
      <c r="B19050" s="10">
        <v>45939</v>
      </c>
      <c r="C19050" t="s">
        <v>41</v>
      </c>
      <c r="D19050" t="s">
        <v>35</v>
      </c>
      <c r="E19050" t="s">
        <v>80</v>
      </c>
      <c r="H19050" t="s">
        <v>40</v>
      </c>
      <c r="I19050" t="s">
        <v>2</v>
      </c>
      <c r="J19050" t="s">
        <v>38</v>
      </c>
      <c r="K19050" s="11">
        <v>15</v>
      </c>
      <c r="L19050" s="12">
        <v>979.56100000000004</v>
      </c>
      <c r="M19050" s="12">
        <v>78.364879999999999</v>
      </c>
      <c r="N19050" s="12">
        <v>53.153999999999996</v>
      </c>
      <c r="O19050" s="13">
        <f t="shared" si="597"/>
        <v>25.210880000000003</v>
      </c>
    </row>
    <row r="19051" spans="1:15" x14ac:dyDescent="0.2">
      <c r="A19051" s="4">
        <f t="shared" si="598"/>
        <v>5</v>
      </c>
      <c r="B19051" s="10">
        <v>45939</v>
      </c>
      <c r="C19051" t="s">
        <v>56</v>
      </c>
      <c r="D19051" t="s">
        <v>35</v>
      </c>
      <c r="E19051" t="s">
        <v>80</v>
      </c>
      <c r="H19051" t="s">
        <v>40</v>
      </c>
      <c r="I19051" t="s">
        <v>2</v>
      </c>
      <c r="J19051" t="s">
        <v>38</v>
      </c>
      <c r="K19051" s="11">
        <v>14</v>
      </c>
      <c r="L19051" s="12">
        <v>783.72900000000004</v>
      </c>
      <c r="M19051" s="12">
        <v>62.698320000000002</v>
      </c>
      <c r="N19051" s="12">
        <v>37.927</v>
      </c>
      <c r="O19051" s="13">
        <f t="shared" si="597"/>
        <v>24.771320000000003</v>
      </c>
    </row>
    <row r="19052" spans="1:15" x14ac:dyDescent="0.2">
      <c r="A19052" s="4">
        <f t="shared" si="598"/>
        <v>6</v>
      </c>
      <c r="B19052" s="10">
        <v>45940</v>
      </c>
      <c r="C19052" t="s">
        <v>20</v>
      </c>
      <c r="D19052" t="s">
        <v>35</v>
      </c>
      <c r="E19052" t="s">
        <v>78</v>
      </c>
      <c r="H19052" t="s">
        <v>37</v>
      </c>
      <c r="I19052" t="s">
        <v>2</v>
      </c>
      <c r="J19052" t="s">
        <v>43</v>
      </c>
      <c r="K19052" s="11">
        <v>6</v>
      </c>
      <c r="L19052" s="12">
        <v>409.34100000000001</v>
      </c>
      <c r="M19052" s="12">
        <v>32.747280000000003</v>
      </c>
      <c r="N19052" s="12">
        <v>23.792000000000002</v>
      </c>
      <c r="O19052" s="13">
        <f t="shared" si="597"/>
        <v>8.9552800000000019</v>
      </c>
    </row>
    <row r="19053" spans="1:15" x14ac:dyDescent="0.2">
      <c r="A19053" s="4">
        <f t="shared" si="598"/>
        <v>6</v>
      </c>
      <c r="B19053" s="10">
        <v>45940</v>
      </c>
      <c r="C19053" t="s">
        <v>26</v>
      </c>
      <c r="D19053" t="s">
        <v>35</v>
      </c>
      <c r="E19053" t="s">
        <v>78</v>
      </c>
      <c r="H19053" t="s">
        <v>37</v>
      </c>
      <c r="I19053" t="s">
        <v>2</v>
      </c>
      <c r="J19053" t="s">
        <v>87</v>
      </c>
      <c r="K19053" s="11">
        <v>12</v>
      </c>
      <c r="L19053" s="12">
        <v>555.84</v>
      </c>
      <c r="M19053" s="12">
        <v>44.467200000000005</v>
      </c>
      <c r="N19053" s="12">
        <v>52.85</v>
      </c>
      <c r="O19053" s="13">
        <f t="shared" si="597"/>
        <v>-8.382799999999996</v>
      </c>
    </row>
    <row r="19054" spans="1:15" x14ac:dyDescent="0.2">
      <c r="A19054" s="4">
        <f t="shared" si="598"/>
        <v>6</v>
      </c>
      <c r="B19054" s="10">
        <v>45940</v>
      </c>
      <c r="C19054" t="s">
        <v>28</v>
      </c>
      <c r="D19054" t="s">
        <v>35</v>
      </c>
      <c r="E19054" t="s">
        <v>78</v>
      </c>
      <c r="H19054" t="s">
        <v>37</v>
      </c>
      <c r="I19054" t="s">
        <v>2</v>
      </c>
      <c r="J19054" t="s">
        <v>87</v>
      </c>
      <c r="K19054" s="11">
        <v>11</v>
      </c>
      <c r="L19054" s="12">
        <v>730.21500000000003</v>
      </c>
      <c r="M19054" s="12">
        <v>58.417200000000001</v>
      </c>
      <c r="N19054" s="12">
        <v>49.792000000000002</v>
      </c>
      <c r="O19054" s="13">
        <f t="shared" si="597"/>
        <v>8.6251999999999995</v>
      </c>
    </row>
    <row r="19055" spans="1:15" x14ac:dyDescent="0.2">
      <c r="A19055" s="4">
        <f t="shared" si="598"/>
        <v>6</v>
      </c>
      <c r="B19055" s="10">
        <v>45940</v>
      </c>
      <c r="C19055" t="s">
        <v>24</v>
      </c>
      <c r="D19055" t="s">
        <v>35</v>
      </c>
      <c r="E19055" t="s">
        <v>78</v>
      </c>
      <c r="H19055" t="s">
        <v>37</v>
      </c>
      <c r="I19055" t="s">
        <v>2</v>
      </c>
      <c r="J19055" t="s">
        <v>43</v>
      </c>
      <c r="K19055" s="11">
        <v>11</v>
      </c>
      <c r="L19055" s="12">
        <v>722.149</v>
      </c>
      <c r="M19055" s="12">
        <v>57.771920000000001</v>
      </c>
      <c r="N19055" s="12">
        <v>21.782</v>
      </c>
      <c r="O19055" s="13">
        <f t="shared" si="597"/>
        <v>35.989919999999998</v>
      </c>
    </row>
    <row r="19056" spans="1:15" x14ac:dyDescent="0.2">
      <c r="A19056" s="4">
        <f t="shared" si="598"/>
        <v>6</v>
      </c>
      <c r="B19056" s="10">
        <v>45940</v>
      </c>
      <c r="C19056" t="s">
        <v>30</v>
      </c>
      <c r="D19056" t="s">
        <v>35</v>
      </c>
      <c r="E19056" t="s">
        <v>78</v>
      </c>
      <c r="H19056" t="s">
        <v>31</v>
      </c>
      <c r="I19056" t="s">
        <v>2</v>
      </c>
      <c r="J19056" t="s">
        <v>38</v>
      </c>
      <c r="K19056" s="11">
        <v>13</v>
      </c>
      <c r="L19056" s="12">
        <v>793.48800000000006</v>
      </c>
      <c r="M19056" s="12">
        <v>63.479040000000005</v>
      </c>
      <c r="N19056" s="12">
        <v>31.783000000000001</v>
      </c>
      <c r="O19056" s="13">
        <f t="shared" si="597"/>
        <v>31.696040000000004</v>
      </c>
    </row>
    <row r="19057" spans="1:15" x14ac:dyDescent="0.2">
      <c r="A19057" s="4">
        <f t="shared" si="598"/>
        <v>6</v>
      </c>
      <c r="B19057" s="10">
        <v>45940</v>
      </c>
      <c r="C19057" t="s">
        <v>32</v>
      </c>
      <c r="D19057" t="s">
        <v>35</v>
      </c>
      <c r="E19057" t="s">
        <v>78</v>
      </c>
      <c r="H19057" t="s">
        <v>48</v>
      </c>
      <c r="I19057" t="s">
        <v>2</v>
      </c>
      <c r="J19057" t="s">
        <v>38</v>
      </c>
      <c r="K19057" s="11">
        <v>10</v>
      </c>
      <c r="L19057" s="12">
        <v>879.99</v>
      </c>
      <c r="M19057" s="12">
        <v>70.399200000000008</v>
      </c>
      <c r="N19057" s="12">
        <v>64.653000000000006</v>
      </c>
      <c r="O19057" s="13">
        <f t="shared" si="597"/>
        <v>5.7462000000000018</v>
      </c>
    </row>
    <row r="19058" spans="1:15" x14ac:dyDescent="0.2">
      <c r="A19058" s="4">
        <f t="shared" si="598"/>
        <v>6</v>
      </c>
      <c r="B19058" s="10">
        <v>45940</v>
      </c>
      <c r="C19058" t="s">
        <v>34</v>
      </c>
      <c r="D19058" t="s">
        <v>35</v>
      </c>
      <c r="E19058" t="s">
        <v>78</v>
      </c>
      <c r="H19058" t="s">
        <v>40</v>
      </c>
      <c r="I19058" t="s">
        <v>28</v>
      </c>
      <c r="J19058" t="s">
        <v>43</v>
      </c>
      <c r="K19058" s="11">
        <v>15</v>
      </c>
      <c r="L19058" s="12">
        <v>914.26400000000001</v>
      </c>
      <c r="M19058" s="12">
        <v>73.141120000000001</v>
      </c>
      <c r="N19058" s="12">
        <v>34.015000000000001</v>
      </c>
      <c r="O19058" s="13">
        <f t="shared" si="597"/>
        <v>39.12612</v>
      </c>
    </row>
    <row r="19059" spans="1:15" x14ac:dyDescent="0.2">
      <c r="A19059" s="4">
        <f t="shared" si="598"/>
        <v>6</v>
      </c>
      <c r="B19059" s="10">
        <v>45940</v>
      </c>
      <c r="C19059" t="s">
        <v>41</v>
      </c>
      <c r="D19059" t="s">
        <v>35</v>
      </c>
      <c r="E19059" t="s">
        <v>78</v>
      </c>
      <c r="H19059" t="s">
        <v>40</v>
      </c>
      <c r="I19059" t="s">
        <v>28</v>
      </c>
      <c r="J19059" t="s">
        <v>43</v>
      </c>
      <c r="K19059" s="11">
        <v>15</v>
      </c>
      <c r="L19059" s="12">
        <v>1018.224</v>
      </c>
      <c r="M19059" s="12">
        <v>81.457920000000001</v>
      </c>
      <c r="N19059" s="12">
        <v>30.826000000000004</v>
      </c>
      <c r="O19059" s="13">
        <f t="shared" si="597"/>
        <v>50.631919999999994</v>
      </c>
    </row>
    <row r="19060" spans="1:15" x14ac:dyDescent="0.2">
      <c r="A19060" s="4">
        <f t="shared" si="598"/>
        <v>6</v>
      </c>
      <c r="B19060" s="10">
        <v>45940</v>
      </c>
      <c r="C19060" t="s">
        <v>56</v>
      </c>
      <c r="D19060" t="s">
        <v>35</v>
      </c>
      <c r="E19060" t="s">
        <v>78</v>
      </c>
      <c r="H19060" t="s">
        <v>40</v>
      </c>
      <c r="I19060" t="s">
        <v>24</v>
      </c>
      <c r="J19060" t="s">
        <v>43</v>
      </c>
      <c r="K19060" s="11">
        <v>14</v>
      </c>
      <c r="L19060" s="12">
        <v>888.89599999999996</v>
      </c>
      <c r="M19060" s="12">
        <v>71.111679999999993</v>
      </c>
      <c r="N19060" s="12">
        <v>22.739000000000001</v>
      </c>
      <c r="O19060" s="13">
        <f t="shared" si="597"/>
        <v>48.372679999999988</v>
      </c>
    </row>
    <row r="19061" spans="1:15" x14ac:dyDescent="0.2">
      <c r="A19061" s="4">
        <f t="shared" si="598"/>
        <v>6</v>
      </c>
      <c r="B19061" s="10">
        <v>45940</v>
      </c>
      <c r="C19061" t="s">
        <v>20</v>
      </c>
      <c r="D19061" t="s">
        <v>35</v>
      </c>
      <c r="E19061" t="s">
        <v>73</v>
      </c>
      <c r="H19061" t="s">
        <v>40</v>
      </c>
      <c r="I19061" t="s">
        <v>2</v>
      </c>
      <c r="J19061" t="s">
        <v>38</v>
      </c>
      <c r="K19061" s="11">
        <v>14</v>
      </c>
      <c r="L19061" s="12">
        <v>720.76599999999996</v>
      </c>
      <c r="M19061" s="12">
        <v>57.661279999999998</v>
      </c>
      <c r="N19061" s="12">
        <v>37.965000000000003</v>
      </c>
      <c r="O19061" s="13">
        <f t="shared" si="597"/>
        <v>19.696279999999994</v>
      </c>
    </row>
    <row r="19062" spans="1:15" x14ac:dyDescent="0.2">
      <c r="A19062" s="4">
        <f t="shared" si="598"/>
        <v>6</v>
      </c>
      <c r="B19062" s="10">
        <v>45940</v>
      </c>
      <c r="C19062" t="s">
        <v>26</v>
      </c>
      <c r="D19062" t="s">
        <v>35</v>
      </c>
      <c r="E19062" t="s">
        <v>73</v>
      </c>
      <c r="H19062" t="s">
        <v>23</v>
      </c>
      <c r="I19062" t="s">
        <v>2</v>
      </c>
      <c r="J19062" t="s">
        <v>93</v>
      </c>
      <c r="K19062" s="11">
        <v>16</v>
      </c>
      <c r="L19062" s="12">
        <v>752.27300000000002</v>
      </c>
      <c r="M19062" s="12">
        <v>60.181840000000001</v>
      </c>
      <c r="N19062" s="12">
        <v>27.526000000000003</v>
      </c>
      <c r="O19062" s="13">
        <f t="shared" si="597"/>
        <v>32.655839999999998</v>
      </c>
    </row>
    <row r="19063" spans="1:15" x14ac:dyDescent="0.2">
      <c r="A19063" s="4">
        <f t="shared" si="598"/>
        <v>6</v>
      </c>
      <c r="B19063" s="10">
        <v>45940</v>
      </c>
      <c r="C19063" t="s">
        <v>28</v>
      </c>
      <c r="D19063" t="s">
        <v>35</v>
      </c>
      <c r="E19063" t="s">
        <v>73</v>
      </c>
      <c r="H19063" t="s">
        <v>40</v>
      </c>
      <c r="I19063" t="s">
        <v>24</v>
      </c>
      <c r="J19063" t="s">
        <v>43</v>
      </c>
      <c r="K19063" s="11">
        <v>13</v>
      </c>
      <c r="L19063" s="12">
        <v>595.94899999999996</v>
      </c>
      <c r="M19063" s="12">
        <v>47.675919999999998</v>
      </c>
      <c r="N19063" s="12">
        <v>24.600999999999999</v>
      </c>
      <c r="O19063" s="13">
        <f t="shared" si="597"/>
        <v>23.074919999999999</v>
      </c>
    </row>
    <row r="19064" spans="1:15" x14ac:dyDescent="0.2">
      <c r="A19064" s="4">
        <f t="shared" si="598"/>
        <v>6</v>
      </c>
      <c r="B19064" s="10">
        <v>45940</v>
      </c>
      <c r="C19064" t="s">
        <v>24</v>
      </c>
      <c r="D19064" t="s">
        <v>35</v>
      </c>
      <c r="E19064" t="s">
        <v>73</v>
      </c>
      <c r="H19064" t="s">
        <v>23</v>
      </c>
      <c r="I19064" t="s">
        <v>26</v>
      </c>
      <c r="J19064" t="s">
        <v>87</v>
      </c>
      <c r="K19064" s="11">
        <v>6</v>
      </c>
      <c r="L19064" s="12">
        <v>452.76499999999999</v>
      </c>
      <c r="M19064" s="12">
        <v>36.221200000000003</v>
      </c>
      <c r="N19064" s="12">
        <v>43.761000000000003</v>
      </c>
      <c r="O19064" s="13">
        <f t="shared" si="597"/>
        <v>-7.5397999999999996</v>
      </c>
    </row>
    <row r="19065" spans="1:15" x14ac:dyDescent="0.2">
      <c r="A19065" s="4">
        <f t="shared" si="598"/>
        <v>6</v>
      </c>
      <c r="B19065" s="10">
        <v>45940</v>
      </c>
      <c r="C19065" t="s">
        <v>30</v>
      </c>
      <c r="D19065" t="s">
        <v>35</v>
      </c>
      <c r="E19065" t="s">
        <v>73</v>
      </c>
      <c r="H19065" t="s">
        <v>40</v>
      </c>
      <c r="I19065" t="s">
        <v>24</v>
      </c>
      <c r="J19065" t="s">
        <v>43</v>
      </c>
      <c r="K19065" s="11">
        <v>12</v>
      </c>
      <c r="L19065" s="12">
        <v>599.44500000000005</v>
      </c>
      <c r="M19065" s="12">
        <v>47.955600000000004</v>
      </c>
      <c r="N19065" s="12">
        <v>23.588999999999999</v>
      </c>
      <c r="O19065" s="13">
        <f t="shared" si="597"/>
        <v>24.366600000000005</v>
      </c>
    </row>
    <row r="19066" spans="1:15" x14ac:dyDescent="0.2">
      <c r="A19066" s="4">
        <f t="shared" si="598"/>
        <v>6</v>
      </c>
      <c r="B19066" s="10">
        <v>45940</v>
      </c>
      <c r="C19066" t="s">
        <v>32</v>
      </c>
      <c r="D19066" t="s">
        <v>35</v>
      </c>
      <c r="E19066" t="s">
        <v>73</v>
      </c>
      <c r="H19066" t="s">
        <v>23</v>
      </c>
      <c r="I19066" t="s">
        <v>2</v>
      </c>
      <c r="J19066" t="s">
        <v>93</v>
      </c>
      <c r="K19066" s="11">
        <v>13</v>
      </c>
      <c r="L19066" s="12">
        <v>740.37800000000004</v>
      </c>
      <c r="M19066" s="12">
        <v>59.230240000000002</v>
      </c>
      <c r="N19066" s="12">
        <v>35.724000000000004</v>
      </c>
      <c r="O19066" s="13">
        <f t="shared" si="597"/>
        <v>23.506239999999998</v>
      </c>
    </row>
    <row r="19067" spans="1:15" x14ac:dyDescent="0.2">
      <c r="A19067" s="4">
        <f t="shared" si="598"/>
        <v>6</v>
      </c>
      <c r="B19067" s="10">
        <v>45940</v>
      </c>
      <c r="C19067" t="s">
        <v>34</v>
      </c>
      <c r="D19067" t="s">
        <v>35</v>
      </c>
      <c r="E19067" t="s">
        <v>73</v>
      </c>
      <c r="H19067" t="s">
        <v>31</v>
      </c>
      <c r="I19067" t="s">
        <v>24</v>
      </c>
      <c r="J19067" t="s">
        <v>43</v>
      </c>
      <c r="K19067" s="11">
        <v>9</v>
      </c>
      <c r="L19067" s="12">
        <v>592.94899999999996</v>
      </c>
      <c r="M19067" s="12">
        <v>47.435919999999996</v>
      </c>
      <c r="N19067" s="12">
        <v>24.838999999999999</v>
      </c>
      <c r="O19067" s="13">
        <f t="shared" si="597"/>
        <v>22.596919999999997</v>
      </c>
    </row>
    <row r="19068" spans="1:15" x14ac:dyDescent="0.2">
      <c r="A19068" s="4">
        <f t="shared" si="598"/>
        <v>6</v>
      </c>
      <c r="B19068" s="10">
        <v>45940</v>
      </c>
      <c r="C19068" t="s">
        <v>41</v>
      </c>
      <c r="D19068" t="s">
        <v>35</v>
      </c>
      <c r="E19068" t="s">
        <v>73</v>
      </c>
      <c r="H19068" t="s">
        <v>23</v>
      </c>
      <c r="I19068" t="s">
        <v>2</v>
      </c>
      <c r="J19068" t="s">
        <v>93</v>
      </c>
      <c r="K19068" s="11">
        <v>11</v>
      </c>
      <c r="L19068" s="12">
        <v>448.20699999999999</v>
      </c>
      <c r="M19068" s="12">
        <v>35.856560000000002</v>
      </c>
      <c r="N19068" s="12">
        <v>29.773000000000003</v>
      </c>
      <c r="O19068" s="13">
        <f t="shared" si="597"/>
        <v>6.0835599999999985</v>
      </c>
    </row>
    <row r="19069" spans="1:15" x14ac:dyDescent="0.2">
      <c r="A19069" s="4">
        <f t="shared" si="598"/>
        <v>7</v>
      </c>
      <c r="B19069" s="10">
        <v>45941</v>
      </c>
      <c r="C19069" t="s">
        <v>20</v>
      </c>
      <c r="D19069" t="s">
        <v>35</v>
      </c>
      <c r="E19069" t="s">
        <v>57</v>
      </c>
      <c r="F19069" t="s">
        <v>2</v>
      </c>
      <c r="H19069" t="s">
        <v>23</v>
      </c>
      <c r="I19069" t="s">
        <v>20</v>
      </c>
      <c r="J19069" t="s">
        <v>43</v>
      </c>
      <c r="K19069" s="11">
        <v>8</v>
      </c>
      <c r="L19069" s="12">
        <v>552.03800000000001</v>
      </c>
      <c r="M19069" s="12">
        <v>44.163040000000002</v>
      </c>
      <c r="N19069" s="12">
        <v>42.371000000000002</v>
      </c>
      <c r="O19069" s="13">
        <f t="shared" si="597"/>
        <v>1.7920400000000001</v>
      </c>
    </row>
    <row r="19070" spans="1:15" x14ac:dyDescent="0.2">
      <c r="A19070" s="4">
        <f t="shared" si="598"/>
        <v>7</v>
      </c>
      <c r="B19070" s="10">
        <v>45941</v>
      </c>
      <c r="C19070" t="s">
        <v>26</v>
      </c>
      <c r="D19070" t="s">
        <v>35</v>
      </c>
      <c r="E19070" t="s">
        <v>57</v>
      </c>
      <c r="H19070" t="s">
        <v>49</v>
      </c>
      <c r="I19070" t="s">
        <v>91</v>
      </c>
      <c r="J19070" t="s">
        <v>87</v>
      </c>
      <c r="K19070" s="11">
        <v>5</v>
      </c>
      <c r="L19070" s="12">
        <v>419.57900000000001</v>
      </c>
      <c r="M19070" s="12">
        <v>33.566320000000005</v>
      </c>
      <c r="N19070" s="12">
        <v>225.52099999999999</v>
      </c>
      <c r="O19070" s="13">
        <f t="shared" si="597"/>
        <v>-191.95468</v>
      </c>
    </row>
    <row r="19071" spans="1:15" x14ac:dyDescent="0.2">
      <c r="A19071" s="4">
        <f t="shared" si="598"/>
        <v>7</v>
      </c>
      <c r="B19071" s="10">
        <v>45941</v>
      </c>
      <c r="C19071" t="s">
        <v>28</v>
      </c>
      <c r="D19071" t="s">
        <v>35</v>
      </c>
      <c r="E19071" t="s">
        <v>57</v>
      </c>
      <c r="H19071" t="s">
        <v>23</v>
      </c>
      <c r="I19071" t="s">
        <v>20</v>
      </c>
      <c r="J19071" t="s">
        <v>43</v>
      </c>
      <c r="K19071" s="11">
        <v>9</v>
      </c>
      <c r="L19071" s="12">
        <v>633.45699999999999</v>
      </c>
      <c r="M19071" s="12">
        <v>50.676560000000002</v>
      </c>
      <c r="N19071" s="12">
        <v>63.427</v>
      </c>
      <c r="O19071" s="13">
        <f t="shared" si="597"/>
        <v>-12.750439999999998</v>
      </c>
    </row>
    <row r="19072" spans="1:15" x14ac:dyDescent="0.2">
      <c r="A19072" s="4">
        <f t="shared" si="598"/>
        <v>7</v>
      </c>
      <c r="B19072" s="10">
        <v>45941</v>
      </c>
      <c r="C19072" t="s">
        <v>24</v>
      </c>
      <c r="D19072" t="s">
        <v>35</v>
      </c>
      <c r="E19072" t="s">
        <v>57</v>
      </c>
      <c r="H19072" t="s">
        <v>48</v>
      </c>
      <c r="I19072" t="s">
        <v>2</v>
      </c>
      <c r="J19072" t="s">
        <v>38</v>
      </c>
      <c r="K19072" s="11">
        <v>8</v>
      </c>
      <c r="L19072" s="12">
        <v>631.95000000000005</v>
      </c>
      <c r="M19072" s="12">
        <v>50.556000000000004</v>
      </c>
      <c r="N19072" s="12">
        <v>67.111000000000004</v>
      </c>
      <c r="O19072" s="13">
        <f t="shared" si="597"/>
        <v>-16.555</v>
      </c>
    </row>
    <row r="19073" spans="1:15" x14ac:dyDescent="0.2">
      <c r="A19073" s="4">
        <f t="shared" si="598"/>
        <v>7</v>
      </c>
      <c r="B19073" s="10">
        <v>45941</v>
      </c>
      <c r="C19073" t="s">
        <v>30</v>
      </c>
      <c r="D19073" t="s">
        <v>35</v>
      </c>
      <c r="E19073" t="s">
        <v>57</v>
      </c>
      <c r="H19073" t="s">
        <v>40</v>
      </c>
      <c r="I19073" t="s">
        <v>24</v>
      </c>
      <c r="J19073" t="s">
        <v>43</v>
      </c>
      <c r="K19073" s="11">
        <v>15</v>
      </c>
      <c r="L19073" s="12">
        <v>930.32600000000002</v>
      </c>
      <c r="M19073" s="12">
        <v>74.426079999999999</v>
      </c>
      <c r="N19073" s="12">
        <v>16.855999999999998</v>
      </c>
      <c r="O19073" s="13">
        <f t="shared" si="597"/>
        <v>57.570080000000004</v>
      </c>
    </row>
    <row r="19074" spans="1:15" x14ac:dyDescent="0.2">
      <c r="A19074" s="4">
        <f t="shared" si="598"/>
        <v>7</v>
      </c>
      <c r="B19074" s="10">
        <v>45941</v>
      </c>
      <c r="C19074" t="s">
        <v>32</v>
      </c>
      <c r="D19074" t="s">
        <v>35</v>
      </c>
      <c r="E19074" t="s">
        <v>57</v>
      </c>
      <c r="H19074" t="s">
        <v>48</v>
      </c>
      <c r="I19074" t="s">
        <v>2</v>
      </c>
      <c r="J19074" t="s">
        <v>87</v>
      </c>
      <c r="K19074" s="11">
        <v>8</v>
      </c>
      <c r="L19074" s="12">
        <v>730.05200000000002</v>
      </c>
      <c r="M19074" s="12">
        <v>58.404160000000005</v>
      </c>
      <c r="N19074" s="12">
        <v>108.559</v>
      </c>
      <c r="O19074" s="13">
        <f t="shared" si="597"/>
        <v>-50.154839999999993</v>
      </c>
    </row>
    <row r="19075" spans="1:15" x14ac:dyDescent="0.2">
      <c r="A19075" s="4">
        <f t="shared" si="598"/>
        <v>7</v>
      </c>
      <c r="B19075" s="10">
        <v>45941</v>
      </c>
      <c r="C19075" t="s">
        <v>34</v>
      </c>
      <c r="D19075" t="s">
        <v>35</v>
      </c>
      <c r="E19075" t="s">
        <v>57</v>
      </c>
      <c r="H19075" t="s">
        <v>40</v>
      </c>
      <c r="I19075" t="s">
        <v>28</v>
      </c>
      <c r="J19075" t="s">
        <v>43</v>
      </c>
      <c r="K19075" s="11">
        <v>14</v>
      </c>
      <c r="L19075" s="12">
        <v>805.33100000000002</v>
      </c>
      <c r="M19075" s="12">
        <v>64.426479999999998</v>
      </c>
      <c r="N19075" s="12">
        <v>31.402000000000005</v>
      </c>
      <c r="O19075" s="13">
        <f t="shared" si="597"/>
        <v>33.024479999999997</v>
      </c>
    </row>
    <row r="19076" spans="1:15" x14ac:dyDescent="0.2">
      <c r="A19076" s="4">
        <f t="shared" si="598"/>
        <v>7</v>
      </c>
      <c r="B19076" s="10">
        <v>45941</v>
      </c>
      <c r="C19076" t="s">
        <v>41</v>
      </c>
      <c r="D19076" t="s">
        <v>35</v>
      </c>
      <c r="E19076" t="s">
        <v>57</v>
      </c>
      <c r="H19076" t="s">
        <v>40</v>
      </c>
      <c r="I19076" t="s">
        <v>2</v>
      </c>
      <c r="J19076" t="s">
        <v>87</v>
      </c>
      <c r="K19076" s="11">
        <v>13</v>
      </c>
      <c r="L19076" s="12">
        <v>707.21699999999998</v>
      </c>
      <c r="M19076" s="12">
        <v>56.577359999999999</v>
      </c>
      <c r="N19076" s="12">
        <v>30.063000000000002</v>
      </c>
      <c r="O19076" s="13">
        <f t="shared" si="597"/>
        <v>26.514359999999996</v>
      </c>
    </row>
    <row r="19077" spans="1:15" x14ac:dyDescent="0.2">
      <c r="A19077" s="4">
        <f t="shared" si="598"/>
        <v>7</v>
      </c>
      <c r="B19077" s="10">
        <v>45941</v>
      </c>
      <c r="C19077" t="s">
        <v>56</v>
      </c>
      <c r="D19077" t="s">
        <v>35</v>
      </c>
      <c r="E19077" t="s">
        <v>57</v>
      </c>
      <c r="H19077" t="s">
        <v>40</v>
      </c>
      <c r="I19077" t="s">
        <v>28</v>
      </c>
      <c r="J19077" t="s">
        <v>43</v>
      </c>
      <c r="K19077" s="11">
        <v>16</v>
      </c>
      <c r="L19077" s="12">
        <v>863.88400000000001</v>
      </c>
      <c r="M19077" s="12">
        <v>69.110720000000001</v>
      </c>
      <c r="N19077" s="12">
        <v>33.766000000000005</v>
      </c>
      <c r="O19077" s="13">
        <f t="shared" si="597"/>
        <v>35.344719999999995</v>
      </c>
    </row>
    <row r="19078" spans="1:15" x14ac:dyDescent="0.2">
      <c r="A19078" s="4">
        <f t="shared" si="598"/>
        <v>7</v>
      </c>
      <c r="B19078" s="10">
        <v>45941</v>
      </c>
      <c r="C19078" t="s">
        <v>20</v>
      </c>
      <c r="D19078" t="s">
        <v>35</v>
      </c>
      <c r="E19078" t="s">
        <v>121</v>
      </c>
      <c r="H19078" t="s">
        <v>37</v>
      </c>
      <c r="I19078" t="s">
        <v>2</v>
      </c>
      <c r="J19078" t="s">
        <v>43</v>
      </c>
      <c r="K19078" s="11">
        <v>8</v>
      </c>
      <c r="L19078" s="12">
        <v>220.054</v>
      </c>
      <c r="M19078" s="12">
        <v>17.604320000000001</v>
      </c>
      <c r="N19078" s="12">
        <v>22.928000000000001</v>
      </c>
      <c r="O19078" s="13">
        <f t="shared" si="597"/>
        <v>-5.3236799999999995</v>
      </c>
    </row>
    <row r="19079" spans="1:15" x14ac:dyDescent="0.2">
      <c r="A19079" s="4">
        <f t="shared" si="598"/>
        <v>7</v>
      </c>
      <c r="B19079" s="10">
        <v>45941</v>
      </c>
      <c r="C19079" t="s">
        <v>26</v>
      </c>
      <c r="D19079" t="s">
        <v>35</v>
      </c>
      <c r="E19079" t="s">
        <v>121</v>
      </c>
      <c r="H19079" t="s">
        <v>23</v>
      </c>
      <c r="I19079" t="s">
        <v>2</v>
      </c>
      <c r="J19079" t="s">
        <v>69</v>
      </c>
      <c r="K19079" s="11">
        <v>8</v>
      </c>
      <c r="L19079" s="12">
        <v>252.35499999999999</v>
      </c>
      <c r="M19079" s="12">
        <v>20.188399999999998</v>
      </c>
      <c r="N19079" s="12">
        <v>21.591000000000001</v>
      </c>
      <c r="O19079" s="13">
        <f t="shared" ref="O19079:O19142" si="599">M19079-N19079</f>
        <v>-1.4026000000000032</v>
      </c>
    </row>
    <row r="19080" spans="1:15" x14ac:dyDescent="0.2">
      <c r="A19080" s="4">
        <f t="shared" si="598"/>
        <v>7</v>
      </c>
      <c r="B19080" s="10">
        <v>45941</v>
      </c>
      <c r="C19080" t="s">
        <v>28</v>
      </c>
      <c r="D19080" t="s">
        <v>35</v>
      </c>
      <c r="E19080" t="s">
        <v>121</v>
      </c>
      <c r="H19080" t="s">
        <v>37</v>
      </c>
      <c r="I19080" t="s">
        <v>2</v>
      </c>
      <c r="J19080" t="s">
        <v>87</v>
      </c>
      <c r="K19080" s="11">
        <v>12</v>
      </c>
      <c r="L19080" s="12">
        <v>405.67599999999999</v>
      </c>
      <c r="M19080" s="12">
        <v>32.454079999999998</v>
      </c>
      <c r="N19080" s="12">
        <v>37.407000000000004</v>
      </c>
      <c r="O19080" s="13">
        <f t="shared" si="599"/>
        <v>-4.952920000000006</v>
      </c>
    </row>
    <row r="19081" spans="1:15" x14ac:dyDescent="0.2">
      <c r="A19081" s="4">
        <f t="shared" si="598"/>
        <v>7</v>
      </c>
      <c r="B19081" s="10">
        <v>45941</v>
      </c>
      <c r="C19081" t="s">
        <v>24</v>
      </c>
      <c r="D19081" t="s">
        <v>35</v>
      </c>
      <c r="E19081" t="s">
        <v>121</v>
      </c>
      <c r="H19081" t="s">
        <v>23</v>
      </c>
      <c r="I19081" t="s">
        <v>2</v>
      </c>
      <c r="J19081" t="s">
        <v>38</v>
      </c>
      <c r="K19081" s="11">
        <v>16</v>
      </c>
      <c r="L19081" s="12">
        <v>401.31299999999999</v>
      </c>
      <c r="M19081" s="12">
        <v>32.105040000000002</v>
      </c>
      <c r="N19081" s="12">
        <v>11.714000000000002</v>
      </c>
      <c r="O19081" s="13">
        <f t="shared" si="599"/>
        <v>20.39104</v>
      </c>
    </row>
    <row r="19082" spans="1:15" x14ac:dyDescent="0.2">
      <c r="A19082" s="4">
        <f t="shared" si="598"/>
        <v>7</v>
      </c>
      <c r="B19082" s="10">
        <v>45941</v>
      </c>
      <c r="C19082" t="s">
        <v>30</v>
      </c>
      <c r="D19082" t="s">
        <v>35</v>
      </c>
      <c r="E19082" t="s">
        <v>121</v>
      </c>
      <c r="H19082" t="s">
        <v>40</v>
      </c>
      <c r="I19082" t="s">
        <v>24</v>
      </c>
      <c r="J19082" t="s">
        <v>43</v>
      </c>
      <c r="K19082" s="11">
        <v>11</v>
      </c>
      <c r="L19082" s="12">
        <v>512.91300000000001</v>
      </c>
      <c r="M19082" s="12">
        <v>41.03304</v>
      </c>
      <c r="N19082" s="12">
        <v>23.480999999999998</v>
      </c>
      <c r="O19082" s="13">
        <f t="shared" si="599"/>
        <v>17.552040000000002</v>
      </c>
    </row>
    <row r="19083" spans="1:15" x14ac:dyDescent="0.2">
      <c r="A19083" s="4">
        <f t="shared" si="598"/>
        <v>7</v>
      </c>
      <c r="B19083" s="10">
        <v>45941</v>
      </c>
      <c r="C19083" t="s">
        <v>32</v>
      </c>
      <c r="D19083" t="s">
        <v>35</v>
      </c>
      <c r="E19083" t="s">
        <v>121</v>
      </c>
      <c r="H19083" t="s">
        <v>40</v>
      </c>
      <c r="I19083" t="s">
        <v>24</v>
      </c>
      <c r="J19083" t="s">
        <v>43</v>
      </c>
      <c r="K19083" s="11">
        <v>12</v>
      </c>
      <c r="L19083" s="12">
        <v>572.43700000000001</v>
      </c>
      <c r="M19083" s="12">
        <v>45.794960000000003</v>
      </c>
      <c r="N19083" s="12">
        <v>26.401</v>
      </c>
      <c r="O19083" s="13">
        <f t="shared" si="599"/>
        <v>19.393960000000003</v>
      </c>
    </row>
    <row r="19084" spans="1:15" x14ac:dyDescent="0.2">
      <c r="A19084" s="4">
        <f t="shared" si="598"/>
        <v>7</v>
      </c>
      <c r="B19084" s="10">
        <v>45941</v>
      </c>
      <c r="C19084" t="s">
        <v>34</v>
      </c>
      <c r="D19084" t="s">
        <v>35</v>
      </c>
      <c r="E19084" t="s">
        <v>121</v>
      </c>
      <c r="F19084" t="s">
        <v>70</v>
      </c>
      <c r="G19084" t="s">
        <v>127</v>
      </c>
      <c r="H19084" t="s">
        <v>23</v>
      </c>
      <c r="I19084" t="s">
        <v>24</v>
      </c>
      <c r="J19084" t="s">
        <v>43</v>
      </c>
      <c r="K19084" s="11">
        <v>7</v>
      </c>
      <c r="L19084" s="12">
        <v>17.53</v>
      </c>
      <c r="M19084" s="12">
        <v>1.4024000000000001</v>
      </c>
      <c r="N19084" s="12">
        <v>20.946999999999999</v>
      </c>
      <c r="O19084" s="13">
        <f t="shared" si="599"/>
        <v>-19.544599999999999</v>
      </c>
    </row>
    <row r="19085" spans="1:15" x14ac:dyDescent="0.2">
      <c r="A19085" s="4">
        <f t="shared" si="598"/>
        <v>1</v>
      </c>
      <c r="B19085" s="10">
        <v>45942</v>
      </c>
      <c r="C19085" t="s">
        <v>20</v>
      </c>
      <c r="D19085" t="s">
        <v>21</v>
      </c>
      <c r="E19085" t="s">
        <v>67</v>
      </c>
      <c r="H19085" t="s">
        <v>48</v>
      </c>
      <c r="I19085" t="s">
        <v>2</v>
      </c>
      <c r="J19085" t="s">
        <v>38</v>
      </c>
      <c r="K19085" s="11">
        <v>8</v>
      </c>
      <c r="L19085" s="12">
        <v>493.18900000000002</v>
      </c>
      <c r="M19085" s="12">
        <v>39.455120000000001</v>
      </c>
      <c r="N19085" s="12">
        <v>92.890999999999991</v>
      </c>
      <c r="O19085" s="13">
        <f t="shared" si="599"/>
        <v>-53.43587999999999</v>
      </c>
    </row>
    <row r="19086" spans="1:15" x14ac:dyDescent="0.2">
      <c r="A19086" s="4">
        <f t="shared" si="598"/>
        <v>1</v>
      </c>
      <c r="B19086" s="10">
        <v>45942</v>
      </c>
      <c r="C19086" t="s">
        <v>26</v>
      </c>
      <c r="D19086" t="s">
        <v>21</v>
      </c>
      <c r="E19086" t="s">
        <v>67</v>
      </c>
      <c r="H19086" t="s">
        <v>59</v>
      </c>
      <c r="I19086" t="s">
        <v>2</v>
      </c>
      <c r="J19086" t="s">
        <v>38</v>
      </c>
      <c r="K19086" s="11">
        <v>10</v>
      </c>
      <c r="L19086" s="12">
        <v>450.26600000000002</v>
      </c>
      <c r="M19086" s="12">
        <v>36.021280000000004</v>
      </c>
      <c r="N19086" s="12">
        <v>77.369</v>
      </c>
      <c r="O19086" s="13">
        <f t="shared" si="599"/>
        <v>-41.347719999999995</v>
      </c>
    </row>
    <row r="19087" spans="1:15" x14ac:dyDescent="0.2">
      <c r="A19087" s="4">
        <f t="shared" si="598"/>
        <v>1</v>
      </c>
      <c r="B19087" s="10">
        <v>45942</v>
      </c>
      <c r="C19087" t="s">
        <v>28</v>
      </c>
      <c r="D19087" t="s">
        <v>21</v>
      </c>
      <c r="E19087" t="s">
        <v>67</v>
      </c>
      <c r="F19087" t="s">
        <v>39</v>
      </c>
      <c r="H19087" t="s">
        <v>40</v>
      </c>
      <c r="I19087" t="s">
        <v>2</v>
      </c>
      <c r="J19087" t="s">
        <v>29</v>
      </c>
      <c r="K19087" s="11">
        <v>18</v>
      </c>
      <c r="L19087" s="12">
        <v>8485.1239999999998</v>
      </c>
      <c r="M19087" s="12">
        <v>678.80992000000003</v>
      </c>
      <c r="N19087" s="12">
        <v>61.000999999999998</v>
      </c>
      <c r="O19087" s="13">
        <f t="shared" si="599"/>
        <v>617.80892000000006</v>
      </c>
    </row>
    <row r="19088" spans="1:15" x14ac:dyDescent="0.2">
      <c r="A19088" s="4">
        <f t="shared" si="598"/>
        <v>1</v>
      </c>
      <c r="B19088" s="10">
        <v>45942</v>
      </c>
      <c r="C19088" t="s">
        <v>24</v>
      </c>
      <c r="D19088" t="s">
        <v>21</v>
      </c>
      <c r="E19088" t="s">
        <v>67</v>
      </c>
      <c r="H19088" t="s">
        <v>48</v>
      </c>
      <c r="I19088" t="s">
        <v>2</v>
      </c>
      <c r="J19088" t="s">
        <v>27</v>
      </c>
      <c r="K19088" s="11">
        <v>11</v>
      </c>
      <c r="L19088" s="12">
        <v>692.37300000000005</v>
      </c>
      <c r="M19088" s="12">
        <v>55.389840000000007</v>
      </c>
      <c r="N19088" s="12">
        <v>94.934999999999988</v>
      </c>
      <c r="O19088" s="13">
        <f t="shared" si="599"/>
        <v>-39.545159999999981</v>
      </c>
    </row>
    <row r="19089" spans="1:15" x14ac:dyDescent="0.2">
      <c r="A19089" s="4">
        <f t="shared" si="598"/>
        <v>1</v>
      </c>
      <c r="B19089" s="10">
        <v>45942</v>
      </c>
      <c r="C19089" t="s">
        <v>30</v>
      </c>
      <c r="D19089" t="s">
        <v>21</v>
      </c>
      <c r="E19089" t="s">
        <v>67</v>
      </c>
      <c r="H19089" t="s">
        <v>49</v>
      </c>
      <c r="I19089" t="s">
        <v>91</v>
      </c>
      <c r="J19089" t="s">
        <v>38</v>
      </c>
      <c r="K19089" s="11">
        <v>9</v>
      </c>
      <c r="L19089" s="12">
        <v>786.26700000000005</v>
      </c>
      <c r="M19089" s="12">
        <v>62.901360000000004</v>
      </c>
      <c r="N19089" s="12">
        <v>181.84700000000004</v>
      </c>
      <c r="O19089" s="13">
        <f t="shared" si="599"/>
        <v>-118.94564000000003</v>
      </c>
    </row>
    <row r="19090" spans="1:15" x14ac:dyDescent="0.2">
      <c r="A19090" s="4">
        <f t="shared" si="598"/>
        <v>1</v>
      </c>
      <c r="B19090" s="10">
        <v>45942</v>
      </c>
      <c r="C19090" t="s">
        <v>32</v>
      </c>
      <c r="D19090" t="s">
        <v>21</v>
      </c>
      <c r="E19090" t="s">
        <v>67</v>
      </c>
      <c r="H19090" t="s">
        <v>40</v>
      </c>
      <c r="I19090" t="s">
        <v>2</v>
      </c>
      <c r="J19090" t="s">
        <v>29</v>
      </c>
      <c r="K19090" s="11">
        <v>13</v>
      </c>
      <c r="L19090" s="12">
        <v>775.36900000000003</v>
      </c>
      <c r="M19090" s="12">
        <v>62.029520000000005</v>
      </c>
      <c r="N19090" s="12">
        <v>112.20700000000002</v>
      </c>
      <c r="O19090" s="13">
        <f t="shared" si="599"/>
        <v>-50.177480000000017</v>
      </c>
    </row>
    <row r="19091" spans="1:15" x14ac:dyDescent="0.2">
      <c r="A19091" s="4">
        <f t="shared" si="598"/>
        <v>1</v>
      </c>
      <c r="B19091" s="10">
        <v>45942</v>
      </c>
      <c r="C19091" t="s">
        <v>34</v>
      </c>
      <c r="D19091" t="s">
        <v>21</v>
      </c>
      <c r="E19091" t="s">
        <v>67</v>
      </c>
      <c r="H19091" t="s">
        <v>49</v>
      </c>
      <c r="I19091" t="s">
        <v>50</v>
      </c>
      <c r="J19091" t="s">
        <v>38</v>
      </c>
      <c r="K19091" s="11">
        <v>9</v>
      </c>
      <c r="L19091" s="12">
        <v>672.48099999999999</v>
      </c>
      <c r="M19091" s="12">
        <v>53.798479999999998</v>
      </c>
      <c r="N19091" s="12">
        <v>166.74100000000001</v>
      </c>
      <c r="O19091" s="13">
        <f t="shared" si="599"/>
        <v>-112.94252000000002</v>
      </c>
    </row>
    <row r="19092" spans="1:15" x14ac:dyDescent="0.2">
      <c r="A19092" s="4">
        <f t="shared" si="598"/>
        <v>1</v>
      </c>
      <c r="B19092" s="10">
        <v>45942</v>
      </c>
      <c r="C19092" t="s">
        <v>41</v>
      </c>
      <c r="D19092" t="s">
        <v>21</v>
      </c>
      <c r="E19092" t="s">
        <v>67</v>
      </c>
      <c r="H19092" t="s">
        <v>40</v>
      </c>
      <c r="I19092" t="s">
        <v>2</v>
      </c>
      <c r="J19092" t="s">
        <v>29</v>
      </c>
      <c r="K19092" s="11">
        <v>9</v>
      </c>
      <c r="L19092" s="12">
        <v>526.04999999999995</v>
      </c>
      <c r="M19092" s="12">
        <v>42.083999999999996</v>
      </c>
      <c r="N19092" s="12">
        <v>68.095999999999989</v>
      </c>
      <c r="O19092" s="13">
        <f t="shared" si="599"/>
        <v>-26.011999999999993</v>
      </c>
    </row>
    <row r="19093" spans="1:15" x14ac:dyDescent="0.2">
      <c r="A19093" s="4">
        <f t="shared" si="598"/>
        <v>1</v>
      </c>
      <c r="B19093" s="10">
        <v>45942</v>
      </c>
      <c r="C19093" t="s">
        <v>20</v>
      </c>
      <c r="D19093" t="s">
        <v>35</v>
      </c>
      <c r="E19093" t="s">
        <v>98</v>
      </c>
      <c r="H19093" t="s">
        <v>40</v>
      </c>
      <c r="I19093" t="s">
        <v>2</v>
      </c>
      <c r="J19093" t="s">
        <v>38</v>
      </c>
      <c r="K19093" s="11">
        <v>8</v>
      </c>
      <c r="L19093" s="12">
        <v>270.78399999999999</v>
      </c>
      <c r="M19093" s="12">
        <v>21.66272</v>
      </c>
      <c r="N19093" s="12">
        <v>31.590000000000003</v>
      </c>
      <c r="O19093" s="13">
        <f t="shared" si="599"/>
        <v>-9.9272800000000032</v>
      </c>
    </row>
    <row r="19094" spans="1:15" x14ac:dyDescent="0.2">
      <c r="A19094" s="4">
        <f t="shared" si="598"/>
        <v>1</v>
      </c>
      <c r="B19094" s="10">
        <v>45942</v>
      </c>
      <c r="C19094" t="s">
        <v>26</v>
      </c>
      <c r="D19094" t="s">
        <v>21</v>
      </c>
      <c r="E19094" t="s">
        <v>98</v>
      </c>
      <c r="H19094" t="s">
        <v>23</v>
      </c>
      <c r="I19094" t="s">
        <v>28</v>
      </c>
      <c r="J19094" t="s">
        <v>27</v>
      </c>
      <c r="K19094" s="11">
        <v>6</v>
      </c>
      <c r="L19094" s="12">
        <v>153.06</v>
      </c>
      <c r="M19094" s="12">
        <v>12.2448</v>
      </c>
      <c r="N19094" s="12">
        <v>27.142000000000003</v>
      </c>
      <c r="O19094" s="13">
        <f t="shared" si="599"/>
        <v>-14.897200000000003</v>
      </c>
    </row>
    <row r="19095" spans="1:15" x14ac:dyDescent="0.2">
      <c r="A19095" s="4">
        <f t="shared" si="598"/>
        <v>1</v>
      </c>
      <c r="B19095" s="10">
        <v>45942</v>
      </c>
      <c r="C19095" t="s">
        <v>28</v>
      </c>
      <c r="D19095" t="s">
        <v>35</v>
      </c>
      <c r="E19095" t="s">
        <v>98</v>
      </c>
      <c r="H19095" t="s">
        <v>31</v>
      </c>
      <c r="I19095" t="s">
        <v>2</v>
      </c>
      <c r="J19095" t="s">
        <v>87</v>
      </c>
      <c r="K19095" s="11">
        <v>6</v>
      </c>
      <c r="L19095" s="12">
        <v>265.95100000000002</v>
      </c>
      <c r="M19095" s="12">
        <v>21.276080000000004</v>
      </c>
      <c r="N19095" s="12">
        <v>22.902999999999999</v>
      </c>
      <c r="O19095" s="13">
        <f t="shared" si="599"/>
        <v>-1.6269199999999948</v>
      </c>
    </row>
    <row r="19096" spans="1:15" x14ac:dyDescent="0.2">
      <c r="A19096" s="4">
        <f t="shared" si="598"/>
        <v>1</v>
      </c>
      <c r="B19096" s="10">
        <v>45942</v>
      </c>
      <c r="C19096" t="s">
        <v>24</v>
      </c>
      <c r="D19096" t="s">
        <v>21</v>
      </c>
      <c r="E19096" t="s">
        <v>98</v>
      </c>
      <c r="H19096" t="s">
        <v>23</v>
      </c>
      <c r="I19096" t="s">
        <v>24</v>
      </c>
      <c r="J19096" t="s">
        <v>38</v>
      </c>
      <c r="K19096" s="11">
        <v>10</v>
      </c>
      <c r="L19096" s="12">
        <v>385.03500000000003</v>
      </c>
      <c r="M19096" s="12">
        <v>30.802800000000001</v>
      </c>
      <c r="N19096" s="12">
        <v>26.112000000000002</v>
      </c>
      <c r="O19096" s="13">
        <f t="shared" si="599"/>
        <v>4.6907999999999994</v>
      </c>
    </row>
    <row r="19097" spans="1:15" x14ac:dyDescent="0.2">
      <c r="A19097" s="4">
        <f t="shared" si="598"/>
        <v>1</v>
      </c>
      <c r="B19097" s="10">
        <v>45942</v>
      </c>
      <c r="C19097" t="s">
        <v>30</v>
      </c>
      <c r="D19097" t="s">
        <v>35</v>
      </c>
      <c r="E19097" t="s">
        <v>98</v>
      </c>
      <c r="H19097" t="s">
        <v>40</v>
      </c>
      <c r="I19097" t="s">
        <v>24</v>
      </c>
      <c r="J19097" t="s">
        <v>43</v>
      </c>
      <c r="K19097" s="11">
        <v>11</v>
      </c>
      <c r="L19097" s="12">
        <v>490.74099999999999</v>
      </c>
      <c r="M19097" s="12">
        <v>39.259279999999997</v>
      </c>
      <c r="N19097" s="12">
        <v>23.225000000000001</v>
      </c>
      <c r="O19097" s="13">
        <f t="shared" si="599"/>
        <v>16.034279999999995</v>
      </c>
    </row>
    <row r="19098" spans="1:15" x14ac:dyDescent="0.2">
      <c r="A19098" s="4">
        <f t="shared" si="598"/>
        <v>1</v>
      </c>
      <c r="B19098" s="10">
        <v>45942</v>
      </c>
      <c r="C19098" t="s">
        <v>32</v>
      </c>
      <c r="D19098" t="s">
        <v>35</v>
      </c>
      <c r="E19098" t="s">
        <v>98</v>
      </c>
      <c r="H19098" t="s">
        <v>37</v>
      </c>
      <c r="I19098" t="s">
        <v>2</v>
      </c>
      <c r="J19098" t="s">
        <v>43</v>
      </c>
      <c r="K19098" s="11">
        <v>14</v>
      </c>
      <c r="L19098" s="12">
        <v>583.97799999999995</v>
      </c>
      <c r="M19098" s="12">
        <v>46.718239999999994</v>
      </c>
      <c r="N19098" s="12">
        <v>16.198</v>
      </c>
      <c r="O19098" s="13">
        <f t="shared" si="599"/>
        <v>30.520239999999994</v>
      </c>
    </row>
    <row r="19099" spans="1:15" x14ac:dyDescent="0.2">
      <c r="A19099" s="4">
        <f t="shared" si="598"/>
        <v>1</v>
      </c>
      <c r="B19099" s="10">
        <v>45942</v>
      </c>
      <c r="C19099" t="s">
        <v>34</v>
      </c>
      <c r="D19099" t="s">
        <v>21</v>
      </c>
      <c r="E19099" t="s">
        <v>98</v>
      </c>
      <c r="F19099" t="s">
        <v>70</v>
      </c>
      <c r="H19099" t="s">
        <v>23</v>
      </c>
      <c r="I19099" t="s">
        <v>24</v>
      </c>
      <c r="J19099" t="s">
        <v>29</v>
      </c>
      <c r="K19099" s="11">
        <v>7</v>
      </c>
      <c r="L19099" s="12">
        <v>14.939</v>
      </c>
      <c r="M19099" s="12">
        <v>1.19512</v>
      </c>
      <c r="N19099" s="12">
        <v>24.150999999999996</v>
      </c>
      <c r="O19099" s="13">
        <f t="shared" si="599"/>
        <v>-22.955879999999997</v>
      </c>
    </row>
    <row r="19100" spans="1:15" x14ac:dyDescent="0.2">
      <c r="A19100" s="4">
        <f t="shared" si="598"/>
        <v>1</v>
      </c>
      <c r="B19100" s="10">
        <v>45942</v>
      </c>
      <c r="C19100" t="s">
        <v>41</v>
      </c>
      <c r="D19100" t="s">
        <v>35</v>
      </c>
      <c r="E19100" t="s">
        <v>98</v>
      </c>
      <c r="F19100" t="s">
        <v>70</v>
      </c>
      <c r="H19100" t="s">
        <v>23</v>
      </c>
      <c r="I19100" t="s">
        <v>28</v>
      </c>
      <c r="J19100" t="s">
        <v>43</v>
      </c>
      <c r="K19100" s="11">
        <v>6</v>
      </c>
      <c r="L19100" s="12">
        <v>16.998999999999999</v>
      </c>
      <c r="M19100" s="12">
        <v>1.35992</v>
      </c>
      <c r="N19100" s="12">
        <v>17.71</v>
      </c>
      <c r="O19100" s="13">
        <f t="shared" si="599"/>
        <v>-16.350080000000002</v>
      </c>
    </row>
    <row r="19101" spans="1:15" x14ac:dyDescent="0.2">
      <c r="A19101" s="4">
        <f t="shared" ref="A19101:A19164" si="600">WEEKDAY(B19101)</f>
        <v>2</v>
      </c>
      <c r="B19101" s="10">
        <v>45943</v>
      </c>
      <c r="C19101" t="s">
        <v>20</v>
      </c>
      <c r="D19101" t="s">
        <v>21</v>
      </c>
      <c r="E19101" t="s">
        <v>71</v>
      </c>
      <c r="H19101" t="s">
        <v>31</v>
      </c>
      <c r="I19101" t="s">
        <v>2</v>
      </c>
      <c r="J19101" t="s">
        <v>27</v>
      </c>
      <c r="K19101" s="11">
        <v>10</v>
      </c>
      <c r="L19101" s="12">
        <v>288.28399999999999</v>
      </c>
      <c r="M19101" s="12">
        <v>23.062719999999999</v>
      </c>
      <c r="N19101" s="12">
        <v>23.806000000000001</v>
      </c>
      <c r="O19101" s="13">
        <f t="shared" si="599"/>
        <v>-0.74328000000000216</v>
      </c>
    </row>
    <row r="19102" spans="1:15" x14ac:dyDescent="0.2">
      <c r="A19102" s="4">
        <f t="shared" si="600"/>
        <v>2</v>
      </c>
      <c r="B19102" s="10">
        <v>45943</v>
      </c>
      <c r="C19102" t="s">
        <v>26</v>
      </c>
      <c r="D19102" t="s">
        <v>21</v>
      </c>
      <c r="E19102" t="s">
        <v>71</v>
      </c>
      <c r="H19102" t="s">
        <v>23</v>
      </c>
      <c r="I19102" t="s">
        <v>26</v>
      </c>
      <c r="J19102" t="s">
        <v>27</v>
      </c>
      <c r="K19102" s="11">
        <v>8</v>
      </c>
      <c r="L19102" s="12">
        <v>335.303</v>
      </c>
      <c r="M19102" s="12">
        <v>26.82424</v>
      </c>
      <c r="N19102" s="12">
        <v>32.439000000000007</v>
      </c>
      <c r="O19102" s="13">
        <f t="shared" si="599"/>
        <v>-5.6147600000000075</v>
      </c>
    </row>
    <row r="19103" spans="1:15" x14ac:dyDescent="0.2">
      <c r="A19103" s="4">
        <f t="shared" si="600"/>
        <v>2</v>
      </c>
      <c r="B19103" s="10">
        <v>45943</v>
      </c>
      <c r="C19103" t="s">
        <v>28</v>
      </c>
      <c r="D19103" t="s">
        <v>21</v>
      </c>
      <c r="E19103" t="s">
        <v>71</v>
      </c>
      <c r="H19103" t="s">
        <v>23</v>
      </c>
      <c r="I19103" t="s">
        <v>28</v>
      </c>
      <c r="J19103" t="s">
        <v>38</v>
      </c>
      <c r="K19103" s="11">
        <v>13</v>
      </c>
      <c r="L19103" s="12">
        <v>321.08300000000003</v>
      </c>
      <c r="M19103" s="12">
        <v>25.686640000000004</v>
      </c>
      <c r="N19103" s="12">
        <v>27.837</v>
      </c>
      <c r="O19103" s="13">
        <f t="shared" si="599"/>
        <v>-2.1503599999999956</v>
      </c>
    </row>
    <row r="19104" spans="1:15" x14ac:dyDescent="0.2">
      <c r="A19104" s="4">
        <f t="shared" si="600"/>
        <v>2</v>
      </c>
      <c r="B19104" s="10">
        <v>45943</v>
      </c>
      <c r="C19104" t="s">
        <v>24</v>
      </c>
      <c r="D19104" t="s">
        <v>21</v>
      </c>
      <c r="E19104" t="s">
        <v>71</v>
      </c>
      <c r="H19104" t="s">
        <v>23</v>
      </c>
      <c r="I19104" t="s">
        <v>24</v>
      </c>
      <c r="J19104" t="s">
        <v>27</v>
      </c>
      <c r="K19104" s="11">
        <v>11</v>
      </c>
      <c r="L19104" s="12">
        <v>345.654</v>
      </c>
      <c r="M19104" s="12">
        <v>27.65232</v>
      </c>
      <c r="N19104" s="12">
        <v>24.953000000000003</v>
      </c>
      <c r="O19104" s="13">
        <f t="shared" si="599"/>
        <v>2.6993199999999966</v>
      </c>
    </row>
    <row r="19105" spans="1:15" x14ac:dyDescent="0.2">
      <c r="A19105" s="4">
        <f t="shared" si="600"/>
        <v>2</v>
      </c>
      <c r="B19105" s="10">
        <v>45943</v>
      </c>
      <c r="C19105" t="s">
        <v>30</v>
      </c>
      <c r="D19105" t="s">
        <v>21</v>
      </c>
      <c r="E19105" t="s">
        <v>71</v>
      </c>
      <c r="H19105" t="s">
        <v>23</v>
      </c>
      <c r="I19105" t="s">
        <v>28</v>
      </c>
      <c r="J19105" t="s">
        <v>38</v>
      </c>
      <c r="K19105" s="11">
        <v>14</v>
      </c>
      <c r="L19105" s="12">
        <v>527.83900000000006</v>
      </c>
      <c r="M19105" s="12">
        <v>42.227120000000006</v>
      </c>
      <c r="N19105" s="12">
        <v>32.013000000000005</v>
      </c>
      <c r="O19105" s="13">
        <f t="shared" si="599"/>
        <v>10.214120000000001</v>
      </c>
    </row>
    <row r="19106" spans="1:15" x14ac:dyDescent="0.2">
      <c r="A19106" s="4">
        <f t="shared" si="600"/>
        <v>2</v>
      </c>
      <c r="B19106" s="10">
        <v>45943</v>
      </c>
      <c r="C19106" t="s">
        <v>32</v>
      </c>
      <c r="D19106" t="s">
        <v>21</v>
      </c>
      <c r="E19106" t="s">
        <v>71</v>
      </c>
      <c r="H19106" t="s">
        <v>23</v>
      </c>
      <c r="I19106" t="s">
        <v>28</v>
      </c>
      <c r="J19106" t="s">
        <v>29</v>
      </c>
      <c r="K19106" s="11">
        <v>10</v>
      </c>
      <c r="L19106" s="12">
        <v>540.85900000000004</v>
      </c>
      <c r="M19106" s="12">
        <v>43.268720000000002</v>
      </c>
      <c r="N19106" s="12">
        <v>28.013000000000002</v>
      </c>
      <c r="O19106" s="13">
        <f t="shared" si="599"/>
        <v>15.25572</v>
      </c>
    </row>
    <row r="19107" spans="1:15" x14ac:dyDescent="0.2">
      <c r="A19107" s="4">
        <f t="shared" si="600"/>
        <v>2</v>
      </c>
      <c r="B19107" s="10">
        <v>45943</v>
      </c>
      <c r="C19107" t="s">
        <v>34</v>
      </c>
      <c r="D19107" t="s">
        <v>21</v>
      </c>
      <c r="E19107" t="s">
        <v>71</v>
      </c>
      <c r="H19107" t="s">
        <v>40</v>
      </c>
      <c r="I19107" t="s">
        <v>2</v>
      </c>
      <c r="J19107" t="s">
        <v>54</v>
      </c>
      <c r="K19107" s="11">
        <v>12</v>
      </c>
      <c r="L19107" s="12">
        <v>549.04399999999998</v>
      </c>
      <c r="M19107" s="12">
        <v>43.923519999999996</v>
      </c>
      <c r="N19107" s="12">
        <v>37.347999999999999</v>
      </c>
      <c r="O19107" s="13">
        <f t="shared" si="599"/>
        <v>6.5755199999999974</v>
      </c>
    </row>
    <row r="19108" spans="1:15" x14ac:dyDescent="0.2">
      <c r="A19108" s="4">
        <f t="shared" si="600"/>
        <v>2</v>
      </c>
      <c r="B19108" s="10">
        <v>45943</v>
      </c>
      <c r="C19108" t="s">
        <v>20</v>
      </c>
      <c r="D19108" t="s">
        <v>35</v>
      </c>
      <c r="E19108" t="s">
        <v>66</v>
      </c>
      <c r="F19108" t="s">
        <v>39</v>
      </c>
      <c r="H19108" t="s">
        <v>40</v>
      </c>
      <c r="I19108" t="s">
        <v>26</v>
      </c>
      <c r="J19108" t="s">
        <v>106</v>
      </c>
      <c r="K19108" s="11">
        <v>15</v>
      </c>
      <c r="L19108" s="12">
        <v>5524.8969999999999</v>
      </c>
      <c r="M19108" s="12">
        <v>441.99176</v>
      </c>
      <c r="N19108" s="12">
        <v>87.312999999999988</v>
      </c>
      <c r="O19108" s="13">
        <f t="shared" si="599"/>
        <v>354.67876000000001</v>
      </c>
    </row>
    <row r="19109" spans="1:15" x14ac:dyDescent="0.2">
      <c r="A19109" s="4">
        <f t="shared" si="600"/>
        <v>2</v>
      </c>
      <c r="B19109" s="10">
        <v>45943</v>
      </c>
      <c r="C19109" t="s">
        <v>26</v>
      </c>
      <c r="D19109" t="s">
        <v>35</v>
      </c>
      <c r="E19109" t="s">
        <v>66</v>
      </c>
      <c r="H19109" t="s">
        <v>59</v>
      </c>
      <c r="I19109" t="s">
        <v>2</v>
      </c>
      <c r="J19109" t="s">
        <v>87</v>
      </c>
      <c r="K19109" s="11">
        <v>13</v>
      </c>
      <c r="L19109" s="12">
        <v>615.89800000000002</v>
      </c>
      <c r="M19109" s="12">
        <v>49.271840000000005</v>
      </c>
      <c r="N19109" s="12">
        <v>40.380000000000003</v>
      </c>
      <c r="O19109" s="13">
        <f t="shared" si="599"/>
        <v>8.891840000000002</v>
      </c>
    </row>
    <row r="19110" spans="1:15" x14ac:dyDescent="0.2">
      <c r="A19110" s="4">
        <f t="shared" si="600"/>
        <v>2</v>
      </c>
      <c r="B19110" s="10">
        <v>45943</v>
      </c>
      <c r="C19110" t="s">
        <v>28</v>
      </c>
      <c r="D19110" t="s">
        <v>35</v>
      </c>
      <c r="E19110" t="s">
        <v>66</v>
      </c>
      <c r="H19110" t="s">
        <v>40</v>
      </c>
      <c r="I19110" t="s">
        <v>2</v>
      </c>
      <c r="J19110" t="s">
        <v>87</v>
      </c>
      <c r="K19110" s="11">
        <v>7</v>
      </c>
      <c r="L19110" s="12">
        <v>439.86099999999999</v>
      </c>
      <c r="M19110" s="12">
        <v>35.188879999999997</v>
      </c>
      <c r="N19110" s="12">
        <v>33.944000000000003</v>
      </c>
      <c r="O19110" s="13">
        <f t="shared" si="599"/>
        <v>1.2448799999999949</v>
      </c>
    </row>
    <row r="19111" spans="1:15" x14ac:dyDescent="0.2">
      <c r="A19111" s="4">
        <f t="shared" si="600"/>
        <v>2</v>
      </c>
      <c r="B19111" s="10">
        <v>45943</v>
      </c>
      <c r="C19111" t="s">
        <v>24</v>
      </c>
      <c r="D19111" t="s">
        <v>35</v>
      </c>
      <c r="E19111" t="s">
        <v>66</v>
      </c>
      <c r="H19111" t="s">
        <v>23</v>
      </c>
      <c r="I19111" t="s">
        <v>20</v>
      </c>
      <c r="J19111" t="s">
        <v>38</v>
      </c>
      <c r="K19111" s="11">
        <v>8</v>
      </c>
      <c r="L19111" s="12">
        <v>590.05999999999995</v>
      </c>
      <c r="M19111" s="12">
        <v>47.204799999999999</v>
      </c>
      <c r="N19111" s="12">
        <v>47.823999999999998</v>
      </c>
      <c r="O19111" s="13">
        <f t="shared" si="599"/>
        <v>-0.61919999999999931</v>
      </c>
    </row>
    <row r="19112" spans="1:15" x14ac:dyDescent="0.2">
      <c r="A19112" s="4">
        <f t="shared" si="600"/>
        <v>2</v>
      </c>
      <c r="B19112" s="10">
        <v>45943</v>
      </c>
      <c r="C19112" t="s">
        <v>30</v>
      </c>
      <c r="D19112" t="s">
        <v>35</v>
      </c>
      <c r="E19112" t="s">
        <v>66</v>
      </c>
      <c r="H19112" t="s">
        <v>37</v>
      </c>
      <c r="I19112" t="s">
        <v>2</v>
      </c>
      <c r="J19112" t="s">
        <v>43</v>
      </c>
      <c r="K19112" s="11">
        <v>13</v>
      </c>
      <c r="L19112" s="12">
        <v>697.41200000000003</v>
      </c>
      <c r="M19112" s="12">
        <v>55.792960000000001</v>
      </c>
      <c r="N19112" s="12">
        <v>22.395000000000003</v>
      </c>
      <c r="O19112" s="13">
        <f t="shared" si="599"/>
        <v>33.397959999999998</v>
      </c>
    </row>
    <row r="19113" spans="1:15" x14ac:dyDescent="0.2">
      <c r="A19113" s="4">
        <f t="shared" si="600"/>
        <v>2</v>
      </c>
      <c r="B19113" s="10">
        <v>45943</v>
      </c>
      <c r="C19113" t="s">
        <v>32</v>
      </c>
      <c r="D19113" t="s">
        <v>35</v>
      </c>
      <c r="E19113" t="s">
        <v>66</v>
      </c>
      <c r="H19113" t="s">
        <v>37</v>
      </c>
      <c r="I19113" t="s">
        <v>2</v>
      </c>
      <c r="J19113" t="s">
        <v>43</v>
      </c>
      <c r="K19113" s="11">
        <v>9</v>
      </c>
      <c r="L19113" s="12">
        <v>681.40499999999997</v>
      </c>
      <c r="M19113" s="12">
        <v>54.5124</v>
      </c>
      <c r="N19113" s="12">
        <v>20.353000000000002</v>
      </c>
      <c r="O19113" s="13">
        <f t="shared" si="599"/>
        <v>34.159399999999998</v>
      </c>
    </row>
    <row r="19114" spans="1:15" x14ac:dyDescent="0.2">
      <c r="A19114" s="4">
        <f t="shared" si="600"/>
        <v>2</v>
      </c>
      <c r="B19114" s="10">
        <v>45943</v>
      </c>
      <c r="C19114" t="s">
        <v>34</v>
      </c>
      <c r="D19114" t="s">
        <v>35</v>
      </c>
      <c r="E19114" t="s">
        <v>66</v>
      </c>
      <c r="H19114" t="s">
        <v>40</v>
      </c>
      <c r="I19114" t="s">
        <v>28</v>
      </c>
      <c r="J19114" t="s">
        <v>106</v>
      </c>
      <c r="K19114" s="11">
        <v>12</v>
      </c>
      <c r="L19114" s="12">
        <v>690.18100000000004</v>
      </c>
      <c r="M19114" s="12">
        <v>55.214480000000002</v>
      </c>
      <c r="N19114" s="12">
        <v>25.035000000000004</v>
      </c>
      <c r="O19114" s="13">
        <f t="shared" si="599"/>
        <v>30.179479999999998</v>
      </c>
    </row>
    <row r="19115" spans="1:15" x14ac:dyDescent="0.2">
      <c r="A19115" s="4">
        <f t="shared" si="600"/>
        <v>2</v>
      </c>
      <c r="B19115" s="10">
        <v>45943</v>
      </c>
      <c r="C19115" t="s">
        <v>41</v>
      </c>
      <c r="D19115" t="s">
        <v>35</v>
      </c>
      <c r="E19115" t="s">
        <v>66</v>
      </c>
      <c r="H19115" t="s">
        <v>40</v>
      </c>
      <c r="I19115" t="s">
        <v>28</v>
      </c>
      <c r="J19115" t="s">
        <v>106</v>
      </c>
      <c r="K19115" s="11">
        <v>14</v>
      </c>
      <c r="L19115" s="12">
        <v>955.95299999999997</v>
      </c>
      <c r="M19115" s="12">
        <v>76.476240000000004</v>
      </c>
      <c r="N19115" s="12">
        <v>42.500999999999998</v>
      </c>
      <c r="O19115" s="13">
        <f t="shared" si="599"/>
        <v>33.975240000000007</v>
      </c>
    </row>
    <row r="19116" spans="1:15" x14ac:dyDescent="0.2">
      <c r="A19116" s="4">
        <f t="shared" si="600"/>
        <v>3</v>
      </c>
      <c r="B19116" s="10">
        <v>45944</v>
      </c>
      <c r="C19116" t="s">
        <v>20</v>
      </c>
      <c r="D19116" t="s">
        <v>21</v>
      </c>
      <c r="E19116" t="s">
        <v>79</v>
      </c>
      <c r="H19116" t="s">
        <v>23</v>
      </c>
      <c r="I19116" t="s">
        <v>26</v>
      </c>
      <c r="J19116" t="s">
        <v>63</v>
      </c>
      <c r="K19116" s="11">
        <v>6</v>
      </c>
      <c r="L19116" s="12">
        <v>184.10900000000001</v>
      </c>
      <c r="M19116" s="12">
        <v>14.728720000000001</v>
      </c>
      <c r="N19116" s="12">
        <v>31.454000000000001</v>
      </c>
      <c r="O19116" s="13">
        <f t="shared" si="599"/>
        <v>-16.725279999999998</v>
      </c>
    </row>
    <row r="19117" spans="1:15" x14ac:dyDescent="0.2">
      <c r="A19117" s="4">
        <f t="shared" si="600"/>
        <v>3</v>
      </c>
      <c r="B19117" s="10">
        <v>45944</v>
      </c>
      <c r="C19117" t="s">
        <v>26</v>
      </c>
      <c r="D19117" t="s">
        <v>35</v>
      </c>
      <c r="E19117" t="s">
        <v>79</v>
      </c>
      <c r="H19117" t="s">
        <v>37</v>
      </c>
      <c r="I19117" t="s">
        <v>2</v>
      </c>
      <c r="J19117" t="s">
        <v>87</v>
      </c>
      <c r="K19117" s="11">
        <v>7</v>
      </c>
      <c r="L19117" s="12">
        <v>266.03300000000002</v>
      </c>
      <c r="M19117" s="12">
        <v>21.282640000000001</v>
      </c>
      <c r="N19117" s="12">
        <v>36.646999999999998</v>
      </c>
      <c r="O19117" s="13">
        <f t="shared" si="599"/>
        <v>-15.364359999999998</v>
      </c>
    </row>
    <row r="19118" spans="1:15" x14ac:dyDescent="0.2">
      <c r="A19118" s="4">
        <f t="shared" si="600"/>
        <v>3</v>
      </c>
      <c r="B19118" s="10">
        <v>45944</v>
      </c>
      <c r="C19118" t="s">
        <v>28</v>
      </c>
      <c r="D19118" t="s">
        <v>21</v>
      </c>
      <c r="E19118" t="s">
        <v>79</v>
      </c>
      <c r="H19118" t="s">
        <v>40</v>
      </c>
      <c r="I19118" t="s">
        <v>2</v>
      </c>
      <c r="J19118" t="s">
        <v>27</v>
      </c>
      <c r="K19118" s="11">
        <v>9</v>
      </c>
      <c r="L19118" s="12">
        <v>340.411</v>
      </c>
      <c r="M19118" s="12">
        <v>27.232880000000002</v>
      </c>
      <c r="N19118" s="12">
        <v>32.869999999999997</v>
      </c>
      <c r="O19118" s="13">
        <f t="shared" si="599"/>
        <v>-5.6371199999999959</v>
      </c>
    </row>
    <row r="19119" spans="1:15" x14ac:dyDescent="0.2">
      <c r="A19119" s="4">
        <f t="shared" si="600"/>
        <v>3</v>
      </c>
      <c r="B19119" s="10">
        <v>45944</v>
      </c>
      <c r="C19119" t="s">
        <v>24</v>
      </c>
      <c r="D19119" t="s">
        <v>35</v>
      </c>
      <c r="E19119" t="s">
        <v>79</v>
      </c>
      <c r="H19119" t="s">
        <v>37</v>
      </c>
      <c r="I19119" t="s">
        <v>2</v>
      </c>
      <c r="J19119" t="s">
        <v>87</v>
      </c>
      <c r="K19119" s="11">
        <v>13</v>
      </c>
      <c r="L19119" s="12">
        <v>482.17399999999998</v>
      </c>
      <c r="M19119" s="12">
        <v>38.573920000000001</v>
      </c>
      <c r="N19119" s="12">
        <v>41.290000000000006</v>
      </c>
      <c r="O19119" s="13">
        <f t="shared" si="599"/>
        <v>-2.7160800000000052</v>
      </c>
    </row>
    <row r="19120" spans="1:15" x14ac:dyDescent="0.2">
      <c r="A19120" s="4">
        <f t="shared" si="600"/>
        <v>3</v>
      </c>
      <c r="B19120" s="10">
        <v>45944</v>
      </c>
      <c r="C19120" t="s">
        <v>30</v>
      </c>
      <c r="D19120" t="s">
        <v>21</v>
      </c>
      <c r="E19120" t="s">
        <v>79</v>
      </c>
      <c r="H19120" t="s">
        <v>23</v>
      </c>
      <c r="I19120" t="s">
        <v>20</v>
      </c>
      <c r="J19120" t="s">
        <v>55</v>
      </c>
      <c r="K19120" s="11">
        <v>9</v>
      </c>
      <c r="L19120" s="12">
        <v>453.09699999999998</v>
      </c>
      <c r="M19120" s="12">
        <v>36.24776</v>
      </c>
      <c r="N19120" s="12">
        <v>42.36</v>
      </c>
      <c r="O19120" s="13">
        <f t="shared" si="599"/>
        <v>-6.1122399999999999</v>
      </c>
    </row>
    <row r="19121" spans="1:15" x14ac:dyDescent="0.2">
      <c r="A19121" s="4">
        <f t="shared" si="600"/>
        <v>3</v>
      </c>
      <c r="B19121" s="10">
        <v>45944</v>
      </c>
      <c r="C19121" t="s">
        <v>32</v>
      </c>
      <c r="D19121" t="s">
        <v>35</v>
      </c>
      <c r="E19121" t="s">
        <v>79</v>
      </c>
      <c r="H19121" t="s">
        <v>40</v>
      </c>
      <c r="I19121" t="s">
        <v>24</v>
      </c>
      <c r="J19121" t="s">
        <v>43</v>
      </c>
      <c r="K19121" s="11">
        <v>11</v>
      </c>
      <c r="L19121" s="12">
        <v>648.85299999999995</v>
      </c>
      <c r="M19121" s="12">
        <v>51.908239999999999</v>
      </c>
      <c r="N19121" s="12">
        <v>20.474999999999994</v>
      </c>
      <c r="O19121" s="13">
        <f t="shared" si="599"/>
        <v>31.433240000000005</v>
      </c>
    </row>
    <row r="19122" spans="1:15" x14ac:dyDescent="0.2">
      <c r="A19122" s="4">
        <f t="shared" si="600"/>
        <v>3</v>
      </c>
      <c r="B19122" s="10">
        <v>45944</v>
      </c>
      <c r="C19122" t="s">
        <v>34</v>
      </c>
      <c r="D19122" t="s">
        <v>35</v>
      </c>
      <c r="E19122" t="s">
        <v>79</v>
      </c>
      <c r="H19122" t="s">
        <v>40</v>
      </c>
      <c r="I19122" t="s">
        <v>24</v>
      </c>
      <c r="J19122" t="s">
        <v>43</v>
      </c>
      <c r="K19122" s="11">
        <v>12</v>
      </c>
      <c r="L19122" s="12">
        <v>514.61599999999999</v>
      </c>
      <c r="M19122" s="12">
        <v>41.169280000000001</v>
      </c>
      <c r="N19122" s="12">
        <v>23.588999999999999</v>
      </c>
      <c r="O19122" s="13">
        <f t="shared" si="599"/>
        <v>17.580280000000002</v>
      </c>
    </row>
    <row r="19123" spans="1:15" x14ac:dyDescent="0.2">
      <c r="A19123" s="4">
        <f t="shared" si="600"/>
        <v>3</v>
      </c>
      <c r="B19123" s="10">
        <v>45944</v>
      </c>
      <c r="C19123" t="s">
        <v>41</v>
      </c>
      <c r="D19123" t="s">
        <v>35</v>
      </c>
      <c r="E19123" t="s">
        <v>79</v>
      </c>
      <c r="H19123" t="s">
        <v>40</v>
      </c>
      <c r="I19123" t="s">
        <v>24</v>
      </c>
      <c r="J19123" t="s">
        <v>43</v>
      </c>
      <c r="K19123" s="11">
        <v>12</v>
      </c>
      <c r="L19123" s="12">
        <v>575.00199999999995</v>
      </c>
      <c r="M19123" s="12">
        <v>46.000159999999994</v>
      </c>
      <c r="N19123" s="12">
        <v>26.167000000000002</v>
      </c>
      <c r="O19123" s="13">
        <f t="shared" si="599"/>
        <v>19.833159999999992</v>
      </c>
    </row>
    <row r="19124" spans="1:15" x14ac:dyDescent="0.2">
      <c r="A19124" s="4">
        <f t="shared" si="600"/>
        <v>3</v>
      </c>
      <c r="B19124" s="10">
        <v>45944</v>
      </c>
      <c r="C19124" t="s">
        <v>20</v>
      </c>
      <c r="D19124" t="s">
        <v>35</v>
      </c>
      <c r="E19124" t="s">
        <v>57</v>
      </c>
      <c r="F19124" t="s">
        <v>39</v>
      </c>
      <c r="H19124" t="s">
        <v>40</v>
      </c>
      <c r="I19124" t="s">
        <v>26</v>
      </c>
      <c r="J19124" t="s">
        <v>106</v>
      </c>
      <c r="K19124" s="11">
        <v>15</v>
      </c>
      <c r="L19124" s="12">
        <v>6008.5309999999999</v>
      </c>
      <c r="M19124" s="12">
        <v>480.68248</v>
      </c>
      <c r="N19124" s="12">
        <v>88.391999999999996</v>
      </c>
      <c r="O19124" s="13">
        <f t="shared" si="599"/>
        <v>392.29048</v>
      </c>
    </row>
    <row r="19125" spans="1:15" x14ac:dyDescent="0.2">
      <c r="A19125" s="4">
        <f t="shared" si="600"/>
        <v>3</v>
      </c>
      <c r="B19125" s="10">
        <v>45944</v>
      </c>
      <c r="C19125" t="s">
        <v>26</v>
      </c>
      <c r="D19125" t="s">
        <v>35</v>
      </c>
      <c r="E19125" t="s">
        <v>57</v>
      </c>
      <c r="H19125" t="s">
        <v>23</v>
      </c>
      <c r="I19125" t="s">
        <v>26</v>
      </c>
      <c r="J19125" t="s">
        <v>87</v>
      </c>
      <c r="K19125" s="11">
        <v>8</v>
      </c>
      <c r="L19125" s="12">
        <v>715.54399999999998</v>
      </c>
      <c r="M19125" s="12">
        <v>57.243519999999997</v>
      </c>
      <c r="N19125" s="12">
        <v>53.278000000000006</v>
      </c>
      <c r="O19125" s="13">
        <f t="shared" si="599"/>
        <v>3.9655199999999908</v>
      </c>
    </row>
    <row r="19126" spans="1:15" x14ac:dyDescent="0.2">
      <c r="A19126" s="4">
        <f t="shared" si="600"/>
        <v>3</v>
      </c>
      <c r="B19126" s="10">
        <v>45944</v>
      </c>
      <c r="C19126" t="s">
        <v>28</v>
      </c>
      <c r="D19126" t="s">
        <v>35</v>
      </c>
      <c r="E19126" t="s">
        <v>57</v>
      </c>
      <c r="H19126" t="s">
        <v>31</v>
      </c>
      <c r="I19126" t="s">
        <v>2</v>
      </c>
      <c r="J19126" t="s">
        <v>87</v>
      </c>
      <c r="K19126" s="11">
        <v>9</v>
      </c>
      <c r="L19126" s="12">
        <v>704.91099999999994</v>
      </c>
      <c r="M19126" s="12">
        <v>56.392879999999998</v>
      </c>
      <c r="N19126" s="12">
        <v>35.216000000000001</v>
      </c>
      <c r="O19126" s="13">
        <f t="shared" si="599"/>
        <v>21.176879999999997</v>
      </c>
    </row>
    <row r="19127" spans="1:15" x14ac:dyDescent="0.2">
      <c r="A19127" s="4">
        <f t="shared" si="600"/>
        <v>3</v>
      </c>
      <c r="B19127" s="10">
        <v>45944</v>
      </c>
      <c r="C19127" t="s">
        <v>24</v>
      </c>
      <c r="D19127" t="s">
        <v>35</v>
      </c>
      <c r="E19127" t="s">
        <v>57</v>
      </c>
      <c r="H19127" t="s">
        <v>40</v>
      </c>
      <c r="I19127" t="s">
        <v>28</v>
      </c>
      <c r="J19127" t="s">
        <v>106</v>
      </c>
      <c r="K19127" s="11">
        <v>11</v>
      </c>
      <c r="L19127" s="12">
        <v>693.50099999999998</v>
      </c>
      <c r="M19127" s="12">
        <v>55.480080000000001</v>
      </c>
      <c r="N19127" s="12">
        <v>31.625</v>
      </c>
      <c r="O19127" s="13">
        <f t="shared" si="599"/>
        <v>23.855080000000001</v>
      </c>
    </row>
    <row r="19128" spans="1:15" x14ac:dyDescent="0.2">
      <c r="A19128" s="4">
        <f t="shared" si="600"/>
        <v>3</v>
      </c>
      <c r="B19128" s="10">
        <v>45944</v>
      </c>
      <c r="C19128" t="s">
        <v>30</v>
      </c>
      <c r="D19128" t="s">
        <v>35</v>
      </c>
      <c r="E19128" t="s">
        <v>57</v>
      </c>
      <c r="H19128" t="s">
        <v>40</v>
      </c>
      <c r="I19128" t="s">
        <v>2</v>
      </c>
      <c r="J19128" t="s">
        <v>38</v>
      </c>
      <c r="K19128" s="11">
        <v>15</v>
      </c>
      <c r="L19128" s="12">
        <v>870.28200000000004</v>
      </c>
      <c r="M19128" s="12">
        <v>69.622560000000007</v>
      </c>
      <c r="N19128" s="12">
        <v>47.286999999999999</v>
      </c>
      <c r="O19128" s="13">
        <f t="shared" si="599"/>
        <v>22.335560000000008</v>
      </c>
    </row>
    <row r="19129" spans="1:15" x14ac:dyDescent="0.2">
      <c r="A19129" s="4">
        <f t="shared" si="600"/>
        <v>3</v>
      </c>
      <c r="B19129" s="10">
        <v>45944</v>
      </c>
      <c r="C19129" t="s">
        <v>32</v>
      </c>
      <c r="D19129" t="s">
        <v>35</v>
      </c>
      <c r="E19129" t="s">
        <v>57</v>
      </c>
      <c r="H19129" t="s">
        <v>40</v>
      </c>
      <c r="I19129" t="s">
        <v>2</v>
      </c>
      <c r="J19129" t="s">
        <v>38</v>
      </c>
      <c r="K19129" s="11">
        <v>15</v>
      </c>
      <c r="L19129" s="12">
        <v>726.81700000000001</v>
      </c>
      <c r="M19129" s="12">
        <v>58.145360000000004</v>
      </c>
      <c r="N19129" s="12">
        <v>25.49</v>
      </c>
      <c r="O19129" s="13">
        <f t="shared" si="599"/>
        <v>32.655360000000002</v>
      </c>
    </row>
    <row r="19130" spans="1:15" x14ac:dyDescent="0.2">
      <c r="A19130" s="4">
        <f t="shared" si="600"/>
        <v>3</v>
      </c>
      <c r="B19130" s="10">
        <v>45944</v>
      </c>
      <c r="C19130" t="s">
        <v>34</v>
      </c>
      <c r="D19130" t="s">
        <v>35</v>
      </c>
      <c r="E19130" t="s">
        <v>57</v>
      </c>
      <c r="H19130" t="s">
        <v>40</v>
      </c>
      <c r="I19130" t="s">
        <v>28</v>
      </c>
      <c r="J19130" t="s">
        <v>106</v>
      </c>
      <c r="K19130" s="11">
        <v>11</v>
      </c>
      <c r="L19130" s="12">
        <v>650.93200000000002</v>
      </c>
      <c r="M19130" s="12">
        <v>52.074560000000005</v>
      </c>
      <c r="N19130" s="12">
        <v>41.795000000000002</v>
      </c>
      <c r="O19130" s="13">
        <f t="shared" si="599"/>
        <v>10.279560000000004</v>
      </c>
    </row>
    <row r="19131" spans="1:15" x14ac:dyDescent="0.2">
      <c r="A19131" s="4">
        <f t="shared" si="600"/>
        <v>3</v>
      </c>
      <c r="B19131" s="10">
        <v>45944</v>
      </c>
      <c r="C19131" t="s">
        <v>41</v>
      </c>
      <c r="D19131" t="s">
        <v>35</v>
      </c>
      <c r="E19131" t="s">
        <v>57</v>
      </c>
      <c r="H19131" t="s">
        <v>40</v>
      </c>
      <c r="I19131" t="s">
        <v>2</v>
      </c>
      <c r="J19131" t="s">
        <v>38</v>
      </c>
      <c r="K19131" s="11">
        <v>15</v>
      </c>
      <c r="L19131" s="12">
        <v>913.971</v>
      </c>
      <c r="M19131" s="12">
        <v>73.117680000000007</v>
      </c>
      <c r="N19131" s="12">
        <v>36.319000000000003</v>
      </c>
      <c r="O19131" s="13">
        <f t="shared" si="599"/>
        <v>36.798680000000004</v>
      </c>
    </row>
    <row r="19132" spans="1:15" x14ac:dyDescent="0.2">
      <c r="A19132" s="4">
        <f t="shared" si="600"/>
        <v>4</v>
      </c>
      <c r="B19132" s="10">
        <v>45945</v>
      </c>
      <c r="C19132" t="s">
        <v>20</v>
      </c>
      <c r="D19132" t="s">
        <v>35</v>
      </c>
      <c r="E19132" t="s">
        <v>94</v>
      </c>
      <c r="H19132" t="s">
        <v>23</v>
      </c>
      <c r="I19132" t="s">
        <v>2</v>
      </c>
      <c r="J19132" t="s">
        <v>38</v>
      </c>
      <c r="K19132" s="11">
        <v>7</v>
      </c>
      <c r="L19132" s="12">
        <v>204.55500000000001</v>
      </c>
      <c r="M19132" s="12">
        <v>16.3644</v>
      </c>
      <c r="N19132" s="12">
        <v>16.162000000000003</v>
      </c>
      <c r="O19132" s="13">
        <f t="shared" si="599"/>
        <v>0.20239999999999725</v>
      </c>
    </row>
    <row r="19133" spans="1:15" x14ac:dyDescent="0.2">
      <c r="A19133" s="4">
        <f t="shared" si="600"/>
        <v>4</v>
      </c>
      <c r="B19133" s="10">
        <v>45945</v>
      </c>
      <c r="C19133" t="s">
        <v>26</v>
      </c>
      <c r="D19133" t="s">
        <v>35</v>
      </c>
      <c r="E19133" t="s">
        <v>94</v>
      </c>
      <c r="H19133" t="s">
        <v>40</v>
      </c>
      <c r="I19133" t="s">
        <v>24</v>
      </c>
      <c r="J19133" t="s">
        <v>43</v>
      </c>
      <c r="K19133" s="11">
        <v>10</v>
      </c>
      <c r="L19133" s="12">
        <v>370.37200000000001</v>
      </c>
      <c r="M19133" s="12">
        <v>29.629760000000001</v>
      </c>
      <c r="N19133" s="12">
        <v>23.588999999999999</v>
      </c>
      <c r="O19133" s="13">
        <f t="shared" si="599"/>
        <v>6.0407600000000023</v>
      </c>
    </row>
    <row r="19134" spans="1:15" x14ac:dyDescent="0.2">
      <c r="A19134" s="4">
        <f t="shared" si="600"/>
        <v>4</v>
      </c>
      <c r="B19134" s="10">
        <v>45945</v>
      </c>
      <c r="C19134" t="s">
        <v>28</v>
      </c>
      <c r="D19134" t="s">
        <v>35</v>
      </c>
      <c r="E19134" t="s">
        <v>94</v>
      </c>
      <c r="H19134" t="s">
        <v>40</v>
      </c>
      <c r="I19134" t="s">
        <v>2</v>
      </c>
      <c r="J19134" t="s">
        <v>38</v>
      </c>
      <c r="K19134" s="11">
        <v>12</v>
      </c>
      <c r="L19134" s="12">
        <v>417.27600000000001</v>
      </c>
      <c r="M19134" s="12">
        <v>33.382080000000002</v>
      </c>
      <c r="N19134" s="12">
        <v>31.347000000000001</v>
      </c>
      <c r="O19134" s="13">
        <f t="shared" si="599"/>
        <v>2.0350800000000007</v>
      </c>
    </row>
    <row r="19135" spans="1:15" x14ac:dyDescent="0.2">
      <c r="A19135" s="4">
        <f t="shared" si="600"/>
        <v>4</v>
      </c>
      <c r="B19135" s="10">
        <v>45945</v>
      </c>
      <c r="C19135" t="s">
        <v>24</v>
      </c>
      <c r="D19135" t="s">
        <v>35</v>
      </c>
      <c r="E19135" t="s">
        <v>94</v>
      </c>
      <c r="H19135" t="s">
        <v>48</v>
      </c>
      <c r="I19135" t="s">
        <v>2</v>
      </c>
      <c r="J19135" t="s">
        <v>43</v>
      </c>
      <c r="K19135" s="11">
        <v>10</v>
      </c>
      <c r="L19135" s="12">
        <v>506.791</v>
      </c>
      <c r="M19135" s="12">
        <v>40.543280000000003</v>
      </c>
      <c r="N19135" s="12">
        <v>81.216999999999999</v>
      </c>
      <c r="O19135" s="13">
        <f t="shared" si="599"/>
        <v>-40.673719999999996</v>
      </c>
    </row>
    <row r="19136" spans="1:15" x14ac:dyDescent="0.2">
      <c r="A19136" s="4">
        <f t="shared" si="600"/>
        <v>4</v>
      </c>
      <c r="B19136" s="10">
        <v>45945</v>
      </c>
      <c r="C19136" t="s">
        <v>30</v>
      </c>
      <c r="D19136" t="s">
        <v>35</v>
      </c>
      <c r="E19136" t="s">
        <v>94</v>
      </c>
      <c r="H19136" t="s">
        <v>40</v>
      </c>
      <c r="I19136" t="s">
        <v>24</v>
      </c>
      <c r="J19136" t="s">
        <v>43</v>
      </c>
      <c r="K19136" s="11">
        <v>12</v>
      </c>
      <c r="L19136" s="12">
        <v>522.28700000000003</v>
      </c>
      <c r="M19136" s="12">
        <v>41.782960000000003</v>
      </c>
      <c r="N19136" s="12">
        <v>24.710999999999999</v>
      </c>
      <c r="O19136" s="13">
        <f t="shared" si="599"/>
        <v>17.071960000000004</v>
      </c>
    </row>
    <row r="19137" spans="1:15" x14ac:dyDescent="0.2">
      <c r="A19137" s="4">
        <f t="shared" si="600"/>
        <v>4</v>
      </c>
      <c r="B19137" s="10">
        <v>45945</v>
      </c>
      <c r="C19137" t="s">
        <v>32</v>
      </c>
      <c r="D19137" t="s">
        <v>21</v>
      </c>
      <c r="E19137" t="s">
        <v>94</v>
      </c>
      <c r="H19137" t="s">
        <v>23</v>
      </c>
      <c r="I19137" t="s">
        <v>24</v>
      </c>
      <c r="J19137" t="s">
        <v>27</v>
      </c>
      <c r="K19137" s="11">
        <v>9</v>
      </c>
      <c r="L19137" s="12">
        <v>347.18</v>
      </c>
      <c r="M19137" s="12">
        <v>27.7744</v>
      </c>
      <c r="N19137" s="12">
        <v>26.948999999999998</v>
      </c>
      <c r="O19137" s="13">
        <f t="shared" si="599"/>
        <v>0.82540000000000191</v>
      </c>
    </row>
    <row r="19138" spans="1:15" x14ac:dyDescent="0.2">
      <c r="A19138" s="4">
        <f t="shared" si="600"/>
        <v>4</v>
      </c>
      <c r="B19138" s="10">
        <v>45945</v>
      </c>
      <c r="C19138" t="s">
        <v>34</v>
      </c>
      <c r="D19138" t="s">
        <v>21</v>
      </c>
      <c r="E19138" t="s">
        <v>94</v>
      </c>
      <c r="H19138" t="s">
        <v>23</v>
      </c>
      <c r="I19138" t="s">
        <v>20</v>
      </c>
      <c r="J19138" t="s">
        <v>29</v>
      </c>
      <c r="K19138" s="11">
        <v>9</v>
      </c>
      <c r="L19138" s="12">
        <v>441.68200000000002</v>
      </c>
      <c r="M19138" s="12">
        <v>35.334560000000003</v>
      </c>
      <c r="N19138" s="12">
        <v>84.453999999999979</v>
      </c>
      <c r="O19138" s="13">
        <f t="shared" si="599"/>
        <v>-49.119439999999976</v>
      </c>
    </row>
    <row r="19139" spans="1:15" x14ac:dyDescent="0.2">
      <c r="A19139" s="4">
        <f t="shared" si="600"/>
        <v>4</v>
      </c>
      <c r="B19139" s="10">
        <v>45945</v>
      </c>
      <c r="C19139" t="s">
        <v>41</v>
      </c>
      <c r="D19139" t="s">
        <v>21</v>
      </c>
      <c r="E19139" t="s">
        <v>94</v>
      </c>
      <c r="H19139" t="s">
        <v>40</v>
      </c>
      <c r="I19139" t="s">
        <v>2</v>
      </c>
      <c r="J19139" t="s">
        <v>27</v>
      </c>
      <c r="K19139" s="11">
        <v>7</v>
      </c>
      <c r="L19139" s="12">
        <v>425.35300000000001</v>
      </c>
      <c r="M19139" s="12">
        <v>34.028240000000004</v>
      </c>
      <c r="N19139" s="12">
        <v>30.971999999999998</v>
      </c>
      <c r="O19139" s="13">
        <f t="shared" si="599"/>
        <v>3.0562400000000061</v>
      </c>
    </row>
    <row r="19140" spans="1:15" x14ac:dyDescent="0.2">
      <c r="A19140" s="4">
        <f t="shared" si="600"/>
        <v>5</v>
      </c>
      <c r="B19140" s="10">
        <v>45946</v>
      </c>
      <c r="C19140" t="s">
        <v>20</v>
      </c>
      <c r="D19140" t="s">
        <v>35</v>
      </c>
      <c r="E19140" t="s">
        <v>80</v>
      </c>
      <c r="H19140" t="s">
        <v>40</v>
      </c>
      <c r="I19140" t="s">
        <v>26</v>
      </c>
      <c r="J19140" t="s">
        <v>43</v>
      </c>
      <c r="K19140" s="11">
        <v>15</v>
      </c>
      <c r="L19140" s="12">
        <v>5896.8609999999999</v>
      </c>
      <c r="M19140" s="12">
        <v>471.74887999999999</v>
      </c>
      <c r="N19140" s="12">
        <v>81.597000000000008</v>
      </c>
      <c r="O19140" s="13">
        <f t="shared" si="599"/>
        <v>390.15188000000001</v>
      </c>
    </row>
    <row r="19141" spans="1:15" x14ac:dyDescent="0.2">
      <c r="A19141" s="4">
        <f t="shared" si="600"/>
        <v>5</v>
      </c>
      <c r="B19141" s="10">
        <v>45946</v>
      </c>
      <c r="C19141" t="s">
        <v>26</v>
      </c>
      <c r="D19141" t="s">
        <v>35</v>
      </c>
      <c r="E19141" t="s">
        <v>80</v>
      </c>
      <c r="H19141" t="s">
        <v>37</v>
      </c>
      <c r="I19141" t="s">
        <v>2</v>
      </c>
      <c r="J19141" t="s">
        <v>87</v>
      </c>
      <c r="K19141" s="11">
        <v>7</v>
      </c>
      <c r="L19141" s="12">
        <v>555.399</v>
      </c>
      <c r="M19141" s="12">
        <v>44.431919999999998</v>
      </c>
      <c r="N19141" s="12">
        <v>49.277000000000001</v>
      </c>
      <c r="O19141" s="13">
        <f t="shared" si="599"/>
        <v>-4.8450800000000029</v>
      </c>
    </row>
    <row r="19142" spans="1:15" x14ac:dyDescent="0.2">
      <c r="A19142" s="4">
        <f t="shared" si="600"/>
        <v>5</v>
      </c>
      <c r="B19142" s="10">
        <v>45946</v>
      </c>
      <c r="C19142" t="s">
        <v>28</v>
      </c>
      <c r="D19142" t="s">
        <v>35</v>
      </c>
      <c r="E19142" t="s">
        <v>80</v>
      </c>
      <c r="H19142" t="s">
        <v>37</v>
      </c>
      <c r="I19142" t="s">
        <v>2</v>
      </c>
      <c r="J19142" t="s">
        <v>87</v>
      </c>
      <c r="K19142" s="11">
        <v>7</v>
      </c>
      <c r="L19142" s="12">
        <v>755.90800000000002</v>
      </c>
      <c r="M19142" s="12">
        <v>60.472640000000006</v>
      </c>
      <c r="N19142" s="12">
        <v>35.156999999999996</v>
      </c>
      <c r="O19142" s="13">
        <f t="shared" si="599"/>
        <v>25.315640000000009</v>
      </c>
    </row>
    <row r="19143" spans="1:15" x14ac:dyDescent="0.2">
      <c r="A19143" s="4">
        <f t="shared" si="600"/>
        <v>5</v>
      </c>
      <c r="B19143" s="10">
        <v>45946</v>
      </c>
      <c r="C19143" t="s">
        <v>24</v>
      </c>
      <c r="D19143" t="s">
        <v>35</v>
      </c>
      <c r="E19143" t="s">
        <v>80</v>
      </c>
      <c r="H19143" t="s">
        <v>31</v>
      </c>
      <c r="I19143" t="s">
        <v>28</v>
      </c>
      <c r="J19143" t="s">
        <v>43</v>
      </c>
      <c r="K19143" s="11">
        <v>9</v>
      </c>
      <c r="L19143" s="12">
        <v>572.35299999999995</v>
      </c>
      <c r="M19143" s="12">
        <v>45.788239999999995</v>
      </c>
      <c r="N19143" s="12">
        <v>27.576000000000001</v>
      </c>
      <c r="O19143" s="13">
        <f t="shared" ref="O19143:O19206" si="601">M19143-N19143</f>
        <v>18.212239999999994</v>
      </c>
    </row>
    <row r="19144" spans="1:15" x14ac:dyDescent="0.2">
      <c r="A19144" s="4">
        <f t="shared" si="600"/>
        <v>5</v>
      </c>
      <c r="B19144" s="10">
        <v>45946</v>
      </c>
      <c r="C19144" t="s">
        <v>30</v>
      </c>
      <c r="D19144" t="s">
        <v>35</v>
      </c>
      <c r="E19144" t="s">
        <v>80</v>
      </c>
      <c r="H19144" t="s">
        <v>40</v>
      </c>
      <c r="I19144" t="s">
        <v>28</v>
      </c>
      <c r="J19144" t="s">
        <v>43</v>
      </c>
      <c r="K19144" s="11">
        <v>14</v>
      </c>
      <c r="L19144" s="12">
        <v>709.572</v>
      </c>
      <c r="M19144" s="12">
        <v>56.76576</v>
      </c>
      <c r="N19144" s="12">
        <v>31.453000000000003</v>
      </c>
      <c r="O19144" s="13">
        <f t="shared" si="601"/>
        <v>25.312759999999997</v>
      </c>
    </row>
    <row r="19145" spans="1:15" x14ac:dyDescent="0.2">
      <c r="A19145" s="4">
        <f t="shared" si="600"/>
        <v>5</v>
      </c>
      <c r="B19145" s="10">
        <v>45946</v>
      </c>
      <c r="C19145" t="s">
        <v>32</v>
      </c>
      <c r="D19145" t="s">
        <v>35</v>
      </c>
      <c r="E19145" t="s">
        <v>80</v>
      </c>
      <c r="H19145" t="s">
        <v>23</v>
      </c>
      <c r="I19145" t="s">
        <v>26</v>
      </c>
      <c r="J19145" t="s">
        <v>38</v>
      </c>
      <c r="K19145" s="11">
        <v>13</v>
      </c>
      <c r="L19145" s="12">
        <v>913.88</v>
      </c>
      <c r="M19145" s="12">
        <v>73.110399999999998</v>
      </c>
      <c r="N19145" s="12">
        <v>45.685000000000002</v>
      </c>
      <c r="O19145" s="13">
        <f t="shared" si="601"/>
        <v>27.425399999999996</v>
      </c>
    </row>
    <row r="19146" spans="1:15" x14ac:dyDescent="0.2">
      <c r="A19146" s="4">
        <f t="shared" si="600"/>
        <v>5</v>
      </c>
      <c r="B19146" s="10">
        <v>45946</v>
      </c>
      <c r="C19146" t="s">
        <v>34</v>
      </c>
      <c r="D19146" t="s">
        <v>35</v>
      </c>
      <c r="E19146" t="s">
        <v>80</v>
      </c>
      <c r="H19146" t="s">
        <v>40</v>
      </c>
      <c r="I19146" t="s">
        <v>28</v>
      </c>
      <c r="J19146" t="s">
        <v>43</v>
      </c>
      <c r="K19146" s="11">
        <v>16</v>
      </c>
      <c r="L19146" s="12">
        <v>826.846</v>
      </c>
      <c r="M19146" s="12">
        <v>66.147680000000008</v>
      </c>
      <c r="N19146" s="12">
        <v>33.904000000000003</v>
      </c>
      <c r="O19146" s="13">
        <f t="shared" si="601"/>
        <v>32.243680000000005</v>
      </c>
    </row>
    <row r="19147" spans="1:15" x14ac:dyDescent="0.2">
      <c r="A19147" s="4">
        <f t="shared" si="600"/>
        <v>5</v>
      </c>
      <c r="B19147" s="10">
        <v>45946</v>
      </c>
      <c r="C19147" t="s">
        <v>41</v>
      </c>
      <c r="D19147" t="s">
        <v>35</v>
      </c>
      <c r="E19147" t="s">
        <v>80</v>
      </c>
      <c r="H19147" t="s">
        <v>40</v>
      </c>
      <c r="I19147" t="s">
        <v>28</v>
      </c>
      <c r="J19147" t="s">
        <v>43</v>
      </c>
      <c r="K19147" s="11">
        <v>15</v>
      </c>
      <c r="L19147" s="12">
        <v>911.21400000000006</v>
      </c>
      <c r="M19147" s="12">
        <v>72.897120000000001</v>
      </c>
      <c r="N19147" s="12">
        <v>42.431000000000004</v>
      </c>
      <c r="O19147" s="13">
        <f t="shared" si="601"/>
        <v>30.466119999999997</v>
      </c>
    </row>
    <row r="19148" spans="1:15" x14ac:dyDescent="0.2">
      <c r="A19148" s="4">
        <f t="shared" si="600"/>
        <v>5</v>
      </c>
      <c r="B19148" s="10">
        <v>45946</v>
      </c>
      <c r="C19148" t="s">
        <v>56</v>
      </c>
      <c r="D19148" t="s">
        <v>35</v>
      </c>
      <c r="E19148" t="s">
        <v>80</v>
      </c>
      <c r="H19148" t="s">
        <v>40</v>
      </c>
      <c r="I19148" t="s">
        <v>28</v>
      </c>
      <c r="J19148" t="s">
        <v>43</v>
      </c>
      <c r="K19148" s="11">
        <v>12</v>
      </c>
      <c r="L19148" s="12">
        <v>950.39</v>
      </c>
      <c r="M19148" s="12">
        <v>76.031199999999998</v>
      </c>
      <c r="N19148" s="12">
        <v>34.302999999999997</v>
      </c>
      <c r="O19148" s="13">
        <f t="shared" si="601"/>
        <v>41.728200000000001</v>
      </c>
    </row>
    <row r="19149" spans="1:15" x14ac:dyDescent="0.2">
      <c r="A19149" s="4">
        <f t="shared" si="600"/>
        <v>6</v>
      </c>
      <c r="B19149" s="10">
        <v>45947</v>
      </c>
      <c r="C19149" t="s">
        <v>20</v>
      </c>
      <c r="D19149" t="s">
        <v>35</v>
      </c>
      <c r="E19149" t="s">
        <v>71</v>
      </c>
      <c r="H19149" t="s">
        <v>23</v>
      </c>
      <c r="I19149" t="s">
        <v>26</v>
      </c>
      <c r="J19149" t="s">
        <v>87</v>
      </c>
      <c r="K19149" s="11">
        <v>6</v>
      </c>
      <c r="L19149" s="12">
        <v>331.02600000000001</v>
      </c>
      <c r="M19149" s="12">
        <v>26.48208</v>
      </c>
      <c r="N19149" s="12">
        <v>57.212000000000003</v>
      </c>
      <c r="O19149" s="13">
        <f t="shared" si="601"/>
        <v>-30.729920000000003</v>
      </c>
    </row>
    <row r="19150" spans="1:15" x14ac:dyDescent="0.2">
      <c r="A19150" s="4">
        <f t="shared" si="600"/>
        <v>6</v>
      </c>
      <c r="B19150" s="10">
        <v>45947</v>
      </c>
      <c r="C19150" t="s">
        <v>26</v>
      </c>
      <c r="D19150" t="s">
        <v>35</v>
      </c>
      <c r="E19150" t="s">
        <v>71</v>
      </c>
      <c r="H19150" t="s">
        <v>31</v>
      </c>
      <c r="I19150" t="s">
        <v>2</v>
      </c>
      <c r="J19150" t="s">
        <v>38</v>
      </c>
      <c r="K19150" s="11">
        <v>9</v>
      </c>
      <c r="L19150" s="12">
        <v>425.767</v>
      </c>
      <c r="M19150" s="12">
        <v>34.061360000000001</v>
      </c>
      <c r="N19150" s="12">
        <v>40.889000000000003</v>
      </c>
      <c r="O19150" s="13">
        <f t="shared" si="601"/>
        <v>-6.8276400000000024</v>
      </c>
    </row>
    <row r="19151" spans="1:15" x14ac:dyDescent="0.2">
      <c r="A19151" s="4">
        <f t="shared" si="600"/>
        <v>6</v>
      </c>
      <c r="B19151" s="10">
        <v>45947</v>
      </c>
      <c r="C19151" t="s">
        <v>28</v>
      </c>
      <c r="D19151" t="s">
        <v>35</v>
      </c>
      <c r="E19151" t="s">
        <v>71</v>
      </c>
      <c r="H19151" t="s">
        <v>23</v>
      </c>
      <c r="I19151" t="s">
        <v>24</v>
      </c>
      <c r="J19151" t="s">
        <v>43</v>
      </c>
      <c r="K19151" s="11">
        <v>11</v>
      </c>
      <c r="L19151" s="12">
        <v>502.584</v>
      </c>
      <c r="M19151" s="12">
        <v>40.206720000000004</v>
      </c>
      <c r="N19151" s="12">
        <v>23.463000000000001</v>
      </c>
      <c r="O19151" s="13">
        <f t="shared" si="601"/>
        <v>16.743720000000003</v>
      </c>
    </row>
    <row r="19152" spans="1:15" x14ac:dyDescent="0.2">
      <c r="A19152" s="4">
        <f t="shared" si="600"/>
        <v>6</v>
      </c>
      <c r="B19152" s="10">
        <v>45947</v>
      </c>
      <c r="C19152" t="s">
        <v>24</v>
      </c>
      <c r="D19152" t="s">
        <v>35</v>
      </c>
      <c r="E19152" t="s">
        <v>71</v>
      </c>
      <c r="H19152" t="s">
        <v>31</v>
      </c>
      <c r="I19152" t="s">
        <v>2</v>
      </c>
      <c r="J19152" t="s">
        <v>38</v>
      </c>
      <c r="K19152" s="11">
        <v>8</v>
      </c>
      <c r="L19152" s="12">
        <v>601.31100000000004</v>
      </c>
      <c r="M19152" s="12">
        <v>48.104880000000001</v>
      </c>
      <c r="N19152" s="12">
        <v>28.907000000000004</v>
      </c>
      <c r="O19152" s="13">
        <f t="shared" si="601"/>
        <v>19.197879999999998</v>
      </c>
    </row>
    <row r="19153" spans="1:15" x14ac:dyDescent="0.2">
      <c r="A19153" s="4">
        <f t="shared" si="600"/>
        <v>6</v>
      </c>
      <c r="B19153" s="10">
        <v>45947</v>
      </c>
      <c r="C19153" t="s">
        <v>30</v>
      </c>
      <c r="D19153" t="s">
        <v>35</v>
      </c>
      <c r="E19153" t="s">
        <v>71</v>
      </c>
      <c r="H19153" t="s">
        <v>40</v>
      </c>
      <c r="I19153" t="s">
        <v>2</v>
      </c>
      <c r="J19153" t="s">
        <v>38</v>
      </c>
      <c r="K19153" s="11">
        <v>9</v>
      </c>
      <c r="L19153" s="12">
        <v>553.53200000000004</v>
      </c>
      <c r="M19153" s="12">
        <v>44.282560000000004</v>
      </c>
      <c r="N19153" s="12">
        <v>33.165999999999997</v>
      </c>
      <c r="O19153" s="13">
        <f t="shared" si="601"/>
        <v>11.116560000000007</v>
      </c>
    </row>
    <row r="19154" spans="1:15" x14ac:dyDescent="0.2">
      <c r="A19154" s="4">
        <f t="shared" si="600"/>
        <v>6</v>
      </c>
      <c r="B19154" s="10">
        <v>45947</v>
      </c>
      <c r="C19154" t="s">
        <v>32</v>
      </c>
      <c r="D19154" t="s">
        <v>35</v>
      </c>
      <c r="E19154" t="s">
        <v>71</v>
      </c>
      <c r="H19154" t="s">
        <v>40</v>
      </c>
      <c r="I19154" t="s">
        <v>2</v>
      </c>
      <c r="J19154" t="s">
        <v>38</v>
      </c>
      <c r="K19154" s="11">
        <v>11</v>
      </c>
      <c r="L19154" s="12">
        <v>587.74099999999999</v>
      </c>
      <c r="M19154" s="12">
        <v>47.019280000000002</v>
      </c>
      <c r="N19154" s="12">
        <v>39.915999999999997</v>
      </c>
      <c r="O19154" s="13">
        <f t="shared" si="601"/>
        <v>7.1032800000000051</v>
      </c>
    </row>
    <row r="19155" spans="1:15" x14ac:dyDescent="0.2">
      <c r="A19155" s="4">
        <f t="shared" si="600"/>
        <v>6</v>
      </c>
      <c r="B19155" s="10">
        <v>45947</v>
      </c>
      <c r="C19155" t="s">
        <v>34</v>
      </c>
      <c r="D19155" t="s">
        <v>35</v>
      </c>
      <c r="E19155" t="s">
        <v>71</v>
      </c>
      <c r="H19155" t="s">
        <v>40</v>
      </c>
      <c r="I19155" t="s">
        <v>2</v>
      </c>
      <c r="J19155" t="s">
        <v>38</v>
      </c>
      <c r="K19155" s="11">
        <v>12</v>
      </c>
      <c r="L19155" s="12">
        <v>684.73199999999997</v>
      </c>
      <c r="M19155" s="12">
        <v>54.778559999999999</v>
      </c>
      <c r="N19155" s="12">
        <v>47.021999999999998</v>
      </c>
      <c r="O19155" s="13">
        <f t="shared" si="601"/>
        <v>7.7565600000000003</v>
      </c>
    </row>
    <row r="19156" spans="1:15" x14ac:dyDescent="0.2">
      <c r="A19156" s="4">
        <f t="shared" si="600"/>
        <v>6</v>
      </c>
      <c r="B19156" s="10">
        <v>45947</v>
      </c>
      <c r="C19156" t="s">
        <v>41</v>
      </c>
      <c r="D19156" t="s">
        <v>35</v>
      </c>
      <c r="E19156" t="s">
        <v>71</v>
      </c>
      <c r="H19156" t="s">
        <v>40</v>
      </c>
      <c r="I19156" t="s">
        <v>28</v>
      </c>
      <c r="J19156" t="s">
        <v>43</v>
      </c>
      <c r="K19156" s="11">
        <v>15</v>
      </c>
      <c r="L19156" s="12">
        <v>723.65599999999995</v>
      </c>
      <c r="M19156" s="12">
        <v>57.892479999999999</v>
      </c>
      <c r="N19156" s="12">
        <v>32.658000000000001</v>
      </c>
      <c r="O19156" s="13">
        <f t="shared" si="601"/>
        <v>25.234479999999998</v>
      </c>
    </row>
    <row r="19157" spans="1:15" x14ac:dyDescent="0.2">
      <c r="A19157" s="4">
        <f t="shared" si="600"/>
        <v>6</v>
      </c>
      <c r="B19157" s="10">
        <v>45947</v>
      </c>
      <c r="C19157" t="s">
        <v>56</v>
      </c>
      <c r="D19157" t="s">
        <v>35</v>
      </c>
      <c r="E19157" t="s">
        <v>71</v>
      </c>
      <c r="H19157" t="s">
        <v>40</v>
      </c>
      <c r="I19157" t="s">
        <v>28</v>
      </c>
      <c r="J19157" t="s">
        <v>43</v>
      </c>
      <c r="K19157" s="11">
        <v>13</v>
      </c>
      <c r="L19157" s="12">
        <v>722.62</v>
      </c>
      <c r="M19157" s="12">
        <v>57.809600000000003</v>
      </c>
      <c r="N19157" s="12">
        <v>29.737000000000002</v>
      </c>
      <c r="O19157" s="13">
        <f t="shared" si="601"/>
        <v>28.072600000000001</v>
      </c>
    </row>
    <row r="19158" spans="1:15" x14ac:dyDescent="0.2">
      <c r="A19158" s="4">
        <f t="shared" si="600"/>
        <v>6</v>
      </c>
      <c r="B19158" s="10">
        <v>45947</v>
      </c>
      <c r="C19158" t="s">
        <v>20</v>
      </c>
      <c r="D19158" t="s">
        <v>35</v>
      </c>
      <c r="E19158" t="s">
        <v>88</v>
      </c>
      <c r="H19158" t="s">
        <v>40</v>
      </c>
      <c r="I19158" t="s">
        <v>24</v>
      </c>
      <c r="J19158" t="s">
        <v>43</v>
      </c>
      <c r="K19158" s="11">
        <v>13</v>
      </c>
      <c r="L19158" s="12">
        <v>625.01199999999994</v>
      </c>
      <c r="M19158" s="12">
        <v>50.000959999999999</v>
      </c>
      <c r="N19158" s="12">
        <v>21.274000000000001</v>
      </c>
      <c r="O19158" s="13">
        <f t="shared" si="601"/>
        <v>28.726959999999998</v>
      </c>
    </row>
    <row r="19159" spans="1:15" x14ac:dyDescent="0.2">
      <c r="A19159" s="4">
        <f t="shared" si="600"/>
        <v>6</v>
      </c>
      <c r="B19159" s="10">
        <v>45947</v>
      </c>
      <c r="C19159" t="s">
        <v>26</v>
      </c>
      <c r="D19159" t="s">
        <v>35</v>
      </c>
      <c r="E19159" t="s">
        <v>88</v>
      </c>
      <c r="H19159" t="s">
        <v>40</v>
      </c>
      <c r="I19159" t="s">
        <v>24</v>
      </c>
      <c r="J19159" t="s">
        <v>43</v>
      </c>
      <c r="K19159" s="11">
        <v>13</v>
      </c>
      <c r="L19159" s="12">
        <v>584.68799999999999</v>
      </c>
      <c r="M19159" s="12">
        <v>46.775039999999997</v>
      </c>
      <c r="N19159" s="12">
        <v>23.005999999999997</v>
      </c>
      <c r="O19159" s="13">
        <f t="shared" si="601"/>
        <v>23.76904</v>
      </c>
    </row>
    <row r="19160" spans="1:15" x14ac:dyDescent="0.2">
      <c r="A19160" s="4">
        <f t="shared" si="600"/>
        <v>6</v>
      </c>
      <c r="B19160" s="10">
        <v>45947</v>
      </c>
      <c r="C19160" t="s">
        <v>28</v>
      </c>
      <c r="D19160" t="s">
        <v>35</v>
      </c>
      <c r="E19160" t="s">
        <v>88</v>
      </c>
      <c r="H19160" t="s">
        <v>40</v>
      </c>
      <c r="I19160" t="s">
        <v>24</v>
      </c>
      <c r="J19160" t="s">
        <v>106</v>
      </c>
      <c r="K19160" s="11">
        <v>15</v>
      </c>
      <c r="L19160" s="12">
        <v>706.899</v>
      </c>
      <c r="M19160" s="12">
        <v>56.551920000000003</v>
      </c>
      <c r="N19160" s="12">
        <v>26.135000000000002</v>
      </c>
      <c r="O19160" s="13">
        <f t="shared" si="601"/>
        <v>30.416920000000001</v>
      </c>
    </row>
    <row r="19161" spans="1:15" x14ac:dyDescent="0.2">
      <c r="A19161" s="4">
        <f t="shared" si="600"/>
        <v>6</v>
      </c>
      <c r="B19161" s="10">
        <v>45947</v>
      </c>
      <c r="C19161" t="s">
        <v>24</v>
      </c>
      <c r="D19161" t="s">
        <v>35</v>
      </c>
      <c r="E19161" t="s">
        <v>88</v>
      </c>
      <c r="H19161" t="s">
        <v>40</v>
      </c>
      <c r="I19161" t="s">
        <v>24</v>
      </c>
      <c r="J19161" t="s">
        <v>106</v>
      </c>
      <c r="K19161" s="11">
        <v>13</v>
      </c>
      <c r="L19161" s="12">
        <v>742.39700000000005</v>
      </c>
      <c r="M19161" s="12">
        <v>59.391760000000005</v>
      </c>
      <c r="N19161" s="12">
        <v>26.38</v>
      </c>
      <c r="O19161" s="13">
        <f t="shared" si="601"/>
        <v>33.01176000000001</v>
      </c>
    </row>
    <row r="19162" spans="1:15" x14ac:dyDescent="0.2">
      <c r="A19162" s="4">
        <f t="shared" si="600"/>
        <v>6</v>
      </c>
      <c r="B19162" s="10">
        <v>45947</v>
      </c>
      <c r="C19162" t="s">
        <v>30</v>
      </c>
      <c r="D19162" t="s">
        <v>35</v>
      </c>
      <c r="E19162" t="s">
        <v>88</v>
      </c>
      <c r="H19162" t="s">
        <v>37</v>
      </c>
      <c r="I19162" t="s">
        <v>2</v>
      </c>
      <c r="J19162" t="s">
        <v>87</v>
      </c>
      <c r="K19162" s="11">
        <v>5</v>
      </c>
      <c r="L19162" s="12">
        <v>370.10500000000002</v>
      </c>
      <c r="M19162" s="12">
        <v>29.608400000000003</v>
      </c>
      <c r="N19162" s="12">
        <v>24.879000000000001</v>
      </c>
      <c r="O19162" s="13">
        <f t="shared" si="601"/>
        <v>4.7294000000000018</v>
      </c>
    </row>
    <row r="19163" spans="1:15" x14ac:dyDescent="0.2">
      <c r="A19163" s="4">
        <f t="shared" si="600"/>
        <v>6</v>
      </c>
      <c r="B19163" s="10">
        <v>45947</v>
      </c>
      <c r="C19163" t="s">
        <v>32</v>
      </c>
      <c r="D19163" t="s">
        <v>35</v>
      </c>
      <c r="E19163" t="s">
        <v>88</v>
      </c>
      <c r="H19163" t="s">
        <v>23</v>
      </c>
      <c r="I19163" t="s">
        <v>28</v>
      </c>
      <c r="J19163" t="s">
        <v>38</v>
      </c>
      <c r="K19163" s="11">
        <v>6</v>
      </c>
      <c r="L19163" s="12">
        <v>369.47899999999998</v>
      </c>
      <c r="M19163" s="12">
        <v>29.558319999999998</v>
      </c>
      <c r="N19163" s="12">
        <v>20.510999999999999</v>
      </c>
      <c r="O19163" s="13">
        <f t="shared" si="601"/>
        <v>9.0473199999999991</v>
      </c>
    </row>
    <row r="19164" spans="1:15" x14ac:dyDescent="0.2">
      <c r="A19164" s="4">
        <f t="shared" si="600"/>
        <v>6</v>
      </c>
      <c r="B19164" s="10">
        <v>45947</v>
      </c>
      <c r="C19164" t="s">
        <v>34</v>
      </c>
      <c r="D19164" t="s">
        <v>35</v>
      </c>
      <c r="E19164" t="s">
        <v>88</v>
      </c>
      <c r="H19164" t="s">
        <v>31</v>
      </c>
      <c r="I19164" t="s">
        <v>2</v>
      </c>
      <c r="J19164" t="s">
        <v>38</v>
      </c>
      <c r="K19164" s="11">
        <v>11</v>
      </c>
      <c r="L19164" s="12">
        <v>794.53700000000003</v>
      </c>
      <c r="M19164" s="12">
        <v>63.562960000000004</v>
      </c>
      <c r="N19164" s="12">
        <v>21.103000000000002</v>
      </c>
      <c r="O19164" s="13">
        <f t="shared" si="601"/>
        <v>42.459960000000002</v>
      </c>
    </row>
    <row r="19165" spans="1:15" x14ac:dyDescent="0.2">
      <c r="A19165" s="4">
        <f t="shared" ref="A19165:A19228" si="602">WEEKDAY(B19165)</f>
        <v>6</v>
      </c>
      <c r="B19165" s="10">
        <v>45947</v>
      </c>
      <c r="C19165" t="s">
        <v>41</v>
      </c>
      <c r="D19165" t="s">
        <v>35</v>
      </c>
      <c r="E19165" t="s">
        <v>88</v>
      </c>
      <c r="G19165" t="s">
        <v>127</v>
      </c>
      <c r="H19165" t="s">
        <v>23</v>
      </c>
      <c r="I19165" t="s">
        <v>24</v>
      </c>
      <c r="J19165" t="s">
        <v>43</v>
      </c>
      <c r="K19165" s="11">
        <v>7</v>
      </c>
      <c r="L19165" s="12">
        <v>356.392</v>
      </c>
      <c r="M19165" s="12">
        <v>28.51136</v>
      </c>
      <c r="N19165" s="12">
        <v>27.167999999999996</v>
      </c>
      <c r="O19165" s="13">
        <f t="shared" si="601"/>
        <v>1.3433600000000041</v>
      </c>
    </row>
    <row r="19166" spans="1:15" x14ac:dyDescent="0.2">
      <c r="A19166" s="4">
        <f t="shared" si="602"/>
        <v>7</v>
      </c>
      <c r="B19166" s="10">
        <v>45948</v>
      </c>
      <c r="C19166" t="s">
        <v>20</v>
      </c>
      <c r="D19166" t="s">
        <v>21</v>
      </c>
      <c r="E19166" t="s">
        <v>67</v>
      </c>
      <c r="H19166" t="s">
        <v>59</v>
      </c>
      <c r="I19166" t="s">
        <v>2</v>
      </c>
      <c r="J19166" t="s">
        <v>97</v>
      </c>
      <c r="K19166" s="11">
        <v>14</v>
      </c>
      <c r="L19166" s="12">
        <v>463.04500000000002</v>
      </c>
      <c r="M19166" s="12">
        <v>37.043600000000005</v>
      </c>
      <c r="N19166" s="12">
        <v>58</v>
      </c>
      <c r="O19166" s="13">
        <f t="shared" si="601"/>
        <v>-20.956399999999995</v>
      </c>
    </row>
    <row r="19167" spans="1:15" x14ac:dyDescent="0.2">
      <c r="A19167" s="4">
        <f t="shared" si="602"/>
        <v>7</v>
      </c>
      <c r="B19167" s="10">
        <v>45948</v>
      </c>
      <c r="C19167" t="s">
        <v>26</v>
      </c>
      <c r="D19167" t="s">
        <v>21</v>
      </c>
      <c r="E19167" t="s">
        <v>67</v>
      </c>
      <c r="H19167" t="s">
        <v>49</v>
      </c>
      <c r="I19167" t="s">
        <v>50</v>
      </c>
      <c r="J19167" t="s">
        <v>27</v>
      </c>
      <c r="K19167" s="11">
        <v>5</v>
      </c>
      <c r="L19167" s="12">
        <v>336.48700000000002</v>
      </c>
      <c r="M19167" s="12">
        <v>26.918960000000002</v>
      </c>
      <c r="N19167" s="12">
        <v>129.05000000000001</v>
      </c>
      <c r="O19167" s="13">
        <f t="shared" si="601"/>
        <v>-102.13104000000001</v>
      </c>
    </row>
    <row r="19168" spans="1:15" x14ac:dyDescent="0.2">
      <c r="A19168" s="4">
        <f t="shared" si="602"/>
        <v>7</v>
      </c>
      <c r="B19168" s="10">
        <v>45948</v>
      </c>
      <c r="C19168" t="s">
        <v>28</v>
      </c>
      <c r="D19168" t="s">
        <v>21</v>
      </c>
      <c r="E19168" t="s">
        <v>67</v>
      </c>
      <c r="H19168" t="s">
        <v>48</v>
      </c>
      <c r="I19168" t="s">
        <v>2</v>
      </c>
      <c r="J19168" t="s">
        <v>33</v>
      </c>
      <c r="K19168" s="11">
        <v>10</v>
      </c>
      <c r="L19168" s="12">
        <v>561.06399999999996</v>
      </c>
      <c r="M19168" s="12">
        <v>44.885120000000001</v>
      </c>
      <c r="N19168" s="12">
        <v>106.42499999999998</v>
      </c>
      <c r="O19168" s="13">
        <f t="shared" si="601"/>
        <v>-61.539879999999982</v>
      </c>
    </row>
    <row r="19169" spans="1:15" x14ac:dyDescent="0.2">
      <c r="A19169" s="4">
        <f t="shared" si="602"/>
        <v>7</v>
      </c>
      <c r="B19169" s="10">
        <v>45948</v>
      </c>
      <c r="C19169" t="s">
        <v>24</v>
      </c>
      <c r="D19169" t="s">
        <v>21</v>
      </c>
      <c r="E19169" t="s">
        <v>67</v>
      </c>
      <c r="F19169" t="s">
        <v>39</v>
      </c>
      <c r="H19169" t="s">
        <v>40</v>
      </c>
      <c r="I19169" t="s">
        <v>2</v>
      </c>
      <c r="J19169" t="s">
        <v>25</v>
      </c>
      <c r="K19169" s="11">
        <v>14</v>
      </c>
      <c r="L19169" s="12">
        <v>6609.335</v>
      </c>
      <c r="M19169" s="12">
        <v>528.74680000000001</v>
      </c>
      <c r="N19169" s="12">
        <v>112.20700000000002</v>
      </c>
      <c r="O19169" s="13">
        <f t="shared" si="601"/>
        <v>416.53980000000001</v>
      </c>
    </row>
    <row r="19170" spans="1:15" x14ac:dyDescent="0.2">
      <c r="A19170" s="4">
        <f t="shared" si="602"/>
        <v>7</v>
      </c>
      <c r="B19170" s="10">
        <v>45948</v>
      </c>
      <c r="C19170" t="s">
        <v>30</v>
      </c>
      <c r="D19170" t="s">
        <v>21</v>
      </c>
      <c r="E19170" t="s">
        <v>67</v>
      </c>
      <c r="H19170" t="s">
        <v>49</v>
      </c>
      <c r="I19170" t="s">
        <v>50</v>
      </c>
      <c r="J19170" t="s">
        <v>29</v>
      </c>
      <c r="K19170" s="11">
        <v>10</v>
      </c>
      <c r="L19170" s="12">
        <v>762.46699999999998</v>
      </c>
      <c r="M19170" s="12">
        <v>60.99736</v>
      </c>
      <c r="N19170" s="12">
        <v>169.68699999999998</v>
      </c>
      <c r="O19170" s="13">
        <f t="shared" si="601"/>
        <v>-108.68963999999998</v>
      </c>
    </row>
    <row r="19171" spans="1:15" x14ac:dyDescent="0.2">
      <c r="A19171" s="4">
        <f t="shared" si="602"/>
        <v>7</v>
      </c>
      <c r="B19171" s="10">
        <v>45948</v>
      </c>
      <c r="C19171" t="s">
        <v>32</v>
      </c>
      <c r="D19171" t="s">
        <v>21</v>
      </c>
      <c r="E19171" t="s">
        <v>67</v>
      </c>
      <c r="H19171" t="s">
        <v>49</v>
      </c>
      <c r="I19171" t="s">
        <v>50</v>
      </c>
      <c r="J19171" t="s">
        <v>29</v>
      </c>
      <c r="K19171" s="11">
        <v>10</v>
      </c>
      <c r="L19171" s="12">
        <v>761.125</v>
      </c>
      <c r="M19171" s="12">
        <v>60.89</v>
      </c>
      <c r="N19171" s="12">
        <v>144.196</v>
      </c>
      <c r="O19171" s="13">
        <f t="shared" si="601"/>
        <v>-83.305999999999997</v>
      </c>
    </row>
    <row r="19172" spans="1:15" x14ac:dyDescent="0.2">
      <c r="A19172" s="4">
        <f t="shared" si="602"/>
        <v>7</v>
      </c>
      <c r="B19172" s="10">
        <v>45948</v>
      </c>
      <c r="C19172" t="s">
        <v>34</v>
      </c>
      <c r="D19172" t="s">
        <v>21</v>
      </c>
      <c r="E19172" t="s">
        <v>67</v>
      </c>
      <c r="H19172" t="s">
        <v>49</v>
      </c>
      <c r="I19172" t="s">
        <v>50</v>
      </c>
      <c r="J19172" t="s">
        <v>27</v>
      </c>
      <c r="K19172" s="11">
        <v>12</v>
      </c>
      <c r="L19172" s="12">
        <v>854.505</v>
      </c>
      <c r="M19172" s="12">
        <v>68.360399999999998</v>
      </c>
      <c r="N19172" s="12">
        <v>163.00900000000001</v>
      </c>
      <c r="O19172" s="13">
        <f t="shared" si="601"/>
        <v>-94.648600000000016</v>
      </c>
    </row>
    <row r="19173" spans="1:15" x14ac:dyDescent="0.2">
      <c r="A19173" s="4">
        <f t="shared" si="602"/>
        <v>7</v>
      </c>
      <c r="B19173" s="10">
        <v>45948</v>
      </c>
      <c r="C19173" t="s">
        <v>41</v>
      </c>
      <c r="D19173" t="s">
        <v>21</v>
      </c>
      <c r="E19173" t="s">
        <v>67</v>
      </c>
      <c r="H19173" t="s">
        <v>40</v>
      </c>
      <c r="I19173" t="s">
        <v>2</v>
      </c>
      <c r="J19173" t="s">
        <v>25</v>
      </c>
      <c r="K19173" s="11">
        <v>12</v>
      </c>
      <c r="L19173" s="12">
        <v>655.93600000000004</v>
      </c>
      <c r="M19173" s="12">
        <v>52.474880000000006</v>
      </c>
      <c r="N19173" s="12">
        <v>68.698999999999998</v>
      </c>
      <c r="O19173" s="13">
        <f t="shared" si="601"/>
        <v>-16.224119999999992</v>
      </c>
    </row>
    <row r="19174" spans="1:15" x14ac:dyDescent="0.2">
      <c r="A19174" s="4">
        <f t="shared" si="602"/>
        <v>7</v>
      </c>
      <c r="B19174" s="10">
        <v>45948</v>
      </c>
      <c r="C19174" t="s">
        <v>20</v>
      </c>
      <c r="D19174" t="s">
        <v>35</v>
      </c>
      <c r="E19174" t="s">
        <v>98</v>
      </c>
      <c r="H19174" t="s">
        <v>40</v>
      </c>
      <c r="I19174" t="s">
        <v>24</v>
      </c>
      <c r="J19174" t="s">
        <v>43</v>
      </c>
      <c r="K19174" s="11">
        <v>13</v>
      </c>
      <c r="L19174" s="12">
        <v>328.00299999999999</v>
      </c>
      <c r="M19174" s="12">
        <v>26.24024</v>
      </c>
      <c r="N19174" s="12">
        <v>21.496000000000002</v>
      </c>
      <c r="O19174" s="13">
        <f t="shared" si="601"/>
        <v>4.7442399999999978</v>
      </c>
    </row>
    <row r="19175" spans="1:15" x14ac:dyDescent="0.2">
      <c r="A19175" s="4">
        <f t="shared" si="602"/>
        <v>7</v>
      </c>
      <c r="B19175" s="10">
        <v>45948</v>
      </c>
      <c r="C19175" t="s">
        <v>26</v>
      </c>
      <c r="D19175" t="s">
        <v>35</v>
      </c>
      <c r="E19175" t="s">
        <v>98</v>
      </c>
      <c r="H19175" t="s">
        <v>37</v>
      </c>
      <c r="I19175" t="s">
        <v>2</v>
      </c>
      <c r="J19175" t="s">
        <v>43</v>
      </c>
      <c r="K19175" s="11">
        <v>12</v>
      </c>
      <c r="L19175" s="12">
        <v>480.28399999999999</v>
      </c>
      <c r="M19175" s="12">
        <v>38.422719999999998</v>
      </c>
      <c r="N19175" s="12">
        <v>22.721</v>
      </c>
      <c r="O19175" s="13">
        <f t="shared" si="601"/>
        <v>15.701719999999998</v>
      </c>
    </row>
    <row r="19176" spans="1:15" x14ac:dyDescent="0.2">
      <c r="A19176" s="4">
        <f t="shared" si="602"/>
        <v>7</v>
      </c>
      <c r="B19176" s="10">
        <v>45948</v>
      </c>
      <c r="C19176" t="s">
        <v>28</v>
      </c>
      <c r="D19176" t="s">
        <v>21</v>
      </c>
      <c r="E19176" t="s">
        <v>98</v>
      </c>
      <c r="H19176" t="s">
        <v>40</v>
      </c>
      <c r="I19176" t="s">
        <v>2</v>
      </c>
      <c r="J19176" t="s">
        <v>29</v>
      </c>
      <c r="K19176" s="11">
        <v>13</v>
      </c>
      <c r="L19176" s="12">
        <v>359.66500000000002</v>
      </c>
      <c r="M19176" s="12">
        <v>28.773200000000003</v>
      </c>
      <c r="N19176" s="12">
        <v>29.766999999999999</v>
      </c>
      <c r="O19176" s="13">
        <f t="shared" si="601"/>
        <v>-0.99379999999999669</v>
      </c>
    </row>
    <row r="19177" spans="1:15" x14ac:dyDescent="0.2">
      <c r="A19177" s="4">
        <f t="shared" si="602"/>
        <v>7</v>
      </c>
      <c r="B19177" s="10">
        <v>45948</v>
      </c>
      <c r="C19177" t="s">
        <v>24</v>
      </c>
      <c r="D19177" t="s">
        <v>35</v>
      </c>
      <c r="E19177" t="s">
        <v>98</v>
      </c>
      <c r="H19177" t="s">
        <v>40</v>
      </c>
      <c r="I19177" t="s">
        <v>2</v>
      </c>
      <c r="J19177" t="s">
        <v>38</v>
      </c>
      <c r="K19177" s="11">
        <v>11</v>
      </c>
      <c r="L19177" s="12">
        <v>457.02100000000002</v>
      </c>
      <c r="M19177" s="12">
        <v>36.561680000000003</v>
      </c>
      <c r="N19177" s="12">
        <v>32.080000000000005</v>
      </c>
      <c r="O19177" s="13">
        <f t="shared" si="601"/>
        <v>4.4816799999999972</v>
      </c>
    </row>
    <row r="19178" spans="1:15" x14ac:dyDescent="0.2">
      <c r="A19178" s="4">
        <f t="shared" si="602"/>
        <v>7</v>
      </c>
      <c r="B19178" s="10">
        <v>45948</v>
      </c>
      <c r="C19178" t="s">
        <v>30</v>
      </c>
      <c r="D19178" t="s">
        <v>35</v>
      </c>
      <c r="E19178" t="s">
        <v>98</v>
      </c>
      <c r="H19178" t="s">
        <v>40</v>
      </c>
      <c r="I19178" t="s">
        <v>24</v>
      </c>
      <c r="J19178" t="s">
        <v>43</v>
      </c>
      <c r="K19178" s="11">
        <v>15</v>
      </c>
      <c r="L19178" s="12">
        <v>559.99900000000002</v>
      </c>
      <c r="M19178" s="12">
        <v>44.79992</v>
      </c>
      <c r="N19178" s="12">
        <v>26.588000000000001</v>
      </c>
      <c r="O19178" s="13">
        <f t="shared" si="601"/>
        <v>18.211919999999999</v>
      </c>
    </row>
    <row r="19179" spans="1:15" x14ac:dyDescent="0.2">
      <c r="A19179" s="4">
        <f t="shared" si="602"/>
        <v>7</v>
      </c>
      <c r="B19179" s="10">
        <v>45948</v>
      </c>
      <c r="C19179" t="s">
        <v>32</v>
      </c>
      <c r="D19179" t="s">
        <v>35</v>
      </c>
      <c r="E19179" t="s">
        <v>98</v>
      </c>
      <c r="F19179" t="s">
        <v>70</v>
      </c>
      <c r="H19179" t="s">
        <v>31</v>
      </c>
      <c r="I19179" t="s">
        <v>24</v>
      </c>
      <c r="J19179" t="s">
        <v>43</v>
      </c>
      <c r="K19179" s="11">
        <v>11</v>
      </c>
      <c r="L19179" s="12">
        <v>28.707999999999998</v>
      </c>
      <c r="M19179" s="12">
        <v>2.29664</v>
      </c>
      <c r="N19179" s="12">
        <v>20.355999999999995</v>
      </c>
      <c r="O19179" s="13">
        <f t="shared" si="601"/>
        <v>-18.059359999999995</v>
      </c>
    </row>
    <row r="19180" spans="1:15" x14ac:dyDescent="0.2">
      <c r="A19180" s="4">
        <f t="shared" si="602"/>
        <v>7</v>
      </c>
      <c r="B19180" s="10">
        <v>45948</v>
      </c>
      <c r="C19180" t="s">
        <v>34</v>
      </c>
      <c r="D19180" t="s">
        <v>21</v>
      </c>
      <c r="E19180" t="s">
        <v>98</v>
      </c>
      <c r="F19180" t="s">
        <v>70</v>
      </c>
      <c r="H19180" t="s">
        <v>40</v>
      </c>
      <c r="I19180" t="s">
        <v>2</v>
      </c>
      <c r="J19180" t="s">
        <v>27</v>
      </c>
      <c r="K19180" s="11">
        <v>7</v>
      </c>
      <c r="L19180" s="12">
        <v>13.946</v>
      </c>
      <c r="M19180" s="12">
        <v>1.11568</v>
      </c>
      <c r="N19180" s="12">
        <v>32.418999999999997</v>
      </c>
      <c r="O19180" s="13">
        <f t="shared" si="601"/>
        <v>-31.303319999999996</v>
      </c>
    </row>
    <row r="19181" spans="1:15" x14ac:dyDescent="0.2">
      <c r="A19181" s="4">
        <f t="shared" si="602"/>
        <v>1</v>
      </c>
      <c r="B19181" s="10">
        <v>45949</v>
      </c>
      <c r="C19181" t="s">
        <v>20</v>
      </c>
      <c r="D19181" t="s">
        <v>35</v>
      </c>
      <c r="E19181" t="s">
        <v>99</v>
      </c>
      <c r="H19181" t="s">
        <v>59</v>
      </c>
      <c r="I19181" t="s">
        <v>2</v>
      </c>
      <c r="J19181" t="s">
        <v>87</v>
      </c>
      <c r="K19181" s="11">
        <v>8</v>
      </c>
      <c r="L19181" s="12">
        <v>416.64600000000002</v>
      </c>
      <c r="M19181" s="12">
        <v>33.331679999999999</v>
      </c>
      <c r="N19181" s="12">
        <v>82.668000000000006</v>
      </c>
      <c r="O19181" s="13">
        <f t="shared" si="601"/>
        <v>-49.336320000000008</v>
      </c>
    </row>
    <row r="19182" spans="1:15" x14ac:dyDescent="0.2">
      <c r="A19182" s="4">
        <f t="shared" si="602"/>
        <v>1</v>
      </c>
      <c r="B19182" s="10">
        <v>45949</v>
      </c>
      <c r="C19182" t="s">
        <v>26</v>
      </c>
      <c r="D19182" t="s">
        <v>35</v>
      </c>
      <c r="E19182" t="s">
        <v>99</v>
      </c>
      <c r="H19182" t="s">
        <v>59</v>
      </c>
      <c r="I19182" t="s">
        <v>2</v>
      </c>
      <c r="J19182" t="s">
        <v>87</v>
      </c>
      <c r="K19182" s="11">
        <v>8</v>
      </c>
      <c r="L19182" s="12">
        <v>428.20699999999999</v>
      </c>
      <c r="M19182" s="12">
        <v>34.25656</v>
      </c>
      <c r="N19182" s="12">
        <v>65.76100000000001</v>
      </c>
      <c r="O19182" s="13">
        <f t="shared" si="601"/>
        <v>-31.50444000000001</v>
      </c>
    </row>
    <row r="19183" spans="1:15" x14ac:dyDescent="0.2">
      <c r="A19183" s="4">
        <f t="shared" si="602"/>
        <v>1</v>
      </c>
      <c r="B19183" s="10">
        <v>45949</v>
      </c>
      <c r="C19183" t="s">
        <v>28</v>
      </c>
      <c r="D19183" t="s">
        <v>35</v>
      </c>
      <c r="E19183" t="s">
        <v>99</v>
      </c>
      <c r="H19183" t="s">
        <v>49</v>
      </c>
      <c r="I19183" t="s">
        <v>91</v>
      </c>
      <c r="J19183" t="s">
        <v>43</v>
      </c>
      <c r="K19183" s="11">
        <v>7</v>
      </c>
      <c r="L19183" s="12">
        <v>478.21899999999999</v>
      </c>
      <c r="M19183" s="12">
        <v>38.25752</v>
      </c>
      <c r="N19183" s="12">
        <v>132.88800000000001</v>
      </c>
      <c r="O19183" s="13">
        <f t="shared" si="601"/>
        <v>-94.630480000000006</v>
      </c>
    </row>
    <row r="19184" spans="1:15" x14ac:dyDescent="0.2">
      <c r="A19184" s="4">
        <f t="shared" si="602"/>
        <v>1</v>
      </c>
      <c r="B19184" s="10">
        <v>45949</v>
      </c>
      <c r="C19184" t="s">
        <v>24</v>
      </c>
      <c r="D19184" t="s">
        <v>35</v>
      </c>
      <c r="E19184" t="s">
        <v>99</v>
      </c>
      <c r="F19184" t="s">
        <v>39</v>
      </c>
      <c r="H19184" t="s">
        <v>40</v>
      </c>
      <c r="I19184" t="s">
        <v>26</v>
      </c>
      <c r="J19184" t="s">
        <v>106</v>
      </c>
      <c r="K19184" s="11">
        <v>16</v>
      </c>
      <c r="L19184" s="12">
        <v>8247.3310000000001</v>
      </c>
      <c r="M19184" s="12">
        <v>659.78647999999998</v>
      </c>
      <c r="N19184" s="12">
        <v>82.447000000000003</v>
      </c>
      <c r="O19184" s="13">
        <f t="shared" si="601"/>
        <v>577.33947999999998</v>
      </c>
    </row>
    <row r="19185" spans="1:15" x14ac:dyDescent="0.2">
      <c r="A19185" s="4">
        <f t="shared" si="602"/>
        <v>1</v>
      </c>
      <c r="B19185" s="10">
        <v>45949</v>
      </c>
      <c r="C19185" t="s">
        <v>30</v>
      </c>
      <c r="D19185" t="s">
        <v>35</v>
      </c>
      <c r="E19185" t="s">
        <v>99</v>
      </c>
      <c r="H19185" t="s">
        <v>48</v>
      </c>
      <c r="I19185" t="s">
        <v>2</v>
      </c>
      <c r="J19185" t="s">
        <v>43</v>
      </c>
      <c r="K19185" s="11">
        <v>12</v>
      </c>
      <c r="L19185" s="12">
        <v>930.45299999999997</v>
      </c>
      <c r="M19185" s="12">
        <v>74.436239999999998</v>
      </c>
      <c r="N19185" s="12">
        <v>61.613</v>
      </c>
      <c r="O19185" s="13">
        <f t="shared" si="601"/>
        <v>12.823239999999998</v>
      </c>
    </row>
    <row r="19186" spans="1:15" x14ac:dyDescent="0.2">
      <c r="A19186" s="4">
        <f t="shared" si="602"/>
        <v>1</v>
      </c>
      <c r="B19186" s="10">
        <v>45949</v>
      </c>
      <c r="C19186" t="s">
        <v>32</v>
      </c>
      <c r="D19186" t="s">
        <v>35</v>
      </c>
      <c r="E19186" t="s">
        <v>99</v>
      </c>
      <c r="H19186" t="s">
        <v>48</v>
      </c>
      <c r="I19186" t="s">
        <v>2</v>
      </c>
      <c r="J19186" t="s">
        <v>38</v>
      </c>
      <c r="K19186" s="11">
        <v>18</v>
      </c>
      <c r="L19186" s="12">
        <v>792.49199999999996</v>
      </c>
      <c r="M19186" s="12">
        <v>63.399360000000001</v>
      </c>
      <c r="N19186" s="12">
        <v>86.382000000000005</v>
      </c>
      <c r="O19186" s="13">
        <f t="shared" si="601"/>
        <v>-22.982640000000004</v>
      </c>
    </row>
    <row r="19187" spans="1:15" x14ac:dyDescent="0.2">
      <c r="A19187" s="4">
        <f t="shared" si="602"/>
        <v>1</v>
      </c>
      <c r="B19187" s="10">
        <v>45949</v>
      </c>
      <c r="C19187" t="s">
        <v>34</v>
      </c>
      <c r="D19187" t="s">
        <v>35</v>
      </c>
      <c r="E19187" t="s">
        <v>99</v>
      </c>
      <c r="H19187" t="s">
        <v>40</v>
      </c>
      <c r="I19187" t="s">
        <v>28</v>
      </c>
      <c r="J19187" t="s">
        <v>106</v>
      </c>
      <c r="K19187" s="11">
        <v>15</v>
      </c>
      <c r="L19187" s="12">
        <v>686.12900000000002</v>
      </c>
      <c r="M19187" s="12">
        <v>54.890320000000003</v>
      </c>
      <c r="N19187" s="12">
        <v>51.265999999999998</v>
      </c>
      <c r="O19187" s="13">
        <f t="shared" si="601"/>
        <v>3.6243200000000044</v>
      </c>
    </row>
    <row r="19188" spans="1:15" x14ac:dyDescent="0.2">
      <c r="A19188" s="4">
        <f t="shared" si="602"/>
        <v>1</v>
      </c>
      <c r="B19188" s="10">
        <v>45949</v>
      </c>
      <c r="C19188" t="s">
        <v>41</v>
      </c>
      <c r="D19188" t="s">
        <v>35</v>
      </c>
      <c r="E19188" t="s">
        <v>99</v>
      </c>
      <c r="H19188" t="s">
        <v>40</v>
      </c>
      <c r="I19188" t="s">
        <v>2</v>
      </c>
      <c r="J19188" t="s">
        <v>38</v>
      </c>
      <c r="K19188" s="11">
        <v>12</v>
      </c>
      <c r="L19188" s="12">
        <v>612.32000000000005</v>
      </c>
      <c r="M19188" s="12">
        <v>48.985600000000005</v>
      </c>
      <c r="N19188" s="12">
        <v>35.695999999999998</v>
      </c>
      <c r="O19188" s="13">
        <f t="shared" si="601"/>
        <v>13.289600000000007</v>
      </c>
    </row>
    <row r="19189" spans="1:15" x14ac:dyDescent="0.2">
      <c r="A19189" s="4">
        <f t="shared" si="602"/>
        <v>1</v>
      </c>
      <c r="B19189" s="10">
        <v>45949</v>
      </c>
      <c r="C19189" t="s">
        <v>56</v>
      </c>
      <c r="D19189" t="s">
        <v>35</v>
      </c>
      <c r="E19189" t="s">
        <v>99</v>
      </c>
      <c r="H19189" t="s">
        <v>40</v>
      </c>
      <c r="I19189" t="s">
        <v>28</v>
      </c>
      <c r="J19189" t="s">
        <v>106</v>
      </c>
      <c r="K19189" s="11">
        <v>14</v>
      </c>
      <c r="L19189" s="12">
        <v>713.22500000000002</v>
      </c>
      <c r="M19189" s="12">
        <v>57.058</v>
      </c>
      <c r="N19189" s="12">
        <v>42.32</v>
      </c>
      <c r="O19189" s="13">
        <f t="shared" si="601"/>
        <v>14.738</v>
      </c>
    </row>
    <row r="19190" spans="1:15" x14ac:dyDescent="0.2">
      <c r="A19190" s="4">
        <f t="shared" si="602"/>
        <v>2</v>
      </c>
      <c r="B19190" s="10">
        <v>45950</v>
      </c>
      <c r="C19190" t="s">
        <v>20</v>
      </c>
      <c r="D19190" t="s">
        <v>21</v>
      </c>
      <c r="E19190" t="s">
        <v>78</v>
      </c>
      <c r="H19190" t="s">
        <v>23</v>
      </c>
      <c r="I19190" t="s">
        <v>26</v>
      </c>
      <c r="J19190" t="s">
        <v>29</v>
      </c>
      <c r="K19190" s="11">
        <v>8</v>
      </c>
      <c r="L19190" s="12">
        <v>271.822</v>
      </c>
      <c r="M19190" s="12">
        <v>21.745760000000001</v>
      </c>
      <c r="N19190" s="12">
        <v>32.200000000000003</v>
      </c>
      <c r="O19190" s="13">
        <f t="shared" si="601"/>
        <v>-10.454240000000002</v>
      </c>
    </row>
    <row r="19191" spans="1:15" x14ac:dyDescent="0.2">
      <c r="A19191" s="4">
        <f t="shared" si="602"/>
        <v>2</v>
      </c>
      <c r="B19191" s="10">
        <v>45950</v>
      </c>
      <c r="C19191" t="s">
        <v>26</v>
      </c>
      <c r="D19191" t="s">
        <v>21</v>
      </c>
      <c r="E19191" t="s">
        <v>78</v>
      </c>
      <c r="H19191" t="s">
        <v>31</v>
      </c>
      <c r="I19191" t="s">
        <v>2</v>
      </c>
      <c r="J19191" t="s">
        <v>38</v>
      </c>
      <c r="K19191" s="11">
        <v>9</v>
      </c>
      <c r="L19191" s="12">
        <v>277.82400000000001</v>
      </c>
      <c r="M19191" s="12">
        <v>22.225920000000002</v>
      </c>
      <c r="N19191" s="12">
        <v>32.018999999999998</v>
      </c>
      <c r="O19191" s="13">
        <f t="shared" si="601"/>
        <v>-9.7930799999999962</v>
      </c>
    </row>
    <row r="19192" spans="1:15" x14ac:dyDescent="0.2">
      <c r="A19192" s="4">
        <f t="shared" si="602"/>
        <v>2</v>
      </c>
      <c r="B19192" s="10">
        <v>45950</v>
      </c>
      <c r="C19192" t="s">
        <v>28</v>
      </c>
      <c r="D19192" t="s">
        <v>21</v>
      </c>
      <c r="E19192" t="s">
        <v>78</v>
      </c>
      <c r="H19192" t="s">
        <v>23</v>
      </c>
      <c r="I19192" t="s">
        <v>26</v>
      </c>
      <c r="J19192" t="s">
        <v>29</v>
      </c>
      <c r="K19192" s="11">
        <v>8</v>
      </c>
      <c r="L19192" s="12">
        <v>306.98099999999999</v>
      </c>
      <c r="M19192" s="12">
        <v>24.558479999999999</v>
      </c>
      <c r="N19192" s="12">
        <v>70.219000000000008</v>
      </c>
      <c r="O19192" s="13">
        <f t="shared" si="601"/>
        <v>-45.660520000000005</v>
      </c>
    </row>
    <row r="19193" spans="1:15" x14ac:dyDescent="0.2">
      <c r="A19193" s="4">
        <f t="shared" si="602"/>
        <v>2</v>
      </c>
      <c r="B19193" s="10">
        <v>45950</v>
      </c>
      <c r="C19193" t="s">
        <v>24</v>
      </c>
      <c r="D19193" t="s">
        <v>21</v>
      </c>
      <c r="E19193" t="s">
        <v>78</v>
      </c>
      <c r="H19193" t="s">
        <v>23</v>
      </c>
      <c r="I19193" t="s">
        <v>26</v>
      </c>
      <c r="J19193" t="s">
        <v>69</v>
      </c>
      <c r="K19193" s="11">
        <v>8</v>
      </c>
      <c r="L19193" s="12">
        <v>333.55700000000002</v>
      </c>
      <c r="M19193" s="12">
        <v>26.684560000000001</v>
      </c>
      <c r="N19193" s="12">
        <v>70.064000000000007</v>
      </c>
      <c r="O19193" s="13">
        <f t="shared" si="601"/>
        <v>-43.379440000000002</v>
      </c>
    </row>
    <row r="19194" spans="1:15" x14ac:dyDescent="0.2">
      <c r="A19194" s="4">
        <f t="shared" si="602"/>
        <v>2</v>
      </c>
      <c r="B19194" s="10">
        <v>45950</v>
      </c>
      <c r="C19194" t="s">
        <v>30</v>
      </c>
      <c r="D19194" t="s">
        <v>21</v>
      </c>
      <c r="E19194" t="s">
        <v>78</v>
      </c>
      <c r="H19194" t="s">
        <v>59</v>
      </c>
      <c r="I19194" t="s">
        <v>2</v>
      </c>
      <c r="J19194" t="s">
        <v>38</v>
      </c>
      <c r="K19194" s="11">
        <v>13</v>
      </c>
      <c r="L19194" s="12">
        <v>427.89800000000002</v>
      </c>
      <c r="M19194" s="12">
        <v>34.231840000000005</v>
      </c>
      <c r="N19194" s="12">
        <v>65.185000000000002</v>
      </c>
      <c r="O19194" s="13">
        <f t="shared" si="601"/>
        <v>-30.953159999999997</v>
      </c>
    </row>
    <row r="19195" spans="1:15" x14ac:dyDescent="0.2">
      <c r="A19195" s="4">
        <f t="shared" si="602"/>
        <v>2</v>
      </c>
      <c r="B19195" s="10">
        <v>45950</v>
      </c>
      <c r="C19195" t="s">
        <v>32</v>
      </c>
      <c r="D19195" t="s">
        <v>21</v>
      </c>
      <c r="E19195" t="s">
        <v>78</v>
      </c>
      <c r="H19195" t="s">
        <v>31</v>
      </c>
      <c r="I19195" t="s">
        <v>2</v>
      </c>
      <c r="J19195" t="s">
        <v>38</v>
      </c>
      <c r="K19195" s="11">
        <v>12</v>
      </c>
      <c r="L19195" s="12">
        <v>467.61099999999999</v>
      </c>
      <c r="M19195" s="12">
        <v>37.408880000000003</v>
      </c>
      <c r="N19195" s="12">
        <v>27.16</v>
      </c>
      <c r="O19195" s="13">
        <f t="shared" si="601"/>
        <v>10.248880000000003</v>
      </c>
    </row>
    <row r="19196" spans="1:15" x14ac:dyDescent="0.2">
      <c r="A19196" s="4">
        <f t="shared" si="602"/>
        <v>2</v>
      </c>
      <c r="B19196" s="10">
        <v>45950</v>
      </c>
      <c r="C19196" t="s">
        <v>34</v>
      </c>
      <c r="D19196" t="s">
        <v>21</v>
      </c>
      <c r="E19196" t="s">
        <v>78</v>
      </c>
      <c r="H19196" t="s">
        <v>31</v>
      </c>
      <c r="I19196" t="s">
        <v>2</v>
      </c>
      <c r="J19196" t="s">
        <v>38</v>
      </c>
      <c r="K19196" s="11">
        <v>13</v>
      </c>
      <c r="L19196" s="12">
        <v>521.83000000000004</v>
      </c>
      <c r="M19196" s="12">
        <v>41.746400000000001</v>
      </c>
      <c r="N19196" s="12">
        <v>33.341000000000001</v>
      </c>
      <c r="O19196" s="13">
        <f t="shared" si="601"/>
        <v>8.4054000000000002</v>
      </c>
    </row>
    <row r="19197" spans="1:15" x14ac:dyDescent="0.2">
      <c r="A19197" s="4">
        <f t="shared" si="602"/>
        <v>2</v>
      </c>
      <c r="B19197" s="10">
        <v>45950</v>
      </c>
      <c r="C19197" t="s">
        <v>41</v>
      </c>
      <c r="D19197" t="s">
        <v>21</v>
      </c>
      <c r="E19197" t="s">
        <v>78</v>
      </c>
      <c r="H19197" t="s">
        <v>23</v>
      </c>
      <c r="I19197" t="s">
        <v>28</v>
      </c>
      <c r="J19197" t="s">
        <v>27</v>
      </c>
      <c r="K19197" s="11">
        <v>15</v>
      </c>
      <c r="L19197" s="12">
        <v>588.76700000000005</v>
      </c>
      <c r="M19197" s="12">
        <v>47.101360000000007</v>
      </c>
      <c r="N19197" s="12">
        <v>57.945</v>
      </c>
      <c r="O19197" s="13">
        <f t="shared" si="601"/>
        <v>-10.843639999999994</v>
      </c>
    </row>
    <row r="19198" spans="1:15" x14ac:dyDescent="0.2">
      <c r="A19198" s="4">
        <f t="shared" si="602"/>
        <v>2</v>
      </c>
      <c r="B19198" s="10">
        <v>45950</v>
      </c>
      <c r="C19198" t="s">
        <v>20</v>
      </c>
      <c r="D19198" t="s">
        <v>35</v>
      </c>
      <c r="E19198" t="s">
        <v>44</v>
      </c>
      <c r="F19198" t="s">
        <v>39</v>
      </c>
      <c r="H19198" t="s">
        <v>40</v>
      </c>
      <c r="I19198" t="s">
        <v>26</v>
      </c>
      <c r="J19198" t="s">
        <v>43</v>
      </c>
      <c r="K19198" s="11">
        <v>16</v>
      </c>
      <c r="L19198" s="12">
        <v>5332.375</v>
      </c>
      <c r="M19198" s="12">
        <v>426.59000000000003</v>
      </c>
      <c r="N19198" s="12">
        <v>78.626000000000005</v>
      </c>
      <c r="O19198" s="13">
        <f t="shared" si="601"/>
        <v>347.96400000000006</v>
      </c>
    </row>
    <row r="19199" spans="1:15" x14ac:dyDescent="0.2">
      <c r="A19199" s="4">
        <f t="shared" si="602"/>
        <v>2</v>
      </c>
      <c r="B19199" s="10">
        <v>45950</v>
      </c>
      <c r="C19199" t="s">
        <v>26</v>
      </c>
      <c r="D19199" t="s">
        <v>35</v>
      </c>
      <c r="E19199" t="s">
        <v>44</v>
      </c>
      <c r="H19199" t="s">
        <v>48</v>
      </c>
      <c r="I19199" t="s">
        <v>2</v>
      </c>
      <c r="J19199" t="s">
        <v>87</v>
      </c>
      <c r="K19199" s="11">
        <v>8</v>
      </c>
      <c r="L19199" s="12">
        <v>594.16700000000003</v>
      </c>
      <c r="M19199" s="12">
        <v>47.533360000000002</v>
      </c>
      <c r="N19199" s="12">
        <v>70.564999999999998</v>
      </c>
      <c r="O19199" s="13">
        <f t="shared" si="601"/>
        <v>-23.031639999999996</v>
      </c>
    </row>
    <row r="19200" spans="1:15" x14ac:dyDescent="0.2">
      <c r="A19200" s="4">
        <f t="shared" si="602"/>
        <v>2</v>
      </c>
      <c r="B19200" s="10">
        <v>45950</v>
      </c>
      <c r="C19200" t="s">
        <v>28</v>
      </c>
      <c r="D19200" t="s">
        <v>35</v>
      </c>
      <c r="E19200" t="s">
        <v>44</v>
      </c>
      <c r="H19200" t="s">
        <v>40</v>
      </c>
      <c r="I19200" t="s">
        <v>28</v>
      </c>
      <c r="J19200" t="s">
        <v>43</v>
      </c>
      <c r="K19200" s="11">
        <v>15</v>
      </c>
      <c r="L19200" s="12">
        <v>662.72799999999995</v>
      </c>
      <c r="M19200" s="12">
        <v>53.018239999999999</v>
      </c>
      <c r="N19200" s="12">
        <v>28.949000000000005</v>
      </c>
      <c r="O19200" s="13">
        <f t="shared" si="601"/>
        <v>24.069239999999994</v>
      </c>
    </row>
    <row r="19201" spans="1:15" x14ac:dyDescent="0.2">
      <c r="A19201" s="4">
        <f t="shared" si="602"/>
        <v>2</v>
      </c>
      <c r="B19201" s="10">
        <v>45950</v>
      </c>
      <c r="C19201" t="s">
        <v>24</v>
      </c>
      <c r="D19201" t="s">
        <v>35</v>
      </c>
      <c r="E19201" t="s">
        <v>44</v>
      </c>
      <c r="H19201" t="s">
        <v>49</v>
      </c>
      <c r="I19201" t="s">
        <v>50</v>
      </c>
      <c r="J19201" t="s">
        <v>87</v>
      </c>
      <c r="K19201" s="11">
        <v>7</v>
      </c>
      <c r="L19201" s="12">
        <v>489.48899999999998</v>
      </c>
      <c r="M19201" s="12">
        <v>39.159120000000001</v>
      </c>
      <c r="N19201" s="12">
        <v>123.286</v>
      </c>
      <c r="O19201" s="13">
        <f t="shared" si="601"/>
        <v>-84.12688</v>
      </c>
    </row>
    <row r="19202" spans="1:15" x14ac:dyDescent="0.2">
      <c r="A19202" s="4">
        <f t="shared" si="602"/>
        <v>2</v>
      </c>
      <c r="B19202" s="10">
        <v>45950</v>
      </c>
      <c r="C19202" t="s">
        <v>30</v>
      </c>
      <c r="D19202" t="s">
        <v>35</v>
      </c>
      <c r="E19202" t="s">
        <v>44</v>
      </c>
      <c r="H19202" t="s">
        <v>40</v>
      </c>
      <c r="I19202" t="s">
        <v>24</v>
      </c>
      <c r="J19202" t="s">
        <v>43</v>
      </c>
      <c r="K19202" s="11">
        <v>15</v>
      </c>
      <c r="L19202" s="12">
        <v>612.54700000000003</v>
      </c>
      <c r="M19202" s="12">
        <v>49.00376</v>
      </c>
      <c r="N19202" s="12">
        <v>27.943000000000001</v>
      </c>
      <c r="O19202" s="13">
        <f t="shared" si="601"/>
        <v>21.060759999999998</v>
      </c>
    </row>
    <row r="19203" spans="1:15" x14ac:dyDescent="0.2">
      <c r="A19203" s="4">
        <f t="shared" si="602"/>
        <v>2</v>
      </c>
      <c r="B19203" s="10">
        <v>45950</v>
      </c>
      <c r="C19203" t="s">
        <v>32</v>
      </c>
      <c r="D19203" t="s">
        <v>35</v>
      </c>
      <c r="E19203" t="s">
        <v>44</v>
      </c>
      <c r="H19203" t="s">
        <v>48</v>
      </c>
      <c r="I19203" t="s">
        <v>2</v>
      </c>
      <c r="J19203" t="s">
        <v>38</v>
      </c>
      <c r="K19203" s="11">
        <v>10</v>
      </c>
      <c r="L19203" s="12">
        <v>865.43399999999997</v>
      </c>
      <c r="M19203" s="12">
        <v>69.234719999999996</v>
      </c>
      <c r="N19203" s="12">
        <v>59.934000000000012</v>
      </c>
      <c r="O19203" s="13">
        <f t="shared" si="601"/>
        <v>9.3007199999999841</v>
      </c>
    </row>
    <row r="19204" spans="1:15" x14ac:dyDescent="0.2">
      <c r="A19204" s="4">
        <f t="shared" si="602"/>
        <v>2</v>
      </c>
      <c r="B19204" s="10">
        <v>45950</v>
      </c>
      <c r="C19204" t="s">
        <v>34</v>
      </c>
      <c r="D19204" t="s">
        <v>35</v>
      </c>
      <c r="E19204" t="s">
        <v>44</v>
      </c>
      <c r="H19204" t="s">
        <v>40</v>
      </c>
      <c r="I19204" t="s">
        <v>28</v>
      </c>
      <c r="J19204" t="s">
        <v>43</v>
      </c>
      <c r="K19204" s="11">
        <v>16</v>
      </c>
      <c r="L19204" s="12">
        <v>865.447</v>
      </c>
      <c r="M19204" s="12">
        <v>69.235759999999999</v>
      </c>
      <c r="N19204" s="12">
        <v>33.82</v>
      </c>
      <c r="O19204" s="13">
        <f t="shared" si="601"/>
        <v>35.415759999999999</v>
      </c>
    </row>
    <row r="19205" spans="1:15" x14ac:dyDescent="0.2">
      <c r="A19205" s="4">
        <f t="shared" si="602"/>
        <v>2</v>
      </c>
      <c r="B19205" s="10">
        <v>45950</v>
      </c>
      <c r="C19205" t="s">
        <v>41</v>
      </c>
      <c r="D19205" t="s">
        <v>35</v>
      </c>
      <c r="E19205" t="s">
        <v>44</v>
      </c>
      <c r="H19205" t="s">
        <v>40</v>
      </c>
      <c r="I19205" t="s">
        <v>28</v>
      </c>
      <c r="J19205" t="s">
        <v>43</v>
      </c>
      <c r="K19205" s="11">
        <v>16</v>
      </c>
      <c r="L19205" s="12">
        <v>936.28599999999994</v>
      </c>
      <c r="M19205" s="12">
        <v>74.902879999999996</v>
      </c>
      <c r="N19205" s="12">
        <v>38.377000000000002</v>
      </c>
      <c r="O19205" s="13">
        <f t="shared" si="601"/>
        <v>36.525879999999994</v>
      </c>
    </row>
    <row r="19206" spans="1:15" x14ac:dyDescent="0.2">
      <c r="A19206" s="4">
        <f t="shared" si="602"/>
        <v>3</v>
      </c>
      <c r="B19206" s="10">
        <v>45951</v>
      </c>
      <c r="C19206" t="s">
        <v>20</v>
      </c>
      <c r="D19206" t="s">
        <v>21</v>
      </c>
      <c r="E19206" t="s">
        <v>79</v>
      </c>
      <c r="H19206" t="s">
        <v>23</v>
      </c>
      <c r="I19206" t="s">
        <v>26</v>
      </c>
      <c r="J19206" t="s">
        <v>27</v>
      </c>
      <c r="K19206" s="11">
        <v>3</v>
      </c>
      <c r="L19206" s="12">
        <v>177.94399999999999</v>
      </c>
      <c r="M19206" s="12">
        <v>14.235519999999999</v>
      </c>
      <c r="N19206" s="12">
        <v>26.632000000000001</v>
      </c>
      <c r="O19206" s="13">
        <f t="shared" si="601"/>
        <v>-12.396480000000002</v>
      </c>
    </row>
    <row r="19207" spans="1:15" x14ac:dyDescent="0.2">
      <c r="A19207" s="4">
        <f t="shared" si="602"/>
        <v>3</v>
      </c>
      <c r="B19207" s="10">
        <v>45951</v>
      </c>
      <c r="C19207" t="s">
        <v>26</v>
      </c>
      <c r="D19207" t="s">
        <v>35</v>
      </c>
      <c r="E19207" t="s">
        <v>79</v>
      </c>
      <c r="H19207" t="s">
        <v>59</v>
      </c>
      <c r="I19207" t="s">
        <v>2</v>
      </c>
      <c r="J19207" t="s">
        <v>87</v>
      </c>
      <c r="K19207" s="11">
        <v>12</v>
      </c>
      <c r="L19207" s="12">
        <v>317.78899999999999</v>
      </c>
      <c r="M19207" s="12">
        <v>25.423120000000001</v>
      </c>
      <c r="N19207" s="12">
        <v>40.403999999999996</v>
      </c>
      <c r="O19207" s="13">
        <f t="shared" ref="O19207:O19270" si="603">M19207-N19207</f>
        <v>-14.980879999999996</v>
      </c>
    </row>
    <row r="19208" spans="1:15" x14ac:dyDescent="0.2">
      <c r="A19208" s="4">
        <f t="shared" si="602"/>
        <v>3</v>
      </c>
      <c r="B19208" s="10">
        <v>45951</v>
      </c>
      <c r="C19208" t="s">
        <v>28</v>
      </c>
      <c r="D19208" t="s">
        <v>21</v>
      </c>
      <c r="E19208" t="s">
        <v>79</v>
      </c>
      <c r="H19208" t="s">
        <v>23</v>
      </c>
      <c r="I19208" t="s">
        <v>26</v>
      </c>
      <c r="J19208" t="s">
        <v>38</v>
      </c>
      <c r="K19208" s="11">
        <v>11</v>
      </c>
      <c r="L19208" s="12">
        <v>370.68</v>
      </c>
      <c r="M19208" s="12">
        <v>29.654400000000003</v>
      </c>
      <c r="N19208" s="12">
        <v>33.11</v>
      </c>
      <c r="O19208" s="13">
        <f t="shared" si="603"/>
        <v>-3.4555999999999969</v>
      </c>
    </row>
    <row r="19209" spans="1:15" x14ac:dyDescent="0.2">
      <c r="A19209" s="4">
        <f t="shared" si="602"/>
        <v>3</v>
      </c>
      <c r="B19209" s="10">
        <v>45951</v>
      </c>
      <c r="C19209" t="s">
        <v>24</v>
      </c>
      <c r="D19209" t="s">
        <v>35</v>
      </c>
      <c r="E19209" t="s">
        <v>79</v>
      </c>
      <c r="H19209" t="s">
        <v>23</v>
      </c>
      <c r="I19209" t="s">
        <v>26</v>
      </c>
      <c r="J19209" t="s">
        <v>87</v>
      </c>
      <c r="K19209" s="11">
        <v>7</v>
      </c>
      <c r="L19209" s="12">
        <v>300.74099999999999</v>
      </c>
      <c r="M19209" s="12">
        <v>24.059280000000001</v>
      </c>
      <c r="N19209" s="12">
        <v>36.396000000000001</v>
      </c>
      <c r="O19209" s="13">
        <f t="shared" si="603"/>
        <v>-12.33672</v>
      </c>
    </row>
    <row r="19210" spans="1:15" x14ac:dyDescent="0.2">
      <c r="A19210" s="4">
        <f t="shared" si="602"/>
        <v>3</v>
      </c>
      <c r="B19210" s="10">
        <v>45951</v>
      </c>
      <c r="C19210" t="s">
        <v>30</v>
      </c>
      <c r="D19210" t="s">
        <v>21</v>
      </c>
      <c r="E19210" t="s">
        <v>79</v>
      </c>
      <c r="H19210" t="s">
        <v>40</v>
      </c>
      <c r="I19210" t="s">
        <v>2</v>
      </c>
      <c r="J19210" t="s">
        <v>29</v>
      </c>
      <c r="K19210" s="11">
        <v>12</v>
      </c>
      <c r="L19210" s="12">
        <v>543.91499999999996</v>
      </c>
      <c r="M19210" s="12">
        <v>43.513199999999998</v>
      </c>
      <c r="N19210" s="12">
        <v>56.396000000000001</v>
      </c>
      <c r="O19210" s="13">
        <f t="shared" si="603"/>
        <v>-12.882800000000003</v>
      </c>
    </row>
    <row r="19211" spans="1:15" x14ac:dyDescent="0.2">
      <c r="A19211" s="4">
        <f t="shared" si="602"/>
        <v>3</v>
      </c>
      <c r="B19211" s="10">
        <v>45951</v>
      </c>
      <c r="C19211" t="s">
        <v>32</v>
      </c>
      <c r="D19211" t="s">
        <v>35</v>
      </c>
      <c r="E19211" t="s">
        <v>79</v>
      </c>
      <c r="H19211" t="s">
        <v>40</v>
      </c>
      <c r="I19211" t="s">
        <v>24</v>
      </c>
      <c r="J19211" t="s">
        <v>43</v>
      </c>
      <c r="K19211" s="11">
        <v>16</v>
      </c>
      <c r="L19211" s="12">
        <v>595.80100000000004</v>
      </c>
      <c r="M19211" s="12">
        <v>47.664080000000006</v>
      </c>
      <c r="N19211" s="12">
        <v>21.821999999999999</v>
      </c>
      <c r="O19211" s="13">
        <f t="shared" si="603"/>
        <v>25.842080000000006</v>
      </c>
    </row>
    <row r="19212" spans="1:15" x14ac:dyDescent="0.2">
      <c r="A19212" s="4">
        <f t="shared" si="602"/>
        <v>3</v>
      </c>
      <c r="B19212" s="10">
        <v>45951</v>
      </c>
      <c r="C19212" t="s">
        <v>34</v>
      </c>
      <c r="D19212" t="s">
        <v>35</v>
      </c>
      <c r="E19212" t="s">
        <v>79</v>
      </c>
      <c r="H19212" t="s">
        <v>40</v>
      </c>
      <c r="I19212" t="s">
        <v>24</v>
      </c>
      <c r="J19212" t="s">
        <v>43</v>
      </c>
      <c r="K19212" s="11">
        <v>16</v>
      </c>
      <c r="L19212" s="12">
        <v>605.50900000000001</v>
      </c>
      <c r="M19212" s="12">
        <v>48.440719999999999</v>
      </c>
      <c r="N19212" s="12">
        <v>25.227</v>
      </c>
      <c r="O19212" s="13">
        <f t="shared" si="603"/>
        <v>23.213719999999999</v>
      </c>
    </row>
    <row r="19213" spans="1:15" x14ac:dyDescent="0.2">
      <c r="A19213" s="4">
        <f t="shared" si="602"/>
        <v>3</v>
      </c>
      <c r="B19213" s="10">
        <v>45951</v>
      </c>
      <c r="C19213" t="s">
        <v>41</v>
      </c>
      <c r="D19213" t="s">
        <v>35</v>
      </c>
      <c r="E19213" t="s">
        <v>79</v>
      </c>
      <c r="H19213" t="s">
        <v>40</v>
      </c>
      <c r="I19213" t="s">
        <v>28</v>
      </c>
      <c r="J19213" t="s">
        <v>43</v>
      </c>
      <c r="K19213" s="11">
        <v>16</v>
      </c>
      <c r="L19213" s="12">
        <v>604.08399999999995</v>
      </c>
      <c r="M19213" s="12">
        <v>48.326719999999995</v>
      </c>
      <c r="N19213" s="12">
        <v>31.452000000000002</v>
      </c>
      <c r="O19213" s="13">
        <f t="shared" si="603"/>
        <v>16.874719999999993</v>
      </c>
    </row>
    <row r="19214" spans="1:15" x14ac:dyDescent="0.2">
      <c r="A19214" s="4">
        <f t="shared" si="602"/>
        <v>3</v>
      </c>
      <c r="B19214" s="10">
        <v>45951</v>
      </c>
      <c r="C19214" t="s">
        <v>20</v>
      </c>
      <c r="D19214" t="s">
        <v>35</v>
      </c>
      <c r="E19214" t="s">
        <v>117</v>
      </c>
      <c r="F19214" t="s">
        <v>39</v>
      </c>
      <c r="H19214" t="s">
        <v>40</v>
      </c>
      <c r="I19214" t="s">
        <v>2</v>
      </c>
      <c r="J19214" t="s">
        <v>38</v>
      </c>
      <c r="K19214" s="11">
        <v>16</v>
      </c>
      <c r="L19214" s="12">
        <v>5560.8810000000003</v>
      </c>
      <c r="M19214" s="12">
        <v>444.87048000000004</v>
      </c>
      <c r="N19214" s="12">
        <v>78.437000000000012</v>
      </c>
      <c r="O19214" s="13">
        <f t="shared" si="603"/>
        <v>366.43348000000003</v>
      </c>
    </row>
    <row r="19215" spans="1:15" x14ac:dyDescent="0.2">
      <c r="A19215" s="4">
        <f t="shared" si="602"/>
        <v>3</v>
      </c>
      <c r="B19215" s="10">
        <v>45951</v>
      </c>
      <c r="C19215" t="s">
        <v>26</v>
      </c>
      <c r="D19215" t="s">
        <v>35</v>
      </c>
      <c r="E19215" t="s">
        <v>117</v>
      </c>
      <c r="H19215" t="s">
        <v>37</v>
      </c>
      <c r="I19215" t="s">
        <v>2</v>
      </c>
      <c r="J19215" t="s">
        <v>43</v>
      </c>
      <c r="K19215" s="11">
        <v>8</v>
      </c>
      <c r="L19215" s="12">
        <v>586.63599999999997</v>
      </c>
      <c r="M19215" s="12">
        <v>46.930879999999995</v>
      </c>
      <c r="N19215" s="12">
        <v>22.973000000000003</v>
      </c>
      <c r="O19215" s="13">
        <f t="shared" si="603"/>
        <v>23.957879999999992</v>
      </c>
    </row>
    <row r="19216" spans="1:15" x14ac:dyDescent="0.2">
      <c r="A19216" s="4">
        <f t="shared" si="602"/>
        <v>3</v>
      </c>
      <c r="B19216" s="10">
        <v>45951</v>
      </c>
      <c r="C19216" t="s">
        <v>28</v>
      </c>
      <c r="D19216" t="s">
        <v>35</v>
      </c>
      <c r="E19216" t="s">
        <v>117</v>
      </c>
      <c r="H19216" t="s">
        <v>31</v>
      </c>
      <c r="I19216" t="s">
        <v>24</v>
      </c>
      <c r="J19216" t="s">
        <v>43</v>
      </c>
      <c r="K19216" s="11">
        <v>12</v>
      </c>
      <c r="L19216" s="12">
        <v>628.43299999999999</v>
      </c>
      <c r="M19216" s="12">
        <v>50.274639999999998</v>
      </c>
      <c r="N19216" s="12">
        <v>24.709</v>
      </c>
      <c r="O19216" s="13">
        <f t="shared" si="603"/>
        <v>25.565639999999998</v>
      </c>
    </row>
    <row r="19217" spans="1:15" x14ac:dyDescent="0.2">
      <c r="A19217" s="4">
        <f t="shared" si="602"/>
        <v>3</v>
      </c>
      <c r="B19217" s="10">
        <v>45951</v>
      </c>
      <c r="C19217" t="s">
        <v>24</v>
      </c>
      <c r="D19217" t="s">
        <v>35</v>
      </c>
      <c r="E19217" t="s">
        <v>117</v>
      </c>
      <c r="H19217" t="s">
        <v>31</v>
      </c>
      <c r="I19217" t="s">
        <v>2</v>
      </c>
      <c r="J19217" t="s">
        <v>38</v>
      </c>
      <c r="K19217" s="11">
        <v>11</v>
      </c>
      <c r="L19217" s="12">
        <v>614.92999999999995</v>
      </c>
      <c r="M19217" s="12">
        <v>49.194399999999995</v>
      </c>
      <c r="N19217" s="12">
        <v>31.895</v>
      </c>
      <c r="O19217" s="13">
        <f t="shared" si="603"/>
        <v>17.299399999999995</v>
      </c>
    </row>
    <row r="19218" spans="1:15" x14ac:dyDescent="0.2">
      <c r="A19218" s="4">
        <f t="shared" si="602"/>
        <v>3</v>
      </c>
      <c r="B19218" s="10">
        <v>45951</v>
      </c>
      <c r="C19218" t="s">
        <v>30</v>
      </c>
      <c r="D19218" t="s">
        <v>35</v>
      </c>
      <c r="E19218" t="s">
        <v>117</v>
      </c>
      <c r="H19218" t="s">
        <v>37</v>
      </c>
      <c r="I19218" t="s">
        <v>2</v>
      </c>
      <c r="J19218" t="s">
        <v>87</v>
      </c>
      <c r="K19218" s="11">
        <v>12</v>
      </c>
      <c r="L19218" s="12">
        <v>587.15200000000004</v>
      </c>
      <c r="M19218" s="12">
        <v>46.972160000000002</v>
      </c>
      <c r="N19218" s="12">
        <v>31.622000000000003</v>
      </c>
      <c r="O19218" s="13">
        <f t="shared" si="603"/>
        <v>15.350159999999999</v>
      </c>
    </row>
    <row r="19219" spans="1:15" x14ac:dyDescent="0.2">
      <c r="A19219" s="4">
        <f t="shared" si="602"/>
        <v>3</v>
      </c>
      <c r="B19219" s="10">
        <v>45951</v>
      </c>
      <c r="C19219" t="s">
        <v>32</v>
      </c>
      <c r="D19219" t="s">
        <v>35</v>
      </c>
      <c r="E19219" t="s">
        <v>117</v>
      </c>
      <c r="H19219" t="s">
        <v>37</v>
      </c>
      <c r="I19219" t="s">
        <v>2</v>
      </c>
      <c r="J19219" t="s">
        <v>87</v>
      </c>
      <c r="K19219" s="11">
        <v>14</v>
      </c>
      <c r="L19219" s="12">
        <v>785.26800000000003</v>
      </c>
      <c r="M19219" s="12">
        <v>62.821440000000003</v>
      </c>
      <c r="N19219" s="12">
        <v>35.533000000000001</v>
      </c>
      <c r="O19219" s="13">
        <f t="shared" si="603"/>
        <v>27.288440000000001</v>
      </c>
    </row>
    <row r="19220" spans="1:15" x14ac:dyDescent="0.2">
      <c r="A19220" s="4">
        <f t="shared" si="602"/>
        <v>3</v>
      </c>
      <c r="B19220" s="10">
        <v>45951</v>
      </c>
      <c r="C19220" t="s">
        <v>34</v>
      </c>
      <c r="D19220" t="s">
        <v>35</v>
      </c>
      <c r="E19220" t="s">
        <v>117</v>
      </c>
      <c r="H19220" t="s">
        <v>40</v>
      </c>
      <c r="I19220" t="s">
        <v>24</v>
      </c>
      <c r="J19220" t="s">
        <v>43</v>
      </c>
      <c r="K19220" s="11">
        <v>14</v>
      </c>
      <c r="L19220" s="12">
        <v>687.15899999999999</v>
      </c>
      <c r="M19220" s="12">
        <v>54.972720000000002</v>
      </c>
      <c r="N19220" s="12">
        <v>28.338000000000001</v>
      </c>
      <c r="O19220" s="13">
        <f t="shared" si="603"/>
        <v>26.634720000000002</v>
      </c>
    </row>
    <row r="19221" spans="1:15" x14ac:dyDescent="0.2">
      <c r="A19221" s="4">
        <f t="shared" si="602"/>
        <v>3</v>
      </c>
      <c r="B19221" s="10">
        <v>45951</v>
      </c>
      <c r="C19221" t="s">
        <v>41</v>
      </c>
      <c r="D19221" t="s">
        <v>35</v>
      </c>
      <c r="E19221" t="s">
        <v>117</v>
      </c>
      <c r="H19221" t="s">
        <v>40</v>
      </c>
      <c r="I19221" t="s">
        <v>2</v>
      </c>
      <c r="J19221" t="s">
        <v>38</v>
      </c>
      <c r="K19221" s="11">
        <v>15</v>
      </c>
      <c r="L19221" s="12">
        <v>931.56399999999996</v>
      </c>
      <c r="M19221" s="12">
        <v>74.525120000000001</v>
      </c>
      <c r="N19221" s="12">
        <v>52.86</v>
      </c>
      <c r="O19221" s="13">
        <f t="shared" si="603"/>
        <v>21.665120000000002</v>
      </c>
    </row>
    <row r="19222" spans="1:15" x14ac:dyDescent="0.2">
      <c r="A19222" s="4">
        <f t="shared" si="602"/>
        <v>4</v>
      </c>
      <c r="B19222" s="10">
        <v>45952</v>
      </c>
      <c r="C19222" t="s">
        <v>20</v>
      </c>
      <c r="D19222" t="s">
        <v>35</v>
      </c>
      <c r="E19222" t="s">
        <v>44</v>
      </c>
      <c r="H19222" t="s">
        <v>59</v>
      </c>
      <c r="I19222" t="s">
        <v>2</v>
      </c>
      <c r="J19222" t="s">
        <v>87</v>
      </c>
      <c r="K19222" s="11">
        <v>11</v>
      </c>
      <c r="L19222" s="12">
        <v>511.90699999999998</v>
      </c>
      <c r="M19222" s="12">
        <v>40.952559999999998</v>
      </c>
      <c r="N19222" s="12">
        <v>58.893000000000008</v>
      </c>
      <c r="O19222" s="13">
        <f t="shared" si="603"/>
        <v>-17.940440000000009</v>
      </c>
    </row>
    <row r="19223" spans="1:15" x14ac:dyDescent="0.2">
      <c r="A19223" s="4">
        <f t="shared" si="602"/>
        <v>4</v>
      </c>
      <c r="B19223" s="10">
        <v>45952</v>
      </c>
      <c r="C19223" t="s">
        <v>26</v>
      </c>
      <c r="D19223" t="s">
        <v>35</v>
      </c>
      <c r="E19223" t="s">
        <v>44</v>
      </c>
      <c r="H19223" t="s">
        <v>59</v>
      </c>
      <c r="I19223" t="s">
        <v>2</v>
      </c>
      <c r="J19223" t="s">
        <v>87</v>
      </c>
      <c r="K19223" s="11">
        <v>10</v>
      </c>
      <c r="L19223" s="12">
        <v>553.55399999999997</v>
      </c>
      <c r="M19223" s="12">
        <v>44.284320000000001</v>
      </c>
      <c r="N19223" s="12">
        <v>67.036000000000016</v>
      </c>
      <c r="O19223" s="13">
        <f t="shared" si="603"/>
        <v>-22.751680000000015</v>
      </c>
    </row>
    <row r="19224" spans="1:15" x14ac:dyDescent="0.2">
      <c r="A19224" s="4">
        <f t="shared" si="602"/>
        <v>4</v>
      </c>
      <c r="B19224" s="10">
        <v>45952</v>
      </c>
      <c r="C19224" t="s">
        <v>28</v>
      </c>
      <c r="D19224" t="s">
        <v>35</v>
      </c>
      <c r="E19224" t="s">
        <v>44</v>
      </c>
      <c r="H19224" t="s">
        <v>40</v>
      </c>
      <c r="I19224" t="s">
        <v>28</v>
      </c>
      <c r="J19224" t="s">
        <v>43</v>
      </c>
      <c r="K19224" s="11">
        <v>15</v>
      </c>
      <c r="L19224" s="12">
        <v>717.19100000000003</v>
      </c>
      <c r="M19224" s="12">
        <v>57.375280000000004</v>
      </c>
      <c r="N19224" s="12">
        <v>30.557000000000002</v>
      </c>
      <c r="O19224" s="13">
        <f t="shared" si="603"/>
        <v>26.818280000000001</v>
      </c>
    </row>
    <row r="19225" spans="1:15" x14ac:dyDescent="0.2">
      <c r="A19225" s="4">
        <f t="shared" si="602"/>
        <v>4</v>
      </c>
      <c r="B19225" s="10">
        <v>45952</v>
      </c>
      <c r="C19225" t="s">
        <v>24</v>
      </c>
      <c r="D19225" t="s">
        <v>35</v>
      </c>
      <c r="E19225" t="s">
        <v>44</v>
      </c>
      <c r="H19225" t="s">
        <v>40</v>
      </c>
      <c r="I19225" t="s">
        <v>2</v>
      </c>
      <c r="J19225" t="s">
        <v>38</v>
      </c>
      <c r="K19225" s="11">
        <v>16</v>
      </c>
      <c r="L19225" s="12">
        <v>742.93600000000004</v>
      </c>
      <c r="M19225" s="12">
        <v>59.434880000000007</v>
      </c>
      <c r="N19225" s="12">
        <v>44.722999999999999</v>
      </c>
      <c r="O19225" s="13">
        <f t="shared" si="603"/>
        <v>14.711880000000008</v>
      </c>
    </row>
    <row r="19226" spans="1:15" x14ac:dyDescent="0.2">
      <c r="A19226" s="4">
        <f t="shared" si="602"/>
        <v>4</v>
      </c>
      <c r="B19226" s="10">
        <v>45952</v>
      </c>
      <c r="C19226" t="s">
        <v>30</v>
      </c>
      <c r="D19226" t="s">
        <v>35</v>
      </c>
      <c r="E19226" t="s">
        <v>44</v>
      </c>
      <c r="H19226" t="s">
        <v>40</v>
      </c>
      <c r="I19226" t="s">
        <v>28</v>
      </c>
      <c r="J19226" t="s">
        <v>43</v>
      </c>
      <c r="K19226" s="11">
        <v>14</v>
      </c>
      <c r="L19226" s="12">
        <v>770.69200000000001</v>
      </c>
      <c r="M19226" s="12">
        <v>61.655360000000002</v>
      </c>
      <c r="N19226" s="12">
        <v>33.992000000000004</v>
      </c>
      <c r="O19226" s="13">
        <f t="shared" si="603"/>
        <v>27.663359999999997</v>
      </c>
    </row>
    <row r="19227" spans="1:15" x14ac:dyDescent="0.2">
      <c r="A19227" s="4">
        <f t="shared" si="602"/>
        <v>4</v>
      </c>
      <c r="B19227" s="10">
        <v>45952</v>
      </c>
      <c r="C19227" t="s">
        <v>32</v>
      </c>
      <c r="D19227" t="s">
        <v>35</v>
      </c>
      <c r="E19227" t="s">
        <v>44</v>
      </c>
      <c r="H19227" t="s">
        <v>40</v>
      </c>
      <c r="I19227" t="s">
        <v>24</v>
      </c>
      <c r="J19227" t="s">
        <v>43</v>
      </c>
      <c r="K19227" s="11">
        <v>15</v>
      </c>
      <c r="L19227" s="12">
        <v>507.52100000000002</v>
      </c>
      <c r="M19227" s="12">
        <v>40.601680000000002</v>
      </c>
      <c r="N19227" s="12">
        <v>24.087</v>
      </c>
      <c r="O19227" s="13">
        <f t="shared" si="603"/>
        <v>16.514680000000002</v>
      </c>
    </row>
    <row r="19228" spans="1:15" x14ac:dyDescent="0.2">
      <c r="A19228" s="4">
        <f t="shared" si="602"/>
        <v>4</v>
      </c>
      <c r="B19228" s="10">
        <v>45952</v>
      </c>
      <c r="C19228" t="s">
        <v>34</v>
      </c>
      <c r="D19228" t="s">
        <v>35</v>
      </c>
      <c r="E19228" t="s">
        <v>44</v>
      </c>
      <c r="H19228" t="s">
        <v>31</v>
      </c>
      <c r="I19228" t="s">
        <v>2</v>
      </c>
      <c r="J19228" t="s">
        <v>87</v>
      </c>
      <c r="K19228" s="11">
        <v>12</v>
      </c>
      <c r="L19228" s="12">
        <v>425.35599999999999</v>
      </c>
      <c r="M19228" s="12">
        <v>34.028480000000002</v>
      </c>
      <c r="N19228" s="12">
        <v>45.271000000000001</v>
      </c>
      <c r="O19228" s="13">
        <f t="shared" si="603"/>
        <v>-11.242519999999999</v>
      </c>
    </row>
    <row r="19229" spans="1:15" x14ac:dyDescent="0.2">
      <c r="A19229" s="4">
        <f t="shared" ref="A19229:A19292" si="604">WEEKDAY(B19229)</f>
        <v>4</v>
      </c>
      <c r="B19229" s="10">
        <v>45952</v>
      </c>
      <c r="C19229" t="s">
        <v>41</v>
      </c>
      <c r="D19229" t="s">
        <v>35</v>
      </c>
      <c r="E19229" t="s">
        <v>44</v>
      </c>
      <c r="H19229" t="s">
        <v>40</v>
      </c>
      <c r="I19229" t="s">
        <v>24</v>
      </c>
      <c r="J19229" t="s">
        <v>43</v>
      </c>
      <c r="K19229" s="11">
        <v>14</v>
      </c>
      <c r="L19229" s="12">
        <v>432.387</v>
      </c>
      <c r="M19229" s="12">
        <v>34.590960000000003</v>
      </c>
      <c r="N19229" s="12">
        <v>20.303000000000001</v>
      </c>
      <c r="O19229" s="13">
        <f t="shared" si="603"/>
        <v>14.287960000000002</v>
      </c>
    </row>
    <row r="19230" spans="1:15" x14ac:dyDescent="0.2">
      <c r="A19230" s="4">
        <f t="shared" si="604"/>
        <v>4</v>
      </c>
      <c r="B19230" s="10">
        <v>45952</v>
      </c>
      <c r="C19230" t="s">
        <v>20</v>
      </c>
      <c r="D19230" t="s">
        <v>35</v>
      </c>
      <c r="E19230" t="s">
        <v>36</v>
      </c>
      <c r="H19230" t="s">
        <v>37</v>
      </c>
      <c r="I19230" t="s">
        <v>2</v>
      </c>
      <c r="J19230" t="s">
        <v>87</v>
      </c>
      <c r="K19230" s="11">
        <v>11</v>
      </c>
      <c r="L19230" s="12">
        <v>424.90699999999998</v>
      </c>
      <c r="M19230" s="12">
        <v>33.992559999999997</v>
      </c>
      <c r="N19230" s="12">
        <v>39.643999999999998</v>
      </c>
      <c r="O19230" s="13">
        <f t="shared" si="603"/>
        <v>-5.6514400000000009</v>
      </c>
    </row>
    <row r="19231" spans="1:15" x14ac:dyDescent="0.2">
      <c r="A19231" s="4">
        <f t="shared" si="604"/>
        <v>4</v>
      </c>
      <c r="B19231" s="10">
        <v>45952</v>
      </c>
      <c r="C19231" t="s">
        <v>26</v>
      </c>
      <c r="D19231" t="s">
        <v>35</v>
      </c>
      <c r="E19231" t="s">
        <v>36</v>
      </c>
      <c r="H19231" t="s">
        <v>37</v>
      </c>
      <c r="I19231" t="s">
        <v>2</v>
      </c>
      <c r="J19231" t="s">
        <v>87</v>
      </c>
      <c r="K19231" s="11">
        <v>10</v>
      </c>
      <c r="L19231" s="12">
        <v>397.42</v>
      </c>
      <c r="M19231" s="12">
        <v>31.793600000000001</v>
      </c>
      <c r="N19231" s="12">
        <v>41.373000000000005</v>
      </c>
      <c r="O19231" s="13">
        <f t="shared" si="603"/>
        <v>-9.5794000000000032</v>
      </c>
    </row>
    <row r="19232" spans="1:15" x14ac:dyDescent="0.2">
      <c r="A19232" s="4">
        <f t="shared" si="604"/>
        <v>4</v>
      </c>
      <c r="B19232" s="10">
        <v>45952</v>
      </c>
      <c r="C19232" t="s">
        <v>28</v>
      </c>
      <c r="D19232" t="s">
        <v>35</v>
      </c>
      <c r="E19232" t="s">
        <v>36</v>
      </c>
      <c r="H19232" t="s">
        <v>23</v>
      </c>
      <c r="I19232" t="s">
        <v>26</v>
      </c>
      <c r="J19232" t="s">
        <v>43</v>
      </c>
      <c r="K19232" s="11">
        <v>8</v>
      </c>
      <c r="L19232" s="12">
        <v>426.56099999999998</v>
      </c>
      <c r="M19232" s="12">
        <v>34.124879999999997</v>
      </c>
      <c r="N19232" s="12">
        <v>32.249000000000002</v>
      </c>
      <c r="O19232" s="13">
        <f t="shared" si="603"/>
        <v>1.8758799999999951</v>
      </c>
    </row>
    <row r="19233" spans="1:15" x14ac:dyDescent="0.2">
      <c r="A19233" s="4">
        <f t="shared" si="604"/>
        <v>4</v>
      </c>
      <c r="B19233" s="10">
        <v>45952</v>
      </c>
      <c r="C19233" t="s">
        <v>24</v>
      </c>
      <c r="D19233" t="s">
        <v>35</v>
      </c>
      <c r="E19233" t="s">
        <v>36</v>
      </c>
      <c r="H19233" t="s">
        <v>37</v>
      </c>
      <c r="I19233" t="s">
        <v>2</v>
      </c>
      <c r="J19233" t="s">
        <v>87</v>
      </c>
      <c r="K19233" s="11">
        <v>10</v>
      </c>
      <c r="L19233" s="12">
        <v>464.07</v>
      </c>
      <c r="M19233" s="12">
        <v>37.125599999999999</v>
      </c>
      <c r="N19233" s="12">
        <v>38.136000000000003</v>
      </c>
      <c r="O19233" s="13">
        <f t="shared" si="603"/>
        <v>-1.0104000000000042</v>
      </c>
    </row>
    <row r="19234" spans="1:15" x14ac:dyDescent="0.2">
      <c r="A19234" s="4">
        <f t="shared" si="604"/>
        <v>4</v>
      </c>
      <c r="B19234" s="10">
        <v>45952</v>
      </c>
      <c r="C19234" t="s">
        <v>30</v>
      </c>
      <c r="D19234" t="s">
        <v>35</v>
      </c>
      <c r="E19234" t="s">
        <v>36</v>
      </c>
      <c r="H19234" t="s">
        <v>40</v>
      </c>
      <c r="I19234" t="s">
        <v>24</v>
      </c>
      <c r="J19234" t="s">
        <v>43</v>
      </c>
      <c r="K19234" s="11">
        <v>14</v>
      </c>
      <c r="L19234" s="12">
        <v>463.58100000000002</v>
      </c>
      <c r="M19234" s="12">
        <v>37.086480000000002</v>
      </c>
      <c r="N19234" s="12">
        <v>20.474999999999994</v>
      </c>
      <c r="O19234" s="13">
        <f t="shared" si="603"/>
        <v>16.611480000000007</v>
      </c>
    </row>
    <row r="19235" spans="1:15" x14ac:dyDescent="0.2">
      <c r="A19235" s="4">
        <f t="shared" si="604"/>
        <v>4</v>
      </c>
      <c r="B19235" s="10">
        <v>45952</v>
      </c>
      <c r="C19235" t="s">
        <v>32</v>
      </c>
      <c r="D19235" t="s">
        <v>35</v>
      </c>
      <c r="E19235" t="s">
        <v>36</v>
      </c>
      <c r="H19235" t="s">
        <v>37</v>
      </c>
      <c r="I19235" t="s">
        <v>2</v>
      </c>
      <c r="J19235" t="s">
        <v>43</v>
      </c>
      <c r="K19235" s="11">
        <v>12</v>
      </c>
      <c r="L19235" s="12">
        <v>611.91499999999996</v>
      </c>
      <c r="M19235" s="12">
        <v>48.953199999999995</v>
      </c>
      <c r="N19235" s="12">
        <v>19.276000000000003</v>
      </c>
      <c r="O19235" s="13">
        <f t="shared" si="603"/>
        <v>29.677199999999992</v>
      </c>
    </row>
    <row r="19236" spans="1:15" x14ac:dyDescent="0.2">
      <c r="A19236" s="4">
        <f t="shared" si="604"/>
        <v>4</v>
      </c>
      <c r="B19236" s="10">
        <v>45952</v>
      </c>
      <c r="C19236" t="s">
        <v>34</v>
      </c>
      <c r="D19236" t="s">
        <v>35</v>
      </c>
      <c r="E19236" t="s">
        <v>36</v>
      </c>
      <c r="H19236" t="s">
        <v>40</v>
      </c>
      <c r="I19236" t="s">
        <v>24</v>
      </c>
      <c r="J19236" t="s">
        <v>43</v>
      </c>
      <c r="K19236" s="11">
        <v>14</v>
      </c>
      <c r="L19236" s="12">
        <v>545.29499999999996</v>
      </c>
      <c r="M19236" s="12">
        <v>43.623599999999996</v>
      </c>
      <c r="N19236" s="12">
        <v>23.344000000000001</v>
      </c>
      <c r="O19236" s="13">
        <f t="shared" si="603"/>
        <v>20.279599999999995</v>
      </c>
    </row>
    <row r="19237" spans="1:15" x14ac:dyDescent="0.2">
      <c r="A19237" s="4">
        <f t="shared" si="604"/>
        <v>4</v>
      </c>
      <c r="B19237" s="10">
        <v>45952</v>
      </c>
      <c r="C19237" t="s">
        <v>41</v>
      </c>
      <c r="D19237" t="s">
        <v>35</v>
      </c>
      <c r="E19237" t="s">
        <v>36</v>
      </c>
      <c r="H19237" t="s">
        <v>40</v>
      </c>
      <c r="I19237" t="s">
        <v>24</v>
      </c>
      <c r="J19237" t="s">
        <v>43</v>
      </c>
      <c r="K19237" s="11">
        <v>14</v>
      </c>
      <c r="L19237" s="12">
        <v>551.59400000000005</v>
      </c>
      <c r="M19237" s="12">
        <v>44.127520000000004</v>
      </c>
      <c r="N19237" s="12">
        <v>25.762999999999998</v>
      </c>
      <c r="O19237" s="13">
        <f t="shared" si="603"/>
        <v>18.364520000000006</v>
      </c>
    </row>
    <row r="19238" spans="1:15" x14ac:dyDescent="0.2">
      <c r="A19238" s="4">
        <f t="shared" si="604"/>
        <v>5</v>
      </c>
      <c r="B19238" s="10">
        <v>45953</v>
      </c>
      <c r="C19238" t="s">
        <v>20</v>
      </c>
      <c r="D19238" t="s">
        <v>21</v>
      </c>
      <c r="E19238" t="s">
        <v>67</v>
      </c>
      <c r="F19238" t="s">
        <v>39</v>
      </c>
      <c r="H19238" t="s">
        <v>40</v>
      </c>
      <c r="I19238" t="s">
        <v>2</v>
      </c>
      <c r="J19238" t="s">
        <v>29</v>
      </c>
      <c r="K19238" s="11">
        <v>12</v>
      </c>
      <c r="L19238" s="12">
        <v>4869.8540000000003</v>
      </c>
      <c r="M19238" s="12">
        <v>389.58832000000001</v>
      </c>
      <c r="N19238" s="12">
        <v>174.03800000000001</v>
      </c>
      <c r="O19238" s="13">
        <f t="shared" si="603"/>
        <v>215.55032</v>
      </c>
    </row>
    <row r="19239" spans="1:15" x14ac:dyDescent="0.2">
      <c r="A19239" s="4">
        <f t="shared" si="604"/>
        <v>5</v>
      </c>
      <c r="B19239" s="10">
        <v>45953</v>
      </c>
      <c r="C19239" t="s">
        <v>26</v>
      </c>
      <c r="D19239" t="s">
        <v>21</v>
      </c>
      <c r="E19239" t="s">
        <v>67</v>
      </c>
      <c r="H19239" t="s">
        <v>59</v>
      </c>
      <c r="I19239" t="s">
        <v>2</v>
      </c>
      <c r="J19239" t="s">
        <v>38</v>
      </c>
      <c r="K19239" s="11">
        <v>13</v>
      </c>
      <c r="L19239" s="12">
        <v>576.04999999999995</v>
      </c>
      <c r="M19239" s="12">
        <v>46.083999999999996</v>
      </c>
      <c r="N19239" s="12">
        <v>67.276999999999987</v>
      </c>
      <c r="O19239" s="13">
        <f t="shared" si="603"/>
        <v>-21.192999999999991</v>
      </c>
    </row>
    <row r="19240" spans="1:15" x14ac:dyDescent="0.2">
      <c r="A19240" s="4">
        <f t="shared" si="604"/>
        <v>5</v>
      </c>
      <c r="B19240" s="10">
        <v>45953</v>
      </c>
      <c r="C19240" t="s">
        <v>28</v>
      </c>
      <c r="D19240" t="s">
        <v>21</v>
      </c>
      <c r="E19240" t="s">
        <v>67</v>
      </c>
      <c r="H19240" t="s">
        <v>23</v>
      </c>
      <c r="I19240" t="s">
        <v>20</v>
      </c>
      <c r="J19240" t="s">
        <v>29</v>
      </c>
      <c r="K19240" s="11">
        <v>7</v>
      </c>
      <c r="L19240" s="12">
        <v>409.40100000000001</v>
      </c>
      <c r="M19240" s="12">
        <v>32.752079999999999</v>
      </c>
      <c r="N19240" s="12">
        <v>76.688000000000002</v>
      </c>
      <c r="O19240" s="13">
        <f t="shared" si="603"/>
        <v>-43.935920000000003</v>
      </c>
    </row>
    <row r="19241" spans="1:15" x14ac:dyDescent="0.2">
      <c r="A19241" s="4">
        <f t="shared" si="604"/>
        <v>5</v>
      </c>
      <c r="B19241" s="10">
        <v>45953</v>
      </c>
      <c r="C19241" t="s">
        <v>24</v>
      </c>
      <c r="D19241" t="s">
        <v>21</v>
      </c>
      <c r="E19241" t="s">
        <v>67</v>
      </c>
      <c r="H19241" t="s">
        <v>48</v>
      </c>
      <c r="I19241" t="s">
        <v>2</v>
      </c>
      <c r="J19241" t="s">
        <v>54</v>
      </c>
      <c r="K19241" s="11">
        <v>9</v>
      </c>
      <c r="L19241" s="12">
        <v>528.55700000000002</v>
      </c>
      <c r="M19241" s="12">
        <v>42.284559999999999</v>
      </c>
      <c r="N19241" s="12">
        <v>117.38799999999999</v>
      </c>
      <c r="O19241" s="13">
        <f t="shared" si="603"/>
        <v>-75.103439999999992</v>
      </c>
    </row>
    <row r="19242" spans="1:15" x14ac:dyDescent="0.2">
      <c r="A19242" s="4">
        <f t="shared" si="604"/>
        <v>5</v>
      </c>
      <c r="B19242" s="10">
        <v>45953</v>
      </c>
      <c r="C19242" t="s">
        <v>30</v>
      </c>
      <c r="D19242" t="s">
        <v>21</v>
      </c>
      <c r="E19242" t="s">
        <v>67</v>
      </c>
      <c r="H19242" t="s">
        <v>23</v>
      </c>
      <c r="I19242" t="s">
        <v>26</v>
      </c>
      <c r="J19242" t="s">
        <v>29</v>
      </c>
      <c r="K19242" s="11">
        <v>10</v>
      </c>
      <c r="L19242" s="12">
        <v>618.51599999999996</v>
      </c>
      <c r="M19242" s="12">
        <v>49.481279999999998</v>
      </c>
      <c r="N19242" s="12">
        <v>57.515000000000001</v>
      </c>
      <c r="O19242" s="13">
        <f t="shared" si="603"/>
        <v>-8.0337200000000024</v>
      </c>
    </row>
    <row r="19243" spans="1:15" x14ac:dyDescent="0.2">
      <c r="A19243" s="4">
        <f t="shared" si="604"/>
        <v>5</v>
      </c>
      <c r="B19243" s="10">
        <v>45953</v>
      </c>
      <c r="C19243" t="s">
        <v>32</v>
      </c>
      <c r="D19243" t="s">
        <v>21</v>
      </c>
      <c r="E19243" t="s">
        <v>67</v>
      </c>
      <c r="H19243" t="s">
        <v>40</v>
      </c>
      <c r="I19243" t="s">
        <v>2</v>
      </c>
      <c r="J19243" t="s">
        <v>38</v>
      </c>
      <c r="K19243" s="11">
        <v>12</v>
      </c>
      <c r="L19243" s="12">
        <v>728.71199999999999</v>
      </c>
      <c r="M19243" s="12">
        <v>58.296959999999999</v>
      </c>
      <c r="N19243" s="12">
        <v>71.207000000000008</v>
      </c>
      <c r="O19243" s="13">
        <f t="shared" si="603"/>
        <v>-12.910040000000009</v>
      </c>
    </row>
    <row r="19244" spans="1:15" x14ac:dyDescent="0.2">
      <c r="A19244" s="4">
        <f t="shared" si="604"/>
        <v>5</v>
      </c>
      <c r="B19244" s="10">
        <v>45953</v>
      </c>
      <c r="C19244" t="s">
        <v>34</v>
      </c>
      <c r="D19244" t="s">
        <v>21</v>
      </c>
      <c r="E19244" t="s">
        <v>67</v>
      </c>
      <c r="H19244" t="s">
        <v>23</v>
      </c>
      <c r="I19244" t="s">
        <v>26</v>
      </c>
      <c r="J19244" t="s">
        <v>69</v>
      </c>
      <c r="K19244" s="11">
        <v>11</v>
      </c>
      <c r="L19244" s="12">
        <v>614.76400000000001</v>
      </c>
      <c r="M19244" s="12">
        <v>49.18112</v>
      </c>
      <c r="N19244" s="12">
        <v>59.421999999999997</v>
      </c>
      <c r="O19244" s="13">
        <f t="shared" si="603"/>
        <v>-10.240879999999997</v>
      </c>
    </row>
    <row r="19245" spans="1:15" x14ac:dyDescent="0.2">
      <c r="A19245" s="4">
        <f t="shared" si="604"/>
        <v>5</v>
      </c>
      <c r="B19245" s="10">
        <v>45953</v>
      </c>
      <c r="C19245" t="s">
        <v>41</v>
      </c>
      <c r="D19245" t="s">
        <v>21</v>
      </c>
      <c r="E19245" t="s">
        <v>67</v>
      </c>
      <c r="H19245" t="s">
        <v>40</v>
      </c>
      <c r="I19245" t="s">
        <v>2</v>
      </c>
      <c r="J19245" t="s">
        <v>27</v>
      </c>
      <c r="K19245" s="11">
        <v>10</v>
      </c>
      <c r="L19245" s="12">
        <v>652.34799999999996</v>
      </c>
      <c r="M19245" s="12">
        <v>52.187839999999994</v>
      </c>
      <c r="N19245" s="12">
        <v>80.637</v>
      </c>
      <c r="O19245" s="13">
        <f t="shared" si="603"/>
        <v>-28.449160000000006</v>
      </c>
    </row>
    <row r="19246" spans="1:15" x14ac:dyDescent="0.2">
      <c r="A19246" s="4">
        <f t="shared" si="604"/>
        <v>5</v>
      </c>
      <c r="B19246" s="10">
        <v>45953</v>
      </c>
      <c r="C19246" t="s">
        <v>20</v>
      </c>
      <c r="D19246" t="s">
        <v>35</v>
      </c>
      <c r="E19246" t="s">
        <v>44</v>
      </c>
      <c r="H19246" t="s">
        <v>40</v>
      </c>
      <c r="I19246" t="s">
        <v>2</v>
      </c>
      <c r="J19246" t="s">
        <v>87</v>
      </c>
      <c r="K19246" s="11">
        <v>12</v>
      </c>
      <c r="L19246" s="12">
        <v>639.16999999999996</v>
      </c>
      <c r="M19246" s="12">
        <v>51.133600000000001</v>
      </c>
      <c r="N19246" s="12">
        <v>48.616999999999997</v>
      </c>
      <c r="O19246" s="13">
        <f t="shared" si="603"/>
        <v>2.5166000000000039</v>
      </c>
    </row>
    <row r="19247" spans="1:15" x14ac:dyDescent="0.2">
      <c r="A19247" s="4">
        <f t="shared" si="604"/>
        <v>5</v>
      </c>
      <c r="B19247" s="10">
        <v>45953</v>
      </c>
      <c r="C19247" t="s">
        <v>26</v>
      </c>
      <c r="D19247" t="s">
        <v>35</v>
      </c>
      <c r="E19247" t="s">
        <v>44</v>
      </c>
      <c r="H19247" t="s">
        <v>40</v>
      </c>
      <c r="I19247" t="s">
        <v>2</v>
      </c>
      <c r="J19247" t="s">
        <v>38</v>
      </c>
      <c r="K19247" s="11">
        <v>12</v>
      </c>
      <c r="L19247" s="12">
        <v>696.524</v>
      </c>
      <c r="M19247" s="12">
        <v>55.721920000000004</v>
      </c>
      <c r="N19247" s="12">
        <v>35.964999999999996</v>
      </c>
      <c r="O19247" s="13">
        <f t="shared" si="603"/>
        <v>19.756920000000008</v>
      </c>
    </row>
    <row r="19248" spans="1:15" x14ac:dyDescent="0.2">
      <c r="A19248" s="4">
        <f t="shared" si="604"/>
        <v>5</v>
      </c>
      <c r="B19248" s="10">
        <v>45953</v>
      </c>
      <c r="C19248" t="s">
        <v>28</v>
      </c>
      <c r="D19248" t="s">
        <v>35</v>
      </c>
      <c r="E19248" t="s">
        <v>44</v>
      </c>
      <c r="H19248" t="s">
        <v>59</v>
      </c>
      <c r="I19248" t="s">
        <v>2</v>
      </c>
      <c r="J19248" t="s">
        <v>87</v>
      </c>
      <c r="K19248" s="11">
        <v>7</v>
      </c>
      <c r="L19248" s="12">
        <v>560.84100000000001</v>
      </c>
      <c r="M19248" s="12">
        <v>44.867280000000001</v>
      </c>
      <c r="N19248" s="12">
        <v>52.042000000000002</v>
      </c>
      <c r="O19248" s="13">
        <f t="shared" si="603"/>
        <v>-7.1747200000000007</v>
      </c>
    </row>
    <row r="19249" spans="1:15" x14ac:dyDescent="0.2">
      <c r="A19249" s="4">
        <f t="shared" si="604"/>
        <v>5</v>
      </c>
      <c r="B19249" s="10">
        <v>45953</v>
      </c>
      <c r="C19249" t="s">
        <v>24</v>
      </c>
      <c r="D19249" t="s">
        <v>35</v>
      </c>
      <c r="E19249" t="s">
        <v>44</v>
      </c>
      <c r="H19249" t="s">
        <v>31</v>
      </c>
      <c r="I19249" t="s">
        <v>24</v>
      </c>
      <c r="J19249" t="s">
        <v>43</v>
      </c>
      <c r="K19249" s="11">
        <v>15</v>
      </c>
      <c r="L19249" s="12">
        <v>699.86099999999999</v>
      </c>
      <c r="M19249" s="12">
        <v>55.988880000000002</v>
      </c>
      <c r="N19249" s="12">
        <v>24.166</v>
      </c>
      <c r="O19249" s="13">
        <f t="shared" si="603"/>
        <v>31.822880000000001</v>
      </c>
    </row>
    <row r="19250" spans="1:15" x14ac:dyDescent="0.2">
      <c r="A19250" s="4">
        <f t="shared" si="604"/>
        <v>5</v>
      </c>
      <c r="B19250" s="10">
        <v>45953</v>
      </c>
      <c r="C19250" t="s">
        <v>30</v>
      </c>
      <c r="D19250" t="s">
        <v>35</v>
      </c>
      <c r="E19250" t="s">
        <v>44</v>
      </c>
      <c r="H19250" t="s">
        <v>37</v>
      </c>
      <c r="I19250" t="s">
        <v>2</v>
      </c>
      <c r="J19250" t="s">
        <v>106</v>
      </c>
      <c r="K19250" s="11">
        <v>11</v>
      </c>
      <c r="L19250" s="12">
        <v>746.26900000000001</v>
      </c>
      <c r="M19250" s="12">
        <v>59.701520000000002</v>
      </c>
      <c r="N19250" s="12">
        <v>25.799000000000003</v>
      </c>
      <c r="O19250" s="13">
        <f t="shared" si="603"/>
        <v>33.902519999999996</v>
      </c>
    </row>
    <row r="19251" spans="1:15" x14ac:dyDescent="0.2">
      <c r="A19251" s="4">
        <f t="shared" si="604"/>
        <v>5</v>
      </c>
      <c r="B19251" s="10">
        <v>45953</v>
      </c>
      <c r="C19251" t="s">
        <v>32</v>
      </c>
      <c r="D19251" t="s">
        <v>35</v>
      </c>
      <c r="E19251" t="s">
        <v>44</v>
      </c>
      <c r="H19251" t="s">
        <v>23</v>
      </c>
      <c r="I19251" t="s">
        <v>28</v>
      </c>
      <c r="J19251" t="s">
        <v>38</v>
      </c>
      <c r="K19251" s="11">
        <v>12</v>
      </c>
      <c r="L19251" s="12">
        <v>722.79300000000001</v>
      </c>
      <c r="M19251" s="12">
        <v>57.823440000000005</v>
      </c>
      <c r="N19251" s="12">
        <v>41.275000000000006</v>
      </c>
      <c r="O19251" s="13">
        <f t="shared" si="603"/>
        <v>16.548439999999999</v>
      </c>
    </row>
    <row r="19252" spans="1:15" x14ac:dyDescent="0.2">
      <c r="A19252" s="4">
        <f t="shared" si="604"/>
        <v>5</v>
      </c>
      <c r="B19252" s="10">
        <v>45953</v>
      </c>
      <c r="C19252" t="s">
        <v>34</v>
      </c>
      <c r="D19252" t="s">
        <v>35</v>
      </c>
      <c r="E19252" t="s">
        <v>44</v>
      </c>
      <c r="H19252" t="s">
        <v>31</v>
      </c>
      <c r="I19252" t="s">
        <v>2</v>
      </c>
      <c r="J19252" t="s">
        <v>38</v>
      </c>
      <c r="K19252" s="11">
        <v>10</v>
      </c>
      <c r="L19252" s="12">
        <v>589.94000000000005</v>
      </c>
      <c r="M19252" s="12">
        <v>47.195200000000007</v>
      </c>
      <c r="N19252" s="12">
        <v>46.957999999999991</v>
      </c>
      <c r="O19252" s="13">
        <f t="shared" si="603"/>
        <v>0.23720000000001562</v>
      </c>
    </row>
    <row r="19253" spans="1:15" x14ac:dyDescent="0.2">
      <c r="A19253" s="4">
        <f t="shared" si="604"/>
        <v>5</v>
      </c>
      <c r="B19253" s="10">
        <v>45953</v>
      </c>
      <c r="C19253" t="s">
        <v>41</v>
      </c>
      <c r="D19253" t="s">
        <v>35</v>
      </c>
      <c r="E19253" t="s">
        <v>44</v>
      </c>
      <c r="H19253" t="s">
        <v>40</v>
      </c>
      <c r="I19253" t="s">
        <v>2</v>
      </c>
      <c r="J19253" t="s">
        <v>38</v>
      </c>
      <c r="K19253" s="11">
        <v>11</v>
      </c>
      <c r="L19253" s="12">
        <v>499.18700000000001</v>
      </c>
      <c r="M19253" s="12">
        <v>39.934960000000004</v>
      </c>
      <c r="N19253" s="12">
        <v>34.076999999999998</v>
      </c>
      <c r="O19253" s="13">
        <f t="shared" si="603"/>
        <v>5.8579600000000056</v>
      </c>
    </row>
    <row r="19254" spans="1:15" x14ac:dyDescent="0.2">
      <c r="A19254" s="4">
        <f t="shared" si="604"/>
        <v>6</v>
      </c>
      <c r="B19254" s="10">
        <v>45954</v>
      </c>
      <c r="C19254" t="s">
        <v>20</v>
      </c>
      <c r="D19254" t="s">
        <v>35</v>
      </c>
      <c r="E19254" t="s">
        <v>117</v>
      </c>
      <c r="H19254" t="s">
        <v>31</v>
      </c>
      <c r="I19254" t="s">
        <v>28</v>
      </c>
      <c r="J19254" t="s">
        <v>43</v>
      </c>
      <c r="K19254" s="11">
        <v>11</v>
      </c>
      <c r="L19254" s="12">
        <v>425.846</v>
      </c>
      <c r="M19254" s="12">
        <v>34.067680000000003</v>
      </c>
      <c r="N19254" s="12">
        <v>23.975000000000001</v>
      </c>
      <c r="O19254" s="13">
        <f t="shared" si="603"/>
        <v>10.092680000000001</v>
      </c>
    </row>
    <row r="19255" spans="1:15" x14ac:dyDescent="0.2">
      <c r="A19255" s="4">
        <f t="shared" si="604"/>
        <v>6</v>
      </c>
      <c r="B19255" s="10">
        <v>45954</v>
      </c>
      <c r="C19255" t="s">
        <v>60</v>
      </c>
      <c r="D19255" t="s">
        <v>35</v>
      </c>
      <c r="E19255" t="s">
        <v>117</v>
      </c>
      <c r="H19255" t="s">
        <v>40</v>
      </c>
      <c r="I19255" t="s">
        <v>28</v>
      </c>
      <c r="J19255" t="s">
        <v>43</v>
      </c>
      <c r="K19255" s="11">
        <v>14</v>
      </c>
      <c r="L19255" s="12">
        <v>742.33299999999997</v>
      </c>
      <c r="M19255" s="12">
        <v>59.38664</v>
      </c>
      <c r="N19255" s="12">
        <v>35.850999999999999</v>
      </c>
      <c r="O19255" s="13">
        <f t="shared" si="603"/>
        <v>23.535640000000001</v>
      </c>
    </row>
    <row r="19256" spans="1:15" x14ac:dyDescent="0.2">
      <c r="A19256" s="4">
        <f t="shared" si="604"/>
        <v>6</v>
      </c>
      <c r="B19256" s="10">
        <v>45954</v>
      </c>
      <c r="C19256" t="s">
        <v>26</v>
      </c>
      <c r="D19256" t="s">
        <v>35</v>
      </c>
      <c r="E19256" t="s">
        <v>117</v>
      </c>
      <c r="H19256" t="s">
        <v>23</v>
      </c>
      <c r="I19256" t="s">
        <v>28</v>
      </c>
      <c r="J19256" t="s">
        <v>43</v>
      </c>
      <c r="K19256" s="11">
        <v>7</v>
      </c>
      <c r="L19256" s="12">
        <v>418.673</v>
      </c>
      <c r="M19256" s="12">
        <v>33.493839999999999</v>
      </c>
      <c r="N19256" s="12">
        <v>26.510999999999999</v>
      </c>
      <c r="O19256" s="13">
        <f t="shared" si="603"/>
        <v>6.9828399999999995</v>
      </c>
    </row>
    <row r="19257" spans="1:15" x14ac:dyDescent="0.2">
      <c r="A19257" s="4">
        <f t="shared" si="604"/>
        <v>6</v>
      </c>
      <c r="B19257" s="10">
        <v>45954</v>
      </c>
      <c r="C19257" t="s">
        <v>28</v>
      </c>
      <c r="D19257" t="s">
        <v>35</v>
      </c>
      <c r="E19257" t="s">
        <v>117</v>
      </c>
      <c r="H19257" t="s">
        <v>40</v>
      </c>
      <c r="I19257" t="s">
        <v>24</v>
      </c>
      <c r="J19257" t="s">
        <v>43</v>
      </c>
      <c r="K19257" s="11">
        <v>15</v>
      </c>
      <c r="L19257" s="12">
        <v>484.19799999999998</v>
      </c>
      <c r="M19257" s="12">
        <v>38.735839999999996</v>
      </c>
      <c r="N19257" s="12">
        <v>28.079000000000004</v>
      </c>
      <c r="O19257" s="13">
        <f t="shared" si="603"/>
        <v>10.656839999999992</v>
      </c>
    </row>
    <row r="19258" spans="1:15" x14ac:dyDescent="0.2">
      <c r="A19258" s="4">
        <f t="shared" si="604"/>
        <v>6</v>
      </c>
      <c r="B19258" s="10">
        <v>45954</v>
      </c>
      <c r="C19258" t="s">
        <v>24</v>
      </c>
      <c r="D19258" t="s">
        <v>35</v>
      </c>
      <c r="E19258" t="s">
        <v>117</v>
      </c>
      <c r="H19258" t="s">
        <v>37</v>
      </c>
      <c r="I19258" t="s">
        <v>2</v>
      </c>
      <c r="J19258" t="s">
        <v>43</v>
      </c>
      <c r="K19258" s="11">
        <v>17</v>
      </c>
      <c r="L19258" s="12">
        <v>533.13699999999994</v>
      </c>
      <c r="M19258" s="12">
        <v>42.650959999999998</v>
      </c>
      <c r="N19258" s="12">
        <v>30.75</v>
      </c>
      <c r="O19258" s="13">
        <f t="shared" si="603"/>
        <v>11.900959999999998</v>
      </c>
    </row>
    <row r="19259" spans="1:15" x14ac:dyDescent="0.2">
      <c r="A19259" s="4">
        <f t="shared" si="604"/>
        <v>6</v>
      </c>
      <c r="B19259" s="10">
        <v>45954</v>
      </c>
      <c r="C19259" t="s">
        <v>30</v>
      </c>
      <c r="D19259" t="s">
        <v>35</v>
      </c>
      <c r="E19259" t="s">
        <v>117</v>
      </c>
      <c r="H19259" t="s">
        <v>40</v>
      </c>
      <c r="I19259" t="s">
        <v>2</v>
      </c>
      <c r="J19259" t="s">
        <v>38</v>
      </c>
      <c r="K19259" s="11">
        <v>12</v>
      </c>
      <c r="L19259" s="12">
        <v>483.416</v>
      </c>
      <c r="M19259" s="12">
        <v>38.673279999999998</v>
      </c>
      <c r="N19259" s="12">
        <v>32.606000000000002</v>
      </c>
      <c r="O19259" s="13">
        <f t="shared" si="603"/>
        <v>6.0672799999999967</v>
      </c>
    </row>
    <row r="19260" spans="1:15" x14ac:dyDescent="0.2">
      <c r="A19260" s="4">
        <f t="shared" si="604"/>
        <v>6</v>
      </c>
      <c r="B19260" s="10">
        <v>45954</v>
      </c>
      <c r="C19260" t="s">
        <v>32</v>
      </c>
      <c r="D19260" t="s">
        <v>35</v>
      </c>
      <c r="E19260" t="s">
        <v>117</v>
      </c>
      <c r="H19260" t="s">
        <v>40</v>
      </c>
      <c r="I19260" t="s">
        <v>2</v>
      </c>
      <c r="J19260" t="s">
        <v>38</v>
      </c>
      <c r="K19260" s="11">
        <v>13</v>
      </c>
      <c r="L19260" s="12">
        <v>519.89099999999996</v>
      </c>
      <c r="M19260" s="12">
        <v>41.591279999999998</v>
      </c>
      <c r="N19260" s="12">
        <v>27.303000000000001</v>
      </c>
      <c r="O19260" s="13">
        <f t="shared" si="603"/>
        <v>14.288279999999997</v>
      </c>
    </row>
    <row r="19261" spans="1:15" x14ac:dyDescent="0.2">
      <c r="A19261" s="4">
        <f t="shared" si="604"/>
        <v>6</v>
      </c>
      <c r="B19261" s="10">
        <v>45954</v>
      </c>
      <c r="C19261" t="s">
        <v>34</v>
      </c>
      <c r="D19261" t="s">
        <v>35</v>
      </c>
      <c r="E19261" t="s">
        <v>117</v>
      </c>
      <c r="H19261" t="s">
        <v>40</v>
      </c>
      <c r="I19261" t="s">
        <v>24</v>
      </c>
      <c r="J19261" t="s">
        <v>43</v>
      </c>
      <c r="K19261" s="11">
        <v>16</v>
      </c>
      <c r="L19261" s="12">
        <v>689.43</v>
      </c>
      <c r="M19261" s="12">
        <v>55.154399999999995</v>
      </c>
      <c r="N19261" s="12">
        <v>28.300000000000004</v>
      </c>
      <c r="O19261" s="13">
        <f t="shared" si="603"/>
        <v>26.854399999999991</v>
      </c>
    </row>
    <row r="19262" spans="1:15" x14ac:dyDescent="0.2">
      <c r="A19262" s="4">
        <f t="shared" si="604"/>
        <v>6</v>
      </c>
      <c r="B19262" s="10">
        <v>45954</v>
      </c>
      <c r="C19262" t="s">
        <v>41</v>
      </c>
      <c r="D19262" t="s">
        <v>35</v>
      </c>
      <c r="E19262" t="s">
        <v>117</v>
      </c>
      <c r="H19262" t="s">
        <v>40</v>
      </c>
      <c r="I19262" t="s">
        <v>28</v>
      </c>
      <c r="J19262" t="s">
        <v>43</v>
      </c>
      <c r="K19262" s="11">
        <v>15</v>
      </c>
      <c r="L19262" s="12">
        <v>632.303</v>
      </c>
      <c r="M19262" s="12">
        <v>50.584240000000001</v>
      </c>
      <c r="N19262" s="12">
        <v>29.124000000000006</v>
      </c>
      <c r="O19262" s="13">
        <f t="shared" si="603"/>
        <v>21.460239999999995</v>
      </c>
    </row>
    <row r="19263" spans="1:15" x14ac:dyDescent="0.2">
      <c r="A19263" s="4">
        <f t="shared" si="604"/>
        <v>6</v>
      </c>
      <c r="B19263" s="10">
        <v>45954</v>
      </c>
      <c r="C19263" t="s">
        <v>56</v>
      </c>
      <c r="D19263" t="s">
        <v>35</v>
      </c>
      <c r="E19263" t="s">
        <v>117</v>
      </c>
      <c r="H19263" t="s">
        <v>40</v>
      </c>
      <c r="I19263" t="s">
        <v>28</v>
      </c>
      <c r="J19263" t="s">
        <v>43</v>
      </c>
      <c r="K19263" s="11">
        <v>15</v>
      </c>
      <c r="L19263" s="12">
        <v>776.04200000000003</v>
      </c>
      <c r="M19263" s="12">
        <v>62.083360000000006</v>
      </c>
      <c r="N19263" s="12">
        <v>49.734000000000002</v>
      </c>
      <c r="O19263" s="13">
        <f t="shared" si="603"/>
        <v>12.349360000000004</v>
      </c>
    </row>
    <row r="19264" spans="1:15" x14ac:dyDescent="0.2">
      <c r="A19264" s="4">
        <f t="shared" si="604"/>
        <v>6</v>
      </c>
      <c r="B19264" s="10">
        <v>45954</v>
      </c>
      <c r="C19264" t="s">
        <v>20</v>
      </c>
      <c r="D19264" t="s">
        <v>35</v>
      </c>
      <c r="E19264" t="s">
        <v>52</v>
      </c>
      <c r="H19264" t="s">
        <v>40</v>
      </c>
      <c r="I19264" t="s">
        <v>24</v>
      </c>
      <c r="J19264" t="s">
        <v>43</v>
      </c>
      <c r="K19264" s="11">
        <v>12</v>
      </c>
      <c r="L19264" s="12">
        <v>441.09500000000003</v>
      </c>
      <c r="M19264" s="12">
        <v>35.287600000000005</v>
      </c>
      <c r="N19264" s="12">
        <v>23.574999999999999</v>
      </c>
      <c r="O19264" s="13">
        <f t="shared" si="603"/>
        <v>11.712600000000005</v>
      </c>
    </row>
    <row r="19265" spans="1:15" x14ac:dyDescent="0.2">
      <c r="A19265" s="4">
        <f t="shared" si="604"/>
        <v>6</v>
      </c>
      <c r="B19265" s="10">
        <v>45954</v>
      </c>
      <c r="C19265" t="s">
        <v>26</v>
      </c>
      <c r="D19265" t="s">
        <v>35</v>
      </c>
      <c r="E19265" t="s">
        <v>52</v>
      </c>
      <c r="H19265" t="s">
        <v>40</v>
      </c>
      <c r="I19265" t="s">
        <v>24</v>
      </c>
      <c r="J19265" t="s">
        <v>43</v>
      </c>
      <c r="K19265" s="11">
        <v>13</v>
      </c>
      <c r="L19265" s="12">
        <v>500.90699999999998</v>
      </c>
      <c r="M19265" s="12">
        <v>40.072560000000003</v>
      </c>
      <c r="N19265" s="12">
        <v>26.140999999999998</v>
      </c>
      <c r="O19265" s="13">
        <f t="shared" si="603"/>
        <v>13.931560000000005</v>
      </c>
    </row>
    <row r="19266" spans="1:15" x14ac:dyDescent="0.2">
      <c r="A19266" s="4">
        <f t="shared" si="604"/>
        <v>6</v>
      </c>
      <c r="B19266" s="10">
        <v>45954</v>
      </c>
      <c r="C19266" t="s">
        <v>28</v>
      </c>
      <c r="D19266" t="s">
        <v>35</v>
      </c>
      <c r="E19266" t="s">
        <v>52</v>
      </c>
      <c r="H19266" t="s">
        <v>31</v>
      </c>
      <c r="I19266" t="s">
        <v>2</v>
      </c>
      <c r="J19266" t="s">
        <v>38</v>
      </c>
      <c r="K19266" s="11">
        <v>9</v>
      </c>
      <c r="L19266" s="12">
        <v>461.161</v>
      </c>
      <c r="M19266" s="12">
        <v>36.892879999999998</v>
      </c>
      <c r="N19266" s="12">
        <v>20.99</v>
      </c>
      <c r="O19266" s="13">
        <f t="shared" si="603"/>
        <v>15.90288</v>
      </c>
    </row>
    <row r="19267" spans="1:15" x14ac:dyDescent="0.2">
      <c r="A19267" s="4">
        <f t="shared" si="604"/>
        <v>6</v>
      </c>
      <c r="B19267" s="10">
        <v>45954</v>
      </c>
      <c r="C19267" t="s">
        <v>24</v>
      </c>
      <c r="D19267" t="s">
        <v>35</v>
      </c>
      <c r="E19267" t="s">
        <v>52</v>
      </c>
      <c r="H19267" t="s">
        <v>40</v>
      </c>
      <c r="I19267" t="s">
        <v>24</v>
      </c>
      <c r="J19267" t="s">
        <v>43</v>
      </c>
      <c r="K19267" s="11">
        <v>11</v>
      </c>
      <c r="L19267" s="12">
        <v>579.67700000000002</v>
      </c>
      <c r="M19267" s="12">
        <v>46.374160000000003</v>
      </c>
      <c r="N19267" s="12">
        <v>19.518999999999998</v>
      </c>
      <c r="O19267" s="13">
        <f t="shared" si="603"/>
        <v>26.855160000000005</v>
      </c>
    </row>
    <row r="19268" spans="1:15" x14ac:dyDescent="0.2">
      <c r="A19268" s="4">
        <f t="shared" si="604"/>
        <v>6</v>
      </c>
      <c r="B19268" s="10">
        <v>45954</v>
      </c>
      <c r="C19268" t="s">
        <v>30</v>
      </c>
      <c r="D19268" t="s">
        <v>35</v>
      </c>
      <c r="E19268" t="s">
        <v>52</v>
      </c>
      <c r="H19268" t="s">
        <v>40</v>
      </c>
      <c r="I19268" t="s">
        <v>2</v>
      </c>
      <c r="J19268" t="s">
        <v>38</v>
      </c>
      <c r="K19268" s="11">
        <v>10</v>
      </c>
      <c r="L19268" s="12">
        <v>593.03</v>
      </c>
      <c r="M19268" s="12">
        <v>47.442399999999999</v>
      </c>
      <c r="N19268" s="12">
        <v>32.195</v>
      </c>
      <c r="O19268" s="13">
        <f t="shared" si="603"/>
        <v>15.247399999999999</v>
      </c>
    </row>
    <row r="19269" spans="1:15" x14ac:dyDescent="0.2">
      <c r="A19269" s="4">
        <f t="shared" si="604"/>
        <v>6</v>
      </c>
      <c r="B19269" s="10">
        <v>45954</v>
      </c>
      <c r="C19269" t="s">
        <v>32</v>
      </c>
      <c r="D19269" t="s">
        <v>35</v>
      </c>
      <c r="E19269" t="s">
        <v>52</v>
      </c>
      <c r="H19269" t="s">
        <v>31</v>
      </c>
      <c r="I19269" t="s">
        <v>2</v>
      </c>
      <c r="J19269" t="s">
        <v>87</v>
      </c>
      <c r="K19269" s="11">
        <v>9</v>
      </c>
      <c r="L19269" s="12">
        <v>571.1</v>
      </c>
      <c r="M19269" s="12">
        <v>45.688000000000002</v>
      </c>
      <c r="N19269" s="12">
        <v>23.173000000000002</v>
      </c>
      <c r="O19269" s="13">
        <f t="shared" si="603"/>
        <v>22.515000000000001</v>
      </c>
    </row>
    <row r="19270" spans="1:15" x14ac:dyDescent="0.2">
      <c r="A19270" s="4">
        <f t="shared" si="604"/>
        <v>6</v>
      </c>
      <c r="B19270" s="10">
        <v>45954</v>
      </c>
      <c r="C19270" t="s">
        <v>34</v>
      </c>
      <c r="D19270" t="s">
        <v>35</v>
      </c>
      <c r="E19270" t="s">
        <v>52</v>
      </c>
      <c r="H19270" t="s">
        <v>40</v>
      </c>
      <c r="I19270" t="s">
        <v>2</v>
      </c>
      <c r="J19270" t="s">
        <v>38</v>
      </c>
      <c r="K19270" s="11">
        <v>10</v>
      </c>
      <c r="L19270" s="12">
        <v>550.05100000000004</v>
      </c>
      <c r="M19270" s="12">
        <v>44.004080000000002</v>
      </c>
      <c r="N19270" s="12">
        <v>37.965000000000003</v>
      </c>
      <c r="O19270" s="13">
        <f t="shared" si="603"/>
        <v>6.0390799999999984</v>
      </c>
    </row>
    <row r="19271" spans="1:15" x14ac:dyDescent="0.2">
      <c r="A19271" s="4">
        <f t="shared" si="604"/>
        <v>6</v>
      </c>
      <c r="B19271" s="10">
        <v>45954</v>
      </c>
      <c r="C19271" t="s">
        <v>41</v>
      </c>
      <c r="D19271" t="s">
        <v>35</v>
      </c>
      <c r="E19271" t="s">
        <v>52</v>
      </c>
      <c r="H19271" t="s">
        <v>23</v>
      </c>
      <c r="I19271" t="s">
        <v>24</v>
      </c>
      <c r="J19271" t="s">
        <v>43</v>
      </c>
      <c r="K19271" s="11">
        <v>10</v>
      </c>
      <c r="L19271" s="12">
        <v>482.363</v>
      </c>
      <c r="M19271" s="12">
        <v>38.589040000000004</v>
      </c>
      <c r="N19271" s="12">
        <v>20.968</v>
      </c>
      <c r="O19271" s="13">
        <f t="shared" ref="O19271:O19334" si="605">M19271-N19271</f>
        <v>17.621040000000004</v>
      </c>
    </row>
    <row r="19272" spans="1:15" x14ac:dyDescent="0.2">
      <c r="A19272" s="4">
        <f t="shared" si="604"/>
        <v>7</v>
      </c>
      <c r="B19272" s="10">
        <v>45955</v>
      </c>
      <c r="C19272" t="s">
        <v>128</v>
      </c>
      <c r="D19272" t="s">
        <v>35</v>
      </c>
      <c r="E19272" t="s">
        <v>79</v>
      </c>
      <c r="H19272" t="s">
        <v>23</v>
      </c>
      <c r="J19272" t="s">
        <v>111</v>
      </c>
      <c r="K19272" s="11">
        <v>5</v>
      </c>
      <c r="L19272" s="12">
        <v>13.147</v>
      </c>
      <c r="M19272" s="12">
        <f>L19272*0.08</f>
        <v>1.05176</v>
      </c>
      <c r="N19272" s="12">
        <v>33.271999999999998</v>
      </c>
      <c r="O19272" s="13">
        <f t="shared" si="605"/>
        <v>-32.220239999999997</v>
      </c>
    </row>
    <row r="19273" spans="1:15" x14ac:dyDescent="0.2">
      <c r="A19273" s="4">
        <f t="shared" si="604"/>
        <v>7</v>
      </c>
      <c r="B19273" s="10">
        <v>45955</v>
      </c>
      <c r="C19273" t="s">
        <v>20</v>
      </c>
      <c r="D19273" t="s">
        <v>35</v>
      </c>
      <c r="E19273" t="s">
        <v>79</v>
      </c>
      <c r="H19273" t="s">
        <v>23</v>
      </c>
      <c r="I19273" t="s">
        <v>26</v>
      </c>
      <c r="J19273" t="s">
        <v>87</v>
      </c>
      <c r="K19273" s="11">
        <v>7</v>
      </c>
      <c r="L19273" s="12">
        <v>156.91900000000001</v>
      </c>
      <c r="M19273" s="12">
        <v>12.553520000000001</v>
      </c>
      <c r="N19273" s="12">
        <v>44.855000000000004</v>
      </c>
      <c r="O19273" s="13">
        <f t="shared" si="605"/>
        <v>-32.301480000000005</v>
      </c>
    </row>
    <row r="19274" spans="1:15" x14ac:dyDescent="0.2">
      <c r="A19274" s="4">
        <f t="shared" si="604"/>
        <v>7</v>
      </c>
      <c r="B19274" s="10">
        <v>45955</v>
      </c>
      <c r="C19274" t="s">
        <v>26</v>
      </c>
      <c r="D19274" t="s">
        <v>35</v>
      </c>
      <c r="E19274" t="s">
        <v>79</v>
      </c>
      <c r="H19274" t="s">
        <v>23</v>
      </c>
      <c r="I19274" t="s">
        <v>20</v>
      </c>
      <c r="J19274" t="s">
        <v>43</v>
      </c>
      <c r="K19274" s="11">
        <v>10</v>
      </c>
      <c r="L19274" s="12">
        <v>402.89600000000002</v>
      </c>
      <c r="M19274" s="12">
        <v>32.231680000000004</v>
      </c>
      <c r="N19274" s="12">
        <v>53.138999999999996</v>
      </c>
      <c r="O19274" s="13">
        <f t="shared" si="605"/>
        <v>-20.907319999999991</v>
      </c>
    </row>
    <row r="19275" spans="1:15" x14ac:dyDescent="0.2">
      <c r="A19275" s="4">
        <f t="shared" si="604"/>
        <v>7</v>
      </c>
      <c r="B19275" s="10">
        <v>45955</v>
      </c>
      <c r="C19275" t="s">
        <v>28</v>
      </c>
      <c r="D19275" t="s">
        <v>35</v>
      </c>
      <c r="E19275" t="s">
        <v>79</v>
      </c>
      <c r="H19275" t="s">
        <v>23</v>
      </c>
      <c r="I19275" t="s">
        <v>20</v>
      </c>
      <c r="J19275" t="s">
        <v>43</v>
      </c>
      <c r="K19275" s="11">
        <v>8</v>
      </c>
      <c r="L19275" s="12">
        <v>310.87299999999999</v>
      </c>
      <c r="M19275" s="12">
        <v>24.86984</v>
      </c>
      <c r="N19275" s="12">
        <v>62.242999999999995</v>
      </c>
      <c r="O19275" s="13">
        <f t="shared" si="605"/>
        <v>-37.373159999999999</v>
      </c>
    </row>
    <row r="19276" spans="1:15" x14ac:dyDescent="0.2">
      <c r="A19276" s="4">
        <f t="shared" si="604"/>
        <v>7</v>
      </c>
      <c r="B19276" s="10">
        <v>45955</v>
      </c>
      <c r="C19276" t="s">
        <v>24</v>
      </c>
      <c r="D19276" t="s">
        <v>35</v>
      </c>
      <c r="E19276" t="s">
        <v>79</v>
      </c>
      <c r="H19276" t="s">
        <v>40</v>
      </c>
      <c r="I19276" t="s">
        <v>2</v>
      </c>
      <c r="J19276" t="s">
        <v>38</v>
      </c>
      <c r="K19276" s="11">
        <v>13</v>
      </c>
      <c r="L19276" s="12">
        <v>471.26600000000002</v>
      </c>
      <c r="M19276" s="12">
        <v>37.701280000000004</v>
      </c>
      <c r="N19276" s="12">
        <v>37.678000000000004</v>
      </c>
      <c r="O19276" s="13">
        <f t="shared" si="605"/>
        <v>2.3279999999999745E-2</v>
      </c>
    </row>
    <row r="19277" spans="1:15" x14ac:dyDescent="0.2">
      <c r="A19277" s="4">
        <f t="shared" si="604"/>
        <v>7</v>
      </c>
      <c r="B19277" s="10">
        <v>45955</v>
      </c>
      <c r="C19277" t="s">
        <v>30</v>
      </c>
      <c r="D19277" t="s">
        <v>35</v>
      </c>
      <c r="E19277" t="s">
        <v>79</v>
      </c>
      <c r="H19277" t="s">
        <v>37</v>
      </c>
      <c r="I19277" t="s">
        <v>2</v>
      </c>
      <c r="J19277" t="s">
        <v>43</v>
      </c>
      <c r="K19277" s="11">
        <v>12</v>
      </c>
      <c r="L19277" s="12">
        <v>451.72300000000001</v>
      </c>
      <c r="M19277" s="12">
        <v>36.137840000000004</v>
      </c>
      <c r="N19277" s="12">
        <v>20.64</v>
      </c>
      <c r="O19277" s="13">
        <f t="shared" si="605"/>
        <v>15.497840000000004</v>
      </c>
    </row>
    <row r="19278" spans="1:15" x14ac:dyDescent="0.2">
      <c r="A19278" s="4">
        <f t="shared" si="604"/>
        <v>7</v>
      </c>
      <c r="B19278" s="10">
        <v>45955</v>
      </c>
      <c r="C19278" t="s">
        <v>32</v>
      </c>
      <c r="D19278" t="s">
        <v>35</v>
      </c>
      <c r="E19278" t="s">
        <v>79</v>
      </c>
      <c r="H19278" t="s">
        <v>40</v>
      </c>
      <c r="I19278" t="s">
        <v>28</v>
      </c>
      <c r="J19278" t="s">
        <v>43</v>
      </c>
      <c r="K19278" s="11">
        <v>14</v>
      </c>
      <c r="L19278" s="12">
        <v>564.41499999999996</v>
      </c>
      <c r="M19278" s="12">
        <v>45.153199999999998</v>
      </c>
      <c r="N19278" s="12">
        <v>31.433000000000003</v>
      </c>
      <c r="O19278" s="13">
        <f t="shared" si="605"/>
        <v>13.720199999999995</v>
      </c>
    </row>
    <row r="19279" spans="1:15" x14ac:dyDescent="0.2">
      <c r="A19279" s="4">
        <f t="shared" si="604"/>
        <v>7</v>
      </c>
      <c r="B19279" s="10">
        <v>45955</v>
      </c>
      <c r="C19279" t="s">
        <v>34</v>
      </c>
      <c r="D19279" t="s">
        <v>35</v>
      </c>
      <c r="E19279" t="s">
        <v>79</v>
      </c>
      <c r="H19279" t="s">
        <v>40</v>
      </c>
      <c r="I19279" t="s">
        <v>2</v>
      </c>
      <c r="J19279" t="s">
        <v>87</v>
      </c>
      <c r="K19279" s="11">
        <v>7</v>
      </c>
      <c r="L19279" s="12">
        <v>19.513999999999999</v>
      </c>
      <c r="M19279" s="12">
        <v>1.5611200000000001</v>
      </c>
      <c r="N19279" s="12">
        <v>34.203000000000003</v>
      </c>
      <c r="O19279" s="13">
        <f t="shared" si="605"/>
        <v>-32.64188</v>
      </c>
    </row>
    <row r="19280" spans="1:15" x14ac:dyDescent="0.2">
      <c r="A19280" s="4">
        <f t="shared" si="604"/>
        <v>7</v>
      </c>
      <c r="B19280" s="10">
        <v>45955</v>
      </c>
      <c r="C19280" t="s">
        <v>20</v>
      </c>
      <c r="D19280" t="s">
        <v>21</v>
      </c>
      <c r="E19280" t="s">
        <v>78</v>
      </c>
      <c r="H19280" t="s">
        <v>40</v>
      </c>
      <c r="I19280" t="s">
        <v>2</v>
      </c>
      <c r="J19280" t="s">
        <v>29</v>
      </c>
      <c r="K19280" s="11">
        <v>10</v>
      </c>
      <c r="L19280" s="12">
        <v>525.16899999999998</v>
      </c>
      <c r="M19280" s="12">
        <v>42.01352</v>
      </c>
      <c r="N19280" s="12">
        <v>69.841999999999985</v>
      </c>
      <c r="O19280" s="13">
        <f t="shared" si="605"/>
        <v>-27.828479999999985</v>
      </c>
    </row>
    <row r="19281" spans="1:15" x14ac:dyDescent="0.2">
      <c r="A19281" s="4">
        <f t="shared" si="604"/>
        <v>7</v>
      </c>
      <c r="B19281" s="10">
        <v>45955</v>
      </c>
      <c r="C19281" t="s">
        <v>26</v>
      </c>
      <c r="D19281" t="s">
        <v>21</v>
      </c>
      <c r="E19281" t="s">
        <v>78</v>
      </c>
      <c r="H19281" t="s">
        <v>48</v>
      </c>
      <c r="I19281" t="s">
        <v>2</v>
      </c>
      <c r="J19281" t="s">
        <v>38</v>
      </c>
      <c r="K19281" s="11">
        <v>7</v>
      </c>
      <c r="L19281" s="12">
        <v>354.51</v>
      </c>
      <c r="M19281" s="12">
        <v>28.360800000000001</v>
      </c>
      <c r="N19281" s="12">
        <v>99.297999999999988</v>
      </c>
      <c r="O19281" s="13">
        <f t="shared" si="605"/>
        <v>-70.93719999999999</v>
      </c>
    </row>
    <row r="19282" spans="1:15" x14ac:dyDescent="0.2">
      <c r="A19282" s="4">
        <f t="shared" si="604"/>
        <v>7</v>
      </c>
      <c r="B19282" s="10">
        <v>45955</v>
      </c>
      <c r="C19282" t="s">
        <v>28</v>
      </c>
      <c r="D19282" t="s">
        <v>21</v>
      </c>
      <c r="E19282" t="s">
        <v>78</v>
      </c>
      <c r="F19282" t="s">
        <v>39</v>
      </c>
      <c r="H19282" t="s">
        <v>40</v>
      </c>
      <c r="I19282" t="s">
        <v>2</v>
      </c>
      <c r="J19282" t="s">
        <v>33</v>
      </c>
      <c r="K19282" s="11">
        <v>15</v>
      </c>
      <c r="L19282" s="12">
        <v>6400.049</v>
      </c>
      <c r="M19282" s="12">
        <v>512.00391999999999</v>
      </c>
      <c r="N19282" s="12">
        <v>115.91000000000001</v>
      </c>
      <c r="O19282" s="13">
        <f t="shared" si="605"/>
        <v>396.09391999999997</v>
      </c>
    </row>
    <row r="19283" spans="1:15" x14ac:dyDescent="0.2">
      <c r="A19283" s="4">
        <f t="shared" si="604"/>
        <v>7</v>
      </c>
      <c r="B19283" s="10">
        <v>45955</v>
      </c>
      <c r="C19283" t="s">
        <v>24</v>
      </c>
      <c r="D19283" t="s">
        <v>21</v>
      </c>
      <c r="E19283" t="s">
        <v>78</v>
      </c>
      <c r="H19283" t="s">
        <v>48</v>
      </c>
      <c r="I19283" t="s">
        <v>2</v>
      </c>
      <c r="J19283" t="s">
        <v>38</v>
      </c>
      <c r="K19283" s="11">
        <v>8</v>
      </c>
      <c r="L19283" s="12">
        <v>706.86</v>
      </c>
      <c r="M19283" s="12">
        <v>56.5488</v>
      </c>
      <c r="N19283" s="12">
        <v>106.74699999999999</v>
      </c>
      <c r="O19283" s="13">
        <f t="shared" si="605"/>
        <v>-50.198199999999986</v>
      </c>
    </row>
    <row r="19284" spans="1:15" x14ac:dyDescent="0.2">
      <c r="A19284" s="4">
        <f t="shared" si="604"/>
        <v>7</v>
      </c>
      <c r="B19284" s="10">
        <v>45955</v>
      </c>
      <c r="C19284" t="s">
        <v>30</v>
      </c>
      <c r="D19284" t="s">
        <v>21</v>
      </c>
      <c r="E19284" t="s">
        <v>78</v>
      </c>
      <c r="H19284" t="s">
        <v>48</v>
      </c>
      <c r="I19284" t="s">
        <v>2</v>
      </c>
      <c r="J19284" t="s">
        <v>27</v>
      </c>
      <c r="K19284" s="11">
        <v>10</v>
      </c>
      <c r="L19284" s="12">
        <v>665.96100000000001</v>
      </c>
      <c r="M19284" s="12">
        <v>53.276880000000006</v>
      </c>
      <c r="N19284" s="12">
        <v>105.82799999999997</v>
      </c>
      <c r="O19284" s="13">
        <f t="shared" si="605"/>
        <v>-52.551119999999969</v>
      </c>
    </row>
    <row r="19285" spans="1:15" x14ac:dyDescent="0.2">
      <c r="A19285" s="4">
        <f t="shared" si="604"/>
        <v>7</v>
      </c>
      <c r="B19285" s="10">
        <v>45955</v>
      </c>
      <c r="C19285" t="s">
        <v>32</v>
      </c>
      <c r="D19285" t="s">
        <v>21</v>
      </c>
      <c r="E19285" t="s">
        <v>78</v>
      </c>
      <c r="H19285" t="s">
        <v>49</v>
      </c>
      <c r="I19285" t="s">
        <v>91</v>
      </c>
      <c r="J19285" t="s">
        <v>29</v>
      </c>
      <c r="K19285" s="11">
        <v>8</v>
      </c>
      <c r="L19285" s="12">
        <v>637.71299999999997</v>
      </c>
      <c r="M19285" s="12">
        <v>51.017040000000001</v>
      </c>
      <c r="N19285" s="12">
        <v>217.173</v>
      </c>
      <c r="O19285" s="13">
        <f t="shared" si="605"/>
        <v>-166.15595999999999</v>
      </c>
    </row>
    <row r="19286" spans="1:15" x14ac:dyDescent="0.2">
      <c r="A19286" s="4">
        <f t="shared" si="604"/>
        <v>7</v>
      </c>
      <c r="B19286" s="10">
        <v>45955</v>
      </c>
      <c r="C19286" t="s">
        <v>34</v>
      </c>
      <c r="D19286" t="s">
        <v>21</v>
      </c>
      <c r="E19286" t="s">
        <v>78</v>
      </c>
      <c r="H19286" t="s">
        <v>48</v>
      </c>
      <c r="I19286" t="s">
        <v>2</v>
      </c>
      <c r="J19286" t="s">
        <v>29</v>
      </c>
      <c r="K19286" s="11">
        <v>6</v>
      </c>
      <c r="L19286" s="12">
        <v>372.52699999999999</v>
      </c>
      <c r="M19286" s="12">
        <v>29.802160000000001</v>
      </c>
      <c r="N19286" s="12">
        <v>107.158</v>
      </c>
      <c r="O19286" s="13">
        <f t="shared" si="605"/>
        <v>-77.355840000000001</v>
      </c>
    </row>
    <row r="19287" spans="1:15" x14ac:dyDescent="0.2">
      <c r="A19287" s="4">
        <f t="shared" si="604"/>
        <v>7</v>
      </c>
      <c r="B19287" s="10">
        <v>45955</v>
      </c>
      <c r="C19287" t="s">
        <v>41</v>
      </c>
      <c r="D19287" t="s">
        <v>21</v>
      </c>
      <c r="E19287" t="s">
        <v>78</v>
      </c>
      <c r="H19287" t="s">
        <v>23</v>
      </c>
      <c r="I19287" t="s">
        <v>20</v>
      </c>
      <c r="J19287" t="s">
        <v>27</v>
      </c>
      <c r="K19287" s="11">
        <v>9</v>
      </c>
      <c r="L19287" s="12">
        <v>541.20299999999997</v>
      </c>
      <c r="M19287" s="12">
        <v>43.296239999999997</v>
      </c>
      <c r="N19287" s="12">
        <v>67.427999999999997</v>
      </c>
      <c r="O19287" s="13">
        <f t="shared" si="605"/>
        <v>-24.13176</v>
      </c>
    </row>
    <row r="19288" spans="1:15" x14ac:dyDescent="0.2">
      <c r="A19288" s="4">
        <f t="shared" si="604"/>
        <v>1</v>
      </c>
      <c r="B19288" s="10">
        <v>45956</v>
      </c>
      <c r="C19288" t="s">
        <v>20</v>
      </c>
      <c r="D19288" t="s">
        <v>35</v>
      </c>
      <c r="E19288" t="s">
        <v>129</v>
      </c>
      <c r="H19288" t="s">
        <v>23</v>
      </c>
      <c r="I19288" t="s">
        <v>2</v>
      </c>
      <c r="J19288" t="s">
        <v>43</v>
      </c>
      <c r="K19288" s="11">
        <v>11</v>
      </c>
      <c r="L19288" s="12">
        <v>251.745</v>
      </c>
      <c r="M19288" s="12">
        <v>20.139600000000002</v>
      </c>
      <c r="N19288" s="12">
        <v>13.803999999999998</v>
      </c>
      <c r="O19288" s="13">
        <f t="shared" si="605"/>
        <v>6.335600000000003</v>
      </c>
    </row>
    <row r="19289" spans="1:15" x14ac:dyDescent="0.2">
      <c r="A19289" s="4">
        <f t="shared" si="604"/>
        <v>1</v>
      </c>
      <c r="B19289" s="10">
        <v>45956</v>
      </c>
      <c r="C19289" t="s">
        <v>26</v>
      </c>
      <c r="D19289" t="s">
        <v>35</v>
      </c>
      <c r="E19289" t="s">
        <v>129</v>
      </c>
      <c r="H19289" t="s">
        <v>23</v>
      </c>
      <c r="I19289" t="s">
        <v>2</v>
      </c>
      <c r="J19289" t="s">
        <v>43</v>
      </c>
      <c r="K19289" s="11">
        <v>5</v>
      </c>
      <c r="L19289" s="12">
        <v>164.69900000000001</v>
      </c>
      <c r="M19289" s="12">
        <v>13.175920000000001</v>
      </c>
      <c r="N19289" s="12">
        <v>14.274999999999999</v>
      </c>
      <c r="O19289" s="13">
        <f t="shared" si="605"/>
        <v>-1.0990799999999972</v>
      </c>
    </row>
    <row r="19290" spans="1:15" x14ac:dyDescent="0.2">
      <c r="A19290" s="4">
        <f t="shared" si="604"/>
        <v>1</v>
      </c>
      <c r="B19290" s="10">
        <v>45956</v>
      </c>
      <c r="C19290" t="s">
        <v>28</v>
      </c>
      <c r="D19290" t="s">
        <v>35</v>
      </c>
      <c r="E19290" t="s">
        <v>129</v>
      </c>
      <c r="H19290" t="s">
        <v>23</v>
      </c>
      <c r="I19290" t="s">
        <v>24</v>
      </c>
      <c r="J19290" t="s">
        <v>43</v>
      </c>
      <c r="K19290" s="11">
        <v>12</v>
      </c>
      <c r="L19290" s="12">
        <v>280.69400000000002</v>
      </c>
      <c r="M19290" s="12">
        <v>22.455520000000003</v>
      </c>
      <c r="N19290" s="12">
        <v>22.115000000000002</v>
      </c>
      <c r="O19290" s="13">
        <f t="shared" si="605"/>
        <v>0.34052000000000149</v>
      </c>
    </row>
    <row r="19291" spans="1:15" x14ac:dyDescent="0.2">
      <c r="A19291" s="4">
        <f t="shared" si="604"/>
        <v>1</v>
      </c>
      <c r="B19291" s="10">
        <v>45956</v>
      </c>
      <c r="C19291" t="s">
        <v>20</v>
      </c>
      <c r="D19291" t="s">
        <v>35</v>
      </c>
      <c r="E19291" t="s">
        <v>80</v>
      </c>
      <c r="H19291" t="s">
        <v>49</v>
      </c>
      <c r="I19291" t="s">
        <v>91</v>
      </c>
      <c r="J19291" t="s">
        <v>69</v>
      </c>
      <c r="K19291" s="11">
        <v>9</v>
      </c>
      <c r="L19291" s="12">
        <v>466.23</v>
      </c>
      <c r="M19291" s="12">
        <v>37.298400000000001</v>
      </c>
      <c r="N19291" s="12">
        <v>54.28</v>
      </c>
      <c r="O19291" s="13">
        <f t="shared" si="605"/>
        <v>-16.9816</v>
      </c>
    </row>
    <row r="19292" spans="1:15" x14ac:dyDescent="0.2">
      <c r="A19292" s="4">
        <f t="shared" si="604"/>
        <v>1</v>
      </c>
      <c r="B19292" s="10">
        <v>45956</v>
      </c>
      <c r="C19292" t="s">
        <v>60</v>
      </c>
      <c r="D19292" t="s">
        <v>35</v>
      </c>
      <c r="E19292" t="s">
        <v>80</v>
      </c>
      <c r="H19292" t="s">
        <v>40</v>
      </c>
      <c r="I19292" t="s">
        <v>28</v>
      </c>
      <c r="J19292" t="s">
        <v>106</v>
      </c>
      <c r="K19292" s="11">
        <v>14</v>
      </c>
      <c r="L19292" s="12">
        <v>786.46799999999996</v>
      </c>
      <c r="M19292" s="12">
        <v>62.917439999999999</v>
      </c>
      <c r="N19292" s="12">
        <v>38.105999999999995</v>
      </c>
      <c r="O19292" s="13">
        <f t="shared" si="605"/>
        <v>24.811440000000005</v>
      </c>
    </row>
    <row r="19293" spans="1:15" x14ac:dyDescent="0.2">
      <c r="A19293" s="4">
        <f t="shared" ref="A19293:A19356" si="606">WEEKDAY(B19293)</f>
        <v>1</v>
      </c>
      <c r="B19293" s="10">
        <v>45956</v>
      </c>
      <c r="C19293" t="s">
        <v>26</v>
      </c>
      <c r="D19293" t="s">
        <v>35</v>
      </c>
      <c r="E19293" t="s">
        <v>80</v>
      </c>
      <c r="H19293" t="s">
        <v>49</v>
      </c>
      <c r="I19293" t="s">
        <v>50</v>
      </c>
      <c r="J19293" t="s">
        <v>43</v>
      </c>
      <c r="K19293" s="11">
        <v>8</v>
      </c>
      <c r="L19293" s="12">
        <v>450.20100000000002</v>
      </c>
      <c r="M19293" s="12">
        <v>36.016080000000002</v>
      </c>
      <c r="N19293" s="12">
        <v>96.515999999999977</v>
      </c>
      <c r="O19293" s="13">
        <f t="shared" si="605"/>
        <v>-60.499919999999975</v>
      </c>
    </row>
    <row r="19294" spans="1:15" x14ac:dyDescent="0.2">
      <c r="A19294" s="4">
        <f t="shared" si="606"/>
        <v>1</v>
      </c>
      <c r="B19294" s="10">
        <v>45956</v>
      </c>
      <c r="C19294" t="s">
        <v>28</v>
      </c>
      <c r="D19294" t="s">
        <v>35</v>
      </c>
      <c r="E19294" t="s">
        <v>80</v>
      </c>
      <c r="H19294" t="s">
        <v>49</v>
      </c>
      <c r="I19294" t="s">
        <v>50</v>
      </c>
      <c r="J19294" t="s">
        <v>43</v>
      </c>
      <c r="K19294" s="11">
        <v>8</v>
      </c>
      <c r="L19294" s="12">
        <v>440.13099999999997</v>
      </c>
      <c r="M19294" s="12">
        <v>35.210479999999997</v>
      </c>
      <c r="N19294" s="12">
        <v>94.421999999999983</v>
      </c>
      <c r="O19294" s="13">
        <f t="shared" si="605"/>
        <v>-59.211519999999986</v>
      </c>
    </row>
    <row r="19295" spans="1:15" x14ac:dyDescent="0.2">
      <c r="A19295" s="4">
        <f t="shared" si="606"/>
        <v>1</v>
      </c>
      <c r="B19295" s="10">
        <v>45956</v>
      </c>
      <c r="C19295" t="s">
        <v>24</v>
      </c>
      <c r="D19295" t="s">
        <v>35</v>
      </c>
      <c r="E19295" t="s">
        <v>80</v>
      </c>
      <c r="H19295" t="s">
        <v>49</v>
      </c>
      <c r="I19295" t="s">
        <v>107</v>
      </c>
      <c r="J19295" t="s">
        <v>87</v>
      </c>
      <c r="K19295" s="11">
        <v>7</v>
      </c>
      <c r="L19295" s="12">
        <v>500.09399999999999</v>
      </c>
      <c r="M19295" s="12">
        <v>40.00752</v>
      </c>
      <c r="N19295" s="12">
        <v>278.97399999999999</v>
      </c>
      <c r="O19295" s="13">
        <f t="shared" si="605"/>
        <v>-238.96647999999999</v>
      </c>
    </row>
    <row r="19296" spans="1:15" x14ac:dyDescent="0.2">
      <c r="A19296" s="4">
        <f t="shared" si="606"/>
        <v>1</v>
      </c>
      <c r="B19296" s="10">
        <v>45956</v>
      </c>
      <c r="C19296" t="s">
        <v>30</v>
      </c>
      <c r="D19296" t="s">
        <v>35</v>
      </c>
      <c r="E19296" t="s">
        <v>80</v>
      </c>
      <c r="H19296" t="s">
        <v>49</v>
      </c>
      <c r="I19296" t="s">
        <v>50</v>
      </c>
      <c r="J19296" t="s">
        <v>43</v>
      </c>
      <c r="K19296" s="11">
        <v>11</v>
      </c>
      <c r="L19296" s="12">
        <v>655.22799999999995</v>
      </c>
      <c r="M19296" s="12">
        <v>52.418239999999997</v>
      </c>
      <c r="N19296" s="12">
        <v>100.33999999999999</v>
      </c>
      <c r="O19296" s="13">
        <f t="shared" si="605"/>
        <v>-47.921759999999992</v>
      </c>
    </row>
    <row r="19297" spans="1:15" x14ac:dyDescent="0.2">
      <c r="A19297" s="4">
        <f t="shared" si="606"/>
        <v>1</v>
      </c>
      <c r="B19297" s="10">
        <v>45956</v>
      </c>
      <c r="C19297" t="s">
        <v>32</v>
      </c>
      <c r="D19297" t="s">
        <v>35</v>
      </c>
      <c r="E19297" t="s">
        <v>80</v>
      </c>
      <c r="H19297" t="s">
        <v>49</v>
      </c>
      <c r="I19297" t="s">
        <v>107</v>
      </c>
      <c r="J19297" t="s">
        <v>87</v>
      </c>
      <c r="K19297" s="11">
        <v>10</v>
      </c>
      <c r="L19297" s="12">
        <v>718.43799999999999</v>
      </c>
      <c r="M19297" s="12">
        <v>57.47504</v>
      </c>
      <c r="N19297" s="12">
        <v>258.62900000000002</v>
      </c>
      <c r="O19297" s="13">
        <f t="shared" si="605"/>
        <v>-201.15396000000001</v>
      </c>
    </row>
    <row r="19298" spans="1:15" x14ac:dyDescent="0.2">
      <c r="A19298" s="4">
        <f t="shared" si="606"/>
        <v>1</v>
      </c>
      <c r="B19298" s="10">
        <v>45956</v>
      </c>
      <c r="C19298" t="s">
        <v>34</v>
      </c>
      <c r="D19298" t="s">
        <v>35</v>
      </c>
      <c r="E19298" t="s">
        <v>80</v>
      </c>
      <c r="F19298" t="s">
        <v>39</v>
      </c>
      <c r="H19298" t="s">
        <v>40</v>
      </c>
      <c r="I19298" t="s">
        <v>26</v>
      </c>
      <c r="J19298" t="s">
        <v>106</v>
      </c>
      <c r="K19298" s="11">
        <v>16</v>
      </c>
      <c r="L19298" s="12">
        <v>8077.0379999999996</v>
      </c>
      <c r="M19298" s="12">
        <v>646.16304000000002</v>
      </c>
      <c r="N19298" s="12">
        <v>66.378</v>
      </c>
      <c r="O19298" s="13">
        <f t="shared" si="605"/>
        <v>579.78503999999998</v>
      </c>
    </row>
    <row r="19299" spans="1:15" x14ac:dyDescent="0.2">
      <c r="A19299" s="4">
        <f t="shared" si="606"/>
        <v>1</v>
      </c>
      <c r="B19299" s="10">
        <v>45956</v>
      </c>
      <c r="C19299" t="s">
        <v>41</v>
      </c>
      <c r="D19299" t="s">
        <v>35</v>
      </c>
      <c r="E19299" t="s">
        <v>80</v>
      </c>
      <c r="H19299" t="s">
        <v>49</v>
      </c>
      <c r="I19299" t="s">
        <v>107</v>
      </c>
      <c r="J19299" t="s">
        <v>43</v>
      </c>
      <c r="K19299" s="11">
        <v>7</v>
      </c>
      <c r="L19299" s="12">
        <v>506.58100000000002</v>
      </c>
      <c r="M19299" s="12">
        <v>40.526479999999999</v>
      </c>
      <c r="N19299" s="12">
        <v>420.53300000000002</v>
      </c>
      <c r="O19299" s="13">
        <f t="shared" si="605"/>
        <v>-380.00652000000002</v>
      </c>
    </row>
    <row r="19300" spans="1:15" x14ac:dyDescent="0.2">
      <c r="A19300" s="4">
        <f t="shared" si="606"/>
        <v>1</v>
      </c>
      <c r="B19300" s="10">
        <v>45956</v>
      </c>
      <c r="C19300" t="s">
        <v>56</v>
      </c>
      <c r="D19300" t="s">
        <v>35</v>
      </c>
      <c r="E19300" t="s">
        <v>80</v>
      </c>
      <c r="H19300" t="s">
        <v>40</v>
      </c>
      <c r="I19300" t="s">
        <v>28</v>
      </c>
      <c r="J19300" t="s">
        <v>106</v>
      </c>
      <c r="K19300" s="11">
        <v>15</v>
      </c>
      <c r="L19300" s="12">
        <v>767.19100000000003</v>
      </c>
      <c r="M19300" s="12">
        <v>61.375280000000004</v>
      </c>
      <c r="N19300" s="12">
        <v>40.749000000000002</v>
      </c>
      <c r="O19300" s="13">
        <f t="shared" si="605"/>
        <v>20.626280000000001</v>
      </c>
    </row>
    <row r="19301" spans="1:15" x14ac:dyDescent="0.2">
      <c r="A19301" s="4">
        <f t="shared" si="606"/>
        <v>2</v>
      </c>
      <c r="B19301" s="10">
        <v>45957</v>
      </c>
      <c r="C19301" t="s">
        <v>20</v>
      </c>
      <c r="D19301" t="s">
        <v>35</v>
      </c>
      <c r="E19301" t="s">
        <v>57</v>
      </c>
      <c r="H19301" t="s">
        <v>31</v>
      </c>
      <c r="I19301" t="s">
        <v>28</v>
      </c>
      <c r="J19301" t="s">
        <v>106</v>
      </c>
      <c r="K19301" s="11">
        <v>10</v>
      </c>
      <c r="L19301" s="12">
        <v>364.08100000000002</v>
      </c>
      <c r="M19301" s="12">
        <v>29.126480000000001</v>
      </c>
      <c r="N19301" s="12">
        <v>28.169999999999998</v>
      </c>
      <c r="O19301" s="13">
        <f t="shared" si="605"/>
        <v>0.95648000000000266</v>
      </c>
    </row>
    <row r="19302" spans="1:15" x14ac:dyDescent="0.2">
      <c r="A19302" s="4">
        <f t="shared" si="606"/>
        <v>2</v>
      </c>
      <c r="B19302" s="10">
        <v>45957</v>
      </c>
      <c r="C19302" t="s">
        <v>26</v>
      </c>
      <c r="D19302" t="s">
        <v>35</v>
      </c>
      <c r="E19302" t="s">
        <v>57</v>
      </c>
      <c r="H19302" t="s">
        <v>48</v>
      </c>
      <c r="I19302" t="s">
        <v>2</v>
      </c>
      <c r="J19302" t="s">
        <v>87</v>
      </c>
      <c r="K19302" s="11">
        <v>6</v>
      </c>
      <c r="L19302" s="12">
        <v>343.76299999999998</v>
      </c>
      <c r="M19302" s="12">
        <v>27.50104</v>
      </c>
      <c r="N19302" s="12">
        <v>67.664999999999992</v>
      </c>
      <c r="O19302" s="13">
        <f t="shared" si="605"/>
        <v>-40.163959999999989</v>
      </c>
    </row>
    <row r="19303" spans="1:15" x14ac:dyDescent="0.2">
      <c r="A19303" s="4">
        <f t="shared" si="606"/>
        <v>2</v>
      </c>
      <c r="B19303" s="10">
        <v>45957</v>
      </c>
      <c r="C19303" t="s">
        <v>28</v>
      </c>
      <c r="D19303" t="s">
        <v>35</v>
      </c>
      <c r="E19303" t="s">
        <v>57</v>
      </c>
      <c r="H19303" t="s">
        <v>49</v>
      </c>
      <c r="I19303" t="s">
        <v>50</v>
      </c>
      <c r="J19303" t="s">
        <v>87</v>
      </c>
      <c r="K19303" s="11">
        <v>9</v>
      </c>
      <c r="L19303" s="12">
        <v>454.58</v>
      </c>
      <c r="M19303" s="12">
        <v>36.366399999999999</v>
      </c>
      <c r="N19303" s="12">
        <v>120.40299999999999</v>
      </c>
      <c r="O19303" s="13">
        <f t="shared" si="605"/>
        <v>-84.036599999999993</v>
      </c>
    </row>
    <row r="19304" spans="1:15" x14ac:dyDescent="0.2">
      <c r="A19304" s="4">
        <f t="shared" si="606"/>
        <v>2</v>
      </c>
      <c r="B19304" s="10">
        <v>45957</v>
      </c>
      <c r="C19304" t="s">
        <v>24</v>
      </c>
      <c r="D19304" t="s">
        <v>35</v>
      </c>
      <c r="E19304" t="s">
        <v>57</v>
      </c>
      <c r="F19304" t="s">
        <v>39</v>
      </c>
      <c r="H19304" t="s">
        <v>40</v>
      </c>
      <c r="I19304" t="s">
        <v>2</v>
      </c>
      <c r="J19304" t="s">
        <v>38</v>
      </c>
      <c r="K19304" s="11">
        <v>15</v>
      </c>
      <c r="L19304" s="12">
        <v>5140.7089999999998</v>
      </c>
      <c r="M19304" s="12">
        <v>411.25671999999997</v>
      </c>
      <c r="N19304" s="12">
        <v>96.036000000000016</v>
      </c>
      <c r="O19304" s="13">
        <f t="shared" si="605"/>
        <v>315.22071999999997</v>
      </c>
    </row>
    <row r="19305" spans="1:15" x14ac:dyDescent="0.2">
      <c r="A19305" s="4">
        <f t="shared" si="606"/>
        <v>2</v>
      </c>
      <c r="B19305" s="10">
        <v>45957</v>
      </c>
      <c r="C19305" t="s">
        <v>30</v>
      </c>
      <c r="D19305" t="s">
        <v>35</v>
      </c>
      <c r="E19305" t="s">
        <v>57</v>
      </c>
      <c r="H19305" t="s">
        <v>48</v>
      </c>
      <c r="I19305" t="s">
        <v>2</v>
      </c>
      <c r="J19305" t="s">
        <v>38</v>
      </c>
      <c r="K19305" s="11">
        <v>7</v>
      </c>
      <c r="L19305" s="12">
        <v>514.726</v>
      </c>
      <c r="M19305" s="12">
        <v>41.178080000000001</v>
      </c>
      <c r="N19305" s="12">
        <v>66.715000000000003</v>
      </c>
      <c r="O19305" s="13">
        <f t="shared" si="605"/>
        <v>-25.536920000000002</v>
      </c>
    </row>
    <row r="19306" spans="1:15" x14ac:dyDescent="0.2">
      <c r="A19306" s="4">
        <f t="shared" si="606"/>
        <v>2</v>
      </c>
      <c r="B19306" s="10">
        <v>45957</v>
      </c>
      <c r="C19306" t="s">
        <v>32</v>
      </c>
      <c r="D19306" t="s">
        <v>35</v>
      </c>
      <c r="E19306" t="s">
        <v>57</v>
      </c>
      <c r="H19306" t="s">
        <v>40</v>
      </c>
      <c r="I19306" t="s">
        <v>2</v>
      </c>
      <c r="J19306" t="s">
        <v>38</v>
      </c>
      <c r="K19306" s="11">
        <v>16</v>
      </c>
      <c r="L19306" s="12">
        <v>625.59799999999996</v>
      </c>
      <c r="M19306" s="12">
        <v>50.047840000000001</v>
      </c>
      <c r="N19306" s="12">
        <v>33.795000000000002</v>
      </c>
      <c r="O19306" s="13">
        <f t="shared" si="605"/>
        <v>16.252839999999999</v>
      </c>
    </row>
    <row r="19307" spans="1:15" x14ac:dyDescent="0.2">
      <c r="A19307" s="4">
        <f t="shared" si="606"/>
        <v>2</v>
      </c>
      <c r="B19307" s="10">
        <v>45957</v>
      </c>
      <c r="C19307" t="s">
        <v>34</v>
      </c>
      <c r="D19307" t="s">
        <v>35</v>
      </c>
      <c r="E19307" t="s">
        <v>57</v>
      </c>
      <c r="H19307" t="s">
        <v>49</v>
      </c>
      <c r="I19307" t="s">
        <v>50</v>
      </c>
      <c r="J19307" t="s">
        <v>43</v>
      </c>
      <c r="K19307" s="11">
        <v>12</v>
      </c>
      <c r="L19307" s="12">
        <v>727.02700000000004</v>
      </c>
      <c r="M19307" s="12">
        <v>58.162160000000007</v>
      </c>
      <c r="N19307" s="12">
        <v>86.356999999999999</v>
      </c>
      <c r="O19307" s="13">
        <f t="shared" si="605"/>
        <v>-28.194839999999992</v>
      </c>
    </row>
    <row r="19308" spans="1:15" x14ac:dyDescent="0.2">
      <c r="A19308" s="4">
        <f t="shared" si="606"/>
        <v>2</v>
      </c>
      <c r="B19308" s="10">
        <v>45957</v>
      </c>
      <c r="C19308" t="s">
        <v>41</v>
      </c>
      <c r="D19308" t="s">
        <v>35</v>
      </c>
      <c r="E19308" t="s">
        <v>57</v>
      </c>
      <c r="H19308" t="s">
        <v>40</v>
      </c>
      <c r="I19308" t="s">
        <v>2</v>
      </c>
      <c r="J19308" t="s">
        <v>38</v>
      </c>
      <c r="K19308" s="11">
        <v>14</v>
      </c>
      <c r="L19308" s="12">
        <v>781.53200000000004</v>
      </c>
      <c r="M19308" s="12">
        <v>62.522560000000006</v>
      </c>
      <c r="N19308" s="12">
        <v>53.101999999999997</v>
      </c>
      <c r="O19308" s="13">
        <f t="shared" si="605"/>
        <v>9.4205600000000089</v>
      </c>
    </row>
    <row r="19309" spans="1:15" x14ac:dyDescent="0.2">
      <c r="A19309" s="4">
        <f t="shared" si="606"/>
        <v>2</v>
      </c>
      <c r="B19309" s="10">
        <v>45957</v>
      </c>
      <c r="C19309" t="s">
        <v>20</v>
      </c>
      <c r="D19309" t="s">
        <v>21</v>
      </c>
      <c r="E19309" t="s">
        <v>73</v>
      </c>
      <c r="H19309" t="s">
        <v>23</v>
      </c>
      <c r="I19309" t="s">
        <v>28</v>
      </c>
      <c r="J19309" t="s">
        <v>82</v>
      </c>
      <c r="K19309" s="11">
        <v>11</v>
      </c>
      <c r="L19309" s="12">
        <v>479.95600000000002</v>
      </c>
      <c r="M19309" s="12">
        <v>38.396480000000004</v>
      </c>
      <c r="N19309" s="12">
        <v>30.969000000000001</v>
      </c>
      <c r="O19309" s="13">
        <f t="shared" si="605"/>
        <v>7.4274800000000027</v>
      </c>
    </row>
    <row r="19310" spans="1:15" x14ac:dyDescent="0.2">
      <c r="A19310" s="4">
        <f t="shared" si="606"/>
        <v>2</v>
      </c>
      <c r="B19310" s="10">
        <v>45957</v>
      </c>
      <c r="C19310" t="s">
        <v>26</v>
      </c>
      <c r="D19310" t="s">
        <v>21</v>
      </c>
      <c r="E19310" t="s">
        <v>73</v>
      </c>
      <c r="H19310" t="s">
        <v>40</v>
      </c>
      <c r="I19310" t="s">
        <v>2</v>
      </c>
      <c r="J19310" t="s">
        <v>29</v>
      </c>
      <c r="K19310" s="11">
        <v>11</v>
      </c>
      <c r="L19310" s="12">
        <v>455.53800000000001</v>
      </c>
      <c r="M19310" s="12">
        <v>36.443040000000003</v>
      </c>
      <c r="N19310" s="12">
        <v>60.682000000000002</v>
      </c>
      <c r="O19310" s="13">
        <f t="shared" si="605"/>
        <v>-24.238959999999999</v>
      </c>
    </row>
    <row r="19311" spans="1:15" x14ac:dyDescent="0.2">
      <c r="A19311" s="4">
        <f t="shared" si="606"/>
        <v>2</v>
      </c>
      <c r="B19311" s="10">
        <v>45957</v>
      </c>
      <c r="C19311" t="s">
        <v>28</v>
      </c>
      <c r="D19311" t="s">
        <v>35</v>
      </c>
      <c r="E19311" t="s">
        <v>73</v>
      </c>
      <c r="H19311" t="s">
        <v>40</v>
      </c>
      <c r="I19311" t="s">
        <v>24</v>
      </c>
      <c r="J19311" t="s">
        <v>106</v>
      </c>
      <c r="K19311" s="11">
        <v>14</v>
      </c>
      <c r="L19311" s="12">
        <v>521.61699999999996</v>
      </c>
      <c r="M19311" s="12">
        <v>41.72936</v>
      </c>
      <c r="N19311" s="12">
        <v>23.783000000000001</v>
      </c>
      <c r="O19311" s="13">
        <f t="shared" si="605"/>
        <v>17.946359999999999</v>
      </c>
    </row>
    <row r="19312" spans="1:15" x14ac:dyDescent="0.2">
      <c r="A19312" s="4">
        <f t="shared" si="606"/>
        <v>2</v>
      </c>
      <c r="B19312" s="10">
        <v>45957</v>
      </c>
      <c r="C19312" t="s">
        <v>24</v>
      </c>
      <c r="D19312" t="s">
        <v>35</v>
      </c>
      <c r="E19312" t="s">
        <v>73</v>
      </c>
      <c r="H19312" t="s">
        <v>49</v>
      </c>
      <c r="I19312" t="s">
        <v>50</v>
      </c>
      <c r="J19312" t="s">
        <v>93</v>
      </c>
      <c r="K19312" s="11">
        <v>10</v>
      </c>
      <c r="L19312" s="12">
        <v>492.07799999999997</v>
      </c>
      <c r="M19312" s="12">
        <v>39.366239999999998</v>
      </c>
      <c r="N19312" s="12">
        <v>48.449999999999996</v>
      </c>
      <c r="O19312" s="13">
        <f t="shared" si="605"/>
        <v>-9.0837599999999981</v>
      </c>
    </row>
    <row r="19313" spans="1:15" x14ac:dyDescent="0.2">
      <c r="A19313" s="4">
        <f t="shared" si="606"/>
        <v>2</v>
      </c>
      <c r="B19313" s="10">
        <v>45957</v>
      </c>
      <c r="C19313" t="s">
        <v>30</v>
      </c>
      <c r="D19313" t="s">
        <v>35</v>
      </c>
      <c r="E19313" t="s">
        <v>73</v>
      </c>
      <c r="H19313" t="s">
        <v>40</v>
      </c>
      <c r="I19313" t="s">
        <v>28</v>
      </c>
      <c r="J19313" t="s">
        <v>43</v>
      </c>
      <c r="K19313" s="11">
        <v>11</v>
      </c>
      <c r="L19313" s="12">
        <v>475.77600000000001</v>
      </c>
      <c r="M19313" s="12">
        <v>38.062080000000002</v>
      </c>
      <c r="N19313" s="12">
        <v>31.277000000000005</v>
      </c>
      <c r="O19313" s="13">
        <f t="shared" si="605"/>
        <v>6.7850799999999971</v>
      </c>
    </row>
    <row r="19314" spans="1:15" x14ac:dyDescent="0.2">
      <c r="A19314" s="4">
        <f t="shared" si="606"/>
        <v>2</v>
      </c>
      <c r="B19314" s="10">
        <v>45957</v>
      </c>
      <c r="C19314" t="s">
        <v>32</v>
      </c>
      <c r="D19314" t="s">
        <v>35</v>
      </c>
      <c r="E19314" t="s">
        <v>73</v>
      </c>
      <c r="H19314" t="s">
        <v>49</v>
      </c>
      <c r="I19314" t="s">
        <v>107</v>
      </c>
      <c r="J19314" t="s">
        <v>46</v>
      </c>
      <c r="K19314" s="11">
        <v>6</v>
      </c>
      <c r="L19314" s="12">
        <v>204.20599999999999</v>
      </c>
      <c r="M19314" s="12">
        <v>16.336479999999998</v>
      </c>
      <c r="N19314" s="12">
        <v>59</v>
      </c>
      <c r="O19314" s="13">
        <f t="shared" si="605"/>
        <v>-42.663520000000005</v>
      </c>
    </row>
    <row r="19315" spans="1:15" x14ac:dyDescent="0.2">
      <c r="A19315" s="4">
        <f t="shared" si="606"/>
        <v>2</v>
      </c>
      <c r="B19315" s="10">
        <v>45957</v>
      </c>
      <c r="C19315" t="s">
        <v>34</v>
      </c>
      <c r="D19315" t="s">
        <v>35</v>
      </c>
      <c r="E19315" t="s">
        <v>73</v>
      </c>
      <c r="H19315" t="s">
        <v>49</v>
      </c>
      <c r="I19315" t="s">
        <v>50</v>
      </c>
      <c r="J19315" t="s">
        <v>93</v>
      </c>
      <c r="K19315" s="11">
        <v>8</v>
      </c>
      <c r="L19315" s="12">
        <v>245.63</v>
      </c>
      <c r="M19315" s="12">
        <v>19.650400000000001</v>
      </c>
      <c r="N19315" s="12">
        <v>47.228999999999999</v>
      </c>
      <c r="O19315" s="13">
        <f t="shared" si="605"/>
        <v>-27.578599999999998</v>
      </c>
    </row>
    <row r="19316" spans="1:15" x14ac:dyDescent="0.2">
      <c r="A19316" s="4">
        <f t="shared" si="606"/>
        <v>2</v>
      </c>
      <c r="B19316" s="10">
        <v>45957</v>
      </c>
      <c r="C19316" t="s">
        <v>41</v>
      </c>
      <c r="D19316" t="s">
        <v>35</v>
      </c>
      <c r="E19316" t="s">
        <v>73</v>
      </c>
      <c r="H19316" t="s">
        <v>37</v>
      </c>
      <c r="I19316" t="s">
        <v>2</v>
      </c>
      <c r="J19316" t="s">
        <v>43</v>
      </c>
      <c r="K19316" s="11">
        <v>9</v>
      </c>
      <c r="L19316" s="12">
        <v>255.624</v>
      </c>
      <c r="M19316" s="12">
        <v>20.449919999999999</v>
      </c>
      <c r="N19316" s="12">
        <v>20.386000000000003</v>
      </c>
      <c r="O19316" s="13">
        <f t="shared" si="605"/>
        <v>6.391999999999598E-2</v>
      </c>
    </row>
    <row r="19317" spans="1:15" x14ac:dyDescent="0.2">
      <c r="A19317" s="4">
        <f t="shared" si="606"/>
        <v>3</v>
      </c>
      <c r="B19317" s="10">
        <v>45958</v>
      </c>
      <c r="C19317" t="s">
        <v>20</v>
      </c>
      <c r="D19317" t="s">
        <v>35</v>
      </c>
      <c r="E19317" t="s">
        <v>57</v>
      </c>
      <c r="H19317" t="s">
        <v>23</v>
      </c>
      <c r="I19317" t="s">
        <v>26</v>
      </c>
      <c r="J19317" t="s">
        <v>87</v>
      </c>
      <c r="K19317" s="11">
        <v>7</v>
      </c>
      <c r="L19317" s="12">
        <v>279.74900000000002</v>
      </c>
      <c r="M19317" s="12">
        <v>22.379920000000002</v>
      </c>
      <c r="N19317" s="12">
        <v>44.673999999999999</v>
      </c>
      <c r="O19317" s="13">
        <f t="shared" si="605"/>
        <v>-22.294079999999997</v>
      </c>
    </row>
    <row r="19318" spans="1:15" x14ac:dyDescent="0.2">
      <c r="A19318" s="4">
        <f t="shared" si="606"/>
        <v>3</v>
      </c>
      <c r="B19318" s="10">
        <v>45958</v>
      </c>
      <c r="C19318" t="s">
        <v>26</v>
      </c>
      <c r="D19318" t="s">
        <v>35</v>
      </c>
      <c r="E19318" t="s">
        <v>57</v>
      </c>
      <c r="H19318" t="s">
        <v>23</v>
      </c>
      <c r="I19318" t="s">
        <v>28</v>
      </c>
      <c r="J19318" t="s">
        <v>38</v>
      </c>
      <c r="K19318" s="11">
        <v>10</v>
      </c>
      <c r="L19318" s="12">
        <v>468.41500000000002</v>
      </c>
      <c r="M19318" s="12">
        <v>37.473200000000006</v>
      </c>
      <c r="N19318" s="12">
        <v>26.537999999999997</v>
      </c>
      <c r="O19318" s="13">
        <f t="shared" si="605"/>
        <v>10.935200000000009</v>
      </c>
    </row>
    <row r="19319" spans="1:15" x14ac:dyDescent="0.2">
      <c r="A19319" s="4">
        <f t="shared" si="606"/>
        <v>3</v>
      </c>
      <c r="B19319" s="10">
        <v>45958</v>
      </c>
      <c r="C19319" t="s">
        <v>28</v>
      </c>
      <c r="D19319" t="s">
        <v>35</v>
      </c>
      <c r="E19319" t="s">
        <v>57</v>
      </c>
      <c r="F19319" t="s">
        <v>39</v>
      </c>
      <c r="H19319" t="s">
        <v>40</v>
      </c>
      <c r="I19319" t="s">
        <v>26</v>
      </c>
      <c r="J19319" t="s">
        <v>106</v>
      </c>
      <c r="K19319" s="11">
        <v>16</v>
      </c>
      <c r="L19319" s="12">
        <v>5533.0209999999997</v>
      </c>
      <c r="M19319" s="12">
        <v>442.64168000000001</v>
      </c>
      <c r="N19319" s="12">
        <v>82.578000000000003</v>
      </c>
      <c r="O19319" s="13">
        <f t="shared" si="605"/>
        <v>360.06367999999998</v>
      </c>
    </row>
    <row r="19320" spans="1:15" x14ac:dyDescent="0.2">
      <c r="A19320" s="4">
        <f t="shared" si="606"/>
        <v>3</v>
      </c>
      <c r="B19320" s="10">
        <v>45958</v>
      </c>
      <c r="C19320" t="s">
        <v>24</v>
      </c>
      <c r="D19320" t="s">
        <v>35</v>
      </c>
      <c r="E19320" t="s">
        <v>57</v>
      </c>
      <c r="H19320" t="s">
        <v>40</v>
      </c>
      <c r="I19320" t="s">
        <v>24</v>
      </c>
      <c r="J19320" t="s">
        <v>106</v>
      </c>
      <c r="K19320" s="11">
        <v>16</v>
      </c>
      <c r="L19320" s="12">
        <v>593.68600000000004</v>
      </c>
      <c r="M19320" s="12">
        <v>47.494880000000002</v>
      </c>
      <c r="N19320" s="12">
        <v>28.338000000000001</v>
      </c>
      <c r="O19320" s="13">
        <f t="shared" si="605"/>
        <v>19.156880000000001</v>
      </c>
    </row>
    <row r="19321" spans="1:15" x14ac:dyDescent="0.2">
      <c r="A19321" s="4">
        <f t="shared" si="606"/>
        <v>3</v>
      </c>
      <c r="B19321" s="10">
        <v>45958</v>
      </c>
      <c r="C19321" t="s">
        <v>30</v>
      </c>
      <c r="D19321" t="s">
        <v>35</v>
      </c>
      <c r="E19321" t="s">
        <v>57</v>
      </c>
      <c r="H19321" t="s">
        <v>31</v>
      </c>
      <c r="I19321" t="s">
        <v>24</v>
      </c>
      <c r="J19321" t="s">
        <v>43</v>
      </c>
      <c r="K19321" s="11">
        <v>12</v>
      </c>
      <c r="L19321" s="12">
        <v>577.49900000000002</v>
      </c>
      <c r="M19321" s="12">
        <v>46.199920000000006</v>
      </c>
      <c r="N19321" s="12">
        <v>25.002000000000002</v>
      </c>
      <c r="O19321" s="13">
        <f t="shared" si="605"/>
        <v>21.197920000000003</v>
      </c>
    </row>
    <row r="19322" spans="1:15" x14ac:dyDescent="0.2">
      <c r="A19322" s="4">
        <f t="shared" si="606"/>
        <v>3</v>
      </c>
      <c r="B19322" s="10">
        <v>45958</v>
      </c>
      <c r="C19322" t="s">
        <v>32</v>
      </c>
      <c r="D19322" t="s">
        <v>35</v>
      </c>
      <c r="E19322" t="s">
        <v>57</v>
      </c>
      <c r="H19322" t="s">
        <v>40</v>
      </c>
      <c r="I19322" t="s">
        <v>28</v>
      </c>
      <c r="J19322" t="s">
        <v>106</v>
      </c>
      <c r="K19322" s="11">
        <v>16</v>
      </c>
      <c r="L19322" s="12">
        <v>724.23800000000006</v>
      </c>
      <c r="M19322" s="12">
        <v>57.939040000000006</v>
      </c>
      <c r="N19322" s="12">
        <v>22.506000000000004</v>
      </c>
      <c r="O19322" s="13">
        <f t="shared" si="605"/>
        <v>35.433040000000005</v>
      </c>
    </row>
    <row r="19323" spans="1:15" x14ac:dyDescent="0.2">
      <c r="A19323" s="4">
        <f t="shared" si="606"/>
        <v>3</v>
      </c>
      <c r="B19323" s="10">
        <v>45958</v>
      </c>
      <c r="C19323" t="s">
        <v>34</v>
      </c>
      <c r="D19323" t="s">
        <v>35</v>
      </c>
      <c r="E19323" t="s">
        <v>57</v>
      </c>
      <c r="H19323" t="s">
        <v>40</v>
      </c>
      <c r="I19323" t="s">
        <v>28</v>
      </c>
      <c r="J19323" t="s">
        <v>106</v>
      </c>
      <c r="K19323" s="11">
        <v>16</v>
      </c>
      <c r="L19323" s="12">
        <v>740.48500000000001</v>
      </c>
      <c r="M19323" s="12">
        <v>59.238800000000005</v>
      </c>
      <c r="N19323" s="12">
        <v>37.019000000000005</v>
      </c>
      <c r="O19323" s="13">
        <f t="shared" si="605"/>
        <v>22.219799999999999</v>
      </c>
    </row>
    <row r="19324" spans="1:15" x14ac:dyDescent="0.2">
      <c r="A19324" s="4">
        <f t="shared" si="606"/>
        <v>3</v>
      </c>
      <c r="B19324" s="10">
        <v>45958</v>
      </c>
      <c r="C19324" t="s">
        <v>41</v>
      </c>
      <c r="D19324" t="s">
        <v>35</v>
      </c>
      <c r="E19324" t="s">
        <v>57</v>
      </c>
      <c r="H19324" t="s">
        <v>40</v>
      </c>
      <c r="I19324" t="s">
        <v>28</v>
      </c>
      <c r="J19324" t="s">
        <v>106</v>
      </c>
      <c r="K19324" s="11">
        <v>16</v>
      </c>
      <c r="L19324" s="12">
        <v>862.61900000000003</v>
      </c>
      <c r="M19324" s="12">
        <v>69.009520000000009</v>
      </c>
      <c r="N19324" s="12">
        <v>42.141000000000005</v>
      </c>
      <c r="O19324" s="13">
        <f t="shared" si="605"/>
        <v>26.868520000000004</v>
      </c>
    </row>
    <row r="19325" spans="1:15" x14ac:dyDescent="0.2">
      <c r="A19325" s="4">
        <f t="shared" si="606"/>
        <v>3</v>
      </c>
      <c r="B19325" s="10">
        <v>45958</v>
      </c>
      <c r="C19325" t="s">
        <v>20</v>
      </c>
      <c r="D19325" t="s">
        <v>21</v>
      </c>
      <c r="E19325" t="s">
        <v>71</v>
      </c>
      <c r="H19325" t="s">
        <v>23</v>
      </c>
      <c r="I19325" t="s">
        <v>28</v>
      </c>
      <c r="J19325" t="s">
        <v>33</v>
      </c>
      <c r="K19325" s="11">
        <v>7</v>
      </c>
      <c r="L19325" s="12">
        <v>265.35399999999998</v>
      </c>
      <c r="M19325" s="12">
        <v>21.22832</v>
      </c>
      <c r="N19325" s="12">
        <v>27.601000000000003</v>
      </c>
      <c r="O19325" s="13">
        <f t="shared" si="605"/>
        <v>-6.3726800000000026</v>
      </c>
    </row>
    <row r="19326" spans="1:15" x14ac:dyDescent="0.2">
      <c r="A19326" s="4">
        <f t="shared" si="606"/>
        <v>3</v>
      </c>
      <c r="B19326" s="10">
        <v>45958</v>
      </c>
      <c r="C19326" t="s">
        <v>26</v>
      </c>
      <c r="D19326" t="s">
        <v>21</v>
      </c>
      <c r="E19326" t="s">
        <v>71</v>
      </c>
      <c r="H19326" t="s">
        <v>23</v>
      </c>
      <c r="I19326" t="s">
        <v>28</v>
      </c>
      <c r="J19326" t="s">
        <v>45</v>
      </c>
      <c r="K19326" s="11">
        <v>9</v>
      </c>
      <c r="L19326" s="12">
        <v>366.44900000000001</v>
      </c>
      <c r="M19326" s="12">
        <v>29.315920000000002</v>
      </c>
      <c r="N19326" s="12">
        <v>29.548999999999999</v>
      </c>
      <c r="O19326" s="13">
        <f t="shared" si="605"/>
        <v>-0.23307999999999751</v>
      </c>
    </row>
    <row r="19327" spans="1:15" x14ac:dyDescent="0.2">
      <c r="A19327" s="4">
        <f t="shared" si="606"/>
        <v>3</v>
      </c>
      <c r="B19327" s="10">
        <v>45958</v>
      </c>
      <c r="C19327" t="s">
        <v>28</v>
      </c>
      <c r="D19327" t="s">
        <v>21</v>
      </c>
      <c r="E19327" t="s">
        <v>71</v>
      </c>
      <c r="H19327" t="s">
        <v>23</v>
      </c>
      <c r="I19327" t="s">
        <v>26</v>
      </c>
      <c r="J19327" t="s">
        <v>38</v>
      </c>
      <c r="K19327" s="11">
        <v>9</v>
      </c>
      <c r="L19327" s="12">
        <v>378.27600000000001</v>
      </c>
      <c r="M19327" s="12">
        <v>30.262080000000001</v>
      </c>
      <c r="N19327" s="12">
        <v>33.28</v>
      </c>
      <c r="O19327" s="13">
        <f t="shared" si="605"/>
        <v>-3.0179200000000002</v>
      </c>
    </row>
    <row r="19328" spans="1:15" x14ac:dyDescent="0.2">
      <c r="A19328" s="4">
        <f t="shared" si="606"/>
        <v>3</v>
      </c>
      <c r="B19328" s="10">
        <v>45958</v>
      </c>
      <c r="C19328" t="s">
        <v>24</v>
      </c>
      <c r="D19328" t="s">
        <v>21</v>
      </c>
      <c r="E19328" t="s">
        <v>71</v>
      </c>
      <c r="H19328" t="s">
        <v>23</v>
      </c>
      <c r="I19328" t="s">
        <v>24</v>
      </c>
      <c r="J19328" t="s">
        <v>38</v>
      </c>
      <c r="K19328" s="11">
        <v>14</v>
      </c>
      <c r="L19328" s="12">
        <v>349.02300000000002</v>
      </c>
      <c r="M19328" s="12">
        <v>27.921840000000003</v>
      </c>
      <c r="N19328" s="12">
        <v>28.006</v>
      </c>
      <c r="O19328" s="13">
        <f t="shared" si="605"/>
        <v>-8.4159999999997126E-2</v>
      </c>
    </row>
    <row r="19329" spans="1:15" x14ac:dyDescent="0.2">
      <c r="A19329" s="4">
        <f t="shared" si="606"/>
        <v>3</v>
      </c>
      <c r="B19329" s="10">
        <v>45958</v>
      </c>
      <c r="C19329" t="s">
        <v>30</v>
      </c>
      <c r="D19329" t="s">
        <v>21</v>
      </c>
      <c r="E19329" t="s">
        <v>71</v>
      </c>
      <c r="H19329" t="s">
        <v>23</v>
      </c>
      <c r="I19329" t="s">
        <v>24</v>
      </c>
      <c r="J19329" t="s">
        <v>27</v>
      </c>
      <c r="K19329" s="11">
        <v>14</v>
      </c>
      <c r="L19329" s="12">
        <v>396.22899999999998</v>
      </c>
      <c r="M19329" s="12">
        <v>31.698319999999999</v>
      </c>
      <c r="N19329" s="12">
        <v>25.085999999999999</v>
      </c>
      <c r="O19329" s="13">
        <f t="shared" si="605"/>
        <v>6.6123200000000004</v>
      </c>
    </row>
    <row r="19330" spans="1:15" x14ac:dyDescent="0.2">
      <c r="A19330" s="4">
        <f t="shared" si="606"/>
        <v>3</v>
      </c>
      <c r="B19330" s="10">
        <v>45958</v>
      </c>
      <c r="C19330" t="s">
        <v>32</v>
      </c>
      <c r="D19330" t="s">
        <v>21</v>
      </c>
      <c r="E19330" t="s">
        <v>71</v>
      </c>
      <c r="H19330" t="s">
        <v>23</v>
      </c>
      <c r="I19330" t="s">
        <v>24</v>
      </c>
      <c r="J19330" t="s">
        <v>38</v>
      </c>
      <c r="K19330" s="11">
        <v>14</v>
      </c>
      <c r="L19330" s="12">
        <v>449.62900000000002</v>
      </c>
      <c r="M19330" s="12">
        <v>35.970320000000001</v>
      </c>
      <c r="N19330" s="12">
        <v>24.356000000000002</v>
      </c>
      <c r="O19330" s="13">
        <f t="shared" si="605"/>
        <v>11.614319999999999</v>
      </c>
    </row>
    <row r="19331" spans="1:15" x14ac:dyDescent="0.2">
      <c r="A19331" s="4">
        <f t="shared" si="606"/>
        <v>3</v>
      </c>
      <c r="B19331" s="10">
        <v>45958</v>
      </c>
      <c r="C19331" t="s">
        <v>34</v>
      </c>
      <c r="D19331" t="s">
        <v>21</v>
      </c>
      <c r="E19331" t="s">
        <v>71</v>
      </c>
      <c r="H19331" t="s">
        <v>40</v>
      </c>
      <c r="I19331" t="s">
        <v>2</v>
      </c>
      <c r="J19331" t="s">
        <v>29</v>
      </c>
      <c r="K19331" s="11">
        <v>13</v>
      </c>
      <c r="L19331" s="12">
        <v>476.95800000000003</v>
      </c>
      <c r="M19331" s="12">
        <v>38.156640000000003</v>
      </c>
      <c r="N19331" s="12">
        <v>65.730999999999995</v>
      </c>
      <c r="O19331" s="13">
        <f t="shared" si="605"/>
        <v>-27.574359999999992</v>
      </c>
    </row>
    <row r="19332" spans="1:15" x14ac:dyDescent="0.2">
      <c r="A19332" s="4">
        <f t="shared" si="606"/>
        <v>4</v>
      </c>
      <c r="B19332" s="10">
        <v>45959</v>
      </c>
      <c r="C19332" t="s">
        <v>20</v>
      </c>
      <c r="D19332" t="s">
        <v>35</v>
      </c>
      <c r="E19332" t="s">
        <v>126</v>
      </c>
      <c r="H19332" t="s">
        <v>31</v>
      </c>
      <c r="I19332" t="s">
        <v>24</v>
      </c>
      <c r="J19332" t="s">
        <v>43</v>
      </c>
      <c r="K19332" s="11">
        <v>12</v>
      </c>
      <c r="L19332" s="12">
        <v>726.84299999999996</v>
      </c>
      <c r="M19332" s="12">
        <v>58.147439999999996</v>
      </c>
      <c r="N19332" s="12">
        <v>16.465</v>
      </c>
      <c r="O19332" s="13">
        <f t="shared" si="605"/>
        <v>41.68244</v>
      </c>
    </row>
    <row r="19333" spans="1:15" x14ac:dyDescent="0.2">
      <c r="A19333" s="4">
        <f t="shared" si="606"/>
        <v>4</v>
      </c>
      <c r="B19333" s="10">
        <v>45959</v>
      </c>
      <c r="C19333" t="s">
        <v>26</v>
      </c>
      <c r="D19333" t="s">
        <v>35</v>
      </c>
      <c r="E19333" t="s">
        <v>126</v>
      </c>
      <c r="H19333" t="s">
        <v>23</v>
      </c>
      <c r="I19333" t="s">
        <v>28</v>
      </c>
      <c r="J19333" t="s">
        <v>38</v>
      </c>
      <c r="K19333" s="11">
        <v>11</v>
      </c>
      <c r="L19333" s="12">
        <v>513.68399999999997</v>
      </c>
      <c r="M19333" s="12">
        <v>41.094719999999995</v>
      </c>
      <c r="N19333" s="12">
        <v>21.747999999999998</v>
      </c>
      <c r="O19333" s="13">
        <f t="shared" si="605"/>
        <v>19.346719999999998</v>
      </c>
    </row>
    <row r="19334" spans="1:15" x14ac:dyDescent="0.2">
      <c r="A19334" s="4">
        <f t="shared" si="606"/>
        <v>4</v>
      </c>
      <c r="B19334" s="10">
        <v>45959</v>
      </c>
      <c r="C19334" t="s">
        <v>28</v>
      </c>
      <c r="D19334" t="s">
        <v>35</v>
      </c>
      <c r="E19334" t="s">
        <v>126</v>
      </c>
      <c r="H19334" t="s">
        <v>40</v>
      </c>
      <c r="I19334" t="s">
        <v>2</v>
      </c>
      <c r="J19334" t="s">
        <v>38</v>
      </c>
      <c r="K19334" s="11">
        <v>14</v>
      </c>
      <c r="L19334" s="12">
        <v>475.959</v>
      </c>
      <c r="M19334" s="12">
        <v>38.076720000000002</v>
      </c>
      <c r="N19334" s="12">
        <v>32.047000000000004</v>
      </c>
      <c r="O19334" s="13">
        <f t="shared" si="605"/>
        <v>6.0297199999999975</v>
      </c>
    </row>
    <row r="19335" spans="1:15" x14ac:dyDescent="0.2">
      <c r="A19335" s="4">
        <f t="shared" si="606"/>
        <v>4</v>
      </c>
      <c r="B19335" s="10">
        <v>45959</v>
      </c>
      <c r="C19335" t="s">
        <v>24</v>
      </c>
      <c r="D19335" t="s">
        <v>35</v>
      </c>
      <c r="E19335" t="s">
        <v>126</v>
      </c>
      <c r="H19335" t="s">
        <v>40</v>
      </c>
      <c r="I19335" t="s">
        <v>24</v>
      </c>
      <c r="J19335" t="s">
        <v>43</v>
      </c>
      <c r="K19335" s="11">
        <v>11</v>
      </c>
      <c r="L19335" s="12">
        <v>463.29300000000001</v>
      </c>
      <c r="M19335" s="12">
        <v>37.06344</v>
      </c>
      <c r="N19335" s="12">
        <v>21.167000000000002</v>
      </c>
      <c r="O19335" s="13">
        <f t="shared" ref="O19335:O19398" si="607">M19335-N19335</f>
        <v>15.896439999999998</v>
      </c>
    </row>
    <row r="19336" spans="1:15" x14ac:dyDescent="0.2">
      <c r="A19336" s="4">
        <f t="shared" si="606"/>
        <v>4</v>
      </c>
      <c r="B19336" s="10">
        <v>45959</v>
      </c>
      <c r="C19336" t="s">
        <v>30</v>
      </c>
      <c r="D19336" t="s">
        <v>35</v>
      </c>
      <c r="E19336" t="s">
        <v>126</v>
      </c>
      <c r="H19336" t="s">
        <v>31</v>
      </c>
      <c r="I19336" t="s">
        <v>2</v>
      </c>
      <c r="J19336" t="s">
        <v>87</v>
      </c>
      <c r="K19336" s="11">
        <v>10</v>
      </c>
      <c r="L19336" s="12">
        <v>356.447</v>
      </c>
      <c r="M19336" s="12">
        <v>28.51576</v>
      </c>
      <c r="N19336" s="12">
        <v>23.618000000000002</v>
      </c>
      <c r="O19336" s="13">
        <f t="shared" si="607"/>
        <v>4.8977599999999981</v>
      </c>
    </row>
    <row r="19337" spans="1:15" x14ac:dyDescent="0.2">
      <c r="A19337" s="4">
        <f t="shared" si="606"/>
        <v>4</v>
      </c>
      <c r="B19337" s="10">
        <v>45959</v>
      </c>
      <c r="C19337" t="s">
        <v>32</v>
      </c>
      <c r="D19337" t="s">
        <v>35</v>
      </c>
      <c r="E19337" t="s">
        <v>126</v>
      </c>
      <c r="H19337" t="s">
        <v>31</v>
      </c>
      <c r="I19337" t="s">
        <v>2</v>
      </c>
      <c r="J19337" t="s">
        <v>38</v>
      </c>
      <c r="K19337" s="11">
        <v>8</v>
      </c>
      <c r="L19337" s="12">
        <v>193.464</v>
      </c>
      <c r="M19337" s="12">
        <v>15.477120000000001</v>
      </c>
      <c r="N19337" s="12">
        <v>18.470000000000002</v>
      </c>
      <c r="O19337" s="13">
        <f t="shared" si="607"/>
        <v>-2.9928800000000013</v>
      </c>
    </row>
    <row r="19338" spans="1:15" x14ac:dyDescent="0.2">
      <c r="A19338" s="4">
        <f t="shared" si="606"/>
        <v>4</v>
      </c>
      <c r="B19338" s="10">
        <v>45959</v>
      </c>
      <c r="C19338" t="s">
        <v>34</v>
      </c>
      <c r="D19338" t="s">
        <v>35</v>
      </c>
      <c r="E19338" t="s">
        <v>126</v>
      </c>
      <c r="H19338" t="s">
        <v>40</v>
      </c>
      <c r="I19338" t="s">
        <v>24</v>
      </c>
      <c r="J19338" t="s">
        <v>43</v>
      </c>
      <c r="K19338" s="11">
        <v>11</v>
      </c>
      <c r="L19338" s="12">
        <v>262.5</v>
      </c>
      <c r="M19338" s="12">
        <v>21</v>
      </c>
      <c r="N19338" s="12">
        <v>18.157</v>
      </c>
      <c r="O19338" s="13">
        <f t="shared" si="607"/>
        <v>2.843</v>
      </c>
    </row>
    <row r="19339" spans="1:15" x14ac:dyDescent="0.2">
      <c r="A19339" s="4">
        <f t="shared" si="606"/>
        <v>4</v>
      </c>
      <c r="B19339" s="10">
        <v>45959</v>
      </c>
      <c r="C19339" t="s">
        <v>20</v>
      </c>
      <c r="D19339" t="s">
        <v>21</v>
      </c>
      <c r="E19339" t="s">
        <v>67</v>
      </c>
      <c r="H19339" t="s">
        <v>23</v>
      </c>
      <c r="I19339" t="s">
        <v>26</v>
      </c>
      <c r="J19339" t="s">
        <v>54</v>
      </c>
      <c r="K19339" s="11">
        <v>6</v>
      </c>
      <c r="L19339" s="12">
        <v>249.34</v>
      </c>
      <c r="M19339" s="12">
        <v>19.947200000000002</v>
      </c>
      <c r="N19339" s="12">
        <v>64.968000000000004</v>
      </c>
      <c r="O19339" s="13">
        <f t="shared" si="607"/>
        <v>-45.020800000000001</v>
      </c>
    </row>
    <row r="19340" spans="1:15" x14ac:dyDescent="0.2">
      <c r="A19340" s="4">
        <f t="shared" si="606"/>
        <v>4</v>
      </c>
      <c r="B19340" s="10">
        <v>45959</v>
      </c>
      <c r="C19340" t="s">
        <v>26</v>
      </c>
      <c r="D19340" t="s">
        <v>21</v>
      </c>
      <c r="E19340" t="s">
        <v>67</v>
      </c>
      <c r="H19340" t="s">
        <v>31</v>
      </c>
      <c r="I19340" t="s">
        <v>2</v>
      </c>
      <c r="J19340" t="s">
        <v>27</v>
      </c>
      <c r="K19340" s="11">
        <v>9</v>
      </c>
      <c r="L19340" s="12">
        <v>385.90899999999999</v>
      </c>
      <c r="M19340" s="12">
        <v>30.872720000000001</v>
      </c>
      <c r="N19340" s="12">
        <v>28.523999999999997</v>
      </c>
      <c r="O19340" s="13">
        <f t="shared" si="607"/>
        <v>2.3487200000000037</v>
      </c>
    </row>
    <row r="19341" spans="1:15" x14ac:dyDescent="0.2">
      <c r="A19341" s="4">
        <f t="shared" si="606"/>
        <v>4</v>
      </c>
      <c r="B19341" s="10">
        <v>45959</v>
      </c>
      <c r="C19341" t="s">
        <v>28</v>
      </c>
      <c r="D19341" t="s">
        <v>21</v>
      </c>
      <c r="E19341" t="s">
        <v>67</v>
      </c>
      <c r="F19341" t="s">
        <v>39</v>
      </c>
      <c r="H19341" t="s">
        <v>40</v>
      </c>
      <c r="I19341" t="s">
        <v>2</v>
      </c>
      <c r="J19341" t="s">
        <v>27</v>
      </c>
      <c r="K19341" s="11">
        <v>15</v>
      </c>
      <c r="L19341" s="12">
        <v>5247.3249999999998</v>
      </c>
      <c r="M19341" s="12">
        <v>419.786</v>
      </c>
      <c r="N19341" s="12">
        <v>115.23700000000002</v>
      </c>
      <c r="O19341" s="13">
        <f t="shared" si="607"/>
        <v>304.54899999999998</v>
      </c>
    </row>
    <row r="19342" spans="1:15" x14ac:dyDescent="0.2">
      <c r="A19342" s="4">
        <f t="shared" si="606"/>
        <v>4</v>
      </c>
      <c r="B19342" s="10">
        <v>45959</v>
      </c>
      <c r="C19342" t="s">
        <v>24</v>
      </c>
      <c r="D19342" t="s">
        <v>21</v>
      </c>
      <c r="E19342" t="s">
        <v>67</v>
      </c>
      <c r="H19342" t="s">
        <v>23</v>
      </c>
      <c r="I19342" t="s">
        <v>26</v>
      </c>
      <c r="J19342" t="s">
        <v>54</v>
      </c>
      <c r="K19342" s="11">
        <v>9</v>
      </c>
      <c r="L19342" s="12">
        <v>481.976</v>
      </c>
      <c r="M19342" s="12">
        <v>38.558080000000004</v>
      </c>
      <c r="N19342" s="12">
        <v>73.363000000000014</v>
      </c>
      <c r="O19342" s="13">
        <f t="shared" si="607"/>
        <v>-34.80492000000001</v>
      </c>
    </row>
    <row r="19343" spans="1:15" x14ac:dyDescent="0.2">
      <c r="A19343" s="4">
        <f t="shared" si="606"/>
        <v>4</v>
      </c>
      <c r="B19343" s="10">
        <v>45959</v>
      </c>
      <c r="C19343" t="s">
        <v>30</v>
      </c>
      <c r="D19343" t="s">
        <v>21</v>
      </c>
      <c r="E19343" t="s">
        <v>67</v>
      </c>
      <c r="H19343" t="s">
        <v>23</v>
      </c>
      <c r="I19343" t="s">
        <v>26</v>
      </c>
      <c r="J19343" t="s">
        <v>38</v>
      </c>
      <c r="K19343" s="11">
        <v>13</v>
      </c>
      <c r="L19343" s="12">
        <v>492.673</v>
      </c>
      <c r="M19343" s="12">
        <v>39.41384</v>
      </c>
      <c r="N19343" s="12">
        <v>58.911999999999999</v>
      </c>
      <c r="O19343" s="13">
        <f t="shared" si="607"/>
        <v>-19.498159999999999</v>
      </c>
    </row>
    <row r="19344" spans="1:15" x14ac:dyDescent="0.2">
      <c r="A19344" s="4">
        <f t="shared" si="606"/>
        <v>4</v>
      </c>
      <c r="B19344" s="10">
        <v>45959</v>
      </c>
      <c r="C19344" t="s">
        <v>32</v>
      </c>
      <c r="D19344" t="s">
        <v>21</v>
      </c>
      <c r="E19344" t="s">
        <v>67</v>
      </c>
      <c r="H19344" t="s">
        <v>40</v>
      </c>
      <c r="I19344" t="s">
        <v>2</v>
      </c>
      <c r="J19344" t="s">
        <v>29</v>
      </c>
      <c r="K19344" s="11">
        <v>12</v>
      </c>
      <c r="L19344" s="12">
        <v>619.57399999999996</v>
      </c>
      <c r="M19344" s="12">
        <v>49.565919999999998</v>
      </c>
      <c r="N19344" s="12">
        <v>79.003</v>
      </c>
      <c r="O19344" s="13">
        <f t="shared" si="607"/>
        <v>-29.437080000000002</v>
      </c>
    </row>
    <row r="19345" spans="1:15" x14ac:dyDescent="0.2">
      <c r="A19345" s="4">
        <f t="shared" si="606"/>
        <v>4</v>
      </c>
      <c r="B19345" s="10">
        <v>45959</v>
      </c>
      <c r="C19345" t="s">
        <v>34</v>
      </c>
      <c r="D19345" t="s">
        <v>21</v>
      </c>
      <c r="E19345" t="s">
        <v>67</v>
      </c>
      <c r="H19345" t="s">
        <v>31</v>
      </c>
      <c r="I19345" t="s">
        <v>2</v>
      </c>
      <c r="J19345" t="s">
        <v>29</v>
      </c>
      <c r="K19345" s="11">
        <v>13</v>
      </c>
      <c r="L19345" s="12">
        <v>531.97199999999998</v>
      </c>
      <c r="M19345" s="12">
        <v>42.557760000000002</v>
      </c>
      <c r="N19345" s="12">
        <v>28.151</v>
      </c>
      <c r="O19345" s="13">
        <f t="shared" si="607"/>
        <v>14.406760000000002</v>
      </c>
    </row>
    <row r="19346" spans="1:15" x14ac:dyDescent="0.2">
      <c r="A19346" s="4">
        <f t="shared" si="606"/>
        <v>4</v>
      </c>
      <c r="B19346" s="10">
        <v>45959</v>
      </c>
      <c r="C19346" t="s">
        <v>41</v>
      </c>
      <c r="D19346" t="s">
        <v>21</v>
      </c>
      <c r="E19346" t="s">
        <v>67</v>
      </c>
      <c r="H19346" t="s">
        <v>40</v>
      </c>
      <c r="I19346" t="s">
        <v>2</v>
      </c>
      <c r="J19346" t="s">
        <v>27</v>
      </c>
      <c r="K19346" s="11">
        <v>17</v>
      </c>
      <c r="L19346" s="12">
        <v>746.97400000000005</v>
      </c>
      <c r="M19346" s="12">
        <v>59.757920000000006</v>
      </c>
      <c r="N19346" s="12">
        <v>72.156999999999996</v>
      </c>
      <c r="O19346" s="13">
        <f t="shared" si="607"/>
        <v>-12.399079999999991</v>
      </c>
    </row>
    <row r="19347" spans="1:15" x14ac:dyDescent="0.2">
      <c r="A19347" s="4">
        <f t="shared" si="606"/>
        <v>4</v>
      </c>
      <c r="B19347" s="10">
        <v>45959</v>
      </c>
      <c r="C19347" t="s">
        <v>20</v>
      </c>
      <c r="D19347" t="s">
        <v>35</v>
      </c>
      <c r="E19347" t="s">
        <v>83</v>
      </c>
      <c r="H19347" t="s">
        <v>37</v>
      </c>
      <c r="I19347" t="s">
        <v>2</v>
      </c>
      <c r="J19347" t="s">
        <v>87</v>
      </c>
      <c r="K19347" s="11">
        <v>8</v>
      </c>
      <c r="L19347" s="12">
        <v>370.74799999999999</v>
      </c>
      <c r="M19347" s="12">
        <v>29.659839999999999</v>
      </c>
      <c r="N19347" s="12">
        <v>38.617000000000004</v>
      </c>
      <c r="O19347" s="13">
        <f t="shared" si="607"/>
        <v>-8.9571600000000053</v>
      </c>
    </row>
    <row r="19348" spans="1:15" x14ac:dyDescent="0.2">
      <c r="A19348" s="4">
        <f t="shared" si="606"/>
        <v>4</v>
      </c>
      <c r="B19348" s="10">
        <v>45959</v>
      </c>
      <c r="C19348" t="s">
        <v>26</v>
      </c>
      <c r="D19348" t="s">
        <v>35</v>
      </c>
      <c r="E19348" t="s">
        <v>83</v>
      </c>
      <c r="H19348" t="s">
        <v>37</v>
      </c>
      <c r="I19348" t="s">
        <v>2</v>
      </c>
      <c r="J19348" t="s">
        <v>87</v>
      </c>
      <c r="K19348" s="11">
        <v>15</v>
      </c>
      <c r="L19348" s="12">
        <v>520.13800000000003</v>
      </c>
      <c r="M19348" s="12">
        <v>41.611040000000003</v>
      </c>
      <c r="N19348" s="12">
        <v>38.274000000000001</v>
      </c>
      <c r="O19348" s="13">
        <f t="shared" si="607"/>
        <v>3.3370400000000018</v>
      </c>
    </row>
    <row r="19349" spans="1:15" x14ac:dyDescent="0.2">
      <c r="A19349" s="4">
        <f t="shared" si="606"/>
        <v>4</v>
      </c>
      <c r="B19349" s="10">
        <v>45959</v>
      </c>
      <c r="C19349" t="s">
        <v>28</v>
      </c>
      <c r="D19349" t="s">
        <v>35</v>
      </c>
      <c r="E19349" t="s">
        <v>83</v>
      </c>
      <c r="H19349" t="s">
        <v>23</v>
      </c>
      <c r="I19349" t="s">
        <v>20</v>
      </c>
      <c r="J19349" t="s">
        <v>43</v>
      </c>
      <c r="K19349" s="11">
        <v>7</v>
      </c>
      <c r="L19349" s="12">
        <v>286.20400000000001</v>
      </c>
      <c r="M19349" s="12">
        <v>22.896319999999999</v>
      </c>
      <c r="N19349" s="12">
        <v>62.25</v>
      </c>
      <c r="O19349" s="13">
        <f t="shared" si="607"/>
        <v>-39.353679999999997</v>
      </c>
    </row>
    <row r="19350" spans="1:15" x14ac:dyDescent="0.2">
      <c r="A19350" s="4">
        <f t="shared" si="606"/>
        <v>4</v>
      </c>
      <c r="B19350" s="10">
        <v>45959</v>
      </c>
      <c r="C19350" t="s">
        <v>24</v>
      </c>
      <c r="D19350" t="s">
        <v>35</v>
      </c>
      <c r="E19350" t="s">
        <v>83</v>
      </c>
      <c r="H19350" t="s">
        <v>37</v>
      </c>
      <c r="I19350" t="s">
        <v>2</v>
      </c>
      <c r="J19350" t="s">
        <v>43</v>
      </c>
      <c r="K19350" s="11">
        <v>13</v>
      </c>
      <c r="L19350" s="12">
        <v>524.62400000000002</v>
      </c>
      <c r="M19350" s="12">
        <v>41.969920000000002</v>
      </c>
      <c r="N19350" s="12">
        <v>20.355000000000004</v>
      </c>
      <c r="O19350" s="13">
        <f t="shared" si="607"/>
        <v>21.614919999999998</v>
      </c>
    </row>
    <row r="19351" spans="1:15" x14ac:dyDescent="0.2">
      <c r="A19351" s="4">
        <f t="shared" si="606"/>
        <v>4</v>
      </c>
      <c r="B19351" s="10">
        <v>45959</v>
      </c>
      <c r="C19351" t="s">
        <v>30</v>
      </c>
      <c r="D19351" t="s">
        <v>35</v>
      </c>
      <c r="E19351" t="s">
        <v>83</v>
      </c>
      <c r="H19351" t="s">
        <v>37</v>
      </c>
      <c r="I19351" t="s">
        <v>2</v>
      </c>
      <c r="J19351" t="s">
        <v>43</v>
      </c>
      <c r="K19351" s="11">
        <v>14</v>
      </c>
      <c r="L19351" s="12">
        <v>516.74199999999996</v>
      </c>
      <c r="M19351" s="12">
        <v>41.339359999999999</v>
      </c>
      <c r="N19351" s="12">
        <v>21.076000000000004</v>
      </c>
      <c r="O19351" s="13">
        <f t="shared" si="607"/>
        <v>20.263359999999995</v>
      </c>
    </row>
    <row r="19352" spans="1:15" x14ac:dyDescent="0.2">
      <c r="A19352" s="4">
        <f t="shared" si="606"/>
        <v>4</v>
      </c>
      <c r="B19352" s="10">
        <v>45959</v>
      </c>
      <c r="C19352" t="s">
        <v>32</v>
      </c>
      <c r="D19352" t="s">
        <v>35</v>
      </c>
      <c r="E19352" t="s">
        <v>83</v>
      </c>
      <c r="H19352" t="s">
        <v>40</v>
      </c>
      <c r="I19352" t="s">
        <v>2</v>
      </c>
      <c r="J19352" t="s">
        <v>38</v>
      </c>
      <c r="K19352" s="11">
        <v>12</v>
      </c>
      <c r="L19352" s="12">
        <v>519.67399999999998</v>
      </c>
      <c r="M19352" s="12">
        <v>41.573920000000001</v>
      </c>
      <c r="N19352" s="12">
        <v>31.937000000000001</v>
      </c>
      <c r="O19352" s="13">
        <f t="shared" si="607"/>
        <v>9.6369199999999999</v>
      </c>
    </row>
    <row r="19353" spans="1:15" x14ac:dyDescent="0.2">
      <c r="A19353" s="4">
        <f t="shared" si="606"/>
        <v>4</v>
      </c>
      <c r="B19353" s="10">
        <v>45959</v>
      </c>
      <c r="C19353" t="s">
        <v>34</v>
      </c>
      <c r="D19353" t="s">
        <v>35</v>
      </c>
      <c r="E19353" t="s">
        <v>83</v>
      </c>
      <c r="H19353" t="s">
        <v>40</v>
      </c>
      <c r="I19353" t="s">
        <v>24</v>
      </c>
      <c r="J19353" t="s">
        <v>43</v>
      </c>
      <c r="K19353" s="11">
        <v>14</v>
      </c>
      <c r="L19353" s="12">
        <v>593.68200000000002</v>
      </c>
      <c r="M19353" s="12">
        <v>47.49456</v>
      </c>
      <c r="N19353" s="12">
        <v>23.010999999999999</v>
      </c>
      <c r="O19353" s="13">
        <f t="shared" si="607"/>
        <v>24.483560000000001</v>
      </c>
    </row>
    <row r="19354" spans="1:15" x14ac:dyDescent="0.2">
      <c r="A19354" s="4">
        <f t="shared" si="606"/>
        <v>4</v>
      </c>
      <c r="B19354" s="10">
        <v>45959</v>
      </c>
      <c r="C19354" t="s">
        <v>41</v>
      </c>
      <c r="D19354" t="s">
        <v>35</v>
      </c>
      <c r="E19354" t="s">
        <v>83</v>
      </c>
      <c r="H19354" t="s">
        <v>40</v>
      </c>
      <c r="I19354" t="s">
        <v>24</v>
      </c>
      <c r="J19354" t="s">
        <v>43</v>
      </c>
      <c r="K19354" s="11">
        <v>14</v>
      </c>
      <c r="L19354" s="12">
        <v>599.34799999999996</v>
      </c>
      <c r="M19354" s="12">
        <v>47.947839999999999</v>
      </c>
      <c r="N19354" s="12">
        <v>26.673000000000002</v>
      </c>
      <c r="O19354" s="13">
        <f t="shared" si="607"/>
        <v>21.274839999999998</v>
      </c>
    </row>
    <row r="19355" spans="1:15" x14ac:dyDescent="0.2">
      <c r="A19355" s="4">
        <f t="shared" si="606"/>
        <v>5</v>
      </c>
      <c r="B19355" s="10">
        <v>45960</v>
      </c>
      <c r="C19355" t="s">
        <v>20</v>
      </c>
      <c r="D19355" t="s">
        <v>21</v>
      </c>
      <c r="E19355" t="s">
        <v>85</v>
      </c>
      <c r="H19355" t="s">
        <v>23</v>
      </c>
      <c r="I19355" t="s">
        <v>28</v>
      </c>
      <c r="J19355" t="s">
        <v>29</v>
      </c>
      <c r="K19355" s="11">
        <v>7</v>
      </c>
      <c r="L19355" s="12">
        <v>268.94799999999998</v>
      </c>
      <c r="M19355" s="12">
        <v>21.515839999999997</v>
      </c>
      <c r="N19355" s="12">
        <v>27.477</v>
      </c>
      <c r="O19355" s="13">
        <f t="shared" si="607"/>
        <v>-5.9611600000000031</v>
      </c>
    </row>
    <row r="19356" spans="1:15" x14ac:dyDescent="0.2">
      <c r="A19356" s="4">
        <f t="shared" si="606"/>
        <v>5</v>
      </c>
      <c r="B19356" s="10">
        <v>45960</v>
      </c>
      <c r="C19356" t="s">
        <v>26</v>
      </c>
      <c r="D19356" t="s">
        <v>21</v>
      </c>
      <c r="E19356" t="s">
        <v>85</v>
      </c>
      <c r="H19356" t="s">
        <v>23</v>
      </c>
      <c r="I19356" t="s">
        <v>28</v>
      </c>
      <c r="J19356" t="s">
        <v>54</v>
      </c>
      <c r="K19356" s="11">
        <v>8</v>
      </c>
      <c r="L19356" s="12">
        <v>336.06</v>
      </c>
      <c r="M19356" s="12">
        <v>26.884800000000002</v>
      </c>
      <c r="N19356" s="12">
        <v>32.013000000000005</v>
      </c>
      <c r="O19356" s="13">
        <f t="shared" si="607"/>
        <v>-5.1282000000000032</v>
      </c>
    </row>
    <row r="19357" spans="1:15" x14ac:dyDescent="0.2">
      <c r="A19357" s="4">
        <f t="shared" ref="A19357:A19420" si="608">WEEKDAY(B19357)</f>
        <v>5</v>
      </c>
      <c r="B19357" s="10">
        <v>45960</v>
      </c>
      <c r="C19357" t="s">
        <v>28</v>
      </c>
      <c r="D19357" t="s">
        <v>21</v>
      </c>
      <c r="E19357" t="s">
        <v>85</v>
      </c>
      <c r="H19357" t="s">
        <v>23</v>
      </c>
      <c r="I19357" t="s">
        <v>26</v>
      </c>
      <c r="J19357" t="s">
        <v>38</v>
      </c>
      <c r="K19357" s="11">
        <v>11</v>
      </c>
      <c r="L19357" s="12">
        <v>420.41199999999998</v>
      </c>
      <c r="M19357" s="12">
        <v>33.632959999999997</v>
      </c>
      <c r="N19357" s="12">
        <v>32.635000000000005</v>
      </c>
      <c r="O19357" s="13">
        <f t="shared" si="607"/>
        <v>0.99795999999999196</v>
      </c>
    </row>
    <row r="19358" spans="1:15" x14ac:dyDescent="0.2">
      <c r="A19358" s="4">
        <f t="shared" si="608"/>
        <v>5</v>
      </c>
      <c r="B19358" s="10">
        <v>45960</v>
      </c>
      <c r="C19358" t="s">
        <v>24</v>
      </c>
      <c r="D19358" t="s">
        <v>21</v>
      </c>
      <c r="E19358" t="s">
        <v>85</v>
      </c>
      <c r="H19358" t="s">
        <v>31</v>
      </c>
      <c r="I19358" t="s">
        <v>2</v>
      </c>
      <c r="J19358" t="s">
        <v>38</v>
      </c>
      <c r="K19358" s="11">
        <v>11</v>
      </c>
      <c r="L19358" s="12">
        <v>391.64699999999999</v>
      </c>
      <c r="M19358" s="12">
        <v>31.331759999999999</v>
      </c>
      <c r="N19358" s="12">
        <v>23.376999999999999</v>
      </c>
      <c r="O19358" s="13">
        <f t="shared" si="607"/>
        <v>7.9547600000000003</v>
      </c>
    </row>
    <row r="19359" spans="1:15" x14ac:dyDescent="0.2">
      <c r="A19359" s="4">
        <f t="shared" si="608"/>
        <v>5</v>
      </c>
      <c r="B19359" s="10">
        <v>45960</v>
      </c>
      <c r="C19359" t="s">
        <v>30</v>
      </c>
      <c r="D19359" t="s">
        <v>35</v>
      </c>
      <c r="E19359" t="s">
        <v>85</v>
      </c>
      <c r="H19359" t="s">
        <v>37</v>
      </c>
      <c r="I19359" t="s">
        <v>2</v>
      </c>
      <c r="J19359" t="s">
        <v>87</v>
      </c>
      <c r="K19359" s="11">
        <v>8</v>
      </c>
      <c r="L19359" s="12">
        <v>619.90300000000002</v>
      </c>
      <c r="M19359" s="12">
        <v>49.592240000000004</v>
      </c>
      <c r="N19359" s="12">
        <v>41.059000000000005</v>
      </c>
      <c r="O19359" s="13">
        <f t="shared" si="607"/>
        <v>8.5332399999999993</v>
      </c>
    </row>
    <row r="19360" spans="1:15" x14ac:dyDescent="0.2">
      <c r="A19360" s="4">
        <f t="shared" si="608"/>
        <v>5</v>
      </c>
      <c r="B19360" s="10">
        <v>45960</v>
      </c>
      <c r="C19360" t="s">
        <v>32</v>
      </c>
      <c r="D19360" t="s">
        <v>35</v>
      </c>
      <c r="E19360" t="s">
        <v>85</v>
      </c>
      <c r="H19360" t="s">
        <v>37</v>
      </c>
      <c r="I19360" t="s">
        <v>2</v>
      </c>
      <c r="J19360" t="s">
        <v>87</v>
      </c>
      <c r="K19360" s="11">
        <v>11</v>
      </c>
      <c r="L19360" s="12">
        <v>678.92700000000002</v>
      </c>
      <c r="M19360" s="12">
        <v>54.314160000000001</v>
      </c>
      <c r="N19360" s="12">
        <v>40.463000000000001</v>
      </c>
      <c r="O19360" s="13">
        <f t="shared" si="607"/>
        <v>13.85116</v>
      </c>
    </row>
    <row r="19361" spans="1:15" x14ac:dyDescent="0.2">
      <c r="A19361" s="4">
        <f t="shared" si="608"/>
        <v>5</v>
      </c>
      <c r="B19361" s="10">
        <v>45960</v>
      </c>
      <c r="C19361" t="s">
        <v>34</v>
      </c>
      <c r="D19361" t="s">
        <v>35</v>
      </c>
      <c r="E19361" t="s">
        <v>85</v>
      </c>
      <c r="H19361" t="s">
        <v>49</v>
      </c>
      <c r="I19361" t="s">
        <v>50</v>
      </c>
      <c r="J19361" t="s">
        <v>97</v>
      </c>
      <c r="K19361" s="11">
        <v>9</v>
      </c>
      <c r="L19361" s="12">
        <v>685.57799999999997</v>
      </c>
      <c r="M19361" s="12">
        <v>54.846240000000002</v>
      </c>
      <c r="N19361" s="12">
        <v>39.695999999999998</v>
      </c>
      <c r="O19361" s="13">
        <f t="shared" si="607"/>
        <v>15.150240000000004</v>
      </c>
    </row>
    <row r="19362" spans="1:15" x14ac:dyDescent="0.2">
      <c r="A19362" s="4">
        <f t="shared" si="608"/>
        <v>5</v>
      </c>
      <c r="B19362" s="10">
        <v>45960</v>
      </c>
      <c r="C19362" t="s">
        <v>41</v>
      </c>
      <c r="D19362" t="s">
        <v>35</v>
      </c>
      <c r="E19362" t="s">
        <v>85</v>
      </c>
      <c r="H19362" t="s">
        <v>40</v>
      </c>
      <c r="I19362" t="s">
        <v>28</v>
      </c>
      <c r="J19362" t="s">
        <v>43</v>
      </c>
      <c r="K19362" s="11">
        <v>9</v>
      </c>
      <c r="L19362" s="12">
        <v>558.02</v>
      </c>
      <c r="M19362" s="12">
        <v>44.641599999999997</v>
      </c>
      <c r="N19362" s="12">
        <v>31.452000000000002</v>
      </c>
      <c r="O19362" s="13">
        <f t="shared" si="607"/>
        <v>13.189599999999995</v>
      </c>
    </row>
    <row r="19363" spans="1:15" x14ac:dyDescent="0.2">
      <c r="A19363" s="4">
        <f t="shared" si="608"/>
        <v>6</v>
      </c>
      <c r="B19363" s="10">
        <v>45961</v>
      </c>
      <c r="C19363" t="s">
        <v>20</v>
      </c>
      <c r="D19363" t="s">
        <v>35</v>
      </c>
      <c r="E19363" t="s">
        <v>57</v>
      </c>
      <c r="H19363" t="s">
        <v>31</v>
      </c>
      <c r="I19363" t="s">
        <v>28</v>
      </c>
      <c r="J19363" t="s">
        <v>43</v>
      </c>
      <c r="K19363" s="11">
        <v>9</v>
      </c>
      <c r="L19363" s="12">
        <v>493.41899999999998</v>
      </c>
      <c r="M19363" s="12">
        <v>39.473520000000001</v>
      </c>
      <c r="N19363" s="12">
        <v>29.154</v>
      </c>
      <c r="O19363" s="13">
        <f t="shared" si="607"/>
        <v>10.319520000000001</v>
      </c>
    </row>
    <row r="19364" spans="1:15" x14ac:dyDescent="0.2">
      <c r="A19364" s="4">
        <f t="shared" si="608"/>
        <v>6</v>
      </c>
      <c r="B19364" s="10">
        <v>45961</v>
      </c>
      <c r="C19364" t="s">
        <v>26</v>
      </c>
      <c r="D19364" t="s">
        <v>35</v>
      </c>
      <c r="E19364" t="s">
        <v>57</v>
      </c>
      <c r="H19364" t="s">
        <v>40</v>
      </c>
      <c r="I19364" t="s">
        <v>2</v>
      </c>
      <c r="J19364" t="s">
        <v>38</v>
      </c>
      <c r="K19364" s="11">
        <v>8</v>
      </c>
      <c r="L19364" s="12">
        <v>424.24400000000003</v>
      </c>
      <c r="M19364" s="12">
        <v>33.939520000000002</v>
      </c>
      <c r="N19364" s="12">
        <v>75.933999999999997</v>
      </c>
      <c r="O19364" s="13">
        <f t="shared" si="607"/>
        <v>-41.994479999999996</v>
      </c>
    </row>
    <row r="19365" spans="1:15" x14ac:dyDescent="0.2">
      <c r="A19365" s="4">
        <f t="shared" si="608"/>
        <v>6</v>
      </c>
      <c r="B19365" s="10">
        <v>45961</v>
      </c>
      <c r="C19365" t="s">
        <v>28</v>
      </c>
      <c r="D19365" t="s">
        <v>35</v>
      </c>
      <c r="E19365" t="s">
        <v>57</v>
      </c>
      <c r="H19365" t="s">
        <v>31</v>
      </c>
      <c r="I19365" t="s">
        <v>28</v>
      </c>
      <c r="J19365" t="s">
        <v>43</v>
      </c>
      <c r="K19365" s="11">
        <v>8</v>
      </c>
      <c r="L19365" s="12">
        <v>571.80999999999995</v>
      </c>
      <c r="M19365" s="12">
        <v>45.744799999999998</v>
      </c>
      <c r="N19365" s="12">
        <v>25.487999999999996</v>
      </c>
      <c r="O19365" s="13">
        <f t="shared" si="607"/>
        <v>20.256800000000002</v>
      </c>
    </row>
    <row r="19366" spans="1:15" x14ac:dyDescent="0.2">
      <c r="A19366" s="4">
        <f t="shared" si="608"/>
        <v>6</v>
      </c>
      <c r="B19366" s="10">
        <v>45961</v>
      </c>
      <c r="C19366" t="s">
        <v>24</v>
      </c>
      <c r="D19366" t="s">
        <v>35</v>
      </c>
      <c r="E19366" t="s">
        <v>57</v>
      </c>
      <c r="H19366" t="s">
        <v>31</v>
      </c>
      <c r="I19366" t="s">
        <v>2</v>
      </c>
      <c r="J19366" t="s">
        <v>38</v>
      </c>
      <c r="K19366" s="11">
        <v>14</v>
      </c>
      <c r="L19366" s="12">
        <v>623.13</v>
      </c>
      <c r="M19366" s="12">
        <v>49.8504</v>
      </c>
      <c r="N19366" s="12">
        <v>21.401</v>
      </c>
      <c r="O19366" s="13">
        <f t="shared" si="607"/>
        <v>28.449400000000001</v>
      </c>
    </row>
    <row r="19367" spans="1:15" x14ac:dyDescent="0.2">
      <c r="A19367" s="4">
        <f t="shared" si="608"/>
        <v>6</v>
      </c>
      <c r="B19367" s="10">
        <v>45961</v>
      </c>
      <c r="C19367" t="s">
        <v>30</v>
      </c>
      <c r="D19367" t="s">
        <v>35</v>
      </c>
      <c r="E19367" t="s">
        <v>57</v>
      </c>
      <c r="H19367" t="s">
        <v>40</v>
      </c>
      <c r="I19367" t="s">
        <v>2</v>
      </c>
      <c r="J19367" t="s">
        <v>87</v>
      </c>
      <c r="K19367" s="11">
        <v>10</v>
      </c>
      <c r="L19367" s="12">
        <v>554.68799999999999</v>
      </c>
      <c r="M19367" s="12">
        <v>44.375039999999998</v>
      </c>
      <c r="N19367" s="12">
        <v>43.696000000000005</v>
      </c>
      <c r="O19367" s="13">
        <f t="shared" si="607"/>
        <v>0.67903999999999343</v>
      </c>
    </row>
    <row r="19368" spans="1:15" x14ac:dyDescent="0.2">
      <c r="A19368" s="4">
        <f t="shared" si="608"/>
        <v>6</v>
      </c>
      <c r="B19368" s="10">
        <v>45961</v>
      </c>
      <c r="C19368" t="s">
        <v>32</v>
      </c>
      <c r="D19368" t="s">
        <v>35</v>
      </c>
      <c r="E19368" t="s">
        <v>57</v>
      </c>
      <c r="H19368" t="s">
        <v>40</v>
      </c>
      <c r="I19368" t="s">
        <v>2</v>
      </c>
      <c r="J19368" t="s">
        <v>87</v>
      </c>
      <c r="K19368" s="11">
        <v>13</v>
      </c>
      <c r="L19368" s="12">
        <v>640.37699999999995</v>
      </c>
      <c r="M19368" s="12">
        <v>51.230159999999998</v>
      </c>
      <c r="N19368" s="12">
        <v>46.605000000000004</v>
      </c>
      <c r="O19368" s="13">
        <f t="shared" si="607"/>
        <v>4.6251599999999939</v>
      </c>
    </row>
    <row r="19369" spans="1:15" x14ac:dyDescent="0.2">
      <c r="A19369" s="4">
        <f t="shared" si="608"/>
        <v>6</v>
      </c>
      <c r="B19369" s="10">
        <v>45961</v>
      </c>
      <c r="C19369" t="s">
        <v>34</v>
      </c>
      <c r="D19369" t="s">
        <v>35</v>
      </c>
      <c r="E19369" t="s">
        <v>57</v>
      </c>
      <c r="H19369" t="s">
        <v>40</v>
      </c>
      <c r="I19369" t="s">
        <v>28</v>
      </c>
      <c r="J19369" t="s">
        <v>43</v>
      </c>
      <c r="K19369" s="11">
        <v>12</v>
      </c>
      <c r="L19369" s="12">
        <v>689.00800000000004</v>
      </c>
      <c r="M19369" s="12">
        <v>55.120640000000002</v>
      </c>
      <c r="N19369" s="12">
        <v>29.554000000000002</v>
      </c>
      <c r="O19369" s="13">
        <f t="shared" si="607"/>
        <v>25.56664</v>
      </c>
    </row>
    <row r="19370" spans="1:15" x14ac:dyDescent="0.2">
      <c r="A19370" s="4">
        <f t="shared" si="608"/>
        <v>6</v>
      </c>
      <c r="B19370" s="10">
        <v>45961</v>
      </c>
      <c r="C19370" t="s">
        <v>41</v>
      </c>
      <c r="D19370" t="s">
        <v>35</v>
      </c>
      <c r="E19370" t="s">
        <v>57</v>
      </c>
      <c r="H19370" t="s">
        <v>40</v>
      </c>
      <c r="I19370" t="s">
        <v>28</v>
      </c>
      <c r="J19370" t="s">
        <v>43</v>
      </c>
      <c r="K19370" s="11">
        <v>12</v>
      </c>
      <c r="L19370" s="12">
        <v>849.25199999999995</v>
      </c>
      <c r="M19370" s="12">
        <v>67.940159999999992</v>
      </c>
      <c r="N19370" s="12">
        <v>30.78</v>
      </c>
      <c r="O19370" s="13">
        <f t="shared" si="607"/>
        <v>37.160159999999991</v>
      </c>
    </row>
    <row r="19371" spans="1:15" x14ac:dyDescent="0.2">
      <c r="A19371" s="4">
        <f t="shared" si="608"/>
        <v>6</v>
      </c>
      <c r="B19371" s="10">
        <v>45961</v>
      </c>
      <c r="C19371" t="s">
        <v>20</v>
      </c>
      <c r="D19371" t="s">
        <v>35</v>
      </c>
      <c r="E19371" t="s">
        <v>66</v>
      </c>
      <c r="H19371" t="s">
        <v>37</v>
      </c>
      <c r="I19371" t="s">
        <v>2</v>
      </c>
      <c r="J19371" t="s">
        <v>87</v>
      </c>
      <c r="K19371" s="11">
        <v>8</v>
      </c>
      <c r="L19371" s="12">
        <v>296.77300000000002</v>
      </c>
      <c r="M19371" s="12">
        <v>23.741840000000003</v>
      </c>
      <c r="N19371" s="12">
        <v>40.182000000000002</v>
      </c>
      <c r="O19371" s="13">
        <f t="shared" si="607"/>
        <v>-16.440159999999999</v>
      </c>
    </row>
    <row r="19372" spans="1:15" x14ac:dyDescent="0.2">
      <c r="A19372" s="4">
        <f t="shared" si="608"/>
        <v>6</v>
      </c>
      <c r="B19372" s="10">
        <v>45961</v>
      </c>
      <c r="C19372" t="s">
        <v>26</v>
      </c>
      <c r="D19372" t="s">
        <v>35</v>
      </c>
      <c r="E19372" t="s">
        <v>66</v>
      </c>
      <c r="H19372" t="s">
        <v>40</v>
      </c>
      <c r="I19372" t="s">
        <v>2</v>
      </c>
      <c r="J19372" t="s">
        <v>87</v>
      </c>
      <c r="K19372" s="11">
        <v>9</v>
      </c>
      <c r="L19372" s="12">
        <v>389.95100000000002</v>
      </c>
      <c r="M19372" s="12">
        <v>31.196080000000002</v>
      </c>
      <c r="N19372" s="12">
        <v>34.203000000000003</v>
      </c>
      <c r="O19372" s="13">
        <f t="shared" si="607"/>
        <v>-3.0069200000000009</v>
      </c>
    </row>
    <row r="19373" spans="1:15" x14ac:dyDescent="0.2">
      <c r="A19373" s="4">
        <f t="shared" si="608"/>
        <v>6</v>
      </c>
      <c r="B19373" s="10">
        <v>45961</v>
      </c>
      <c r="C19373" t="s">
        <v>28</v>
      </c>
      <c r="D19373" t="s">
        <v>35</v>
      </c>
      <c r="E19373" t="s">
        <v>66</v>
      </c>
      <c r="H19373" t="s">
        <v>40</v>
      </c>
      <c r="I19373" t="s">
        <v>2</v>
      </c>
      <c r="J19373" t="s">
        <v>38</v>
      </c>
      <c r="K19373" s="11">
        <v>9</v>
      </c>
      <c r="L19373" s="12">
        <v>443.15300000000002</v>
      </c>
      <c r="M19373" s="12">
        <v>35.452240000000003</v>
      </c>
      <c r="N19373" s="12">
        <v>35.338000000000001</v>
      </c>
      <c r="O19373" s="13">
        <f t="shared" si="607"/>
        <v>0.11424000000000234</v>
      </c>
    </row>
    <row r="19374" spans="1:15" x14ac:dyDescent="0.2">
      <c r="A19374" s="4">
        <f t="shared" si="608"/>
        <v>6</v>
      </c>
      <c r="B19374" s="10">
        <v>45961</v>
      </c>
      <c r="C19374" t="s">
        <v>24</v>
      </c>
      <c r="D19374" t="s">
        <v>35</v>
      </c>
      <c r="E19374" t="s">
        <v>66</v>
      </c>
      <c r="H19374" t="s">
        <v>37</v>
      </c>
      <c r="I19374" t="s">
        <v>2</v>
      </c>
      <c r="J19374" t="s">
        <v>43</v>
      </c>
      <c r="K19374" s="11">
        <v>11</v>
      </c>
      <c r="L19374" s="12">
        <v>518.46100000000001</v>
      </c>
      <c r="M19374" s="12">
        <v>41.476880000000001</v>
      </c>
      <c r="N19374" s="12">
        <v>23.018000000000001</v>
      </c>
      <c r="O19374" s="13">
        <f t="shared" si="607"/>
        <v>18.458880000000001</v>
      </c>
    </row>
    <row r="19375" spans="1:15" x14ac:dyDescent="0.2">
      <c r="A19375" s="4">
        <f t="shared" si="608"/>
        <v>6</v>
      </c>
      <c r="B19375" s="10">
        <v>45961</v>
      </c>
      <c r="C19375" t="s">
        <v>30</v>
      </c>
      <c r="D19375" t="s">
        <v>35</v>
      </c>
      <c r="E19375" t="s">
        <v>66</v>
      </c>
      <c r="H19375" t="s">
        <v>31</v>
      </c>
      <c r="I19375" t="s">
        <v>24</v>
      </c>
      <c r="J19375" t="s">
        <v>43</v>
      </c>
      <c r="K19375" s="11">
        <v>9</v>
      </c>
      <c r="L19375" s="12">
        <v>450.82900000000001</v>
      </c>
      <c r="M19375" s="12">
        <v>36.066320000000005</v>
      </c>
      <c r="N19375" s="12">
        <v>17.116999999999997</v>
      </c>
      <c r="O19375" s="13">
        <f t="shared" si="607"/>
        <v>18.949320000000007</v>
      </c>
    </row>
    <row r="19376" spans="1:15" x14ac:dyDescent="0.2">
      <c r="A19376" s="4">
        <f t="shared" si="608"/>
        <v>6</v>
      </c>
      <c r="B19376" s="10">
        <v>45961</v>
      </c>
      <c r="C19376" t="s">
        <v>32</v>
      </c>
      <c r="D19376" t="s">
        <v>35</v>
      </c>
      <c r="E19376" t="s">
        <v>66</v>
      </c>
      <c r="H19376" t="s">
        <v>40</v>
      </c>
      <c r="I19376" t="s">
        <v>24</v>
      </c>
      <c r="J19376" t="s">
        <v>43</v>
      </c>
      <c r="K19376" s="11">
        <v>11</v>
      </c>
      <c r="L19376" s="12">
        <v>525.63099999999997</v>
      </c>
      <c r="M19376" s="12">
        <v>42.05048</v>
      </c>
      <c r="N19376" s="12">
        <v>23.550999999999998</v>
      </c>
      <c r="O19376" s="13">
        <f t="shared" si="607"/>
        <v>18.499480000000002</v>
      </c>
    </row>
    <row r="19377" spans="1:15" x14ac:dyDescent="0.2">
      <c r="A19377" s="4">
        <f t="shared" si="608"/>
        <v>6</v>
      </c>
      <c r="B19377" s="10">
        <v>45961</v>
      </c>
      <c r="C19377" t="s">
        <v>34</v>
      </c>
      <c r="D19377" t="s">
        <v>35</v>
      </c>
      <c r="E19377" t="s">
        <v>66</v>
      </c>
      <c r="H19377" t="s">
        <v>40</v>
      </c>
      <c r="I19377" t="s">
        <v>24</v>
      </c>
      <c r="J19377" t="s">
        <v>43</v>
      </c>
      <c r="K19377" s="11">
        <v>11</v>
      </c>
      <c r="L19377" s="12">
        <v>501.20600000000002</v>
      </c>
      <c r="M19377" s="12">
        <v>40.09648</v>
      </c>
      <c r="N19377" s="12">
        <v>26.071000000000002</v>
      </c>
      <c r="O19377" s="13">
        <f t="shared" si="607"/>
        <v>14.025479999999998</v>
      </c>
    </row>
    <row r="19378" spans="1:15" x14ac:dyDescent="0.2">
      <c r="A19378" s="4">
        <f t="shared" si="608"/>
        <v>6</v>
      </c>
      <c r="B19378" s="10">
        <v>45961</v>
      </c>
      <c r="C19378" t="s">
        <v>41</v>
      </c>
      <c r="D19378" t="s">
        <v>35</v>
      </c>
      <c r="E19378" t="s">
        <v>66</v>
      </c>
      <c r="H19378" t="s">
        <v>40</v>
      </c>
      <c r="I19378" t="s">
        <v>28</v>
      </c>
      <c r="J19378" t="s">
        <v>43</v>
      </c>
      <c r="K19378" s="11">
        <v>12</v>
      </c>
      <c r="L19378" s="12">
        <v>580.96699999999998</v>
      </c>
      <c r="M19378" s="12">
        <v>46.477359999999997</v>
      </c>
      <c r="N19378" s="12">
        <v>31.402000000000001</v>
      </c>
      <c r="O19378" s="13">
        <f t="shared" si="607"/>
        <v>15.075359999999996</v>
      </c>
    </row>
    <row r="19379" spans="1:15" x14ac:dyDescent="0.2">
      <c r="A19379" s="4">
        <f t="shared" si="608"/>
        <v>7</v>
      </c>
      <c r="B19379" s="10">
        <v>45962</v>
      </c>
      <c r="C19379" t="s">
        <v>20</v>
      </c>
      <c r="D19379" t="s">
        <v>35</v>
      </c>
      <c r="E19379" t="s">
        <v>44</v>
      </c>
      <c r="H19379" t="s">
        <v>40</v>
      </c>
      <c r="I19379" t="s">
        <v>28</v>
      </c>
      <c r="J19379" t="s">
        <v>43</v>
      </c>
      <c r="K19379" s="11">
        <v>15</v>
      </c>
      <c r="L19379" s="12">
        <v>817.63099999999997</v>
      </c>
      <c r="M19379" s="12">
        <v>65.410479999999993</v>
      </c>
      <c r="N19379" s="12">
        <v>35.928999999999995</v>
      </c>
      <c r="O19379" s="13">
        <f t="shared" si="607"/>
        <v>29.481479999999998</v>
      </c>
    </row>
    <row r="19380" spans="1:15" x14ac:dyDescent="0.2">
      <c r="A19380" s="4">
        <f t="shared" si="608"/>
        <v>7</v>
      </c>
      <c r="B19380" s="10">
        <v>45962</v>
      </c>
      <c r="C19380" t="s">
        <v>26</v>
      </c>
      <c r="D19380" t="s">
        <v>35</v>
      </c>
      <c r="E19380" t="s">
        <v>44</v>
      </c>
      <c r="H19380" t="s">
        <v>40</v>
      </c>
      <c r="I19380" t="s">
        <v>28</v>
      </c>
      <c r="J19380" t="s">
        <v>43</v>
      </c>
      <c r="K19380" s="11">
        <v>13</v>
      </c>
      <c r="L19380" s="12">
        <v>700.59100000000001</v>
      </c>
      <c r="M19380" s="12">
        <v>56.047280000000001</v>
      </c>
      <c r="N19380" s="12">
        <v>32.9</v>
      </c>
      <c r="O19380" s="13">
        <f t="shared" si="607"/>
        <v>23.147280000000002</v>
      </c>
    </row>
    <row r="19381" spans="1:15" x14ac:dyDescent="0.2">
      <c r="A19381" s="4">
        <f t="shared" si="608"/>
        <v>7</v>
      </c>
      <c r="B19381" s="10">
        <v>45962</v>
      </c>
      <c r="C19381" t="s">
        <v>28</v>
      </c>
      <c r="D19381" t="s">
        <v>35</v>
      </c>
      <c r="E19381" t="s">
        <v>44</v>
      </c>
      <c r="H19381" t="s">
        <v>40</v>
      </c>
      <c r="I19381" t="s">
        <v>28</v>
      </c>
      <c r="J19381" t="s">
        <v>43</v>
      </c>
      <c r="K19381" s="11">
        <v>16</v>
      </c>
      <c r="L19381" s="12">
        <v>788.34199999999998</v>
      </c>
      <c r="M19381" s="12">
        <v>63.067360000000001</v>
      </c>
      <c r="N19381" s="12">
        <v>46.167999999999992</v>
      </c>
      <c r="O19381" s="13">
        <f t="shared" si="607"/>
        <v>16.899360000000009</v>
      </c>
    </row>
    <row r="19382" spans="1:15" x14ac:dyDescent="0.2">
      <c r="A19382" s="4">
        <f t="shared" si="608"/>
        <v>7</v>
      </c>
      <c r="B19382" s="10">
        <v>45962</v>
      </c>
      <c r="C19382" t="s">
        <v>24</v>
      </c>
      <c r="D19382" t="s">
        <v>35</v>
      </c>
      <c r="E19382" t="s">
        <v>44</v>
      </c>
      <c r="H19382" t="s">
        <v>37</v>
      </c>
      <c r="I19382" t="s">
        <v>2</v>
      </c>
      <c r="J19382" t="s">
        <v>87</v>
      </c>
      <c r="K19382" s="11">
        <v>8</v>
      </c>
      <c r="L19382" s="12">
        <v>478.00299999999999</v>
      </c>
      <c r="M19382" s="12">
        <v>38.24024</v>
      </c>
      <c r="N19382" s="12">
        <v>45.006</v>
      </c>
      <c r="O19382" s="13">
        <f t="shared" si="607"/>
        <v>-6.7657600000000002</v>
      </c>
    </row>
    <row r="19383" spans="1:15" x14ac:dyDescent="0.2">
      <c r="A19383" s="4">
        <f t="shared" si="608"/>
        <v>7</v>
      </c>
      <c r="B19383" s="10">
        <v>45962</v>
      </c>
      <c r="C19383" t="s">
        <v>30</v>
      </c>
      <c r="D19383" t="s">
        <v>35</v>
      </c>
      <c r="E19383" t="s">
        <v>44</v>
      </c>
      <c r="H19383" t="s">
        <v>37</v>
      </c>
      <c r="I19383" t="s">
        <v>2</v>
      </c>
      <c r="J19383" t="s">
        <v>87</v>
      </c>
      <c r="K19383" s="11">
        <v>9</v>
      </c>
      <c r="L19383" s="12">
        <v>660.97</v>
      </c>
      <c r="M19383" s="12">
        <v>52.877600000000001</v>
      </c>
      <c r="N19383" s="12">
        <v>52.268000000000001</v>
      </c>
      <c r="O19383" s="13">
        <f t="shared" si="607"/>
        <v>0.60960000000000036</v>
      </c>
    </row>
    <row r="19384" spans="1:15" x14ac:dyDescent="0.2">
      <c r="A19384" s="4">
        <f t="shared" si="608"/>
        <v>7</v>
      </c>
      <c r="B19384" s="10">
        <v>45962</v>
      </c>
      <c r="C19384" t="s">
        <v>32</v>
      </c>
      <c r="D19384" t="s">
        <v>35</v>
      </c>
      <c r="E19384" t="s">
        <v>44</v>
      </c>
      <c r="H19384" t="s">
        <v>31</v>
      </c>
      <c r="I19384" t="s">
        <v>28</v>
      </c>
      <c r="J19384" t="s">
        <v>43</v>
      </c>
      <c r="K19384" s="11">
        <v>10</v>
      </c>
      <c r="L19384" s="12">
        <v>521.52599999999995</v>
      </c>
      <c r="M19384" s="12">
        <v>41.722079999999998</v>
      </c>
      <c r="N19384" s="12">
        <v>40.571999999999996</v>
      </c>
      <c r="O19384" s="13">
        <f t="shared" si="607"/>
        <v>1.1500800000000027</v>
      </c>
    </row>
    <row r="19385" spans="1:15" x14ac:dyDescent="0.2">
      <c r="A19385" s="4">
        <f t="shared" si="608"/>
        <v>7</v>
      </c>
      <c r="B19385" s="10">
        <v>45962</v>
      </c>
      <c r="C19385" t="s">
        <v>34</v>
      </c>
      <c r="D19385" t="s">
        <v>35</v>
      </c>
      <c r="E19385" t="s">
        <v>44</v>
      </c>
      <c r="H19385" t="s">
        <v>31</v>
      </c>
      <c r="I19385" t="s">
        <v>2</v>
      </c>
      <c r="J19385" t="s">
        <v>38</v>
      </c>
      <c r="K19385" s="11">
        <v>9</v>
      </c>
      <c r="L19385" s="12">
        <v>385.92700000000002</v>
      </c>
      <c r="M19385" s="12">
        <v>30.874160000000003</v>
      </c>
      <c r="N19385" s="12">
        <v>42.261000000000003</v>
      </c>
      <c r="O19385" s="13">
        <f t="shared" si="607"/>
        <v>-11.386839999999999</v>
      </c>
    </row>
    <row r="19386" spans="1:15" x14ac:dyDescent="0.2">
      <c r="A19386" s="4">
        <f t="shared" si="608"/>
        <v>7</v>
      </c>
      <c r="B19386" s="10">
        <v>45962</v>
      </c>
      <c r="C19386" t="s">
        <v>41</v>
      </c>
      <c r="D19386" t="s">
        <v>35</v>
      </c>
      <c r="E19386" t="s">
        <v>44</v>
      </c>
      <c r="H19386" t="s">
        <v>23</v>
      </c>
      <c r="I19386" t="s">
        <v>28</v>
      </c>
      <c r="J19386" t="s">
        <v>43</v>
      </c>
      <c r="K19386" s="11">
        <v>10</v>
      </c>
      <c r="L19386" s="12">
        <v>464.29500000000002</v>
      </c>
      <c r="M19386" s="12">
        <v>37.143599999999999</v>
      </c>
      <c r="N19386" s="12">
        <v>28.356000000000002</v>
      </c>
      <c r="O19386" s="13">
        <f t="shared" si="607"/>
        <v>8.7875999999999976</v>
      </c>
    </row>
    <row r="19387" spans="1:15" x14ac:dyDescent="0.2">
      <c r="A19387" s="4">
        <f t="shared" si="608"/>
        <v>7</v>
      </c>
      <c r="B19387" s="10">
        <v>45962</v>
      </c>
      <c r="C19387" t="s">
        <v>20</v>
      </c>
      <c r="D19387" t="s">
        <v>35</v>
      </c>
      <c r="E19387" t="s">
        <v>74</v>
      </c>
      <c r="H19387" t="s">
        <v>37</v>
      </c>
      <c r="I19387" t="s">
        <v>2</v>
      </c>
      <c r="J19387" t="s">
        <v>87</v>
      </c>
      <c r="K19387" s="11">
        <v>9</v>
      </c>
      <c r="L19387" s="12">
        <v>272.83800000000002</v>
      </c>
      <c r="M19387" s="12">
        <v>21.827040000000004</v>
      </c>
      <c r="N19387" s="12">
        <v>22.456</v>
      </c>
      <c r="O19387" s="13">
        <f t="shared" si="607"/>
        <v>-0.62895999999999574</v>
      </c>
    </row>
    <row r="19388" spans="1:15" x14ac:dyDescent="0.2">
      <c r="A19388" s="4">
        <f t="shared" si="608"/>
        <v>7</v>
      </c>
      <c r="B19388" s="10">
        <v>45962</v>
      </c>
      <c r="C19388" t="s">
        <v>26</v>
      </c>
      <c r="D19388" t="s">
        <v>35</v>
      </c>
      <c r="E19388" t="s">
        <v>74</v>
      </c>
      <c r="H19388" t="s">
        <v>40</v>
      </c>
      <c r="I19388" t="s">
        <v>24</v>
      </c>
      <c r="J19388" t="s">
        <v>106</v>
      </c>
      <c r="K19388" s="11">
        <v>9</v>
      </c>
      <c r="L19388" s="12">
        <v>313.27199999999999</v>
      </c>
      <c r="M19388" s="12">
        <v>25.06176</v>
      </c>
      <c r="N19388" s="12">
        <v>24.273000000000003</v>
      </c>
      <c r="O19388" s="13">
        <f t="shared" si="607"/>
        <v>0.78875999999999635</v>
      </c>
    </row>
    <row r="19389" spans="1:15" x14ac:dyDescent="0.2">
      <c r="A19389" s="4">
        <f t="shared" si="608"/>
        <v>7</v>
      </c>
      <c r="B19389" s="10">
        <v>45962</v>
      </c>
      <c r="C19389" t="s">
        <v>28</v>
      </c>
      <c r="D19389" t="s">
        <v>35</v>
      </c>
      <c r="E19389" t="s">
        <v>74</v>
      </c>
      <c r="H19389" t="s">
        <v>40</v>
      </c>
      <c r="I19389" t="s">
        <v>24</v>
      </c>
      <c r="J19389" t="s">
        <v>106</v>
      </c>
      <c r="K19389" s="11">
        <v>10</v>
      </c>
      <c r="L19389" s="12">
        <v>414.30200000000002</v>
      </c>
      <c r="M19389" s="12">
        <v>33.144159999999999</v>
      </c>
      <c r="N19389" s="12">
        <v>27.058999999999997</v>
      </c>
      <c r="O19389" s="13">
        <f t="shared" si="607"/>
        <v>6.0851600000000019</v>
      </c>
    </row>
    <row r="19390" spans="1:15" x14ac:dyDescent="0.2">
      <c r="A19390" s="4">
        <f t="shared" si="608"/>
        <v>7</v>
      </c>
      <c r="B19390" s="10">
        <v>45962</v>
      </c>
      <c r="C19390" t="s">
        <v>24</v>
      </c>
      <c r="D19390" t="s">
        <v>35</v>
      </c>
      <c r="E19390" t="s">
        <v>74</v>
      </c>
      <c r="H19390" t="s">
        <v>40</v>
      </c>
      <c r="I19390" t="s">
        <v>24</v>
      </c>
      <c r="J19390" t="s">
        <v>106</v>
      </c>
      <c r="K19390" s="11">
        <v>11</v>
      </c>
      <c r="L19390" s="12">
        <v>407.13299999999998</v>
      </c>
      <c r="M19390" s="12">
        <v>32.570639999999997</v>
      </c>
      <c r="N19390" s="12">
        <v>23.452000000000002</v>
      </c>
      <c r="O19390" s="13">
        <f t="shared" si="607"/>
        <v>9.1186399999999956</v>
      </c>
    </row>
    <row r="19391" spans="1:15" x14ac:dyDescent="0.2">
      <c r="A19391" s="4">
        <f t="shared" si="608"/>
        <v>7</v>
      </c>
      <c r="B19391" s="10">
        <v>45962</v>
      </c>
      <c r="C19391" t="s">
        <v>30</v>
      </c>
      <c r="D19391" t="s">
        <v>35</v>
      </c>
      <c r="E19391" t="s">
        <v>74</v>
      </c>
      <c r="H19391" t="s">
        <v>40</v>
      </c>
      <c r="I19391" t="s">
        <v>24</v>
      </c>
      <c r="J19391" t="s">
        <v>106</v>
      </c>
      <c r="K19391" s="11">
        <v>11</v>
      </c>
      <c r="L19391" s="12">
        <v>448.67</v>
      </c>
      <c r="M19391" s="12">
        <v>35.893599999999999</v>
      </c>
      <c r="N19391" s="12">
        <v>26.699000000000002</v>
      </c>
      <c r="O19391" s="13">
        <f t="shared" si="607"/>
        <v>9.1945999999999977</v>
      </c>
    </row>
    <row r="19392" spans="1:15" x14ac:dyDescent="0.2">
      <c r="A19392" s="4">
        <f t="shared" si="608"/>
        <v>7</v>
      </c>
      <c r="B19392" s="10">
        <v>45962</v>
      </c>
      <c r="C19392" t="s">
        <v>32</v>
      </c>
      <c r="D19392" t="s">
        <v>21</v>
      </c>
      <c r="E19392" t="s">
        <v>74</v>
      </c>
      <c r="F19392" t="s">
        <v>75</v>
      </c>
      <c r="H19392" t="s">
        <v>40</v>
      </c>
      <c r="I19392" t="s">
        <v>2</v>
      </c>
      <c r="J19392" t="s">
        <v>29</v>
      </c>
      <c r="K19392" s="11">
        <v>8</v>
      </c>
      <c r="L19392" s="12">
        <v>0</v>
      </c>
      <c r="M19392" s="12">
        <v>0</v>
      </c>
      <c r="N19392" s="12">
        <v>30.346999999999998</v>
      </c>
      <c r="O19392" s="13">
        <f t="shared" si="607"/>
        <v>-30.346999999999998</v>
      </c>
    </row>
    <row r="19393" spans="1:15" x14ac:dyDescent="0.2">
      <c r="A19393" s="4">
        <f t="shared" si="608"/>
        <v>7</v>
      </c>
      <c r="B19393" s="10">
        <v>45962</v>
      </c>
      <c r="C19393" t="s">
        <v>34</v>
      </c>
      <c r="D19393" t="s">
        <v>21</v>
      </c>
      <c r="E19393" t="s">
        <v>74</v>
      </c>
      <c r="F19393" t="s">
        <v>75</v>
      </c>
      <c r="H19393" t="s">
        <v>40</v>
      </c>
      <c r="I19393" t="s">
        <v>2</v>
      </c>
      <c r="J19393" t="s">
        <v>27</v>
      </c>
      <c r="K19393" s="11">
        <v>8</v>
      </c>
      <c r="L19393" s="12">
        <v>0</v>
      </c>
      <c r="M19393" s="12">
        <v>0</v>
      </c>
      <c r="N19393" s="12">
        <v>32.840999999999994</v>
      </c>
      <c r="O19393" s="13">
        <f t="shared" si="607"/>
        <v>-32.840999999999994</v>
      </c>
    </row>
    <row r="19394" spans="1:15" x14ac:dyDescent="0.2">
      <c r="A19394" s="4">
        <f t="shared" si="608"/>
        <v>7</v>
      </c>
      <c r="B19394" s="10">
        <v>45962</v>
      </c>
      <c r="C19394" t="s">
        <v>41</v>
      </c>
      <c r="D19394" t="s">
        <v>21</v>
      </c>
      <c r="E19394" t="s">
        <v>74</v>
      </c>
      <c r="F19394" t="s">
        <v>75</v>
      </c>
      <c r="H19394" t="s">
        <v>23</v>
      </c>
      <c r="I19394" t="s">
        <v>28</v>
      </c>
      <c r="J19394" t="s">
        <v>33</v>
      </c>
      <c r="K19394" s="11">
        <v>6</v>
      </c>
      <c r="L19394" s="12">
        <v>0</v>
      </c>
      <c r="M19394" s="12">
        <v>0</v>
      </c>
      <c r="N19394" s="12">
        <v>26.241000000000003</v>
      </c>
      <c r="O19394" s="13">
        <f t="shared" si="607"/>
        <v>-26.241000000000003</v>
      </c>
    </row>
    <row r="19395" spans="1:15" x14ac:dyDescent="0.2">
      <c r="A19395" s="4">
        <f t="shared" si="608"/>
        <v>7</v>
      </c>
      <c r="B19395" s="10">
        <v>45962</v>
      </c>
      <c r="C19395" t="s">
        <v>20</v>
      </c>
      <c r="D19395" t="s">
        <v>35</v>
      </c>
      <c r="E19395" t="s">
        <v>94</v>
      </c>
      <c r="H19395" t="s">
        <v>23</v>
      </c>
      <c r="I19395" t="s">
        <v>26</v>
      </c>
      <c r="J19395" t="s">
        <v>87</v>
      </c>
      <c r="K19395" s="11">
        <v>7</v>
      </c>
      <c r="L19395" s="12">
        <v>228.88300000000001</v>
      </c>
      <c r="M19395" s="12">
        <v>18.310640000000003</v>
      </c>
      <c r="N19395" s="12">
        <v>47.864000000000004</v>
      </c>
      <c r="O19395" s="13">
        <f t="shared" si="607"/>
        <v>-29.553360000000001</v>
      </c>
    </row>
    <row r="19396" spans="1:15" x14ac:dyDescent="0.2">
      <c r="A19396" s="4">
        <f t="shared" si="608"/>
        <v>7</v>
      </c>
      <c r="B19396" s="10">
        <v>45962</v>
      </c>
      <c r="C19396" t="s">
        <v>26</v>
      </c>
      <c r="D19396" t="s">
        <v>35</v>
      </c>
      <c r="E19396" t="s">
        <v>94</v>
      </c>
      <c r="H19396" t="s">
        <v>49</v>
      </c>
      <c r="I19396" t="s">
        <v>50</v>
      </c>
      <c r="J19396" t="s">
        <v>97</v>
      </c>
      <c r="K19396" s="11">
        <v>10</v>
      </c>
      <c r="L19396" s="12">
        <v>332.40300000000002</v>
      </c>
      <c r="M19396" s="12">
        <v>26.592240000000004</v>
      </c>
      <c r="N19396" s="12">
        <v>40.000999999999998</v>
      </c>
      <c r="O19396" s="13">
        <f t="shared" si="607"/>
        <v>-13.408759999999994</v>
      </c>
    </row>
    <row r="19397" spans="1:15" x14ac:dyDescent="0.2">
      <c r="A19397" s="4">
        <f t="shared" si="608"/>
        <v>7</v>
      </c>
      <c r="B19397" s="10">
        <v>45962</v>
      </c>
      <c r="C19397" t="s">
        <v>28</v>
      </c>
      <c r="D19397" t="s">
        <v>35</v>
      </c>
      <c r="E19397" t="s">
        <v>94</v>
      </c>
      <c r="H19397" t="s">
        <v>40</v>
      </c>
      <c r="I19397" t="s">
        <v>24</v>
      </c>
      <c r="J19397" t="s">
        <v>43</v>
      </c>
      <c r="K19397" s="11">
        <v>11</v>
      </c>
      <c r="L19397" s="12">
        <v>444.613</v>
      </c>
      <c r="M19397" s="12">
        <v>35.569040000000001</v>
      </c>
      <c r="N19397" s="12">
        <v>26.167000000000002</v>
      </c>
      <c r="O19397" s="13">
        <f t="shared" si="607"/>
        <v>9.4020399999999995</v>
      </c>
    </row>
    <row r="19398" spans="1:15" x14ac:dyDescent="0.2">
      <c r="A19398" s="4">
        <f t="shared" si="608"/>
        <v>7</v>
      </c>
      <c r="B19398" s="10">
        <v>45962</v>
      </c>
      <c r="C19398" t="s">
        <v>24</v>
      </c>
      <c r="D19398" t="s">
        <v>35</v>
      </c>
      <c r="E19398" t="s">
        <v>94</v>
      </c>
      <c r="H19398" t="s">
        <v>40</v>
      </c>
      <c r="I19398" t="s">
        <v>24</v>
      </c>
      <c r="J19398" t="s">
        <v>43</v>
      </c>
      <c r="K19398" s="11">
        <v>10</v>
      </c>
      <c r="L19398" s="12">
        <v>453.238</v>
      </c>
      <c r="M19398" s="12">
        <v>36.259039999999999</v>
      </c>
      <c r="N19398" s="12">
        <v>23.410999999999998</v>
      </c>
      <c r="O19398" s="13">
        <f t="shared" si="607"/>
        <v>12.848040000000001</v>
      </c>
    </row>
    <row r="19399" spans="1:15" x14ac:dyDescent="0.2">
      <c r="A19399" s="4">
        <f t="shared" si="608"/>
        <v>7</v>
      </c>
      <c r="B19399" s="10">
        <v>45962</v>
      </c>
      <c r="C19399" t="s">
        <v>30</v>
      </c>
      <c r="D19399" t="s">
        <v>35</v>
      </c>
      <c r="E19399" t="s">
        <v>94</v>
      </c>
      <c r="H19399" t="s">
        <v>48</v>
      </c>
      <c r="I19399" t="s">
        <v>2</v>
      </c>
      <c r="J19399" t="s">
        <v>43</v>
      </c>
      <c r="K19399" s="11">
        <v>9</v>
      </c>
      <c r="L19399" s="12">
        <v>474.73200000000003</v>
      </c>
      <c r="M19399" s="12">
        <v>37.978560000000002</v>
      </c>
      <c r="N19399" s="12">
        <v>82.76</v>
      </c>
      <c r="O19399" s="13">
        <f t="shared" ref="O19399:O19462" si="609">M19399-N19399</f>
        <v>-44.781440000000003</v>
      </c>
    </row>
    <row r="19400" spans="1:15" x14ac:dyDescent="0.2">
      <c r="A19400" s="4">
        <f t="shared" si="608"/>
        <v>7</v>
      </c>
      <c r="B19400" s="10">
        <v>45962</v>
      </c>
      <c r="C19400" t="s">
        <v>32</v>
      </c>
      <c r="D19400" t="s">
        <v>35</v>
      </c>
      <c r="E19400" t="s">
        <v>94</v>
      </c>
      <c r="H19400" t="s">
        <v>40</v>
      </c>
      <c r="I19400" t="s">
        <v>2</v>
      </c>
      <c r="J19400" t="s">
        <v>38</v>
      </c>
      <c r="K19400" s="11">
        <v>10</v>
      </c>
      <c r="L19400" s="12">
        <v>508.89</v>
      </c>
      <c r="M19400" s="12">
        <v>40.711199999999998</v>
      </c>
      <c r="N19400" s="12">
        <v>32.047000000000004</v>
      </c>
      <c r="O19400" s="13">
        <f t="shared" si="609"/>
        <v>8.6641999999999939</v>
      </c>
    </row>
    <row r="19401" spans="1:15" x14ac:dyDescent="0.2">
      <c r="A19401" s="4">
        <f t="shared" si="608"/>
        <v>7</v>
      </c>
      <c r="B19401" s="10">
        <v>45962</v>
      </c>
      <c r="C19401" t="s">
        <v>34</v>
      </c>
      <c r="D19401" t="s">
        <v>21</v>
      </c>
      <c r="E19401" t="s">
        <v>94</v>
      </c>
      <c r="H19401" t="s">
        <v>23</v>
      </c>
      <c r="I19401" t="s">
        <v>20</v>
      </c>
      <c r="J19401" t="s">
        <v>29</v>
      </c>
      <c r="K19401" s="11">
        <v>10</v>
      </c>
      <c r="L19401" s="12">
        <v>459.32100000000003</v>
      </c>
      <c r="M19401" s="12">
        <v>36.74568</v>
      </c>
      <c r="N19401" s="12">
        <v>53.416999999999994</v>
      </c>
      <c r="O19401" s="13">
        <f t="shared" si="609"/>
        <v>-16.671319999999994</v>
      </c>
    </row>
    <row r="19402" spans="1:15" x14ac:dyDescent="0.2">
      <c r="A19402" s="4">
        <f t="shared" si="608"/>
        <v>7</v>
      </c>
      <c r="B19402" s="10">
        <v>45962</v>
      </c>
      <c r="C19402" t="s">
        <v>41</v>
      </c>
      <c r="D19402" t="s">
        <v>21</v>
      </c>
      <c r="E19402" t="s">
        <v>94</v>
      </c>
      <c r="H19402" t="s">
        <v>40</v>
      </c>
      <c r="I19402" t="s">
        <v>2</v>
      </c>
      <c r="J19402" t="s">
        <v>29</v>
      </c>
      <c r="K19402" s="11">
        <v>11</v>
      </c>
      <c r="L19402" s="12">
        <v>501.85899999999998</v>
      </c>
      <c r="M19402" s="12">
        <v>40.148719999999997</v>
      </c>
      <c r="N19402" s="12">
        <v>29.768000000000001</v>
      </c>
      <c r="O19402" s="13">
        <f t="shared" si="609"/>
        <v>10.380719999999997</v>
      </c>
    </row>
    <row r="19403" spans="1:15" x14ac:dyDescent="0.2">
      <c r="A19403" s="4">
        <f t="shared" si="608"/>
        <v>7</v>
      </c>
      <c r="B19403" s="10">
        <v>45962</v>
      </c>
      <c r="C19403" t="s">
        <v>56</v>
      </c>
      <c r="D19403" t="s">
        <v>21</v>
      </c>
      <c r="E19403" t="s">
        <v>94</v>
      </c>
      <c r="H19403" t="s">
        <v>23</v>
      </c>
      <c r="I19403" t="s">
        <v>26</v>
      </c>
      <c r="J19403" t="s">
        <v>27</v>
      </c>
      <c r="K19403" s="11">
        <v>7</v>
      </c>
      <c r="L19403" s="12">
        <v>347.28300000000002</v>
      </c>
      <c r="M19403" s="12">
        <v>27.782640000000001</v>
      </c>
      <c r="N19403" s="12">
        <v>31.554000000000002</v>
      </c>
      <c r="O19403" s="13">
        <f t="shared" si="609"/>
        <v>-3.7713600000000014</v>
      </c>
    </row>
    <row r="19404" spans="1:15" x14ac:dyDescent="0.2">
      <c r="A19404" s="4">
        <f t="shared" si="608"/>
        <v>1</v>
      </c>
      <c r="B19404" s="10">
        <v>45963</v>
      </c>
      <c r="C19404" t="s">
        <v>20</v>
      </c>
      <c r="D19404" t="s">
        <v>35</v>
      </c>
      <c r="E19404" t="s">
        <v>68</v>
      </c>
      <c r="H19404" t="s">
        <v>23</v>
      </c>
      <c r="I19404" t="s">
        <v>26</v>
      </c>
      <c r="J19404" t="s">
        <v>43</v>
      </c>
      <c r="K19404" s="11">
        <v>8</v>
      </c>
      <c r="L19404" s="12">
        <v>325.32400000000001</v>
      </c>
      <c r="M19404" s="12">
        <v>26.025920000000003</v>
      </c>
      <c r="N19404" s="12">
        <v>34.048999999999999</v>
      </c>
      <c r="O19404" s="13">
        <f t="shared" si="609"/>
        <v>-8.0230799999999967</v>
      </c>
    </row>
    <row r="19405" spans="1:15" x14ac:dyDescent="0.2">
      <c r="A19405" s="4">
        <f t="shared" si="608"/>
        <v>1</v>
      </c>
      <c r="B19405" s="10">
        <v>45963</v>
      </c>
      <c r="C19405" t="s">
        <v>26</v>
      </c>
      <c r="D19405" t="s">
        <v>35</v>
      </c>
      <c r="E19405" t="s">
        <v>68</v>
      </c>
      <c r="H19405" t="s">
        <v>23</v>
      </c>
      <c r="I19405" t="s">
        <v>20</v>
      </c>
      <c r="J19405" t="s">
        <v>38</v>
      </c>
      <c r="K19405" s="11">
        <v>7</v>
      </c>
      <c r="L19405" s="12">
        <v>273.19499999999999</v>
      </c>
      <c r="M19405" s="12">
        <v>21.855599999999999</v>
      </c>
      <c r="N19405" s="12">
        <v>52.610000000000007</v>
      </c>
      <c r="O19405" s="13">
        <f t="shared" si="609"/>
        <v>-30.754400000000008</v>
      </c>
    </row>
    <row r="19406" spans="1:15" x14ac:dyDescent="0.2">
      <c r="A19406" s="4">
        <f t="shared" si="608"/>
        <v>1</v>
      </c>
      <c r="B19406" s="10">
        <v>45963</v>
      </c>
      <c r="C19406" t="s">
        <v>28</v>
      </c>
      <c r="D19406" t="s">
        <v>35</v>
      </c>
      <c r="E19406" t="s">
        <v>68</v>
      </c>
      <c r="H19406" t="s">
        <v>37</v>
      </c>
      <c r="I19406" t="s">
        <v>2</v>
      </c>
      <c r="J19406" t="s">
        <v>87</v>
      </c>
      <c r="K19406" s="11">
        <v>10</v>
      </c>
      <c r="L19406" s="12">
        <v>384.28</v>
      </c>
      <c r="M19406" s="12">
        <v>30.7424</v>
      </c>
      <c r="N19406" s="12">
        <v>29.344999999999999</v>
      </c>
      <c r="O19406" s="13">
        <f t="shared" si="609"/>
        <v>1.3974000000000011</v>
      </c>
    </row>
    <row r="19407" spans="1:15" x14ac:dyDescent="0.2">
      <c r="A19407" s="4">
        <f t="shared" si="608"/>
        <v>1</v>
      </c>
      <c r="B19407" s="10">
        <v>45963</v>
      </c>
      <c r="C19407" t="s">
        <v>24</v>
      </c>
      <c r="D19407" t="s">
        <v>35</v>
      </c>
      <c r="E19407" t="s">
        <v>68</v>
      </c>
      <c r="H19407" t="s">
        <v>37</v>
      </c>
      <c r="I19407" t="s">
        <v>2</v>
      </c>
      <c r="J19407" t="s">
        <v>87</v>
      </c>
      <c r="K19407" s="11">
        <v>11</v>
      </c>
      <c r="L19407" s="12">
        <v>486.63299999999998</v>
      </c>
      <c r="M19407" s="12">
        <v>38.930639999999997</v>
      </c>
      <c r="N19407" s="12">
        <v>39.054000000000002</v>
      </c>
      <c r="O19407" s="13">
        <f t="shared" si="609"/>
        <v>-0.12336000000000524</v>
      </c>
    </row>
    <row r="19408" spans="1:15" x14ac:dyDescent="0.2">
      <c r="A19408" s="4">
        <f t="shared" si="608"/>
        <v>1</v>
      </c>
      <c r="B19408" s="10">
        <v>45963</v>
      </c>
      <c r="C19408" t="s">
        <v>30</v>
      </c>
      <c r="D19408" t="s">
        <v>35</v>
      </c>
      <c r="E19408" t="s">
        <v>68</v>
      </c>
      <c r="H19408" t="s">
        <v>40</v>
      </c>
      <c r="I19408" t="s">
        <v>24</v>
      </c>
      <c r="J19408" t="s">
        <v>43</v>
      </c>
      <c r="K19408" s="11">
        <v>12</v>
      </c>
      <c r="L19408" s="12">
        <v>414.05900000000003</v>
      </c>
      <c r="M19408" s="12">
        <v>33.124720000000003</v>
      </c>
      <c r="N19408" s="12">
        <v>20.324999999999999</v>
      </c>
      <c r="O19408" s="13">
        <f t="shared" si="609"/>
        <v>12.799720000000004</v>
      </c>
    </row>
    <row r="19409" spans="1:15" x14ac:dyDescent="0.2">
      <c r="A19409" s="4">
        <f t="shared" si="608"/>
        <v>1</v>
      </c>
      <c r="B19409" s="10">
        <v>45963</v>
      </c>
      <c r="C19409" t="s">
        <v>32</v>
      </c>
      <c r="D19409" t="s">
        <v>35</v>
      </c>
      <c r="E19409" t="s">
        <v>68</v>
      </c>
      <c r="H19409" t="s">
        <v>40</v>
      </c>
      <c r="I19409" t="s">
        <v>28</v>
      </c>
      <c r="J19409" t="s">
        <v>43</v>
      </c>
      <c r="K19409" s="11">
        <v>11</v>
      </c>
      <c r="L19409" s="12">
        <v>425.57</v>
      </c>
      <c r="M19409" s="12">
        <v>34.0456</v>
      </c>
      <c r="N19409" s="12">
        <v>31.452000000000002</v>
      </c>
      <c r="O19409" s="13">
        <f t="shared" si="609"/>
        <v>2.5935999999999986</v>
      </c>
    </row>
    <row r="19410" spans="1:15" x14ac:dyDescent="0.2">
      <c r="A19410" s="4">
        <f t="shared" si="608"/>
        <v>1</v>
      </c>
      <c r="B19410" s="10">
        <v>45963</v>
      </c>
      <c r="C19410" t="s">
        <v>34</v>
      </c>
      <c r="D19410" t="s">
        <v>21</v>
      </c>
      <c r="E19410" t="s">
        <v>68</v>
      </c>
      <c r="F19410" t="s">
        <v>70</v>
      </c>
      <c r="H19410" t="s">
        <v>23</v>
      </c>
      <c r="I19410" t="s">
        <v>28</v>
      </c>
      <c r="J19410" t="s">
        <v>38</v>
      </c>
      <c r="K19410" s="11">
        <v>12</v>
      </c>
      <c r="L19410" s="12">
        <v>22.939</v>
      </c>
      <c r="M19410" s="12">
        <v>1.8351200000000001</v>
      </c>
      <c r="N19410" s="12">
        <v>27.9</v>
      </c>
      <c r="O19410" s="13">
        <f t="shared" si="609"/>
        <v>-26.064879999999999</v>
      </c>
    </row>
    <row r="19411" spans="1:15" x14ac:dyDescent="0.2">
      <c r="A19411" s="4">
        <f t="shared" si="608"/>
        <v>1</v>
      </c>
      <c r="B19411" s="10">
        <v>45963</v>
      </c>
      <c r="C19411" t="s">
        <v>41</v>
      </c>
      <c r="D19411" t="s">
        <v>21</v>
      </c>
      <c r="E19411" t="s">
        <v>68</v>
      </c>
      <c r="F19411" t="s">
        <v>70</v>
      </c>
      <c r="H19411" t="s">
        <v>23</v>
      </c>
      <c r="I19411" t="s">
        <v>26</v>
      </c>
      <c r="J19411" t="s">
        <v>27</v>
      </c>
      <c r="K19411" s="11">
        <v>11</v>
      </c>
      <c r="L19411" s="12">
        <v>24.359000000000002</v>
      </c>
      <c r="M19411" s="12">
        <v>1.9487200000000002</v>
      </c>
      <c r="N19411" s="12">
        <v>33.743000000000002</v>
      </c>
      <c r="O19411" s="13">
        <f t="shared" si="609"/>
        <v>-31.794280000000001</v>
      </c>
    </row>
    <row r="19412" spans="1:15" x14ac:dyDescent="0.2">
      <c r="A19412" s="4">
        <f t="shared" si="608"/>
        <v>1</v>
      </c>
      <c r="B19412" s="10">
        <v>45963</v>
      </c>
      <c r="C19412" t="s">
        <v>20</v>
      </c>
      <c r="D19412" t="s">
        <v>35</v>
      </c>
      <c r="E19412" t="s">
        <v>44</v>
      </c>
      <c r="H19412" t="s">
        <v>23</v>
      </c>
      <c r="I19412" t="s">
        <v>24</v>
      </c>
      <c r="J19412" t="s">
        <v>43</v>
      </c>
      <c r="K19412" s="11">
        <v>10</v>
      </c>
      <c r="L19412" s="12">
        <v>583.85299999999995</v>
      </c>
      <c r="M19412" s="12">
        <v>46.708239999999996</v>
      </c>
      <c r="N19412" s="12">
        <v>23.336999999999996</v>
      </c>
      <c r="O19412" s="13">
        <f t="shared" si="609"/>
        <v>23.37124</v>
      </c>
    </row>
    <row r="19413" spans="1:15" x14ac:dyDescent="0.2">
      <c r="A19413" s="4">
        <f t="shared" si="608"/>
        <v>1</v>
      </c>
      <c r="B19413" s="10">
        <v>45963</v>
      </c>
      <c r="C19413" t="s">
        <v>26</v>
      </c>
      <c r="D19413" t="s">
        <v>35</v>
      </c>
      <c r="E19413" t="s">
        <v>44</v>
      </c>
      <c r="H19413" t="s">
        <v>48</v>
      </c>
      <c r="I19413" t="s">
        <v>2</v>
      </c>
      <c r="J19413" t="s">
        <v>87</v>
      </c>
      <c r="K19413" s="11">
        <v>7</v>
      </c>
      <c r="L19413" s="12">
        <v>405.113</v>
      </c>
      <c r="M19413" s="12">
        <v>32.409039999999997</v>
      </c>
      <c r="N19413" s="12">
        <v>101.46499999999999</v>
      </c>
      <c r="O19413" s="13">
        <f t="shared" si="609"/>
        <v>-69.055959999999999</v>
      </c>
    </row>
    <row r="19414" spans="1:15" x14ac:dyDescent="0.2">
      <c r="A19414" s="4">
        <f t="shared" si="608"/>
        <v>1</v>
      </c>
      <c r="B19414" s="10">
        <v>45963</v>
      </c>
      <c r="C19414" t="s">
        <v>28</v>
      </c>
      <c r="D19414" t="s">
        <v>35</v>
      </c>
      <c r="E19414" t="s">
        <v>44</v>
      </c>
      <c r="F19414" t="s">
        <v>39</v>
      </c>
      <c r="H19414" t="s">
        <v>48</v>
      </c>
      <c r="I19414" t="s">
        <v>2</v>
      </c>
      <c r="J19414" t="s">
        <v>43</v>
      </c>
      <c r="K19414" s="11">
        <v>15</v>
      </c>
      <c r="L19414" s="12">
        <v>8491.0079999999998</v>
      </c>
      <c r="M19414" s="12">
        <v>679.28063999999995</v>
      </c>
      <c r="N19414" s="12">
        <v>71.507000000000005</v>
      </c>
      <c r="O19414" s="13">
        <f t="shared" si="609"/>
        <v>607.77363999999989</v>
      </c>
    </row>
    <row r="19415" spans="1:15" x14ac:dyDescent="0.2">
      <c r="A19415" s="4">
        <f t="shared" si="608"/>
        <v>1</v>
      </c>
      <c r="B19415" s="10">
        <v>45963</v>
      </c>
      <c r="C19415" t="s">
        <v>24</v>
      </c>
      <c r="D19415" t="s">
        <v>35</v>
      </c>
      <c r="E19415" t="s">
        <v>44</v>
      </c>
      <c r="H19415" t="s">
        <v>37</v>
      </c>
      <c r="I19415" t="s">
        <v>2</v>
      </c>
      <c r="J19415" t="s">
        <v>87</v>
      </c>
      <c r="K19415" s="11">
        <v>13</v>
      </c>
      <c r="L19415" s="12">
        <v>701.60599999999999</v>
      </c>
      <c r="M19415" s="12">
        <v>56.128480000000003</v>
      </c>
      <c r="N19415" s="12">
        <v>53.843000000000004</v>
      </c>
      <c r="O19415" s="13">
        <f t="shared" si="609"/>
        <v>2.2854799999999997</v>
      </c>
    </row>
    <row r="19416" spans="1:15" x14ac:dyDescent="0.2">
      <c r="A19416" s="4">
        <f t="shared" si="608"/>
        <v>1</v>
      </c>
      <c r="B19416" s="10">
        <v>45963</v>
      </c>
      <c r="C19416" t="s">
        <v>30</v>
      </c>
      <c r="D19416" t="s">
        <v>35</v>
      </c>
      <c r="E19416" t="s">
        <v>44</v>
      </c>
      <c r="H19416" t="s">
        <v>37</v>
      </c>
      <c r="I19416" t="s">
        <v>2</v>
      </c>
      <c r="J19416" t="s">
        <v>87</v>
      </c>
      <c r="K19416" s="11">
        <v>10</v>
      </c>
      <c r="L19416" s="12">
        <v>726.22699999999998</v>
      </c>
      <c r="M19416" s="12">
        <v>58.09816</v>
      </c>
      <c r="N19416" s="12">
        <v>51.359000000000002</v>
      </c>
      <c r="O19416" s="13">
        <f t="shared" si="609"/>
        <v>6.7391599999999983</v>
      </c>
    </row>
    <row r="19417" spans="1:15" x14ac:dyDescent="0.2">
      <c r="A19417" s="4">
        <f t="shared" si="608"/>
        <v>1</v>
      </c>
      <c r="B19417" s="10">
        <v>45963</v>
      </c>
      <c r="C19417" t="s">
        <v>32</v>
      </c>
      <c r="D19417" t="s">
        <v>35</v>
      </c>
      <c r="E19417" t="s">
        <v>44</v>
      </c>
      <c r="H19417" t="s">
        <v>40</v>
      </c>
      <c r="I19417" t="s">
        <v>2</v>
      </c>
      <c r="J19417" t="s">
        <v>38</v>
      </c>
      <c r="K19417" s="11">
        <v>14</v>
      </c>
      <c r="L19417" s="12">
        <v>810.197</v>
      </c>
      <c r="M19417" s="12">
        <v>64.815759999999997</v>
      </c>
      <c r="N19417" s="12">
        <v>94.5</v>
      </c>
      <c r="O19417" s="13">
        <f t="shared" si="609"/>
        <v>-29.684240000000003</v>
      </c>
    </row>
    <row r="19418" spans="1:15" x14ac:dyDescent="0.2">
      <c r="A19418" s="4">
        <f t="shared" si="608"/>
        <v>1</v>
      </c>
      <c r="B19418" s="10">
        <v>45963</v>
      </c>
      <c r="C19418" t="s">
        <v>34</v>
      </c>
      <c r="D19418" t="s">
        <v>35</v>
      </c>
      <c r="E19418" t="s">
        <v>44</v>
      </c>
      <c r="H19418" t="s">
        <v>40</v>
      </c>
      <c r="I19418" t="s">
        <v>2</v>
      </c>
      <c r="J19418" t="s">
        <v>38</v>
      </c>
      <c r="K19418" s="11">
        <v>13</v>
      </c>
      <c r="L19418" s="12">
        <v>774.88400000000001</v>
      </c>
      <c r="M19418" s="12">
        <v>61.990720000000003</v>
      </c>
      <c r="N19418" s="12">
        <v>53.101999999999997</v>
      </c>
      <c r="O19418" s="13">
        <f t="shared" si="609"/>
        <v>8.8887200000000064</v>
      </c>
    </row>
    <row r="19419" spans="1:15" x14ac:dyDescent="0.2">
      <c r="A19419" s="4">
        <f t="shared" si="608"/>
        <v>1</v>
      </c>
      <c r="B19419" s="10">
        <v>45963</v>
      </c>
      <c r="C19419" t="s">
        <v>41</v>
      </c>
      <c r="D19419" t="s">
        <v>35</v>
      </c>
      <c r="E19419" t="s">
        <v>44</v>
      </c>
      <c r="H19419" t="s">
        <v>40</v>
      </c>
      <c r="I19419" t="s">
        <v>2</v>
      </c>
      <c r="J19419" t="s">
        <v>38</v>
      </c>
      <c r="K19419" s="11">
        <v>13</v>
      </c>
      <c r="L19419" s="12">
        <v>614.173</v>
      </c>
      <c r="M19419" s="12">
        <v>49.133839999999999</v>
      </c>
      <c r="N19419" s="12">
        <v>28.445000000000007</v>
      </c>
      <c r="O19419" s="13">
        <f t="shared" si="609"/>
        <v>20.688839999999992</v>
      </c>
    </row>
    <row r="19420" spans="1:15" x14ac:dyDescent="0.2">
      <c r="A19420" s="4">
        <f t="shared" si="608"/>
        <v>1</v>
      </c>
      <c r="B19420" s="10">
        <v>45963</v>
      </c>
      <c r="C19420" t="s">
        <v>56</v>
      </c>
      <c r="D19420" t="s">
        <v>35</v>
      </c>
      <c r="E19420" t="s">
        <v>44</v>
      </c>
      <c r="H19420" t="s">
        <v>40</v>
      </c>
      <c r="I19420" t="s">
        <v>2</v>
      </c>
      <c r="J19420" t="s">
        <v>38</v>
      </c>
      <c r="K19420" s="11">
        <v>13</v>
      </c>
      <c r="L19420" s="12">
        <v>515.39499999999998</v>
      </c>
      <c r="M19420" s="12">
        <v>41.2316</v>
      </c>
      <c r="N19420" s="12">
        <v>22.164999999999996</v>
      </c>
      <c r="O19420" s="13">
        <f t="shared" si="609"/>
        <v>19.066600000000005</v>
      </c>
    </row>
    <row r="19421" spans="1:15" x14ac:dyDescent="0.2">
      <c r="A19421" s="4">
        <f t="shared" ref="A19421:A19484" si="610">WEEKDAY(B19421)</f>
        <v>2</v>
      </c>
      <c r="B19421" s="10">
        <v>45964</v>
      </c>
      <c r="C19421" t="s">
        <v>20</v>
      </c>
      <c r="D19421" t="s">
        <v>35</v>
      </c>
      <c r="E19421" t="s">
        <v>71</v>
      </c>
      <c r="H19421" t="s">
        <v>23</v>
      </c>
      <c r="I19421" t="s">
        <v>28</v>
      </c>
      <c r="J19421" t="s">
        <v>38</v>
      </c>
      <c r="K19421" s="11">
        <v>5</v>
      </c>
      <c r="L19421" s="12">
        <v>228.68299999999999</v>
      </c>
      <c r="M19421" s="12">
        <v>18.294640000000001</v>
      </c>
      <c r="N19421" s="12">
        <v>35.069000000000003</v>
      </c>
      <c r="O19421" s="13">
        <f t="shared" si="609"/>
        <v>-16.774360000000001</v>
      </c>
    </row>
    <row r="19422" spans="1:15" x14ac:dyDescent="0.2">
      <c r="A19422" s="4">
        <f t="shared" si="610"/>
        <v>2</v>
      </c>
      <c r="B19422" s="10">
        <v>45964</v>
      </c>
      <c r="C19422" t="s">
        <v>26</v>
      </c>
      <c r="D19422" t="s">
        <v>35</v>
      </c>
      <c r="E19422" t="s">
        <v>71</v>
      </c>
      <c r="H19422" t="s">
        <v>31</v>
      </c>
      <c r="I19422" t="s">
        <v>2</v>
      </c>
      <c r="J19422" t="s">
        <v>87</v>
      </c>
      <c r="K19422" s="11">
        <v>8</v>
      </c>
      <c r="L19422" s="12">
        <v>448.59699999999998</v>
      </c>
      <c r="M19422" s="12">
        <v>35.88776</v>
      </c>
      <c r="N19422" s="12">
        <v>25.977999999999998</v>
      </c>
      <c r="O19422" s="13">
        <f t="shared" si="609"/>
        <v>9.9097600000000021</v>
      </c>
    </row>
    <row r="19423" spans="1:15" x14ac:dyDescent="0.2">
      <c r="A19423" s="4">
        <f t="shared" si="610"/>
        <v>2</v>
      </c>
      <c r="B19423" s="10">
        <v>45964</v>
      </c>
      <c r="C19423" t="s">
        <v>28</v>
      </c>
      <c r="D19423" t="s">
        <v>35</v>
      </c>
      <c r="E19423" t="s">
        <v>71</v>
      </c>
      <c r="H19423" t="s">
        <v>23</v>
      </c>
      <c r="I19423" t="s">
        <v>28</v>
      </c>
      <c r="J19423" t="s">
        <v>43</v>
      </c>
      <c r="K19423" s="11">
        <v>7</v>
      </c>
      <c r="L19423" s="12">
        <v>362.69200000000001</v>
      </c>
      <c r="M19423" s="12">
        <v>29.015360000000001</v>
      </c>
      <c r="N19423" s="12">
        <v>23.196000000000002</v>
      </c>
      <c r="O19423" s="13">
        <f t="shared" si="609"/>
        <v>5.8193599999999996</v>
      </c>
    </row>
    <row r="19424" spans="1:15" x14ac:dyDescent="0.2">
      <c r="A19424" s="4">
        <f t="shared" si="610"/>
        <v>2</v>
      </c>
      <c r="B19424" s="10">
        <v>45964</v>
      </c>
      <c r="C19424" t="s">
        <v>24</v>
      </c>
      <c r="D19424" t="s">
        <v>35</v>
      </c>
      <c r="E19424" t="s">
        <v>71</v>
      </c>
      <c r="F19424" t="s">
        <v>39</v>
      </c>
      <c r="H19424" t="s">
        <v>40</v>
      </c>
      <c r="I19424" t="s">
        <v>26</v>
      </c>
      <c r="J19424" t="s">
        <v>106</v>
      </c>
      <c r="K19424" s="11">
        <v>16</v>
      </c>
      <c r="L19424" s="12">
        <v>5992.4520000000002</v>
      </c>
      <c r="M19424" s="12">
        <v>479.39616000000001</v>
      </c>
      <c r="N19424" s="12">
        <v>91.983999999999995</v>
      </c>
      <c r="O19424" s="13">
        <f t="shared" si="609"/>
        <v>387.41216000000003</v>
      </c>
    </row>
    <row r="19425" spans="1:15" x14ac:dyDescent="0.2">
      <c r="A19425" s="4">
        <f t="shared" si="610"/>
        <v>2</v>
      </c>
      <c r="B19425" s="10">
        <v>45964</v>
      </c>
      <c r="C19425" t="s">
        <v>30</v>
      </c>
      <c r="D19425" t="s">
        <v>35</v>
      </c>
      <c r="E19425" t="s">
        <v>71</v>
      </c>
      <c r="H19425" t="s">
        <v>40</v>
      </c>
      <c r="I19425" t="s">
        <v>2</v>
      </c>
      <c r="J19425" t="s">
        <v>38</v>
      </c>
      <c r="K19425" s="11">
        <v>11</v>
      </c>
      <c r="L19425" s="12">
        <v>691.029</v>
      </c>
      <c r="M19425" s="12">
        <v>55.282319999999999</v>
      </c>
      <c r="N19425" s="12">
        <v>39.915999999999997</v>
      </c>
      <c r="O19425" s="13">
        <f t="shared" si="609"/>
        <v>15.366320000000002</v>
      </c>
    </row>
    <row r="19426" spans="1:15" x14ac:dyDescent="0.2">
      <c r="A19426" s="4">
        <f t="shared" si="610"/>
        <v>2</v>
      </c>
      <c r="B19426" s="10">
        <v>45964</v>
      </c>
      <c r="C19426" t="s">
        <v>32</v>
      </c>
      <c r="D19426" t="s">
        <v>35</v>
      </c>
      <c r="E19426" t="s">
        <v>71</v>
      </c>
      <c r="H19426" t="s">
        <v>40</v>
      </c>
      <c r="I19426" t="s">
        <v>2</v>
      </c>
      <c r="J19426" t="s">
        <v>38</v>
      </c>
      <c r="K19426" s="11">
        <v>12</v>
      </c>
      <c r="L19426" s="12">
        <v>783.13900000000001</v>
      </c>
      <c r="M19426" s="12">
        <v>62.651119999999999</v>
      </c>
      <c r="N19426" s="12">
        <v>47.051000000000002</v>
      </c>
      <c r="O19426" s="13">
        <f t="shared" si="609"/>
        <v>15.600119999999997</v>
      </c>
    </row>
    <row r="19427" spans="1:15" x14ac:dyDescent="0.2">
      <c r="A19427" s="4">
        <f t="shared" si="610"/>
        <v>2</v>
      </c>
      <c r="B19427" s="10">
        <v>45964</v>
      </c>
      <c r="C19427" t="s">
        <v>34</v>
      </c>
      <c r="D19427" t="s">
        <v>35</v>
      </c>
      <c r="E19427" t="s">
        <v>71</v>
      </c>
      <c r="H19427" t="s">
        <v>40</v>
      </c>
      <c r="I19427" t="s">
        <v>28</v>
      </c>
      <c r="J19427" t="s">
        <v>106</v>
      </c>
      <c r="K19427" s="11">
        <v>16</v>
      </c>
      <c r="L19427" s="12">
        <v>751.06899999999996</v>
      </c>
      <c r="M19427" s="12">
        <v>60.085519999999995</v>
      </c>
      <c r="N19427" s="12">
        <v>35.131999999999998</v>
      </c>
      <c r="O19427" s="13">
        <f t="shared" si="609"/>
        <v>24.953519999999997</v>
      </c>
    </row>
    <row r="19428" spans="1:15" x14ac:dyDescent="0.2">
      <c r="A19428" s="4">
        <f t="shared" si="610"/>
        <v>2</v>
      </c>
      <c r="B19428" s="10">
        <v>45964</v>
      </c>
      <c r="C19428" t="s">
        <v>41</v>
      </c>
      <c r="D19428" t="s">
        <v>35</v>
      </c>
      <c r="E19428" t="s">
        <v>71</v>
      </c>
      <c r="H19428" t="s">
        <v>40</v>
      </c>
      <c r="I19428" t="s">
        <v>28</v>
      </c>
      <c r="J19428" t="s">
        <v>106</v>
      </c>
      <c r="K19428" s="11">
        <v>15</v>
      </c>
      <c r="L19428" s="12">
        <v>821.40200000000004</v>
      </c>
      <c r="M19428" s="12">
        <v>65.712160000000011</v>
      </c>
      <c r="N19428" s="12">
        <v>35.302</v>
      </c>
      <c r="O19428" s="13">
        <f t="shared" si="609"/>
        <v>30.410160000000012</v>
      </c>
    </row>
    <row r="19429" spans="1:15" x14ac:dyDescent="0.2">
      <c r="A19429" s="4">
        <f t="shared" si="610"/>
        <v>2</v>
      </c>
      <c r="B19429" s="10">
        <v>45964</v>
      </c>
      <c r="C19429" t="s">
        <v>20</v>
      </c>
      <c r="D19429" t="s">
        <v>35</v>
      </c>
      <c r="E19429" t="s">
        <v>88</v>
      </c>
      <c r="H19429" t="s">
        <v>40</v>
      </c>
      <c r="I19429" t="s">
        <v>24</v>
      </c>
      <c r="J19429" t="s">
        <v>43</v>
      </c>
      <c r="K19429" s="11">
        <v>9</v>
      </c>
      <c r="L19429" s="12">
        <v>553.33799999999997</v>
      </c>
      <c r="M19429" s="12">
        <v>44.267040000000001</v>
      </c>
      <c r="N19429" s="12">
        <v>20.992000000000001</v>
      </c>
      <c r="O19429" s="13">
        <f t="shared" si="609"/>
        <v>23.275040000000001</v>
      </c>
    </row>
    <row r="19430" spans="1:15" x14ac:dyDescent="0.2">
      <c r="A19430" s="4">
        <f t="shared" si="610"/>
        <v>2</v>
      </c>
      <c r="B19430" s="10">
        <v>45964</v>
      </c>
      <c r="C19430" t="s">
        <v>26</v>
      </c>
      <c r="D19430" t="s">
        <v>35</v>
      </c>
      <c r="E19430" t="s">
        <v>88</v>
      </c>
      <c r="H19430" t="s">
        <v>40</v>
      </c>
      <c r="I19430" t="s">
        <v>24</v>
      </c>
      <c r="J19430" t="s">
        <v>43</v>
      </c>
      <c r="K19430" s="11">
        <v>8</v>
      </c>
      <c r="L19430" s="12">
        <v>365.64499999999998</v>
      </c>
      <c r="M19430" s="12">
        <v>29.2516</v>
      </c>
      <c r="N19430" s="12">
        <v>18.700999999999997</v>
      </c>
      <c r="O19430" s="13">
        <f t="shared" si="609"/>
        <v>10.550600000000003</v>
      </c>
    </row>
    <row r="19431" spans="1:15" x14ac:dyDescent="0.2">
      <c r="A19431" s="4">
        <f t="shared" si="610"/>
        <v>2</v>
      </c>
      <c r="B19431" s="10">
        <v>45964</v>
      </c>
      <c r="C19431" t="s">
        <v>28</v>
      </c>
      <c r="D19431" t="s">
        <v>35</v>
      </c>
      <c r="E19431" t="s">
        <v>88</v>
      </c>
      <c r="H19431" t="s">
        <v>40</v>
      </c>
      <c r="I19431" t="s">
        <v>28</v>
      </c>
      <c r="J19431" t="s">
        <v>43</v>
      </c>
      <c r="K19431" s="11">
        <v>12</v>
      </c>
      <c r="L19431" s="12">
        <v>592.80499999999995</v>
      </c>
      <c r="M19431" s="12">
        <v>47.424399999999999</v>
      </c>
      <c r="N19431" s="12">
        <v>31.127000000000002</v>
      </c>
      <c r="O19431" s="13">
        <f t="shared" si="609"/>
        <v>16.297399999999996</v>
      </c>
    </row>
    <row r="19432" spans="1:15" x14ac:dyDescent="0.2">
      <c r="A19432" s="4">
        <f t="shared" si="610"/>
        <v>2</v>
      </c>
      <c r="B19432" s="10">
        <v>45964</v>
      </c>
      <c r="C19432" t="s">
        <v>24</v>
      </c>
      <c r="D19432" t="s">
        <v>35</v>
      </c>
      <c r="E19432" t="s">
        <v>88</v>
      </c>
      <c r="H19432" t="s">
        <v>40</v>
      </c>
      <c r="I19432" t="s">
        <v>2</v>
      </c>
      <c r="J19432" t="s">
        <v>38</v>
      </c>
      <c r="K19432" s="11">
        <v>9</v>
      </c>
      <c r="L19432" s="12">
        <v>514.38099999999997</v>
      </c>
      <c r="M19432" s="12">
        <v>41.150480000000002</v>
      </c>
      <c r="N19432" s="12">
        <v>32.143000000000001</v>
      </c>
      <c r="O19432" s="13">
        <f t="shared" si="609"/>
        <v>9.007480000000001</v>
      </c>
    </row>
    <row r="19433" spans="1:15" x14ac:dyDescent="0.2">
      <c r="A19433" s="4">
        <f t="shared" si="610"/>
        <v>2</v>
      </c>
      <c r="B19433" s="10">
        <v>45964</v>
      </c>
      <c r="C19433" t="s">
        <v>30</v>
      </c>
      <c r="D19433" t="s">
        <v>35</v>
      </c>
      <c r="E19433" t="s">
        <v>88</v>
      </c>
      <c r="H19433" t="s">
        <v>40</v>
      </c>
      <c r="I19433" t="s">
        <v>2</v>
      </c>
      <c r="J19433" t="s">
        <v>38</v>
      </c>
      <c r="K19433" s="11">
        <v>8</v>
      </c>
      <c r="L19433" s="12">
        <v>353.577</v>
      </c>
      <c r="M19433" s="12">
        <v>28.286159999999999</v>
      </c>
      <c r="N19433" s="12">
        <v>21.434999999999999</v>
      </c>
      <c r="O19433" s="13">
        <f t="shared" si="609"/>
        <v>6.8511600000000001</v>
      </c>
    </row>
    <row r="19434" spans="1:15" x14ac:dyDescent="0.2">
      <c r="A19434" s="4">
        <f t="shared" si="610"/>
        <v>2</v>
      </c>
      <c r="B19434" s="10">
        <v>45964</v>
      </c>
      <c r="C19434" t="s">
        <v>32</v>
      </c>
      <c r="D19434" t="s">
        <v>35</v>
      </c>
      <c r="E19434" t="s">
        <v>88</v>
      </c>
      <c r="H19434" t="s">
        <v>37</v>
      </c>
      <c r="I19434" t="s">
        <v>2</v>
      </c>
      <c r="J19434" t="s">
        <v>87</v>
      </c>
      <c r="K19434" s="11">
        <v>5</v>
      </c>
      <c r="L19434" s="12">
        <v>274.85700000000003</v>
      </c>
      <c r="M19434" s="12">
        <v>21.988560000000003</v>
      </c>
      <c r="N19434" s="12">
        <v>27.713000000000001</v>
      </c>
      <c r="O19434" s="13">
        <f t="shared" si="609"/>
        <v>-5.7244399999999978</v>
      </c>
    </row>
    <row r="19435" spans="1:15" x14ac:dyDescent="0.2">
      <c r="A19435" s="4">
        <f t="shared" si="610"/>
        <v>2</v>
      </c>
      <c r="B19435" s="10">
        <v>45964</v>
      </c>
      <c r="C19435" t="s">
        <v>34</v>
      </c>
      <c r="D19435" t="s">
        <v>35</v>
      </c>
      <c r="E19435" t="s">
        <v>88</v>
      </c>
      <c r="H19435" t="s">
        <v>40</v>
      </c>
      <c r="I19435" t="s">
        <v>24</v>
      </c>
      <c r="J19435" t="s">
        <v>43</v>
      </c>
      <c r="K19435" s="11">
        <v>12</v>
      </c>
      <c r="L19435" s="12">
        <v>416.48500000000001</v>
      </c>
      <c r="M19435" s="12">
        <v>33.318800000000003</v>
      </c>
      <c r="N19435" s="12">
        <v>24.318000000000001</v>
      </c>
      <c r="O19435" s="13">
        <f t="shared" si="609"/>
        <v>9.0008000000000017</v>
      </c>
    </row>
    <row r="19436" spans="1:15" x14ac:dyDescent="0.2">
      <c r="A19436" s="4">
        <f t="shared" si="610"/>
        <v>3</v>
      </c>
      <c r="B19436" s="10">
        <v>45965</v>
      </c>
      <c r="C19436" t="s">
        <v>20</v>
      </c>
      <c r="D19436" t="s">
        <v>35</v>
      </c>
      <c r="E19436" t="s">
        <v>79</v>
      </c>
      <c r="H19436" t="s">
        <v>23</v>
      </c>
      <c r="I19436" t="s">
        <v>26</v>
      </c>
      <c r="J19436" t="s">
        <v>87</v>
      </c>
      <c r="K19436" s="11">
        <v>7</v>
      </c>
      <c r="L19436" s="12">
        <v>239.29300000000001</v>
      </c>
      <c r="M19436" s="12">
        <v>19.143440000000002</v>
      </c>
      <c r="N19436" s="12">
        <v>45.378999999999998</v>
      </c>
      <c r="O19436" s="13">
        <f t="shared" si="609"/>
        <v>-26.235559999999996</v>
      </c>
    </row>
    <row r="19437" spans="1:15" x14ac:dyDescent="0.2">
      <c r="A19437" s="4">
        <f t="shared" si="610"/>
        <v>3</v>
      </c>
      <c r="B19437" s="10">
        <v>45965</v>
      </c>
      <c r="C19437" t="s">
        <v>26</v>
      </c>
      <c r="D19437" t="s">
        <v>35</v>
      </c>
      <c r="E19437" t="s">
        <v>79</v>
      </c>
      <c r="H19437" t="s">
        <v>23</v>
      </c>
      <c r="I19437" t="s">
        <v>2</v>
      </c>
      <c r="J19437" t="s">
        <v>77</v>
      </c>
      <c r="K19437" s="11">
        <v>9</v>
      </c>
      <c r="L19437" s="12">
        <v>404.96899999999999</v>
      </c>
      <c r="M19437" s="12">
        <v>32.39752</v>
      </c>
      <c r="N19437" s="12">
        <v>21.591000000000001</v>
      </c>
      <c r="O19437" s="13">
        <f t="shared" si="609"/>
        <v>10.806519999999999</v>
      </c>
    </row>
    <row r="19438" spans="1:15" x14ac:dyDescent="0.2">
      <c r="A19438" s="4">
        <f t="shared" si="610"/>
        <v>3</v>
      </c>
      <c r="B19438" s="10">
        <v>45965</v>
      </c>
      <c r="C19438" t="s">
        <v>28</v>
      </c>
      <c r="D19438" t="s">
        <v>35</v>
      </c>
      <c r="E19438" t="s">
        <v>79</v>
      </c>
      <c r="H19438" t="s">
        <v>37</v>
      </c>
      <c r="I19438" t="s">
        <v>2</v>
      </c>
      <c r="J19438" t="s">
        <v>87</v>
      </c>
      <c r="K19438" s="11">
        <v>9</v>
      </c>
      <c r="L19438" s="12">
        <v>466.38400000000001</v>
      </c>
      <c r="M19438" s="12">
        <v>37.310720000000003</v>
      </c>
      <c r="N19438" s="12">
        <v>30.125</v>
      </c>
      <c r="O19438" s="13">
        <f t="shared" si="609"/>
        <v>7.1857200000000034</v>
      </c>
    </row>
    <row r="19439" spans="1:15" x14ac:dyDescent="0.2">
      <c r="A19439" s="4">
        <f t="shared" si="610"/>
        <v>3</v>
      </c>
      <c r="B19439" s="10">
        <v>45965</v>
      </c>
      <c r="C19439" t="s">
        <v>24</v>
      </c>
      <c r="D19439" t="s">
        <v>35</v>
      </c>
      <c r="E19439" t="s">
        <v>79</v>
      </c>
      <c r="H19439" t="s">
        <v>37</v>
      </c>
      <c r="I19439" t="s">
        <v>2</v>
      </c>
      <c r="J19439" t="s">
        <v>87</v>
      </c>
      <c r="K19439" s="11">
        <v>10</v>
      </c>
      <c r="L19439" s="12">
        <v>479.74</v>
      </c>
      <c r="M19439" s="12">
        <v>38.379200000000004</v>
      </c>
      <c r="N19439" s="12">
        <v>40.711000000000006</v>
      </c>
      <c r="O19439" s="13">
        <f t="shared" si="609"/>
        <v>-2.3318000000000012</v>
      </c>
    </row>
    <row r="19440" spans="1:15" x14ac:dyDescent="0.2">
      <c r="A19440" s="4">
        <f t="shared" si="610"/>
        <v>3</v>
      </c>
      <c r="B19440" s="10">
        <v>45965</v>
      </c>
      <c r="C19440" t="s">
        <v>30</v>
      </c>
      <c r="D19440" t="s">
        <v>35</v>
      </c>
      <c r="E19440" t="s">
        <v>79</v>
      </c>
      <c r="H19440" t="s">
        <v>40</v>
      </c>
      <c r="I19440" t="s">
        <v>2</v>
      </c>
      <c r="J19440" t="s">
        <v>38</v>
      </c>
      <c r="K19440" s="11">
        <v>13</v>
      </c>
      <c r="L19440" s="12">
        <v>653.84900000000005</v>
      </c>
      <c r="M19440" s="12">
        <v>52.307920000000003</v>
      </c>
      <c r="N19440" s="12">
        <v>31.585000000000001</v>
      </c>
      <c r="O19440" s="13">
        <f t="shared" si="609"/>
        <v>20.722920000000002</v>
      </c>
    </row>
    <row r="19441" spans="1:15" x14ac:dyDescent="0.2">
      <c r="A19441" s="4">
        <f t="shared" si="610"/>
        <v>3</v>
      </c>
      <c r="B19441" s="10">
        <v>45965</v>
      </c>
      <c r="C19441" t="s">
        <v>32</v>
      </c>
      <c r="D19441" t="s">
        <v>35</v>
      </c>
      <c r="E19441" t="s">
        <v>79</v>
      </c>
      <c r="H19441" t="s">
        <v>40</v>
      </c>
      <c r="I19441" t="s">
        <v>24</v>
      </c>
      <c r="J19441" t="s">
        <v>43</v>
      </c>
      <c r="K19441" s="11">
        <v>12</v>
      </c>
      <c r="L19441" s="12">
        <v>591.69399999999996</v>
      </c>
      <c r="M19441" s="12">
        <v>47.335519999999995</v>
      </c>
      <c r="N19441" s="12">
        <v>21.283000000000001</v>
      </c>
      <c r="O19441" s="13">
        <f t="shared" si="609"/>
        <v>26.052519999999994</v>
      </c>
    </row>
    <row r="19442" spans="1:15" x14ac:dyDescent="0.2">
      <c r="A19442" s="4">
        <f t="shared" si="610"/>
        <v>3</v>
      </c>
      <c r="B19442" s="10">
        <v>45965</v>
      </c>
      <c r="C19442" t="s">
        <v>34</v>
      </c>
      <c r="D19442" t="s">
        <v>35</v>
      </c>
      <c r="E19442" t="s">
        <v>79</v>
      </c>
      <c r="H19442" t="s">
        <v>40</v>
      </c>
      <c r="I19442" t="s">
        <v>24</v>
      </c>
      <c r="J19442" t="s">
        <v>43</v>
      </c>
      <c r="K19442" s="11">
        <v>12</v>
      </c>
      <c r="L19442" s="12">
        <v>661.44500000000005</v>
      </c>
      <c r="M19442" s="12">
        <v>52.915600000000005</v>
      </c>
      <c r="N19442" s="12">
        <v>23.588999999999999</v>
      </c>
      <c r="O19442" s="13">
        <f t="shared" si="609"/>
        <v>29.326600000000006</v>
      </c>
    </row>
    <row r="19443" spans="1:15" x14ac:dyDescent="0.2">
      <c r="A19443" s="4">
        <f t="shared" si="610"/>
        <v>3</v>
      </c>
      <c r="B19443" s="10">
        <v>45965</v>
      </c>
      <c r="C19443" t="s">
        <v>41</v>
      </c>
      <c r="D19443" t="s">
        <v>35</v>
      </c>
      <c r="E19443" t="s">
        <v>79</v>
      </c>
      <c r="H19443" t="s">
        <v>40</v>
      </c>
      <c r="I19443" t="s">
        <v>24</v>
      </c>
      <c r="J19443" t="s">
        <v>43</v>
      </c>
      <c r="K19443" s="11">
        <v>13</v>
      </c>
      <c r="L19443" s="12">
        <v>736.35799999999995</v>
      </c>
      <c r="M19443" s="12">
        <v>58.908639999999998</v>
      </c>
      <c r="N19443" s="12">
        <v>26.699000000000002</v>
      </c>
      <c r="O19443" s="13">
        <f t="shared" si="609"/>
        <v>32.209639999999993</v>
      </c>
    </row>
    <row r="19444" spans="1:15" x14ac:dyDescent="0.2">
      <c r="A19444" s="4">
        <f t="shared" si="610"/>
        <v>4</v>
      </c>
      <c r="B19444" s="10">
        <v>45966</v>
      </c>
      <c r="C19444" t="s">
        <v>20</v>
      </c>
      <c r="D19444" t="s">
        <v>21</v>
      </c>
      <c r="E19444" t="s">
        <v>67</v>
      </c>
      <c r="H19444" t="s">
        <v>23</v>
      </c>
      <c r="I19444" t="s">
        <v>26</v>
      </c>
      <c r="J19444" t="s">
        <v>92</v>
      </c>
      <c r="K19444" s="11">
        <v>7</v>
      </c>
      <c r="L19444" s="12">
        <v>298.76600000000002</v>
      </c>
      <c r="M19444" s="12">
        <v>23.901280000000003</v>
      </c>
      <c r="N19444" s="12">
        <v>63.96200000000001</v>
      </c>
      <c r="O19444" s="13">
        <f t="shared" si="609"/>
        <v>-40.060720000000003</v>
      </c>
    </row>
    <row r="19445" spans="1:15" x14ac:dyDescent="0.2">
      <c r="A19445" s="4">
        <f t="shared" si="610"/>
        <v>4</v>
      </c>
      <c r="B19445" s="10">
        <v>45966</v>
      </c>
      <c r="C19445" t="s">
        <v>26</v>
      </c>
      <c r="D19445" t="s">
        <v>21</v>
      </c>
      <c r="E19445" t="s">
        <v>67</v>
      </c>
      <c r="H19445" t="s">
        <v>23</v>
      </c>
      <c r="I19445" t="s">
        <v>20</v>
      </c>
      <c r="J19445" t="s">
        <v>38</v>
      </c>
      <c r="K19445" s="11">
        <v>8</v>
      </c>
      <c r="L19445" s="12">
        <v>394.77100000000002</v>
      </c>
      <c r="M19445" s="12">
        <v>31.581680000000002</v>
      </c>
      <c r="N19445" s="12">
        <v>62.637</v>
      </c>
      <c r="O19445" s="13">
        <f t="shared" si="609"/>
        <v>-31.055319999999998</v>
      </c>
    </row>
    <row r="19446" spans="1:15" x14ac:dyDescent="0.2">
      <c r="A19446" s="4">
        <f t="shared" si="610"/>
        <v>4</v>
      </c>
      <c r="B19446" s="10">
        <v>45966</v>
      </c>
      <c r="C19446" t="s">
        <v>28</v>
      </c>
      <c r="D19446" t="s">
        <v>21</v>
      </c>
      <c r="E19446" t="s">
        <v>67</v>
      </c>
      <c r="H19446" t="s">
        <v>23</v>
      </c>
      <c r="I19446" t="s">
        <v>26</v>
      </c>
      <c r="J19446" t="s">
        <v>38</v>
      </c>
      <c r="K19446" s="11">
        <v>8</v>
      </c>
      <c r="L19446" s="12">
        <v>472.27199999999999</v>
      </c>
      <c r="M19446" s="12">
        <v>37.781759999999998</v>
      </c>
      <c r="N19446" s="12">
        <v>58.058000000000007</v>
      </c>
      <c r="O19446" s="13">
        <f t="shared" si="609"/>
        <v>-20.276240000000008</v>
      </c>
    </row>
    <row r="19447" spans="1:15" x14ac:dyDescent="0.2">
      <c r="A19447" s="4">
        <f t="shared" si="610"/>
        <v>4</v>
      </c>
      <c r="B19447" s="10">
        <v>45966</v>
      </c>
      <c r="C19447" t="s">
        <v>24</v>
      </c>
      <c r="D19447" t="s">
        <v>21</v>
      </c>
      <c r="E19447" t="s">
        <v>67</v>
      </c>
      <c r="H19447" t="s">
        <v>23</v>
      </c>
      <c r="I19447" t="s">
        <v>26</v>
      </c>
      <c r="J19447" t="s">
        <v>38</v>
      </c>
      <c r="K19447" s="11">
        <v>13</v>
      </c>
      <c r="L19447" s="12">
        <v>537.61800000000005</v>
      </c>
      <c r="M19447" s="12">
        <v>43.009440000000005</v>
      </c>
      <c r="N19447" s="12">
        <v>68.027000000000001</v>
      </c>
      <c r="O19447" s="13">
        <f t="shared" si="609"/>
        <v>-25.017559999999996</v>
      </c>
    </row>
    <row r="19448" spans="1:15" x14ac:dyDescent="0.2">
      <c r="A19448" s="4">
        <f t="shared" si="610"/>
        <v>4</v>
      </c>
      <c r="B19448" s="10">
        <v>45966</v>
      </c>
      <c r="C19448" t="s">
        <v>30</v>
      </c>
      <c r="D19448" t="s">
        <v>21</v>
      </c>
      <c r="E19448" t="s">
        <v>67</v>
      </c>
      <c r="H19448" t="s">
        <v>23</v>
      </c>
      <c r="I19448" t="s">
        <v>24</v>
      </c>
      <c r="J19448" t="s">
        <v>29</v>
      </c>
      <c r="K19448" s="11">
        <v>9</v>
      </c>
      <c r="L19448" s="12">
        <v>526.62699999999995</v>
      </c>
      <c r="M19448" s="12">
        <v>42.130159999999997</v>
      </c>
      <c r="N19448" s="12">
        <v>58.521000000000001</v>
      </c>
      <c r="O19448" s="13">
        <f t="shared" si="609"/>
        <v>-16.390840000000004</v>
      </c>
    </row>
    <row r="19449" spans="1:15" x14ac:dyDescent="0.2">
      <c r="A19449" s="4">
        <f t="shared" si="610"/>
        <v>4</v>
      </c>
      <c r="B19449" s="10">
        <v>45966</v>
      </c>
      <c r="C19449" t="s">
        <v>32</v>
      </c>
      <c r="D19449" t="s">
        <v>21</v>
      </c>
      <c r="E19449" t="s">
        <v>67</v>
      </c>
      <c r="H19449" t="s">
        <v>48</v>
      </c>
      <c r="I19449" t="s">
        <v>2</v>
      </c>
      <c r="J19449" t="s">
        <v>27</v>
      </c>
      <c r="K19449" s="11">
        <v>13</v>
      </c>
      <c r="L19449" s="12">
        <v>575.41200000000003</v>
      </c>
      <c r="M19449" s="12">
        <v>46.032960000000003</v>
      </c>
      <c r="N19449" s="12">
        <v>104.75699999999999</v>
      </c>
      <c r="O19449" s="13">
        <f t="shared" si="609"/>
        <v>-58.724039999999988</v>
      </c>
    </row>
    <row r="19450" spans="1:15" x14ac:dyDescent="0.2">
      <c r="A19450" s="4">
        <f t="shared" si="610"/>
        <v>4</v>
      </c>
      <c r="B19450" s="10">
        <v>45966</v>
      </c>
      <c r="C19450" t="s">
        <v>34</v>
      </c>
      <c r="D19450" t="s">
        <v>21</v>
      </c>
      <c r="E19450" t="s">
        <v>67</v>
      </c>
      <c r="H19450" t="s">
        <v>40</v>
      </c>
      <c r="I19450" t="s">
        <v>2</v>
      </c>
      <c r="J19450" t="s">
        <v>27</v>
      </c>
      <c r="K19450" s="11">
        <v>11</v>
      </c>
      <c r="L19450" s="12">
        <v>587.49800000000005</v>
      </c>
      <c r="M19450" s="12">
        <v>46.999840000000006</v>
      </c>
      <c r="N19450" s="12">
        <v>77.36699999999999</v>
      </c>
      <c r="O19450" s="13">
        <f t="shared" si="609"/>
        <v>-30.367159999999984</v>
      </c>
    </row>
    <row r="19451" spans="1:15" x14ac:dyDescent="0.2">
      <c r="A19451" s="4">
        <f t="shared" si="610"/>
        <v>4</v>
      </c>
      <c r="B19451" s="10">
        <v>45966</v>
      </c>
      <c r="C19451" t="s">
        <v>20</v>
      </c>
      <c r="D19451" t="s">
        <v>35</v>
      </c>
      <c r="E19451" t="s">
        <v>42</v>
      </c>
      <c r="H19451" t="s">
        <v>31</v>
      </c>
      <c r="I19451" t="s">
        <v>2</v>
      </c>
      <c r="J19451" t="s">
        <v>87</v>
      </c>
      <c r="K19451" s="11">
        <v>9</v>
      </c>
      <c r="L19451" s="12">
        <v>630.83399999999995</v>
      </c>
      <c r="M19451" s="12">
        <v>50.466719999999995</v>
      </c>
      <c r="N19451" s="12">
        <v>23.727</v>
      </c>
      <c r="O19451" s="13">
        <f t="shared" si="609"/>
        <v>26.739719999999995</v>
      </c>
    </row>
    <row r="19452" spans="1:15" x14ac:dyDescent="0.2">
      <c r="A19452" s="4">
        <f t="shared" si="610"/>
        <v>4</v>
      </c>
      <c r="B19452" s="10">
        <v>45966</v>
      </c>
      <c r="C19452" t="s">
        <v>26</v>
      </c>
      <c r="D19452" t="s">
        <v>35</v>
      </c>
      <c r="E19452" t="s">
        <v>42</v>
      </c>
      <c r="H19452" t="s">
        <v>40</v>
      </c>
      <c r="I19452" t="s">
        <v>24</v>
      </c>
      <c r="J19452" t="s">
        <v>43</v>
      </c>
      <c r="K19452" s="11">
        <v>10</v>
      </c>
      <c r="L19452" s="12">
        <v>600.41800000000001</v>
      </c>
      <c r="M19452" s="12">
        <v>48.033439999999999</v>
      </c>
      <c r="N19452" s="12">
        <v>26.321999999999999</v>
      </c>
      <c r="O19452" s="13">
        <f t="shared" si="609"/>
        <v>21.71144</v>
      </c>
    </row>
    <row r="19453" spans="1:15" x14ac:dyDescent="0.2">
      <c r="A19453" s="4">
        <f t="shared" si="610"/>
        <v>4</v>
      </c>
      <c r="B19453" s="10">
        <v>45966</v>
      </c>
      <c r="C19453" t="s">
        <v>28</v>
      </c>
      <c r="D19453" t="s">
        <v>35</v>
      </c>
      <c r="E19453" t="s">
        <v>42</v>
      </c>
      <c r="H19453" t="s">
        <v>40</v>
      </c>
      <c r="I19453" t="s">
        <v>24</v>
      </c>
      <c r="J19453" t="s">
        <v>43</v>
      </c>
      <c r="K19453" s="11">
        <v>9</v>
      </c>
      <c r="L19453" s="12">
        <v>672.12900000000002</v>
      </c>
      <c r="M19453" s="12">
        <v>53.770320000000005</v>
      </c>
      <c r="N19453" s="12">
        <v>23.588999999999999</v>
      </c>
      <c r="O19453" s="13">
        <f t="shared" si="609"/>
        <v>30.181320000000007</v>
      </c>
    </row>
    <row r="19454" spans="1:15" x14ac:dyDescent="0.2">
      <c r="A19454" s="4">
        <f t="shared" si="610"/>
        <v>4</v>
      </c>
      <c r="B19454" s="10">
        <v>45966</v>
      </c>
      <c r="C19454" t="s">
        <v>24</v>
      </c>
      <c r="D19454" t="s">
        <v>35</v>
      </c>
      <c r="E19454" t="s">
        <v>42</v>
      </c>
      <c r="H19454" t="s">
        <v>31</v>
      </c>
      <c r="I19454" t="s">
        <v>2</v>
      </c>
      <c r="J19454" t="s">
        <v>38</v>
      </c>
      <c r="K19454" s="11">
        <v>9</v>
      </c>
      <c r="L19454" s="12">
        <v>633.53200000000004</v>
      </c>
      <c r="M19454" s="12">
        <v>50.682560000000002</v>
      </c>
      <c r="N19454" s="12">
        <v>18.978000000000002</v>
      </c>
      <c r="O19454" s="13">
        <f t="shared" si="609"/>
        <v>31.704560000000001</v>
      </c>
    </row>
    <row r="19455" spans="1:15" x14ac:dyDescent="0.2">
      <c r="A19455" s="4">
        <f t="shared" si="610"/>
        <v>4</v>
      </c>
      <c r="B19455" s="10">
        <v>45966</v>
      </c>
      <c r="C19455" t="s">
        <v>30</v>
      </c>
      <c r="D19455" t="s">
        <v>35</v>
      </c>
      <c r="E19455" t="s">
        <v>42</v>
      </c>
      <c r="H19455" t="s">
        <v>40</v>
      </c>
      <c r="I19455" t="s">
        <v>2</v>
      </c>
      <c r="J19455" t="s">
        <v>38</v>
      </c>
      <c r="K19455" s="11">
        <v>10</v>
      </c>
      <c r="L19455" s="12">
        <v>712.84699999999998</v>
      </c>
      <c r="M19455" s="12">
        <v>57.027760000000001</v>
      </c>
      <c r="N19455" s="12">
        <v>37.283999999999999</v>
      </c>
      <c r="O19455" s="13">
        <f t="shared" si="609"/>
        <v>19.743760000000002</v>
      </c>
    </row>
    <row r="19456" spans="1:15" x14ac:dyDescent="0.2">
      <c r="A19456" s="4">
        <f t="shared" si="610"/>
        <v>4</v>
      </c>
      <c r="B19456" s="10">
        <v>45966</v>
      </c>
      <c r="C19456" t="s">
        <v>32</v>
      </c>
      <c r="D19456" t="s">
        <v>35</v>
      </c>
      <c r="E19456" t="s">
        <v>42</v>
      </c>
      <c r="H19456" t="s">
        <v>40</v>
      </c>
      <c r="I19456" t="s">
        <v>28</v>
      </c>
      <c r="J19456" t="s">
        <v>43</v>
      </c>
      <c r="K19456" s="11">
        <v>7</v>
      </c>
      <c r="L19456" s="12">
        <v>379.50200000000001</v>
      </c>
      <c r="M19456" s="12">
        <v>30.36016</v>
      </c>
      <c r="N19456" s="12">
        <v>31.421000000000003</v>
      </c>
      <c r="O19456" s="13">
        <f t="shared" si="609"/>
        <v>-1.0608400000000024</v>
      </c>
    </row>
    <row r="19457" spans="1:15" x14ac:dyDescent="0.2">
      <c r="A19457" s="4">
        <f t="shared" si="610"/>
        <v>4</v>
      </c>
      <c r="B19457" s="10">
        <v>45966</v>
      </c>
      <c r="C19457" t="s">
        <v>34</v>
      </c>
      <c r="D19457" t="s">
        <v>35</v>
      </c>
      <c r="E19457" t="s">
        <v>42</v>
      </c>
      <c r="H19457" t="s">
        <v>23</v>
      </c>
      <c r="I19457" t="s">
        <v>26</v>
      </c>
      <c r="J19457" t="s">
        <v>43</v>
      </c>
      <c r="K19457" s="11">
        <v>5</v>
      </c>
      <c r="L19457" s="12">
        <v>299.01900000000001</v>
      </c>
      <c r="M19457" s="12">
        <v>23.921520000000001</v>
      </c>
      <c r="N19457" s="12">
        <v>32.317</v>
      </c>
      <c r="O19457" s="13">
        <f t="shared" si="609"/>
        <v>-8.3954799999999992</v>
      </c>
    </row>
    <row r="19458" spans="1:15" x14ac:dyDescent="0.2">
      <c r="A19458" s="4">
        <f t="shared" si="610"/>
        <v>4</v>
      </c>
      <c r="B19458" s="10">
        <v>45966</v>
      </c>
      <c r="C19458" t="s">
        <v>41</v>
      </c>
      <c r="D19458" t="s">
        <v>35</v>
      </c>
      <c r="E19458" t="s">
        <v>42</v>
      </c>
      <c r="H19458" t="s">
        <v>40</v>
      </c>
      <c r="I19458" t="s">
        <v>24</v>
      </c>
      <c r="J19458" t="s">
        <v>43</v>
      </c>
      <c r="K19458" s="11">
        <v>9</v>
      </c>
      <c r="L19458" s="12">
        <v>311.779</v>
      </c>
      <c r="M19458" s="12">
        <v>24.942319999999999</v>
      </c>
      <c r="N19458" s="12">
        <v>20.319999999999997</v>
      </c>
      <c r="O19458" s="13">
        <f t="shared" si="609"/>
        <v>4.622320000000002</v>
      </c>
    </row>
    <row r="19459" spans="1:15" x14ac:dyDescent="0.2">
      <c r="A19459" s="4">
        <f t="shared" si="610"/>
        <v>5</v>
      </c>
      <c r="B19459" s="10">
        <v>45967</v>
      </c>
      <c r="C19459" t="s">
        <v>20</v>
      </c>
      <c r="D19459" t="s">
        <v>35</v>
      </c>
      <c r="E19459" t="s">
        <v>44</v>
      </c>
      <c r="H19459" t="s">
        <v>40</v>
      </c>
      <c r="I19459" t="s">
        <v>24</v>
      </c>
      <c r="J19459" t="s">
        <v>43</v>
      </c>
      <c r="K19459" s="11">
        <v>16</v>
      </c>
      <c r="L19459" s="12">
        <v>872.21900000000005</v>
      </c>
      <c r="M19459" s="12">
        <v>69.77752000000001</v>
      </c>
      <c r="N19459" s="12">
        <v>22.762</v>
      </c>
      <c r="O19459" s="13">
        <f t="shared" si="609"/>
        <v>47.015520000000009</v>
      </c>
    </row>
    <row r="19460" spans="1:15" x14ac:dyDescent="0.2">
      <c r="A19460" s="4">
        <f t="shared" si="610"/>
        <v>5</v>
      </c>
      <c r="B19460" s="10">
        <v>45967</v>
      </c>
      <c r="C19460" t="s">
        <v>26</v>
      </c>
      <c r="D19460" t="s">
        <v>35</v>
      </c>
      <c r="E19460" t="s">
        <v>44</v>
      </c>
      <c r="H19460" t="s">
        <v>40</v>
      </c>
      <c r="I19460" t="s">
        <v>28</v>
      </c>
      <c r="J19460" t="s">
        <v>43</v>
      </c>
      <c r="K19460" s="11">
        <v>16</v>
      </c>
      <c r="L19460" s="12">
        <v>925.95399999999995</v>
      </c>
      <c r="M19460" s="12">
        <v>74.076319999999996</v>
      </c>
      <c r="N19460" s="12">
        <v>30.981000000000002</v>
      </c>
      <c r="O19460" s="13">
        <f t="shared" si="609"/>
        <v>43.095319999999994</v>
      </c>
    </row>
    <row r="19461" spans="1:15" x14ac:dyDescent="0.2">
      <c r="A19461" s="4">
        <f t="shared" si="610"/>
        <v>5</v>
      </c>
      <c r="B19461" s="10">
        <v>45967</v>
      </c>
      <c r="C19461" t="s">
        <v>28</v>
      </c>
      <c r="D19461" t="s">
        <v>35</v>
      </c>
      <c r="E19461" t="s">
        <v>44</v>
      </c>
      <c r="H19461" t="s">
        <v>37</v>
      </c>
      <c r="I19461" t="s">
        <v>2</v>
      </c>
      <c r="J19461" t="s">
        <v>38</v>
      </c>
      <c r="K19461" s="11">
        <v>12</v>
      </c>
      <c r="L19461" s="12">
        <v>981.78499999999997</v>
      </c>
      <c r="M19461" s="12">
        <v>78.5428</v>
      </c>
      <c r="N19461" s="12">
        <v>39.194999999999993</v>
      </c>
      <c r="O19461" s="13">
        <f t="shared" si="609"/>
        <v>39.347800000000007</v>
      </c>
    </row>
    <row r="19462" spans="1:15" x14ac:dyDescent="0.2">
      <c r="A19462" s="4">
        <f t="shared" si="610"/>
        <v>5</v>
      </c>
      <c r="B19462" s="10">
        <v>45967</v>
      </c>
      <c r="C19462" t="s">
        <v>24</v>
      </c>
      <c r="D19462" t="s">
        <v>35</v>
      </c>
      <c r="E19462" t="s">
        <v>44</v>
      </c>
      <c r="H19462" t="s">
        <v>40</v>
      </c>
      <c r="I19462" t="s">
        <v>28</v>
      </c>
      <c r="J19462" t="s">
        <v>43</v>
      </c>
      <c r="K19462" s="11">
        <v>15</v>
      </c>
      <c r="L19462" s="12">
        <v>829.04100000000005</v>
      </c>
      <c r="M19462" s="12">
        <v>66.323280000000011</v>
      </c>
      <c r="N19462" s="12">
        <v>34.350999999999999</v>
      </c>
      <c r="O19462" s="13">
        <f t="shared" si="609"/>
        <v>31.972280000000012</v>
      </c>
    </row>
    <row r="19463" spans="1:15" x14ac:dyDescent="0.2">
      <c r="A19463" s="4">
        <f t="shared" si="610"/>
        <v>5</v>
      </c>
      <c r="B19463" s="10">
        <v>45967</v>
      </c>
      <c r="C19463" t="s">
        <v>30</v>
      </c>
      <c r="D19463" t="s">
        <v>35</v>
      </c>
      <c r="E19463" t="s">
        <v>44</v>
      </c>
      <c r="H19463" t="s">
        <v>40</v>
      </c>
      <c r="I19463" t="s">
        <v>24</v>
      </c>
      <c r="J19463" t="s">
        <v>43</v>
      </c>
      <c r="K19463" s="11">
        <v>16</v>
      </c>
      <c r="L19463" s="12">
        <v>849.66600000000005</v>
      </c>
      <c r="M19463" s="12">
        <v>67.973280000000003</v>
      </c>
      <c r="N19463" s="12">
        <v>21.295999999999999</v>
      </c>
      <c r="O19463" s="13">
        <f t="shared" ref="O19463:O19526" si="611">M19463-N19463</f>
        <v>46.677280000000003</v>
      </c>
    </row>
    <row r="19464" spans="1:15" x14ac:dyDescent="0.2">
      <c r="A19464" s="4">
        <f t="shared" si="610"/>
        <v>5</v>
      </c>
      <c r="B19464" s="10">
        <v>45967</v>
      </c>
      <c r="C19464" t="s">
        <v>32</v>
      </c>
      <c r="D19464" t="s">
        <v>35</v>
      </c>
      <c r="E19464" t="s">
        <v>44</v>
      </c>
      <c r="H19464" t="s">
        <v>31</v>
      </c>
      <c r="I19464" t="s">
        <v>24</v>
      </c>
      <c r="J19464" t="s">
        <v>43</v>
      </c>
      <c r="K19464" s="11">
        <v>9</v>
      </c>
      <c r="L19464" s="12">
        <v>783.16099999999994</v>
      </c>
      <c r="M19464" s="12">
        <v>62.652879999999996</v>
      </c>
      <c r="N19464" s="12">
        <v>24.994999999999997</v>
      </c>
      <c r="O19464" s="13">
        <f t="shared" si="611"/>
        <v>37.657879999999999</v>
      </c>
    </row>
    <row r="19465" spans="1:15" x14ac:dyDescent="0.2">
      <c r="A19465" s="4">
        <f t="shared" si="610"/>
        <v>5</v>
      </c>
      <c r="B19465" s="10">
        <v>45967</v>
      </c>
      <c r="C19465" t="s">
        <v>34</v>
      </c>
      <c r="D19465" t="s">
        <v>35</v>
      </c>
      <c r="E19465" t="s">
        <v>44</v>
      </c>
      <c r="H19465" t="s">
        <v>31</v>
      </c>
      <c r="I19465" t="s">
        <v>2</v>
      </c>
      <c r="J19465" t="s">
        <v>87</v>
      </c>
      <c r="K19465" s="11">
        <v>8</v>
      </c>
      <c r="L19465" s="12">
        <v>551.41499999999996</v>
      </c>
      <c r="M19465" s="12">
        <v>44.113199999999999</v>
      </c>
      <c r="N19465" s="12">
        <v>44.016999999999996</v>
      </c>
      <c r="O19465" s="13">
        <f t="shared" si="611"/>
        <v>9.6200000000003172E-2</v>
      </c>
    </row>
    <row r="19466" spans="1:15" x14ac:dyDescent="0.2">
      <c r="A19466" s="4">
        <f t="shared" si="610"/>
        <v>5</v>
      </c>
      <c r="B19466" s="10">
        <v>45967</v>
      </c>
      <c r="C19466" t="s">
        <v>41</v>
      </c>
      <c r="D19466" t="s">
        <v>35</v>
      </c>
      <c r="E19466" t="s">
        <v>44</v>
      </c>
      <c r="H19466" t="s">
        <v>23</v>
      </c>
      <c r="I19466" t="s">
        <v>20</v>
      </c>
      <c r="J19466" t="s">
        <v>43</v>
      </c>
      <c r="K19466" s="11">
        <v>7</v>
      </c>
      <c r="L19466" s="12">
        <v>345.1</v>
      </c>
      <c r="M19466" s="12">
        <v>27.608000000000004</v>
      </c>
      <c r="N19466" s="12">
        <v>63.838000000000008</v>
      </c>
      <c r="O19466" s="13">
        <f t="shared" si="611"/>
        <v>-36.230000000000004</v>
      </c>
    </row>
    <row r="19467" spans="1:15" x14ac:dyDescent="0.2">
      <c r="A19467" s="4">
        <f t="shared" si="610"/>
        <v>5</v>
      </c>
      <c r="B19467" s="10">
        <v>45967</v>
      </c>
      <c r="C19467" t="s">
        <v>20</v>
      </c>
      <c r="D19467" t="s">
        <v>21</v>
      </c>
      <c r="E19467" t="s">
        <v>71</v>
      </c>
      <c r="H19467" t="s">
        <v>23</v>
      </c>
      <c r="I19467" t="s">
        <v>28</v>
      </c>
      <c r="J19467" t="s">
        <v>29</v>
      </c>
      <c r="K19467" s="11">
        <v>11</v>
      </c>
      <c r="L19467" s="12">
        <v>434.291</v>
      </c>
      <c r="M19467" s="12">
        <v>34.743279999999999</v>
      </c>
      <c r="N19467" s="12">
        <v>27.601000000000003</v>
      </c>
      <c r="O19467" s="13">
        <f t="shared" si="611"/>
        <v>7.142279999999996</v>
      </c>
    </row>
    <row r="19468" spans="1:15" x14ac:dyDescent="0.2">
      <c r="A19468" s="4">
        <f t="shared" si="610"/>
        <v>5</v>
      </c>
      <c r="B19468" s="10">
        <v>45967</v>
      </c>
      <c r="C19468" t="s">
        <v>26</v>
      </c>
      <c r="D19468" t="s">
        <v>21</v>
      </c>
      <c r="E19468" t="s">
        <v>71</v>
      </c>
      <c r="H19468" t="s">
        <v>31</v>
      </c>
      <c r="I19468" t="s">
        <v>2</v>
      </c>
      <c r="J19468" t="s">
        <v>29</v>
      </c>
      <c r="K19468" s="11">
        <v>9</v>
      </c>
      <c r="L19468" s="12">
        <v>398.73399999999998</v>
      </c>
      <c r="M19468" s="12">
        <v>31.898720000000001</v>
      </c>
      <c r="N19468" s="12">
        <v>21.751000000000001</v>
      </c>
      <c r="O19468" s="13">
        <f t="shared" si="611"/>
        <v>10.14772</v>
      </c>
    </row>
    <row r="19469" spans="1:15" x14ac:dyDescent="0.2">
      <c r="A19469" s="4">
        <f t="shared" si="610"/>
        <v>5</v>
      </c>
      <c r="B19469" s="10">
        <v>45967</v>
      </c>
      <c r="C19469" t="s">
        <v>28</v>
      </c>
      <c r="D19469" t="s">
        <v>21</v>
      </c>
      <c r="E19469" t="s">
        <v>71</v>
      </c>
      <c r="H19469" t="s">
        <v>31</v>
      </c>
      <c r="I19469" t="s">
        <v>2</v>
      </c>
      <c r="J19469" t="s">
        <v>38</v>
      </c>
      <c r="K19469" s="11">
        <v>10</v>
      </c>
      <c r="L19469" s="12">
        <v>395.26900000000001</v>
      </c>
      <c r="M19469" s="12">
        <v>31.62152</v>
      </c>
      <c r="N19469" s="12">
        <v>22.036999999999999</v>
      </c>
      <c r="O19469" s="13">
        <f t="shared" si="611"/>
        <v>9.5845200000000013</v>
      </c>
    </row>
    <row r="19470" spans="1:15" x14ac:dyDescent="0.2">
      <c r="A19470" s="4">
        <f t="shared" si="610"/>
        <v>5</v>
      </c>
      <c r="B19470" s="10">
        <v>45967</v>
      </c>
      <c r="C19470" t="s">
        <v>24</v>
      </c>
      <c r="D19470" t="s">
        <v>21</v>
      </c>
      <c r="E19470" t="s">
        <v>71</v>
      </c>
      <c r="H19470" t="s">
        <v>31</v>
      </c>
      <c r="I19470" t="s">
        <v>2</v>
      </c>
      <c r="J19470" t="s">
        <v>38</v>
      </c>
      <c r="K19470" s="11">
        <v>11</v>
      </c>
      <c r="L19470" s="12">
        <v>468.435</v>
      </c>
      <c r="M19470" s="12">
        <v>37.474800000000002</v>
      </c>
      <c r="N19470" s="12">
        <v>25.340000000000003</v>
      </c>
      <c r="O19470" s="13">
        <f t="shared" si="611"/>
        <v>12.134799999999998</v>
      </c>
    </row>
    <row r="19471" spans="1:15" x14ac:dyDescent="0.2">
      <c r="A19471" s="4">
        <f t="shared" si="610"/>
        <v>5</v>
      </c>
      <c r="B19471" s="10">
        <v>45967</v>
      </c>
      <c r="C19471" t="s">
        <v>30</v>
      </c>
      <c r="D19471" t="s">
        <v>21</v>
      </c>
      <c r="E19471" t="s">
        <v>71</v>
      </c>
      <c r="H19471" t="s">
        <v>23</v>
      </c>
      <c r="I19471" t="s">
        <v>24</v>
      </c>
      <c r="J19471" t="s">
        <v>27</v>
      </c>
      <c r="K19471" s="11">
        <v>11</v>
      </c>
      <c r="L19471" s="12">
        <v>532.798</v>
      </c>
      <c r="M19471" s="12">
        <v>42.623840000000001</v>
      </c>
      <c r="N19471" s="12">
        <v>23.391000000000002</v>
      </c>
      <c r="O19471" s="13">
        <f t="shared" si="611"/>
        <v>19.232839999999999</v>
      </c>
    </row>
    <row r="19472" spans="1:15" x14ac:dyDescent="0.2">
      <c r="A19472" s="4">
        <f t="shared" si="610"/>
        <v>5</v>
      </c>
      <c r="B19472" s="10">
        <v>45967</v>
      </c>
      <c r="C19472" t="s">
        <v>32</v>
      </c>
      <c r="D19472" t="s">
        <v>21</v>
      </c>
      <c r="E19472" t="s">
        <v>71</v>
      </c>
      <c r="H19472" t="s">
        <v>31</v>
      </c>
      <c r="I19472" t="s">
        <v>2</v>
      </c>
      <c r="J19472" t="s">
        <v>27</v>
      </c>
      <c r="K19472" s="11">
        <v>11</v>
      </c>
      <c r="L19472" s="12">
        <v>515.01499999999999</v>
      </c>
      <c r="M19472" s="12">
        <v>41.2012</v>
      </c>
      <c r="N19472" s="12">
        <v>24.027000000000001</v>
      </c>
      <c r="O19472" s="13">
        <f t="shared" si="611"/>
        <v>17.174199999999999</v>
      </c>
    </row>
    <row r="19473" spans="1:15" x14ac:dyDescent="0.2">
      <c r="A19473" s="4">
        <f t="shared" si="610"/>
        <v>5</v>
      </c>
      <c r="B19473" s="10">
        <v>45967</v>
      </c>
      <c r="C19473" t="s">
        <v>34</v>
      </c>
      <c r="D19473" t="s">
        <v>21</v>
      </c>
      <c r="E19473" t="s">
        <v>71</v>
      </c>
      <c r="H19473" t="s">
        <v>23</v>
      </c>
      <c r="I19473" t="s">
        <v>28</v>
      </c>
      <c r="J19473" t="s">
        <v>33</v>
      </c>
      <c r="K19473" s="11">
        <v>12</v>
      </c>
      <c r="L19473" s="12">
        <v>682.75099999999998</v>
      </c>
      <c r="M19473" s="12">
        <v>54.620080000000002</v>
      </c>
      <c r="N19473" s="12">
        <v>28.425000000000001</v>
      </c>
      <c r="O19473" s="13">
        <f t="shared" si="611"/>
        <v>26.195080000000001</v>
      </c>
    </row>
    <row r="19474" spans="1:15" x14ac:dyDescent="0.2">
      <c r="A19474" s="4">
        <f t="shared" si="610"/>
        <v>6</v>
      </c>
      <c r="B19474" s="10">
        <v>45968</v>
      </c>
      <c r="C19474" t="s">
        <v>20</v>
      </c>
      <c r="D19474" t="s">
        <v>35</v>
      </c>
      <c r="E19474" t="s">
        <v>44</v>
      </c>
      <c r="H19474" t="s">
        <v>40</v>
      </c>
      <c r="I19474" t="s">
        <v>2</v>
      </c>
      <c r="J19474" t="s">
        <v>38</v>
      </c>
      <c r="K19474" s="11">
        <v>13</v>
      </c>
      <c r="L19474" s="12">
        <v>844.08399999999995</v>
      </c>
      <c r="M19474" s="12">
        <v>67.526719999999997</v>
      </c>
      <c r="N19474" s="12">
        <v>38.914999999999999</v>
      </c>
      <c r="O19474" s="13">
        <f t="shared" si="611"/>
        <v>28.611719999999998</v>
      </c>
    </row>
    <row r="19475" spans="1:15" x14ac:dyDescent="0.2">
      <c r="A19475" s="4">
        <f t="shared" si="610"/>
        <v>6</v>
      </c>
      <c r="B19475" s="10">
        <v>45968</v>
      </c>
      <c r="C19475" t="s">
        <v>26</v>
      </c>
      <c r="D19475" t="s">
        <v>35</v>
      </c>
      <c r="E19475" t="s">
        <v>44</v>
      </c>
      <c r="H19475" t="s">
        <v>31</v>
      </c>
      <c r="I19475" t="s">
        <v>24</v>
      </c>
      <c r="J19475" t="s">
        <v>43</v>
      </c>
      <c r="K19475" s="11">
        <v>9</v>
      </c>
      <c r="L19475" s="12">
        <v>742.34500000000003</v>
      </c>
      <c r="M19475" s="12">
        <v>59.387600000000006</v>
      </c>
      <c r="N19475" s="12">
        <v>23.816000000000003</v>
      </c>
      <c r="O19475" s="13">
        <f t="shared" si="611"/>
        <v>35.571600000000004</v>
      </c>
    </row>
    <row r="19476" spans="1:15" x14ac:dyDescent="0.2">
      <c r="A19476" s="4">
        <f t="shared" si="610"/>
        <v>6</v>
      </c>
      <c r="B19476" s="10">
        <v>45968</v>
      </c>
      <c r="C19476" t="s">
        <v>28</v>
      </c>
      <c r="D19476" t="s">
        <v>35</v>
      </c>
      <c r="E19476" t="s">
        <v>44</v>
      </c>
      <c r="H19476" t="s">
        <v>23</v>
      </c>
      <c r="I19476" t="s">
        <v>28</v>
      </c>
      <c r="J19476" t="s">
        <v>43</v>
      </c>
      <c r="K19476" s="11">
        <v>8</v>
      </c>
      <c r="L19476" s="12">
        <v>781.86800000000005</v>
      </c>
      <c r="M19476" s="12">
        <v>62.549440000000004</v>
      </c>
      <c r="N19476" s="12">
        <v>34.157000000000004</v>
      </c>
      <c r="O19476" s="13">
        <f t="shared" si="611"/>
        <v>28.392440000000001</v>
      </c>
    </row>
    <row r="19477" spans="1:15" x14ac:dyDescent="0.2">
      <c r="A19477" s="4">
        <f t="shared" si="610"/>
        <v>6</v>
      </c>
      <c r="B19477" s="10">
        <v>45968</v>
      </c>
      <c r="C19477" t="s">
        <v>24</v>
      </c>
      <c r="D19477" t="s">
        <v>35</v>
      </c>
      <c r="E19477" t="s">
        <v>44</v>
      </c>
      <c r="H19477" t="s">
        <v>40</v>
      </c>
      <c r="I19477" t="s">
        <v>2</v>
      </c>
      <c r="J19477" t="s">
        <v>38</v>
      </c>
      <c r="K19477" s="11">
        <v>14</v>
      </c>
      <c r="L19477" s="12">
        <v>1073.0519999999999</v>
      </c>
      <c r="M19477" s="12">
        <v>85.844159999999988</v>
      </c>
      <c r="N19477" s="12">
        <v>46.484000000000002</v>
      </c>
      <c r="O19477" s="13">
        <f t="shared" si="611"/>
        <v>39.360159999999986</v>
      </c>
    </row>
    <row r="19478" spans="1:15" x14ac:dyDescent="0.2">
      <c r="A19478" s="4">
        <f t="shared" si="610"/>
        <v>6</v>
      </c>
      <c r="B19478" s="10">
        <v>45968</v>
      </c>
      <c r="C19478" t="s">
        <v>30</v>
      </c>
      <c r="D19478" t="s">
        <v>35</v>
      </c>
      <c r="E19478" t="s">
        <v>44</v>
      </c>
      <c r="H19478" t="s">
        <v>23</v>
      </c>
      <c r="I19478" t="s">
        <v>28</v>
      </c>
      <c r="J19478" t="s">
        <v>38</v>
      </c>
      <c r="K19478" s="11">
        <v>14</v>
      </c>
      <c r="L19478" s="12">
        <v>810.74300000000005</v>
      </c>
      <c r="M19478" s="12">
        <v>64.859440000000006</v>
      </c>
      <c r="N19478" s="12">
        <v>30.672000000000001</v>
      </c>
      <c r="O19478" s="13">
        <f t="shared" si="611"/>
        <v>34.187440000000009</v>
      </c>
    </row>
    <row r="19479" spans="1:15" x14ac:dyDescent="0.2">
      <c r="A19479" s="4">
        <f t="shared" si="610"/>
        <v>6</v>
      </c>
      <c r="B19479" s="10">
        <v>45968</v>
      </c>
      <c r="C19479" t="s">
        <v>32</v>
      </c>
      <c r="D19479" t="s">
        <v>35</v>
      </c>
      <c r="E19479" t="s">
        <v>44</v>
      </c>
      <c r="H19479" t="s">
        <v>40</v>
      </c>
      <c r="I19479" t="s">
        <v>2</v>
      </c>
      <c r="J19479" t="s">
        <v>38</v>
      </c>
      <c r="K19479" s="11">
        <v>11</v>
      </c>
      <c r="L19479" s="12">
        <v>754.05700000000002</v>
      </c>
      <c r="M19479" s="12">
        <v>60.324560000000005</v>
      </c>
      <c r="N19479" s="12">
        <v>72.497</v>
      </c>
      <c r="O19479" s="13">
        <f t="shared" si="611"/>
        <v>-12.172439999999995</v>
      </c>
    </row>
    <row r="19480" spans="1:15" x14ac:dyDescent="0.2">
      <c r="A19480" s="4">
        <f t="shared" si="610"/>
        <v>6</v>
      </c>
      <c r="B19480" s="10">
        <v>45968</v>
      </c>
      <c r="C19480" t="s">
        <v>34</v>
      </c>
      <c r="D19480" t="s">
        <v>35</v>
      </c>
      <c r="E19480" t="s">
        <v>44</v>
      </c>
      <c r="H19480" t="s">
        <v>31</v>
      </c>
      <c r="I19480" t="s">
        <v>2</v>
      </c>
      <c r="J19480" t="s">
        <v>87</v>
      </c>
      <c r="K19480" s="11">
        <v>12</v>
      </c>
      <c r="L19480" s="12">
        <v>780.69399999999996</v>
      </c>
      <c r="M19480" s="12">
        <v>62.45552</v>
      </c>
      <c r="N19480" s="12">
        <v>26.378999999999998</v>
      </c>
      <c r="O19480" s="13">
        <f t="shared" si="611"/>
        <v>36.076520000000002</v>
      </c>
    </row>
    <row r="19481" spans="1:15" x14ac:dyDescent="0.2">
      <c r="A19481" s="4">
        <f t="shared" si="610"/>
        <v>6</v>
      </c>
      <c r="B19481" s="10">
        <v>45968</v>
      </c>
      <c r="C19481" t="s">
        <v>41</v>
      </c>
      <c r="D19481" t="s">
        <v>35</v>
      </c>
      <c r="E19481" t="s">
        <v>44</v>
      </c>
      <c r="H19481" t="s">
        <v>23</v>
      </c>
      <c r="I19481" t="s">
        <v>26</v>
      </c>
      <c r="J19481" t="s">
        <v>43</v>
      </c>
      <c r="K19481" s="11">
        <v>10</v>
      </c>
      <c r="L19481" s="12">
        <v>648.54700000000003</v>
      </c>
      <c r="M19481" s="12">
        <v>51.883760000000002</v>
      </c>
      <c r="N19481" s="12">
        <v>37.426000000000002</v>
      </c>
      <c r="O19481" s="13">
        <f t="shared" si="611"/>
        <v>14.45776</v>
      </c>
    </row>
    <row r="19482" spans="1:15" x14ac:dyDescent="0.2">
      <c r="A19482" s="4">
        <f t="shared" si="610"/>
        <v>6</v>
      </c>
      <c r="B19482" s="10">
        <v>45968</v>
      </c>
      <c r="C19482" t="s">
        <v>20</v>
      </c>
      <c r="D19482" t="s">
        <v>35</v>
      </c>
      <c r="E19482" t="s">
        <v>85</v>
      </c>
      <c r="H19482" t="s">
        <v>40</v>
      </c>
      <c r="I19482" t="s">
        <v>28</v>
      </c>
      <c r="J19482" t="s">
        <v>43</v>
      </c>
      <c r="K19482" s="11">
        <v>7</v>
      </c>
      <c r="L19482" s="12">
        <v>253.136</v>
      </c>
      <c r="M19482" s="12">
        <v>20.250879999999999</v>
      </c>
      <c r="N19482" s="12">
        <v>26.544999999999998</v>
      </c>
      <c r="O19482" s="13">
        <f t="shared" si="611"/>
        <v>-6.2941199999999995</v>
      </c>
    </row>
    <row r="19483" spans="1:15" x14ac:dyDescent="0.2">
      <c r="A19483" s="4">
        <f t="shared" si="610"/>
        <v>6</v>
      </c>
      <c r="B19483" s="10">
        <v>45968</v>
      </c>
      <c r="C19483" t="s">
        <v>26</v>
      </c>
      <c r="D19483" t="s">
        <v>35</v>
      </c>
      <c r="E19483" t="s">
        <v>85</v>
      </c>
      <c r="H19483" t="s">
        <v>40</v>
      </c>
      <c r="I19483" t="s">
        <v>2</v>
      </c>
      <c r="J19483" t="s">
        <v>87</v>
      </c>
      <c r="K19483" s="11">
        <v>9</v>
      </c>
      <c r="L19483" s="12">
        <v>456.89800000000002</v>
      </c>
      <c r="M19483" s="12">
        <v>36.551840000000006</v>
      </c>
      <c r="N19483" s="12">
        <v>34.203000000000003</v>
      </c>
      <c r="O19483" s="13">
        <f t="shared" si="611"/>
        <v>2.3488400000000027</v>
      </c>
    </row>
    <row r="19484" spans="1:15" x14ac:dyDescent="0.2">
      <c r="A19484" s="4">
        <f t="shared" si="610"/>
        <v>6</v>
      </c>
      <c r="B19484" s="10">
        <v>45968</v>
      </c>
      <c r="C19484" t="s">
        <v>28</v>
      </c>
      <c r="D19484" t="s">
        <v>35</v>
      </c>
      <c r="E19484" t="s">
        <v>85</v>
      </c>
      <c r="H19484" t="s">
        <v>48</v>
      </c>
      <c r="I19484" t="s">
        <v>2</v>
      </c>
      <c r="J19484" t="s">
        <v>43</v>
      </c>
      <c r="K19484" s="11">
        <v>6</v>
      </c>
      <c r="L19484" s="12">
        <v>343.125</v>
      </c>
      <c r="M19484" s="12">
        <v>27.45</v>
      </c>
      <c r="N19484" s="12">
        <v>68.161000000000001</v>
      </c>
      <c r="O19484" s="13">
        <f t="shared" si="611"/>
        <v>-40.710999999999999</v>
      </c>
    </row>
    <row r="19485" spans="1:15" x14ac:dyDescent="0.2">
      <c r="A19485" s="4">
        <f t="shared" ref="A19485:A19548" si="612">WEEKDAY(B19485)</f>
        <v>6</v>
      </c>
      <c r="B19485" s="10">
        <v>45968</v>
      </c>
      <c r="C19485" t="s">
        <v>24</v>
      </c>
      <c r="D19485" t="s">
        <v>35</v>
      </c>
      <c r="E19485" t="s">
        <v>85</v>
      </c>
      <c r="H19485" t="s">
        <v>37</v>
      </c>
      <c r="I19485" t="s">
        <v>2</v>
      </c>
      <c r="J19485" t="s">
        <v>38</v>
      </c>
      <c r="K19485" s="11">
        <v>11</v>
      </c>
      <c r="L19485" s="12">
        <v>621.923</v>
      </c>
      <c r="M19485" s="12">
        <v>49.753840000000004</v>
      </c>
      <c r="N19485" s="12">
        <v>27.585000000000004</v>
      </c>
      <c r="O19485" s="13">
        <f t="shared" si="611"/>
        <v>22.168839999999999</v>
      </c>
    </row>
    <row r="19486" spans="1:15" x14ac:dyDescent="0.2">
      <c r="A19486" s="4">
        <f t="shared" si="612"/>
        <v>6</v>
      </c>
      <c r="B19486" s="10">
        <v>45968</v>
      </c>
      <c r="C19486" t="s">
        <v>30</v>
      </c>
      <c r="D19486" t="s">
        <v>35</v>
      </c>
      <c r="E19486" t="s">
        <v>85</v>
      </c>
      <c r="H19486" t="s">
        <v>31</v>
      </c>
      <c r="I19486" t="s">
        <v>24</v>
      </c>
      <c r="J19486" t="s">
        <v>43</v>
      </c>
      <c r="K19486" s="11">
        <v>8</v>
      </c>
      <c r="L19486" s="12">
        <v>521.66399999999999</v>
      </c>
      <c r="M19486" s="12">
        <v>41.73312</v>
      </c>
      <c r="N19486" s="12">
        <v>20.205999999999996</v>
      </c>
      <c r="O19486" s="13">
        <f t="shared" si="611"/>
        <v>21.527120000000004</v>
      </c>
    </row>
    <row r="19487" spans="1:15" x14ac:dyDescent="0.2">
      <c r="A19487" s="4">
        <f t="shared" si="612"/>
        <v>6</v>
      </c>
      <c r="B19487" s="10">
        <v>45968</v>
      </c>
      <c r="C19487" t="s">
        <v>32</v>
      </c>
      <c r="D19487" t="s">
        <v>35</v>
      </c>
      <c r="E19487" t="s">
        <v>85</v>
      </c>
      <c r="H19487" t="s">
        <v>40</v>
      </c>
      <c r="I19487" t="s">
        <v>28</v>
      </c>
      <c r="J19487" t="s">
        <v>106</v>
      </c>
      <c r="K19487" s="11">
        <v>10</v>
      </c>
      <c r="L19487" s="12">
        <v>601.56399999999996</v>
      </c>
      <c r="M19487" s="12">
        <v>48.125119999999995</v>
      </c>
      <c r="N19487" s="12">
        <v>32.483000000000004</v>
      </c>
      <c r="O19487" s="13">
        <f t="shared" si="611"/>
        <v>15.642119999999991</v>
      </c>
    </row>
    <row r="19488" spans="1:15" x14ac:dyDescent="0.2">
      <c r="A19488" s="4">
        <f t="shared" si="612"/>
        <v>6</v>
      </c>
      <c r="B19488" s="10">
        <v>45968</v>
      </c>
      <c r="C19488" t="s">
        <v>34</v>
      </c>
      <c r="D19488" t="s">
        <v>35</v>
      </c>
      <c r="E19488" t="s">
        <v>85</v>
      </c>
      <c r="H19488" t="s">
        <v>40</v>
      </c>
      <c r="I19488" t="s">
        <v>24</v>
      </c>
      <c r="J19488" t="s">
        <v>43</v>
      </c>
      <c r="K19488" s="11">
        <v>11</v>
      </c>
      <c r="L19488" s="12">
        <v>804.76499999999999</v>
      </c>
      <c r="M19488" s="12">
        <v>64.381200000000007</v>
      </c>
      <c r="N19488" s="12">
        <v>26.285999999999998</v>
      </c>
      <c r="O19488" s="13">
        <f t="shared" si="611"/>
        <v>38.095200000000006</v>
      </c>
    </row>
    <row r="19489" spans="1:15" x14ac:dyDescent="0.2">
      <c r="A19489" s="4">
        <f t="shared" si="612"/>
        <v>6</v>
      </c>
      <c r="B19489" s="10">
        <v>45968</v>
      </c>
      <c r="C19489" t="s">
        <v>41</v>
      </c>
      <c r="D19489" t="s">
        <v>35</v>
      </c>
      <c r="E19489" t="s">
        <v>85</v>
      </c>
      <c r="H19489" t="s">
        <v>40</v>
      </c>
      <c r="I19489" t="s">
        <v>24</v>
      </c>
      <c r="J19489" t="s">
        <v>43</v>
      </c>
      <c r="K19489" s="11">
        <v>11</v>
      </c>
      <c r="L19489" s="12">
        <v>732.21400000000006</v>
      </c>
      <c r="M19489" s="12">
        <v>58.577120000000008</v>
      </c>
      <c r="N19489" s="12">
        <v>23.373999999999999</v>
      </c>
      <c r="O19489" s="13">
        <f t="shared" si="611"/>
        <v>35.203120000000013</v>
      </c>
    </row>
    <row r="19490" spans="1:15" x14ac:dyDescent="0.2">
      <c r="A19490" s="4">
        <f t="shared" si="612"/>
        <v>7</v>
      </c>
      <c r="B19490" s="10">
        <v>45969</v>
      </c>
      <c r="C19490" t="s">
        <v>20</v>
      </c>
      <c r="D19490" t="s">
        <v>35</v>
      </c>
      <c r="E19490" t="s">
        <v>57</v>
      </c>
      <c r="H19490" t="s">
        <v>23</v>
      </c>
      <c r="I19490" t="s">
        <v>26</v>
      </c>
      <c r="J19490" t="s">
        <v>87</v>
      </c>
      <c r="K19490" s="11">
        <v>9</v>
      </c>
      <c r="L19490" s="12">
        <v>533.64499999999998</v>
      </c>
      <c r="M19490" s="12">
        <v>42.691600000000001</v>
      </c>
      <c r="N19490" s="12">
        <v>55.559000000000005</v>
      </c>
      <c r="O19490" s="13">
        <f t="shared" si="611"/>
        <v>-12.867400000000004</v>
      </c>
    </row>
    <row r="19491" spans="1:15" x14ac:dyDescent="0.2">
      <c r="A19491" s="4">
        <f t="shared" si="612"/>
        <v>7</v>
      </c>
      <c r="B19491" s="10">
        <v>45969</v>
      </c>
      <c r="C19491" t="s">
        <v>26</v>
      </c>
      <c r="D19491" t="s">
        <v>35</v>
      </c>
      <c r="E19491" t="s">
        <v>57</v>
      </c>
      <c r="H19491" t="s">
        <v>31</v>
      </c>
      <c r="I19491" t="s">
        <v>2</v>
      </c>
      <c r="J19491" t="s">
        <v>38</v>
      </c>
      <c r="K19491" s="11">
        <v>13</v>
      </c>
      <c r="L19491" s="12">
        <v>806.83900000000006</v>
      </c>
      <c r="M19491" s="12">
        <v>64.547120000000007</v>
      </c>
      <c r="N19491" s="12">
        <v>41.239000000000004</v>
      </c>
      <c r="O19491" s="13">
        <f t="shared" si="611"/>
        <v>23.308120000000002</v>
      </c>
    </row>
    <row r="19492" spans="1:15" x14ac:dyDescent="0.2">
      <c r="A19492" s="4">
        <f t="shared" si="612"/>
        <v>7</v>
      </c>
      <c r="B19492" s="10">
        <v>45969</v>
      </c>
      <c r="C19492" t="s">
        <v>28</v>
      </c>
      <c r="D19492" t="s">
        <v>35</v>
      </c>
      <c r="E19492" t="s">
        <v>57</v>
      </c>
      <c r="H19492" t="s">
        <v>37</v>
      </c>
      <c r="I19492" t="s">
        <v>2</v>
      </c>
      <c r="J19492" t="s">
        <v>87</v>
      </c>
      <c r="K19492" s="11">
        <v>12</v>
      </c>
      <c r="L19492" s="12">
        <v>848.32899999999995</v>
      </c>
      <c r="M19492" s="12">
        <v>67.866320000000002</v>
      </c>
      <c r="N19492" s="12">
        <v>44.933</v>
      </c>
      <c r="O19492" s="13">
        <f t="shared" si="611"/>
        <v>22.933320000000002</v>
      </c>
    </row>
    <row r="19493" spans="1:15" x14ac:dyDescent="0.2">
      <c r="A19493" s="4">
        <f t="shared" si="612"/>
        <v>7</v>
      </c>
      <c r="B19493" s="10">
        <v>45969</v>
      </c>
      <c r="C19493" t="s">
        <v>24</v>
      </c>
      <c r="D19493" t="s">
        <v>35</v>
      </c>
      <c r="E19493" t="s">
        <v>57</v>
      </c>
      <c r="H19493" t="s">
        <v>40</v>
      </c>
      <c r="I19493" t="s">
        <v>28</v>
      </c>
      <c r="J19493" t="s">
        <v>43</v>
      </c>
      <c r="K19493" s="11">
        <v>16</v>
      </c>
      <c r="L19493" s="12">
        <v>811.77499999999998</v>
      </c>
      <c r="M19493" s="12">
        <v>64.941999999999993</v>
      </c>
      <c r="N19493" s="12">
        <v>32.974999999999994</v>
      </c>
      <c r="O19493" s="13">
        <f t="shared" si="611"/>
        <v>31.966999999999999</v>
      </c>
    </row>
    <row r="19494" spans="1:15" x14ac:dyDescent="0.2">
      <c r="A19494" s="4">
        <f t="shared" si="612"/>
        <v>7</v>
      </c>
      <c r="B19494" s="10">
        <v>45969</v>
      </c>
      <c r="C19494" t="s">
        <v>30</v>
      </c>
      <c r="D19494" t="s">
        <v>35</v>
      </c>
      <c r="E19494" t="s">
        <v>57</v>
      </c>
      <c r="H19494" t="s">
        <v>37</v>
      </c>
      <c r="I19494" t="s">
        <v>2</v>
      </c>
      <c r="J19494" t="s">
        <v>87</v>
      </c>
      <c r="K19494" s="11">
        <v>13</v>
      </c>
      <c r="L19494" s="12">
        <v>772.29399999999998</v>
      </c>
      <c r="M19494" s="12">
        <v>61.783520000000003</v>
      </c>
      <c r="N19494" s="12">
        <v>50.295999999999999</v>
      </c>
      <c r="O19494" s="13">
        <f t="shared" si="611"/>
        <v>11.487520000000004</v>
      </c>
    </row>
    <row r="19495" spans="1:15" x14ac:dyDescent="0.2">
      <c r="A19495" s="4">
        <f t="shared" si="612"/>
        <v>7</v>
      </c>
      <c r="B19495" s="10">
        <v>45969</v>
      </c>
      <c r="C19495" t="s">
        <v>32</v>
      </c>
      <c r="D19495" t="s">
        <v>35</v>
      </c>
      <c r="E19495" t="s">
        <v>57</v>
      </c>
      <c r="H19495" t="s">
        <v>40</v>
      </c>
      <c r="I19495" t="s">
        <v>28</v>
      </c>
      <c r="J19495" t="s">
        <v>43</v>
      </c>
      <c r="K19495" s="11">
        <v>15</v>
      </c>
      <c r="L19495" s="12">
        <v>811.21500000000003</v>
      </c>
      <c r="M19495" s="12">
        <v>64.897199999999998</v>
      </c>
      <c r="N19495" s="12">
        <v>33.580000000000005</v>
      </c>
      <c r="O19495" s="13">
        <f t="shared" si="611"/>
        <v>31.317199999999993</v>
      </c>
    </row>
    <row r="19496" spans="1:15" x14ac:dyDescent="0.2">
      <c r="A19496" s="4">
        <f t="shared" si="612"/>
        <v>7</v>
      </c>
      <c r="B19496" s="10">
        <v>45969</v>
      </c>
      <c r="C19496" t="s">
        <v>34</v>
      </c>
      <c r="D19496" t="s">
        <v>35</v>
      </c>
      <c r="E19496" t="s">
        <v>57</v>
      </c>
      <c r="H19496" t="s">
        <v>37</v>
      </c>
      <c r="I19496" t="s">
        <v>2</v>
      </c>
      <c r="J19496" t="s">
        <v>38</v>
      </c>
      <c r="K19496" s="11">
        <v>15</v>
      </c>
      <c r="L19496" s="12">
        <v>1038.5250000000001</v>
      </c>
      <c r="M19496" s="12">
        <v>83.082000000000008</v>
      </c>
      <c r="N19496" s="12">
        <v>38.685999999999993</v>
      </c>
      <c r="O19496" s="13">
        <f t="shared" si="611"/>
        <v>44.396000000000015</v>
      </c>
    </row>
    <row r="19497" spans="1:15" x14ac:dyDescent="0.2">
      <c r="A19497" s="4">
        <f t="shared" si="612"/>
        <v>7</v>
      </c>
      <c r="B19497" s="10">
        <v>45969</v>
      </c>
      <c r="C19497" t="s">
        <v>41</v>
      </c>
      <c r="D19497" t="s">
        <v>35</v>
      </c>
      <c r="E19497" t="s">
        <v>57</v>
      </c>
      <c r="H19497" t="s">
        <v>40</v>
      </c>
      <c r="I19497" t="s">
        <v>28</v>
      </c>
      <c r="J19497" t="s">
        <v>43</v>
      </c>
      <c r="K19497" s="11">
        <v>14</v>
      </c>
      <c r="L19497" s="12">
        <v>1028.57</v>
      </c>
      <c r="M19497" s="12">
        <v>82.285600000000002</v>
      </c>
      <c r="N19497" s="12">
        <v>44.441000000000003</v>
      </c>
      <c r="O19497" s="13">
        <f t="shared" si="611"/>
        <v>37.8446</v>
      </c>
    </row>
    <row r="19498" spans="1:15" x14ac:dyDescent="0.2">
      <c r="A19498" s="4">
        <f t="shared" si="612"/>
        <v>7</v>
      </c>
      <c r="B19498" s="10">
        <v>45969</v>
      </c>
      <c r="C19498" t="s">
        <v>20</v>
      </c>
      <c r="D19498" t="s">
        <v>35</v>
      </c>
      <c r="E19498" t="s">
        <v>52</v>
      </c>
      <c r="H19498" t="s">
        <v>40</v>
      </c>
      <c r="I19498" t="s">
        <v>2</v>
      </c>
      <c r="J19498" t="s">
        <v>38</v>
      </c>
      <c r="K19498" s="11">
        <v>14</v>
      </c>
      <c r="L19498" s="12">
        <v>942.12</v>
      </c>
      <c r="M19498" s="12">
        <v>75.369600000000005</v>
      </c>
      <c r="N19498" s="12">
        <v>31.322000000000003</v>
      </c>
      <c r="O19498" s="13">
        <f t="shared" si="611"/>
        <v>44.047600000000003</v>
      </c>
    </row>
    <row r="19499" spans="1:15" x14ac:dyDescent="0.2">
      <c r="A19499" s="4">
        <f t="shared" si="612"/>
        <v>7</v>
      </c>
      <c r="B19499" s="10">
        <v>45969</v>
      </c>
      <c r="C19499" t="s">
        <v>26</v>
      </c>
      <c r="D19499" t="s">
        <v>35</v>
      </c>
      <c r="E19499" t="s">
        <v>52</v>
      </c>
      <c r="H19499" t="s">
        <v>40</v>
      </c>
      <c r="I19499" t="s">
        <v>24</v>
      </c>
      <c r="J19499" t="s">
        <v>43</v>
      </c>
      <c r="K19499" s="11">
        <v>12</v>
      </c>
      <c r="L19499" s="12">
        <v>694.66800000000001</v>
      </c>
      <c r="M19499" s="12">
        <v>55.573440000000005</v>
      </c>
      <c r="N19499" s="12">
        <v>26.012999999999998</v>
      </c>
      <c r="O19499" s="13">
        <f t="shared" si="611"/>
        <v>29.560440000000007</v>
      </c>
    </row>
    <row r="19500" spans="1:15" x14ac:dyDescent="0.2">
      <c r="A19500" s="4">
        <f t="shared" si="612"/>
        <v>7</v>
      </c>
      <c r="B19500" s="10">
        <v>45969</v>
      </c>
      <c r="C19500" t="s">
        <v>28</v>
      </c>
      <c r="D19500" t="s">
        <v>35</v>
      </c>
      <c r="E19500" t="s">
        <v>52</v>
      </c>
      <c r="H19500" t="s">
        <v>40</v>
      </c>
      <c r="I19500" t="s">
        <v>24</v>
      </c>
      <c r="J19500" t="s">
        <v>43</v>
      </c>
      <c r="K19500" s="11">
        <v>11</v>
      </c>
      <c r="L19500" s="12">
        <v>665.92700000000002</v>
      </c>
      <c r="M19500" s="12">
        <v>53.274160000000002</v>
      </c>
      <c r="N19500" s="12">
        <v>18.969000000000001</v>
      </c>
      <c r="O19500" s="13">
        <f t="shared" si="611"/>
        <v>34.305160000000001</v>
      </c>
    </row>
    <row r="19501" spans="1:15" x14ac:dyDescent="0.2">
      <c r="A19501" s="4">
        <f t="shared" si="612"/>
        <v>7</v>
      </c>
      <c r="B19501" s="10">
        <v>45969</v>
      </c>
      <c r="C19501" t="s">
        <v>24</v>
      </c>
      <c r="D19501" t="s">
        <v>35</v>
      </c>
      <c r="E19501" t="s">
        <v>52</v>
      </c>
      <c r="H19501" t="s">
        <v>40</v>
      </c>
      <c r="I19501" t="s">
        <v>28</v>
      </c>
      <c r="J19501" t="s">
        <v>43</v>
      </c>
      <c r="K19501" s="11">
        <v>12</v>
      </c>
      <c r="L19501" s="12">
        <v>737.71500000000003</v>
      </c>
      <c r="M19501" s="12">
        <v>59.017200000000003</v>
      </c>
      <c r="N19501" s="12">
        <v>29.011000000000006</v>
      </c>
      <c r="O19501" s="13">
        <f t="shared" si="611"/>
        <v>30.006199999999996</v>
      </c>
    </row>
    <row r="19502" spans="1:15" x14ac:dyDescent="0.2">
      <c r="A19502" s="4">
        <f t="shared" si="612"/>
        <v>7</v>
      </c>
      <c r="B19502" s="10">
        <v>45969</v>
      </c>
      <c r="C19502" t="s">
        <v>30</v>
      </c>
      <c r="D19502" t="s">
        <v>35</v>
      </c>
      <c r="E19502" t="s">
        <v>52</v>
      </c>
      <c r="H19502" t="s">
        <v>40</v>
      </c>
      <c r="I19502" t="s">
        <v>24</v>
      </c>
      <c r="J19502" t="s">
        <v>43</v>
      </c>
      <c r="K19502" s="11">
        <v>12</v>
      </c>
      <c r="L19502" s="12">
        <v>590.65499999999997</v>
      </c>
      <c r="M19502" s="12">
        <v>47.252400000000002</v>
      </c>
      <c r="N19502" s="12">
        <v>25.201999999999998</v>
      </c>
      <c r="O19502" s="13">
        <f t="shared" si="611"/>
        <v>22.050400000000003</v>
      </c>
    </row>
    <row r="19503" spans="1:15" x14ac:dyDescent="0.2">
      <c r="A19503" s="4">
        <f t="shared" si="612"/>
        <v>7</v>
      </c>
      <c r="B19503" s="10">
        <v>45969</v>
      </c>
      <c r="C19503" t="s">
        <v>32</v>
      </c>
      <c r="D19503" t="s">
        <v>35</v>
      </c>
      <c r="E19503" t="s">
        <v>52</v>
      </c>
      <c r="H19503" t="s">
        <v>23</v>
      </c>
      <c r="I19503" t="s">
        <v>28</v>
      </c>
      <c r="J19503" t="s">
        <v>38</v>
      </c>
      <c r="K19503" s="11">
        <v>9</v>
      </c>
      <c r="L19503" s="12">
        <v>458.572</v>
      </c>
      <c r="M19503" s="12">
        <v>36.685760000000002</v>
      </c>
      <c r="N19503" s="12">
        <v>26.995000000000001</v>
      </c>
      <c r="O19503" s="13">
        <f t="shared" si="611"/>
        <v>9.6907600000000009</v>
      </c>
    </row>
    <row r="19504" spans="1:15" x14ac:dyDescent="0.2">
      <c r="A19504" s="4">
        <f t="shared" si="612"/>
        <v>7</v>
      </c>
      <c r="B19504" s="10">
        <v>45969</v>
      </c>
      <c r="C19504" t="s">
        <v>34</v>
      </c>
      <c r="D19504" t="s">
        <v>35</v>
      </c>
      <c r="E19504" t="s">
        <v>52</v>
      </c>
      <c r="H19504" t="s">
        <v>31</v>
      </c>
      <c r="I19504" t="s">
        <v>2</v>
      </c>
      <c r="J19504" t="s">
        <v>87</v>
      </c>
      <c r="K19504" s="11">
        <v>7</v>
      </c>
      <c r="L19504" s="12">
        <v>241.602</v>
      </c>
      <c r="M19504" s="12">
        <v>19.32816</v>
      </c>
      <c r="N19504" s="12">
        <v>23.727</v>
      </c>
      <c r="O19504" s="13">
        <f t="shared" si="611"/>
        <v>-4.3988399999999999</v>
      </c>
    </row>
    <row r="19505" spans="1:15" x14ac:dyDescent="0.2">
      <c r="A19505" s="4">
        <f t="shared" si="612"/>
        <v>7</v>
      </c>
      <c r="B19505" s="10">
        <v>45969</v>
      </c>
      <c r="C19505" t="s">
        <v>41</v>
      </c>
      <c r="D19505" t="s">
        <v>35</v>
      </c>
      <c r="E19505" t="s">
        <v>52</v>
      </c>
      <c r="H19505" t="s">
        <v>40</v>
      </c>
      <c r="I19505" t="s">
        <v>24</v>
      </c>
      <c r="J19505" t="s">
        <v>43</v>
      </c>
      <c r="K19505" s="11">
        <v>11</v>
      </c>
      <c r="L19505" s="12">
        <v>328.947</v>
      </c>
      <c r="M19505" s="12">
        <v>26.315760000000001</v>
      </c>
      <c r="N19505" s="12">
        <v>19.765999999999998</v>
      </c>
      <c r="O19505" s="13">
        <f t="shared" si="611"/>
        <v>6.5497600000000027</v>
      </c>
    </row>
    <row r="19506" spans="1:15" x14ac:dyDescent="0.2">
      <c r="A19506" s="4">
        <f t="shared" si="612"/>
        <v>1</v>
      </c>
      <c r="B19506" s="10">
        <v>45970</v>
      </c>
      <c r="C19506" t="s">
        <v>20</v>
      </c>
      <c r="D19506" t="s">
        <v>35</v>
      </c>
      <c r="E19506" t="s">
        <v>80</v>
      </c>
      <c r="H19506" t="s">
        <v>59</v>
      </c>
      <c r="I19506" t="s">
        <v>2</v>
      </c>
      <c r="J19506" t="s">
        <v>87</v>
      </c>
      <c r="K19506" s="11">
        <v>7</v>
      </c>
      <c r="L19506" s="12">
        <v>453.988</v>
      </c>
      <c r="M19506" s="12">
        <v>36.319040000000001</v>
      </c>
      <c r="N19506" s="12">
        <v>86.76400000000001</v>
      </c>
      <c r="O19506" s="13">
        <f t="shared" si="611"/>
        <v>-50.444960000000009</v>
      </c>
    </row>
    <row r="19507" spans="1:15" x14ac:dyDescent="0.2">
      <c r="A19507" s="4">
        <f t="shared" si="612"/>
        <v>1</v>
      </c>
      <c r="B19507" s="10">
        <v>45970</v>
      </c>
      <c r="C19507" t="s">
        <v>26</v>
      </c>
      <c r="D19507" t="s">
        <v>35</v>
      </c>
      <c r="E19507" t="s">
        <v>80</v>
      </c>
      <c r="H19507" t="s">
        <v>59</v>
      </c>
      <c r="I19507" t="s">
        <v>2</v>
      </c>
      <c r="J19507" t="s">
        <v>87</v>
      </c>
      <c r="K19507" s="11">
        <v>9</v>
      </c>
      <c r="L19507" s="12">
        <v>654.85799999999995</v>
      </c>
      <c r="M19507" s="12">
        <v>52.388639999999995</v>
      </c>
      <c r="N19507" s="12">
        <v>81.242000000000019</v>
      </c>
      <c r="O19507" s="13">
        <f t="shared" si="611"/>
        <v>-28.853360000000023</v>
      </c>
    </row>
    <row r="19508" spans="1:15" x14ac:dyDescent="0.2">
      <c r="A19508" s="4">
        <f t="shared" si="612"/>
        <v>1</v>
      </c>
      <c r="B19508" s="10">
        <v>45970</v>
      </c>
      <c r="C19508" t="s">
        <v>28</v>
      </c>
      <c r="D19508" t="s">
        <v>35</v>
      </c>
      <c r="E19508" t="s">
        <v>80</v>
      </c>
      <c r="H19508" t="s">
        <v>48</v>
      </c>
      <c r="I19508" t="s">
        <v>2</v>
      </c>
      <c r="J19508" t="s">
        <v>87</v>
      </c>
      <c r="K19508" s="11">
        <v>11</v>
      </c>
      <c r="L19508" s="12">
        <v>815.88900000000001</v>
      </c>
      <c r="M19508" s="12">
        <v>65.271119999999996</v>
      </c>
      <c r="N19508" s="12">
        <v>72.814999999999998</v>
      </c>
      <c r="O19508" s="13">
        <f t="shared" si="611"/>
        <v>-7.5438800000000015</v>
      </c>
    </row>
    <row r="19509" spans="1:15" x14ac:dyDescent="0.2">
      <c r="A19509" s="4">
        <f t="shared" si="612"/>
        <v>1</v>
      </c>
      <c r="B19509" s="10">
        <v>45970</v>
      </c>
      <c r="C19509" t="s">
        <v>24</v>
      </c>
      <c r="D19509" t="s">
        <v>35</v>
      </c>
      <c r="E19509" t="s">
        <v>80</v>
      </c>
      <c r="H19509" t="s">
        <v>48</v>
      </c>
      <c r="I19509" t="s">
        <v>2</v>
      </c>
      <c r="J19509" t="s">
        <v>43</v>
      </c>
      <c r="K19509" s="11">
        <v>11</v>
      </c>
      <c r="L19509" s="12">
        <v>801.36099999999999</v>
      </c>
      <c r="M19509" s="12">
        <v>64.108879999999999</v>
      </c>
      <c r="N19509" s="12">
        <v>86.304000000000002</v>
      </c>
      <c r="O19509" s="13">
        <f t="shared" si="611"/>
        <v>-22.195120000000003</v>
      </c>
    </row>
    <row r="19510" spans="1:15" x14ac:dyDescent="0.2">
      <c r="A19510" s="4">
        <f t="shared" si="612"/>
        <v>1</v>
      </c>
      <c r="B19510" s="10">
        <v>45970</v>
      </c>
      <c r="C19510" t="s">
        <v>30</v>
      </c>
      <c r="D19510" t="s">
        <v>35</v>
      </c>
      <c r="E19510" t="s">
        <v>80</v>
      </c>
      <c r="F19510" t="s">
        <v>39</v>
      </c>
      <c r="H19510" t="s">
        <v>40</v>
      </c>
      <c r="I19510" t="s">
        <v>26</v>
      </c>
      <c r="J19510" t="s">
        <v>106</v>
      </c>
      <c r="K19510" s="11">
        <v>16</v>
      </c>
      <c r="L19510" s="12">
        <v>9152.2420000000002</v>
      </c>
      <c r="M19510" s="12">
        <v>732.17935999999997</v>
      </c>
      <c r="N19510" s="12">
        <v>89.22</v>
      </c>
      <c r="O19510" s="13">
        <f t="shared" si="611"/>
        <v>642.95935999999995</v>
      </c>
    </row>
    <row r="19511" spans="1:15" x14ac:dyDescent="0.2">
      <c r="A19511" s="4">
        <f t="shared" si="612"/>
        <v>1</v>
      </c>
      <c r="B19511" s="10">
        <v>45970</v>
      </c>
      <c r="C19511" t="s">
        <v>32</v>
      </c>
      <c r="D19511" t="s">
        <v>35</v>
      </c>
      <c r="E19511" t="s">
        <v>80</v>
      </c>
      <c r="H19511" t="s">
        <v>48</v>
      </c>
      <c r="I19511" t="s">
        <v>2</v>
      </c>
      <c r="J19511" t="s">
        <v>43</v>
      </c>
      <c r="K19511" s="11">
        <v>18</v>
      </c>
      <c r="L19511" s="12">
        <v>1087.664</v>
      </c>
      <c r="M19511" s="12">
        <v>87.013120000000001</v>
      </c>
      <c r="N19511" s="12">
        <v>73.083000000000013</v>
      </c>
      <c r="O19511" s="13">
        <f t="shared" si="611"/>
        <v>13.930119999999988</v>
      </c>
    </row>
    <row r="19512" spans="1:15" x14ac:dyDescent="0.2">
      <c r="A19512" s="4">
        <f t="shared" si="612"/>
        <v>1</v>
      </c>
      <c r="B19512" s="10">
        <v>45970</v>
      </c>
      <c r="C19512" t="s">
        <v>34</v>
      </c>
      <c r="D19512" t="s">
        <v>35</v>
      </c>
      <c r="E19512" t="s">
        <v>80</v>
      </c>
      <c r="H19512" t="s">
        <v>48</v>
      </c>
      <c r="I19512" t="s">
        <v>2</v>
      </c>
      <c r="J19512" t="s">
        <v>38</v>
      </c>
      <c r="K19512" s="11">
        <v>13</v>
      </c>
      <c r="L19512" s="12">
        <v>1012.183</v>
      </c>
      <c r="M19512" s="12">
        <v>80.974640000000008</v>
      </c>
      <c r="N19512" s="12">
        <v>69.76700000000001</v>
      </c>
      <c r="O19512" s="13">
        <f t="shared" si="611"/>
        <v>11.207639999999998</v>
      </c>
    </row>
    <row r="19513" spans="1:15" x14ac:dyDescent="0.2">
      <c r="A19513" s="4">
        <f t="shared" si="612"/>
        <v>1</v>
      </c>
      <c r="B19513" s="10">
        <v>45970</v>
      </c>
      <c r="C19513" t="s">
        <v>41</v>
      </c>
      <c r="D19513" t="s">
        <v>35</v>
      </c>
      <c r="E19513" t="s">
        <v>80</v>
      </c>
      <c r="H19513" t="s">
        <v>40</v>
      </c>
      <c r="I19513" t="s">
        <v>28</v>
      </c>
      <c r="J19513" t="s">
        <v>106</v>
      </c>
      <c r="K19513" s="11">
        <v>14</v>
      </c>
      <c r="L19513" s="12">
        <v>900.22699999999998</v>
      </c>
      <c r="M19513" s="12">
        <v>72.018159999999995</v>
      </c>
      <c r="N19513" s="12">
        <v>33.75</v>
      </c>
      <c r="O19513" s="13">
        <f t="shared" si="611"/>
        <v>38.268159999999995</v>
      </c>
    </row>
    <row r="19514" spans="1:15" x14ac:dyDescent="0.2">
      <c r="A19514" s="4">
        <f t="shared" si="612"/>
        <v>2</v>
      </c>
      <c r="B19514" s="10">
        <v>45971</v>
      </c>
      <c r="C19514" t="s">
        <v>20</v>
      </c>
      <c r="D19514" t="s">
        <v>35</v>
      </c>
      <c r="E19514" t="s">
        <v>126</v>
      </c>
      <c r="H19514" t="s">
        <v>37</v>
      </c>
      <c r="I19514" t="s">
        <v>2</v>
      </c>
      <c r="J19514" t="s">
        <v>38</v>
      </c>
      <c r="K19514" s="11">
        <v>12</v>
      </c>
      <c r="L19514" s="12">
        <v>770.673</v>
      </c>
      <c r="M19514" s="12">
        <v>61.653840000000002</v>
      </c>
      <c r="N19514" s="12">
        <v>26.344000000000001</v>
      </c>
      <c r="O19514" s="13">
        <f t="shared" si="611"/>
        <v>35.309840000000001</v>
      </c>
    </row>
    <row r="19515" spans="1:15" x14ac:dyDescent="0.2">
      <c r="A19515" s="4">
        <f t="shared" si="612"/>
        <v>2</v>
      </c>
      <c r="B19515" s="10">
        <v>45971</v>
      </c>
      <c r="C19515" t="s">
        <v>26</v>
      </c>
      <c r="D19515" t="s">
        <v>35</v>
      </c>
      <c r="E19515" t="s">
        <v>126</v>
      </c>
      <c r="H19515" t="s">
        <v>40</v>
      </c>
      <c r="I19515" t="s">
        <v>24</v>
      </c>
      <c r="J19515" t="s">
        <v>43</v>
      </c>
      <c r="K19515" s="11">
        <v>10</v>
      </c>
      <c r="L19515" s="12">
        <v>596.57799999999997</v>
      </c>
      <c r="M19515" s="12">
        <v>47.726239999999997</v>
      </c>
      <c r="N19515" s="12">
        <v>21.736000000000001</v>
      </c>
      <c r="O19515" s="13">
        <f t="shared" si="611"/>
        <v>25.990239999999996</v>
      </c>
    </row>
    <row r="19516" spans="1:15" x14ac:dyDescent="0.2">
      <c r="A19516" s="4">
        <f t="shared" si="612"/>
        <v>2</v>
      </c>
      <c r="B19516" s="10">
        <v>45971</v>
      </c>
      <c r="C19516" t="s">
        <v>28</v>
      </c>
      <c r="D19516" t="s">
        <v>35</v>
      </c>
      <c r="E19516" t="s">
        <v>126</v>
      </c>
      <c r="H19516" t="s">
        <v>37</v>
      </c>
      <c r="I19516" t="s">
        <v>2</v>
      </c>
      <c r="J19516" t="s">
        <v>38</v>
      </c>
      <c r="K19516" s="11">
        <v>10</v>
      </c>
      <c r="L19516" s="12">
        <v>587.93200000000002</v>
      </c>
      <c r="M19516" s="12">
        <v>47.034559999999999</v>
      </c>
      <c r="N19516" s="12">
        <v>26.463999999999999</v>
      </c>
      <c r="O19516" s="13">
        <f t="shared" si="611"/>
        <v>20.57056</v>
      </c>
    </row>
    <row r="19517" spans="1:15" x14ac:dyDescent="0.2">
      <c r="A19517" s="4">
        <f t="shared" si="612"/>
        <v>2</v>
      </c>
      <c r="B19517" s="10">
        <v>45971</v>
      </c>
      <c r="C19517" t="s">
        <v>24</v>
      </c>
      <c r="D19517" t="s">
        <v>35</v>
      </c>
      <c r="E19517" t="s">
        <v>126</v>
      </c>
      <c r="H19517" t="s">
        <v>40</v>
      </c>
      <c r="I19517" t="s">
        <v>24</v>
      </c>
      <c r="J19517" t="s">
        <v>43</v>
      </c>
      <c r="K19517" s="11">
        <v>11</v>
      </c>
      <c r="L19517" s="12">
        <v>521.476</v>
      </c>
      <c r="M19517" s="12">
        <v>41.71808</v>
      </c>
      <c r="N19517" s="12">
        <v>18.836000000000006</v>
      </c>
      <c r="O19517" s="13">
        <f t="shared" si="611"/>
        <v>22.882079999999995</v>
      </c>
    </row>
    <row r="19518" spans="1:15" x14ac:dyDescent="0.2">
      <c r="A19518" s="4">
        <f t="shared" si="612"/>
        <v>2</v>
      </c>
      <c r="B19518" s="10">
        <v>45971</v>
      </c>
      <c r="C19518" t="s">
        <v>30</v>
      </c>
      <c r="D19518" t="s">
        <v>35</v>
      </c>
      <c r="E19518" t="s">
        <v>126</v>
      </c>
      <c r="H19518" t="s">
        <v>23</v>
      </c>
      <c r="I19518" t="s">
        <v>24</v>
      </c>
      <c r="J19518" t="s">
        <v>43</v>
      </c>
      <c r="K19518" s="11">
        <v>10</v>
      </c>
      <c r="L19518" s="12">
        <v>523.60799999999995</v>
      </c>
      <c r="M19518" s="12">
        <v>41.888639999999995</v>
      </c>
      <c r="N19518" s="12">
        <v>20.642000000000003</v>
      </c>
      <c r="O19518" s="13">
        <f t="shared" si="611"/>
        <v>21.246639999999992</v>
      </c>
    </row>
    <row r="19519" spans="1:15" x14ac:dyDescent="0.2">
      <c r="A19519" s="4">
        <f t="shared" si="612"/>
        <v>2</v>
      </c>
      <c r="B19519" s="10">
        <v>45971</v>
      </c>
      <c r="C19519" t="s">
        <v>32</v>
      </c>
      <c r="D19519" t="s">
        <v>35</v>
      </c>
      <c r="E19519" t="s">
        <v>126</v>
      </c>
      <c r="H19519" t="s">
        <v>31</v>
      </c>
      <c r="I19519" t="s">
        <v>2</v>
      </c>
      <c r="J19519" t="s">
        <v>38</v>
      </c>
      <c r="K19519" s="11">
        <v>12</v>
      </c>
      <c r="L19519" s="12">
        <v>368.20299999999997</v>
      </c>
      <c r="M19519" s="12">
        <v>29.456239999999998</v>
      </c>
      <c r="N19519" s="12">
        <v>16.498000000000001</v>
      </c>
      <c r="O19519" s="13">
        <f t="shared" si="611"/>
        <v>12.958239999999996</v>
      </c>
    </row>
    <row r="19520" spans="1:15" x14ac:dyDescent="0.2">
      <c r="A19520" s="4">
        <f t="shared" si="612"/>
        <v>2</v>
      </c>
      <c r="B19520" s="10">
        <v>45971</v>
      </c>
      <c r="C19520" t="s">
        <v>34</v>
      </c>
      <c r="D19520" t="s">
        <v>35</v>
      </c>
      <c r="E19520" t="s">
        <v>126</v>
      </c>
      <c r="H19520" t="s">
        <v>31</v>
      </c>
      <c r="I19520" t="s">
        <v>24</v>
      </c>
      <c r="J19520" t="s">
        <v>43</v>
      </c>
      <c r="K19520" s="11">
        <v>7</v>
      </c>
      <c r="L19520" s="12">
        <v>222.09800000000001</v>
      </c>
      <c r="M19520" s="12">
        <v>17.767840000000003</v>
      </c>
      <c r="N19520" s="12">
        <v>20.277000000000001</v>
      </c>
      <c r="O19520" s="13">
        <f t="shared" si="611"/>
        <v>-2.5091599999999978</v>
      </c>
    </row>
    <row r="19521" spans="1:15" x14ac:dyDescent="0.2">
      <c r="A19521" s="4">
        <f t="shared" si="612"/>
        <v>2</v>
      </c>
      <c r="B19521" s="10">
        <v>45971</v>
      </c>
      <c r="C19521" t="s">
        <v>20</v>
      </c>
      <c r="D19521" t="s">
        <v>35</v>
      </c>
      <c r="E19521" t="s">
        <v>57</v>
      </c>
      <c r="H19521" t="s">
        <v>40</v>
      </c>
      <c r="I19521" t="s">
        <v>2</v>
      </c>
      <c r="J19521" t="s">
        <v>87</v>
      </c>
      <c r="K19521" s="11">
        <v>12</v>
      </c>
      <c r="L19521" s="12">
        <v>598.29399999999998</v>
      </c>
      <c r="M19521" s="12">
        <v>47.863520000000001</v>
      </c>
      <c r="N19521" s="12">
        <v>43.373000000000005</v>
      </c>
      <c r="O19521" s="13">
        <f t="shared" si="611"/>
        <v>4.4905199999999965</v>
      </c>
    </row>
    <row r="19522" spans="1:15" x14ac:dyDescent="0.2">
      <c r="A19522" s="4">
        <f t="shared" si="612"/>
        <v>2</v>
      </c>
      <c r="B19522" s="10">
        <v>45971</v>
      </c>
      <c r="C19522" t="s">
        <v>26</v>
      </c>
      <c r="D19522" t="s">
        <v>35</v>
      </c>
      <c r="E19522" t="s">
        <v>57</v>
      </c>
      <c r="H19522" t="s">
        <v>40</v>
      </c>
      <c r="I19522" t="s">
        <v>2</v>
      </c>
      <c r="J19522" t="s">
        <v>87</v>
      </c>
      <c r="K19522" s="11">
        <v>11</v>
      </c>
      <c r="L19522" s="12">
        <v>696.53</v>
      </c>
      <c r="M19522" s="12">
        <v>55.7224</v>
      </c>
      <c r="N19522" s="12">
        <v>47.481999999999999</v>
      </c>
      <c r="O19522" s="13">
        <f t="shared" si="611"/>
        <v>8.2404000000000011</v>
      </c>
    </row>
    <row r="19523" spans="1:15" x14ac:dyDescent="0.2">
      <c r="A19523" s="4">
        <f t="shared" si="612"/>
        <v>2</v>
      </c>
      <c r="B19523" s="10">
        <v>45971</v>
      </c>
      <c r="C19523" t="s">
        <v>28</v>
      </c>
      <c r="D19523" t="s">
        <v>35</v>
      </c>
      <c r="E19523" t="s">
        <v>57</v>
      </c>
      <c r="F19523" t="s">
        <v>39</v>
      </c>
      <c r="H19523" t="s">
        <v>40</v>
      </c>
      <c r="I19523" t="s">
        <v>26</v>
      </c>
      <c r="J19523" t="s">
        <v>43</v>
      </c>
      <c r="K19523" s="11">
        <v>15</v>
      </c>
      <c r="L19523" s="12">
        <v>6378.5839999999998</v>
      </c>
      <c r="M19523" s="12">
        <v>510.28672</v>
      </c>
      <c r="N19523" s="12">
        <v>82.042999999999992</v>
      </c>
      <c r="O19523" s="13">
        <f t="shared" si="611"/>
        <v>428.24372</v>
      </c>
    </row>
    <row r="19524" spans="1:15" x14ac:dyDescent="0.2">
      <c r="A19524" s="4">
        <f t="shared" si="612"/>
        <v>2</v>
      </c>
      <c r="B19524" s="10">
        <v>45971</v>
      </c>
      <c r="C19524" t="s">
        <v>24</v>
      </c>
      <c r="D19524" t="s">
        <v>35</v>
      </c>
      <c r="E19524" t="s">
        <v>57</v>
      </c>
      <c r="H19524" t="s">
        <v>59</v>
      </c>
      <c r="I19524" t="s">
        <v>2</v>
      </c>
      <c r="J19524" t="s">
        <v>87</v>
      </c>
      <c r="K19524" s="11">
        <v>11</v>
      </c>
      <c r="L19524" s="12">
        <v>864.154</v>
      </c>
      <c r="M19524" s="12">
        <v>69.132320000000007</v>
      </c>
      <c r="N19524" s="12">
        <v>39.888999999999996</v>
      </c>
      <c r="O19524" s="13">
        <f t="shared" si="611"/>
        <v>29.243320000000011</v>
      </c>
    </row>
    <row r="19525" spans="1:15" x14ac:dyDescent="0.2">
      <c r="A19525" s="4">
        <f t="shared" si="612"/>
        <v>2</v>
      </c>
      <c r="B19525" s="10">
        <v>45971</v>
      </c>
      <c r="C19525" t="s">
        <v>30</v>
      </c>
      <c r="D19525" t="s">
        <v>35</v>
      </c>
      <c r="E19525" t="s">
        <v>57</v>
      </c>
      <c r="H19525" t="s">
        <v>59</v>
      </c>
      <c r="I19525" t="s">
        <v>2</v>
      </c>
      <c r="J19525" t="s">
        <v>87</v>
      </c>
      <c r="K19525" s="11">
        <v>12</v>
      </c>
      <c r="L19525" s="12">
        <v>865.50800000000004</v>
      </c>
      <c r="M19525" s="12">
        <v>69.240639999999999</v>
      </c>
      <c r="N19525" s="12">
        <v>35.873000000000005</v>
      </c>
      <c r="O19525" s="13">
        <f t="shared" si="611"/>
        <v>33.367639999999994</v>
      </c>
    </row>
    <row r="19526" spans="1:15" x14ac:dyDescent="0.2">
      <c r="A19526" s="4">
        <f t="shared" si="612"/>
        <v>2</v>
      </c>
      <c r="B19526" s="10">
        <v>45971</v>
      </c>
      <c r="C19526" t="s">
        <v>32</v>
      </c>
      <c r="D19526" t="s">
        <v>35</v>
      </c>
      <c r="E19526" t="s">
        <v>57</v>
      </c>
      <c r="H19526" t="s">
        <v>40</v>
      </c>
      <c r="I19526" t="s">
        <v>28</v>
      </c>
      <c r="J19526" t="s">
        <v>43</v>
      </c>
      <c r="K19526" s="11">
        <v>15</v>
      </c>
      <c r="L19526" s="12">
        <v>852.40300000000002</v>
      </c>
      <c r="M19526" s="12">
        <v>68.192239999999998</v>
      </c>
      <c r="N19526" s="12">
        <v>31.452000000000002</v>
      </c>
      <c r="O19526" s="13">
        <f t="shared" si="611"/>
        <v>36.74024</v>
      </c>
    </row>
    <row r="19527" spans="1:15" x14ac:dyDescent="0.2">
      <c r="A19527" s="4">
        <f t="shared" si="612"/>
        <v>2</v>
      </c>
      <c r="B19527" s="10">
        <v>45971</v>
      </c>
      <c r="C19527" t="s">
        <v>34</v>
      </c>
      <c r="D19527" t="s">
        <v>35</v>
      </c>
      <c r="E19527" t="s">
        <v>57</v>
      </c>
      <c r="H19527" t="s">
        <v>40</v>
      </c>
      <c r="I19527" t="s">
        <v>28</v>
      </c>
      <c r="J19527" t="s">
        <v>43</v>
      </c>
      <c r="K19527" s="11">
        <v>16</v>
      </c>
      <c r="L19527" s="12">
        <v>1052.0920000000001</v>
      </c>
      <c r="M19527" s="12">
        <v>84.167360000000016</v>
      </c>
      <c r="N19527" s="12">
        <v>33.14</v>
      </c>
      <c r="O19527" s="13">
        <f t="shared" ref="O19527:O19590" si="613">M19527-N19527</f>
        <v>51.027360000000016</v>
      </c>
    </row>
    <row r="19528" spans="1:15" x14ac:dyDescent="0.2">
      <c r="A19528" s="4">
        <f t="shared" si="612"/>
        <v>2</v>
      </c>
      <c r="B19528" s="10">
        <v>45971</v>
      </c>
      <c r="C19528" t="s">
        <v>41</v>
      </c>
      <c r="D19528" t="s">
        <v>35</v>
      </c>
      <c r="E19528" t="s">
        <v>57</v>
      </c>
      <c r="H19528" t="s">
        <v>40</v>
      </c>
      <c r="I19528" t="s">
        <v>28</v>
      </c>
      <c r="J19528" t="s">
        <v>43</v>
      </c>
      <c r="K19528" s="11">
        <v>15</v>
      </c>
      <c r="L19528" s="12">
        <v>1014.311</v>
      </c>
      <c r="M19528" s="12">
        <v>81.144880000000001</v>
      </c>
      <c r="N19528" s="12">
        <v>41.517000000000003</v>
      </c>
      <c r="O19528" s="13">
        <f t="shared" si="613"/>
        <v>39.627879999999998</v>
      </c>
    </row>
    <row r="19529" spans="1:15" x14ac:dyDescent="0.2">
      <c r="A19529" s="4">
        <f t="shared" si="612"/>
        <v>3</v>
      </c>
      <c r="B19529" s="10">
        <v>45972</v>
      </c>
      <c r="C19529" t="s">
        <v>20</v>
      </c>
      <c r="D19529" t="s">
        <v>21</v>
      </c>
      <c r="E19529" t="s">
        <v>78</v>
      </c>
      <c r="H19529" t="s">
        <v>31</v>
      </c>
      <c r="I19529" t="s">
        <v>2</v>
      </c>
      <c r="J19529" t="s">
        <v>38</v>
      </c>
      <c r="K19529" s="11">
        <v>8</v>
      </c>
      <c r="L19529" s="12">
        <v>319.52199999999999</v>
      </c>
      <c r="M19529" s="12">
        <v>25.56176</v>
      </c>
      <c r="N19529" s="12">
        <v>31.757999999999999</v>
      </c>
      <c r="O19529" s="13">
        <f t="shared" si="613"/>
        <v>-6.1962399999999995</v>
      </c>
    </row>
    <row r="19530" spans="1:15" x14ac:dyDescent="0.2">
      <c r="A19530" s="4">
        <f t="shared" si="612"/>
        <v>3</v>
      </c>
      <c r="B19530" s="10">
        <v>45972</v>
      </c>
      <c r="C19530" t="s">
        <v>26</v>
      </c>
      <c r="D19530" t="s">
        <v>21</v>
      </c>
      <c r="E19530" t="s">
        <v>78</v>
      </c>
      <c r="H19530" t="s">
        <v>23</v>
      </c>
      <c r="I19530" t="s">
        <v>26</v>
      </c>
      <c r="J19530" t="s">
        <v>69</v>
      </c>
      <c r="K19530" s="11">
        <v>8</v>
      </c>
      <c r="L19530" s="12">
        <v>426.73399999999998</v>
      </c>
      <c r="M19530" s="12">
        <v>34.138719999999999</v>
      </c>
      <c r="N19530" s="12">
        <v>73.363000000000014</v>
      </c>
      <c r="O19530" s="13">
        <f t="shared" si="613"/>
        <v>-39.224280000000014</v>
      </c>
    </row>
    <row r="19531" spans="1:15" x14ac:dyDescent="0.2">
      <c r="A19531" s="4">
        <f t="shared" si="612"/>
        <v>3</v>
      </c>
      <c r="B19531" s="10">
        <v>45972</v>
      </c>
      <c r="C19531" t="s">
        <v>28</v>
      </c>
      <c r="D19531" t="s">
        <v>21</v>
      </c>
      <c r="E19531" t="s">
        <v>78</v>
      </c>
      <c r="H19531" t="s">
        <v>23</v>
      </c>
      <c r="I19531" t="s">
        <v>26</v>
      </c>
      <c r="J19531" t="s">
        <v>27</v>
      </c>
      <c r="K19531" s="11">
        <v>9</v>
      </c>
      <c r="L19531" s="12">
        <v>493.94600000000003</v>
      </c>
      <c r="M19531" s="12">
        <v>39.515680000000003</v>
      </c>
      <c r="N19531" s="12">
        <v>57.678000000000004</v>
      </c>
      <c r="O19531" s="13">
        <f t="shared" si="613"/>
        <v>-18.162320000000001</v>
      </c>
    </row>
    <row r="19532" spans="1:15" x14ac:dyDescent="0.2">
      <c r="A19532" s="4">
        <f t="shared" si="612"/>
        <v>3</v>
      </c>
      <c r="B19532" s="10">
        <v>45972</v>
      </c>
      <c r="C19532" t="s">
        <v>24</v>
      </c>
      <c r="D19532" t="s">
        <v>21</v>
      </c>
      <c r="E19532" t="s">
        <v>78</v>
      </c>
      <c r="H19532" t="s">
        <v>23</v>
      </c>
      <c r="I19532" t="s">
        <v>26</v>
      </c>
      <c r="J19532" t="s">
        <v>38</v>
      </c>
      <c r="K19532" s="11">
        <v>11</v>
      </c>
      <c r="L19532" s="12">
        <v>503.71300000000002</v>
      </c>
      <c r="M19532" s="12">
        <v>40.297040000000003</v>
      </c>
      <c r="N19532" s="12">
        <v>59.155999999999999</v>
      </c>
      <c r="O19532" s="13">
        <f t="shared" si="613"/>
        <v>-18.858959999999996</v>
      </c>
    </row>
    <row r="19533" spans="1:15" x14ac:dyDescent="0.2">
      <c r="A19533" s="4">
        <f t="shared" si="612"/>
        <v>3</v>
      </c>
      <c r="B19533" s="10">
        <v>45972</v>
      </c>
      <c r="C19533" t="s">
        <v>30</v>
      </c>
      <c r="D19533" t="s">
        <v>21</v>
      </c>
      <c r="E19533" t="s">
        <v>78</v>
      </c>
      <c r="H19533" t="s">
        <v>40</v>
      </c>
      <c r="I19533" t="s">
        <v>2</v>
      </c>
      <c r="J19533" t="s">
        <v>27</v>
      </c>
      <c r="K19533" s="11">
        <v>8</v>
      </c>
      <c r="L19533" s="12">
        <v>466.69499999999999</v>
      </c>
      <c r="M19533" s="12">
        <v>37.335599999999999</v>
      </c>
      <c r="N19533" s="12">
        <v>83.19</v>
      </c>
      <c r="O19533" s="13">
        <f t="shared" si="613"/>
        <v>-45.854399999999998</v>
      </c>
    </row>
    <row r="19534" spans="1:15" x14ac:dyDescent="0.2">
      <c r="A19534" s="4">
        <f t="shared" si="612"/>
        <v>3</v>
      </c>
      <c r="B19534" s="10">
        <v>45972</v>
      </c>
      <c r="C19534" t="s">
        <v>32</v>
      </c>
      <c r="D19534" t="s">
        <v>21</v>
      </c>
      <c r="E19534" t="s">
        <v>78</v>
      </c>
      <c r="H19534" t="s">
        <v>23</v>
      </c>
      <c r="I19534" t="s">
        <v>26</v>
      </c>
      <c r="J19534" t="s">
        <v>38</v>
      </c>
      <c r="K19534" s="11">
        <v>12</v>
      </c>
      <c r="L19534" s="12">
        <v>575.11</v>
      </c>
      <c r="M19534" s="12">
        <v>46.008800000000001</v>
      </c>
      <c r="N19534" s="12">
        <v>68.027000000000001</v>
      </c>
      <c r="O19534" s="13">
        <f t="shared" si="613"/>
        <v>-22.0182</v>
      </c>
    </row>
    <row r="19535" spans="1:15" x14ac:dyDescent="0.2">
      <c r="A19535" s="4">
        <f t="shared" si="612"/>
        <v>3</v>
      </c>
      <c r="B19535" s="10">
        <v>45972</v>
      </c>
      <c r="C19535" t="s">
        <v>34</v>
      </c>
      <c r="D19535" t="s">
        <v>21</v>
      </c>
      <c r="E19535" t="s">
        <v>78</v>
      </c>
      <c r="H19535" t="s">
        <v>40</v>
      </c>
      <c r="I19535" t="s">
        <v>2</v>
      </c>
      <c r="J19535" t="s">
        <v>29</v>
      </c>
      <c r="K19535" s="11">
        <v>13</v>
      </c>
      <c r="L19535" s="12">
        <v>566.85400000000004</v>
      </c>
      <c r="M19535" s="12">
        <v>45.348320000000001</v>
      </c>
      <c r="N19535" s="12">
        <v>68.698999999999998</v>
      </c>
      <c r="O19535" s="13">
        <f t="shared" si="613"/>
        <v>-23.350679999999997</v>
      </c>
    </row>
    <row r="19536" spans="1:15" x14ac:dyDescent="0.2">
      <c r="A19536" s="4">
        <f t="shared" si="612"/>
        <v>3</v>
      </c>
      <c r="B19536" s="10">
        <v>45972</v>
      </c>
      <c r="C19536" t="s">
        <v>41</v>
      </c>
      <c r="D19536" t="s">
        <v>21</v>
      </c>
      <c r="E19536" t="s">
        <v>78</v>
      </c>
      <c r="H19536" t="s">
        <v>48</v>
      </c>
      <c r="I19536" t="s">
        <v>2</v>
      </c>
      <c r="J19536" t="s">
        <v>29</v>
      </c>
      <c r="K19536" s="11">
        <v>8</v>
      </c>
      <c r="L19536" s="12">
        <v>571.96</v>
      </c>
      <c r="M19536" s="12">
        <f>L19536*0.08</f>
        <v>45.756800000000005</v>
      </c>
      <c r="N19536" s="12">
        <v>59.772000000000006</v>
      </c>
      <c r="O19536" s="13">
        <f t="shared" si="613"/>
        <v>-14.0152</v>
      </c>
    </row>
    <row r="19537" spans="1:15" x14ac:dyDescent="0.2">
      <c r="A19537" s="4">
        <f t="shared" si="612"/>
        <v>3</v>
      </c>
      <c r="B19537" s="10">
        <v>45972</v>
      </c>
      <c r="C19537" t="s">
        <v>20</v>
      </c>
      <c r="D19537" t="s">
        <v>35</v>
      </c>
      <c r="E19537" t="s">
        <v>89</v>
      </c>
      <c r="H19537" t="s">
        <v>23</v>
      </c>
      <c r="I19537" t="s">
        <v>26</v>
      </c>
      <c r="J19537" t="s">
        <v>87</v>
      </c>
      <c r="K19537" s="11">
        <v>7</v>
      </c>
      <c r="L19537" s="12">
        <v>292.49400000000003</v>
      </c>
      <c r="M19537" s="12">
        <v>23.399520000000003</v>
      </c>
      <c r="N19537" s="12">
        <v>47.864000000000004</v>
      </c>
      <c r="O19537" s="13">
        <f t="shared" si="613"/>
        <v>-24.464480000000002</v>
      </c>
    </row>
    <row r="19538" spans="1:15" x14ac:dyDescent="0.2">
      <c r="A19538" s="4">
        <f t="shared" si="612"/>
        <v>3</v>
      </c>
      <c r="B19538" s="10">
        <v>45972</v>
      </c>
      <c r="C19538" t="s">
        <v>26</v>
      </c>
      <c r="D19538" t="s">
        <v>35</v>
      </c>
      <c r="E19538" t="s">
        <v>89</v>
      </c>
      <c r="H19538" t="s">
        <v>40</v>
      </c>
      <c r="I19538" t="s">
        <v>24</v>
      </c>
      <c r="J19538" t="s">
        <v>43</v>
      </c>
      <c r="K19538" s="11">
        <v>16</v>
      </c>
      <c r="L19538" s="12">
        <v>573.20899999999995</v>
      </c>
      <c r="M19538" s="12">
        <v>45.856719999999996</v>
      </c>
      <c r="N19538" s="12">
        <v>27.729000000000003</v>
      </c>
      <c r="O19538" s="13">
        <f t="shared" si="613"/>
        <v>18.127719999999993</v>
      </c>
    </row>
    <row r="19539" spans="1:15" x14ac:dyDescent="0.2">
      <c r="A19539" s="4">
        <f t="shared" si="612"/>
        <v>3</v>
      </c>
      <c r="B19539" s="10">
        <v>45972</v>
      </c>
      <c r="C19539" t="s">
        <v>28</v>
      </c>
      <c r="D19539" t="s">
        <v>21</v>
      </c>
      <c r="E19539" t="s">
        <v>89</v>
      </c>
      <c r="H19539" t="s">
        <v>23</v>
      </c>
      <c r="I19539" t="s">
        <v>28</v>
      </c>
      <c r="J19539" t="s">
        <v>29</v>
      </c>
      <c r="K19539" s="11">
        <v>8</v>
      </c>
      <c r="L19539" s="12">
        <v>345.33800000000002</v>
      </c>
      <c r="M19539" s="12">
        <v>27.627040000000001</v>
      </c>
      <c r="N19539" s="12">
        <v>29.655000000000001</v>
      </c>
      <c r="O19539" s="13">
        <f t="shared" si="613"/>
        <v>-2.0279600000000002</v>
      </c>
    </row>
    <row r="19540" spans="1:15" x14ac:dyDescent="0.2">
      <c r="A19540" s="4">
        <f t="shared" si="612"/>
        <v>3</v>
      </c>
      <c r="B19540" s="10">
        <v>45972</v>
      </c>
      <c r="C19540" t="s">
        <v>24</v>
      </c>
      <c r="D19540" t="s">
        <v>35</v>
      </c>
      <c r="E19540" t="s">
        <v>89</v>
      </c>
      <c r="H19540" t="s">
        <v>48</v>
      </c>
      <c r="I19540" t="s">
        <v>2</v>
      </c>
      <c r="J19540" t="s">
        <v>43</v>
      </c>
      <c r="K19540" s="11">
        <v>8</v>
      </c>
      <c r="L19540" s="12">
        <v>499.85899999999998</v>
      </c>
      <c r="M19540" s="12">
        <v>39.988720000000001</v>
      </c>
      <c r="N19540" s="12">
        <v>70.393000000000001</v>
      </c>
      <c r="O19540" s="13">
        <f t="shared" si="613"/>
        <v>-30.40428</v>
      </c>
    </row>
    <row r="19541" spans="1:15" x14ac:dyDescent="0.2">
      <c r="A19541" s="4">
        <f t="shared" si="612"/>
        <v>3</v>
      </c>
      <c r="B19541" s="10">
        <v>45972</v>
      </c>
      <c r="C19541" t="s">
        <v>30</v>
      </c>
      <c r="D19541" t="s">
        <v>35</v>
      </c>
      <c r="E19541" t="s">
        <v>89</v>
      </c>
      <c r="H19541" t="s">
        <v>40</v>
      </c>
      <c r="I19541" t="s">
        <v>24</v>
      </c>
      <c r="J19541" t="s">
        <v>43</v>
      </c>
      <c r="K19541" s="11">
        <v>13</v>
      </c>
      <c r="L19541" s="12">
        <v>566.41399999999999</v>
      </c>
      <c r="M19541" s="12">
        <v>45.313119999999998</v>
      </c>
      <c r="N19541" s="12">
        <v>23.588999999999999</v>
      </c>
      <c r="O19541" s="13">
        <f t="shared" si="613"/>
        <v>21.724119999999999</v>
      </c>
    </row>
    <row r="19542" spans="1:15" x14ac:dyDescent="0.2">
      <c r="A19542" s="4">
        <f t="shared" si="612"/>
        <v>3</v>
      </c>
      <c r="B19542" s="10">
        <v>45972</v>
      </c>
      <c r="C19542" t="s">
        <v>32</v>
      </c>
      <c r="D19542" t="s">
        <v>35</v>
      </c>
      <c r="E19542" t="s">
        <v>89</v>
      </c>
      <c r="H19542" t="s">
        <v>40</v>
      </c>
      <c r="I19542" t="s">
        <v>24</v>
      </c>
      <c r="J19542" t="s">
        <v>43</v>
      </c>
      <c r="K19542" s="11">
        <v>14</v>
      </c>
      <c r="L19542" s="12">
        <v>618.98299999999995</v>
      </c>
      <c r="M19542" s="12">
        <v>49.518639999999998</v>
      </c>
      <c r="N19542" s="12">
        <v>25.762999999999998</v>
      </c>
      <c r="O19542" s="13">
        <f t="shared" si="613"/>
        <v>23.75564</v>
      </c>
    </row>
    <row r="19543" spans="1:15" x14ac:dyDescent="0.2">
      <c r="A19543" s="4">
        <f t="shared" si="612"/>
        <v>3</v>
      </c>
      <c r="B19543" s="10">
        <v>45972</v>
      </c>
      <c r="C19543" t="s">
        <v>34</v>
      </c>
      <c r="D19543" t="s">
        <v>21</v>
      </c>
      <c r="E19543" t="s">
        <v>89</v>
      </c>
      <c r="F19543" t="s">
        <v>70</v>
      </c>
      <c r="H19543" t="s">
        <v>40</v>
      </c>
      <c r="I19543" t="s">
        <v>2</v>
      </c>
      <c r="J19543" t="s">
        <v>27</v>
      </c>
      <c r="K19543" s="11">
        <v>8</v>
      </c>
      <c r="L19543" s="12">
        <v>18.12</v>
      </c>
      <c r="M19543" s="12">
        <v>1.4496</v>
      </c>
      <c r="N19543" s="12">
        <v>29.158000000000001</v>
      </c>
      <c r="O19543" s="13">
        <f t="shared" si="613"/>
        <v>-27.708400000000001</v>
      </c>
    </row>
    <row r="19544" spans="1:15" x14ac:dyDescent="0.2">
      <c r="A19544" s="4">
        <f t="shared" si="612"/>
        <v>3</v>
      </c>
      <c r="B19544" s="10">
        <v>45972</v>
      </c>
      <c r="C19544" t="s">
        <v>41</v>
      </c>
      <c r="D19544" t="s">
        <v>21</v>
      </c>
      <c r="E19544" t="s">
        <v>89</v>
      </c>
      <c r="F19544" t="s">
        <v>70</v>
      </c>
      <c r="H19544" t="s">
        <v>40</v>
      </c>
      <c r="I19544" t="s">
        <v>2</v>
      </c>
      <c r="J19544" t="s">
        <v>29</v>
      </c>
      <c r="K19544" s="11">
        <v>6</v>
      </c>
      <c r="L19544" s="12">
        <v>17.802</v>
      </c>
      <c r="M19544" s="12">
        <v>1.4241600000000001</v>
      </c>
      <c r="N19544" s="12">
        <v>29.022999999999996</v>
      </c>
      <c r="O19544" s="13">
        <f t="shared" si="613"/>
        <v>-27.598839999999996</v>
      </c>
    </row>
    <row r="19545" spans="1:15" x14ac:dyDescent="0.2">
      <c r="A19545" s="4">
        <f t="shared" si="612"/>
        <v>3</v>
      </c>
      <c r="B19545" s="10">
        <v>45972</v>
      </c>
      <c r="C19545" t="s">
        <v>20</v>
      </c>
      <c r="D19545" t="s">
        <v>35</v>
      </c>
      <c r="E19545" t="s">
        <v>73</v>
      </c>
      <c r="H19545" t="s">
        <v>31</v>
      </c>
      <c r="I19545" t="s">
        <v>2</v>
      </c>
      <c r="J19545" t="s">
        <v>87</v>
      </c>
      <c r="K19545" s="11">
        <v>8</v>
      </c>
      <c r="L19545" s="12">
        <v>536.22299999999996</v>
      </c>
      <c r="M19545" s="12">
        <v>42.897839999999995</v>
      </c>
      <c r="N19545" s="12">
        <v>26.503</v>
      </c>
      <c r="O19545" s="13">
        <f t="shared" si="613"/>
        <v>16.394839999999995</v>
      </c>
    </row>
    <row r="19546" spans="1:15" x14ac:dyDescent="0.2">
      <c r="A19546" s="4">
        <f t="shared" si="612"/>
        <v>3</v>
      </c>
      <c r="B19546" s="10">
        <v>45972</v>
      </c>
      <c r="C19546" t="s">
        <v>26</v>
      </c>
      <c r="D19546" t="s">
        <v>35</v>
      </c>
      <c r="E19546" t="s">
        <v>73</v>
      </c>
      <c r="H19546" t="s">
        <v>48</v>
      </c>
      <c r="I19546" t="s">
        <v>2</v>
      </c>
      <c r="J19546" t="s">
        <v>87</v>
      </c>
      <c r="K19546" s="11">
        <v>7</v>
      </c>
      <c r="L19546" s="12">
        <v>479.19499999999999</v>
      </c>
      <c r="M19546" s="12">
        <v>38.335599999999999</v>
      </c>
      <c r="N19546" s="12">
        <v>103.19399999999999</v>
      </c>
      <c r="O19546" s="13">
        <f t="shared" si="613"/>
        <v>-64.858399999999989</v>
      </c>
    </row>
    <row r="19547" spans="1:15" x14ac:dyDescent="0.2">
      <c r="A19547" s="4">
        <f t="shared" si="612"/>
        <v>3</v>
      </c>
      <c r="B19547" s="10">
        <v>45972</v>
      </c>
      <c r="C19547" t="s">
        <v>28</v>
      </c>
      <c r="D19547" t="s">
        <v>35</v>
      </c>
      <c r="E19547" t="s">
        <v>73</v>
      </c>
      <c r="F19547" t="s">
        <v>39</v>
      </c>
      <c r="H19547" t="s">
        <v>40</v>
      </c>
      <c r="I19547" t="s">
        <v>26</v>
      </c>
      <c r="J19547" t="s">
        <v>106</v>
      </c>
      <c r="K19547" s="11">
        <v>16</v>
      </c>
      <c r="L19547" s="12">
        <v>7571.9579999999996</v>
      </c>
      <c r="M19547" s="12">
        <v>605.75663999999995</v>
      </c>
      <c r="N19547" s="12">
        <v>85.424999999999997</v>
      </c>
      <c r="O19547" s="13">
        <f t="shared" si="613"/>
        <v>520.33163999999999</v>
      </c>
    </row>
    <row r="19548" spans="1:15" x14ac:dyDescent="0.2">
      <c r="A19548" s="4">
        <f t="shared" si="612"/>
        <v>3</v>
      </c>
      <c r="B19548" s="10">
        <v>45972</v>
      </c>
      <c r="C19548" t="s">
        <v>24</v>
      </c>
      <c r="D19548" t="s">
        <v>35</v>
      </c>
      <c r="E19548" t="s">
        <v>73</v>
      </c>
      <c r="H19548" t="s">
        <v>49</v>
      </c>
      <c r="I19548" t="s">
        <v>50</v>
      </c>
      <c r="J19548" t="s">
        <v>43</v>
      </c>
      <c r="K19548" s="11">
        <v>8</v>
      </c>
      <c r="L19548" s="12">
        <v>819.51099999999997</v>
      </c>
      <c r="M19548" s="12">
        <v>65.560879999999997</v>
      </c>
      <c r="N19548" s="12">
        <v>101.05199999999998</v>
      </c>
      <c r="O19548" s="13">
        <f t="shared" si="613"/>
        <v>-35.491119999999981</v>
      </c>
    </row>
    <row r="19549" spans="1:15" x14ac:dyDescent="0.2">
      <c r="A19549" s="4">
        <f t="shared" ref="A19549:A19612" si="614">WEEKDAY(B19549)</f>
        <v>3</v>
      </c>
      <c r="B19549" s="10">
        <v>45972</v>
      </c>
      <c r="C19549" t="s">
        <v>30</v>
      </c>
      <c r="D19549" t="s">
        <v>35</v>
      </c>
      <c r="E19549" t="s">
        <v>73</v>
      </c>
      <c r="H19549" t="s">
        <v>40</v>
      </c>
      <c r="I19549" t="s">
        <v>28</v>
      </c>
      <c r="J19549" t="s">
        <v>106</v>
      </c>
      <c r="K19549" s="11">
        <v>15</v>
      </c>
      <c r="L19549" s="12">
        <v>917.78499999999997</v>
      </c>
      <c r="M19549" s="12">
        <v>73.422799999999995</v>
      </c>
      <c r="N19549" s="12">
        <v>43.011000000000003</v>
      </c>
      <c r="O19549" s="13">
        <f t="shared" si="613"/>
        <v>30.411799999999992</v>
      </c>
    </row>
    <row r="19550" spans="1:15" x14ac:dyDescent="0.2">
      <c r="A19550" s="4">
        <f t="shared" si="614"/>
        <v>3</v>
      </c>
      <c r="B19550" s="10">
        <v>45972</v>
      </c>
      <c r="C19550" t="s">
        <v>32</v>
      </c>
      <c r="D19550" t="s">
        <v>35</v>
      </c>
      <c r="E19550" t="s">
        <v>73</v>
      </c>
      <c r="H19550" t="s">
        <v>40</v>
      </c>
      <c r="I19550" t="s">
        <v>28</v>
      </c>
      <c r="J19550" t="s">
        <v>106</v>
      </c>
      <c r="K19550" s="11">
        <v>15</v>
      </c>
      <c r="L19550" s="12">
        <v>966.27599999999995</v>
      </c>
      <c r="M19550" s="12">
        <v>77.302080000000004</v>
      </c>
      <c r="N19550" s="12">
        <v>31.312000000000001</v>
      </c>
      <c r="O19550" s="13">
        <f t="shared" si="613"/>
        <v>45.990080000000006</v>
      </c>
    </row>
    <row r="19551" spans="1:15" x14ac:dyDescent="0.2">
      <c r="A19551" s="4">
        <f t="shared" si="614"/>
        <v>3</v>
      </c>
      <c r="B19551" s="10">
        <v>45972</v>
      </c>
      <c r="C19551" t="s">
        <v>34</v>
      </c>
      <c r="D19551" t="s">
        <v>35</v>
      </c>
      <c r="E19551" t="s">
        <v>73</v>
      </c>
      <c r="H19551" t="s">
        <v>23</v>
      </c>
      <c r="I19551" t="s">
        <v>2</v>
      </c>
      <c r="J19551" t="s">
        <v>130</v>
      </c>
      <c r="K19551" s="11">
        <v>8</v>
      </c>
      <c r="L19551" s="12">
        <v>619.721</v>
      </c>
      <c r="M19551" s="12">
        <v>49.577680000000001</v>
      </c>
      <c r="N19551" s="12">
        <v>50.737000000000002</v>
      </c>
      <c r="O19551" s="13">
        <f t="shared" si="613"/>
        <v>-1.159320000000001</v>
      </c>
    </row>
    <row r="19552" spans="1:15" x14ac:dyDescent="0.2">
      <c r="A19552" s="4">
        <f t="shared" si="614"/>
        <v>3</v>
      </c>
      <c r="B19552" s="10">
        <v>45972</v>
      </c>
      <c r="C19552" t="s">
        <v>41</v>
      </c>
      <c r="D19552" t="s">
        <v>35</v>
      </c>
      <c r="E19552" t="s">
        <v>73</v>
      </c>
      <c r="H19552" t="s">
        <v>40</v>
      </c>
      <c r="I19552" t="s">
        <v>2</v>
      </c>
      <c r="J19552" t="s">
        <v>38</v>
      </c>
      <c r="K19552" s="11">
        <v>11</v>
      </c>
      <c r="L19552" s="12">
        <v>687.726</v>
      </c>
      <c r="M19552" s="12">
        <v>55.018079999999998</v>
      </c>
      <c r="N19552" s="12">
        <v>37.170999999999999</v>
      </c>
      <c r="O19552" s="13">
        <f t="shared" si="613"/>
        <v>17.847079999999998</v>
      </c>
    </row>
    <row r="19553" spans="1:15" x14ac:dyDescent="0.2">
      <c r="A19553" s="4">
        <f t="shared" si="614"/>
        <v>4</v>
      </c>
      <c r="B19553" s="10">
        <v>45973</v>
      </c>
      <c r="C19553" t="s">
        <v>20</v>
      </c>
      <c r="D19553" t="s">
        <v>35</v>
      </c>
      <c r="E19553" t="s">
        <v>42</v>
      </c>
      <c r="H19553" t="s">
        <v>37</v>
      </c>
      <c r="I19553" t="s">
        <v>2</v>
      </c>
      <c r="J19553" t="s">
        <v>38</v>
      </c>
      <c r="K19553" s="11">
        <v>11</v>
      </c>
      <c r="L19553" s="12">
        <v>729.94</v>
      </c>
      <c r="M19553" s="12">
        <v>58.395200000000003</v>
      </c>
      <c r="N19553" s="12">
        <v>30.235000000000003</v>
      </c>
      <c r="O19553" s="13">
        <f t="shared" si="613"/>
        <v>28.1602</v>
      </c>
    </row>
    <row r="19554" spans="1:15" x14ac:dyDescent="0.2">
      <c r="A19554" s="4">
        <f t="shared" si="614"/>
        <v>4</v>
      </c>
      <c r="B19554" s="10">
        <v>45973</v>
      </c>
      <c r="C19554" t="s">
        <v>26</v>
      </c>
      <c r="D19554" t="s">
        <v>35</v>
      </c>
      <c r="E19554" t="s">
        <v>42</v>
      </c>
      <c r="H19554" t="s">
        <v>40</v>
      </c>
      <c r="I19554" t="s">
        <v>24</v>
      </c>
      <c r="J19554" t="s">
        <v>43</v>
      </c>
      <c r="K19554" s="11">
        <v>11</v>
      </c>
      <c r="L19554" s="12">
        <v>727.12</v>
      </c>
      <c r="M19554" s="12">
        <v>58.169600000000003</v>
      </c>
      <c r="N19554" s="12">
        <v>26.55</v>
      </c>
      <c r="O19554" s="13">
        <f t="shared" si="613"/>
        <v>31.619600000000002</v>
      </c>
    </row>
    <row r="19555" spans="1:15" x14ac:dyDescent="0.2">
      <c r="A19555" s="4">
        <f t="shared" si="614"/>
        <v>4</v>
      </c>
      <c r="B19555" s="10">
        <v>45973</v>
      </c>
      <c r="C19555" t="s">
        <v>28</v>
      </c>
      <c r="D19555" t="s">
        <v>35</v>
      </c>
      <c r="E19555" t="s">
        <v>42</v>
      </c>
      <c r="H19555" t="s">
        <v>40</v>
      </c>
      <c r="I19555" t="s">
        <v>2</v>
      </c>
      <c r="J19555" t="s">
        <v>87</v>
      </c>
      <c r="K19555" s="11">
        <v>10</v>
      </c>
      <c r="L19555" s="12">
        <v>776.49199999999996</v>
      </c>
      <c r="M19555" s="12">
        <v>62.11936</v>
      </c>
      <c r="N19555" s="12">
        <v>33.692</v>
      </c>
      <c r="O19555" s="13">
        <f t="shared" si="613"/>
        <v>28.42736</v>
      </c>
    </row>
    <row r="19556" spans="1:15" x14ac:dyDescent="0.2">
      <c r="A19556" s="4">
        <f t="shared" si="614"/>
        <v>4</v>
      </c>
      <c r="B19556" s="10">
        <v>45973</v>
      </c>
      <c r="C19556" t="s">
        <v>24</v>
      </c>
      <c r="D19556" t="s">
        <v>35</v>
      </c>
      <c r="E19556" t="s">
        <v>42</v>
      </c>
      <c r="H19556" t="s">
        <v>40</v>
      </c>
      <c r="I19556" t="s">
        <v>24</v>
      </c>
      <c r="J19556" t="s">
        <v>43</v>
      </c>
      <c r="K19556" s="11">
        <v>10</v>
      </c>
      <c r="L19556" s="12">
        <v>687.95</v>
      </c>
      <c r="M19556" s="12">
        <v>55.036000000000001</v>
      </c>
      <c r="N19556" s="12">
        <v>23.419999999999998</v>
      </c>
      <c r="O19556" s="13">
        <f t="shared" si="613"/>
        <v>31.616000000000003</v>
      </c>
    </row>
    <row r="19557" spans="1:15" x14ac:dyDescent="0.2">
      <c r="A19557" s="4">
        <f t="shared" si="614"/>
        <v>4</v>
      </c>
      <c r="B19557" s="10">
        <v>45973</v>
      </c>
      <c r="C19557" t="s">
        <v>30</v>
      </c>
      <c r="D19557" t="s">
        <v>35</v>
      </c>
      <c r="E19557" t="s">
        <v>42</v>
      </c>
      <c r="H19557" t="s">
        <v>40</v>
      </c>
      <c r="I19557" t="s">
        <v>28</v>
      </c>
      <c r="J19557" t="s">
        <v>43</v>
      </c>
      <c r="K19557" s="11">
        <v>9</v>
      </c>
      <c r="L19557" s="12">
        <v>529.00800000000004</v>
      </c>
      <c r="M19557" s="12">
        <v>42.320640000000004</v>
      </c>
      <c r="N19557" s="12">
        <v>31.320000000000004</v>
      </c>
      <c r="O19557" s="13">
        <f t="shared" si="613"/>
        <v>11.000640000000001</v>
      </c>
    </row>
    <row r="19558" spans="1:15" x14ac:dyDescent="0.2">
      <c r="A19558" s="4">
        <f t="shared" si="614"/>
        <v>4</v>
      </c>
      <c r="B19558" s="10">
        <v>45973</v>
      </c>
      <c r="C19558" t="s">
        <v>32</v>
      </c>
      <c r="D19558" t="s">
        <v>35</v>
      </c>
      <c r="E19558" t="s">
        <v>42</v>
      </c>
      <c r="H19558" t="s">
        <v>31</v>
      </c>
      <c r="I19558" t="s">
        <v>2</v>
      </c>
      <c r="J19558" t="s">
        <v>38</v>
      </c>
      <c r="K19558" s="11">
        <v>7</v>
      </c>
      <c r="L19558" s="12">
        <v>328.49400000000003</v>
      </c>
      <c r="M19558" s="12">
        <v>26.279520000000002</v>
      </c>
      <c r="N19558" s="12">
        <v>21.125999999999998</v>
      </c>
      <c r="O19558" s="13">
        <f t="shared" si="613"/>
        <v>5.1535200000000039</v>
      </c>
    </row>
    <row r="19559" spans="1:15" x14ac:dyDescent="0.2">
      <c r="A19559" s="4">
        <f t="shared" si="614"/>
        <v>4</v>
      </c>
      <c r="B19559" s="10">
        <v>45973</v>
      </c>
      <c r="C19559" t="s">
        <v>34</v>
      </c>
      <c r="D19559" t="s">
        <v>35</v>
      </c>
      <c r="E19559" t="s">
        <v>42</v>
      </c>
      <c r="H19559" t="s">
        <v>31</v>
      </c>
      <c r="I19559" t="s">
        <v>24</v>
      </c>
      <c r="J19559" t="s">
        <v>43</v>
      </c>
      <c r="K19559" s="11">
        <v>8</v>
      </c>
      <c r="L19559" s="12">
        <v>446.28500000000003</v>
      </c>
      <c r="M19559" s="12">
        <v>35.702800000000003</v>
      </c>
      <c r="N19559" s="12">
        <v>22.776000000000003</v>
      </c>
      <c r="O19559" s="13">
        <f t="shared" si="613"/>
        <v>12.9268</v>
      </c>
    </row>
    <row r="19560" spans="1:15" x14ac:dyDescent="0.2">
      <c r="A19560" s="4">
        <f t="shared" si="614"/>
        <v>4</v>
      </c>
      <c r="B19560" s="10">
        <v>45973</v>
      </c>
      <c r="C19560" t="s">
        <v>41</v>
      </c>
      <c r="D19560" t="s">
        <v>35</v>
      </c>
      <c r="E19560" t="s">
        <v>42</v>
      </c>
      <c r="H19560" t="s">
        <v>37</v>
      </c>
      <c r="I19560" t="s">
        <v>2</v>
      </c>
      <c r="J19560" t="s">
        <v>87</v>
      </c>
      <c r="K19560" s="11">
        <v>8</v>
      </c>
      <c r="L19560" s="12">
        <v>309.81099999999998</v>
      </c>
      <c r="M19560" s="12">
        <v>24.784879999999998</v>
      </c>
      <c r="N19560" s="12">
        <v>40.828000000000003</v>
      </c>
      <c r="O19560" s="13">
        <f t="shared" si="613"/>
        <v>-16.043120000000005</v>
      </c>
    </row>
    <row r="19561" spans="1:15" x14ac:dyDescent="0.2">
      <c r="A19561" s="4">
        <f t="shared" si="614"/>
        <v>4</v>
      </c>
      <c r="B19561" s="10">
        <v>45973</v>
      </c>
      <c r="C19561" t="s">
        <v>20</v>
      </c>
      <c r="D19561" t="s">
        <v>35</v>
      </c>
      <c r="E19561" t="s">
        <v>94</v>
      </c>
      <c r="H19561" t="s">
        <v>23</v>
      </c>
      <c r="I19561" t="s">
        <v>2</v>
      </c>
      <c r="J19561" t="s">
        <v>69</v>
      </c>
      <c r="K19561" s="11">
        <v>8</v>
      </c>
      <c r="L19561" s="12">
        <v>423.63600000000002</v>
      </c>
      <c r="M19561" s="12">
        <v>33.890880000000003</v>
      </c>
      <c r="N19561" s="12">
        <v>29.733999999999995</v>
      </c>
      <c r="O19561" s="13">
        <f t="shared" si="613"/>
        <v>4.1568800000000081</v>
      </c>
    </row>
    <row r="19562" spans="1:15" x14ac:dyDescent="0.2">
      <c r="A19562" s="4">
        <f t="shared" si="614"/>
        <v>4</v>
      </c>
      <c r="B19562" s="10">
        <v>45973</v>
      </c>
      <c r="C19562" t="s">
        <v>26</v>
      </c>
      <c r="D19562" t="s">
        <v>35</v>
      </c>
      <c r="E19562" t="s">
        <v>94</v>
      </c>
      <c r="H19562" t="s">
        <v>40</v>
      </c>
      <c r="I19562" t="s">
        <v>24</v>
      </c>
      <c r="J19562" t="s">
        <v>43</v>
      </c>
      <c r="K19562" s="11">
        <v>13</v>
      </c>
      <c r="L19562" s="12">
        <v>380.72500000000002</v>
      </c>
      <c r="M19562" s="12">
        <v>30.458000000000002</v>
      </c>
      <c r="N19562" s="12">
        <v>21.295999999999999</v>
      </c>
      <c r="O19562" s="13">
        <f t="shared" si="613"/>
        <v>9.1620000000000026</v>
      </c>
    </row>
    <row r="19563" spans="1:15" x14ac:dyDescent="0.2">
      <c r="A19563" s="4">
        <f t="shared" si="614"/>
        <v>4</v>
      </c>
      <c r="B19563" s="10">
        <v>45973</v>
      </c>
      <c r="C19563" t="s">
        <v>28</v>
      </c>
      <c r="D19563" t="s">
        <v>35</v>
      </c>
      <c r="E19563" t="s">
        <v>94</v>
      </c>
      <c r="H19563" t="s">
        <v>40</v>
      </c>
      <c r="I19563" t="s">
        <v>24</v>
      </c>
      <c r="J19563" t="s">
        <v>43</v>
      </c>
      <c r="K19563" s="11">
        <v>14</v>
      </c>
      <c r="L19563" s="12">
        <v>556.00400000000002</v>
      </c>
      <c r="M19563" s="12">
        <v>44.480319999999999</v>
      </c>
      <c r="N19563" s="12">
        <v>23.588999999999999</v>
      </c>
      <c r="O19563" s="13">
        <f t="shared" si="613"/>
        <v>20.89132</v>
      </c>
    </row>
    <row r="19564" spans="1:15" x14ac:dyDescent="0.2">
      <c r="A19564" s="4">
        <f t="shared" si="614"/>
        <v>4</v>
      </c>
      <c r="B19564" s="10">
        <v>45973</v>
      </c>
      <c r="C19564" t="s">
        <v>24</v>
      </c>
      <c r="D19564" t="s">
        <v>35</v>
      </c>
      <c r="E19564" t="s">
        <v>94</v>
      </c>
      <c r="H19564" t="s">
        <v>40</v>
      </c>
      <c r="I19564" t="s">
        <v>24</v>
      </c>
      <c r="J19564" t="s">
        <v>43</v>
      </c>
      <c r="K19564" s="11">
        <v>14</v>
      </c>
      <c r="L19564" s="12">
        <v>575.54700000000003</v>
      </c>
      <c r="M19564" s="12">
        <v>46.043760000000006</v>
      </c>
      <c r="N19564" s="12">
        <v>26.657</v>
      </c>
      <c r="O19564" s="13">
        <f t="shared" si="613"/>
        <v>19.386760000000006</v>
      </c>
    </row>
    <row r="19565" spans="1:15" x14ac:dyDescent="0.2">
      <c r="A19565" s="4">
        <f t="shared" si="614"/>
        <v>4</v>
      </c>
      <c r="B19565" s="10">
        <v>45973</v>
      </c>
      <c r="C19565" t="s">
        <v>30</v>
      </c>
      <c r="D19565" t="s">
        <v>21</v>
      </c>
      <c r="E19565" t="s">
        <v>94</v>
      </c>
      <c r="H19565" t="s">
        <v>23</v>
      </c>
      <c r="I19565" t="s">
        <v>26</v>
      </c>
      <c r="J19565" t="s">
        <v>38</v>
      </c>
      <c r="K19565" s="11">
        <v>5</v>
      </c>
      <c r="L19565" s="12">
        <v>306.42599999999999</v>
      </c>
      <c r="M19565" s="12">
        <v>24.51408</v>
      </c>
      <c r="N19565" s="12">
        <v>31.454000000000001</v>
      </c>
      <c r="O19565" s="13">
        <f t="shared" si="613"/>
        <v>-6.9399200000000008</v>
      </c>
    </row>
    <row r="19566" spans="1:15" x14ac:dyDescent="0.2">
      <c r="A19566" s="4">
        <f t="shared" si="614"/>
        <v>4</v>
      </c>
      <c r="B19566" s="10">
        <v>45973</v>
      </c>
      <c r="C19566" t="s">
        <v>32</v>
      </c>
      <c r="D19566" t="s">
        <v>21</v>
      </c>
      <c r="E19566" t="s">
        <v>94</v>
      </c>
      <c r="H19566" t="s">
        <v>23</v>
      </c>
      <c r="I19566" t="s">
        <v>28</v>
      </c>
      <c r="J19566" t="s">
        <v>27</v>
      </c>
      <c r="K19566" s="11">
        <v>11</v>
      </c>
      <c r="L19566" s="12">
        <v>479.13900000000001</v>
      </c>
      <c r="M19566" s="12">
        <v>38.331119999999999</v>
      </c>
      <c r="N19566" s="12">
        <v>27.128</v>
      </c>
      <c r="O19566" s="13">
        <f t="shared" si="613"/>
        <v>11.203119999999998</v>
      </c>
    </row>
    <row r="19567" spans="1:15" x14ac:dyDescent="0.2">
      <c r="A19567" s="4">
        <f t="shared" si="614"/>
        <v>4</v>
      </c>
      <c r="B19567" s="10">
        <v>45973</v>
      </c>
      <c r="C19567" t="s">
        <v>34</v>
      </c>
      <c r="D19567" t="s">
        <v>21</v>
      </c>
      <c r="E19567" t="s">
        <v>94</v>
      </c>
      <c r="H19567" t="s">
        <v>40</v>
      </c>
      <c r="I19567" t="s">
        <v>2</v>
      </c>
      <c r="J19567" t="s">
        <v>27</v>
      </c>
      <c r="K19567" s="11">
        <v>5</v>
      </c>
      <c r="L19567" s="12">
        <v>273.46100000000001</v>
      </c>
      <c r="M19567" s="12">
        <v>21.87688</v>
      </c>
      <c r="N19567" s="12">
        <v>28.799999999999997</v>
      </c>
      <c r="O19567" s="13">
        <f t="shared" si="613"/>
        <v>-6.9231199999999973</v>
      </c>
    </row>
    <row r="19568" spans="1:15" x14ac:dyDescent="0.2">
      <c r="A19568" s="4">
        <f t="shared" si="614"/>
        <v>4</v>
      </c>
      <c r="B19568" s="10">
        <v>45973</v>
      </c>
      <c r="C19568" t="s">
        <v>41</v>
      </c>
      <c r="D19568" t="s">
        <v>21</v>
      </c>
      <c r="E19568" t="s">
        <v>94</v>
      </c>
      <c r="H19568" t="s">
        <v>23</v>
      </c>
      <c r="I19568" t="s">
        <v>28</v>
      </c>
      <c r="J19568" t="s">
        <v>33</v>
      </c>
      <c r="K19568" s="11">
        <v>7</v>
      </c>
      <c r="L19568" s="12">
        <v>368.15100000000001</v>
      </c>
      <c r="M19568" s="12">
        <v>29.452080000000002</v>
      </c>
      <c r="N19568" s="12">
        <v>27.436000000000003</v>
      </c>
      <c r="O19568" s="13">
        <f t="shared" si="613"/>
        <v>2.0160799999999988</v>
      </c>
    </row>
    <row r="19569" spans="1:15" x14ac:dyDescent="0.2">
      <c r="A19569" s="4">
        <f t="shared" si="614"/>
        <v>5</v>
      </c>
      <c r="B19569" s="10">
        <v>45974</v>
      </c>
      <c r="C19569" t="s">
        <v>20</v>
      </c>
      <c r="D19569" t="s">
        <v>35</v>
      </c>
      <c r="E19569" t="s">
        <v>71</v>
      </c>
      <c r="H19569" t="s">
        <v>37</v>
      </c>
      <c r="I19569" t="s">
        <v>2</v>
      </c>
      <c r="J19569" t="s">
        <v>87</v>
      </c>
      <c r="K19569" s="11">
        <v>9</v>
      </c>
      <c r="L19569" s="12">
        <v>460.74200000000002</v>
      </c>
      <c r="M19569" s="12">
        <v>36.859360000000002</v>
      </c>
      <c r="N19569" s="12">
        <v>33.676000000000002</v>
      </c>
      <c r="O19569" s="13">
        <f t="shared" si="613"/>
        <v>3.1833600000000004</v>
      </c>
    </row>
    <row r="19570" spans="1:15" x14ac:dyDescent="0.2">
      <c r="A19570" s="4">
        <f t="shared" si="614"/>
        <v>5</v>
      </c>
      <c r="B19570" s="10">
        <v>45974</v>
      </c>
      <c r="C19570" t="s">
        <v>26</v>
      </c>
      <c r="D19570" t="s">
        <v>35</v>
      </c>
      <c r="E19570" t="s">
        <v>71</v>
      </c>
      <c r="H19570" t="s">
        <v>23</v>
      </c>
      <c r="I19570" t="s">
        <v>26</v>
      </c>
      <c r="J19570" t="s">
        <v>38</v>
      </c>
      <c r="K19570" s="11">
        <v>10</v>
      </c>
      <c r="L19570" s="12">
        <v>506.66800000000001</v>
      </c>
      <c r="M19570" s="12">
        <v>40.533439999999999</v>
      </c>
      <c r="N19570" s="12">
        <v>49.956000000000003</v>
      </c>
      <c r="O19570" s="13">
        <f t="shared" si="613"/>
        <v>-9.4225600000000043</v>
      </c>
    </row>
    <row r="19571" spans="1:15" x14ac:dyDescent="0.2">
      <c r="A19571" s="4">
        <f t="shared" si="614"/>
        <v>5</v>
      </c>
      <c r="B19571" s="10">
        <v>45974</v>
      </c>
      <c r="C19571" t="s">
        <v>28</v>
      </c>
      <c r="D19571" t="s">
        <v>35</v>
      </c>
      <c r="E19571" t="s">
        <v>71</v>
      </c>
      <c r="H19571" t="s">
        <v>40</v>
      </c>
      <c r="I19571" t="s">
        <v>2</v>
      </c>
      <c r="J19571" t="s">
        <v>87</v>
      </c>
      <c r="K19571" s="11">
        <v>10</v>
      </c>
      <c r="L19571" s="12">
        <v>498.85599999999999</v>
      </c>
      <c r="M19571" s="12">
        <v>39.908479999999997</v>
      </c>
      <c r="N19571" s="12">
        <v>39.561</v>
      </c>
      <c r="O19571" s="13">
        <f t="shared" si="613"/>
        <v>0.34747999999999735</v>
      </c>
    </row>
    <row r="19572" spans="1:15" x14ac:dyDescent="0.2">
      <c r="A19572" s="4">
        <f t="shared" si="614"/>
        <v>5</v>
      </c>
      <c r="B19572" s="10">
        <v>45974</v>
      </c>
      <c r="C19572" t="s">
        <v>24</v>
      </c>
      <c r="D19572" t="s">
        <v>35</v>
      </c>
      <c r="E19572" t="s">
        <v>71</v>
      </c>
      <c r="F19572" t="s">
        <v>39</v>
      </c>
      <c r="H19572" t="s">
        <v>40</v>
      </c>
      <c r="I19572" t="s">
        <v>26</v>
      </c>
      <c r="J19572" t="s">
        <v>106</v>
      </c>
      <c r="K19572" s="11">
        <v>16</v>
      </c>
      <c r="L19572" s="12">
        <v>6529.4979999999996</v>
      </c>
      <c r="M19572" s="12">
        <v>522.35983999999996</v>
      </c>
      <c r="N19572" s="12">
        <v>93.570999999999998</v>
      </c>
      <c r="O19572" s="13">
        <f t="shared" si="613"/>
        <v>428.78883999999994</v>
      </c>
    </row>
    <row r="19573" spans="1:15" x14ac:dyDescent="0.2">
      <c r="A19573" s="4">
        <f t="shared" si="614"/>
        <v>5</v>
      </c>
      <c r="B19573" s="10">
        <v>45974</v>
      </c>
      <c r="C19573" t="s">
        <v>30</v>
      </c>
      <c r="D19573" t="s">
        <v>35</v>
      </c>
      <c r="E19573" t="s">
        <v>71</v>
      </c>
      <c r="H19573" t="s">
        <v>48</v>
      </c>
      <c r="I19573" t="s">
        <v>2</v>
      </c>
      <c r="J19573" t="s">
        <v>43</v>
      </c>
      <c r="K19573" s="11">
        <v>11</v>
      </c>
      <c r="L19573" s="12">
        <v>883.87699999999995</v>
      </c>
      <c r="M19573" s="12">
        <v>70.710160000000002</v>
      </c>
      <c r="N19573" s="12">
        <v>73.152000000000001</v>
      </c>
      <c r="O19573" s="13">
        <f t="shared" si="613"/>
        <v>-2.4418399999999991</v>
      </c>
    </row>
    <row r="19574" spans="1:15" x14ac:dyDescent="0.2">
      <c r="A19574" s="4">
        <f t="shared" si="614"/>
        <v>5</v>
      </c>
      <c r="B19574" s="10">
        <v>45974</v>
      </c>
      <c r="C19574" t="s">
        <v>32</v>
      </c>
      <c r="D19574" t="s">
        <v>35</v>
      </c>
      <c r="E19574" t="s">
        <v>71</v>
      </c>
      <c r="H19574" t="s">
        <v>31</v>
      </c>
      <c r="I19574" t="s">
        <v>28</v>
      </c>
      <c r="J19574" t="s">
        <v>106</v>
      </c>
      <c r="K19574" s="11">
        <v>11</v>
      </c>
      <c r="L19574" s="12">
        <v>674.59900000000005</v>
      </c>
      <c r="M19574" s="12">
        <v>53.967920000000007</v>
      </c>
      <c r="N19574" s="12">
        <v>30.167000000000002</v>
      </c>
      <c r="O19574" s="13">
        <f t="shared" si="613"/>
        <v>23.800920000000005</v>
      </c>
    </row>
    <row r="19575" spans="1:15" x14ac:dyDescent="0.2">
      <c r="A19575" s="4">
        <f t="shared" si="614"/>
        <v>5</v>
      </c>
      <c r="B19575" s="10">
        <v>45974</v>
      </c>
      <c r="C19575" t="s">
        <v>34</v>
      </c>
      <c r="D19575" t="s">
        <v>35</v>
      </c>
      <c r="E19575" t="s">
        <v>71</v>
      </c>
      <c r="H19575" t="s">
        <v>40</v>
      </c>
      <c r="I19575" t="s">
        <v>2</v>
      </c>
      <c r="J19575" t="s">
        <v>38</v>
      </c>
      <c r="K19575" s="11">
        <v>16</v>
      </c>
      <c r="L19575" s="12">
        <v>791.428</v>
      </c>
      <c r="M19575" s="12">
        <v>63.314239999999998</v>
      </c>
      <c r="N19575" s="12">
        <v>39.716000000000001</v>
      </c>
      <c r="O19575" s="13">
        <f t="shared" si="613"/>
        <v>23.598239999999997</v>
      </c>
    </row>
    <row r="19576" spans="1:15" x14ac:dyDescent="0.2">
      <c r="A19576" s="4">
        <f t="shared" si="614"/>
        <v>5</v>
      </c>
      <c r="B19576" s="10">
        <v>45974</v>
      </c>
      <c r="C19576" t="s">
        <v>41</v>
      </c>
      <c r="D19576" t="s">
        <v>35</v>
      </c>
      <c r="E19576" t="s">
        <v>71</v>
      </c>
      <c r="H19576" t="s">
        <v>40</v>
      </c>
      <c r="I19576" t="s">
        <v>28</v>
      </c>
      <c r="J19576" t="s">
        <v>106</v>
      </c>
      <c r="K19576" s="11">
        <v>15</v>
      </c>
      <c r="L19576" s="12">
        <v>951.2</v>
      </c>
      <c r="M19576" s="12">
        <v>76.096000000000004</v>
      </c>
      <c r="N19576" s="12">
        <v>39.97</v>
      </c>
      <c r="O19576" s="13">
        <f t="shared" si="613"/>
        <v>36.126000000000005</v>
      </c>
    </row>
    <row r="19577" spans="1:15" x14ac:dyDescent="0.2">
      <c r="A19577" s="4">
        <f t="shared" si="614"/>
        <v>5</v>
      </c>
      <c r="B19577" s="10">
        <v>45974</v>
      </c>
      <c r="C19577" t="s">
        <v>20</v>
      </c>
      <c r="D19577" t="s">
        <v>35</v>
      </c>
      <c r="E19577" t="s">
        <v>36</v>
      </c>
      <c r="H19577" t="s">
        <v>23</v>
      </c>
      <c r="I19577" t="s">
        <v>26</v>
      </c>
      <c r="J19577" t="s">
        <v>43</v>
      </c>
      <c r="K19577" s="11">
        <v>7</v>
      </c>
      <c r="L19577" s="12">
        <v>330.62200000000001</v>
      </c>
      <c r="M19577" s="12">
        <v>26.449760000000001</v>
      </c>
      <c r="N19577" s="12">
        <v>27.722999999999995</v>
      </c>
      <c r="O19577" s="13">
        <f t="shared" si="613"/>
        <v>-1.2732399999999942</v>
      </c>
    </row>
    <row r="19578" spans="1:15" x14ac:dyDescent="0.2">
      <c r="A19578" s="4">
        <f t="shared" si="614"/>
        <v>5</v>
      </c>
      <c r="B19578" s="10">
        <v>45974</v>
      </c>
      <c r="C19578" t="s">
        <v>26</v>
      </c>
      <c r="D19578" t="s">
        <v>35</v>
      </c>
      <c r="E19578" t="s">
        <v>36</v>
      </c>
      <c r="H19578" t="s">
        <v>23</v>
      </c>
      <c r="I19578" t="s">
        <v>2</v>
      </c>
      <c r="J19578" t="s">
        <v>111</v>
      </c>
      <c r="K19578" s="11">
        <v>9</v>
      </c>
      <c r="L19578" s="12">
        <v>424.26299999999998</v>
      </c>
      <c r="M19578" s="12">
        <v>33.941040000000001</v>
      </c>
      <c r="N19578" s="12">
        <v>20.603999999999999</v>
      </c>
      <c r="O19578" s="13">
        <f t="shared" si="613"/>
        <v>13.337040000000002</v>
      </c>
    </row>
    <row r="19579" spans="1:15" x14ac:dyDescent="0.2">
      <c r="A19579" s="4">
        <f t="shared" si="614"/>
        <v>5</v>
      </c>
      <c r="B19579" s="10">
        <v>45974</v>
      </c>
      <c r="C19579" t="s">
        <v>28</v>
      </c>
      <c r="D19579" t="s">
        <v>35</v>
      </c>
      <c r="E19579" t="s">
        <v>36</v>
      </c>
      <c r="H19579" t="s">
        <v>37</v>
      </c>
      <c r="I19579" t="s">
        <v>2</v>
      </c>
      <c r="J19579" t="s">
        <v>87</v>
      </c>
      <c r="K19579" s="11">
        <v>12</v>
      </c>
      <c r="L19579" s="12">
        <v>517.74</v>
      </c>
      <c r="M19579" s="12">
        <v>41.419200000000004</v>
      </c>
      <c r="N19579" s="12">
        <v>36.802000000000007</v>
      </c>
      <c r="O19579" s="13">
        <f t="shared" si="613"/>
        <v>4.6171999999999969</v>
      </c>
    </row>
    <row r="19580" spans="1:15" x14ac:dyDescent="0.2">
      <c r="A19580" s="4">
        <f t="shared" si="614"/>
        <v>5</v>
      </c>
      <c r="B19580" s="10">
        <v>45974</v>
      </c>
      <c r="C19580" t="s">
        <v>24</v>
      </c>
      <c r="D19580" t="s">
        <v>35</v>
      </c>
      <c r="E19580" t="s">
        <v>36</v>
      </c>
      <c r="H19580" t="s">
        <v>37</v>
      </c>
      <c r="I19580" t="s">
        <v>2</v>
      </c>
      <c r="J19580" t="s">
        <v>87</v>
      </c>
      <c r="K19580" s="11">
        <v>13</v>
      </c>
      <c r="L19580" s="12">
        <v>559.94600000000003</v>
      </c>
      <c r="M19580" s="12">
        <v>44.795680000000004</v>
      </c>
      <c r="N19580" s="12">
        <v>41.521000000000001</v>
      </c>
      <c r="O19580" s="13">
        <f t="shared" si="613"/>
        <v>3.2746800000000036</v>
      </c>
    </row>
    <row r="19581" spans="1:15" x14ac:dyDescent="0.2">
      <c r="A19581" s="4">
        <f t="shared" si="614"/>
        <v>5</v>
      </c>
      <c r="B19581" s="10">
        <v>45974</v>
      </c>
      <c r="C19581" t="s">
        <v>30</v>
      </c>
      <c r="D19581" t="s">
        <v>35</v>
      </c>
      <c r="E19581" t="s">
        <v>36</v>
      </c>
      <c r="H19581" t="s">
        <v>40</v>
      </c>
      <c r="I19581" t="s">
        <v>24</v>
      </c>
      <c r="J19581" t="s">
        <v>43</v>
      </c>
      <c r="K19581" s="11">
        <v>16</v>
      </c>
      <c r="L19581" s="12">
        <v>569.17200000000003</v>
      </c>
      <c r="M19581" s="12">
        <v>45.533760000000001</v>
      </c>
      <c r="N19581" s="12">
        <v>21.783000000000001</v>
      </c>
      <c r="O19581" s="13">
        <f t="shared" si="613"/>
        <v>23.75076</v>
      </c>
    </row>
    <row r="19582" spans="1:15" x14ac:dyDescent="0.2">
      <c r="A19582" s="4">
        <f t="shared" si="614"/>
        <v>5</v>
      </c>
      <c r="B19582" s="10">
        <v>45974</v>
      </c>
      <c r="C19582" t="s">
        <v>32</v>
      </c>
      <c r="D19582" t="s">
        <v>35</v>
      </c>
      <c r="E19582" t="s">
        <v>36</v>
      </c>
      <c r="H19582" t="s">
        <v>40</v>
      </c>
      <c r="I19582" t="s">
        <v>24</v>
      </c>
      <c r="J19582" t="s">
        <v>43</v>
      </c>
      <c r="K19582" s="11">
        <v>15</v>
      </c>
      <c r="L19582" s="12">
        <v>533.43499999999995</v>
      </c>
      <c r="M19582" s="12">
        <v>42.674799999999998</v>
      </c>
      <c r="N19582" s="12">
        <v>24.724999999999998</v>
      </c>
      <c r="O19582" s="13">
        <f t="shared" si="613"/>
        <v>17.9498</v>
      </c>
    </row>
    <row r="19583" spans="1:15" x14ac:dyDescent="0.2">
      <c r="A19583" s="4">
        <f t="shared" si="614"/>
        <v>5</v>
      </c>
      <c r="B19583" s="10">
        <v>45974</v>
      </c>
      <c r="C19583" t="s">
        <v>34</v>
      </c>
      <c r="D19583" t="s">
        <v>35</v>
      </c>
      <c r="E19583" t="s">
        <v>36</v>
      </c>
      <c r="H19583" t="s">
        <v>40</v>
      </c>
      <c r="I19583" t="s">
        <v>28</v>
      </c>
      <c r="J19583" t="s">
        <v>43</v>
      </c>
      <c r="K19583" s="11">
        <v>16</v>
      </c>
      <c r="L19583" s="12">
        <v>746.78800000000001</v>
      </c>
      <c r="M19583" s="12">
        <v>59.743040000000001</v>
      </c>
      <c r="N19583" s="12">
        <v>30.981000000000002</v>
      </c>
      <c r="O19583" s="13">
        <f t="shared" si="613"/>
        <v>28.762039999999999</v>
      </c>
    </row>
    <row r="19584" spans="1:15" x14ac:dyDescent="0.2">
      <c r="A19584" s="4">
        <f t="shared" si="614"/>
        <v>5</v>
      </c>
      <c r="B19584" s="10">
        <v>45974</v>
      </c>
      <c r="C19584" t="s">
        <v>41</v>
      </c>
      <c r="D19584" t="s">
        <v>35</v>
      </c>
      <c r="E19584" t="s">
        <v>36</v>
      </c>
      <c r="H19584" t="s">
        <v>37</v>
      </c>
      <c r="I19584" t="s">
        <v>2</v>
      </c>
      <c r="J19584" t="s">
        <v>38</v>
      </c>
      <c r="K19584" s="11">
        <v>16</v>
      </c>
      <c r="L19584" s="12">
        <v>717.64599999999996</v>
      </c>
      <c r="M19584" s="12">
        <v>57.411679999999997</v>
      </c>
      <c r="N19584" s="12">
        <v>27.332999999999998</v>
      </c>
      <c r="O19584" s="13">
        <f t="shared" si="613"/>
        <v>30.078679999999999</v>
      </c>
    </row>
    <row r="19585" spans="1:15" x14ac:dyDescent="0.2">
      <c r="A19585" s="4">
        <f t="shared" si="614"/>
        <v>6</v>
      </c>
      <c r="B19585" s="10">
        <v>45975</v>
      </c>
      <c r="C19585" t="s">
        <v>20</v>
      </c>
      <c r="D19585" t="s">
        <v>35</v>
      </c>
      <c r="E19585" t="s">
        <v>80</v>
      </c>
      <c r="H19585" t="s">
        <v>37</v>
      </c>
      <c r="I19585" t="s">
        <v>2</v>
      </c>
      <c r="J19585" t="s">
        <v>87</v>
      </c>
      <c r="K19585" s="11">
        <v>9</v>
      </c>
      <c r="L19585" s="12">
        <v>472.48599999999999</v>
      </c>
      <c r="M19585" s="12">
        <v>37.798879999999997</v>
      </c>
      <c r="N19585" s="12">
        <v>53.627000000000002</v>
      </c>
      <c r="O19585" s="13">
        <f t="shared" si="613"/>
        <v>-15.828120000000006</v>
      </c>
    </row>
    <row r="19586" spans="1:15" x14ac:dyDescent="0.2">
      <c r="A19586" s="4">
        <f t="shared" si="614"/>
        <v>6</v>
      </c>
      <c r="B19586" s="10">
        <v>45975</v>
      </c>
      <c r="C19586" t="s">
        <v>26</v>
      </c>
      <c r="D19586" t="s">
        <v>35</v>
      </c>
      <c r="E19586" t="s">
        <v>80</v>
      </c>
      <c r="H19586" t="s">
        <v>37</v>
      </c>
      <c r="I19586" t="s">
        <v>2</v>
      </c>
      <c r="J19586" t="s">
        <v>87</v>
      </c>
      <c r="K19586" s="11">
        <v>9</v>
      </c>
      <c r="L19586" s="12">
        <v>500.77800000000002</v>
      </c>
      <c r="M19586" s="12">
        <v>40.062240000000003</v>
      </c>
      <c r="N19586" s="12">
        <v>48.300000000000004</v>
      </c>
      <c r="O19586" s="13">
        <f t="shared" si="613"/>
        <v>-8.2377600000000015</v>
      </c>
    </row>
    <row r="19587" spans="1:15" x14ac:dyDescent="0.2">
      <c r="A19587" s="4">
        <f t="shared" si="614"/>
        <v>6</v>
      </c>
      <c r="B19587" s="10">
        <v>45975</v>
      </c>
      <c r="C19587" t="s">
        <v>28</v>
      </c>
      <c r="D19587" t="s">
        <v>35</v>
      </c>
      <c r="E19587" t="s">
        <v>80</v>
      </c>
      <c r="H19587" t="s">
        <v>31</v>
      </c>
      <c r="I19587" t="s">
        <v>28</v>
      </c>
      <c r="J19587" t="s">
        <v>43</v>
      </c>
      <c r="K19587" s="11">
        <v>12</v>
      </c>
      <c r="L19587" s="12">
        <v>668.62099999999998</v>
      </c>
      <c r="M19587" s="12">
        <v>53.48968</v>
      </c>
      <c r="N19587" s="12">
        <v>27.317999999999998</v>
      </c>
      <c r="O19587" s="13">
        <f t="shared" si="613"/>
        <v>26.171680000000002</v>
      </c>
    </row>
    <row r="19588" spans="1:15" x14ac:dyDescent="0.2">
      <c r="A19588" s="4">
        <f t="shared" si="614"/>
        <v>6</v>
      </c>
      <c r="B19588" s="10">
        <v>45975</v>
      </c>
      <c r="C19588" t="s">
        <v>24</v>
      </c>
      <c r="D19588" t="s">
        <v>35</v>
      </c>
      <c r="E19588" t="s">
        <v>80</v>
      </c>
      <c r="H19588" t="s">
        <v>40</v>
      </c>
      <c r="I19588" t="s">
        <v>28</v>
      </c>
      <c r="J19588" t="s">
        <v>43</v>
      </c>
      <c r="K19588" s="11">
        <v>15</v>
      </c>
      <c r="L19588" s="12">
        <v>674.01300000000003</v>
      </c>
      <c r="M19588" s="12">
        <v>53.921040000000005</v>
      </c>
      <c r="N19588" s="12">
        <v>33.092999999999996</v>
      </c>
      <c r="O19588" s="13">
        <f t="shared" si="613"/>
        <v>20.828040000000009</v>
      </c>
    </row>
    <row r="19589" spans="1:15" x14ac:dyDescent="0.2">
      <c r="A19589" s="4">
        <f t="shared" si="614"/>
        <v>6</v>
      </c>
      <c r="B19589" s="10">
        <v>45975</v>
      </c>
      <c r="C19589" t="s">
        <v>30</v>
      </c>
      <c r="D19589" t="s">
        <v>35</v>
      </c>
      <c r="E19589" t="s">
        <v>80</v>
      </c>
      <c r="H19589" t="s">
        <v>40</v>
      </c>
      <c r="I19589" t="s">
        <v>28</v>
      </c>
      <c r="J19589" t="s">
        <v>43</v>
      </c>
      <c r="K19589" s="11">
        <v>15</v>
      </c>
      <c r="L19589" s="12">
        <v>754.54200000000003</v>
      </c>
      <c r="M19589" s="12">
        <v>60.36336</v>
      </c>
      <c r="N19589" s="12">
        <v>34.933999999999997</v>
      </c>
      <c r="O19589" s="13">
        <f t="shared" si="613"/>
        <v>25.429360000000003</v>
      </c>
    </row>
    <row r="19590" spans="1:15" x14ac:dyDescent="0.2">
      <c r="A19590" s="4">
        <f t="shared" si="614"/>
        <v>6</v>
      </c>
      <c r="B19590" s="10">
        <v>45975</v>
      </c>
      <c r="C19590" t="s">
        <v>32</v>
      </c>
      <c r="D19590" t="s">
        <v>35</v>
      </c>
      <c r="E19590" t="s">
        <v>80</v>
      </c>
      <c r="H19590" t="s">
        <v>31</v>
      </c>
      <c r="I19590" t="s">
        <v>28</v>
      </c>
      <c r="J19590" t="s">
        <v>43</v>
      </c>
      <c r="K19590" s="11">
        <v>15</v>
      </c>
      <c r="L19590" s="12">
        <v>754.62199999999996</v>
      </c>
      <c r="M19590" s="12">
        <v>60.369759999999999</v>
      </c>
      <c r="N19590" s="12">
        <v>29.647000000000002</v>
      </c>
      <c r="O19590" s="13">
        <f t="shared" si="613"/>
        <v>30.722759999999997</v>
      </c>
    </row>
    <row r="19591" spans="1:15" x14ac:dyDescent="0.2">
      <c r="A19591" s="4">
        <f t="shared" si="614"/>
        <v>6</v>
      </c>
      <c r="B19591" s="10">
        <v>45975</v>
      </c>
      <c r="C19591" t="s">
        <v>34</v>
      </c>
      <c r="D19591" t="s">
        <v>35</v>
      </c>
      <c r="E19591" t="s">
        <v>80</v>
      </c>
      <c r="H19591" t="s">
        <v>40</v>
      </c>
      <c r="I19591" t="s">
        <v>2</v>
      </c>
      <c r="J19591" t="s">
        <v>38</v>
      </c>
      <c r="K19591" s="11">
        <v>15</v>
      </c>
      <c r="L19591" s="12">
        <v>824.48299999999995</v>
      </c>
      <c r="M19591" s="12">
        <v>65.958640000000003</v>
      </c>
      <c r="N19591" s="12">
        <v>39.939</v>
      </c>
      <c r="O19591" s="13">
        <f t="shared" ref="O19591:O19654" si="615">M19591-N19591</f>
        <v>26.019640000000003</v>
      </c>
    </row>
    <row r="19592" spans="1:15" x14ac:dyDescent="0.2">
      <c r="A19592" s="4">
        <f t="shared" si="614"/>
        <v>6</v>
      </c>
      <c r="B19592" s="10">
        <v>45975</v>
      </c>
      <c r="C19592" t="s">
        <v>41</v>
      </c>
      <c r="D19592" t="s">
        <v>35</v>
      </c>
      <c r="E19592" t="s">
        <v>80</v>
      </c>
      <c r="H19592" t="s">
        <v>40</v>
      </c>
      <c r="I19592" t="s">
        <v>2</v>
      </c>
      <c r="J19592" t="s">
        <v>38</v>
      </c>
      <c r="K19592" s="11">
        <v>15</v>
      </c>
      <c r="L19592" s="12">
        <v>895.62199999999996</v>
      </c>
      <c r="M19592" s="12">
        <v>71.649760000000001</v>
      </c>
      <c r="N19592" s="12">
        <v>30.957999999999998</v>
      </c>
      <c r="O19592" s="13">
        <f t="shared" si="615"/>
        <v>40.691760000000002</v>
      </c>
    </row>
    <row r="19593" spans="1:15" x14ac:dyDescent="0.2">
      <c r="A19593" s="4">
        <f t="shared" si="614"/>
        <v>7</v>
      </c>
      <c r="B19593" s="10">
        <v>45976</v>
      </c>
      <c r="C19593" t="s">
        <v>20</v>
      </c>
      <c r="D19593" t="s">
        <v>21</v>
      </c>
      <c r="E19593" t="s">
        <v>67</v>
      </c>
      <c r="H19593" t="s">
        <v>23</v>
      </c>
      <c r="I19593" t="s">
        <v>26</v>
      </c>
      <c r="J19593" t="s">
        <v>45</v>
      </c>
      <c r="K19593" s="11">
        <v>7</v>
      </c>
      <c r="L19593" s="12">
        <v>357.65</v>
      </c>
      <c r="M19593" s="12">
        <v>28.611999999999998</v>
      </c>
      <c r="N19593" s="12">
        <v>63.27300000000001</v>
      </c>
      <c r="O19593" s="13">
        <f t="shared" si="615"/>
        <v>-34.661000000000016</v>
      </c>
    </row>
    <row r="19594" spans="1:15" x14ac:dyDescent="0.2">
      <c r="A19594" s="4">
        <f t="shared" si="614"/>
        <v>7</v>
      </c>
      <c r="B19594" s="10">
        <v>45976</v>
      </c>
      <c r="C19594" t="s">
        <v>26</v>
      </c>
      <c r="D19594" t="s">
        <v>21</v>
      </c>
      <c r="E19594" t="s">
        <v>67</v>
      </c>
      <c r="H19594" t="s">
        <v>40</v>
      </c>
      <c r="I19594" t="s">
        <v>2</v>
      </c>
      <c r="J19594" t="s">
        <v>38</v>
      </c>
      <c r="K19594" s="11">
        <v>10</v>
      </c>
      <c r="L19594" s="12">
        <v>585.11</v>
      </c>
      <c r="M19594" s="12">
        <v>46.808800000000005</v>
      </c>
      <c r="N19594" s="12">
        <v>108.64600000000002</v>
      </c>
      <c r="O19594" s="13">
        <f t="shared" si="615"/>
        <v>-61.83720000000001</v>
      </c>
    </row>
    <row r="19595" spans="1:15" x14ac:dyDescent="0.2">
      <c r="A19595" s="4">
        <f t="shared" si="614"/>
        <v>7</v>
      </c>
      <c r="B19595" s="10">
        <v>45976</v>
      </c>
      <c r="C19595" t="s">
        <v>28</v>
      </c>
      <c r="D19595" t="s">
        <v>21</v>
      </c>
      <c r="E19595" t="s">
        <v>67</v>
      </c>
      <c r="H19595" t="s">
        <v>49</v>
      </c>
      <c r="I19595" t="s">
        <v>91</v>
      </c>
      <c r="J19595" t="s">
        <v>38</v>
      </c>
      <c r="K19595" s="11">
        <v>10</v>
      </c>
      <c r="L19595" s="12">
        <v>641.70799999999997</v>
      </c>
      <c r="M19595" s="12">
        <v>51.336639999999996</v>
      </c>
      <c r="N19595" s="12">
        <v>246.67000000000002</v>
      </c>
      <c r="O19595" s="13">
        <f t="shared" si="615"/>
        <v>-195.33336000000003</v>
      </c>
    </row>
    <row r="19596" spans="1:15" x14ac:dyDescent="0.2">
      <c r="A19596" s="4">
        <f t="shared" si="614"/>
        <v>7</v>
      </c>
      <c r="B19596" s="10">
        <v>45976</v>
      </c>
      <c r="C19596" t="s">
        <v>24</v>
      </c>
      <c r="D19596" t="s">
        <v>21</v>
      </c>
      <c r="E19596" t="s">
        <v>67</v>
      </c>
      <c r="H19596" t="s">
        <v>23</v>
      </c>
      <c r="I19596" t="s">
        <v>26</v>
      </c>
      <c r="J19596" t="s">
        <v>27</v>
      </c>
      <c r="K19596" s="11">
        <v>12</v>
      </c>
      <c r="L19596" s="12">
        <v>647.09299999999996</v>
      </c>
      <c r="M19596" s="12">
        <v>51.767440000000001</v>
      </c>
      <c r="N19596" s="12">
        <v>59.954000000000001</v>
      </c>
      <c r="O19596" s="13">
        <f t="shared" si="615"/>
        <v>-8.1865600000000001</v>
      </c>
    </row>
    <row r="19597" spans="1:15" x14ac:dyDescent="0.2">
      <c r="A19597" s="4">
        <f t="shared" si="614"/>
        <v>7</v>
      </c>
      <c r="B19597" s="10">
        <v>45976</v>
      </c>
      <c r="C19597" t="s">
        <v>30</v>
      </c>
      <c r="D19597" t="s">
        <v>21</v>
      </c>
      <c r="E19597" t="s">
        <v>67</v>
      </c>
      <c r="H19597" t="s">
        <v>40</v>
      </c>
      <c r="I19597" t="s">
        <v>2</v>
      </c>
      <c r="J19597" t="s">
        <v>29</v>
      </c>
      <c r="K19597" s="11">
        <v>12</v>
      </c>
      <c r="L19597" s="12">
        <v>631.01400000000001</v>
      </c>
      <c r="M19597" s="12">
        <v>50.481120000000004</v>
      </c>
      <c r="N19597" s="12">
        <v>67.807999999999993</v>
      </c>
      <c r="O19597" s="13">
        <f t="shared" si="615"/>
        <v>-17.326879999999989</v>
      </c>
    </row>
    <row r="19598" spans="1:15" x14ac:dyDescent="0.2">
      <c r="A19598" s="4">
        <f t="shared" si="614"/>
        <v>7</v>
      </c>
      <c r="B19598" s="10">
        <v>45976</v>
      </c>
      <c r="C19598" t="s">
        <v>32</v>
      </c>
      <c r="D19598" t="s">
        <v>21</v>
      </c>
      <c r="E19598" t="s">
        <v>67</v>
      </c>
      <c r="H19598" t="s">
        <v>49</v>
      </c>
      <c r="I19598" t="s">
        <v>91</v>
      </c>
      <c r="J19598" t="s">
        <v>38</v>
      </c>
      <c r="K19598" s="11">
        <v>11</v>
      </c>
      <c r="L19598" s="12">
        <v>744.03700000000003</v>
      </c>
      <c r="M19598" s="12">
        <v>59.522960000000005</v>
      </c>
      <c r="N19598" s="12">
        <v>214.28500000000003</v>
      </c>
      <c r="O19598" s="13">
        <f t="shared" si="615"/>
        <v>-154.76204000000001</v>
      </c>
    </row>
    <row r="19599" spans="1:15" x14ac:dyDescent="0.2">
      <c r="A19599" s="4">
        <f t="shared" si="614"/>
        <v>7</v>
      </c>
      <c r="B19599" s="10">
        <v>45976</v>
      </c>
      <c r="C19599" t="s">
        <v>34</v>
      </c>
      <c r="D19599" t="s">
        <v>21</v>
      </c>
      <c r="E19599" t="s">
        <v>67</v>
      </c>
      <c r="F19599" t="s">
        <v>39</v>
      </c>
      <c r="H19599" t="s">
        <v>40</v>
      </c>
      <c r="I19599" t="s">
        <v>2</v>
      </c>
      <c r="J19599" t="s">
        <v>29</v>
      </c>
      <c r="K19599" s="11">
        <v>16</v>
      </c>
      <c r="L19599" s="12">
        <v>7158.3959999999997</v>
      </c>
      <c r="M19599" s="12">
        <v>572.67168000000004</v>
      </c>
      <c r="N19599" s="12">
        <v>130.589</v>
      </c>
      <c r="O19599" s="13">
        <f t="shared" si="615"/>
        <v>442.08268000000004</v>
      </c>
    </row>
    <row r="19600" spans="1:15" x14ac:dyDescent="0.2">
      <c r="A19600" s="4">
        <f t="shared" si="614"/>
        <v>7</v>
      </c>
      <c r="B19600" s="10">
        <v>45976</v>
      </c>
      <c r="C19600" t="s">
        <v>41</v>
      </c>
      <c r="D19600" t="s">
        <v>21</v>
      </c>
      <c r="E19600" t="s">
        <v>67</v>
      </c>
      <c r="H19600" t="s">
        <v>49</v>
      </c>
      <c r="I19600" t="s">
        <v>107</v>
      </c>
      <c r="J19600" t="s">
        <v>29</v>
      </c>
      <c r="K19600" s="11">
        <v>9</v>
      </c>
      <c r="L19600" s="12">
        <v>1175.3040000000001</v>
      </c>
      <c r="M19600" s="12">
        <v>94.024320000000003</v>
      </c>
      <c r="N19600" s="12">
        <v>415.63099999999991</v>
      </c>
      <c r="O19600" s="13">
        <f t="shared" si="615"/>
        <v>-321.60667999999993</v>
      </c>
    </row>
    <row r="19601" spans="1:15" x14ac:dyDescent="0.2">
      <c r="A19601" s="4">
        <f t="shared" si="614"/>
        <v>7</v>
      </c>
      <c r="B19601" s="10">
        <v>45976</v>
      </c>
      <c r="C19601" t="s">
        <v>56</v>
      </c>
      <c r="D19601" t="s">
        <v>21</v>
      </c>
      <c r="E19601" t="s">
        <v>67</v>
      </c>
      <c r="H19601" t="s">
        <v>40</v>
      </c>
      <c r="I19601" t="s">
        <v>2</v>
      </c>
      <c r="J19601" t="s">
        <v>29</v>
      </c>
      <c r="K19601" s="11">
        <v>14</v>
      </c>
      <c r="L19601" s="12">
        <v>898.90700000000004</v>
      </c>
      <c r="M19601" s="12">
        <v>71.912559999999999</v>
      </c>
      <c r="N19601" s="12">
        <v>68.698999999999998</v>
      </c>
      <c r="O19601" s="13">
        <f t="shared" si="615"/>
        <v>3.2135600000000011</v>
      </c>
    </row>
    <row r="19602" spans="1:15" x14ac:dyDescent="0.2">
      <c r="A19602" s="4">
        <f t="shared" si="614"/>
        <v>7</v>
      </c>
      <c r="B19602" s="10">
        <v>45976</v>
      </c>
      <c r="C19602" t="s">
        <v>20</v>
      </c>
      <c r="D19602" t="s">
        <v>35</v>
      </c>
      <c r="E19602" t="s">
        <v>88</v>
      </c>
      <c r="H19602" t="s">
        <v>40</v>
      </c>
      <c r="I19602" t="s">
        <v>2</v>
      </c>
      <c r="J19602" t="s">
        <v>38</v>
      </c>
      <c r="K19602" s="11">
        <v>14</v>
      </c>
      <c r="L19602" s="12">
        <v>807.59199999999998</v>
      </c>
      <c r="M19602" s="12">
        <v>64.60736</v>
      </c>
      <c r="N19602" s="12">
        <v>29.997</v>
      </c>
      <c r="O19602" s="13">
        <f t="shared" si="615"/>
        <v>34.61036</v>
      </c>
    </row>
    <row r="19603" spans="1:15" x14ac:dyDescent="0.2">
      <c r="A19603" s="4">
        <f t="shared" si="614"/>
        <v>7</v>
      </c>
      <c r="B19603" s="10">
        <v>45976</v>
      </c>
      <c r="C19603" t="s">
        <v>26</v>
      </c>
      <c r="D19603" t="s">
        <v>35</v>
      </c>
      <c r="E19603" t="s">
        <v>88</v>
      </c>
      <c r="H19603" t="s">
        <v>40</v>
      </c>
      <c r="I19603" t="s">
        <v>24</v>
      </c>
      <c r="J19603" t="s">
        <v>43</v>
      </c>
      <c r="K19603" s="11">
        <v>12</v>
      </c>
      <c r="L19603" s="12">
        <v>855.62900000000002</v>
      </c>
      <c r="M19603" s="12">
        <v>68.450320000000005</v>
      </c>
      <c r="N19603" s="12">
        <v>21.114000000000001</v>
      </c>
      <c r="O19603" s="13">
        <f t="shared" si="615"/>
        <v>47.336320000000001</v>
      </c>
    </row>
    <row r="19604" spans="1:15" x14ac:dyDescent="0.2">
      <c r="A19604" s="4">
        <f t="shared" si="614"/>
        <v>7</v>
      </c>
      <c r="B19604" s="10">
        <v>45976</v>
      </c>
      <c r="C19604" t="s">
        <v>28</v>
      </c>
      <c r="D19604" t="s">
        <v>35</v>
      </c>
      <c r="E19604" t="s">
        <v>88</v>
      </c>
      <c r="H19604" t="s">
        <v>31</v>
      </c>
      <c r="I19604" t="s">
        <v>2</v>
      </c>
      <c r="J19604" t="s">
        <v>87</v>
      </c>
      <c r="K19604" s="11">
        <v>11</v>
      </c>
      <c r="L19604" s="12">
        <v>596.00199999999995</v>
      </c>
      <c r="M19604" s="12">
        <v>47.680159999999994</v>
      </c>
      <c r="N19604" s="12">
        <v>23.258000000000003</v>
      </c>
      <c r="O19604" s="13">
        <f t="shared" si="615"/>
        <v>24.422159999999991</v>
      </c>
    </row>
    <row r="19605" spans="1:15" x14ac:dyDescent="0.2">
      <c r="A19605" s="4">
        <f t="shared" si="614"/>
        <v>7</v>
      </c>
      <c r="B19605" s="10">
        <v>45976</v>
      </c>
      <c r="C19605" t="s">
        <v>24</v>
      </c>
      <c r="D19605" t="s">
        <v>35</v>
      </c>
      <c r="E19605" t="s">
        <v>88</v>
      </c>
      <c r="H19605" t="s">
        <v>23</v>
      </c>
      <c r="I19605" t="s">
        <v>20</v>
      </c>
      <c r="J19605" t="s">
        <v>43</v>
      </c>
      <c r="K19605" s="11">
        <v>7</v>
      </c>
      <c r="L19605" s="12">
        <v>490.15300000000002</v>
      </c>
      <c r="M19605" s="12">
        <v>39.212240000000001</v>
      </c>
      <c r="N19605" s="12">
        <v>56.569999999999993</v>
      </c>
      <c r="O19605" s="13">
        <f t="shared" si="615"/>
        <v>-17.357759999999992</v>
      </c>
    </row>
    <row r="19606" spans="1:15" x14ac:dyDescent="0.2">
      <c r="A19606" s="4">
        <f t="shared" si="614"/>
        <v>7</v>
      </c>
      <c r="B19606" s="10">
        <v>45976</v>
      </c>
      <c r="C19606" t="s">
        <v>30</v>
      </c>
      <c r="D19606" t="s">
        <v>35</v>
      </c>
      <c r="E19606" t="s">
        <v>88</v>
      </c>
      <c r="H19606" t="s">
        <v>40</v>
      </c>
      <c r="I19606" t="s">
        <v>2</v>
      </c>
      <c r="J19606" t="s">
        <v>38</v>
      </c>
      <c r="K19606" s="11">
        <v>12</v>
      </c>
      <c r="L19606" s="12">
        <v>486.78199999999998</v>
      </c>
      <c r="M19606" s="12">
        <v>38.94256</v>
      </c>
      <c r="N19606" s="12">
        <v>28.864999999999998</v>
      </c>
      <c r="O19606" s="13">
        <f t="shared" si="615"/>
        <v>10.077560000000002</v>
      </c>
    </row>
    <row r="19607" spans="1:15" x14ac:dyDescent="0.2">
      <c r="A19607" s="4">
        <f t="shared" si="614"/>
        <v>7</v>
      </c>
      <c r="B19607" s="10">
        <v>45976</v>
      </c>
      <c r="C19607" t="s">
        <v>32</v>
      </c>
      <c r="D19607" t="s">
        <v>35</v>
      </c>
      <c r="E19607" t="s">
        <v>88</v>
      </c>
      <c r="H19607" t="s">
        <v>40</v>
      </c>
      <c r="I19607" t="s">
        <v>24</v>
      </c>
      <c r="J19607" t="s">
        <v>43</v>
      </c>
      <c r="K19607" s="11">
        <v>13</v>
      </c>
      <c r="L19607" s="12">
        <v>460.74099999999999</v>
      </c>
      <c r="M19607" s="12">
        <v>36.859279999999998</v>
      </c>
      <c r="N19607" s="12">
        <v>18.728999999999999</v>
      </c>
      <c r="O19607" s="13">
        <f t="shared" si="615"/>
        <v>18.130279999999999</v>
      </c>
    </row>
    <row r="19608" spans="1:15" x14ac:dyDescent="0.2">
      <c r="A19608" s="4">
        <f t="shared" si="614"/>
        <v>7</v>
      </c>
      <c r="B19608" s="10">
        <v>45976</v>
      </c>
      <c r="C19608" t="s">
        <v>34</v>
      </c>
      <c r="D19608" t="s">
        <v>35</v>
      </c>
      <c r="E19608" t="s">
        <v>88</v>
      </c>
      <c r="H19608" t="s">
        <v>23</v>
      </c>
      <c r="I19608" t="s">
        <v>24</v>
      </c>
      <c r="J19608" t="s">
        <v>43</v>
      </c>
      <c r="K19608" s="11">
        <v>10</v>
      </c>
      <c r="L19608" s="12">
        <v>342.84199999999998</v>
      </c>
      <c r="M19608" s="12">
        <v>27.42736</v>
      </c>
      <c r="N19608" s="12">
        <v>20.083000000000002</v>
      </c>
      <c r="O19608" s="13">
        <f t="shared" si="615"/>
        <v>7.3443599999999982</v>
      </c>
    </row>
    <row r="19609" spans="1:15" x14ac:dyDescent="0.2">
      <c r="A19609" s="4">
        <f t="shared" si="614"/>
        <v>7</v>
      </c>
      <c r="B19609" s="10">
        <v>45976</v>
      </c>
      <c r="C19609" t="s">
        <v>41</v>
      </c>
      <c r="D19609" t="s">
        <v>35</v>
      </c>
      <c r="E19609" t="s">
        <v>88</v>
      </c>
      <c r="H19609" t="s">
        <v>40</v>
      </c>
      <c r="I19609" t="s">
        <v>24</v>
      </c>
      <c r="J19609" t="s">
        <v>43</v>
      </c>
      <c r="K19609" s="11">
        <v>13</v>
      </c>
      <c r="L19609" s="12">
        <v>355.89400000000001</v>
      </c>
      <c r="M19609" s="12">
        <v>28.471520000000002</v>
      </c>
      <c r="N19609" s="12">
        <v>20.750000000000004</v>
      </c>
      <c r="O19609" s="13">
        <f t="shared" si="615"/>
        <v>7.7215199999999982</v>
      </c>
    </row>
    <row r="19610" spans="1:15" x14ac:dyDescent="0.2">
      <c r="A19610" s="4">
        <f t="shared" si="614"/>
        <v>1</v>
      </c>
      <c r="B19610" s="10">
        <v>45977</v>
      </c>
      <c r="C19610" t="s">
        <v>20</v>
      </c>
      <c r="D19610" t="s">
        <v>21</v>
      </c>
      <c r="E19610" t="s">
        <v>68</v>
      </c>
      <c r="H19610" t="s">
        <v>40</v>
      </c>
      <c r="I19610" t="s">
        <v>2</v>
      </c>
      <c r="J19610" t="s">
        <v>27</v>
      </c>
      <c r="K19610" s="11">
        <v>8</v>
      </c>
      <c r="L19610" s="12">
        <v>205.15899999999999</v>
      </c>
      <c r="M19610" s="12">
        <v>16.41272</v>
      </c>
      <c r="N19610" s="12">
        <v>32.010999999999996</v>
      </c>
      <c r="O19610" s="13">
        <f t="shared" si="615"/>
        <v>-15.598279999999995</v>
      </c>
    </row>
    <row r="19611" spans="1:15" x14ac:dyDescent="0.2">
      <c r="A19611" s="4">
        <f t="shared" si="614"/>
        <v>1</v>
      </c>
      <c r="B19611" s="10">
        <v>45977</v>
      </c>
      <c r="C19611" t="s">
        <v>26</v>
      </c>
      <c r="D19611" t="s">
        <v>21</v>
      </c>
      <c r="E19611" t="s">
        <v>68</v>
      </c>
      <c r="H19611" t="s">
        <v>31</v>
      </c>
      <c r="I19611" t="s">
        <v>2</v>
      </c>
      <c r="J19611" t="s">
        <v>38</v>
      </c>
      <c r="K19611" s="11">
        <v>10</v>
      </c>
      <c r="L19611" s="12">
        <v>339.88499999999999</v>
      </c>
      <c r="M19611" s="12">
        <v>27.190799999999999</v>
      </c>
      <c r="N19611" s="12">
        <v>24.233000000000001</v>
      </c>
      <c r="O19611" s="13">
        <f t="shared" si="615"/>
        <v>2.9577999999999989</v>
      </c>
    </row>
    <row r="19612" spans="1:15" x14ac:dyDescent="0.2">
      <c r="A19612" s="4">
        <f t="shared" si="614"/>
        <v>1</v>
      </c>
      <c r="B19612" s="10">
        <v>45977</v>
      </c>
      <c r="C19612" t="s">
        <v>28</v>
      </c>
      <c r="D19612" t="s">
        <v>21</v>
      </c>
      <c r="E19612" t="s">
        <v>68</v>
      </c>
      <c r="H19612" t="s">
        <v>40</v>
      </c>
      <c r="I19612" t="s">
        <v>2</v>
      </c>
      <c r="J19612" t="s">
        <v>29</v>
      </c>
      <c r="K19612" s="11">
        <v>12</v>
      </c>
      <c r="L19612" s="12">
        <v>400.63600000000002</v>
      </c>
      <c r="M19612" s="12">
        <v>32.050879999999999</v>
      </c>
      <c r="N19612" s="12">
        <v>29.766999999999996</v>
      </c>
      <c r="O19612" s="13">
        <f t="shared" si="615"/>
        <v>2.2838800000000035</v>
      </c>
    </row>
    <row r="19613" spans="1:15" x14ac:dyDescent="0.2">
      <c r="A19613" s="4">
        <f t="shared" ref="A19613:A19676" si="616">WEEKDAY(B19613)</f>
        <v>1</v>
      </c>
      <c r="B19613" s="10">
        <v>45977</v>
      </c>
      <c r="C19613" t="s">
        <v>24</v>
      </c>
      <c r="D19613" t="s">
        <v>35</v>
      </c>
      <c r="E19613" t="s">
        <v>68</v>
      </c>
      <c r="H19613" t="s">
        <v>37</v>
      </c>
      <c r="I19613" t="s">
        <v>2</v>
      </c>
      <c r="J19613" t="s">
        <v>87</v>
      </c>
      <c r="K19613" s="11">
        <v>9</v>
      </c>
      <c r="L19613" s="12">
        <v>599.67100000000005</v>
      </c>
      <c r="M19613" s="12">
        <v>47.973680000000002</v>
      </c>
      <c r="N19613" s="12">
        <v>28.864999999999998</v>
      </c>
      <c r="O19613" s="13">
        <f t="shared" si="615"/>
        <v>19.108680000000003</v>
      </c>
    </row>
    <row r="19614" spans="1:15" x14ac:dyDescent="0.2">
      <c r="A19614" s="4">
        <f t="shared" si="616"/>
        <v>1</v>
      </c>
      <c r="B19614" s="10">
        <v>45977</v>
      </c>
      <c r="C19614" t="s">
        <v>30</v>
      </c>
      <c r="D19614" t="s">
        <v>35</v>
      </c>
      <c r="E19614" t="s">
        <v>68</v>
      </c>
      <c r="H19614" t="s">
        <v>23</v>
      </c>
      <c r="I19614" t="s">
        <v>24</v>
      </c>
      <c r="J19614" t="s">
        <v>43</v>
      </c>
      <c r="K19614" s="11">
        <v>12</v>
      </c>
      <c r="L19614" s="12">
        <v>494.72500000000002</v>
      </c>
      <c r="M19614" s="12">
        <v>39.578000000000003</v>
      </c>
      <c r="N19614" s="12">
        <v>19.191999999999997</v>
      </c>
      <c r="O19614" s="13">
        <f t="shared" si="615"/>
        <v>20.386000000000006</v>
      </c>
    </row>
    <row r="19615" spans="1:15" x14ac:dyDescent="0.2">
      <c r="A19615" s="4">
        <f t="shared" si="616"/>
        <v>1</v>
      </c>
      <c r="B19615" s="10">
        <v>45977</v>
      </c>
      <c r="C19615" t="s">
        <v>32</v>
      </c>
      <c r="D19615" t="s">
        <v>35</v>
      </c>
      <c r="E19615" t="s">
        <v>68</v>
      </c>
      <c r="F19615" t="s">
        <v>70</v>
      </c>
      <c r="H19615" t="s">
        <v>37</v>
      </c>
      <c r="I19615" t="s">
        <v>2</v>
      </c>
      <c r="J19615" t="s">
        <v>87</v>
      </c>
      <c r="K19615" s="11">
        <v>9</v>
      </c>
      <c r="L19615" s="12">
        <v>16.89</v>
      </c>
      <c r="M19615" s="12">
        <v>1.3512000000000002</v>
      </c>
      <c r="N19615" s="12">
        <v>28.864999999999998</v>
      </c>
      <c r="O19615" s="13">
        <f t="shared" si="615"/>
        <v>-27.5138</v>
      </c>
    </row>
    <row r="19616" spans="1:15" x14ac:dyDescent="0.2">
      <c r="A19616" s="4">
        <f t="shared" si="616"/>
        <v>1</v>
      </c>
      <c r="B19616" s="10">
        <v>45977</v>
      </c>
      <c r="C19616" t="s">
        <v>34</v>
      </c>
      <c r="D19616" t="s">
        <v>35</v>
      </c>
      <c r="E19616" t="s">
        <v>68</v>
      </c>
      <c r="F19616" t="s">
        <v>70</v>
      </c>
      <c r="H19616" t="s">
        <v>23</v>
      </c>
      <c r="I19616" t="s">
        <v>26</v>
      </c>
      <c r="J19616" t="s">
        <v>87</v>
      </c>
      <c r="K19616" s="11">
        <v>6</v>
      </c>
      <c r="L19616" s="12">
        <v>11.563000000000001</v>
      </c>
      <c r="M19616" s="12">
        <v>0.92504000000000008</v>
      </c>
      <c r="N19616" s="12">
        <v>46.167999999999999</v>
      </c>
      <c r="O19616" s="13">
        <f t="shared" si="615"/>
        <v>-45.242959999999997</v>
      </c>
    </row>
    <row r="19617" spans="1:15" x14ac:dyDescent="0.2">
      <c r="A19617" s="4">
        <f t="shared" si="616"/>
        <v>1</v>
      </c>
      <c r="B19617" s="10">
        <v>45977</v>
      </c>
      <c r="C19617" t="s">
        <v>41</v>
      </c>
      <c r="D19617" t="s">
        <v>35</v>
      </c>
      <c r="E19617" t="s">
        <v>68</v>
      </c>
      <c r="F19617" t="s">
        <v>70</v>
      </c>
      <c r="H19617" t="s">
        <v>23</v>
      </c>
      <c r="I19617" t="s">
        <v>2</v>
      </c>
      <c r="J19617" t="s">
        <v>38</v>
      </c>
      <c r="K19617" s="11">
        <v>6</v>
      </c>
      <c r="L19617" s="12">
        <v>15.180999999999999</v>
      </c>
      <c r="M19617" s="12">
        <v>1.21448</v>
      </c>
      <c r="N19617" s="12">
        <v>15.456000000000003</v>
      </c>
      <c r="O19617" s="13">
        <f t="shared" si="615"/>
        <v>-14.241520000000003</v>
      </c>
    </row>
    <row r="19618" spans="1:15" x14ac:dyDescent="0.2">
      <c r="A19618" s="4">
        <f t="shared" si="616"/>
        <v>1</v>
      </c>
      <c r="B19618" s="10">
        <v>45977</v>
      </c>
      <c r="C19618" t="s">
        <v>56</v>
      </c>
      <c r="D19618" t="s">
        <v>35</v>
      </c>
      <c r="E19618" t="s">
        <v>68</v>
      </c>
      <c r="F19618" t="s">
        <v>70</v>
      </c>
      <c r="H19618" t="s">
        <v>23</v>
      </c>
      <c r="I19618" t="s">
        <v>2</v>
      </c>
      <c r="J19618" t="s">
        <v>38</v>
      </c>
      <c r="K19618" s="11">
        <v>6</v>
      </c>
      <c r="L19618" s="12">
        <v>8.07</v>
      </c>
      <c r="M19618" s="12">
        <v>0.64560000000000006</v>
      </c>
      <c r="N19618" s="12">
        <v>25.568999999999999</v>
      </c>
      <c r="O19618" s="13">
        <f t="shared" si="615"/>
        <v>-24.923399999999997</v>
      </c>
    </row>
    <row r="19619" spans="1:15" x14ac:dyDescent="0.2">
      <c r="A19619" s="4">
        <f t="shared" si="616"/>
        <v>1</v>
      </c>
      <c r="B19619" s="10">
        <v>45977</v>
      </c>
      <c r="C19619" t="s">
        <v>20</v>
      </c>
      <c r="D19619" t="s">
        <v>21</v>
      </c>
      <c r="E19619" t="s">
        <v>67</v>
      </c>
      <c r="H19619" t="s">
        <v>49</v>
      </c>
      <c r="I19619" t="s">
        <v>50</v>
      </c>
      <c r="J19619" t="s">
        <v>33</v>
      </c>
      <c r="K19619" s="11">
        <v>7</v>
      </c>
      <c r="L19619" s="12">
        <v>350.495</v>
      </c>
      <c r="M19619" s="12">
        <v>28.0396</v>
      </c>
      <c r="N19619" s="12">
        <v>155.173</v>
      </c>
      <c r="O19619" s="13">
        <f t="shared" si="615"/>
        <v>-127.13339999999999</v>
      </c>
    </row>
    <row r="19620" spans="1:15" x14ac:dyDescent="0.2">
      <c r="A19620" s="4">
        <f t="shared" si="616"/>
        <v>1</v>
      </c>
      <c r="B19620" s="10">
        <v>45977</v>
      </c>
      <c r="C19620" t="s">
        <v>26</v>
      </c>
      <c r="D19620" t="s">
        <v>21</v>
      </c>
      <c r="E19620" t="s">
        <v>67</v>
      </c>
      <c r="H19620" t="s">
        <v>48</v>
      </c>
      <c r="I19620" t="s">
        <v>2</v>
      </c>
      <c r="J19620" t="s">
        <v>43</v>
      </c>
      <c r="K19620" s="11">
        <v>9</v>
      </c>
      <c r="L19620" s="12">
        <v>549.71199999999999</v>
      </c>
      <c r="M19620" s="12">
        <v>43.976959999999998</v>
      </c>
      <c r="N19620" s="12">
        <v>121.295</v>
      </c>
      <c r="O19620" s="13">
        <f t="shared" si="615"/>
        <v>-77.318039999999996</v>
      </c>
    </row>
    <row r="19621" spans="1:15" x14ac:dyDescent="0.2">
      <c r="A19621" s="4">
        <f t="shared" si="616"/>
        <v>1</v>
      </c>
      <c r="B19621" s="10">
        <v>45977</v>
      </c>
      <c r="C19621" t="s">
        <v>28</v>
      </c>
      <c r="D19621" t="s">
        <v>21</v>
      </c>
      <c r="E19621" t="s">
        <v>67</v>
      </c>
      <c r="H19621" t="s">
        <v>40</v>
      </c>
      <c r="I19621" t="s">
        <v>2</v>
      </c>
      <c r="J19621" t="s">
        <v>29</v>
      </c>
      <c r="K19621" s="11">
        <v>13</v>
      </c>
      <c r="L19621" s="12">
        <v>465.04500000000002</v>
      </c>
      <c r="M19621" s="12">
        <v>37.203600000000002</v>
      </c>
      <c r="N19621" s="12">
        <v>113.947</v>
      </c>
      <c r="O19621" s="13">
        <f t="shared" si="615"/>
        <v>-76.743400000000008</v>
      </c>
    </row>
    <row r="19622" spans="1:15" x14ac:dyDescent="0.2">
      <c r="A19622" s="4">
        <f t="shared" si="616"/>
        <v>1</v>
      </c>
      <c r="B19622" s="10">
        <v>45977</v>
      </c>
      <c r="C19622" t="s">
        <v>24</v>
      </c>
      <c r="D19622" t="s">
        <v>21</v>
      </c>
      <c r="E19622" t="s">
        <v>67</v>
      </c>
      <c r="H19622" t="s">
        <v>49</v>
      </c>
      <c r="I19622" t="s">
        <v>107</v>
      </c>
      <c r="J19622" t="s">
        <v>38</v>
      </c>
      <c r="K19622" s="11">
        <v>11</v>
      </c>
      <c r="L19622" s="12">
        <v>725.33299999999997</v>
      </c>
      <c r="M19622" s="12">
        <v>58.02664</v>
      </c>
      <c r="N19622" s="12">
        <v>297.214</v>
      </c>
      <c r="O19622" s="13">
        <f t="shared" si="615"/>
        <v>-239.18736000000001</v>
      </c>
    </row>
    <row r="19623" spans="1:15" x14ac:dyDescent="0.2">
      <c r="A19623" s="4">
        <f t="shared" si="616"/>
        <v>1</v>
      </c>
      <c r="B19623" s="10">
        <v>45977</v>
      </c>
      <c r="C19623" t="s">
        <v>30</v>
      </c>
      <c r="D19623" t="s">
        <v>21</v>
      </c>
      <c r="E19623" t="s">
        <v>67</v>
      </c>
      <c r="H19623" t="s">
        <v>49</v>
      </c>
      <c r="I19623" t="s">
        <v>107</v>
      </c>
      <c r="J19623" t="s">
        <v>27</v>
      </c>
      <c r="K19623" s="11">
        <v>16</v>
      </c>
      <c r="L19623" s="12">
        <v>702.13599999999997</v>
      </c>
      <c r="M19623" s="12">
        <v>56.170879999999997</v>
      </c>
      <c r="N19623" s="12">
        <v>382.8</v>
      </c>
      <c r="O19623" s="13">
        <f t="shared" si="615"/>
        <v>-326.62912</v>
      </c>
    </row>
    <row r="19624" spans="1:15" x14ac:dyDescent="0.2">
      <c r="A19624" s="4">
        <f t="shared" si="616"/>
        <v>1</v>
      </c>
      <c r="B19624" s="10">
        <v>45977</v>
      </c>
      <c r="C19624" t="s">
        <v>32</v>
      </c>
      <c r="D19624" t="s">
        <v>21</v>
      </c>
      <c r="E19624" t="s">
        <v>67</v>
      </c>
      <c r="H19624" t="s">
        <v>49</v>
      </c>
      <c r="I19624" t="s">
        <v>107</v>
      </c>
      <c r="J19624" t="s">
        <v>27</v>
      </c>
      <c r="K19624" s="11">
        <v>10</v>
      </c>
      <c r="L19624" s="12">
        <v>727.77</v>
      </c>
      <c r="M19624" s="12">
        <v>58.221600000000002</v>
      </c>
      <c r="N19624" s="12">
        <v>301.60000000000002</v>
      </c>
      <c r="O19624" s="13">
        <f t="shared" si="615"/>
        <v>-243.37840000000003</v>
      </c>
    </row>
    <row r="19625" spans="1:15" x14ac:dyDescent="0.2">
      <c r="A19625" s="4">
        <f t="shared" si="616"/>
        <v>1</v>
      </c>
      <c r="B19625" s="10">
        <v>45977</v>
      </c>
      <c r="C19625" t="s">
        <v>34</v>
      </c>
      <c r="D19625" t="s">
        <v>21</v>
      </c>
      <c r="E19625" t="s">
        <v>67</v>
      </c>
      <c r="H19625" t="s">
        <v>49</v>
      </c>
      <c r="I19625" t="s">
        <v>107</v>
      </c>
      <c r="J19625" t="s">
        <v>29</v>
      </c>
      <c r="K19625" s="11">
        <v>12</v>
      </c>
      <c r="L19625" s="12">
        <v>996.06500000000005</v>
      </c>
      <c r="M19625" s="12">
        <v>79.685200000000009</v>
      </c>
      <c r="N19625" s="12">
        <v>602.84199999999998</v>
      </c>
      <c r="O19625" s="13">
        <f t="shared" si="615"/>
        <v>-523.15679999999998</v>
      </c>
    </row>
    <row r="19626" spans="1:15" x14ac:dyDescent="0.2">
      <c r="A19626" s="4">
        <f t="shared" si="616"/>
        <v>1</v>
      </c>
      <c r="B19626" s="10">
        <v>45977</v>
      </c>
      <c r="C19626" t="s">
        <v>41</v>
      </c>
      <c r="D19626" t="s">
        <v>21</v>
      </c>
      <c r="E19626" t="s">
        <v>67</v>
      </c>
      <c r="H19626" t="s">
        <v>40</v>
      </c>
      <c r="I19626" t="s">
        <v>2</v>
      </c>
      <c r="J19626" t="s">
        <v>29</v>
      </c>
      <c r="K19626" s="11">
        <v>14</v>
      </c>
      <c r="L19626" s="12">
        <v>675.43700000000001</v>
      </c>
      <c r="M19626" s="12">
        <v>54.034960000000005</v>
      </c>
      <c r="N19626" s="12">
        <v>46.941999999999993</v>
      </c>
      <c r="O19626" s="13">
        <f t="shared" si="615"/>
        <v>7.0929600000000121</v>
      </c>
    </row>
    <row r="19627" spans="1:15" x14ac:dyDescent="0.2">
      <c r="A19627" s="4">
        <f t="shared" si="616"/>
        <v>1</v>
      </c>
      <c r="B19627" s="10">
        <v>45977</v>
      </c>
      <c r="C19627" t="s">
        <v>20</v>
      </c>
      <c r="D19627" t="s">
        <v>35</v>
      </c>
      <c r="E19627" t="s">
        <v>73</v>
      </c>
      <c r="H19627" t="s">
        <v>37</v>
      </c>
      <c r="I19627" t="s">
        <v>2</v>
      </c>
      <c r="J19627" t="s">
        <v>87</v>
      </c>
      <c r="K19627" s="11">
        <v>11</v>
      </c>
      <c r="L19627" s="12">
        <v>594.38499999999999</v>
      </c>
      <c r="M19627" s="12">
        <v>47.550800000000002</v>
      </c>
      <c r="N19627" s="12">
        <v>30.12</v>
      </c>
      <c r="O19627" s="13">
        <f t="shared" si="615"/>
        <v>17.430800000000001</v>
      </c>
    </row>
    <row r="19628" spans="1:15" x14ac:dyDescent="0.2">
      <c r="A19628" s="4">
        <f t="shared" si="616"/>
        <v>1</v>
      </c>
      <c r="B19628" s="10">
        <v>45977</v>
      </c>
      <c r="C19628" t="s">
        <v>26</v>
      </c>
      <c r="D19628" t="s">
        <v>35</v>
      </c>
      <c r="E19628" t="s">
        <v>73</v>
      </c>
      <c r="H19628" t="s">
        <v>40</v>
      </c>
      <c r="I19628" t="s">
        <v>2</v>
      </c>
      <c r="J19628" t="s">
        <v>38</v>
      </c>
      <c r="K19628" s="11">
        <v>9</v>
      </c>
      <c r="L19628" s="12">
        <v>468.387</v>
      </c>
      <c r="M19628" s="12">
        <v>37.470959999999998</v>
      </c>
      <c r="N19628" s="12">
        <v>36.276000000000003</v>
      </c>
      <c r="O19628" s="13">
        <f t="shared" si="615"/>
        <v>1.1949599999999947</v>
      </c>
    </row>
    <row r="19629" spans="1:15" x14ac:dyDescent="0.2">
      <c r="A19629" s="4">
        <f t="shared" si="616"/>
        <v>1</v>
      </c>
      <c r="B19629" s="10">
        <v>45977</v>
      </c>
      <c r="C19629" t="s">
        <v>28</v>
      </c>
      <c r="D19629" t="s">
        <v>35</v>
      </c>
      <c r="E19629" t="s">
        <v>73</v>
      </c>
      <c r="H19629" t="s">
        <v>37</v>
      </c>
      <c r="I19629" t="s">
        <v>2</v>
      </c>
      <c r="J19629" t="s">
        <v>38</v>
      </c>
      <c r="K19629" s="11">
        <v>9</v>
      </c>
      <c r="L19629" s="12">
        <v>402.774</v>
      </c>
      <c r="M19629" s="12">
        <v>32.221919999999997</v>
      </c>
      <c r="N19629" s="12">
        <v>27.762</v>
      </c>
      <c r="O19629" s="13">
        <f t="shared" si="615"/>
        <v>4.4599199999999968</v>
      </c>
    </row>
    <row r="19630" spans="1:15" x14ac:dyDescent="0.2">
      <c r="A19630" s="4">
        <f t="shared" si="616"/>
        <v>1</v>
      </c>
      <c r="B19630" s="10">
        <v>45977</v>
      </c>
      <c r="C19630" t="s">
        <v>24</v>
      </c>
      <c r="D19630" t="s">
        <v>35</v>
      </c>
      <c r="E19630" t="s">
        <v>73</v>
      </c>
      <c r="H19630" t="s">
        <v>23</v>
      </c>
      <c r="I19630" t="s">
        <v>2</v>
      </c>
      <c r="J19630" t="s">
        <v>43</v>
      </c>
      <c r="K19630" s="11">
        <v>9</v>
      </c>
      <c r="L19630" s="12">
        <v>418.06299999999999</v>
      </c>
      <c r="M19630" s="12">
        <v>33.445039999999999</v>
      </c>
      <c r="N19630" s="12">
        <v>50.737000000000002</v>
      </c>
      <c r="O19630" s="13">
        <f t="shared" si="615"/>
        <v>-17.291960000000003</v>
      </c>
    </row>
    <row r="19631" spans="1:15" x14ac:dyDescent="0.2">
      <c r="A19631" s="4">
        <f t="shared" si="616"/>
        <v>1</v>
      </c>
      <c r="B19631" s="10">
        <v>45977</v>
      </c>
      <c r="C19631" t="s">
        <v>30</v>
      </c>
      <c r="D19631" t="s">
        <v>35</v>
      </c>
      <c r="E19631" t="s">
        <v>73</v>
      </c>
      <c r="H19631" t="s">
        <v>31</v>
      </c>
      <c r="I19631" t="s">
        <v>2</v>
      </c>
      <c r="J19631" t="s">
        <v>38</v>
      </c>
      <c r="K19631" s="11">
        <v>8</v>
      </c>
      <c r="L19631" s="12">
        <v>379.142</v>
      </c>
      <c r="M19631" s="12">
        <v>30.33136</v>
      </c>
      <c r="N19631" s="12">
        <v>20.710000000000004</v>
      </c>
      <c r="O19631" s="13">
        <f t="shared" si="615"/>
        <v>9.6213599999999957</v>
      </c>
    </row>
    <row r="19632" spans="1:15" x14ac:dyDescent="0.2">
      <c r="A19632" s="4">
        <f t="shared" si="616"/>
        <v>1</v>
      </c>
      <c r="B19632" s="10">
        <v>45977</v>
      </c>
      <c r="C19632" t="s">
        <v>32</v>
      </c>
      <c r="D19632" t="s">
        <v>35</v>
      </c>
      <c r="E19632" t="s">
        <v>73</v>
      </c>
      <c r="H19632" t="s">
        <v>23</v>
      </c>
      <c r="I19632" t="s">
        <v>2</v>
      </c>
      <c r="J19632" t="s">
        <v>93</v>
      </c>
      <c r="K19632" s="11">
        <v>8</v>
      </c>
      <c r="L19632" s="12">
        <v>331.78500000000003</v>
      </c>
      <c r="M19632" s="12">
        <v>26.542800000000003</v>
      </c>
      <c r="N19632" s="12">
        <v>39.509</v>
      </c>
      <c r="O19632" s="13">
        <f t="shared" si="615"/>
        <v>-12.966199999999997</v>
      </c>
    </row>
    <row r="19633" spans="1:15" x14ac:dyDescent="0.2">
      <c r="A19633" s="4">
        <f t="shared" si="616"/>
        <v>1</v>
      </c>
      <c r="B19633" s="10">
        <v>45977</v>
      </c>
      <c r="C19633" t="s">
        <v>34</v>
      </c>
      <c r="D19633" t="s">
        <v>35</v>
      </c>
      <c r="E19633" t="s">
        <v>73</v>
      </c>
      <c r="H19633" t="s">
        <v>40</v>
      </c>
      <c r="I19633" t="s">
        <v>24</v>
      </c>
      <c r="J19633" t="s">
        <v>43</v>
      </c>
      <c r="K19633" s="11">
        <v>7</v>
      </c>
      <c r="L19633" s="12">
        <v>228.422</v>
      </c>
      <c r="M19633" s="12">
        <v>18.273759999999999</v>
      </c>
      <c r="N19633" s="12">
        <v>24.097999999999999</v>
      </c>
      <c r="O19633" s="13">
        <f t="shared" si="615"/>
        <v>-5.8242399999999996</v>
      </c>
    </row>
    <row r="19634" spans="1:15" x14ac:dyDescent="0.2">
      <c r="A19634" s="4">
        <f t="shared" si="616"/>
        <v>1</v>
      </c>
      <c r="B19634" s="10">
        <v>45977</v>
      </c>
      <c r="C19634" t="s">
        <v>41</v>
      </c>
      <c r="D19634" t="s">
        <v>35</v>
      </c>
      <c r="E19634" t="s">
        <v>73</v>
      </c>
      <c r="H19634" t="s">
        <v>23</v>
      </c>
      <c r="I19634" t="s">
        <v>2</v>
      </c>
      <c r="J19634" t="s">
        <v>93</v>
      </c>
      <c r="K19634" s="11">
        <v>7</v>
      </c>
      <c r="L19634" s="12">
        <v>193.23500000000001</v>
      </c>
      <c r="M19634" s="12">
        <v>15.458800000000002</v>
      </c>
      <c r="N19634" s="12">
        <v>39.548000000000002</v>
      </c>
      <c r="O19634" s="13">
        <f t="shared" si="615"/>
        <v>-24.089199999999998</v>
      </c>
    </row>
    <row r="19635" spans="1:15" x14ac:dyDescent="0.2">
      <c r="A19635" s="4">
        <f t="shared" si="616"/>
        <v>2</v>
      </c>
      <c r="B19635" s="10">
        <v>45978</v>
      </c>
      <c r="C19635" t="s">
        <v>20</v>
      </c>
      <c r="D19635" t="s">
        <v>35</v>
      </c>
      <c r="E19635" t="s">
        <v>83</v>
      </c>
      <c r="H19635" t="s">
        <v>23</v>
      </c>
      <c r="I19635" t="s">
        <v>2</v>
      </c>
      <c r="J19635" t="s">
        <v>38</v>
      </c>
      <c r="K19635" s="11">
        <v>7</v>
      </c>
      <c r="L19635" s="12">
        <v>205.40600000000001</v>
      </c>
      <c r="M19635" s="12">
        <v>16.432480000000002</v>
      </c>
      <c r="N19635" s="12">
        <v>17.814</v>
      </c>
      <c r="O19635" s="13">
        <f t="shared" si="615"/>
        <v>-1.3815199999999983</v>
      </c>
    </row>
    <row r="19636" spans="1:15" x14ac:dyDescent="0.2">
      <c r="A19636" s="4">
        <f t="shared" si="616"/>
        <v>2</v>
      </c>
      <c r="B19636" s="10">
        <v>45978</v>
      </c>
      <c r="C19636" t="s">
        <v>26</v>
      </c>
      <c r="D19636" t="s">
        <v>35</v>
      </c>
      <c r="E19636" t="s">
        <v>83</v>
      </c>
      <c r="H19636" t="s">
        <v>23</v>
      </c>
      <c r="I19636" t="s">
        <v>26</v>
      </c>
      <c r="J19636" t="s">
        <v>43</v>
      </c>
      <c r="K19636" s="11">
        <v>7</v>
      </c>
      <c r="L19636" s="12">
        <v>308.42</v>
      </c>
      <c r="M19636" s="12">
        <v>24.6736</v>
      </c>
      <c r="N19636" s="12">
        <v>32.15</v>
      </c>
      <c r="O19636" s="13">
        <f t="shared" si="615"/>
        <v>-7.4763999999999982</v>
      </c>
    </row>
    <row r="19637" spans="1:15" x14ac:dyDescent="0.2">
      <c r="A19637" s="4">
        <f t="shared" si="616"/>
        <v>2</v>
      </c>
      <c r="B19637" s="10">
        <v>45978</v>
      </c>
      <c r="C19637" t="s">
        <v>28</v>
      </c>
      <c r="D19637" t="s">
        <v>35</v>
      </c>
      <c r="E19637" t="s">
        <v>83</v>
      </c>
      <c r="H19637" t="s">
        <v>23</v>
      </c>
      <c r="I19637" t="s">
        <v>26</v>
      </c>
      <c r="J19637" t="s">
        <v>87</v>
      </c>
      <c r="K19637" s="11">
        <v>7</v>
      </c>
      <c r="L19637" s="12">
        <v>328.24099999999999</v>
      </c>
      <c r="M19637" s="12">
        <v>26.25928</v>
      </c>
      <c r="N19637" s="12">
        <v>35.439</v>
      </c>
      <c r="O19637" s="13">
        <f t="shared" si="615"/>
        <v>-9.1797199999999997</v>
      </c>
    </row>
    <row r="19638" spans="1:15" x14ac:dyDescent="0.2">
      <c r="A19638" s="4">
        <f t="shared" si="616"/>
        <v>2</v>
      </c>
      <c r="B19638" s="10">
        <v>45978</v>
      </c>
      <c r="C19638" t="s">
        <v>24</v>
      </c>
      <c r="D19638" t="s">
        <v>35</v>
      </c>
      <c r="E19638" t="s">
        <v>83</v>
      </c>
      <c r="H19638" t="s">
        <v>31</v>
      </c>
      <c r="I19638" t="s">
        <v>2</v>
      </c>
      <c r="J19638" t="s">
        <v>87</v>
      </c>
      <c r="K19638" s="11">
        <v>9</v>
      </c>
      <c r="L19638" s="12">
        <v>486.61</v>
      </c>
      <c r="M19638" s="12">
        <v>38.928800000000003</v>
      </c>
      <c r="N19638" s="12">
        <v>28.343</v>
      </c>
      <c r="O19638" s="13">
        <f t="shared" si="615"/>
        <v>10.585800000000003</v>
      </c>
    </row>
    <row r="19639" spans="1:15" x14ac:dyDescent="0.2">
      <c r="A19639" s="4">
        <f t="shared" si="616"/>
        <v>2</v>
      </c>
      <c r="B19639" s="10">
        <v>45978</v>
      </c>
      <c r="C19639" t="s">
        <v>30</v>
      </c>
      <c r="D19639" t="s">
        <v>35</v>
      </c>
      <c r="E19639" t="s">
        <v>83</v>
      </c>
      <c r="H19639" t="s">
        <v>37</v>
      </c>
      <c r="I19639" t="s">
        <v>2</v>
      </c>
      <c r="J19639" t="s">
        <v>38</v>
      </c>
      <c r="K19639" s="11">
        <v>15</v>
      </c>
      <c r="L19639" s="12">
        <v>579.03200000000004</v>
      </c>
      <c r="M19639" s="12">
        <v>46.322560000000003</v>
      </c>
      <c r="N19639" s="12">
        <v>30.181000000000001</v>
      </c>
      <c r="O19639" s="13">
        <f t="shared" si="615"/>
        <v>16.141560000000002</v>
      </c>
    </row>
    <row r="19640" spans="1:15" x14ac:dyDescent="0.2">
      <c r="A19640" s="4">
        <f t="shared" si="616"/>
        <v>2</v>
      </c>
      <c r="B19640" s="10">
        <v>45978</v>
      </c>
      <c r="C19640" t="s">
        <v>32</v>
      </c>
      <c r="D19640" t="s">
        <v>35</v>
      </c>
      <c r="E19640" t="s">
        <v>83</v>
      </c>
      <c r="H19640" t="s">
        <v>37</v>
      </c>
      <c r="I19640" t="s">
        <v>2</v>
      </c>
      <c r="J19640" t="s">
        <v>43</v>
      </c>
      <c r="K19640" s="11">
        <v>13</v>
      </c>
      <c r="L19640" s="12">
        <v>728.00599999999997</v>
      </c>
      <c r="M19640" s="12">
        <v>58.240479999999998</v>
      </c>
      <c r="N19640" s="12">
        <v>18.798000000000002</v>
      </c>
      <c r="O19640" s="13">
        <f t="shared" si="615"/>
        <v>39.442479999999996</v>
      </c>
    </row>
    <row r="19641" spans="1:15" x14ac:dyDescent="0.2">
      <c r="A19641" s="4">
        <f t="shared" si="616"/>
        <v>2</v>
      </c>
      <c r="B19641" s="10">
        <v>45978</v>
      </c>
      <c r="C19641" t="s">
        <v>34</v>
      </c>
      <c r="D19641" t="s">
        <v>35</v>
      </c>
      <c r="E19641" t="s">
        <v>83</v>
      </c>
      <c r="H19641" t="s">
        <v>40</v>
      </c>
      <c r="I19641" t="s">
        <v>24</v>
      </c>
      <c r="J19641" t="s">
        <v>43</v>
      </c>
      <c r="K19641" s="11">
        <v>11</v>
      </c>
      <c r="L19641" s="12">
        <v>655.40300000000002</v>
      </c>
      <c r="M19641" s="12">
        <v>52.43224</v>
      </c>
      <c r="N19641" s="12">
        <v>23.390999999999998</v>
      </c>
      <c r="O19641" s="13">
        <f t="shared" si="615"/>
        <v>29.041240000000002</v>
      </c>
    </row>
    <row r="19642" spans="1:15" x14ac:dyDescent="0.2">
      <c r="A19642" s="4">
        <f t="shared" si="616"/>
        <v>2</v>
      </c>
      <c r="B19642" s="10">
        <v>45978</v>
      </c>
      <c r="C19642" t="s">
        <v>41</v>
      </c>
      <c r="D19642" t="s">
        <v>35</v>
      </c>
      <c r="E19642" t="s">
        <v>83</v>
      </c>
      <c r="H19642" t="s">
        <v>40</v>
      </c>
      <c r="I19642" t="s">
        <v>24</v>
      </c>
      <c r="J19642" t="s">
        <v>43</v>
      </c>
      <c r="K19642" s="11">
        <v>12</v>
      </c>
      <c r="L19642" s="12">
        <v>652.75400000000002</v>
      </c>
      <c r="M19642" s="12">
        <v>52.220320000000001</v>
      </c>
      <c r="N19642" s="12">
        <v>26.673000000000002</v>
      </c>
      <c r="O19642" s="13">
        <f t="shared" si="615"/>
        <v>25.547319999999999</v>
      </c>
    </row>
    <row r="19643" spans="1:15" x14ac:dyDescent="0.2">
      <c r="A19643" s="4">
        <f t="shared" si="616"/>
        <v>2</v>
      </c>
      <c r="B19643" s="10">
        <v>45978</v>
      </c>
      <c r="C19643" t="s">
        <v>20</v>
      </c>
      <c r="D19643" t="s">
        <v>35</v>
      </c>
      <c r="E19643" t="s">
        <v>52</v>
      </c>
      <c r="H19643" t="s">
        <v>37</v>
      </c>
      <c r="I19643" t="s">
        <v>2</v>
      </c>
      <c r="J19643" t="s">
        <v>87</v>
      </c>
      <c r="K19643" s="11">
        <v>12</v>
      </c>
      <c r="L19643" s="12">
        <v>679.01400000000001</v>
      </c>
      <c r="M19643" s="12">
        <v>54.321120000000001</v>
      </c>
      <c r="N19643" s="12">
        <v>40.701999999999998</v>
      </c>
      <c r="O19643" s="13">
        <f t="shared" si="615"/>
        <v>13.619120000000002</v>
      </c>
    </row>
    <row r="19644" spans="1:15" x14ac:dyDescent="0.2">
      <c r="A19644" s="4">
        <f t="shared" si="616"/>
        <v>2</v>
      </c>
      <c r="B19644" s="10">
        <v>45978</v>
      </c>
      <c r="C19644" t="s">
        <v>26</v>
      </c>
      <c r="D19644" t="s">
        <v>35</v>
      </c>
      <c r="E19644" t="s">
        <v>52</v>
      </c>
      <c r="H19644" t="s">
        <v>40</v>
      </c>
      <c r="I19644" t="s">
        <v>2</v>
      </c>
      <c r="J19644" t="s">
        <v>38</v>
      </c>
      <c r="K19644" s="11">
        <v>13</v>
      </c>
      <c r="L19644" s="12">
        <v>713.18899999999996</v>
      </c>
      <c r="M19644" s="12">
        <v>57.055119999999995</v>
      </c>
      <c r="N19644" s="12">
        <v>31.341000000000001</v>
      </c>
      <c r="O19644" s="13">
        <f t="shared" si="615"/>
        <v>25.714119999999994</v>
      </c>
    </row>
    <row r="19645" spans="1:15" x14ac:dyDescent="0.2">
      <c r="A19645" s="4">
        <f t="shared" si="616"/>
        <v>2</v>
      </c>
      <c r="B19645" s="10">
        <v>45978</v>
      </c>
      <c r="C19645" t="s">
        <v>28</v>
      </c>
      <c r="D19645" t="s">
        <v>35</v>
      </c>
      <c r="E19645" t="s">
        <v>52</v>
      </c>
      <c r="H19645" t="s">
        <v>40</v>
      </c>
      <c r="I19645" t="s">
        <v>24</v>
      </c>
      <c r="J19645" t="s">
        <v>43</v>
      </c>
      <c r="K19645" s="11">
        <v>13</v>
      </c>
      <c r="L19645" s="12">
        <v>862.37800000000004</v>
      </c>
      <c r="M19645" s="12">
        <v>68.99024</v>
      </c>
      <c r="N19645" s="12">
        <v>26.385999999999999</v>
      </c>
      <c r="O19645" s="13">
        <f t="shared" si="615"/>
        <v>42.604240000000004</v>
      </c>
    </row>
    <row r="19646" spans="1:15" x14ac:dyDescent="0.2">
      <c r="A19646" s="4">
        <f t="shared" si="616"/>
        <v>2</v>
      </c>
      <c r="B19646" s="10">
        <v>45978</v>
      </c>
      <c r="C19646" t="s">
        <v>24</v>
      </c>
      <c r="D19646" t="s">
        <v>35</v>
      </c>
      <c r="E19646" t="s">
        <v>52</v>
      </c>
      <c r="H19646" t="s">
        <v>40</v>
      </c>
      <c r="I19646" t="s">
        <v>24</v>
      </c>
      <c r="J19646" t="s">
        <v>43</v>
      </c>
      <c r="K19646" s="11">
        <v>14</v>
      </c>
      <c r="L19646" s="12">
        <v>676.471</v>
      </c>
      <c r="M19646" s="12">
        <v>54.11768</v>
      </c>
      <c r="N19646" s="12">
        <v>23.094999999999999</v>
      </c>
      <c r="O19646" s="13">
        <f t="shared" si="615"/>
        <v>31.022680000000001</v>
      </c>
    </row>
    <row r="19647" spans="1:15" x14ac:dyDescent="0.2">
      <c r="A19647" s="4">
        <f t="shared" si="616"/>
        <v>2</v>
      </c>
      <c r="B19647" s="10">
        <v>45978</v>
      </c>
      <c r="C19647" t="s">
        <v>30</v>
      </c>
      <c r="D19647" t="s">
        <v>35</v>
      </c>
      <c r="E19647" t="s">
        <v>52</v>
      </c>
      <c r="H19647" t="s">
        <v>40</v>
      </c>
      <c r="I19647" t="s">
        <v>2</v>
      </c>
      <c r="J19647" t="s">
        <v>38</v>
      </c>
      <c r="K19647" s="11">
        <v>10</v>
      </c>
      <c r="L19647" s="12">
        <v>364.35</v>
      </c>
      <c r="M19647" s="12">
        <v>29.148000000000003</v>
      </c>
      <c r="N19647" s="12">
        <v>29.759</v>
      </c>
      <c r="O19647" s="13">
        <f t="shared" si="615"/>
        <v>-0.6109999999999971</v>
      </c>
    </row>
    <row r="19648" spans="1:15" x14ac:dyDescent="0.2">
      <c r="A19648" s="4">
        <f t="shared" si="616"/>
        <v>2</v>
      </c>
      <c r="B19648" s="10">
        <v>45978</v>
      </c>
      <c r="C19648" t="s">
        <v>32</v>
      </c>
      <c r="D19648" t="s">
        <v>35</v>
      </c>
      <c r="E19648" t="s">
        <v>52</v>
      </c>
      <c r="H19648" t="s">
        <v>37</v>
      </c>
      <c r="I19648" t="s">
        <v>2</v>
      </c>
      <c r="J19648" t="s">
        <v>87</v>
      </c>
      <c r="K19648" s="11">
        <v>10</v>
      </c>
      <c r="L19648" s="12">
        <v>533.13</v>
      </c>
      <c r="M19648" s="12">
        <v>42.650399999999998</v>
      </c>
      <c r="N19648" s="12">
        <v>39.726999999999997</v>
      </c>
      <c r="O19648" s="13">
        <f t="shared" si="615"/>
        <v>2.9234000000000009</v>
      </c>
    </row>
    <row r="19649" spans="1:15" x14ac:dyDescent="0.2">
      <c r="A19649" s="4">
        <f t="shared" si="616"/>
        <v>2</v>
      </c>
      <c r="B19649" s="10">
        <v>45978</v>
      </c>
      <c r="C19649" t="s">
        <v>34</v>
      </c>
      <c r="D19649" t="s">
        <v>35</v>
      </c>
      <c r="E19649" t="s">
        <v>52</v>
      </c>
      <c r="H19649" t="s">
        <v>40</v>
      </c>
      <c r="I19649" t="s">
        <v>28</v>
      </c>
      <c r="J19649" t="s">
        <v>43</v>
      </c>
      <c r="K19649" s="11">
        <v>8</v>
      </c>
      <c r="L19649" s="12">
        <v>364.01900000000001</v>
      </c>
      <c r="M19649" s="12">
        <v>29.12152</v>
      </c>
      <c r="N19649" s="12">
        <v>29.687000000000005</v>
      </c>
      <c r="O19649" s="13">
        <f t="shared" si="615"/>
        <v>-0.56548000000000442</v>
      </c>
    </row>
    <row r="19650" spans="1:15" x14ac:dyDescent="0.2">
      <c r="A19650" s="4">
        <f t="shared" si="616"/>
        <v>3</v>
      </c>
      <c r="B19650" s="10">
        <v>45979</v>
      </c>
      <c r="C19650" t="s">
        <v>20</v>
      </c>
      <c r="D19650" t="s">
        <v>35</v>
      </c>
      <c r="E19650" t="s">
        <v>57</v>
      </c>
      <c r="H19650" t="s">
        <v>23</v>
      </c>
      <c r="I19650" t="s">
        <v>26</v>
      </c>
      <c r="J19650" t="s">
        <v>43</v>
      </c>
      <c r="K19650" s="11">
        <v>7</v>
      </c>
      <c r="L19650" s="12">
        <v>240.24199999999999</v>
      </c>
      <c r="M19650" s="12">
        <v>19.219359999999998</v>
      </c>
      <c r="N19650" s="12">
        <v>39.597000000000001</v>
      </c>
      <c r="O19650" s="13">
        <f t="shared" si="615"/>
        <v>-20.377640000000003</v>
      </c>
    </row>
    <row r="19651" spans="1:15" x14ac:dyDescent="0.2">
      <c r="A19651" s="4">
        <f t="shared" si="616"/>
        <v>3</v>
      </c>
      <c r="B19651" s="10">
        <v>45979</v>
      </c>
      <c r="C19651" t="s">
        <v>26</v>
      </c>
      <c r="D19651" t="s">
        <v>35</v>
      </c>
      <c r="E19651" t="s">
        <v>57</v>
      </c>
      <c r="H19651" t="s">
        <v>40</v>
      </c>
      <c r="I19651" t="s">
        <v>2</v>
      </c>
      <c r="J19651" t="s">
        <v>38</v>
      </c>
      <c r="K19651" s="11">
        <v>9</v>
      </c>
      <c r="L19651" s="12">
        <v>372.27600000000001</v>
      </c>
      <c r="M19651" s="12">
        <v>29.782080000000001</v>
      </c>
      <c r="N19651" s="12">
        <v>35.726999999999997</v>
      </c>
      <c r="O19651" s="13">
        <f t="shared" si="615"/>
        <v>-5.9449199999999962</v>
      </c>
    </row>
    <row r="19652" spans="1:15" x14ac:dyDescent="0.2">
      <c r="A19652" s="4">
        <f t="shared" si="616"/>
        <v>3</v>
      </c>
      <c r="B19652" s="10">
        <v>45979</v>
      </c>
      <c r="C19652" t="s">
        <v>28</v>
      </c>
      <c r="D19652" t="s">
        <v>35</v>
      </c>
      <c r="E19652" t="s">
        <v>57</v>
      </c>
      <c r="H19652" t="s">
        <v>49</v>
      </c>
      <c r="I19652" t="s">
        <v>50</v>
      </c>
      <c r="J19652" t="s">
        <v>87</v>
      </c>
      <c r="K19652" s="11">
        <v>6</v>
      </c>
      <c r="L19652" s="12">
        <v>335.63600000000002</v>
      </c>
      <c r="M19652" s="12">
        <v>26.850880000000004</v>
      </c>
      <c r="N19652" s="12">
        <v>76.48899999999999</v>
      </c>
      <c r="O19652" s="13">
        <f t="shared" si="615"/>
        <v>-49.638119999999986</v>
      </c>
    </row>
    <row r="19653" spans="1:15" x14ac:dyDescent="0.2">
      <c r="A19653" s="4">
        <f t="shared" si="616"/>
        <v>3</v>
      </c>
      <c r="B19653" s="10">
        <v>45979</v>
      </c>
      <c r="C19653" t="s">
        <v>24</v>
      </c>
      <c r="D19653" t="s">
        <v>35</v>
      </c>
      <c r="E19653" t="s">
        <v>57</v>
      </c>
      <c r="H19653" t="s">
        <v>40</v>
      </c>
      <c r="I19653" t="s">
        <v>24</v>
      </c>
      <c r="J19653" t="s">
        <v>106</v>
      </c>
      <c r="K19653" s="11">
        <v>14</v>
      </c>
      <c r="L19653" s="12">
        <v>528.197</v>
      </c>
      <c r="M19653" s="12">
        <v>42.255760000000002</v>
      </c>
      <c r="N19653" s="12">
        <v>28.293000000000003</v>
      </c>
      <c r="O19653" s="13">
        <f t="shared" si="615"/>
        <v>13.962759999999999</v>
      </c>
    </row>
    <row r="19654" spans="1:15" x14ac:dyDescent="0.2">
      <c r="A19654" s="4">
        <f t="shared" si="616"/>
        <v>3</v>
      </c>
      <c r="B19654" s="10">
        <v>45979</v>
      </c>
      <c r="C19654" t="s">
        <v>30</v>
      </c>
      <c r="D19654" t="s">
        <v>35</v>
      </c>
      <c r="E19654" t="s">
        <v>57</v>
      </c>
      <c r="F19654" t="s">
        <v>39</v>
      </c>
      <c r="H19654" t="s">
        <v>40</v>
      </c>
      <c r="I19654" t="s">
        <v>26</v>
      </c>
      <c r="J19654" t="s">
        <v>106</v>
      </c>
      <c r="K19654" s="11">
        <v>16</v>
      </c>
      <c r="L19654" s="12">
        <v>6145.5320000000002</v>
      </c>
      <c r="M19654" s="12">
        <v>491.64256</v>
      </c>
      <c r="N19654" s="12">
        <v>65.397999999999996</v>
      </c>
      <c r="O19654" s="13">
        <f t="shared" si="615"/>
        <v>426.24455999999998</v>
      </c>
    </row>
    <row r="19655" spans="1:15" x14ac:dyDescent="0.2">
      <c r="A19655" s="4">
        <f t="shared" si="616"/>
        <v>3</v>
      </c>
      <c r="B19655" s="10">
        <v>45979</v>
      </c>
      <c r="C19655" t="s">
        <v>32</v>
      </c>
      <c r="D19655" t="s">
        <v>35</v>
      </c>
      <c r="E19655" t="s">
        <v>57</v>
      </c>
      <c r="H19655" t="s">
        <v>31</v>
      </c>
      <c r="I19655" t="s">
        <v>2</v>
      </c>
      <c r="J19655" t="s">
        <v>38</v>
      </c>
      <c r="K19655" s="11">
        <v>16</v>
      </c>
      <c r="L19655" s="12">
        <v>750.1</v>
      </c>
      <c r="M19655" s="12">
        <v>60.008000000000003</v>
      </c>
      <c r="N19655" s="12">
        <v>35.246000000000002</v>
      </c>
      <c r="O19655" s="13">
        <f t="shared" ref="O19655:O19718" si="617">M19655-N19655</f>
        <v>24.762</v>
      </c>
    </row>
    <row r="19656" spans="1:15" x14ac:dyDescent="0.2">
      <c r="A19656" s="4">
        <f t="shared" si="616"/>
        <v>3</v>
      </c>
      <c r="B19656" s="10">
        <v>45979</v>
      </c>
      <c r="C19656" t="s">
        <v>34</v>
      </c>
      <c r="D19656" t="s">
        <v>35</v>
      </c>
      <c r="E19656" t="s">
        <v>57</v>
      </c>
      <c r="H19656" t="s">
        <v>40</v>
      </c>
      <c r="I19656" t="s">
        <v>28</v>
      </c>
      <c r="J19656" t="s">
        <v>106</v>
      </c>
      <c r="K19656" s="11">
        <v>14</v>
      </c>
      <c r="L19656" s="12">
        <v>736.80100000000004</v>
      </c>
      <c r="M19656" s="12">
        <v>58.944080000000007</v>
      </c>
      <c r="N19656" s="12">
        <v>27.520000000000003</v>
      </c>
      <c r="O19656" s="13">
        <f t="shared" si="617"/>
        <v>31.424080000000004</v>
      </c>
    </row>
    <row r="19657" spans="1:15" x14ac:dyDescent="0.2">
      <c r="A19657" s="4">
        <f t="shared" si="616"/>
        <v>3</v>
      </c>
      <c r="B19657" s="10">
        <v>45979</v>
      </c>
      <c r="C19657" t="s">
        <v>41</v>
      </c>
      <c r="D19657" t="s">
        <v>35</v>
      </c>
      <c r="E19657" t="s">
        <v>57</v>
      </c>
      <c r="H19657" t="s">
        <v>40</v>
      </c>
      <c r="I19657" t="s">
        <v>28</v>
      </c>
      <c r="J19657" t="s">
        <v>106</v>
      </c>
      <c r="K19657" s="11">
        <v>14</v>
      </c>
      <c r="L19657" s="12">
        <v>778.40899999999999</v>
      </c>
      <c r="M19657" s="12">
        <v>62.27272</v>
      </c>
      <c r="N19657" s="12">
        <v>27.332000000000004</v>
      </c>
      <c r="O19657" s="13">
        <f t="shared" si="617"/>
        <v>34.940719999999999</v>
      </c>
    </row>
    <row r="19658" spans="1:15" x14ac:dyDescent="0.2">
      <c r="A19658" s="4">
        <f t="shared" si="616"/>
        <v>3</v>
      </c>
      <c r="B19658" s="10">
        <v>45979</v>
      </c>
      <c r="C19658" t="s">
        <v>56</v>
      </c>
      <c r="D19658" t="s">
        <v>35</v>
      </c>
      <c r="E19658" t="s">
        <v>57</v>
      </c>
      <c r="H19658" t="s">
        <v>40</v>
      </c>
      <c r="I19658" t="s">
        <v>28</v>
      </c>
      <c r="J19658" t="s">
        <v>106</v>
      </c>
      <c r="K19658" s="11">
        <v>14</v>
      </c>
      <c r="L19658" s="12">
        <v>1020.583</v>
      </c>
      <c r="M19658" s="12">
        <v>81.646640000000005</v>
      </c>
      <c r="N19658" s="12">
        <v>40.234000000000002</v>
      </c>
      <c r="O19658" s="13">
        <f t="shared" si="617"/>
        <v>41.412640000000003</v>
      </c>
    </row>
    <row r="19659" spans="1:15" x14ac:dyDescent="0.2">
      <c r="A19659" s="4">
        <f t="shared" si="616"/>
        <v>3</v>
      </c>
      <c r="B19659" s="10">
        <v>45979</v>
      </c>
      <c r="C19659" t="s">
        <v>20</v>
      </c>
      <c r="D19659" t="s">
        <v>35</v>
      </c>
      <c r="E19659" t="s">
        <v>42</v>
      </c>
      <c r="H19659" t="s">
        <v>37</v>
      </c>
      <c r="I19659" t="s">
        <v>2</v>
      </c>
      <c r="J19659" t="s">
        <v>87</v>
      </c>
      <c r="K19659" s="11">
        <v>9</v>
      </c>
      <c r="L19659" s="12">
        <v>637.84400000000005</v>
      </c>
      <c r="M19659" s="12">
        <v>51.027520000000003</v>
      </c>
      <c r="N19659" s="12">
        <v>38.715000000000003</v>
      </c>
      <c r="O19659" s="13">
        <f t="shared" si="617"/>
        <v>12.312519999999999</v>
      </c>
    </row>
    <row r="19660" spans="1:15" x14ac:dyDescent="0.2">
      <c r="A19660" s="4">
        <f t="shared" si="616"/>
        <v>3</v>
      </c>
      <c r="B19660" s="10">
        <v>45979</v>
      </c>
      <c r="C19660" t="s">
        <v>26</v>
      </c>
      <c r="D19660" t="s">
        <v>35</v>
      </c>
      <c r="E19660" t="s">
        <v>42</v>
      </c>
      <c r="H19660" t="s">
        <v>40</v>
      </c>
      <c r="I19660" t="s">
        <v>28</v>
      </c>
      <c r="J19660" t="s">
        <v>43</v>
      </c>
      <c r="K19660" s="11">
        <v>10</v>
      </c>
      <c r="L19660" s="12">
        <v>493.44900000000001</v>
      </c>
      <c r="M19660" s="12">
        <v>39.475920000000002</v>
      </c>
      <c r="N19660" s="12">
        <v>31.039000000000001</v>
      </c>
      <c r="O19660" s="13">
        <f t="shared" si="617"/>
        <v>8.4369200000000006</v>
      </c>
    </row>
    <row r="19661" spans="1:15" x14ac:dyDescent="0.2">
      <c r="A19661" s="4">
        <f t="shared" si="616"/>
        <v>3</v>
      </c>
      <c r="B19661" s="10">
        <v>45979</v>
      </c>
      <c r="C19661" t="s">
        <v>28</v>
      </c>
      <c r="D19661" t="s">
        <v>35</v>
      </c>
      <c r="E19661" t="s">
        <v>42</v>
      </c>
      <c r="H19661" t="s">
        <v>40</v>
      </c>
      <c r="I19661" t="s">
        <v>24</v>
      </c>
      <c r="J19661" t="s">
        <v>43</v>
      </c>
      <c r="K19661" s="11">
        <v>11</v>
      </c>
      <c r="L19661" s="12">
        <v>645.93700000000001</v>
      </c>
      <c r="M19661" s="12">
        <v>51.674959999999999</v>
      </c>
      <c r="N19661" s="12">
        <v>26.167000000000002</v>
      </c>
      <c r="O19661" s="13">
        <f t="shared" si="617"/>
        <v>25.507959999999997</v>
      </c>
    </row>
    <row r="19662" spans="1:15" x14ac:dyDescent="0.2">
      <c r="A19662" s="4">
        <f t="shared" si="616"/>
        <v>3</v>
      </c>
      <c r="B19662" s="10">
        <v>45979</v>
      </c>
      <c r="C19662" t="s">
        <v>24</v>
      </c>
      <c r="D19662" t="s">
        <v>35</v>
      </c>
      <c r="E19662" t="s">
        <v>42</v>
      </c>
      <c r="H19662" t="s">
        <v>40</v>
      </c>
      <c r="I19662" t="s">
        <v>24</v>
      </c>
      <c r="J19662" t="s">
        <v>43</v>
      </c>
      <c r="K19662" s="11">
        <v>11</v>
      </c>
      <c r="L19662" s="12">
        <v>558.57000000000005</v>
      </c>
      <c r="M19662" s="12">
        <v>44.685600000000008</v>
      </c>
      <c r="N19662" s="12">
        <v>22.625</v>
      </c>
      <c r="O19662" s="13">
        <f t="shared" si="617"/>
        <v>22.060600000000008</v>
      </c>
    </row>
    <row r="19663" spans="1:15" x14ac:dyDescent="0.2">
      <c r="A19663" s="4">
        <f t="shared" si="616"/>
        <v>3</v>
      </c>
      <c r="B19663" s="10">
        <v>45979</v>
      </c>
      <c r="C19663" t="s">
        <v>30</v>
      </c>
      <c r="D19663" t="s">
        <v>35</v>
      </c>
      <c r="E19663" t="s">
        <v>42</v>
      </c>
      <c r="H19663" t="s">
        <v>31</v>
      </c>
      <c r="I19663" t="s">
        <v>2</v>
      </c>
      <c r="J19663" t="s">
        <v>38</v>
      </c>
      <c r="K19663" s="11">
        <v>11</v>
      </c>
      <c r="L19663" s="12">
        <v>493.62200000000001</v>
      </c>
      <c r="M19663" s="12">
        <v>39.489760000000004</v>
      </c>
      <c r="N19663" s="12">
        <v>22.567</v>
      </c>
      <c r="O19663" s="13">
        <f t="shared" si="617"/>
        <v>16.922760000000004</v>
      </c>
    </row>
    <row r="19664" spans="1:15" x14ac:dyDescent="0.2">
      <c r="A19664" s="4">
        <f t="shared" si="616"/>
        <v>3</v>
      </c>
      <c r="B19664" s="10">
        <v>45979</v>
      </c>
      <c r="C19664" t="s">
        <v>32</v>
      </c>
      <c r="D19664" t="s">
        <v>35</v>
      </c>
      <c r="E19664" t="s">
        <v>42</v>
      </c>
      <c r="H19664" t="s">
        <v>40</v>
      </c>
      <c r="I19664" t="s">
        <v>2</v>
      </c>
      <c r="J19664" t="s">
        <v>38</v>
      </c>
      <c r="K19664" s="11">
        <v>10</v>
      </c>
      <c r="L19664" s="12">
        <v>401.64299999999997</v>
      </c>
      <c r="M19664" s="12">
        <v>32.131439999999998</v>
      </c>
      <c r="N19664" s="12">
        <v>32.143000000000001</v>
      </c>
      <c r="O19664" s="13">
        <f t="shared" si="617"/>
        <v>-1.1560000000002901E-2</v>
      </c>
    </row>
    <row r="19665" spans="1:15" x14ac:dyDescent="0.2">
      <c r="A19665" s="4">
        <f t="shared" si="616"/>
        <v>3</v>
      </c>
      <c r="B19665" s="10">
        <v>45979</v>
      </c>
      <c r="C19665" t="s">
        <v>34</v>
      </c>
      <c r="D19665" t="s">
        <v>35</v>
      </c>
      <c r="E19665" t="s">
        <v>42</v>
      </c>
      <c r="H19665" t="s">
        <v>23</v>
      </c>
      <c r="I19665" t="s">
        <v>28</v>
      </c>
      <c r="J19665" t="s">
        <v>38</v>
      </c>
      <c r="K19665" s="11">
        <v>7</v>
      </c>
      <c r="L19665" s="12">
        <v>338.358</v>
      </c>
      <c r="M19665" s="12">
        <v>27.068640000000002</v>
      </c>
      <c r="N19665" s="12">
        <v>28.600999999999999</v>
      </c>
      <c r="O19665" s="13">
        <f t="shared" si="617"/>
        <v>-1.5323599999999971</v>
      </c>
    </row>
    <row r="19666" spans="1:15" x14ac:dyDescent="0.2">
      <c r="A19666" s="4">
        <f t="shared" si="616"/>
        <v>4</v>
      </c>
      <c r="B19666" s="10">
        <v>45980</v>
      </c>
      <c r="C19666" t="s">
        <v>20</v>
      </c>
      <c r="D19666" t="s">
        <v>35</v>
      </c>
      <c r="E19666" t="s">
        <v>126</v>
      </c>
      <c r="H19666" t="s">
        <v>37</v>
      </c>
      <c r="I19666" t="s">
        <v>2</v>
      </c>
      <c r="J19666" t="s">
        <v>38</v>
      </c>
      <c r="K19666" s="11">
        <v>11</v>
      </c>
      <c r="L19666" s="12">
        <v>692.57100000000003</v>
      </c>
      <c r="M19666" s="12">
        <v>55.405680000000004</v>
      </c>
      <c r="N19666" s="12">
        <v>22.592000000000002</v>
      </c>
      <c r="O19666" s="13">
        <f t="shared" si="617"/>
        <v>32.813680000000005</v>
      </c>
    </row>
    <row r="19667" spans="1:15" x14ac:dyDescent="0.2">
      <c r="A19667" s="4">
        <f t="shared" si="616"/>
        <v>4</v>
      </c>
      <c r="B19667" s="10">
        <v>45980</v>
      </c>
      <c r="C19667" t="s">
        <v>26</v>
      </c>
      <c r="D19667" t="s">
        <v>35</v>
      </c>
      <c r="E19667" t="s">
        <v>126</v>
      </c>
      <c r="H19667" t="s">
        <v>40</v>
      </c>
      <c r="I19667" t="s">
        <v>2</v>
      </c>
      <c r="J19667" t="s">
        <v>38</v>
      </c>
      <c r="K19667" s="11">
        <v>12</v>
      </c>
      <c r="L19667" s="12">
        <v>765.65599999999995</v>
      </c>
      <c r="M19667" s="12">
        <v>61.252479999999998</v>
      </c>
      <c r="N19667" s="12">
        <v>30.742000000000004</v>
      </c>
      <c r="O19667" s="13">
        <f t="shared" si="617"/>
        <v>30.510479999999994</v>
      </c>
    </row>
    <row r="19668" spans="1:15" x14ac:dyDescent="0.2">
      <c r="A19668" s="4">
        <f t="shared" si="616"/>
        <v>4</v>
      </c>
      <c r="B19668" s="10">
        <v>45980</v>
      </c>
      <c r="C19668" t="s">
        <v>28</v>
      </c>
      <c r="D19668" t="s">
        <v>35</v>
      </c>
      <c r="E19668" t="s">
        <v>126</v>
      </c>
      <c r="H19668" t="s">
        <v>131</v>
      </c>
      <c r="I19668" t="s">
        <v>24</v>
      </c>
      <c r="J19668" t="s">
        <v>43</v>
      </c>
      <c r="K19668" s="11">
        <v>11</v>
      </c>
      <c r="L19668" s="12">
        <v>421.36700000000002</v>
      </c>
      <c r="M19668" s="12">
        <v>33.709360000000004</v>
      </c>
      <c r="N19668" s="12">
        <v>18.768000000000004</v>
      </c>
      <c r="O19668" s="13">
        <f t="shared" si="617"/>
        <v>14.94136</v>
      </c>
    </row>
    <row r="19669" spans="1:15" x14ac:dyDescent="0.2">
      <c r="A19669" s="4">
        <f t="shared" si="616"/>
        <v>4</v>
      </c>
      <c r="B19669" s="10">
        <v>45980</v>
      </c>
      <c r="C19669" t="s">
        <v>24</v>
      </c>
      <c r="D19669" t="s">
        <v>35</v>
      </c>
      <c r="E19669" t="s">
        <v>126</v>
      </c>
      <c r="H19669" t="s">
        <v>40</v>
      </c>
      <c r="I19669" t="s">
        <v>2</v>
      </c>
      <c r="J19669" t="s">
        <v>38</v>
      </c>
      <c r="K19669" s="11">
        <v>12</v>
      </c>
      <c r="L19669" s="12">
        <v>624.08900000000006</v>
      </c>
      <c r="M19669" s="12">
        <v>49.927120000000002</v>
      </c>
      <c r="N19669" s="12">
        <v>28.472999999999999</v>
      </c>
      <c r="O19669" s="13">
        <f t="shared" si="617"/>
        <v>21.454120000000003</v>
      </c>
    </row>
    <row r="19670" spans="1:15" x14ac:dyDescent="0.2">
      <c r="A19670" s="4">
        <f t="shared" si="616"/>
        <v>4</v>
      </c>
      <c r="B19670" s="10">
        <v>45980</v>
      </c>
      <c r="C19670" t="s">
        <v>20</v>
      </c>
      <c r="D19670" t="s">
        <v>21</v>
      </c>
      <c r="E19670" t="s">
        <v>71</v>
      </c>
      <c r="H19670" t="s">
        <v>23</v>
      </c>
      <c r="I19670" t="s">
        <v>28</v>
      </c>
      <c r="J19670" t="s">
        <v>29</v>
      </c>
      <c r="K19670" s="11">
        <v>7</v>
      </c>
      <c r="L19670" s="12">
        <v>177.59</v>
      </c>
      <c r="M19670" s="12">
        <v>14.2072</v>
      </c>
      <c r="N19670" s="12">
        <v>27.477</v>
      </c>
      <c r="O19670" s="13">
        <f t="shared" si="617"/>
        <v>-13.2698</v>
      </c>
    </row>
    <row r="19671" spans="1:15" x14ac:dyDescent="0.2">
      <c r="A19671" s="4">
        <f t="shared" si="616"/>
        <v>4</v>
      </c>
      <c r="B19671" s="10">
        <v>45980</v>
      </c>
      <c r="C19671" t="s">
        <v>26</v>
      </c>
      <c r="D19671" t="s">
        <v>21</v>
      </c>
      <c r="E19671" t="s">
        <v>71</v>
      </c>
      <c r="H19671" t="s">
        <v>23</v>
      </c>
      <c r="I19671" t="s">
        <v>28</v>
      </c>
      <c r="J19671" t="s">
        <v>38</v>
      </c>
      <c r="K19671" s="11">
        <v>8</v>
      </c>
      <c r="L19671" s="12">
        <v>290.41399999999999</v>
      </c>
      <c r="M19671" s="12">
        <v>23.23312</v>
      </c>
      <c r="N19671" s="12">
        <v>28.505000000000003</v>
      </c>
      <c r="O19671" s="13">
        <f t="shared" si="617"/>
        <v>-5.271880000000003</v>
      </c>
    </row>
    <row r="19672" spans="1:15" x14ac:dyDescent="0.2">
      <c r="A19672" s="4">
        <f t="shared" si="616"/>
        <v>4</v>
      </c>
      <c r="B19672" s="10">
        <v>45980</v>
      </c>
      <c r="C19672" t="s">
        <v>28</v>
      </c>
      <c r="D19672" t="s">
        <v>21</v>
      </c>
      <c r="E19672" t="s">
        <v>71</v>
      </c>
      <c r="H19672" t="s">
        <v>31</v>
      </c>
      <c r="I19672" t="s">
        <v>2</v>
      </c>
      <c r="J19672" t="s">
        <v>27</v>
      </c>
      <c r="K19672" s="11">
        <v>6</v>
      </c>
      <c r="L19672" s="12">
        <v>216.45400000000001</v>
      </c>
      <c r="M19672" s="12">
        <v>17.316320000000001</v>
      </c>
      <c r="N19672" s="12">
        <v>21.312000000000001</v>
      </c>
      <c r="O19672" s="13">
        <f t="shared" si="617"/>
        <v>-3.9956800000000001</v>
      </c>
    </row>
    <row r="19673" spans="1:15" x14ac:dyDescent="0.2">
      <c r="A19673" s="4">
        <f t="shared" si="616"/>
        <v>4</v>
      </c>
      <c r="B19673" s="10">
        <v>45980</v>
      </c>
      <c r="C19673" t="s">
        <v>24</v>
      </c>
      <c r="D19673" t="s">
        <v>21</v>
      </c>
      <c r="E19673" t="s">
        <v>71</v>
      </c>
      <c r="H19673" t="s">
        <v>31</v>
      </c>
      <c r="I19673" t="s">
        <v>2</v>
      </c>
      <c r="J19673" t="s">
        <v>29</v>
      </c>
      <c r="K19673" s="11">
        <v>8</v>
      </c>
      <c r="L19673" s="12">
        <v>359.19400000000002</v>
      </c>
      <c r="M19673" s="12">
        <v>28.735520000000001</v>
      </c>
      <c r="N19673" s="12">
        <v>21.393000000000001</v>
      </c>
      <c r="O19673" s="13">
        <f t="shared" si="617"/>
        <v>7.3425200000000004</v>
      </c>
    </row>
    <row r="19674" spans="1:15" x14ac:dyDescent="0.2">
      <c r="A19674" s="4">
        <f t="shared" si="616"/>
        <v>4</v>
      </c>
      <c r="B19674" s="10">
        <v>45980</v>
      </c>
      <c r="C19674" t="s">
        <v>30</v>
      </c>
      <c r="D19674" t="s">
        <v>21</v>
      </c>
      <c r="E19674" t="s">
        <v>71</v>
      </c>
      <c r="H19674" t="s">
        <v>23</v>
      </c>
      <c r="I19674" t="s">
        <v>24</v>
      </c>
      <c r="J19674" t="s">
        <v>38</v>
      </c>
      <c r="K19674" s="11">
        <v>9</v>
      </c>
      <c r="L19674" s="12">
        <v>324.63299999999998</v>
      </c>
      <c r="M19674" s="12">
        <v>25.97064</v>
      </c>
      <c r="N19674" s="12">
        <v>28.006</v>
      </c>
      <c r="O19674" s="13">
        <f t="shared" si="617"/>
        <v>-2.0353600000000007</v>
      </c>
    </row>
    <row r="19675" spans="1:15" x14ac:dyDescent="0.2">
      <c r="A19675" s="4">
        <f t="shared" si="616"/>
        <v>4</v>
      </c>
      <c r="B19675" s="10">
        <v>45980</v>
      </c>
      <c r="C19675" t="s">
        <v>32</v>
      </c>
      <c r="D19675" t="s">
        <v>21</v>
      </c>
      <c r="E19675" t="s">
        <v>71</v>
      </c>
      <c r="H19675" t="s">
        <v>23</v>
      </c>
      <c r="I19675" t="s">
        <v>24</v>
      </c>
      <c r="J19675" t="s">
        <v>38</v>
      </c>
      <c r="K19675" s="11">
        <v>12</v>
      </c>
      <c r="L19675" s="12">
        <v>438.45800000000003</v>
      </c>
      <c r="M19675" s="12">
        <v>35.076640000000005</v>
      </c>
      <c r="N19675" s="12">
        <v>24.356000000000002</v>
      </c>
      <c r="O19675" s="13">
        <f t="shared" si="617"/>
        <v>10.720640000000003</v>
      </c>
    </row>
    <row r="19676" spans="1:15" x14ac:dyDescent="0.2">
      <c r="A19676" s="4">
        <f t="shared" si="616"/>
        <v>4</v>
      </c>
      <c r="B19676" s="10">
        <v>45980</v>
      </c>
      <c r="C19676" t="s">
        <v>34</v>
      </c>
      <c r="D19676" t="s">
        <v>21</v>
      </c>
      <c r="E19676" t="s">
        <v>71</v>
      </c>
      <c r="H19676" t="s">
        <v>23</v>
      </c>
      <c r="I19676" t="s">
        <v>28</v>
      </c>
      <c r="J19676" t="s">
        <v>27</v>
      </c>
      <c r="K19676" s="11">
        <v>9</v>
      </c>
      <c r="L19676" s="12">
        <v>450.67700000000002</v>
      </c>
      <c r="M19676" s="12">
        <v>36.054160000000003</v>
      </c>
      <c r="N19676" s="12">
        <v>26.954000000000001</v>
      </c>
      <c r="O19676" s="13">
        <f t="shared" si="617"/>
        <v>9.1001600000000025</v>
      </c>
    </row>
    <row r="19677" spans="1:15" x14ac:dyDescent="0.2">
      <c r="A19677" s="4">
        <f t="shared" ref="A19677:A19740" si="618">WEEKDAY(B19677)</f>
        <v>4</v>
      </c>
      <c r="B19677" s="10">
        <v>45980</v>
      </c>
      <c r="C19677" t="s">
        <v>41</v>
      </c>
      <c r="D19677" t="s">
        <v>21</v>
      </c>
      <c r="E19677" t="s">
        <v>71</v>
      </c>
      <c r="H19677" t="s">
        <v>23</v>
      </c>
      <c r="I19677" t="s">
        <v>28</v>
      </c>
      <c r="J19677" t="s">
        <v>27</v>
      </c>
      <c r="K19677" s="11">
        <v>10</v>
      </c>
      <c r="L19677" s="12">
        <v>543.26499999999999</v>
      </c>
      <c r="M19677" s="12">
        <v>43.461199999999998</v>
      </c>
      <c r="N19677" s="12">
        <v>32.013000000000005</v>
      </c>
      <c r="O19677" s="13">
        <f t="shared" si="617"/>
        <v>11.448199999999993</v>
      </c>
    </row>
    <row r="19678" spans="1:15" x14ac:dyDescent="0.2">
      <c r="A19678" s="4">
        <f t="shared" si="618"/>
        <v>5</v>
      </c>
      <c r="B19678" s="10">
        <v>45981</v>
      </c>
      <c r="C19678" t="s">
        <v>20</v>
      </c>
      <c r="D19678" t="s">
        <v>35</v>
      </c>
      <c r="E19678" t="s">
        <v>80</v>
      </c>
      <c r="H19678" t="s">
        <v>23</v>
      </c>
      <c r="I19678" t="s">
        <v>28</v>
      </c>
      <c r="J19678" t="s">
        <v>43</v>
      </c>
      <c r="K19678" s="11">
        <v>9</v>
      </c>
      <c r="L19678" s="12">
        <v>309.28399999999999</v>
      </c>
      <c r="M19678" s="12">
        <v>24.742719999999998</v>
      </c>
      <c r="N19678" s="12">
        <v>28.457999999999998</v>
      </c>
      <c r="O19678" s="13">
        <f t="shared" si="617"/>
        <v>-3.7152799999999999</v>
      </c>
    </row>
    <row r="19679" spans="1:15" x14ac:dyDescent="0.2">
      <c r="A19679" s="4">
        <f t="shared" si="618"/>
        <v>5</v>
      </c>
      <c r="B19679" s="10">
        <v>45981</v>
      </c>
      <c r="C19679" t="s">
        <v>26</v>
      </c>
      <c r="D19679" t="s">
        <v>35</v>
      </c>
      <c r="E19679" t="s">
        <v>80</v>
      </c>
      <c r="H19679" t="s">
        <v>40</v>
      </c>
      <c r="I19679" t="s">
        <v>28</v>
      </c>
      <c r="J19679" t="s">
        <v>106</v>
      </c>
      <c r="K19679" s="11">
        <v>15</v>
      </c>
      <c r="L19679" s="12">
        <v>544.07600000000002</v>
      </c>
      <c r="M19679" s="12">
        <v>43.52608</v>
      </c>
      <c r="N19679" s="12">
        <v>33.092999999999996</v>
      </c>
      <c r="O19679" s="13">
        <f t="shared" si="617"/>
        <v>10.433080000000004</v>
      </c>
    </row>
    <row r="19680" spans="1:15" x14ac:dyDescent="0.2">
      <c r="A19680" s="4">
        <f t="shared" si="618"/>
        <v>5</v>
      </c>
      <c r="B19680" s="10">
        <v>45981</v>
      </c>
      <c r="C19680" t="s">
        <v>28</v>
      </c>
      <c r="D19680" t="s">
        <v>35</v>
      </c>
      <c r="E19680" t="s">
        <v>80</v>
      </c>
      <c r="H19680" t="s">
        <v>40</v>
      </c>
      <c r="I19680" t="s">
        <v>28</v>
      </c>
      <c r="J19680" t="s">
        <v>106</v>
      </c>
      <c r="K19680" s="11">
        <v>15</v>
      </c>
      <c r="L19680" s="12">
        <v>611.98500000000001</v>
      </c>
      <c r="M19680" s="12">
        <v>48.958800000000004</v>
      </c>
      <c r="N19680" s="12">
        <v>30.067</v>
      </c>
      <c r="O19680" s="13">
        <f t="shared" si="617"/>
        <v>18.891800000000003</v>
      </c>
    </row>
    <row r="19681" spans="1:15" x14ac:dyDescent="0.2">
      <c r="A19681" s="4">
        <f t="shared" si="618"/>
        <v>5</v>
      </c>
      <c r="B19681" s="10">
        <v>45981</v>
      </c>
      <c r="C19681" t="s">
        <v>24</v>
      </c>
      <c r="D19681" t="s">
        <v>35</v>
      </c>
      <c r="E19681" t="s">
        <v>80</v>
      </c>
      <c r="H19681" t="s">
        <v>40</v>
      </c>
      <c r="I19681" t="s">
        <v>28</v>
      </c>
      <c r="J19681" t="s">
        <v>43</v>
      </c>
      <c r="K19681" s="11">
        <v>16</v>
      </c>
      <c r="L19681" s="12">
        <v>621.70600000000002</v>
      </c>
      <c r="M19681" s="12">
        <v>49.73648</v>
      </c>
      <c r="N19681" s="12">
        <v>31.269000000000002</v>
      </c>
      <c r="O19681" s="13">
        <f t="shared" si="617"/>
        <v>18.467479999999998</v>
      </c>
    </row>
    <row r="19682" spans="1:15" x14ac:dyDescent="0.2">
      <c r="A19682" s="4">
        <f t="shared" si="618"/>
        <v>5</v>
      </c>
      <c r="B19682" s="10">
        <v>45981</v>
      </c>
      <c r="C19682" t="s">
        <v>30</v>
      </c>
      <c r="D19682" t="s">
        <v>35</v>
      </c>
      <c r="E19682" t="s">
        <v>80</v>
      </c>
      <c r="H19682" t="s">
        <v>40</v>
      </c>
      <c r="I19682" t="s">
        <v>28</v>
      </c>
      <c r="J19682" t="s">
        <v>43</v>
      </c>
      <c r="K19682" s="11">
        <v>15</v>
      </c>
      <c r="L19682" s="12">
        <v>676.18399999999997</v>
      </c>
      <c r="M19682" s="12">
        <v>54.094719999999995</v>
      </c>
      <c r="N19682" s="12">
        <v>34.564</v>
      </c>
      <c r="O19682" s="13">
        <f t="shared" si="617"/>
        <v>19.530719999999995</v>
      </c>
    </row>
    <row r="19683" spans="1:15" x14ac:dyDescent="0.2">
      <c r="A19683" s="4">
        <f t="shared" si="618"/>
        <v>5</v>
      </c>
      <c r="B19683" s="10">
        <v>45981</v>
      </c>
      <c r="C19683" t="s">
        <v>32</v>
      </c>
      <c r="D19683" t="s">
        <v>35</v>
      </c>
      <c r="E19683" t="s">
        <v>80</v>
      </c>
      <c r="H19683" t="s">
        <v>40</v>
      </c>
      <c r="I19683" t="s">
        <v>24</v>
      </c>
      <c r="J19683" t="s">
        <v>43</v>
      </c>
      <c r="K19683" s="11">
        <v>15</v>
      </c>
      <c r="L19683" s="12">
        <v>662.55200000000002</v>
      </c>
      <c r="M19683" s="12">
        <v>53.004160000000006</v>
      </c>
      <c r="N19683" s="12">
        <v>26.625</v>
      </c>
      <c r="O19683" s="13">
        <f t="shared" si="617"/>
        <v>26.379160000000006</v>
      </c>
    </row>
    <row r="19684" spans="1:15" x14ac:dyDescent="0.2">
      <c r="A19684" s="4">
        <f t="shared" si="618"/>
        <v>5</v>
      </c>
      <c r="B19684" s="10">
        <v>45981</v>
      </c>
      <c r="C19684" t="s">
        <v>34</v>
      </c>
      <c r="D19684" t="s">
        <v>35</v>
      </c>
      <c r="E19684" t="s">
        <v>80</v>
      </c>
      <c r="H19684" t="s">
        <v>40</v>
      </c>
      <c r="I19684" t="s">
        <v>28</v>
      </c>
      <c r="J19684" t="s">
        <v>106</v>
      </c>
      <c r="K19684" s="11">
        <v>16</v>
      </c>
      <c r="L19684" s="12">
        <v>828.53099999999995</v>
      </c>
      <c r="M19684" s="12">
        <v>66.282479999999993</v>
      </c>
      <c r="N19684" s="12">
        <v>48.543999999999997</v>
      </c>
      <c r="O19684" s="13">
        <f t="shared" si="617"/>
        <v>17.738479999999996</v>
      </c>
    </row>
    <row r="19685" spans="1:15" x14ac:dyDescent="0.2">
      <c r="A19685" s="4">
        <f t="shared" si="618"/>
        <v>5</v>
      </c>
      <c r="B19685" s="10">
        <v>45981</v>
      </c>
      <c r="C19685" t="s">
        <v>41</v>
      </c>
      <c r="D19685" t="s">
        <v>35</v>
      </c>
      <c r="E19685" t="s">
        <v>80</v>
      </c>
      <c r="H19685" t="s">
        <v>40</v>
      </c>
      <c r="I19685" t="s">
        <v>28</v>
      </c>
      <c r="J19685" t="s">
        <v>106</v>
      </c>
      <c r="K19685" s="11">
        <v>16</v>
      </c>
      <c r="L19685" s="12">
        <v>902.69600000000003</v>
      </c>
      <c r="M19685" s="12">
        <v>72.215680000000006</v>
      </c>
      <c r="N19685" s="12">
        <v>28.839000000000002</v>
      </c>
      <c r="O19685" s="13">
        <f t="shared" si="617"/>
        <v>43.376680000000007</v>
      </c>
    </row>
    <row r="19686" spans="1:15" x14ac:dyDescent="0.2">
      <c r="A19686" s="4">
        <f t="shared" si="618"/>
        <v>6</v>
      </c>
      <c r="B19686" s="10">
        <v>45982</v>
      </c>
      <c r="C19686" t="s">
        <v>20</v>
      </c>
      <c r="D19686" t="s">
        <v>35</v>
      </c>
      <c r="E19686" t="s">
        <v>79</v>
      </c>
      <c r="H19686" t="s">
        <v>23</v>
      </c>
      <c r="I19686" t="s">
        <v>20</v>
      </c>
      <c r="J19686" t="s">
        <v>43</v>
      </c>
      <c r="K19686" s="11">
        <v>8</v>
      </c>
      <c r="L19686" s="12">
        <v>296.93299999999999</v>
      </c>
      <c r="M19686" s="12">
        <v>23.754639999999998</v>
      </c>
      <c r="N19686" s="12">
        <v>60.048999999999999</v>
      </c>
      <c r="O19686" s="13">
        <f t="shared" si="617"/>
        <v>-36.294359999999998</v>
      </c>
    </row>
    <row r="19687" spans="1:15" x14ac:dyDescent="0.2">
      <c r="A19687" s="4">
        <f t="shared" si="618"/>
        <v>6</v>
      </c>
      <c r="B19687" s="10">
        <v>45982</v>
      </c>
      <c r="C19687" t="s">
        <v>26</v>
      </c>
      <c r="D19687" t="s">
        <v>21</v>
      </c>
      <c r="E19687" t="s">
        <v>79</v>
      </c>
      <c r="H19687" t="s">
        <v>23</v>
      </c>
      <c r="I19687" t="s">
        <v>20</v>
      </c>
      <c r="J19687" t="s">
        <v>29</v>
      </c>
      <c r="K19687" s="11">
        <v>7</v>
      </c>
      <c r="L19687" s="12">
        <v>225.71299999999999</v>
      </c>
      <c r="M19687" s="12">
        <v>18.057040000000001</v>
      </c>
      <c r="N19687" s="12">
        <v>79.002999999999986</v>
      </c>
      <c r="O19687" s="13">
        <f t="shared" si="617"/>
        <v>-60.945959999999985</v>
      </c>
    </row>
    <row r="19688" spans="1:15" x14ac:dyDescent="0.2">
      <c r="A19688" s="4">
        <f t="shared" si="618"/>
        <v>6</v>
      </c>
      <c r="B19688" s="10">
        <v>45982</v>
      </c>
      <c r="C19688" t="s">
        <v>28</v>
      </c>
      <c r="D19688" t="s">
        <v>35</v>
      </c>
      <c r="E19688" t="s">
        <v>79</v>
      </c>
      <c r="H19688" t="s">
        <v>23</v>
      </c>
      <c r="I19688" t="s">
        <v>28</v>
      </c>
      <c r="J19688" t="s">
        <v>38</v>
      </c>
      <c r="K19688" s="11">
        <v>13</v>
      </c>
      <c r="L19688" s="12">
        <v>439.09</v>
      </c>
      <c r="M19688" s="12">
        <v>35.127200000000002</v>
      </c>
      <c r="N19688" s="12">
        <v>21.747999999999998</v>
      </c>
      <c r="O19688" s="13">
        <f t="shared" si="617"/>
        <v>13.379200000000004</v>
      </c>
    </row>
    <row r="19689" spans="1:15" x14ac:dyDescent="0.2">
      <c r="A19689" s="4">
        <f t="shared" si="618"/>
        <v>6</v>
      </c>
      <c r="B19689" s="10">
        <v>45982</v>
      </c>
      <c r="C19689" t="s">
        <v>24</v>
      </c>
      <c r="D19689" t="s">
        <v>21</v>
      </c>
      <c r="E19689" t="s">
        <v>79</v>
      </c>
      <c r="H19689" t="s">
        <v>23</v>
      </c>
      <c r="I19689" t="s">
        <v>28</v>
      </c>
      <c r="J19689" t="s">
        <v>82</v>
      </c>
      <c r="K19689" s="11">
        <v>9</v>
      </c>
      <c r="L19689" s="12">
        <v>346.22800000000001</v>
      </c>
      <c r="M19689" s="12">
        <v>27.698240000000002</v>
      </c>
      <c r="N19689" s="12">
        <v>28.505000000000003</v>
      </c>
      <c r="O19689" s="13">
        <f t="shared" si="617"/>
        <v>-0.80676000000000059</v>
      </c>
    </row>
    <row r="19690" spans="1:15" x14ac:dyDescent="0.2">
      <c r="A19690" s="4">
        <f t="shared" si="618"/>
        <v>6</v>
      </c>
      <c r="B19690" s="10">
        <v>45982</v>
      </c>
      <c r="C19690" t="s">
        <v>30</v>
      </c>
      <c r="D19690" t="s">
        <v>35</v>
      </c>
      <c r="E19690" t="s">
        <v>79</v>
      </c>
      <c r="H19690" t="s">
        <v>40</v>
      </c>
      <c r="I19690" t="s">
        <v>24</v>
      </c>
      <c r="J19690" t="s">
        <v>43</v>
      </c>
      <c r="K19690" s="11">
        <v>12</v>
      </c>
      <c r="L19690" s="12">
        <v>479.71899999999999</v>
      </c>
      <c r="M19690" s="12">
        <v>38.377519999999997</v>
      </c>
      <c r="N19690" s="12">
        <v>23.574999999999999</v>
      </c>
      <c r="O19690" s="13">
        <f t="shared" si="617"/>
        <v>14.802519999999998</v>
      </c>
    </row>
    <row r="19691" spans="1:15" x14ac:dyDescent="0.2">
      <c r="A19691" s="4">
        <f t="shared" si="618"/>
        <v>6</v>
      </c>
      <c r="B19691" s="10">
        <v>45982</v>
      </c>
      <c r="C19691" t="s">
        <v>32</v>
      </c>
      <c r="D19691" t="s">
        <v>21</v>
      </c>
      <c r="E19691" t="s">
        <v>79</v>
      </c>
      <c r="H19691" t="s">
        <v>23</v>
      </c>
      <c r="I19691" t="s">
        <v>28</v>
      </c>
      <c r="J19691" t="s">
        <v>38</v>
      </c>
      <c r="K19691" s="11">
        <v>10</v>
      </c>
      <c r="L19691" s="12">
        <v>469.25700000000001</v>
      </c>
      <c r="M19691" s="12">
        <v>37.540559999999999</v>
      </c>
      <c r="N19691" s="12">
        <v>28.213000000000001</v>
      </c>
      <c r="O19691" s="13">
        <f t="shared" si="617"/>
        <v>9.3275599999999983</v>
      </c>
    </row>
    <row r="19692" spans="1:15" x14ac:dyDescent="0.2">
      <c r="A19692" s="4">
        <f t="shared" si="618"/>
        <v>6</v>
      </c>
      <c r="B19692" s="10">
        <v>45982</v>
      </c>
      <c r="C19692" t="s">
        <v>34</v>
      </c>
      <c r="D19692" t="s">
        <v>35</v>
      </c>
      <c r="E19692" t="s">
        <v>79</v>
      </c>
      <c r="H19692" t="s">
        <v>40</v>
      </c>
      <c r="I19692" t="s">
        <v>24</v>
      </c>
      <c r="J19692" t="s">
        <v>43</v>
      </c>
      <c r="K19692" s="11">
        <v>13</v>
      </c>
      <c r="L19692" s="12">
        <v>589.73400000000004</v>
      </c>
      <c r="M19692" s="12">
        <v>47.178720000000006</v>
      </c>
      <c r="N19692" s="12">
        <v>25.201000000000001</v>
      </c>
      <c r="O19692" s="13">
        <f t="shared" si="617"/>
        <v>21.977720000000005</v>
      </c>
    </row>
    <row r="19693" spans="1:15" x14ac:dyDescent="0.2">
      <c r="A19693" s="4">
        <f t="shared" si="618"/>
        <v>6</v>
      </c>
      <c r="B19693" s="10">
        <v>45982</v>
      </c>
      <c r="C19693" t="s">
        <v>41</v>
      </c>
      <c r="D19693" t="s">
        <v>35</v>
      </c>
      <c r="E19693" t="s">
        <v>79</v>
      </c>
      <c r="H19693" t="s">
        <v>40</v>
      </c>
      <c r="I19693" t="s">
        <v>28</v>
      </c>
      <c r="J19693" t="s">
        <v>43</v>
      </c>
      <c r="K19693" s="11">
        <v>12</v>
      </c>
      <c r="L19693" s="12">
        <v>602.00699999999995</v>
      </c>
      <c r="M19693" s="12">
        <v>48.160559999999997</v>
      </c>
      <c r="N19693" s="12">
        <v>31.277000000000005</v>
      </c>
      <c r="O19693" s="13">
        <f t="shared" si="617"/>
        <v>16.883559999999992</v>
      </c>
    </row>
    <row r="19694" spans="1:15" x14ac:dyDescent="0.2">
      <c r="A19694" s="4">
        <f t="shared" si="618"/>
        <v>7</v>
      </c>
      <c r="B19694" s="10">
        <v>45983</v>
      </c>
      <c r="C19694" t="s">
        <v>20</v>
      </c>
      <c r="D19694" t="s">
        <v>35</v>
      </c>
      <c r="E19694" t="s">
        <v>71</v>
      </c>
      <c r="H19694" t="s">
        <v>59</v>
      </c>
      <c r="I19694" t="s">
        <v>2</v>
      </c>
      <c r="J19694" t="s">
        <v>87</v>
      </c>
      <c r="K19694" s="11">
        <v>10</v>
      </c>
      <c r="L19694" s="12">
        <v>459.81167999999997</v>
      </c>
      <c r="M19694" s="12">
        <v>36.784934399999997</v>
      </c>
      <c r="N19694" s="12">
        <v>54.058999999999997</v>
      </c>
      <c r="O19694" s="13">
        <f t="shared" si="617"/>
        <v>-17.2740656</v>
      </c>
    </row>
    <row r="19695" spans="1:15" x14ac:dyDescent="0.2">
      <c r="A19695" s="4">
        <f t="shared" si="618"/>
        <v>7</v>
      </c>
      <c r="B19695" s="10">
        <v>45983</v>
      </c>
      <c r="C19695" t="s">
        <v>26</v>
      </c>
      <c r="D19695" t="s">
        <v>35</v>
      </c>
      <c r="E19695" t="s">
        <v>71</v>
      </c>
      <c r="H19695" t="s">
        <v>59</v>
      </c>
      <c r="I19695" t="s">
        <v>2</v>
      </c>
      <c r="J19695" t="s">
        <v>87</v>
      </c>
      <c r="K19695" s="11">
        <v>8</v>
      </c>
      <c r="L19695" s="12">
        <v>461.95174999999995</v>
      </c>
      <c r="M19695" s="12">
        <v>36.956139999999998</v>
      </c>
      <c r="N19695" s="12">
        <v>45.308</v>
      </c>
      <c r="O19695" s="13">
        <f t="shared" si="617"/>
        <v>-8.3518600000000021</v>
      </c>
    </row>
    <row r="19696" spans="1:15" x14ac:dyDescent="0.2">
      <c r="A19696" s="4">
        <f t="shared" si="618"/>
        <v>7</v>
      </c>
      <c r="B19696" s="10">
        <v>45983</v>
      </c>
      <c r="C19696" t="s">
        <v>28</v>
      </c>
      <c r="D19696" t="s">
        <v>35</v>
      </c>
      <c r="E19696" t="s">
        <v>71</v>
      </c>
      <c r="H19696" t="s">
        <v>49</v>
      </c>
      <c r="I19696" t="s">
        <v>107</v>
      </c>
      <c r="J19696" t="s">
        <v>97</v>
      </c>
      <c r="K19696" s="11">
        <v>8</v>
      </c>
      <c r="L19696" s="12">
        <v>549.25927999999999</v>
      </c>
      <c r="M19696" s="12">
        <v>43.940742399999998</v>
      </c>
      <c r="N19696" s="12">
        <v>75.52</v>
      </c>
      <c r="O19696" s="13">
        <f t="shared" si="617"/>
        <v>-31.579257599999998</v>
      </c>
    </row>
    <row r="19697" spans="1:15" x14ac:dyDescent="0.2">
      <c r="A19697" s="4">
        <f t="shared" si="618"/>
        <v>7</v>
      </c>
      <c r="B19697" s="10">
        <v>45983</v>
      </c>
      <c r="C19697" t="s">
        <v>24</v>
      </c>
      <c r="D19697" t="s">
        <v>35</v>
      </c>
      <c r="E19697" t="s">
        <v>71</v>
      </c>
      <c r="H19697" t="s">
        <v>23</v>
      </c>
      <c r="I19697" t="s">
        <v>20</v>
      </c>
      <c r="J19697" t="s">
        <v>106</v>
      </c>
      <c r="K19697" s="11">
        <v>8</v>
      </c>
      <c r="L19697" s="12">
        <v>642.55655000000002</v>
      </c>
      <c r="M19697" s="12">
        <v>51.404524000000002</v>
      </c>
      <c r="N19697" s="12">
        <v>48.391999999999996</v>
      </c>
      <c r="O19697" s="13">
        <f t="shared" si="617"/>
        <v>3.0125240000000062</v>
      </c>
    </row>
    <row r="19698" spans="1:15" x14ac:dyDescent="0.2">
      <c r="A19698" s="4">
        <f t="shared" si="618"/>
        <v>7</v>
      </c>
      <c r="B19698" s="10">
        <v>45983</v>
      </c>
      <c r="C19698" t="s">
        <v>30</v>
      </c>
      <c r="D19698" t="s">
        <v>35</v>
      </c>
      <c r="E19698" t="s">
        <v>71</v>
      </c>
      <c r="H19698" t="s">
        <v>23</v>
      </c>
      <c r="I19698" t="s">
        <v>20</v>
      </c>
      <c r="J19698" t="s">
        <v>43</v>
      </c>
      <c r="K19698" s="11">
        <v>5</v>
      </c>
      <c r="L19698" s="12">
        <v>286.54369000000003</v>
      </c>
      <c r="M19698" s="12">
        <v>22.923495200000001</v>
      </c>
      <c r="N19698" s="12">
        <v>46.811999999999998</v>
      </c>
      <c r="O19698" s="13">
        <f t="shared" si="617"/>
        <v>-23.888504799999996</v>
      </c>
    </row>
    <row r="19699" spans="1:15" x14ac:dyDescent="0.2">
      <c r="A19699" s="4">
        <f t="shared" si="618"/>
        <v>7</v>
      </c>
      <c r="B19699" s="10">
        <v>45983</v>
      </c>
      <c r="C19699" t="s">
        <v>32</v>
      </c>
      <c r="D19699" t="s">
        <v>35</v>
      </c>
      <c r="E19699" t="s">
        <v>71</v>
      </c>
      <c r="H19699" t="s">
        <v>48</v>
      </c>
      <c r="I19699" t="s">
        <v>2</v>
      </c>
      <c r="J19699" t="s">
        <v>43</v>
      </c>
      <c r="K19699" s="11">
        <v>10</v>
      </c>
      <c r="L19699" s="12">
        <v>682.75427999999999</v>
      </c>
      <c r="M19699" s="12">
        <v>54.620342399999998</v>
      </c>
      <c r="N19699" s="12">
        <v>50.639000000000003</v>
      </c>
      <c r="O19699" s="13">
        <f t="shared" si="617"/>
        <v>3.9813423999999955</v>
      </c>
    </row>
    <row r="19700" spans="1:15" x14ac:dyDescent="0.2">
      <c r="A19700" s="4">
        <f t="shared" si="618"/>
        <v>7</v>
      </c>
      <c r="B19700" s="10">
        <v>45983</v>
      </c>
      <c r="C19700" t="s">
        <v>34</v>
      </c>
      <c r="D19700" t="s">
        <v>35</v>
      </c>
      <c r="E19700" t="s">
        <v>71</v>
      </c>
      <c r="H19700" t="s">
        <v>49</v>
      </c>
      <c r="I19700" t="s">
        <v>91</v>
      </c>
      <c r="J19700" t="s">
        <v>132</v>
      </c>
      <c r="K19700" s="11">
        <v>9</v>
      </c>
      <c r="L19700" s="12">
        <v>201.92372</v>
      </c>
      <c r="M19700" s="12">
        <v>16.153897600000001</v>
      </c>
      <c r="N19700" s="12">
        <v>54.28</v>
      </c>
      <c r="O19700" s="13">
        <f t="shared" si="617"/>
        <v>-38.126102400000001</v>
      </c>
    </row>
    <row r="19701" spans="1:15" x14ac:dyDescent="0.2">
      <c r="A19701" s="4">
        <f t="shared" si="618"/>
        <v>7</v>
      </c>
      <c r="B19701" s="10">
        <v>45983</v>
      </c>
      <c r="C19701" t="s">
        <v>41</v>
      </c>
      <c r="D19701" t="s">
        <v>35</v>
      </c>
      <c r="E19701" t="s">
        <v>71</v>
      </c>
      <c r="H19701" t="s">
        <v>40</v>
      </c>
      <c r="I19701" t="s">
        <v>28</v>
      </c>
      <c r="J19701" t="s">
        <v>106</v>
      </c>
      <c r="K19701" s="11">
        <v>13</v>
      </c>
      <c r="L19701" s="12">
        <v>311.15866999999997</v>
      </c>
      <c r="M19701" s="12">
        <v>24.892693599999998</v>
      </c>
      <c r="N19701" s="12">
        <v>36.434000000000005</v>
      </c>
      <c r="O19701" s="13">
        <f t="shared" si="617"/>
        <v>-11.541306400000007</v>
      </c>
    </row>
    <row r="19702" spans="1:15" x14ac:dyDescent="0.2">
      <c r="A19702" s="4">
        <f t="shared" si="618"/>
        <v>7</v>
      </c>
      <c r="B19702" s="10">
        <v>45983</v>
      </c>
      <c r="C19702" t="s">
        <v>56</v>
      </c>
      <c r="D19702" t="s">
        <v>35</v>
      </c>
      <c r="E19702" t="s">
        <v>71</v>
      </c>
      <c r="H19702" t="s">
        <v>40</v>
      </c>
      <c r="I19702" t="s">
        <v>28</v>
      </c>
      <c r="J19702" t="s">
        <v>106</v>
      </c>
      <c r="K19702" s="11">
        <v>14</v>
      </c>
      <c r="L19702" s="12">
        <v>331.12337000000002</v>
      </c>
      <c r="M19702" s="12">
        <v>26.489869600000002</v>
      </c>
      <c r="N19702" s="12">
        <v>47.182999999999993</v>
      </c>
      <c r="O19702" s="13">
        <f t="shared" si="617"/>
        <v>-20.69313039999999</v>
      </c>
    </row>
    <row r="19703" spans="1:15" x14ac:dyDescent="0.2">
      <c r="A19703" s="4">
        <f t="shared" si="618"/>
        <v>7</v>
      </c>
      <c r="B19703" s="10">
        <v>45983</v>
      </c>
      <c r="C19703" t="s">
        <v>20</v>
      </c>
      <c r="D19703" t="s">
        <v>21</v>
      </c>
      <c r="E19703" t="s">
        <v>85</v>
      </c>
      <c r="H19703" t="s">
        <v>23</v>
      </c>
      <c r="I19703" t="s">
        <v>20</v>
      </c>
      <c r="J19703" t="s">
        <v>38</v>
      </c>
      <c r="K19703" s="11">
        <v>6</v>
      </c>
      <c r="L19703" s="12">
        <v>136.71700000000001</v>
      </c>
      <c r="M19703" s="12">
        <v>10.937360000000002</v>
      </c>
      <c r="N19703" s="12">
        <v>37.541000000000004</v>
      </c>
      <c r="O19703" s="13">
        <f t="shared" si="617"/>
        <v>-26.603640000000002</v>
      </c>
    </row>
    <row r="19704" spans="1:15" x14ac:dyDescent="0.2">
      <c r="A19704" s="4">
        <f t="shared" si="618"/>
        <v>7</v>
      </c>
      <c r="B19704" s="10">
        <v>45983</v>
      </c>
      <c r="C19704" t="s">
        <v>26</v>
      </c>
      <c r="D19704" t="s">
        <v>21</v>
      </c>
      <c r="E19704" t="s">
        <v>85</v>
      </c>
      <c r="H19704" t="s">
        <v>31</v>
      </c>
      <c r="I19704" t="s">
        <v>2</v>
      </c>
      <c r="J19704" t="s">
        <v>38</v>
      </c>
      <c r="K19704" s="11">
        <v>9</v>
      </c>
      <c r="L19704" s="12">
        <v>238.041</v>
      </c>
      <c r="M19704" s="12">
        <v>19.043279999999999</v>
      </c>
      <c r="N19704" s="12">
        <v>21.913</v>
      </c>
      <c r="O19704" s="13">
        <f t="shared" si="617"/>
        <v>-2.8697200000000009</v>
      </c>
    </row>
    <row r="19705" spans="1:15" x14ac:dyDescent="0.2">
      <c r="A19705" s="4">
        <f t="shared" si="618"/>
        <v>7</v>
      </c>
      <c r="B19705" s="10">
        <v>45983</v>
      </c>
      <c r="C19705" t="s">
        <v>28</v>
      </c>
      <c r="D19705" t="s">
        <v>21</v>
      </c>
      <c r="E19705" t="s">
        <v>85</v>
      </c>
      <c r="H19705" t="s">
        <v>23</v>
      </c>
      <c r="I19705" t="s">
        <v>26</v>
      </c>
      <c r="J19705" t="s">
        <v>29</v>
      </c>
      <c r="K19705" s="11">
        <v>8</v>
      </c>
      <c r="L19705" s="12">
        <v>324.45400000000001</v>
      </c>
      <c r="M19705" s="12">
        <v>25.956320000000002</v>
      </c>
      <c r="N19705" s="12">
        <v>32.055000000000007</v>
      </c>
      <c r="O19705" s="13">
        <f t="shared" si="617"/>
        <v>-6.0986800000000052</v>
      </c>
    </row>
    <row r="19706" spans="1:15" x14ac:dyDescent="0.2">
      <c r="A19706" s="4">
        <f t="shared" si="618"/>
        <v>7</v>
      </c>
      <c r="B19706" s="10">
        <v>45983</v>
      </c>
      <c r="C19706" t="s">
        <v>24</v>
      </c>
      <c r="D19706" t="s">
        <v>21</v>
      </c>
      <c r="E19706" t="s">
        <v>85</v>
      </c>
      <c r="H19706" t="s">
        <v>23</v>
      </c>
      <c r="I19706" t="s">
        <v>26</v>
      </c>
      <c r="J19706" t="s">
        <v>27</v>
      </c>
      <c r="K19706" s="11">
        <v>7</v>
      </c>
      <c r="L19706" s="12">
        <v>421.09199999999998</v>
      </c>
      <c r="M19706" s="12">
        <v>33.687359999999998</v>
      </c>
      <c r="N19706" s="12">
        <v>35.302000000000007</v>
      </c>
      <c r="O19706" s="13">
        <f t="shared" si="617"/>
        <v>-1.6146400000000085</v>
      </c>
    </row>
    <row r="19707" spans="1:15" x14ac:dyDescent="0.2">
      <c r="A19707" s="4">
        <f t="shared" si="618"/>
        <v>7</v>
      </c>
      <c r="B19707" s="10">
        <v>45983</v>
      </c>
      <c r="C19707" t="s">
        <v>30</v>
      </c>
      <c r="D19707" t="s">
        <v>21</v>
      </c>
      <c r="E19707" t="s">
        <v>85</v>
      </c>
      <c r="H19707" t="s">
        <v>40</v>
      </c>
      <c r="I19707" t="s">
        <v>2</v>
      </c>
      <c r="J19707" t="s">
        <v>29</v>
      </c>
      <c r="K19707" s="11">
        <v>7</v>
      </c>
      <c r="L19707" s="12">
        <v>244.7</v>
      </c>
      <c r="M19707" s="12">
        <v>19.576000000000001</v>
      </c>
      <c r="N19707" s="12">
        <v>48.087000000000003</v>
      </c>
      <c r="O19707" s="13">
        <f t="shared" si="617"/>
        <v>-28.511000000000003</v>
      </c>
    </row>
    <row r="19708" spans="1:15" x14ac:dyDescent="0.2">
      <c r="A19708" s="4">
        <f t="shared" si="618"/>
        <v>7</v>
      </c>
      <c r="B19708" s="10">
        <v>45983</v>
      </c>
      <c r="C19708" t="s">
        <v>32</v>
      </c>
      <c r="D19708" t="s">
        <v>21</v>
      </c>
      <c r="E19708" t="s">
        <v>85</v>
      </c>
      <c r="F19708" t="s">
        <v>70</v>
      </c>
      <c r="H19708" t="s">
        <v>23</v>
      </c>
      <c r="I19708" t="s">
        <v>26</v>
      </c>
      <c r="J19708" t="s">
        <v>38</v>
      </c>
      <c r="K19708" s="11">
        <v>5</v>
      </c>
      <c r="L19708" s="12">
        <v>12.359</v>
      </c>
      <c r="M19708" s="12">
        <v>0.98872000000000004</v>
      </c>
      <c r="N19708" s="12">
        <v>33.695</v>
      </c>
      <c r="O19708" s="13">
        <f t="shared" si="617"/>
        <v>-32.70628</v>
      </c>
    </row>
    <row r="19709" spans="1:15" x14ac:dyDescent="0.2">
      <c r="A19709" s="4">
        <f t="shared" si="618"/>
        <v>7</v>
      </c>
      <c r="B19709" s="10">
        <v>45983</v>
      </c>
      <c r="C19709" t="s">
        <v>34</v>
      </c>
      <c r="D19709" t="s">
        <v>21</v>
      </c>
      <c r="E19709" t="s">
        <v>85</v>
      </c>
      <c r="F19709" t="s">
        <v>70</v>
      </c>
      <c r="H19709" t="s">
        <v>40</v>
      </c>
      <c r="I19709" t="s">
        <v>2</v>
      </c>
      <c r="J19709" t="s">
        <v>27</v>
      </c>
      <c r="K19709" s="11">
        <v>8</v>
      </c>
      <c r="L19709" s="12">
        <v>16.164000000000001</v>
      </c>
      <c r="M19709" s="12">
        <v>1.29312</v>
      </c>
      <c r="N19709" s="12">
        <v>33.413999999999994</v>
      </c>
      <c r="O19709" s="13">
        <f t="shared" si="617"/>
        <v>-32.120879999999993</v>
      </c>
    </row>
    <row r="19710" spans="1:15" x14ac:dyDescent="0.2">
      <c r="A19710" s="4">
        <f t="shared" si="618"/>
        <v>7</v>
      </c>
      <c r="B19710" s="10">
        <v>45983</v>
      </c>
      <c r="C19710" t="s">
        <v>41</v>
      </c>
      <c r="D19710" t="s">
        <v>21</v>
      </c>
      <c r="E19710" t="s">
        <v>85</v>
      </c>
      <c r="F19710" t="s">
        <v>70</v>
      </c>
      <c r="H19710" t="s">
        <v>40</v>
      </c>
      <c r="I19710" t="s">
        <v>2</v>
      </c>
      <c r="J19710" t="s">
        <v>29</v>
      </c>
      <c r="K19710" s="11">
        <v>5</v>
      </c>
      <c r="L19710" s="12">
        <v>8.6630000000000003</v>
      </c>
      <c r="M19710" s="12">
        <v>0.69303999999999999</v>
      </c>
      <c r="N19710" s="12">
        <v>28.63</v>
      </c>
      <c r="O19710" s="13">
        <f t="shared" si="617"/>
        <v>-27.936959999999999</v>
      </c>
    </row>
    <row r="19711" spans="1:15" x14ac:dyDescent="0.2">
      <c r="A19711" s="4">
        <f t="shared" si="618"/>
        <v>7</v>
      </c>
      <c r="B19711" s="10">
        <v>45983</v>
      </c>
      <c r="C19711" t="s">
        <v>20</v>
      </c>
      <c r="D19711" t="s">
        <v>35</v>
      </c>
      <c r="E19711" t="s">
        <v>51</v>
      </c>
      <c r="H19711" t="s">
        <v>40</v>
      </c>
      <c r="I19711" t="s">
        <v>24</v>
      </c>
      <c r="J19711" t="s">
        <v>43</v>
      </c>
      <c r="K19711" s="11">
        <v>16</v>
      </c>
      <c r="L19711" s="12">
        <v>712.34948999999995</v>
      </c>
      <c r="M19711" s="12">
        <v>56.987959199999999</v>
      </c>
      <c r="N19711" s="12">
        <v>26.699000000000002</v>
      </c>
      <c r="O19711" s="13">
        <f t="shared" si="617"/>
        <v>30.288959199999997</v>
      </c>
    </row>
    <row r="19712" spans="1:15" x14ac:dyDescent="0.2">
      <c r="A19712" s="4">
        <f t="shared" si="618"/>
        <v>7</v>
      </c>
      <c r="B19712" s="10">
        <v>45983</v>
      </c>
      <c r="C19712" t="s">
        <v>26</v>
      </c>
      <c r="D19712" t="s">
        <v>35</v>
      </c>
      <c r="E19712" t="s">
        <v>51</v>
      </c>
      <c r="H19712" t="s">
        <v>40</v>
      </c>
      <c r="I19712" t="s">
        <v>24</v>
      </c>
      <c r="J19712" t="s">
        <v>43</v>
      </c>
      <c r="K19712" s="11">
        <v>14</v>
      </c>
      <c r="L19712" s="12">
        <v>644.40966000000003</v>
      </c>
      <c r="M19712" s="12">
        <v>51.552772800000007</v>
      </c>
      <c r="N19712" s="12">
        <v>23.452000000000002</v>
      </c>
      <c r="O19712" s="13">
        <f t="shared" si="617"/>
        <v>28.100772800000005</v>
      </c>
    </row>
    <row r="19713" spans="1:15" x14ac:dyDescent="0.2">
      <c r="A19713" s="4">
        <f t="shared" si="618"/>
        <v>7</v>
      </c>
      <c r="B19713" s="10">
        <v>45983</v>
      </c>
      <c r="C19713" t="s">
        <v>28</v>
      </c>
      <c r="D19713" t="s">
        <v>35</v>
      </c>
      <c r="E19713" t="s">
        <v>51</v>
      </c>
      <c r="H19713" t="s">
        <v>40</v>
      </c>
      <c r="I19713" t="s">
        <v>24</v>
      </c>
      <c r="J19713" t="s">
        <v>43</v>
      </c>
      <c r="K19713" s="11">
        <v>14</v>
      </c>
      <c r="L19713" s="12">
        <v>594.22937999999999</v>
      </c>
      <c r="M19713" s="12">
        <v>47.538350399999999</v>
      </c>
      <c r="N19713" s="12">
        <v>19.947999999999997</v>
      </c>
      <c r="O19713" s="13">
        <f t="shared" si="617"/>
        <v>27.590350400000002</v>
      </c>
    </row>
    <row r="19714" spans="1:15" x14ac:dyDescent="0.2">
      <c r="A19714" s="4">
        <f t="shared" si="618"/>
        <v>7</v>
      </c>
      <c r="B19714" s="10">
        <v>45983</v>
      </c>
      <c r="C19714" t="s">
        <v>24</v>
      </c>
      <c r="D19714" t="s">
        <v>35</v>
      </c>
      <c r="E19714" t="s">
        <v>51</v>
      </c>
      <c r="H19714" t="s">
        <v>40</v>
      </c>
      <c r="I19714" t="s">
        <v>2</v>
      </c>
      <c r="J19714" t="s">
        <v>38</v>
      </c>
      <c r="K19714" s="11">
        <v>14</v>
      </c>
      <c r="L19714" s="12">
        <v>604.13205999999991</v>
      </c>
      <c r="M19714" s="12">
        <v>48.330564799999991</v>
      </c>
      <c r="N19714" s="12">
        <v>31.868000000000002</v>
      </c>
      <c r="O19714" s="13">
        <f t="shared" si="617"/>
        <v>16.462564799999988</v>
      </c>
    </row>
    <row r="19715" spans="1:15" x14ac:dyDescent="0.2">
      <c r="A19715" s="4">
        <f t="shared" si="618"/>
        <v>7</v>
      </c>
      <c r="B19715" s="10">
        <v>45983</v>
      </c>
      <c r="C19715" t="s">
        <v>30</v>
      </c>
      <c r="D19715" t="s">
        <v>35</v>
      </c>
      <c r="E19715" t="s">
        <v>51</v>
      </c>
      <c r="H19715" t="s">
        <v>40</v>
      </c>
      <c r="I19715" t="s">
        <v>2</v>
      </c>
      <c r="J19715" t="s">
        <v>87</v>
      </c>
      <c r="K19715" s="11">
        <v>9</v>
      </c>
      <c r="L19715" s="12">
        <v>447.65022999999997</v>
      </c>
      <c r="M19715" s="12">
        <v>35.812018399999999</v>
      </c>
      <c r="N19715" s="12">
        <v>34.045999999999999</v>
      </c>
      <c r="O19715" s="13">
        <f t="shared" si="617"/>
        <v>1.7660184000000001</v>
      </c>
    </row>
    <row r="19716" spans="1:15" x14ac:dyDescent="0.2">
      <c r="A19716" s="4">
        <f t="shared" si="618"/>
        <v>7</v>
      </c>
      <c r="B19716" s="10">
        <v>45983</v>
      </c>
      <c r="C19716" t="s">
        <v>32</v>
      </c>
      <c r="D19716" t="s">
        <v>35</v>
      </c>
      <c r="E19716" t="s">
        <v>51</v>
      </c>
      <c r="H19716" t="s">
        <v>23</v>
      </c>
      <c r="I19716" t="s">
        <v>28</v>
      </c>
      <c r="J19716" t="s">
        <v>43</v>
      </c>
      <c r="K19716" s="11">
        <v>12</v>
      </c>
      <c r="L19716" s="12">
        <v>530.43710999999996</v>
      </c>
      <c r="M19716" s="12">
        <v>42.4349688</v>
      </c>
      <c r="N19716" s="12">
        <v>21.911999999999999</v>
      </c>
      <c r="O19716" s="13">
        <f t="shared" si="617"/>
        <v>20.522968800000001</v>
      </c>
    </row>
    <row r="19717" spans="1:15" x14ac:dyDescent="0.2">
      <c r="A19717" s="4">
        <f t="shared" si="618"/>
        <v>7</v>
      </c>
      <c r="B19717" s="10">
        <v>45983</v>
      </c>
      <c r="C19717" t="s">
        <v>34</v>
      </c>
      <c r="D19717" t="s">
        <v>35</v>
      </c>
      <c r="E19717" t="s">
        <v>51</v>
      </c>
      <c r="H19717" t="s">
        <v>37</v>
      </c>
      <c r="I19717" t="s">
        <v>2</v>
      </c>
      <c r="J19717" t="s">
        <v>38</v>
      </c>
      <c r="K19717" s="11">
        <v>14</v>
      </c>
      <c r="L19717" s="12">
        <v>444.84157999999996</v>
      </c>
      <c r="M19717" s="12">
        <v>35.587326399999995</v>
      </c>
      <c r="N19717" s="12">
        <v>30.56</v>
      </c>
      <c r="O19717" s="13">
        <f t="shared" si="617"/>
        <v>5.0273263999999962</v>
      </c>
    </row>
    <row r="19718" spans="1:15" x14ac:dyDescent="0.2">
      <c r="A19718" s="4">
        <f t="shared" si="618"/>
        <v>7</v>
      </c>
      <c r="B19718" s="10">
        <v>45983</v>
      </c>
      <c r="C19718" t="s">
        <v>41</v>
      </c>
      <c r="D19718" t="s">
        <v>35</v>
      </c>
      <c r="E19718" t="s">
        <v>51</v>
      </c>
      <c r="H19718" t="s">
        <v>23</v>
      </c>
      <c r="I19718" t="s">
        <v>28</v>
      </c>
      <c r="J19718" t="s">
        <v>38</v>
      </c>
      <c r="K19718" s="11">
        <v>10</v>
      </c>
      <c r="L19718" s="12">
        <v>343.63459999999998</v>
      </c>
      <c r="M19718" s="12">
        <v>27.490767999999999</v>
      </c>
      <c r="N19718" s="12">
        <v>27.041</v>
      </c>
      <c r="O19718" s="13">
        <f t="shared" si="617"/>
        <v>0.44976799999999884</v>
      </c>
    </row>
    <row r="19719" spans="1:15" x14ac:dyDescent="0.2">
      <c r="A19719" s="4">
        <f t="shared" si="618"/>
        <v>1</v>
      </c>
      <c r="B19719" s="10">
        <v>45984</v>
      </c>
      <c r="C19719" t="s">
        <v>20</v>
      </c>
      <c r="D19719" t="s">
        <v>21</v>
      </c>
      <c r="E19719" t="s">
        <v>67</v>
      </c>
      <c r="H19719" t="s">
        <v>23</v>
      </c>
      <c r="I19719" t="s">
        <v>28</v>
      </c>
      <c r="J19719" t="s">
        <v>55</v>
      </c>
      <c r="K19719" s="11">
        <v>6</v>
      </c>
      <c r="L19719" s="12">
        <v>290.76881000000003</v>
      </c>
      <c r="M19719" s="12">
        <v>23.261504800000004</v>
      </c>
      <c r="N19719" s="12">
        <v>58.224000000000004</v>
      </c>
      <c r="O19719" s="13">
        <f t="shared" ref="O19719:O19782" si="619">M19719-N19719</f>
        <v>-34.962495199999999</v>
      </c>
    </row>
    <row r="19720" spans="1:15" x14ac:dyDescent="0.2">
      <c r="A19720" s="4">
        <f t="shared" si="618"/>
        <v>1</v>
      </c>
      <c r="B19720" s="10">
        <v>45984</v>
      </c>
      <c r="C19720" t="s">
        <v>26</v>
      </c>
      <c r="D19720" t="s">
        <v>21</v>
      </c>
      <c r="E19720" t="s">
        <v>67</v>
      </c>
      <c r="H19720" t="s">
        <v>23</v>
      </c>
      <c r="I19720" t="s">
        <v>26</v>
      </c>
      <c r="J19720" t="s">
        <v>38</v>
      </c>
      <c r="K19720" s="11">
        <v>9</v>
      </c>
      <c r="L19720" s="12">
        <v>389.32846999999998</v>
      </c>
      <c r="M19720" s="12">
        <v>31.146277599999998</v>
      </c>
      <c r="N19720" s="12">
        <v>68.027000000000001</v>
      </c>
      <c r="O19720" s="13">
        <f t="shared" si="619"/>
        <v>-36.880722400000003</v>
      </c>
    </row>
    <row r="19721" spans="1:15" x14ac:dyDescent="0.2">
      <c r="A19721" s="4">
        <f t="shared" si="618"/>
        <v>1</v>
      </c>
      <c r="B19721" s="10">
        <v>45984</v>
      </c>
      <c r="C19721" t="s">
        <v>28</v>
      </c>
      <c r="D19721" t="s">
        <v>21</v>
      </c>
      <c r="E19721" t="s">
        <v>67</v>
      </c>
      <c r="H19721" t="s">
        <v>23</v>
      </c>
      <c r="I19721" t="s">
        <v>20</v>
      </c>
      <c r="J19721" t="s">
        <v>33</v>
      </c>
      <c r="K19721" s="11">
        <v>6</v>
      </c>
      <c r="L19721" s="12">
        <v>253.35586999999998</v>
      </c>
      <c r="M19721" s="12">
        <v>20.2684696</v>
      </c>
      <c r="N19721" s="12">
        <v>62.027000000000001</v>
      </c>
      <c r="O19721" s="13">
        <f t="shared" si="619"/>
        <v>-41.758530399999998</v>
      </c>
    </row>
    <row r="19722" spans="1:15" x14ac:dyDescent="0.2">
      <c r="A19722" s="4">
        <f t="shared" si="618"/>
        <v>1</v>
      </c>
      <c r="B19722" s="10">
        <v>45984</v>
      </c>
      <c r="C19722" t="s">
        <v>24</v>
      </c>
      <c r="D19722" t="s">
        <v>21</v>
      </c>
      <c r="E19722" t="s">
        <v>67</v>
      </c>
      <c r="H19722" t="s">
        <v>23</v>
      </c>
      <c r="I19722" t="s">
        <v>26</v>
      </c>
      <c r="J19722" t="s">
        <v>38</v>
      </c>
      <c r="K19722" s="11">
        <v>13</v>
      </c>
      <c r="L19722" s="12">
        <v>487.94439999999997</v>
      </c>
      <c r="M19722" s="12">
        <v>39.035551999999996</v>
      </c>
      <c r="N19722" s="12">
        <v>59.155999999999999</v>
      </c>
      <c r="O19722" s="13">
        <f t="shared" si="619"/>
        <v>-20.120448000000003</v>
      </c>
    </row>
    <row r="19723" spans="1:15" x14ac:dyDescent="0.2">
      <c r="A19723" s="4">
        <f t="shared" si="618"/>
        <v>1</v>
      </c>
      <c r="B19723" s="10">
        <v>45984</v>
      </c>
      <c r="C19723" t="s">
        <v>30</v>
      </c>
      <c r="D19723" t="s">
        <v>21</v>
      </c>
      <c r="E19723" t="s">
        <v>67</v>
      </c>
      <c r="H19723" t="s">
        <v>23</v>
      </c>
      <c r="I19723" t="s">
        <v>26</v>
      </c>
      <c r="J19723" t="s">
        <v>92</v>
      </c>
      <c r="K19723" s="11">
        <v>8</v>
      </c>
      <c r="L19723" s="12">
        <v>467.22003999999998</v>
      </c>
      <c r="M19723" s="12">
        <v>37.377603200000003</v>
      </c>
      <c r="N19723" s="12">
        <v>65.049000000000007</v>
      </c>
      <c r="O19723" s="13">
        <f t="shared" si="619"/>
        <v>-27.671396800000004</v>
      </c>
    </row>
    <row r="19724" spans="1:15" x14ac:dyDescent="0.2">
      <c r="A19724" s="4">
        <f t="shared" si="618"/>
        <v>1</v>
      </c>
      <c r="B19724" s="10">
        <v>45984</v>
      </c>
      <c r="C19724" t="s">
        <v>32</v>
      </c>
      <c r="D19724" t="s">
        <v>21</v>
      </c>
      <c r="E19724" t="s">
        <v>67</v>
      </c>
      <c r="F19724" t="s">
        <v>39</v>
      </c>
      <c r="H19724" t="s">
        <v>40</v>
      </c>
      <c r="I19724" t="s">
        <v>2</v>
      </c>
      <c r="J19724" t="s">
        <v>27</v>
      </c>
      <c r="K19724" s="11">
        <v>16</v>
      </c>
      <c r="L19724" s="12">
        <v>7816.2030000000013</v>
      </c>
      <c r="M19724" s="12">
        <v>625.29624000000013</v>
      </c>
      <c r="N19724" s="12">
        <v>115.40300000000002</v>
      </c>
      <c r="O19724" s="13">
        <f t="shared" si="619"/>
        <v>509.89324000000011</v>
      </c>
    </row>
    <row r="19725" spans="1:15" x14ac:dyDescent="0.2">
      <c r="A19725" s="4">
        <f t="shared" si="618"/>
        <v>1</v>
      </c>
      <c r="B19725" s="10">
        <v>45984</v>
      </c>
      <c r="C19725" t="s">
        <v>34</v>
      </c>
      <c r="D19725" t="s">
        <v>21</v>
      </c>
      <c r="E19725" t="s">
        <v>67</v>
      </c>
      <c r="H19725" t="s">
        <v>23</v>
      </c>
      <c r="I19725" t="s">
        <v>26</v>
      </c>
      <c r="J19725" t="s">
        <v>27</v>
      </c>
      <c r="K19725" s="11">
        <v>9</v>
      </c>
      <c r="L19725" s="12">
        <v>597.15346</v>
      </c>
      <c r="M19725" s="12">
        <v>47.7722768</v>
      </c>
      <c r="N19725" s="12">
        <v>63.320000000000007</v>
      </c>
      <c r="O19725" s="13">
        <f t="shared" si="619"/>
        <v>-15.547723200000007</v>
      </c>
    </row>
    <row r="19726" spans="1:15" x14ac:dyDescent="0.2">
      <c r="A19726" s="4">
        <f t="shared" si="618"/>
        <v>1</v>
      </c>
      <c r="B19726" s="10">
        <v>45984</v>
      </c>
      <c r="C19726" t="s">
        <v>41</v>
      </c>
      <c r="D19726" t="s">
        <v>21</v>
      </c>
      <c r="E19726" t="s">
        <v>67</v>
      </c>
      <c r="H19726" t="s">
        <v>40</v>
      </c>
      <c r="I19726" t="s">
        <v>2</v>
      </c>
      <c r="J19726" t="s">
        <v>27</v>
      </c>
      <c r="K19726" s="11">
        <v>14</v>
      </c>
      <c r="L19726" s="12">
        <v>775.74671000000012</v>
      </c>
      <c r="M19726" s="12">
        <v>62.05973680000001</v>
      </c>
      <c r="N19726" s="12">
        <v>69.623000000000005</v>
      </c>
      <c r="O19726" s="13">
        <f t="shared" si="619"/>
        <v>-7.5632631999999944</v>
      </c>
    </row>
    <row r="19727" spans="1:15" x14ac:dyDescent="0.2">
      <c r="A19727" s="4">
        <f t="shared" si="618"/>
        <v>1</v>
      </c>
      <c r="B19727" s="10">
        <v>45984</v>
      </c>
      <c r="C19727" t="s">
        <v>20</v>
      </c>
      <c r="D19727" t="s">
        <v>35</v>
      </c>
      <c r="E19727" t="s">
        <v>73</v>
      </c>
      <c r="H19727" t="s">
        <v>40</v>
      </c>
      <c r="I19727" t="s">
        <v>24</v>
      </c>
      <c r="J19727" t="s">
        <v>43</v>
      </c>
      <c r="K19727" s="11">
        <v>11</v>
      </c>
      <c r="L19727" s="12">
        <v>566.43124</v>
      </c>
      <c r="M19727" s="12">
        <v>45.3144992</v>
      </c>
      <c r="N19727" s="12">
        <v>21.736000000000001</v>
      </c>
      <c r="O19727" s="13">
        <f t="shared" si="619"/>
        <v>23.5784992</v>
      </c>
    </row>
    <row r="19728" spans="1:15" x14ac:dyDescent="0.2">
      <c r="A19728" s="4">
        <f t="shared" si="618"/>
        <v>1</v>
      </c>
      <c r="B19728" s="10">
        <v>45984</v>
      </c>
      <c r="C19728" t="s">
        <v>26</v>
      </c>
      <c r="D19728" t="s">
        <v>35</v>
      </c>
      <c r="E19728" t="s">
        <v>73</v>
      </c>
      <c r="H19728" t="s">
        <v>40</v>
      </c>
      <c r="I19728" t="s">
        <v>24</v>
      </c>
      <c r="J19728" t="s">
        <v>43</v>
      </c>
      <c r="K19728" s="11">
        <v>14</v>
      </c>
      <c r="L19728" s="12">
        <v>497.53482000000002</v>
      </c>
      <c r="M19728" s="12">
        <v>39.8027856</v>
      </c>
      <c r="N19728" s="12">
        <v>24.722999999999999</v>
      </c>
      <c r="O19728" s="13">
        <f t="shared" si="619"/>
        <v>15.079785600000001</v>
      </c>
    </row>
    <row r="19729" spans="1:15" x14ac:dyDescent="0.2">
      <c r="A19729" s="4">
        <f t="shared" si="618"/>
        <v>1</v>
      </c>
      <c r="B19729" s="10">
        <v>45984</v>
      </c>
      <c r="C19729" t="s">
        <v>28</v>
      </c>
      <c r="D19729" t="s">
        <v>35</v>
      </c>
      <c r="E19729" t="s">
        <v>73</v>
      </c>
      <c r="H19729" t="s">
        <v>40</v>
      </c>
      <c r="I19729" t="s">
        <v>24</v>
      </c>
      <c r="J19729" t="s">
        <v>43</v>
      </c>
      <c r="K19729" s="11">
        <v>15</v>
      </c>
      <c r="L19729" s="12">
        <v>430.79624999999993</v>
      </c>
      <c r="M19729" s="12">
        <v>34.463699999999996</v>
      </c>
      <c r="N19729" s="12">
        <v>23.588999999999999</v>
      </c>
      <c r="O19729" s="13">
        <f t="shared" si="619"/>
        <v>10.874699999999997</v>
      </c>
    </row>
    <row r="19730" spans="1:15" x14ac:dyDescent="0.2">
      <c r="A19730" s="4">
        <f t="shared" si="618"/>
        <v>1</v>
      </c>
      <c r="B19730" s="10">
        <v>45984</v>
      </c>
      <c r="C19730" t="s">
        <v>24</v>
      </c>
      <c r="D19730" t="s">
        <v>35</v>
      </c>
      <c r="E19730" t="s">
        <v>73</v>
      </c>
      <c r="H19730" t="s">
        <v>37</v>
      </c>
      <c r="I19730" t="s">
        <v>2</v>
      </c>
      <c r="J19730" t="s">
        <v>38</v>
      </c>
      <c r="K19730" s="11">
        <v>8</v>
      </c>
      <c r="L19730" s="12">
        <v>358.95001000000002</v>
      </c>
      <c r="M19730" s="12">
        <v>28.716000800000003</v>
      </c>
      <c r="N19730" s="12">
        <v>29.995999999999999</v>
      </c>
      <c r="O19730" s="13">
        <f t="shared" si="619"/>
        <v>-1.2799991999999953</v>
      </c>
    </row>
    <row r="19731" spans="1:15" x14ac:dyDescent="0.2">
      <c r="A19731" s="4">
        <f t="shared" si="618"/>
        <v>1</v>
      </c>
      <c r="B19731" s="10">
        <v>45984</v>
      </c>
      <c r="C19731" t="s">
        <v>30</v>
      </c>
      <c r="D19731" t="s">
        <v>35</v>
      </c>
      <c r="E19731" t="s">
        <v>73</v>
      </c>
      <c r="H19731" t="s">
        <v>40</v>
      </c>
      <c r="I19731" t="s">
        <v>2</v>
      </c>
      <c r="J19731" t="s">
        <v>87</v>
      </c>
      <c r="K19731" s="11">
        <v>7</v>
      </c>
      <c r="L19731" s="12">
        <v>193.72546</v>
      </c>
      <c r="M19731" s="12">
        <v>15.4980368</v>
      </c>
      <c r="N19731" s="12">
        <v>33.403999999999996</v>
      </c>
      <c r="O19731" s="13">
        <f t="shared" si="619"/>
        <v>-17.905963199999995</v>
      </c>
    </row>
    <row r="19732" spans="1:15" x14ac:dyDescent="0.2">
      <c r="A19732" s="4">
        <f t="shared" si="618"/>
        <v>1</v>
      </c>
      <c r="B19732" s="10">
        <v>45984</v>
      </c>
      <c r="C19732" t="s">
        <v>32</v>
      </c>
      <c r="D19732" t="s">
        <v>35</v>
      </c>
      <c r="E19732" t="s">
        <v>73</v>
      </c>
      <c r="H19732" t="s">
        <v>31</v>
      </c>
      <c r="I19732" t="s">
        <v>2</v>
      </c>
      <c r="J19732" t="s">
        <v>38</v>
      </c>
      <c r="K19732" s="11">
        <v>7</v>
      </c>
      <c r="L19732" s="12">
        <v>243.92355000000001</v>
      </c>
      <c r="M19732" s="12">
        <v>19.513884000000001</v>
      </c>
      <c r="N19732" s="12">
        <v>21.389999999999997</v>
      </c>
      <c r="O19732" s="13">
        <f t="shared" si="619"/>
        <v>-1.8761159999999961</v>
      </c>
    </row>
    <row r="19733" spans="1:15" x14ac:dyDescent="0.2">
      <c r="A19733" s="4">
        <f t="shared" si="618"/>
        <v>1</v>
      </c>
      <c r="B19733" s="10">
        <v>45984</v>
      </c>
      <c r="C19733" t="s">
        <v>34</v>
      </c>
      <c r="D19733" t="s">
        <v>35</v>
      </c>
      <c r="E19733" t="s">
        <v>73</v>
      </c>
      <c r="H19733" t="s">
        <v>48</v>
      </c>
      <c r="I19733" t="s">
        <v>2</v>
      </c>
      <c r="J19733" t="s">
        <v>93</v>
      </c>
      <c r="K19733" s="11">
        <v>6</v>
      </c>
      <c r="L19733" s="12">
        <v>171.46814999999998</v>
      </c>
      <c r="M19733" s="12">
        <v>13.717451999999998</v>
      </c>
      <c r="N19733" s="12">
        <v>30.852000000000004</v>
      </c>
      <c r="O19733" s="13">
        <f t="shared" si="619"/>
        <v>-17.134548000000006</v>
      </c>
    </row>
    <row r="19734" spans="1:15" x14ac:dyDescent="0.2">
      <c r="A19734" s="4">
        <f t="shared" si="618"/>
        <v>2</v>
      </c>
      <c r="B19734" s="10">
        <v>45985</v>
      </c>
      <c r="C19734" t="s">
        <v>20</v>
      </c>
      <c r="D19734" t="s">
        <v>35</v>
      </c>
      <c r="E19734" t="s">
        <v>42</v>
      </c>
      <c r="H19734" t="s">
        <v>31</v>
      </c>
      <c r="I19734" t="s">
        <v>2</v>
      </c>
      <c r="J19734" t="s">
        <v>87</v>
      </c>
      <c r="K19734" s="11">
        <v>9</v>
      </c>
      <c r="L19734" s="12">
        <v>628.9529</v>
      </c>
      <c r="M19734" s="12">
        <v>50.316231999999999</v>
      </c>
      <c r="N19734" s="12">
        <v>23.727</v>
      </c>
      <c r="O19734" s="13">
        <f t="shared" si="619"/>
        <v>26.589231999999999</v>
      </c>
    </row>
    <row r="19735" spans="1:15" x14ac:dyDescent="0.2">
      <c r="A19735" s="4">
        <f t="shared" si="618"/>
        <v>2</v>
      </c>
      <c r="B19735" s="10">
        <v>45985</v>
      </c>
      <c r="C19735" t="s">
        <v>26</v>
      </c>
      <c r="D19735" t="s">
        <v>35</v>
      </c>
      <c r="E19735" t="s">
        <v>42</v>
      </c>
      <c r="H19735" t="s">
        <v>31</v>
      </c>
      <c r="I19735" t="s">
        <v>24</v>
      </c>
      <c r="J19735" t="s">
        <v>43</v>
      </c>
      <c r="K19735" s="11">
        <v>8</v>
      </c>
      <c r="L19735" s="12">
        <v>449.67912999999999</v>
      </c>
      <c r="M19735" s="12">
        <v>35.974330399999999</v>
      </c>
      <c r="N19735" s="12">
        <v>19.013999999999999</v>
      </c>
      <c r="O19735" s="13">
        <f t="shared" si="619"/>
        <v>16.9603304</v>
      </c>
    </row>
    <row r="19736" spans="1:15" x14ac:dyDescent="0.2">
      <c r="A19736" s="4">
        <f t="shared" si="618"/>
        <v>2</v>
      </c>
      <c r="B19736" s="10">
        <v>45985</v>
      </c>
      <c r="C19736" t="s">
        <v>28</v>
      </c>
      <c r="D19736" t="s">
        <v>35</v>
      </c>
      <c r="E19736" t="s">
        <v>42</v>
      </c>
      <c r="H19736" t="s">
        <v>31</v>
      </c>
      <c r="I19736" t="s">
        <v>24</v>
      </c>
      <c r="J19736" t="s">
        <v>43</v>
      </c>
      <c r="K19736" s="11">
        <v>9</v>
      </c>
      <c r="L19736" s="12">
        <v>537.51522999999997</v>
      </c>
      <c r="M19736" s="12">
        <v>43.001218399999999</v>
      </c>
      <c r="N19736" s="12">
        <v>19.922999999999998</v>
      </c>
      <c r="O19736" s="13">
        <f t="shared" si="619"/>
        <v>23.078218400000001</v>
      </c>
    </row>
    <row r="19737" spans="1:15" x14ac:dyDescent="0.2">
      <c r="A19737" s="4">
        <f t="shared" si="618"/>
        <v>2</v>
      </c>
      <c r="B19737" s="10">
        <v>45985</v>
      </c>
      <c r="C19737" t="s">
        <v>24</v>
      </c>
      <c r="D19737" t="s">
        <v>35</v>
      </c>
      <c r="E19737" t="s">
        <v>42</v>
      </c>
      <c r="H19737" t="s">
        <v>37</v>
      </c>
      <c r="I19737" t="s">
        <v>2</v>
      </c>
      <c r="J19737" t="s">
        <v>38</v>
      </c>
      <c r="K19737" s="11">
        <v>9</v>
      </c>
      <c r="L19737" s="12">
        <v>603.28714999999988</v>
      </c>
      <c r="M19737" s="12">
        <v>48.262971999999991</v>
      </c>
      <c r="N19737" s="12">
        <v>28.452000000000002</v>
      </c>
      <c r="O19737" s="13">
        <f t="shared" si="619"/>
        <v>19.810971999999989</v>
      </c>
    </row>
    <row r="19738" spans="1:15" x14ac:dyDescent="0.2">
      <c r="A19738" s="4">
        <f t="shared" si="618"/>
        <v>2</v>
      </c>
      <c r="B19738" s="10">
        <v>45985</v>
      </c>
      <c r="C19738" t="s">
        <v>30</v>
      </c>
      <c r="D19738" t="s">
        <v>35</v>
      </c>
      <c r="E19738" t="s">
        <v>42</v>
      </c>
      <c r="H19738" t="s">
        <v>40</v>
      </c>
      <c r="I19738" t="s">
        <v>24</v>
      </c>
      <c r="J19738" t="s">
        <v>43</v>
      </c>
      <c r="K19738" s="11">
        <v>13</v>
      </c>
      <c r="L19738" s="12">
        <v>661.1976800000001</v>
      </c>
      <c r="M19738" s="12">
        <v>52.895814400000006</v>
      </c>
      <c r="N19738" s="12">
        <v>26.684000000000001</v>
      </c>
      <c r="O19738" s="13">
        <f t="shared" si="619"/>
        <v>26.211814400000005</v>
      </c>
    </row>
    <row r="19739" spans="1:15" x14ac:dyDescent="0.2">
      <c r="A19739" s="4">
        <f t="shared" si="618"/>
        <v>2</v>
      </c>
      <c r="B19739" s="10">
        <v>45985</v>
      </c>
      <c r="C19739" t="s">
        <v>32</v>
      </c>
      <c r="D19739" t="s">
        <v>35</v>
      </c>
      <c r="E19739" t="s">
        <v>42</v>
      </c>
      <c r="H19739" t="s">
        <v>40</v>
      </c>
      <c r="I19739" t="s">
        <v>24</v>
      </c>
      <c r="J19739" t="s">
        <v>43</v>
      </c>
      <c r="K19739" s="11">
        <v>12</v>
      </c>
      <c r="L19739" s="12">
        <v>474.82021999999995</v>
      </c>
      <c r="M19739" s="12">
        <v>37.985617599999998</v>
      </c>
      <c r="N19739" s="12">
        <v>23.565999999999999</v>
      </c>
      <c r="O19739" s="13">
        <f t="shared" si="619"/>
        <v>14.419617599999999</v>
      </c>
    </row>
    <row r="19740" spans="1:15" x14ac:dyDescent="0.2">
      <c r="A19740" s="4">
        <f t="shared" si="618"/>
        <v>2</v>
      </c>
      <c r="B19740" s="10">
        <v>45985</v>
      </c>
      <c r="C19740" t="s">
        <v>34</v>
      </c>
      <c r="D19740" t="s">
        <v>35</v>
      </c>
      <c r="E19740" t="s">
        <v>42</v>
      </c>
      <c r="H19740" t="s">
        <v>31</v>
      </c>
      <c r="I19740" t="s">
        <v>2</v>
      </c>
      <c r="J19740" t="s">
        <v>38</v>
      </c>
      <c r="K19740" s="11">
        <v>7</v>
      </c>
      <c r="L19740" s="12">
        <v>269.80946</v>
      </c>
      <c r="M19740" s="12">
        <v>21.584756800000001</v>
      </c>
      <c r="N19740" s="12">
        <v>20.140999999999998</v>
      </c>
      <c r="O19740" s="13">
        <f t="shared" si="619"/>
        <v>1.4437568000000027</v>
      </c>
    </row>
    <row r="19741" spans="1:15" x14ac:dyDescent="0.2">
      <c r="A19741" s="4">
        <f t="shared" ref="A19741:A19804" si="620">WEEKDAY(B19741)</f>
        <v>2</v>
      </c>
      <c r="B19741" s="10">
        <v>45985</v>
      </c>
      <c r="C19741" t="s">
        <v>41</v>
      </c>
      <c r="D19741" t="s">
        <v>35</v>
      </c>
      <c r="E19741" t="s">
        <v>42</v>
      </c>
      <c r="H19741" t="s">
        <v>40</v>
      </c>
      <c r="I19741" t="s">
        <v>2</v>
      </c>
      <c r="J19741" t="s">
        <v>87</v>
      </c>
      <c r="K19741" s="11">
        <v>7</v>
      </c>
      <c r="L19741" s="12">
        <v>219.01978</v>
      </c>
      <c r="M19741" s="12">
        <v>17.5215824</v>
      </c>
      <c r="N19741" s="12">
        <v>34.203000000000003</v>
      </c>
      <c r="O19741" s="13">
        <f t="shared" si="619"/>
        <v>-16.681417600000003</v>
      </c>
    </row>
    <row r="19742" spans="1:15" x14ac:dyDescent="0.2">
      <c r="A19742" s="4">
        <f t="shared" si="620"/>
        <v>2</v>
      </c>
      <c r="B19742" s="10">
        <v>45985</v>
      </c>
      <c r="C19742" t="s">
        <v>20</v>
      </c>
      <c r="D19742" t="s">
        <v>21</v>
      </c>
      <c r="E19742" t="s">
        <v>94</v>
      </c>
      <c r="H19742" t="s">
        <v>40</v>
      </c>
      <c r="I19742" t="s">
        <v>2</v>
      </c>
      <c r="J19742" t="s">
        <v>27</v>
      </c>
      <c r="K19742" s="11">
        <v>7</v>
      </c>
      <c r="L19742" s="12">
        <v>187.31222</v>
      </c>
      <c r="M19742" s="12">
        <v>14.984977600000001</v>
      </c>
      <c r="N19742" s="12">
        <v>29.704000000000001</v>
      </c>
      <c r="O19742" s="13">
        <f t="shared" si="619"/>
        <v>-14.7190224</v>
      </c>
    </row>
    <row r="19743" spans="1:15" x14ac:dyDescent="0.2">
      <c r="A19743" s="4">
        <f t="shared" si="620"/>
        <v>2</v>
      </c>
      <c r="B19743" s="10">
        <v>45985</v>
      </c>
      <c r="C19743" t="s">
        <v>26</v>
      </c>
      <c r="D19743" t="s">
        <v>21</v>
      </c>
      <c r="E19743" t="s">
        <v>94</v>
      </c>
      <c r="H19743" t="s">
        <v>31</v>
      </c>
      <c r="I19743" t="s">
        <v>2</v>
      </c>
      <c r="J19743" t="s">
        <v>29</v>
      </c>
      <c r="K19743" s="11">
        <v>8</v>
      </c>
      <c r="L19743" s="12">
        <v>286.44916999999998</v>
      </c>
      <c r="M19743" s="12">
        <v>22.915933599999999</v>
      </c>
      <c r="N19743" s="12">
        <v>21.751000000000001</v>
      </c>
      <c r="O19743" s="13">
        <f t="shared" si="619"/>
        <v>1.1649335999999977</v>
      </c>
    </row>
    <row r="19744" spans="1:15" x14ac:dyDescent="0.2">
      <c r="A19744" s="4">
        <f t="shared" si="620"/>
        <v>2</v>
      </c>
      <c r="B19744" s="10">
        <v>45985</v>
      </c>
      <c r="C19744" t="s">
        <v>28</v>
      </c>
      <c r="D19744" t="s">
        <v>21</v>
      </c>
      <c r="E19744" t="s">
        <v>94</v>
      </c>
      <c r="H19744" t="s">
        <v>23</v>
      </c>
      <c r="I19744" t="s">
        <v>28</v>
      </c>
      <c r="J19744" t="s">
        <v>27</v>
      </c>
      <c r="K19744" s="11">
        <v>9</v>
      </c>
      <c r="L19744" s="12">
        <v>302.46928000000003</v>
      </c>
      <c r="M19744" s="12">
        <v>24.197542400000003</v>
      </c>
      <c r="N19744" s="12">
        <v>32.013000000000005</v>
      </c>
      <c r="O19744" s="13">
        <f t="shared" si="619"/>
        <v>-7.815457600000002</v>
      </c>
    </row>
    <row r="19745" spans="1:15" x14ac:dyDescent="0.2">
      <c r="A19745" s="4">
        <f t="shared" si="620"/>
        <v>2</v>
      </c>
      <c r="B19745" s="10">
        <v>45985</v>
      </c>
      <c r="C19745" t="s">
        <v>24</v>
      </c>
      <c r="D19745" t="s">
        <v>21</v>
      </c>
      <c r="E19745" t="s">
        <v>94</v>
      </c>
      <c r="H19745" t="s">
        <v>23</v>
      </c>
      <c r="I19745" t="s">
        <v>28</v>
      </c>
      <c r="J19745" t="s">
        <v>38</v>
      </c>
      <c r="K19745" s="11">
        <v>14</v>
      </c>
      <c r="L19745" s="12">
        <v>367.47019</v>
      </c>
      <c r="M19745" s="12">
        <v>29.397615200000001</v>
      </c>
      <c r="N19745" s="12">
        <v>32.013000000000005</v>
      </c>
      <c r="O19745" s="13">
        <f t="shared" si="619"/>
        <v>-2.6153848000000046</v>
      </c>
    </row>
    <row r="19746" spans="1:15" x14ac:dyDescent="0.2">
      <c r="A19746" s="4">
        <f t="shared" si="620"/>
        <v>2</v>
      </c>
      <c r="B19746" s="10">
        <v>45985</v>
      </c>
      <c r="C19746" t="s">
        <v>30</v>
      </c>
      <c r="D19746" t="s">
        <v>21</v>
      </c>
      <c r="E19746" t="s">
        <v>94</v>
      </c>
      <c r="H19746" t="s">
        <v>23</v>
      </c>
      <c r="I19746" t="s">
        <v>28</v>
      </c>
      <c r="J19746" t="s">
        <v>38</v>
      </c>
      <c r="K19746" s="11">
        <v>14</v>
      </c>
      <c r="L19746" s="12">
        <v>506.05117999999999</v>
      </c>
      <c r="M19746" s="12">
        <v>40.484094399999996</v>
      </c>
      <c r="N19746" s="12">
        <v>27.837</v>
      </c>
      <c r="O19746" s="13">
        <f t="shared" si="619"/>
        <v>12.647094399999997</v>
      </c>
    </row>
    <row r="19747" spans="1:15" x14ac:dyDescent="0.2">
      <c r="A19747" s="4">
        <f t="shared" si="620"/>
        <v>2</v>
      </c>
      <c r="B19747" s="10">
        <v>45985</v>
      </c>
      <c r="C19747" t="s">
        <v>32</v>
      </c>
      <c r="D19747" t="s">
        <v>21</v>
      </c>
      <c r="E19747" t="s">
        <v>94</v>
      </c>
      <c r="H19747" t="s">
        <v>23</v>
      </c>
      <c r="I19747" t="s">
        <v>28</v>
      </c>
      <c r="J19747" t="s">
        <v>33</v>
      </c>
      <c r="K19747" s="11">
        <v>13</v>
      </c>
      <c r="L19747" s="12">
        <v>608.63825999999995</v>
      </c>
      <c r="M19747" s="12">
        <v>48.691060799999995</v>
      </c>
      <c r="N19747" s="12">
        <v>28.527999999999999</v>
      </c>
      <c r="O19747" s="13">
        <f t="shared" si="619"/>
        <v>20.163060799999997</v>
      </c>
    </row>
    <row r="19748" spans="1:15" x14ac:dyDescent="0.2">
      <c r="A19748" s="4">
        <f t="shared" si="620"/>
        <v>2</v>
      </c>
      <c r="B19748" s="10">
        <v>45985</v>
      </c>
      <c r="C19748" t="s">
        <v>34</v>
      </c>
      <c r="D19748" t="s">
        <v>21</v>
      </c>
      <c r="E19748" t="s">
        <v>94</v>
      </c>
      <c r="H19748" t="s">
        <v>40</v>
      </c>
      <c r="I19748" t="s">
        <v>2</v>
      </c>
      <c r="J19748" t="s">
        <v>29</v>
      </c>
      <c r="K19748" s="11">
        <v>10</v>
      </c>
      <c r="L19748" s="12">
        <v>541.92588999999987</v>
      </c>
      <c r="M19748" s="12">
        <v>43.354071199999993</v>
      </c>
      <c r="N19748" s="12">
        <v>30.911000000000001</v>
      </c>
      <c r="O19748" s="13">
        <f t="shared" si="619"/>
        <v>12.443071199999991</v>
      </c>
    </row>
    <row r="19749" spans="1:15" x14ac:dyDescent="0.2">
      <c r="A19749" s="4">
        <f t="shared" si="620"/>
        <v>3</v>
      </c>
      <c r="B19749" s="10">
        <v>45986</v>
      </c>
      <c r="C19749" t="s">
        <v>20</v>
      </c>
      <c r="D19749" t="s">
        <v>35</v>
      </c>
      <c r="E19749" t="s">
        <v>44</v>
      </c>
      <c r="F19749" t="s">
        <v>39</v>
      </c>
      <c r="H19749" t="s">
        <v>40</v>
      </c>
      <c r="I19749" t="s">
        <v>26</v>
      </c>
      <c r="J19749" t="s">
        <v>106</v>
      </c>
      <c r="K19749" s="11">
        <v>16</v>
      </c>
      <c r="L19749" s="12">
        <v>5869.1539300000004</v>
      </c>
      <c r="M19749" s="12">
        <v>469.53231440000002</v>
      </c>
      <c r="N19749" s="12">
        <v>88.524999999999991</v>
      </c>
      <c r="O19749" s="13">
        <f t="shared" si="619"/>
        <v>381.00731440000004</v>
      </c>
    </row>
    <row r="19750" spans="1:15" x14ac:dyDescent="0.2">
      <c r="A19750" s="4">
        <f t="shared" si="620"/>
        <v>3</v>
      </c>
      <c r="B19750" s="10">
        <v>45986</v>
      </c>
      <c r="C19750" t="s">
        <v>26</v>
      </c>
      <c r="D19750" t="s">
        <v>35</v>
      </c>
      <c r="E19750" t="s">
        <v>44</v>
      </c>
      <c r="H19750" t="s">
        <v>37</v>
      </c>
      <c r="I19750" t="s">
        <v>2</v>
      </c>
      <c r="J19750" t="s">
        <v>87</v>
      </c>
      <c r="K19750" s="11">
        <v>10</v>
      </c>
      <c r="L19750" s="12">
        <v>646.10153000000003</v>
      </c>
      <c r="M19750" s="12">
        <v>51.688122400000005</v>
      </c>
      <c r="N19750" s="12">
        <v>47.986000000000004</v>
      </c>
      <c r="O19750" s="13">
        <f t="shared" si="619"/>
        <v>3.7021224000000004</v>
      </c>
    </row>
    <row r="19751" spans="1:15" x14ac:dyDescent="0.2">
      <c r="A19751" s="4">
        <f t="shared" si="620"/>
        <v>3</v>
      </c>
      <c r="B19751" s="10">
        <v>45986</v>
      </c>
      <c r="C19751" t="s">
        <v>28</v>
      </c>
      <c r="D19751" t="s">
        <v>35</v>
      </c>
      <c r="E19751" t="s">
        <v>44</v>
      </c>
      <c r="H19751" t="s">
        <v>23</v>
      </c>
      <c r="I19751" t="s">
        <v>24</v>
      </c>
      <c r="J19751" t="s">
        <v>43</v>
      </c>
      <c r="K19751" s="11">
        <v>11</v>
      </c>
      <c r="L19751" s="12">
        <v>655.15516000000002</v>
      </c>
      <c r="M19751" s="12">
        <v>52.412412800000006</v>
      </c>
      <c r="N19751" s="12">
        <v>23.828999999999997</v>
      </c>
      <c r="O19751" s="13">
        <f t="shared" si="619"/>
        <v>28.583412800000009</v>
      </c>
    </row>
    <row r="19752" spans="1:15" x14ac:dyDescent="0.2">
      <c r="A19752" s="4">
        <f t="shared" si="620"/>
        <v>3</v>
      </c>
      <c r="B19752" s="10">
        <v>45986</v>
      </c>
      <c r="C19752" t="s">
        <v>24</v>
      </c>
      <c r="D19752" t="s">
        <v>35</v>
      </c>
      <c r="E19752" t="s">
        <v>44</v>
      </c>
      <c r="H19752" t="s">
        <v>37</v>
      </c>
      <c r="I19752" t="s">
        <v>2</v>
      </c>
      <c r="J19752" t="s">
        <v>87</v>
      </c>
      <c r="K19752" s="11">
        <v>11</v>
      </c>
      <c r="L19752" s="12">
        <v>783.44680000000005</v>
      </c>
      <c r="M19752" s="12">
        <v>62.675744000000009</v>
      </c>
      <c r="N19752" s="12">
        <v>52.71</v>
      </c>
      <c r="O19752" s="13">
        <f t="shared" si="619"/>
        <v>9.9657440000000079</v>
      </c>
    </row>
    <row r="19753" spans="1:15" x14ac:dyDescent="0.2">
      <c r="A19753" s="4">
        <f t="shared" si="620"/>
        <v>3</v>
      </c>
      <c r="B19753" s="10">
        <v>45986</v>
      </c>
      <c r="C19753" t="s">
        <v>30</v>
      </c>
      <c r="D19753" t="s">
        <v>35</v>
      </c>
      <c r="E19753" t="s">
        <v>44</v>
      </c>
      <c r="H19753" t="s">
        <v>40</v>
      </c>
      <c r="I19753" t="s">
        <v>24</v>
      </c>
      <c r="J19753" t="s">
        <v>106</v>
      </c>
      <c r="K19753" s="11">
        <v>16</v>
      </c>
      <c r="L19753" s="12">
        <v>672.50336000000016</v>
      </c>
      <c r="M19753" s="12">
        <v>53.800268800000012</v>
      </c>
      <c r="N19753" s="12">
        <v>28.338000000000001</v>
      </c>
      <c r="O19753" s="13">
        <f t="shared" si="619"/>
        <v>25.462268800000011</v>
      </c>
    </row>
    <row r="19754" spans="1:15" x14ac:dyDescent="0.2">
      <c r="A19754" s="4">
        <f t="shared" si="620"/>
        <v>3</v>
      </c>
      <c r="B19754" s="10">
        <v>45986</v>
      </c>
      <c r="C19754" t="s">
        <v>32</v>
      </c>
      <c r="D19754" t="s">
        <v>35</v>
      </c>
      <c r="E19754" t="s">
        <v>44</v>
      </c>
      <c r="H19754" t="s">
        <v>40</v>
      </c>
      <c r="I19754" t="s">
        <v>28</v>
      </c>
      <c r="J19754" t="s">
        <v>106</v>
      </c>
      <c r="K19754" s="11">
        <v>16</v>
      </c>
      <c r="L19754" s="12">
        <v>854.3512199999999</v>
      </c>
      <c r="M19754" s="12">
        <v>68.348097599999988</v>
      </c>
      <c r="N19754" s="12">
        <v>34.144999999999996</v>
      </c>
      <c r="O19754" s="13">
        <f t="shared" si="619"/>
        <v>34.203097599999992</v>
      </c>
    </row>
    <row r="19755" spans="1:15" x14ac:dyDescent="0.2">
      <c r="A19755" s="4">
        <f t="shared" si="620"/>
        <v>3</v>
      </c>
      <c r="B19755" s="10">
        <v>45986</v>
      </c>
      <c r="C19755" t="s">
        <v>34</v>
      </c>
      <c r="D19755" t="s">
        <v>35</v>
      </c>
      <c r="E19755" t="s">
        <v>44</v>
      </c>
      <c r="H19755" t="s">
        <v>40</v>
      </c>
      <c r="I19755" t="s">
        <v>28</v>
      </c>
      <c r="J19755" t="s">
        <v>106</v>
      </c>
      <c r="K19755" s="11">
        <v>16</v>
      </c>
      <c r="L19755" s="12">
        <v>671.90877999999998</v>
      </c>
      <c r="M19755" s="12">
        <v>53.752702399999997</v>
      </c>
      <c r="N19755" s="12">
        <v>31.694000000000003</v>
      </c>
      <c r="O19755" s="13">
        <f t="shared" si="619"/>
        <v>22.058702399999994</v>
      </c>
    </row>
    <row r="19756" spans="1:15" x14ac:dyDescent="0.2">
      <c r="A19756" s="4">
        <f t="shared" si="620"/>
        <v>3</v>
      </c>
      <c r="B19756" s="10">
        <v>45986</v>
      </c>
      <c r="C19756" t="s">
        <v>41</v>
      </c>
      <c r="D19756" t="s">
        <v>35</v>
      </c>
      <c r="E19756" t="s">
        <v>44</v>
      </c>
      <c r="H19756" t="s">
        <v>40</v>
      </c>
      <c r="I19756" t="s">
        <v>28</v>
      </c>
      <c r="J19756" t="s">
        <v>106</v>
      </c>
      <c r="K19756" s="11">
        <v>16</v>
      </c>
      <c r="L19756" s="12">
        <v>968.44066999999995</v>
      </c>
      <c r="M19756" s="12">
        <v>77.475253600000002</v>
      </c>
      <c r="N19756" s="12">
        <v>41.585999999999999</v>
      </c>
      <c r="O19756" s="13">
        <f t="shared" si="619"/>
        <v>35.889253600000004</v>
      </c>
    </row>
    <row r="19757" spans="1:15" x14ac:dyDescent="0.2">
      <c r="A19757" s="4">
        <f t="shared" si="620"/>
        <v>4</v>
      </c>
      <c r="B19757" s="10">
        <v>45987</v>
      </c>
      <c r="C19757" t="s">
        <v>20</v>
      </c>
      <c r="D19757" t="s">
        <v>35</v>
      </c>
      <c r="E19757" t="s">
        <v>44</v>
      </c>
      <c r="F19757" t="s">
        <v>39</v>
      </c>
      <c r="H19757" t="s">
        <v>40</v>
      </c>
      <c r="I19757" t="s">
        <v>26</v>
      </c>
      <c r="J19757" t="s">
        <v>106</v>
      </c>
      <c r="K19757" s="11">
        <v>16</v>
      </c>
      <c r="L19757" s="12">
        <v>5703.4255499999999</v>
      </c>
      <c r="M19757" s="12">
        <v>456.274044</v>
      </c>
      <c r="N19757" s="12">
        <v>92.545999999999992</v>
      </c>
      <c r="O19757" s="13">
        <f t="shared" si="619"/>
        <v>363.72804400000001</v>
      </c>
    </row>
    <row r="19758" spans="1:15" x14ac:dyDescent="0.2">
      <c r="A19758" s="4">
        <f t="shared" si="620"/>
        <v>4</v>
      </c>
      <c r="B19758" s="10">
        <v>45987</v>
      </c>
      <c r="C19758" t="s">
        <v>26</v>
      </c>
      <c r="D19758" t="s">
        <v>35</v>
      </c>
      <c r="E19758" t="s">
        <v>44</v>
      </c>
      <c r="H19758" t="s">
        <v>59</v>
      </c>
      <c r="I19758" t="s">
        <v>2</v>
      </c>
      <c r="J19758" t="s">
        <v>87</v>
      </c>
      <c r="K19758" s="11">
        <v>15</v>
      </c>
      <c r="L19758" s="12">
        <v>553.24542999999994</v>
      </c>
      <c r="M19758" s="12">
        <v>44.259634399999996</v>
      </c>
      <c r="N19758" s="12">
        <v>39.412999999999997</v>
      </c>
      <c r="O19758" s="13">
        <f t="shared" si="619"/>
        <v>4.8466343999999992</v>
      </c>
    </row>
    <row r="19759" spans="1:15" x14ac:dyDescent="0.2">
      <c r="A19759" s="4">
        <f t="shared" si="620"/>
        <v>4</v>
      </c>
      <c r="B19759" s="10">
        <v>45987</v>
      </c>
      <c r="C19759" t="s">
        <v>28</v>
      </c>
      <c r="D19759" t="s">
        <v>35</v>
      </c>
      <c r="E19759" t="s">
        <v>44</v>
      </c>
      <c r="H19759" t="s">
        <v>59</v>
      </c>
      <c r="I19759" t="s">
        <v>2</v>
      </c>
      <c r="J19759" t="s">
        <v>87</v>
      </c>
      <c r="K19759" s="11">
        <v>16</v>
      </c>
      <c r="L19759" s="12">
        <v>622.40883999999994</v>
      </c>
      <c r="M19759" s="12">
        <v>49.792707199999995</v>
      </c>
      <c r="N19759" s="12">
        <v>39.987999999999992</v>
      </c>
      <c r="O19759" s="13">
        <f t="shared" si="619"/>
        <v>9.8047072000000028</v>
      </c>
    </row>
    <row r="19760" spans="1:15" x14ac:dyDescent="0.2">
      <c r="A19760" s="4">
        <f t="shared" si="620"/>
        <v>4</v>
      </c>
      <c r="B19760" s="10">
        <v>45987</v>
      </c>
      <c r="C19760" t="s">
        <v>24</v>
      </c>
      <c r="D19760" t="s">
        <v>35</v>
      </c>
      <c r="E19760" t="s">
        <v>44</v>
      </c>
      <c r="H19760" t="s">
        <v>40</v>
      </c>
      <c r="I19760" t="s">
        <v>28</v>
      </c>
      <c r="J19760" t="s">
        <v>106</v>
      </c>
      <c r="K19760" s="11">
        <v>16</v>
      </c>
      <c r="L19760" s="12">
        <v>693.01774</v>
      </c>
      <c r="M19760" s="12">
        <v>55.441419199999999</v>
      </c>
      <c r="N19760" s="12">
        <v>30.749000000000002</v>
      </c>
      <c r="O19760" s="13">
        <f t="shared" si="619"/>
        <v>24.692419199999996</v>
      </c>
    </row>
    <row r="19761" spans="1:15" x14ac:dyDescent="0.2">
      <c r="A19761" s="4">
        <f t="shared" si="620"/>
        <v>4</v>
      </c>
      <c r="B19761" s="10">
        <v>45987</v>
      </c>
      <c r="C19761" t="s">
        <v>30</v>
      </c>
      <c r="D19761" t="s">
        <v>35</v>
      </c>
      <c r="E19761" t="s">
        <v>44</v>
      </c>
      <c r="H19761" t="s">
        <v>40</v>
      </c>
      <c r="I19761" t="s">
        <v>28</v>
      </c>
      <c r="J19761" t="s">
        <v>106</v>
      </c>
      <c r="K19761" s="11">
        <v>15</v>
      </c>
      <c r="L19761" s="12">
        <v>803.12784000000011</v>
      </c>
      <c r="M19761" s="12">
        <v>64.250227200000012</v>
      </c>
      <c r="N19761" s="12">
        <v>32.349000000000004</v>
      </c>
      <c r="O19761" s="13">
        <f t="shared" si="619"/>
        <v>31.901227200000008</v>
      </c>
    </row>
    <row r="19762" spans="1:15" x14ac:dyDescent="0.2">
      <c r="A19762" s="4">
        <f t="shared" si="620"/>
        <v>4</v>
      </c>
      <c r="B19762" s="10">
        <v>45987</v>
      </c>
      <c r="C19762" t="s">
        <v>32</v>
      </c>
      <c r="D19762" t="s">
        <v>35</v>
      </c>
      <c r="E19762" t="s">
        <v>44</v>
      </c>
      <c r="H19762" t="s">
        <v>48</v>
      </c>
      <c r="I19762" t="s">
        <v>2</v>
      </c>
      <c r="J19762" t="s">
        <v>106</v>
      </c>
      <c r="K19762" s="11">
        <v>7</v>
      </c>
      <c r="L19762" s="12">
        <v>497.68323000000004</v>
      </c>
      <c r="M19762" s="12">
        <v>39.814658400000006</v>
      </c>
      <c r="N19762" s="12">
        <v>80.679000000000002</v>
      </c>
      <c r="O19762" s="13">
        <f t="shared" si="619"/>
        <v>-40.864341599999996</v>
      </c>
    </row>
    <row r="19763" spans="1:15" x14ac:dyDescent="0.2">
      <c r="A19763" s="4">
        <f t="shared" si="620"/>
        <v>4</v>
      </c>
      <c r="B19763" s="10">
        <v>45987</v>
      </c>
      <c r="C19763" t="s">
        <v>34</v>
      </c>
      <c r="D19763" t="s">
        <v>35</v>
      </c>
      <c r="E19763" t="s">
        <v>44</v>
      </c>
      <c r="H19763" t="s">
        <v>31</v>
      </c>
      <c r="I19763" t="s">
        <v>28</v>
      </c>
      <c r="J19763" t="s">
        <v>43</v>
      </c>
      <c r="K19763" s="11">
        <v>11</v>
      </c>
      <c r="L19763" s="12">
        <v>703.77082999999993</v>
      </c>
      <c r="M19763" s="12">
        <v>56.301666399999995</v>
      </c>
      <c r="N19763" s="12">
        <v>27.113999999999997</v>
      </c>
      <c r="O19763" s="13">
        <f t="shared" si="619"/>
        <v>29.187666399999998</v>
      </c>
    </row>
    <row r="19764" spans="1:15" x14ac:dyDescent="0.2">
      <c r="A19764" s="4">
        <f t="shared" si="620"/>
        <v>4</v>
      </c>
      <c r="B19764" s="10">
        <v>45987</v>
      </c>
      <c r="C19764" t="s">
        <v>41</v>
      </c>
      <c r="D19764" t="s">
        <v>35</v>
      </c>
      <c r="E19764" t="s">
        <v>44</v>
      </c>
      <c r="H19764" t="s">
        <v>40</v>
      </c>
      <c r="I19764" t="s">
        <v>28</v>
      </c>
      <c r="J19764" t="s">
        <v>106</v>
      </c>
      <c r="K19764" s="11">
        <v>15</v>
      </c>
      <c r="L19764" s="12">
        <v>993.72894999999983</v>
      </c>
      <c r="M19764" s="12">
        <v>79.498315999999988</v>
      </c>
      <c r="N19764" s="12">
        <v>43.271000000000001</v>
      </c>
      <c r="O19764" s="13">
        <f t="shared" si="619"/>
        <v>36.227315999999988</v>
      </c>
    </row>
    <row r="19765" spans="1:15" x14ac:dyDescent="0.2">
      <c r="A19765" s="4">
        <f t="shared" si="620"/>
        <v>5</v>
      </c>
      <c r="B19765" s="10">
        <v>45988</v>
      </c>
      <c r="C19765" t="s">
        <v>20</v>
      </c>
      <c r="D19765" t="s">
        <v>35</v>
      </c>
      <c r="E19765" t="s">
        <v>104</v>
      </c>
      <c r="H19765" t="s">
        <v>23</v>
      </c>
      <c r="I19765" t="s">
        <v>20</v>
      </c>
      <c r="J19765" t="s">
        <v>43</v>
      </c>
      <c r="K19765" s="11">
        <v>5</v>
      </c>
      <c r="L19765" s="12">
        <v>222.15345000000002</v>
      </c>
      <c r="M19765" s="12">
        <v>17.772276000000002</v>
      </c>
      <c r="N19765" s="12">
        <v>53.414999999999999</v>
      </c>
      <c r="O19765" s="13">
        <f t="shared" si="619"/>
        <v>-35.642724000000001</v>
      </c>
    </row>
    <row r="19766" spans="1:15" x14ac:dyDescent="0.2">
      <c r="A19766" s="4">
        <f t="shared" si="620"/>
        <v>5</v>
      </c>
      <c r="B19766" s="10">
        <v>45988</v>
      </c>
      <c r="C19766" t="s">
        <v>26</v>
      </c>
      <c r="D19766" t="s">
        <v>35</v>
      </c>
      <c r="E19766" t="s">
        <v>104</v>
      </c>
      <c r="H19766" t="s">
        <v>37</v>
      </c>
      <c r="I19766" t="s">
        <v>2</v>
      </c>
      <c r="J19766" t="s">
        <v>87</v>
      </c>
      <c r="K19766" s="11">
        <v>9</v>
      </c>
      <c r="L19766" s="12">
        <v>446.90555999999998</v>
      </c>
      <c r="M19766" s="12">
        <v>35.752444799999999</v>
      </c>
      <c r="N19766" s="12">
        <v>41.142000000000003</v>
      </c>
      <c r="O19766" s="13">
        <f t="shared" si="619"/>
        <v>-5.3895552000000038</v>
      </c>
    </row>
    <row r="19767" spans="1:15" x14ac:dyDescent="0.2">
      <c r="A19767" s="4">
        <f t="shared" si="620"/>
        <v>5</v>
      </c>
      <c r="B19767" s="10">
        <v>45988</v>
      </c>
      <c r="C19767" t="s">
        <v>28</v>
      </c>
      <c r="D19767" t="s">
        <v>35</v>
      </c>
      <c r="E19767" t="s">
        <v>104</v>
      </c>
      <c r="H19767" t="s">
        <v>37</v>
      </c>
      <c r="I19767" t="s">
        <v>2</v>
      </c>
      <c r="J19767" t="s">
        <v>87</v>
      </c>
      <c r="K19767" s="11">
        <v>12</v>
      </c>
      <c r="L19767" s="12">
        <v>490.46751</v>
      </c>
      <c r="M19767" s="12">
        <v>39.237400800000003</v>
      </c>
      <c r="N19767" s="12">
        <v>36.795000000000002</v>
      </c>
      <c r="O19767" s="13">
        <f t="shared" si="619"/>
        <v>2.4424008000000015</v>
      </c>
    </row>
    <row r="19768" spans="1:15" x14ac:dyDescent="0.2">
      <c r="A19768" s="4">
        <f t="shared" si="620"/>
        <v>5</v>
      </c>
      <c r="B19768" s="10">
        <v>45988</v>
      </c>
      <c r="C19768" t="s">
        <v>24</v>
      </c>
      <c r="D19768" t="s">
        <v>35</v>
      </c>
      <c r="E19768" t="s">
        <v>104</v>
      </c>
      <c r="H19768" t="s">
        <v>23</v>
      </c>
      <c r="I19768" t="s">
        <v>26</v>
      </c>
      <c r="J19768" t="s">
        <v>87</v>
      </c>
      <c r="K19768" s="11">
        <v>8</v>
      </c>
      <c r="L19768" s="12">
        <v>390.91762</v>
      </c>
      <c r="M19768" s="12">
        <v>31.273409600000001</v>
      </c>
      <c r="N19768" s="12">
        <v>48.234000000000002</v>
      </c>
      <c r="O19768" s="13">
        <f t="shared" si="619"/>
        <v>-16.960590400000001</v>
      </c>
    </row>
    <row r="19769" spans="1:15" x14ac:dyDescent="0.2">
      <c r="A19769" s="4">
        <f t="shared" si="620"/>
        <v>5</v>
      </c>
      <c r="B19769" s="10">
        <v>45988</v>
      </c>
      <c r="C19769" t="s">
        <v>30</v>
      </c>
      <c r="D19769" t="s">
        <v>35</v>
      </c>
      <c r="E19769" t="s">
        <v>104</v>
      </c>
      <c r="H19769" t="s">
        <v>40</v>
      </c>
      <c r="I19769" t="s">
        <v>2</v>
      </c>
      <c r="J19769" t="s">
        <v>38</v>
      </c>
      <c r="K19769" s="11">
        <v>10</v>
      </c>
      <c r="L19769" s="12">
        <v>611.07399999999996</v>
      </c>
      <c r="M19769" s="12">
        <v>48.885919999999999</v>
      </c>
      <c r="N19769" s="12">
        <v>34.377000000000002</v>
      </c>
      <c r="O19769" s="13">
        <f t="shared" si="619"/>
        <v>14.508919999999996</v>
      </c>
    </row>
    <row r="19770" spans="1:15" x14ac:dyDescent="0.2">
      <c r="A19770" s="4">
        <f t="shared" si="620"/>
        <v>5</v>
      </c>
      <c r="B19770" s="10">
        <v>45988</v>
      </c>
      <c r="C19770" t="s">
        <v>32</v>
      </c>
      <c r="D19770" t="s">
        <v>35</v>
      </c>
      <c r="E19770" t="s">
        <v>104</v>
      </c>
      <c r="H19770" t="s">
        <v>40</v>
      </c>
      <c r="I19770" t="s">
        <v>2</v>
      </c>
      <c r="J19770" t="s">
        <v>38</v>
      </c>
      <c r="K19770" s="11">
        <v>10</v>
      </c>
      <c r="L19770" s="12">
        <v>712.5726699999999</v>
      </c>
      <c r="M19770" s="12">
        <v>57.005813599999996</v>
      </c>
      <c r="N19770" s="12">
        <v>33.566000000000003</v>
      </c>
      <c r="O19770" s="13">
        <f t="shared" si="619"/>
        <v>23.439813599999994</v>
      </c>
    </row>
    <row r="19771" spans="1:15" x14ac:dyDescent="0.2">
      <c r="A19771" s="4">
        <f t="shared" si="620"/>
        <v>5</v>
      </c>
      <c r="B19771" s="10">
        <v>45988</v>
      </c>
      <c r="C19771" t="s">
        <v>34</v>
      </c>
      <c r="D19771" t="s">
        <v>35</v>
      </c>
      <c r="E19771" t="s">
        <v>104</v>
      </c>
      <c r="H19771" t="s">
        <v>40</v>
      </c>
      <c r="I19771" t="s">
        <v>24</v>
      </c>
      <c r="J19771" t="s">
        <v>43</v>
      </c>
      <c r="K19771" s="11">
        <v>10</v>
      </c>
      <c r="L19771" s="12">
        <v>577.79876000000002</v>
      </c>
      <c r="M19771" s="12">
        <v>46.223900800000003</v>
      </c>
      <c r="N19771" s="12">
        <v>24.343</v>
      </c>
      <c r="O19771" s="13">
        <f t="shared" si="619"/>
        <v>21.880900800000003</v>
      </c>
    </row>
    <row r="19772" spans="1:15" x14ac:dyDescent="0.2">
      <c r="A19772" s="4">
        <f t="shared" si="620"/>
        <v>5</v>
      </c>
      <c r="B19772" s="10">
        <v>45988</v>
      </c>
      <c r="C19772" t="s">
        <v>41</v>
      </c>
      <c r="D19772" t="s">
        <v>35</v>
      </c>
      <c r="E19772" t="s">
        <v>104</v>
      </c>
      <c r="H19772" t="s">
        <v>40</v>
      </c>
      <c r="I19772" t="s">
        <v>28</v>
      </c>
      <c r="J19772" t="s">
        <v>43</v>
      </c>
      <c r="K19772" s="11">
        <v>11</v>
      </c>
      <c r="L19772" s="12">
        <v>769.87576000000001</v>
      </c>
      <c r="M19772" s="12">
        <v>61.590060800000003</v>
      </c>
      <c r="N19772" s="12">
        <v>30.444000000000003</v>
      </c>
      <c r="O19772" s="13">
        <f t="shared" si="619"/>
        <v>31.146060800000001</v>
      </c>
    </row>
    <row r="19773" spans="1:15" x14ac:dyDescent="0.2">
      <c r="A19773" s="4">
        <f t="shared" si="620"/>
        <v>6</v>
      </c>
      <c r="B19773" s="10">
        <v>45989</v>
      </c>
      <c r="C19773" t="s">
        <v>20</v>
      </c>
      <c r="D19773" t="s">
        <v>21</v>
      </c>
      <c r="E19773" t="s">
        <v>78</v>
      </c>
      <c r="H19773" t="s">
        <v>31</v>
      </c>
      <c r="I19773" t="s">
        <v>2</v>
      </c>
      <c r="J19773" t="s">
        <v>29</v>
      </c>
      <c r="K19773" s="11">
        <v>6</v>
      </c>
      <c r="L19773" s="12">
        <v>196.666</v>
      </c>
      <c r="M19773" s="12">
        <v>15.733280000000001</v>
      </c>
      <c r="N19773" s="12">
        <v>28.384999999999998</v>
      </c>
      <c r="O19773" s="13">
        <f t="shared" si="619"/>
        <v>-12.651719999999997</v>
      </c>
    </row>
    <row r="19774" spans="1:15" x14ac:dyDescent="0.2">
      <c r="A19774" s="4">
        <f t="shared" si="620"/>
        <v>6</v>
      </c>
      <c r="B19774" s="10">
        <v>45989</v>
      </c>
      <c r="C19774" t="s">
        <v>26</v>
      </c>
      <c r="D19774" t="s">
        <v>21</v>
      </c>
      <c r="E19774" t="s">
        <v>78</v>
      </c>
      <c r="H19774" t="s">
        <v>23</v>
      </c>
      <c r="I19774" t="s">
        <v>28</v>
      </c>
      <c r="J19774" t="s">
        <v>27</v>
      </c>
      <c r="K19774" s="11">
        <v>8</v>
      </c>
      <c r="L19774" s="12">
        <v>365.96899999999999</v>
      </c>
      <c r="M19774" s="12">
        <v>29.277519999999999</v>
      </c>
      <c r="N19774" s="12">
        <v>55.988</v>
      </c>
      <c r="O19774" s="13">
        <f t="shared" si="619"/>
        <v>-26.71048</v>
      </c>
    </row>
    <row r="19775" spans="1:15" x14ac:dyDescent="0.2">
      <c r="A19775" s="4">
        <f t="shared" si="620"/>
        <v>6</v>
      </c>
      <c r="B19775" s="10">
        <v>45989</v>
      </c>
      <c r="C19775" t="s">
        <v>28</v>
      </c>
      <c r="D19775" t="s">
        <v>21</v>
      </c>
      <c r="E19775" t="s">
        <v>78</v>
      </c>
      <c r="H19775" t="s">
        <v>23</v>
      </c>
      <c r="I19775" t="s">
        <v>26</v>
      </c>
      <c r="J19775" t="s">
        <v>33</v>
      </c>
      <c r="K19775" s="11">
        <v>8</v>
      </c>
      <c r="L19775" s="12">
        <v>443.09397999999999</v>
      </c>
      <c r="M19775" s="12">
        <v>35.4475184</v>
      </c>
      <c r="N19775" s="12">
        <v>64.198999999999998</v>
      </c>
      <c r="O19775" s="13">
        <f t="shared" si="619"/>
        <v>-28.751481599999998</v>
      </c>
    </row>
    <row r="19776" spans="1:15" x14ac:dyDescent="0.2">
      <c r="A19776" s="4">
        <f t="shared" si="620"/>
        <v>6</v>
      </c>
      <c r="B19776" s="10">
        <v>45989</v>
      </c>
      <c r="C19776" t="s">
        <v>24</v>
      </c>
      <c r="D19776" t="s">
        <v>21</v>
      </c>
      <c r="E19776" t="s">
        <v>78</v>
      </c>
      <c r="H19776" t="s">
        <v>49</v>
      </c>
      <c r="I19776" t="s">
        <v>50</v>
      </c>
      <c r="J19776" t="s">
        <v>38</v>
      </c>
      <c r="K19776" s="11">
        <v>7</v>
      </c>
      <c r="L19776" s="12">
        <v>315.97296</v>
      </c>
      <c r="M19776" s="12">
        <v>25.277836799999999</v>
      </c>
      <c r="N19776" s="12">
        <v>142.22800000000001</v>
      </c>
      <c r="O19776" s="13">
        <f t="shared" si="619"/>
        <v>-116.95016320000001</v>
      </c>
    </row>
    <row r="19777" spans="1:15" x14ac:dyDescent="0.2">
      <c r="A19777" s="4">
        <f t="shared" si="620"/>
        <v>6</v>
      </c>
      <c r="B19777" s="10">
        <v>45989</v>
      </c>
      <c r="C19777" t="s">
        <v>30</v>
      </c>
      <c r="D19777" t="s">
        <v>21</v>
      </c>
      <c r="E19777" t="s">
        <v>78</v>
      </c>
      <c r="H19777" t="s">
        <v>23</v>
      </c>
      <c r="I19777" t="s">
        <v>26</v>
      </c>
      <c r="J19777" t="s">
        <v>38</v>
      </c>
      <c r="K19777" s="11">
        <v>8</v>
      </c>
      <c r="L19777" s="12">
        <v>437.22500000000002</v>
      </c>
      <c r="M19777" s="12">
        <v>34.978000000000002</v>
      </c>
      <c r="N19777" s="12">
        <v>62.733000000000004</v>
      </c>
      <c r="O19777" s="13">
        <f t="shared" si="619"/>
        <v>-27.755000000000003</v>
      </c>
    </row>
    <row r="19778" spans="1:15" x14ac:dyDescent="0.2">
      <c r="A19778" s="4">
        <f t="shared" si="620"/>
        <v>6</v>
      </c>
      <c r="B19778" s="10">
        <v>45989</v>
      </c>
      <c r="C19778" t="s">
        <v>32</v>
      </c>
      <c r="D19778" t="s">
        <v>21</v>
      </c>
      <c r="E19778" t="s">
        <v>78</v>
      </c>
      <c r="H19778" t="s">
        <v>49</v>
      </c>
      <c r="I19778" t="s">
        <v>50</v>
      </c>
      <c r="J19778" t="s">
        <v>43</v>
      </c>
      <c r="K19778" s="11">
        <v>6</v>
      </c>
      <c r="L19778" s="12">
        <v>345.22300999999999</v>
      </c>
      <c r="M19778" s="12">
        <v>27.6178408</v>
      </c>
      <c r="N19778" s="12">
        <v>134.536</v>
      </c>
      <c r="O19778" s="13">
        <f t="shared" si="619"/>
        <v>-106.91815920000001</v>
      </c>
    </row>
    <row r="19779" spans="1:15" x14ac:dyDescent="0.2">
      <c r="A19779" s="4">
        <f t="shared" si="620"/>
        <v>6</v>
      </c>
      <c r="B19779" s="10">
        <v>45989</v>
      </c>
      <c r="C19779" t="s">
        <v>34</v>
      </c>
      <c r="D19779" t="s">
        <v>21</v>
      </c>
      <c r="E19779" t="s">
        <v>78</v>
      </c>
      <c r="H19779" t="s">
        <v>48</v>
      </c>
      <c r="I19779" t="s">
        <v>2</v>
      </c>
      <c r="J19779" t="s">
        <v>27</v>
      </c>
      <c r="K19779" s="11">
        <v>11</v>
      </c>
      <c r="L19779" s="12">
        <v>568.13452999999993</v>
      </c>
      <c r="M19779" s="12">
        <v>45.450762399999995</v>
      </c>
      <c r="N19779" s="12">
        <v>102.76499999999999</v>
      </c>
      <c r="O19779" s="13">
        <f t="shared" si="619"/>
        <v>-57.314237599999991</v>
      </c>
    </row>
    <row r="19780" spans="1:15" x14ac:dyDescent="0.2">
      <c r="A19780" s="4">
        <f t="shared" si="620"/>
        <v>6</v>
      </c>
      <c r="B19780" s="10">
        <v>45989</v>
      </c>
      <c r="C19780" t="s">
        <v>41</v>
      </c>
      <c r="D19780" t="s">
        <v>21</v>
      </c>
      <c r="E19780" t="s">
        <v>78</v>
      </c>
      <c r="H19780" t="s">
        <v>23</v>
      </c>
      <c r="I19780" t="s">
        <v>26</v>
      </c>
      <c r="J19780" t="s">
        <v>38</v>
      </c>
      <c r="K19780" s="11">
        <v>12</v>
      </c>
      <c r="L19780" s="12">
        <v>541.73072999999999</v>
      </c>
      <c r="M19780" s="12">
        <v>43.3384584</v>
      </c>
      <c r="N19780" s="12">
        <v>58.789000000000001</v>
      </c>
      <c r="O19780" s="13">
        <f t="shared" si="619"/>
        <v>-15.450541600000001</v>
      </c>
    </row>
    <row r="19781" spans="1:15" x14ac:dyDescent="0.2">
      <c r="A19781" s="4">
        <f t="shared" si="620"/>
        <v>6</v>
      </c>
      <c r="B19781" s="10">
        <v>45989</v>
      </c>
      <c r="C19781" t="s">
        <v>20</v>
      </c>
      <c r="D19781" t="s">
        <v>35</v>
      </c>
      <c r="E19781" t="s">
        <v>44</v>
      </c>
      <c r="H19781" t="s">
        <v>40</v>
      </c>
      <c r="I19781" t="s">
        <v>2</v>
      </c>
      <c r="J19781" t="s">
        <v>38</v>
      </c>
      <c r="K19781" s="11">
        <v>15</v>
      </c>
      <c r="L19781" s="12">
        <v>657.05242999999996</v>
      </c>
      <c r="M19781" s="12">
        <v>52.564194399999998</v>
      </c>
      <c r="N19781" s="12">
        <v>39.15</v>
      </c>
      <c r="O19781" s="13">
        <f t="shared" si="619"/>
        <v>13.4141944</v>
      </c>
    </row>
    <row r="19782" spans="1:15" x14ac:dyDescent="0.2">
      <c r="A19782" s="4">
        <f t="shared" si="620"/>
        <v>6</v>
      </c>
      <c r="B19782" s="10">
        <v>45989</v>
      </c>
      <c r="C19782" t="s">
        <v>26</v>
      </c>
      <c r="D19782" t="s">
        <v>35</v>
      </c>
      <c r="E19782" t="s">
        <v>44</v>
      </c>
      <c r="H19782" t="s">
        <v>40</v>
      </c>
      <c r="I19782" t="s">
        <v>2</v>
      </c>
      <c r="J19782" t="s">
        <v>38</v>
      </c>
      <c r="K19782" s="11">
        <v>14</v>
      </c>
      <c r="L19782" s="12">
        <v>769.86012000000005</v>
      </c>
      <c r="M19782" s="12">
        <v>61.588809600000005</v>
      </c>
      <c r="N19782" s="12">
        <v>25.49</v>
      </c>
      <c r="O19782" s="13">
        <f t="shared" si="619"/>
        <v>36.09880960000001</v>
      </c>
    </row>
    <row r="19783" spans="1:15" x14ac:dyDescent="0.2">
      <c r="A19783" s="4">
        <f t="shared" si="620"/>
        <v>6</v>
      </c>
      <c r="B19783" s="10">
        <v>45989</v>
      </c>
      <c r="C19783" t="s">
        <v>28</v>
      </c>
      <c r="D19783" t="s">
        <v>35</v>
      </c>
      <c r="E19783" t="s">
        <v>44</v>
      </c>
      <c r="H19783" t="s">
        <v>40</v>
      </c>
      <c r="I19783" t="s">
        <v>2</v>
      </c>
      <c r="J19783" t="s">
        <v>38</v>
      </c>
      <c r="K19783" s="11">
        <v>13</v>
      </c>
      <c r="L19783" s="12">
        <v>688.76161000000002</v>
      </c>
      <c r="M19783" s="12">
        <v>55.100928800000005</v>
      </c>
      <c r="N19783" s="12">
        <v>24.286000000000001</v>
      </c>
      <c r="O19783" s="13">
        <f t="shared" ref="O19783:O19846" si="621">M19783-N19783</f>
        <v>30.814928800000004</v>
      </c>
    </row>
    <row r="19784" spans="1:15" x14ac:dyDescent="0.2">
      <c r="A19784" s="4">
        <f t="shared" si="620"/>
        <v>6</v>
      </c>
      <c r="B19784" s="10">
        <v>45989</v>
      </c>
      <c r="C19784" t="s">
        <v>24</v>
      </c>
      <c r="D19784" t="s">
        <v>35</v>
      </c>
      <c r="E19784" t="s">
        <v>44</v>
      </c>
      <c r="H19784" t="s">
        <v>40</v>
      </c>
      <c r="I19784" t="s">
        <v>2</v>
      </c>
      <c r="J19784" t="s">
        <v>38</v>
      </c>
      <c r="K19784" s="11">
        <v>15</v>
      </c>
      <c r="L19784" s="12">
        <v>793.62184000000002</v>
      </c>
      <c r="M19784" s="12">
        <v>63.489747200000004</v>
      </c>
      <c r="N19784" s="12">
        <v>44.910999999999994</v>
      </c>
      <c r="O19784" s="13">
        <f t="shared" si="621"/>
        <v>18.578747200000009</v>
      </c>
    </row>
    <row r="19785" spans="1:15" x14ac:dyDescent="0.2">
      <c r="A19785" s="4">
        <f t="shared" si="620"/>
        <v>6</v>
      </c>
      <c r="B19785" s="10">
        <v>45989</v>
      </c>
      <c r="C19785" t="s">
        <v>30</v>
      </c>
      <c r="D19785" t="s">
        <v>35</v>
      </c>
      <c r="E19785" t="s">
        <v>44</v>
      </c>
      <c r="H19785" t="s">
        <v>40</v>
      </c>
      <c r="I19785" t="s">
        <v>2</v>
      </c>
      <c r="J19785" t="s">
        <v>38</v>
      </c>
      <c r="K19785" s="11">
        <v>14</v>
      </c>
      <c r="L19785" s="12">
        <v>720.17190999999991</v>
      </c>
      <c r="M19785" s="12">
        <v>57.613752799999993</v>
      </c>
      <c r="N19785" s="12">
        <v>22.326999999999998</v>
      </c>
      <c r="O19785" s="13">
        <f t="shared" si="621"/>
        <v>35.286752799999995</v>
      </c>
    </row>
    <row r="19786" spans="1:15" x14ac:dyDescent="0.2">
      <c r="A19786" s="4">
        <f t="shared" si="620"/>
        <v>6</v>
      </c>
      <c r="B19786" s="10">
        <v>45989</v>
      </c>
      <c r="C19786" t="s">
        <v>32</v>
      </c>
      <c r="D19786" t="s">
        <v>35</v>
      </c>
      <c r="E19786" t="s">
        <v>44</v>
      </c>
      <c r="H19786" t="s">
        <v>37</v>
      </c>
      <c r="I19786" t="s">
        <v>2</v>
      </c>
      <c r="J19786" t="s">
        <v>87</v>
      </c>
      <c r="K19786" s="11">
        <v>14</v>
      </c>
      <c r="L19786" s="12">
        <v>756.33391000000006</v>
      </c>
      <c r="M19786" s="12">
        <v>60.506712800000003</v>
      </c>
      <c r="N19786" s="12">
        <v>52.295000000000002</v>
      </c>
      <c r="O19786" s="13">
        <f t="shared" si="621"/>
        <v>8.2117128000000008</v>
      </c>
    </row>
    <row r="19787" spans="1:15" x14ac:dyDescent="0.2">
      <c r="A19787" s="4">
        <f t="shared" si="620"/>
        <v>6</v>
      </c>
      <c r="B19787" s="10">
        <v>45989</v>
      </c>
      <c r="C19787" t="s">
        <v>34</v>
      </c>
      <c r="D19787" t="s">
        <v>35</v>
      </c>
      <c r="E19787" t="s">
        <v>44</v>
      </c>
      <c r="H19787" t="s">
        <v>37</v>
      </c>
      <c r="I19787" t="s">
        <v>2</v>
      </c>
      <c r="J19787" t="s">
        <v>87</v>
      </c>
      <c r="K19787" s="11">
        <v>14</v>
      </c>
      <c r="L19787" s="12">
        <v>735.66128999999989</v>
      </c>
      <c r="M19787" s="12">
        <v>58.852903199999993</v>
      </c>
      <c r="N19787" s="12">
        <v>52.602000000000004</v>
      </c>
      <c r="O19787" s="13">
        <f t="shared" si="621"/>
        <v>6.2509031999999891</v>
      </c>
    </row>
    <row r="19788" spans="1:15" x14ac:dyDescent="0.2">
      <c r="A19788" s="4">
        <f t="shared" si="620"/>
        <v>6</v>
      </c>
      <c r="B19788" s="10">
        <v>45989</v>
      </c>
      <c r="C19788" t="s">
        <v>41</v>
      </c>
      <c r="D19788" t="s">
        <v>35</v>
      </c>
      <c r="E19788" t="s">
        <v>44</v>
      </c>
      <c r="H19788" t="s">
        <v>23</v>
      </c>
      <c r="I19788" t="s">
        <v>26</v>
      </c>
      <c r="J19788" t="s">
        <v>87</v>
      </c>
      <c r="K19788" s="11">
        <v>7</v>
      </c>
      <c r="L19788" s="12">
        <v>393.22240000000005</v>
      </c>
      <c r="M19788" s="12">
        <v>31.457792000000005</v>
      </c>
      <c r="N19788" s="12">
        <v>59.716000000000001</v>
      </c>
      <c r="O19788" s="13">
        <f t="shared" si="621"/>
        <v>-28.258207999999996</v>
      </c>
    </row>
    <row r="19789" spans="1:15" x14ac:dyDescent="0.2">
      <c r="A19789" s="4">
        <f t="shared" si="620"/>
        <v>6</v>
      </c>
      <c r="B19789" s="10">
        <v>45989</v>
      </c>
      <c r="C19789" t="s">
        <v>56</v>
      </c>
      <c r="D19789" t="s">
        <v>35</v>
      </c>
      <c r="E19789" t="s">
        <v>44</v>
      </c>
      <c r="H19789" t="s">
        <v>23</v>
      </c>
      <c r="I19789" t="s">
        <v>26</v>
      </c>
      <c r="J19789" t="s">
        <v>87</v>
      </c>
      <c r="K19789" s="11">
        <v>6</v>
      </c>
      <c r="L19789" s="12">
        <v>297.27651000000003</v>
      </c>
      <c r="M19789" s="12">
        <v>23.782120800000001</v>
      </c>
      <c r="N19789" s="12">
        <v>55.988000000000007</v>
      </c>
      <c r="O19789" s="13">
        <f t="shared" si="621"/>
        <v>-32.205879200000005</v>
      </c>
    </row>
    <row r="19790" spans="1:15" x14ac:dyDescent="0.2">
      <c r="A19790" s="4">
        <f t="shared" si="620"/>
        <v>6</v>
      </c>
      <c r="B19790" s="10">
        <v>45989</v>
      </c>
      <c r="C19790" t="s">
        <v>20</v>
      </c>
      <c r="D19790" t="s">
        <v>35</v>
      </c>
      <c r="E19790" t="s">
        <v>36</v>
      </c>
      <c r="H19790" t="s">
        <v>23</v>
      </c>
      <c r="I19790" t="s">
        <v>26</v>
      </c>
      <c r="J19790" t="s">
        <v>87</v>
      </c>
      <c r="K19790" s="11">
        <v>7</v>
      </c>
      <c r="L19790" s="12">
        <v>230.55712</v>
      </c>
      <c r="M19790" s="12">
        <v>18.444569600000001</v>
      </c>
      <c r="N19790" s="12">
        <v>48.467000000000006</v>
      </c>
      <c r="O19790" s="13">
        <f t="shared" si="621"/>
        <v>-30.022430400000005</v>
      </c>
    </row>
    <row r="19791" spans="1:15" x14ac:dyDescent="0.2">
      <c r="A19791" s="4">
        <f t="shared" si="620"/>
        <v>6</v>
      </c>
      <c r="B19791" s="10">
        <v>45989</v>
      </c>
      <c r="C19791" t="s">
        <v>26</v>
      </c>
      <c r="D19791" t="s">
        <v>35</v>
      </c>
      <c r="E19791" t="s">
        <v>36</v>
      </c>
      <c r="H19791" t="s">
        <v>31</v>
      </c>
      <c r="I19791" t="s">
        <v>24</v>
      </c>
      <c r="J19791" t="s">
        <v>43</v>
      </c>
      <c r="K19791" s="11">
        <v>13</v>
      </c>
      <c r="L19791" s="12">
        <v>635.11939000000007</v>
      </c>
      <c r="M19791" s="12">
        <v>50.809551200000008</v>
      </c>
      <c r="N19791" s="12">
        <v>22.49</v>
      </c>
      <c r="O19791" s="13">
        <f t="shared" si="621"/>
        <v>28.31955120000001</v>
      </c>
    </row>
    <row r="19792" spans="1:15" x14ac:dyDescent="0.2">
      <c r="A19792" s="4">
        <f t="shared" si="620"/>
        <v>6</v>
      </c>
      <c r="B19792" s="10">
        <v>45989</v>
      </c>
      <c r="C19792" t="s">
        <v>28</v>
      </c>
      <c r="D19792" t="s">
        <v>35</v>
      </c>
      <c r="E19792" t="s">
        <v>36</v>
      </c>
      <c r="H19792" t="s">
        <v>59</v>
      </c>
      <c r="I19792" t="s">
        <v>2</v>
      </c>
      <c r="J19792" t="s">
        <v>87</v>
      </c>
      <c r="K19792" s="11">
        <v>13</v>
      </c>
      <c r="L19792" s="12">
        <v>481.25246999999996</v>
      </c>
      <c r="M19792" s="12">
        <v>38.5001976</v>
      </c>
      <c r="N19792" s="12">
        <v>39.444000000000003</v>
      </c>
      <c r="O19792" s="13">
        <f t="shared" si="621"/>
        <v>-0.94380240000000271</v>
      </c>
    </row>
    <row r="19793" spans="1:15" x14ac:dyDescent="0.2">
      <c r="A19793" s="4">
        <f t="shared" si="620"/>
        <v>6</v>
      </c>
      <c r="B19793" s="10">
        <v>45989</v>
      </c>
      <c r="C19793" t="s">
        <v>24</v>
      </c>
      <c r="D19793" t="s">
        <v>35</v>
      </c>
      <c r="E19793" t="s">
        <v>36</v>
      </c>
      <c r="H19793" t="s">
        <v>40</v>
      </c>
      <c r="I19793" t="s">
        <v>2</v>
      </c>
      <c r="J19793" t="s">
        <v>38</v>
      </c>
      <c r="K19793" s="11">
        <v>12</v>
      </c>
      <c r="L19793" s="12">
        <v>586.22937999999999</v>
      </c>
      <c r="M19793" s="12">
        <v>46.898350399999998</v>
      </c>
      <c r="N19793" s="12">
        <v>37.209000000000003</v>
      </c>
      <c r="O19793" s="13">
        <f t="shared" si="621"/>
        <v>9.689350399999995</v>
      </c>
    </row>
    <row r="19794" spans="1:15" x14ac:dyDescent="0.2">
      <c r="A19794" s="4">
        <f t="shared" si="620"/>
        <v>6</v>
      </c>
      <c r="B19794" s="10">
        <v>45989</v>
      </c>
      <c r="C19794" t="s">
        <v>30</v>
      </c>
      <c r="D19794" t="s">
        <v>35</v>
      </c>
      <c r="E19794" t="s">
        <v>36</v>
      </c>
      <c r="H19794" t="s">
        <v>40</v>
      </c>
      <c r="I19794" t="s">
        <v>24</v>
      </c>
      <c r="J19794" t="s">
        <v>43</v>
      </c>
      <c r="K19794" s="11">
        <v>12</v>
      </c>
      <c r="L19794" s="12">
        <v>593.40634999999997</v>
      </c>
      <c r="M19794" s="12">
        <v>47.472507999999998</v>
      </c>
      <c r="N19794" s="12">
        <v>21.736000000000001</v>
      </c>
      <c r="O19794" s="13">
        <f t="shared" si="621"/>
        <v>25.736507999999997</v>
      </c>
    </row>
    <row r="19795" spans="1:15" x14ac:dyDescent="0.2">
      <c r="A19795" s="4">
        <f t="shared" si="620"/>
        <v>6</v>
      </c>
      <c r="B19795" s="10">
        <v>45989</v>
      </c>
      <c r="C19795" t="s">
        <v>32</v>
      </c>
      <c r="D19795" t="s">
        <v>35</v>
      </c>
      <c r="E19795" t="s">
        <v>36</v>
      </c>
      <c r="H19795" t="s">
        <v>40</v>
      </c>
      <c r="I19795" t="s">
        <v>2</v>
      </c>
      <c r="J19795" t="s">
        <v>38</v>
      </c>
      <c r="K19795" s="11">
        <v>16</v>
      </c>
      <c r="L19795" s="12">
        <v>698.73938999999996</v>
      </c>
      <c r="M19795" s="12">
        <v>55.899151199999999</v>
      </c>
      <c r="N19795" s="12">
        <v>28.581000000000007</v>
      </c>
      <c r="O19795" s="13">
        <f t="shared" si="621"/>
        <v>27.318151199999992</v>
      </c>
    </row>
    <row r="19796" spans="1:15" x14ac:dyDescent="0.2">
      <c r="A19796" s="4">
        <f t="shared" si="620"/>
        <v>6</v>
      </c>
      <c r="B19796" s="10">
        <v>45989</v>
      </c>
      <c r="C19796" t="s">
        <v>34</v>
      </c>
      <c r="D19796" t="s">
        <v>35</v>
      </c>
      <c r="E19796" t="s">
        <v>36</v>
      </c>
      <c r="H19796" t="s">
        <v>40</v>
      </c>
      <c r="I19796" t="s">
        <v>24</v>
      </c>
      <c r="J19796" t="s">
        <v>43</v>
      </c>
      <c r="K19796" s="11">
        <v>12</v>
      </c>
      <c r="L19796" s="12">
        <v>791.59041999999988</v>
      </c>
      <c r="M19796" s="12">
        <v>63.327233599999992</v>
      </c>
      <c r="N19796" s="12">
        <v>25.035999999999998</v>
      </c>
      <c r="O19796" s="13">
        <f t="shared" si="621"/>
        <v>38.291233599999998</v>
      </c>
    </row>
    <row r="19797" spans="1:15" x14ac:dyDescent="0.2">
      <c r="A19797" s="4">
        <f t="shared" si="620"/>
        <v>6</v>
      </c>
      <c r="B19797" s="10">
        <v>45989</v>
      </c>
      <c r="C19797" t="s">
        <v>41</v>
      </c>
      <c r="D19797" t="s">
        <v>35</v>
      </c>
      <c r="E19797" t="s">
        <v>36</v>
      </c>
      <c r="H19797" t="s">
        <v>40</v>
      </c>
      <c r="I19797" t="s">
        <v>28</v>
      </c>
      <c r="J19797" t="s">
        <v>43</v>
      </c>
      <c r="K19797" s="11">
        <v>13</v>
      </c>
      <c r="L19797" s="12">
        <v>762.31894999999997</v>
      </c>
      <c r="M19797" s="12">
        <v>60.985515999999997</v>
      </c>
      <c r="N19797" s="12">
        <v>25.148000000000003</v>
      </c>
      <c r="O19797" s="13">
        <f t="shared" si="621"/>
        <v>35.837515999999994</v>
      </c>
    </row>
    <row r="19798" spans="1:15" x14ac:dyDescent="0.2">
      <c r="A19798" s="4">
        <f t="shared" si="620"/>
        <v>7</v>
      </c>
      <c r="B19798" s="10">
        <v>45990</v>
      </c>
      <c r="C19798" t="s">
        <v>20</v>
      </c>
      <c r="D19798" t="s">
        <v>21</v>
      </c>
      <c r="E19798" t="s">
        <v>67</v>
      </c>
      <c r="H19798" t="s">
        <v>40</v>
      </c>
      <c r="I19798" t="s">
        <v>2</v>
      </c>
      <c r="J19798" t="s">
        <v>27</v>
      </c>
      <c r="K19798" s="11">
        <v>6</v>
      </c>
      <c r="L19798" s="12">
        <v>198.34366</v>
      </c>
      <c r="M19798" s="12">
        <v>15.867492800000001</v>
      </c>
      <c r="N19798" s="12">
        <v>77.878</v>
      </c>
      <c r="O19798" s="13">
        <f t="shared" si="621"/>
        <v>-62.010507199999999</v>
      </c>
    </row>
    <row r="19799" spans="1:15" x14ac:dyDescent="0.2">
      <c r="A19799" s="4">
        <f t="shared" si="620"/>
        <v>7</v>
      </c>
      <c r="B19799" s="10">
        <v>45990</v>
      </c>
      <c r="C19799" t="s">
        <v>26</v>
      </c>
      <c r="D19799" t="s">
        <v>21</v>
      </c>
      <c r="E19799" t="s">
        <v>67</v>
      </c>
      <c r="H19799" t="s">
        <v>31</v>
      </c>
      <c r="I19799" t="s">
        <v>2</v>
      </c>
      <c r="J19799" t="s">
        <v>27</v>
      </c>
      <c r="K19799" s="11">
        <v>8</v>
      </c>
      <c r="L19799" s="12">
        <v>363.39701000000002</v>
      </c>
      <c r="M19799" s="12">
        <v>29.071760800000003</v>
      </c>
      <c r="N19799" s="12">
        <v>26.995000000000001</v>
      </c>
      <c r="O19799" s="13">
        <f t="shared" si="621"/>
        <v>2.0767608000000024</v>
      </c>
    </row>
    <row r="19800" spans="1:15" x14ac:dyDescent="0.2">
      <c r="A19800" s="4">
        <f t="shared" si="620"/>
        <v>7</v>
      </c>
      <c r="B19800" s="10">
        <v>45990</v>
      </c>
      <c r="C19800" t="s">
        <v>28</v>
      </c>
      <c r="D19800" t="s">
        <v>21</v>
      </c>
      <c r="E19800" t="s">
        <v>67</v>
      </c>
      <c r="H19800" t="s">
        <v>23</v>
      </c>
      <c r="I19800" t="s">
        <v>20</v>
      </c>
      <c r="J19800" t="s">
        <v>45</v>
      </c>
      <c r="K19800" s="11">
        <v>7</v>
      </c>
      <c r="L19800" s="12">
        <v>377.81240000000003</v>
      </c>
      <c r="M19800" s="12">
        <v>30.224992000000004</v>
      </c>
      <c r="N19800" s="12">
        <v>60.400999999999996</v>
      </c>
      <c r="O19800" s="13">
        <f t="shared" si="621"/>
        <v>-30.176007999999992</v>
      </c>
    </row>
    <row r="19801" spans="1:15" x14ac:dyDescent="0.2">
      <c r="A19801" s="4">
        <f t="shared" si="620"/>
        <v>7</v>
      </c>
      <c r="B19801" s="10">
        <v>45990</v>
      </c>
      <c r="C19801" t="s">
        <v>24</v>
      </c>
      <c r="D19801" t="s">
        <v>21</v>
      </c>
      <c r="E19801" t="s">
        <v>67</v>
      </c>
      <c r="H19801" t="s">
        <v>23</v>
      </c>
      <c r="I19801" t="s">
        <v>26</v>
      </c>
      <c r="J19801" t="s">
        <v>27</v>
      </c>
      <c r="K19801" s="11">
        <v>8</v>
      </c>
      <c r="L19801" s="12">
        <v>421.54183</v>
      </c>
      <c r="M19801" s="12">
        <v>33.723346400000004</v>
      </c>
      <c r="N19801" s="12">
        <v>63.503999999999998</v>
      </c>
      <c r="O19801" s="13">
        <f t="shared" si="621"/>
        <v>-29.780653599999994</v>
      </c>
    </row>
    <row r="19802" spans="1:15" x14ac:dyDescent="0.2">
      <c r="A19802" s="4">
        <f t="shared" si="620"/>
        <v>7</v>
      </c>
      <c r="B19802" s="10">
        <v>45990</v>
      </c>
      <c r="C19802" t="s">
        <v>30</v>
      </c>
      <c r="D19802" t="s">
        <v>21</v>
      </c>
      <c r="E19802" t="s">
        <v>67</v>
      </c>
      <c r="H19802" t="s">
        <v>49</v>
      </c>
      <c r="I19802" t="s">
        <v>50</v>
      </c>
      <c r="J19802" t="s">
        <v>54</v>
      </c>
      <c r="K19802" s="11">
        <v>8</v>
      </c>
      <c r="L19802" s="12">
        <v>463.81350000000003</v>
      </c>
      <c r="M19802" s="12">
        <v>37.105080000000001</v>
      </c>
      <c r="N19802" s="12">
        <v>163.01300000000001</v>
      </c>
      <c r="O19802" s="13">
        <f t="shared" si="621"/>
        <v>-125.90792</v>
      </c>
    </row>
    <row r="19803" spans="1:15" x14ac:dyDescent="0.2">
      <c r="A19803" s="4">
        <f t="shared" si="620"/>
        <v>7</v>
      </c>
      <c r="B19803" s="10">
        <v>45990</v>
      </c>
      <c r="C19803" t="s">
        <v>32</v>
      </c>
      <c r="D19803" t="s">
        <v>21</v>
      </c>
      <c r="E19803" t="s">
        <v>67</v>
      </c>
      <c r="H19803" t="s">
        <v>31</v>
      </c>
      <c r="I19803" t="s">
        <v>2</v>
      </c>
      <c r="J19803" t="s">
        <v>38</v>
      </c>
      <c r="K19803" s="11">
        <v>10</v>
      </c>
      <c r="L19803" s="12">
        <v>475.01321999999999</v>
      </c>
      <c r="M19803" s="12">
        <v>38.001057600000003</v>
      </c>
      <c r="N19803" s="12">
        <v>30.128</v>
      </c>
      <c r="O19803" s="13">
        <f t="shared" si="621"/>
        <v>7.8730576000000028</v>
      </c>
    </row>
    <row r="19804" spans="1:15" x14ac:dyDescent="0.2">
      <c r="A19804" s="4">
        <f t="shared" si="620"/>
        <v>7</v>
      </c>
      <c r="B19804" s="10">
        <v>45990</v>
      </c>
      <c r="C19804" t="s">
        <v>34</v>
      </c>
      <c r="D19804" t="s">
        <v>21</v>
      </c>
      <c r="E19804" t="s">
        <v>67</v>
      </c>
      <c r="H19804" t="s">
        <v>40</v>
      </c>
      <c r="I19804" t="s">
        <v>2</v>
      </c>
      <c r="J19804" t="s">
        <v>29</v>
      </c>
      <c r="K19804" s="11">
        <v>15</v>
      </c>
      <c r="L19804" s="12">
        <v>870.96507999999994</v>
      </c>
      <c r="M19804" s="12">
        <v>69.677206400000003</v>
      </c>
      <c r="N19804" s="12">
        <v>68.698999999999998</v>
      </c>
      <c r="O19804" s="13">
        <f t="shared" si="621"/>
        <v>0.97820640000000481</v>
      </c>
    </row>
    <row r="19805" spans="1:15" x14ac:dyDescent="0.2">
      <c r="A19805" s="4">
        <f t="shared" ref="A19805:A19868" si="622">WEEKDAY(B19805)</f>
        <v>7</v>
      </c>
      <c r="B19805" s="10">
        <v>45990</v>
      </c>
      <c r="C19805" t="s">
        <v>41</v>
      </c>
      <c r="D19805" t="s">
        <v>21</v>
      </c>
      <c r="E19805" t="s">
        <v>67</v>
      </c>
      <c r="H19805" t="s">
        <v>40</v>
      </c>
      <c r="I19805" t="s">
        <v>2</v>
      </c>
      <c r="J19805" t="s">
        <v>29</v>
      </c>
      <c r="K19805" s="11">
        <v>15</v>
      </c>
      <c r="L19805" s="12">
        <v>756.55083999999999</v>
      </c>
      <c r="M19805" s="12">
        <v>60.524067199999998</v>
      </c>
      <c r="N19805" s="12">
        <v>112.20700000000002</v>
      </c>
      <c r="O19805" s="13">
        <f t="shared" si="621"/>
        <v>-51.682932800000025</v>
      </c>
    </row>
    <row r="19806" spans="1:15" x14ac:dyDescent="0.2">
      <c r="A19806" s="4">
        <f t="shared" si="622"/>
        <v>7</v>
      </c>
      <c r="B19806" s="10">
        <v>45990</v>
      </c>
      <c r="C19806" t="s">
        <v>20</v>
      </c>
      <c r="D19806" t="s">
        <v>35</v>
      </c>
      <c r="E19806" t="s">
        <v>74</v>
      </c>
      <c r="H19806" t="s">
        <v>37</v>
      </c>
      <c r="I19806" t="s">
        <v>2</v>
      </c>
      <c r="J19806" t="s">
        <v>87</v>
      </c>
      <c r="K19806" s="11">
        <v>14</v>
      </c>
      <c r="L19806" s="12">
        <v>314.01799999999997</v>
      </c>
      <c r="M19806" s="12">
        <v>25.12144</v>
      </c>
      <c r="N19806" s="12">
        <v>22.536999999999999</v>
      </c>
      <c r="O19806" s="13">
        <f t="shared" si="621"/>
        <v>2.5844400000000007</v>
      </c>
    </row>
    <row r="19807" spans="1:15" x14ac:dyDescent="0.2">
      <c r="A19807" s="4">
        <f t="shared" si="622"/>
        <v>7</v>
      </c>
      <c r="B19807" s="10">
        <v>45990</v>
      </c>
      <c r="C19807" t="s">
        <v>26</v>
      </c>
      <c r="D19807" t="s">
        <v>35</v>
      </c>
      <c r="E19807" t="s">
        <v>74</v>
      </c>
      <c r="H19807" t="s">
        <v>40</v>
      </c>
      <c r="I19807" t="s">
        <v>24</v>
      </c>
      <c r="J19807" t="s">
        <v>43</v>
      </c>
      <c r="K19807" s="11">
        <v>12</v>
      </c>
      <c r="L19807" s="12">
        <v>340.33699999999999</v>
      </c>
      <c r="M19807" s="12">
        <v>27.226959999999998</v>
      </c>
      <c r="N19807" s="12">
        <v>21.948999999999998</v>
      </c>
      <c r="O19807" s="13">
        <f t="shared" si="621"/>
        <v>5.2779600000000002</v>
      </c>
    </row>
    <row r="19808" spans="1:15" x14ac:dyDescent="0.2">
      <c r="A19808" s="4">
        <f t="shared" si="622"/>
        <v>7</v>
      </c>
      <c r="B19808" s="10">
        <v>45990</v>
      </c>
      <c r="C19808" t="s">
        <v>28</v>
      </c>
      <c r="D19808" t="s">
        <v>35</v>
      </c>
      <c r="E19808" t="s">
        <v>74</v>
      </c>
      <c r="H19808" t="s">
        <v>40</v>
      </c>
      <c r="I19808" t="s">
        <v>24</v>
      </c>
      <c r="J19808" t="s">
        <v>43</v>
      </c>
      <c r="K19808" s="11">
        <v>13</v>
      </c>
      <c r="L19808" s="12">
        <v>355.31</v>
      </c>
      <c r="M19808" s="12">
        <v>28.424800000000001</v>
      </c>
      <c r="N19808" s="12">
        <v>23.759999999999998</v>
      </c>
      <c r="O19808" s="13">
        <f t="shared" si="621"/>
        <v>4.6648000000000032</v>
      </c>
    </row>
    <row r="19809" spans="1:15" x14ac:dyDescent="0.2">
      <c r="A19809" s="4">
        <f t="shared" si="622"/>
        <v>7</v>
      </c>
      <c r="B19809" s="10">
        <v>45990</v>
      </c>
      <c r="C19809" t="s">
        <v>24</v>
      </c>
      <c r="D19809" t="s">
        <v>35</v>
      </c>
      <c r="E19809" t="s">
        <v>74</v>
      </c>
      <c r="H19809" t="s">
        <v>23</v>
      </c>
      <c r="I19809" t="s">
        <v>2</v>
      </c>
      <c r="J19809" t="s">
        <v>38</v>
      </c>
      <c r="K19809" s="11">
        <v>16</v>
      </c>
      <c r="L19809" s="12">
        <v>395.82600000000002</v>
      </c>
      <c r="M19809" s="12">
        <v>31.666080000000001</v>
      </c>
      <c r="N19809" s="12">
        <v>10.088000000000001</v>
      </c>
      <c r="O19809" s="13">
        <f t="shared" si="621"/>
        <v>21.57808</v>
      </c>
    </row>
    <row r="19810" spans="1:15" x14ac:dyDescent="0.2">
      <c r="A19810" s="4">
        <f t="shared" si="622"/>
        <v>7</v>
      </c>
      <c r="B19810" s="10">
        <v>45990</v>
      </c>
      <c r="C19810" t="s">
        <v>30</v>
      </c>
      <c r="D19810" t="s">
        <v>35</v>
      </c>
      <c r="E19810" t="s">
        <v>74</v>
      </c>
      <c r="H19810" t="s">
        <v>23</v>
      </c>
      <c r="I19810" t="s">
        <v>2</v>
      </c>
      <c r="J19810" t="s">
        <v>38</v>
      </c>
      <c r="K19810" s="11">
        <v>11</v>
      </c>
      <c r="L19810" s="12">
        <v>504.79500000000002</v>
      </c>
      <c r="M19810" s="12">
        <v>40.383600000000001</v>
      </c>
      <c r="N19810" s="12">
        <v>11.325000000000001</v>
      </c>
      <c r="O19810" s="13">
        <f t="shared" si="621"/>
        <v>29.058599999999998</v>
      </c>
    </row>
    <row r="19811" spans="1:15" x14ac:dyDescent="0.2">
      <c r="A19811" s="4">
        <f t="shared" si="622"/>
        <v>7</v>
      </c>
      <c r="B19811" s="10">
        <v>45990</v>
      </c>
      <c r="C19811" t="s">
        <v>32</v>
      </c>
      <c r="D19811" t="s">
        <v>35</v>
      </c>
      <c r="E19811" t="s">
        <v>74</v>
      </c>
      <c r="F19811" t="s">
        <v>75</v>
      </c>
      <c r="H19811" t="s">
        <v>23</v>
      </c>
      <c r="I19811" t="s">
        <v>2</v>
      </c>
      <c r="J19811" t="s">
        <v>69</v>
      </c>
      <c r="K19811" s="11">
        <v>11</v>
      </c>
      <c r="L19811" s="12">
        <v>0</v>
      </c>
      <c r="M19811" s="12">
        <v>0</v>
      </c>
      <c r="N19811" s="12">
        <v>11.325000000000001</v>
      </c>
      <c r="O19811" s="13">
        <f t="shared" si="621"/>
        <v>-11.325000000000001</v>
      </c>
    </row>
    <row r="19812" spans="1:15" x14ac:dyDescent="0.2">
      <c r="A19812" s="4">
        <f t="shared" si="622"/>
        <v>7</v>
      </c>
      <c r="B19812" s="10">
        <v>45990</v>
      </c>
      <c r="C19812" t="s">
        <v>34</v>
      </c>
      <c r="D19812" t="s">
        <v>21</v>
      </c>
      <c r="E19812" t="s">
        <v>74</v>
      </c>
      <c r="F19812" t="s">
        <v>75</v>
      </c>
      <c r="H19812" t="s">
        <v>31</v>
      </c>
      <c r="I19812" t="s">
        <v>2</v>
      </c>
      <c r="J19812" t="s">
        <v>29</v>
      </c>
      <c r="K19812" s="11">
        <v>7</v>
      </c>
      <c r="L19812" s="12">
        <v>0</v>
      </c>
      <c r="M19812" s="12">
        <v>0</v>
      </c>
      <c r="N19812" s="12">
        <v>21.751000000000001</v>
      </c>
      <c r="O19812" s="13">
        <f t="shared" si="621"/>
        <v>-21.751000000000001</v>
      </c>
    </row>
    <row r="19813" spans="1:15" x14ac:dyDescent="0.2">
      <c r="A19813" s="4">
        <f t="shared" si="622"/>
        <v>7</v>
      </c>
      <c r="B19813" s="10">
        <v>45990</v>
      </c>
      <c r="C19813" t="s">
        <v>41</v>
      </c>
      <c r="D19813" t="s">
        <v>21</v>
      </c>
      <c r="E19813" t="s">
        <v>74</v>
      </c>
      <c r="F19813" t="s">
        <v>75</v>
      </c>
      <c r="H19813" t="s">
        <v>23</v>
      </c>
      <c r="I19813" t="s">
        <v>28</v>
      </c>
      <c r="J19813" t="s">
        <v>54</v>
      </c>
      <c r="K19813" s="11">
        <v>8</v>
      </c>
      <c r="L19813" s="12">
        <v>0</v>
      </c>
      <c r="M19813" s="12">
        <v>0</v>
      </c>
      <c r="N19813" s="12">
        <v>29.132999999999999</v>
      </c>
      <c r="O19813" s="13">
        <f t="shared" si="621"/>
        <v>-29.132999999999999</v>
      </c>
    </row>
    <row r="19814" spans="1:15" x14ac:dyDescent="0.2">
      <c r="A19814" s="4">
        <f t="shared" si="622"/>
        <v>7</v>
      </c>
      <c r="B19814" s="10">
        <v>45990</v>
      </c>
      <c r="C19814" t="s">
        <v>56</v>
      </c>
      <c r="D19814" t="s">
        <v>21</v>
      </c>
      <c r="E19814" t="s">
        <v>74</v>
      </c>
      <c r="F19814" t="s">
        <v>75</v>
      </c>
      <c r="H19814" t="s">
        <v>23</v>
      </c>
      <c r="I19814" t="s">
        <v>28</v>
      </c>
      <c r="J19814" t="s">
        <v>33</v>
      </c>
      <c r="K19814" s="11">
        <v>11</v>
      </c>
      <c r="L19814" s="12">
        <v>0</v>
      </c>
      <c r="M19814" s="12">
        <v>0</v>
      </c>
      <c r="N19814" s="12">
        <v>28.013000000000002</v>
      </c>
      <c r="O19814" s="13">
        <f t="shared" si="621"/>
        <v>-28.013000000000002</v>
      </c>
    </row>
    <row r="19815" spans="1:15" x14ac:dyDescent="0.2">
      <c r="A19815" s="4">
        <f t="shared" si="622"/>
        <v>7</v>
      </c>
      <c r="B19815" s="10">
        <v>45990</v>
      </c>
      <c r="C19815" t="s">
        <v>20</v>
      </c>
      <c r="D19815" t="s">
        <v>35</v>
      </c>
      <c r="E19815" t="s">
        <v>51</v>
      </c>
      <c r="H19815" t="s">
        <v>40</v>
      </c>
      <c r="I19815" t="s">
        <v>24</v>
      </c>
      <c r="J19815" t="s">
        <v>43</v>
      </c>
      <c r="K19815" s="11">
        <v>11</v>
      </c>
      <c r="L19815" s="12">
        <v>763.40099999999995</v>
      </c>
      <c r="M19815" s="12">
        <v>61.07208</v>
      </c>
      <c r="N19815" s="12">
        <v>23.550999999999998</v>
      </c>
      <c r="O19815" s="13">
        <f t="shared" si="621"/>
        <v>37.521079999999998</v>
      </c>
    </row>
    <row r="19816" spans="1:15" x14ac:dyDescent="0.2">
      <c r="A19816" s="4">
        <f t="shared" si="622"/>
        <v>7</v>
      </c>
      <c r="B19816" s="10">
        <v>45990</v>
      </c>
      <c r="C19816" t="s">
        <v>26</v>
      </c>
      <c r="D19816" t="s">
        <v>35</v>
      </c>
      <c r="E19816" t="s">
        <v>51</v>
      </c>
      <c r="H19816" t="s">
        <v>37</v>
      </c>
      <c r="I19816" t="s">
        <v>2</v>
      </c>
      <c r="J19816" t="s">
        <v>87</v>
      </c>
      <c r="K19816" s="11">
        <v>12</v>
      </c>
      <c r="L19816" s="12">
        <v>770.64099999999996</v>
      </c>
      <c r="M19816" s="12">
        <v>61.65128</v>
      </c>
      <c r="N19816" s="12">
        <v>28.389999999999997</v>
      </c>
      <c r="O19816" s="13">
        <f t="shared" si="621"/>
        <v>33.261279999999999</v>
      </c>
    </row>
    <row r="19817" spans="1:15" x14ac:dyDescent="0.2">
      <c r="A19817" s="4">
        <f t="shared" si="622"/>
        <v>7</v>
      </c>
      <c r="B19817" s="10">
        <v>45990</v>
      </c>
      <c r="C19817" t="s">
        <v>28</v>
      </c>
      <c r="D19817" t="s">
        <v>35</v>
      </c>
      <c r="E19817" t="s">
        <v>51</v>
      </c>
      <c r="H19817" t="s">
        <v>40</v>
      </c>
      <c r="I19817" t="s">
        <v>24</v>
      </c>
      <c r="J19817" t="s">
        <v>43</v>
      </c>
      <c r="K19817" s="11">
        <v>11</v>
      </c>
      <c r="L19817" s="12">
        <v>778.57</v>
      </c>
      <c r="M19817" s="12">
        <v>62.285600000000002</v>
      </c>
      <c r="N19817" s="12">
        <v>21.496000000000002</v>
      </c>
      <c r="O19817" s="13">
        <f t="shared" si="621"/>
        <v>40.7896</v>
      </c>
    </row>
    <row r="19818" spans="1:15" x14ac:dyDescent="0.2">
      <c r="A19818" s="4">
        <f t="shared" si="622"/>
        <v>7</v>
      </c>
      <c r="B19818" s="10">
        <v>45990</v>
      </c>
      <c r="C19818" t="s">
        <v>24</v>
      </c>
      <c r="D19818" t="s">
        <v>35</v>
      </c>
      <c r="E19818" t="s">
        <v>51</v>
      </c>
      <c r="H19818" t="s">
        <v>40</v>
      </c>
      <c r="I19818" t="s">
        <v>24</v>
      </c>
      <c r="J19818" t="s">
        <v>43</v>
      </c>
      <c r="K19818" s="11">
        <v>11</v>
      </c>
      <c r="L19818" s="12">
        <v>579.798</v>
      </c>
      <c r="M19818" s="12">
        <v>46.383839999999999</v>
      </c>
      <c r="N19818" s="12">
        <v>19.600999999999999</v>
      </c>
      <c r="O19818" s="13">
        <f t="shared" si="621"/>
        <v>26.78284</v>
      </c>
    </row>
    <row r="19819" spans="1:15" x14ac:dyDescent="0.2">
      <c r="A19819" s="4">
        <f t="shared" si="622"/>
        <v>7</v>
      </c>
      <c r="B19819" s="10">
        <v>45990</v>
      </c>
      <c r="C19819" t="s">
        <v>30</v>
      </c>
      <c r="D19819" t="s">
        <v>35</v>
      </c>
      <c r="E19819" t="s">
        <v>51</v>
      </c>
      <c r="H19819" t="s">
        <v>40</v>
      </c>
      <c r="I19819" t="s">
        <v>24</v>
      </c>
      <c r="J19819" t="s">
        <v>43</v>
      </c>
      <c r="K19819" s="11">
        <v>11</v>
      </c>
      <c r="L19819" s="12">
        <v>596.95299999999997</v>
      </c>
      <c r="M19819" s="12">
        <v>47.756239999999998</v>
      </c>
      <c r="N19819" s="12">
        <v>26.544999999999998</v>
      </c>
      <c r="O19819" s="13">
        <f t="shared" si="621"/>
        <v>21.21124</v>
      </c>
    </row>
    <row r="19820" spans="1:15" x14ac:dyDescent="0.2">
      <c r="A19820" s="4">
        <f t="shared" si="622"/>
        <v>7</v>
      </c>
      <c r="B19820" s="10">
        <v>45990</v>
      </c>
      <c r="C19820" t="s">
        <v>32</v>
      </c>
      <c r="D19820" t="s">
        <v>35</v>
      </c>
      <c r="E19820" t="s">
        <v>51</v>
      </c>
      <c r="H19820" t="s">
        <v>40</v>
      </c>
      <c r="I19820" t="s">
        <v>24</v>
      </c>
      <c r="J19820" t="s">
        <v>43</v>
      </c>
      <c r="K19820" s="11">
        <v>10</v>
      </c>
      <c r="L19820" s="12">
        <v>453.51799999999997</v>
      </c>
      <c r="M19820" s="12">
        <v>36.281439999999996</v>
      </c>
      <c r="N19820" s="12">
        <v>21.712</v>
      </c>
      <c r="O19820" s="13">
        <f t="shared" si="621"/>
        <v>14.569439999999997</v>
      </c>
    </row>
    <row r="19821" spans="1:15" x14ac:dyDescent="0.2">
      <c r="A19821" s="4">
        <f t="shared" si="622"/>
        <v>7</v>
      </c>
      <c r="B19821" s="10">
        <v>45990</v>
      </c>
      <c r="C19821" t="s">
        <v>34</v>
      </c>
      <c r="D19821" t="s">
        <v>35</v>
      </c>
      <c r="E19821" t="s">
        <v>51</v>
      </c>
      <c r="H19821" t="s">
        <v>40</v>
      </c>
      <c r="I19821" t="s">
        <v>24</v>
      </c>
      <c r="J19821" t="s">
        <v>43</v>
      </c>
      <c r="K19821" s="11">
        <v>10</v>
      </c>
      <c r="L19821" s="12">
        <v>402.90199999999999</v>
      </c>
      <c r="M19821" s="12">
        <v>32.23216</v>
      </c>
      <c r="N19821" s="12">
        <v>21.295999999999999</v>
      </c>
      <c r="O19821" s="13">
        <f t="shared" si="621"/>
        <v>10.936160000000001</v>
      </c>
    </row>
    <row r="19822" spans="1:15" x14ac:dyDescent="0.2">
      <c r="A19822" s="4">
        <f t="shared" si="622"/>
        <v>7</v>
      </c>
      <c r="B19822" s="10">
        <v>45990</v>
      </c>
      <c r="C19822" t="s">
        <v>41</v>
      </c>
      <c r="D19822" t="s">
        <v>35</v>
      </c>
      <c r="E19822" t="s">
        <v>51</v>
      </c>
      <c r="H19822" t="s">
        <v>40</v>
      </c>
      <c r="I19822" t="s">
        <v>2</v>
      </c>
      <c r="J19822" t="s">
        <v>38</v>
      </c>
      <c r="K19822" s="11">
        <v>13</v>
      </c>
      <c r="L19822" s="12">
        <v>452.55500000000001</v>
      </c>
      <c r="M19822" s="12">
        <v>36.2044</v>
      </c>
      <c r="N19822" s="12">
        <v>30.338000000000005</v>
      </c>
      <c r="O19822" s="13">
        <f t="shared" si="621"/>
        <v>5.8663999999999952</v>
      </c>
    </row>
    <row r="19823" spans="1:15" x14ac:dyDescent="0.2">
      <c r="A19823" s="4">
        <f t="shared" si="622"/>
        <v>1</v>
      </c>
      <c r="B19823" s="10">
        <v>45991</v>
      </c>
      <c r="C19823" t="s">
        <v>20</v>
      </c>
      <c r="D19823" t="s">
        <v>21</v>
      </c>
      <c r="E19823" t="s">
        <v>116</v>
      </c>
      <c r="H19823" t="s">
        <v>23</v>
      </c>
      <c r="I19823" t="s">
        <v>28</v>
      </c>
      <c r="J19823" t="s">
        <v>27</v>
      </c>
      <c r="K19823" s="11">
        <v>11</v>
      </c>
      <c r="L19823" s="12">
        <v>249.14699999999999</v>
      </c>
      <c r="M19823" s="12">
        <v>19.931760000000001</v>
      </c>
      <c r="N19823" s="12">
        <v>28.442999999999998</v>
      </c>
      <c r="O19823" s="13">
        <f t="shared" si="621"/>
        <v>-8.5112399999999973</v>
      </c>
    </row>
    <row r="19824" spans="1:15" x14ac:dyDescent="0.2">
      <c r="A19824" s="4">
        <f t="shared" si="622"/>
        <v>1</v>
      </c>
      <c r="B19824" s="10">
        <v>45991</v>
      </c>
      <c r="C19824" t="s">
        <v>26</v>
      </c>
      <c r="D19824" t="s">
        <v>35</v>
      </c>
      <c r="E19824" t="s">
        <v>116</v>
      </c>
      <c r="H19824" t="s">
        <v>23</v>
      </c>
      <c r="I19824" t="s">
        <v>2</v>
      </c>
      <c r="J19824" t="s">
        <v>38</v>
      </c>
      <c r="K19824" s="11">
        <v>15</v>
      </c>
      <c r="L19824" s="12">
        <v>470.95499999999998</v>
      </c>
      <c r="M19824" s="12">
        <v>37.676400000000001</v>
      </c>
      <c r="N19824" s="12">
        <v>11.915000000000001</v>
      </c>
      <c r="O19824" s="13">
        <f t="shared" si="621"/>
        <v>25.761400000000002</v>
      </c>
    </row>
    <row r="19825" spans="1:15" x14ac:dyDescent="0.2">
      <c r="A19825" s="4">
        <f t="shared" si="622"/>
        <v>1</v>
      </c>
      <c r="B19825" s="10">
        <v>45991</v>
      </c>
      <c r="C19825" t="s">
        <v>28</v>
      </c>
      <c r="D19825" t="s">
        <v>35</v>
      </c>
      <c r="E19825" t="s">
        <v>116</v>
      </c>
      <c r="H19825" t="s">
        <v>37</v>
      </c>
      <c r="I19825" t="s">
        <v>2</v>
      </c>
      <c r="J19825" t="s">
        <v>38</v>
      </c>
      <c r="K19825" s="11">
        <v>16</v>
      </c>
      <c r="L19825" s="12">
        <v>680.34199999999998</v>
      </c>
      <c r="M19825" s="12">
        <v>54.42736</v>
      </c>
      <c r="N19825" s="12">
        <v>28.71</v>
      </c>
      <c r="O19825" s="13">
        <f t="shared" si="621"/>
        <v>25.717359999999999</v>
      </c>
    </row>
    <row r="19826" spans="1:15" x14ac:dyDescent="0.2">
      <c r="A19826" s="4">
        <f t="shared" si="622"/>
        <v>1</v>
      </c>
      <c r="B19826" s="10">
        <v>45991</v>
      </c>
      <c r="C19826" t="s">
        <v>24</v>
      </c>
      <c r="D19826" t="s">
        <v>35</v>
      </c>
      <c r="E19826" t="s">
        <v>116</v>
      </c>
      <c r="H19826" t="s">
        <v>40</v>
      </c>
      <c r="I19826" t="s">
        <v>24</v>
      </c>
      <c r="J19826" t="s">
        <v>43</v>
      </c>
      <c r="K19826" s="11">
        <v>13</v>
      </c>
      <c r="L19826" s="12">
        <v>599.01400000000001</v>
      </c>
      <c r="M19826" s="12">
        <v>47.921120000000002</v>
      </c>
      <c r="N19826" s="12">
        <v>23.588999999999999</v>
      </c>
      <c r="O19826" s="13">
        <f t="shared" si="621"/>
        <v>24.332120000000003</v>
      </c>
    </row>
    <row r="19827" spans="1:15" x14ac:dyDescent="0.2">
      <c r="A19827" s="4">
        <f t="shared" si="622"/>
        <v>1</v>
      </c>
      <c r="B19827" s="10">
        <v>45991</v>
      </c>
      <c r="C19827" t="s">
        <v>30</v>
      </c>
      <c r="D19827" t="s">
        <v>35</v>
      </c>
      <c r="E19827" t="s">
        <v>116</v>
      </c>
      <c r="H19827" t="s">
        <v>40</v>
      </c>
      <c r="I19827" t="s">
        <v>24</v>
      </c>
      <c r="J19827" t="s">
        <v>43</v>
      </c>
      <c r="K19827" s="11">
        <v>15</v>
      </c>
      <c r="L19827" s="12">
        <v>183.99</v>
      </c>
      <c r="M19827" s="12">
        <v>14.719200000000001</v>
      </c>
      <c r="N19827" s="12">
        <v>26.603000000000002</v>
      </c>
      <c r="O19827" s="13">
        <f t="shared" si="621"/>
        <v>-11.883800000000001</v>
      </c>
    </row>
    <row r="19828" spans="1:15" x14ac:dyDescent="0.2">
      <c r="A19828" s="4">
        <f t="shared" si="622"/>
        <v>1</v>
      </c>
      <c r="B19828" s="10">
        <v>45991</v>
      </c>
      <c r="C19828" t="s">
        <v>32</v>
      </c>
      <c r="D19828" t="s">
        <v>21</v>
      </c>
      <c r="E19828" t="s">
        <v>116</v>
      </c>
      <c r="F19828" t="s">
        <v>70</v>
      </c>
      <c r="H19828" t="s">
        <v>23</v>
      </c>
      <c r="I19828" t="s">
        <v>28</v>
      </c>
      <c r="J19828" t="s">
        <v>69</v>
      </c>
      <c r="K19828" s="11">
        <v>9</v>
      </c>
      <c r="L19828" s="12">
        <v>19.713000000000001</v>
      </c>
      <c r="M19828" s="12">
        <v>1.5770400000000002</v>
      </c>
      <c r="N19828" s="12">
        <v>28.922000000000001</v>
      </c>
      <c r="O19828" s="13">
        <f t="shared" si="621"/>
        <v>-27.34496</v>
      </c>
    </row>
    <row r="19829" spans="1:15" x14ac:dyDescent="0.2">
      <c r="A19829" s="4">
        <f t="shared" si="622"/>
        <v>1</v>
      </c>
      <c r="B19829" s="10">
        <v>45991</v>
      </c>
      <c r="C19829" t="s">
        <v>34</v>
      </c>
      <c r="D19829" t="s">
        <v>21</v>
      </c>
      <c r="E19829" t="s">
        <v>116</v>
      </c>
      <c r="F19829" t="s">
        <v>70</v>
      </c>
      <c r="H19829" t="s">
        <v>40</v>
      </c>
      <c r="I19829" t="s">
        <v>2</v>
      </c>
      <c r="J19829" t="s">
        <v>29</v>
      </c>
      <c r="K19829" s="11">
        <v>11</v>
      </c>
      <c r="L19829" s="12">
        <v>23.155000000000001</v>
      </c>
      <c r="M19829" s="12">
        <v>1.8524</v>
      </c>
      <c r="N19829" s="12">
        <v>30.748999999999999</v>
      </c>
      <c r="O19829" s="13">
        <f t="shared" si="621"/>
        <v>-28.896599999999999</v>
      </c>
    </row>
    <row r="19830" spans="1:15" x14ac:dyDescent="0.2">
      <c r="A19830" s="4">
        <f t="shared" si="622"/>
        <v>1</v>
      </c>
      <c r="B19830" s="10">
        <v>45991</v>
      </c>
      <c r="C19830" t="s">
        <v>41</v>
      </c>
      <c r="D19830" t="s">
        <v>21</v>
      </c>
      <c r="E19830" t="s">
        <v>116</v>
      </c>
      <c r="F19830" t="s">
        <v>70</v>
      </c>
      <c r="H19830" t="s">
        <v>23</v>
      </c>
      <c r="I19830" t="s">
        <v>28</v>
      </c>
      <c r="J19830" t="s">
        <v>29</v>
      </c>
      <c r="K19830" s="11">
        <v>8</v>
      </c>
      <c r="L19830" s="12">
        <v>20.74</v>
      </c>
      <c r="M19830" s="12">
        <f>L19830*0.08</f>
        <v>1.6592</v>
      </c>
      <c r="N19830" s="12">
        <v>27.065000000000001</v>
      </c>
      <c r="O19830" s="13">
        <f t="shared" si="621"/>
        <v>-25.405800000000003</v>
      </c>
    </row>
    <row r="19831" spans="1:15" x14ac:dyDescent="0.2">
      <c r="A19831" s="4">
        <f t="shared" si="622"/>
        <v>1</v>
      </c>
      <c r="B19831" s="10">
        <v>45991</v>
      </c>
      <c r="C19831" t="s">
        <v>20</v>
      </c>
      <c r="D19831" t="s">
        <v>21</v>
      </c>
      <c r="E19831" t="s">
        <v>73</v>
      </c>
      <c r="H19831" t="s">
        <v>23</v>
      </c>
      <c r="I19831" t="s">
        <v>28</v>
      </c>
      <c r="J19831" t="s">
        <v>54</v>
      </c>
      <c r="K19831" s="11">
        <v>8</v>
      </c>
      <c r="L19831" s="12">
        <v>378.22</v>
      </c>
      <c r="M19831" s="12">
        <v>30.257600000000004</v>
      </c>
      <c r="N19831" s="12">
        <v>31.533000000000001</v>
      </c>
      <c r="O19831" s="13">
        <f t="shared" si="621"/>
        <v>-1.2753999999999976</v>
      </c>
    </row>
    <row r="19832" spans="1:15" x14ac:dyDescent="0.2">
      <c r="A19832" s="4">
        <f t="shared" si="622"/>
        <v>1</v>
      </c>
      <c r="B19832" s="10">
        <v>45991</v>
      </c>
      <c r="C19832" t="s">
        <v>26</v>
      </c>
      <c r="D19832" t="s">
        <v>21</v>
      </c>
      <c r="E19832" t="s">
        <v>73</v>
      </c>
      <c r="H19832" t="s">
        <v>40</v>
      </c>
      <c r="I19832" t="s">
        <v>2</v>
      </c>
      <c r="J19832" t="s">
        <v>27</v>
      </c>
      <c r="K19832" s="11">
        <v>6</v>
      </c>
      <c r="L19832" s="12">
        <v>247.11699999999999</v>
      </c>
      <c r="M19832" s="12">
        <v>19.769359999999999</v>
      </c>
      <c r="N19832" s="12">
        <v>32.298999999999999</v>
      </c>
      <c r="O19832" s="13">
        <f t="shared" si="621"/>
        <v>-12.529640000000001</v>
      </c>
    </row>
    <row r="19833" spans="1:15" x14ac:dyDescent="0.2">
      <c r="A19833" s="4">
        <f t="shared" si="622"/>
        <v>1</v>
      </c>
      <c r="B19833" s="10">
        <v>45991</v>
      </c>
      <c r="C19833" t="s">
        <v>28</v>
      </c>
      <c r="D19833" t="s">
        <v>35</v>
      </c>
      <c r="E19833" t="s">
        <v>73</v>
      </c>
      <c r="H19833" t="s">
        <v>31</v>
      </c>
      <c r="I19833" t="s">
        <v>2</v>
      </c>
      <c r="J19833" t="s">
        <v>87</v>
      </c>
      <c r="K19833" s="11">
        <v>16</v>
      </c>
      <c r="L19833" s="12">
        <v>506.16899999999998</v>
      </c>
      <c r="M19833" s="12">
        <v>40.493519999999997</v>
      </c>
      <c r="N19833" s="12">
        <v>23.727</v>
      </c>
      <c r="O19833" s="13">
        <f t="shared" si="621"/>
        <v>16.766519999999996</v>
      </c>
    </row>
    <row r="19834" spans="1:15" x14ac:dyDescent="0.2">
      <c r="A19834" s="4">
        <f t="shared" si="622"/>
        <v>1</v>
      </c>
      <c r="B19834" s="10">
        <v>45991</v>
      </c>
      <c r="C19834" t="s">
        <v>24</v>
      </c>
      <c r="D19834" t="s">
        <v>35</v>
      </c>
      <c r="E19834" t="s">
        <v>73</v>
      </c>
      <c r="H19834" t="s">
        <v>48</v>
      </c>
      <c r="I19834" t="s">
        <v>2</v>
      </c>
      <c r="J19834" t="s">
        <v>43</v>
      </c>
      <c r="K19834" s="11">
        <v>13</v>
      </c>
      <c r="L19834" s="12">
        <v>629.72299999999996</v>
      </c>
      <c r="M19834" s="12">
        <v>50.377839999999999</v>
      </c>
      <c r="N19834" s="12">
        <v>91.705999999999989</v>
      </c>
      <c r="O19834" s="13">
        <f t="shared" si="621"/>
        <v>-41.32815999999999</v>
      </c>
    </row>
    <row r="19835" spans="1:15" x14ac:dyDescent="0.2">
      <c r="A19835" s="4">
        <f t="shared" si="622"/>
        <v>1</v>
      </c>
      <c r="B19835" s="10">
        <v>45991</v>
      </c>
      <c r="C19835" t="s">
        <v>30</v>
      </c>
      <c r="D19835" t="s">
        <v>35</v>
      </c>
      <c r="E19835" t="s">
        <v>73</v>
      </c>
      <c r="H19835" t="s">
        <v>40</v>
      </c>
      <c r="I19835" t="s">
        <v>28</v>
      </c>
      <c r="J19835" t="s">
        <v>106</v>
      </c>
      <c r="K19835" s="11">
        <v>16</v>
      </c>
      <c r="L19835" s="12">
        <v>508.97899999999998</v>
      </c>
      <c r="M19835" s="12">
        <v>40.718319999999999</v>
      </c>
      <c r="N19835" s="12">
        <v>34.968000000000004</v>
      </c>
      <c r="O19835" s="13">
        <f t="shared" si="621"/>
        <v>5.750319999999995</v>
      </c>
    </row>
    <row r="19836" spans="1:15" x14ac:dyDescent="0.2">
      <c r="A19836" s="4">
        <f t="shared" si="622"/>
        <v>1</v>
      </c>
      <c r="B19836" s="10">
        <v>45991</v>
      </c>
      <c r="C19836" t="s">
        <v>32</v>
      </c>
      <c r="D19836" t="s">
        <v>35</v>
      </c>
      <c r="E19836" t="s">
        <v>73</v>
      </c>
      <c r="H19836" t="s">
        <v>40</v>
      </c>
      <c r="I19836" t="s">
        <v>24</v>
      </c>
      <c r="J19836" t="s">
        <v>106</v>
      </c>
      <c r="K19836" s="11">
        <v>15</v>
      </c>
      <c r="L19836" s="12">
        <v>463.76299999999998</v>
      </c>
      <c r="M19836" s="12">
        <v>37.101039999999998</v>
      </c>
      <c r="N19836" s="12">
        <v>26.319000000000003</v>
      </c>
      <c r="O19836" s="13">
        <f t="shared" si="621"/>
        <v>10.782039999999995</v>
      </c>
    </row>
    <row r="19837" spans="1:15" x14ac:dyDescent="0.2">
      <c r="A19837" s="4">
        <f t="shared" si="622"/>
        <v>1</v>
      </c>
      <c r="B19837" s="10">
        <v>45991</v>
      </c>
      <c r="C19837" t="s">
        <v>34</v>
      </c>
      <c r="D19837" t="s">
        <v>35</v>
      </c>
      <c r="E19837" t="s">
        <v>73</v>
      </c>
      <c r="H19837" t="s">
        <v>40</v>
      </c>
      <c r="I19837" t="s">
        <v>24</v>
      </c>
      <c r="J19837" t="s">
        <v>106</v>
      </c>
      <c r="K19837" s="11">
        <v>15</v>
      </c>
      <c r="L19837" s="12">
        <v>488.26</v>
      </c>
      <c r="M19837" s="12">
        <v>39.0608</v>
      </c>
      <c r="N19837" s="12">
        <v>27.061</v>
      </c>
      <c r="O19837" s="13">
        <f t="shared" si="621"/>
        <v>11.9998</v>
      </c>
    </row>
    <row r="19838" spans="1:15" x14ac:dyDescent="0.2">
      <c r="A19838" s="4">
        <f t="shared" si="622"/>
        <v>1</v>
      </c>
      <c r="B19838" s="10">
        <v>45991</v>
      </c>
      <c r="C19838" t="s">
        <v>41</v>
      </c>
      <c r="D19838" t="s">
        <v>35</v>
      </c>
      <c r="E19838" t="s">
        <v>73</v>
      </c>
      <c r="H19838" t="s">
        <v>40</v>
      </c>
      <c r="I19838" t="s">
        <v>2</v>
      </c>
      <c r="J19838" t="s">
        <v>38</v>
      </c>
      <c r="K19838" s="11">
        <v>12</v>
      </c>
      <c r="L19838" s="12">
        <v>282.50099999999998</v>
      </c>
      <c r="M19838" s="12">
        <v>22.600079999999998</v>
      </c>
      <c r="N19838" s="12">
        <v>37.646000000000001</v>
      </c>
      <c r="O19838" s="13">
        <f t="shared" si="621"/>
        <v>-15.045920000000002</v>
      </c>
    </row>
    <row r="19839" spans="1:15" x14ac:dyDescent="0.2">
      <c r="A19839" s="4">
        <f t="shared" si="622"/>
        <v>2</v>
      </c>
      <c r="B19839" s="10">
        <v>45992</v>
      </c>
      <c r="C19839" t="s">
        <v>20</v>
      </c>
      <c r="D19839" t="s">
        <v>21</v>
      </c>
      <c r="E19839" t="s">
        <v>22</v>
      </c>
      <c r="H19839" t="s">
        <v>59</v>
      </c>
      <c r="I19839" t="s">
        <v>2</v>
      </c>
      <c r="J19839" t="s">
        <v>38</v>
      </c>
      <c r="K19839" s="11">
        <v>14</v>
      </c>
      <c r="L19839" s="12">
        <v>349.62200000000001</v>
      </c>
      <c r="M19839" s="12">
        <v>27.969760000000001</v>
      </c>
      <c r="N19839" s="12">
        <v>39.192999999999998</v>
      </c>
      <c r="O19839" s="13">
        <f t="shared" si="621"/>
        <v>-11.223239999999997</v>
      </c>
    </row>
    <row r="19840" spans="1:15" x14ac:dyDescent="0.2">
      <c r="A19840" s="4">
        <f t="shared" si="622"/>
        <v>2</v>
      </c>
      <c r="B19840" s="10">
        <v>45992</v>
      </c>
      <c r="C19840" t="s">
        <v>26</v>
      </c>
      <c r="D19840" t="s">
        <v>21</v>
      </c>
      <c r="E19840" t="s">
        <v>22</v>
      </c>
      <c r="H19840" t="s">
        <v>59</v>
      </c>
      <c r="I19840" t="s">
        <v>2</v>
      </c>
      <c r="J19840" t="s">
        <v>38</v>
      </c>
      <c r="K19840" s="11">
        <v>13</v>
      </c>
      <c r="L19840" s="12">
        <v>367.072</v>
      </c>
      <c r="M19840" s="12">
        <v>29.365760000000002</v>
      </c>
      <c r="N19840" s="12">
        <v>39.192999999999998</v>
      </c>
      <c r="O19840" s="13">
        <f t="shared" si="621"/>
        <v>-9.8272399999999962</v>
      </c>
    </row>
    <row r="19841" spans="1:15" x14ac:dyDescent="0.2">
      <c r="A19841" s="4">
        <f t="shared" si="622"/>
        <v>2</v>
      </c>
      <c r="B19841" s="10">
        <v>45992</v>
      </c>
      <c r="C19841" t="s">
        <v>28</v>
      </c>
      <c r="D19841" t="s">
        <v>21</v>
      </c>
      <c r="E19841" t="s">
        <v>22</v>
      </c>
      <c r="H19841" t="s">
        <v>23</v>
      </c>
      <c r="I19841" t="s">
        <v>26</v>
      </c>
      <c r="J19841" t="s">
        <v>38</v>
      </c>
      <c r="K19841" s="11">
        <v>11</v>
      </c>
      <c r="L19841" s="12">
        <v>464.36700000000002</v>
      </c>
      <c r="M19841" s="12">
        <v>37.149360000000001</v>
      </c>
      <c r="N19841" s="12">
        <v>45.360999999999997</v>
      </c>
      <c r="O19841" s="13">
        <f t="shared" si="621"/>
        <v>-8.2116399999999956</v>
      </c>
    </row>
    <row r="19842" spans="1:15" x14ac:dyDescent="0.2">
      <c r="A19842" s="4">
        <f t="shared" si="622"/>
        <v>2</v>
      </c>
      <c r="B19842" s="10">
        <v>45992</v>
      </c>
      <c r="C19842" t="s">
        <v>24</v>
      </c>
      <c r="D19842" t="s">
        <v>21</v>
      </c>
      <c r="E19842" t="s">
        <v>22</v>
      </c>
      <c r="H19842" t="s">
        <v>23</v>
      </c>
      <c r="I19842" t="s">
        <v>20</v>
      </c>
      <c r="J19842" t="s">
        <v>38</v>
      </c>
      <c r="K19842" s="11">
        <v>13</v>
      </c>
      <c r="L19842" s="12">
        <v>410.00799999999998</v>
      </c>
      <c r="M19842" s="12">
        <v>32.800640000000001</v>
      </c>
      <c r="N19842" s="12">
        <v>56.268999999999991</v>
      </c>
      <c r="O19842" s="13">
        <f t="shared" si="621"/>
        <v>-23.46835999999999</v>
      </c>
    </row>
    <row r="19843" spans="1:15" x14ac:dyDescent="0.2">
      <c r="A19843" s="4">
        <f t="shared" si="622"/>
        <v>2</v>
      </c>
      <c r="B19843" s="10">
        <v>45992</v>
      </c>
      <c r="C19843" t="s">
        <v>30</v>
      </c>
      <c r="D19843" t="s">
        <v>21</v>
      </c>
      <c r="E19843" t="s">
        <v>22</v>
      </c>
      <c r="H19843" t="s">
        <v>40</v>
      </c>
      <c r="I19843" t="s">
        <v>2</v>
      </c>
      <c r="J19843" t="s">
        <v>27</v>
      </c>
      <c r="K19843" s="11">
        <v>15</v>
      </c>
      <c r="L19843" s="12">
        <v>473.59399999999999</v>
      </c>
      <c r="M19843" s="12">
        <v>37.887520000000002</v>
      </c>
      <c r="N19843" s="12">
        <v>42.042000000000002</v>
      </c>
      <c r="O19843" s="13">
        <f t="shared" si="621"/>
        <v>-4.1544799999999995</v>
      </c>
    </row>
    <row r="19844" spans="1:15" x14ac:dyDescent="0.2">
      <c r="A19844" s="4">
        <f t="shared" si="622"/>
        <v>2</v>
      </c>
      <c r="B19844" s="10">
        <v>45992</v>
      </c>
      <c r="C19844" t="s">
        <v>32</v>
      </c>
      <c r="D19844" t="s">
        <v>21</v>
      </c>
      <c r="E19844" t="s">
        <v>22</v>
      </c>
      <c r="H19844" t="s">
        <v>40</v>
      </c>
      <c r="I19844" t="s">
        <v>2</v>
      </c>
      <c r="J19844" t="s">
        <v>27</v>
      </c>
      <c r="K19844" s="11">
        <v>15</v>
      </c>
      <c r="L19844" s="12">
        <v>574.37400000000002</v>
      </c>
      <c r="M19844" s="12">
        <v>45.949920000000006</v>
      </c>
      <c r="N19844" s="12">
        <v>58.106999999999999</v>
      </c>
      <c r="O19844" s="13">
        <f t="shared" si="621"/>
        <v>-12.157079999999993</v>
      </c>
    </row>
    <row r="19845" spans="1:15" x14ac:dyDescent="0.2">
      <c r="A19845" s="4">
        <f t="shared" si="622"/>
        <v>2</v>
      </c>
      <c r="B19845" s="10">
        <v>45992</v>
      </c>
      <c r="C19845" t="s">
        <v>34</v>
      </c>
      <c r="D19845" t="s">
        <v>21</v>
      </c>
      <c r="E19845" t="s">
        <v>22</v>
      </c>
      <c r="H19845" t="s">
        <v>40</v>
      </c>
      <c r="I19845" t="s">
        <v>2</v>
      </c>
      <c r="J19845" t="s">
        <v>29</v>
      </c>
      <c r="K19845" s="11">
        <v>13</v>
      </c>
      <c r="L19845" s="12">
        <v>587.13300000000004</v>
      </c>
      <c r="M19845" s="12">
        <v>46.970640000000003</v>
      </c>
      <c r="N19845" s="12">
        <v>45.221000000000004</v>
      </c>
      <c r="O19845" s="13">
        <f t="shared" si="621"/>
        <v>1.7496399999999994</v>
      </c>
    </row>
    <row r="19846" spans="1:15" x14ac:dyDescent="0.2">
      <c r="A19846" s="4">
        <f t="shared" si="622"/>
        <v>2</v>
      </c>
      <c r="B19846" s="10">
        <v>45992</v>
      </c>
      <c r="C19846" t="s">
        <v>41</v>
      </c>
      <c r="D19846" t="s">
        <v>21</v>
      </c>
      <c r="E19846" t="s">
        <v>22</v>
      </c>
      <c r="H19846" t="s">
        <v>40</v>
      </c>
      <c r="I19846" t="s">
        <v>2</v>
      </c>
      <c r="J19846" t="s">
        <v>29</v>
      </c>
      <c r="K19846" s="11">
        <v>16</v>
      </c>
      <c r="L19846" s="12">
        <v>556.45399999999995</v>
      </c>
      <c r="M19846" s="12">
        <v>44.51632</v>
      </c>
      <c r="N19846" s="12">
        <v>42.332999999999998</v>
      </c>
      <c r="O19846" s="13">
        <f t="shared" si="621"/>
        <v>2.1833200000000019</v>
      </c>
    </row>
    <row r="19847" spans="1:15" x14ac:dyDescent="0.2">
      <c r="A19847" s="4">
        <f t="shared" si="622"/>
        <v>2</v>
      </c>
      <c r="B19847" s="10">
        <v>45992</v>
      </c>
      <c r="C19847" t="s">
        <v>20</v>
      </c>
      <c r="D19847" t="s">
        <v>35</v>
      </c>
      <c r="E19847" t="s">
        <v>52</v>
      </c>
      <c r="H19847" t="s">
        <v>31</v>
      </c>
      <c r="I19847" t="s">
        <v>2</v>
      </c>
      <c r="J19847" t="s">
        <v>38</v>
      </c>
      <c r="K19847" s="11">
        <v>10</v>
      </c>
      <c r="L19847" s="12">
        <v>600.75900000000001</v>
      </c>
      <c r="M19847" s="12">
        <v>48.060720000000003</v>
      </c>
      <c r="N19847" s="12">
        <v>20.601000000000003</v>
      </c>
      <c r="O19847" s="13">
        <f t="shared" ref="O19847:O19910" si="623">M19847-N19847</f>
        <v>27.459720000000001</v>
      </c>
    </row>
    <row r="19848" spans="1:15" x14ac:dyDescent="0.2">
      <c r="A19848" s="4">
        <f t="shared" si="622"/>
        <v>2</v>
      </c>
      <c r="B19848" s="10">
        <v>45992</v>
      </c>
      <c r="C19848" t="s">
        <v>26</v>
      </c>
      <c r="D19848" t="s">
        <v>35</v>
      </c>
      <c r="E19848" t="s">
        <v>52</v>
      </c>
      <c r="H19848" t="s">
        <v>40</v>
      </c>
      <c r="I19848" t="s">
        <v>24</v>
      </c>
      <c r="J19848" t="s">
        <v>43</v>
      </c>
      <c r="K19848" s="11">
        <v>12</v>
      </c>
      <c r="L19848" s="12">
        <v>656.27300000000002</v>
      </c>
      <c r="M19848" s="12">
        <v>52.501840000000001</v>
      </c>
      <c r="N19848" s="12">
        <v>26.673000000000002</v>
      </c>
      <c r="O19848" s="13">
        <f t="shared" si="623"/>
        <v>25.82884</v>
      </c>
    </row>
    <row r="19849" spans="1:15" x14ac:dyDescent="0.2">
      <c r="A19849" s="4">
        <f t="shared" si="622"/>
        <v>2</v>
      </c>
      <c r="B19849" s="10">
        <v>45992</v>
      </c>
      <c r="C19849" t="s">
        <v>28</v>
      </c>
      <c r="D19849" t="s">
        <v>35</v>
      </c>
      <c r="E19849" t="s">
        <v>52</v>
      </c>
      <c r="H19849" t="s">
        <v>40</v>
      </c>
      <c r="I19849" t="s">
        <v>24</v>
      </c>
      <c r="J19849" t="s">
        <v>43</v>
      </c>
      <c r="K19849" s="11">
        <v>13</v>
      </c>
      <c r="L19849" s="12">
        <v>650.59699999999998</v>
      </c>
      <c r="M19849" s="12">
        <v>52.047759999999997</v>
      </c>
      <c r="N19849" s="12">
        <v>20.545999999999999</v>
      </c>
      <c r="O19849" s="13">
        <f t="shared" si="623"/>
        <v>31.501759999999997</v>
      </c>
    </row>
    <row r="19850" spans="1:15" x14ac:dyDescent="0.2">
      <c r="A19850" s="4">
        <f t="shared" si="622"/>
        <v>2</v>
      </c>
      <c r="B19850" s="10">
        <v>45992</v>
      </c>
      <c r="C19850" t="s">
        <v>24</v>
      </c>
      <c r="D19850" t="s">
        <v>35</v>
      </c>
      <c r="E19850" t="s">
        <v>52</v>
      </c>
      <c r="H19850" t="s">
        <v>40</v>
      </c>
      <c r="I19850" t="s">
        <v>28</v>
      </c>
      <c r="J19850" t="s">
        <v>43</v>
      </c>
      <c r="K19850" s="11">
        <v>12</v>
      </c>
      <c r="L19850" s="12">
        <v>748.11199999999997</v>
      </c>
      <c r="M19850" s="12">
        <v>59.848959999999998</v>
      </c>
      <c r="N19850" s="12">
        <v>30.788000000000004</v>
      </c>
      <c r="O19850" s="13">
        <f t="shared" si="623"/>
        <v>29.060959999999994</v>
      </c>
    </row>
    <row r="19851" spans="1:15" x14ac:dyDescent="0.2">
      <c r="A19851" s="4">
        <f t="shared" si="622"/>
        <v>2</v>
      </c>
      <c r="B19851" s="10">
        <v>45992</v>
      </c>
      <c r="C19851" t="s">
        <v>30</v>
      </c>
      <c r="D19851" t="s">
        <v>35</v>
      </c>
      <c r="E19851" t="s">
        <v>52</v>
      </c>
      <c r="H19851" t="s">
        <v>37</v>
      </c>
      <c r="I19851" t="s">
        <v>2</v>
      </c>
      <c r="J19851" t="s">
        <v>38</v>
      </c>
      <c r="K19851" s="11">
        <v>11</v>
      </c>
      <c r="L19851" s="12">
        <v>718.21</v>
      </c>
      <c r="M19851" s="12">
        <v>57.456800000000001</v>
      </c>
      <c r="N19851" s="12">
        <v>24.971</v>
      </c>
      <c r="O19851" s="13">
        <f t="shared" si="623"/>
        <v>32.485799999999998</v>
      </c>
    </row>
    <row r="19852" spans="1:15" x14ac:dyDescent="0.2">
      <c r="A19852" s="4">
        <f t="shared" si="622"/>
        <v>2</v>
      </c>
      <c r="B19852" s="10">
        <v>45992</v>
      </c>
      <c r="C19852" t="s">
        <v>32</v>
      </c>
      <c r="D19852" t="s">
        <v>35</v>
      </c>
      <c r="E19852" t="s">
        <v>52</v>
      </c>
      <c r="H19852" t="s">
        <v>31</v>
      </c>
      <c r="I19852" t="s">
        <v>24</v>
      </c>
      <c r="J19852" t="s">
        <v>43</v>
      </c>
      <c r="K19852" s="11">
        <v>9</v>
      </c>
      <c r="L19852" s="12">
        <v>575.69399999999996</v>
      </c>
      <c r="M19852" s="12">
        <v>46.055519999999994</v>
      </c>
      <c r="N19852" s="12">
        <v>14.609999999999998</v>
      </c>
      <c r="O19852" s="13">
        <f t="shared" si="623"/>
        <v>31.445519999999995</v>
      </c>
    </row>
    <row r="19853" spans="1:15" x14ac:dyDescent="0.2">
      <c r="A19853" s="4">
        <f t="shared" si="622"/>
        <v>2</v>
      </c>
      <c r="B19853" s="10">
        <v>45992</v>
      </c>
      <c r="C19853" t="s">
        <v>34</v>
      </c>
      <c r="D19853" t="s">
        <v>35</v>
      </c>
      <c r="E19853" t="s">
        <v>52</v>
      </c>
      <c r="H19853" t="s">
        <v>40</v>
      </c>
      <c r="I19853" t="s">
        <v>2</v>
      </c>
      <c r="J19853" t="s">
        <v>38</v>
      </c>
      <c r="K19853" s="11">
        <v>13</v>
      </c>
      <c r="L19853" s="12">
        <v>663.32299999999998</v>
      </c>
      <c r="M19853" s="12">
        <v>53.065840000000001</v>
      </c>
      <c r="N19853" s="12">
        <v>31.405000000000001</v>
      </c>
      <c r="O19853" s="13">
        <f t="shared" si="623"/>
        <v>21.66084</v>
      </c>
    </row>
    <row r="19854" spans="1:15" x14ac:dyDescent="0.2">
      <c r="A19854" s="4">
        <f t="shared" si="622"/>
        <v>3</v>
      </c>
      <c r="B19854" s="10">
        <v>45993</v>
      </c>
      <c r="C19854" t="s">
        <v>20</v>
      </c>
      <c r="D19854" t="s">
        <v>35</v>
      </c>
      <c r="E19854" t="s">
        <v>44</v>
      </c>
      <c r="F19854" t="s">
        <v>39</v>
      </c>
      <c r="H19854" t="s">
        <v>40</v>
      </c>
      <c r="I19854" t="s">
        <v>26</v>
      </c>
      <c r="J19854" t="s">
        <v>106</v>
      </c>
      <c r="K19854" s="11">
        <v>15</v>
      </c>
      <c r="L19854" s="12">
        <v>6716.5050000000001</v>
      </c>
      <c r="M19854" s="12">
        <v>537.32040000000006</v>
      </c>
      <c r="N19854" s="12">
        <v>82.926000000000002</v>
      </c>
      <c r="O19854" s="13">
        <f t="shared" si="623"/>
        <v>454.39440000000008</v>
      </c>
    </row>
    <row r="19855" spans="1:15" x14ac:dyDescent="0.2">
      <c r="A19855" s="4">
        <f t="shared" si="622"/>
        <v>3</v>
      </c>
      <c r="B19855" s="10">
        <v>45993</v>
      </c>
      <c r="C19855" t="s">
        <v>26</v>
      </c>
      <c r="D19855" t="s">
        <v>35</v>
      </c>
      <c r="E19855" t="s">
        <v>44</v>
      </c>
      <c r="H19855" t="s">
        <v>59</v>
      </c>
      <c r="I19855" t="s">
        <v>2</v>
      </c>
      <c r="J19855" t="s">
        <v>87</v>
      </c>
      <c r="K19855" s="11">
        <v>15</v>
      </c>
      <c r="L19855" s="12">
        <v>708.38199999999995</v>
      </c>
      <c r="M19855" s="12">
        <v>56.670559999999995</v>
      </c>
      <c r="N19855" s="12">
        <v>54.091000000000001</v>
      </c>
      <c r="O19855" s="13">
        <f t="shared" si="623"/>
        <v>2.5795599999999936</v>
      </c>
    </row>
    <row r="19856" spans="1:15" x14ac:dyDescent="0.2">
      <c r="A19856" s="4">
        <f t="shared" si="622"/>
        <v>3</v>
      </c>
      <c r="B19856" s="10">
        <v>45993</v>
      </c>
      <c r="C19856" t="s">
        <v>28</v>
      </c>
      <c r="D19856" t="s">
        <v>35</v>
      </c>
      <c r="E19856" t="s">
        <v>44</v>
      </c>
      <c r="H19856" t="s">
        <v>37</v>
      </c>
      <c r="I19856" t="s">
        <v>2</v>
      </c>
      <c r="J19856" t="s">
        <v>87</v>
      </c>
      <c r="K19856" s="11">
        <v>11</v>
      </c>
      <c r="L19856" s="12">
        <v>799.50599999999997</v>
      </c>
      <c r="M19856" s="12">
        <v>63.960479999999997</v>
      </c>
      <c r="N19856" s="12">
        <v>52.244</v>
      </c>
      <c r="O19856" s="13">
        <f t="shared" si="623"/>
        <v>11.716479999999997</v>
      </c>
    </row>
    <row r="19857" spans="1:15" x14ac:dyDescent="0.2">
      <c r="A19857" s="4">
        <f t="shared" si="622"/>
        <v>3</v>
      </c>
      <c r="B19857" s="10">
        <v>45993</v>
      </c>
      <c r="C19857" t="s">
        <v>24</v>
      </c>
      <c r="D19857" t="s">
        <v>35</v>
      </c>
      <c r="E19857" t="s">
        <v>44</v>
      </c>
      <c r="H19857" t="s">
        <v>37</v>
      </c>
      <c r="I19857" t="s">
        <v>2</v>
      </c>
      <c r="J19857" t="s">
        <v>87</v>
      </c>
      <c r="K19857" s="11">
        <v>11</v>
      </c>
      <c r="L19857" s="12">
        <v>791.70899999999995</v>
      </c>
      <c r="M19857" s="12">
        <v>63.33672</v>
      </c>
      <c r="N19857" s="12">
        <v>52.417999999999992</v>
      </c>
      <c r="O19857" s="13">
        <f t="shared" si="623"/>
        <v>10.918720000000008</v>
      </c>
    </row>
    <row r="19858" spans="1:15" x14ac:dyDescent="0.2">
      <c r="A19858" s="4">
        <f t="shared" si="622"/>
        <v>3</v>
      </c>
      <c r="B19858" s="10">
        <v>45993</v>
      </c>
      <c r="C19858" t="s">
        <v>30</v>
      </c>
      <c r="D19858" t="s">
        <v>35</v>
      </c>
      <c r="E19858" t="s">
        <v>44</v>
      </c>
      <c r="H19858" t="s">
        <v>59</v>
      </c>
      <c r="I19858" t="s">
        <v>2</v>
      </c>
      <c r="J19858" t="s">
        <v>87</v>
      </c>
      <c r="K19858" s="11">
        <v>16</v>
      </c>
      <c r="L19858" s="12">
        <v>704.66600000000005</v>
      </c>
      <c r="M19858" s="12">
        <v>56.373280000000008</v>
      </c>
      <c r="N19858" s="12">
        <v>48.786999999999999</v>
      </c>
      <c r="O19858" s="13">
        <f t="shared" si="623"/>
        <v>7.5862800000000092</v>
      </c>
    </row>
    <row r="19859" spans="1:15" x14ac:dyDescent="0.2">
      <c r="A19859" s="4">
        <f t="shared" si="622"/>
        <v>3</v>
      </c>
      <c r="B19859" s="10">
        <v>45993</v>
      </c>
      <c r="C19859" t="s">
        <v>32</v>
      </c>
      <c r="D19859" t="s">
        <v>35</v>
      </c>
      <c r="E19859" t="s">
        <v>44</v>
      </c>
      <c r="H19859" t="s">
        <v>40</v>
      </c>
      <c r="I19859" t="s">
        <v>28</v>
      </c>
      <c r="J19859" t="s">
        <v>106</v>
      </c>
      <c r="K19859" s="11">
        <v>16</v>
      </c>
      <c r="L19859" s="12">
        <v>1012.58</v>
      </c>
      <c r="M19859" s="12">
        <v>81.006399999999999</v>
      </c>
      <c r="N19859" s="12">
        <v>31.846</v>
      </c>
      <c r="O19859" s="13">
        <f t="shared" si="623"/>
        <v>49.160399999999996</v>
      </c>
    </row>
    <row r="19860" spans="1:15" x14ac:dyDescent="0.2">
      <c r="A19860" s="4">
        <f t="shared" si="622"/>
        <v>3</v>
      </c>
      <c r="B19860" s="10">
        <v>45993</v>
      </c>
      <c r="C19860" t="s">
        <v>34</v>
      </c>
      <c r="D19860" t="s">
        <v>35</v>
      </c>
      <c r="E19860" t="s">
        <v>44</v>
      </c>
      <c r="H19860" t="s">
        <v>40</v>
      </c>
      <c r="I19860" t="s">
        <v>28</v>
      </c>
      <c r="J19860" t="s">
        <v>106</v>
      </c>
      <c r="K19860" s="11">
        <v>16</v>
      </c>
      <c r="L19860" s="12">
        <v>914.98900000000003</v>
      </c>
      <c r="M19860" s="12">
        <v>73.199120000000008</v>
      </c>
      <c r="N19860" s="12">
        <v>25.148000000000003</v>
      </c>
      <c r="O19860" s="13">
        <f t="shared" si="623"/>
        <v>48.051120000000004</v>
      </c>
    </row>
    <row r="19861" spans="1:15" x14ac:dyDescent="0.2">
      <c r="A19861" s="4">
        <f t="shared" si="622"/>
        <v>3</v>
      </c>
      <c r="B19861" s="10">
        <v>45993</v>
      </c>
      <c r="C19861" t="s">
        <v>41</v>
      </c>
      <c r="D19861" t="s">
        <v>35</v>
      </c>
      <c r="E19861" t="s">
        <v>44</v>
      </c>
      <c r="H19861" t="s">
        <v>40</v>
      </c>
      <c r="I19861" t="s">
        <v>28</v>
      </c>
      <c r="J19861" t="s">
        <v>106</v>
      </c>
      <c r="K19861" s="11">
        <v>16</v>
      </c>
      <c r="L19861" s="12">
        <v>1168.07</v>
      </c>
      <c r="M19861" s="12">
        <v>93.445599999999999</v>
      </c>
      <c r="N19861" s="12">
        <v>40.619999999999997</v>
      </c>
      <c r="O19861" s="13">
        <f t="shared" si="623"/>
        <v>52.825600000000001</v>
      </c>
    </row>
    <row r="19862" spans="1:15" x14ac:dyDescent="0.2">
      <c r="A19862" s="4">
        <f t="shared" si="622"/>
        <v>3</v>
      </c>
      <c r="B19862" s="10">
        <v>45993</v>
      </c>
      <c r="C19862" t="s">
        <v>20</v>
      </c>
      <c r="D19862" t="s">
        <v>21</v>
      </c>
      <c r="E19862" t="s">
        <v>71</v>
      </c>
      <c r="H19862" t="s">
        <v>31</v>
      </c>
      <c r="I19862" t="s">
        <v>2</v>
      </c>
      <c r="J19862" t="s">
        <v>38</v>
      </c>
      <c r="K19862" s="11">
        <v>6</v>
      </c>
      <c r="L19862" s="12">
        <v>165.65899999999999</v>
      </c>
      <c r="M19862" s="12">
        <v>13.25272</v>
      </c>
      <c r="N19862" s="12">
        <v>28.343</v>
      </c>
      <c r="O19862" s="13">
        <f t="shared" si="623"/>
        <v>-15.09028</v>
      </c>
    </row>
    <row r="19863" spans="1:15" x14ac:dyDescent="0.2">
      <c r="A19863" s="4">
        <f t="shared" si="622"/>
        <v>3</v>
      </c>
      <c r="B19863" s="10">
        <v>45993</v>
      </c>
      <c r="C19863" t="s">
        <v>26</v>
      </c>
      <c r="D19863" t="s">
        <v>21</v>
      </c>
      <c r="E19863" t="s">
        <v>71</v>
      </c>
      <c r="H19863" t="s">
        <v>23</v>
      </c>
      <c r="I19863" t="s">
        <v>28</v>
      </c>
      <c r="J19863" t="s">
        <v>29</v>
      </c>
      <c r="K19863" s="11">
        <v>7</v>
      </c>
      <c r="L19863" s="12">
        <v>284.351</v>
      </c>
      <c r="M19863" s="12">
        <v>22.748080000000002</v>
      </c>
      <c r="N19863" s="12">
        <v>56.859000000000002</v>
      </c>
      <c r="O19863" s="13">
        <f t="shared" si="623"/>
        <v>-34.11092</v>
      </c>
    </row>
    <row r="19864" spans="1:15" x14ac:dyDescent="0.2">
      <c r="A19864" s="4">
        <f t="shared" si="622"/>
        <v>3</v>
      </c>
      <c r="B19864" s="10">
        <v>45993</v>
      </c>
      <c r="C19864" t="s">
        <v>28</v>
      </c>
      <c r="D19864" t="s">
        <v>21</v>
      </c>
      <c r="E19864" t="s">
        <v>71</v>
      </c>
      <c r="H19864" t="s">
        <v>31</v>
      </c>
      <c r="I19864" t="s">
        <v>2</v>
      </c>
      <c r="J19864" t="s">
        <v>27</v>
      </c>
      <c r="K19864" s="11">
        <v>6</v>
      </c>
      <c r="L19864" s="12">
        <v>240.65100000000001</v>
      </c>
      <c r="M19864" s="12">
        <v>19.252080000000003</v>
      </c>
      <c r="N19864" s="12">
        <v>29.336000000000002</v>
      </c>
      <c r="O19864" s="13">
        <f t="shared" si="623"/>
        <v>-10.083919999999999</v>
      </c>
    </row>
    <row r="19865" spans="1:15" x14ac:dyDescent="0.2">
      <c r="A19865" s="4">
        <f t="shared" si="622"/>
        <v>3</v>
      </c>
      <c r="B19865" s="10">
        <v>45993</v>
      </c>
      <c r="C19865" t="s">
        <v>24</v>
      </c>
      <c r="D19865" t="s">
        <v>21</v>
      </c>
      <c r="E19865" t="s">
        <v>71</v>
      </c>
      <c r="H19865" t="s">
        <v>23</v>
      </c>
      <c r="I19865" t="s">
        <v>28</v>
      </c>
      <c r="J19865" t="s">
        <v>33</v>
      </c>
      <c r="K19865" s="11">
        <v>9</v>
      </c>
      <c r="L19865" s="12">
        <v>496.63</v>
      </c>
      <c r="M19865" s="12">
        <v>39.730400000000003</v>
      </c>
      <c r="N19865" s="12">
        <v>54.905999999999999</v>
      </c>
      <c r="O19865" s="13">
        <f t="shared" si="623"/>
        <v>-15.175599999999996</v>
      </c>
    </row>
    <row r="19866" spans="1:15" x14ac:dyDescent="0.2">
      <c r="A19866" s="4">
        <f t="shared" si="622"/>
        <v>3</v>
      </c>
      <c r="B19866" s="10">
        <v>45993</v>
      </c>
      <c r="C19866" t="s">
        <v>30</v>
      </c>
      <c r="D19866" t="s">
        <v>21</v>
      </c>
      <c r="E19866" t="s">
        <v>71</v>
      </c>
      <c r="H19866" t="s">
        <v>23</v>
      </c>
      <c r="I19866" t="s">
        <v>28</v>
      </c>
      <c r="J19866" t="s">
        <v>38</v>
      </c>
      <c r="K19866" s="11">
        <v>11</v>
      </c>
      <c r="L19866" s="12">
        <v>486.36500000000001</v>
      </c>
      <c r="M19866" s="12">
        <v>38.909199999999998</v>
      </c>
      <c r="N19866" s="12">
        <v>56.72</v>
      </c>
      <c r="O19866" s="13">
        <f t="shared" si="623"/>
        <v>-17.8108</v>
      </c>
    </row>
    <row r="19867" spans="1:15" x14ac:dyDescent="0.2">
      <c r="A19867" s="4">
        <f t="shared" si="622"/>
        <v>3</v>
      </c>
      <c r="B19867" s="10">
        <v>45993</v>
      </c>
      <c r="C19867" t="s">
        <v>32</v>
      </c>
      <c r="D19867" t="s">
        <v>21</v>
      </c>
      <c r="E19867" t="s">
        <v>71</v>
      </c>
      <c r="H19867" t="s">
        <v>23</v>
      </c>
      <c r="I19867" t="s">
        <v>26</v>
      </c>
      <c r="J19867" t="s">
        <v>54</v>
      </c>
      <c r="K19867" s="11">
        <v>11</v>
      </c>
      <c r="L19867" s="12">
        <v>519.34500000000003</v>
      </c>
      <c r="M19867" s="12">
        <v>41.547600000000003</v>
      </c>
      <c r="N19867" s="12">
        <v>60.689000000000007</v>
      </c>
      <c r="O19867" s="13">
        <f t="shared" si="623"/>
        <v>-19.141400000000004</v>
      </c>
    </row>
    <row r="19868" spans="1:15" x14ac:dyDescent="0.2">
      <c r="A19868" s="4">
        <f t="shared" si="622"/>
        <v>3</v>
      </c>
      <c r="B19868" s="10">
        <v>45993</v>
      </c>
      <c r="C19868" t="s">
        <v>34</v>
      </c>
      <c r="D19868" t="s">
        <v>21</v>
      </c>
      <c r="E19868" t="s">
        <v>71</v>
      </c>
      <c r="H19868" t="s">
        <v>23</v>
      </c>
      <c r="I19868" t="s">
        <v>28</v>
      </c>
      <c r="J19868" t="s">
        <v>38</v>
      </c>
      <c r="K19868" s="11">
        <v>12</v>
      </c>
      <c r="L19868" s="12">
        <v>562.21100000000001</v>
      </c>
      <c r="M19868" s="12">
        <v>44.976880000000001</v>
      </c>
      <c r="N19868" s="12">
        <v>64.625</v>
      </c>
      <c r="O19868" s="13">
        <f t="shared" si="623"/>
        <v>-19.648119999999999</v>
      </c>
    </row>
    <row r="19869" spans="1:15" x14ac:dyDescent="0.2">
      <c r="A19869" s="4">
        <f t="shared" ref="A19869:A19932" si="624">WEEKDAY(B19869)</f>
        <v>3</v>
      </c>
      <c r="B19869" s="10">
        <v>45993</v>
      </c>
      <c r="C19869" t="s">
        <v>41</v>
      </c>
      <c r="D19869" t="s">
        <v>21</v>
      </c>
      <c r="E19869" t="s">
        <v>71</v>
      </c>
      <c r="H19869" t="s">
        <v>40</v>
      </c>
      <c r="I19869" t="s">
        <v>2</v>
      </c>
      <c r="J19869" t="s">
        <v>29</v>
      </c>
      <c r="K19869" s="11">
        <v>9</v>
      </c>
      <c r="L19869" s="12">
        <v>551.79399999999998</v>
      </c>
      <c r="M19869" s="12">
        <v>44.143520000000002</v>
      </c>
      <c r="N19869" s="12">
        <v>64.116</v>
      </c>
      <c r="O19869" s="13">
        <f t="shared" si="623"/>
        <v>-19.972479999999997</v>
      </c>
    </row>
    <row r="19870" spans="1:15" x14ac:dyDescent="0.2">
      <c r="A19870" s="4">
        <f t="shared" si="624"/>
        <v>4</v>
      </c>
      <c r="B19870" s="10">
        <v>45994</v>
      </c>
      <c r="C19870" t="s">
        <v>20</v>
      </c>
      <c r="D19870" t="s">
        <v>21</v>
      </c>
      <c r="E19870" t="s">
        <v>22</v>
      </c>
      <c r="H19870" t="s">
        <v>23</v>
      </c>
      <c r="I19870" t="s">
        <v>20</v>
      </c>
      <c r="J19870" t="s">
        <v>29</v>
      </c>
      <c r="K19870" s="11">
        <v>7</v>
      </c>
      <c r="L19870" s="12">
        <v>425.56900000000002</v>
      </c>
      <c r="M19870" s="12">
        <v>34.045520000000003</v>
      </c>
      <c r="N19870" s="12">
        <v>68.698999999999998</v>
      </c>
      <c r="O19870" s="13">
        <f t="shared" si="623"/>
        <v>-34.653479999999995</v>
      </c>
    </row>
    <row r="19871" spans="1:15" x14ac:dyDescent="0.2">
      <c r="A19871" s="4">
        <f t="shared" si="624"/>
        <v>4</v>
      </c>
      <c r="B19871" s="10">
        <v>45994</v>
      </c>
      <c r="C19871" t="s">
        <v>26</v>
      </c>
      <c r="D19871" t="s">
        <v>21</v>
      </c>
      <c r="E19871" t="s">
        <v>22</v>
      </c>
      <c r="H19871" t="s">
        <v>59</v>
      </c>
      <c r="I19871" t="s">
        <v>2</v>
      </c>
      <c r="J19871" t="s">
        <v>38</v>
      </c>
      <c r="K19871" s="11">
        <v>14</v>
      </c>
      <c r="L19871" s="12">
        <v>422.30799999999999</v>
      </c>
      <c r="M19871" s="12">
        <v>33.784640000000003</v>
      </c>
      <c r="N19871" s="12">
        <v>45.351000000000006</v>
      </c>
      <c r="O19871" s="13">
        <f t="shared" si="623"/>
        <v>-11.566360000000003</v>
      </c>
    </row>
    <row r="19872" spans="1:15" x14ac:dyDescent="0.2">
      <c r="A19872" s="4">
        <f t="shared" si="624"/>
        <v>4</v>
      </c>
      <c r="B19872" s="10">
        <v>45994</v>
      </c>
      <c r="C19872" t="s">
        <v>28</v>
      </c>
      <c r="D19872" t="s">
        <v>21</v>
      </c>
      <c r="E19872" t="s">
        <v>22</v>
      </c>
      <c r="H19872" t="s">
        <v>23</v>
      </c>
      <c r="I19872" t="s">
        <v>24</v>
      </c>
      <c r="J19872" t="s">
        <v>38</v>
      </c>
      <c r="K19872" s="11">
        <v>13</v>
      </c>
      <c r="L19872" s="12">
        <v>491.47</v>
      </c>
      <c r="M19872" s="12">
        <v>39.317600000000006</v>
      </c>
      <c r="N19872" s="12">
        <v>37.116</v>
      </c>
      <c r="O19872" s="13">
        <f t="shared" si="623"/>
        <v>2.2016000000000062</v>
      </c>
    </row>
    <row r="19873" spans="1:15" x14ac:dyDescent="0.2">
      <c r="A19873" s="4">
        <f t="shared" si="624"/>
        <v>4</v>
      </c>
      <c r="B19873" s="10">
        <v>45994</v>
      </c>
      <c r="C19873" t="s">
        <v>24</v>
      </c>
      <c r="D19873" t="s">
        <v>21</v>
      </c>
      <c r="E19873" t="s">
        <v>22</v>
      </c>
      <c r="H19873" t="s">
        <v>23</v>
      </c>
      <c r="I19873" t="s">
        <v>28</v>
      </c>
      <c r="J19873" t="s">
        <v>29</v>
      </c>
      <c r="K19873" s="11">
        <v>12</v>
      </c>
      <c r="L19873" s="12">
        <v>533.428</v>
      </c>
      <c r="M19873" s="12">
        <v>42.674239999999998</v>
      </c>
      <c r="N19873" s="12">
        <v>38.283999999999999</v>
      </c>
      <c r="O19873" s="13">
        <f t="shared" si="623"/>
        <v>4.3902399999999986</v>
      </c>
    </row>
    <row r="19874" spans="1:15" x14ac:dyDescent="0.2">
      <c r="A19874" s="4">
        <f t="shared" si="624"/>
        <v>4</v>
      </c>
      <c r="B19874" s="10">
        <v>45994</v>
      </c>
      <c r="C19874" t="s">
        <v>30</v>
      </c>
      <c r="D19874" t="s">
        <v>21</v>
      </c>
      <c r="E19874" t="s">
        <v>22</v>
      </c>
      <c r="H19874" t="s">
        <v>23</v>
      </c>
      <c r="I19874" t="s">
        <v>26</v>
      </c>
      <c r="J19874" t="s">
        <v>27</v>
      </c>
      <c r="K19874" s="11">
        <v>11</v>
      </c>
      <c r="L19874" s="12">
        <v>584.27499999999998</v>
      </c>
      <c r="M19874" s="12">
        <v>46.741999999999997</v>
      </c>
      <c r="N19874" s="12">
        <v>42.621000000000002</v>
      </c>
      <c r="O19874" s="13">
        <f t="shared" si="623"/>
        <v>4.1209999999999951</v>
      </c>
    </row>
    <row r="19875" spans="1:15" x14ac:dyDescent="0.2">
      <c r="A19875" s="4">
        <f t="shared" si="624"/>
        <v>4</v>
      </c>
      <c r="B19875" s="10">
        <v>45994</v>
      </c>
      <c r="C19875" t="s">
        <v>32</v>
      </c>
      <c r="D19875" t="s">
        <v>21</v>
      </c>
      <c r="E19875" t="s">
        <v>22</v>
      </c>
      <c r="H19875" t="s">
        <v>23</v>
      </c>
      <c r="I19875" t="s">
        <v>24</v>
      </c>
      <c r="J19875" t="s">
        <v>33</v>
      </c>
      <c r="K19875" s="11">
        <v>10</v>
      </c>
      <c r="L19875" s="12">
        <v>656.31299999999999</v>
      </c>
      <c r="M19875" s="12">
        <v>52.505040000000001</v>
      </c>
      <c r="N19875" s="12">
        <v>32.795000000000002</v>
      </c>
      <c r="O19875" s="13">
        <f t="shared" si="623"/>
        <v>19.710039999999999</v>
      </c>
    </row>
    <row r="19876" spans="1:15" x14ac:dyDescent="0.2">
      <c r="A19876" s="4">
        <f t="shared" si="624"/>
        <v>4</v>
      </c>
      <c r="B19876" s="10">
        <v>45994</v>
      </c>
      <c r="C19876" t="s">
        <v>34</v>
      </c>
      <c r="D19876" t="s">
        <v>21</v>
      </c>
      <c r="E19876" t="s">
        <v>22</v>
      </c>
      <c r="H19876" t="s">
        <v>40</v>
      </c>
      <c r="I19876" t="s">
        <v>2</v>
      </c>
      <c r="J19876" t="s">
        <v>43</v>
      </c>
      <c r="K19876" s="11">
        <v>10</v>
      </c>
      <c r="L19876" s="12">
        <v>626.25300000000004</v>
      </c>
      <c r="M19876" s="12">
        <v>50.100240000000007</v>
      </c>
      <c r="N19876" s="12">
        <v>68.06</v>
      </c>
      <c r="O19876" s="13">
        <f t="shared" si="623"/>
        <v>-17.959759999999996</v>
      </c>
    </row>
    <row r="19877" spans="1:15" x14ac:dyDescent="0.2">
      <c r="A19877" s="4">
        <f t="shared" si="624"/>
        <v>4</v>
      </c>
      <c r="B19877" s="10">
        <v>45994</v>
      </c>
      <c r="C19877" t="s">
        <v>20</v>
      </c>
      <c r="D19877" t="s">
        <v>35</v>
      </c>
      <c r="E19877" t="s">
        <v>44</v>
      </c>
      <c r="H19877" t="s">
        <v>31</v>
      </c>
      <c r="I19877" t="s">
        <v>28</v>
      </c>
      <c r="J19877" t="s">
        <v>43</v>
      </c>
      <c r="K19877" s="11">
        <v>8</v>
      </c>
      <c r="L19877" s="12">
        <v>750.31</v>
      </c>
      <c r="M19877" s="12">
        <v>60.024799999999999</v>
      </c>
      <c r="N19877" s="12">
        <v>29.13</v>
      </c>
      <c r="O19877" s="13">
        <f t="shared" si="623"/>
        <v>30.8948</v>
      </c>
    </row>
    <row r="19878" spans="1:15" x14ac:dyDescent="0.2">
      <c r="A19878" s="4">
        <f t="shared" si="624"/>
        <v>4</v>
      </c>
      <c r="B19878" s="10">
        <v>45994</v>
      </c>
      <c r="C19878" t="s">
        <v>26</v>
      </c>
      <c r="D19878" t="s">
        <v>35</v>
      </c>
      <c r="E19878" t="s">
        <v>44</v>
      </c>
      <c r="H19878" t="s">
        <v>40</v>
      </c>
      <c r="I19878" t="s">
        <v>24</v>
      </c>
      <c r="J19878" t="s">
        <v>106</v>
      </c>
      <c r="K19878" s="11">
        <v>15</v>
      </c>
      <c r="L19878" s="12">
        <v>811.82899999999995</v>
      </c>
      <c r="M19878" s="12">
        <v>64.94632</v>
      </c>
      <c r="N19878" s="12">
        <v>27.896999999999998</v>
      </c>
      <c r="O19878" s="13">
        <f t="shared" si="623"/>
        <v>37.049320000000002</v>
      </c>
    </row>
    <row r="19879" spans="1:15" x14ac:dyDescent="0.2">
      <c r="A19879" s="4">
        <f t="shared" si="624"/>
        <v>4</v>
      </c>
      <c r="B19879" s="10">
        <v>45994</v>
      </c>
      <c r="C19879" t="s">
        <v>28</v>
      </c>
      <c r="D19879" t="s">
        <v>35</v>
      </c>
      <c r="E19879" t="s">
        <v>44</v>
      </c>
      <c r="H19879" t="s">
        <v>40</v>
      </c>
      <c r="I19879" t="s">
        <v>24</v>
      </c>
      <c r="J19879" t="s">
        <v>106</v>
      </c>
      <c r="K19879" s="11">
        <v>15</v>
      </c>
      <c r="L19879" s="12">
        <v>784.56299999999999</v>
      </c>
      <c r="M19879" s="12">
        <v>62.765039999999999</v>
      </c>
      <c r="N19879" s="12">
        <v>20.796999999999997</v>
      </c>
      <c r="O19879" s="13">
        <f t="shared" si="623"/>
        <v>41.968040000000002</v>
      </c>
    </row>
    <row r="19880" spans="1:15" x14ac:dyDescent="0.2">
      <c r="A19880" s="4">
        <f t="shared" si="624"/>
        <v>4</v>
      </c>
      <c r="B19880" s="10">
        <v>45994</v>
      </c>
      <c r="C19880" t="s">
        <v>24</v>
      </c>
      <c r="D19880" t="s">
        <v>35</v>
      </c>
      <c r="E19880" t="s">
        <v>44</v>
      </c>
      <c r="H19880" t="s">
        <v>48</v>
      </c>
      <c r="I19880" t="s">
        <v>2</v>
      </c>
      <c r="J19880" t="s">
        <v>106</v>
      </c>
      <c r="K19880" s="11">
        <v>15</v>
      </c>
      <c r="L19880" s="12">
        <v>1057.067</v>
      </c>
      <c r="M19880" s="12">
        <v>84.565359999999998</v>
      </c>
      <c r="N19880" s="12">
        <v>71.412999999999997</v>
      </c>
      <c r="O19880" s="13">
        <f t="shared" si="623"/>
        <v>13.152360000000002</v>
      </c>
    </row>
    <row r="19881" spans="1:15" x14ac:dyDescent="0.2">
      <c r="A19881" s="4">
        <f t="shared" si="624"/>
        <v>4</v>
      </c>
      <c r="B19881" s="10">
        <v>45994</v>
      </c>
      <c r="C19881" t="s">
        <v>30</v>
      </c>
      <c r="D19881" t="s">
        <v>35</v>
      </c>
      <c r="E19881" t="s">
        <v>44</v>
      </c>
      <c r="H19881" t="s">
        <v>40</v>
      </c>
      <c r="I19881" t="s">
        <v>28</v>
      </c>
      <c r="J19881" t="s">
        <v>43</v>
      </c>
      <c r="K19881" s="11">
        <v>14</v>
      </c>
      <c r="L19881" s="12">
        <v>841.25900000000001</v>
      </c>
      <c r="M19881" s="12">
        <v>67.300719999999998</v>
      </c>
      <c r="N19881" s="12">
        <v>31.614000000000001</v>
      </c>
      <c r="O19881" s="13">
        <f t="shared" si="623"/>
        <v>35.686719999999994</v>
      </c>
    </row>
    <row r="19882" spans="1:15" x14ac:dyDescent="0.2">
      <c r="A19882" s="4">
        <f t="shared" si="624"/>
        <v>4</v>
      </c>
      <c r="B19882" s="10">
        <v>45994</v>
      </c>
      <c r="C19882" t="s">
        <v>32</v>
      </c>
      <c r="D19882" t="s">
        <v>35</v>
      </c>
      <c r="E19882" t="s">
        <v>44</v>
      </c>
      <c r="H19882" t="s">
        <v>40</v>
      </c>
      <c r="I19882" t="s">
        <v>28</v>
      </c>
      <c r="J19882" t="s">
        <v>43</v>
      </c>
      <c r="K19882" s="11">
        <v>14</v>
      </c>
      <c r="L19882" s="12">
        <v>777.82399999999996</v>
      </c>
      <c r="M19882" s="12">
        <v>62.225919999999995</v>
      </c>
      <c r="N19882" s="12">
        <v>29.104999999999997</v>
      </c>
      <c r="O19882" s="13">
        <f t="shared" si="623"/>
        <v>33.120919999999998</v>
      </c>
    </row>
    <row r="19883" spans="1:15" x14ac:dyDescent="0.2">
      <c r="A19883" s="4">
        <f t="shared" si="624"/>
        <v>4</v>
      </c>
      <c r="B19883" s="10">
        <v>45994</v>
      </c>
      <c r="C19883" t="s">
        <v>34</v>
      </c>
      <c r="D19883" t="s">
        <v>35</v>
      </c>
      <c r="E19883" t="s">
        <v>44</v>
      </c>
      <c r="H19883" t="s">
        <v>40</v>
      </c>
      <c r="I19883" t="s">
        <v>24</v>
      </c>
      <c r="J19883" t="s">
        <v>43</v>
      </c>
      <c r="K19883" s="11">
        <v>13</v>
      </c>
      <c r="L19883" s="12">
        <v>591.928</v>
      </c>
      <c r="M19883" s="12">
        <v>47.354239999999997</v>
      </c>
      <c r="N19883" s="12">
        <v>20.556000000000001</v>
      </c>
      <c r="O19883" s="13">
        <f t="shared" si="623"/>
        <v>26.798239999999996</v>
      </c>
    </row>
    <row r="19884" spans="1:15" x14ac:dyDescent="0.2">
      <c r="A19884" s="4">
        <f t="shared" si="624"/>
        <v>4</v>
      </c>
      <c r="B19884" s="10">
        <v>45994</v>
      </c>
      <c r="C19884" t="s">
        <v>41</v>
      </c>
      <c r="D19884" t="s">
        <v>35</v>
      </c>
      <c r="E19884" t="s">
        <v>44</v>
      </c>
      <c r="H19884" t="s">
        <v>40</v>
      </c>
      <c r="I19884" t="s">
        <v>24</v>
      </c>
      <c r="J19884" t="s">
        <v>43</v>
      </c>
      <c r="K19884" s="11">
        <v>12</v>
      </c>
      <c r="L19884" s="12">
        <v>506.77199999999999</v>
      </c>
      <c r="M19884" s="12">
        <v>40.541760000000004</v>
      </c>
      <c r="N19884" s="12">
        <v>21.134999999999998</v>
      </c>
      <c r="O19884" s="13">
        <f t="shared" si="623"/>
        <v>19.406760000000006</v>
      </c>
    </row>
    <row r="19885" spans="1:15" x14ac:dyDescent="0.2">
      <c r="A19885" s="4">
        <f t="shared" si="624"/>
        <v>5</v>
      </c>
      <c r="B19885" s="10">
        <v>45995</v>
      </c>
      <c r="C19885" t="s">
        <v>20</v>
      </c>
      <c r="D19885" t="s">
        <v>35</v>
      </c>
      <c r="E19885" t="s">
        <v>36</v>
      </c>
      <c r="H19885" t="s">
        <v>23</v>
      </c>
      <c r="I19885" t="s">
        <v>26</v>
      </c>
      <c r="J19885" t="s">
        <v>87</v>
      </c>
      <c r="K19885" s="11">
        <v>7</v>
      </c>
      <c r="L19885" s="12">
        <v>285.58</v>
      </c>
      <c r="M19885" s="12">
        <v>22.846399999999999</v>
      </c>
      <c r="N19885" s="12">
        <v>48.661000000000001</v>
      </c>
      <c r="O19885" s="13">
        <f t="shared" si="623"/>
        <v>-25.814600000000002</v>
      </c>
    </row>
    <row r="19886" spans="1:15" x14ac:dyDescent="0.2">
      <c r="A19886" s="4">
        <f t="shared" si="624"/>
        <v>5</v>
      </c>
      <c r="B19886" s="10">
        <v>45995</v>
      </c>
      <c r="C19886" t="s">
        <v>26</v>
      </c>
      <c r="D19886" t="s">
        <v>35</v>
      </c>
      <c r="E19886" t="s">
        <v>36</v>
      </c>
      <c r="H19886" t="s">
        <v>37</v>
      </c>
      <c r="I19886" t="s">
        <v>2</v>
      </c>
      <c r="J19886" t="s">
        <v>87</v>
      </c>
      <c r="K19886" s="11">
        <v>9</v>
      </c>
      <c r="L19886" s="12">
        <v>454.69799999999998</v>
      </c>
      <c r="M19886" s="12">
        <v>36.375839999999997</v>
      </c>
      <c r="N19886" s="12">
        <v>41.14</v>
      </c>
      <c r="O19886" s="13">
        <f t="shared" si="623"/>
        <v>-4.7641600000000039</v>
      </c>
    </row>
    <row r="19887" spans="1:15" x14ac:dyDescent="0.2">
      <c r="A19887" s="4">
        <f t="shared" si="624"/>
        <v>5</v>
      </c>
      <c r="B19887" s="10">
        <v>45995</v>
      </c>
      <c r="C19887" t="s">
        <v>28</v>
      </c>
      <c r="D19887" t="s">
        <v>35</v>
      </c>
      <c r="E19887" t="s">
        <v>36</v>
      </c>
      <c r="H19887" t="s">
        <v>37</v>
      </c>
      <c r="I19887" t="s">
        <v>2</v>
      </c>
      <c r="J19887" t="s">
        <v>87</v>
      </c>
      <c r="K19887" s="11">
        <v>9</v>
      </c>
      <c r="L19887" s="12">
        <v>541.55499999999995</v>
      </c>
      <c r="M19887" s="12">
        <v>43.324399999999997</v>
      </c>
      <c r="N19887" s="12">
        <v>40.700000000000003</v>
      </c>
      <c r="O19887" s="13">
        <f t="shared" si="623"/>
        <v>2.6243999999999943</v>
      </c>
    </row>
    <row r="19888" spans="1:15" x14ac:dyDescent="0.2">
      <c r="A19888" s="4">
        <f t="shared" si="624"/>
        <v>5</v>
      </c>
      <c r="B19888" s="10">
        <v>45995</v>
      </c>
      <c r="C19888" t="s">
        <v>24</v>
      </c>
      <c r="D19888" t="s">
        <v>35</v>
      </c>
      <c r="E19888" t="s">
        <v>36</v>
      </c>
      <c r="H19888" t="s">
        <v>23</v>
      </c>
      <c r="I19888" t="s">
        <v>26</v>
      </c>
      <c r="J19888" t="s">
        <v>43</v>
      </c>
      <c r="K19888" s="11">
        <v>10</v>
      </c>
      <c r="L19888" s="12">
        <v>596.90200000000004</v>
      </c>
      <c r="M19888" s="12">
        <v>47.752160000000003</v>
      </c>
      <c r="N19888" s="12">
        <v>32.187000000000005</v>
      </c>
      <c r="O19888" s="13">
        <f t="shared" si="623"/>
        <v>15.565159999999999</v>
      </c>
    </row>
    <row r="19889" spans="1:15" x14ac:dyDescent="0.2">
      <c r="A19889" s="4">
        <f t="shared" si="624"/>
        <v>5</v>
      </c>
      <c r="B19889" s="10">
        <v>45995</v>
      </c>
      <c r="C19889" t="s">
        <v>30</v>
      </c>
      <c r="D19889" t="s">
        <v>35</v>
      </c>
      <c r="E19889" t="s">
        <v>36</v>
      </c>
      <c r="H19889" t="s">
        <v>40</v>
      </c>
      <c r="I19889" t="s">
        <v>28</v>
      </c>
      <c r="J19889" t="s">
        <v>43</v>
      </c>
      <c r="K19889" s="11">
        <v>13</v>
      </c>
      <c r="L19889" s="12">
        <v>692.39599999999996</v>
      </c>
      <c r="M19889" s="12">
        <v>55.391680000000001</v>
      </c>
      <c r="N19889" s="12">
        <v>28.796000000000003</v>
      </c>
      <c r="O19889" s="13">
        <f t="shared" si="623"/>
        <v>26.595679999999998</v>
      </c>
    </row>
    <row r="19890" spans="1:15" x14ac:dyDescent="0.2">
      <c r="A19890" s="4">
        <f t="shared" si="624"/>
        <v>5</v>
      </c>
      <c r="B19890" s="10">
        <v>45995</v>
      </c>
      <c r="C19890" t="s">
        <v>32</v>
      </c>
      <c r="D19890" t="s">
        <v>35</v>
      </c>
      <c r="E19890" t="s">
        <v>36</v>
      </c>
      <c r="H19890" t="s">
        <v>40</v>
      </c>
      <c r="I19890" t="s">
        <v>24</v>
      </c>
      <c r="J19890" t="s">
        <v>43</v>
      </c>
      <c r="K19890" s="11">
        <v>15</v>
      </c>
      <c r="L19890" s="12">
        <v>743.91600000000005</v>
      </c>
      <c r="M19890" s="12">
        <v>59.513280000000009</v>
      </c>
      <c r="N19890" s="12">
        <v>24.724999999999998</v>
      </c>
      <c r="O19890" s="13">
        <f t="shared" si="623"/>
        <v>34.788280000000015</v>
      </c>
    </row>
    <row r="19891" spans="1:15" x14ac:dyDescent="0.2">
      <c r="A19891" s="4">
        <f t="shared" si="624"/>
        <v>5</v>
      </c>
      <c r="B19891" s="10">
        <v>45995</v>
      </c>
      <c r="C19891" t="s">
        <v>34</v>
      </c>
      <c r="D19891" t="s">
        <v>35</v>
      </c>
      <c r="E19891" t="s">
        <v>36</v>
      </c>
      <c r="H19891" t="s">
        <v>40</v>
      </c>
      <c r="I19891" t="s">
        <v>28</v>
      </c>
      <c r="J19891" t="s">
        <v>43</v>
      </c>
      <c r="K19891" s="11">
        <v>16</v>
      </c>
      <c r="L19891" s="12">
        <v>734.93899999999996</v>
      </c>
      <c r="M19891" s="12">
        <v>58.795119999999997</v>
      </c>
      <c r="N19891" s="12">
        <v>29.785</v>
      </c>
      <c r="O19891" s="13">
        <f t="shared" si="623"/>
        <v>29.010119999999997</v>
      </c>
    </row>
    <row r="19892" spans="1:15" x14ac:dyDescent="0.2">
      <c r="A19892" s="4">
        <f t="shared" si="624"/>
        <v>5</v>
      </c>
      <c r="B19892" s="10">
        <v>45995</v>
      </c>
      <c r="C19892" t="s">
        <v>41</v>
      </c>
      <c r="D19892" t="s">
        <v>35</v>
      </c>
      <c r="E19892" t="s">
        <v>36</v>
      </c>
      <c r="H19892" t="s">
        <v>37</v>
      </c>
      <c r="I19892" t="s">
        <v>2</v>
      </c>
      <c r="J19892" t="s">
        <v>38</v>
      </c>
      <c r="K19892" s="11">
        <v>14</v>
      </c>
      <c r="L19892" s="12">
        <v>955.45500000000004</v>
      </c>
      <c r="M19892" s="12">
        <v>76.436400000000006</v>
      </c>
      <c r="N19892" s="12">
        <v>22.383000000000003</v>
      </c>
      <c r="O19892" s="13">
        <f t="shared" si="623"/>
        <v>54.053400000000003</v>
      </c>
    </row>
    <row r="19893" spans="1:15" x14ac:dyDescent="0.2">
      <c r="A19893" s="4">
        <f t="shared" si="624"/>
        <v>6</v>
      </c>
      <c r="B19893" s="10">
        <v>45996</v>
      </c>
      <c r="C19893" t="s">
        <v>20</v>
      </c>
      <c r="D19893" t="s">
        <v>35</v>
      </c>
      <c r="E19893" t="s">
        <v>52</v>
      </c>
      <c r="H19893" t="s">
        <v>40</v>
      </c>
      <c r="I19893" t="s">
        <v>28</v>
      </c>
      <c r="J19893" t="s">
        <v>43</v>
      </c>
      <c r="K19893" s="11">
        <v>10</v>
      </c>
      <c r="L19893" s="12">
        <v>729.98699999999997</v>
      </c>
      <c r="M19893" s="12">
        <v>58.398959999999995</v>
      </c>
      <c r="N19893" s="12">
        <v>30.91</v>
      </c>
      <c r="O19893" s="13">
        <f t="shared" si="623"/>
        <v>27.488959999999995</v>
      </c>
    </row>
    <row r="19894" spans="1:15" x14ac:dyDescent="0.2">
      <c r="A19894" s="4">
        <f t="shared" si="624"/>
        <v>6</v>
      </c>
      <c r="B19894" s="10">
        <v>45996</v>
      </c>
      <c r="C19894" t="s">
        <v>26</v>
      </c>
      <c r="D19894" t="s">
        <v>35</v>
      </c>
      <c r="E19894" t="s">
        <v>52</v>
      </c>
      <c r="H19894" t="s">
        <v>40</v>
      </c>
      <c r="I19894" t="s">
        <v>24</v>
      </c>
      <c r="J19894" t="s">
        <v>43</v>
      </c>
      <c r="K19894" s="11">
        <v>11</v>
      </c>
      <c r="L19894" s="12">
        <v>757.13300000000004</v>
      </c>
      <c r="M19894" s="12">
        <v>60.570640000000004</v>
      </c>
      <c r="N19894" s="12">
        <v>26.38</v>
      </c>
      <c r="O19894" s="13">
        <f t="shared" si="623"/>
        <v>34.190640000000002</v>
      </c>
    </row>
    <row r="19895" spans="1:15" x14ac:dyDescent="0.2">
      <c r="A19895" s="4">
        <f t="shared" si="624"/>
        <v>6</v>
      </c>
      <c r="B19895" s="10">
        <v>45996</v>
      </c>
      <c r="C19895" t="s">
        <v>28</v>
      </c>
      <c r="D19895" t="s">
        <v>35</v>
      </c>
      <c r="E19895" t="s">
        <v>52</v>
      </c>
      <c r="H19895" t="s">
        <v>40</v>
      </c>
      <c r="I19895" t="s">
        <v>24</v>
      </c>
      <c r="J19895" t="s">
        <v>43</v>
      </c>
      <c r="K19895" s="11">
        <v>9</v>
      </c>
      <c r="L19895" s="12">
        <v>638.351</v>
      </c>
      <c r="M19895" s="12">
        <v>51.068080000000002</v>
      </c>
      <c r="N19895" s="12">
        <v>21.82</v>
      </c>
      <c r="O19895" s="13">
        <f t="shared" si="623"/>
        <v>29.248080000000002</v>
      </c>
    </row>
    <row r="19896" spans="1:15" x14ac:dyDescent="0.2">
      <c r="A19896" s="4">
        <f t="shared" si="624"/>
        <v>6</v>
      </c>
      <c r="B19896" s="10">
        <v>45996</v>
      </c>
      <c r="C19896" t="s">
        <v>24</v>
      </c>
      <c r="D19896" t="s">
        <v>35</v>
      </c>
      <c r="E19896" t="s">
        <v>52</v>
      </c>
      <c r="H19896" t="s">
        <v>23</v>
      </c>
      <c r="I19896" t="s">
        <v>24</v>
      </c>
      <c r="J19896" t="s">
        <v>43</v>
      </c>
      <c r="K19896" s="11">
        <v>11</v>
      </c>
      <c r="L19896" s="12">
        <v>723.51199999999994</v>
      </c>
      <c r="M19896" s="12">
        <v>57.880959999999995</v>
      </c>
      <c r="N19896" s="12">
        <v>16.760000000000002</v>
      </c>
      <c r="O19896" s="13">
        <f t="shared" si="623"/>
        <v>41.120959999999997</v>
      </c>
    </row>
    <row r="19897" spans="1:15" x14ac:dyDescent="0.2">
      <c r="A19897" s="4">
        <f t="shared" si="624"/>
        <v>6</v>
      </c>
      <c r="B19897" s="10">
        <v>45996</v>
      </c>
      <c r="C19897" t="s">
        <v>30</v>
      </c>
      <c r="D19897" t="s">
        <v>35</v>
      </c>
      <c r="E19897" t="s">
        <v>52</v>
      </c>
      <c r="H19897" t="s">
        <v>31</v>
      </c>
      <c r="I19897" t="s">
        <v>2</v>
      </c>
      <c r="J19897" t="s">
        <v>87</v>
      </c>
      <c r="K19897" s="11">
        <v>12</v>
      </c>
      <c r="L19897" s="12">
        <v>714.82299999999998</v>
      </c>
      <c r="M19897" s="12">
        <v>57.185839999999999</v>
      </c>
      <c r="N19897" s="12">
        <v>23.72</v>
      </c>
      <c r="O19897" s="13">
        <f t="shared" si="623"/>
        <v>33.46584</v>
      </c>
    </row>
    <row r="19898" spans="1:15" x14ac:dyDescent="0.2">
      <c r="A19898" s="4">
        <f t="shared" si="624"/>
        <v>6</v>
      </c>
      <c r="B19898" s="10">
        <v>45996</v>
      </c>
      <c r="C19898" t="s">
        <v>32</v>
      </c>
      <c r="D19898" t="s">
        <v>35</v>
      </c>
      <c r="E19898" t="s">
        <v>52</v>
      </c>
      <c r="H19898" t="s">
        <v>37</v>
      </c>
      <c r="I19898" t="s">
        <v>2</v>
      </c>
      <c r="J19898" t="s">
        <v>38</v>
      </c>
      <c r="K19898" s="11">
        <v>11</v>
      </c>
      <c r="L19898" s="12">
        <v>654.28300000000002</v>
      </c>
      <c r="M19898" s="12">
        <v>52.342640000000003</v>
      </c>
      <c r="N19898" s="12">
        <v>27.52</v>
      </c>
      <c r="O19898" s="13">
        <f t="shared" si="623"/>
        <v>24.822640000000003</v>
      </c>
    </row>
    <row r="19899" spans="1:15" x14ac:dyDescent="0.2">
      <c r="A19899" s="4">
        <f t="shared" si="624"/>
        <v>6</v>
      </c>
      <c r="B19899" s="10">
        <v>45996</v>
      </c>
      <c r="C19899" t="s">
        <v>34</v>
      </c>
      <c r="D19899" t="s">
        <v>35</v>
      </c>
      <c r="E19899" t="s">
        <v>52</v>
      </c>
      <c r="H19899" t="s">
        <v>40</v>
      </c>
      <c r="I19899" t="s">
        <v>2</v>
      </c>
      <c r="J19899" t="s">
        <v>38</v>
      </c>
      <c r="K19899" s="11">
        <v>8</v>
      </c>
      <c r="L19899" s="12">
        <v>575.84900000000005</v>
      </c>
      <c r="M19899" s="12">
        <v>46.067920000000008</v>
      </c>
      <c r="N19899" s="12">
        <v>31.82</v>
      </c>
      <c r="O19899" s="13">
        <f t="shared" si="623"/>
        <v>14.247920000000008</v>
      </c>
    </row>
    <row r="19900" spans="1:15" x14ac:dyDescent="0.2">
      <c r="A19900" s="4">
        <f t="shared" si="624"/>
        <v>6</v>
      </c>
      <c r="B19900" s="10">
        <v>45996</v>
      </c>
      <c r="C19900" t="s">
        <v>20</v>
      </c>
      <c r="D19900" t="s">
        <v>35</v>
      </c>
      <c r="E19900" t="s">
        <v>51</v>
      </c>
      <c r="H19900" t="s">
        <v>31</v>
      </c>
      <c r="I19900" t="s">
        <v>2</v>
      </c>
      <c r="J19900" t="s">
        <v>38</v>
      </c>
      <c r="K19900" s="11">
        <v>11</v>
      </c>
      <c r="L19900" s="12">
        <v>651.65800000000002</v>
      </c>
      <c r="M19900" s="12">
        <v>52.132640000000002</v>
      </c>
      <c r="N19900" s="12">
        <v>19.510000000000002</v>
      </c>
      <c r="O19900" s="13">
        <f t="shared" si="623"/>
        <v>32.622640000000004</v>
      </c>
    </row>
    <row r="19901" spans="1:15" x14ac:dyDescent="0.2">
      <c r="A19901" s="4">
        <f t="shared" si="624"/>
        <v>6</v>
      </c>
      <c r="B19901" s="10">
        <v>45996</v>
      </c>
      <c r="C19901" t="s">
        <v>26</v>
      </c>
      <c r="D19901" t="s">
        <v>35</v>
      </c>
      <c r="E19901" t="s">
        <v>51</v>
      </c>
      <c r="H19901" t="s">
        <v>37</v>
      </c>
      <c r="I19901" t="s">
        <v>2</v>
      </c>
      <c r="J19901" t="s">
        <v>38</v>
      </c>
      <c r="K19901" s="11">
        <v>16</v>
      </c>
      <c r="L19901" s="12">
        <v>638.66600000000005</v>
      </c>
      <c r="M19901" s="12">
        <v>51.093280000000007</v>
      </c>
      <c r="N19901" s="12">
        <v>30.844000000000001</v>
      </c>
      <c r="O19901" s="13">
        <f t="shared" si="623"/>
        <v>20.249280000000006</v>
      </c>
    </row>
    <row r="19902" spans="1:15" x14ac:dyDescent="0.2">
      <c r="A19902" s="4">
        <f t="shared" si="624"/>
        <v>6</v>
      </c>
      <c r="B19902" s="10">
        <v>45996</v>
      </c>
      <c r="C19902" t="s">
        <v>28</v>
      </c>
      <c r="D19902" t="s">
        <v>35</v>
      </c>
      <c r="E19902" t="s">
        <v>51</v>
      </c>
      <c r="H19902" t="s">
        <v>31</v>
      </c>
      <c r="I19902" t="s">
        <v>2</v>
      </c>
      <c r="J19902" t="s">
        <v>87</v>
      </c>
      <c r="K19902" s="11">
        <v>10</v>
      </c>
      <c r="L19902" s="12">
        <v>722.41600000000005</v>
      </c>
      <c r="M19902" s="12">
        <v>57.793280000000003</v>
      </c>
      <c r="N19902" s="12">
        <v>22.66</v>
      </c>
      <c r="O19902" s="13">
        <f t="shared" si="623"/>
        <v>35.133279999999999</v>
      </c>
    </row>
    <row r="19903" spans="1:15" x14ac:dyDescent="0.2">
      <c r="A19903" s="4">
        <f t="shared" si="624"/>
        <v>6</v>
      </c>
      <c r="B19903" s="10">
        <v>45996</v>
      </c>
      <c r="C19903" t="s">
        <v>24</v>
      </c>
      <c r="D19903" t="s">
        <v>35</v>
      </c>
      <c r="E19903" t="s">
        <v>51</v>
      </c>
      <c r="H19903" t="s">
        <v>40</v>
      </c>
      <c r="I19903" t="s">
        <v>2</v>
      </c>
      <c r="J19903" t="s">
        <v>38</v>
      </c>
      <c r="K19903" s="11">
        <v>15</v>
      </c>
      <c r="L19903" s="12">
        <v>689.72400000000005</v>
      </c>
      <c r="M19903" s="12">
        <v>55.177920000000007</v>
      </c>
      <c r="N19903" s="12">
        <v>31.437999999999999</v>
      </c>
      <c r="O19903" s="13">
        <f t="shared" si="623"/>
        <v>23.739920000000009</v>
      </c>
    </row>
    <row r="19904" spans="1:15" x14ac:dyDescent="0.2">
      <c r="A19904" s="4">
        <f t="shared" si="624"/>
        <v>6</v>
      </c>
      <c r="B19904" s="10">
        <v>45996</v>
      </c>
      <c r="C19904" t="s">
        <v>30</v>
      </c>
      <c r="D19904" t="s">
        <v>35</v>
      </c>
      <c r="E19904" t="s">
        <v>51</v>
      </c>
      <c r="H19904" t="s">
        <v>31</v>
      </c>
      <c r="I19904" t="s">
        <v>24</v>
      </c>
      <c r="J19904" t="s">
        <v>43</v>
      </c>
      <c r="K19904" s="11">
        <v>14</v>
      </c>
      <c r="L19904" s="12">
        <v>771.23400000000004</v>
      </c>
      <c r="M19904" s="12">
        <v>61.698720000000002</v>
      </c>
      <c r="N19904" s="12">
        <v>20.36</v>
      </c>
      <c r="O19904" s="13">
        <f t="shared" si="623"/>
        <v>41.338720000000002</v>
      </c>
    </row>
    <row r="19905" spans="1:15" x14ac:dyDescent="0.2">
      <c r="A19905" s="4">
        <f t="shared" si="624"/>
        <v>6</v>
      </c>
      <c r="B19905" s="10">
        <v>45996</v>
      </c>
      <c r="C19905" t="s">
        <v>32</v>
      </c>
      <c r="D19905" t="s">
        <v>35</v>
      </c>
      <c r="E19905" t="s">
        <v>51</v>
      </c>
      <c r="H19905" t="s">
        <v>40</v>
      </c>
      <c r="I19905" t="s">
        <v>24</v>
      </c>
      <c r="J19905" t="s">
        <v>43</v>
      </c>
      <c r="K19905" s="11">
        <v>14</v>
      </c>
      <c r="L19905" s="12">
        <v>759.29700000000003</v>
      </c>
      <c r="M19905" s="12">
        <v>60.743760000000002</v>
      </c>
      <c r="N19905" s="12">
        <v>21.22</v>
      </c>
      <c r="O19905" s="13">
        <f t="shared" si="623"/>
        <v>39.523760000000003</v>
      </c>
    </row>
    <row r="19906" spans="1:15" x14ac:dyDescent="0.2">
      <c r="A19906" s="4">
        <f t="shared" si="624"/>
        <v>6</v>
      </c>
      <c r="B19906" s="10">
        <v>45996</v>
      </c>
      <c r="C19906" t="s">
        <v>34</v>
      </c>
      <c r="D19906" t="s">
        <v>35</v>
      </c>
      <c r="E19906" t="s">
        <v>51</v>
      </c>
      <c r="H19906" t="s">
        <v>40</v>
      </c>
      <c r="I19906" t="s">
        <v>24</v>
      </c>
      <c r="J19906" t="s">
        <v>43</v>
      </c>
      <c r="K19906" s="11">
        <v>15</v>
      </c>
      <c r="L19906" s="12">
        <v>951.28499999999997</v>
      </c>
      <c r="M19906" s="12">
        <v>76.102800000000002</v>
      </c>
      <c r="N19906" s="12">
        <v>26.699000000000002</v>
      </c>
      <c r="O19906" s="13">
        <f t="shared" si="623"/>
        <v>49.403800000000004</v>
      </c>
    </row>
    <row r="19907" spans="1:15" x14ac:dyDescent="0.2">
      <c r="A19907" s="4">
        <f t="shared" si="624"/>
        <v>6</v>
      </c>
      <c r="B19907" s="10">
        <v>45996</v>
      </c>
      <c r="C19907" t="s">
        <v>41</v>
      </c>
      <c r="D19907" t="s">
        <v>35</v>
      </c>
      <c r="E19907" t="s">
        <v>51</v>
      </c>
      <c r="H19907" t="s">
        <v>40</v>
      </c>
      <c r="I19907" t="s">
        <v>24</v>
      </c>
      <c r="J19907" t="s">
        <v>43</v>
      </c>
      <c r="K19907" s="11">
        <v>15</v>
      </c>
      <c r="L19907" s="12">
        <v>801.5</v>
      </c>
      <c r="M19907" s="12">
        <v>64.12</v>
      </c>
      <c r="N19907" s="12">
        <v>22.89</v>
      </c>
      <c r="O19907" s="13">
        <f t="shared" si="623"/>
        <v>41.230000000000004</v>
      </c>
    </row>
    <row r="19908" spans="1:15" x14ac:dyDescent="0.2">
      <c r="A19908" s="4">
        <f t="shared" si="624"/>
        <v>7</v>
      </c>
      <c r="B19908" s="10">
        <v>45997</v>
      </c>
      <c r="C19908" t="s">
        <v>20</v>
      </c>
      <c r="D19908" t="s">
        <v>21</v>
      </c>
      <c r="E19908" t="s">
        <v>68</v>
      </c>
      <c r="H19908" t="s">
        <v>40</v>
      </c>
      <c r="I19908" t="s">
        <v>2</v>
      </c>
      <c r="J19908" t="s">
        <v>27</v>
      </c>
      <c r="K19908" s="11">
        <v>9</v>
      </c>
      <c r="L19908" s="12">
        <v>315.334</v>
      </c>
      <c r="M19908" s="12">
        <v>25.22672</v>
      </c>
      <c r="N19908" s="12">
        <v>32.004000000000005</v>
      </c>
      <c r="O19908" s="13">
        <f t="shared" si="623"/>
        <v>-6.7772800000000046</v>
      </c>
    </row>
    <row r="19909" spans="1:15" x14ac:dyDescent="0.2">
      <c r="A19909" s="4">
        <f t="shared" si="624"/>
        <v>7</v>
      </c>
      <c r="B19909" s="10">
        <v>45997</v>
      </c>
      <c r="C19909" t="s">
        <v>26</v>
      </c>
      <c r="D19909" t="s">
        <v>21</v>
      </c>
      <c r="E19909" t="s">
        <v>68</v>
      </c>
      <c r="H19909" t="s">
        <v>23</v>
      </c>
      <c r="I19909" t="s">
        <v>26</v>
      </c>
      <c r="J19909" t="s">
        <v>27</v>
      </c>
      <c r="K19909" s="11">
        <v>12</v>
      </c>
      <c r="L19909" s="12">
        <v>433.66</v>
      </c>
      <c r="M19909" s="12">
        <v>34.692800000000005</v>
      </c>
      <c r="N19909" s="12">
        <v>35.497</v>
      </c>
      <c r="O19909" s="13">
        <f t="shared" si="623"/>
        <v>-0.80419999999999447</v>
      </c>
    </row>
    <row r="19910" spans="1:15" x14ac:dyDescent="0.2">
      <c r="A19910" s="4">
        <f t="shared" si="624"/>
        <v>7</v>
      </c>
      <c r="B19910" s="10">
        <v>45997</v>
      </c>
      <c r="C19910" t="s">
        <v>28</v>
      </c>
      <c r="D19910" t="s">
        <v>21</v>
      </c>
      <c r="E19910" t="s">
        <v>68</v>
      </c>
      <c r="H19910" t="s">
        <v>23</v>
      </c>
      <c r="I19910" t="s">
        <v>28</v>
      </c>
      <c r="J19910" t="s">
        <v>33</v>
      </c>
      <c r="K19910" s="11">
        <v>13</v>
      </c>
      <c r="L19910" s="12">
        <v>512.70000000000005</v>
      </c>
      <c r="M19910" s="12">
        <v>41.016000000000005</v>
      </c>
      <c r="N19910" s="12">
        <v>27.600999999999999</v>
      </c>
      <c r="O19910" s="13">
        <f t="shared" si="623"/>
        <v>13.415000000000006</v>
      </c>
    </row>
    <row r="19911" spans="1:15" x14ac:dyDescent="0.2">
      <c r="A19911" s="4">
        <f t="shared" si="624"/>
        <v>7</v>
      </c>
      <c r="B19911" s="10">
        <v>45997</v>
      </c>
      <c r="C19911" t="s">
        <v>24</v>
      </c>
      <c r="D19911" t="s">
        <v>21</v>
      </c>
      <c r="E19911" t="s">
        <v>68</v>
      </c>
      <c r="H19911" t="s">
        <v>23</v>
      </c>
      <c r="I19911" t="s">
        <v>26</v>
      </c>
      <c r="J19911" t="s">
        <v>29</v>
      </c>
      <c r="K19911" s="11">
        <v>12</v>
      </c>
      <c r="L19911" s="12">
        <v>626.44100000000003</v>
      </c>
      <c r="M19911" s="12">
        <v>50.115280000000006</v>
      </c>
      <c r="N19911" s="12">
        <v>36.634</v>
      </c>
      <c r="O19911" s="13">
        <f t="shared" ref="O19911:O19974" si="625">M19911-N19911</f>
        <v>13.481280000000005</v>
      </c>
    </row>
    <row r="19912" spans="1:15" x14ac:dyDescent="0.2">
      <c r="A19912" s="4">
        <f t="shared" si="624"/>
        <v>7</v>
      </c>
      <c r="B19912" s="10">
        <v>45997</v>
      </c>
      <c r="C19912" t="s">
        <v>30</v>
      </c>
      <c r="D19912" t="s">
        <v>21</v>
      </c>
      <c r="E19912" t="s">
        <v>68</v>
      </c>
      <c r="F19912" t="s">
        <v>70</v>
      </c>
      <c r="H19912" t="s">
        <v>37</v>
      </c>
      <c r="I19912" t="s">
        <v>2</v>
      </c>
      <c r="J19912" t="s">
        <v>38</v>
      </c>
      <c r="K19912" s="11">
        <v>16</v>
      </c>
      <c r="L19912" s="12">
        <v>24.591999999999999</v>
      </c>
      <c r="M19912" s="12">
        <v>1.96736</v>
      </c>
      <c r="N19912" s="12">
        <v>28.006</v>
      </c>
      <c r="O19912" s="13">
        <f t="shared" si="625"/>
        <v>-26.038640000000001</v>
      </c>
    </row>
    <row r="19913" spans="1:15" x14ac:dyDescent="0.2">
      <c r="A19913" s="4">
        <f t="shared" si="624"/>
        <v>7</v>
      </c>
      <c r="B19913" s="10">
        <v>45997</v>
      </c>
      <c r="C19913" t="s">
        <v>32</v>
      </c>
      <c r="D19913" t="s">
        <v>21</v>
      </c>
      <c r="E19913" t="s">
        <v>68</v>
      </c>
      <c r="F19913" t="s">
        <v>70</v>
      </c>
      <c r="H19913" t="s">
        <v>23</v>
      </c>
      <c r="I19913" t="s">
        <v>28</v>
      </c>
      <c r="J19913" t="s">
        <v>38</v>
      </c>
      <c r="K19913" s="11">
        <v>12</v>
      </c>
      <c r="L19913" s="12">
        <v>23.43</v>
      </c>
      <c r="M19913" s="12">
        <v>1.8744000000000001</v>
      </c>
      <c r="N19913" s="12">
        <v>30.718000000000004</v>
      </c>
      <c r="O19913" s="13">
        <f t="shared" si="625"/>
        <v>-28.843600000000002</v>
      </c>
    </row>
    <row r="19914" spans="1:15" x14ac:dyDescent="0.2">
      <c r="A19914" s="4">
        <f t="shared" si="624"/>
        <v>7</v>
      </c>
      <c r="B19914" s="10">
        <v>45997</v>
      </c>
      <c r="C19914" t="s">
        <v>34</v>
      </c>
      <c r="D19914" t="s">
        <v>21</v>
      </c>
      <c r="E19914" t="s">
        <v>68</v>
      </c>
      <c r="F19914" t="s">
        <v>70</v>
      </c>
      <c r="H19914" t="s">
        <v>37</v>
      </c>
      <c r="I19914" t="s">
        <v>2</v>
      </c>
      <c r="J19914" t="s">
        <v>38</v>
      </c>
      <c r="K19914" s="11">
        <v>13</v>
      </c>
      <c r="L19914" s="12">
        <v>10.105</v>
      </c>
      <c r="M19914" s="12">
        <v>0.80840000000000001</v>
      </c>
      <c r="N19914" s="12">
        <v>24.356000000000002</v>
      </c>
      <c r="O19914" s="13">
        <f t="shared" si="625"/>
        <v>-23.547600000000003</v>
      </c>
    </row>
    <row r="19915" spans="1:15" x14ac:dyDescent="0.2">
      <c r="A19915" s="4">
        <f t="shared" si="624"/>
        <v>7</v>
      </c>
      <c r="B19915" s="10">
        <v>45997</v>
      </c>
      <c r="C19915" t="s">
        <v>41</v>
      </c>
      <c r="D19915" t="s">
        <v>21</v>
      </c>
      <c r="E19915" t="s">
        <v>68</v>
      </c>
      <c r="F19915" t="s">
        <v>70</v>
      </c>
      <c r="H19915" t="s">
        <v>31</v>
      </c>
      <c r="I19915" t="s">
        <v>2</v>
      </c>
      <c r="J19915" t="s">
        <v>27</v>
      </c>
      <c r="K19915" s="11">
        <v>11</v>
      </c>
      <c r="L19915" s="12">
        <v>14.391</v>
      </c>
      <c r="M19915" s="12">
        <v>1.1512800000000001</v>
      </c>
      <c r="N19915" s="12">
        <v>22.42</v>
      </c>
      <c r="O19915" s="13">
        <f t="shared" si="625"/>
        <v>-21.268720000000002</v>
      </c>
    </row>
    <row r="19916" spans="1:15" x14ac:dyDescent="0.2">
      <c r="A19916" s="4">
        <f t="shared" si="624"/>
        <v>7</v>
      </c>
      <c r="B19916" s="10">
        <v>45997</v>
      </c>
      <c r="C19916" t="s">
        <v>20</v>
      </c>
      <c r="D19916" t="s">
        <v>35</v>
      </c>
      <c r="E19916" t="s">
        <v>57</v>
      </c>
      <c r="F19916" t="s">
        <v>2</v>
      </c>
      <c r="H19916" t="s">
        <v>23</v>
      </c>
      <c r="I19916" t="s">
        <v>26</v>
      </c>
      <c r="J19916" t="s">
        <v>87</v>
      </c>
      <c r="K19916" s="11">
        <v>7</v>
      </c>
      <c r="L19916" s="12">
        <v>467.80099999999999</v>
      </c>
      <c r="M19916" s="12">
        <v>37.424079999999996</v>
      </c>
      <c r="N19916" s="12">
        <v>46.073999999999998</v>
      </c>
      <c r="O19916" s="13">
        <f t="shared" si="625"/>
        <v>-8.6499200000000016</v>
      </c>
    </row>
    <row r="19917" spans="1:15" x14ac:dyDescent="0.2">
      <c r="A19917" s="4">
        <f t="shared" si="624"/>
        <v>7</v>
      </c>
      <c r="B19917" s="10">
        <v>45997</v>
      </c>
      <c r="C19917" t="s">
        <v>26</v>
      </c>
      <c r="D19917" t="s">
        <v>35</v>
      </c>
      <c r="E19917" t="s">
        <v>57</v>
      </c>
      <c r="H19917" t="s">
        <v>40</v>
      </c>
      <c r="I19917" t="s">
        <v>2</v>
      </c>
      <c r="J19917" t="s">
        <v>87</v>
      </c>
      <c r="K19917" s="11">
        <v>12</v>
      </c>
      <c r="L19917" s="12">
        <v>566.82600000000002</v>
      </c>
      <c r="M19917" s="12">
        <v>45.346080000000001</v>
      </c>
      <c r="N19917" s="12">
        <v>43.625999999999998</v>
      </c>
      <c r="O19917" s="13">
        <f t="shared" si="625"/>
        <v>1.7200800000000029</v>
      </c>
    </row>
    <row r="19918" spans="1:15" x14ac:dyDescent="0.2">
      <c r="A19918" s="4">
        <f t="shared" si="624"/>
        <v>7</v>
      </c>
      <c r="B19918" s="10">
        <v>45997</v>
      </c>
      <c r="C19918" t="s">
        <v>28</v>
      </c>
      <c r="D19918" t="s">
        <v>35</v>
      </c>
      <c r="E19918" t="s">
        <v>57</v>
      </c>
      <c r="H19918" t="s">
        <v>40</v>
      </c>
      <c r="I19918" t="s">
        <v>2</v>
      </c>
      <c r="J19918" t="s">
        <v>87</v>
      </c>
      <c r="K19918" s="11">
        <v>13</v>
      </c>
      <c r="L19918" s="12">
        <v>649.82600000000002</v>
      </c>
      <c r="M19918" s="12">
        <v>51.986080000000001</v>
      </c>
      <c r="N19918" s="12">
        <v>46.228999999999992</v>
      </c>
      <c r="O19918" s="13">
        <f t="shared" si="625"/>
        <v>5.7570800000000091</v>
      </c>
    </row>
    <row r="19919" spans="1:15" x14ac:dyDescent="0.2">
      <c r="A19919" s="4">
        <f t="shared" si="624"/>
        <v>7</v>
      </c>
      <c r="B19919" s="10">
        <v>45997</v>
      </c>
      <c r="C19919" t="s">
        <v>24</v>
      </c>
      <c r="D19919" t="s">
        <v>35</v>
      </c>
      <c r="E19919" t="s">
        <v>57</v>
      </c>
      <c r="H19919" t="s">
        <v>31</v>
      </c>
      <c r="I19919" t="s">
        <v>28</v>
      </c>
      <c r="J19919" t="s">
        <v>106</v>
      </c>
      <c r="K19919" s="11">
        <v>15</v>
      </c>
      <c r="L19919" s="12">
        <v>701.85299999999995</v>
      </c>
      <c r="M19919" s="12">
        <v>56.148239999999994</v>
      </c>
      <c r="N19919" s="12">
        <v>33.53</v>
      </c>
      <c r="O19919" s="13">
        <f t="shared" si="625"/>
        <v>22.618239999999993</v>
      </c>
    </row>
    <row r="19920" spans="1:15" x14ac:dyDescent="0.2">
      <c r="A19920" s="4">
        <f t="shared" si="624"/>
        <v>7</v>
      </c>
      <c r="B19920" s="10">
        <v>45997</v>
      </c>
      <c r="C19920" t="s">
        <v>30</v>
      </c>
      <c r="D19920" t="s">
        <v>35</v>
      </c>
      <c r="E19920" t="s">
        <v>57</v>
      </c>
      <c r="H19920" t="s">
        <v>23</v>
      </c>
      <c r="I19920" t="s">
        <v>20</v>
      </c>
      <c r="J19920" t="s">
        <v>38</v>
      </c>
      <c r="K19920" s="11">
        <v>9</v>
      </c>
      <c r="L19920" s="12">
        <v>685.83799999999997</v>
      </c>
      <c r="M19920" s="12">
        <v>54.867039999999996</v>
      </c>
      <c r="N19920" s="12">
        <v>59.212999999999994</v>
      </c>
      <c r="O19920" s="13">
        <f t="shared" si="625"/>
        <v>-4.345959999999998</v>
      </c>
    </row>
    <row r="19921" spans="1:15" x14ac:dyDescent="0.2">
      <c r="A19921" s="4">
        <f t="shared" si="624"/>
        <v>7</v>
      </c>
      <c r="B19921" s="10">
        <v>45997</v>
      </c>
      <c r="C19921" t="s">
        <v>32</v>
      </c>
      <c r="D19921" t="s">
        <v>35</v>
      </c>
      <c r="E19921" t="s">
        <v>57</v>
      </c>
      <c r="H19921" t="s">
        <v>40</v>
      </c>
      <c r="I19921" t="s">
        <v>24</v>
      </c>
      <c r="J19921" t="s">
        <v>43</v>
      </c>
      <c r="K19921" s="11">
        <v>14</v>
      </c>
      <c r="L19921" s="12">
        <v>619.41200000000003</v>
      </c>
      <c r="M19921" s="12">
        <v>49.552960000000006</v>
      </c>
      <c r="N19921" s="12">
        <v>23.589000000000002</v>
      </c>
      <c r="O19921" s="13">
        <f t="shared" si="625"/>
        <v>25.963960000000004</v>
      </c>
    </row>
    <row r="19922" spans="1:15" x14ac:dyDescent="0.2">
      <c r="A19922" s="4">
        <f t="shared" si="624"/>
        <v>7</v>
      </c>
      <c r="B19922" s="10">
        <v>45997</v>
      </c>
      <c r="C19922" t="s">
        <v>34</v>
      </c>
      <c r="D19922" t="s">
        <v>35</v>
      </c>
      <c r="E19922" t="s">
        <v>57</v>
      </c>
      <c r="H19922" t="s">
        <v>37</v>
      </c>
      <c r="I19922" t="s">
        <v>2</v>
      </c>
      <c r="J19922" t="s">
        <v>38</v>
      </c>
      <c r="K19922" s="11">
        <v>13</v>
      </c>
      <c r="L19922" s="12">
        <v>840.625</v>
      </c>
      <c r="M19922" s="12">
        <v>67.25</v>
      </c>
      <c r="N19922" s="12">
        <v>34.930000000000007</v>
      </c>
      <c r="O19922" s="13">
        <f t="shared" si="625"/>
        <v>32.319999999999993</v>
      </c>
    </row>
    <row r="19923" spans="1:15" x14ac:dyDescent="0.2">
      <c r="A19923" s="4">
        <f t="shared" si="624"/>
        <v>7</v>
      </c>
      <c r="B19923" s="10">
        <v>45997</v>
      </c>
      <c r="C19923" t="s">
        <v>41</v>
      </c>
      <c r="D19923" t="s">
        <v>35</v>
      </c>
      <c r="E19923" t="s">
        <v>57</v>
      </c>
      <c r="H19923" t="s">
        <v>40</v>
      </c>
      <c r="I19923" t="s">
        <v>24</v>
      </c>
      <c r="J19923" t="s">
        <v>43</v>
      </c>
      <c r="K19923" s="11">
        <v>13</v>
      </c>
      <c r="L19923" s="12">
        <v>849.327</v>
      </c>
      <c r="M19923" s="12">
        <v>67.946160000000006</v>
      </c>
      <c r="N19923" s="12">
        <v>28.338000000000001</v>
      </c>
      <c r="O19923" s="13">
        <f t="shared" si="625"/>
        <v>39.608160000000005</v>
      </c>
    </row>
    <row r="19924" spans="1:15" x14ac:dyDescent="0.2">
      <c r="A19924" s="4">
        <f t="shared" si="624"/>
        <v>7</v>
      </c>
      <c r="B19924" s="10">
        <v>45997</v>
      </c>
      <c r="C19924" t="s">
        <v>20</v>
      </c>
      <c r="D19924" t="s">
        <v>35</v>
      </c>
      <c r="E19924" t="s">
        <v>42</v>
      </c>
      <c r="H19924" t="s">
        <v>40</v>
      </c>
      <c r="I19924" t="s">
        <v>28</v>
      </c>
      <c r="J19924" t="s">
        <v>43</v>
      </c>
      <c r="K19924" s="11">
        <v>12</v>
      </c>
      <c r="L19924" s="12">
        <v>967.279</v>
      </c>
      <c r="M19924" s="12">
        <v>77.382320000000007</v>
      </c>
      <c r="N19924" s="12">
        <v>31.32</v>
      </c>
      <c r="O19924" s="13">
        <f t="shared" si="625"/>
        <v>46.062320000000007</v>
      </c>
    </row>
    <row r="19925" spans="1:15" x14ac:dyDescent="0.2">
      <c r="A19925" s="4">
        <f t="shared" si="624"/>
        <v>7</v>
      </c>
      <c r="B19925" s="10">
        <v>45997</v>
      </c>
      <c r="C19925" t="s">
        <v>26</v>
      </c>
      <c r="D19925" t="s">
        <v>35</v>
      </c>
      <c r="E19925" t="s">
        <v>42</v>
      </c>
      <c r="H19925" t="s">
        <v>40</v>
      </c>
      <c r="I19925" t="s">
        <v>24</v>
      </c>
      <c r="J19925" t="s">
        <v>43</v>
      </c>
      <c r="K19925" s="11">
        <v>11</v>
      </c>
      <c r="L19925" s="12">
        <v>769.19100000000003</v>
      </c>
      <c r="M19925" s="12">
        <v>61.535280000000007</v>
      </c>
      <c r="N19925" s="12">
        <v>24.68</v>
      </c>
      <c r="O19925" s="13">
        <f t="shared" si="625"/>
        <v>36.855280000000008</v>
      </c>
    </row>
    <row r="19926" spans="1:15" x14ac:dyDescent="0.2">
      <c r="A19926" s="4">
        <f t="shared" si="624"/>
        <v>7</v>
      </c>
      <c r="B19926" s="10">
        <v>45997</v>
      </c>
      <c r="C19926" t="s">
        <v>28</v>
      </c>
      <c r="D19926" t="s">
        <v>35</v>
      </c>
      <c r="E19926" t="s">
        <v>42</v>
      </c>
      <c r="H19926" t="s">
        <v>40</v>
      </c>
      <c r="I19926" t="s">
        <v>24</v>
      </c>
      <c r="J19926" t="s">
        <v>43</v>
      </c>
      <c r="K19926" s="11">
        <v>10</v>
      </c>
      <c r="L19926" s="12">
        <v>755.83199999999999</v>
      </c>
      <c r="M19926" s="12">
        <v>60.466560000000001</v>
      </c>
      <c r="N19926" s="12">
        <v>23.59</v>
      </c>
      <c r="O19926" s="13">
        <f t="shared" si="625"/>
        <v>36.876559999999998</v>
      </c>
    </row>
    <row r="19927" spans="1:15" x14ac:dyDescent="0.2">
      <c r="A19927" s="4">
        <f t="shared" si="624"/>
        <v>7</v>
      </c>
      <c r="B19927" s="10">
        <v>45997</v>
      </c>
      <c r="C19927" t="s">
        <v>24</v>
      </c>
      <c r="D19927" t="s">
        <v>35</v>
      </c>
      <c r="E19927" t="s">
        <v>42</v>
      </c>
      <c r="H19927" t="s">
        <v>40</v>
      </c>
      <c r="I19927" t="s">
        <v>2</v>
      </c>
      <c r="J19927" t="s">
        <v>38</v>
      </c>
      <c r="K19927" s="11">
        <v>9</v>
      </c>
      <c r="L19927" s="12">
        <v>819.64</v>
      </c>
      <c r="M19927" s="12">
        <v>65.571200000000005</v>
      </c>
      <c r="N19927" s="12">
        <v>37.96</v>
      </c>
      <c r="O19927" s="13">
        <f t="shared" si="625"/>
        <v>27.611200000000004</v>
      </c>
    </row>
    <row r="19928" spans="1:15" x14ac:dyDescent="0.2">
      <c r="A19928" s="4">
        <f t="shared" si="624"/>
        <v>7</v>
      </c>
      <c r="B19928" s="10">
        <v>45997</v>
      </c>
      <c r="C19928" t="s">
        <v>30</v>
      </c>
      <c r="D19928" t="s">
        <v>35</v>
      </c>
      <c r="E19928" t="s">
        <v>42</v>
      </c>
      <c r="H19928" t="s">
        <v>37</v>
      </c>
      <c r="I19928" t="s">
        <v>2</v>
      </c>
      <c r="J19928" t="s">
        <v>87</v>
      </c>
      <c r="K19928" s="11">
        <v>10</v>
      </c>
      <c r="L19928" s="12">
        <v>772.56600000000003</v>
      </c>
      <c r="M19928" s="12">
        <v>61.805280000000003</v>
      </c>
      <c r="N19928" s="12">
        <v>39.97</v>
      </c>
      <c r="O19928" s="13">
        <f t="shared" si="625"/>
        <v>21.835280000000004</v>
      </c>
    </row>
    <row r="19929" spans="1:15" x14ac:dyDescent="0.2">
      <c r="A19929" s="4">
        <f t="shared" si="624"/>
        <v>7</v>
      </c>
      <c r="B19929" s="10">
        <v>45997</v>
      </c>
      <c r="C19929" t="s">
        <v>32</v>
      </c>
      <c r="D19929" t="s">
        <v>35</v>
      </c>
      <c r="E19929" t="s">
        <v>42</v>
      </c>
      <c r="H19929" t="s">
        <v>31</v>
      </c>
      <c r="I19929" t="s">
        <v>2</v>
      </c>
      <c r="J19929" t="s">
        <v>38</v>
      </c>
      <c r="K19929" s="11">
        <v>9</v>
      </c>
      <c r="L19929" s="12">
        <v>658.44399999999996</v>
      </c>
      <c r="M19929" s="12">
        <v>52.675519999999999</v>
      </c>
      <c r="N19929" s="12">
        <v>22.48</v>
      </c>
      <c r="O19929" s="13">
        <f t="shared" si="625"/>
        <v>30.195519999999998</v>
      </c>
    </row>
    <row r="19930" spans="1:15" x14ac:dyDescent="0.2">
      <c r="A19930" s="4">
        <f t="shared" si="624"/>
        <v>7</v>
      </c>
      <c r="B19930" s="10">
        <v>45997</v>
      </c>
      <c r="C19930" t="s">
        <v>34</v>
      </c>
      <c r="D19930" t="s">
        <v>35</v>
      </c>
      <c r="E19930" t="s">
        <v>42</v>
      </c>
      <c r="H19930" t="s">
        <v>40</v>
      </c>
      <c r="I19930" t="s">
        <v>2</v>
      </c>
      <c r="J19930" t="s">
        <v>87</v>
      </c>
      <c r="K19930" s="11">
        <v>9</v>
      </c>
      <c r="L19930" s="12">
        <v>602.81100000000004</v>
      </c>
      <c r="M19930" s="12">
        <v>48.224880000000006</v>
      </c>
      <c r="N19930" s="12">
        <v>33.520000000000003</v>
      </c>
      <c r="O19930" s="13">
        <f t="shared" si="625"/>
        <v>14.704880000000003</v>
      </c>
    </row>
    <row r="19931" spans="1:15" x14ac:dyDescent="0.2">
      <c r="A19931" s="4">
        <f t="shared" si="624"/>
        <v>7</v>
      </c>
      <c r="B19931" s="10">
        <v>45997</v>
      </c>
      <c r="C19931" t="s">
        <v>41</v>
      </c>
      <c r="D19931" t="s">
        <v>35</v>
      </c>
      <c r="E19931" t="s">
        <v>42</v>
      </c>
      <c r="H19931" t="s">
        <v>23</v>
      </c>
      <c r="I19931" t="s">
        <v>28</v>
      </c>
      <c r="J19931" t="s">
        <v>38</v>
      </c>
      <c r="K19931" s="11">
        <v>6</v>
      </c>
      <c r="L19931" s="12">
        <v>295.58100000000002</v>
      </c>
      <c r="M19931" s="12">
        <v>23.64648</v>
      </c>
      <c r="N19931" s="12">
        <v>28.17</v>
      </c>
      <c r="O19931" s="13">
        <f t="shared" si="625"/>
        <v>-4.5235200000000013</v>
      </c>
    </row>
    <row r="19932" spans="1:15" x14ac:dyDescent="0.2">
      <c r="A19932" s="4">
        <f t="shared" si="624"/>
        <v>1</v>
      </c>
      <c r="B19932" s="10">
        <v>45998</v>
      </c>
      <c r="C19932" t="s">
        <v>20</v>
      </c>
      <c r="D19932" t="s">
        <v>21</v>
      </c>
      <c r="E19932" t="s">
        <v>67</v>
      </c>
      <c r="H19932" t="s">
        <v>48</v>
      </c>
      <c r="I19932" t="s">
        <v>2</v>
      </c>
      <c r="J19932" t="s">
        <v>38</v>
      </c>
      <c r="K19932" s="11">
        <v>7</v>
      </c>
      <c r="L19932" s="12">
        <v>231.30199999999999</v>
      </c>
      <c r="M19932" s="12">
        <v>18.504159999999999</v>
      </c>
      <c r="N19932" s="12">
        <v>117.38800000000001</v>
      </c>
      <c r="O19932" s="13">
        <f t="shared" si="625"/>
        <v>-98.883840000000006</v>
      </c>
    </row>
    <row r="19933" spans="1:15" x14ac:dyDescent="0.2">
      <c r="A19933" s="4">
        <f t="shared" ref="A19933:A19996" si="626">WEEKDAY(B19933)</f>
        <v>1</v>
      </c>
      <c r="B19933" s="10">
        <v>45998</v>
      </c>
      <c r="C19933" t="s">
        <v>26</v>
      </c>
      <c r="D19933" t="s">
        <v>21</v>
      </c>
      <c r="E19933" t="s">
        <v>67</v>
      </c>
      <c r="H19933" t="s">
        <v>48</v>
      </c>
      <c r="I19933" t="s">
        <v>2</v>
      </c>
      <c r="J19933" t="s">
        <v>38</v>
      </c>
      <c r="K19933" s="11">
        <v>6</v>
      </c>
      <c r="L19933" s="12">
        <v>339.67599999999999</v>
      </c>
      <c r="M19933" s="12">
        <v>27.17408</v>
      </c>
      <c r="N19933" s="12">
        <v>99.176000000000002</v>
      </c>
      <c r="O19933" s="13">
        <f t="shared" si="625"/>
        <v>-72.001919999999998</v>
      </c>
    </row>
    <row r="19934" spans="1:15" x14ac:dyDescent="0.2">
      <c r="A19934" s="4">
        <f t="shared" si="626"/>
        <v>1</v>
      </c>
      <c r="B19934" s="10">
        <v>45998</v>
      </c>
      <c r="C19934" t="s">
        <v>28</v>
      </c>
      <c r="D19934" t="s">
        <v>21</v>
      </c>
      <c r="E19934" t="s">
        <v>67</v>
      </c>
      <c r="H19934" t="s">
        <v>48</v>
      </c>
      <c r="I19934" t="s">
        <v>2</v>
      </c>
      <c r="J19934" t="s">
        <v>27</v>
      </c>
      <c r="K19934" s="11">
        <v>7</v>
      </c>
      <c r="L19934" s="12">
        <v>384.61</v>
      </c>
      <c r="M19934" s="12">
        <v>30.768800000000002</v>
      </c>
      <c r="N19934" s="12">
        <v>104.184</v>
      </c>
      <c r="O19934" s="13">
        <f t="shared" si="625"/>
        <v>-73.415199999999999</v>
      </c>
    </row>
    <row r="19935" spans="1:15" x14ac:dyDescent="0.2">
      <c r="A19935" s="4">
        <f t="shared" si="626"/>
        <v>1</v>
      </c>
      <c r="B19935" s="10">
        <v>45998</v>
      </c>
      <c r="C19935" t="s">
        <v>24</v>
      </c>
      <c r="D19935" t="s">
        <v>21</v>
      </c>
      <c r="E19935" t="s">
        <v>67</v>
      </c>
      <c r="H19935" t="s">
        <v>49</v>
      </c>
      <c r="I19935" t="s">
        <v>50</v>
      </c>
      <c r="J19935" t="s">
        <v>27</v>
      </c>
      <c r="K19935" s="11">
        <v>9</v>
      </c>
      <c r="L19935" s="12">
        <v>455.63499999999999</v>
      </c>
      <c r="M19935" s="12">
        <v>36.450800000000001</v>
      </c>
      <c r="N19935" s="12">
        <v>160.53199999999998</v>
      </c>
      <c r="O19935" s="13">
        <f t="shared" si="625"/>
        <v>-124.08119999999998</v>
      </c>
    </row>
    <row r="19936" spans="1:15" x14ac:dyDescent="0.2">
      <c r="A19936" s="4">
        <f t="shared" si="626"/>
        <v>1</v>
      </c>
      <c r="B19936" s="10">
        <v>45998</v>
      </c>
      <c r="C19936" t="s">
        <v>30</v>
      </c>
      <c r="D19936" t="s">
        <v>21</v>
      </c>
      <c r="E19936" t="s">
        <v>67</v>
      </c>
      <c r="H19936" t="s">
        <v>49</v>
      </c>
      <c r="I19936" t="s">
        <v>50</v>
      </c>
      <c r="J19936" t="s">
        <v>43</v>
      </c>
      <c r="K19936" s="11">
        <v>6</v>
      </c>
      <c r="L19936" s="12">
        <v>395.298</v>
      </c>
      <c r="M19936" s="12">
        <v>31.623840000000001</v>
      </c>
      <c r="N19936" s="12">
        <v>155.75</v>
      </c>
      <c r="O19936" s="13">
        <f t="shared" si="625"/>
        <v>-124.12616</v>
      </c>
    </row>
    <row r="19937" spans="1:15" x14ac:dyDescent="0.2">
      <c r="A19937" s="4">
        <f t="shared" si="626"/>
        <v>1</v>
      </c>
      <c r="B19937" s="10">
        <v>45998</v>
      </c>
      <c r="C19937" t="s">
        <v>32</v>
      </c>
      <c r="D19937" t="s">
        <v>21</v>
      </c>
      <c r="E19937" t="s">
        <v>67</v>
      </c>
      <c r="H19937" t="s">
        <v>49</v>
      </c>
      <c r="I19937" t="s">
        <v>91</v>
      </c>
      <c r="J19937" t="s">
        <v>29</v>
      </c>
      <c r="K19937" s="11">
        <v>8</v>
      </c>
      <c r="L19937" s="12">
        <v>639.93600000000004</v>
      </c>
      <c r="M19937" s="12">
        <v>51.194880000000005</v>
      </c>
      <c r="N19937" s="12">
        <v>247.547</v>
      </c>
      <c r="O19937" s="13">
        <f t="shared" si="625"/>
        <v>-196.35211999999999</v>
      </c>
    </row>
    <row r="19938" spans="1:15" x14ac:dyDescent="0.2">
      <c r="A19938" s="4">
        <f t="shared" si="626"/>
        <v>1</v>
      </c>
      <c r="B19938" s="10">
        <v>45998</v>
      </c>
      <c r="C19938" t="s">
        <v>34</v>
      </c>
      <c r="D19938" t="s">
        <v>21</v>
      </c>
      <c r="E19938" t="s">
        <v>67</v>
      </c>
      <c r="H19938" t="s">
        <v>49</v>
      </c>
      <c r="I19938" t="s">
        <v>91</v>
      </c>
      <c r="J19938" t="s">
        <v>29</v>
      </c>
      <c r="K19938" s="11">
        <v>7</v>
      </c>
      <c r="L19938" s="12">
        <v>352.60300000000001</v>
      </c>
      <c r="M19938" s="12">
        <v>28.20824</v>
      </c>
      <c r="N19938" s="12">
        <v>222.452</v>
      </c>
      <c r="O19938" s="13">
        <f t="shared" si="625"/>
        <v>-194.24376000000001</v>
      </c>
    </row>
    <row r="19939" spans="1:15" x14ac:dyDescent="0.2">
      <c r="A19939" s="4">
        <f t="shared" si="626"/>
        <v>1</v>
      </c>
      <c r="B19939" s="10">
        <v>45998</v>
      </c>
      <c r="C19939" t="s">
        <v>41</v>
      </c>
      <c r="D19939" t="s">
        <v>21</v>
      </c>
      <c r="E19939" t="s">
        <v>67</v>
      </c>
      <c r="H19939" t="s">
        <v>40</v>
      </c>
      <c r="I19939" t="s">
        <v>2</v>
      </c>
      <c r="J19939" t="s">
        <v>38</v>
      </c>
      <c r="K19939" s="11">
        <v>16</v>
      </c>
      <c r="L19939" s="12">
        <v>700.93799999999999</v>
      </c>
      <c r="M19939" s="12">
        <v>56.075040000000001</v>
      </c>
      <c r="N19939" s="12">
        <v>113.678</v>
      </c>
      <c r="O19939" s="13">
        <f t="shared" si="625"/>
        <v>-57.602959999999996</v>
      </c>
    </row>
    <row r="19940" spans="1:15" x14ac:dyDescent="0.2">
      <c r="A19940" s="4">
        <f t="shared" si="626"/>
        <v>1</v>
      </c>
      <c r="B19940" s="10">
        <v>45998</v>
      </c>
      <c r="C19940" t="s">
        <v>56</v>
      </c>
      <c r="D19940" t="s">
        <v>21</v>
      </c>
      <c r="E19940" t="s">
        <v>67</v>
      </c>
      <c r="H19940" t="s">
        <v>40</v>
      </c>
      <c r="I19940" t="s">
        <v>2</v>
      </c>
      <c r="J19940" t="s">
        <v>29</v>
      </c>
      <c r="K19940" s="11">
        <v>11</v>
      </c>
      <c r="L19940" s="12">
        <v>630.053</v>
      </c>
      <c r="M19940" s="12">
        <v>50.404240000000001</v>
      </c>
      <c r="N19940" s="12">
        <v>79.594999999999999</v>
      </c>
      <c r="O19940" s="13">
        <f t="shared" si="625"/>
        <v>-29.190759999999997</v>
      </c>
    </row>
    <row r="19941" spans="1:15" x14ac:dyDescent="0.2">
      <c r="A19941" s="4">
        <f t="shared" si="626"/>
        <v>1</v>
      </c>
      <c r="B19941" s="10">
        <v>45998</v>
      </c>
      <c r="C19941" t="s">
        <v>20</v>
      </c>
      <c r="D19941" t="s">
        <v>35</v>
      </c>
      <c r="E19941" t="s">
        <v>52</v>
      </c>
      <c r="H19941" t="s">
        <v>40</v>
      </c>
      <c r="I19941" t="s">
        <v>2</v>
      </c>
      <c r="J19941" t="s">
        <v>38</v>
      </c>
      <c r="K19941" s="11">
        <v>12</v>
      </c>
      <c r="L19941" s="12">
        <v>603.822</v>
      </c>
      <c r="M19941" s="12">
        <v>48.305759999999999</v>
      </c>
      <c r="N19941" s="12">
        <v>28.398</v>
      </c>
      <c r="O19941" s="13">
        <f t="shared" si="625"/>
        <v>19.90776</v>
      </c>
    </row>
    <row r="19942" spans="1:15" x14ac:dyDescent="0.2">
      <c r="A19942" s="4">
        <f t="shared" si="626"/>
        <v>1</v>
      </c>
      <c r="B19942" s="10">
        <v>45998</v>
      </c>
      <c r="C19942" t="s">
        <v>26</v>
      </c>
      <c r="D19942" t="s">
        <v>35</v>
      </c>
      <c r="E19942" t="s">
        <v>52</v>
      </c>
      <c r="H19942" t="s">
        <v>31</v>
      </c>
      <c r="I19942" t="s">
        <v>24</v>
      </c>
      <c r="J19942" t="s">
        <v>43</v>
      </c>
      <c r="K19942" s="11">
        <v>9</v>
      </c>
      <c r="L19942" s="12">
        <v>506.55399999999997</v>
      </c>
      <c r="M19942" s="12">
        <v>40.524319999999996</v>
      </c>
      <c r="N19942" s="12">
        <v>20.34</v>
      </c>
      <c r="O19942" s="13">
        <f t="shared" si="625"/>
        <v>20.184319999999996</v>
      </c>
    </row>
    <row r="19943" spans="1:15" x14ac:dyDescent="0.2">
      <c r="A19943" s="4">
        <f t="shared" si="626"/>
        <v>1</v>
      </c>
      <c r="B19943" s="10">
        <v>45998</v>
      </c>
      <c r="C19943" t="s">
        <v>28</v>
      </c>
      <c r="D19943" t="s">
        <v>35</v>
      </c>
      <c r="E19943" t="s">
        <v>52</v>
      </c>
      <c r="H19943" t="s">
        <v>37</v>
      </c>
      <c r="I19943" t="s">
        <v>2</v>
      </c>
      <c r="J19943" t="s">
        <v>87</v>
      </c>
      <c r="K19943" s="11">
        <v>11</v>
      </c>
      <c r="L19943" s="12">
        <v>622.66800000000001</v>
      </c>
      <c r="M19943" s="12">
        <v>49.81344</v>
      </c>
      <c r="N19943" s="12">
        <v>41.206999999999994</v>
      </c>
      <c r="O19943" s="13">
        <f t="shared" si="625"/>
        <v>8.6064400000000063</v>
      </c>
    </row>
    <row r="19944" spans="1:15" x14ac:dyDescent="0.2">
      <c r="A19944" s="4">
        <f t="shared" si="626"/>
        <v>1</v>
      </c>
      <c r="B19944" s="10">
        <v>45998</v>
      </c>
      <c r="C19944" t="s">
        <v>24</v>
      </c>
      <c r="D19944" t="s">
        <v>35</v>
      </c>
      <c r="E19944" t="s">
        <v>52</v>
      </c>
      <c r="H19944" t="s">
        <v>37</v>
      </c>
      <c r="I19944" t="s">
        <v>2</v>
      </c>
      <c r="J19944" t="s">
        <v>87</v>
      </c>
      <c r="K19944" s="11">
        <v>10</v>
      </c>
      <c r="L19944" s="12">
        <v>645.30499999999995</v>
      </c>
      <c r="M19944" s="12">
        <v>51.624399999999994</v>
      </c>
      <c r="N19944" s="12">
        <v>40.983000000000004</v>
      </c>
      <c r="O19944" s="13">
        <f t="shared" si="625"/>
        <v>10.64139999999999</v>
      </c>
    </row>
    <row r="19945" spans="1:15" x14ac:dyDescent="0.2">
      <c r="A19945" s="4">
        <f t="shared" si="626"/>
        <v>1</v>
      </c>
      <c r="B19945" s="10">
        <v>45998</v>
      </c>
      <c r="C19945" t="s">
        <v>30</v>
      </c>
      <c r="D19945" t="s">
        <v>35</v>
      </c>
      <c r="E19945" t="s">
        <v>52</v>
      </c>
      <c r="H19945" t="s">
        <v>31</v>
      </c>
      <c r="I19945" t="s">
        <v>24</v>
      </c>
      <c r="J19945" t="s">
        <v>43</v>
      </c>
      <c r="K19945" s="11">
        <v>7</v>
      </c>
      <c r="L19945" s="12">
        <v>314.245</v>
      </c>
      <c r="M19945" s="12">
        <v>25.139600000000002</v>
      </c>
      <c r="N19945" s="12">
        <v>14.85</v>
      </c>
      <c r="O19945" s="13">
        <f t="shared" si="625"/>
        <v>10.289600000000002</v>
      </c>
    </row>
    <row r="19946" spans="1:15" x14ac:dyDescent="0.2">
      <c r="A19946" s="4">
        <f t="shared" si="626"/>
        <v>1</v>
      </c>
      <c r="B19946" s="10">
        <v>45998</v>
      </c>
      <c r="C19946" t="s">
        <v>32</v>
      </c>
      <c r="D19946" t="s">
        <v>35</v>
      </c>
      <c r="E19946" t="s">
        <v>52</v>
      </c>
      <c r="H19946" t="s">
        <v>23</v>
      </c>
      <c r="I19946" t="s">
        <v>24</v>
      </c>
      <c r="J19946" t="s">
        <v>43</v>
      </c>
      <c r="K19946" s="11">
        <v>9</v>
      </c>
      <c r="L19946" s="12">
        <v>315.07600000000002</v>
      </c>
      <c r="M19946" s="12">
        <v>25.206080000000004</v>
      </c>
      <c r="N19946" s="12">
        <v>20.946999999999999</v>
      </c>
      <c r="O19946" s="13">
        <f t="shared" si="625"/>
        <v>4.2590800000000044</v>
      </c>
    </row>
    <row r="19947" spans="1:15" x14ac:dyDescent="0.2">
      <c r="A19947" s="4">
        <f t="shared" si="626"/>
        <v>1</v>
      </c>
      <c r="B19947" s="10">
        <v>45998</v>
      </c>
      <c r="C19947" t="s">
        <v>34</v>
      </c>
      <c r="D19947" t="s">
        <v>35</v>
      </c>
      <c r="E19947" t="s">
        <v>52</v>
      </c>
      <c r="H19947" t="s">
        <v>23</v>
      </c>
      <c r="I19947" t="s">
        <v>28</v>
      </c>
      <c r="J19947" t="s">
        <v>38</v>
      </c>
      <c r="K19947" s="11">
        <v>7</v>
      </c>
      <c r="L19947" s="12">
        <v>245.85599999999999</v>
      </c>
      <c r="M19947" s="12">
        <v>19.668479999999999</v>
      </c>
      <c r="N19947" s="12">
        <v>28.39</v>
      </c>
      <c r="O19947" s="13">
        <f t="shared" si="625"/>
        <v>-8.7215200000000017</v>
      </c>
    </row>
    <row r="19948" spans="1:15" x14ac:dyDescent="0.2">
      <c r="A19948" s="4">
        <f t="shared" si="626"/>
        <v>2</v>
      </c>
      <c r="B19948" s="10">
        <v>45999</v>
      </c>
      <c r="C19948" t="s">
        <v>20</v>
      </c>
      <c r="D19948" t="s">
        <v>21</v>
      </c>
      <c r="E19948" t="s">
        <v>22</v>
      </c>
      <c r="H19948" t="s">
        <v>31</v>
      </c>
      <c r="I19948" t="s">
        <v>2</v>
      </c>
      <c r="J19948" t="s">
        <v>29</v>
      </c>
      <c r="K19948" s="11">
        <v>12</v>
      </c>
      <c r="L19948" s="12">
        <v>416.63200000000001</v>
      </c>
      <c r="M19948" s="12">
        <v>33.330559999999998</v>
      </c>
      <c r="N19948" s="12">
        <v>21.65</v>
      </c>
      <c r="O19948" s="13">
        <f t="shared" si="625"/>
        <v>11.68056</v>
      </c>
    </row>
    <row r="19949" spans="1:15" x14ac:dyDescent="0.2">
      <c r="A19949" s="4">
        <f t="shared" si="626"/>
        <v>2</v>
      </c>
      <c r="B19949" s="10">
        <v>45999</v>
      </c>
      <c r="C19949" t="s">
        <v>26</v>
      </c>
      <c r="D19949" t="s">
        <v>21</v>
      </c>
      <c r="E19949" t="s">
        <v>22</v>
      </c>
      <c r="H19949" t="s">
        <v>31</v>
      </c>
      <c r="I19949" t="s">
        <v>2</v>
      </c>
      <c r="J19949" t="s">
        <v>38</v>
      </c>
      <c r="K19949" s="11">
        <v>14</v>
      </c>
      <c r="L19949" s="12">
        <v>471.71199999999999</v>
      </c>
      <c r="M19949" s="12">
        <v>37.736960000000003</v>
      </c>
      <c r="N19949" s="12">
        <v>21.81</v>
      </c>
      <c r="O19949" s="13">
        <f t="shared" si="625"/>
        <v>15.926960000000005</v>
      </c>
    </row>
    <row r="19950" spans="1:15" x14ac:dyDescent="0.2">
      <c r="A19950" s="4">
        <f t="shared" si="626"/>
        <v>2</v>
      </c>
      <c r="B19950" s="10">
        <v>45999</v>
      </c>
      <c r="C19950" t="s">
        <v>28</v>
      </c>
      <c r="D19950" t="s">
        <v>21</v>
      </c>
      <c r="E19950" t="s">
        <v>22</v>
      </c>
      <c r="H19950" t="s">
        <v>23</v>
      </c>
      <c r="I19950" t="s">
        <v>28</v>
      </c>
      <c r="J19950" t="s">
        <v>27</v>
      </c>
      <c r="K19950" s="11">
        <v>9</v>
      </c>
      <c r="L19950" s="12">
        <v>449.416</v>
      </c>
      <c r="M19950" s="12">
        <v>35.953279999999999</v>
      </c>
      <c r="N19950" s="12">
        <v>39.125</v>
      </c>
      <c r="O19950" s="13">
        <f t="shared" si="625"/>
        <v>-3.1717200000000005</v>
      </c>
    </row>
    <row r="19951" spans="1:15" x14ac:dyDescent="0.2">
      <c r="A19951" s="4">
        <f t="shared" si="626"/>
        <v>2</v>
      </c>
      <c r="B19951" s="10">
        <v>45999</v>
      </c>
      <c r="C19951" t="s">
        <v>24</v>
      </c>
      <c r="D19951" t="s">
        <v>21</v>
      </c>
      <c r="E19951" t="s">
        <v>22</v>
      </c>
      <c r="F19951" t="s">
        <v>39</v>
      </c>
      <c r="H19951" t="s">
        <v>40</v>
      </c>
      <c r="I19951" t="s">
        <v>2</v>
      </c>
      <c r="J19951" t="s">
        <v>29</v>
      </c>
      <c r="K19951" s="11">
        <v>16</v>
      </c>
      <c r="L19951" s="12">
        <v>5683.8829999999998</v>
      </c>
      <c r="M19951" s="12">
        <v>454.71064000000001</v>
      </c>
      <c r="N19951" s="12">
        <v>94.730999999999995</v>
      </c>
      <c r="O19951" s="13">
        <f t="shared" si="625"/>
        <v>359.97964000000002</v>
      </c>
    </row>
    <row r="19952" spans="1:15" x14ac:dyDescent="0.2">
      <c r="A19952" s="4">
        <f t="shared" si="626"/>
        <v>2</v>
      </c>
      <c r="B19952" s="10">
        <v>45999</v>
      </c>
      <c r="C19952" t="s">
        <v>30</v>
      </c>
      <c r="D19952" t="s">
        <v>21</v>
      </c>
      <c r="E19952" t="s">
        <v>22</v>
      </c>
      <c r="H19952" t="s">
        <v>23</v>
      </c>
      <c r="I19952" t="s">
        <v>24</v>
      </c>
      <c r="J19952" t="s">
        <v>38</v>
      </c>
      <c r="K19952" s="11">
        <v>16</v>
      </c>
      <c r="L19952" s="12">
        <v>634.33100000000002</v>
      </c>
      <c r="M19952" s="12">
        <v>50.746480000000005</v>
      </c>
      <c r="N19952" s="12">
        <v>42.683999999999997</v>
      </c>
      <c r="O19952" s="13">
        <f t="shared" si="625"/>
        <v>8.0624800000000079</v>
      </c>
    </row>
    <row r="19953" spans="1:15" x14ac:dyDescent="0.2">
      <c r="A19953" s="4">
        <f t="shared" si="626"/>
        <v>2</v>
      </c>
      <c r="B19953" s="10">
        <v>45999</v>
      </c>
      <c r="C19953" t="s">
        <v>32</v>
      </c>
      <c r="D19953" t="s">
        <v>21</v>
      </c>
      <c r="E19953" t="s">
        <v>22</v>
      </c>
      <c r="H19953" t="s">
        <v>23</v>
      </c>
      <c r="I19953" t="s">
        <v>26</v>
      </c>
      <c r="J19953" t="s">
        <v>27</v>
      </c>
      <c r="K19953" s="11">
        <v>15</v>
      </c>
      <c r="L19953" s="12">
        <v>686.06399999999996</v>
      </c>
      <c r="M19953" s="12">
        <v>54.885120000000001</v>
      </c>
      <c r="N19953" s="12">
        <v>44.242999999999995</v>
      </c>
      <c r="O19953" s="13">
        <f t="shared" si="625"/>
        <v>10.642120000000006</v>
      </c>
    </row>
    <row r="19954" spans="1:15" x14ac:dyDescent="0.2">
      <c r="A19954" s="4">
        <f t="shared" si="626"/>
        <v>2</v>
      </c>
      <c r="B19954" s="10">
        <v>45999</v>
      </c>
      <c r="C19954" t="s">
        <v>34</v>
      </c>
      <c r="D19954" t="s">
        <v>21</v>
      </c>
      <c r="E19954" t="s">
        <v>22</v>
      </c>
      <c r="H19954" t="s">
        <v>40</v>
      </c>
      <c r="I19954" t="s">
        <v>2</v>
      </c>
      <c r="J19954" t="s">
        <v>29</v>
      </c>
      <c r="K19954" s="11">
        <v>15</v>
      </c>
      <c r="L19954" s="12">
        <v>753.10699999999997</v>
      </c>
      <c r="M19954" s="12">
        <v>60.248559999999998</v>
      </c>
      <c r="N19954" s="12">
        <v>60.682000000000002</v>
      </c>
      <c r="O19954" s="13">
        <f t="shared" si="625"/>
        <v>-0.43344000000000449</v>
      </c>
    </row>
    <row r="19955" spans="1:15" x14ac:dyDescent="0.2">
      <c r="A19955" s="4">
        <f t="shared" si="626"/>
        <v>2</v>
      </c>
      <c r="B19955" s="10">
        <v>45999</v>
      </c>
      <c r="C19955" t="s">
        <v>20</v>
      </c>
      <c r="D19955" t="s">
        <v>35</v>
      </c>
      <c r="E19955" t="s">
        <v>42</v>
      </c>
      <c r="H19955" t="s">
        <v>37</v>
      </c>
      <c r="I19955" t="s">
        <v>2</v>
      </c>
      <c r="J19955" t="s">
        <v>87</v>
      </c>
      <c r="K19955" s="11">
        <v>10</v>
      </c>
      <c r="L19955" s="12">
        <v>690.70299999999997</v>
      </c>
      <c r="M19955" s="12">
        <v>55.256239999999998</v>
      </c>
      <c r="N19955" s="12">
        <v>38.647999999999996</v>
      </c>
      <c r="O19955" s="13">
        <f t="shared" si="625"/>
        <v>16.608240000000002</v>
      </c>
    </row>
    <row r="19956" spans="1:15" x14ac:dyDescent="0.2">
      <c r="A19956" s="4">
        <f t="shared" si="626"/>
        <v>2</v>
      </c>
      <c r="B19956" s="10">
        <v>45999</v>
      </c>
      <c r="C19956" t="s">
        <v>26</v>
      </c>
      <c r="D19956" t="s">
        <v>35</v>
      </c>
      <c r="E19956" t="s">
        <v>42</v>
      </c>
      <c r="H19956" t="s">
        <v>31</v>
      </c>
      <c r="I19956" t="s">
        <v>2</v>
      </c>
      <c r="J19956" t="s">
        <v>38</v>
      </c>
      <c r="K19956" s="11">
        <v>9</v>
      </c>
      <c r="L19956" s="12">
        <v>665.63199999999995</v>
      </c>
      <c r="M19956" s="12">
        <v>53.25056</v>
      </c>
      <c r="N19956" s="12">
        <v>17.03</v>
      </c>
      <c r="O19956" s="13">
        <f t="shared" si="625"/>
        <v>36.220559999999999</v>
      </c>
    </row>
    <row r="19957" spans="1:15" x14ac:dyDescent="0.2">
      <c r="A19957" s="4">
        <f t="shared" si="626"/>
        <v>2</v>
      </c>
      <c r="B19957" s="10">
        <v>45999</v>
      </c>
      <c r="C19957" t="s">
        <v>28</v>
      </c>
      <c r="D19957" t="s">
        <v>35</v>
      </c>
      <c r="E19957" t="s">
        <v>42</v>
      </c>
      <c r="H19957" t="s">
        <v>40</v>
      </c>
      <c r="I19957" t="s">
        <v>28</v>
      </c>
      <c r="J19957" t="s">
        <v>43</v>
      </c>
      <c r="K19957" s="11">
        <v>13</v>
      </c>
      <c r="L19957" s="12">
        <v>794.50099999999998</v>
      </c>
      <c r="M19957" s="12">
        <v>63.560079999999999</v>
      </c>
      <c r="N19957" s="12">
        <v>31.050999999999998</v>
      </c>
      <c r="O19957" s="13">
        <f t="shared" si="625"/>
        <v>32.509079999999997</v>
      </c>
    </row>
    <row r="19958" spans="1:15" x14ac:dyDescent="0.2">
      <c r="A19958" s="4">
        <f t="shared" si="626"/>
        <v>2</v>
      </c>
      <c r="B19958" s="10">
        <v>45999</v>
      </c>
      <c r="C19958" t="s">
        <v>24</v>
      </c>
      <c r="D19958" t="s">
        <v>35</v>
      </c>
      <c r="E19958" t="s">
        <v>42</v>
      </c>
      <c r="H19958" t="s">
        <v>40</v>
      </c>
      <c r="I19958" t="s">
        <v>24</v>
      </c>
      <c r="J19958" t="s">
        <v>43</v>
      </c>
      <c r="K19958" s="11">
        <v>13</v>
      </c>
      <c r="L19958" s="12">
        <v>726.13400000000001</v>
      </c>
      <c r="M19958" s="12">
        <v>58.090720000000005</v>
      </c>
      <c r="N19958" s="12">
        <v>26.577000000000002</v>
      </c>
      <c r="O19958" s="13">
        <f t="shared" si="625"/>
        <v>31.513720000000003</v>
      </c>
    </row>
    <row r="19959" spans="1:15" x14ac:dyDescent="0.2">
      <c r="A19959" s="4">
        <f t="shared" si="626"/>
        <v>2</v>
      </c>
      <c r="B19959" s="10">
        <v>45999</v>
      </c>
      <c r="C19959" t="s">
        <v>30</v>
      </c>
      <c r="D19959" t="s">
        <v>35</v>
      </c>
      <c r="E19959" t="s">
        <v>42</v>
      </c>
      <c r="H19959" t="s">
        <v>40</v>
      </c>
      <c r="I19959" t="s">
        <v>24</v>
      </c>
      <c r="J19959" t="s">
        <v>43</v>
      </c>
      <c r="K19959" s="11">
        <v>13</v>
      </c>
      <c r="L19959" s="12">
        <v>682.87599999999998</v>
      </c>
      <c r="M19959" s="12">
        <v>54.63008</v>
      </c>
      <c r="N19959" s="12">
        <v>23.589000000000002</v>
      </c>
      <c r="O19959" s="13">
        <f t="shared" si="625"/>
        <v>31.041079999999997</v>
      </c>
    </row>
    <row r="19960" spans="1:15" x14ac:dyDescent="0.2">
      <c r="A19960" s="4">
        <f t="shared" si="626"/>
        <v>2</v>
      </c>
      <c r="B19960" s="10">
        <v>45999</v>
      </c>
      <c r="C19960" t="s">
        <v>32</v>
      </c>
      <c r="D19960" t="s">
        <v>35</v>
      </c>
      <c r="E19960" t="s">
        <v>42</v>
      </c>
      <c r="H19960" t="s">
        <v>31</v>
      </c>
      <c r="I19960" t="s">
        <v>24</v>
      </c>
      <c r="J19960" t="s">
        <v>43</v>
      </c>
      <c r="K19960" s="11">
        <v>14</v>
      </c>
      <c r="L19960" s="12">
        <v>560.90700000000004</v>
      </c>
      <c r="M19960" s="12">
        <v>44.872560000000007</v>
      </c>
      <c r="N19960" s="12">
        <v>18.475000000000001</v>
      </c>
      <c r="O19960" s="13">
        <f t="shared" si="625"/>
        <v>26.397560000000006</v>
      </c>
    </row>
    <row r="19961" spans="1:15" x14ac:dyDescent="0.2">
      <c r="A19961" s="4">
        <f t="shared" si="626"/>
        <v>2</v>
      </c>
      <c r="B19961" s="10">
        <v>45999</v>
      </c>
      <c r="C19961" t="s">
        <v>34</v>
      </c>
      <c r="D19961" t="s">
        <v>35</v>
      </c>
      <c r="E19961" t="s">
        <v>42</v>
      </c>
      <c r="H19961" t="s">
        <v>37</v>
      </c>
      <c r="I19961" t="s">
        <v>2</v>
      </c>
      <c r="J19961" t="s">
        <v>38</v>
      </c>
      <c r="K19961" s="11">
        <v>11</v>
      </c>
      <c r="L19961" s="12">
        <v>456.44200000000001</v>
      </c>
      <c r="M19961" s="12">
        <v>36.515360000000001</v>
      </c>
      <c r="N19961" s="12">
        <v>30.443999999999999</v>
      </c>
      <c r="O19961" s="13">
        <f t="shared" si="625"/>
        <v>6.0713600000000021</v>
      </c>
    </row>
    <row r="19962" spans="1:15" x14ac:dyDescent="0.2">
      <c r="A19962" s="4">
        <f t="shared" si="626"/>
        <v>2</v>
      </c>
      <c r="B19962" s="10">
        <v>45999</v>
      </c>
      <c r="C19962" t="s">
        <v>41</v>
      </c>
      <c r="D19962" t="s">
        <v>35</v>
      </c>
      <c r="E19962" t="s">
        <v>42</v>
      </c>
      <c r="H19962" t="s">
        <v>40</v>
      </c>
      <c r="I19962" t="s">
        <v>2</v>
      </c>
      <c r="J19962" t="s">
        <v>38</v>
      </c>
      <c r="K19962" s="11">
        <v>8</v>
      </c>
      <c r="L19962" s="12">
        <v>393.04700000000003</v>
      </c>
      <c r="M19962" s="12">
        <v>31.443760000000001</v>
      </c>
      <c r="N19962" s="12">
        <v>37.942</v>
      </c>
      <c r="O19962" s="13">
        <f t="shared" si="625"/>
        <v>-6.4982399999999991</v>
      </c>
    </row>
    <row r="19963" spans="1:15" x14ac:dyDescent="0.2">
      <c r="A19963" s="4">
        <f t="shared" si="626"/>
        <v>3</v>
      </c>
      <c r="B19963" s="10">
        <v>46000</v>
      </c>
      <c r="C19963" t="s">
        <v>20</v>
      </c>
      <c r="D19963" t="s">
        <v>35</v>
      </c>
      <c r="E19963" t="s">
        <v>57</v>
      </c>
      <c r="H19963" t="s">
        <v>40</v>
      </c>
      <c r="I19963" t="s">
        <v>24</v>
      </c>
      <c r="J19963" t="s">
        <v>106</v>
      </c>
      <c r="K19963" s="11">
        <v>16</v>
      </c>
      <c r="L19963" s="12">
        <v>443.85899999999998</v>
      </c>
      <c r="M19963" s="12">
        <v>35.508719999999997</v>
      </c>
      <c r="N19963" s="12">
        <v>23.945</v>
      </c>
      <c r="O19963" s="13">
        <f t="shared" si="625"/>
        <v>11.563719999999996</v>
      </c>
    </row>
    <row r="19964" spans="1:15" x14ac:dyDescent="0.2">
      <c r="A19964" s="4">
        <f t="shared" si="626"/>
        <v>3</v>
      </c>
      <c r="B19964" s="10">
        <v>46000</v>
      </c>
      <c r="C19964" t="s">
        <v>26</v>
      </c>
      <c r="D19964" t="s">
        <v>35</v>
      </c>
      <c r="E19964" t="s">
        <v>57</v>
      </c>
      <c r="H19964" t="s">
        <v>37</v>
      </c>
      <c r="I19964" t="s">
        <v>2</v>
      </c>
      <c r="J19964" t="s">
        <v>87</v>
      </c>
      <c r="K19964" s="11">
        <v>10</v>
      </c>
      <c r="L19964" s="12">
        <v>529.91600000000005</v>
      </c>
      <c r="M19964" s="12">
        <v>42.393280000000004</v>
      </c>
      <c r="N19964" s="12">
        <v>47.877000000000002</v>
      </c>
      <c r="O19964" s="13">
        <f t="shared" si="625"/>
        <v>-5.4837199999999982</v>
      </c>
    </row>
    <row r="19965" spans="1:15" x14ac:dyDescent="0.2">
      <c r="A19965" s="4">
        <f t="shared" si="626"/>
        <v>3</v>
      </c>
      <c r="B19965" s="10">
        <v>46000</v>
      </c>
      <c r="C19965" t="s">
        <v>28</v>
      </c>
      <c r="D19965" t="s">
        <v>35</v>
      </c>
      <c r="E19965" t="s">
        <v>57</v>
      </c>
      <c r="H19965" t="s">
        <v>40</v>
      </c>
      <c r="I19965" t="s">
        <v>24</v>
      </c>
      <c r="J19965" t="s">
        <v>106</v>
      </c>
      <c r="K19965" s="11">
        <v>15</v>
      </c>
      <c r="L19965" s="12">
        <v>600.89599999999996</v>
      </c>
      <c r="M19965" s="12">
        <v>48.071680000000001</v>
      </c>
      <c r="N19965" s="12">
        <v>20.830000000000002</v>
      </c>
      <c r="O19965" s="13">
        <f t="shared" si="625"/>
        <v>27.241679999999999</v>
      </c>
    </row>
    <row r="19966" spans="1:15" x14ac:dyDescent="0.2">
      <c r="A19966" s="4">
        <f t="shared" si="626"/>
        <v>3</v>
      </c>
      <c r="B19966" s="10">
        <v>46000</v>
      </c>
      <c r="C19966" t="s">
        <v>24</v>
      </c>
      <c r="D19966" t="s">
        <v>35</v>
      </c>
      <c r="E19966" t="s">
        <v>57</v>
      </c>
      <c r="H19966" t="s">
        <v>37</v>
      </c>
      <c r="I19966" t="s">
        <v>2</v>
      </c>
      <c r="J19966" t="s">
        <v>87</v>
      </c>
      <c r="K19966" s="11">
        <v>15</v>
      </c>
      <c r="L19966" s="12">
        <v>706.86699999999996</v>
      </c>
      <c r="M19966" s="12">
        <v>56.54936</v>
      </c>
      <c r="N19966" s="12">
        <v>40.258000000000003</v>
      </c>
      <c r="O19966" s="13">
        <f t="shared" si="625"/>
        <v>16.291359999999997</v>
      </c>
    </row>
    <row r="19967" spans="1:15" x14ac:dyDescent="0.2">
      <c r="A19967" s="4">
        <f t="shared" si="626"/>
        <v>3</v>
      </c>
      <c r="B19967" s="10">
        <v>46000</v>
      </c>
      <c r="C19967" t="s">
        <v>30</v>
      </c>
      <c r="D19967" t="s">
        <v>35</v>
      </c>
      <c r="E19967" t="s">
        <v>57</v>
      </c>
      <c r="F19967" t="s">
        <v>39</v>
      </c>
      <c r="H19967" t="s">
        <v>40</v>
      </c>
      <c r="I19967" t="s">
        <v>26</v>
      </c>
      <c r="J19967" t="s">
        <v>106</v>
      </c>
      <c r="K19967" s="11">
        <v>15</v>
      </c>
      <c r="L19967" s="12">
        <v>6686.9390000000003</v>
      </c>
      <c r="M19967" s="12">
        <v>534.95512000000008</v>
      </c>
      <c r="N19967" s="12">
        <v>82.87700000000001</v>
      </c>
      <c r="O19967" s="13">
        <f t="shared" si="625"/>
        <v>452.07812000000007</v>
      </c>
    </row>
    <row r="19968" spans="1:15" x14ac:dyDescent="0.2">
      <c r="A19968" s="4">
        <f t="shared" si="626"/>
        <v>3</v>
      </c>
      <c r="B19968" s="10">
        <v>46000</v>
      </c>
      <c r="C19968" t="s">
        <v>32</v>
      </c>
      <c r="D19968" t="s">
        <v>35</v>
      </c>
      <c r="E19968" t="s">
        <v>57</v>
      </c>
      <c r="H19968" t="s">
        <v>40</v>
      </c>
      <c r="I19968" t="s">
        <v>28</v>
      </c>
      <c r="J19968" t="s">
        <v>106</v>
      </c>
      <c r="K19968" s="11">
        <v>16</v>
      </c>
      <c r="L19968" s="12">
        <v>908.79399999999998</v>
      </c>
      <c r="M19968" s="12">
        <v>72.703519999999997</v>
      </c>
      <c r="N19968" s="12">
        <v>25.215</v>
      </c>
      <c r="O19968" s="13">
        <f t="shared" si="625"/>
        <v>47.488519999999994</v>
      </c>
    </row>
    <row r="19969" spans="1:15" x14ac:dyDescent="0.2">
      <c r="A19969" s="4">
        <f t="shared" si="626"/>
        <v>3</v>
      </c>
      <c r="B19969" s="10">
        <v>46000</v>
      </c>
      <c r="C19969" t="s">
        <v>34</v>
      </c>
      <c r="D19969" t="s">
        <v>35</v>
      </c>
      <c r="E19969" t="s">
        <v>57</v>
      </c>
      <c r="H19969" t="s">
        <v>40</v>
      </c>
      <c r="I19969" t="s">
        <v>28</v>
      </c>
      <c r="J19969" t="s">
        <v>106</v>
      </c>
      <c r="K19969" s="11">
        <v>15</v>
      </c>
      <c r="L19969" s="12">
        <v>1034.229</v>
      </c>
      <c r="M19969" s="12">
        <v>82.738320000000002</v>
      </c>
      <c r="N19969" s="12">
        <v>35.28</v>
      </c>
      <c r="O19969" s="13">
        <f t="shared" si="625"/>
        <v>47.458320000000001</v>
      </c>
    </row>
    <row r="19970" spans="1:15" x14ac:dyDescent="0.2">
      <c r="A19970" s="4">
        <f t="shared" si="626"/>
        <v>3</v>
      </c>
      <c r="B19970" s="10">
        <v>46000</v>
      </c>
      <c r="C19970" t="s">
        <v>41</v>
      </c>
      <c r="D19970" t="s">
        <v>35</v>
      </c>
      <c r="E19970" t="s">
        <v>57</v>
      </c>
      <c r="H19970" t="s">
        <v>40</v>
      </c>
      <c r="I19970" t="s">
        <v>28</v>
      </c>
      <c r="J19970" t="s">
        <v>106</v>
      </c>
      <c r="K19970" s="11">
        <v>16</v>
      </c>
      <c r="L19970" s="12">
        <v>1015.192</v>
      </c>
      <c r="M19970" s="12">
        <v>81.215360000000004</v>
      </c>
      <c r="N19970" s="12">
        <v>42.288000000000004</v>
      </c>
      <c r="O19970" s="13">
        <f t="shared" si="625"/>
        <v>38.92736</v>
      </c>
    </row>
    <row r="19971" spans="1:15" x14ac:dyDescent="0.2">
      <c r="A19971" s="4">
        <f t="shared" si="626"/>
        <v>3</v>
      </c>
      <c r="B19971" s="10">
        <v>46000</v>
      </c>
      <c r="C19971" t="s">
        <v>56</v>
      </c>
      <c r="D19971" t="s">
        <v>35</v>
      </c>
      <c r="E19971" t="s">
        <v>57</v>
      </c>
      <c r="H19971" t="s">
        <v>23</v>
      </c>
      <c r="I19971" t="s">
        <v>26</v>
      </c>
      <c r="J19971" t="s">
        <v>106</v>
      </c>
      <c r="K19971" s="11">
        <v>11</v>
      </c>
      <c r="L19971" s="12">
        <v>1040.327</v>
      </c>
      <c r="M19971" s="12">
        <v>83.226160000000007</v>
      </c>
      <c r="N19971" s="12">
        <v>39.920999999999992</v>
      </c>
      <c r="O19971" s="13">
        <f t="shared" si="625"/>
        <v>43.305160000000015</v>
      </c>
    </row>
    <row r="19972" spans="1:15" x14ac:dyDescent="0.2">
      <c r="A19972" s="4">
        <f t="shared" si="626"/>
        <v>3</v>
      </c>
      <c r="B19972" s="10">
        <v>46000</v>
      </c>
      <c r="C19972" t="s">
        <v>20</v>
      </c>
      <c r="D19972" t="s">
        <v>21</v>
      </c>
      <c r="E19972" t="s">
        <v>71</v>
      </c>
      <c r="H19972" t="s">
        <v>23</v>
      </c>
      <c r="I19972" t="s">
        <v>28</v>
      </c>
      <c r="J19972" t="s">
        <v>29</v>
      </c>
      <c r="K19972" s="11">
        <v>8</v>
      </c>
      <c r="L19972" s="12">
        <v>253.58600000000001</v>
      </c>
      <c r="M19972" s="12">
        <v>20.28688</v>
      </c>
      <c r="N19972" s="12">
        <v>27.477</v>
      </c>
      <c r="O19972" s="13">
        <f t="shared" si="625"/>
        <v>-7.1901200000000003</v>
      </c>
    </row>
    <row r="19973" spans="1:15" x14ac:dyDescent="0.2">
      <c r="A19973" s="4">
        <f t="shared" si="626"/>
        <v>3</v>
      </c>
      <c r="B19973" s="10">
        <v>46000</v>
      </c>
      <c r="C19973" t="s">
        <v>26</v>
      </c>
      <c r="D19973" t="s">
        <v>21</v>
      </c>
      <c r="E19973" t="s">
        <v>71</v>
      </c>
      <c r="H19973" t="s">
        <v>23</v>
      </c>
      <c r="I19973" t="s">
        <v>26</v>
      </c>
      <c r="J19973" t="s">
        <v>38</v>
      </c>
      <c r="K19973" s="11">
        <v>6</v>
      </c>
      <c r="L19973" s="12">
        <v>257.24299999999999</v>
      </c>
      <c r="M19973" s="12">
        <v>20.579440000000002</v>
      </c>
      <c r="N19973" s="12">
        <v>35.082999999999998</v>
      </c>
      <c r="O19973" s="13">
        <f t="shared" si="625"/>
        <v>-14.503559999999997</v>
      </c>
    </row>
    <row r="19974" spans="1:15" x14ac:dyDescent="0.2">
      <c r="A19974" s="4">
        <f t="shared" si="626"/>
        <v>3</v>
      </c>
      <c r="B19974" s="10">
        <v>46000</v>
      </c>
      <c r="C19974" t="s">
        <v>28</v>
      </c>
      <c r="D19974" t="s">
        <v>21</v>
      </c>
      <c r="E19974" t="s">
        <v>71</v>
      </c>
      <c r="H19974" t="s">
        <v>40</v>
      </c>
      <c r="I19974" t="s">
        <v>2</v>
      </c>
      <c r="J19974" t="s">
        <v>27</v>
      </c>
      <c r="K19974" s="11">
        <v>10</v>
      </c>
      <c r="L19974" s="12">
        <v>467.86900000000003</v>
      </c>
      <c r="M19974" s="12">
        <v>37.429520000000004</v>
      </c>
      <c r="N19974" s="12">
        <v>33.25</v>
      </c>
      <c r="O19974" s="13">
        <f t="shared" si="625"/>
        <v>4.1795200000000037</v>
      </c>
    </row>
    <row r="19975" spans="1:15" x14ac:dyDescent="0.2">
      <c r="A19975" s="4">
        <f t="shared" si="626"/>
        <v>3</v>
      </c>
      <c r="B19975" s="10">
        <v>46000</v>
      </c>
      <c r="C19975" t="s">
        <v>24</v>
      </c>
      <c r="D19975" t="s">
        <v>21</v>
      </c>
      <c r="E19975" t="s">
        <v>71</v>
      </c>
      <c r="H19975" t="s">
        <v>40</v>
      </c>
      <c r="I19975" t="s">
        <v>2</v>
      </c>
      <c r="J19975" t="s">
        <v>27</v>
      </c>
      <c r="K19975" s="11">
        <v>10</v>
      </c>
      <c r="L19975" s="12">
        <v>451.49700000000001</v>
      </c>
      <c r="M19975" s="12">
        <v>36.119759999999999</v>
      </c>
      <c r="N19975" s="12">
        <v>34.464999999999996</v>
      </c>
      <c r="O19975" s="13">
        <f t="shared" ref="O19975:O20038" si="627">M19975-N19975</f>
        <v>1.6547600000000031</v>
      </c>
    </row>
    <row r="19976" spans="1:15" x14ac:dyDescent="0.2">
      <c r="A19976" s="4">
        <f t="shared" si="626"/>
        <v>3</v>
      </c>
      <c r="B19976" s="10">
        <v>46000</v>
      </c>
      <c r="C19976" t="s">
        <v>30</v>
      </c>
      <c r="D19976" t="s">
        <v>21</v>
      </c>
      <c r="E19976" t="s">
        <v>71</v>
      </c>
      <c r="H19976" t="s">
        <v>31</v>
      </c>
      <c r="I19976" t="s">
        <v>2</v>
      </c>
      <c r="J19976" t="s">
        <v>38</v>
      </c>
      <c r="K19976" s="11">
        <v>13</v>
      </c>
      <c r="L19976" s="12">
        <v>486.31599999999997</v>
      </c>
      <c r="M19976" s="12">
        <v>38.905279999999998</v>
      </c>
      <c r="N19976" s="12">
        <v>25.23</v>
      </c>
      <c r="O19976" s="13">
        <f t="shared" si="627"/>
        <v>13.675279999999997</v>
      </c>
    </row>
    <row r="19977" spans="1:15" x14ac:dyDescent="0.2">
      <c r="A19977" s="4">
        <f t="shared" si="626"/>
        <v>3</v>
      </c>
      <c r="B19977" s="10">
        <v>46000</v>
      </c>
      <c r="C19977" t="s">
        <v>32</v>
      </c>
      <c r="D19977" t="s">
        <v>21</v>
      </c>
      <c r="E19977" t="s">
        <v>71</v>
      </c>
      <c r="H19977" t="s">
        <v>23</v>
      </c>
      <c r="I19977" t="s">
        <v>26</v>
      </c>
      <c r="J19977" t="s">
        <v>38</v>
      </c>
      <c r="K19977" s="11">
        <v>14</v>
      </c>
      <c r="L19977" s="12">
        <v>530.89</v>
      </c>
      <c r="M19977" s="12">
        <v>42.471200000000003</v>
      </c>
      <c r="N19977" s="12">
        <v>32.988</v>
      </c>
      <c r="O19977" s="13">
        <f t="shared" si="627"/>
        <v>9.4832000000000036</v>
      </c>
    </row>
    <row r="19978" spans="1:15" x14ac:dyDescent="0.2">
      <c r="A19978" s="4">
        <f t="shared" si="626"/>
        <v>3</v>
      </c>
      <c r="B19978" s="10">
        <v>46000</v>
      </c>
      <c r="C19978" t="s">
        <v>34</v>
      </c>
      <c r="D19978" t="s">
        <v>21</v>
      </c>
      <c r="E19978" t="s">
        <v>71</v>
      </c>
      <c r="H19978" t="s">
        <v>40</v>
      </c>
      <c r="I19978" t="s">
        <v>2</v>
      </c>
      <c r="J19978" t="s">
        <v>29</v>
      </c>
      <c r="K19978" s="11">
        <v>11</v>
      </c>
      <c r="L19978" s="12">
        <v>666.30799999999999</v>
      </c>
      <c r="M19978" s="12">
        <v>53.304639999999999</v>
      </c>
      <c r="N19978" s="12">
        <v>33.116</v>
      </c>
      <c r="O19978" s="13">
        <f t="shared" si="627"/>
        <v>20.188639999999999</v>
      </c>
    </row>
    <row r="19979" spans="1:15" x14ac:dyDescent="0.2">
      <c r="A19979" s="4">
        <f t="shared" si="626"/>
        <v>4</v>
      </c>
      <c r="B19979" s="10">
        <v>46001</v>
      </c>
      <c r="C19979" t="s">
        <v>20</v>
      </c>
      <c r="D19979" t="s">
        <v>21</v>
      </c>
      <c r="E19979" t="s">
        <v>36</v>
      </c>
      <c r="H19979" t="s">
        <v>23</v>
      </c>
      <c r="I19979" t="s">
        <v>20</v>
      </c>
      <c r="J19979" t="s">
        <v>29</v>
      </c>
      <c r="K19979" s="11">
        <v>8</v>
      </c>
      <c r="L19979" s="12">
        <v>381.08</v>
      </c>
      <c r="M19979" s="12">
        <v>30.4864</v>
      </c>
      <c r="N19979" s="12">
        <v>61.825000000000003</v>
      </c>
      <c r="O19979" s="13">
        <f t="shared" si="627"/>
        <v>-31.338600000000003</v>
      </c>
    </row>
    <row r="19980" spans="1:15" x14ac:dyDescent="0.2">
      <c r="A19980" s="4">
        <f t="shared" si="626"/>
        <v>4</v>
      </c>
      <c r="B19980" s="10">
        <v>46001</v>
      </c>
      <c r="C19980" t="s">
        <v>26</v>
      </c>
      <c r="D19980" t="s">
        <v>35</v>
      </c>
      <c r="E19980" t="s">
        <v>36</v>
      </c>
      <c r="H19980" t="s">
        <v>23</v>
      </c>
      <c r="I19980" t="s">
        <v>2</v>
      </c>
      <c r="J19980" t="s">
        <v>93</v>
      </c>
      <c r="K19980" s="11">
        <v>8</v>
      </c>
      <c r="L19980" s="12">
        <v>348.745</v>
      </c>
      <c r="M19980" s="12">
        <v>27.8996</v>
      </c>
      <c r="N19980" s="12">
        <v>39.524000000000001</v>
      </c>
      <c r="O19980" s="13">
        <f t="shared" si="627"/>
        <v>-11.624400000000001</v>
      </c>
    </row>
    <row r="19981" spans="1:15" x14ac:dyDescent="0.2">
      <c r="A19981" s="4">
        <f t="shared" si="626"/>
        <v>4</v>
      </c>
      <c r="B19981" s="10">
        <v>46001</v>
      </c>
      <c r="C19981" t="s">
        <v>28</v>
      </c>
      <c r="D19981" t="s">
        <v>21</v>
      </c>
      <c r="E19981" t="s">
        <v>36</v>
      </c>
      <c r="H19981" t="s">
        <v>23</v>
      </c>
      <c r="I19981" t="s">
        <v>20</v>
      </c>
      <c r="J19981" t="s">
        <v>29</v>
      </c>
      <c r="K19981" s="11">
        <v>6</v>
      </c>
      <c r="L19981" s="12">
        <v>326.17200000000003</v>
      </c>
      <c r="M19981" s="12">
        <v>26.093760000000003</v>
      </c>
      <c r="N19981" s="12">
        <v>45.113</v>
      </c>
      <c r="O19981" s="13">
        <f t="shared" si="627"/>
        <v>-19.019239999999996</v>
      </c>
    </row>
    <row r="19982" spans="1:15" x14ac:dyDescent="0.2">
      <c r="A19982" s="4">
        <f t="shared" si="626"/>
        <v>4</v>
      </c>
      <c r="B19982" s="10">
        <v>46001</v>
      </c>
      <c r="C19982" t="s">
        <v>24</v>
      </c>
      <c r="D19982" t="s">
        <v>35</v>
      </c>
      <c r="E19982" t="s">
        <v>36</v>
      </c>
      <c r="H19982" t="s">
        <v>23</v>
      </c>
      <c r="I19982" t="s">
        <v>2</v>
      </c>
      <c r="J19982" t="s">
        <v>93</v>
      </c>
      <c r="K19982" s="11">
        <v>13</v>
      </c>
      <c r="L19982" s="12">
        <v>513.80100000000004</v>
      </c>
      <c r="M19982" s="12">
        <v>41.104080000000003</v>
      </c>
      <c r="N19982" s="12">
        <v>37.789000000000001</v>
      </c>
      <c r="O19982" s="13">
        <f t="shared" si="627"/>
        <v>3.3150800000000018</v>
      </c>
    </row>
    <row r="19983" spans="1:15" x14ac:dyDescent="0.2">
      <c r="A19983" s="4">
        <f t="shared" si="626"/>
        <v>4</v>
      </c>
      <c r="B19983" s="10">
        <v>46001</v>
      </c>
      <c r="C19983" t="s">
        <v>30</v>
      </c>
      <c r="D19983" t="s">
        <v>21</v>
      </c>
      <c r="E19983" t="s">
        <v>36</v>
      </c>
      <c r="H19983" t="s">
        <v>59</v>
      </c>
      <c r="I19983" t="s">
        <v>2</v>
      </c>
      <c r="J19983" t="s">
        <v>38</v>
      </c>
      <c r="K19983" s="11">
        <v>12</v>
      </c>
      <c r="L19983" s="12">
        <v>512.94799999999998</v>
      </c>
      <c r="M19983" s="12">
        <v>41.03584</v>
      </c>
      <c r="N19983" s="12">
        <v>45.351000000000006</v>
      </c>
      <c r="O19983" s="13">
        <f t="shared" si="627"/>
        <v>-4.3151600000000059</v>
      </c>
    </row>
    <row r="19984" spans="1:15" x14ac:dyDescent="0.2">
      <c r="A19984" s="4">
        <f t="shared" si="626"/>
        <v>4</v>
      </c>
      <c r="B19984" s="10">
        <v>46001</v>
      </c>
      <c r="C19984" t="s">
        <v>32</v>
      </c>
      <c r="D19984" t="s">
        <v>21</v>
      </c>
      <c r="E19984" t="s">
        <v>36</v>
      </c>
      <c r="H19984" t="s">
        <v>23</v>
      </c>
      <c r="I19984" t="s">
        <v>26</v>
      </c>
      <c r="J19984" t="s">
        <v>27</v>
      </c>
      <c r="K19984" s="11">
        <v>14</v>
      </c>
      <c r="L19984" s="12">
        <v>821.18200000000002</v>
      </c>
      <c r="M19984" s="12">
        <v>65.694559999999996</v>
      </c>
      <c r="N19984" s="12">
        <v>40.192999999999998</v>
      </c>
      <c r="O19984" s="13">
        <f t="shared" si="627"/>
        <v>25.501559999999998</v>
      </c>
    </row>
    <row r="19985" spans="1:15" x14ac:dyDescent="0.2">
      <c r="A19985" s="4">
        <f t="shared" si="626"/>
        <v>4</v>
      </c>
      <c r="B19985" s="10">
        <v>46001</v>
      </c>
      <c r="C19985" t="s">
        <v>34</v>
      </c>
      <c r="D19985" t="s">
        <v>21</v>
      </c>
      <c r="E19985" t="s">
        <v>36</v>
      </c>
      <c r="H19985" t="s">
        <v>40</v>
      </c>
      <c r="I19985" t="s">
        <v>2</v>
      </c>
      <c r="J19985" t="s">
        <v>43</v>
      </c>
      <c r="K19985" s="11">
        <v>9</v>
      </c>
      <c r="L19985" s="12">
        <v>700.01599999999996</v>
      </c>
      <c r="M19985" s="12">
        <v>56.001280000000001</v>
      </c>
      <c r="N19985" s="12">
        <v>68.698999999999998</v>
      </c>
      <c r="O19985" s="13">
        <f t="shared" si="627"/>
        <v>-12.697719999999997</v>
      </c>
    </row>
    <row r="19986" spans="1:15" x14ac:dyDescent="0.2">
      <c r="A19986" s="4">
        <f t="shared" si="626"/>
        <v>4</v>
      </c>
      <c r="B19986" s="10">
        <v>46001</v>
      </c>
      <c r="C19986" t="s">
        <v>41</v>
      </c>
      <c r="D19986" t="s">
        <v>21</v>
      </c>
      <c r="E19986" t="s">
        <v>36</v>
      </c>
      <c r="H19986" t="s">
        <v>40</v>
      </c>
      <c r="I19986" t="s">
        <v>2</v>
      </c>
      <c r="J19986" t="s">
        <v>27</v>
      </c>
      <c r="K19986" s="11">
        <v>14</v>
      </c>
      <c r="L19986" s="12">
        <v>819.05899999999997</v>
      </c>
      <c r="M19986" s="12">
        <v>65.524720000000002</v>
      </c>
      <c r="N19986" s="12">
        <v>43.077999999999996</v>
      </c>
      <c r="O19986" s="13">
        <f t="shared" si="627"/>
        <v>22.446720000000006</v>
      </c>
    </row>
    <row r="19987" spans="1:15" x14ac:dyDescent="0.2">
      <c r="A19987" s="4">
        <f t="shared" si="626"/>
        <v>5</v>
      </c>
      <c r="B19987" s="10">
        <v>46002</v>
      </c>
      <c r="C19987" t="s">
        <v>20</v>
      </c>
      <c r="D19987" t="s">
        <v>21</v>
      </c>
      <c r="E19987" t="s">
        <v>22</v>
      </c>
      <c r="H19987" t="s">
        <v>31</v>
      </c>
      <c r="I19987" t="s">
        <v>2</v>
      </c>
      <c r="J19987" t="s">
        <v>38</v>
      </c>
      <c r="K19987" s="11">
        <v>7</v>
      </c>
      <c r="L19987" s="12">
        <v>235.107</v>
      </c>
      <c r="M19987" s="12">
        <v>18.80856</v>
      </c>
      <c r="N19987" s="12">
        <v>20.11</v>
      </c>
      <c r="O19987" s="13">
        <f t="shared" si="627"/>
        <v>-1.3014399999999995</v>
      </c>
    </row>
    <row r="19988" spans="1:15" x14ac:dyDescent="0.2">
      <c r="A19988" s="4">
        <f t="shared" si="626"/>
        <v>5</v>
      </c>
      <c r="B19988" s="10">
        <v>46002</v>
      </c>
      <c r="C19988" t="s">
        <v>26</v>
      </c>
      <c r="D19988" t="s">
        <v>21</v>
      </c>
      <c r="E19988" t="s">
        <v>22</v>
      </c>
      <c r="H19988" t="s">
        <v>31</v>
      </c>
      <c r="I19988" t="s">
        <v>2</v>
      </c>
      <c r="J19988" t="s">
        <v>38</v>
      </c>
      <c r="K19988" s="11">
        <v>11</v>
      </c>
      <c r="L19988" s="12">
        <v>427.95699999999999</v>
      </c>
      <c r="M19988" s="12">
        <v>34.236559999999997</v>
      </c>
      <c r="N19988" s="12">
        <v>25.34</v>
      </c>
      <c r="O19988" s="13">
        <f t="shared" si="627"/>
        <v>8.8965599999999974</v>
      </c>
    </row>
    <row r="19989" spans="1:15" x14ac:dyDescent="0.2">
      <c r="A19989" s="4">
        <f t="shared" si="626"/>
        <v>5</v>
      </c>
      <c r="B19989" s="10">
        <v>46002</v>
      </c>
      <c r="C19989" t="s">
        <v>28</v>
      </c>
      <c r="D19989" t="s">
        <v>21</v>
      </c>
      <c r="E19989" t="s">
        <v>22</v>
      </c>
      <c r="H19989" t="s">
        <v>31</v>
      </c>
      <c r="I19989" t="s">
        <v>2</v>
      </c>
      <c r="J19989" t="s">
        <v>27</v>
      </c>
      <c r="K19989" s="11">
        <v>10</v>
      </c>
      <c r="L19989" s="12">
        <v>422.91</v>
      </c>
      <c r="M19989" s="12">
        <v>33.832800000000006</v>
      </c>
      <c r="N19989" s="12">
        <v>22.15</v>
      </c>
      <c r="O19989" s="13">
        <f t="shared" si="627"/>
        <v>11.682800000000007</v>
      </c>
    </row>
    <row r="19990" spans="1:15" x14ac:dyDescent="0.2">
      <c r="A19990" s="4">
        <f t="shared" si="626"/>
        <v>5</v>
      </c>
      <c r="B19990" s="10">
        <v>46002</v>
      </c>
      <c r="C19990" t="s">
        <v>24</v>
      </c>
      <c r="D19990" t="s">
        <v>21</v>
      </c>
      <c r="E19990" t="s">
        <v>22</v>
      </c>
      <c r="H19990" t="s">
        <v>31</v>
      </c>
      <c r="I19990" t="s">
        <v>2</v>
      </c>
      <c r="J19990" t="s">
        <v>27</v>
      </c>
      <c r="K19990" s="11">
        <v>13</v>
      </c>
      <c r="L19990" s="12">
        <v>505.22300000000001</v>
      </c>
      <c r="M19990" s="12">
        <v>40.417840000000005</v>
      </c>
      <c r="N19990" s="12">
        <v>23.71</v>
      </c>
      <c r="O19990" s="13">
        <f t="shared" si="627"/>
        <v>16.707840000000004</v>
      </c>
    </row>
    <row r="19991" spans="1:15" x14ac:dyDescent="0.2">
      <c r="A19991" s="4">
        <f t="shared" si="626"/>
        <v>5</v>
      </c>
      <c r="B19991" s="10">
        <v>46002</v>
      </c>
      <c r="C19991" t="s">
        <v>30</v>
      </c>
      <c r="D19991" t="s">
        <v>21</v>
      </c>
      <c r="E19991" t="s">
        <v>22</v>
      </c>
      <c r="H19991" t="s">
        <v>40</v>
      </c>
      <c r="I19991" t="s">
        <v>2</v>
      </c>
      <c r="J19991" t="s">
        <v>38</v>
      </c>
      <c r="K19991" s="11">
        <v>14</v>
      </c>
      <c r="L19991" s="12">
        <v>626.99099999999999</v>
      </c>
      <c r="M19991" s="12">
        <v>50.159280000000003</v>
      </c>
      <c r="N19991" s="12">
        <v>52.393999999999998</v>
      </c>
      <c r="O19991" s="13">
        <f t="shared" si="627"/>
        <v>-2.2347199999999958</v>
      </c>
    </row>
    <row r="19992" spans="1:15" x14ac:dyDescent="0.2">
      <c r="A19992" s="4">
        <f t="shared" si="626"/>
        <v>5</v>
      </c>
      <c r="B19992" s="10">
        <v>46002</v>
      </c>
      <c r="C19992" t="s">
        <v>32</v>
      </c>
      <c r="D19992" t="s">
        <v>21</v>
      </c>
      <c r="E19992" t="s">
        <v>22</v>
      </c>
      <c r="H19992" t="s">
        <v>31</v>
      </c>
      <c r="I19992" t="s">
        <v>2</v>
      </c>
      <c r="J19992" t="s">
        <v>29</v>
      </c>
      <c r="K19992" s="11">
        <v>14</v>
      </c>
      <c r="L19992" s="12">
        <v>514.66499999999996</v>
      </c>
      <c r="M19992" s="12">
        <v>41.173200000000001</v>
      </c>
      <c r="N19992" s="12">
        <v>21.42</v>
      </c>
      <c r="O19992" s="13">
        <f t="shared" si="627"/>
        <v>19.7532</v>
      </c>
    </row>
    <row r="19993" spans="1:15" x14ac:dyDescent="0.2">
      <c r="A19993" s="4">
        <f t="shared" si="626"/>
        <v>5</v>
      </c>
      <c r="B19993" s="10">
        <v>46002</v>
      </c>
      <c r="C19993" t="s">
        <v>34</v>
      </c>
      <c r="D19993" t="s">
        <v>21</v>
      </c>
      <c r="E19993" t="s">
        <v>22</v>
      </c>
      <c r="H19993" t="s">
        <v>40</v>
      </c>
      <c r="I19993" t="s">
        <v>2</v>
      </c>
      <c r="J19993" t="s">
        <v>29</v>
      </c>
      <c r="K19993" s="11">
        <v>12</v>
      </c>
      <c r="L19993" s="12">
        <v>545.71</v>
      </c>
      <c r="M19993" s="12">
        <v>43.656800000000004</v>
      </c>
      <c r="N19993" s="12">
        <v>70.772999999999996</v>
      </c>
      <c r="O19993" s="13">
        <f t="shared" si="627"/>
        <v>-27.116199999999992</v>
      </c>
    </row>
    <row r="19994" spans="1:15" x14ac:dyDescent="0.2">
      <c r="A19994" s="4">
        <f t="shared" si="626"/>
        <v>5</v>
      </c>
      <c r="B19994" s="10">
        <v>46002</v>
      </c>
      <c r="C19994" t="s">
        <v>20</v>
      </c>
      <c r="D19994" t="s">
        <v>35</v>
      </c>
      <c r="E19994" t="s">
        <v>57</v>
      </c>
      <c r="H19994" t="s">
        <v>59</v>
      </c>
      <c r="I19994" t="s">
        <v>2</v>
      </c>
      <c r="J19994" t="s">
        <v>87</v>
      </c>
      <c r="K19994" s="11">
        <v>11</v>
      </c>
      <c r="L19994" s="12">
        <v>391.10700000000003</v>
      </c>
      <c r="M19994" s="12">
        <v>31.288560000000004</v>
      </c>
      <c r="N19994" s="12">
        <v>52.353999999999992</v>
      </c>
      <c r="O19994" s="13">
        <f t="shared" si="627"/>
        <v>-21.065439999999988</v>
      </c>
    </row>
    <row r="19995" spans="1:15" x14ac:dyDescent="0.2">
      <c r="A19995" s="4">
        <f t="shared" si="626"/>
        <v>5</v>
      </c>
      <c r="B19995" s="10">
        <v>46002</v>
      </c>
      <c r="C19995" t="s">
        <v>26</v>
      </c>
      <c r="D19995" t="s">
        <v>35</v>
      </c>
      <c r="E19995" t="s">
        <v>57</v>
      </c>
      <c r="H19995" t="s">
        <v>59</v>
      </c>
      <c r="I19995" t="s">
        <v>2</v>
      </c>
      <c r="J19995" t="s">
        <v>87</v>
      </c>
      <c r="K19995" s="11">
        <v>15</v>
      </c>
      <c r="L19995" s="12">
        <v>552.26400000000001</v>
      </c>
      <c r="M19995" s="12">
        <v>44.18112</v>
      </c>
      <c r="N19995" s="12">
        <v>54.12299999999999</v>
      </c>
      <c r="O19995" s="13">
        <f t="shared" si="627"/>
        <v>-9.9418799999999905</v>
      </c>
    </row>
    <row r="19996" spans="1:15" x14ac:dyDescent="0.2">
      <c r="A19996" s="4">
        <f t="shared" si="626"/>
        <v>5</v>
      </c>
      <c r="B19996" s="10">
        <v>46002</v>
      </c>
      <c r="C19996" t="s">
        <v>28</v>
      </c>
      <c r="D19996" t="s">
        <v>35</v>
      </c>
      <c r="E19996" t="s">
        <v>57</v>
      </c>
      <c r="H19996" t="s">
        <v>40</v>
      </c>
      <c r="I19996" t="s">
        <v>24</v>
      </c>
      <c r="J19996" t="s">
        <v>43</v>
      </c>
      <c r="K19996" s="11">
        <v>14</v>
      </c>
      <c r="L19996" s="12">
        <v>505.75</v>
      </c>
      <c r="M19996" s="12">
        <v>40.46</v>
      </c>
      <c r="N19996" s="12">
        <v>20.748999999999999</v>
      </c>
      <c r="O19996" s="13">
        <f t="shared" si="627"/>
        <v>19.711000000000002</v>
      </c>
    </row>
    <row r="19997" spans="1:15" x14ac:dyDescent="0.2">
      <c r="A19997" s="4">
        <f t="shared" ref="A19997:A20060" si="628">WEEKDAY(B19997)</f>
        <v>5</v>
      </c>
      <c r="B19997" s="10">
        <v>46002</v>
      </c>
      <c r="C19997" t="s">
        <v>24</v>
      </c>
      <c r="D19997" t="s">
        <v>35</v>
      </c>
      <c r="E19997" t="s">
        <v>57</v>
      </c>
      <c r="F19997" t="s">
        <v>39</v>
      </c>
      <c r="H19997" t="s">
        <v>40</v>
      </c>
      <c r="I19997" t="s">
        <v>26</v>
      </c>
      <c r="J19997" t="s">
        <v>106</v>
      </c>
      <c r="K19997" s="11">
        <v>16</v>
      </c>
      <c r="L19997" s="12">
        <v>6371.6360000000004</v>
      </c>
      <c r="M19997" s="12">
        <v>509.73088000000007</v>
      </c>
      <c r="N19997" s="12">
        <v>83.259</v>
      </c>
      <c r="O19997" s="13">
        <f t="shared" si="627"/>
        <v>426.47188000000006</v>
      </c>
    </row>
    <row r="19998" spans="1:15" x14ac:dyDescent="0.2">
      <c r="A19998" s="4">
        <f t="shared" si="628"/>
        <v>5</v>
      </c>
      <c r="B19998" s="10">
        <v>46002</v>
      </c>
      <c r="C19998" t="s">
        <v>30</v>
      </c>
      <c r="D19998" t="s">
        <v>35</v>
      </c>
      <c r="E19998" t="s">
        <v>57</v>
      </c>
      <c r="H19998" t="s">
        <v>40</v>
      </c>
      <c r="I19998" t="s">
        <v>24</v>
      </c>
      <c r="J19998" t="s">
        <v>43</v>
      </c>
      <c r="K19998" s="11">
        <v>14</v>
      </c>
      <c r="L19998" s="12">
        <v>991.15300000000002</v>
      </c>
      <c r="M19998" s="12">
        <v>79.292240000000007</v>
      </c>
      <c r="N19998" s="12">
        <v>21.6</v>
      </c>
      <c r="O19998" s="13">
        <f t="shared" si="627"/>
        <v>57.692240000000005</v>
      </c>
    </row>
    <row r="19999" spans="1:15" x14ac:dyDescent="0.2">
      <c r="A19999" s="4">
        <f t="shared" si="628"/>
        <v>5</v>
      </c>
      <c r="B19999" s="10">
        <v>46002</v>
      </c>
      <c r="C19999" t="s">
        <v>32</v>
      </c>
      <c r="D19999" t="s">
        <v>35</v>
      </c>
      <c r="E19999" t="s">
        <v>57</v>
      </c>
      <c r="H19999" t="s">
        <v>40</v>
      </c>
      <c r="I19999" t="s">
        <v>28</v>
      </c>
      <c r="J19999" t="s">
        <v>43</v>
      </c>
      <c r="K19999" s="11">
        <v>15</v>
      </c>
      <c r="L19999" s="12">
        <v>742.46</v>
      </c>
      <c r="M19999" s="12">
        <v>59.396800000000006</v>
      </c>
      <c r="N19999" s="12">
        <v>30.962999999999997</v>
      </c>
      <c r="O19999" s="13">
        <f t="shared" si="627"/>
        <v>28.433800000000009</v>
      </c>
    </row>
    <row r="20000" spans="1:15" x14ac:dyDescent="0.2">
      <c r="A20000" s="4">
        <f t="shared" si="628"/>
        <v>5</v>
      </c>
      <c r="B20000" s="10">
        <v>46002</v>
      </c>
      <c r="C20000" t="s">
        <v>34</v>
      </c>
      <c r="D20000" t="s">
        <v>35</v>
      </c>
      <c r="E20000" t="s">
        <v>57</v>
      </c>
      <c r="H20000" t="s">
        <v>40</v>
      </c>
      <c r="I20000" t="s">
        <v>28</v>
      </c>
      <c r="J20000" t="s">
        <v>43</v>
      </c>
      <c r="K20000" s="11">
        <v>15</v>
      </c>
      <c r="L20000" s="12">
        <v>771.29</v>
      </c>
      <c r="M20000" s="12">
        <v>61.703199999999995</v>
      </c>
      <c r="N20000" s="12">
        <v>31.667000000000002</v>
      </c>
      <c r="O20000" s="13">
        <f t="shared" si="627"/>
        <v>30.036199999999994</v>
      </c>
    </row>
    <row r="20001" spans="1:15" x14ac:dyDescent="0.2">
      <c r="A20001" s="4">
        <f t="shared" si="628"/>
        <v>5</v>
      </c>
      <c r="B20001" s="10">
        <v>46002</v>
      </c>
      <c r="C20001" t="s">
        <v>41</v>
      </c>
      <c r="D20001" t="s">
        <v>35</v>
      </c>
      <c r="E20001" t="s">
        <v>57</v>
      </c>
      <c r="H20001" t="s">
        <v>40</v>
      </c>
      <c r="I20001" t="s">
        <v>28</v>
      </c>
      <c r="J20001" t="s">
        <v>106</v>
      </c>
      <c r="K20001" s="11">
        <v>15</v>
      </c>
      <c r="L20001" s="12">
        <v>1014.004</v>
      </c>
      <c r="M20001" s="12">
        <v>81.120320000000007</v>
      </c>
      <c r="N20001" s="12">
        <v>42.359000000000002</v>
      </c>
      <c r="O20001" s="13">
        <f t="shared" si="627"/>
        <v>38.761320000000005</v>
      </c>
    </row>
    <row r="20002" spans="1:15" x14ac:dyDescent="0.2">
      <c r="A20002" s="4">
        <f t="shared" si="628"/>
        <v>6</v>
      </c>
      <c r="B20002" s="10">
        <v>46003</v>
      </c>
      <c r="C20002" t="s">
        <v>20</v>
      </c>
      <c r="D20002" t="s">
        <v>35</v>
      </c>
      <c r="E20002" t="s">
        <v>44</v>
      </c>
      <c r="H20002" t="s">
        <v>40</v>
      </c>
      <c r="I20002" t="s">
        <v>24</v>
      </c>
      <c r="J20002" t="s">
        <v>43</v>
      </c>
      <c r="K20002" s="11">
        <v>16</v>
      </c>
      <c r="L20002" s="12">
        <v>639.44600000000003</v>
      </c>
      <c r="M20002" s="12">
        <v>51.155680000000004</v>
      </c>
      <c r="N20002" s="12">
        <v>27.527000000000001</v>
      </c>
      <c r="O20002" s="13">
        <f t="shared" si="627"/>
        <v>23.628680000000003</v>
      </c>
    </row>
    <row r="20003" spans="1:15" x14ac:dyDescent="0.2">
      <c r="A20003" s="4">
        <f t="shared" si="628"/>
        <v>6</v>
      </c>
      <c r="B20003" s="10">
        <v>46003</v>
      </c>
      <c r="C20003" t="s">
        <v>26</v>
      </c>
      <c r="D20003" t="s">
        <v>35</v>
      </c>
      <c r="E20003" t="s">
        <v>44</v>
      </c>
      <c r="H20003" t="s">
        <v>23</v>
      </c>
      <c r="I20003" t="s">
        <v>20</v>
      </c>
      <c r="J20003" t="s">
        <v>43</v>
      </c>
      <c r="K20003" s="11">
        <v>9</v>
      </c>
      <c r="L20003" s="12">
        <v>777.16899999999998</v>
      </c>
      <c r="M20003" s="12">
        <v>62.173520000000003</v>
      </c>
      <c r="N20003" s="12">
        <v>55.547999999999995</v>
      </c>
      <c r="O20003" s="13">
        <f t="shared" si="627"/>
        <v>6.6255200000000087</v>
      </c>
    </row>
    <row r="20004" spans="1:15" x14ac:dyDescent="0.2">
      <c r="A20004" s="4">
        <f t="shared" si="628"/>
        <v>6</v>
      </c>
      <c r="B20004" s="10">
        <v>46003</v>
      </c>
      <c r="C20004" t="s">
        <v>28</v>
      </c>
      <c r="D20004" t="s">
        <v>35</v>
      </c>
      <c r="E20004" t="s">
        <v>44</v>
      </c>
      <c r="H20004" t="s">
        <v>23</v>
      </c>
      <c r="I20004" t="s">
        <v>28</v>
      </c>
      <c r="J20004" t="s">
        <v>43</v>
      </c>
      <c r="K20004" s="11">
        <v>14</v>
      </c>
      <c r="L20004" s="12">
        <v>835.88</v>
      </c>
      <c r="M20004" s="12">
        <v>66.870400000000004</v>
      </c>
      <c r="N20004" s="12">
        <v>28.287999999999997</v>
      </c>
      <c r="O20004" s="13">
        <f t="shared" si="627"/>
        <v>38.582400000000007</v>
      </c>
    </row>
    <row r="20005" spans="1:15" x14ac:dyDescent="0.2">
      <c r="A20005" s="4">
        <f t="shared" si="628"/>
        <v>6</v>
      </c>
      <c r="B20005" s="10">
        <v>46003</v>
      </c>
      <c r="C20005" t="s">
        <v>24</v>
      </c>
      <c r="D20005" t="s">
        <v>35</v>
      </c>
      <c r="E20005" t="s">
        <v>44</v>
      </c>
      <c r="H20005" t="s">
        <v>40</v>
      </c>
      <c r="I20005" t="s">
        <v>2</v>
      </c>
      <c r="J20005" t="s">
        <v>38</v>
      </c>
      <c r="K20005" s="11">
        <v>14</v>
      </c>
      <c r="L20005" s="12">
        <v>788.18899999999996</v>
      </c>
      <c r="M20005" s="12">
        <v>63.055119999999995</v>
      </c>
      <c r="N20005" s="12">
        <v>32.258000000000003</v>
      </c>
      <c r="O20005" s="13">
        <f t="shared" si="627"/>
        <v>30.797119999999993</v>
      </c>
    </row>
    <row r="20006" spans="1:15" x14ac:dyDescent="0.2">
      <c r="A20006" s="4">
        <f t="shared" si="628"/>
        <v>6</v>
      </c>
      <c r="B20006" s="10">
        <v>46003</v>
      </c>
      <c r="C20006" t="s">
        <v>30</v>
      </c>
      <c r="D20006" t="s">
        <v>35</v>
      </c>
      <c r="E20006" t="s">
        <v>44</v>
      </c>
      <c r="H20006" t="s">
        <v>40</v>
      </c>
      <c r="I20006" t="s">
        <v>2</v>
      </c>
      <c r="J20006" t="s">
        <v>38</v>
      </c>
      <c r="K20006" s="11">
        <v>15</v>
      </c>
      <c r="L20006" s="12">
        <v>911.97400000000005</v>
      </c>
      <c r="M20006" s="12">
        <v>72.957920000000001</v>
      </c>
      <c r="N20006" s="12">
        <v>32.339999999999996</v>
      </c>
      <c r="O20006" s="13">
        <f t="shared" si="627"/>
        <v>40.617920000000005</v>
      </c>
    </row>
    <row r="20007" spans="1:15" x14ac:dyDescent="0.2">
      <c r="A20007" s="4">
        <f t="shared" si="628"/>
        <v>6</v>
      </c>
      <c r="B20007" s="10">
        <v>46003</v>
      </c>
      <c r="C20007" t="s">
        <v>32</v>
      </c>
      <c r="D20007" t="s">
        <v>35</v>
      </c>
      <c r="E20007" t="s">
        <v>44</v>
      </c>
      <c r="H20007" t="s">
        <v>40</v>
      </c>
      <c r="I20007" t="s">
        <v>2</v>
      </c>
      <c r="J20007" t="s">
        <v>38</v>
      </c>
      <c r="K20007" s="11">
        <v>16</v>
      </c>
      <c r="L20007" s="12">
        <v>927.67899999999997</v>
      </c>
      <c r="M20007" s="12">
        <v>74.214320000000001</v>
      </c>
      <c r="N20007" s="12">
        <v>35.103999999999999</v>
      </c>
      <c r="O20007" s="13">
        <f t="shared" si="627"/>
        <v>39.110320000000002</v>
      </c>
    </row>
    <row r="20008" spans="1:15" x14ac:dyDescent="0.2">
      <c r="A20008" s="4">
        <f t="shared" si="628"/>
        <v>6</v>
      </c>
      <c r="B20008" s="10">
        <v>46003</v>
      </c>
      <c r="C20008" t="s">
        <v>34</v>
      </c>
      <c r="D20008" t="s">
        <v>35</v>
      </c>
      <c r="E20008" t="s">
        <v>44</v>
      </c>
      <c r="H20008" t="s">
        <v>31</v>
      </c>
      <c r="I20008" t="s">
        <v>2</v>
      </c>
      <c r="J20008" t="s">
        <v>87</v>
      </c>
      <c r="K20008" s="11">
        <v>15</v>
      </c>
      <c r="L20008" s="12">
        <v>941.99900000000002</v>
      </c>
      <c r="M20008" s="12">
        <v>75.359920000000002</v>
      </c>
      <c r="N20008" s="12">
        <v>41.98</v>
      </c>
      <c r="O20008" s="13">
        <f t="shared" si="627"/>
        <v>33.379920000000006</v>
      </c>
    </row>
    <row r="20009" spans="1:15" x14ac:dyDescent="0.2">
      <c r="A20009" s="4">
        <f t="shared" si="628"/>
        <v>6</v>
      </c>
      <c r="B20009" s="10">
        <v>46003</v>
      </c>
      <c r="C20009" t="s">
        <v>41</v>
      </c>
      <c r="D20009" t="s">
        <v>35</v>
      </c>
      <c r="E20009" t="s">
        <v>44</v>
      </c>
      <c r="H20009" t="s">
        <v>37</v>
      </c>
      <c r="I20009" t="s">
        <v>2</v>
      </c>
      <c r="J20009" t="s">
        <v>38</v>
      </c>
      <c r="K20009" s="11">
        <v>14</v>
      </c>
      <c r="L20009" s="12">
        <v>1063.0540000000001</v>
      </c>
      <c r="M20009" s="12">
        <v>85.044320000000013</v>
      </c>
      <c r="N20009" s="12">
        <v>27.365000000000002</v>
      </c>
      <c r="O20009" s="13">
        <f t="shared" si="627"/>
        <v>57.679320000000011</v>
      </c>
    </row>
    <row r="20010" spans="1:15" x14ac:dyDescent="0.2">
      <c r="A20010" s="4">
        <f t="shared" si="628"/>
        <v>7</v>
      </c>
      <c r="B20010" s="10">
        <v>46004</v>
      </c>
      <c r="C20010" t="s">
        <v>20</v>
      </c>
      <c r="D20010" t="s">
        <v>35</v>
      </c>
      <c r="E20010" t="s">
        <v>44</v>
      </c>
      <c r="H20010" t="s">
        <v>40</v>
      </c>
      <c r="I20010" t="s">
        <v>2</v>
      </c>
      <c r="J20010" t="s">
        <v>38</v>
      </c>
      <c r="K20010" s="11">
        <v>15</v>
      </c>
      <c r="L20010" s="12">
        <v>900.01</v>
      </c>
      <c r="M20010" s="12">
        <v>72.000799999999998</v>
      </c>
      <c r="N20010" s="12">
        <v>46.841000000000001</v>
      </c>
      <c r="O20010" s="13">
        <f t="shared" si="627"/>
        <v>25.159799999999997</v>
      </c>
    </row>
    <row r="20011" spans="1:15" x14ac:dyDescent="0.2">
      <c r="A20011" s="4">
        <f t="shared" si="628"/>
        <v>7</v>
      </c>
      <c r="B20011" s="10">
        <v>46004</v>
      </c>
      <c r="C20011" t="s">
        <v>26</v>
      </c>
      <c r="D20011" t="s">
        <v>35</v>
      </c>
      <c r="E20011" t="s">
        <v>44</v>
      </c>
      <c r="H20011" t="s">
        <v>40</v>
      </c>
      <c r="I20011" t="s">
        <v>2</v>
      </c>
      <c r="J20011" t="s">
        <v>38</v>
      </c>
      <c r="K20011" s="11">
        <v>15</v>
      </c>
      <c r="L20011" s="12">
        <v>957.91200000000003</v>
      </c>
      <c r="M20011" s="12">
        <v>76.632960000000011</v>
      </c>
      <c r="N20011" s="12">
        <v>37.86</v>
      </c>
      <c r="O20011" s="13">
        <f t="shared" si="627"/>
        <v>38.772960000000012</v>
      </c>
    </row>
    <row r="20012" spans="1:15" x14ac:dyDescent="0.2">
      <c r="A20012" s="4">
        <f t="shared" si="628"/>
        <v>7</v>
      </c>
      <c r="B20012" s="10">
        <v>46004</v>
      </c>
      <c r="C20012" t="s">
        <v>28</v>
      </c>
      <c r="D20012" t="s">
        <v>35</v>
      </c>
      <c r="E20012" t="s">
        <v>44</v>
      </c>
      <c r="H20012" t="s">
        <v>40</v>
      </c>
      <c r="I20012" t="s">
        <v>2</v>
      </c>
      <c r="J20012" t="s">
        <v>38</v>
      </c>
      <c r="K20012" s="11">
        <v>13</v>
      </c>
      <c r="L20012" s="12">
        <v>818.77200000000005</v>
      </c>
      <c r="M20012" s="12">
        <v>65.501760000000004</v>
      </c>
      <c r="N20012" s="12">
        <v>35.713000000000001</v>
      </c>
      <c r="O20012" s="13">
        <f t="shared" si="627"/>
        <v>29.788760000000003</v>
      </c>
    </row>
    <row r="20013" spans="1:15" x14ac:dyDescent="0.2">
      <c r="A20013" s="4">
        <f t="shared" si="628"/>
        <v>7</v>
      </c>
      <c r="B20013" s="10">
        <v>46004</v>
      </c>
      <c r="C20013" t="s">
        <v>24</v>
      </c>
      <c r="D20013" t="s">
        <v>35</v>
      </c>
      <c r="E20013" t="s">
        <v>44</v>
      </c>
      <c r="H20013" t="s">
        <v>31</v>
      </c>
      <c r="I20013" t="s">
        <v>28</v>
      </c>
      <c r="J20013" t="s">
        <v>43</v>
      </c>
      <c r="K20013" s="11">
        <v>15</v>
      </c>
      <c r="L20013" s="12">
        <v>846.83699999999999</v>
      </c>
      <c r="M20013" s="12">
        <v>67.746960000000001</v>
      </c>
      <c r="N20013" s="12">
        <v>29.25</v>
      </c>
      <c r="O20013" s="13">
        <f t="shared" si="627"/>
        <v>38.496960000000001</v>
      </c>
    </row>
    <row r="20014" spans="1:15" x14ac:dyDescent="0.2">
      <c r="A20014" s="4">
        <f t="shared" si="628"/>
        <v>7</v>
      </c>
      <c r="B20014" s="10">
        <v>46004</v>
      </c>
      <c r="C20014" t="s">
        <v>30</v>
      </c>
      <c r="D20014" t="s">
        <v>35</v>
      </c>
      <c r="E20014" t="s">
        <v>44</v>
      </c>
      <c r="H20014" t="s">
        <v>48</v>
      </c>
      <c r="I20014" t="s">
        <v>2</v>
      </c>
      <c r="J20014" t="s">
        <v>106</v>
      </c>
      <c r="K20014" s="11">
        <v>16</v>
      </c>
      <c r="L20014" s="12">
        <v>834.91200000000003</v>
      </c>
      <c r="M20014" s="12">
        <v>66.792960000000008</v>
      </c>
      <c r="N20014" s="12">
        <v>61.243000000000002</v>
      </c>
      <c r="O20014" s="13">
        <f t="shared" si="627"/>
        <v>5.5499600000000058</v>
      </c>
    </row>
    <row r="20015" spans="1:15" x14ac:dyDescent="0.2">
      <c r="A20015" s="4">
        <f t="shared" si="628"/>
        <v>7</v>
      </c>
      <c r="B20015" s="10">
        <v>46004</v>
      </c>
      <c r="C20015" t="s">
        <v>32</v>
      </c>
      <c r="D20015" t="s">
        <v>35</v>
      </c>
      <c r="E20015" t="s">
        <v>44</v>
      </c>
      <c r="H20015" t="s">
        <v>40</v>
      </c>
      <c r="I20015" t="s">
        <v>2</v>
      </c>
      <c r="J20015" t="s">
        <v>38</v>
      </c>
      <c r="K20015" s="11">
        <v>11</v>
      </c>
      <c r="L20015" s="12">
        <v>609.78399999999999</v>
      </c>
      <c r="M20015" s="12">
        <v>48.782719999999998</v>
      </c>
      <c r="N20015" s="12">
        <v>44.142999999999994</v>
      </c>
      <c r="O20015" s="13">
        <f t="shared" si="627"/>
        <v>4.6397200000000041</v>
      </c>
    </row>
    <row r="20016" spans="1:15" x14ac:dyDescent="0.2">
      <c r="A20016" s="4">
        <f t="shared" si="628"/>
        <v>7</v>
      </c>
      <c r="B20016" s="10">
        <v>46004</v>
      </c>
      <c r="C20016" t="s">
        <v>34</v>
      </c>
      <c r="D20016" t="s">
        <v>35</v>
      </c>
      <c r="E20016" t="s">
        <v>44</v>
      </c>
      <c r="H20016" t="s">
        <v>40</v>
      </c>
      <c r="I20016" t="s">
        <v>2</v>
      </c>
      <c r="J20016" t="s">
        <v>38</v>
      </c>
      <c r="K20016" s="11">
        <v>11</v>
      </c>
      <c r="L20016" s="12">
        <v>572.59699999999998</v>
      </c>
      <c r="M20016" s="12">
        <v>45.807760000000002</v>
      </c>
      <c r="N20016" s="12">
        <v>32.271000000000001</v>
      </c>
      <c r="O20016" s="13">
        <f t="shared" si="627"/>
        <v>13.536760000000001</v>
      </c>
    </row>
    <row r="20017" spans="1:15" x14ac:dyDescent="0.2">
      <c r="A20017" s="4">
        <f t="shared" si="628"/>
        <v>7</v>
      </c>
      <c r="B20017" s="10">
        <v>46004</v>
      </c>
      <c r="C20017" t="s">
        <v>41</v>
      </c>
      <c r="D20017" t="s">
        <v>35</v>
      </c>
      <c r="E20017" t="s">
        <v>44</v>
      </c>
      <c r="H20017" t="s">
        <v>40</v>
      </c>
      <c r="I20017" t="s">
        <v>2</v>
      </c>
      <c r="J20017" t="s">
        <v>38</v>
      </c>
      <c r="K20017" s="11">
        <v>11</v>
      </c>
      <c r="L20017" s="12">
        <v>401.346</v>
      </c>
      <c r="M20017" s="12">
        <v>32.107680000000002</v>
      </c>
      <c r="N20017" s="12">
        <v>35.984999999999999</v>
      </c>
      <c r="O20017" s="13">
        <f t="shared" si="627"/>
        <v>-3.8773199999999974</v>
      </c>
    </row>
    <row r="20018" spans="1:15" x14ac:dyDescent="0.2">
      <c r="A20018" s="4">
        <f t="shared" si="628"/>
        <v>7</v>
      </c>
      <c r="B20018" s="10">
        <v>46004</v>
      </c>
      <c r="C20018" t="s">
        <v>56</v>
      </c>
      <c r="D20018" t="s">
        <v>35</v>
      </c>
      <c r="E20018" t="s">
        <v>44</v>
      </c>
      <c r="H20018" t="s">
        <v>40</v>
      </c>
      <c r="I20018" t="s">
        <v>2</v>
      </c>
      <c r="J20018" t="s">
        <v>38</v>
      </c>
      <c r="K20018" s="11">
        <v>13</v>
      </c>
      <c r="L20018" s="12">
        <v>365.85300000000001</v>
      </c>
      <c r="M20018" s="12">
        <v>29.268240000000002</v>
      </c>
      <c r="N20018" s="12">
        <v>32.622</v>
      </c>
      <c r="O20018" s="13">
        <f t="shared" si="627"/>
        <v>-3.3537599999999976</v>
      </c>
    </row>
    <row r="20019" spans="1:15" x14ac:dyDescent="0.2">
      <c r="A20019" s="4">
        <f t="shared" si="628"/>
        <v>1</v>
      </c>
      <c r="B20019" s="10">
        <v>46005</v>
      </c>
      <c r="C20019" t="s">
        <v>20</v>
      </c>
      <c r="D20019" t="s">
        <v>21</v>
      </c>
      <c r="E20019" t="s">
        <v>36</v>
      </c>
      <c r="H20019" t="s">
        <v>23</v>
      </c>
      <c r="I20019" t="s">
        <v>2</v>
      </c>
      <c r="J20019" t="s">
        <v>55</v>
      </c>
      <c r="K20019" s="11">
        <v>6</v>
      </c>
      <c r="L20019" s="12">
        <v>221.501</v>
      </c>
      <c r="M20019" s="12">
        <v>17.720079999999999</v>
      </c>
      <c r="N20019" s="12">
        <v>41.725000000000001</v>
      </c>
      <c r="O20019" s="13">
        <f t="shared" si="627"/>
        <v>-24.004920000000002</v>
      </c>
    </row>
    <row r="20020" spans="1:15" x14ac:dyDescent="0.2">
      <c r="A20020" s="4">
        <f t="shared" si="628"/>
        <v>1</v>
      </c>
      <c r="B20020" s="10">
        <v>46005</v>
      </c>
      <c r="C20020" t="s">
        <v>26</v>
      </c>
      <c r="D20020" t="s">
        <v>21</v>
      </c>
      <c r="E20020" t="s">
        <v>36</v>
      </c>
      <c r="H20020" t="s">
        <v>23</v>
      </c>
      <c r="I20020" t="s">
        <v>28</v>
      </c>
      <c r="J20020" t="s">
        <v>33</v>
      </c>
      <c r="K20020" s="11">
        <v>6</v>
      </c>
      <c r="L20020" s="12">
        <v>217.00899999999999</v>
      </c>
      <c r="M20020" s="12">
        <v>17.360720000000001</v>
      </c>
      <c r="N20020" s="12">
        <v>39.364000000000004</v>
      </c>
      <c r="O20020" s="13">
        <f t="shared" si="627"/>
        <v>-22.003280000000004</v>
      </c>
    </row>
    <row r="20021" spans="1:15" x14ac:dyDescent="0.2">
      <c r="A20021" s="4">
        <f t="shared" si="628"/>
        <v>1</v>
      </c>
      <c r="B20021" s="10">
        <v>46005</v>
      </c>
      <c r="C20021" t="s">
        <v>28</v>
      </c>
      <c r="D20021" t="s">
        <v>21</v>
      </c>
      <c r="E20021" t="s">
        <v>36</v>
      </c>
      <c r="H20021" t="s">
        <v>23</v>
      </c>
      <c r="I20021" t="s">
        <v>20</v>
      </c>
      <c r="J20021" t="s">
        <v>38</v>
      </c>
      <c r="K20021" s="11">
        <v>8</v>
      </c>
      <c r="L20021" s="12">
        <v>431.524</v>
      </c>
      <c r="M20021" s="12">
        <v>34.521920000000001</v>
      </c>
      <c r="N20021" s="12">
        <v>49.044000000000004</v>
      </c>
      <c r="O20021" s="13">
        <f t="shared" si="627"/>
        <v>-14.522080000000003</v>
      </c>
    </row>
    <row r="20022" spans="1:15" x14ac:dyDescent="0.2">
      <c r="A20022" s="4">
        <f t="shared" si="628"/>
        <v>1</v>
      </c>
      <c r="B20022" s="10">
        <v>46005</v>
      </c>
      <c r="C20022" t="s">
        <v>24</v>
      </c>
      <c r="D20022" t="s">
        <v>21</v>
      </c>
      <c r="E20022" t="s">
        <v>36</v>
      </c>
      <c r="H20022" t="s">
        <v>59</v>
      </c>
      <c r="I20022" t="s">
        <v>2</v>
      </c>
      <c r="J20022" t="s">
        <v>38</v>
      </c>
      <c r="K20022" s="11">
        <v>8</v>
      </c>
      <c r="L20022" s="12">
        <v>393.75599999999997</v>
      </c>
      <c r="M20022" s="12">
        <v>31.50048</v>
      </c>
      <c r="N20022" s="12">
        <v>42.424000000000007</v>
      </c>
      <c r="O20022" s="13">
        <f t="shared" si="627"/>
        <v>-10.923520000000007</v>
      </c>
    </row>
    <row r="20023" spans="1:15" x14ac:dyDescent="0.2">
      <c r="A20023" s="4">
        <f t="shared" si="628"/>
        <v>1</v>
      </c>
      <c r="B20023" s="10">
        <v>46005</v>
      </c>
      <c r="C20023" t="s">
        <v>30</v>
      </c>
      <c r="D20023" t="s">
        <v>21</v>
      </c>
      <c r="E20023" t="s">
        <v>36</v>
      </c>
      <c r="H20023" t="s">
        <v>59</v>
      </c>
      <c r="I20023" t="s">
        <v>2</v>
      </c>
      <c r="J20023" t="s">
        <v>38</v>
      </c>
      <c r="K20023" s="11">
        <v>15</v>
      </c>
      <c r="L20023" s="12">
        <v>477.01400000000001</v>
      </c>
      <c r="M20023" s="12">
        <v>38.161120000000004</v>
      </c>
      <c r="N20023" s="12">
        <v>39.436999999999998</v>
      </c>
      <c r="O20023" s="13">
        <f t="shared" si="627"/>
        <v>-1.2758799999999937</v>
      </c>
    </row>
    <row r="20024" spans="1:15" x14ac:dyDescent="0.2">
      <c r="A20024" s="4">
        <f t="shared" si="628"/>
        <v>1</v>
      </c>
      <c r="B20024" s="10">
        <v>46005</v>
      </c>
      <c r="C20024" t="s">
        <v>32</v>
      </c>
      <c r="D20024" t="s">
        <v>21</v>
      </c>
      <c r="E20024" t="s">
        <v>36</v>
      </c>
      <c r="H20024" t="s">
        <v>23</v>
      </c>
      <c r="I20024" t="s">
        <v>26</v>
      </c>
      <c r="J20024" t="s">
        <v>54</v>
      </c>
      <c r="K20024" s="11">
        <v>11</v>
      </c>
      <c r="L20024" s="12">
        <v>497.94</v>
      </c>
      <c r="M20024" s="12">
        <v>39.8352</v>
      </c>
      <c r="N20024" s="12">
        <v>34.832999999999998</v>
      </c>
      <c r="O20024" s="13">
        <f t="shared" si="627"/>
        <v>5.002200000000002</v>
      </c>
    </row>
    <row r="20025" spans="1:15" x14ac:dyDescent="0.2">
      <c r="A20025" s="4">
        <f t="shared" si="628"/>
        <v>1</v>
      </c>
      <c r="B20025" s="10">
        <v>46005</v>
      </c>
      <c r="C20025" t="s">
        <v>34</v>
      </c>
      <c r="D20025" t="s">
        <v>21</v>
      </c>
      <c r="E20025" t="s">
        <v>36</v>
      </c>
      <c r="H20025" t="s">
        <v>23</v>
      </c>
      <c r="I20025" t="s">
        <v>2</v>
      </c>
      <c r="J20025" t="s">
        <v>82</v>
      </c>
      <c r="K20025" s="11">
        <v>11</v>
      </c>
      <c r="L20025" s="12">
        <v>519.625</v>
      </c>
      <c r="M20025" s="12">
        <v>41.57</v>
      </c>
      <c r="N20025" s="12">
        <v>43.849000000000004</v>
      </c>
      <c r="O20025" s="13">
        <f t="shared" si="627"/>
        <v>-2.2790000000000035</v>
      </c>
    </row>
    <row r="20026" spans="1:15" x14ac:dyDescent="0.2">
      <c r="A20026" s="4">
        <f t="shared" si="628"/>
        <v>1</v>
      </c>
      <c r="B20026" s="10">
        <v>46005</v>
      </c>
      <c r="C20026" t="s">
        <v>41</v>
      </c>
      <c r="D20026" t="s">
        <v>21</v>
      </c>
      <c r="E20026" t="s">
        <v>36</v>
      </c>
      <c r="H20026" t="s">
        <v>40</v>
      </c>
      <c r="I20026" t="s">
        <v>2</v>
      </c>
      <c r="J20026" t="s">
        <v>29</v>
      </c>
      <c r="K20026" s="11">
        <v>11</v>
      </c>
      <c r="L20026" s="12">
        <v>765.745</v>
      </c>
      <c r="M20026" s="12">
        <v>61.259599999999999</v>
      </c>
      <c r="N20026" s="12">
        <v>72.716999999999999</v>
      </c>
      <c r="O20026" s="13">
        <f t="shared" si="627"/>
        <v>-11.4574</v>
      </c>
    </row>
    <row r="20027" spans="1:15" x14ac:dyDescent="0.2">
      <c r="A20027" s="4">
        <f t="shared" si="628"/>
        <v>1</v>
      </c>
      <c r="B20027" s="10">
        <v>46005</v>
      </c>
      <c r="C20027" t="s">
        <v>20</v>
      </c>
      <c r="D20027" t="s">
        <v>35</v>
      </c>
      <c r="E20027" t="s">
        <v>51</v>
      </c>
      <c r="H20027" t="s">
        <v>40</v>
      </c>
      <c r="I20027" t="s">
        <v>24</v>
      </c>
      <c r="J20027" t="s">
        <v>43</v>
      </c>
      <c r="K20027" s="11">
        <v>15</v>
      </c>
      <c r="L20027" s="12">
        <v>725.75599999999997</v>
      </c>
      <c r="M20027" s="12">
        <v>58.060479999999998</v>
      </c>
      <c r="N20027" s="12">
        <v>26.167000000000002</v>
      </c>
      <c r="O20027" s="13">
        <f t="shared" si="627"/>
        <v>31.893479999999997</v>
      </c>
    </row>
    <row r="20028" spans="1:15" x14ac:dyDescent="0.2">
      <c r="A20028" s="4">
        <f t="shared" si="628"/>
        <v>1</v>
      </c>
      <c r="B20028" s="10">
        <v>46005</v>
      </c>
      <c r="C20028" t="s">
        <v>26</v>
      </c>
      <c r="D20028" t="s">
        <v>35</v>
      </c>
      <c r="E20028" t="s">
        <v>51</v>
      </c>
      <c r="H20028" t="s">
        <v>40</v>
      </c>
      <c r="I20028" t="s">
        <v>24</v>
      </c>
      <c r="J20028" t="s">
        <v>43</v>
      </c>
      <c r="K20028" s="11">
        <v>15</v>
      </c>
      <c r="L20028" s="12">
        <v>689.96799999999996</v>
      </c>
      <c r="M20028" s="12">
        <v>55.19744</v>
      </c>
      <c r="N20028" s="12">
        <v>23.589000000000002</v>
      </c>
      <c r="O20028" s="13">
        <f t="shared" si="627"/>
        <v>31.608439999999998</v>
      </c>
    </row>
    <row r="20029" spans="1:15" x14ac:dyDescent="0.2">
      <c r="A20029" s="4">
        <f t="shared" si="628"/>
        <v>1</v>
      </c>
      <c r="B20029" s="10">
        <v>46005</v>
      </c>
      <c r="C20029" t="s">
        <v>28</v>
      </c>
      <c r="D20029" t="s">
        <v>35</v>
      </c>
      <c r="E20029" t="s">
        <v>51</v>
      </c>
      <c r="H20029" t="s">
        <v>40</v>
      </c>
      <c r="I20029" t="s">
        <v>24</v>
      </c>
      <c r="J20029" t="s">
        <v>43</v>
      </c>
      <c r="K20029" s="11">
        <v>15</v>
      </c>
      <c r="L20029" s="12">
        <v>559.32500000000005</v>
      </c>
      <c r="M20029" s="12">
        <v>44.746000000000002</v>
      </c>
      <c r="N20029" s="12">
        <v>21.295999999999999</v>
      </c>
      <c r="O20029" s="13">
        <f t="shared" si="627"/>
        <v>23.450000000000003</v>
      </c>
    </row>
    <row r="20030" spans="1:15" x14ac:dyDescent="0.2">
      <c r="A20030" s="4">
        <f t="shared" si="628"/>
        <v>1</v>
      </c>
      <c r="B20030" s="10">
        <v>46005</v>
      </c>
      <c r="C20030" t="s">
        <v>24</v>
      </c>
      <c r="D20030" t="s">
        <v>35</v>
      </c>
      <c r="E20030" t="s">
        <v>51</v>
      </c>
      <c r="H20030" t="s">
        <v>40</v>
      </c>
      <c r="I20030" t="s">
        <v>2</v>
      </c>
      <c r="J20030" t="s">
        <v>38</v>
      </c>
      <c r="K20030" s="11">
        <v>15</v>
      </c>
      <c r="L20030" s="12">
        <v>633.69500000000005</v>
      </c>
      <c r="M20030" s="12">
        <v>50.695600000000006</v>
      </c>
      <c r="N20030" s="12">
        <v>31.956999999999997</v>
      </c>
      <c r="O20030" s="13">
        <f t="shared" si="627"/>
        <v>18.738600000000009</v>
      </c>
    </row>
    <row r="20031" spans="1:15" x14ac:dyDescent="0.2">
      <c r="A20031" s="4">
        <f t="shared" si="628"/>
        <v>1</v>
      </c>
      <c r="B20031" s="10">
        <v>46005</v>
      </c>
      <c r="C20031" t="s">
        <v>30</v>
      </c>
      <c r="D20031" t="s">
        <v>35</v>
      </c>
      <c r="E20031" t="s">
        <v>51</v>
      </c>
      <c r="H20031" t="s">
        <v>37</v>
      </c>
      <c r="I20031" t="s">
        <v>2</v>
      </c>
      <c r="J20031" t="s">
        <v>87</v>
      </c>
      <c r="K20031" s="11">
        <v>11</v>
      </c>
      <c r="L20031" s="12">
        <v>451.03800000000001</v>
      </c>
      <c r="M20031" s="12">
        <v>36.083040000000004</v>
      </c>
      <c r="N20031" s="12">
        <v>39.402000000000001</v>
      </c>
      <c r="O20031" s="13">
        <f t="shared" si="627"/>
        <v>-3.318959999999997</v>
      </c>
    </row>
    <row r="20032" spans="1:15" x14ac:dyDescent="0.2">
      <c r="A20032" s="4">
        <f t="shared" si="628"/>
        <v>1</v>
      </c>
      <c r="B20032" s="10">
        <v>46005</v>
      </c>
      <c r="C20032" t="s">
        <v>32</v>
      </c>
      <c r="D20032" t="s">
        <v>35</v>
      </c>
      <c r="E20032" t="s">
        <v>51</v>
      </c>
      <c r="H20032" t="s">
        <v>37</v>
      </c>
      <c r="I20032" t="s">
        <v>2</v>
      </c>
      <c r="J20032" t="s">
        <v>87</v>
      </c>
      <c r="K20032" s="11">
        <v>12</v>
      </c>
      <c r="L20032" s="12">
        <v>508.84899999999999</v>
      </c>
      <c r="M20032" s="12">
        <v>40.707920000000001</v>
      </c>
      <c r="N20032" s="12">
        <v>41.073999999999998</v>
      </c>
      <c r="O20032" s="13">
        <f t="shared" si="627"/>
        <v>-0.36607999999999663</v>
      </c>
    </row>
    <row r="20033" spans="1:15" x14ac:dyDescent="0.2">
      <c r="A20033" s="4">
        <f t="shared" si="628"/>
        <v>1</v>
      </c>
      <c r="B20033" s="10">
        <v>46005</v>
      </c>
      <c r="C20033" t="s">
        <v>34</v>
      </c>
      <c r="D20033" t="s">
        <v>35</v>
      </c>
      <c r="E20033" t="s">
        <v>51</v>
      </c>
      <c r="H20033" t="s">
        <v>23</v>
      </c>
      <c r="I20033" t="s">
        <v>2</v>
      </c>
      <c r="J20033" t="s">
        <v>38</v>
      </c>
      <c r="K20033" s="11">
        <v>8</v>
      </c>
      <c r="L20033" s="12">
        <v>348.81099999999998</v>
      </c>
      <c r="M20033" s="12">
        <v>27.904879999999999</v>
      </c>
      <c r="N20033" s="12">
        <v>18.879000000000001</v>
      </c>
      <c r="O20033" s="13">
        <f t="shared" si="627"/>
        <v>9.0258799999999972</v>
      </c>
    </row>
    <row r="20034" spans="1:15" x14ac:dyDescent="0.2">
      <c r="A20034" s="4">
        <f t="shared" si="628"/>
        <v>1</v>
      </c>
      <c r="B20034" s="10">
        <v>46005</v>
      </c>
      <c r="C20034" t="s">
        <v>41</v>
      </c>
      <c r="D20034" t="s">
        <v>35</v>
      </c>
      <c r="E20034" t="s">
        <v>51</v>
      </c>
      <c r="H20034" t="s">
        <v>23</v>
      </c>
      <c r="I20034" t="s">
        <v>28</v>
      </c>
      <c r="J20034" t="s">
        <v>43</v>
      </c>
      <c r="K20034" s="11">
        <v>7</v>
      </c>
      <c r="L20034" s="12">
        <v>175.44</v>
      </c>
      <c r="M20034" s="12">
        <v>14.0352</v>
      </c>
      <c r="N20034" s="12">
        <v>21.867999999999999</v>
      </c>
      <c r="O20034" s="13">
        <f t="shared" si="627"/>
        <v>-7.8327999999999989</v>
      </c>
    </row>
    <row r="20035" spans="1:15" x14ac:dyDescent="0.2">
      <c r="A20035" s="4">
        <f t="shared" si="628"/>
        <v>2</v>
      </c>
      <c r="B20035" s="10">
        <v>46006</v>
      </c>
      <c r="C20035" t="s">
        <v>20</v>
      </c>
      <c r="D20035" t="s">
        <v>21</v>
      </c>
      <c r="E20035" t="s">
        <v>22</v>
      </c>
      <c r="H20035" t="s">
        <v>23</v>
      </c>
      <c r="I20035" t="s">
        <v>28</v>
      </c>
      <c r="J20035" t="s">
        <v>38</v>
      </c>
      <c r="K20035" s="11">
        <v>10</v>
      </c>
      <c r="L20035" s="12">
        <v>374.55099999999999</v>
      </c>
      <c r="M20035" s="12">
        <v>29.964079999999999</v>
      </c>
      <c r="N20035" s="12">
        <v>39.436999999999998</v>
      </c>
      <c r="O20035" s="13">
        <f t="shared" si="627"/>
        <v>-9.4729199999999985</v>
      </c>
    </row>
    <row r="20036" spans="1:15" x14ac:dyDescent="0.2">
      <c r="A20036" s="4">
        <f t="shared" si="628"/>
        <v>2</v>
      </c>
      <c r="B20036" s="10">
        <v>46006</v>
      </c>
      <c r="C20036" t="s">
        <v>26</v>
      </c>
      <c r="D20036" t="s">
        <v>21</v>
      </c>
      <c r="E20036" t="s">
        <v>22</v>
      </c>
      <c r="H20036" t="s">
        <v>23</v>
      </c>
      <c r="I20036" t="s">
        <v>24</v>
      </c>
      <c r="J20036" t="s">
        <v>38</v>
      </c>
      <c r="K20036" s="11">
        <v>10</v>
      </c>
      <c r="L20036" s="12">
        <v>326.98599999999999</v>
      </c>
      <c r="M20036" s="12">
        <v>26.15888</v>
      </c>
      <c r="N20036" s="12">
        <v>41.722999999999999</v>
      </c>
      <c r="O20036" s="13">
        <f t="shared" si="627"/>
        <v>-15.564119999999999</v>
      </c>
    </row>
    <row r="20037" spans="1:15" x14ac:dyDescent="0.2">
      <c r="A20037" s="4">
        <f t="shared" si="628"/>
        <v>2</v>
      </c>
      <c r="B20037" s="10">
        <v>46006</v>
      </c>
      <c r="C20037" t="s">
        <v>28</v>
      </c>
      <c r="D20037" t="s">
        <v>21</v>
      </c>
      <c r="E20037" t="s">
        <v>22</v>
      </c>
      <c r="H20037" t="s">
        <v>23</v>
      </c>
      <c r="I20037" t="s">
        <v>24</v>
      </c>
      <c r="J20037" t="s">
        <v>38</v>
      </c>
      <c r="K20037" s="11">
        <v>14</v>
      </c>
      <c r="L20037" s="12">
        <v>402.40699999999998</v>
      </c>
      <c r="M20037" s="12">
        <v>32.19256</v>
      </c>
      <c r="N20037" s="12">
        <v>33.834000000000003</v>
      </c>
      <c r="O20037" s="13">
        <f t="shared" si="627"/>
        <v>-1.6414400000000029</v>
      </c>
    </row>
    <row r="20038" spans="1:15" x14ac:dyDescent="0.2">
      <c r="A20038" s="4">
        <f t="shared" si="628"/>
        <v>2</v>
      </c>
      <c r="B20038" s="10">
        <v>46006</v>
      </c>
      <c r="C20038" t="s">
        <v>24</v>
      </c>
      <c r="D20038" t="s">
        <v>21</v>
      </c>
      <c r="E20038" t="s">
        <v>22</v>
      </c>
      <c r="H20038" t="s">
        <v>23</v>
      </c>
      <c r="I20038" t="s">
        <v>24</v>
      </c>
      <c r="J20038" t="s">
        <v>38</v>
      </c>
      <c r="K20038" s="11">
        <v>12</v>
      </c>
      <c r="L20038" s="12">
        <v>432.37299999999999</v>
      </c>
      <c r="M20038" s="12">
        <v>34.589840000000002</v>
      </c>
      <c r="N20038" s="12">
        <v>38.591000000000001</v>
      </c>
      <c r="O20038" s="13">
        <f t="shared" si="627"/>
        <v>-4.0011599999999987</v>
      </c>
    </row>
    <row r="20039" spans="1:15" x14ac:dyDescent="0.2">
      <c r="A20039" s="4">
        <f t="shared" si="628"/>
        <v>2</v>
      </c>
      <c r="B20039" s="10">
        <v>46006</v>
      </c>
      <c r="C20039" t="s">
        <v>30</v>
      </c>
      <c r="D20039" t="s">
        <v>21</v>
      </c>
      <c r="E20039" t="s">
        <v>22</v>
      </c>
      <c r="F20039" t="s">
        <v>39</v>
      </c>
      <c r="H20039" t="s">
        <v>40</v>
      </c>
      <c r="I20039" t="s">
        <v>2</v>
      </c>
      <c r="J20039" t="s">
        <v>27</v>
      </c>
      <c r="K20039" s="11">
        <v>14</v>
      </c>
      <c r="L20039" s="12">
        <v>5507.0219999999999</v>
      </c>
      <c r="M20039" s="12">
        <v>440.56175999999999</v>
      </c>
      <c r="N20039" s="12">
        <v>97.52300000000001</v>
      </c>
      <c r="O20039" s="13">
        <f t="shared" ref="O20039:O20102" si="629">M20039-N20039</f>
        <v>343.03875999999997</v>
      </c>
    </row>
    <row r="20040" spans="1:15" x14ac:dyDescent="0.2">
      <c r="A20040" s="4">
        <f t="shared" si="628"/>
        <v>2</v>
      </c>
      <c r="B20040" s="10">
        <v>46006</v>
      </c>
      <c r="C20040" t="s">
        <v>32</v>
      </c>
      <c r="D20040" t="s">
        <v>21</v>
      </c>
      <c r="E20040" t="s">
        <v>22</v>
      </c>
      <c r="H20040" t="s">
        <v>23</v>
      </c>
      <c r="I20040" t="s">
        <v>24</v>
      </c>
      <c r="J20040" t="s">
        <v>29</v>
      </c>
      <c r="K20040" s="11">
        <v>9</v>
      </c>
      <c r="L20040" s="12">
        <v>594.62</v>
      </c>
      <c r="M20040" s="12">
        <v>47.569600000000001</v>
      </c>
      <c r="N20040" s="12">
        <v>35.021000000000001</v>
      </c>
      <c r="O20040" s="13">
        <f t="shared" si="629"/>
        <v>12.5486</v>
      </c>
    </row>
    <row r="20041" spans="1:15" x14ac:dyDescent="0.2">
      <c r="A20041" s="4">
        <f t="shared" si="628"/>
        <v>2</v>
      </c>
      <c r="B20041" s="10">
        <v>46006</v>
      </c>
      <c r="C20041" t="s">
        <v>34</v>
      </c>
      <c r="D20041" t="s">
        <v>21</v>
      </c>
      <c r="E20041" t="s">
        <v>22</v>
      </c>
      <c r="H20041" t="s">
        <v>40</v>
      </c>
      <c r="I20041" t="s">
        <v>2</v>
      </c>
      <c r="J20041" t="s">
        <v>27</v>
      </c>
      <c r="K20041" s="11">
        <v>9</v>
      </c>
      <c r="L20041" s="12">
        <v>560.01700000000005</v>
      </c>
      <c r="M20041" s="12">
        <v>44.801360000000003</v>
      </c>
      <c r="N20041" s="12">
        <v>43.882000000000005</v>
      </c>
      <c r="O20041" s="13">
        <f t="shared" si="629"/>
        <v>0.91935999999999751</v>
      </c>
    </row>
    <row r="20042" spans="1:15" x14ac:dyDescent="0.2">
      <c r="A20042" s="4">
        <f t="shared" si="628"/>
        <v>2</v>
      </c>
      <c r="B20042" s="10">
        <v>46006</v>
      </c>
      <c r="C20042" t="s">
        <v>41</v>
      </c>
      <c r="D20042" t="s">
        <v>21</v>
      </c>
      <c r="E20042" t="s">
        <v>22</v>
      </c>
      <c r="H20042" t="s">
        <v>40</v>
      </c>
      <c r="I20042" t="s">
        <v>2</v>
      </c>
      <c r="J20042" t="s">
        <v>27</v>
      </c>
      <c r="K20042" s="11">
        <v>16</v>
      </c>
      <c r="L20042" s="12">
        <v>735.23699999999997</v>
      </c>
      <c r="M20042" s="12">
        <v>58.818959999999997</v>
      </c>
      <c r="N20042" s="12">
        <v>67.843000000000004</v>
      </c>
      <c r="O20042" s="13">
        <f t="shared" si="629"/>
        <v>-9.0240400000000065</v>
      </c>
    </row>
    <row r="20043" spans="1:15" x14ac:dyDescent="0.2">
      <c r="A20043" s="4">
        <f t="shared" si="628"/>
        <v>2</v>
      </c>
      <c r="B20043" s="10">
        <v>46006</v>
      </c>
      <c r="C20043" t="s">
        <v>20</v>
      </c>
      <c r="D20043" t="s">
        <v>35</v>
      </c>
      <c r="E20043" t="s">
        <v>52</v>
      </c>
      <c r="H20043" t="s">
        <v>40</v>
      </c>
      <c r="I20043" t="s">
        <v>24</v>
      </c>
      <c r="J20043" t="s">
        <v>43</v>
      </c>
      <c r="K20043" s="11">
        <v>13</v>
      </c>
      <c r="L20043" s="12">
        <v>801.04</v>
      </c>
      <c r="M20043" s="12">
        <v>64.083200000000005</v>
      </c>
      <c r="N20043" s="12">
        <v>25.211999999999996</v>
      </c>
      <c r="O20043" s="13">
        <f t="shared" si="629"/>
        <v>38.871200000000009</v>
      </c>
    </row>
    <row r="20044" spans="1:15" x14ac:dyDescent="0.2">
      <c r="A20044" s="4">
        <f t="shared" si="628"/>
        <v>2</v>
      </c>
      <c r="B20044" s="10">
        <v>46006</v>
      </c>
      <c r="C20044" t="s">
        <v>26</v>
      </c>
      <c r="D20044" t="s">
        <v>35</v>
      </c>
      <c r="E20044" t="s">
        <v>52</v>
      </c>
      <c r="H20044" t="s">
        <v>40</v>
      </c>
      <c r="I20044" t="s">
        <v>24</v>
      </c>
      <c r="J20044" t="s">
        <v>43</v>
      </c>
      <c r="K20044" s="11">
        <v>14</v>
      </c>
      <c r="L20044" s="12">
        <v>638.01900000000001</v>
      </c>
      <c r="M20044" s="12">
        <v>51.041519999999998</v>
      </c>
      <c r="N20044" s="12">
        <v>21.606999999999999</v>
      </c>
      <c r="O20044" s="13">
        <f t="shared" si="629"/>
        <v>29.434519999999999</v>
      </c>
    </row>
    <row r="20045" spans="1:15" x14ac:dyDescent="0.2">
      <c r="A20045" s="4">
        <f t="shared" si="628"/>
        <v>2</v>
      </c>
      <c r="B20045" s="10">
        <v>46006</v>
      </c>
      <c r="C20045" t="s">
        <v>28</v>
      </c>
      <c r="D20045" t="s">
        <v>35</v>
      </c>
      <c r="E20045" t="s">
        <v>52</v>
      </c>
      <c r="H20045" t="s">
        <v>40</v>
      </c>
      <c r="I20045" t="s">
        <v>28</v>
      </c>
      <c r="J20045" t="s">
        <v>43</v>
      </c>
      <c r="K20045" s="11">
        <v>13</v>
      </c>
      <c r="L20045" s="12">
        <v>726.79499999999996</v>
      </c>
      <c r="M20045" s="12">
        <v>58.143599999999999</v>
      </c>
      <c r="N20045" s="12">
        <v>31.433</v>
      </c>
      <c r="O20045" s="13">
        <f t="shared" si="629"/>
        <v>26.710599999999999</v>
      </c>
    </row>
    <row r="20046" spans="1:15" x14ac:dyDescent="0.2">
      <c r="A20046" s="4">
        <f t="shared" si="628"/>
        <v>2</v>
      </c>
      <c r="B20046" s="10">
        <v>46006</v>
      </c>
      <c r="C20046" t="s">
        <v>24</v>
      </c>
      <c r="D20046" t="s">
        <v>35</v>
      </c>
      <c r="E20046" t="s">
        <v>52</v>
      </c>
      <c r="H20046" t="s">
        <v>23</v>
      </c>
      <c r="I20046" t="s">
        <v>28</v>
      </c>
      <c r="J20046" t="s">
        <v>38</v>
      </c>
      <c r="K20046" s="11">
        <v>10</v>
      </c>
      <c r="L20046" s="12">
        <v>671.51900000000001</v>
      </c>
      <c r="M20046" s="12">
        <v>53.721519999999998</v>
      </c>
      <c r="N20046" s="12">
        <v>28.290000000000003</v>
      </c>
      <c r="O20046" s="13">
        <f t="shared" si="629"/>
        <v>25.431519999999995</v>
      </c>
    </row>
    <row r="20047" spans="1:15" x14ac:dyDescent="0.2">
      <c r="A20047" s="4">
        <f t="shared" si="628"/>
        <v>2</v>
      </c>
      <c r="B20047" s="10">
        <v>46006</v>
      </c>
      <c r="C20047" t="s">
        <v>30</v>
      </c>
      <c r="D20047" t="s">
        <v>35</v>
      </c>
      <c r="E20047" t="s">
        <v>52</v>
      </c>
      <c r="H20047" t="s">
        <v>59</v>
      </c>
      <c r="I20047" t="s">
        <v>2</v>
      </c>
      <c r="J20047" t="s">
        <v>87</v>
      </c>
      <c r="K20047" s="11">
        <v>15</v>
      </c>
      <c r="L20047" s="12">
        <v>537.649</v>
      </c>
      <c r="M20047" s="12">
        <v>43.011920000000003</v>
      </c>
      <c r="N20047" s="12">
        <v>38.186</v>
      </c>
      <c r="O20047" s="13">
        <f t="shared" si="629"/>
        <v>4.8259200000000035</v>
      </c>
    </row>
    <row r="20048" spans="1:15" x14ac:dyDescent="0.2">
      <c r="A20048" s="4">
        <f t="shared" si="628"/>
        <v>2</v>
      </c>
      <c r="B20048" s="10">
        <v>46006</v>
      </c>
      <c r="C20048" t="s">
        <v>32</v>
      </c>
      <c r="D20048" t="s">
        <v>35</v>
      </c>
      <c r="E20048" t="s">
        <v>52</v>
      </c>
      <c r="H20048" t="s">
        <v>31</v>
      </c>
      <c r="I20048" t="s">
        <v>2</v>
      </c>
      <c r="J20048" t="s">
        <v>38</v>
      </c>
      <c r="K20048" s="11">
        <v>13</v>
      </c>
      <c r="L20048" s="12">
        <v>619.14300000000003</v>
      </c>
      <c r="M20048" s="12">
        <v>49.531440000000003</v>
      </c>
      <c r="N20048" s="12">
        <v>22.07</v>
      </c>
      <c r="O20048" s="13">
        <f t="shared" si="629"/>
        <v>27.461440000000003</v>
      </c>
    </row>
    <row r="20049" spans="1:15" x14ac:dyDescent="0.2">
      <c r="A20049" s="4">
        <f t="shared" si="628"/>
        <v>2</v>
      </c>
      <c r="B20049" s="10">
        <v>46006</v>
      </c>
      <c r="C20049" t="s">
        <v>34</v>
      </c>
      <c r="D20049" t="s">
        <v>35</v>
      </c>
      <c r="E20049" t="s">
        <v>52</v>
      </c>
      <c r="H20049" t="s">
        <v>23</v>
      </c>
      <c r="I20049" t="s">
        <v>26</v>
      </c>
      <c r="J20049" t="s">
        <v>87</v>
      </c>
      <c r="K20049" s="11">
        <v>7</v>
      </c>
      <c r="L20049" s="12">
        <v>413.38299999999998</v>
      </c>
      <c r="M20049" s="12">
        <v>33.070639999999997</v>
      </c>
      <c r="N20049" s="12">
        <v>46.664000000000001</v>
      </c>
      <c r="O20049" s="13">
        <f t="shared" si="629"/>
        <v>-13.593360000000004</v>
      </c>
    </row>
    <row r="20050" spans="1:15" x14ac:dyDescent="0.2">
      <c r="A20050" s="4">
        <f t="shared" si="628"/>
        <v>2</v>
      </c>
      <c r="B20050" s="10">
        <v>46006</v>
      </c>
      <c r="C20050" t="s">
        <v>41</v>
      </c>
      <c r="D20050" t="s">
        <v>35</v>
      </c>
      <c r="E20050" t="s">
        <v>52</v>
      </c>
      <c r="H20050" t="s">
        <v>23</v>
      </c>
      <c r="I20050" t="s">
        <v>2</v>
      </c>
      <c r="J20050" t="s">
        <v>54</v>
      </c>
      <c r="K20050" s="11">
        <v>10</v>
      </c>
      <c r="L20050" s="12">
        <v>355.09100000000001</v>
      </c>
      <c r="M20050" s="12">
        <v>28.40728</v>
      </c>
      <c r="N20050" s="12">
        <v>18.879000000000001</v>
      </c>
      <c r="O20050" s="13">
        <f t="shared" si="629"/>
        <v>9.5282799999999988</v>
      </c>
    </row>
    <row r="20051" spans="1:15" x14ac:dyDescent="0.2">
      <c r="A20051" s="4">
        <f t="shared" si="628"/>
        <v>3</v>
      </c>
      <c r="B20051" s="10">
        <v>46007</v>
      </c>
      <c r="C20051" t="s">
        <v>20</v>
      </c>
      <c r="D20051" t="s">
        <v>35</v>
      </c>
      <c r="E20051" t="s">
        <v>42</v>
      </c>
      <c r="H20051" t="s">
        <v>40</v>
      </c>
      <c r="I20051" t="s">
        <v>24</v>
      </c>
      <c r="J20051" t="s">
        <v>43</v>
      </c>
      <c r="K20051" s="11">
        <v>11</v>
      </c>
      <c r="L20051" s="12">
        <v>748.71199999999999</v>
      </c>
      <c r="M20051" s="12">
        <v>59.89696</v>
      </c>
      <c r="N20051" s="12">
        <v>23.195</v>
      </c>
      <c r="O20051" s="13">
        <f t="shared" si="629"/>
        <v>36.70196</v>
      </c>
    </row>
    <row r="20052" spans="1:15" x14ac:dyDescent="0.2">
      <c r="A20052" s="4">
        <f t="shared" si="628"/>
        <v>3</v>
      </c>
      <c r="B20052" s="10">
        <v>46007</v>
      </c>
      <c r="C20052" t="s">
        <v>26</v>
      </c>
      <c r="D20052" t="s">
        <v>35</v>
      </c>
      <c r="E20052" t="s">
        <v>42</v>
      </c>
      <c r="H20052" t="s">
        <v>23</v>
      </c>
      <c r="I20052" t="s">
        <v>26</v>
      </c>
      <c r="J20052" t="s">
        <v>43</v>
      </c>
      <c r="K20052" s="11">
        <v>10</v>
      </c>
      <c r="L20052" s="12">
        <v>564.32299999999998</v>
      </c>
      <c r="M20052" s="12">
        <v>45.14584</v>
      </c>
      <c r="N20052" s="12">
        <v>34.053000000000004</v>
      </c>
      <c r="O20052" s="13">
        <f t="shared" si="629"/>
        <v>11.092839999999995</v>
      </c>
    </row>
    <row r="20053" spans="1:15" x14ac:dyDescent="0.2">
      <c r="A20053" s="4">
        <f t="shared" si="628"/>
        <v>3</v>
      </c>
      <c r="B20053" s="10">
        <v>46007</v>
      </c>
      <c r="C20053" t="s">
        <v>28</v>
      </c>
      <c r="D20053" t="s">
        <v>35</v>
      </c>
      <c r="E20053" t="s">
        <v>42</v>
      </c>
      <c r="H20053" t="s">
        <v>40</v>
      </c>
      <c r="I20053" t="s">
        <v>24</v>
      </c>
      <c r="J20053" t="s">
        <v>43</v>
      </c>
      <c r="K20053" s="11">
        <v>11</v>
      </c>
      <c r="L20053" s="12">
        <v>671.39700000000005</v>
      </c>
      <c r="M20053" s="12">
        <v>53.711760000000005</v>
      </c>
      <c r="N20053" s="12">
        <v>26.55</v>
      </c>
      <c r="O20053" s="13">
        <f t="shared" si="629"/>
        <v>27.161760000000005</v>
      </c>
    </row>
    <row r="20054" spans="1:15" x14ac:dyDescent="0.2">
      <c r="A20054" s="4">
        <f t="shared" si="628"/>
        <v>3</v>
      </c>
      <c r="B20054" s="10">
        <v>46007</v>
      </c>
      <c r="C20054" t="s">
        <v>24</v>
      </c>
      <c r="D20054" t="s">
        <v>35</v>
      </c>
      <c r="E20054" t="s">
        <v>42</v>
      </c>
      <c r="H20054" t="s">
        <v>37</v>
      </c>
      <c r="I20054" t="s">
        <v>2</v>
      </c>
      <c r="J20054" t="s">
        <v>38</v>
      </c>
      <c r="K20054" s="11">
        <v>10</v>
      </c>
      <c r="L20054" s="12">
        <v>665.78300000000002</v>
      </c>
      <c r="M20054" s="12">
        <v>53.262640000000005</v>
      </c>
      <c r="N20054" s="12">
        <v>29.677999999999997</v>
      </c>
      <c r="O20054" s="13">
        <f t="shared" si="629"/>
        <v>23.584640000000007</v>
      </c>
    </row>
    <row r="20055" spans="1:15" x14ac:dyDescent="0.2">
      <c r="A20055" s="4">
        <f t="shared" si="628"/>
        <v>3</v>
      </c>
      <c r="B20055" s="10">
        <v>46007</v>
      </c>
      <c r="C20055" t="s">
        <v>30</v>
      </c>
      <c r="D20055" t="s">
        <v>35</v>
      </c>
      <c r="E20055" t="s">
        <v>42</v>
      </c>
      <c r="H20055" t="s">
        <v>31</v>
      </c>
      <c r="I20055" t="s">
        <v>2</v>
      </c>
      <c r="J20055" t="s">
        <v>87</v>
      </c>
      <c r="K20055" s="11">
        <v>9</v>
      </c>
      <c r="L20055" s="12">
        <v>548.12699999999995</v>
      </c>
      <c r="M20055" s="12">
        <v>43.850159999999995</v>
      </c>
      <c r="N20055" s="12">
        <v>23.73</v>
      </c>
      <c r="O20055" s="13">
        <f t="shared" si="629"/>
        <v>20.120159999999995</v>
      </c>
    </row>
    <row r="20056" spans="1:15" x14ac:dyDescent="0.2">
      <c r="A20056" s="4">
        <f t="shared" si="628"/>
        <v>3</v>
      </c>
      <c r="B20056" s="10">
        <v>46007</v>
      </c>
      <c r="C20056" t="s">
        <v>32</v>
      </c>
      <c r="D20056" t="s">
        <v>35</v>
      </c>
      <c r="E20056" t="s">
        <v>42</v>
      </c>
      <c r="H20056" t="s">
        <v>40</v>
      </c>
      <c r="I20056" t="s">
        <v>2</v>
      </c>
      <c r="J20056" t="s">
        <v>38</v>
      </c>
      <c r="K20056" s="11">
        <v>10</v>
      </c>
      <c r="L20056" s="12">
        <v>474.04300000000001</v>
      </c>
      <c r="M20056" s="12">
        <v>37.923439999999999</v>
      </c>
      <c r="N20056" s="12">
        <v>37.495999999999995</v>
      </c>
      <c r="O20056" s="13">
        <f t="shared" si="629"/>
        <v>0.42744000000000426</v>
      </c>
    </row>
    <row r="20057" spans="1:15" x14ac:dyDescent="0.2">
      <c r="A20057" s="4">
        <f t="shared" si="628"/>
        <v>3</v>
      </c>
      <c r="B20057" s="10">
        <v>46007</v>
      </c>
      <c r="C20057" t="s">
        <v>34</v>
      </c>
      <c r="D20057" t="s">
        <v>35</v>
      </c>
      <c r="E20057" t="s">
        <v>42</v>
      </c>
      <c r="H20057" t="s">
        <v>40</v>
      </c>
      <c r="I20057" t="s">
        <v>28</v>
      </c>
      <c r="J20057" t="s">
        <v>43</v>
      </c>
      <c r="K20057" s="11">
        <v>9</v>
      </c>
      <c r="L20057" s="12">
        <v>402.346</v>
      </c>
      <c r="M20057" s="12">
        <v>32.18768</v>
      </c>
      <c r="N20057" s="12">
        <v>30.732999999999997</v>
      </c>
      <c r="O20057" s="13">
        <f t="shared" si="629"/>
        <v>1.4546800000000033</v>
      </c>
    </row>
    <row r="20058" spans="1:15" x14ac:dyDescent="0.2">
      <c r="A20058" s="4">
        <f t="shared" si="628"/>
        <v>3</v>
      </c>
      <c r="B20058" s="10">
        <v>46007</v>
      </c>
      <c r="C20058" t="s">
        <v>41</v>
      </c>
      <c r="D20058" t="s">
        <v>35</v>
      </c>
      <c r="E20058" t="s">
        <v>42</v>
      </c>
      <c r="H20058" t="s">
        <v>23</v>
      </c>
      <c r="I20058" t="s">
        <v>24</v>
      </c>
      <c r="J20058" t="s">
        <v>43</v>
      </c>
      <c r="K20058" s="11">
        <v>7</v>
      </c>
      <c r="L20058" s="12">
        <v>263.39800000000002</v>
      </c>
      <c r="M20058" s="12">
        <v>21.071840000000002</v>
      </c>
      <c r="N20058" s="12">
        <v>16.760000000000002</v>
      </c>
      <c r="O20058" s="13">
        <f t="shared" si="629"/>
        <v>4.3118400000000001</v>
      </c>
    </row>
    <row r="20059" spans="1:15" x14ac:dyDescent="0.2">
      <c r="A20059" s="4">
        <f t="shared" si="628"/>
        <v>3</v>
      </c>
      <c r="B20059" s="10">
        <v>46007</v>
      </c>
      <c r="C20059" t="s">
        <v>20</v>
      </c>
      <c r="D20059" t="s">
        <v>21</v>
      </c>
      <c r="E20059" t="s">
        <v>36</v>
      </c>
      <c r="H20059" t="s">
        <v>23</v>
      </c>
      <c r="I20059" t="s">
        <v>28</v>
      </c>
      <c r="J20059" t="s">
        <v>29</v>
      </c>
      <c r="K20059" s="11">
        <v>7</v>
      </c>
      <c r="L20059" s="12">
        <v>291.64999999999998</v>
      </c>
      <c r="M20059" s="12">
        <v>23.331999999999997</v>
      </c>
      <c r="N20059" s="12">
        <v>37.898000000000003</v>
      </c>
      <c r="O20059" s="13">
        <f t="shared" si="629"/>
        <v>-14.566000000000006</v>
      </c>
    </row>
    <row r="20060" spans="1:15" x14ac:dyDescent="0.2">
      <c r="A20060" s="4">
        <f t="shared" si="628"/>
        <v>3</v>
      </c>
      <c r="B20060" s="10">
        <v>46007</v>
      </c>
      <c r="C20060" t="s">
        <v>26</v>
      </c>
      <c r="D20060" t="s">
        <v>21</v>
      </c>
      <c r="E20060" t="s">
        <v>36</v>
      </c>
      <c r="H20060" t="s">
        <v>23</v>
      </c>
      <c r="I20060" t="s">
        <v>24</v>
      </c>
      <c r="J20060" t="s">
        <v>38</v>
      </c>
      <c r="K20060" s="11">
        <v>8</v>
      </c>
      <c r="L20060" s="12">
        <v>404.55500000000001</v>
      </c>
      <c r="M20060" s="12">
        <v>32.364400000000003</v>
      </c>
      <c r="N20060" s="12">
        <v>38.814999999999998</v>
      </c>
      <c r="O20060" s="13">
        <f t="shared" si="629"/>
        <v>-6.4505999999999943</v>
      </c>
    </row>
    <row r="20061" spans="1:15" x14ac:dyDescent="0.2">
      <c r="A20061" s="4">
        <f t="shared" ref="A20061:A20124" si="630">WEEKDAY(B20061)</f>
        <v>3</v>
      </c>
      <c r="B20061" s="10">
        <v>46007</v>
      </c>
      <c r="C20061" t="s">
        <v>28</v>
      </c>
      <c r="D20061" t="s">
        <v>21</v>
      </c>
      <c r="E20061" t="s">
        <v>36</v>
      </c>
      <c r="H20061" t="s">
        <v>23</v>
      </c>
      <c r="I20061" t="s">
        <v>26</v>
      </c>
      <c r="J20061" t="s">
        <v>29</v>
      </c>
      <c r="K20061" s="11">
        <v>11</v>
      </c>
      <c r="L20061" s="12">
        <v>418.02600000000001</v>
      </c>
      <c r="M20061" s="12">
        <v>33.442080000000004</v>
      </c>
      <c r="N20061" s="12">
        <v>37.781999999999996</v>
      </c>
      <c r="O20061" s="13">
        <f t="shared" si="629"/>
        <v>-4.3399199999999922</v>
      </c>
    </row>
    <row r="20062" spans="1:15" x14ac:dyDescent="0.2">
      <c r="A20062" s="4">
        <f t="shared" si="630"/>
        <v>3</v>
      </c>
      <c r="B20062" s="10">
        <v>46007</v>
      </c>
      <c r="C20062" t="s">
        <v>24</v>
      </c>
      <c r="D20062" t="s">
        <v>21</v>
      </c>
      <c r="E20062" t="s">
        <v>36</v>
      </c>
      <c r="F20062" t="s">
        <v>39</v>
      </c>
      <c r="H20062" t="s">
        <v>40</v>
      </c>
      <c r="I20062" t="s">
        <v>2</v>
      </c>
      <c r="J20062" t="s">
        <v>27</v>
      </c>
      <c r="K20062" s="11">
        <v>14</v>
      </c>
      <c r="L20062" s="12">
        <v>5806.0709999999999</v>
      </c>
      <c r="M20062" s="12">
        <v>464.48568</v>
      </c>
      <c r="N20062" s="12">
        <v>95.528999999999996</v>
      </c>
      <c r="O20062" s="13">
        <f t="shared" si="629"/>
        <v>368.95668000000001</v>
      </c>
    </row>
    <row r="20063" spans="1:15" x14ac:dyDescent="0.2">
      <c r="A20063" s="4">
        <f t="shared" si="630"/>
        <v>3</v>
      </c>
      <c r="B20063" s="10">
        <v>46007</v>
      </c>
      <c r="C20063" t="s">
        <v>30</v>
      </c>
      <c r="D20063" t="s">
        <v>21</v>
      </c>
      <c r="E20063" t="s">
        <v>36</v>
      </c>
      <c r="H20063" t="s">
        <v>23</v>
      </c>
      <c r="I20063" t="s">
        <v>24</v>
      </c>
      <c r="J20063" t="s">
        <v>27</v>
      </c>
      <c r="K20063" s="11">
        <v>11</v>
      </c>
      <c r="L20063" s="12">
        <v>659.072</v>
      </c>
      <c r="M20063" s="12">
        <v>52.725760000000001</v>
      </c>
      <c r="N20063" s="12">
        <v>37.533000000000001</v>
      </c>
      <c r="O20063" s="13">
        <f t="shared" si="629"/>
        <v>15.19276</v>
      </c>
    </row>
    <row r="20064" spans="1:15" x14ac:dyDescent="0.2">
      <c r="A20064" s="4">
        <f t="shared" si="630"/>
        <v>3</v>
      </c>
      <c r="B20064" s="10">
        <v>46007</v>
      </c>
      <c r="C20064" t="s">
        <v>32</v>
      </c>
      <c r="D20064" t="s">
        <v>35</v>
      </c>
      <c r="E20064" t="s">
        <v>36</v>
      </c>
      <c r="H20064" t="s">
        <v>40</v>
      </c>
      <c r="I20064" t="s">
        <v>24</v>
      </c>
      <c r="J20064" t="s">
        <v>106</v>
      </c>
      <c r="K20064" s="11">
        <v>15</v>
      </c>
      <c r="L20064" s="12">
        <v>734.67200000000003</v>
      </c>
      <c r="M20064" s="12">
        <v>58.773760000000003</v>
      </c>
      <c r="N20064" s="12">
        <v>27.39</v>
      </c>
      <c r="O20064" s="13">
        <f t="shared" si="629"/>
        <v>31.383760000000002</v>
      </c>
    </row>
    <row r="20065" spans="1:15" x14ac:dyDescent="0.2">
      <c r="A20065" s="4">
        <f t="shared" si="630"/>
        <v>3</v>
      </c>
      <c r="B20065" s="10">
        <v>46007</v>
      </c>
      <c r="C20065" t="s">
        <v>34</v>
      </c>
      <c r="D20065" t="s">
        <v>21</v>
      </c>
      <c r="E20065" t="s">
        <v>36</v>
      </c>
      <c r="H20065" t="s">
        <v>40</v>
      </c>
      <c r="I20065" t="s">
        <v>2</v>
      </c>
      <c r="J20065" t="s">
        <v>29</v>
      </c>
      <c r="K20065" s="11">
        <v>11</v>
      </c>
      <c r="L20065" s="12">
        <v>672.43700000000001</v>
      </c>
      <c r="M20065" s="12">
        <v>53.794960000000003</v>
      </c>
      <c r="N20065" s="12">
        <v>43.186999999999998</v>
      </c>
      <c r="O20065" s="13">
        <f t="shared" si="629"/>
        <v>10.607960000000006</v>
      </c>
    </row>
    <row r="20066" spans="1:15" x14ac:dyDescent="0.2">
      <c r="A20066" s="4">
        <f t="shared" si="630"/>
        <v>3</v>
      </c>
      <c r="B20066" s="10">
        <v>46007</v>
      </c>
      <c r="C20066" t="s">
        <v>41</v>
      </c>
      <c r="D20066" t="s">
        <v>35</v>
      </c>
      <c r="E20066" t="s">
        <v>36</v>
      </c>
      <c r="H20066" t="s">
        <v>40</v>
      </c>
      <c r="I20066" t="s">
        <v>28</v>
      </c>
      <c r="J20066" t="s">
        <v>106</v>
      </c>
      <c r="K20066" s="11">
        <v>15</v>
      </c>
      <c r="L20066" s="12">
        <v>916.86199999999997</v>
      </c>
      <c r="M20066" s="12">
        <v>73.348960000000005</v>
      </c>
      <c r="N20066" s="12">
        <v>36.057000000000002</v>
      </c>
      <c r="O20066" s="13">
        <f t="shared" si="629"/>
        <v>37.291960000000003</v>
      </c>
    </row>
    <row r="20067" spans="1:15" x14ac:dyDescent="0.2">
      <c r="A20067" s="4">
        <f t="shared" si="630"/>
        <v>4</v>
      </c>
      <c r="B20067" s="10">
        <v>46008</v>
      </c>
      <c r="C20067" t="s">
        <v>20</v>
      </c>
      <c r="D20067" t="s">
        <v>21</v>
      </c>
      <c r="E20067" t="s">
        <v>22</v>
      </c>
      <c r="H20067" t="s">
        <v>23</v>
      </c>
      <c r="I20067" t="s">
        <v>20</v>
      </c>
      <c r="J20067" t="s">
        <v>38</v>
      </c>
      <c r="K20067" s="11">
        <v>7</v>
      </c>
      <c r="L20067" s="12">
        <v>252.95699999999999</v>
      </c>
      <c r="M20067" s="12">
        <v>20.236560000000001</v>
      </c>
      <c r="N20067" s="12">
        <v>53.216999999999999</v>
      </c>
      <c r="O20067" s="13">
        <f t="shared" si="629"/>
        <v>-32.980440000000002</v>
      </c>
    </row>
    <row r="20068" spans="1:15" x14ac:dyDescent="0.2">
      <c r="A20068" s="4">
        <f t="shared" si="630"/>
        <v>4</v>
      </c>
      <c r="B20068" s="10">
        <v>46008</v>
      </c>
      <c r="C20068" t="s">
        <v>26</v>
      </c>
      <c r="D20068" t="s">
        <v>21</v>
      </c>
      <c r="E20068" t="s">
        <v>22</v>
      </c>
      <c r="H20068" t="s">
        <v>23</v>
      </c>
      <c r="I20068" t="s">
        <v>20</v>
      </c>
      <c r="J20068" t="s">
        <v>38</v>
      </c>
      <c r="K20068" s="11">
        <v>7</v>
      </c>
      <c r="L20068" s="12">
        <v>324.03100000000001</v>
      </c>
      <c r="M20068" s="12">
        <v>25.92248</v>
      </c>
      <c r="N20068" s="12">
        <v>52.2</v>
      </c>
      <c r="O20068" s="13">
        <f t="shared" si="629"/>
        <v>-26.277520000000003</v>
      </c>
    </row>
    <row r="20069" spans="1:15" x14ac:dyDescent="0.2">
      <c r="A20069" s="4">
        <f t="shared" si="630"/>
        <v>4</v>
      </c>
      <c r="B20069" s="10">
        <v>46008</v>
      </c>
      <c r="C20069" t="s">
        <v>28</v>
      </c>
      <c r="D20069" t="s">
        <v>21</v>
      </c>
      <c r="E20069" t="s">
        <v>22</v>
      </c>
      <c r="H20069" t="s">
        <v>48</v>
      </c>
      <c r="I20069" t="s">
        <v>2</v>
      </c>
      <c r="J20069" t="s">
        <v>43</v>
      </c>
      <c r="K20069" s="11">
        <v>6</v>
      </c>
      <c r="L20069" s="12">
        <v>290.02499999999998</v>
      </c>
      <c r="M20069" s="12">
        <v>23.201999999999998</v>
      </c>
      <c r="N20069" s="12">
        <v>71.738</v>
      </c>
      <c r="O20069" s="13">
        <f t="shared" si="629"/>
        <v>-48.536000000000001</v>
      </c>
    </row>
    <row r="20070" spans="1:15" x14ac:dyDescent="0.2">
      <c r="A20070" s="4">
        <f t="shared" si="630"/>
        <v>4</v>
      </c>
      <c r="B20070" s="10">
        <v>46008</v>
      </c>
      <c r="C20070" t="s">
        <v>24</v>
      </c>
      <c r="D20070" t="s">
        <v>21</v>
      </c>
      <c r="E20070" t="s">
        <v>22</v>
      </c>
      <c r="H20070" t="s">
        <v>23</v>
      </c>
      <c r="I20070" t="s">
        <v>20</v>
      </c>
      <c r="J20070" t="s">
        <v>29</v>
      </c>
      <c r="K20070" s="11">
        <v>7</v>
      </c>
      <c r="L20070" s="12">
        <v>327.87</v>
      </c>
      <c r="M20070" s="12">
        <v>26.229600000000001</v>
      </c>
      <c r="N20070" s="12">
        <v>68.864000000000004</v>
      </c>
      <c r="O20070" s="13">
        <f t="shared" si="629"/>
        <v>-42.634399999999999</v>
      </c>
    </row>
    <row r="20071" spans="1:15" x14ac:dyDescent="0.2">
      <c r="A20071" s="4">
        <f t="shared" si="630"/>
        <v>4</v>
      </c>
      <c r="B20071" s="10">
        <v>46008</v>
      </c>
      <c r="C20071" t="s">
        <v>30</v>
      </c>
      <c r="D20071" t="s">
        <v>21</v>
      </c>
      <c r="E20071" t="s">
        <v>22</v>
      </c>
      <c r="H20071" t="s">
        <v>31</v>
      </c>
      <c r="I20071" t="s">
        <v>2</v>
      </c>
      <c r="J20071" t="s">
        <v>29</v>
      </c>
      <c r="K20071" s="11">
        <v>7</v>
      </c>
      <c r="L20071" s="12">
        <v>417.05</v>
      </c>
      <c r="M20071" s="12">
        <v>33.364000000000004</v>
      </c>
      <c r="N20071" s="12">
        <v>21.68</v>
      </c>
      <c r="O20071" s="13">
        <f t="shared" si="629"/>
        <v>11.684000000000005</v>
      </c>
    </row>
    <row r="20072" spans="1:15" x14ac:dyDescent="0.2">
      <c r="A20072" s="4">
        <f t="shared" si="630"/>
        <v>4</v>
      </c>
      <c r="B20072" s="10">
        <v>46008</v>
      </c>
      <c r="C20072" t="s">
        <v>32</v>
      </c>
      <c r="D20072" t="s">
        <v>21</v>
      </c>
      <c r="E20072" t="s">
        <v>22</v>
      </c>
      <c r="H20072" t="s">
        <v>23</v>
      </c>
      <c r="I20072" t="s">
        <v>28</v>
      </c>
      <c r="J20072" t="s">
        <v>38</v>
      </c>
      <c r="K20072" s="11">
        <v>10</v>
      </c>
      <c r="L20072" s="12">
        <v>494.09800000000001</v>
      </c>
      <c r="M20072" s="12">
        <v>39.527840000000005</v>
      </c>
      <c r="N20072" s="12">
        <v>45.351000000000006</v>
      </c>
      <c r="O20072" s="13">
        <f t="shared" si="629"/>
        <v>-5.8231600000000014</v>
      </c>
    </row>
    <row r="20073" spans="1:15" x14ac:dyDescent="0.2">
      <c r="A20073" s="4">
        <f t="shared" si="630"/>
        <v>4</v>
      </c>
      <c r="B20073" s="10">
        <v>46008</v>
      </c>
      <c r="C20073" t="s">
        <v>34</v>
      </c>
      <c r="D20073" t="s">
        <v>21</v>
      </c>
      <c r="E20073" t="s">
        <v>22</v>
      </c>
      <c r="H20073" t="s">
        <v>23</v>
      </c>
      <c r="I20073" t="s">
        <v>28</v>
      </c>
      <c r="J20073" t="s">
        <v>54</v>
      </c>
      <c r="K20073" s="11">
        <v>13</v>
      </c>
      <c r="L20073" s="12">
        <v>563.79</v>
      </c>
      <c r="M20073" s="12">
        <v>45.103200000000001</v>
      </c>
      <c r="N20073" s="12">
        <v>44.329000000000001</v>
      </c>
      <c r="O20073" s="13">
        <f t="shared" si="629"/>
        <v>0.77420000000000044</v>
      </c>
    </row>
    <row r="20074" spans="1:15" x14ac:dyDescent="0.2">
      <c r="A20074" s="4">
        <f t="shared" si="630"/>
        <v>4</v>
      </c>
      <c r="B20074" s="10">
        <v>46008</v>
      </c>
      <c r="C20074" t="s">
        <v>41</v>
      </c>
      <c r="D20074" t="s">
        <v>21</v>
      </c>
      <c r="E20074" t="s">
        <v>22</v>
      </c>
      <c r="H20074" t="s">
        <v>40</v>
      </c>
      <c r="I20074" t="s">
        <v>2</v>
      </c>
      <c r="J20074" t="s">
        <v>29</v>
      </c>
      <c r="K20074" s="11">
        <v>16</v>
      </c>
      <c r="L20074" s="12">
        <v>714.58399999999995</v>
      </c>
      <c r="M20074" s="12">
        <v>57.166719999999998</v>
      </c>
      <c r="N20074" s="12">
        <v>42.174999999999997</v>
      </c>
      <c r="O20074" s="13">
        <f t="shared" si="629"/>
        <v>14.991720000000001</v>
      </c>
    </row>
    <row r="20075" spans="1:15" x14ac:dyDescent="0.2">
      <c r="A20075" s="4">
        <f t="shared" si="630"/>
        <v>4</v>
      </c>
      <c r="B20075" s="10">
        <v>46008</v>
      </c>
      <c r="C20075" t="s">
        <v>20</v>
      </c>
      <c r="D20075" t="s">
        <v>35</v>
      </c>
      <c r="E20075" t="s">
        <v>44</v>
      </c>
      <c r="H20075" t="s">
        <v>31</v>
      </c>
      <c r="I20075" t="s">
        <v>24</v>
      </c>
      <c r="J20075" t="s">
        <v>43</v>
      </c>
      <c r="K20075" s="11">
        <v>10</v>
      </c>
      <c r="L20075" s="12">
        <v>785.18</v>
      </c>
      <c r="M20075" s="12">
        <v>62.814399999999999</v>
      </c>
      <c r="N20075" s="12">
        <v>22.9</v>
      </c>
      <c r="O20075" s="13">
        <f t="shared" si="629"/>
        <v>39.914400000000001</v>
      </c>
    </row>
    <row r="20076" spans="1:15" x14ac:dyDescent="0.2">
      <c r="A20076" s="4">
        <f t="shared" si="630"/>
        <v>4</v>
      </c>
      <c r="B20076" s="10">
        <v>46008</v>
      </c>
      <c r="C20076" t="s">
        <v>26</v>
      </c>
      <c r="D20076" t="s">
        <v>35</v>
      </c>
      <c r="E20076" t="s">
        <v>44</v>
      </c>
      <c r="H20076" t="s">
        <v>31</v>
      </c>
      <c r="I20076" t="s">
        <v>2</v>
      </c>
      <c r="J20076" t="s">
        <v>38</v>
      </c>
      <c r="K20076" s="11">
        <v>9</v>
      </c>
      <c r="L20076" s="12">
        <v>674.56600000000003</v>
      </c>
      <c r="M20076" s="12">
        <v>53.965280000000007</v>
      </c>
      <c r="N20076" s="12">
        <v>42.35</v>
      </c>
      <c r="O20076" s="13">
        <f t="shared" si="629"/>
        <v>11.615280000000006</v>
      </c>
    </row>
    <row r="20077" spans="1:15" x14ac:dyDescent="0.2">
      <c r="A20077" s="4">
        <f t="shared" si="630"/>
        <v>4</v>
      </c>
      <c r="B20077" s="10">
        <v>46008</v>
      </c>
      <c r="C20077" t="s">
        <v>28</v>
      </c>
      <c r="D20077" t="s">
        <v>35</v>
      </c>
      <c r="E20077" t="s">
        <v>44</v>
      </c>
      <c r="H20077" t="s">
        <v>31</v>
      </c>
      <c r="I20077" t="s">
        <v>2</v>
      </c>
      <c r="J20077" t="s">
        <v>87</v>
      </c>
      <c r="K20077" s="11">
        <v>14</v>
      </c>
      <c r="L20077" s="12">
        <v>762.14599999999996</v>
      </c>
      <c r="M20077" s="12">
        <v>60.971679999999999</v>
      </c>
      <c r="N20077" s="12">
        <v>33.82</v>
      </c>
      <c r="O20077" s="13">
        <f t="shared" si="629"/>
        <v>27.151679999999999</v>
      </c>
    </row>
    <row r="20078" spans="1:15" x14ac:dyDescent="0.2">
      <c r="A20078" s="4">
        <f t="shared" si="630"/>
        <v>4</v>
      </c>
      <c r="B20078" s="10">
        <v>46008</v>
      </c>
      <c r="C20078" t="s">
        <v>24</v>
      </c>
      <c r="D20078" t="s">
        <v>35</v>
      </c>
      <c r="E20078" t="s">
        <v>44</v>
      </c>
      <c r="H20078" t="s">
        <v>37</v>
      </c>
      <c r="I20078" t="s">
        <v>2</v>
      </c>
      <c r="J20078" t="s">
        <v>38</v>
      </c>
      <c r="K20078" s="11">
        <v>15</v>
      </c>
      <c r="L20078" s="12">
        <v>766.60699999999997</v>
      </c>
      <c r="M20078" s="12">
        <v>61.328559999999996</v>
      </c>
      <c r="N20078" s="12">
        <v>35.183</v>
      </c>
      <c r="O20078" s="13">
        <f t="shared" si="629"/>
        <v>26.145559999999996</v>
      </c>
    </row>
    <row r="20079" spans="1:15" x14ac:dyDescent="0.2">
      <c r="A20079" s="4">
        <f t="shared" si="630"/>
        <v>4</v>
      </c>
      <c r="B20079" s="10">
        <v>46008</v>
      </c>
      <c r="C20079" t="s">
        <v>30</v>
      </c>
      <c r="D20079" t="s">
        <v>35</v>
      </c>
      <c r="E20079" t="s">
        <v>44</v>
      </c>
      <c r="H20079" t="s">
        <v>40</v>
      </c>
      <c r="I20079" t="s">
        <v>24</v>
      </c>
      <c r="J20079" t="s">
        <v>43</v>
      </c>
      <c r="K20079" s="11">
        <v>14</v>
      </c>
      <c r="L20079" s="12">
        <v>656.97400000000005</v>
      </c>
      <c r="M20079" s="12">
        <v>52.557920000000003</v>
      </c>
      <c r="N20079" s="12">
        <v>22.541</v>
      </c>
      <c r="O20079" s="13">
        <f t="shared" si="629"/>
        <v>30.016920000000002</v>
      </c>
    </row>
    <row r="20080" spans="1:15" x14ac:dyDescent="0.2">
      <c r="A20080" s="4">
        <f t="shared" si="630"/>
        <v>4</v>
      </c>
      <c r="B20080" s="10">
        <v>46008</v>
      </c>
      <c r="C20080" t="s">
        <v>32</v>
      </c>
      <c r="D20080" t="s">
        <v>35</v>
      </c>
      <c r="E20080" t="s">
        <v>44</v>
      </c>
      <c r="H20080" t="s">
        <v>40</v>
      </c>
      <c r="I20080" t="s">
        <v>24</v>
      </c>
      <c r="J20080" t="s">
        <v>43</v>
      </c>
      <c r="K20080" s="11">
        <v>13</v>
      </c>
      <c r="L20080" s="12">
        <v>558.69899999999996</v>
      </c>
      <c r="M20080" s="12">
        <v>44.695919999999994</v>
      </c>
      <c r="N20080" s="12">
        <v>23.490000000000002</v>
      </c>
      <c r="O20080" s="13">
        <f t="shared" si="629"/>
        <v>21.205919999999992</v>
      </c>
    </row>
    <row r="20081" spans="1:15" x14ac:dyDescent="0.2">
      <c r="A20081" s="4">
        <f t="shared" si="630"/>
        <v>4</v>
      </c>
      <c r="B20081" s="10">
        <v>46008</v>
      </c>
      <c r="C20081" t="s">
        <v>34</v>
      </c>
      <c r="D20081" t="s">
        <v>35</v>
      </c>
      <c r="E20081" t="s">
        <v>44</v>
      </c>
      <c r="H20081" t="s">
        <v>40</v>
      </c>
      <c r="I20081" t="s">
        <v>2</v>
      </c>
      <c r="J20081" t="s">
        <v>87</v>
      </c>
      <c r="K20081" s="11">
        <v>12</v>
      </c>
      <c r="L20081" s="12">
        <v>499.774</v>
      </c>
      <c r="M20081" s="12">
        <v>39.981920000000002</v>
      </c>
      <c r="N20081" s="12">
        <v>46.217999999999996</v>
      </c>
      <c r="O20081" s="13">
        <f t="shared" si="629"/>
        <v>-6.2360799999999941</v>
      </c>
    </row>
    <row r="20082" spans="1:15" x14ac:dyDescent="0.2">
      <c r="A20082" s="4">
        <f t="shared" si="630"/>
        <v>4</v>
      </c>
      <c r="B20082" s="10">
        <v>46008</v>
      </c>
      <c r="C20082" t="s">
        <v>41</v>
      </c>
      <c r="D20082" t="s">
        <v>35</v>
      </c>
      <c r="E20082" t="s">
        <v>44</v>
      </c>
      <c r="H20082" t="s">
        <v>40</v>
      </c>
      <c r="I20082" t="s">
        <v>2</v>
      </c>
      <c r="J20082" t="s">
        <v>87</v>
      </c>
      <c r="K20082" s="11">
        <v>13</v>
      </c>
      <c r="L20082" s="12">
        <v>418.90300000000002</v>
      </c>
      <c r="M20082" s="12">
        <v>33.512240000000006</v>
      </c>
      <c r="N20082" s="12">
        <v>43.452999999999996</v>
      </c>
      <c r="O20082" s="13">
        <f t="shared" si="629"/>
        <v>-9.9407599999999903</v>
      </c>
    </row>
    <row r="20083" spans="1:15" x14ac:dyDescent="0.2">
      <c r="A20083" s="4">
        <f t="shared" si="630"/>
        <v>5</v>
      </c>
      <c r="B20083" s="10">
        <v>46009</v>
      </c>
      <c r="C20083" t="s">
        <v>20</v>
      </c>
      <c r="D20083" t="s">
        <v>35</v>
      </c>
      <c r="E20083" t="s">
        <v>44</v>
      </c>
      <c r="F20083" t="s">
        <v>39</v>
      </c>
      <c r="H20083" t="s">
        <v>40</v>
      </c>
      <c r="I20083" t="s">
        <v>26</v>
      </c>
      <c r="J20083" t="s">
        <v>106</v>
      </c>
      <c r="K20083" s="11">
        <v>16</v>
      </c>
      <c r="L20083" s="12">
        <v>6423.9549999999999</v>
      </c>
      <c r="M20083" s="12">
        <v>513.91639999999995</v>
      </c>
      <c r="N20083" s="12">
        <v>61.66</v>
      </c>
      <c r="O20083" s="13">
        <f t="shared" si="629"/>
        <v>452.25639999999999</v>
      </c>
    </row>
    <row r="20084" spans="1:15" x14ac:dyDescent="0.2">
      <c r="A20084" s="4">
        <f t="shared" si="630"/>
        <v>5</v>
      </c>
      <c r="B20084" s="10">
        <v>46009</v>
      </c>
      <c r="C20084" t="s">
        <v>26</v>
      </c>
      <c r="D20084" t="s">
        <v>35</v>
      </c>
      <c r="E20084" t="s">
        <v>44</v>
      </c>
      <c r="H20084" t="s">
        <v>37</v>
      </c>
      <c r="I20084" t="s">
        <v>2</v>
      </c>
      <c r="J20084" t="s">
        <v>87</v>
      </c>
      <c r="K20084" s="11">
        <v>10</v>
      </c>
      <c r="L20084" s="12">
        <v>834.70899999999995</v>
      </c>
      <c r="M20084" s="12">
        <v>66.776719999999997</v>
      </c>
      <c r="N20084" s="12">
        <v>51.616999999999997</v>
      </c>
      <c r="O20084" s="13">
        <f t="shared" si="629"/>
        <v>15.15972</v>
      </c>
    </row>
    <row r="20085" spans="1:15" x14ac:dyDescent="0.2">
      <c r="A20085" s="4">
        <f t="shared" si="630"/>
        <v>5</v>
      </c>
      <c r="B20085" s="10">
        <v>46009</v>
      </c>
      <c r="C20085" t="s">
        <v>28</v>
      </c>
      <c r="D20085" t="s">
        <v>35</v>
      </c>
      <c r="E20085" t="s">
        <v>44</v>
      </c>
      <c r="H20085" t="s">
        <v>37</v>
      </c>
      <c r="I20085" t="s">
        <v>2</v>
      </c>
      <c r="J20085" t="s">
        <v>87</v>
      </c>
      <c r="K20085" s="11">
        <v>11</v>
      </c>
      <c r="L20085" s="12">
        <v>759.80499999999995</v>
      </c>
      <c r="M20085" s="12">
        <v>60.784399999999998</v>
      </c>
      <c r="N20085" s="12">
        <v>49.108999999999995</v>
      </c>
      <c r="O20085" s="13">
        <f t="shared" si="629"/>
        <v>11.675400000000003</v>
      </c>
    </row>
    <row r="20086" spans="1:15" x14ac:dyDescent="0.2">
      <c r="A20086" s="4">
        <f t="shared" si="630"/>
        <v>5</v>
      </c>
      <c r="B20086" s="10">
        <v>46009</v>
      </c>
      <c r="C20086" t="s">
        <v>24</v>
      </c>
      <c r="D20086" t="s">
        <v>35</v>
      </c>
      <c r="E20086" t="s">
        <v>44</v>
      </c>
      <c r="H20086" t="s">
        <v>31</v>
      </c>
      <c r="I20086" t="s">
        <v>2</v>
      </c>
      <c r="J20086" t="s">
        <v>38</v>
      </c>
      <c r="K20086" s="11">
        <v>12</v>
      </c>
      <c r="L20086" s="12">
        <v>640.91700000000003</v>
      </c>
      <c r="M20086" s="12">
        <v>51.273360000000004</v>
      </c>
      <c r="N20086" s="12">
        <v>32.409999999999997</v>
      </c>
      <c r="O20086" s="13">
        <f t="shared" si="629"/>
        <v>18.863360000000007</v>
      </c>
    </row>
    <row r="20087" spans="1:15" x14ac:dyDescent="0.2">
      <c r="A20087" s="4">
        <f t="shared" si="630"/>
        <v>5</v>
      </c>
      <c r="B20087" s="10">
        <v>46009</v>
      </c>
      <c r="C20087" t="s">
        <v>30</v>
      </c>
      <c r="D20087" t="s">
        <v>35</v>
      </c>
      <c r="E20087" t="s">
        <v>44</v>
      </c>
      <c r="H20087" t="s">
        <v>40</v>
      </c>
      <c r="I20087" t="s">
        <v>24</v>
      </c>
      <c r="J20087" t="s">
        <v>43</v>
      </c>
      <c r="K20087" s="11">
        <v>13</v>
      </c>
      <c r="L20087" s="12">
        <v>720.601</v>
      </c>
      <c r="M20087" s="12">
        <v>57.64808</v>
      </c>
      <c r="N20087" s="12">
        <v>19.353999999999999</v>
      </c>
      <c r="O20087" s="13">
        <f t="shared" si="629"/>
        <v>38.294080000000001</v>
      </c>
    </row>
    <row r="20088" spans="1:15" x14ac:dyDescent="0.2">
      <c r="A20088" s="4">
        <f t="shared" si="630"/>
        <v>5</v>
      </c>
      <c r="B20088" s="10">
        <v>46009</v>
      </c>
      <c r="C20088" t="s">
        <v>32</v>
      </c>
      <c r="D20088" t="s">
        <v>35</v>
      </c>
      <c r="E20088" t="s">
        <v>44</v>
      </c>
      <c r="H20088" t="s">
        <v>40</v>
      </c>
      <c r="I20088" t="s">
        <v>24</v>
      </c>
      <c r="J20088" t="s">
        <v>106</v>
      </c>
      <c r="K20088" s="11">
        <v>16</v>
      </c>
      <c r="L20088" s="12">
        <v>800.54300000000001</v>
      </c>
      <c r="M20088" s="12">
        <v>64.043440000000004</v>
      </c>
      <c r="N20088" s="12">
        <v>27.896999999999998</v>
      </c>
      <c r="O20088" s="13">
        <f t="shared" si="629"/>
        <v>36.146440000000005</v>
      </c>
    </row>
    <row r="20089" spans="1:15" x14ac:dyDescent="0.2">
      <c r="A20089" s="4">
        <f t="shared" si="630"/>
        <v>5</v>
      </c>
      <c r="B20089" s="10">
        <v>46009</v>
      </c>
      <c r="C20089" t="s">
        <v>34</v>
      </c>
      <c r="D20089" t="s">
        <v>35</v>
      </c>
      <c r="E20089" t="s">
        <v>44</v>
      </c>
      <c r="H20089" t="s">
        <v>40</v>
      </c>
      <c r="I20089" t="s">
        <v>28</v>
      </c>
      <c r="J20089" t="s">
        <v>106</v>
      </c>
      <c r="K20089" s="11">
        <v>16</v>
      </c>
      <c r="L20089" s="12">
        <v>969.04399999999998</v>
      </c>
      <c r="M20089" s="12">
        <v>77.523520000000005</v>
      </c>
      <c r="N20089" s="12">
        <v>34.248000000000005</v>
      </c>
      <c r="O20089" s="13">
        <f t="shared" si="629"/>
        <v>43.27552</v>
      </c>
    </row>
    <row r="20090" spans="1:15" x14ac:dyDescent="0.2">
      <c r="A20090" s="4">
        <f t="shared" si="630"/>
        <v>5</v>
      </c>
      <c r="B20090" s="10">
        <v>46009</v>
      </c>
      <c r="C20090" t="s">
        <v>41</v>
      </c>
      <c r="D20090" t="s">
        <v>35</v>
      </c>
      <c r="E20090" t="s">
        <v>44</v>
      </c>
      <c r="H20090" t="s">
        <v>40</v>
      </c>
      <c r="I20090" t="s">
        <v>28</v>
      </c>
      <c r="J20090" t="s">
        <v>106</v>
      </c>
      <c r="K20090" s="11">
        <v>16</v>
      </c>
      <c r="L20090" s="12">
        <v>806.95299999999997</v>
      </c>
      <c r="M20090" s="12">
        <v>64.556240000000003</v>
      </c>
      <c r="N20090" s="12">
        <v>23.901999999999997</v>
      </c>
      <c r="O20090" s="13">
        <f t="shared" si="629"/>
        <v>40.654240000000001</v>
      </c>
    </row>
    <row r="20091" spans="1:15" x14ac:dyDescent="0.2">
      <c r="A20091" s="4">
        <f t="shared" si="630"/>
        <v>5</v>
      </c>
      <c r="B20091" s="10">
        <v>46009</v>
      </c>
      <c r="C20091" t="s">
        <v>56</v>
      </c>
      <c r="D20091" t="s">
        <v>35</v>
      </c>
      <c r="E20091" t="s">
        <v>44</v>
      </c>
      <c r="H20091" t="s">
        <v>40</v>
      </c>
      <c r="I20091" t="s">
        <v>28</v>
      </c>
      <c r="J20091" t="s">
        <v>106</v>
      </c>
      <c r="K20091" s="11">
        <v>16</v>
      </c>
      <c r="L20091" s="12">
        <v>975.66800000000001</v>
      </c>
      <c r="M20091" s="12">
        <v>78.053440000000009</v>
      </c>
      <c r="N20091" s="12">
        <v>42.431000000000004</v>
      </c>
      <c r="O20091" s="13">
        <f t="shared" si="629"/>
        <v>35.622440000000005</v>
      </c>
    </row>
    <row r="20092" spans="1:15" x14ac:dyDescent="0.2">
      <c r="A20092" s="4">
        <f t="shared" si="630"/>
        <v>6</v>
      </c>
      <c r="B20092" s="10">
        <v>46010</v>
      </c>
      <c r="C20092" t="s">
        <v>20</v>
      </c>
      <c r="D20092" t="s">
        <v>35</v>
      </c>
      <c r="E20092" t="s">
        <v>57</v>
      </c>
      <c r="H20092" t="s">
        <v>23</v>
      </c>
      <c r="I20092" t="s">
        <v>26</v>
      </c>
      <c r="J20092" t="s">
        <v>87</v>
      </c>
      <c r="K20092" s="11">
        <v>7</v>
      </c>
      <c r="L20092" s="12">
        <v>305.05200000000002</v>
      </c>
      <c r="M20092" s="12">
        <v>24.404160000000001</v>
      </c>
      <c r="N20092" s="12">
        <v>55.094000000000001</v>
      </c>
      <c r="O20092" s="13">
        <f t="shared" si="629"/>
        <v>-30.68984</v>
      </c>
    </row>
    <row r="20093" spans="1:15" x14ac:dyDescent="0.2">
      <c r="A20093" s="4">
        <f t="shared" si="630"/>
        <v>6</v>
      </c>
      <c r="B20093" s="10">
        <v>46010</v>
      </c>
      <c r="C20093" t="s">
        <v>26</v>
      </c>
      <c r="D20093" t="s">
        <v>35</v>
      </c>
      <c r="E20093" t="s">
        <v>57</v>
      </c>
      <c r="H20093" t="s">
        <v>31</v>
      </c>
      <c r="I20093" t="s">
        <v>28</v>
      </c>
      <c r="J20093" t="s">
        <v>43</v>
      </c>
      <c r="K20093" s="11">
        <v>10</v>
      </c>
      <c r="L20093" s="12">
        <v>524.68700000000001</v>
      </c>
      <c r="M20093" s="12">
        <v>41.974960000000003</v>
      </c>
      <c r="N20093" s="12">
        <v>26.356999999999999</v>
      </c>
      <c r="O20093" s="13">
        <f t="shared" si="629"/>
        <v>15.617960000000004</v>
      </c>
    </row>
    <row r="20094" spans="1:15" x14ac:dyDescent="0.2">
      <c r="A20094" s="4">
        <f t="shared" si="630"/>
        <v>6</v>
      </c>
      <c r="B20094" s="10">
        <v>46010</v>
      </c>
      <c r="C20094" t="s">
        <v>28</v>
      </c>
      <c r="D20094" t="s">
        <v>35</v>
      </c>
      <c r="E20094" t="s">
        <v>57</v>
      </c>
      <c r="H20094" t="s">
        <v>31</v>
      </c>
      <c r="I20094" t="s">
        <v>2</v>
      </c>
      <c r="J20094" t="s">
        <v>38</v>
      </c>
      <c r="K20094" s="11">
        <v>14</v>
      </c>
      <c r="L20094" s="12">
        <v>534.178</v>
      </c>
      <c r="M20094" s="12">
        <v>42.73424</v>
      </c>
      <c r="N20094" s="12">
        <v>26.32</v>
      </c>
      <c r="O20094" s="13">
        <f t="shared" si="629"/>
        <v>16.414239999999999</v>
      </c>
    </row>
    <row r="20095" spans="1:15" x14ac:dyDescent="0.2">
      <c r="A20095" s="4">
        <f t="shared" si="630"/>
        <v>6</v>
      </c>
      <c r="B20095" s="10">
        <v>46010</v>
      </c>
      <c r="C20095" t="s">
        <v>24</v>
      </c>
      <c r="D20095" t="s">
        <v>35</v>
      </c>
      <c r="E20095" t="s">
        <v>57</v>
      </c>
      <c r="H20095" t="s">
        <v>23</v>
      </c>
      <c r="I20095" t="s">
        <v>26</v>
      </c>
      <c r="J20095" t="s">
        <v>43</v>
      </c>
      <c r="K20095" s="11">
        <v>9</v>
      </c>
      <c r="L20095" s="12">
        <v>550.32000000000005</v>
      </c>
      <c r="M20095" s="12">
        <v>44.025600000000004</v>
      </c>
      <c r="N20095" s="12">
        <v>39.028999999999996</v>
      </c>
      <c r="O20095" s="13">
        <f t="shared" si="629"/>
        <v>4.9966000000000079</v>
      </c>
    </row>
    <row r="20096" spans="1:15" x14ac:dyDescent="0.2">
      <c r="A20096" s="4">
        <f t="shared" si="630"/>
        <v>6</v>
      </c>
      <c r="B20096" s="10">
        <v>46010</v>
      </c>
      <c r="C20096" t="s">
        <v>30</v>
      </c>
      <c r="D20096" t="s">
        <v>35</v>
      </c>
      <c r="E20096" t="s">
        <v>57</v>
      </c>
      <c r="H20096" t="s">
        <v>23</v>
      </c>
      <c r="I20096" t="s">
        <v>20</v>
      </c>
      <c r="J20096" t="s">
        <v>38</v>
      </c>
      <c r="K20096" s="11">
        <v>10</v>
      </c>
      <c r="L20096" s="12">
        <v>618.29600000000005</v>
      </c>
      <c r="M20096" s="12">
        <v>49.463680000000004</v>
      </c>
      <c r="N20096" s="12">
        <v>60.414999999999999</v>
      </c>
      <c r="O20096" s="13">
        <f t="shared" si="629"/>
        <v>-10.951319999999996</v>
      </c>
    </row>
    <row r="20097" spans="1:15" x14ac:dyDescent="0.2">
      <c r="A20097" s="4">
        <f t="shared" si="630"/>
        <v>6</v>
      </c>
      <c r="B20097" s="10">
        <v>46010</v>
      </c>
      <c r="C20097" t="s">
        <v>32</v>
      </c>
      <c r="D20097" t="s">
        <v>35</v>
      </c>
      <c r="E20097" t="s">
        <v>57</v>
      </c>
      <c r="H20097" t="s">
        <v>37</v>
      </c>
      <c r="I20097" t="s">
        <v>2</v>
      </c>
      <c r="J20097" t="s">
        <v>87</v>
      </c>
      <c r="K20097" s="11">
        <v>15</v>
      </c>
      <c r="L20097" s="12">
        <v>723.19600000000003</v>
      </c>
      <c r="M20097" s="12">
        <v>57.855680000000007</v>
      </c>
      <c r="N20097" s="12">
        <v>53.121000000000002</v>
      </c>
      <c r="O20097" s="13">
        <f t="shared" si="629"/>
        <v>4.7346800000000044</v>
      </c>
    </row>
    <row r="20098" spans="1:15" x14ac:dyDescent="0.2">
      <c r="A20098" s="4">
        <f t="shared" si="630"/>
        <v>6</v>
      </c>
      <c r="B20098" s="10">
        <v>46010</v>
      </c>
      <c r="C20098" t="s">
        <v>34</v>
      </c>
      <c r="D20098" t="s">
        <v>35</v>
      </c>
      <c r="E20098" t="s">
        <v>57</v>
      </c>
      <c r="H20098" t="s">
        <v>37</v>
      </c>
      <c r="I20098" t="s">
        <v>2</v>
      </c>
      <c r="J20098" t="s">
        <v>87</v>
      </c>
      <c r="K20098" s="11">
        <v>15</v>
      </c>
      <c r="L20098" s="12">
        <v>844.81399999999996</v>
      </c>
      <c r="M20098" s="12">
        <v>67.585120000000003</v>
      </c>
      <c r="N20098" s="12">
        <v>53.950999999999993</v>
      </c>
      <c r="O20098" s="13">
        <f t="shared" si="629"/>
        <v>13.63412000000001</v>
      </c>
    </row>
    <row r="20099" spans="1:15" x14ac:dyDescent="0.2">
      <c r="A20099" s="4">
        <f t="shared" si="630"/>
        <v>6</v>
      </c>
      <c r="B20099" s="10">
        <v>46010</v>
      </c>
      <c r="C20099" t="s">
        <v>41</v>
      </c>
      <c r="D20099" t="s">
        <v>35</v>
      </c>
      <c r="E20099" t="s">
        <v>57</v>
      </c>
      <c r="H20099" t="s">
        <v>23</v>
      </c>
      <c r="I20099" t="s">
        <v>24</v>
      </c>
      <c r="J20099" t="s">
        <v>43</v>
      </c>
      <c r="K20099" s="11">
        <v>13</v>
      </c>
      <c r="L20099" s="12">
        <v>850.01099999999997</v>
      </c>
      <c r="M20099" s="12">
        <v>68.000879999999995</v>
      </c>
      <c r="N20099" s="12">
        <v>21.076999999999998</v>
      </c>
      <c r="O20099" s="13">
        <f t="shared" si="629"/>
        <v>46.923879999999997</v>
      </c>
    </row>
    <row r="20100" spans="1:15" x14ac:dyDescent="0.2">
      <c r="A20100" s="4">
        <f t="shared" si="630"/>
        <v>6</v>
      </c>
      <c r="B20100" s="10">
        <v>46010</v>
      </c>
      <c r="C20100" t="s">
        <v>20</v>
      </c>
      <c r="D20100" t="s">
        <v>35</v>
      </c>
      <c r="E20100" t="s">
        <v>51</v>
      </c>
      <c r="H20100" t="s">
        <v>40</v>
      </c>
      <c r="I20100" t="s">
        <v>24</v>
      </c>
      <c r="J20100" t="s">
        <v>43</v>
      </c>
      <c r="K20100" s="11">
        <v>15</v>
      </c>
      <c r="L20100" s="12">
        <v>626.82399999999996</v>
      </c>
      <c r="M20100" s="12">
        <v>50.145919999999997</v>
      </c>
      <c r="N20100" s="12">
        <v>21.282999999999998</v>
      </c>
      <c r="O20100" s="13">
        <f t="shared" si="629"/>
        <v>28.862919999999999</v>
      </c>
    </row>
    <row r="20101" spans="1:15" x14ac:dyDescent="0.2">
      <c r="A20101" s="4">
        <f t="shared" si="630"/>
        <v>6</v>
      </c>
      <c r="B20101" s="10">
        <v>46010</v>
      </c>
      <c r="C20101" t="s">
        <v>26</v>
      </c>
      <c r="D20101" t="s">
        <v>35</v>
      </c>
      <c r="E20101" t="s">
        <v>51</v>
      </c>
      <c r="H20101" t="s">
        <v>40</v>
      </c>
      <c r="I20101" t="s">
        <v>24</v>
      </c>
      <c r="J20101" t="s">
        <v>43</v>
      </c>
      <c r="K20101" s="11">
        <v>15</v>
      </c>
      <c r="L20101" s="12">
        <v>649.35599999999999</v>
      </c>
      <c r="M20101" s="12">
        <v>51.948480000000004</v>
      </c>
      <c r="N20101" s="12">
        <v>22.289000000000001</v>
      </c>
      <c r="O20101" s="13">
        <f t="shared" si="629"/>
        <v>29.659480000000002</v>
      </c>
    </row>
    <row r="20102" spans="1:15" x14ac:dyDescent="0.2">
      <c r="A20102" s="4">
        <f t="shared" si="630"/>
        <v>6</v>
      </c>
      <c r="B20102" s="10">
        <v>46010</v>
      </c>
      <c r="C20102" t="s">
        <v>28</v>
      </c>
      <c r="D20102" t="s">
        <v>35</v>
      </c>
      <c r="E20102" t="s">
        <v>51</v>
      </c>
      <c r="H20102" t="s">
        <v>37</v>
      </c>
      <c r="I20102" t="s">
        <v>2</v>
      </c>
      <c r="J20102" t="s">
        <v>38</v>
      </c>
      <c r="K20102" s="11">
        <v>16</v>
      </c>
      <c r="L20102" s="12">
        <v>715.85199999999998</v>
      </c>
      <c r="M20102" s="12">
        <v>57.268160000000002</v>
      </c>
      <c r="N20102" s="12">
        <v>30.229999999999997</v>
      </c>
      <c r="O20102" s="13">
        <f t="shared" si="629"/>
        <v>27.038160000000005</v>
      </c>
    </row>
    <row r="20103" spans="1:15" x14ac:dyDescent="0.2">
      <c r="A20103" s="4">
        <f t="shared" si="630"/>
        <v>6</v>
      </c>
      <c r="B20103" s="10">
        <v>46010</v>
      </c>
      <c r="C20103" t="s">
        <v>24</v>
      </c>
      <c r="D20103" t="s">
        <v>35</v>
      </c>
      <c r="E20103" t="s">
        <v>51</v>
      </c>
      <c r="H20103" t="s">
        <v>40</v>
      </c>
      <c r="I20103" t="s">
        <v>24</v>
      </c>
      <c r="J20103" t="s">
        <v>43</v>
      </c>
      <c r="K20103" s="11">
        <v>15</v>
      </c>
      <c r="L20103" s="12">
        <v>773.08799999999997</v>
      </c>
      <c r="M20103" s="12">
        <v>61.84704</v>
      </c>
      <c r="N20103" s="12">
        <v>26.071000000000002</v>
      </c>
      <c r="O20103" s="13">
        <f t="shared" ref="O20103:O20166" si="631">M20103-N20103</f>
        <v>35.776039999999995</v>
      </c>
    </row>
    <row r="20104" spans="1:15" x14ac:dyDescent="0.2">
      <c r="A20104" s="4">
        <f t="shared" si="630"/>
        <v>6</v>
      </c>
      <c r="B20104" s="10">
        <v>46010</v>
      </c>
      <c r="C20104" t="s">
        <v>30</v>
      </c>
      <c r="D20104" t="s">
        <v>35</v>
      </c>
      <c r="E20104" t="s">
        <v>51</v>
      </c>
      <c r="H20104" t="s">
        <v>23</v>
      </c>
      <c r="I20104" t="s">
        <v>28</v>
      </c>
      <c r="J20104" t="s">
        <v>38</v>
      </c>
      <c r="K20104" s="11">
        <v>10</v>
      </c>
      <c r="L20104" s="12">
        <v>658.88199999999995</v>
      </c>
      <c r="M20104" s="12">
        <v>52.710559999999994</v>
      </c>
      <c r="N20104" s="12">
        <v>28.819000000000003</v>
      </c>
      <c r="O20104" s="13">
        <f t="shared" si="631"/>
        <v>23.891559999999991</v>
      </c>
    </row>
    <row r="20105" spans="1:15" x14ac:dyDescent="0.2">
      <c r="A20105" s="4">
        <f t="shared" si="630"/>
        <v>6</v>
      </c>
      <c r="B20105" s="10">
        <v>46010</v>
      </c>
      <c r="C20105" t="s">
        <v>32</v>
      </c>
      <c r="D20105" t="s">
        <v>35</v>
      </c>
      <c r="E20105" t="s">
        <v>51</v>
      </c>
      <c r="H20105" t="s">
        <v>31</v>
      </c>
      <c r="I20105" t="s">
        <v>2</v>
      </c>
      <c r="J20105" t="s">
        <v>87</v>
      </c>
      <c r="K20105" s="11">
        <v>9</v>
      </c>
      <c r="L20105" s="12">
        <v>492.036</v>
      </c>
      <c r="M20105" s="12">
        <v>39.362880000000004</v>
      </c>
      <c r="N20105" s="12">
        <v>23.12</v>
      </c>
      <c r="O20105" s="13">
        <f t="shared" si="631"/>
        <v>16.242880000000003</v>
      </c>
    </row>
    <row r="20106" spans="1:15" x14ac:dyDescent="0.2">
      <c r="A20106" s="4">
        <f t="shared" si="630"/>
        <v>6</v>
      </c>
      <c r="B20106" s="10">
        <v>46010</v>
      </c>
      <c r="C20106" t="s">
        <v>34</v>
      </c>
      <c r="D20106" t="s">
        <v>35</v>
      </c>
      <c r="E20106" t="s">
        <v>51</v>
      </c>
      <c r="H20106" t="s">
        <v>40</v>
      </c>
      <c r="I20106" t="s">
        <v>2</v>
      </c>
      <c r="J20106" t="s">
        <v>38</v>
      </c>
      <c r="K20106" s="11">
        <v>11</v>
      </c>
      <c r="L20106" s="12">
        <v>507.25900000000001</v>
      </c>
      <c r="M20106" s="12">
        <v>40.580719999999999</v>
      </c>
      <c r="N20106" s="12">
        <v>32.226999999999997</v>
      </c>
      <c r="O20106" s="13">
        <f t="shared" si="631"/>
        <v>8.3537200000000027</v>
      </c>
    </row>
    <row r="20107" spans="1:15" x14ac:dyDescent="0.2">
      <c r="A20107" s="4">
        <f t="shared" si="630"/>
        <v>6</v>
      </c>
      <c r="B20107" s="10">
        <v>46010</v>
      </c>
      <c r="C20107" t="s">
        <v>41</v>
      </c>
      <c r="D20107" t="s">
        <v>35</v>
      </c>
      <c r="E20107" t="s">
        <v>51</v>
      </c>
      <c r="H20107" t="s">
        <v>23</v>
      </c>
      <c r="I20107" t="s">
        <v>24</v>
      </c>
      <c r="J20107" t="s">
        <v>43</v>
      </c>
      <c r="K20107" s="11">
        <v>12</v>
      </c>
      <c r="L20107" s="12">
        <v>569.72299999999996</v>
      </c>
      <c r="M20107" s="12">
        <v>45.577839999999995</v>
      </c>
      <c r="N20107" s="12">
        <v>20.55</v>
      </c>
      <c r="O20107" s="13">
        <f t="shared" si="631"/>
        <v>25.027839999999994</v>
      </c>
    </row>
    <row r="20108" spans="1:15" x14ac:dyDescent="0.2">
      <c r="A20108" s="4">
        <f t="shared" si="630"/>
        <v>7</v>
      </c>
      <c r="B20108" s="10">
        <v>46011</v>
      </c>
      <c r="C20108" t="s">
        <v>20</v>
      </c>
      <c r="D20108" t="s">
        <v>21</v>
      </c>
      <c r="E20108" t="s">
        <v>36</v>
      </c>
      <c r="H20108" t="s">
        <v>23</v>
      </c>
      <c r="I20108" t="s">
        <v>2</v>
      </c>
      <c r="J20108" t="s">
        <v>63</v>
      </c>
      <c r="K20108" s="11">
        <v>8</v>
      </c>
      <c r="L20108" s="12">
        <v>218.751</v>
      </c>
      <c r="M20108" s="12">
        <v>17.500080000000001</v>
      </c>
      <c r="N20108" s="12">
        <v>42.511999999999993</v>
      </c>
      <c r="O20108" s="13">
        <f t="shared" si="631"/>
        <v>-25.011919999999993</v>
      </c>
    </row>
    <row r="20109" spans="1:15" x14ac:dyDescent="0.2">
      <c r="A20109" s="4">
        <f t="shared" si="630"/>
        <v>7</v>
      </c>
      <c r="B20109" s="10">
        <v>46011</v>
      </c>
      <c r="C20109" t="s">
        <v>26</v>
      </c>
      <c r="D20109" t="s">
        <v>21</v>
      </c>
      <c r="E20109" t="s">
        <v>36</v>
      </c>
      <c r="H20109" t="s">
        <v>23</v>
      </c>
      <c r="I20109" t="s">
        <v>26</v>
      </c>
      <c r="J20109" t="s">
        <v>33</v>
      </c>
      <c r="K20109" s="11">
        <v>9</v>
      </c>
      <c r="L20109" s="12">
        <v>334.91</v>
      </c>
      <c r="M20109" s="12">
        <f>L20109*0.08</f>
        <v>26.792800000000003</v>
      </c>
      <c r="N20109" s="12">
        <v>37.64</v>
      </c>
      <c r="O20109" s="13">
        <f t="shared" si="631"/>
        <v>-10.847199999999997</v>
      </c>
    </row>
    <row r="20110" spans="1:15" x14ac:dyDescent="0.2">
      <c r="A20110" s="4">
        <f t="shared" si="630"/>
        <v>7</v>
      </c>
      <c r="B20110" s="10">
        <v>46011</v>
      </c>
      <c r="C20110" t="s">
        <v>28</v>
      </c>
      <c r="D20110" t="s">
        <v>21</v>
      </c>
      <c r="E20110" t="s">
        <v>36</v>
      </c>
      <c r="H20110" t="s">
        <v>31</v>
      </c>
      <c r="I20110" t="s">
        <v>2</v>
      </c>
      <c r="J20110" t="s">
        <v>38</v>
      </c>
      <c r="K20110" s="11">
        <v>12</v>
      </c>
      <c r="L20110" s="12">
        <v>377.11900000000003</v>
      </c>
      <c r="M20110" s="12">
        <v>30.169520000000002</v>
      </c>
      <c r="N20110" s="12">
        <v>23.83</v>
      </c>
      <c r="O20110" s="13">
        <f t="shared" si="631"/>
        <v>6.3395200000000038</v>
      </c>
    </row>
    <row r="20111" spans="1:15" x14ac:dyDescent="0.2">
      <c r="A20111" s="4">
        <f t="shared" si="630"/>
        <v>7</v>
      </c>
      <c r="B20111" s="10">
        <v>46011</v>
      </c>
      <c r="C20111" t="s">
        <v>24</v>
      </c>
      <c r="D20111" t="s">
        <v>21</v>
      </c>
      <c r="E20111" t="s">
        <v>36</v>
      </c>
      <c r="H20111" t="s">
        <v>23</v>
      </c>
      <c r="I20111" t="s">
        <v>20</v>
      </c>
      <c r="J20111" t="s">
        <v>38</v>
      </c>
      <c r="K20111" s="11">
        <v>9</v>
      </c>
      <c r="L20111" s="12">
        <v>412.62400000000002</v>
      </c>
      <c r="M20111" s="12">
        <v>33.009920000000001</v>
      </c>
      <c r="N20111" s="12">
        <v>48.935000000000002</v>
      </c>
      <c r="O20111" s="13">
        <f t="shared" si="631"/>
        <v>-15.925080000000001</v>
      </c>
    </row>
    <row r="20112" spans="1:15" x14ac:dyDescent="0.2">
      <c r="A20112" s="4">
        <f t="shared" si="630"/>
        <v>7</v>
      </c>
      <c r="B20112" s="10">
        <v>46011</v>
      </c>
      <c r="C20112" t="s">
        <v>30</v>
      </c>
      <c r="D20112" t="s">
        <v>35</v>
      </c>
      <c r="E20112" t="s">
        <v>36</v>
      </c>
      <c r="H20112" t="s">
        <v>40</v>
      </c>
      <c r="I20112" t="s">
        <v>24</v>
      </c>
      <c r="J20112" t="s">
        <v>106</v>
      </c>
      <c r="K20112" s="11">
        <v>16</v>
      </c>
      <c r="L20112" s="12">
        <v>721.53</v>
      </c>
      <c r="M20112" s="12">
        <v>57.7224</v>
      </c>
      <c r="N20112" s="12">
        <v>21.948999999999998</v>
      </c>
      <c r="O20112" s="13">
        <f t="shared" si="631"/>
        <v>35.773400000000002</v>
      </c>
    </row>
    <row r="20113" spans="1:15" x14ac:dyDescent="0.2">
      <c r="A20113" s="4">
        <f t="shared" si="630"/>
        <v>7</v>
      </c>
      <c r="B20113" s="10">
        <v>46011</v>
      </c>
      <c r="C20113" t="s">
        <v>32</v>
      </c>
      <c r="D20113" t="s">
        <v>21</v>
      </c>
      <c r="E20113" t="s">
        <v>36</v>
      </c>
      <c r="H20113" t="s">
        <v>23</v>
      </c>
      <c r="I20113" t="s">
        <v>2</v>
      </c>
      <c r="J20113" t="s">
        <v>97</v>
      </c>
      <c r="K20113" s="11">
        <v>10</v>
      </c>
      <c r="L20113" s="12">
        <v>476.36700000000002</v>
      </c>
      <c r="M20113" s="12">
        <v>38.109360000000002</v>
      </c>
      <c r="N20113" s="12">
        <v>44.672000000000004</v>
      </c>
      <c r="O20113" s="13">
        <f t="shared" si="631"/>
        <v>-6.5626400000000018</v>
      </c>
    </row>
    <row r="20114" spans="1:15" x14ac:dyDescent="0.2">
      <c r="A20114" s="4">
        <f t="shared" si="630"/>
        <v>7</v>
      </c>
      <c r="B20114" s="10">
        <v>46011</v>
      </c>
      <c r="C20114" t="s">
        <v>34</v>
      </c>
      <c r="D20114" t="s">
        <v>21</v>
      </c>
      <c r="E20114" t="s">
        <v>36</v>
      </c>
      <c r="H20114" t="s">
        <v>31</v>
      </c>
      <c r="I20114" t="s">
        <v>2</v>
      </c>
      <c r="J20114" t="s">
        <v>29</v>
      </c>
      <c r="K20114" s="11">
        <v>9</v>
      </c>
      <c r="L20114" s="12">
        <v>581.27200000000005</v>
      </c>
      <c r="M20114" s="12">
        <v>46.501760000000004</v>
      </c>
      <c r="N20114" s="12">
        <v>22.795000000000002</v>
      </c>
      <c r="O20114" s="13">
        <f t="shared" si="631"/>
        <v>23.706760000000003</v>
      </c>
    </row>
    <row r="20115" spans="1:15" x14ac:dyDescent="0.2">
      <c r="A20115" s="4">
        <f t="shared" si="630"/>
        <v>7</v>
      </c>
      <c r="B20115" s="10">
        <v>46011</v>
      </c>
      <c r="C20115" t="s">
        <v>41</v>
      </c>
      <c r="D20115" t="s">
        <v>35</v>
      </c>
      <c r="E20115" t="s">
        <v>36</v>
      </c>
      <c r="H20115" t="s">
        <v>40</v>
      </c>
      <c r="I20115" t="s">
        <v>24</v>
      </c>
      <c r="J20115" t="s">
        <v>106</v>
      </c>
      <c r="K20115" s="11">
        <v>16</v>
      </c>
      <c r="L20115" s="12">
        <v>767.21299999999997</v>
      </c>
      <c r="M20115" s="12">
        <v>61.377040000000001</v>
      </c>
      <c r="N20115" s="12">
        <v>17.198</v>
      </c>
      <c r="O20115" s="13">
        <f t="shared" si="631"/>
        <v>44.179040000000001</v>
      </c>
    </row>
    <row r="20116" spans="1:15" x14ac:dyDescent="0.2">
      <c r="A20116" s="4">
        <f t="shared" si="630"/>
        <v>7</v>
      </c>
      <c r="B20116" s="10">
        <v>46011</v>
      </c>
      <c r="C20116" t="s">
        <v>56</v>
      </c>
      <c r="D20116" t="s">
        <v>35</v>
      </c>
      <c r="E20116" t="s">
        <v>36</v>
      </c>
      <c r="H20116" t="s">
        <v>40</v>
      </c>
      <c r="I20116" t="s">
        <v>24</v>
      </c>
      <c r="J20116" t="s">
        <v>106</v>
      </c>
      <c r="K20116" s="11">
        <v>16</v>
      </c>
      <c r="L20116" s="12">
        <v>810.05</v>
      </c>
      <c r="M20116" s="12">
        <f>L20116*0.08</f>
        <v>64.804000000000002</v>
      </c>
      <c r="N20116" s="12">
        <v>18.575000000000003</v>
      </c>
      <c r="O20116" s="13">
        <f t="shared" si="631"/>
        <v>46.228999999999999</v>
      </c>
    </row>
    <row r="20117" spans="1:15" x14ac:dyDescent="0.2">
      <c r="A20117" s="4">
        <f t="shared" si="630"/>
        <v>1</v>
      </c>
      <c r="B20117" s="10">
        <v>46012</v>
      </c>
      <c r="C20117" t="s">
        <v>20</v>
      </c>
      <c r="D20117" t="s">
        <v>35</v>
      </c>
      <c r="E20117" t="s">
        <v>42</v>
      </c>
      <c r="H20117" t="s">
        <v>40</v>
      </c>
      <c r="I20117" t="s">
        <v>24</v>
      </c>
      <c r="J20117" t="s">
        <v>43</v>
      </c>
      <c r="K20117" s="11">
        <v>11</v>
      </c>
      <c r="L20117" s="12">
        <v>655.01800000000003</v>
      </c>
      <c r="M20117" s="12">
        <v>52.401440000000001</v>
      </c>
      <c r="N20117" s="12">
        <v>21.496000000000002</v>
      </c>
      <c r="O20117" s="13">
        <f t="shared" si="631"/>
        <v>30.905439999999999</v>
      </c>
    </row>
    <row r="20118" spans="1:15" x14ac:dyDescent="0.2">
      <c r="A20118" s="4">
        <f t="shared" si="630"/>
        <v>1</v>
      </c>
      <c r="B20118" s="10">
        <v>46012</v>
      </c>
      <c r="C20118" t="s">
        <v>26</v>
      </c>
      <c r="D20118" t="s">
        <v>35</v>
      </c>
      <c r="E20118" t="s">
        <v>42</v>
      </c>
      <c r="H20118" t="s">
        <v>40</v>
      </c>
      <c r="I20118" t="s">
        <v>24</v>
      </c>
      <c r="J20118" t="s">
        <v>43</v>
      </c>
      <c r="K20118" s="11">
        <v>9</v>
      </c>
      <c r="L20118" s="12">
        <v>531.91399999999999</v>
      </c>
      <c r="M20118" s="12">
        <v>42.55312</v>
      </c>
      <c r="N20118" s="12">
        <v>23.589000000000002</v>
      </c>
      <c r="O20118" s="13">
        <f t="shared" si="631"/>
        <v>18.964119999999998</v>
      </c>
    </row>
    <row r="20119" spans="1:15" x14ac:dyDescent="0.2">
      <c r="A20119" s="4">
        <f t="shared" si="630"/>
        <v>1</v>
      </c>
      <c r="B20119" s="10">
        <v>46012</v>
      </c>
      <c r="C20119" t="s">
        <v>28</v>
      </c>
      <c r="D20119" t="s">
        <v>35</v>
      </c>
      <c r="E20119" t="s">
        <v>42</v>
      </c>
      <c r="H20119" t="s">
        <v>37</v>
      </c>
      <c r="I20119" t="s">
        <v>2</v>
      </c>
      <c r="J20119" t="s">
        <v>87</v>
      </c>
      <c r="K20119" s="11">
        <v>12</v>
      </c>
      <c r="L20119" s="12">
        <v>588.79399999999998</v>
      </c>
      <c r="M20119" s="12">
        <v>47.103519999999996</v>
      </c>
      <c r="N20119" s="12">
        <v>41.48</v>
      </c>
      <c r="O20119" s="13">
        <f t="shared" si="631"/>
        <v>5.6235199999999992</v>
      </c>
    </row>
    <row r="20120" spans="1:15" x14ac:dyDescent="0.2">
      <c r="A20120" s="4">
        <f t="shared" si="630"/>
        <v>1</v>
      </c>
      <c r="B20120" s="10">
        <v>46012</v>
      </c>
      <c r="C20120" t="s">
        <v>24</v>
      </c>
      <c r="D20120" t="s">
        <v>35</v>
      </c>
      <c r="E20120" t="s">
        <v>42</v>
      </c>
      <c r="H20120" t="s">
        <v>31</v>
      </c>
      <c r="I20120" t="s">
        <v>24</v>
      </c>
      <c r="J20120" t="s">
        <v>43</v>
      </c>
      <c r="K20120" s="11">
        <v>9</v>
      </c>
      <c r="L20120" s="12">
        <v>424.28699999999998</v>
      </c>
      <c r="M20120" s="12">
        <v>33.942959999999999</v>
      </c>
      <c r="N20120" s="12">
        <v>16.3</v>
      </c>
      <c r="O20120" s="13">
        <f t="shared" si="631"/>
        <v>17.642959999999999</v>
      </c>
    </row>
    <row r="20121" spans="1:15" x14ac:dyDescent="0.2">
      <c r="A20121" s="4">
        <f t="shared" si="630"/>
        <v>1</v>
      </c>
      <c r="B20121" s="10">
        <v>46012</v>
      </c>
      <c r="C20121" t="s">
        <v>30</v>
      </c>
      <c r="D20121" t="s">
        <v>35</v>
      </c>
      <c r="E20121" t="s">
        <v>42</v>
      </c>
      <c r="H20121" t="s">
        <v>23</v>
      </c>
      <c r="I20121" t="s">
        <v>24</v>
      </c>
      <c r="J20121" t="s">
        <v>43</v>
      </c>
      <c r="K20121" s="11">
        <v>11</v>
      </c>
      <c r="L20121" s="12">
        <v>478.6</v>
      </c>
      <c r="M20121" s="12">
        <v>38.288000000000004</v>
      </c>
      <c r="N20121" s="12">
        <v>16.765000000000001</v>
      </c>
      <c r="O20121" s="13">
        <f t="shared" si="631"/>
        <v>21.523000000000003</v>
      </c>
    </row>
    <row r="20122" spans="1:15" x14ac:dyDescent="0.2">
      <c r="A20122" s="4">
        <f t="shared" si="630"/>
        <v>1</v>
      </c>
      <c r="B20122" s="10">
        <v>46012</v>
      </c>
      <c r="C20122" t="s">
        <v>32</v>
      </c>
      <c r="D20122" t="s">
        <v>35</v>
      </c>
      <c r="E20122" t="s">
        <v>42</v>
      </c>
      <c r="H20122" t="s">
        <v>31</v>
      </c>
      <c r="I20122" t="s">
        <v>24</v>
      </c>
      <c r="J20122" t="s">
        <v>106</v>
      </c>
      <c r="K20122" s="11">
        <v>6</v>
      </c>
      <c r="L20122" s="12">
        <v>318.31799999999998</v>
      </c>
      <c r="M20122" s="12">
        <v>25.465440000000001</v>
      </c>
      <c r="N20122" s="12">
        <v>22.8</v>
      </c>
      <c r="O20122" s="13">
        <f t="shared" si="631"/>
        <v>2.6654400000000003</v>
      </c>
    </row>
    <row r="20123" spans="1:15" x14ac:dyDescent="0.2">
      <c r="A20123" s="4">
        <f t="shared" si="630"/>
        <v>1</v>
      </c>
      <c r="B20123" s="10">
        <v>46012</v>
      </c>
      <c r="C20123" t="s">
        <v>34</v>
      </c>
      <c r="D20123" t="s">
        <v>35</v>
      </c>
      <c r="E20123" t="s">
        <v>42</v>
      </c>
      <c r="H20123" t="s">
        <v>31</v>
      </c>
      <c r="I20123" t="s">
        <v>24</v>
      </c>
      <c r="J20123" t="s">
        <v>43</v>
      </c>
      <c r="K20123" s="11">
        <v>7</v>
      </c>
      <c r="L20123" s="12">
        <v>254.00299999999999</v>
      </c>
      <c r="M20123" s="12">
        <v>20.320239999999998</v>
      </c>
      <c r="N20123" s="12">
        <v>26.15</v>
      </c>
      <c r="O20123" s="13">
        <f t="shared" si="631"/>
        <v>-5.8297600000000003</v>
      </c>
    </row>
    <row r="20124" spans="1:15" x14ac:dyDescent="0.2">
      <c r="A20124" s="4">
        <f t="shared" si="630"/>
        <v>1</v>
      </c>
      <c r="B20124" s="10">
        <v>46012</v>
      </c>
      <c r="C20124" t="s">
        <v>41</v>
      </c>
      <c r="D20124" t="s">
        <v>35</v>
      </c>
      <c r="E20124" t="s">
        <v>42</v>
      </c>
      <c r="H20124" t="s">
        <v>40</v>
      </c>
      <c r="I20124" t="s">
        <v>2</v>
      </c>
      <c r="J20124" t="s">
        <v>38</v>
      </c>
      <c r="K20124" s="11">
        <v>8</v>
      </c>
      <c r="L20124" s="12">
        <v>287.49700000000001</v>
      </c>
      <c r="M20124" s="12">
        <v>22.999760000000002</v>
      </c>
      <c r="N20124" s="12">
        <v>37.692</v>
      </c>
      <c r="O20124" s="13">
        <f t="shared" si="631"/>
        <v>-14.692239999999998</v>
      </c>
    </row>
    <row r="20125" spans="1:15" x14ac:dyDescent="0.2">
      <c r="A20125" s="4">
        <f t="shared" ref="A20125:A20188" si="632">WEEKDAY(B20125)</f>
        <v>2</v>
      </c>
      <c r="B20125" s="10">
        <v>46013</v>
      </c>
      <c r="C20125" t="s">
        <v>20</v>
      </c>
      <c r="D20125" t="s">
        <v>35</v>
      </c>
      <c r="E20125" t="s">
        <v>44</v>
      </c>
      <c r="F20125" t="s">
        <v>39</v>
      </c>
      <c r="H20125" t="s">
        <v>40</v>
      </c>
      <c r="I20125" t="s">
        <v>26</v>
      </c>
      <c r="J20125" t="s">
        <v>106</v>
      </c>
      <c r="K20125" s="11">
        <v>16</v>
      </c>
      <c r="L20125" s="12">
        <v>6121.8540000000003</v>
      </c>
      <c r="M20125" s="12">
        <v>489.74832000000004</v>
      </c>
      <c r="N20125" s="12">
        <v>90.004999999999995</v>
      </c>
      <c r="O20125" s="13">
        <f t="shared" si="631"/>
        <v>399.74332000000004</v>
      </c>
    </row>
    <row r="20126" spans="1:15" x14ac:dyDescent="0.2">
      <c r="A20126" s="4">
        <f t="shared" si="632"/>
        <v>2</v>
      </c>
      <c r="B20126" s="10">
        <v>46013</v>
      </c>
      <c r="C20126" t="s">
        <v>26</v>
      </c>
      <c r="D20126" t="s">
        <v>35</v>
      </c>
      <c r="E20126" t="s">
        <v>44</v>
      </c>
      <c r="H20126" t="s">
        <v>31</v>
      </c>
      <c r="I20126" t="s">
        <v>24</v>
      </c>
      <c r="J20126" t="s">
        <v>43</v>
      </c>
      <c r="K20126" s="11">
        <v>10</v>
      </c>
      <c r="L20126" s="12">
        <v>717.90599999999995</v>
      </c>
      <c r="M20126" s="12">
        <v>57.432479999999998</v>
      </c>
      <c r="N20126" s="12">
        <v>21.46</v>
      </c>
      <c r="O20126" s="13">
        <f t="shared" si="631"/>
        <v>35.972479999999997</v>
      </c>
    </row>
    <row r="20127" spans="1:15" x14ac:dyDescent="0.2">
      <c r="A20127" s="4">
        <f t="shared" si="632"/>
        <v>2</v>
      </c>
      <c r="B20127" s="10">
        <v>46013</v>
      </c>
      <c r="C20127" t="s">
        <v>28</v>
      </c>
      <c r="D20127" t="s">
        <v>35</v>
      </c>
      <c r="E20127" t="s">
        <v>44</v>
      </c>
      <c r="H20127" t="s">
        <v>31</v>
      </c>
      <c r="I20127" t="s">
        <v>2</v>
      </c>
      <c r="J20127" t="s">
        <v>87</v>
      </c>
      <c r="K20127" s="11">
        <v>15</v>
      </c>
      <c r="L20127" s="12">
        <v>864.45399999999995</v>
      </c>
      <c r="M20127" s="12">
        <v>69.156319999999994</v>
      </c>
      <c r="N20127" s="12">
        <v>32.340000000000003</v>
      </c>
      <c r="O20127" s="13">
        <f t="shared" si="631"/>
        <v>36.81631999999999</v>
      </c>
    </row>
    <row r="20128" spans="1:15" x14ac:dyDescent="0.2">
      <c r="A20128" s="4">
        <f t="shared" si="632"/>
        <v>2</v>
      </c>
      <c r="B20128" s="10">
        <v>46013</v>
      </c>
      <c r="C20128" t="s">
        <v>24</v>
      </c>
      <c r="D20128" t="s">
        <v>35</v>
      </c>
      <c r="E20128" t="s">
        <v>44</v>
      </c>
      <c r="H20128" t="s">
        <v>40</v>
      </c>
      <c r="I20128" t="s">
        <v>24</v>
      </c>
      <c r="J20128" t="s">
        <v>106</v>
      </c>
      <c r="K20128" s="11">
        <v>16</v>
      </c>
      <c r="L20128" s="12">
        <v>791.77200000000005</v>
      </c>
      <c r="M20128" s="12">
        <v>63.341760000000008</v>
      </c>
      <c r="N20128" s="12">
        <v>23.177999999999997</v>
      </c>
      <c r="O20128" s="13">
        <f t="shared" si="631"/>
        <v>40.163760000000011</v>
      </c>
    </row>
    <row r="20129" spans="1:15" x14ac:dyDescent="0.2">
      <c r="A20129" s="4">
        <f t="shared" si="632"/>
        <v>2</v>
      </c>
      <c r="B20129" s="10">
        <v>46013</v>
      </c>
      <c r="C20129" t="s">
        <v>30</v>
      </c>
      <c r="D20129" t="s">
        <v>35</v>
      </c>
      <c r="E20129" t="s">
        <v>44</v>
      </c>
      <c r="H20129" t="s">
        <v>40</v>
      </c>
      <c r="I20129" t="s">
        <v>24</v>
      </c>
      <c r="J20129" t="s">
        <v>106</v>
      </c>
      <c r="K20129" s="11">
        <v>16</v>
      </c>
      <c r="L20129" s="12">
        <v>822.69200000000001</v>
      </c>
      <c r="M20129" s="12">
        <v>65.815359999999998</v>
      </c>
      <c r="N20129" s="12">
        <v>28.578000000000003</v>
      </c>
      <c r="O20129" s="13">
        <f t="shared" si="631"/>
        <v>37.237359999999995</v>
      </c>
    </row>
    <row r="20130" spans="1:15" x14ac:dyDescent="0.2">
      <c r="A20130" s="4">
        <f t="shared" si="632"/>
        <v>2</v>
      </c>
      <c r="B20130" s="10">
        <v>46013</v>
      </c>
      <c r="C20130" t="s">
        <v>32</v>
      </c>
      <c r="D20130" t="s">
        <v>35</v>
      </c>
      <c r="E20130" t="s">
        <v>44</v>
      </c>
      <c r="H20130" t="s">
        <v>48</v>
      </c>
      <c r="I20130" t="s">
        <v>2</v>
      </c>
      <c r="J20130" t="s">
        <v>43</v>
      </c>
      <c r="K20130" s="11">
        <v>12</v>
      </c>
      <c r="L20130" s="12">
        <v>936.69299999999998</v>
      </c>
      <c r="M20130" s="12">
        <v>74.93544</v>
      </c>
      <c r="N20130" s="12">
        <v>76.587000000000003</v>
      </c>
      <c r="O20130" s="13">
        <f t="shared" si="631"/>
        <v>-1.6515600000000035</v>
      </c>
    </row>
    <row r="20131" spans="1:15" x14ac:dyDescent="0.2">
      <c r="A20131" s="4">
        <f t="shared" si="632"/>
        <v>2</v>
      </c>
      <c r="B20131" s="10">
        <v>46013</v>
      </c>
      <c r="C20131" t="s">
        <v>34</v>
      </c>
      <c r="D20131" t="s">
        <v>35</v>
      </c>
      <c r="E20131" t="s">
        <v>44</v>
      </c>
      <c r="H20131" t="s">
        <v>40</v>
      </c>
      <c r="I20131" t="s">
        <v>28</v>
      </c>
      <c r="J20131" t="s">
        <v>106</v>
      </c>
      <c r="K20131" s="11">
        <v>16</v>
      </c>
      <c r="L20131" s="12">
        <v>818.66700000000003</v>
      </c>
      <c r="M20131" s="12">
        <v>65.49336000000001</v>
      </c>
      <c r="N20131" s="12">
        <v>31.451999999999998</v>
      </c>
      <c r="O20131" s="13">
        <f t="shared" si="631"/>
        <v>34.041360000000012</v>
      </c>
    </row>
    <row r="20132" spans="1:15" x14ac:dyDescent="0.2">
      <c r="A20132" s="4">
        <f t="shared" si="632"/>
        <v>2</v>
      </c>
      <c r="B20132" s="10">
        <v>46013</v>
      </c>
      <c r="C20132" t="s">
        <v>41</v>
      </c>
      <c r="D20132" t="s">
        <v>35</v>
      </c>
      <c r="E20132" t="s">
        <v>44</v>
      </c>
      <c r="H20132" t="s">
        <v>40</v>
      </c>
      <c r="I20132" t="s">
        <v>28</v>
      </c>
      <c r="J20132" t="s">
        <v>106</v>
      </c>
      <c r="K20132" s="11">
        <v>16</v>
      </c>
      <c r="L20132" s="12">
        <v>1035.1179999999999</v>
      </c>
      <c r="M20132" s="12">
        <v>82.809439999999995</v>
      </c>
      <c r="N20132" s="12">
        <v>42.167999999999999</v>
      </c>
      <c r="O20132" s="13">
        <f t="shared" si="631"/>
        <v>40.641439999999996</v>
      </c>
    </row>
    <row r="20133" spans="1:15" x14ac:dyDescent="0.2">
      <c r="A20133" s="4">
        <f t="shared" si="632"/>
        <v>2</v>
      </c>
      <c r="B20133" s="10">
        <v>46013</v>
      </c>
      <c r="C20133" t="s">
        <v>56</v>
      </c>
      <c r="D20133" t="s">
        <v>35</v>
      </c>
      <c r="E20133" t="s">
        <v>44</v>
      </c>
      <c r="H20133" t="s">
        <v>40</v>
      </c>
      <c r="I20133" t="s">
        <v>28</v>
      </c>
      <c r="J20133" t="s">
        <v>106</v>
      </c>
      <c r="K20133" s="11">
        <v>16</v>
      </c>
      <c r="L20133" s="12">
        <v>697.01400000000001</v>
      </c>
      <c r="M20133" s="12">
        <v>55.761120000000005</v>
      </c>
      <c r="N20133" s="12">
        <v>34.509</v>
      </c>
      <c r="O20133" s="13">
        <f t="shared" si="631"/>
        <v>21.252120000000005</v>
      </c>
    </row>
    <row r="20134" spans="1:15" x14ac:dyDescent="0.2">
      <c r="A20134" s="4">
        <f t="shared" si="632"/>
        <v>3</v>
      </c>
      <c r="B20134" s="10">
        <v>46014</v>
      </c>
      <c r="C20134" t="s">
        <v>20</v>
      </c>
      <c r="D20134" t="s">
        <v>35</v>
      </c>
      <c r="E20134" t="s">
        <v>44</v>
      </c>
      <c r="H20134" t="s">
        <v>40</v>
      </c>
      <c r="I20134" t="s">
        <v>26</v>
      </c>
      <c r="J20134" t="s">
        <v>43</v>
      </c>
      <c r="K20134" s="11">
        <v>16</v>
      </c>
      <c r="L20134" s="12">
        <v>6820.5370000000003</v>
      </c>
      <c r="M20134" s="12">
        <v>545.64296000000002</v>
      </c>
      <c r="N20134" s="12">
        <v>81.981999999999999</v>
      </c>
      <c r="O20134" s="13">
        <f t="shared" si="631"/>
        <v>463.66096000000005</v>
      </c>
    </row>
    <row r="20135" spans="1:15" x14ac:dyDescent="0.2">
      <c r="A20135" s="4">
        <f t="shared" si="632"/>
        <v>3</v>
      </c>
      <c r="B20135" s="10">
        <v>46014</v>
      </c>
      <c r="C20135" t="s">
        <v>26</v>
      </c>
      <c r="D20135" t="s">
        <v>35</v>
      </c>
      <c r="E20135" t="s">
        <v>44</v>
      </c>
      <c r="H20135" t="s">
        <v>31</v>
      </c>
      <c r="I20135" t="s">
        <v>2</v>
      </c>
      <c r="J20135" t="s">
        <v>38</v>
      </c>
      <c r="K20135" s="11">
        <v>11</v>
      </c>
      <c r="L20135" s="12">
        <v>870.33600000000001</v>
      </c>
      <c r="M20135" s="12">
        <v>69.62688</v>
      </c>
      <c r="N20135" s="12">
        <v>42.59</v>
      </c>
      <c r="O20135" s="13">
        <f t="shared" si="631"/>
        <v>27.036879999999996</v>
      </c>
    </row>
    <row r="20136" spans="1:15" x14ac:dyDescent="0.2">
      <c r="A20136" s="4">
        <f t="shared" si="632"/>
        <v>3</v>
      </c>
      <c r="B20136" s="10">
        <v>46014</v>
      </c>
      <c r="C20136" t="s">
        <v>28</v>
      </c>
      <c r="D20136" t="s">
        <v>35</v>
      </c>
      <c r="E20136" t="s">
        <v>44</v>
      </c>
      <c r="H20136" t="s">
        <v>48</v>
      </c>
      <c r="I20136" t="s">
        <v>2</v>
      </c>
      <c r="J20136" t="s">
        <v>43</v>
      </c>
      <c r="K20136" s="11">
        <v>9</v>
      </c>
      <c r="L20136" s="12">
        <v>710.44</v>
      </c>
      <c r="M20136" s="12">
        <v>56.835200000000007</v>
      </c>
      <c r="N20136" s="12">
        <v>56.25</v>
      </c>
      <c r="O20136" s="13">
        <f t="shared" si="631"/>
        <v>0.58520000000000749</v>
      </c>
    </row>
    <row r="20137" spans="1:15" x14ac:dyDescent="0.2">
      <c r="A20137" s="4">
        <f t="shared" si="632"/>
        <v>3</v>
      </c>
      <c r="B20137" s="10">
        <v>46014</v>
      </c>
      <c r="C20137" t="s">
        <v>24</v>
      </c>
      <c r="D20137" t="s">
        <v>35</v>
      </c>
      <c r="E20137" t="s">
        <v>44</v>
      </c>
      <c r="H20137" t="s">
        <v>37</v>
      </c>
      <c r="I20137" t="s">
        <v>2</v>
      </c>
      <c r="J20137" t="s">
        <v>38</v>
      </c>
      <c r="K20137" s="11">
        <v>13</v>
      </c>
      <c r="L20137" s="12">
        <v>868.13499999999999</v>
      </c>
      <c r="M20137" s="12">
        <v>69.450800000000001</v>
      </c>
      <c r="N20137" s="12">
        <v>38.914999999999999</v>
      </c>
      <c r="O20137" s="13">
        <f t="shared" si="631"/>
        <v>30.535800000000002</v>
      </c>
    </row>
    <row r="20138" spans="1:15" x14ac:dyDescent="0.2">
      <c r="A20138" s="4">
        <f t="shared" si="632"/>
        <v>3</v>
      </c>
      <c r="B20138" s="10">
        <v>46014</v>
      </c>
      <c r="C20138" t="s">
        <v>30</v>
      </c>
      <c r="D20138" t="s">
        <v>35</v>
      </c>
      <c r="E20138" t="s">
        <v>44</v>
      </c>
      <c r="H20138" t="s">
        <v>31</v>
      </c>
      <c r="I20138" t="s">
        <v>2</v>
      </c>
      <c r="J20138" t="s">
        <v>38</v>
      </c>
      <c r="K20138" s="11">
        <v>10</v>
      </c>
      <c r="L20138" s="12">
        <v>754.245</v>
      </c>
      <c r="M20138" s="12">
        <v>60.339600000000004</v>
      </c>
      <c r="N20138" s="12">
        <v>35.14</v>
      </c>
      <c r="O20138" s="13">
        <f t="shared" si="631"/>
        <v>25.199600000000004</v>
      </c>
    </row>
    <row r="20139" spans="1:15" x14ac:dyDescent="0.2">
      <c r="A20139" s="4">
        <f t="shared" si="632"/>
        <v>3</v>
      </c>
      <c r="B20139" s="10">
        <v>46014</v>
      </c>
      <c r="C20139" t="s">
        <v>32</v>
      </c>
      <c r="D20139" t="s">
        <v>35</v>
      </c>
      <c r="E20139" t="s">
        <v>44</v>
      </c>
      <c r="H20139" t="s">
        <v>40</v>
      </c>
      <c r="I20139" t="s">
        <v>28</v>
      </c>
      <c r="J20139" t="s">
        <v>43</v>
      </c>
      <c r="K20139" s="11">
        <v>16</v>
      </c>
      <c r="L20139" s="12">
        <v>855.82299999999998</v>
      </c>
      <c r="M20139" s="12">
        <v>68.46584</v>
      </c>
      <c r="N20139" s="12">
        <v>31.213999999999999</v>
      </c>
      <c r="O20139" s="13">
        <f t="shared" si="631"/>
        <v>37.251840000000001</v>
      </c>
    </row>
    <row r="20140" spans="1:15" x14ac:dyDescent="0.2">
      <c r="A20140" s="4">
        <f t="shared" si="632"/>
        <v>3</v>
      </c>
      <c r="B20140" s="10">
        <v>46014</v>
      </c>
      <c r="C20140" t="s">
        <v>34</v>
      </c>
      <c r="D20140" t="s">
        <v>35</v>
      </c>
      <c r="E20140" t="s">
        <v>44</v>
      </c>
      <c r="H20140" t="s">
        <v>40</v>
      </c>
      <c r="I20140" t="s">
        <v>28</v>
      </c>
      <c r="J20140" t="s">
        <v>43</v>
      </c>
      <c r="K20140" s="11">
        <v>16</v>
      </c>
      <c r="L20140" s="12">
        <v>998.37699999999995</v>
      </c>
      <c r="M20140" s="12">
        <v>79.870159999999998</v>
      </c>
      <c r="N20140" s="12">
        <v>34.337000000000003</v>
      </c>
      <c r="O20140" s="13">
        <f t="shared" si="631"/>
        <v>45.533159999999995</v>
      </c>
    </row>
    <row r="20141" spans="1:15" x14ac:dyDescent="0.2">
      <c r="A20141" s="4">
        <f t="shared" si="632"/>
        <v>3</v>
      </c>
      <c r="B20141" s="10">
        <v>46014</v>
      </c>
      <c r="C20141" t="s">
        <v>41</v>
      </c>
      <c r="D20141" t="s">
        <v>35</v>
      </c>
      <c r="E20141" t="s">
        <v>44</v>
      </c>
      <c r="H20141" t="s">
        <v>40</v>
      </c>
      <c r="I20141" t="s">
        <v>28</v>
      </c>
      <c r="J20141" t="s">
        <v>43</v>
      </c>
      <c r="K20141" s="11">
        <v>16</v>
      </c>
      <c r="L20141" s="12">
        <v>1073.1310000000001</v>
      </c>
      <c r="M20141" s="12">
        <v>85.850480000000005</v>
      </c>
      <c r="N20141" s="12">
        <v>35.902000000000001</v>
      </c>
      <c r="O20141" s="13">
        <f t="shared" si="631"/>
        <v>49.948480000000004</v>
      </c>
    </row>
    <row r="20142" spans="1:15" x14ac:dyDescent="0.2">
      <c r="A20142" s="4">
        <f t="shared" si="632"/>
        <v>4</v>
      </c>
      <c r="B20142" s="10">
        <v>46015</v>
      </c>
      <c r="C20142" t="s">
        <v>20</v>
      </c>
      <c r="D20142" t="s">
        <v>21</v>
      </c>
      <c r="E20142" t="s">
        <v>36</v>
      </c>
      <c r="H20142" t="s">
        <v>59</v>
      </c>
      <c r="I20142" t="s">
        <v>2</v>
      </c>
      <c r="J20142" t="s">
        <v>38</v>
      </c>
      <c r="K20142" s="11">
        <v>9</v>
      </c>
      <c r="L20142" s="12">
        <v>435.81</v>
      </c>
      <c r="M20142" s="12">
        <v>34.864800000000002</v>
      </c>
      <c r="N20142" s="12">
        <v>45.351000000000006</v>
      </c>
      <c r="O20142" s="13">
        <f t="shared" si="631"/>
        <v>-10.486200000000004</v>
      </c>
    </row>
    <row r="20143" spans="1:15" x14ac:dyDescent="0.2">
      <c r="A20143" s="4">
        <f t="shared" si="632"/>
        <v>4</v>
      </c>
      <c r="B20143" s="10">
        <v>46015</v>
      </c>
      <c r="C20143" t="s">
        <v>26</v>
      </c>
      <c r="D20143" t="s">
        <v>21</v>
      </c>
      <c r="E20143" t="s">
        <v>36</v>
      </c>
      <c r="H20143" t="s">
        <v>23</v>
      </c>
      <c r="I20143" t="s">
        <v>20</v>
      </c>
      <c r="J20143" t="s">
        <v>29</v>
      </c>
      <c r="K20143" s="11">
        <v>6</v>
      </c>
      <c r="L20143" s="12">
        <v>400.49</v>
      </c>
      <c r="M20143" s="12">
        <f>L20143*0.08</f>
        <v>32.039200000000001</v>
      </c>
      <c r="N20143" s="12">
        <v>45.064999999999998</v>
      </c>
      <c r="O20143" s="13">
        <f t="shared" si="631"/>
        <v>-13.025799999999997</v>
      </c>
    </row>
    <row r="20144" spans="1:15" x14ac:dyDescent="0.2">
      <c r="A20144" s="4">
        <f t="shared" si="632"/>
        <v>4</v>
      </c>
      <c r="B20144" s="10">
        <v>46015</v>
      </c>
      <c r="C20144" t="s">
        <v>28</v>
      </c>
      <c r="D20144" t="s">
        <v>21</v>
      </c>
      <c r="E20144" t="s">
        <v>36</v>
      </c>
      <c r="H20144" t="s">
        <v>23</v>
      </c>
      <c r="I20144" t="s">
        <v>2</v>
      </c>
      <c r="J20144" t="s">
        <v>97</v>
      </c>
      <c r="K20144" s="11">
        <v>14</v>
      </c>
      <c r="L20144" s="12">
        <v>607.99699999999996</v>
      </c>
      <c r="M20144" s="12">
        <v>48.639759999999995</v>
      </c>
      <c r="N20144" s="12">
        <v>39.436999999999998</v>
      </c>
      <c r="O20144" s="13">
        <f t="shared" si="631"/>
        <v>9.2027599999999978</v>
      </c>
    </row>
    <row r="20145" spans="1:15" x14ac:dyDescent="0.2">
      <c r="A20145" s="4">
        <f t="shared" si="632"/>
        <v>4</v>
      </c>
      <c r="B20145" s="10">
        <v>46015</v>
      </c>
      <c r="C20145" t="s">
        <v>24</v>
      </c>
      <c r="D20145" t="s">
        <v>21</v>
      </c>
      <c r="E20145" t="s">
        <v>36</v>
      </c>
      <c r="H20145" t="s">
        <v>23</v>
      </c>
      <c r="I20145" t="s">
        <v>28</v>
      </c>
      <c r="J20145" t="s">
        <v>45</v>
      </c>
      <c r="K20145" s="11">
        <v>9</v>
      </c>
      <c r="L20145" s="12">
        <v>597.07100000000003</v>
      </c>
      <c r="M20145" s="12">
        <v>47.765680000000003</v>
      </c>
      <c r="N20145" s="12">
        <v>41.566000000000003</v>
      </c>
      <c r="O20145" s="13">
        <f t="shared" si="631"/>
        <v>6.1996800000000007</v>
      </c>
    </row>
    <row r="20146" spans="1:15" x14ac:dyDescent="0.2">
      <c r="A20146" s="4">
        <f t="shared" si="632"/>
        <v>4</v>
      </c>
      <c r="B20146" s="10">
        <v>46015</v>
      </c>
      <c r="C20146" t="s">
        <v>30</v>
      </c>
      <c r="D20146" t="s">
        <v>21</v>
      </c>
      <c r="E20146" t="s">
        <v>36</v>
      </c>
      <c r="H20146" t="s">
        <v>23</v>
      </c>
      <c r="I20146" t="s">
        <v>28</v>
      </c>
      <c r="J20146" t="s">
        <v>92</v>
      </c>
      <c r="K20146" s="11">
        <v>10</v>
      </c>
      <c r="L20146" s="12">
        <v>651.48099999999999</v>
      </c>
      <c r="M20146" s="12">
        <v>52.118479999999998</v>
      </c>
      <c r="N20146" s="12">
        <v>42.952999999999996</v>
      </c>
      <c r="O20146" s="13">
        <f t="shared" si="631"/>
        <v>9.1654800000000023</v>
      </c>
    </row>
    <row r="20147" spans="1:15" x14ac:dyDescent="0.2">
      <c r="A20147" s="4">
        <f t="shared" si="632"/>
        <v>4</v>
      </c>
      <c r="B20147" s="10">
        <v>46015</v>
      </c>
      <c r="C20147" t="s">
        <v>32</v>
      </c>
      <c r="D20147" t="s">
        <v>21</v>
      </c>
      <c r="E20147" t="s">
        <v>36</v>
      </c>
      <c r="H20147" t="s">
        <v>31</v>
      </c>
      <c r="I20147" t="s">
        <v>2</v>
      </c>
      <c r="J20147" t="s">
        <v>29</v>
      </c>
      <c r="K20147" s="11">
        <v>13</v>
      </c>
      <c r="L20147" s="12">
        <v>682.88800000000003</v>
      </c>
      <c r="M20147" s="12">
        <v>54.631040000000006</v>
      </c>
      <c r="N20147" s="12">
        <v>21.5</v>
      </c>
      <c r="O20147" s="13">
        <f t="shared" si="631"/>
        <v>33.131040000000006</v>
      </c>
    </row>
    <row r="20148" spans="1:15" x14ac:dyDescent="0.2">
      <c r="A20148" s="4">
        <f t="shared" si="632"/>
        <v>4</v>
      </c>
      <c r="B20148" s="10">
        <v>46015</v>
      </c>
      <c r="C20148" t="s">
        <v>34</v>
      </c>
      <c r="D20148" t="s">
        <v>21</v>
      </c>
      <c r="E20148" t="s">
        <v>36</v>
      </c>
      <c r="H20148" t="s">
        <v>23</v>
      </c>
      <c r="I20148" t="s">
        <v>24</v>
      </c>
      <c r="J20148" t="s">
        <v>45</v>
      </c>
      <c r="K20148" s="11">
        <v>14</v>
      </c>
      <c r="L20148" s="12">
        <v>750.48400000000004</v>
      </c>
      <c r="M20148" s="12">
        <v>60.038720000000005</v>
      </c>
      <c r="N20148" s="12">
        <v>41.932000000000002</v>
      </c>
      <c r="O20148" s="13">
        <f t="shared" si="631"/>
        <v>18.106720000000003</v>
      </c>
    </row>
    <row r="20149" spans="1:15" x14ac:dyDescent="0.2">
      <c r="A20149" s="4">
        <f t="shared" si="632"/>
        <v>4</v>
      </c>
      <c r="B20149" s="10">
        <v>46015</v>
      </c>
      <c r="C20149" t="s">
        <v>41</v>
      </c>
      <c r="D20149" t="s">
        <v>21</v>
      </c>
      <c r="E20149" t="s">
        <v>36</v>
      </c>
      <c r="H20149" t="s">
        <v>23</v>
      </c>
      <c r="I20149" t="s">
        <v>28</v>
      </c>
      <c r="J20149" t="s">
        <v>33</v>
      </c>
      <c r="K20149" s="11">
        <v>14</v>
      </c>
      <c r="L20149" s="12">
        <v>825.64099999999996</v>
      </c>
      <c r="M20149" s="12">
        <v>66.051279999999991</v>
      </c>
      <c r="N20149" s="12">
        <v>41.430000000000007</v>
      </c>
      <c r="O20149" s="13">
        <f t="shared" si="631"/>
        <v>24.621279999999985</v>
      </c>
    </row>
    <row r="20150" spans="1:15" x14ac:dyDescent="0.2">
      <c r="A20150" s="4">
        <f t="shared" si="632"/>
        <v>5</v>
      </c>
      <c r="B20150" s="10">
        <v>46016</v>
      </c>
      <c r="C20150" t="s">
        <v>20</v>
      </c>
      <c r="D20150" t="s">
        <v>21</v>
      </c>
      <c r="E20150" t="s">
        <v>22</v>
      </c>
      <c r="H20150" t="s">
        <v>23</v>
      </c>
      <c r="I20150" t="s">
        <v>20</v>
      </c>
      <c r="J20150" t="s">
        <v>27</v>
      </c>
      <c r="K20150" s="11">
        <v>8</v>
      </c>
      <c r="L20150" s="12">
        <v>459.55500000000001</v>
      </c>
      <c r="M20150" s="12">
        <v>36.764400000000002</v>
      </c>
      <c r="N20150" s="12">
        <v>52.265000000000001</v>
      </c>
      <c r="O20150" s="13">
        <f t="shared" si="631"/>
        <v>-15.500599999999999</v>
      </c>
    </row>
    <row r="20151" spans="1:15" x14ac:dyDescent="0.2">
      <c r="A20151" s="4">
        <f t="shared" si="632"/>
        <v>5</v>
      </c>
      <c r="B20151" s="10">
        <v>46016</v>
      </c>
      <c r="C20151" t="s">
        <v>26</v>
      </c>
      <c r="D20151" t="s">
        <v>21</v>
      </c>
      <c r="E20151" t="s">
        <v>22</v>
      </c>
      <c r="H20151" t="s">
        <v>23</v>
      </c>
      <c r="I20151" t="s">
        <v>24</v>
      </c>
      <c r="J20151" t="s">
        <v>29</v>
      </c>
      <c r="K20151" s="11">
        <v>10</v>
      </c>
      <c r="L20151" s="12">
        <v>486.33199999999999</v>
      </c>
      <c r="M20151" s="12">
        <v>38.906559999999999</v>
      </c>
      <c r="N20151" s="12">
        <v>34.064999999999998</v>
      </c>
      <c r="O20151" s="13">
        <f t="shared" si="631"/>
        <v>4.8415600000000012</v>
      </c>
    </row>
    <row r="20152" spans="1:15" x14ac:dyDescent="0.2">
      <c r="A20152" s="4">
        <f t="shared" si="632"/>
        <v>5</v>
      </c>
      <c r="B20152" s="10">
        <v>46016</v>
      </c>
      <c r="C20152" t="s">
        <v>28</v>
      </c>
      <c r="D20152" t="s">
        <v>21</v>
      </c>
      <c r="E20152" t="s">
        <v>22</v>
      </c>
      <c r="H20152" t="s">
        <v>31</v>
      </c>
      <c r="I20152" t="s">
        <v>2</v>
      </c>
      <c r="J20152" t="s">
        <v>38</v>
      </c>
      <c r="K20152" s="11">
        <v>16</v>
      </c>
      <c r="L20152" s="12">
        <v>571.16700000000003</v>
      </c>
      <c r="M20152" s="12">
        <v>45.693360000000006</v>
      </c>
      <c r="N20152" s="12">
        <v>22.62</v>
      </c>
      <c r="O20152" s="13">
        <f t="shared" si="631"/>
        <v>23.073360000000005</v>
      </c>
    </row>
    <row r="20153" spans="1:15" x14ac:dyDescent="0.2">
      <c r="A20153" s="4">
        <f t="shared" si="632"/>
        <v>5</v>
      </c>
      <c r="B20153" s="10">
        <v>46016</v>
      </c>
      <c r="C20153" t="s">
        <v>24</v>
      </c>
      <c r="D20153" t="s">
        <v>21</v>
      </c>
      <c r="E20153" t="s">
        <v>22</v>
      </c>
      <c r="H20153" t="s">
        <v>40</v>
      </c>
      <c r="I20153" t="s">
        <v>2</v>
      </c>
      <c r="J20153" t="s">
        <v>38</v>
      </c>
      <c r="K20153" s="11">
        <v>13</v>
      </c>
      <c r="L20153" s="12">
        <v>507.19299999999998</v>
      </c>
      <c r="M20153" s="12">
        <v>40.57544</v>
      </c>
      <c r="N20153" s="12">
        <v>52.393999999999998</v>
      </c>
      <c r="O20153" s="13">
        <f t="shared" si="631"/>
        <v>-11.818559999999998</v>
      </c>
    </row>
    <row r="20154" spans="1:15" x14ac:dyDescent="0.2">
      <c r="A20154" s="4">
        <f t="shared" si="632"/>
        <v>5</v>
      </c>
      <c r="B20154" s="10">
        <v>46016</v>
      </c>
      <c r="C20154" t="s">
        <v>30</v>
      </c>
      <c r="D20154" t="s">
        <v>21</v>
      </c>
      <c r="E20154" t="s">
        <v>22</v>
      </c>
      <c r="H20154" t="s">
        <v>23</v>
      </c>
      <c r="I20154" t="s">
        <v>28</v>
      </c>
      <c r="J20154" t="s">
        <v>38</v>
      </c>
      <c r="K20154" s="11">
        <v>11</v>
      </c>
      <c r="L20154" s="12">
        <v>561.18200000000002</v>
      </c>
      <c r="M20154" s="12">
        <v>44.894560000000006</v>
      </c>
      <c r="N20154" s="12">
        <v>40.915999999999997</v>
      </c>
      <c r="O20154" s="13">
        <f t="shared" si="631"/>
        <v>3.9785600000000088</v>
      </c>
    </row>
    <row r="20155" spans="1:15" x14ac:dyDescent="0.2">
      <c r="A20155" s="4">
        <f t="shared" si="632"/>
        <v>5</v>
      </c>
      <c r="B20155" s="10">
        <v>46016</v>
      </c>
      <c r="C20155" t="s">
        <v>32</v>
      </c>
      <c r="D20155" t="s">
        <v>21</v>
      </c>
      <c r="E20155" t="s">
        <v>22</v>
      </c>
      <c r="H20155" t="s">
        <v>31</v>
      </c>
      <c r="I20155" t="s">
        <v>2</v>
      </c>
      <c r="J20155" t="s">
        <v>29</v>
      </c>
      <c r="K20155" s="11">
        <v>13</v>
      </c>
      <c r="L20155" s="12">
        <v>486.57299999999998</v>
      </c>
      <c r="M20155" s="12">
        <v>38.925840000000001</v>
      </c>
      <c r="N20155" s="12">
        <v>22.26</v>
      </c>
      <c r="O20155" s="13">
        <f t="shared" si="631"/>
        <v>16.665839999999999</v>
      </c>
    </row>
    <row r="20156" spans="1:15" x14ac:dyDescent="0.2">
      <c r="A20156" s="4">
        <f t="shared" si="632"/>
        <v>5</v>
      </c>
      <c r="B20156" s="10">
        <v>46016</v>
      </c>
      <c r="C20156" t="s">
        <v>34</v>
      </c>
      <c r="D20156" t="s">
        <v>21</v>
      </c>
      <c r="E20156" t="s">
        <v>22</v>
      </c>
      <c r="H20156" t="s">
        <v>23</v>
      </c>
      <c r="I20156" t="s">
        <v>28</v>
      </c>
      <c r="J20156" t="s">
        <v>27</v>
      </c>
      <c r="K20156" s="11">
        <v>13</v>
      </c>
      <c r="L20156" s="12">
        <v>583.09299999999996</v>
      </c>
      <c r="M20156" s="12">
        <v>46.647439999999996</v>
      </c>
      <c r="N20156" s="12">
        <v>39.512999999999998</v>
      </c>
      <c r="O20156" s="13">
        <f t="shared" si="631"/>
        <v>7.1344399999999979</v>
      </c>
    </row>
    <row r="20157" spans="1:15" x14ac:dyDescent="0.2">
      <c r="A20157" s="4">
        <f t="shared" si="632"/>
        <v>6</v>
      </c>
      <c r="B20157" s="10">
        <v>46017</v>
      </c>
      <c r="C20157" t="s">
        <v>20</v>
      </c>
      <c r="D20157" t="s">
        <v>35</v>
      </c>
      <c r="E20157" t="s">
        <v>36</v>
      </c>
      <c r="H20157" t="s">
        <v>23</v>
      </c>
      <c r="I20157" t="s">
        <v>2</v>
      </c>
      <c r="J20157" t="s">
        <v>46</v>
      </c>
      <c r="K20157" s="11">
        <v>6</v>
      </c>
      <c r="L20157" s="12">
        <v>274.02199999999999</v>
      </c>
      <c r="M20157" s="12">
        <v>21.921759999999999</v>
      </c>
      <c r="N20157" s="12">
        <v>29.046999999999997</v>
      </c>
      <c r="O20157" s="13">
        <f t="shared" si="631"/>
        <v>-7.125239999999998</v>
      </c>
    </row>
    <row r="20158" spans="1:15" x14ac:dyDescent="0.2">
      <c r="A20158" s="4">
        <f t="shared" si="632"/>
        <v>6</v>
      </c>
      <c r="B20158" s="10">
        <v>46017</v>
      </c>
      <c r="C20158" t="s">
        <v>26</v>
      </c>
      <c r="D20158" t="s">
        <v>35</v>
      </c>
      <c r="E20158" t="s">
        <v>36</v>
      </c>
      <c r="H20158" t="s">
        <v>37</v>
      </c>
      <c r="I20158" t="s">
        <v>2</v>
      </c>
      <c r="J20158" t="s">
        <v>87</v>
      </c>
      <c r="K20158" s="11">
        <v>9</v>
      </c>
      <c r="L20158" s="12">
        <v>499.959</v>
      </c>
      <c r="M20158" s="12">
        <v>39.996720000000003</v>
      </c>
      <c r="N20158" s="12">
        <v>38.617000000000004</v>
      </c>
      <c r="O20158" s="13">
        <f t="shared" si="631"/>
        <v>1.3797199999999989</v>
      </c>
    </row>
    <row r="20159" spans="1:15" x14ac:dyDescent="0.2">
      <c r="A20159" s="4">
        <f t="shared" si="632"/>
        <v>6</v>
      </c>
      <c r="B20159" s="10">
        <v>46017</v>
      </c>
      <c r="C20159" t="s">
        <v>28</v>
      </c>
      <c r="D20159" t="s">
        <v>35</v>
      </c>
      <c r="E20159" t="s">
        <v>36</v>
      </c>
      <c r="H20159" t="s">
        <v>37</v>
      </c>
      <c r="I20159" t="s">
        <v>2</v>
      </c>
      <c r="J20159" t="s">
        <v>87</v>
      </c>
      <c r="K20159" s="11">
        <v>14</v>
      </c>
      <c r="L20159" s="12">
        <v>624.20600000000002</v>
      </c>
      <c r="M20159" s="12">
        <v>49.936480000000003</v>
      </c>
      <c r="N20159" s="12">
        <v>39.675000000000004</v>
      </c>
      <c r="O20159" s="13">
        <f t="shared" si="631"/>
        <v>10.261479999999999</v>
      </c>
    </row>
    <row r="20160" spans="1:15" x14ac:dyDescent="0.2">
      <c r="A20160" s="4">
        <f t="shared" si="632"/>
        <v>6</v>
      </c>
      <c r="B20160" s="10">
        <v>46017</v>
      </c>
      <c r="C20160" t="s">
        <v>24</v>
      </c>
      <c r="D20160" t="s">
        <v>35</v>
      </c>
      <c r="E20160" t="s">
        <v>36</v>
      </c>
      <c r="H20160" t="s">
        <v>37</v>
      </c>
      <c r="I20160" t="s">
        <v>2</v>
      </c>
      <c r="J20160" t="s">
        <v>87</v>
      </c>
      <c r="K20160" s="11">
        <v>15</v>
      </c>
      <c r="L20160" s="12">
        <v>729.46</v>
      </c>
      <c r="M20160" s="12">
        <v>58.356800000000007</v>
      </c>
      <c r="N20160" s="12">
        <v>39.054000000000002</v>
      </c>
      <c r="O20160" s="13">
        <f t="shared" si="631"/>
        <v>19.302800000000005</v>
      </c>
    </row>
    <row r="20161" spans="1:15" x14ac:dyDescent="0.2">
      <c r="A20161" s="4">
        <f t="shared" si="632"/>
        <v>6</v>
      </c>
      <c r="B20161" s="10">
        <v>46017</v>
      </c>
      <c r="C20161" t="s">
        <v>30</v>
      </c>
      <c r="D20161" t="s">
        <v>35</v>
      </c>
      <c r="E20161" t="s">
        <v>36</v>
      </c>
      <c r="H20161" t="s">
        <v>40</v>
      </c>
      <c r="I20161" t="s">
        <v>2</v>
      </c>
      <c r="J20161" t="s">
        <v>38</v>
      </c>
      <c r="K20161" s="11">
        <v>15</v>
      </c>
      <c r="L20161" s="12">
        <v>869.68899999999996</v>
      </c>
      <c r="M20161" s="12">
        <v>69.575119999999998</v>
      </c>
      <c r="N20161" s="12">
        <v>37.481999999999999</v>
      </c>
      <c r="O20161" s="13">
        <f t="shared" si="631"/>
        <v>32.093119999999999</v>
      </c>
    </row>
    <row r="20162" spans="1:15" x14ac:dyDescent="0.2">
      <c r="A20162" s="4">
        <f t="shared" si="632"/>
        <v>6</v>
      </c>
      <c r="B20162" s="10">
        <v>46017</v>
      </c>
      <c r="C20162" t="s">
        <v>32</v>
      </c>
      <c r="D20162" t="s">
        <v>35</v>
      </c>
      <c r="E20162" t="s">
        <v>36</v>
      </c>
      <c r="H20162" t="s">
        <v>40</v>
      </c>
      <c r="I20162" t="s">
        <v>24</v>
      </c>
      <c r="J20162" t="s">
        <v>43</v>
      </c>
      <c r="K20162" s="11">
        <v>15</v>
      </c>
      <c r="L20162" s="12">
        <v>785.45100000000002</v>
      </c>
      <c r="M20162" s="12">
        <v>62.836080000000003</v>
      </c>
      <c r="N20162" s="12">
        <v>24.343</v>
      </c>
      <c r="O20162" s="13">
        <f t="shared" si="631"/>
        <v>38.493080000000006</v>
      </c>
    </row>
    <row r="20163" spans="1:15" x14ac:dyDescent="0.2">
      <c r="A20163" s="4">
        <f t="shared" si="632"/>
        <v>6</v>
      </c>
      <c r="B20163" s="10">
        <v>46017</v>
      </c>
      <c r="C20163" t="s">
        <v>34</v>
      </c>
      <c r="D20163" t="s">
        <v>35</v>
      </c>
      <c r="E20163" t="s">
        <v>36</v>
      </c>
      <c r="H20163" t="s">
        <v>40</v>
      </c>
      <c r="I20163" t="s">
        <v>24</v>
      </c>
      <c r="J20163" t="s">
        <v>43</v>
      </c>
      <c r="K20163" s="11">
        <v>15</v>
      </c>
      <c r="L20163" s="12">
        <v>882.57399999999996</v>
      </c>
      <c r="M20163" s="12">
        <v>70.605919999999998</v>
      </c>
      <c r="N20163" s="12">
        <v>29.524999999999999</v>
      </c>
      <c r="O20163" s="13">
        <f t="shared" si="631"/>
        <v>41.080919999999999</v>
      </c>
    </row>
    <row r="20164" spans="1:15" x14ac:dyDescent="0.2">
      <c r="A20164" s="4">
        <f t="shared" si="632"/>
        <v>6</v>
      </c>
      <c r="B20164" s="10">
        <v>46017</v>
      </c>
      <c r="C20164" t="s">
        <v>41</v>
      </c>
      <c r="D20164" t="s">
        <v>35</v>
      </c>
      <c r="E20164" t="s">
        <v>36</v>
      </c>
      <c r="H20164" t="s">
        <v>40</v>
      </c>
      <c r="I20164" t="s">
        <v>28</v>
      </c>
      <c r="J20164" t="s">
        <v>43</v>
      </c>
      <c r="K20164" s="11">
        <v>14</v>
      </c>
      <c r="L20164" s="12">
        <v>810.197</v>
      </c>
      <c r="M20164" s="12">
        <v>64.815759999999997</v>
      </c>
      <c r="N20164" s="12">
        <v>33.184000000000005</v>
      </c>
      <c r="O20164" s="13">
        <f t="shared" si="631"/>
        <v>31.631759999999993</v>
      </c>
    </row>
    <row r="20165" spans="1:15" x14ac:dyDescent="0.2">
      <c r="A20165" s="4">
        <f t="shared" si="632"/>
        <v>6</v>
      </c>
      <c r="B20165" s="10">
        <v>46017</v>
      </c>
      <c r="C20165" t="s">
        <v>20</v>
      </c>
      <c r="D20165" t="s">
        <v>35</v>
      </c>
      <c r="E20165" t="s">
        <v>51</v>
      </c>
      <c r="H20165" t="s">
        <v>31</v>
      </c>
      <c r="I20165" t="s">
        <v>2</v>
      </c>
      <c r="J20165" t="s">
        <v>38</v>
      </c>
      <c r="K20165" s="11">
        <v>7</v>
      </c>
      <c r="L20165" s="12">
        <v>628.94399999999996</v>
      </c>
      <c r="M20165" s="12">
        <v>50.315519999999999</v>
      </c>
      <c r="N20165" s="12">
        <v>27.74</v>
      </c>
      <c r="O20165" s="13">
        <f t="shared" si="631"/>
        <v>22.575520000000001</v>
      </c>
    </row>
    <row r="20166" spans="1:15" x14ac:dyDescent="0.2">
      <c r="A20166" s="4">
        <f t="shared" si="632"/>
        <v>6</v>
      </c>
      <c r="B20166" s="10">
        <v>46017</v>
      </c>
      <c r="C20166" t="s">
        <v>26</v>
      </c>
      <c r="D20166" t="s">
        <v>35</v>
      </c>
      <c r="E20166" t="s">
        <v>51</v>
      </c>
      <c r="H20166" t="s">
        <v>40</v>
      </c>
      <c r="I20166" t="s">
        <v>24</v>
      </c>
      <c r="J20166" t="s">
        <v>43</v>
      </c>
      <c r="K20166" s="11">
        <v>11</v>
      </c>
      <c r="L20166" s="12">
        <v>664.93499999999995</v>
      </c>
      <c r="M20166" s="12">
        <v>53.194799999999994</v>
      </c>
      <c r="N20166" s="12">
        <v>20.94</v>
      </c>
      <c r="O20166" s="13">
        <f t="shared" si="631"/>
        <v>32.254799999999989</v>
      </c>
    </row>
    <row r="20167" spans="1:15" x14ac:dyDescent="0.2">
      <c r="A20167" s="4">
        <f t="shared" si="632"/>
        <v>6</v>
      </c>
      <c r="B20167" s="10">
        <v>46017</v>
      </c>
      <c r="C20167" t="s">
        <v>28</v>
      </c>
      <c r="D20167" t="s">
        <v>35</v>
      </c>
      <c r="E20167" t="s">
        <v>51</v>
      </c>
      <c r="H20167" t="s">
        <v>40</v>
      </c>
      <c r="I20167" t="s">
        <v>24</v>
      </c>
      <c r="J20167" t="s">
        <v>43</v>
      </c>
      <c r="K20167" s="11">
        <v>12</v>
      </c>
      <c r="L20167" s="12">
        <v>791.42499999999995</v>
      </c>
      <c r="M20167" s="12">
        <v>63.314</v>
      </c>
      <c r="N20167" s="12">
        <v>23.589000000000002</v>
      </c>
      <c r="O20167" s="13">
        <f t="shared" ref="O20167:O20230" si="633">M20167-N20167</f>
        <v>39.724999999999994</v>
      </c>
    </row>
    <row r="20168" spans="1:15" x14ac:dyDescent="0.2">
      <c r="A20168" s="4">
        <f t="shared" si="632"/>
        <v>6</v>
      </c>
      <c r="B20168" s="10">
        <v>46017</v>
      </c>
      <c r="C20168" t="s">
        <v>24</v>
      </c>
      <c r="D20168" t="s">
        <v>35</v>
      </c>
      <c r="E20168" t="s">
        <v>51</v>
      </c>
      <c r="H20168" t="s">
        <v>40</v>
      </c>
      <c r="I20168" t="s">
        <v>2</v>
      </c>
      <c r="J20168" t="s">
        <v>87</v>
      </c>
      <c r="K20168" s="11">
        <v>13</v>
      </c>
      <c r="L20168" s="12">
        <v>676.14400000000001</v>
      </c>
      <c r="M20168" s="12">
        <v>54.091520000000003</v>
      </c>
      <c r="N20168" s="12">
        <v>33.761000000000003</v>
      </c>
      <c r="O20168" s="13">
        <f t="shared" si="633"/>
        <v>20.33052</v>
      </c>
    </row>
    <row r="20169" spans="1:15" x14ac:dyDescent="0.2">
      <c r="A20169" s="4">
        <f t="shared" si="632"/>
        <v>6</v>
      </c>
      <c r="B20169" s="10">
        <v>46017</v>
      </c>
      <c r="C20169" t="s">
        <v>30</v>
      </c>
      <c r="D20169" t="s">
        <v>35</v>
      </c>
      <c r="E20169" t="s">
        <v>51</v>
      </c>
      <c r="H20169" t="s">
        <v>40</v>
      </c>
      <c r="I20169" t="s">
        <v>24</v>
      </c>
      <c r="J20169" t="s">
        <v>43</v>
      </c>
      <c r="K20169" s="11">
        <v>12</v>
      </c>
      <c r="L20169" s="12">
        <v>569.31299999999999</v>
      </c>
      <c r="M20169" s="12">
        <v>45.54504</v>
      </c>
      <c r="N20169" s="12">
        <v>26.454999999999998</v>
      </c>
      <c r="O20169" s="13">
        <f t="shared" si="633"/>
        <v>19.090040000000002</v>
      </c>
    </row>
    <row r="20170" spans="1:15" x14ac:dyDescent="0.2">
      <c r="A20170" s="4">
        <f t="shared" si="632"/>
        <v>6</v>
      </c>
      <c r="B20170" s="10">
        <v>46017</v>
      </c>
      <c r="C20170" t="s">
        <v>32</v>
      </c>
      <c r="D20170" t="s">
        <v>35</v>
      </c>
      <c r="E20170" t="s">
        <v>51</v>
      </c>
      <c r="H20170" t="s">
        <v>31</v>
      </c>
      <c r="I20170" t="s">
        <v>2</v>
      </c>
      <c r="J20170" t="s">
        <v>38</v>
      </c>
      <c r="K20170" s="11">
        <v>9</v>
      </c>
      <c r="L20170" s="12">
        <v>525.75900000000001</v>
      </c>
      <c r="M20170" s="12">
        <v>42.060720000000003</v>
      </c>
      <c r="N20170" s="12">
        <v>20.7</v>
      </c>
      <c r="O20170" s="13">
        <f t="shared" si="633"/>
        <v>21.360720000000004</v>
      </c>
    </row>
    <row r="20171" spans="1:15" x14ac:dyDescent="0.2">
      <c r="A20171" s="4">
        <f t="shared" si="632"/>
        <v>6</v>
      </c>
      <c r="B20171" s="10">
        <v>46017</v>
      </c>
      <c r="C20171" t="s">
        <v>34</v>
      </c>
      <c r="D20171" t="s">
        <v>35</v>
      </c>
      <c r="E20171" t="s">
        <v>51</v>
      </c>
      <c r="H20171" t="s">
        <v>23</v>
      </c>
      <c r="I20171" t="s">
        <v>28</v>
      </c>
      <c r="J20171" t="s">
        <v>43</v>
      </c>
      <c r="K20171" s="11">
        <v>9</v>
      </c>
      <c r="L20171" s="12">
        <v>482.18299999999999</v>
      </c>
      <c r="M20171" s="12">
        <v>38.574640000000002</v>
      </c>
      <c r="N20171" s="12">
        <v>22.31</v>
      </c>
      <c r="O20171" s="13">
        <f t="shared" si="633"/>
        <v>16.264640000000004</v>
      </c>
    </row>
    <row r="20172" spans="1:15" x14ac:dyDescent="0.2">
      <c r="A20172" s="4">
        <f t="shared" si="632"/>
        <v>6</v>
      </c>
      <c r="B20172" s="10">
        <v>46017</v>
      </c>
      <c r="C20172" t="s">
        <v>41</v>
      </c>
      <c r="D20172" t="s">
        <v>35</v>
      </c>
      <c r="E20172" t="s">
        <v>51</v>
      </c>
      <c r="H20172" t="s">
        <v>23</v>
      </c>
      <c r="I20172" t="s">
        <v>28</v>
      </c>
      <c r="J20172" t="s">
        <v>38</v>
      </c>
      <c r="K20172" s="11">
        <v>7</v>
      </c>
      <c r="L20172" s="12">
        <v>347.55399999999997</v>
      </c>
      <c r="M20172" s="12">
        <v>27.804319999999997</v>
      </c>
      <c r="N20172" s="12">
        <v>28.704000000000001</v>
      </c>
      <c r="O20172" s="13">
        <f t="shared" si="633"/>
        <v>-0.89968000000000359</v>
      </c>
    </row>
    <row r="20173" spans="1:15" x14ac:dyDescent="0.2">
      <c r="A20173" s="4">
        <f t="shared" si="632"/>
        <v>7</v>
      </c>
      <c r="B20173" s="10">
        <v>46018</v>
      </c>
      <c r="C20173" t="s">
        <v>20</v>
      </c>
      <c r="D20173" t="s">
        <v>35</v>
      </c>
      <c r="E20173" t="s">
        <v>57</v>
      </c>
      <c r="H20173" t="s">
        <v>23</v>
      </c>
      <c r="I20173" t="s">
        <v>26</v>
      </c>
      <c r="J20173" t="s">
        <v>87</v>
      </c>
      <c r="K20173" s="11">
        <v>8</v>
      </c>
      <c r="L20173" s="12">
        <v>373.774</v>
      </c>
      <c r="M20173" s="12">
        <v>29.90192</v>
      </c>
      <c r="N20173" s="12">
        <v>54.502000000000002</v>
      </c>
      <c r="O20173" s="13">
        <f t="shared" si="633"/>
        <v>-24.600080000000002</v>
      </c>
    </row>
    <row r="20174" spans="1:15" x14ac:dyDescent="0.2">
      <c r="A20174" s="4">
        <f t="shared" si="632"/>
        <v>7</v>
      </c>
      <c r="B20174" s="10">
        <v>46018</v>
      </c>
      <c r="C20174" t="s">
        <v>26</v>
      </c>
      <c r="D20174" t="s">
        <v>35</v>
      </c>
      <c r="E20174" t="s">
        <v>57</v>
      </c>
      <c r="H20174" t="s">
        <v>40</v>
      </c>
      <c r="I20174" t="s">
        <v>2</v>
      </c>
      <c r="J20174" t="s">
        <v>38</v>
      </c>
      <c r="K20174" s="11">
        <v>13</v>
      </c>
      <c r="L20174" s="12">
        <v>455.08600000000001</v>
      </c>
      <c r="M20174" s="12">
        <v>36.406880000000001</v>
      </c>
      <c r="N20174" s="12">
        <v>47.381</v>
      </c>
      <c r="O20174" s="13">
        <f t="shared" si="633"/>
        <v>-10.974119999999999</v>
      </c>
    </row>
    <row r="20175" spans="1:15" x14ac:dyDescent="0.2">
      <c r="A20175" s="4">
        <f t="shared" si="632"/>
        <v>7</v>
      </c>
      <c r="B20175" s="10">
        <v>46018</v>
      </c>
      <c r="C20175" t="s">
        <v>28</v>
      </c>
      <c r="D20175" t="s">
        <v>35</v>
      </c>
      <c r="E20175" t="s">
        <v>57</v>
      </c>
      <c r="H20175" t="s">
        <v>59</v>
      </c>
      <c r="I20175" t="s">
        <v>2</v>
      </c>
      <c r="J20175" t="s">
        <v>87</v>
      </c>
      <c r="K20175" s="11">
        <v>15</v>
      </c>
      <c r="L20175" s="12">
        <v>537.62800000000004</v>
      </c>
      <c r="M20175" s="12">
        <v>43.010240000000003</v>
      </c>
      <c r="N20175" s="12">
        <v>34.835999999999999</v>
      </c>
      <c r="O20175" s="13">
        <f t="shared" si="633"/>
        <v>8.1742400000000046</v>
      </c>
    </row>
    <row r="20176" spans="1:15" x14ac:dyDescent="0.2">
      <c r="A20176" s="4">
        <f t="shared" si="632"/>
        <v>7</v>
      </c>
      <c r="B20176" s="10">
        <v>46018</v>
      </c>
      <c r="C20176" t="s">
        <v>24</v>
      </c>
      <c r="D20176" t="s">
        <v>35</v>
      </c>
      <c r="E20176" t="s">
        <v>57</v>
      </c>
      <c r="H20176" t="s">
        <v>31</v>
      </c>
      <c r="I20176" t="s">
        <v>2</v>
      </c>
      <c r="J20176" t="s">
        <v>87</v>
      </c>
      <c r="K20176" s="11">
        <v>17</v>
      </c>
      <c r="L20176" s="12">
        <v>703.779</v>
      </c>
      <c r="M20176" s="12">
        <v>56.302320000000002</v>
      </c>
      <c r="N20176" s="12">
        <v>35.99</v>
      </c>
      <c r="O20176" s="13">
        <f t="shared" si="633"/>
        <v>20.31232</v>
      </c>
    </row>
    <row r="20177" spans="1:15" x14ac:dyDescent="0.2">
      <c r="A20177" s="4">
        <f t="shared" si="632"/>
        <v>7</v>
      </c>
      <c r="B20177" s="10">
        <v>46018</v>
      </c>
      <c r="C20177" t="s">
        <v>30</v>
      </c>
      <c r="D20177" t="s">
        <v>35</v>
      </c>
      <c r="E20177" t="s">
        <v>57</v>
      </c>
      <c r="H20177" t="s">
        <v>40</v>
      </c>
      <c r="I20177" t="s">
        <v>24</v>
      </c>
      <c r="J20177" t="s">
        <v>43</v>
      </c>
      <c r="K20177" s="11">
        <v>14</v>
      </c>
      <c r="L20177" s="12">
        <v>629.86900000000003</v>
      </c>
      <c r="M20177" s="12">
        <v>50.389520000000005</v>
      </c>
      <c r="N20177" s="12">
        <v>21.172999999999998</v>
      </c>
      <c r="O20177" s="13">
        <f t="shared" si="633"/>
        <v>29.216520000000006</v>
      </c>
    </row>
    <row r="20178" spans="1:15" x14ac:dyDescent="0.2">
      <c r="A20178" s="4">
        <f t="shared" si="632"/>
        <v>7</v>
      </c>
      <c r="B20178" s="10">
        <v>46018</v>
      </c>
      <c r="C20178" t="s">
        <v>32</v>
      </c>
      <c r="D20178" t="s">
        <v>35</v>
      </c>
      <c r="E20178" t="s">
        <v>57</v>
      </c>
      <c r="H20178" t="s">
        <v>40</v>
      </c>
      <c r="I20178" t="s">
        <v>24</v>
      </c>
      <c r="J20178" t="s">
        <v>43</v>
      </c>
      <c r="K20178" s="11">
        <v>16</v>
      </c>
      <c r="L20178" s="12">
        <v>771.60500000000002</v>
      </c>
      <c r="M20178" s="12">
        <v>61.728400000000001</v>
      </c>
      <c r="N20178" s="12">
        <v>22.762</v>
      </c>
      <c r="O20178" s="13">
        <f t="shared" si="633"/>
        <v>38.9664</v>
      </c>
    </row>
    <row r="20179" spans="1:15" x14ac:dyDescent="0.2">
      <c r="A20179" s="4">
        <f t="shared" si="632"/>
        <v>7</v>
      </c>
      <c r="B20179" s="10">
        <v>46018</v>
      </c>
      <c r="C20179" t="s">
        <v>34</v>
      </c>
      <c r="D20179" t="s">
        <v>35</v>
      </c>
      <c r="E20179" t="s">
        <v>57</v>
      </c>
      <c r="H20179" t="s">
        <v>40</v>
      </c>
      <c r="I20179" t="s">
        <v>28</v>
      </c>
      <c r="J20179" t="s">
        <v>43</v>
      </c>
      <c r="K20179" s="11">
        <v>16</v>
      </c>
      <c r="L20179" s="12">
        <v>932.36</v>
      </c>
      <c r="M20179" s="12">
        <v>74.588800000000006</v>
      </c>
      <c r="N20179" s="12">
        <v>24.721</v>
      </c>
      <c r="O20179" s="13">
        <f t="shared" si="633"/>
        <v>49.867800000000003</v>
      </c>
    </row>
    <row r="20180" spans="1:15" x14ac:dyDescent="0.2">
      <c r="A20180" s="4">
        <f t="shared" si="632"/>
        <v>7</v>
      </c>
      <c r="B20180" s="10">
        <v>46018</v>
      </c>
      <c r="C20180" t="s">
        <v>41</v>
      </c>
      <c r="D20180" t="s">
        <v>35</v>
      </c>
      <c r="E20180" t="s">
        <v>57</v>
      </c>
      <c r="H20180" t="s">
        <v>40</v>
      </c>
      <c r="I20180" t="s">
        <v>28</v>
      </c>
      <c r="J20180" t="s">
        <v>43</v>
      </c>
      <c r="K20180" s="11">
        <v>15</v>
      </c>
      <c r="L20180" s="12">
        <v>912.31399999999996</v>
      </c>
      <c r="M20180" s="12">
        <v>72.985119999999995</v>
      </c>
      <c r="N20180" s="12">
        <v>33.966999999999999</v>
      </c>
      <c r="O20180" s="13">
        <f t="shared" si="633"/>
        <v>39.018119999999996</v>
      </c>
    </row>
    <row r="20181" spans="1:15" x14ac:dyDescent="0.2">
      <c r="A20181" s="4">
        <f t="shared" si="632"/>
        <v>1</v>
      </c>
      <c r="B20181" s="10">
        <v>46019</v>
      </c>
      <c r="C20181" t="s">
        <v>20</v>
      </c>
      <c r="D20181" t="s">
        <v>21</v>
      </c>
      <c r="E20181" t="s">
        <v>36</v>
      </c>
      <c r="H20181" t="s">
        <v>23</v>
      </c>
      <c r="I20181" t="s">
        <v>26</v>
      </c>
      <c r="J20181" t="s">
        <v>27</v>
      </c>
      <c r="K20181" s="11">
        <v>6</v>
      </c>
      <c r="L20181" s="12">
        <v>238.572</v>
      </c>
      <c r="M20181" s="12">
        <v>19.085760000000001</v>
      </c>
      <c r="N20181" s="12">
        <v>44.323</v>
      </c>
      <c r="O20181" s="13">
        <f t="shared" si="633"/>
        <v>-25.23724</v>
      </c>
    </row>
    <row r="20182" spans="1:15" x14ac:dyDescent="0.2">
      <c r="A20182" s="4">
        <f t="shared" si="632"/>
        <v>1</v>
      </c>
      <c r="B20182" s="10">
        <v>46019</v>
      </c>
      <c r="C20182" t="s">
        <v>26</v>
      </c>
      <c r="D20182" t="s">
        <v>21</v>
      </c>
      <c r="E20182" t="s">
        <v>36</v>
      </c>
      <c r="H20182" t="s">
        <v>59</v>
      </c>
      <c r="I20182" t="s">
        <v>2</v>
      </c>
      <c r="J20182" t="s">
        <v>38</v>
      </c>
      <c r="K20182" s="11">
        <v>8</v>
      </c>
      <c r="L20182" s="12">
        <v>279.92099999999999</v>
      </c>
      <c r="M20182" s="12">
        <v>22.39368</v>
      </c>
      <c r="N20182" s="12">
        <v>39.436999999999998</v>
      </c>
      <c r="O20182" s="13">
        <f t="shared" si="633"/>
        <v>-17.043319999999998</v>
      </c>
    </row>
    <row r="20183" spans="1:15" x14ac:dyDescent="0.2">
      <c r="A20183" s="4">
        <f t="shared" si="632"/>
        <v>1</v>
      </c>
      <c r="B20183" s="10">
        <v>46019</v>
      </c>
      <c r="C20183" t="s">
        <v>28</v>
      </c>
      <c r="D20183" t="s">
        <v>21</v>
      </c>
      <c r="E20183" t="s">
        <v>36</v>
      </c>
      <c r="H20183" t="s">
        <v>23</v>
      </c>
      <c r="I20183" t="s">
        <v>2</v>
      </c>
      <c r="J20183" t="s">
        <v>55</v>
      </c>
      <c r="K20183" s="11">
        <v>8</v>
      </c>
      <c r="L20183" s="12">
        <v>381.01299999999998</v>
      </c>
      <c r="M20183" s="12">
        <v>30.48104</v>
      </c>
      <c r="N20183" s="12">
        <v>37.173999999999999</v>
      </c>
      <c r="O20183" s="13">
        <f t="shared" si="633"/>
        <v>-6.6929599999999994</v>
      </c>
    </row>
    <row r="20184" spans="1:15" x14ac:dyDescent="0.2">
      <c r="A20184" s="4">
        <f t="shared" si="632"/>
        <v>1</v>
      </c>
      <c r="B20184" s="10">
        <v>46019</v>
      </c>
      <c r="C20184" t="s">
        <v>24</v>
      </c>
      <c r="D20184" t="s">
        <v>21</v>
      </c>
      <c r="E20184" t="s">
        <v>36</v>
      </c>
      <c r="H20184" t="s">
        <v>23</v>
      </c>
      <c r="I20184" t="s">
        <v>20</v>
      </c>
      <c r="J20184" t="s">
        <v>29</v>
      </c>
      <c r="K20184" s="11">
        <v>8</v>
      </c>
      <c r="L20184" s="12">
        <v>433.23</v>
      </c>
      <c r="M20184" s="12">
        <v>34.6584</v>
      </c>
      <c r="N20184" s="12">
        <v>68.698999999999998</v>
      </c>
      <c r="O20184" s="13">
        <f t="shared" si="633"/>
        <v>-34.040599999999998</v>
      </c>
    </row>
    <row r="20185" spans="1:15" x14ac:dyDescent="0.2">
      <c r="A20185" s="4">
        <f t="shared" si="632"/>
        <v>1</v>
      </c>
      <c r="B20185" s="10">
        <v>46019</v>
      </c>
      <c r="C20185" t="s">
        <v>30</v>
      </c>
      <c r="D20185" t="s">
        <v>21</v>
      </c>
      <c r="E20185" t="s">
        <v>36</v>
      </c>
      <c r="H20185" t="s">
        <v>48</v>
      </c>
      <c r="I20185" t="s">
        <v>2</v>
      </c>
      <c r="J20185" t="s">
        <v>29</v>
      </c>
      <c r="K20185" s="11">
        <v>9</v>
      </c>
      <c r="L20185" s="12">
        <v>417.67700000000002</v>
      </c>
      <c r="M20185" s="12">
        <v>33.414160000000003</v>
      </c>
      <c r="N20185" s="12">
        <v>90.450999999999993</v>
      </c>
      <c r="O20185" s="13">
        <f t="shared" si="633"/>
        <v>-57.036839999999991</v>
      </c>
    </row>
    <row r="20186" spans="1:15" x14ac:dyDescent="0.2">
      <c r="A20186" s="4">
        <f t="shared" si="632"/>
        <v>1</v>
      </c>
      <c r="B20186" s="10">
        <v>46019</v>
      </c>
      <c r="C20186" t="s">
        <v>32</v>
      </c>
      <c r="D20186" t="s">
        <v>35</v>
      </c>
      <c r="E20186" t="s">
        <v>36</v>
      </c>
      <c r="H20186" t="s">
        <v>23</v>
      </c>
      <c r="I20186" t="s">
        <v>26</v>
      </c>
      <c r="J20186" t="s">
        <v>87</v>
      </c>
      <c r="K20186" s="11">
        <v>8</v>
      </c>
      <c r="L20186" s="12">
        <v>575.86199999999997</v>
      </c>
      <c r="M20186" s="12">
        <v>46.068959999999997</v>
      </c>
      <c r="N20186" s="12">
        <v>47.864000000000004</v>
      </c>
      <c r="O20186" s="13">
        <f t="shared" si="633"/>
        <v>-1.7950400000000073</v>
      </c>
    </row>
    <row r="20187" spans="1:15" x14ac:dyDescent="0.2">
      <c r="A20187" s="4">
        <f t="shared" si="632"/>
        <v>1</v>
      </c>
      <c r="B20187" s="10">
        <v>46019</v>
      </c>
      <c r="C20187" t="s">
        <v>34</v>
      </c>
      <c r="D20187" t="s">
        <v>21</v>
      </c>
      <c r="E20187" t="s">
        <v>36</v>
      </c>
      <c r="H20187" t="s">
        <v>31</v>
      </c>
      <c r="I20187" t="s">
        <v>2</v>
      </c>
      <c r="J20187" t="s">
        <v>27</v>
      </c>
      <c r="K20187" s="11">
        <v>11</v>
      </c>
      <c r="L20187" s="12">
        <v>542.91899999999998</v>
      </c>
      <c r="M20187" s="12">
        <v>43.433520000000001</v>
      </c>
      <c r="N20187" s="12">
        <v>22.234999999999999</v>
      </c>
      <c r="O20187" s="13">
        <f t="shared" si="633"/>
        <v>21.198520000000002</v>
      </c>
    </row>
    <row r="20188" spans="1:15" x14ac:dyDescent="0.2">
      <c r="A20188" s="4">
        <f t="shared" si="632"/>
        <v>1</v>
      </c>
      <c r="B20188" s="10">
        <v>46019</v>
      </c>
      <c r="C20188" t="s">
        <v>41</v>
      </c>
      <c r="D20188" t="s">
        <v>35</v>
      </c>
      <c r="E20188" t="s">
        <v>36</v>
      </c>
      <c r="H20188" t="s">
        <v>40</v>
      </c>
      <c r="I20188" t="s">
        <v>2</v>
      </c>
      <c r="J20188" t="s">
        <v>38</v>
      </c>
      <c r="K20188" s="11">
        <v>12</v>
      </c>
      <c r="L20188" s="12">
        <v>827.15700000000004</v>
      </c>
      <c r="M20188" s="12">
        <v>66.172560000000004</v>
      </c>
      <c r="N20188" s="12">
        <v>37.148000000000003</v>
      </c>
      <c r="O20188" s="13">
        <f t="shared" si="633"/>
        <v>29.024560000000001</v>
      </c>
    </row>
    <row r="20189" spans="1:15" x14ac:dyDescent="0.2">
      <c r="A20189" s="4">
        <f t="shared" ref="A20189:A20252" si="634">WEEKDAY(B20189)</f>
        <v>1</v>
      </c>
      <c r="B20189" s="10">
        <v>46019</v>
      </c>
      <c r="C20189" t="s">
        <v>20</v>
      </c>
      <c r="D20189" t="s">
        <v>35</v>
      </c>
      <c r="E20189" t="s">
        <v>51</v>
      </c>
      <c r="H20189" t="s">
        <v>40</v>
      </c>
      <c r="I20189" t="s">
        <v>24</v>
      </c>
      <c r="J20189" t="s">
        <v>43</v>
      </c>
      <c r="K20189" s="11">
        <v>15</v>
      </c>
      <c r="L20189" s="12">
        <v>799.87300000000005</v>
      </c>
      <c r="M20189" s="12">
        <v>63.989840000000008</v>
      </c>
      <c r="N20189" s="12">
        <v>26.699000000000002</v>
      </c>
      <c r="O20189" s="13">
        <f t="shared" si="633"/>
        <v>37.290840000000003</v>
      </c>
    </row>
    <row r="20190" spans="1:15" x14ac:dyDescent="0.2">
      <c r="A20190" s="4">
        <f t="shared" si="634"/>
        <v>1</v>
      </c>
      <c r="B20190" s="10">
        <v>46019</v>
      </c>
      <c r="C20190" t="s">
        <v>26</v>
      </c>
      <c r="D20190" t="s">
        <v>35</v>
      </c>
      <c r="E20190" t="s">
        <v>51</v>
      </c>
      <c r="H20190" t="s">
        <v>40</v>
      </c>
      <c r="I20190" t="s">
        <v>24</v>
      </c>
      <c r="J20190" t="s">
        <v>43</v>
      </c>
      <c r="K20190" s="11">
        <v>14</v>
      </c>
      <c r="L20190" s="12">
        <v>535.596</v>
      </c>
      <c r="M20190" s="12">
        <v>42.847680000000004</v>
      </c>
      <c r="N20190" s="12">
        <v>23.551000000000002</v>
      </c>
      <c r="O20190" s="13">
        <f t="shared" si="633"/>
        <v>19.296680000000002</v>
      </c>
    </row>
    <row r="20191" spans="1:15" x14ac:dyDescent="0.2">
      <c r="A20191" s="4">
        <f t="shared" si="634"/>
        <v>1</v>
      </c>
      <c r="B20191" s="10">
        <v>46019</v>
      </c>
      <c r="C20191" t="s">
        <v>28</v>
      </c>
      <c r="D20191" t="s">
        <v>35</v>
      </c>
      <c r="E20191" t="s">
        <v>51</v>
      </c>
      <c r="H20191" t="s">
        <v>37</v>
      </c>
      <c r="I20191" t="s">
        <v>2</v>
      </c>
      <c r="J20191" t="s">
        <v>38</v>
      </c>
      <c r="K20191" s="11">
        <v>10</v>
      </c>
      <c r="L20191" s="12">
        <v>671.69799999999998</v>
      </c>
      <c r="M20191" s="12">
        <v>53.735839999999996</v>
      </c>
      <c r="N20191" s="12">
        <v>23.22</v>
      </c>
      <c r="O20191" s="13">
        <f t="shared" si="633"/>
        <v>30.515839999999997</v>
      </c>
    </row>
    <row r="20192" spans="1:15" x14ac:dyDescent="0.2">
      <c r="A20192" s="4">
        <f t="shared" si="634"/>
        <v>1</v>
      </c>
      <c r="B20192" s="10">
        <v>46019</v>
      </c>
      <c r="C20192" t="s">
        <v>24</v>
      </c>
      <c r="D20192" t="s">
        <v>35</v>
      </c>
      <c r="E20192" t="s">
        <v>51</v>
      </c>
      <c r="H20192" t="s">
        <v>40</v>
      </c>
      <c r="I20192" t="s">
        <v>2</v>
      </c>
      <c r="J20192" t="s">
        <v>38</v>
      </c>
      <c r="K20192" s="11">
        <v>9</v>
      </c>
      <c r="L20192" s="12">
        <v>375.34199999999998</v>
      </c>
      <c r="M20192" s="12">
        <v>30.027359999999998</v>
      </c>
      <c r="N20192" s="12">
        <v>32.207999999999998</v>
      </c>
      <c r="O20192" s="13">
        <f t="shared" si="633"/>
        <v>-2.1806400000000004</v>
      </c>
    </row>
    <row r="20193" spans="1:15" x14ac:dyDescent="0.2">
      <c r="A20193" s="4">
        <f t="shared" si="634"/>
        <v>1</v>
      </c>
      <c r="B20193" s="10">
        <v>46019</v>
      </c>
      <c r="C20193" t="s">
        <v>30</v>
      </c>
      <c r="D20193" t="s">
        <v>35</v>
      </c>
      <c r="E20193" t="s">
        <v>51</v>
      </c>
      <c r="H20193" t="s">
        <v>37</v>
      </c>
      <c r="I20193" t="s">
        <v>2</v>
      </c>
      <c r="J20193" t="s">
        <v>38</v>
      </c>
      <c r="K20193" s="11">
        <v>14</v>
      </c>
      <c r="L20193" s="12">
        <v>485.75700000000001</v>
      </c>
      <c r="M20193" s="12">
        <v>38.86056</v>
      </c>
      <c r="N20193" s="12">
        <v>30.23</v>
      </c>
      <c r="O20193" s="13">
        <f t="shared" si="633"/>
        <v>8.6305599999999991</v>
      </c>
    </row>
    <row r="20194" spans="1:15" x14ac:dyDescent="0.2">
      <c r="A20194" s="4">
        <f t="shared" si="634"/>
        <v>1</v>
      </c>
      <c r="B20194" s="10">
        <v>46019</v>
      </c>
      <c r="C20194" t="s">
        <v>32</v>
      </c>
      <c r="D20194" t="s">
        <v>35</v>
      </c>
      <c r="E20194" t="s">
        <v>51</v>
      </c>
      <c r="H20194" t="s">
        <v>37</v>
      </c>
      <c r="I20194" t="s">
        <v>2</v>
      </c>
      <c r="J20194" t="s">
        <v>87</v>
      </c>
      <c r="K20194" s="11">
        <v>10</v>
      </c>
      <c r="L20194" s="12">
        <v>461.72699999999998</v>
      </c>
      <c r="M20194" s="12">
        <v>36.938159999999996</v>
      </c>
      <c r="N20194" s="12">
        <v>28.290000000000003</v>
      </c>
      <c r="O20194" s="13">
        <f t="shared" si="633"/>
        <v>8.6481599999999936</v>
      </c>
    </row>
    <row r="20195" spans="1:15" x14ac:dyDescent="0.2">
      <c r="A20195" s="4">
        <f t="shared" si="634"/>
        <v>1</v>
      </c>
      <c r="B20195" s="10">
        <v>46019</v>
      </c>
      <c r="C20195" t="s">
        <v>34</v>
      </c>
      <c r="D20195" t="s">
        <v>35</v>
      </c>
      <c r="E20195" t="s">
        <v>51</v>
      </c>
      <c r="H20195" t="s">
        <v>31</v>
      </c>
      <c r="I20195" t="s">
        <v>24</v>
      </c>
      <c r="J20195" t="s">
        <v>43</v>
      </c>
      <c r="K20195" s="11">
        <v>9</v>
      </c>
      <c r="L20195" s="12">
        <v>348.62400000000002</v>
      </c>
      <c r="M20195" s="12">
        <v>27.889920000000004</v>
      </c>
      <c r="N20195" s="12">
        <v>18.966000000000001</v>
      </c>
      <c r="O20195" s="13">
        <f t="shared" si="633"/>
        <v>8.9239200000000025</v>
      </c>
    </row>
    <row r="20196" spans="1:15" x14ac:dyDescent="0.2">
      <c r="A20196" s="4">
        <f t="shared" si="634"/>
        <v>1</v>
      </c>
      <c r="B20196" s="10">
        <v>46019</v>
      </c>
      <c r="C20196" t="s">
        <v>41</v>
      </c>
      <c r="D20196" t="s">
        <v>35</v>
      </c>
      <c r="E20196" t="s">
        <v>51</v>
      </c>
      <c r="H20196" t="s">
        <v>23</v>
      </c>
      <c r="I20196" t="s">
        <v>28</v>
      </c>
      <c r="J20196" t="s">
        <v>43</v>
      </c>
      <c r="K20196" s="11">
        <v>8</v>
      </c>
      <c r="L20196" s="12">
        <v>243.756</v>
      </c>
      <c r="M20196" s="12">
        <v>19.50048</v>
      </c>
      <c r="N20196" s="12">
        <v>21.179999999999996</v>
      </c>
      <c r="O20196" s="13">
        <f t="shared" si="633"/>
        <v>-1.6795199999999966</v>
      </c>
    </row>
    <row r="20197" spans="1:15" x14ac:dyDescent="0.2">
      <c r="A20197" s="4">
        <f t="shared" si="634"/>
        <v>2</v>
      </c>
      <c r="B20197" s="10">
        <v>46020</v>
      </c>
      <c r="C20197" t="s">
        <v>20</v>
      </c>
      <c r="D20197" t="s">
        <v>21</v>
      </c>
      <c r="E20197" t="s">
        <v>22</v>
      </c>
      <c r="H20197" t="s">
        <v>31</v>
      </c>
      <c r="I20197" t="s">
        <v>2</v>
      </c>
      <c r="J20197" t="s">
        <v>38</v>
      </c>
      <c r="K20197" s="11">
        <v>11</v>
      </c>
      <c r="L20197" s="12">
        <v>367.36599999999999</v>
      </c>
      <c r="M20197" s="12">
        <v>29.389279999999999</v>
      </c>
      <c r="N20197" s="12">
        <v>24.46</v>
      </c>
      <c r="O20197" s="13">
        <f t="shared" si="633"/>
        <v>4.9292799999999986</v>
      </c>
    </row>
    <row r="20198" spans="1:15" x14ac:dyDescent="0.2">
      <c r="A20198" s="4">
        <f t="shared" si="634"/>
        <v>2</v>
      </c>
      <c r="B20198" s="10">
        <v>46020</v>
      </c>
      <c r="C20198" t="s">
        <v>26</v>
      </c>
      <c r="D20198" t="s">
        <v>21</v>
      </c>
      <c r="E20198" t="s">
        <v>22</v>
      </c>
      <c r="H20198" t="s">
        <v>40</v>
      </c>
      <c r="I20198" t="s">
        <v>2</v>
      </c>
      <c r="J20198" t="s">
        <v>29</v>
      </c>
      <c r="K20198" s="11">
        <v>10</v>
      </c>
      <c r="L20198" s="12">
        <v>420.87799999999999</v>
      </c>
      <c r="M20198" s="12">
        <v>33.67024</v>
      </c>
      <c r="N20198" s="12">
        <v>51.522999999999996</v>
      </c>
      <c r="O20198" s="13">
        <f t="shared" si="633"/>
        <v>-17.852759999999996</v>
      </c>
    </row>
    <row r="20199" spans="1:15" x14ac:dyDescent="0.2">
      <c r="A20199" s="4">
        <f t="shared" si="634"/>
        <v>2</v>
      </c>
      <c r="B20199" s="10">
        <v>46020</v>
      </c>
      <c r="C20199" t="s">
        <v>28</v>
      </c>
      <c r="D20199" t="s">
        <v>21</v>
      </c>
      <c r="E20199" t="s">
        <v>22</v>
      </c>
      <c r="H20199" t="s">
        <v>23</v>
      </c>
      <c r="I20199" t="s">
        <v>24</v>
      </c>
      <c r="J20199" t="s">
        <v>38</v>
      </c>
      <c r="K20199" s="11">
        <v>13</v>
      </c>
      <c r="L20199" s="12">
        <v>462.27199999999999</v>
      </c>
      <c r="M20199" s="12">
        <v>36.981760000000001</v>
      </c>
      <c r="N20199" s="12">
        <v>37.116</v>
      </c>
      <c r="O20199" s="13">
        <f t="shared" si="633"/>
        <v>-0.13423999999999836</v>
      </c>
    </row>
    <row r="20200" spans="1:15" x14ac:dyDescent="0.2">
      <c r="A20200" s="4">
        <f t="shared" si="634"/>
        <v>2</v>
      </c>
      <c r="B20200" s="10">
        <v>46020</v>
      </c>
      <c r="C20200" t="s">
        <v>24</v>
      </c>
      <c r="D20200" t="s">
        <v>21</v>
      </c>
      <c r="E20200" t="s">
        <v>22</v>
      </c>
      <c r="F20200" t="s">
        <v>39</v>
      </c>
      <c r="H20200" t="s">
        <v>40</v>
      </c>
      <c r="I20200" t="s">
        <v>2</v>
      </c>
      <c r="J20200" t="s">
        <v>43</v>
      </c>
      <c r="K20200" s="11">
        <v>16</v>
      </c>
      <c r="L20200" s="12">
        <v>5870.9660000000003</v>
      </c>
      <c r="M20200" s="12">
        <v>469.67728000000005</v>
      </c>
      <c r="N20200" s="12">
        <v>95.031000000000006</v>
      </c>
      <c r="O20200" s="13">
        <f t="shared" si="633"/>
        <v>374.64628000000005</v>
      </c>
    </row>
    <row r="20201" spans="1:15" x14ac:dyDescent="0.2">
      <c r="A20201" s="4">
        <f t="shared" si="634"/>
        <v>2</v>
      </c>
      <c r="B20201" s="10">
        <v>46020</v>
      </c>
      <c r="C20201" t="s">
        <v>30</v>
      </c>
      <c r="D20201" t="s">
        <v>21</v>
      </c>
      <c r="E20201" t="s">
        <v>22</v>
      </c>
      <c r="H20201" t="s">
        <v>31</v>
      </c>
      <c r="I20201" t="s">
        <v>2</v>
      </c>
      <c r="J20201" t="s">
        <v>27</v>
      </c>
      <c r="K20201" s="11">
        <v>15</v>
      </c>
      <c r="L20201" s="12">
        <v>600.04200000000003</v>
      </c>
      <c r="M20201" s="12">
        <v>48.003360000000001</v>
      </c>
      <c r="N20201" s="12">
        <v>24.67</v>
      </c>
      <c r="O20201" s="13">
        <f t="shared" si="633"/>
        <v>23.333359999999999</v>
      </c>
    </row>
    <row r="20202" spans="1:15" x14ac:dyDescent="0.2">
      <c r="A20202" s="4">
        <f t="shared" si="634"/>
        <v>2</v>
      </c>
      <c r="B20202" s="10">
        <v>46020</v>
      </c>
      <c r="C20202" t="s">
        <v>32</v>
      </c>
      <c r="D20202" t="s">
        <v>21</v>
      </c>
      <c r="E20202" t="s">
        <v>22</v>
      </c>
      <c r="H20202" t="s">
        <v>40</v>
      </c>
      <c r="I20202" t="s">
        <v>2</v>
      </c>
      <c r="J20202" t="s">
        <v>43</v>
      </c>
      <c r="K20202" s="11">
        <v>16</v>
      </c>
      <c r="L20202" s="12">
        <v>675.05200000000002</v>
      </c>
      <c r="M20202" s="12">
        <v>54.004160000000006</v>
      </c>
      <c r="N20202" s="12">
        <v>43.940999999999995</v>
      </c>
      <c r="O20202" s="13">
        <f t="shared" si="633"/>
        <v>10.063160000000011</v>
      </c>
    </row>
    <row r="20203" spans="1:15" x14ac:dyDescent="0.2">
      <c r="A20203" s="4">
        <f t="shared" si="634"/>
        <v>2</v>
      </c>
      <c r="B20203" s="10">
        <v>46020</v>
      </c>
      <c r="C20203" t="s">
        <v>34</v>
      </c>
      <c r="D20203" t="s">
        <v>21</v>
      </c>
      <c r="E20203" t="s">
        <v>22</v>
      </c>
      <c r="H20203" t="s">
        <v>40</v>
      </c>
      <c r="I20203" t="s">
        <v>2</v>
      </c>
      <c r="J20203" t="s">
        <v>43</v>
      </c>
      <c r="K20203" s="11">
        <v>16</v>
      </c>
      <c r="L20203" s="12">
        <v>683.63400000000001</v>
      </c>
      <c r="M20203" s="12">
        <v>54.690719999999999</v>
      </c>
      <c r="N20203" s="12">
        <v>61.501000000000005</v>
      </c>
      <c r="O20203" s="13">
        <f t="shared" si="633"/>
        <v>-6.8102800000000059</v>
      </c>
    </row>
    <row r="20204" spans="1:15" x14ac:dyDescent="0.2">
      <c r="A20204" s="4">
        <f t="shared" si="634"/>
        <v>2</v>
      </c>
      <c r="B20204" s="10">
        <v>46020</v>
      </c>
      <c r="C20204" t="s">
        <v>20</v>
      </c>
      <c r="D20204" t="s">
        <v>35</v>
      </c>
      <c r="E20204" t="s">
        <v>44</v>
      </c>
      <c r="H20204" t="s">
        <v>40</v>
      </c>
      <c r="I20204" t="s">
        <v>24</v>
      </c>
      <c r="J20204" t="s">
        <v>43</v>
      </c>
      <c r="K20204" s="11">
        <v>16</v>
      </c>
      <c r="L20204" s="12">
        <v>784.85</v>
      </c>
      <c r="M20204" s="12">
        <v>62.788000000000004</v>
      </c>
      <c r="N20204" s="12">
        <v>28.320999999999998</v>
      </c>
      <c r="O20204" s="13">
        <f t="shared" si="633"/>
        <v>34.467000000000006</v>
      </c>
    </row>
    <row r="20205" spans="1:15" x14ac:dyDescent="0.2">
      <c r="A20205" s="4">
        <f t="shared" si="634"/>
        <v>2</v>
      </c>
      <c r="B20205" s="10">
        <v>46020</v>
      </c>
      <c r="C20205" t="s">
        <v>26</v>
      </c>
      <c r="D20205" t="s">
        <v>35</v>
      </c>
      <c r="E20205" t="s">
        <v>44</v>
      </c>
      <c r="H20205" t="s">
        <v>37</v>
      </c>
      <c r="I20205" t="s">
        <v>2</v>
      </c>
      <c r="J20205" t="s">
        <v>87</v>
      </c>
      <c r="K20205" s="11">
        <v>15</v>
      </c>
      <c r="L20205" s="12">
        <v>831.86800000000005</v>
      </c>
      <c r="M20205" s="12">
        <v>66.549440000000004</v>
      </c>
      <c r="N20205" s="12">
        <v>39.110999999999997</v>
      </c>
      <c r="O20205" s="13">
        <f t="shared" si="633"/>
        <v>27.438440000000007</v>
      </c>
    </row>
    <row r="20206" spans="1:15" x14ac:dyDescent="0.2">
      <c r="A20206" s="4">
        <f t="shared" si="634"/>
        <v>2</v>
      </c>
      <c r="B20206" s="10">
        <v>46020</v>
      </c>
      <c r="C20206" t="s">
        <v>28</v>
      </c>
      <c r="D20206" t="s">
        <v>35</v>
      </c>
      <c r="E20206" t="s">
        <v>44</v>
      </c>
      <c r="H20206" t="s">
        <v>37</v>
      </c>
      <c r="I20206" t="s">
        <v>2</v>
      </c>
      <c r="J20206" t="s">
        <v>87</v>
      </c>
      <c r="K20206" s="11">
        <v>14</v>
      </c>
      <c r="L20206" s="12">
        <v>721.34500000000003</v>
      </c>
      <c r="M20206" s="12">
        <v>57.707600000000006</v>
      </c>
      <c r="N20206" s="12">
        <v>54.090999999999994</v>
      </c>
      <c r="O20206" s="13">
        <f t="shared" si="633"/>
        <v>3.6166000000000125</v>
      </c>
    </row>
    <row r="20207" spans="1:15" x14ac:dyDescent="0.2">
      <c r="A20207" s="4">
        <f t="shared" si="634"/>
        <v>2</v>
      </c>
      <c r="B20207" s="10">
        <v>46020</v>
      </c>
      <c r="C20207" t="s">
        <v>24</v>
      </c>
      <c r="D20207" t="s">
        <v>35</v>
      </c>
      <c r="E20207" t="s">
        <v>44</v>
      </c>
      <c r="H20207" t="s">
        <v>37</v>
      </c>
      <c r="I20207" t="s">
        <v>2</v>
      </c>
      <c r="J20207" t="s">
        <v>38</v>
      </c>
      <c r="K20207" s="11">
        <v>16</v>
      </c>
      <c r="L20207" s="12">
        <v>922.42100000000005</v>
      </c>
      <c r="M20207" s="12">
        <v>73.793680000000009</v>
      </c>
      <c r="N20207" s="12">
        <v>37.863</v>
      </c>
      <c r="O20207" s="13">
        <f t="shared" si="633"/>
        <v>35.930680000000009</v>
      </c>
    </row>
    <row r="20208" spans="1:15" x14ac:dyDescent="0.2">
      <c r="A20208" s="4">
        <f t="shared" si="634"/>
        <v>2</v>
      </c>
      <c r="B20208" s="10">
        <v>46020</v>
      </c>
      <c r="C20208" t="s">
        <v>30</v>
      </c>
      <c r="D20208" t="s">
        <v>35</v>
      </c>
      <c r="E20208" t="s">
        <v>44</v>
      </c>
      <c r="H20208" t="s">
        <v>31</v>
      </c>
      <c r="I20208" t="s">
        <v>2</v>
      </c>
      <c r="J20208" t="s">
        <v>87</v>
      </c>
      <c r="K20208" s="11">
        <v>14</v>
      </c>
      <c r="L20208" s="12">
        <v>709.64200000000005</v>
      </c>
      <c r="M20208" s="12">
        <v>56.771360000000008</v>
      </c>
      <c r="N20208" s="12">
        <v>31.62</v>
      </c>
      <c r="O20208" s="13">
        <f t="shared" si="633"/>
        <v>25.151360000000007</v>
      </c>
    </row>
    <row r="20209" spans="1:15" x14ac:dyDescent="0.2">
      <c r="A20209" s="4">
        <f t="shared" si="634"/>
        <v>2</v>
      </c>
      <c r="B20209" s="10">
        <v>46020</v>
      </c>
      <c r="C20209" t="s">
        <v>32</v>
      </c>
      <c r="D20209" t="s">
        <v>35</v>
      </c>
      <c r="E20209" t="s">
        <v>44</v>
      </c>
      <c r="H20209" t="s">
        <v>31</v>
      </c>
      <c r="I20209" t="s">
        <v>24</v>
      </c>
      <c r="J20209" t="s">
        <v>43</v>
      </c>
      <c r="K20209" s="11">
        <v>11</v>
      </c>
      <c r="L20209" s="12">
        <v>507.31400000000002</v>
      </c>
      <c r="M20209" s="12">
        <v>40.585120000000003</v>
      </c>
      <c r="N20209" s="12">
        <v>18.155999999999999</v>
      </c>
      <c r="O20209" s="13">
        <f t="shared" si="633"/>
        <v>22.429120000000005</v>
      </c>
    </row>
    <row r="20210" spans="1:15" x14ac:dyDescent="0.2">
      <c r="A20210" s="4">
        <f t="shared" si="634"/>
        <v>2</v>
      </c>
      <c r="B20210" s="10">
        <v>46020</v>
      </c>
      <c r="C20210" t="s">
        <v>34</v>
      </c>
      <c r="D20210" t="s">
        <v>35</v>
      </c>
      <c r="E20210" t="s">
        <v>44</v>
      </c>
      <c r="H20210" t="s">
        <v>31</v>
      </c>
      <c r="I20210" t="s">
        <v>28</v>
      </c>
      <c r="J20210" t="s">
        <v>43</v>
      </c>
      <c r="K20210" s="11">
        <v>9</v>
      </c>
      <c r="L20210" s="12">
        <v>451.803</v>
      </c>
      <c r="M20210" s="12">
        <v>36.144240000000003</v>
      </c>
      <c r="N20210" s="12">
        <v>23.93</v>
      </c>
      <c r="O20210" s="13">
        <f t="shared" si="633"/>
        <v>12.214240000000004</v>
      </c>
    </row>
    <row r="20211" spans="1:15" x14ac:dyDescent="0.2">
      <c r="A20211" s="4">
        <f t="shared" si="634"/>
        <v>2</v>
      </c>
      <c r="B20211" s="10">
        <v>46020</v>
      </c>
      <c r="C20211" t="s">
        <v>41</v>
      </c>
      <c r="D20211" t="s">
        <v>35</v>
      </c>
      <c r="E20211" t="s">
        <v>44</v>
      </c>
      <c r="H20211" t="s">
        <v>40</v>
      </c>
      <c r="I20211" t="s">
        <v>24</v>
      </c>
      <c r="J20211" t="s">
        <v>43</v>
      </c>
      <c r="K20211" s="11">
        <v>16</v>
      </c>
      <c r="L20211" s="12">
        <v>483.959</v>
      </c>
      <c r="M20211" s="12">
        <v>38.716720000000002</v>
      </c>
      <c r="N20211" s="12">
        <v>23.575000000000003</v>
      </c>
      <c r="O20211" s="13">
        <f t="shared" si="633"/>
        <v>15.141719999999999</v>
      </c>
    </row>
    <row r="20212" spans="1:15" x14ac:dyDescent="0.2">
      <c r="A20212" s="4">
        <f t="shared" si="634"/>
        <v>3</v>
      </c>
      <c r="B20212" s="10">
        <v>46021</v>
      </c>
      <c r="C20212" t="s">
        <v>20</v>
      </c>
      <c r="D20212" t="s">
        <v>35</v>
      </c>
      <c r="E20212" t="s">
        <v>44</v>
      </c>
      <c r="F20212" t="s">
        <v>39</v>
      </c>
      <c r="H20212" t="s">
        <v>40</v>
      </c>
      <c r="I20212" t="s">
        <v>2</v>
      </c>
      <c r="J20212" t="s">
        <v>38</v>
      </c>
      <c r="K20212" s="11">
        <v>16</v>
      </c>
      <c r="L20212" s="12">
        <v>6614.2929999999997</v>
      </c>
      <c r="M20212" s="12">
        <v>529.14343999999994</v>
      </c>
      <c r="N20212" s="12">
        <v>103.64</v>
      </c>
      <c r="O20212" s="13">
        <f t="shared" si="633"/>
        <v>425.50343999999996</v>
      </c>
    </row>
    <row r="20213" spans="1:15" x14ac:dyDescent="0.2">
      <c r="A20213" s="4">
        <f t="shared" si="634"/>
        <v>3</v>
      </c>
      <c r="B20213" s="10">
        <v>46021</v>
      </c>
      <c r="C20213" t="s">
        <v>26</v>
      </c>
      <c r="D20213" t="s">
        <v>35</v>
      </c>
      <c r="E20213" t="s">
        <v>44</v>
      </c>
      <c r="H20213" t="s">
        <v>31</v>
      </c>
      <c r="I20213" t="s">
        <v>28</v>
      </c>
      <c r="J20213" t="s">
        <v>106</v>
      </c>
      <c r="K20213" s="11">
        <v>14</v>
      </c>
      <c r="L20213" s="12">
        <v>887.91399999999999</v>
      </c>
      <c r="M20213" s="12">
        <v>71.033119999999997</v>
      </c>
      <c r="N20213" s="12">
        <v>30.39</v>
      </c>
      <c r="O20213" s="13">
        <f t="shared" si="633"/>
        <v>40.643119999999996</v>
      </c>
    </row>
    <row r="20214" spans="1:15" x14ac:dyDescent="0.2">
      <c r="A20214" s="4">
        <f t="shared" si="634"/>
        <v>3</v>
      </c>
      <c r="B20214" s="10">
        <v>46021</v>
      </c>
      <c r="C20214" t="s">
        <v>28</v>
      </c>
      <c r="D20214" t="s">
        <v>35</v>
      </c>
      <c r="E20214" t="s">
        <v>44</v>
      </c>
      <c r="H20214" t="s">
        <v>40</v>
      </c>
      <c r="I20214" t="s">
        <v>24</v>
      </c>
      <c r="J20214" t="s">
        <v>43</v>
      </c>
      <c r="K20214" s="11">
        <v>14</v>
      </c>
      <c r="L20214" s="12">
        <v>690.87099999999998</v>
      </c>
      <c r="M20214" s="12">
        <v>55.269680000000001</v>
      </c>
      <c r="N20214" s="12">
        <v>21.134999999999998</v>
      </c>
      <c r="O20214" s="13">
        <f t="shared" si="633"/>
        <v>34.134680000000003</v>
      </c>
    </row>
    <row r="20215" spans="1:15" x14ac:dyDescent="0.2">
      <c r="A20215" s="4">
        <f t="shared" si="634"/>
        <v>3</v>
      </c>
      <c r="B20215" s="10">
        <v>46021</v>
      </c>
      <c r="C20215" t="s">
        <v>24</v>
      </c>
      <c r="D20215" t="s">
        <v>35</v>
      </c>
      <c r="E20215" t="s">
        <v>44</v>
      </c>
      <c r="H20215" t="s">
        <v>40</v>
      </c>
      <c r="I20215" t="s">
        <v>2</v>
      </c>
      <c r="J20215" t="s">
        <v>38</v>
      </c>
      <c r="K20215" s="11">
        <v>15</v>
      </c>
      <c r="L20215" s="12">
        <v>846.702</v>
      </c>
      <c r="M20215" s="12">
        <v>67.736159999999998</v>
      </c>
      <c r="N20215" s="12">
        <v>32.375999999999998</v>
      </c>
      <c r="O20215" s="13">
        <f t="shared" si="633"/>
        <v>35.36016</v>
      </c>
    </row>
    <row r="20216" spans="1:15" x14ac:dyDescent="0.2">
      <c r="A20216" s="4">
        <f t="shared" si="634"/>
        <v>3</v>
      </c>
      <c r="B20216" s="10">
        <v>46021</v>
      </c>
      <c r="C20216" t="s">
        <v>30</v>
      </c>
      <c r="D20216" t="s">
        <v>35</v>
      </c>
      <c r="E20216" t="s">
        <v>44</v>
      </c>
      <c r="H20216" t="s">
        <v>40</v>
      </c>
      <c r="I20216" t="s">
        <v>24</v>
      </c>
      <c r="J20216" t="s">
        <v>43</v>
      </c>
      <c r="K20216" s="11">
        <v>13</v>
      </c>
      <c r="L20216" s="12">
        <v>750.32600000000002</v>
      </c>
      <c r="M20216" s="12">
        <v>60.02608</v>
      </c>
      <c r="N20216" s="12">
        <v>18.5</v>
      </c>
      <c r="O20216" s="13">
        <f t="shared" si="633"/>
        <v>41.52608</v>
      </c>
    </row>
    <row r="20217" spans="1:15" x14ac:dyDescent="0.2">
      <c r="A20217" s="4">
        <f t="shared" si="634"/>
        <v>3</v>
      </c>
      <c r="B20217" s="10">
        <v>46021</v>
      </c>
      <c r="C20217" t="s">
        <v>32</v>
      </c>
      <c r="D20217" t="s">
        <v>35</v>
      </c>
      <c r="E20217" t="s">
        <v>44</v>
      </c>
      <c r="H20217" t="s">
        <v>40</v>
      </c>
      <c r="I20217" t="s">
        <v>2</v>
      </c>
      <c r="J20217" t="s">
        <v>38</v>
      </c>
      <c r="K20217" s="11">
        <v>16</v>
      </c>
      <c r="L20217" s="12">
        <v>922.79899999999998</v>
      </c>
      <c r="M20217" s="12">
        <v>73.823920000000001</v>
      </c>
      <c r="N20217" s="12">
        <v>36.285000000000004</v>
      </c>
      <c r="O20217" s="13">
        <f t="shared" si="633"/>
        <v>37.538919999999997</v>
      </c>
    </row>
    <row r="20218" spans="1:15" x14ac:dyDescent="0.2">
      <c r="A20218" s="4">
        <f t="shared" si="634"/>
        <v>3</v>
      </c>
      <c r="B20218" s="10">
        <v>46021</v>
      </c>
      <c r="C20218" t="s">
        <v>34</v>
      </c>
      <c r="D20218" t="s">
        <v>35</v>
      </c>
      <c r="E20218" t="s">
        <v>44</v>
      </c>
      <c r="H20218" t="s">
        <v>40</v>
      </c>
      <c r="I20218" t="s">
        <v>28</v>
      </c>
      <c r="J20218" t="s">
        <v>43</v>
      </c>
      <c r="K20218" s="11">
        <v>13</v>
      </c>
      <c r="L20218" s="12">
        <v>782.26199999999994</v>
      </c>
      <c r="M20218" s="12">
        <v>62.580959999999997</v>
      </c>
      <c r="N20218" s="12">
        <v>33.686999999999998</v>
      </c>
      <c r="O20218" s="13">
        <f t="shared" si="633"/>
        <v>28.89396</v>
      </c>
    </row>
    <row r="20219" spans="1:15" x14ac:dyDescent="0.2">
      <c r="A20219" s="4">
        <f t="shared" si="634"/>
        <v>3</v>
      </c>
      <c r="B20219" s="10">
        <v>46021</v>
      </c>
      <c r="C20219" t="s">
        <v>41</v>
      </c>
      <c r="D20219" t="s">
        <v>35</v>
      </c>
      <c r="E20219" t="s">
        <v>44</v>
      </c>
      <c r="H20219" t="s">
        <v>40</v>
      </c>
      <c r="I20219" t="s">
        <v>28</v>
      </c>
      <c r="J20219" t="s">
        <v>43</v>
      </c>
      <c r="K20219" s="11">
        <v>13</v>
      </c>
      <c r="L20219" s="12">
        <v>704.50599999999997</v>
      </c>
      <c r="M20219" s="12">
        <v>56.360479999999995</v>
      </c>
      <c r="N20219" s="12">
        <v>29.687000000000001</v>
      </c>
      <c r="O20219" s="13">
        <f t="shared" si="633"/>
        <v>26.673479999999994</v>
      </c>
    </row>
    <row r="20220" spans="1:15" x14ac:dyDescent="0.2">
      <c r="A20220" s="4">
        <f t="shared" si="634"/>
        <v>3</v>
      </c>
      <c r="B20220" s="10">
        <v>46021</v>
      </c>
      <c r="C20220" t="s">
        <v>56</v>
      </c>
      <c r="D20220" t="s">
        <v>35</v>
      </c>
      <c r="E20220" t="s">
        <v>44</v>
      </c>
      <c r="H20220" t="s">
        <v>40</v>
      </c>
      <c r="I20220" t="s">
        <v>2</v>
      </c>
      <c r="J20220" t="s">
        <v>38</v>
      </c>
      <c r="K20220" s="11">
        <v>15</v>
      </c>
      <c r="L20220" s="12">
        <v>900.15899999999999</v>
      </c>
      <c r="M20220" s="12">
        <v>72.012720000000002</v>
      </c>
      <c r="N20220" s="12">
        <v>52.792999999999992</v>
      </c>
      <c r="O20220" s="13">
        <f t="shared" si="633"/>
        <v>19.219720000000009</v>
      </c>
    </row>
    <row r="20221" spans="1:15" x14ac:dyDescent="0.2">
      <c r="A20221" s="4">
        <f t="shared" si="634"/>
        <v>4</v>
      </c>
      <c r="B20221" s="10">
        <v>46022</v>
      </c>
      <c r="C20221" t="s">
        <v>20</v>
      </c>
      <c r="D20221" t="s">
        <v>21</v>
      </c>
      <c r="E20221" t="s">
        <v>36</v>
      </c>
      <c r="H20221" t="s">
        <v>23</v>
      </c>
      <c r="I20221" t="s">
        <v>28</v>
      </c>
      <c r="J20221" t="s">
        <v>29</v>
      </c>
      <c r="K20221" s="11">
        <v>8</v>
      </c>
      <c r="L20221" s="12">
        <v>410.80500000000001</v>
      </c>
      <c r="M20221" s="12">
        <v>32.864400000000003</v>
      </c>
      <c r="N20221" s="12">
        <v>44.239000000000004</v>
      </c>
      <c r="O20221" s="13">
        <f t="shared" si="633"/>
        <v>-11.374600000000001</v>
      </c>
    </row>
    <row r="20222" spans="1:15" x14ac:dyDescent="0.2">
      <c r="A20222" s="4">
        <f t="shared" si="634"/>
        <v>4</v>
      </c>
      <c r="B20222" s="10">
        <v>46022</v>
      </c>
      <c r="C20222" t="s">
        <v>26</v>
      </c>
      <c r="D20222" t="s">
        <v>21</v>
      </c>
      <c r="E20222" t="s">
        <v>36</v>
      </c>
      <c r="H20222" t="s">
        <v>23</v>
      </c>
      <c r="I20222" t="s">
        <v>28</v>
      </c>
      <c r="J20222" t="s">
        <v>38</v>
      </c>
      <c r="K20222" s="11">
        <v>9</v>
      </c>
      <c r="L20222" s="12">
        <v>503.745</v>
      </c>
      <c r="M20222" s="12">
        <v>40.299599999999998</v>
      </c>
      <c r="N20222" s="12">
        <v>39.613999999999997</v>
      </c>
      <c r="O20222" s="13">
        <f t="shared" si="633"/>
        <v>0.68560000000000088</v>
      </c>
    </row>
    <row r="20223" spans="1:15" x14ac:dyDescent="0.2">
      <c r="A20223" s="4">
        <f t="shared" si="634"/>
        <v>4</v>
      </c>
      <c r="B20223" s="10">
        <v>46022</v>
      </c>
      <c r="C20223" t="s">
        <v>28</v>
      </c>
      <c r="D20223" t="s">
        <v>21</v>
      </c>
      <c r="E20223" t="s">
        <v>36</v>
      </c>
      <c r="H20223" t="s">
        <v>31</v>
      </c>
      <c r="I20223" t="s">
        <v>2</v>
      </c>
      <c r="J20223" t="s">
        <v>27</v>
      </c>
      <c r="K20223" s="11">
        <v>11</v>
      </c>
      <c r="L20223" s="12">
        <v>526.27599999999995</v>
      </c>
      <c r="M20223" s="12">
        <v>42.102079999999994</v>
      </c>
      <c r="N20223" s="12">
        <v>22.71</v>
      </c>
      <c r="O20223" s="13">
        <f t="shared" si="633"/>
        <v>19.392079999999993</v>
      </c>
    </row>
    <row r="20224" spans="1:15" x14ac:dyDescent="0.2">
      <c r="A20224" s="4">
        <f t="shared" si="634"/>
        <v>4</v>
      </c>
      <c r="B20224" s="10">
        <v>46022</v>
      </c>
      <c r="C20224" t="s">
        <v>24</v>
      </c>
      <c r="D20224" t="s">
        <v>21</v>
      </c>
      <c r="E20224" t="s">
        <v>36</v>
      </c>
      <c r="H20224" t="s">
        <v>23</v>
      </c>
      <c r="I20224" t="s">
        <v>28</v>
      </c>
      <c r="J20224" t="s">
        <v>27</v>
      </c>
      <c r="K20224" s="11">
        <v>12</v>
      </c>
      <c r="L20224" s="12">
        <v>612.39700000000005</v>
      </c>
      <c r="M20224" s="12">
        <v>48.991760000000006</v>
      </c>
      <c r="N20224" s="12">
        <v>41.063000000000002</v>
      </c>
      <c r="O20224" s="13">
        <f t="shared" si="633"/>
        <v>7.928760000000004</v>
      </c>
    </row>
    <row r="20225" spans="1:15" x14ac:dyDescent="0.2">
      <c r="A20225" s="4">
        <f t="shared" si="634"/>
        <v>4</v>
      </c>
      <c r="B20225" s="10">
        <v>46022</v>
      </c>
      <c r="C20225" t="s">
        <v>30</v>
      </c>
      <c r="D20225" t="s">
        <v>21</v>
      </c>
      <c r="E20225" t="s">
        <v>36</v>
      </c>
      <c r="H20225" t="s">
        <v>23</v>
      </c>
      <c r="I20225" t="s">
        <v>20</v>
      </c>
      <c r="J20225" t="s">
        <v>27</v>
      </c>
      <c r="K20225" s="11">
        <v>12</v>
      </c>
      <c r="L20225" s="12">
        <v>626.80100000000004</v>
      </c>
      <c r="M20225" s="12">
        <v>50.144080000000002</v>
      </c>
      <c r="N20225" s="12">
        <v>48.972999999999999</v>
      </c>
      <c r="O20225" s="13">
        <f t="shared" si="633"/>
        <v>1.1710800000000035</v>
      </c>
    </row>
    <row r="20226" spans="1:15" x14ac:dyDescent="0.2">
      <c r="A20226" s="4">
        <f t="shared" si="634"/>
        <v>4</v>
      </c>
      <c r="B20226" s="10">
        <v>46022</v>
      </c>
      <c r="C20226" t="s">
        <v>32</v>
      </c>
      <c r="D20226" t="s">
        <v>21</v>
      </c>
      <c r="E20226" t="s">
        <v>36</v>
      </c>
      <c r="H20226" t="s">
        <v>23</v>
      </c>
      <c r="I20226" t="s">
        <v>26</v>
      </c>
      <c r="J20226" t="s">
        <v>38</v>
      </c>
      <c r="K20226" s="11">
        <v>12</v>
      </c>
      <c r="L20226" s="12">
        <v>759.52</v>
      </c>
      <c r="M20226" s="12">
        <v>60.761600000000001</v>
      </c>
      <c r="N20226" s="12">
        <v>49.350999999999999</v>
      </c>
      <c r="O20226" s="13">
        <f t="shared" si="633"/>
        <v>11.410600000000002</v>
      </c>
    </row>
    <row r="20227" spans="1:15" x14ac:dyDescent="0.2">
      <c r="A20227" s="4">
        <f t="shared" si="634"/>
        <v>4</v>
      </c>
      <c r="B20227" s="10">
        <v>46022</v>
      </c>
      <c r="C20227" t="s">
        <v>34</v>
      </c>
      <c r="D20227" t="s">
        <v>21</v>
      </c>
      <c r="E20227" t="s">
        <v>36</v>
      </c>
      <c r="H20227" t="s">
        <v>40</v>
      </c>
      <c r="I20227" t="s">
        <v>2</v>
      </c>
      <c r="J20227" t="s">
        <v>29</v>
      </c>
      <c r="K20227" s="11">
        <v>14</v>
      </c>
      <c r="L20227" s="12">
        <v>767.68499999999995</v>
      </c>
      <c r="M20227" s="12">
        <v>61.4148</v>
      </c>
      <c r="N20227" s="12">
        <v>62.775000000000006</v>
      </c>
      <c r="O20227" s="13">
        <f t="shared" si="633"/>
        <v>-1.3602000000000061</v>
      </c>
    </row>
    <row r="20228" spans="1:15" x14ac:dyDescent="0.2">
      <c r="A20228" s="4">
        <f t="shared" si="634"/>
        <v>4</v>
      </c>
      <c r="B20228" s="10">
        <v>46022</v>
      </c>
      <c r="C20228" t="s">
        <v>41</v>
      </c>
      <c r="D20228" t="s">
        <v>21</v>
      </c>
      <c r="E20228" t="s">
        <v>36</v>
      </c>
      <c r="H20228" t="s">
        <v>40</v>
      </c>
      <c r="I20228" t="s">
        <v>2</v>
      </c>
      <c r="J20228" t="s">
        <v>29</v>
      </c>
      <c r="K20228" s="11">
        <v>15</v>
      </c>
      <c r="L20228" s="12">
        <v>893.70299999999997</v>
      </c>
      <c r="M20228" s="12">
        <v>71.49624</v>
      </c>
      <c r="N20228" s="12">
        <v>95.033000000000001</v>
      </c>
      <c r="O20228" s="13">
        <f t="shared" si="633"/>
        <v>-23.536760000000001</v>
      </c>
    </row>
    <row r="20229" spans="1:15" x14ac:dyDescent="0.2">
      <c r="A20229" s="4">
        <f t="shared" si="634"/>
        <v>5</v>
      </c>
      <c r="B20229" s="10">
        <v>46023</v>
      </c>
      <c r="C20229" t="s">
        <v>20</v>
      </c>
      <c r="D20229" t="s">
        <v>21</v>
      </c>
      <c r="E20229" t="s">
        <v>22</v>
      </c>
      <c r="H20229" t="s">
        <v>23</v>
      </c>
      <c r="I20229" t="s">
        <v>24</v>
      </c>
      <c r="J20229" t="s">
        <v>29</v>
      </c>
      <c r="K20229" s="11">
        <v>7</v>
      </c>
      <c r="L20229" s="12">
        <v>258.68799999999999</v>
      </c>
      <c r="M20229" s="12">
        <v>20.695039999999999</v>
      </c>
      <c r="N20229" s="12">
        <v>36.795000000000002</v>
      </c>
      <c r="O20229" s="13">
        <f t="shared" si="633"/>
        <v>-16.099960000000003</v>
      </c>
    </row>
    <row r="20230" spans="1:15" x14ac:dyDescent="0.2">
      <c r="A20230" s="4">
        <f t="shared" si="634"/>
        <v>5</v>
      </c>
      <c r="B20230" s="10">
        <v>46023</v>
      </c>
      <c r="C20230" t="s">
        <v>26</v>
      </c>
      <c r="D20230" t="s">
        <v>21</v>
      </c>
      <c r="E20230" t="s">
        <v>22</v>
      </c>
      <c r="H20230" t="s">
        <v>31</v>
      </c>
      <c r="I20230" t="s">
        <v>2</v>
      </c>
      <c r="J20230" t="s">
        <v>25</v>
      </c>
      <c r="K20230" s="11">
        <v>11</v>
      </c>
      <c r="L20230" s="12">
        <v>379.06</v>
      </c>
      <c r="M20230" s="12">
        <v>30.3248</v>
      </c>
      <c r="N20230" s="12">
        <v>21.75</v>
      </c>
      <c r="O20230" s="13">
        <f t="shared" si="633"/>
        <v>8.5747999999999998</v>
      </c>
    </row>
    <row r="20231" spans="1:15" x14ac:dyDescent="0.2">
      <c r="A20231" s="4">
        <f t="shared" si="634"/>
        <v>5</v>
      </c>
      <c r="B20231" s="10">
        <v>46023</v>
      </c>
      <c r="C20231" t="s">
        <v>28</v>
      </c>
      <c r="D20231" t="s">
        <v>21</v>
      </c>
      <c r="E20231" t="s">
        <v>22</v>
      </c>
      <c r="H20231" t="s">
        <v>23</v>
      </c>
      <c r="I20231" t="s">
        <v>26</v>
      </c>
      <c r="J20231" t="s">
        <v>27</v>
      </c>
      <c r="K20231" s="11">
        <v>9</v>
      </c>
      <c r="L20231" s="12">
        <v>367.22500000000002</v>
      </c>
      <c r="M20231" s="12">
        <v>29.378000000000004</v>
      </c>
      <c r="N20231" s="12">
        <v>42.096000000000004</v>
      </c>
      <c r="O20231" s="13">
        <f t="shared" ref="O20231:O20294" si="635">M20231-N20231</f>
        <v>-12.718</v>
      </c>
    </row>
    <row r="20232" spans="1:15" x14ac:dyDescent="0.2">
      <c r="A20232" s="4">
        <f t="shared" si="634"/>
        <v>5</v>
      </c>
      <c r="B20232" s="10">
        <v>46023</v>
      </c>
      <c r="C20232" t="s">
        <v>24</v>
      </c>
      <c r="D20232" t="s">
        <v>21</v>
      </c>
      <c r="E20232" t="s">
        <v>22</v>
      </c>
      <c r="H20232" t="s">
        <v>31</v>
      </c>
      <c r="I20232" t="s">
        <v>2</v>
      </c>
      <c r="J20232" t="s">
        <v>27</v>
      </c>
      <c r="K20232" s="11">
        <v>10</v>
      </c>
      <c r="L20232" s="12">
        <v>417.267</v>
      </c>
      <c r="M20232" s="12">
        <v>33.381360000000001</v>
      </c>
      <c r="N20232" s="12">
        <v>25.25</v>
      </c>
      <c r="O20232" s="13">
        <f t="shared" si="635"/>
        <v>8.1313600000000008</v>
      </c>
    </row>
    <row r="20233" spans="1:15" x14ac:dyDescent="0.2">
      <c r="A20233" s="4">
        <f t="shared" si="634"/>
        <v>5</v>
      </c>
      <c r="B20233" s="10">
        <v>46023</v>
      </c>
      <c r="C20233" t="s">
        <v>30</v>
      </c>
      <c r="D20233" t="s">
        <v>21</v>
      </c>
      <c r="E20233" t="s">
        <v>22</v>
      </c>
      <c r="H20233" t="s">
        <v>23</v>
      </c>
      <c r="I20233" t="s">
        <v>24</v>
      </c>
      <c r="J20233" t="s">
        <v>27</v>
      </c>
      <c r="K20233" s="11">
        <v>11</v>
      </c>
      <c r="L20233" s="12">
        <v>489.714</v>
      </c>
      <c r="M20233" s="12">
        <v>39.177120000000002</v>
      </c>
      <c r="N20233" s="12">
        <v>42.683999999999997</v>
      </c>
      <c r="O20233" s="13">
        <f t="shared" si="635"/>
        <v>-3.5068799999999953</v>
      </c>
    </row>
    <row r="20234" spans="1:15" x14ac:dyDescent="0.2">
      <c r="A20234" s="4">
        <f t="shared" si="634"/>
        <v>5</v>
      </c>
      <c r="B20234" s="10">
        <v>46023</v>
      </c>
      <c r="C20234" t="s">
        <v>32</v>
      </c>
      <c r="D20234" t="s">
        <v>21</v>
      </c>
      <c r="E20234" t="s">
        <v>22</v>
      </c>
      <c r="H20234" t="s">
        <v>31</v>
      </c>
      <c r="I20234" t="s">
        <v>2</v>
      </c>
      <c r="J20234" t="s">
        <v>33</v>
      </c>
      <c r="K20234" s="11">
        <v>11</v>
      </c>
      <c r="L20234" s="12">
        <v>526.08699999999999</v>
      </c>
      <c r="M20234" s="12">
        <v>42.086959999999998</v>
      </c>
      <c r="N20234" s="12">
        <v>20.36</v>
      </c>
      <c r="O20234" s="13">
        <f t="shared" si="635"/>
        <v>21.726959999999998</v>
      </c>
    </row>
    <row r="20235" spans="1:15" x14ac:dyDescent="0.2">
      <c r="A20235" s="4">
        <f t="shared" si="634"/>
        <v>5</v>
      </c>
      <c r="B20235" s="10">
        <v>46023</v>
      </c>
      <c r="C20235" t="s">
        <v>34</v>
      </c>
      <c r="D20235" t="s">
        <v>21</v>
      </c>
      <c r="E20235" t="s">
        <v>22</v>
      </c>
      <c r="H20235" t="s">
        <v>23</v>
      </c>
      <c r="I20235" t="s">
        <v>28</v>
      </c>
      <c r="J20235" t="s">
        <v>29</v>
      </c>
      <c r="K20235" s="11">
        <v>9</v>
      </c>
      <c r="L20235" s="12">
        <v>455.15100000000001</v>
      </c>
      <c r="M20235" s="12">
        <v>36.412080000000003</v>
      </c>
      <c r="N20235" s="12">
        <v>42.515999999999998</v>
      </c>
      <c r="O20235" s="13">
        <f t="shared" si="635"/>
        <v>-6.1039199999999951</v>
      </c>
    </row>
    <row r="20236" spans="1:15" x14ac:dyDescent="0.2">
      <c r="A20236" s="4">
        <f t="shared" si="634"/>
        <v>6</v>
      </c>
      <c r="B20236" s="10">
        <v>46024</v>
      </c>
      <c r="C20236" t="s">
        <v>20</v>
      </c>
      <c r="D20236" t="s">
        <v>35</v>
      </c>
      <c r="E20236" t="s">
        <v>44</v>
      </c>
      <c r="H20236" t="s">
        <v>23</v>
      </c>
      <c r="I20236" t="s">
        <v>28</v>
      </c>
      <c r="J20236" t="s">
        <v>29</v>
      </c>
      <c r="K20236" s="11">
        <v>10</v>
      </c>
      <c r="L20236" s="12">
        <v>902.024</v>
      </c>
      <c r="M20236" s="12">
        <v>72.161919999999995</v>
      </c>
      <c r="N20236" s="12">
        <v>26.271999999999998</v>
      </c>
      <c r="O20236" s="13">
        <f t="shared" si="635"/>
        <v>45.889919999999996</v>
      </c>
    </row>
    <row r="20237" spans="1:15" x14ac:dyDescent="0.2">
      <c r="A20237" s="4">
        <f t="shared" si="634"/>
        <v>6</v>
      </c>
      <c r="B20237" s="10">
        <v>46024</v>
      </c>
      <c r="C20237" t="s">
        <v>26</v>
      </c>
      <c r="D20237" t="s">
        <v>35</v>
      </c>
      <c r="E20237" t="s">
        <v>44</v>
      </c>
      <c r="H20237" t="s">
        <v>31</v>
      </c>
      <c r="I20237" t="s">
        <v>2</v>
      </c>
      <c r="J20237" t="s">
        <v>38</v>
      </c>
      <c r="K20237" s="11">
        <v>13</v>
      </c>
      <c r="L20237" s="12">
        <v>940.25400000000002</v>
      </c>
      <c r="M20237" s="12">
        <v>75.220320000000001</v>
      </c>
      <c r="N20237" s="12">
        <v>42.28</v>
      </c>
      <c r="O20237" s="13">
        <f t="shared" si="635"/>
        <v>32.94032</v>
      </c>
    </row>
    <row r="20238" spans="1:15" x14ac:dyDescent="0.2">
      <c r="A20238" s="4">
        <f t="shared" si="634"/>
        <v>6</v>
      </c>
      <c r="B20238" s="10">
        <v>46024</v>
      </c>
      <c r="C20238" t="s">
        <v>28</v>
      </c>
      <c r="D20238" t="s">
        <v>35</v>
      </c>
      <c r="E20238" t="s">
        <v>44</v>
      </c>
      <c r="H20238" t="s">
        <v>40</v>
      </c>
      <c r="I20238" t="s">
        <v>28</v>
      </c>
      <c r="J20238" t="s">
        <v>27</v>
      </c>
      <c r="K20238" s="11">
        <v>15</v>
      </c>
      <c r="L20238" s="12">
        <v>1009.066</v>
      </c>
      <c r="M20238" s="12">
        <v>80.725279999999998</v>
      </c>
      <c r="N20238" s="12">
        <v>33.372</v>
      </c>
      <c r="O20238" s="13">
        <f t="shared" si="635"/>
        <v>47.353279999999998</v>
      </c>
    </row>
    <row r="20239" spans="1:15" x14ac:dyDescent="0.2">
      <c r="A20239" s="4">
        <f t="shared" si="634"/>
        <v>6</v>
      </c>
      <c r="B20239" s="10">
        <v>46024</v>
      </c>
      <c r="C20239" t="s">
        <v>24</v>
      </c>
      <c r="D20239" t="s">
        <v>35</v>
      </c>
      <c r="E20239" t="s">
        <v>44</v>
      </c>
      <c r="H20239" t="s">
        <v>40</v>
      </c>
      <c r="I20239" t="s">
        <v>28</v>
      </c>
      <c r="J20239" t="s">
        <v>27</v>
      </c>
      <c r="K20239" s="11">
        <v>14</v>
      </c>
      <c r="L20239" s="12">
        <v>1006.271</v>
      </c>
      <c r="M20239" s="12">
        <v>80.501679999999993</v>
      </c>
      <c r="N20239" s="12">
        <v>33.092999999999996</v>
      </c>
      <c r="O20239" s="13">
        <f t="shared" si="635"/>
        <v>47.408679999999997</v>
      </c>
    </row>
    <row r="20240" spans="1:15" x14ac:dyDescent="0.2">
      <c r="A20240" s="4">
        <f t="shared" si="634"/>
        <v>6</v>
      </c>
      <c r="B20240" s="10">
        <v>46024</v>
      </c>
      <c r="C20240" t="s">
        <v>30</v>
      </c>
      <c r="D20240" t="s">
        <v>35</v>
      </c>
      <c r="E20240" t="s">
        <v>44</v>
      </c>
      <c r="H20240" t="s">
        <v>40</v>
      </c>
      <c r="I20240" t="s">
        <v>28</v>
      </c>
      <c r="J20240" t="s">
        <v>27</v>
      </c>
      <c r="K20240" s="11">
        <v>10</v>
      </c>
      <c r="L20240" s="12">
        <v>838.33500000000004</v>
      </c>
      <c r="M20240" s="12">
        <v>67.066800000000001</v>
      </c>
      <c r="N20240" s="12">
        <v>42.279000000000003</v>
      </c>
      <c r="O20240" s="13">
        <f t="shared" si="635"/>
        <v>24.787799999999997</v>
      </c>
    </row>
    <row r="20241" spans="1:15" x14ac:dyDescent="0.2">
      <c r="A20241" s="4">
        <f t="shared" si="634"/>
        <v>6</v>
      </c>
      <c r="B20241" s="10">
        <v>46024</v>
      </c>
      <c r="C20241" t="s">
        <v>32</v>
      </c>
      <c r="D20241" t="s">
        <v>35</v>
      </c>
      <c r="E20241" t="s">
        <v>44</v>
      </c>
      <c r="H20241" t="s">
        <v>40</v>
      </c>
      <c r="I20241" t="s">
        <v>28</v>
      </c>
      <c r="J20241" t="s">
        <v>27</v>
      </c>
      <c r="K20241" s="11">
        <v>11</v>
      </c>
      <c r="L20241" s="12">
        <v>800.88400000000001</v>
      </c>
      <c r="M20241" s="12">
        <v>64.070720000000009</v>
      </c>
      <c r="N20241" s="12">
        <v>34.472999999999999</v>
      </c>
      <c r="O20241" s="13">
        <f t="shared" si="635"/>
        <v>29.59772000000001</v>
      </c>
    </row>
    <row r="20242" spans="1:15" x14ac:dyDescent="0.2">
      <c r="A20242" s="4">
        <f t="shared" si="634"/>
        <v>6</v>
      </c>
      <c r="B20242" s="10">
        <v>46024</v>
      </c>
      <c r="C20242" t="s">
        <v>34</v>
      </c>
      <c r="D20242" t="s">
        <v>35</v>
      </c>
      <c r="E20242" t="s">
        <v>44</v>
      </c>
      <c r="H20242" t="s">
        <v>40</v>
      </c>
      <c r="I20242" t="s">
        <v>2</v>
      </c>
      <c r="J20242" t="s">
        <v>38</v>
      </c>
      <c r="K20242" s="11">
        <v>8</v>
      </c>
      <c r="L20242" s="12">
        <v>466.77</v>
      </c>
      <c r="M20242" s="12">
        <v>37.3416</v>
      </c>
      <c r="N20242" s="12">
        <v>35.198</v>
      </c>
      <c r="O20242" s="13">
        <f t="shared" si="635"/>
        <v>2.1435999999999993</v>
      </c>
    </row>
    <row r="20243" spans="1:15" x14ac:dyDescent="0.2">
      <c r="A20243" s="4">
        <f t="shared" si="634"/>
        <v>6</v>
      </c>
      <c r="B20243" s="10">
        <v>46024</v>
      </c>
      <c r="C20243" t="s">
        <v>41</v>
      </c>
      <c r="D20243" t="s">
        <v>35</v>
      </c>
      <c r="E20243" t="s">
        <v>44</v>
      </c>
      <c r="F20243" t="s">
        <v>39</v>
      </c>
      <c r="H20243" t="s">
        <v>40</v>
      </c>
      <c r="I20243" t="s">
        <v>26</v>
      </c>
      <c r="J20243" t="s">
        <v>27</v>
      </c>
      <c r="K20243" s="11">
        <v>15</v>
      </c>
      <c r="L20243" s="12">
        <v>7507.08</v>
      </c>
      <c r="M20243" s="12">
        <v>600.56640000000004</v>
      </c>
      <c r="N20243" s="12">
        <v>82.62700000000001</v>
      </c>
      <c r="O20243" s="13">
        <f t="shared" si="635"/>
        <v>517.93939999999998</v>
      </c>
    </row>
    <row r="20244" spans="1:15" x14ac:dyDescent="0.2">
      <c r="A20244" s="4">
        <f t="shared" si="634"/>
        <v>6</v>
      </c>
      <c r="B20244" s="10">
        <v>46024</v>
      </c>
      <c r="C20244" t="s">
        <v>20</v>
      </c>
      <c r="D20244" t="s">
        <v>35</v>
      </c>
      <c r="E20244" t="s">
        <v>36</v>
      </c>
      <c r="H20244" t="s">
        <v>31</v>
      </c>
      <c r="I20244" t="s">
        <v>2</v>
      </c>
      <c r="J20244" t="s">
        <v>38</v>
      </c>
      <c r="K20244" s="11">
        <v>12</v>
      </c>
      <c r="L20244" s="12">
        <v>373.596</v>
      </c>
      <c r="M20244" s="12">
        <v>29.88768</v>
      </c>
      <c r="N20244" s="12">
        <v>22.4</v>
      </c>
      <c r="O20244" s="13">
        <f t="shared" si="635"/>
        <v>7.487680000000001</v>
      </c>
    </row>
    <row r="20245" spans="1:15" x14ac:dyDescent="0.2">
      <c r="A20245" s="4">
        <f t="shared" si="634"/>
        <v>6</v>
      </c>
      <c r="B20245" s="10">
        <v>46024</v>
      </c>
      <c r="C20245" t="s">
        <v>26</v>
      </c>
      <c r="D20245" t="s">
        <v>35</v>
      </c>
      <c r="E20245" t="s">
        <v>36</v>
      </c>
      <c r="H20245" t="s">
        <v>31</v>
      </c>
      <c r="I20245" t="s">
        <v>24</v>
      </c>
      <c r="J20245" t="s">
        <v>29</v>
      </c>
      <c r="K20245" s="11">
        <v>11</v>
      </c>
      <c r="L20245" s="12">
        <v>413.86200000000002</v>
      </c>
      <c r="M20245" s="12">
        <v>33.108960000000003</v>
      </c>
      <c r="N20245" s="12">
        <v>18.75</v>
      </c>
      <c r="O20245" s="13">
        <f t="shared" si="635"/>
        <v>14.358960000000003</v>
      </c>
    </row>
    <row r="20246" spans="1:15" x14ac:dyDescent="0.2">
      <c r="A20246" s="4">
        <f t="shared" si="634"/>
        <v>6</v>
      </c>
      <c r="B20246" s="10">
        <v>46024</v>
      </c>
      <c r="C20246" t="s">
        <v>28</v>
      </c>
      <c r="D20246" t="s">
        <v>35</v>
      </c>
      <c r="E20246" t="s">
        <v>36</v>
      </c>
      <c r="H20246" t="s">
        <v>31</v>
      </c>
      <c r="I20246" t="s">
        <v>2</v>
      </c>
      <c r="J20246" t="s">
        <v>38</v>
      </c>
      <c r="K20246" s="11">
        <v>11</v>
      </c>
      <c r="L20246" s="12">
        <v>493.61</v>
      </c>
      <c r="M20246" s="12">
        <v>39.488800000000005</v>
      </c>
      <c r="N20246" s="12">
        <v>17.28</v>
      </c>
      <c r="O20246" s="13">
        <f t="shared" si="635"/>
        <v>22.208800000000004</v>
      </c>
    </row>
    <row r="20247" spans="1:15" x14ac:dyDescent="0.2">
      <c r="A20247" s="4">
        <f t="shared" si="634"/>
        <v>6</v>
      </c>
      <c r="B20247" s="10">
        <v>46024</v>
      </c>
      <c r="C20247" t="s">
        <v>24</v>
      </c>
      <c r="D20247" t="s">
        <v>35</v>
      </c>
      <c r="E20247" t="s">
        <v>36</v>
      </c>
      <c r="H20247" t="s">
        <v>40</v>
      </c>
      <c r="I20247" t="s">
        <v>24</v>
      </c>
      <c r="J20247" t="s">
        <v>43</v>
      </c>
      <c r="K20247" s="11">
        <v>12</v>
      </c>
      <c r="L20247" s="12">
        <v>540.73199999999997</v>
      </c>
      <c r="M20247" s="12">
        <v>43.258559999999996</v>
      </c>
      <c r="N20247" s="12">
        <v>24.343</v>
      </c>
      <c r="O20247" s="13">
        <f t="shared" si="635"/>
        <v>18.915559999999996</v>
      </c>
    </row>
    <row r="20248" spans="1:15" x14ac:dyDescent="0.2">
      <c r="A20248" s="4">
        <f t="shared" si="634"/>
        <v>6</v>
      </c>
      <c r="B20248" s="10">
        <v>46024</v>
      </c>
      <c r="C20248" t="s">
        <v>30</v>
      </c>
      <c r="D20248" t="s">
        <v>35</v>
      </c>
      <c r="E20248" t="s">
        <v>36</v>
      </c>
      <c r="H20248" t="s">
        <v>40</v>
      </c>
      <c r="I20248" t="s">
        <v>28</v>
      </c>
      <c r="J20248" t="s">
        <v>43</v>
      </c>
      <c r="K20248" s="11">
        <v>12</v>
      </c>
      <c r="L20248" s="12">
        <v>517.24</v>
      </c>
      <c r="M20248" s="12">
        <v>41.379200000000004</v>
      </c>
      <c r="N20248" s="12">
        <v>29.814</v>
      </c>
      <c r="O20248" s="13">
        <f t="shared" si="635"/>
        <v>11.565200000000004</v>
      </c>
    </row>
    <row r="20249" spans="1:15" x14ac:dyDescent="0.2">
      <c r="A20249" s="4">
        <f t="shared" si="634"/>
        <v>6</v>
      </c>
      <c r="B20249" s="10">
        <v>46024</v>
      </c>
      <c r="C20249" t="s">
        <v>32</v>
      </c>
      <c r="D20249" t="s">
        <v>35</v>
      </c>
      <c r="E20249" t="s">
        <v>36</v>
      </c>
      <c r="H20249" t="s">
        <v>40</v>
      </c>
      <c r="I20249" t="s">
        <v>28</v>
      </c>
      <c r="J20249" t="s">
        <v>27</v>
      </c>
      <c r="K20249" s="11">
        <v>15</v>
      </c>
      <c r="L20249" s="12">
        <v>701.226</v>
      </c>
      <c r="M20249" s="12">
        <v>56.098080000000003</v>
      </c>
      <c r="N20249" s="12">
        <v>31.145999999999997</v>
      </c>
      <c r="O20249" s="13">
        <f t="shared" si="635"/>
        <v>24.952080000000006</v>
      </c>
    </row>
    <row r="20250" spans="1:15" x14ac:dyDescent="0.2">
      <c r="A20250" s="4">
        <f t="shared" si="634"/>
        <v>6</v>
      </c>
      <c r="B20250" s="10">
        <v>46024</v>
      </c>
      <c r="C20250" t="s">
        <v>34</v>
      </c>
      <c r="D20250" t="s">
        <v>35</v>
      </c>
      <c r="E20250" t="s">
        <v>36</v>
      </c>
      <c r="H20250" t="s">
        <v>40</v>
      </c>
      <c r="I20250" t="s">
        <v>28</v>
      </c>
      <c r="J20250" t="s">
        <v>43</v>
      </c>
      <c r="K20250" s="11">
        <v>13</v>
      </c>
      <c r="L20250" s="12">
        <v>754.12599999999998</v>
      </c>
      <c r="M20250" s="12">
        <v>60.330080000000002</v>
      </c>
      <c r="N20250" s="12">
        <v>35.46</v>
      </c>
      <c r="O20250" s="13">
        <f t="shared" si="635"/>
        <v>24.870080000000002</v>
      </c>
    </row>
    <row r="20251" spans="1:15" x14ac:dyDescent="0.2">
      <c r="A20251" s="4">
        <f t="shared" si="634"/>
        <v>6</v>
      </c>
      <c r="B20251" s="10">
        <v>46024</v>
      </c>
      <c r="C20251" t="s">
        <v>41</v>
      </c>
      <c r="D20251" t="s">
        <v>35</v>
      </c>
      <c r="E20251" t="s">
        <v>36</v>
      </c>
      <c r="H20251" t="s">
        <v>40</v>
      </c>
      <c r="I20251" t="s">
        <v>28</v>
      </c>
      <c r="J20251" t="s">
        <v>43</v>
      </c>
      <c r="K20251" s="11">
        <v>14</v>
      </c>
      <c r="L20251" s="12">
        <v>940.14400000000001</v>
      </c>
      <c r="M20251" s="12">
        <v>75.211520000000007</v>
      </c>
      <c r="N20251" s="12">
        <v>32.062999999999995</v>
      </c>
      <c r="O20251" s="13">
        <f t="shared" si="635"/>
        <v>43.148520000000012</v>
      </c>
    </row>
    <row r="20252" spans="1:15" x14ac:dyDescent="0.2">
      <c r="A20252" s="4">
        <f t="shared" si="634"/>
        <v>7</v>
      </c>
      <c r="B20252" s="10">
        <v>46025</v>
      </c>
      <c r="C20252" t="s">
        <v>20</v>
      </c>
      <c r="D20252" t="s">
        <v>21</v>
      </c>
      <c r="E20252" t="s">
        <v>36</v>
      </c>
      <c r="H20252" t="s">
        <v>23</v>
      </c>
      <c r="I20252" t="s">
        <v>20</v>
      </c>
      <c r="J20252" t="s">
        <v>27</v>
      </c>
      <c r="K20252" s="11">
        <v>6</v>
      </c>
      <c r="L20252" s="12">
        <v>257.36399999999998</v>
      </c>
      <c r="M20252" s="12">
        <v>20.589119999999998</v>
      </c>
      <c r="N20252" s="12">
        <v>48.205999999999996</v>
      </c>
      <c r="O20252" s="13">
        <f t="shared" si="635"/>
        <v>-27.616879999999998</v>
      </c>
    </row>
    <row r="20253" spans="1:15" x14ac:dyDescent="0.2">
      <c r="A20253" s="4">
        <f t="shared" ref="A20253:A20316" si="636">WEEKDAY(B20253)</f>
        <v>7</v>
      </c>
      <c r="B20253" s="10">
        <v>46025</v>
      </c>
      <c r="C20253" t="s">
        <v>26</v>
      </c>
      <c r="D20253" t="s">
        <v>21</v>
      </c>
      <c r="E20253" t="s">
        <v>36</v>
      </c>
      <c r="H20253" t="s">
        <v>23</v>
      </c>
      <c r="I20253" t="s">
        <v>26</v>
      </c>
      <c r="J20253" t="s">
        <v>25</v>
      </c>
      <c r="K20253" s="11">
        <v>9</v>
      </c>
      <c r="L20253" s="12">
        <v>428.37599999999998</v>
      </c>
      <c r="M20253" s="12">
        <v>34.27008</v>
      </c>
      <c r="N20253" s="12">
        <v>37.781999999999996</v>
      </c>
      <c r="O20253" s="13">
        <f t="shared" si="635"/>
        <v>-3.5119199999999964</v>
      </c>
    </row>
    <row r="20254" spans="1:15" x14ac:dyDescent="0.2">
      <c r="A20254" s="4">
        <f t="shared" si="636"/>
        <v>7</v>
      </c>
      <c r="B20254" s="10">
        <v>46025</v>
      </c>
      <c r="C20254" t="s">
        <v>28</v>
      </c>
      <c r="D20254" t="s">
        <v>21</v>
      </c>
      <c r="E20254" t="s">
        <v>36</v>
      </c>
      <c r="H20254" t="s">
        <v>31</v>
      </c>
      <c r="I20254" t="s">
        <v>2</v>
      </c>
      <c r="J20254" t="s">
        <v>27</v>
      </c>
      <c r="K20254" s="11">
        <v>9</v>
      </c>
      <c r="L20254" s="12">
        <v>407.529</v>
      </c>
      <c r="M20254" s="12">
        <v>32.602319999999999</v>
      </c>
      <c r="N20254" s="12">
        <v>22.04</v>
      </c>
      <c r="O20254" s="13">
        <f t="shared" si="635"/>
        <v>10.56232</v>
      </c>
    </row>
    <row r="20255" spans="1:15" x14ac:dyDescent="0.2">
      <c r="A20255" s="4">
        <f t="shared" si="636"/>
        <v>7</v>
      </c>
      <c r="B20255" s="10">
        <v>46025</v>
      </c>
      <c r="C20255" t="s">
        <v>24</v>
      </c>
      <c r="D20255" t="s">
        <v>21</v>
      </c>
      <c r="E20255" t="s">
        <v>36</v>
      </c>
      <c r="H20255" t="s">
        <v>31</v>
      </c>
      <c r="I20255" t="s">
        <v>2</v>
      </c>
      <c r="J20255" t="s">
        <v>27</v>
      </c>
      <c r="K20255" s="11">
        <v>10</v>
      </c>
      <c r="L20255" s="12">
        <v>438.733</v>
      </c>
      <c r="M20255" s="12">
        <v>35.098640000000003</v>
      </c>
      <c r="N20255" s="12">
        <v>23.88</v>
      </c>
      <c r="O20255" s="13">
        <f t="shared" si="635"/>
        <v>11.218640000000004</v>
      </c>
    </row>
    <row r="20256" spans="1:15" x14ac:dyDescent="0.2">
      <c r="A20256" s="4">
        <f t="shared" si="636"/>
        <v>7</v>
      </c>
      <c r="B20256" s="10">
        <v>46025</v>
      </c>
      <c r="C20256" t="s">
        <v>30</v>
      </c>
      <c r="D20256" t="s">
        <v>21</v>
      </c>
      <c r="E20256" t="s">
        <v>36</v>
      </c>
      <c r="H20256" t="s">
        <v>40</v>
      </c>
      <c r="I20256" t="s">
        <v>2</v>
      </c>
      <c r="J20256" t="s">
        <v>33</v>
      </c>
      <c r="K20256" s="11">
        <v>9</v>
      </c>
      <c r="L20256" s="12">
        <v>586.08100000000002</v>
      </c>
      <c r="M20256" s="12">
        <v>46.886479999999999</v>
      </c>
      <c r="N20256" s="12">
        <v>71.99499999999999</v>
      </c>
      <c r="O20256" s="13">
        <f t="shared" si="635"/>
        <v>-25.108519999999992</v>
      </c>
    </row>
    <row r="20257" spans="1:15" x14ac:dyDescent="0.2">
      <c r="A20257" s="4">
        <f t="shared" si="636"/>
        <v>7</v>
      </c>
      <c r="B20257" s="10">
        <v>46025</v>
      </c>
      <c r="C20257" t="s">
        <v>32</v>
      </c>
      <c r="D20257" t="s">
        <v>21</v>
      </c>
      <c r="E20257" t="s">
        <v>36</v>
      </c>
      <c r="H20257" t="s">
        <v>23</v>
      </c>
      <c r="I20257" t="s">
        <v>28</v>
      </c>
      <c r="J20257" t="s">
        <v>47</v>
      </c>
      <c r="K20257" s="11">
        <v>9</v>
      </c>
      <c r="L20257" s="12">
        <v>658.29100000000005</v>
      </c>
      <c r="M20257" s="12">
        <v>52.663280000000007</v>
      </c>
      <c r="N20257" s="12">
        <v>38.923999999999999</v>
      </c>
      <c r="O20257" s="13">
        <f t="shared" si="635"/>
        <v>13.739280000000008</v>
      </c>
    </row>
    <row r="20258" spans="1:15" x14ac:dyDescent="0.2">
      <c r="A20258" s="4">
        <f t="shared" si="636"/>
        <v>7</v>
      </c>
      <c r="B20258" s="10">
        <v>46025</v>
      </c>
      <c r="C20258" t="s">
        <v>34</v>
      </c>
      <c r="D20258" t="s">
        <v>21</v>
      </c>
      <c r="E20258" t="s">
        <v>36</v>
      </c>
      <c r="H20258" t="s">
        <v>23</v>
      </c>
      <c r="I20258" t="s">
        <v>26</v>
      </c>
      <c r="J20258" t="s">
        <v>27</v>
      </c>
      <c r="K20258" s="11">
        <v>9</v>
      </c>
      <c r="L20258" s="12">
        <v>667.63699999999994</v>
      </c>
      <c r="M20258" s="12">
        <v>53.410959999999996</v>
      </c>
      <c r="N20258" s="12">
        <v>42.273000000000003</v>
      </c>
      <c r="O20258" s="13">
        <f t="shared" si="635"/>
        <v>11.137959999999993</v>
      </c>
    </row>
    <row r="20259" spans="1:15" x14ac:dyDescent="0.2">
      <c r="A20259" s="4">
        <f t="shared" si="636"/>
        <v>7</v>
      </c>
      <c r="B20259" s="10">
        <v>46025</v>
      </c>
      <c r="C20259" t="s">
        <v>41</v>
      </c>
      <c r="D20259" t="s">
        <v>21</v>
      </c>
      <c r="E20259" t="s">
        <v>36</v>
      </c>
      <c r="H20259" t="s">
        <v>23</v>
      </c>
      <c r="I20259" t="s">
        <v>28</v>
      </c>
      <c r="J20259" t="s">
        <v>33</v>
      </c>
      <c r="K20259" s="11">
        <v>14</v>
      </c>
      <c r="L20259" s="12">
        <v>718.49900000000002</v>
      </c>
      <c r="M20259" s="12">
        <v>57.47992</v>
      </c>
      <c r="N20259" s="12">
        <v>44.765000000000001</v>
      </c>
      <c r="O20259" s="13">
        <f t="shared" si="635"/>
        <v>12.714919999999999</v>
      </c>
    </row>
    <row r="20260" spans="1:15" x14ac:dyDescent="0.2">
      <c r="A20260" s="4">
        <f t="shared" si="636"/>
        <v>7</v>
      </c>
      <c r="B20260" s="10">
        <v>46025</v>
      </c>
      <c r="C20260" t="s">
        <v>20</v>
      </c>
      <c r="D20260" t="s">
        <v>35</v>
      </c>
      <c r="E20260" t="s">
        <v>51</v>
      </c>
      <c r="H20260" t="s">
        <v>37</v>
      </c>
      <c r="I20260" t="s">
        <v>2</v>
      </c>
      <c r="J20260" t="s">
        <v>43</v>
      </c>
      <c r="K20260" s="11">
        <v>13</v>
      </c>
      <c r="L20260" s="12">
        <v>1013.07</v>
      </c>
      <c r="M20260" s="12">
        <v>81.045600000000007</v>
      </c>
      <c r="N20260" s="12">
        <v>16.972000000000001</v>
      </c>
      <c r="O20260" s="13">
        <f t="shared" si="635"/>
        <v>64.073599999999999</v>
      </c>
    </row>
    <row r="20261" spans="1:15" x14ac:dyDescent="0.2">
      <c r="A20261" s="4">
        <f t="shared" si="636"/>
        <v>7</v>
      </c>
      <c r="B20261" s="10">
        <v>46025</v>
      </c>
      <c r="C20261" t="s">
        <v>26</v>
      </c>
      <c r="D20261" t="s">
        <v>35</v>
      </c>
      <c r="E20261" t="s">
        <v>51</v>
      </c>
      <c r="H20261" t="s">
        <v>23</v>
      </c>
      <c r="I20261" t="s">
        <v>24</v>
      </c>
      <c r="J20261" t="s">
        <v>27</v>
      </c>
      <c r="K20261" s="11">
        <v>9</v>
      </c>
      <c r="L20261" s="12">
        <v>643.23599999999999</v>
      </c>
      <c r="M20261" s="12">
        <v>51.458880000000001</v>
      </c>
      <c r="N20261" s="12">
        <v>20.565999999999999</v>
      </c>
      <c r="O20261" s="13">
        <f t="shared" si="635"/>
        <v>30.892880000000002</v>
      </c>
    </row>
    <row r="20262" spans="1:15" x14ac:dyDescent="0.2">
      <c r="A20262" s="4">
        <f t="shared" si="636"/>
        <v>7</v>
      </c>
      <c r="B20262" s="10">
        <v>46025</v>
      </c>
      <c r="C20262" t="s">
        <v>28</v>
      </c>
      <c r="D20262" t="s">
        <v>35</v>
      </c>
      <c r="E20262" t="s">
        <v>51</v>
      </c>
      <c r="H20262" t="s">
        <v>37</v>
      </c>
      <c r="I20262" t="s">
        <v>2</v>
      </c>
      <c r="J20262" t="s">
        <v>43</v>
      </c>
      <c r="K20262" s="11">
        <v>11</v>
      </c>
      <c r="L20262" s="12">
        <v>720.745</v>
      </c>
      <c r="M20262" s="12">
        <v>57.659600000000005</v>
      </c>
      <c r="N20262" s="12">
        <v>19.051000000000002</v>
      </c>
      <c r="O20262" s="13">
        <f t="shared" si="635"/>
        <v>38.608600000000003</v>
      </c>
    </row>
    <row r="20263" spans="1:15" x14ac:dyDescent="0.2">
      <c r="A20263" s="4">
        <f t="shared" si="636"/>
        <v>7</v>
      </c>
      <c r="B20263" s="10">
        <v>46025</v>
      </c>
      <c r="C20263" t="s">
        <v>24</v>
      </c>
      <c r="D20263" t="s">
        <v>35</v>
      </c>
      <c r="E20263" t="s">
        <v>51</v>
      </c>
      <c r="H20263" t="s">
        <v>40</v>
      </c>
      <c r="I20263" t="s">
        <v>24</v>
      </c>
      <c r="J20263" t="s">
        <v>43</v>
      </c>
      <c r="K20263" s="11">
        <v>10</v>
      </c>
      <c r="L20263" s="12">
        <v>756.39</v>
      </c>
      <c r="M20263" s="12">
        <v>60.511200000000002</v>
      </c>
      <c r="N20263" s="12">
        <v>26.401</v>
      </c>
      <c r="O20263" s="13">
        <f t="shared" si="635"/>
        <v>34.110200000000006</v>
      </c>
    </row>
    <row r="20264" spans="1:15" x14ac:dyDescent="0.2">
      <c r="A20264" s="4">
        <f t="shared" si="636"/>
        <v>7</v>
      </c>
      <c r="B20264" s="10">
        <v>46025</v>
      </c>
      <c r="C20264" t="s">
        <v>30</v>
      </c>
      <c r="D20264" t="s">
        <v>35</v>
      </c>
      <c r="E20264" t="s">
        <v>51</v>
      </c>
      <c r="H20264" t="s">
        <v>37</v>
      </c>
      <c r="I20264" t="s">
        <v>2</v>
      </c>
      <c r="J20264" t="s">
        <v>38</v>
      </c>
      <c r="K20264" s="11">
        <v>10</v>
      </c>
      <c r="L20264" s="12">
        <v>573.98</v>
      </c>
      <c r="M20264" s="12">
        <v>45.918400000000005</v>
      </c>
      <c r="N20264" s="12">
        <v>37.965000000000003</v>
      </c>
      <c r="O20264" s="13">
        <f t="shared" si="635"/>
        <v>7.953400000000002</v>
      </c>
    </row>
    <row r="20265" spans="1:15" x14ac:dyDescent="0.2">
      <c r="A20265" s="4">
        <f t="shared" si="636"/>
        <v>7</v>
      </c>
      <c r="B20265" s="10">
        <v>46025</v>
      </c>
      <c r="C20265" t="s">
        <v>32</v>
      </c>
      <c r="D20265" t="s">
        <v>35</v>
      </c>
      <c r="E20265" t="s">
        <v>51</v>
      </c>
      <c r="H20265" t="s">
        <v>40</v>
      </c>
      <c r="I20265" t="s">
        <v>24</v>
      </c>
      <c r="J20265" t="s">
        <v>43</v>
      </c>
      <c r="K20265" s="11">
        <v>10</v>
      </c>
      <c r="L20265" s="12">
        <v>602.13300000000004</v>
      </c>
      <c r="M20265" s="12">
        <v>48.170640000000006</v>
      </c>
      <c r="N20265" s="12">
        <v>18.992000000000001</v>
      </c>
      <c r="O20265" s="13">
        <f t="shared" si="635"/>
        <v>29.178640000000005</v>
      </c>
    </row>
    <row r="20266" spans="1:15" x14ac:dyDescent="0.2">
      <c r="A20266" s="4">
        <f t="shared" si="636"/>
        <v>7</v>
      </c>
      <c r="B20266" s="10">
        <v>46025</v>
      </c>
      <c r="C20266" t="s">
        <v>34</v>
      </c>
      <c r="D20266" t="s">
        <v>35</v>
      </c>
      <c r="E20266" t="s">
        <v>51</v>
      </c>
      <c r="H20266" t="s">
        <v>37</v>
      </c>
      <c r="I20266" t="s">
        <v>2</v>
      </c>
      <c r="J20266" t="s">
        <v>38</v>
      </c>
      <c r="K20266" s="11">
        <v>9</v>
      </c>
      <c r="L20266" s="12">
        <v>550.77300000000002</v>
      </c>
      <c r="M20266" s="12">
        <v>44.061840000000004</v>
      </c>
      <c r="N20266" s="12">
        <v>34.4</v>
      </c>
      <c r="O20266" s="13">
        <f t="shared" si="635"/>
        <v>9.6618400000000051</v>
      </c>
    </row>
    <row r="20267" spans="1:15" x14ac:dyDescent="0.2">
      <c r="A20267" s="4">
        <f t="shared" si="636"/>
        <v>7</v>
      </c>
      <c r="B20267" s="10">
        <v>46025</v>
      </c>
      <c r="C20267" t="s">
        <v>41</v>
      </c>
      <c r="D20267" t="s">
        <v>35</v>
      </c>
      <c r="E20267" t="s">
        <v>51</v>
      </c>
      <c r="H20267" t="s">
        <v>40</v>
      </c>
      <c r="I20267" t="s">
        <v>24</v>
      </c>
      <c r="J20267" t="s">
        <v>43</v>
      </c>
      <c r="K20267" s="11">
        <v>10</v>
      </c>
      <c r="L20267" s="12">
        <v>402.524</v>
      </c>
      <c r="M20267" s="12">
        <v>32.201920000000001</v>
      </c>
      <c r="N20267" s="12">
        <v>21.241</v>
      </c>
      <c r="O20267" s="13">
        <f t="shared" si="635"/>
        <v>10.960920000000002</v>
      </c>
    </row>
    <row r="20268" spans="1:15" x14ac:dyDescent="0.2">
      <c r="A20268" s="4">
        <f t="shared" si="636"/>
        <v>1</v>
      </c>
      <c r="B20268" s="10">
        <v>46026</v>
      </c>
      <c r="C20268" t="s">
        <v>20</v>
      </c>
      <c r="D20268" t="s">
        <v>21</v>
      </c>
      <c r="E20268" t="s">
        <v>22</v>
      </c>
      <c r="H20268" t="s">
        <v>23</v>
      </c>
      <c r="I20268" t="s">
        <v>26</v>
      </c>
      <c r="J20268" t="s">
        <v>27</v>
      </c>
      <c r="K20268" s="11">
        <v>7</v>
      </c>
      <c r="L20268" s="12">
        <v>377.76100000000002</v>
      </c>
      <c r="M20268" s="12">
        <v>30.220880000000001</v>
      </c>
      <c r="N20268" s="12">
        <v>49.350999999999999</v>
      </c>
      <c r="O20268" s="13">
        <f t="shared" si="635"/>
        <v>-19.130119999999998</v>
      </c>
    </row>
    <row r="20269" spans="1:15" x14ac:dyDescent="0.2">
      <c r="A20269" s="4">
        <f t="shared" si="636"/>
        <v>1</v>
      </c>
      <c r="B20269" s="10">
        <v>46026</v>
      </c>
      <c r="C20269" t="s">
        <v>26</v>
      </c>
      <c r="D20269" t="s">
        <v>21</v>
      </c>
      <c r="E20269" t="s">
        <v>22</v>
      </c>
      <c r="H20269" t="s">
        <v>31</v>
      </c>
      <c r="I20269" t="s">
        <v>2</v>
      </c>
      <c r="J20269" t="s">
        <v>29</v>
      </c>
      <c r="K20269" s="11">
        <v>12</v>
      </c>
      <c r="L20269" s="12">
        <v>450.44299999999998</v>
      </c>
      <c r="M20269" s="12">
        <v>36.035440000000001</v>
      </c>
      <c r="N20269" s="12">
        <v>22.37</v>
      </c>
      <c r="O20269" s="13">
        <f t="shared" si="635"/>
        <v>13.66544</v>
      </c>
    </row>
    <row r="20270" spans="1:15" x14ac:dyDescent="0.2">
      <c r="A20270" s="4">
        <f t="shared" si="636"/>
        <v>1</v>
      </c>
      <c r="B20270" s="10">
        <v>46026</v>
      </c>
      <c r="C20270" t="s">
        <v>28</v>
      </c>
      <c r="D20270" t="s">
        <v>21</v>
      </c>
      <c r="E20270" t="s">
        <v>22</v>
      </c>
      <c r="H20270" t="s">
        <v>48</v>
      </c>
      <c r="I20270" t="s">
        <v>2</v>
      </c>
      <c r="J20270" t="s">
        <v>27</v>
      </c>
      <c r="K20270" s="11">
        <v>9</v>
      </c>
      <c r="L20270" s="12">
        <v>456.39800000000002</v>
      </c>
      <c r="M20270" s="12">
        <v>36.511839999999999</v>
      </c>
      <c r="N20270" s="12">
        <v>75.466000000000008</v>
      </c>
      <c r="O20270" s="13">
        <f t="shared" si="635"/>
        <v>-38.954160000000009</v>
      </c>
    </row>
    <row r="20271" spans="1:15" x14ac:dyDescent="0.2">
      <c r="A20271" s="4">
        <f t="shared" si="636"/>
        <v>1</v>
      </c>
      <c r="B20271" s="10">
        <v>46026</v>
      </c>
      <c r="C20271" t="s">
        <v>24</v>
      </c>
      <c r="D20271" t="s">
        <v>21</v>
      </c>
      <c r="E20271" t="s">
        <v>22</v>
      </c>
      <c r="H20271" t="s">
        <v>40</v>
      </c>
      <c r="I20271" t="s">
        <v>2</v>
      </c>
      <c r="J20271" t="s">
        <v>33</v>
      </c>
      <c r="K20271" s="11">
        <v>13</v>
      </c>
      <c r="L20271" s="12">
        <v>523.09299999999996</v>
      </c>
      <c r="M20271" s="12">
        <v>41.847439999999999</v>
      </c>
      <c r="N20271" s="12">
        <v>43.186999999999998</v>
      </c>
      <c r="O20271" s="13">
        <f t="shared" si="635"/>
        <v>-1.3395599999999988</v>
      </c>
    </row>
    <row r="20272" spans="1:15" x14ac:dyDescent="0.2">
      <c r="A20272" s="4">
        <f t="shared" si="636"/>
        <v>1</v>
      </c>
      <c r="B20272" s="10">
        <v>46026</v>
      </c>
      <c r="C20272" t="s">
        <v>30</v>
      </c>
      <c r="D20272" t="s">
        <v>21</v>
      </c>
      <c r="E20272" t="s">
        <v>22</v>
      </c>
      <c r="H20272" t="s">
        <v>49</v>
      </c>
      <c r="I20272" t="s">
        <v>50</v>
      </c>
      <c r="J20272" t="s">
        <v>29</v>
      </c>
      <c r="K20272" s="11">
        <v>12</v>
      </c>
      <c r="L20272" s="12">
        <v>678.01</v>
      </c>
      <c r="M20272" s="12">
        <v>54.2408</v>
      </c>
      <c r="N20272" s="12">
        <v>163.62</v>
      </c>
      <c r="O20272" s="13">
        <f t="shared" si="635"/>
        <v>-109.3792</v>
      </c>
    </row>
    <row r="20273" spans="1:15" x14ac:dyDescent="0.2">
      <c r="A20273" s="4">
        <f t="shared" si="636"/>
        <v>1</v>
      </c>
      <c r="B20273" s="10">
        <v>46026</v>
      </c>
      <c r="C20273" t="s">
        <v>32</v>
      </c>
      <c r="D20273" t="s">
        <v>21</v>
      </c>
      <c r="E20273" t="s">
        <v>22</v>
      </c>
      <c r="H20273" t="s">
        <v>48</v>
      </c>
      <c r="I20273" t="s">
        <v>2</v>
      </c>
      <c r="J20273" t="s">
        <v>29</v>
      </c>
      <c r="K20273" s="11">
        <v>10</v>
      </c>
      <c r="L20273" s="12">
        <v>605.30700000000002</v>
      </c>
      <c r="M20273" s="12">
        <v>48.42456</v>
      </c>
      <c r="N20273" s="12">
        <v>96.176999999999992</v>
      </c>
      <c r="O20273" s="13">
        <f t="shared" si="635"/>
        <v>-47.752439999999993</v>
      </c>
    </row>
    <row r="20274" spans="1:15" x14ac:dyDescent="0.2">
      <c r="A20274" s="4">
        <f t="shared" si="636"/>
        <v>1</v>
      </c>
      <c r="B20274" s="10">
        <v>46026</v>
      </c>
      <c r="C20274" t="s">
        <v>34</v>
      </c>
      <c r="D20274" t="s">
        <v>21</v>
      </c>
      <c r="E20274" t="s">
        <v>22</v>
      </c>
      <c r="H20274" t="s">
        <v>48</v>
      </c>
      <c r="I20274" t="s">
        <v>2</v>
      </c>
      <c r="J20274" t="s">
        <v>27</v>
      </c>
      <c r="K20274" s="11">
        <v>12</v>
      </c>
      <c r="L20274" s="12">
        <v>628.303</v>
      </c>
      <c r="M20274" s="12">
        <v>50.264240000000001</v>
      </c>
      <c r="N20274" s="12">
        <v>90.563999999999993</v>
      </c>
      <c r="O20274" s="13">
        <f t="shared" si="635"/>
        <v>-40.299759999999992</v>
      </c>
    </row>
    <row r="20275" spans="1:15" x14ac:dyDescent="0.2">
      <c r="A20275" s="4">
        <f t="shared" si="636"/>
        <v>1</v>
      </c>
      <c r="B20275" s="10">
        <v>46026</v>
      </c>
      <c r="C20275" t="s">
        <v>20</v>
      </c>
      <c r="D20275" t="s">
        <v>35</v>
      </c>
      <c r="E20275" t="s">
        <v>42</v>
      </c>
      <c r="H20275" t="s">
        <v>40</v>
      </c>
      <c r="I20275" t="s">
        <v>24</v>
      </c>
      <c r="J20275" t="s">
        <v>43</v>
      </c>
      <c r="K20275" s="11">
        <v>7</v>
      </c>
      <c r="L20275" s="12">
        <v>525.101</v>
      </c>
      <c r="M20275" s="12">
        <v>42.00808</v>
      </c>
      <c r="N20275" s="12">
        <v>21.778000000000002</v>
      </c>
      <c r="O20275" s="13">
        <f t="shared" si="635"/>
        <v>20.230079999999997</v>
      </c>
    </row>
    <row r="20276" spans="1:15" x14ac:dyDescent="0.2">
      <c r="A20276" s="4">
        <f t="shared" si="636"/>
        <v>1</v>
      </c>
      <c r="B20276" s="10">
        <v>46026</v>
      </c>
      <c r="C20276" t="s">
        <v>26</v>
      </c>
      <c r="D20276" t="s">
        <v>35</v>
      </c>
      <c r="E20276" t="s">
        <v>42</v>
      </c>
      <c r="H20276" t="s">
        <v>40</v>
      </c>
      <c r="I20276" t="s">
        <v>24</v>
      </c>
      <c r="J20276" t="s">
        <v>43</v>
      </c>
      <c r="K20276" s="11">
        <v>9</v>
      </c>
      <c r="L20276" s="12">
        <v>637.85199999999998</v>
      </c>
      <c r="M20276" s="12">
        <v>51.02816</v>
      </c>
      <c r="N20276" s="12">
        <v>25.035999999999998</v>
      </c>
      <c r="O20276" s="13">
        <f t="shared" si="635"/>
        <v>25.992160000000002</v>
      </c>
    </row>
    <row r="20277" spans="1:15" x14ac:dyDescent="0.2">
      <c r="A20277" s="4">
        <f t="shared" si="636"/>
        <v>1</v>
      </c>
      <c r="B20277" s="10">
        <v>46026</v>
      </c>
      <c r="C20277" t="s">
        <v>28</v>
      </c>
      <c r="D20277" t="s">
        <v>35</v>
      </c>
      <c r="E20277" t="s">
        <v>42</v>
      </c>
      <c r="H20277" t="s">
        <v>37</v>
      </c>
      <c r="I20277" t="s">
        <v>2</v>
      </c>
      <c r="J20277" t="s">
        <v>38</v>
      </c>
      <c r="K20277" s="11">
        <v>11</v>
      </c>
      <c r="L20277" s="12">
        <v>587.98500000000001</v>
      </c>
      <c r="M20277" s="12">
        <v>47.038800000000002</v>
      </c>
      <c r="N20277" s="12">
        <v>37.829000000000001</v>
      </c>
      <c r="O20277" s="13">
        <f t="shared" si="635"/>
        <v>9.2098000000000013</v>
      </c>
    </row>
    <row r="20278" spans="1:15" x14ac:dyDescent="0.2">
      <c r="A20278" s="4">
        <f t="shared" si="636"/>
        <v>1</v>
      </c>
      <c r="B20278" s="10">
        <v>46026</v>
      </c>
      <c r="C20278" t="s">
        <v>24</v>
      </c>
      <c r="D20278" t="s">
        <v>35</v>
      </c>
      <c r="E20278" t="s">
        <v>42</v>
      </c>
      <c r="H20278" t="s">
        <v>31</v>
      </c>
      <c r="I20278" t="s">
        <v>24</v>
      </c>
      <c r="J20278" t="s">
        <v>29</v>
      </c>
      <c r="K20278" s="11">
        <v>6</v>
      </c>
      <c r="L20278" s="12">
        <v>379.46</v>
      </c>
      <c r="M20278" s="12">
        <v>30.3568</v>
      </c>
      <c r="N20278" s="12">
        <v>20.07</v>
      </c>
      <c r="O20278" s="13">
        <f t="shared" si="635"/>
        <v>10.286799999999999</v>
      </c>
    </row>
    <row r="20279" spans="1:15" x14ac:dyDescent="0.2">
      <c r="A20279" s="4">
        <f t="shared" si="636"/>
        <v>1</v>
      </c>
      <c r="B20279" s="10">
        <v>46026</v>
      </c>
      <c r="C20279" t="s">
        <v>30</v>
      </c>
      <c r="D20279" t="s">
        <v>35</v>
      </c>
      <c r="E20279" t="s">
        <v>42</v>
      </c>
      <c r="H20279" t="s">
        <v>40</v>
      </c>
      <c r="I20279" t="s">
        <v>28</v>
      </c>
      <c r="J20279" t="s">
        <v>43</v>
      </c>
      <c r="K20279" s="11">
        <v>8</v>
      </c>
      <c r="L20279" s="12">
        <v>477.01499999999999</v>
      </c>
      <c r="M20279" s="12">
        <v>38.161200000000001</v>
      </c>
      <c r="N20279" s="12">
        <v>29.055</v>
      </c>
      <c r="O20279" s="13">
        <f t="shared" si="635"/>
        <v>9.1062000000000012</v>
      </c>
    </row>
    <row r="20280" spans="1:15" x14ac:dyDescent="0.2">
      <c r="A20280" s="4">
        <f t="shared" si="636"/>
        <v>1</v>
      </c>
      <c r="B20280" s="10">
        <v>46026</v>
      </c>
      <c r="C20280" t="s">
        <v>32</v>
      </c>
      <c r="D20280" t="s">
        <v>35</v>
      </c>
      <c r="E20280" t="s">
        <v>42</v>
      </c>
      <c r="H20280" t="s">
        <v>31</v>
      </c>
      <c r="I20280" t="s">
        <v>2</v>
      </c>
      <c r="J20280" t="s">
        <v>38</v>
      </c>
      <c r="K20280" s="11">
        <v>8</v>
      </c>
      <c r="L20280" s="12">
        <v>334.02300000000002</v>
      </c>
      <c r="M20280" s="12">
        <v>26.721840000000004</v>
      </c>
      <c r="N20280" s="12">
        <v>22.74</v>
      </c>
      <c r="O20280" s="13">
        <f t="shared" si="635"/>
        <v>3.9818400000000054</v>
      </c>
    </row>
    <row r="20281" spans="1:15" x14ac:dyDescent="0.2">
      <c r="A20281" s="4">
        <f t="shared" si="636"/>
        <v>1</v>
      </c>
      <c r="B20281" s="10">
        <v>46026</v>
      </c>
      <c r="C20281" t="s">
        <v>34</v>
      </c>
      <c r="D20281" t="s">
        <v>35</v>
      </c>
      <c r="E20281" t="s">
        <v>42</v>
      </c>
      <c r="H20281" t="s">
        <v>40</v>
      </c>
      <c r="I20281" t="s">
        <v>24</v>
      </c>
      <c r="J20281" t="s">
        <v>27</v>
      </c>
      <c r="K20281" s="11">
        <v>10</v>
      </c>
      <c r="L20281" s="12">
        <v>354.22</v>
      </c>
      <c r="M20281" s="12">
        <v>28.337600000000002</v>
      </c>
      <c r="N20281" s="12">
        <v>26.657</v>
      </c>
      <c r="O20281" s="13">
        <f t="shared" si="635"/>
        <v>1.6806000000000019</v>
      </c>
    </row>
    <row r="20282" spans="1:15" x14ac:dyDescent="0.2">
      <c r="A20282" s="4">
        <f t="shared" si="636"/>
        <v>2</v>
      </c>
      <c r="B20282" s="10">
        <v>46027</v>
      </c>
      <c r="C20282" t="s">
        <v>20</v>
      </c>
      <c r="D20282" t="s">
        <v>35</v>
      </c>
      <c r="E20282" t="s">
        <v>42</v>
      </c>
      <c r="H20282" t="s">
        <v>40</v>
      </c>
      <c r="I20282" t="s">
        <v>28</v>
      </c>
      <c r="J20282" t="s">
        <v>43</v>
      </c>
      <c r="K20282" s="11">
        <v>10</v>
      </c>
      <c r="L20282" s="12">
        <v>763.34299999999996</v>
      </c>
      <c r="M20282" s="12">
        <v>61.067439999999998</v>
      </c>
      <c r="N20282" s="12">
        <v>30.538</v>
      </c>
      <c r="O20282" s="13">
        <f t="shared" si="635"/>
        <v>30.529439999999997</v>
      </c>
    </row>
    <row r="20283" spans="1:15" x14ac:dyDescent="0.2">
      <c r="A20283" s="4">
        <f t="shared" si="636"/>
        <v>2</v>
      </c>
      <c r="B20283" s="10">
        <v>46027</v>
      </c>
      <c r="C20283" t="s">
        <v>26</v>
      </c>
      <c r="D20283" t="s">
        <v>35</v>
      </c>
      <c r="E20283" t="s">
        <v>42</v>
      </c>
      <c r="H20283" t="s">
        <v>40</v>
      </c>
      <c r="I20283" t="s">
        <v>24</v>
      </c>
      <c r="J20283" t="s">
        <v>43</v>
      </c>
      <c r="K20283" s="11">
        <v>10</v>
      </c>
      <c r="L20283" s="12">
        <v>753.03399999999999</v>
      </c>
      <c r="M20283" s="12">
        <v>60.242719999999998</v>
      </c>
      <c r="N20283" s="12">
        <v>25.081</v>
      </c>
      <c r="O20283" s="13">
        <f t="shared" si="635"/>
        <v>35.161720000000003</v>
      </c>
    </row>
    <row r="20284" spans="1:15" x14ac:dyDescent="0.2">
      <c r="A20284" s="4">
        <f t="shared" si="636"/>
        <v>2</v>
      </c>
      <c r="B20284" s="10">
        <v>46027</v>
      </c>
      <c r="C20284" t="s">
        <v>28</v>
      </c>
      <c r="D20284" t="s">
        <v>35</v>
      </c>
      <c r="E20284" t="s">
        <v>42</v>
      </c>
      <c r="H20284" t="s">
        <v>40</v>
      </c>
      <c r="I20284" t="s">
        <v>24</v>
      </c>
      <c r="J20284" t="s">
        <v>43</v>
      </c>
      <c r="K20284" s="11">
        <v>12</v>
      </c>
      <c r="L20284" s="12">
        <v>732.38900000000001</v>
      </c>
      <c r="M20284" s="12">
        <v>58.591120000000004</v>
      </c>
      <c r="N20284" s="12">
        <v>22.5</v>
      </c>
      <c r="O20284" s="13">
        <f t="shared" si="635"/>
        <v>36.091120000000004</v>
      </c>
    </row>
    <row r="20285" spans="1:15" x14ac:dyDescent="0.2">
      <c r="A20285" s="4">
        <f t="shared" si="636"/>
        <v>2</v>
      </c>
      <c r="B20285" s="10">
        <v>46027</v>
      </c>
      <c r="C20285" t="s">
        <v>24</v>
      </c>
      <c r="D20285" t="s">
        <v>35</v>
      </c>
      <c r="E20285" t="s">
        <v>42</v>
      </c>
      <c r="H20285" t="s">
        <v>40</v>
      </c>
      <c r="I20285" t="s">
        <v>24</v>
      </c>
      <c r="J20285" t="s">
        <v>43</v>
      </c>
      <c r="K20285" s="11">
        <v>11</v>
      </c>
      <c r="L20285" s="12">
        <v>652.13599999999997</v>
      </c>
      <c r="M20285" s="12">
        <v>52.170879999999997</v>
      </c>
      <c r="N20285" s="12">
        <v>24.994999999999997</v>
      </c>
      <c r="O20285" s="13">
        <f t="shared" si="635"/>
        <v>27.175879999999999</v>
      </c>
    </row>
    <row r="20286" spans="1:15" x14ac:dyDescent="0.2">
      <c r="A20286" s="4">
        <f t="shared" si="636"/>
        <v>2</v>
      </c>
      <c r="B20286" s="10">
        <v>46027</v>
      </c>
      <c r="C20286" t="s">
        <v>30</v>
      </c>
      <c r="D20286" t="s">
        <v>35</v>
      </c>
      <c r="E20286" t="s">
        <v>42</v>
      </c>
      <c r="H20286" t="s">
        <v>37</v>
      </c>
      <c r="I20286" t="s">
        <v>2</v>
      </c>
      <c r="J20286" t="s">
        <v>29</v>
      </c>
      <c r="K20286" s="11">
        <v>11</v>
      </c>
      <c r="L20286" s="12">
        <v>670.19399999999996</v>
      </c>
      <c r="M20286" s="12">
        <v>53.615519999999997</v>
      </c>
      <c r="N20286" s="12">
        <v>18.244</v>
      </c>
      <c r="O20286" s="13">
        <f t="shared" si="635"/>
        <v>35.371519999999997</v>
      </c>
    </row>
    <row r="20287" spans="1:15" x14ac:dyDescent="0.2">
      <c r="A20287" s="4">
        <f t="shared" si="636"/>
        <v>2</v>
      </c>
      <c r="B20287" s="10">
        <v>46027</v>
      </c>
      <c r="C20287" t="s">
        <v>32</v>
      </c>
      <c r="D20287" t="s">
        <v>35</v>
      </c>
      <c r="E20287" t="s">
        <v>42</v>
      </c>
      <c r="H20287" t="s">
        <v>31</v>
      </c>
      <c r="I20287" t="s">
        <v>24</v>
      </c>
      <c r="J20287" t="s">
        <v>29</v>
      </c>
      <c r="K20287" s="11">
        <v>10</v>
      </c>
      <c r="L20287" s="12">
        <v>544.80700000000002</v>
      </c>
      <c r="M20287" s="12">
        <v>43.584560000000003</v>
      </c>
      <c r="N20287" s="12">
        <v>17.38</v>
      </c>
      <c r="O20287" s="13">
        <f t="shared" si="635"/>
        <v>26.204560000000004</v>
      </c>
    </row>
    <row r="20288" spans="1:15" x14ac:dyDescent="0.2">
      <c r="A20288" s="4">
        <f t="shared" si="636"/>
        <v>2</v>
      </c>
      <c r="B20288" s="10">
        <v>46027</v>
      </c>
      <c r="C20288" t="s">
        <v>34</v>
      </c>
      <c r="D20288" t="s">
        <v>35</v>
      </c>
      <c r="E20288" t="s">
        <v>42</v>
      </c>
      <c r="H20288" t="s">
        <v>40</v>
      </c>
      <c r="I20288" t="s">
        <v>2</v>
      </c>
      <c r="J20288" t="s">
        <v>38</v>
      </c>
      <c r="K20288" s="11">
        <v>9</v>
      </c>
      <c r="L20288" s="12">
        <v>534.22900000000004</v>
      </c>
      <c r="M20288" s="12">
        <v>42.738320000000002</v>
      </c>
      <c r="N20288" s="12">
        <v>37.209000000000003</v>
      </c>
      <c r="O20288" s="13">
        <f t="shared" si="635"/>
        <v>5.5293199999999985</v>
      </c>
    </row>
    <row r="20289" spans="1:15" x14ac:dyDescent="0.2">
      <c r="A20289" s="4">
        <f t="shared" si="636"/>
        <v>2</v>
      </c>
      <c r="B20289" s="10">
        <v>46027</v>
      </c>
      <c r="C20289" t="s">
        <v>41</v>
      </c>
      <c r="D20289" t="s">
        <v>35</v>
      </c>
      <c r="E20289" t="s">
        <v>42</v>
      </c>
      <c r="H20289" t="s">
        <v>37</v>
      </c>
      <c r="I20289" t="s">
        <v>2</v>
      </c>
      <c r="J20289" t="s">
        <v>38</v>
      </c>
      <c r="K20289" s="11">
        <v>7</v>
      </c>
      <c r="L20289" s="12">
        <v>339.04199999999997</v>
      </c>
      <c r="M20289" s="12">
        <v>27.123359999999998</v>
      </c>
      <c r="N20289" s="12">
        <v>33.611999999999995</v>
      </c>
      <c r="O20289" s="13">
        <f t="shared" si="635"/>
        <v>-6.4886399999999966</v>
      </c>
    </row>
    <row r="20290" spans="1:15" x14ac:dyDescent="0.2">
      <c r="A20290" s="4">
        <f t="shared" si="636"/>
        <v>3</v>
      </c>
      <c r="B20290" s="10">
        <v>46028</v>
      </c>
      <c r="C20290" t="s">
        <v>20</v>
      </c>
      <c r="D20290" t="s">
        <v>21</v>
      </c>
      <c r="E20290" t="s">
        <v>22</v>
      </c>
      <c r="H20290" t="s">
        <v>31</v>
      </c>
      <c r="I20290" t="s">
        <v>2</v>
      </c>
      <c r="J20290" t="s">
        <v>27</v>
      </c>
      <c r="K20290" s="11">
        <v>7</v>
      </c>
      <c r="L20290" s="12">
        <v>302.47500000000002</v>
      </c>
      <c r="M20290" s="12">
        <v>24.198000000000004</v>
      </c>
      <c r="N20290" s="12">
        <v>23.44</v>
      </c>
      <c r="O20290" s="13">
        <f t="shared" si="635"/>
        <v>0.75800000000000267</v>
      </c>
    </row>
    <row r="20291" spans="1:15" x14ac:dyDescent="0.2">
      <c r="A20291" s="4">
        <f t="shared" si="636"/>
        <v>3</v>
      </c>
      <c r="B20291" s="10">
        <v>46028</v>
      </c>
      <c r="C20291" t="s">
        <v>26</v>
      </c>
      <c r="D20291" t="s">
        <v>21</v>
      </c>
      <c r="E20291" t="s">
        <v>22</v>
      </c>
      <c r="H20291" t="s">
        <v>31</v>
      </c>
      <c r="I20291" t="s">
        <v>2</v>
      </c>
      <c r="J20291" t="s">
        <v>27</v>
      </c>
      <c r="K20291" s="11">
        <v>7</v>
      </c>
      <c r="L20291" s="12">
        <v>335.77300000000002</v>
      </c>
      <c r="M20291" s="12">
        <v>26.861840000000001</v>
      </c>
      <c r="N20291" s="12">
        <v>21.57</v>
      </c>
      <c r="O20291" s="13">
        <f t="shared" si="635"/>
        <v>5.2918400000000005</v>
      </c>
    </row>
    <row r="20292" spans="1:15" x14ac:dyDescent="0.2">
      <c r="A20292" s="4">
        <f t="shared" si="636"/>
        <v>3</v>
      </c>
      <c r="B20292" s="10">
        <v>46028</v>
      </c>
      <c r="C20292" t="s">
        <v>28</v>
      </c>
      <c r="D20292" t="s">
        <v>21</v>
      </c>
      <c r="E20292" t="s">
        <v>22</v>
      </c>
      <c r="H20292" t="s">
        <v>23</v>
      </c>
      <c r="I20292" t="s">
        <v>28</v>
      </c>
      <c r="J20292" t="s">
        <v>29</v>
      </c>
      <c r="K20292" s="11">
        <v>8</v>
      </c>
      <c r="L20292" s="12">
        <v>430.56799999999998</v>
      </c>
      <c r="M20292" s="12">
        <v>34.445439999999998</v>
      </c>
      <c r="N20292" s="12">
        <v>37.472999999999999</v>
      </c>
      <c r="O20292" s="13">
        <f t="shared" si="635"/>
        <v>-3.0275600000000011</v>
      </c>
    </row>
    <row r="20293" spans="1:15" x14ac:dyDescent="0.2">
      <c r="A20293" s="4">
        <f t="shared" si="636"/>
        <v>3</v>
      </c>
      <c r="B20293" s="10">
        <v>46028</v>
      </c>
      <c r="C20293" t="s">
        <v>24</v>
      </c>
      <c r="D20293" t="s">
        <v>21</v>
      </c>
      <c r="E20293" t="s">
        <v>22</v>
      </c>
      <c r="H20293" t="s">
        <v>23</v>
      </c>
      <c r="I20293" t="s">
        <v>24</v>
      </c>
      <c r="J20293" t="s">
        <v>27</v>
      </c>
      <c r="K20293" s="11">
        <v>13</v>
      </c>
      <c r="L20293" s="12">
        <v>531.553</v>
      </c>
      <c r="M20293" s="12">
        <v>42.524239999999999</v>
      </c>
      <c r="N20293" s="12">
        <v>41.703000000000003</v>
      </c>
      <c r="O20293" s="13">
        <f t="shared" si="635"/>
        <v>0.82123999999999597</v>
      </c>
    </row>
    <row r="20294" spans="1:15" x14ac:dyDescent="0.2">
      <c r="A20294" s="4">
        <f t="shared" si="636"/>
        <v>3</v>
      </c>
      <c r="B20294" s="10">
        <v>46028</v>
      </c>
      <c r="C20294" t="s">
        <v>30</v>
      </c>
      <c r="D20294" t="s">
        <v>21</v>
      </c>
      <c r="E20294" t="s">
        <v>22</v>
      </c>
      <c r="H20294" t="s">
        <v>23</v>
      </c>
      <c r="I20294" t="s">
        <v>24</v>
      </c>
      <c r="J20294" t="s">
        <v>33</v>
      </c>
      <c r="K20294" s="11">
        <v>10</v>
      </c>
      <c r="L20294" s="12">
        <v>702.01300000000003</v>
      </c>
      <c r="M20294" s="12">
        <v>56.161040000000007</v>
      </c>
      <c r="N20294" s="12">
        <v>39.905000000000001</v>
      </c>
      <c r="O20294" s="13">
        <f t="shared" si="635"/>
        <v>16.256040000000006</v>
      </c>
    </row>
    <row r="20295" spans="1:15" x14ac:dyDescent="0.2">
      <c r="A20295" s="4">
        <f t="shared" si="636"/>
        <v>3</v>
      </c>
      <c r="B20295" s="10">
        <v>46028</v>
      </c>
      <c r="C20295" t="s">
        <v>32</v>
      </c>
      <c r="D20295" t="s">
        <v>21</v>
      </c>
      <c r="E20295" t="s">
        <v>22</v>
      </c>
      <c r="H20295" t="s">
        <v>40</v>
      </c>
      <c r="I20295" t="s">
        <v>2</v>
      </c>
      <c r="J20295" t="s">
        <v>29</v>
      </c>
      <c r="K20295" s="11">
        <v>12</v>
      </c>
      <c r="L20295" s="12">
        <v>782.29700000000003</v>
      </c>
      <c r="M20295" s="12">
        <v>62.583760000000005</v>
      </c>
      <c r="N20295" s="12">
        <v>42.519999999999996</v>
      </c>
      <c r="O20295" s="13">
        <f t="shared" ref="O20295:O20358" si="637">M20295-N20295</f>
        <v>20.063760000000009</v>
      </c>
    </row>
    <row r="20296" spans="1:15" x14ac:dyDescent="0.2">
      <c r="A20296" s="4">
        <f t="shared" si="636"/>
        <v>3</v>
      </c>
      <c r="B20296" s="10">
        <v>46028</v>
      </c>
      <c r="C20296" t="s">
        <v>34</v>
      </c>
      <c r="D20296" t="s">
        <v>21</v>
      </c>
      <c r="E20296" t="s">
        <v>22</v>
      </c>
      <c r="H20296" t="s">
        <v>40</v>
      </c>
      <c r="I20296" t="s">
        <v>2</v>
      </c>
      <c r="J20296" t="s">
        <v>25</v>
      </c>
      <c r="K20296" s="11">
        <v>12</v>
      </c>
      <c r="L20296" s="12">
        <v>671.87699999999995</v>
      </c>
      <c r="M20296" s="12">
        <v>53.750159999999994</v>
      </c>
      <c r="N20296" s="12">
        <v>42.362000000000002</v>
      </c>
      <c r="O20296" s="13">
        <f t="shared" si="637"/>
        <v>11.388159999999992</v>
      </c>
    </row>
    <row r="20297" spans="1:15" x14ac:dyDescent="0.2">
      <c r="A20297" s="4">
        <f t="shared" si="636"/>
        <v>4</v>
      </c>
      <c r="B20297" s="10">
        <v>46029</v>
      </c>
      <c r="C20297" t="s">
        <v>20</v>
      </c>
      <c r="D20297" t="s">
        <v>35</v>
      </c>
      <c r="E20297" t="s">
        <v>36</v>
      </c>
      <c r="H20297" t="s">
        <v>37</v>
      </c>
      <c r="I20297" t="s">
        <v>2</v>
      </c>
      <c r="J20297" t="s">
        <v>38</v>
      </c>
      <c r="K20297" s="11">
        <v>9</v>
      </c>
      <c r="L20297" s="12">
        <v>126.735</v>
      </c>
      <c r="M20297" s="12">
        <v>10.1388</v>
      </c>
      <c r="N20297" s="12">
        <v>34.339999999999996</v>
      </c>
      <c r="O20297" s="13">
        <f t="shared" si="637"/>
        <v>-24.201199999999996</v>
      </c>
    </row>
    <row r="20298" spans="1:15" x14ac:dyDescent="0.2">
      <c r="A20298" s="4">
        <f t="shared" si="636"/>
        <v>4</v>
      </c>
      <c r="B20298" s="10">
        <v>46029</v>
      </c>
      <c r="C20298" t="s">
        <v>26</v>
      </c>
      <c r="D20298" t="s">
        <v>21</v>
      </c>
      <c r="E20298" t="s">
        <v>36</v>
      </c>
      <c r="F20298" t="s">
        <v>39</v>
      </c>
      <c r="H20298" t="s">
        <v>40</v>
      </c>
      <c r="I20298" t="s">
        <v>2</v>
      </c>
      <c r="J20298" t="s">
        <v>25</v>
      </c>
      <c r="K20298" s="11">
        <v>14</v>
      </c>
      <c r="L20298" s="12">
        <v>4998.9870000000001</v>
      </c>
      <c r="M20298" s="12">
        <v>399.91896000000003</v>
      </c>
      <c r="N20298" s="12">
        <v>95.031000000000006</v>
      </c>
      <c r="O20298" s="13">
        <f t="shared" si="637"/>
        <v>304.88796000000002</v>
      </c>
    </row>
    <row r="20299" spans="1:15" x14ac:dyDescent="0.2">
      <c r="A20299" s="4">
        <f t="shared" si="636"/>
        <v>4</v>
      </c>
      <c r="B20299" s="10">
        <v>46029</v>
      </c>
      <c r="C20299" t="s">
        <v>28</v>
      </c>
      <c r="D20299" t="s">
        <v>21</v>
      </c>
      <c r="E20299" t="s">
        <v>36</v>
      </c>
      <c r="H20299" t="s">
        <v>40</v>
      </c>
      <c r="I20299" t="s">
        <v>2</v>
      </c>
      <c r="J20299" t="s">
        <v>27</v>
      </c>
      <c r="K20299" s="11">
        <v>7</v>
      </c>
      <c r="L20299" s="12">
        <v>607.22400000000005</v>
      </c>
      <c r="M20299" s="12">
        <v>48.577920000000006</v>
      </c>
      <c r="N20299" s="12">
        <v>58.027999999999999</v>
      </c>
      <c r="O20299" s="13">
        <f t="shared" si="637"/>
        <v>-9.4500799999999927</v>
      </c>
    </row>
    <row r="20300" spans="1:15" x14ac:dyDescent="0.2">
      <c r="A20300" s="4">
        <f t="shared" si="636"/>
        <v>4</v>
      </c>
      <c r="B20300" s="10">
        <v>46029</v>
      </c>
      <c r="C20300" t="s">
        <v>24</v>
      </c>
      <c r="D20300" t="s">
        <v>21</v>
      </c>
      <c r="E20300" t="s">
        <v>36</v>
      </c>
      <c r="H20300" t="s">
        <v>23</v>
      </c>
      <c r="I20300" t="s">
        <v>28</v>
      </c>
      <c r="J20300" t="s">
        <v>25</v>
      </c>
      <c r="K20300" s="11">
        <v>5</v>
      </c>
      <c r="L20300" s="12">
        <v>532.06799999999998</v>
      </c>
      <c r="M20300" s="12">
        <v>42.565440000000002</v>
      </c>
      <c r="N20300" s="12">
        <v>35.423000000000002</v>
      </c>
      <c r="O20300" s="13">
        <f t="shared" si="637"/>
        <v>7.1424400000000006</v>
      </c>
    </row>
    <row r="20301" spans="1:15" x14ac:dyDescent="0.2">
      <c r="A20301" s="4">
        <f t="shared" si="636"/>
        <v>4</v>
      </c>
      <c r="B20301" s="10">
        <v>46029</v>
      </c>
      <c r="C20301" t="s">
        <v>30</v>
      </c>
      <c r="D20301" t="s">
        <v>21</v>
      </c>
      <c r="E20301" t="s">
        <v>36</v>
      </c>
      <c r="H20301" t="s">
        <v>23</v>
      </c>
      <c r="I20301" t="s">
        <v>24</v>
      </c>
      <c r="J20301" t="s">
        <v>54</v>
      </c>
      <c r="K20301" s="11">
        <v>6</v>
      </c>
      <c r="L20301" s="12">
        <v>585.41800000000001</v>
      </c>
      <c r="M20301" s="12">
        <v>46.833440000000003</v>
      </c>
      <c r="N20301" s="12">
        <v>42.043999999999997</v>
      </c>
      <c r="O20301" s="13">
        <f t="shared" si="637"/>
        <v>4.7894400000000061</v>
      </c>
    </row>
    <row r="20302" spans="1:15" x14ac:dyDescent="0.2">
      <c r="A20302" s="4">
        <f t="shared" si="636"/>
        <v>4</v>
      </c>
      <c r="B20302" s="10">
        <v>46029</v>
      </c>
      <c r="C20302" t="s">
        <v>32</v>
      </c>
      <c r="D20302" t="s">
        <v>21</v>
      </c>
      <c r="E20302" t="s">
        <v>36</v>
      </c>
      <c r="H20302" t="s">
        <v>23</v>
      </c>
      <c r="I20302" t="s">
        <v>26</v>
      </c>
      <c r="J20302" t="s">
        <v>33</v>
      </c>
      <c r="K20302" s="11">
        <v>7</v>
      </c>
      <c r="L20302" s="12">
        <v>613.63900000000001</v>
      </c>
      <c r="M20302" s="12">
        <v>49.091120000000004</v>
      </c>
      <c r="N20302" s="12">
        <v>38.462000000000003</v>
      </c>
      <c r="O20302" s="13">
        <f t="shared" si="637"/>
        <v>10.62912</v>
      </c>
    </row>
    <row r="20303" spans="1:15" x14ac:dyDescent="0.2">
      <c r="A20303" s="4">
        <f t="shared" si="636"/>
        <v>4</v>
      </c>
      <c r="B20303" s="10">
        <v>46029</v>
      </c>
      <c r="C20303" t="s">
        <v>34</v>
      </c>
      <c r="D20303" t="s">
        <v>21</v>
      </c>
      <c r="E20303" t="s">
        <v>36</v>
      </c>
      <c r="H20303" t="s">
        <v>40</v>
      </c>
      <c r="I20303" t="s">
        <v>2</v>
      </c>
      <c r="J20303" t="s">
        <v>25</v>
      </c>
      <c r="K20303" s="11">
        <v>10</v>
      </c>
      <c r="L20303" s="12">
        <v>755.56899999999996</v>
      </c>
      <c r="M20303" s="12">
        <v>60.445519999999995</v>
      </c>
      <c r="N20303" s="12">
        <v>60.682000000000002</v>
      </c>
      <c r="O20303" s="13">
        <f t="shared" si="637"/>
        <v>-0.23648000000000735</v>
      </c>
    </row>
    <row r="20304" spans="1:15" x14ac:dyDescent="0.2">
      <c r="A20304" s="4">
        <f t="shared" si="636"/>
        <v>4</v>
      </c>
      <c r="B20304" s="10">
        <v>46029</v>
      </c>
      <c r="C20304" t="s">
        <v>41</v>
      </c>
      <c r="D20304" t="s">
        <v>35</v>
      </c>
      <c r="E20304" t="s">
        <v>36</v>
      </c>
      <c r="H20304" t="s">
        <v>37</v>
      </c>
      <c r="I20304" t="s">
        <v>2</v>
      </c>
      <c r="J20304" t="s">
        <v>29</v>
      </c>
      <c r="K20304" s="11">
        <v>15</v>
      </c>
      <c r="L20304" s="12">
        <v>991.51099999999997</v>
      </c>
      <c r="M20304" s="12">
        <v>79.320880000000002</v>
      </c>
      <c r="N20304" s="12">
        <v>19.494</v>
      </c>
      <c r="O20304" s="13">
        <f t="shared" si="637"/>
        <v>59.826880000000003</v>
      </c>
    </row>
    <row r="20305" spans="1:15" x14ac:dyDescent="0.2">
      <c r="A20305" s="4">
        <f t="shared" si="636"/>
        <v>4</v>
      </c>
      <c r="B20305" s="10">
        <v>46029</v>
      </c>
      <c r="C20305" t="s">
        <v>20</v>
      </c>
      <c r="D20305" t="s">
        <v>35</v>
      </c>
      <c r="E20305" t="s">
        <v>51</v>
      </c>
      <c r="H20305" t="s">
        <v>40</v>
      </c>
      <c r="I20305" t="s">
        <v>24</v>
      </c>
      <c r="J20305" t="s">
        <v>29</v>
      </c>
      <c r="K20305" s="11">
        <v>13</v>
      </c>
      <c r="L20305" s="12">
        <v>483.31599999999997</v>
      </c>
      <c r="M20305" s="12">
        <v>38.665279999999996</v>
      </c>
      <c r="N20305" s="12">
        <v>18.625</v>
      </c>
      <c r="O20305" s="13">
        <f t="shared" si="637"/>
        <v>20.040279999999996</v>
      </c>
    </row>
    <row r="20306" spans="1:15" x14ac:dyDescent="0.2">
      <c r="A20306" s="4">
        <f t="shared" si="636"/>
        <v>4</v>
      </c>
      <c r="B20306" s="10">
        <v>46029</v>
      </c>
      <c r="C20306" t="s">
        <v>26</v>
      </c>
      <c r="D20306" t="s">
        <v>35</v>
      </c>
      <c r="E20306" t="s">
        <v>51</v>
      </c>
      <c r="H20306" t="s">
        <v>40</v>
      </c>
      <c r="I20306" t="s">
        <v>24</v>
      </c>
      <c r="J20306" t="s">
        <v>29</v>
      </c>
      <c r="K20306" s="11">
        <v>12</v>
      </c>
      <c r="L20306" s="12">
        <v>440.77800000000002</v>
      </c>
      <c r="M20306" s="12">
        <v>35.262240000000006</v>
      </c>
      <c r="N20306" s="12">
        <v>24.466999999999999</v>
      </c>
      <c r="O20306" s="13">
        <f t="shared" si="637"/>
        <v>10.795240000000007</v>
      </c>
    </row>
    <row r="20307" spans="1:15" x14ac:dyDescent="0.2">
      <c r="A20307" s="4">
        <f t="shared" si="636"/>
        <v>4</v>
      </c>
      <c r="B20307" s="10">
        <v>46029</v>
      </c>
      <c r="C20307" t="s">
        <v>28</v>
      </c>
      <c r="D20307" t="s">
        <v>35</v>
      </c>
      <c r="E20307" t="s">
        <v>51</v>
      </c>
      <c r="H20307" t="s">
        <v>40</v>
      </c>
      <c r="I20307" t="s">
        <v>24</v>
      </c>
      <c r="J20307" t="s">
        <v>27</v>
      </c>
      <c r="K20307" s="11">
        <v>13</v>
      </c>
      <c r="L20307" s="12">
        <v>520.88400000000001</v>
      </c>
      <c r="M20307" s="12">
        <v>41.670720000000003</v>
      </c>
      <c r="N20307" s="12">
        <v>26.454999999999998</v>
      </c>
      <c r="O20307" s="13">
        <f t="shared" si="637"/>
        <v>15.215720000000005</v>
      </c>
    </row>
    <row r="20308" spans="1:15" x14ac:dyDescent="0.2">
      <c r="A20308" s="4">
        <f t="shared" si="636"/>
        <v>4</v>
      </c>
      <c r="B20308" s="10">
        <v>46029</v>
      </c>
      <c r="C20308" t="s">
        <v>24</v>
      </c>
      <c r="D20308" t="s">
        <v>35</v>
      </c>
      <c r="E20308" t="s">
        <v>51</v>
      </c>
      <c r="H20308" t="s">
        <v>37</v>
      </c>
      <c r="I20308" t="s">
        <v>2</v>
      </c>
      <c r="J20308" t="s">
        <v>38</v>
      </c>
      <c r="K20308" s="11">
        <v>8</v>
      </c>
      <c r="L20308" s="12">
        <v>762.51800000000003</v>
      </c>
      <c r="M20308" s="12">
        <v>61.001440000000002</v>
      </c>
      <c r="N20308" s="12">
        <v>37.466000000000001</v>
      </c>
      <c r="O20308" s="13">
        <f t="shared" si="637"/>
        <v>23.535440000000001</v>
      </c>
    </row>
    <row r="20309" spans="1:15" x14ac:dyDescent="0.2">
      <c r="A20309" s="4">
        <f t="shared" si="636"/>
        <v>4</v>
      </c>
      <c r="B20309" s="10">
        <v>46029</v>
      </c>
      <c r="C20309" t="s">
        <v>30</v>
      </c>
      <c r="D20309" t="s">
        <v>35</v>
      </c>
      <c r="E20309" t="s">
        <v>51</v>
      </c>
      <c r="H20309" t="s">
        <v>31</v>
      </c>
      <c r="I20309" t="s">
        <v>24</v>
      </c>
      <c r="J20309" t="s">
        <v>29</v>
      </c>
      <c r="K20309" s="11">
        <v>13</v>
      </c>
      <c r="L20309" s="12">
        <v>598.61699999999996</v>
      </c>
      <c r="M20309" s="12">
        <v>47.889359999999996</v>
      </c>
      <c r="N20309" s="12">
        <v>18.739999999999998</v>
      </c>
      <c r="O20309" s="13">
        <f t="shared" si="637"/>
        <v>29.149359999999998</v>
      </c>
    </row>
    <row r="20310" spans="1:15" x14ac:dyDescent="0.2">
      <c r="A20310" s="4">
        <f t="shared" si="636"/>
        <v>4</v>
      </c>
      <c r="B20310" s="10">
        <v>46029</v>
      </c>
      <c r="C20310" t="s">
        <v>32</v>
      </c>
      <c r="D20310" t="s">
        <v>35</v>
      </c>
      <c r="E20310" t="s">
        <v>51</v>
      </c>
      <c r="H20310" t="s">
        <v>31</v>
      </c>
      <c r="I20310" t="s">
        <v>2</v>
      </c>
      <c r="J20310" t="s">
        <v>38</v>
      </c>
      <c r="K20310" s="11">
        <v>6</v>
      </c>
      <c r="L20310" s="12">
        <v>565.19100000000003</v>
      </c>
      <c r="M20310" s="12">
        <v>45.21528</v>
      </c>
      <c r="N20310" s="12">
        <v>22.43</v>
      </c>
      <c r="O20310" s="13">
        <f t="shared" si="637"/>
        <v>22.78528</v>
      </c>
    </row>
    <row r="20311" spans="1:15" x14ac:dyDescent="0.2">
      <c r="A20311" s="4">
        <f t="shared" si="636"/>
        <v>4</v>
      </c>
      <c r="B20311" s="10">
        <v>46029</v>
      </c>
      <c r="C20311" t="s">
        <v>34</v>
      </c>
      <c r="D20311" t="s">
        <v>35</v>
      </c>
      <c r="E20311" t="s">
        <v>51</v>
      </c>
      <c r="H20311" t="s">
        <v>40</v>
      </c>
      <c r="I20311" t="s">
        <v>24</v>
      </c>
      <c r="J20311" t="s">
        <v>43</v>
      </c>
      <c r="K20311" s="11">
        <v>11</v>
      </c>
      <c r="L20311" s="12">
        <v>676.81100000000004</v>
      </c>
      <c r="M20311" s="12">
        <v>54.144880000000001</v>
      </c>
      <c r="N20311" s="12">
        <v>26.43</v>
      </c>
      <c r="O20311" s="13">
        <f t="shared" si="637"/>
        <v>27.714880000000001</v>
      </c>
    </row>
    <row r="20312" spans="1:15" x14ac:dyDescent="0.2">
      <c r="A20312" s="4">
        <f t="shared" si="636"/>
        <v>4</v>
      </c>
      <c r="B20312" s="10">
        <v>46029</v>
      </c>
      <c r="C20312" t="s">
        <v>41</v>
      </c>
      <c r="D20312" t="s">
        <v>35</v>
      </c>
      <c r="E20312" t="s">
        <v>51</v>
      </c>
      <c r="H20312" t="s">
        <v>40</v>
      </c>
      <c r="I20312" t="s">
        <v>24</v>
      </c>
      <c r="J20312" t="s">
        <v>43</v>
      </c>
      <c r="K20312" s="11">
        <v>9</v>
      </c>
      <c r="L20312" s="12">
        <v>518.10400000000004</v>
      </c>
      <c r="M20312" s="12">
        <v>41.448320000000002</v>
      </c>
      <c r="N20312" s="12">
        <v>23.566000000000003</v>
      </c>
      <c r="O20312" s="13">
        <f t="shared" si="637"/>
        <v>17.88232</v>
      </c>
    </row>
    <row r="20313" spans="1:15" x14ac:dyDescent="0.2">
      <c r="A20313" s="4">
        <f t="shared" si="636"/>
        <v>5</v>
      </c>
      <c r="B20313" s="10">
        <v>46030</v>
      </c>
      <c r="C20313" t="s">
        <v>20</v>
      </c>
      <c r="D20313" t="s">
        <v>35</v>
      </c>
      <c r="E20313" t="s">
        <v>44</v>
      </c>
      <c r="H20313" t="s">
        <v>40</v>
      </c>
      <c r="I20313" t="s">
        <v>24</v>
      </c>
      <c r="J20313" t="s">
        <v>29</v>
      </c>
      <c r="K20313" s="11">
        <v>16</v>
      </c>
      <c r="L20313" s="12">
        <v>820.94500000000005</v>
      </c>
      <c r="M20313" s="12">
        <v>65.675600000000003</v>
      </c>
      <c r="N20313" s="12">
        <v>22.074000000000002</v>
      </c>
      <c r="O20313" s="13">
        <f t="shared" si="637"/>
        <v>43.601600000000005</v>
      </c>
    </row>
    <row r="20314" spans="1:15" x14ac:dyDescent="0.2">
      <c r="A20314" s="4">
        <f t="shared" si="636"/>
        <v>5</v>
      </c>
      <c r="B20314" s="10">
        <v>46030</v>
      </c>
      <c r="C20314" t="s">
        <v>26</v>
      </c>
      <c r="D20314" t="s">
        <v>35</v>
      </c>
      <c r="E20314" t="s">
        <v>44</v>
      </c>
      <c r="H20314" t="s">
        <v>40</v>
      </c>
      <c r="I20314" t="s">
        <v>24</v>
      </c>
      <c r="J20314" t="s">
        <v>29</v>
      </c>
      <c r="K20314" s="11">
        <v>16</v>
      </c>
      <c r="L20314" s="12">
        <v>783.46100000000001</v>
      </c>
      <c r="M20314" s="12">
        <v>62.676880000000004</v>
      </c>
      <c r="N20314" s="12">
        <v>28.077999999999999</v>
      </c>
      <c r="O20314" s="13">
        <f t="shared" si="637"/>
        <v>34.598880000000008</v>
      </c>
    </row>
    <row r="20315" spans="1:15" x14ac:dyDescent="0.2">
      <c r="A20315" s="4">
        <f t="shared" si="636"/>
        <v>5</v>
      </c>
      <c r="B20315" s="10">
        <v>46030</v>
      </c>
      <c r="C20315" t="s">
        <v>28</v>
      </c>
      <c r="D20315" t="s">
        <v>35</v>
      </c>
      <c r="E20315" t="s">
        <v>44</v>
      </c>
      <c r="H20315" t="s">
        <v>37</v>
      </c>
      <c r="I20315" t="s">
        <v>2</v>
      </c>
      <c r="J20315" t="s">
        <v>38</v>
      </c>
      <c r="K20315" s="11">
        <v>13</v>
      </c>
      <c r="L20315" s="12">
        <v>821.27200000000005</v>
      </c>
      <c r="M20315" s="12">
        <v>65.701760000000007</v>
      </c>
      <c r="N20315" s="12">
        <v>29.628</v>
      </c>
      <c r="O20315" s="13">
        <f t="shared" si="637"/>
        <v>36.073760000000007</v>
      </c>
    </row>
    <row r="20316" spans="1:15" x14ac:dyDescent="0.2">
      <c r="A20316" s="4">
        <f t="shared" si="636"/>
        <v>5</v>
      </c>
      <c r="B20316" s="10">
        <v>46030</v>
      </c>
      <c r="C20316" t="s">
        <v>24</v>
      </c>
      <c r="D20316" t="s">
        <v>35</v>
      </c>
      <c r="E20316" t="s">
        <v>44</v>
      </c>
      <c r="H20316" t="s">
        <v>23</v>
      </c>
      <c r="I20316" t="s">
        <v>28</v>
      </c>
      <c r="J20316" t="s">
        <v>43</v>
      </c>
      <c r="K20316" s="11">
        <v>10</v>
      </c>
      <c r="L20316" s="12">
        <v>893.79499999999996</v>
      </c>
      <c r="M20316" s="12">
        <v>71.503599999999992</v>
      </c>
      <c r="N20316" s="12">
        <v>26.189</v>
      </c>
      <c r="O20316" s="13">
        <f t="shared" si="637"/>
        <v>45.314599999999992</v>
      </c>
    </row>
    <row r="20317" spans="1:15" x14ac:dyDescent="0.2">
      <c r="A20317" s="4">
        <f t="shared" ref="A20317:A20380" si="638">WEEKDAY(B20317)</f>
        <v>5</v>
      </c>
      <c r="B20317" s="10">
        <v>46030</v>
      </c>
      <c r="C20317" t="s">
        <v>30</v>
      </c>
      <c r="D20317" t="s">
        <v>35</v>
      </c>
      <c r="E20317" t="s">
        <v>44</v>
      </c>
      <c r="H20317" t="s">
        <v>23</v>
      </c>
      <c r="I20317" t="s">
        <v>24</v>
      </c>
      <c r="J20317" t="s">
        <v>29</v>
      </c>
      <c r="K20317" s="11">
        <v>12</v>
      </c>
      <c r="L20317" s="12">
        <v>683.42</v>
      </c>
      <c r="M20317" s="12">
        <v>54.6736</v>
      </c>
      <c r="N20317" s="12">
        <v>23.6</v>
      </c>
      <c r="O20317" s="13">
        <f t="shared" si="637"/>
        <v>31.073599999999999</v>
      </c>
    </row>
    <row r="20318" spans="1:15" x14ac:dyDescent="0.2">
      <c r="A20318" s="4">
        <f t="shared" si="638"/>
        <v>5</v>
      </c>
      <c r="B20318" s="10">
        <v>46030</v>
      </c>
      <c r="C20318" t="s">
        <v>32</v>
      </c>
      <c r="D20318" t="s">
        <v>35</v>
      </c>
      <c r="E20318" t="s">
        <v>44</v>
      </c>
      <c r="H20318" t="s">
        <v>31</v>
      </c>
      <c r="I20318" t="s">
        <v>28</v>
      </c>
      <c r="J20318" t="s">
        <v>29</v>
      </c>
      <c r="K20318" s="11">
        <v>8</v>
      </c>
      <c r="L20318" s="12">
        <v>468.875</v>
      </c>
      <c r="M20318" s="12">
        <v>37.51</v>
      </c>
      <c r="N20318" s="12">
        <v>19.309999999999999</v>
      </c>
      <c r="O20318" s="13">
        <f t="shared" si="637"/>
        <v>18.2</v>
      </c>
    </row>
    <row r="20319" spans="1:15" x14ac:dyDescent="0.2">
      <c r="A20319" s="4">
        <f t="shared" si="638"/>
        <v>5</v>
      </c>
      <c r="B20319" s="10">
        <v>46030</v>
      </c>
      <c r="C20319" t="s">
        <v>34</v>
      </c>
      <c r="D20319" t="s">
        <v>35</v>
      </c>
      <c r="E20319" t="s">
        <v>44</v>
      </c>
      <c r="H20319" t="s">
        <v>40</v>
      </c>
      <c r="I20319" t="s">
        <v>28</v>
      </c>
      <c r="J20319" t="s">
        <v>43</v>
      </c>
      <c r="K20319" s="11">
        <v>8</v>
      </c>
      <c r="L20319" s="12">
        <v>393.04899999999998</v>
      </c>
      <c r="M20319" s="12">
        <v>31.443919999999999</v>
      </c>
      <c r="N20319" s="12">
        <v>47.183</v>
      </c>
      <c r="O20319" s="13">
        <f t="shared" si="637"/>
        <v>-15.739080000000001</v>
      </c>
    </row>
    <row r="20320" spans="1:15" x14ac:dyDescent="0.2">
      <c r="A20320" s="4">
        <f t="shared" si="638"/>
        <v>5</v>
      </c>
      <c r="B20320" s="10">
        <v>46030</v>
      </c>
      <c r="C20320" t="s">
        <v>41</v>
      </c>
      <c r="D20320" t="s">
        <v>35</v>
      </c>
      <c r="E20320" t="s">
        <v>44</v>
      </c>
      <c r="H20320" t="s">
        <v>37</v>
      </c>
      <c r="I20320" t="s">
        <v>2</v>
      </c>
      <c r="J20320" t="s">
        <v>38</v>
      </c>
      <c r="K20320" s="11">
        <v>8</v>
      </c>
      <c r="L20320" s="12">
        <v>351.46600000000001</v>
      </c>
      <c r="M20320" s="12">
        <v>28.117280000000001</v>
      </c>
      <c r="N20320" s="12">
        <v>31.13</v>
      </c>
      <c r="O20320" s="13">
        <f t="shared" si="637"/>
        <v>-3.0127199999999981</v>
      </c>
    </row>
    <row r="20321" spans="1:15" x14ac:dyDescent="0.2">
      <c r="A20321" s="4">
        <f t="shared" si="638"/>
        <v>6</v>
      </c>
      <c r="B20321" s="10">
        <v>46031</v>
      </c>
      <c r="C20321" t="s">
        <v>20</v>
      </c>
      <c r="D20321" t="s">
        <v>35</v>
      </c>
      <c r="E20321" t="s">
        <v>44</v>
      </c>
      <c r="H20321" t="s">
        <v>23</v>
      </c>
      <c r="I20321" t="s">
        <v>24</v>
      </c>
      <c r="J20321" t="s">
        <v>29</v>
      </c>
      <c r="K20321" s="11">
        <v>12</v>
      </c>
      <c r="L20321" s="12">
        <v>1025.5509999999999</v>
      </c>
      <c r="M20321" s="12">
        <v>82.044079999999994</v>
      </c>
      <c r="N20321" s="12">
        <v>23.862000000000002</v>
      </c>
      <c r="O20321" s="13">
        <f t="shared" si="637"/>
        <v>58.182079999999992</v>
      </c>
    </row>
    <row r="20322" spans="1:15" x14ac:dyDescent="0.2">
      <c r="A20322" s="4">
        <f t="shared" si="638"/>
        <v>6</v>
      </c>
      <c r="B20322" s="10">
        <v>46031</v>
      </c>
      <c r="C20322" t="s">
        <v>26</v>
      </c>
      <c r="D20322" t="s">
        <v>35</v>
      </c>
      <c r="E20322" t="s">
        <v>44</v>
      </c>
      <c r="H20322" t="s">
        <v>40</v>
      </c>
      <c r="I20322" t="s">
        <v>24</v>
      </c>
      <c r="J20322" t="s">
        <v>29</v>
      </c>
      <c r="K20322" s="11">
        <v>16</v>
      </c>
      <c r="L20322" s="12">
        <v>860.16899999999998</v>
      </c>
      <c r="M20322" s="12">
        <v>68.813519999999997</v>
      </c>
      <c r="N20322" s="12">
        <v>20.475000000000001</v>
      </c>
      <c r="O20322" s="13">
        <f t="shared" si="637"/>
        <v>48.338519999999995</v>
      </c>
    </row>
    <row r="20323" spans="1:15" x14ac:dyDescent="0.2">
      <c r="A20323" s="4">
        <f t="shared" si="638"/>
        <v>6</v>
      </c>
      <c r="B20323" s="10">
        <v>46031</v>
      </c>
      <c r="C20323" t="s">
        <v>28</v>
      </c>
      <c r="D20323" t="s">
        <v>35</v>
      </c>
      <c r="E20323" t="s">
        <v>44</v>
      </c>
      <c r="H20323" t="s">
        <v>40</v>
      </c>
      <c r="I20323" t="s">
        <v>28</v>
      </c>
      <c r="J20323" t="s">
        <v>29</v>
      </c>
      <c r="K20323" s="11">
        <v>14</v>
      </c>
      <c r="L20323" s="12">
        <v>1007.192</v>
      </c>
      <c r="M20323" s="12">
        <v>80.575360000000003</v>
      </c>
      <c r="N20323" s="12">
        <v>32.295000000000002</v>
      </c>
      <c r="O20323" s="13">
        <f t="shared" si="637"/>
        <v>48.280360000000002</v>
      </c>
    </row>
    <row r="20324" spans="1:15" x14ac:dyDescent="0.2">
      <c r="A20324" s="4">
        <f t="shared" si="638"/>
        <v>6</v>
      </c>
      <c r="B20324" s="10">
        <v>46031</v>
      </c>
      <c r="C20324" t="s">
        <v>24</v>
      </c>
      <c r="D20324" t="s">
        <v>35</v>
      </c>
      <c r="E20324" t="s">
        <v>44</v>
      </c>
      <c r="H20324" t="s">
        <v>40</v>
      </c>
      <c r="I20324" t="s">
        <v>28</v>
      </c>
      <c r="J20324" t="s">
        <v>29</v>
      </c>
      <c r="K20324" s="11">
        <v>14</v>
      </c>
      <c r="L20324" s="12">
        <v>1134.1880000000001</v>
      </c>
      <c r="M20324" s="12">
        <v>90.735040000000012</v>
      </c>
      <c r="N20324" s="12">
        <v>41.381</v>
      </c>
      <c r="O20324" s="13">
        <f t="shared" si="637"/>
        <v>49.354040000000012</v>
      </c>
    </row>
    <row r="20325" spans="1:15" x14ac:dyDescent="0.2">
      <c r="A20325" s="4">
        <f t="shared" si="638"/>
        <v>6</v>
      </c>
      <c r="B20325" s="10">
        <v>46031</v>
      </c>
      <c r="C20325" t="s">
        <v>30</v>
      </c>
      <c r="D20325" t="s">
        <v>35</v>
      </c>
      <c r="E20325" t="s">
        <v>44</v>
      </c>
      <c r="H20325" t="s">
        <v>37</v>
      </c>
      <c r="I20325" t="s">
        <v>2</v>
      </c>
      <c r="J20325" t="s">
        <v>29</v>
      </c>
      <c r="K20325" s="11">
        <v>12</v>
      </c>
      <c r="L20325" s="12">
        <v>972.29399999999998</v>
      </c>
      <c r="M20325" s="12">
        <v>77.783519999999996</v>
      </c>
      <c r="N20325" s="12">
        <v>23.790000000000003</v>
      </c>
      <c r="O20325" s="13">
        <f t="shared" si="637"/>
        <v>53.99351999999999</v>
      </c>
    </row>
    <row r="20326" spans="1:15" x14ac:dyDescent="0.2">
      <c r="A20326" s="4">
        <f t="shared" si="638"/>
        <v>6</v>
      </c>
      <c r="B20326" s="10">
        <v>46031</v>
      </c>
      <c r="C20326" t="s">
        <v>32</v>
      </c>
      <c r="D20326" t="s">
        <v>35</v>
      </c>
      <c r="E20326" t="s">
        <v>44</v>
      </c>
      <c r="H20326" t="s">
        <v>31</v>
      </c>
      <c r="I20326" t="s">
        <v>2</v>
      </c>
      <c r="J20326" t="s">
        <v>38</v>
      </c>
      <c r="K20326" s="11">
        <v>9</v>
      </c>
      <c r="L20326" s="12">
        <v>655.93499999999995</v>
      </c>
      <c r="M20326" s="12">
        <v>52.474799999999995</v>
      </c>
      <c r="N20326" s="12">
        <v>43.16</v>
      </c>
      <c r="O20326" s="13">
        <f t="shared" si="637"/>
        <v>9.3147999999999982</v>
      </c>
    </row>
    <row r="20327" spans="1:15" x14ac:dyDescent="0.2">
      <c r="A20327" s="4">
        <f t="shared" si="638"/>
        <v>6</v>
      </c>
      <c r="B20327" s="10">
        <v>46031</v>
      </c>
      <c r="C20327" t="s">
        <v>34</v>
      </c>
      <c r="D20327" t="s">
        <v>35</v>
      </c>
      <c r="E20327" t="s">
        <v>44</v>
      </c>
      <c r="H20327" t="s">
        <v>40</v>
      </c>
      <c r="I20327" t="s">
        <v>28</v>
      </c>
      <c r="J20327" t="s">
        <v>29</v>
      </c>
      <c r="K20327" s="11">
        <v>13</v>
      </c>
      <c r="L20327" s="12">
        <v>654.57600000000002</v>
      </c>
      <c r="M20327" s="12">
        <v>52.366080000000004</v>
      </c>
      <c r="N20327" s="12">
        <v>31.213999999999999</v>
      </c>
      <c r="O20327" s="13">
        <f t="shared" si="637"/>
        <v>21.152080000000005</v>
      </c>
    </row>
    <row r="20328" spans="1:15" x14ac:dyDescent="0.2">
      <c r="A20328" s="4">
        <f t="shared" si="638"/>
        <v>6</v>
      </c>
      <c r="B20328" s="10">
        <v>46031</v>
      </c>
      <c r="C20328" t="s">
        <v>41</v>
      </c>
      <c r="D20328" t="s">
        <v>35</v>
      </c>
      <c r="E20328" t="s">
        <v>44</v>
      </c>
      <c r="F20328" t="s">
        <v>39</v>
      </c>
      <c r="H20328" t="s">
        <v>40</v>
      </c>
      <c r="I20328" t="s">
        <v>26</v>
      </c>
      <c r="J20328" t="s">
        <v>29</v>
      </c>
      <c r="K20328" s="11">
        <v>16</v>
      </c>
      <c r="L20328" s="12">
        <v>7435.8879999999999</v>
      </c>
      <c r="M20328" s="12">
        <v>594.87103999999999</v>
      </c>
      <c r="N20328" s="12">
        <v>67.141999999999996</v>
      </c>
      <c r="O20328" s="13">
        <f t="shared" si="637"/>
        <v>527.72903999999994</v>
      </c>
    </row>
    <row r="20329" spans="1:15" x14ac:dyDescent="0.2">
      <c r="A20329" s="4">
        <f t="shared" si="638"/>
        <v>6</v>
      </c>
      <c r="B20329" s="10">
        <v>46031</v>
      </c>
      <c r="C20329" t="s">
        <v>56</v>
      </c>
      <c r="D20329" t="s">
        <v>35</v>
      </c>
      <c r="E20329" t="s">
        <v>44</v>
      </c>
      <c r="H20329" t="s">
        <v>40</v>
      </c>
      <c r="I20329" t="s">
        <v>2</v>
      </c>
      <c r="J20329" t="s">
        <v>38</v>
      </c>
      <c r="K20329" s="11">
        <v>10</v>
      </c>
      <c r="L20329" s="12">
        <v>503.85300000000001</v>
      </c>
      <c r="M20329" s="12">
        <v>40.308240000000005</v>
      </c>
      <c r="N20329" s="12">
        <v>42.783000000000001</v>
      </c>
      <c r="O20329" s="13">
        <f t="shared" si="637"/>
        <v>-2.4747599999999963</v>
      </c>
    </row>
    <row r="20330" spans="1:15" x14ac:dyDescent="0.2">
      <c r="A20330" s="4">
        <f t="shared" si="638"/>
        <v>6</v>
      </c>
      <c r="B20330" s="10">
        <v>46031</v>
      </c>
      <c r="C20330" t="s">
        <v>20</v>
      </c>
      <c r="D20330" t="s">
        <v>21</v>
      </c>
      <c r="E20330" t="s">
        <v>36</v>
      </c>
      <c r="H20330" t="s">
        <v>23</v>
      </c>
      <c r="I20330" t="s">
        <v>2</v>
      </c>
      <c r="J20330" t="s">
        <v>55</v>
      </c>
      <c r="K20330" s="11">
        <v>8</v>
      </c>
      <c r="L20330" s="12">
        <v>387.02300000000002</v>
      </c>
      <c r="M20330" s="12">
        <v>30.961840000000002</v>
      </c>
      <c r="N20330" s="12">
        <v>50.011000000000003</v>
      </c>
      <c r="O20330" s="13">
        <f t="shared" si="637"/>
        <v>-19.049160000000001</v>
      </c>
    </row>
    <row r="20331" spans="1:15" x14ac:dyDescent="0.2">
      <c r="A20331" s="4">
        <f t="shared" si="638"/>
        <v>6</v>
      </c>
      <c r="B20331" s="10">
        <v>46031</v>
      </c>
      <c r="C20331" t="s">
        <v>26</v>
      </c>
      <c r="D20331" t="s">
        <v>21</v>
      </c>
      <c r="E20331" t="s">
        <v>36</v>
      </c>
      <c r="H20331" t="s">
        <v>23</v>
      </c>
      <c r="I20331" t="s">
        <v>2</v>
      </c>
      <c r="J20331" t="s">
        <v>53</v>
      </c>
      <c r="K20331" s="11">
        <v>10</v>
      </c>
      <c r="L20331" s="12">
        <v>525.03800000000001</v>
      </c>
      <c r="M20331" s="12">
        <v>42.003039999999999</v>
      </c>
      <c r="N20331" s="12">
        <v>49.374000000000002</v>
      </c>
      <c r="O20331" s="13">
        <f t="shared" si="637"/>
        <v>-7.3709600000000037</v>
      </c>
    </row>
    <row r="20332" spans="1:15" x14ac:dyDescent="0.2">
      <c r="A20332" s="4">
        <f t="shared" si="638"/>
        <v>6</v>
      </c>
      <c r="B20332" s="10">
        <v>46031</v>
      </c>
      <c r="C20332" t="s">
        <v>28</v>
      </c>
      <c r="D20332" t="s">
        <v>21</v>
      </c>
      <c r="E20332" t="s">
        <v>36</v>
      </c>
      <c r="H20332" t="s">
        <v>23</v>
      </c>
      <c r="I20332" t="s">
        <v>28</v>
      </c>
      <c r="J20332" t="s">
        <v>25</v>
      </c>
      <c r="K20332" s="11">
        <v>10</v>
      </c>
      <c r="L20332" s="12">
        <v>439.56</v>
      </c>
      <c r="M20332" s="12">
        <f>L20332*0.08</f>
        <v>35.1648</v>
      </c>
      <c r="N20332" s="12">
        <v>33.203000000000003</v>
      </c>
      <c r="O20332" s="13">
        <f t="shared" si="637"/>
        <v>1.9617999999999967</v>
      </c>
    </row>
    <row r="20333" spans="1:15" x14ac:dyDescent="0.2">
      <c r="A20333" s="4">
        <f t="shared" si="638"/>
        <v>6</v>
      </c>
      <c r="B20333" s="10">
        <v>46031</v>
      </c>
      <c r="C20333" t="s">
        <v>24</v>
      </c>
      <c r="D20333" t="s">
        <v>21</v>
      </c>
      <c r="E20333" t="s">
        <v>36</v>
      </c>
      <c r="H20333" t="s">
        <v>31</v>
      </c>
      <c r="I20333" t="s">
        <v>2</v>
      </c>
      <c r="J20333" t="s">
        <v>27</v>
      </c>
      <c r="K20333" s="11">
        <v>9</v>
      </c>
      <c r="L20333" s="12">
        <v>497.721</v>
      </c>
      <c r="M20333" s="12">
        <v>39.817680000000003</v>
      </c>
      <c r="N20333" s="12">
        <v>22.23</v>
      </c>
      <c r="O20333" s="13">
        <f t="shared" si="637"/>
        <v>17.587680000000002</v>
      </c>
    </row>
    <row r="20334" spans="1:15" x14ac:dyDescent="0.2">
      <c r="A20334" s="4">
        <f t="shared" si="638"/>
        <v>6</v>
      </c>
      <c r="B20334" s="10">
        <v>46031</v>
      </c>
      <c r="C20334" t="s">
        <v>30</v>
      </c>
      <c r="D20334" t="s">
        <v>35</v>
      </c>
      <c r="E20334" t="s">
        <v>36</v>
      </c>
      <c r="H20334" t="s">
        <v>31</v>
      </c>
      <c r="I20334" t="s">
        <v>24</v>
      </c>
      <c r="J20334" t="s">
        <v>29</v>
      </c>
      <c r="K20334" s="11">
        <v>9</v>
      </c>
      <c r="L20334" s="12">
        <v>593.125</v>
      </c>
      <c r="M20334" s="12">
        <v>47.45</v>
      </c>
      <c r="N20334" s="12">
        <v>24.65</v>
      </c>
      <c r="O20334" s="13">
        <f t="shared" si="637"/>
        <v>22.800000000000004</v>
      </c>
    </row>
    <row r="20335" spans="1:15" x14ac:dyDescent="0.2">
      <c r="A20335" s="4">
        <f t="shared" si="638"/>
        <v>6</v>
      </c>
      <c r="B20335" s="10">
        <v>46031</v>
      </c>
      <c r="C20335" t="s">
        <v>32</v>
      </c>
      <c r="D20335" t="s">
        <v>35</v>
      </c>
      <c r="E20335" t="s">
        <v>36</v>
      </c>
      <c r="H20335" t="s">
        <v>40</v>
      </c>
      <c r="I20335" t="s">
        <v>24</v>
      </c>
      <c r="J20335" t="s">
        <v>29</v>
      </c>
      <c r="K20335" s="11">
        <v>16</v>
      </c>
      <c r="L20335" s="12">
        <v>785.00599999999997</v>
      </c>
      <c r="M20335" s="12">
        <v>62.80048</v>
      </c>
      <c r="N20335" s="12">
        <v>25.2</v>
      </c>
      <c r="O20335" s="13">
        <f t="shared" si="637"/>
        <v>37.600480000000005</v>
      </c>
    </row>
    <row r="20336" spans="1:15" x14ac:dyDescent="0.2">
      <c r="A20336" s="4">
        <f t="shared" si="638"/>
        <v>6</v>
      </c>
      <c r="B20336" s="10">
        <v>46031</v>
      </c>
      <c r="C20336" t="s">
        <v>34</v>
      </c>
      <c r="D20336" t="s">
        <v>35</v>
      </c>
      <c r="E20336" t="s">
        <v>36</v>
      </c>
      <c r="H20336" t="s">
        <v>40</v>
      </c>
      <c r="I20336" t="s">
        <v>28</v>
      </c>
      <c r="J20336" t="s">
        <v>29</v>
      </c>
      <c r="K20336" s="11">
        <v>14</v>
      </c>
      <c r="L20336" s="12">
        <v>805.95600000000002</v>
      </c>
      <c r="M20336" s="12">
        <v>64.476480000000009</v>
      </c>
      <c r="N20336" s="12">
        <v>28.187999999999999</v>
      </c>
      <c r="O20336" s="13">
        <f t="shared" si="637"/>
        <v>36.288480000000007</v>
      </c>
    </row>
    <row r="20337" spans="1:15" x14ac:dyDescent="0.2">
      <c r="A20337" s="4">
        <f t="shared" si="638"/>
        <v>6</v>
      </c>
      <c r="B20337" s="10">
        <v>46031</v>
      </c>
      <c r="C20337" t="s">
        <v>41</v>
      </c>
      <c r="D20337" t="s">
        <v>35</v>
      </c>
      <c r="E20337" t="s">
        <v>36</v>
      </c>
      <c r="H20337" t="s">
        <v>40</v>
      </c>
      <c r="I20337" t="s">
        <v>28</v>
      </c>
      <c r="J20337" t="s">
        <v>29</v>
      </c>
      <c r="K20337" s="11">
        <v>14</v>
      </c>
      <c r="L20337" s="12">
        <v>845.77200000000005</v>
      </c>
      <c r="M20337" s="12">
        <v>67.661760000000001</v>
      </c>
      <c r="N20337" s="12">
        <v>36.123000000000005</v>
      </c>
      <c r="O20337" s="13">
        <f t="shared" si="637"/>
        <v>31.538759999999996</v>
      </c>
    </row>
    <row r="20338" spans="1:15" x14ac:dyDescent="0.2">
      <c r="A20338" s="4">
        <f t="shared" si="638"/>
        <v>7</v>
      </c>
      <c r="B20338" s="10">
        <v>46032</v>
      </c>
      <c r="C20338" t="s">
        <v>20</v>
      </c>
      <c r="D20338" t="s">
        <v>35</v>
      </c>
      <c r="E20338" t="s">
        <v>57</v>
      </c>
      <c r="H20338" t="s">
        <v>23</v>
      </c>
      <c r="I20338" t="s">
        <v>26</v>
      </c>
      <c r="J20338" t="s">
        <v>38</v>
      </c>
      <c r="K20338" s="11">
        <v>7</v>
      </c>
      <c r="L20338" s="12">
        <v>256.23899999999998</v>
      </c>
      <c r="M20338" s="12">
        <v>20.499119999999998</v>
      </c>
      <c r="N20338" s="12">
        <v>45.757000000000005</v>
      </c>
      <c r="O20338" s="13">
        <f t="shared" si="637"/>
        <v>-25.257880000000007</v>
      </c>
    </row>
    <row r="20339" spans="1:15" x14ac:dyDescent="0.2">
      <c r="A20339" s="4">
        <f t="shared" si="638"/>
        <v>7</v>
      </c>
      <c r="B20339" s="10">
        <v>46032</v>
      </c>
      <c r="C20339" t="s">
        <v>26</v>
      </c>
      <c r="D20339" t="s">
        <v>35</v>
      </c>
      <c r="E20339" t="s">
        <v>57</v>
      </c>
      <c r="H20339" t="s">
        <v>23</v>
      </c>
      <c r="I20339" t="s">
        <v>28</v>
      </c>
      <c r="J20339" t="s">
        <v>43</v>
      </c>
      <c r="K20339" s="11">
        <v>8</v>
      </c>
      <c r="L20339" s="12">
        <v>530.47900000000004</v>
      </c>
      <c r="M20339" s="12">
        <v>42.438320000000004</v>
      </c>
      <c r="N20339" s="12">
        <v>26.824000000000002</v>
      </c>
      <c r="O20339" s="13">
        <f t="shared" si="637"/>
        <v>15.614320000000003</v>
      </c>
    </row>
    <row r="20340" spans="1:15" x14ac:dyDescent="0.2">
      <c r="A20340" s="4">
        <f t="shared" si="638"/>
        <v>7</v>
      </c>
      <c r="B20340" s="10">
        <v>46032</v>
      </c>
      <c r="C20340" t="s">
        <v>28</v>
      </c>
      <c r="D20340" t="s">
        <v>35</v>
      </c>
      <c r="E20340" t="s">
        <v>57</v>
      </c>
      <c r="H20340" t="s">
        <v>31</v>
      </c>
      <c r="I20340" t="s">
        <v>24</v>
      </c>
      <c r="J20340" t="s">
        <v>29</v>
      </c>
      <c r="K20340" s="11">
        <v>14</v>
      </c>
      <c r="L20340" s="12">
        <v>742.46699999999998</v>
      </c>
      <c r="M20340" s="12">
        <v>59.397359999999999</v>
      </c>
      <c r="N20340" s="12">
        <v>23.36</v>
      </c>
      <c r="O20340" s="13">
        <f t="shared" si="637"/>
        <v>36.03736</v>
      </c>
    </row>
    <row r="20341" spans="1:15" x14ac:dyDescent="0.2">
      <c r="A20341" s="4">
        <f t="shared" si="638"/>
        <v>7</v>
      </c>
      <c r="B20341" s="10">
        <v>46032</v>
      </c>
      <c r="C20341" t="s">
        <v>24</v>
      </c>
      <c r="D20341" t="s">
        <v>35</v>
      </c>
      <c r="E20341" t="s">
        <v>57</v>
      </c>
      <c r="H20341" t="s">
        <v>37</v>
      </c>
      <c r="I20341" t="s">
        <v>2</v>
      </c>
      <c r="J20341" t="s">
        <v>38</v>
      </c>
      <c r="K20341" s="11">
        <v>11</v>
      </c>
      <c r="L20341" s="12">
        <v>804.16</v>
      </c>
      <c r="M20341" s="12">
        <v>64.332799999999992</v>
      </c>
      <c r="N20341" s="12">
        <v>46.423000000000002</v>
      </c>
      <c r="O20341" s="13">
        <f t="shared" si="637"/>
        <v>17.90979999999999</v>
      </c>
    </row>
    <row r="20342" spans="1:15" x14ac:dyDescent="0.2">
      <c r="A20342" s="4">
        <f t="shared" si="638"/>
        <v>7</v>
      </c>
      <c r="B20342" s="10">
        <v>46032</v>
      </c>
      <c r="C20342" t="s">
        <v>30</v>
      </c>
      <c r="D20342" t="s">
        <v>35</v>
      </c>
      <c r="E20342" t="s">
        <v>57</v>
      </c>
      <c r="H20342" t="s">
        <v>40</v>
      </c>
      <c r="I20342" t="s">
        <v>2</v>
      </c>
      <c r="J20342" t="s">
        <v>38</v>
      </c>
      <c r="K20342" s="11">
        <v>12</v>
      </c>
      <c r="L20342" s="12">
        <v>687.51300000000003</v>
      </c>
      <c r="M20342" s="12">
        <v>55.001040000000003</v>
      </c>
      <c r="N20342" s="12">
        <v>47.457000000000001</v>
      </c>
      <c r="O20342" s="13">
        <f t="shared" si="637"/>
        <v>7.5440400000000025</v>
      </c>
    </row>
    <row r="20343" spans="1:15" x14ac:dyDescent="0.2">
      <c r="A20343" s="4">
        <f t="shared" si="638"/>
        <v>7</v>
      </c>
      <c r="B20343" s="10">
        <v>46032</v>
      </c>
      <c r="C20343" t="s">
        <v>32</v>
      </c>
      <c r="D20343" t="s">
        <v>35</v>
      </c>
      <c r="E20343" t="s">
        <v>57</v>
      </c>
      <c r="H20343" t="s">
        <v>37</v>
      </c>
      <c r="I20343" t="s">
        <v>2</v>
      </c>
      <c r="J20343" t="s">
        <v>38</v>
      </c>
      <c r="K20343" s="11">
        <v>13</v>
      </c>
      <c r="L20343" s="12">
        <v>844.92</v>
      </c>
      <c r="M20343" s="12">
        <v>67.593599999999995</v>
      </c>
      <c r="N20343" s="12">
        <v>41.727999999999994</v>
      </c>
      <c r="O20343" s="13">
        <f t="shared" si="637"/>
        <v>25.865600000000001</v>
      </c>
    </row>
    <row r="20344" spans="1:15" x14ac:dyDescent="0.2">
      <c r="A20344" s="4">
        <f t="shared" si="638"/>
        <v>7</v>
      </c>
      <c r="B20344" s="10">
        <v>46032</v>
      </c>
      <c r="C20344" t="s">
        <v>34</v>
      </c>
      <c r="D20344" t="s">
        <v>35</v>
      </c>
      <c r="E20344" t="s">
        <v>57</v>
      </c>
      <c r="H20344" t="s">
        <v>40</v>
      </c>
      <c r="I20344" t="s">
        <v>28</v>
      </c>
      <c r="J20344" t="s">
        <v>27</v>
      </c>
      <c r="K20344" s="11">
        <v>16</v>
      </c>
      <c r="L20344" s="12">
        <v>1050.1300000000001</v>
      </c>
      <c r="M20344" s="12">
        <v>84.010400000000004</v>
      </c>
      <c r="N20344" s="12">
        <v>32.907999999999994</v>
      </c>
      <c r="O20344" s="13">
        <f t="shared" si="637"/>
        <v>51.10240000000001</v>
      </c>
    </row>
    <row r="20345" spans="1:15" x14ac:dyDescent="0.2">
      <c r="A20345" s="4">
        <f t="shared" si="638"/>
        <v>7</v>
      </c>
      <c r="B20345" s="10">
        <v>46032</v>
      </c>
      <c r="C20345" t="s">
        <v>41</v>
      </c>
      <c r="D20345" t="s">
        <v>35</v>
      </c>
      <c r="E20345" t="s">
        <v>57</v>
      </c>
      <c r="H20345" t="s">
        <v>40</v>
      </c>
      <c r="I20345" t="s">
        <v>28</v>
      </c>
      <c r="J20345" t="s">
        <v>27</v>
      </c>
      <c r="K20345" s="11">
        <v>16</v>
      </c>
      <c r="L20345" s="12">
        <v>1162.0989999999999</v>
      </c>
      <c r="M20345" s="12">
        <v>92.967919999999992</v>
      </c>
      <c r="N20345" s="12">
        <v>36.181000000000004</v>
      </c>
      <c r="O20345" s="13">
        <f t="shared" si="637"/>
        <v>56.786919999999988</v>
      </c>
    </row>
    <row r="20346" spans="1:15" x14ac:dyDescent="0.2">
      <c r="A20346" s="4">
        <f t="shared" si="638"/>
        <v>1</v>
      </c>
      <c r="B20346" s="10">
        <v>46033</v>
      </c>
      <c r="C20346" t="s">
        <v>20</v>
      </c>
      <c r="D20346" t="s">
        <v>21</v>
      </c>
      <c r="E20346" t="s">
        <v>36</v>
      </c>
      <c r="H20346" t="s">
        <v>23</v>
      </c>
      <c r="I20346" t="s">
        <v>2</v>
      </c>
      <c r="J20346" t="s">
        <v>134</v>
      </c>
      <c r="K20346" s="11">
        <v>4</v>
      </c>
      <c r="L20346" s="12">
        <v>170.79599999999999</v>
      </c>
      <c r="M20346" s="12">
        <v>13.663679999999999</v>
      </c>
      <c r="N20346" s="12">
        <v>39.925000000000004</v>
      </c>
      <c r="O20346" s="13">
        <f t="shared" si="637"/>
        <v>-26.261320000000005</v>
      </c>
    </row>
    <row r="20347" spans="1:15" x14ac:dyDescent="0.2">
      <c r="A20347" s="4">
        <f t="shared" si="638"/>
        <v>1</v>
      </c>
      <c r="B20347" s="10">
        <v>46033</v>
      </c>
      <c r="C20347" t="s">
        <v>26</v>
      </c>
      <c r="D20347" t="s">
        <v>35</v>
      </c>
      <c r="E20347" t="s">
        <v>36</v>
      </c>
      <c r="H20347" t="s">
        <v>59</v>
      </c>
      <c r="I20347" t="s">
        <v>2</v>
      </c>
      <c r="J20347" t="s">
        <v>38</v>
      </c>
      <c r="K20347" s="11">
        <v>7</v>
      </c>
      <c r="L20347" s="12">
        <v>243.53899999999999</v>
      </c>
      <c r="M20347" s="12">
        <v>19.48312</v>
      </c>
      <c r="N20347" s="12">
        <v>37.942</v>
      </c>
      <c r="O20347" s="13">
        <f t="shared" si="637"/>
        <v>-18.458880000000001</v>
      </c>
    </row>
    <row r="20348" spans="1:15" x14ac:dyDescent="0.2">
      <c r="A20348" s="4">
        <f t="shared" si="638"/>
        <v>1</v>
      </c>
      <c r="B20348" s="10">
        <v>46033</v>
      </c>
      <c r="C20348" t="s">
        <v>28</v>
      </c>
      <c r="D20348" t="s">
        <v>21</v>
      </c>
      <c r="E20348" t="s">
        <v>36</v>
      </c>
      <c r="H20348" t="s">
        <v>23</v>
      </c>
      <c r="I20348" t="s">
        <v>26</v>
      </c>
      <c r="J20348" t="s">
        <v>47</v>
      </c>
      <c r="K20348" s="11">
        <v>8</v>
      </c>
      <c r="L20348" s="12">
        <v>457.46</v>
      </c>
      <c r="M20348" s="12">
        <f>L20348*0.08</f>
        <v>36.596800000000002</v>
      </c>
      <c r="N20348" s="12">
        <v>37.781999999999996</v>
      </c>
      <c r="O20348" s="13">
        <f t="shared" si="637"/>
        <v>-1.1851999999999947</v>
      </c>
    </row>
    <row r="20349" spans="1:15" x14ac:dyDescent="0.2">
      <c r="A20349" s="4">
        <f t="shared" si="638"/>
        <v>1</v>
      </c>
      <c r="B20349" s="10">
        <v>46033</v>
      </c>
      <c r="C20349" t="s">
        <v>24</v>
      </c>
      <c r="D20349" t="s">
        <v>21</v>
      </c>
      <c r="E20349" t="s">
        <v>36</v>
      </c>
      <c r="H20349" t="s">
        <v>31</v>
      </c>
      <c r="I20349" t="s">
        <v>2</v>
      </c>
      <c r="J20349" t="s">
        <v>29</v>
      </c>
      <c r="K20349" s="11">
        <v>9</v>
      </c>
      <c r="L20349" s="12">
        <v>413.68799999999999</v>
      </c>
      <c r="M20349" s="12">
        <v>33.095039999999997</v>
      </c>
      <c r="N20349" s="12">
        <v>21.75</v>
      </c>
      <c r="O20349" s="13">
        <f t="shared" si="637"/>
        <v>11.345039999999997</v>
      </c>
    </row>
    <row r="20350" spans="1:15" x14ac:dyDescent="0.2">
      <c r="A20350" s="4">
        <f t="shared" si="638"/>
        <v>1</v>
      </c>
      <c r="B20350" s="10">
        <v>46033</v>
      </c>
      <c r="C20350" t="s">
        <v>30</v>
      </c>
      <c r="D20350" t="s">
        <v>35</v>
      </c>
      <c r="E20350" t="s">
        <v>36</v>
      </c>
      <c r="H20350" t="s">
        <v>40</v>
      </c>
      <c r="I20350" t="s">
        <v>2</v>
      </c>
      <c r="J20350" t="s">
        <v>38</v>
      </c>
      <c r="K20350" s="11">
        <v>8</v>
      </c>
      <c r="L20350" s="12">
        <v>506.04300000000001</v>
      </c>
      <c r="M20350" s="12">
        <v>40.483440000000002</v>
      </c>
      <c r="N20350" s="12">
        <v>28.581</v>
      </c>
      <c r="O20350" s="13">
        <f t="shared" si="637"/>
        <v>11.902440000000002</v>
      </c>
    </row>
    <row r="20351" spans="1:15" x14ac:dyDescent="0.2">
      <c r="A20351" s="4">
        <f t="shared" si="638"/>
        <v>1</v>
      </c>
      <c r="B20351" s="10">
        <v>46033</v>
      </c>
      <c r="C20351" t="s">
        <v>32</v>
      </c>
      <c r="D20351" t="s">
        <v>21</v>
      </c>
      <c r="E20351" t="s">
        <v>36</v>
      </c>
      <c r="H20351" t="s">
        <v>31</v>
      </c>
      <c r="I20351" t="s">
        <v>2</v>
      </c>
      <c r="J20351" t="s">
        <v>25</v>
      </c>
      <c r="K20351" s="11">
        <v>10</v>
      </c>
      <c r="L20351" s="12">
        <v>581.83100000000002</v>
      </c>
      <c r="M20351" s="12">
        <v>46.546480000000003</v>
      </c>
      <c r="N20351" s="12">
        <v>21.75</v>
      </c>
      <c r="O20351" s="13">
        <f t="shared" si="637"/>
        <v>24.796480000000003</v>
      </c>
    </row>
    <row r="20352" spans="1:15" x14ac:dyDescent="0.2">
      <c r="A20352" s="4">
        <f t="shared" si="638"/>
        <v>1</v>
      </c>
      <c r="B20352" s="10">
        <v>46033</v>
      </c>
      <c r="C20352" t="s">
        <v>34</v>
      </c>
      <c r="D20352" t="s">
        <v>35</v>
      </c>
      <c r="E20352" t="s">
        <v>36</v>
      </c>
      <c r="H20352" t="s">
        <v>23</v>
      </c>
      <c r="I20352" t="s">
        <v>28</v>
      </c>
      <c r="J20352" t="s">
        <v>43</v>
      </c>
      <c r="K20352" s="11">
        <v>9</v>
      </c>
      <c r="L20352" s="12">
        <v>580.36199999999997</v>
      </c>
      <c r="M20352" s="12">
        <v>46.428959999999996</v>
      </c>
      <c r="N20352" s="12">
        <v>26.027000000000001</v>
      </c>
      <c r="O20352" s="13">
        <f t="shared" si="637"/>
        <v>20.401959999999995</v>
      </c>
    </row>
    <row r="20353" spans="1:15" x14ac:dyDescent="0.2">
      <c r="A20353" s="4">
        <f t="shared" si="638"/>
        <v>1</v>
      </c>
      <c r="B20353" s="10">
        <v>46033</v>
      </c>
      <c r="C20353" t="s">
        <v>41</v>
      </c>
      <c r="D20353" t="s">
        <v>21</v>
      </c>
      <c r="E20353" t="s">
        <v>36</v>
      </c>
      <c r="H20353" t="s">
        <v>23</v>
      </c>
      <c r="I20353" t="s">
        <v>24</v>
      </c>
      <c r="J20353" t="s">
        <v>27</v>
      </c>
      <c r="K20353" s="11">
        <v>11</v>
      </c>
      <c r="L20353" s="12">
        <v>703.96100000000001</v>
      </c>
      <c r="M20353" s="12">
        <v>56.316880000000005</v>
      </c>
      <c r="N20353" s="12">
        <v>42.683999999999997</v>
      </c>
      <c r="O20353" s="13">
        <f t="shared" si="637"/>
        <v>13.632880000000007</v>
      </c>
    </row>
    <row r="20354" spans="1:15" x14ac:dyDescent="0.2">
      <c r="A20354" s="4">
        <f t="shared" si="638"/>
        <v>2</v>
      </c>
      <c r="B20354" s="10">
        <v>46034</v>
      </c>
      <c r="C20354" t="s">
        <v>20</v>
      </c>
      <c r="D20354" t="s">
        <v>35</v>
      </c>
      <c r="E20354" t="s">
        <v>22</v>
      </c>
      <c r="H20354" t="s">
        <v>59</v>
      </c>
      <c r="I20354" t="s">
        <v>2</v>
      </c>
      <c r="J20354" t="s">
        <v>38</v>
      </c>
      <c r="K20354" s="11">
        <v>6</v>
      </c>
      <c r="L20354" s="12">
        <v>307.90600000000001</v>
      </c>
      <c r="M20354" s="12">
        <v>24.632480000000001</v>
      </c>
      <c r="N20354" s="12">
        <v>30.635999999999999</v>
      </c>
      <c r="O20354" s="13">
        <f t="shared" si="637"/>
        <v>-6.0035199999999982</v>
      </c>
    </row>
    <row r="20355" spans="1:15" x14ac:dyDescent="0.2">
      <c r="A20355" s="4">
        <f t="shared" si="638"/>
        <v>2</v>
      </c>
      <c r="B20355" s="10">
        <v>46034</v>
      </c>
      <c r="C20355" t="s">
        <v>26</v>
      </c>
      <c r="D20355" t="s">
        <v>35</v>
      </c>
      <c r="E20355" t="s">
        <v>22</v>
      </c>
      <c r="F20355" t="s">
        <v>39</v>
      </c>
      <c r="H20355" t="s">
        <v>40</v>
      </c>
      <c r="I20355" t="s">
        <v>26</v>
      </c>
      <c r="J20355" t="s">
        <v>43</v>
      </c>
      <c r="K20355" s="11">
        <v>16</v>
      </c>
      <c r="L20355" s="12">
        <v>6520.1530000000002</v>
      </c>
      <c r="M20355" s="12">
        <v>521.61224000000004</v>
      </c>
      <c r="N20355" s="12">
        <v>81.626999999999995</v>
      </c>
      <c r="O20355" s="13">
        <f t="shared" si="637"/>
        <v>439.98524000000003</v>
      </c>
    </row>
    <row r="20356" spans="1:15" x14ac:dyDescent="0.2">
      <c r="A20356" s="4">
        <f t="shared" si="638"/>
        <v>2</v>
      </c>
      <c r="B20356" s="10">
        <v>46034</v>
      </c>
      <c r="C20356" t="s">
        <v>28</v>
      </c>
      <c r="D20356" t="s">
        <v>35</v>
      </c>
      <c r="E20356" t="s">
        <v>22</v>
      </c>
      <c r="H20356" t="s">
        <v>59</v>
      </c>
      <c r="I20356" t="s">
        <v>2</v>
      </c>
      <c r="J20356" t="s">
        <v>38</v>
      </c>
      <c r="K20356" s="11">
        <v>7</v>
      </c>
      <c r="L20356" s="12">
        <v>833.28700000000003</v>
      </c>
      <c r="M20356" s="12">
        <v>66.662959999999998</v>
      </c>
      <c r="N20356" s="12">
        <v>39.675000000000004</v>
      </c>
      <c r="O20356" s="13">
        <f t="shared" si="637"/>
        <v>26.987959999999994</v>
      </c>
    </row>
    <row r="20357" spans="1:15" x14ac:dyDescent="0.2">
      <c r="A20357" s="4">
        <f t="shared" si="638"/>
        <v>2</v>
      </c>
      <c r="B20357" s="10">
        <v>46034</v>
      </c>
      <c r="C20357" t="s">
        <v>24</v>
      </c>
      <c r="D20357" t="s">
        <v>35</v>
      </c>
      <c r="E20357" t="s">
        <v>22</v>
      </c>
      <c r="H20357" t="s">
        <v>23</v>
      </c>
      <c r="I20357" t="s">
        <v>26</v>
      </c>
      <c r="J20357" t="s">
        <v>38</v>
      </c>
      <c r="K20357" s="11">
        <v>9</v>
      </c>
      <c r="L20357" s="12">
        <v>611.38400000000001</v>
      </c>
      <c r="M20357" s="12">
        <v>48.910720000000005</v>
      </c>
      <c r="N20357" s="12">
        <v>43.72</v>
      </c>
      <c r="O20357" s="13">
        <f t="shared" si="637"/>
        <v>5.190720000000006</v>
      </c>
    </row>
    <row r="20358" spans="1:15" x14ac:dyDescent="0.2">
      <c r="A20358" s="4">
        <f t="shared" si="638"/>
        <v>2</v>
      </c>
      <c r="B20358" s="10">
        <v>46034</v>
      </c>
      <c r="C20358" t="s">
        <v>30</v>
      </c>
      <c r="D20358" t="s">
        <v>35</v>
      </c>
      <c r="E20358" t="s">
        <v>22</v>
      </c>
      <c r="H20358" t="s">
        <v>23</v>
      </c>
      <c r="I20358" t="s">
        <v>26</v>
      </c>
      <c r="J20358" t="s">
        <v>27</v>
      </c>
      <c r="K20358" s="11">
        <v>9</v>
      </c>
      <c r="L20358" s="12">
        <v>740.01199999999994</v>
      </c>
      <c r="M20358" s="12">
        <v>59.200959999999995</v>
      </c>
      <c r="N20358" s="12">
        <v>35.883000000000003</v>
      </c>
      <c r="O20358" s="13">
        <f t="shared" si="637"/>
        <v>23.317959999999992</v>
      </c>
    </row>
    <row r="20359" spans="1:15" x14ac:dyDescent="0.2">
      <c r="A20359" s="4">
        <f t="shared" si="638"/>
        <v>2</v>
      </c>
      <c r="B20359" s="10">
        <v>46034</v>
      </c>
      <c r="C20359" t="s">
        <v>32</v>
      </c>
      <c r="D20359" t="s">
        <v>35</v>
      </c>
      <c r="E20359" t="s">
        <v>22</v>
      </c>
      <c r="H20359" t="s">
        <v>40</v>
      </c>
      <c r="I20359" t="s">
        <v>28</v>
      </c>
      <c r="J20359" t="s">
        <v>43</v>
      </c>
      <c r="K20359" s="11">
        <v>12</v>
      </c>
      <c r="L20359" s="12">
        <v>780.82799999999997</v>
      </c>
      <c r="M20359" s="12">
        <v>62.466239999999999</v>
      </c>
      <c r="N20359" s="12">
        <v>32.011000000000003</v>
      </c>
      <c r="O20359" s="13">
        <f t="shared" ref="O20359:O20422" si="639">M20359-N20359</f>
        <v>30.455239999999996</v>
      </c>
    </row>
    <row r="20360" spans="1:15" x14ac:dyDescent="0.2">
      <c r="A20360" s="4">
        <f t="shared" si="638"/>
        <v>2</v>
      </c>
      <c r="B20360" s="10">
        <v>46034</v>
      </c>
      <c r="C20360" t="s">
        <v>34</v>
      </c>
      <c r="D20360" t="s">
        <v>35</v>
      </c>
      <c r="E20360" t="s">
        <v>22</v>
      </c>
      <c r="H20360" t="s">
        <v>40</v>
      </c>
      <c r="I20360" t="s">
        <v>28</v>
      </c>
      <c r="J20360" t="s">
        <v>43</v>
      </c>
      <c r="K20360" s="11">
        <v>13</v>
      </c>
      <c r="L20360" s="12">
        <v>918.18100000000004</v>
      </c>
      <c r="M20360" s="12">
        <v>73.454480000000004</v>
      </c>
      <c r="N20360" s="12">
        <v>42.405000000000001</v>
      </c>
      <c r="O20360" s="13">
        <f t="shared" si="639"/>
        <v>31.049480000000003</v>
      </c>
    </row>
    <row r="20361" spans="1:15" x14ac:dyDescent="0.2">
      <c r="A20361" s="4">
        <f t="shared" si="638"/>
        <v>3</v>
      </c>
      <c r="B20361" s="10">
        <v>46035</v>
      </c>
      <c r="C20361" t="s">
        <v>20</v>
      </c>
      <c r="D20361" t="s">
        <v>35</v>
      </c>
      <c r="E20361" t="s">
        <v>36</v>
      </c>
      <c r="H20361" t="s">
        <v>23</v>
      </c>
      <c r="I20361" t="s">
        <v>26</v>
      </c>
      <c r="J20361" t="s">
        <v>38</v>
      </c>
      <c r="K20361" s="11">
        <v>5</v>
      </c>
      <c r="L20361" s="12">
        <v>253.864</v>
      </c>
      <c r="M20361" s="12">
        <v>20.30912</v>
      </c>
      <c r="N20361" s="12">
        <v>37.932000000000002</v>
      </c>
      <c r="O20361" s="13">
        <f t="shared" si="639"/>
        <v>-17.622880000000002</v>
      </c>
    </row>
    <row r="20362" spans="1:15" x14ac:dyDescent="0.2">
      <c r="A20362" s="4">
        <f t="shared" si="638"/>
        <v>3</v>
      </c>
      <c r="B20362" s="10">
        <v>46035</v>
      </c>
      <c r="C20362" t="s">
        <v>26</v>
      </c>
      <c r="D20362" t="s">
        <v>21</v>
      </c>
      <c r="E20362" t="s">
        <v>36</v>
      </c>
      <c r="H20362" t="s">
        <v>23</v>
      </c>
      <c r="I20362" t="s">
        <v>20</v>
      </c>
      <c r="J20362" t="s">
        <v>25</v>
      </c>
      <c r="K20362" s="11">
        <v>6</v>
      </c>
      <c r="L20362" s="12">
        <v>284.21199999999999</v>
      </c>
      <c r="M20362" s="12">
        <v>22.73696</v>
      </c>
      <c r="N20362" s="12">
        <v>52.484000000000002</v>
      </c>
      <c r="O20362" s="13">
        <f t="shared" si="639"/>
        <v>-29.747040000000002</v>
      </c>
    </row>
    <row r="20363" spans="1:15" x14ac:dyDescent="0.2">
      <c r="A20363" s="4">
        <f t="shared" si="638"/>
        <v>3</v>
      </c>
      <c r="B20363" s="10">
        <v>46035</v>
      </c>
      <c r="C20363" t="s">
        <v>28</v>
      </c>
      <c r="D20363" t="s">
        <v>21</v>
      </c>
      <c r="E20363" t="s">
        <v>36</v>
      </c>
      <c r="H20363" t="s">
        <v>23</v>
      </c>
      <c r="I20363" t="s">
        <v>24</v>
      </c>
      <c r="J20363" t="s">
        <v>27</v>
      </c>
      <c r="K20363" s="11">
        <v>13</v>
      </c>
      <c r="L20363" s="12">
        <v>465.17399999999998</v>
      </c>
      <c r="M20363" s="12">
        <v>37.213920000000002</v>
      </c>
      <c r="N20363" s="12">
        <v>37.116</v>
      </c>
      <c r="O20363" s="13">
        <f t="shared" si="639"/>
        <v>9.7920000000002005E-2</v>
      </c>
    </row>
    <row r="20364" spans="1:15" x14ac:dyDescent="0.2">
      <c r="A20364" s="4">
        <f t="shared" si="638"/>
        <v>3</v>
      </c>
      <c r="B20364" s="10">
        <v>46035</v>
      </c>
      <c r="C20364" t="s">
        <v>24</v>
      </c>
      <c r="D20364" t="s">
        <v>21</v>
      </c>
      <c r="E20364" t="s">
        <v>36</v>
      </c>
      <c r="H20364" t="s">
        <v>23</v>
      </c>
      <c r="I20364" t="s">
        <v>28</v>
      </c>
      <c r="J20364" t="s">
        <v>29</v>
      </c>
      <c r="K20364" s="11">
        <v>9</v>
      </c>
      <c r="L20364" s="12">
        <v>529.73199999999997</v>
      </c>
      <c r="M20364" s="12">
        <v>42.37856</v>
      </c>
      <c r="N20364" s="12">
        <v>38.923999999999999</v>
      </c>
      <c r="O20364" s="13">
        <f t="shared" si="639"/>
        <v>3.4545600000000007</v>
      </c>
    </row>
    <row r="20365" spans="1:15" x14ac:dyDescent="0.2">
      <c r="A20365" s="4">
        <f t="shared" si="638"/>
        <v>3</v>
      </c>
      <c r="B20365" s="10">
        <v>46035</v>
      </c>
      <c r="C20365" t="s">
        <v>30</v>
      </c>
      <c r="D20365" t="s">
        <v>35</v>
      </c>
      <c r="E20365" t="s">
        <v>36</v>
      </c>
      <c r="H20365" t="s">
        <v>23</v>
      </c>
      <c r="I20365" t="s">
        <v>2</v>
      </c>
      <c r="J20365" t="s">
        <v>46</v>
      </c>
      <c r="K20365" s="11">
        <v>9</v>
      </c>
      <c r="L20365" s="12">
        <v>945.30799999999999</v>
      </c>
      <c r="M20365" s="12">
        <v>75.624639999999999</v>
      </c>
      <c r="N20365" s="12">
        <v>27.849</v>
      </c>
      <c r="O20365" s="13">
        <f t="shared" si="639"/>
        <v>47.775639999999996</v>
      </c>
    </row>
    <row r="20366" spans="1:15" x14ac:dyDescent="0.2">
      <c r="A20366" s="4">
        <f t="shared" si="638"/>
        <v>3</v>
      </c>
      <c r="B20366" s="10">
        <v>46035</v>
      </c>
      <c r="C20366" t="s">
        <v>32</v>
      </c>
      <c r="D20366" t="s">
        <v>21</v>
      </c>
      <c r="E20366" t="s">
        <v>36</v>
      </c>
      <c r="H20366" t="s">
        <v>31</v>
      </c>
      <c r="I20366" t="s">
        <v>2</v>
      </c>
      <c r="J20366" t="s">
        <v>33</v>
      </c>
      <c r="K20366" s="11">
        <v>11</v>
      </c>
      <c r="L20366" s="12">
        <v>510.46199999999999</v>
      </c>
      <c r="M20366" s="12">
        <v>40.836959999999998</v>
      </c>
      <c r="N20366" s="12">
        <v>23.09</v>
      </c>
      <c r="O20366" s="13">
        <f t="shared" si="639"/>
        <v>17.746959999999998</v>
      </c>
    </row>
    <row r="20367" spans="1:15" x14ac:dyDescent="0.2">
      <c r="A20367" s="4">
        <f t="shared" si="638"/>
        <v>3</v>
      </c>
      <c r="B20367" s="10">
        <v>46035</v>
      </c>
      <c r="C20367" t="s">
        <v>34</v>
      </c>
      <c r="D20367" t="s">
        <v>35</v>
      </c>
      <c r="E20367" t="s">
        <v>36</v>
      </c>
      <c r="H20367" t="s">
        <v>40</v>
      </c>
      <c r="I20367" t="s">
        <v>28</v>
      </c>
      <c r="J20367" t="s">
        <v>27</v>
      </c>
      <c r="K20367" s="11">
        <v>11</v>
      </c>
      <c r="L20367" s="12">
        <v>683.28099999999995</v>
      </c>
      <c r="M20367" s="12">
        <v>54.662479999999995</v>
      </c>
      <c r="N20367" s="12">
        <v>36.203000000000003</v>
      </c>
      <c r="O20367" s="13">
        <f t="shared" si="639"/>
        <v>18.459479999999992</v>
      </c>
    </row>
    <row r="20368" spans="1:15" x14ac:dyDescent="0.2">
      <c r="A20368" s="4">
        <f t="shared" si="638"/>
        <v>3</v>
      </c>
      <c r="B20368" s="10">
        <v>46035</v>
      </c>
      <c r="C20368" t="s">
        <v>41</v>
      </c>
      <c r="D20368" t="s">
        <v>21</v>
      </c>
      <c r="E20368" t="s">
        <v>36</v>
      </c>
      <c r="H20368" t="s">
        <v>23</v>
      </c>
      <c r="I20368" t="s">
        <v>26</v>
      </c>
      <c r="J20368" t="s">
        <v>58</v>
      </c>
      <c r="K20368" s="11">
        <v>12</v>
      </c>
      <c r="L20368" s="12">
        <v>703.52499999999998</v>
      </c>
      <c r="M20368" s="12">
        <v>56.281999999999996</v>
      </c>
      <c r="N20368" s="12">
        <v>45.569000000000003</v>
      </c>
      <c r="O20368" s="13">
        <f t="shared" si="639"/>
        <v>10.712999999999994</v>
      </c>
    </row>
    <row r="20369" spans="1:15" x14ac:dyDescent="0.2">
      <c r="A20369" s="4">
        <f t="shared" si="638"/>
        <v>4</v>
      </c>
      <c r="B20369" s="10">
        <v>46036</v>
      </c>
      <c r="C20369" t="s">
        <v>20</v>
      </c>
      <c r="D20369" t="s">
        <v>35</v>
      </c>
      <c r="E20369" t="s">
        <v>22</v>
      </c>
      <c r="H20369" t="s">
        <v>37</v>
      </c>
      <c r="I20369" t="s">
        <v>2</v>
      </c>
      <c r="J20369" t="s">
        <v>38</v>
      </c>
      <c r="K20369" s="11">
        <v>10</v>
      </c>
      <c r="L20369" s="12">
        <v>500.19</v>
      </c>
      <c r="M20369" s="12">
        <v>40.0152</v>
      </c>
      <c r="N20369" s="12">
        <v>41.206999999999994</v>
      </c>
      <c r="O20369" s="13">
        <f t="shared" si="639"/>
        <v>-1.1917999999999935</v>
      </c>
    </row>
    <row r="20370" spans="1:15" x14ac:dyDescent="0.2">
      <c r="A20370" s="4">
        <f t="shared" si="638"/>
        <v>4</v>
      </c>
      <c r="B20370" s="10">
        <v>46036</v>
      </c>
      <c r="C20370" t="s">
        <v>26</v>
      </c>
      <c r="D20370" t="s">
        <v>35</v>
      </c>
      <c r="E20370" t="s">
        <v>22</v>
      </c>
      <c r="F20370" t="s">
        <v>39</v>
      </c>
      <c r="H20370" t="s">
        <v>40</v>
      </c>
      <c r="I20370" t="s">
        <v>26</v>
      </c>
      <c r="J20370" t="s">
        <v>43</v>
      </c>
      <c r="K20370" s="11">
        <v>16</v>
      </c>
      <c r="L20370" s="12">
        <v>6466.4160000000002</v>
      </c>
      <c r="M20370" s="12">
        <v>517.31328000000008</v>
      </c>
      <c r="N20370" s="12">
        <v>83.308000000000007</v>
      </c>
      <c r="O20370" s="13">
        <f t="shared" si="639"/>
        <v>434.00528000000008</v>
      </c>
    </row>
    <row r="20371" spans="1:15" x14ac:dyDescent="0.2">
      <c r="A20371" s="4">
        <f t="shared" si="638"/>
        <v>4</v>
      </c>
      <c r="B20371" s="10">
        <v>46036</v>
      </c>
      <c r="C20371" t="s">
        <v>28</v>
      </c>
      <c r="D20371" t="s">
        <v>35</v>
      </c>
      <c r="E20371" t="s">
        <v>22</v>
      </c>
      <c r="H20371" t="s">
        <v>37</v>
      </c>
      <c r="I20371" t="s">
        <v>2</v>
      </c>
      <c r="J20371" t="s">
        <v>38</v>
      </c>
      <c r="K20371" s="11">
        <v>11</v>
      </c>
      <c r="L20371" s="12">
        <v>710.87900000000002</v>
      </c>
      <c r="M20371" s="12">
        <v>56.87032</v>
      </c>
      <c r="N20371" s="12">
        <v>34.682000000000002</v>
      </c>
      <c r="O20371" s="13">
        <f t="shared" si="639"/>
        <v>22.188319999999997</v>
      </c>
    </row>
    <row r="20372" spans="1:15" x14ac:dyDescent="0.2">
      <c r="A20372" s="4">
        <f t="shared" si="638"/>
        <v>4</v>
      </c>
      <c r="B20372" s="10">
        <v>46036</v>
      </c>
      <c r="C20372" t="s">
        <v>24</v>
      </c>
      <c r="D20372" t="s">
        <v>35</v>
      </c>
      <c r="E20372" t="s">
        <v>22</v>
      </c>
      <c r="H20372" t="s">
        <v>23</v>
      </c>
      <c r="I20372" t="s">
        <v>26</v>
      </c>
      <c r="J20372" t="s">
        <v>29</v>
      </c>
      <c r="K20372" s="11">
        <v>11</v>
      </c>
      <c r="L20372" s="12">
        <v>775.23900000000003</v>
      </c>
      <c r="M20372" s="12">
        <v>62.019120000000001</v>
      </c>
      <c r="N20372" s="12">
        <v>37.6</v>
      </c>
      <c r="O20372" s="13">
        <f t="shared" si="639"/>
        <v>24.419119999999999</v>
      </c>
    </row>
    <row r="20373" spans="1:15" x14ac:dyDescent="0.2">
      <c r="A20373" s="4">
        <f t="shared" si="638"/>
        <v>4</v>
      </c>
      <c r="B20373" s="10">
        <v>46036</v>
      </c>
      <c r="C20373" t="s">
        <v>30</v>
      </c>
      <c r="D20373" t="s">
        <v>35</v>
      </c>
      <c r="E20373" t="s">
        <v>22</v>
      </c>
      <c r="H20373" t="s">
        <v>40</v>
      </c>
      <c r="I20373" t="s">
        <v>28</v>
      </c>
      <c r="J20373" t="s">
        <v>43</v>
      </c>
      <c r="K20373" s="11">
        <v>14</v>
      </c>
      <c r="L20373" s="12">
        <v>910.22299999999996</v>
      </c>
      <c r="M20373" s="12">
        <v>72.817840000000004</v>
      </c>
      <c r="N20373" s="12">
        <v>37.858000000000004</v>
      </c>
      <c r="O20373" s="13">
        <f t="shared" si="639"/>
        <v>34.95984</v>
      </c>
    </row>
    <row r="20374" spans="1:15" x14ac:dyDescent="0.2">
      <c r="A20374" s="4">
        <f t="shared" si="638"/>
        <v>4</v>
      </c>
      <c r="B20374" s="10">
        <v>46036</v>
      </c>
      <c r="C20374" t="s">
        <v>32</v>
      </c>
      <c r="D20374" t="s">
        <v>35</v>
      </c>
      <c r="E20374" t="s">
        <v>22</v>
      </c>
      <c r="H20374" t="s">
        <v>40</v>
      </c>
      <c r="I20374" t="s">
        <v>28</v>
      </c>
      <c r="J20374" t="s">
        <v>43</v>
      </c>
      <c r="K20374" s="11">
        <v>14</v>
      </c>
      <c r="L20374" s="12">
        <v>939.19100000000003</v>
      </c>
      <c r="M20374" s="12">
        <v>75.135280000000009</v>
      </c>
      <c r="N20374" s="12">
        <v>32.771000000000001</v>
      </c>
      <c r="O20374" s="13">
        <f t="shared" si="639"/>
        <v>42.364280000000008</v>
      </c>
    </row>
    <row r="20375" spans="1:15" x14ac:dyDescent="0.2">
      <c r="A20375" s="4">
        <f t="shared" si="638"/>
        <v>4</v>
      </c>
      <c r="B20375" s="10">
        <v>46036</v>
      </c>
      <c r="C20375" t="s">
        <v>34</v>
      </c>
      <c r="D20375" t="s">
        <v>35</v>
      </c>
      <c r="E20375" t="s">
        <v>22</v>
      </c>
      <c r="H20375" t="s">
        <v>40</v>
      </c>
      <c r="I20375" t="s">
        <v>28</v>
      </c>
      <c r="J20375" t="s">
        <v>43</v>
      </c>
      <c r="K20375" s="11">
        <v>12</v>
      </c>
      <c r="L20375" s="12">
        <v>785.44</v>
      </c>
      <c r="M20375" s="12">
        <v>62.835200000000007</v>
      </c>
      <c r="N20375" s="12">
        <v>38.984999999999999</v>
      </c>
      <c r="O20375" s="13">
        <f t="shared" si="639"/>
        <v>23.850200000000008</v>
      </c>
    </row>
    <row r="20376" spans="1:15" x14ac:dyDescent="0.2">
      <c r="A20376" s="4">
        <f t="shared" si="638"/>
        <v>5</v>
      </c>
      <c r="B20376" s="10">
        <v>46037</v>
      </c>
      <c r="C20376" t="s">
        <v>20</v>
      </c>
      <c r="D20376" t="s">
        <v>35</v>
      </c>
      <c r="E20376" t="s">
        <v>22</v>
      </c>
      <c r="H20376" t="s">
        <v>59</v>
      </c>
      <c r="I20376" t="s">
        <v>2</v>
      </c>
      <c r="J20376" t="s">
        <v>38</v>
      </c>
      <c r="K20376" s="11">
        <v>8</v>
      </c>
      <c r="L20376" s="12">
        <v>313.35399999999998</v>
      </c>
      <c r="M20376" s="12">
        <v>25.06832</v>
      </c>
      <c r="N20376" s="12">
        <v>39.163000000000004</v>
      </c>
      <c r="O20376" s="13">
        <f t="shared" si="639"/>
        <v>-14.094680000000004</v>
      </c>
    </row>
    <row r="20377" spans="1:15" x14ac:dyDescent="0.2">
      <c r="A20377" s="4">
        <f t="shared" si="638"/>
        <v>5</v>
      </c>
      <c r="B20377" s="10">
        <v>46037</v>
      </c>
      <c r="C20377" t="s">
        <v>26</v>
      </c>
      <c r="D20377" t="s">
        <v>35</v>
      </c>
      <c r="E20377" t="s">
        <v>22</v>
      </c>
      <c r="H20377" t="s">
        <v>59</v>
      </c>
      <c r="I20377" t="s">
        <v>2</v>
      </c>
      <c r="J20377" t="s">
        <v>38</v>
      </c>
      <c r="K20377" s="11">
        <v>13</v>
      </c>
      <c r="L20377" s="12">
        <v>462.274</v>
      </c>
      <c r="M20377" s="12">
        <v>36.981920000000002</v>
      </c>
      <c r="N20377" s="12">
        <v>28.317999999999998</v>
      </c>
      <c r="O20377" s="13">
        <f t="shared" si="639"/>
        <v>8.6639200000000045</v>
      </c>
    </row>
    <row r="20378" spans="1:15" x14ac:dyDescent="0.2">
      <c r="A20378" s="4">
        <f t="shared" si="638"/>
        <v>5</v>
      </c>
      <c r="B20378" s="10">
        <v>46037</v>
      </c>
      <c r="C20378" t="s">
        <v>28</v>
      </c>
      <c r="D20378" t="s">
        <v>35</v>
      </c>
      <c r="E20378" t="s">
        <v>22</v>
      </c>
      <c r="H20378" t="s">
        <v>37</v>
      </c>
      <c r="I20378" t="s">
        <v>2</v>
      </c>
      <c r="J20378" t="s">
        <v>29</v>
      </c>
      <c r="K20378" s="11">
        <v>11</v>
      </c>
      <c r="L20378" s="12">
        <v>490.34100000000001</v>
      </c>
      <c r="M20378" s="12">
        <v>39.22728</v>
      </c>
      <c r="N20378" s="12">
        <v>19.229999999999997</v>
      </c>
      <c r="O20378" s="13">
        <f t="shared" si="639"/>
        <v>19.997280000000003</v>
      </c>
    </row>
    <row r="20379" spans="1:15" x14ac:dyDescent="0.2">
      <c r="A20379" s="4">
        <f t="shared" si="638"/>
        <v>5</v>
      </c>
      <c r="B20379" s="10">
        <v>46037</v>
      </c>
      <c r="C20379" t="s">
        <v>24</v>
      </c>
      <c r="D20379" t="s">
        <v>35</v>
      </c>
      <c r="E20379" t="s">
        <v>22</v>
      </c>
      <c r="H20379" t="s">
        <v>31</v>
      </c>
      <c r="I20379" t="s">
        <v>2</v>
      </c>
      <c r="J20379" t="s">
        <v>38</v>
      </c>
      <c r="K20379" s="11">
        <v>12</v>
      </c>
      <c r="L20379" s="12">
        <v>475.38900000000001</v>
      </c>
      <c r="M20379" s="12">
        <v>38.031120000000001</v>
      </c>
      <c r="N20379" s="12">
        <v>31.982999999999997</v>
      </c>
      <c r="O20379" s="13">
        <f t="shared" si="639"/>
        <v>6.0481200000000044</v>
      </c>
    </row>
    <row r="20380" spans="1:15" x14ac:dyDescent="0.2">
      <c r="A20380" s="4">
        <f t="shared" si="638"/>
        <v>5</v>
      </c>
      <c r="B20380" s="10">
        <v>46037</v>
      </c>
      <c r="C20380" t="s">
        <v>30</v>
      </c>
      <c r="D20380" t="s">
        <v>35</v>
      </c>
      <c r="E20380" t="s">
        <v>22</v>
      </c>
      <c r="H20380" t="s">
        <v>31</v>
      </c>
      <c r="I20380" t="s">
        <v>24</v>
      </c>
      <c r="J20380" t="s">
        <v>43</v>
      </c>
      <c r="K20380" s="11">
        <v>12</v>
      </c>
      <c r="L20380" s="12">
        <v>447.82</v>
      </c>
      <c r="M20380" s="12">
        <v>35.825600000000001</v>
      </c>
      <c r="N20380" s="12">
        <v>22.522000000000002</v>
      </c>
      <c r="O20380" s="13">
        <f t="shared" si="639"/>
        <v>13.303599999999999</v>
      </c>
    </row>
    <row r="20381" spans="1:15" x14ac:dyDescent="0.2">
      <c r="A20381" s="4">
        <f t="shared" ref="A20381:A20444" si="640">WEEKDAY(B20381)</f>
        <v>5</v>
      </c>
      <c r="B20381" s="10">
        <v>46037</v>
      </c>
      <c r="C20381" t="s">
        <v>32</v>
      </c>
      <c r="D20381" t="s">
        <v>35</v>
      </c>
      <c r="E20381" t="s">
        <v>22</v>
      </c>
      <c r="H20381" t="s">
        <v>40</v>
      </c>
      <c r="I20381" t="s">
        <v>28</v>
      </c>
      <c r="J20381" t="s">
        <v>43</v>
      </c>
      <c r="K20381" s="11">
        <v>14</v>
      </c>
      <c r="L20381" s="12">
        <v>800.22900000000004</v>
      </c>
      <c r="M20381" s="12">
        <v>64.018320000000003</v>
      </c>
      <c r="N20381" s="12">
        <v>38.515000000000001</v>
      </c>
      <c r="O20381" s="13">
        <f t="shared" si="639"/>
        <v>25.503320000000002</v>
      </c>
    </row>
    <row r="20382" spans="1:15" x14ac:dyDescent="0.2">
      <c r="A20382" s="4">
        <f t="shared" si="640"/>
        <v>5</v>
      </c>
      <c r="B20382" s="10">
        <v>46037</v>
      </c>
      <c r="C20382" t="s">
        <v>34</v>
      </c>
      <c r="D20382" t="s">
        <v>35</v>
      </c>
      <c r="E20382" t="s">
        <v>22</v>
      </c>
      <c r="H20382" t="s">
        <v>40</v>
      </c>
      <c r="I20382" t="s">
        <v>28</v>
      </c>
      <c r="J20382" t="s">
        <v>27</v>
      </c>
      <c r="K20382" s="11">
        <v>14</v>
      </c>
      <c r="L20382" s="12">
        <v>700.64400000000001</v>
      </c>
      <c r="M20382" s="12">
        <v>56.051520000000004</v>
      </c>
      <c r="N20382" s="12">
        <v>30.623000000000001</v>
      </c>
      <c r="O20382" s="13">
        <f t="shared" si="639"/>
        <v>25.428520000000002</v>
      </c>
    </row>
    <row r="20383" spans="1:15" x14ac:dyDescent="0.2">
      <c r="A20383" s="4">
        <f t="shared" si="640"/>
        <v>5</v>
      </c>
      <c r="B20383" s="10">
        <v>46037</v>
      </c>
      <c r="C20383" t="s">
        <v>41</v>
      </c>
      <c r="D20383" t="s">
        <v>35</v>
      </c>
      <c r="E20383" t="s">
        <v>22</v>
      </c>
      <c r="H20383" t="s">
        <v>40</v>
      </c>
      <c r="I20383" t="s">
        <v>28</v>
      </c>
      <c r="J20383" t="s">
        <v>27</v>
      </c>
      <c r="K20383" s="11">
        <v>15</v>
      </c>
      <c r="L20383" s="12">
        <v>805.96900000000005</v>
      </c>
      <c r="M20383" s="12">
        <v>64.477519999999998</v>
      </c>
      <c r="N20383" s="12">
        <v>30.916</v>
      </c>
      <c r="O20383" s="13">
        <f t="shared" si="639"/>
        <v>33.561520000000002</v>
      </c>
    </row>
    <row r="20384" spans="1:15" x14ac:dyDescent="0.2">
      <c r="A20384" s="4">
        <f t="shared" si="640"/>
        <v>6</v>
      </c>
      <c r="B20384" s="10">
        <v>46038</v>
      </c>
      <c r="C20384" t="s">
        <v>20</v>
      </c>
      <c r="D20384" t="s">
        <v>35</v>
      </c>
      <c r="E20384" t="s">
        <v>44</v>
      </c>
      <c r="H20384" t="s">
        <v>40</v>
      </c>
      <c r="I20384" t="s">
        <v>28</v>
      </c>
      <c r="J20384" t="s">
        <v>43</v>
      </c>
      <c r="K20384" s="11">
        <v>12</v>
      </c>
      <c r="L20384" s="12">
        <v>859.28700000000003</v>
      </c>
      <c r="M20384" s="12">
        <v>68.742960000000011</v>
      </c>
      <c r="N20384" s="12">
        <v>34.474000000000004</v>
      </c>
      <c r="O20384" s="13">
        <f t="shared" si="639"/>
        <v>34.268960000000007</v>
      </c>
    </row>
    <row r="20385" spans="1:15" x14ac:dyDescent="0.2">
      <c r="A20385" s="4">
        <f t="shared" si="640"/>
        <v>6</v>
      </c>
      <c r="B20385" s="10">
        <v>46038</v>
      </c>
      <c r="C20385" t="s">
        <v>26</v>
      </c>
      <c r="D20385" t="s">
        <v>35</v>
      </c>
      <c r="E20385" t="s">
        <v>44</v>
      </c>
      <c r="H20385" t="s">
        <v>40</v>
      </c>
      <c r="I20385" t="s">
        <v>28</v>
      </c>
      <c r="J20385" t="s">
        <v>43</v>
      </c>
      <c r="K20385" s="11">
        <v>13</v>
      </c>
      <c r="L20385" s="12">
        <v>968.37099999999998</v>
      </c>
      <c r="M20385" s="12">
        <v>77.469679999999997</v>
      </c>
      <c r="N20385" s="12">
        <v>42.042000000000002</v>
      </c>
      <c r="O20385" s="13">
        <f t="shared" si="639"/>
        <v>35.427679999999995</v>
      </c>
    </row>
    <row r="20386" spans="1:15" x14ac:dyDescent="0.2">
      <c r="A20386" s="4">
        <f t="shared" si="640"/>
        <v>6</v>
      </c>
      <c r="B20386" s="10">
        <v>46038</v>
      </c>
      <c r="C20386" t="s">
        <v>28</v>
      </c>
      <c r="D20386" t="s">
        <v>35</v>
      </c>
      <c r="E20386" t="s">
        <v>44</v>
      </c>
      <c r="H20386" t="s">
        <v>40</v>
      </c>
      <c r="I20386" t="s">
        <v>28</v>
      </c>
      <c r="J20386" t="s">
        <v>27</v>
      </c>
      <c r="K20386" s="11">
        <v>14</v>
      </c>
      <c r="L20386" s="12">
        <v>864.97</v>
      </c>
      <c r="M20386" s="12">
        <v>69.197600000000008</v>
      </c>
      <c r="N20386" s="12">
        <v>26.645</v>
      </c>
      <c r="O20386" s="13">
        <f t="shared" si="639"/>
        <v>42.552600000000012</v>
      </c>
    </row>
    <row r="20387" spans="1:15" x14ac:dyDescent="0.2">
      <c r="A20387" s="4">
        <f t="shared" si="640"/>
        <v>6</v>
      </c>
      <c r="B20387" s="10">
        <v>46038</v>
      </c>
      <c r="C20387" t="s">
        <v>24</v>
      </c>
      <c r="D20387" t="s">
        <v>35</v>
      </c>
      <c r="E20387" t="s">
        <v>44</v>
      </c>
      <c r="H20387" t="s">
        <v>40</v>
      </c>
      <c r="I20387" t="s">
        <v>28</v>
      </c>
      <c r="J20387" t="s">
        <v>27</v>
      </c>
      <c r="K20387" s="11">
        <v>14</v>
      </c>
      <c r="L20387" s="12">
        <v>979.46400000000006</v>
      </c>
      <c r="M20387" s="12">
        <v>78.357120000000009</v>
      </c>
      <c r="N20387" s="12">
        <v>35.172000000000004</v>
      </c>
      <c r="O20387" s="13">
        <f t="shared" si="639"/>
        <v>43.185120000000005</v>
      </c>
    </row>
    <row r="20388" spans="1:15" x14ac:dyDescent="0.2">
      <c r="A20388" s="4">
        <f t="shared" si="640"/>
        <v>6</v>
      </c>
      <c r="B20388" s="10">
        <v>46038</v>
      </c>
      <c r="C20388" t="s">
        <v>30</v>
      </c>
      <c r="D20388" t="s">
        <v>35</v>
      </c>
      <c r="E20388" t="s">
        <v>44</v>
      </c>
      <c r="H20388" t="s">
        <v>31</v>
      </c>
      <c r="I20388" t="s">
        <v>2</v>
      </c>
      <c r="J20388" t="s">
        <v>38</v>
      </c>
      <c r="K20388" s="11">
        <v>8</v>
      </c>
      <c r="L20388" s="12">
        <v>659.93700000000001</v>
      </c>
      <c r="M20388" s="12">
        <v>52.794960000000003</v>
      </c>
      <c r="N20388" s="12">
        <v>35.983000000000004</v>
      </c>
      <c r="O20388" s="13">
        <f t="shared" si="639"/>
        <v>16.811959999999999</v>
      </c>
    </row>
    <row r="20389" spans="1:15" x14ac:dyDescent="0.2">
      <c r="A20389" s="4">
        <f t="shared" si="640"/>
        <v>6</v>
      </c>
      <c r="B20389" s="10">
        <v>46038</v>
      </c>
      <c r="C20389" t="s">
        <v>32</v>
      </c>
      <c r="D20389" t="s">
        <v>35</v>
      </c>
      <c r="E20389" t="s">
        <v>44</v>
      </c>
      <c r="H20389" t="s">
        <v>31</v>
      </c>
      <c r="I20389" t="s">
        <v>28</v>
      </c>
      <c r="J20389" t="s">
        <v>43</v>
      </c>
      <c r="K20389" s="11">
        <v>9</v>
      </c>
      <c r="L20389" s="12">
        <v>664.01400000000001</v>
      </c>
      <c r="M20389" s="12">
        <v>53.121120000000005</v>
      </c>
      <c r="N20389" s="12">
        <v>28.14</v>
      </c>
      <c r="O20389" s="13">
        <f t="shared" si="639"/>
        <v>24.981120000000004</v>
      </c>
    </row>
    <row r="20390" spans="1:15" x14ac:dyDescent="0.2">
      <c r="A20390" s="4">
        <f t="shared" si="640"/>
        <v>6</v>
      </c>
      <c r="B20390" s="10">
        <v>46038</v>
      </c>
      <c r="C20390" t="s">
        <v>34</v>
      </c>
      <c r="D20390" t="s">
        <v>35</v>
      </c>
      <c r="E20390" t="s">
        <v>44</v>
      </c>
      <c r="H20390" t="s">
        <v>23</v>
      </c>
      <c r="I20390" t="s">
        <v>26</v>
      </c>
      <c r="J20390" t="s">
        <v>38</v>
      </c>
      <c r="K20390" s="11">
        <v>5</v>
      </c>
      <c r="L20390" s="12">
        <v>373.767</v>
      </c>
      <c r="M20390" s="12">
        <v>29.90136</v>
      </c>
      <c r="N20390" s="12">
        <v>45.094000000000001</v>
      </c>
      <c r="O20390" s="13">
        <f t="shared" si="639"/>
        <v>-15.192640000000001</v>
      </c>
    </row>
    <row r="20391" spans="1:15" x14ac:dyDescent="0.2">
      <c r="A20391" s="4">
        <f t="shared" si="640"/>
        <v>6</v>
      </c>
      <c r="B20391" s="10">
        <v>46038</v>
      </c>
      <c r="C20391" t="s">
        <v>41</v>
      </c>
      <c r="D20391" t="s">
        <v>35</v>
      </c>
      <c r="E20391" t="s">
        <v>44</v>
      </c>
      <c r="F20391" t="s">
        <v>39</v>
      </c>
      <c r="H20391" t="s">
        <v>40</v>
      </c>
      <c r="I20391" t="s">
        <v>26</v>
      </c>
      <c r="J20391" t="s">
        <v>43</v>
      </c>
      <c r="K20391" s="11">
        <v>16</v>
      </c>
      <c r="L20391" s="12">
        <v>7451.027</v>
      </c>
      <c r="M20391" s="12">
        <v>596.08216000000004</v>
      </c>
      <c r="N20391" s="12">
        <v>80.430999999999997</v>
      </c>
      <c r="O20391" s="13">
        <f t="shared" si="639"/>
        <v>515.65116</v>
      </c>
    </row>
    <row r="20392" spans="1:15" x14ac:dyDescent="0.2">
      <c r="A20392" s="4">
        <f t="shared" si="640"/>
        <v>6</v>
      </c>
      <c r="B20392" s="10">
        <v>46038</v>
      </c>
      <c r="C20392" t="s">
        <v>20</v>
      </c>
      <c r="D20392" t="s">
        <v>21</v>
      </c>
      <c r="E20392" t="s">
        <v>36</v>
      </c>
      <c r="H20392" t="s">
        <v>23</v>
      </c>
      <c r="I20392" t="s">
        <v>2</v>
      </c>
      <c r="J20392" t="s">
        <v>62</v>
      </c>
      <c r="K20392" s="11">
        <v>6</v>
      </c>
      <c r="L20392" s="12">
        <v>201.86</v>
      </c>
      <c r="M20392" s="12">
        <f>L20392*0.08</f>
        <v>16.148800000000001</v>
      </c>
      <c r="N20392" s="12">
        <v>52.484000000000002</v>
      </c>
      <c r="O20392" s="13">
        <f t="shared" si="639"/>
        <v>-36.3352</v>
      </c>
    </row>
    <row r="20393" spans="1:15" x14ac:dyDescent="0.2">
      <c r="A20393" s="4">
        <f t="shared" si="640"/>
        <v>6</v>
      </c>
      <c r="B20393" s="10">
        <v>46038</v>
      </c>
      <c r="C20393" t="s">
        <v>26</v>
      </c>
      <c r="D20393" t="s">
        <v>21</v>
      </c>
      <c r="E20393" t="s">
        <v>36</v>
      </c>
      <c r="H20393" t="s">
        <v>23</v>
      </c>
      <c r="I20393" t="s">
        <v>20</v>
      </c>
      <c r="J20393" t="s">
        <v>27</v>
      </c>
      <c r="K20393" s="11">
        <v>7</v>
      </c>
      <c r="L20393" s="12">
        <v>268.96899999999999</v>
      </c>
      <c r="M20393" s="12">
        <v>21.517520000000001</v>
      </c>
      <c r="N20393" s="12">
        <v>51.957000000000001</v>
      </c>
      <c r="O20393" s="13">
        <f t="shared" si="639"/>
        <v>-30.43948</v>
      </c>
    </row>
    <row r="20394" spans="1:15" x14ac:dyDescent="0.2">
      <c r="A20394" s="4">
        <f t="shared" si="640"/>
        <v>6</v>
      </c>
      <c r="B20394" s="10">
        <v>46038</v>
      </c>
      <c r="C20394" t="s">
        <v>28</v>
      </c>
      <c r="D20394" t="s">
        <v>21</v>
      </c>
      <c r="E20394" t="s">
        <v>36</v>
      </c>
      <c r="H20394" t="s">
        <v>23</v>
      </c>
      <c r="I20394" t="s">
        <v>26</v>
      </c>
      <c r="J20394" t="s">
        <v>33</v>
      </c>
      <c r="K20394" s="11">
        <v>11</v>
      </c>
      <c r="L20394" s="12">
        <v>407.78199999999998</v>
      </c>
      <c r="M20394" s="12">
        <v>32.62256</v>
      </c>
      <c r="N20394" s="12">
        <v>44.836999999999996</v>
      </c>
      <c r="O20394" s="13">
        <f t="shared" si="639"/>
        <v>-12.214439999999996</v>
      </c>
    </row>
    <row r="20395" spans="1:15" x14ac:dyDescent="0.2">
      <c r="A20395" s="4">
        <f t="shared" si="640"/>
        <v>6</v>
      </c>
      <c r="B20395" s="10">
        <v>46038</v>
      </c>
      <c r="C20395" t="s">
        <v>24</v>
      </c>
      <c r="D20395" t="s">
        <v>21</v>
      </c>
      <c r="E20395" t="s">
        <v>36</v>
      </c>
      <c r="H20395" t="s">
        <v>23</v>
      </c>
      <c r="I20395" t="s">
        <v>28</v>
      </c>
      <c r="J20395" t="s">
        <v>27</v>
      </c>
      <c r="K20395" s="11">
        <v>11</v>
      </c>
      <c r="L20395" s="12">
        <v>444.92899999999997</v>
      </c>
      <c r="M20395" s="12">
        <v>35.594319999999996</v>
      </c>
      <c r="N20395" s="12">
        <v>39.436999999999998</v>
      </c>
      <c r="O20395" s="13">
        <f t="shared" si="639"/>
        <v>-3.8426800000000014</v>
      </c>
    </row>
    <row r="20396" spans="1:15" x14ac:dyDescent="0.2">
      <c r="A20396" s="4">
        <f t="shared" si="640"/>
        <v>6</v>
      </c>
      <c r="B20396" s="10">
        <v>46038</v>
      </c>
      <c r="C20396" t="s">
        <v>30</v>
      </c>
      <c r="D20396" t="s">
        <v>21</v>
      </c>
      <c r="E20396" t="s">
        <v>36</v>
      </c>
      <c r="H20396" t="s">
        <v>23</v>
      </c>
      <c r="I20396" t="s">
        <v>28</v>
      </c>
      <c r="J20396" t="s">
        <v>45</v>
      </c>
      <c r="K20396" s="11">
        <v>12</v>
      </c>
      <c r="L20396" s="12">
        <v>536.96100000000001</v>
      </c>
      <c r="M20396" s="12">
        <v>42.956880000000005</v>
      </c>
      <c r="N20396" s="12">
        <v>39.436999999999998</v>
      </c>
      <c r="O20396" s="13">
        <f t="shared" si="639"/>
        <v>3.5198800000000077</v>
      </c>
    </row>
    <row r="20397" spans="1:15" x14ac:dyDescent="0.2">
      <c r="A20397" s="4">
        <f t="shared" si="640"/>
        <v>6</v>
      </c>
      <c r="B20397" s="10">
        <v>46038</v>
      </c>
      <c r="C20397" t="s">
        <v>32</v>
      </c>
      <c r="D20397" t="s">
        <v>35</v>
      </c>
      <c r="E20397" t="s">
        <v>36</v>
      </c>
      <c r="H20397" t="s">
        <v>40</v>
      </c>
      <c r="I20397" t="s">
        <v>24</v>
      </c>
      <c r="J20397" t="s">
        <v>43</v>
      </c>
      <c r="K20397" s="11">
        <v>15</v>
      </c>
      <c r="L20397" s="12">
        <v>621.78700000000003</v>
      </c>
      <c r="M20397" s="12">
        <v>49.742960000000004</v>
      </c>
      <c r="N20397" s="12">
        <v>22.724</v>
      </c>
      <c r="O20397" s="13">
        <f t="shared" si="639"/>
        <v>27.018960000000003</v>
      </c>
    </row>
    <row r="20398" spans="1:15" x14ac:dyDescent="0.2">
      <c r="A20398" s="4">
        <f t="shared" si="640"/>
        <v>6</v>
      </c>
      <c r="B20398" s="10">
        <v>46038</v>
      </c>
      <c r="C20398" t="s">
        <v>34</v>
      </c>
      <c r="D20398" t="s">
        <v>21</v>
      </c>
      <c r="E20398" t="s">
        <v>36</v>
      </c>
      <c r="H20398" t="s">
        <v>40</v>
      </c>
      <c r="I20398" t="s">
        <v>2</v>
      </c>
      <c r="J20398" t="s">
        <v>33</v>
      </c>
      <c r="K20398" s="11">
        <v>12</v>
      </c>
      <c r="L20398" s="12">
        <v>544.14099999999996</v>
      </c>
      <c r="M20398" s="12">
        <v>43.531279999999995</v>
      </c>
      <c r="N20398" s="12">
        <v>73.278000000000006</v>
      </c>
      <c r="O20398" s="13">
        <f t="shared" si="639"/>
        <v>-29.74672000000001</v>
      </c>
    </row>
    <row r="20399" spans="1:15" x14ac:dyDescent="0.2">
      <c r="A20399" s="4">
        <f t="shared" si="640"/>
        <v>6</v>
      </c>
      <c r="B20399" s="10">
        <v>46038</v>
      </c>
      <c r="C20399" t="s">
        <v>41</v>
      </c>
      <c r="D20399" t="s">
        <v>35</v>
      </c>
      <c r="E20399" t="s">
        <v>36</v>
      </c>
      <c r="H20399" t="s">
        <v>40</v>
      </c>
      <c r="I20399" t="s">
        <v>24</v>
      </c>
      <c r="J20399" t="s">
        <v>43</v>
      </c>
      <c r="K20399" s="11">
        <v>14</v>
      </c>
      <c r="L20399" s="12">
        <v>620.76400000000001</v>
      </c>
      <c r="M20399" s="12">
        <v>49.661120000000004</v>
      </c>
      <c r="N20399" s="12">
        <v>28.123999999999999</v>
      </c>
      <c r="O20399" s="13">
        <f t="shared" si="639"/>
        <v>21.537120000000005</v>
      </c>
    </row>
    <row r="20400" spans="1:15" x14ac:dyDescent="0.2">
      <c r="A20400" s="4">
        <f t="shared" si="640"/>
        <v>7</v>
      </c>
      <c r="B20400" s="10">
        <v>46039</v>
      </c>
      <c r="C20400" t="s">
        <v>20</v>
      </c>
      <c r="D20400" t="s">
        <v>35</v>
      </c>
      <c r="E20400" t="s">
        <v>22</v>
      </c>
      <c r="H20400" t="s">
        <v>31</v>
      </c>
      <c r="I20400" t="s">
        <v>24</v>
      </c>
      <c r="J20400" t="s">
        <v>29</v>
      </c>
      <c r="K20400" s="11">
        <v>10</v>
      </c>
      <c r="L20400" s="12">
        <v>330.08800000000002</v>
      </c>
      <c r="M20400" s="12">
        <v>26.407040000000002</v>
      </c>
      <c r="N20400" s="12">
        <v>18.034000000000002</v>
      </c>
      <c r="O20400" s="13">
        <f t="shared" si="639"/>
        <v>8.3730399999999996</v>
      </c>
    </row>
    <row r="20401" spans="1:15" x14ac:dyDescent="0.2">
      <c r="A20401" s="4">
        <f t="shared" si="640"/>
        <v>7</v>
      </c>
      <c r="B20401" s="10">
        <v>46039</v>
      </c>
      <c r="C20401" t="s">
        <v>26</v>
      </c>
      <c r="D20401" t="s">
        <v>35</v>
      </c>
      <c r="E20401" t="s">
        <v>22</v>
      </c>
      <c r="H20401" t="s">
        <v>37</v>
      </c>
      <c r="I20401" t="s">
        <v>2</v>
      </c>
      <c r="J20401" t="s">
        <v>38</v>
      </c>
      <c r="K20401" s="11">
        <v>12</v>
      </c>
      <c r="L20401" s="12">
        <v>472.35399999999998</v>
      </c>
      <c r="M20401" s="12">
        <v>37.788319999999999</v>
      </c>
      <c r="N20401" s="12">
        <v>41.48</v>
      </c>
      <c r="O20401" s="13">
        <f t="shared" si="639"/>
        <v>-3.6916799999999981</v>
      </c>
    </row>
    <row r="20402" spans="1:15" x14ac:dyDescent="0.2">
      <c r="A20402" s="4">
        <f t="shared" si="640"/>
        <v>7</v>
      </c>
      <c r="B20402" s="10">
        <v>46039</v>
      </c>
      <c r="C20402" t="s">
        <v>28</v>
      </c>
      <c r="D20402" t="s">
        <v>35</v>
      </c>
      <c r="E20402" t="s">
        <v>22</v>
      </c>
      <c r="H20402" t="s">
        <v>37</v>
      </c>
      <c r="I20402" t="s">
        <v>2</v>
      </c>
      <c r="J20402" t="s">
        <v>38</v>
      </c>
      <c r="K20402" s="11">
        <v>15</v>
      </c>
      <c r="L20402" s="12">
        <v>638.44000000000005</v>
      </c>
      <c r="M20402" s="12">
        <v>51.075200000000002</v>
      </c>
      <c r="N20402" s="12">
        <v>39.700000000000003</v>
      </c>
      <c r="O20402" s="13">
        <f t="shared" si="639"/>
        <v>11.3752</v>
      </c>
    </row>
    <row r="20403" spans="1:15" x14ac:dyDescent="0.2">
      <c r="A20403" s="4">
        <f t="shared" si="640"/>
        <v>7</v>
      </c>
      <c r="B20403" s="10">
        <v>46039</v>
      </c>
      <c r="C20403" t="s">
        <v>24</v>
      </c>
      <c r="D20403" t="s">
        <v>35</v>
      </c>
      <c r="E20403" t="s">
        <v>22</v>
      </c>
      <c r="H20403" t="s">
        <v>40</v>
      </c>
      <c r="I20403" t="s">
        <v>24</v>
      </c>
      <c r="J20403" t="s">
        <v>43</v>
      </c>
      <c r="K20403" s="11">
        <v>16</v>
      </c>
      <c r="L20403" s="12">
        <v>441.99200000000002</v>
      </c>
      <c r="M20403" s="12">
        <v>35.359360000000002</v>
      </c>
      <c r="N20403" s="12">
        <v>21.936</v>
      </c>
      <c r="O20403" s="13">
        <f t="shared" si="639"/>
        <v>13.423360000000002</v>
      </c>
    </row>
    <row r="20404" spans="1:15" x14ac:dyDescent="0.2">
      <c r="A20404" s="4">
        <f t="shared" si="640"/>
        <v>7</v>
      </c>
      <c r="B20404" s="10">
        <v>46039</v>
      </c>
      <c r="C20404" t="s">
        <v>30</v>
      </c>
      <c r="D20404" t="s">
        <v>35</v>
      </c>
      <c r="E20404" t="s">
        <v>22</v>
      </c>
      <c r="H20404" t="s">
        <v>40</v>
      </c>
      <c r="I20404" t="s">
        <v>24</v>
      </c>
      <c r="J20404" t="s">
        <v>43</v>
      </c>
      <c r="K20404" s="11">
        <v>16</v>
      </c>
      <c r="L20404" s="12">
        <v>609.13800000000003</v>
      </c>
      <c r="M20404" s="12">
        <v>48.731040000000007</v>
      </c>
      <c r="N20404" s="12">
        <v>26.699000000000002</v>
      </c>
      <c r="O20404" s="13">
        <f t="shared" si="639"/>
        <v>22.032040000000006</v>
      </c>
    </row>
    <row r="20405" spans="1:15" x14ac:dyDescent="0.2">
      <c r="A20405" s="4">
        <f t="shared" si="640"/>
        <v>7</v>
      </c>
      <c r="B20405" s="10">
        <v>46039</v>
      </c>
      <c r="C20405" t="s">
        <v>32</v>
      </c>
      <c r="D20405" t="s">
        <v>35</v>
      </c>
      <c r="E20405" t="s">
        <v>22</v>
      </c>
      <c r="H20405" t="s">
        <v>40</v>
      </c>
      <c r="I20405" t="s">
        <v>28</v>
      </c>
      <c r="J20405" t="s">
        <v>43</v>
      </c>
      <c r="K20405" s="11">
        <v>14</v>
      </c>
      <c r="L20405" s="12">
        <v>651.55600000000004</v>
      </c>
      <c r="M20405" s="12">
        <v>52.124480000000005</v>
      </c>
      <c r="N20405" s="12">
        <v>28.766999999999999</v>
      </c>
      <c r="O20405" s="13">
        <f t="shared" si="639"/>
        <v>23.357480000000006</v>
      </c>
    </row>
    <row r="20406" spans="1:15" x14ac:dyDescent="0.2">
      <c r="A20406" s="4">
        <f t="shared" si="640"/>
        <v>7</v>
      </c>
      <c r="B20406" s="10">
        <v>46039</v>
      </c>
      <c r="C20406" t="s">
        <v>34</v>
      </c>
      <c r="D20406" t="s">
        <v>35</v>
      </c>
      <c r="E20406" t="s">
        <v>22</v>
      </c>
      <c r="H20406" t="s">
        <v>40</v>
      </c>
      <c r="I20406" t="s">
        <v>24</v>
      </c>
      <c r="J20406" t="s">
        <v>43</v>
      </c>
      <c r="K20406" s="11">
        <v>13</v>
      </c>
      <c r="L20406" s="12">
        <v>831.90499999999997</v>
      </c>
      <c r="M20406" s="12">
        <v>66.552400000000006</v>
      </c>
      <c r="N20406" s="12">
        <v>21.14</v>
      </c>
      <c r="O20406" s="13">
        <f t="shared" si="639"/>
        <v>45.412400000000005</v>
      </c>
    </row>
    <row r="20407" spans="1:15" x14ac:dyDescent="0.2">
      <c r="A20407" s="4">
        <f t="shared" si="640"/>
        <v>7</v>
      </c>
      <c r="B20407" s="10">
        <v>46039</v>
      </c>
      <c r="C20407" t="s">
        <v>41</v>
      </c>
      <c r="D20407" t="s">
        <v>35</v>
      </c>
      <c r="E20407" t="s">
        <v>22</v>
      </c>
      <c r="H20407" t="s">
        <v>40</v>
      </c>
      <c r="I20407" t="s">
        <v>28</v>
      </c>
      <c r="J20407" t="s">
        <v>43</v>
      </c>
      <c r="K20407" s="11">
        <v>12</v>
      </c>
      <c r="L20407" s="12">
        <v>666.64</v>
      </c>
      <c r="M20407" s="12">
        <v>53.331200000000003</v>
      </c>
      <c r="N20407" s="12">
        <v>25.035</v>
      </c>
      <c r="O20407" s="13">
        <f t="shared" si="639"/>
        <v>28.296200000000002</v>
      </c>
    </row>
    <row r="20408" spans="1:15" x14ac:dyDescent="0.2">
      <c r="A20408" s="4">
        <f t="shared" si="640"/>
        <v>1</v>
      </c>
      <c r="B20408" s="10">
        <v>46040</v>
      </c>
      <c r="C20408" t="s">
        <v>20</v>
      </c>
      <c r="D20408" t="s">
        <v>21</v>
      </c>
      <c r="E20408" t="s">
        <v>36</v>
      </c>
      <c r="H20408" t="s">
        <v>23</v>
      </c>
      <c r="I20408" t="s">
        <v>24</v>
      </c>
      <c r="J20408" t="s">
        <v>45</v>
      </c>
      <c r="K20408" s="11">
        <v>6</v>
      </c>
      <c r="L20408" s="12">
        <v>208.059</v>
      </c>
      <c r="M20408" s="12">
        <v>16.64472</v>
      </c>
      <c r="N20408" s="12">
        <v>36.56</v>
      </c>
      <c r="O20408" s="13">
        <f t="shared" si="639"/>
        <v>-19.915280000000003</v>
      </c>
    </row>
    <row r="20409" spans="1:15" x14ac:dyDescent="0.2">
      <c r="A20409" s="4">
        <f t="shared" si="640"/>
        <v>1</v>
      </c>
      <c r="B20409" s="10">
        <v>46040</v>
      </c>
      <c r="C20409" t="s">
        <v>60</v>
      </c>
      <c r="D20409" t="s">
        <v>35</v>
      </c>
      <c r="E20409" t="s">
        <v>36</v>
      </c>
      <c r="H20409" t="s">
        <v>40</v>
      </c>
      <c r="I20409" t="s">
        <v>24</v>
      </c>
      <c r="J20409" t="s">
        <v>43</v>
      </c>
      <c r="K20409" s="11">
        <v>13</v>
      </c>
      <c r="L20409" s="12">
        <v>534.89800000000002</v>
      </c>
      <c r="M20409" s="12">
        <v>42.791840000000001</v>
      </c>
      <c r="N20409" s="12">
        <v>21.948999999999998</v>
      </c>
      <c r="O20409" s="13">
        <f t="shared" si="639"/>
        <v>20.842840000000002</v>
      </c>
    </row>
    <row r="20410" spans="1:15" x14ac:dyDescent="0.2">
      <c r="A20410" s="4">
        <f t="shared" si="640"/>
        <v>1</v>
      </c>
      <c r="B20410" s="10">
        <v>46040</v>
      </c>
      <c r="C20410" t="s">
        <v>61</v>
      </c>
      <c r="D20410" t="s">
        <v>35</v>
      </c>
      <c r="E20410" t="s">
        <v>36</v>
      </c>
      <c r="H20410" t="s">
        <v>40</v>
      </c>
      <c r="I20410" t="s">
        <v>28</v>
      </c>
      <c r="J20410" t="s">
        <v>29</v>
      </c>
      <c r="K20410" s="11">
        <v>13</v>
      </c>
      <c r="L20410" s="12">
        <v>454.21499999999997</v>
      </c>
      <c r="M20410" s="12">
        <v>36.337199999999996</v>
      </c>
      <c r="N20410" s="12">
        <v>34.731999999999999</v>
      </c>
      <c r="O20410" s="13">
        <f t="shared" si="639"/>
        <v>1.6051999999999964</v>
      </c>
    </row>
    <row r="20411" spans="1:15" x14ac:dyDescent="0.2">
      <c r="A20411" s="4">
        <f t="shared" si="640"/>
        <v>1</v>
      </c>
      <c r="B20411" s="10">
        <v>46040</v>
      </c>
      <c r="C20411" t="s">
        <v>26</v>
      </c>
      <c r="D20411" t="s">
        <v>21</v>
      </c>
      <c r="E20411" t="s">
        <v>36</v>
      </c>
      <c r="H20411" t="s">
        <v>23</v>
      </c>
      <c r="I20411" t="s">
        <v>26</v>
      </c>
      <c r="J20411" t="s">
        <v>25</v>
      </c>
      <c r="K20411" s="11">
        <v>7</v>
      </c>
      <c r="L20411" s="12">
        <v>317.22000000000003</v>
      </c>
      <c r="M20411" s="12">
        <f>L20411*0.08</f>
        <v>25.377600000000001</v>
      </c>
      <c r="N20411" s="12">
        <v>37.216000000000001</v>
      </c>
      <c r="O20411" s="13">
        <f t="shared" si="639"/>
        <v>-11.8384</v>
      </c>
    </row>
    <row r="20412" spans="1:15" x14ac:dyDescent="0.2">
      <c r="A20412" s="4">
        <f t="shared" si="640"/>
        <v>1</v>
      </c>
      <c r="B20412" s="10">
        <v>46040</v>
      </c>
      <c r="C20412" t="s">
        <v>28</v>
      </c>
      <c r="D20412" t="s">
        <v>21</v>
      </c>
      <c r="E20412" t="s">
        <v>36</v>
      </c>
      <c r="H20412" t="s">
        <v>23</v>
      </c>
      <c r="I20412" t="s">
        <v>20</v>
      </c>
      <c r="J20412" t="s">
        <v>27</v>
      </c>
      <c r="K20412" s="11">
        <v>6</v>
      </c>
      <c r="L20412" s="12">
        <v>280.03699999999998</v>
      </c>
      <c r="M20412" s="12">
        <v>22.40296</v>
      </c>
      <c r="N20412" s="12">
        <v>49.561</v>
      </c>
      <c r="O20412" s="13">
        <f t="shared" si="639"/>
        <v>-27.15804</v>
      </c>
    </row>
    <row r="20413" spans="1:15" x14ac:dyDescent="0.2">
      <c r="A20413" s="4">
        <f t="shared" si="640"/>
        <v>1</v>
      </c>
      <c r="B20413" s="10">
        <v>46040</v>
      </c>
      <c r="C20413" t="s">
        <v>24</v>
      </c>
      <c r="D20413" t="s">
        <v>35</v>
      </c>
      <c r="E20413" t="s">
        <v>36</v>
      </c>
      <c r="H20413" t="s">
        <v>37</v>
      </c>
      <c r="I20413" t="s">
        <v>2</v>
      </c>
      <c r="J20413" t="s">
        <v>38</v>
      </c>
      <c r="K20413" s="11">
        <v>9</v>
      </c>
      <c r="L20413" s="12">
        <v>496.053</v>
      </c>
      <c r="M20413" s="12">
        <v>39.684240000000003</v>
      </c>
      <c r="N20413" s="12">
        <v>32.710999999999999</v>
      </c>
      <c r="O20413" s="13">
        <f t="shared" si="639"/>
        <v>6.9732400000000041</v>
      </c>
    </row>
    <row r="20414" spans="1:15" x14ac:dyDescent="0.2">
      <c r="A20414" s="4">
        <f t="shared" si="640"/>
        <v>1</v>
      </c>
      <c r="B20414" s="10">
        <v>46040</v>
      </c>
      <c r="C20414" t="s">
        <v>30</v>
      </c>
      <c r="D20414" t="s">
        <v>21</v>
      </c>
      <c r="E20414" t="s">
        <v>36</v>
      </c>
      <c r="H20414" t="s">
        <v>23</v>
      </c>
      <c r="I20414" t="s">
        <v>20</v>
      </c>
      <c r="J20414" t="s">
        <v>27</v>
      </c>
      <c r="K20414" s="11">
        <v>7</v>
      </c>
      <c r="L20414" s="12">
        <v>255.37100000000001</v>
      </c>
      <c r="M20414" s="12">
        <v>20.429680000000001</v>
      </c>
      <c r="N20414" s="12">
        <v>52.716999999999999</v>
      </c>
      <c r="O20414" s="13">
        <f t="shared" si="639"/>
        <v>-32.287319999999994</v>
      </c>
    </row>
    <row r="20415" spans="1:15" x14ac:dyDescent="0.2">
      <c r="A20415" s="4">
        <f t="shared" si="640"/>
        <v>1</v>
      </c>
      <c r="B20415" s="10">
        <v>46040</v>
      </c>
      <c r="C20415" t="s">
        <v>32</v>
      </c>
      <c r="D20415" t="s">
        <v>21</v>
      </c>
      <c r="E20415" t="s">
        <v>36</v>
      </c>
      <c r="H20415" t="s">
        <v>48</v>
      </c>
      <c r="I20415" t="s">
        <v>2</v>
      </c>
      <c r="J20415" t="s">
        <v>29</v>
      </c>
      <c r="K20415" s="11">
        <v>7</v>
      </c>
      <c r="L20415" s="12">
        <v>425.51499999999999</v>
      </c>
      <c r="M20415" s="12">
        <v>34.041199999999996</v>
      </c>
      <c r="N20415" s="12">
        <v>96.176999999999992</v>
      </c>
      <c r="O20415" s="13">
        <f t="shared" si="639"/>
        <v>-62.135799999999996</v>
      </c>
    </row>
    <row r="20416" spans="1:15" x14ac:dyDescent="0.2">
      <c r="A20416" s="4">
        <f t="shared" si="640"/>
        <v>1</v>
      </c>
      <c r="B20416" s="10">
        <v>46040</v>
      </c>
      <c r="C20416" t="s">
        <v>34</v>
      </c>
      <c r="D20416" t="s">
        <v>35</v>
      </c>
      <c r="E20416" t="s">
        <v>36</v>
      </c>
      <c r="H20416" t="s">
        <v>40</v>
      </c>
      <c r="I20416" t="s">
        <v>24</v>
      </c>
      <c r="J20416" t="s">
        <v>43</v>
      </c>
      <c r="K20416" s="11">
        <v>11</v>
      </c>
      <c r="L20416" s="12">
        <v>504.77100000000002</v>
      </c>
      <c r="M20416" s="12">
        <v>40.381680000000003</v>
      </c>
      <c r="N20416" s="12">
        <v>21.948999999999998</v>
      </c>
      <c r="O20416" s="13">
        <f t="shared" si="639"/>
        <v>18.432680000000005</v>
      </c>
    </row>
    <row r="20417" spans="1:15" x14ac:dyDescent="0.2">
      <c r="A20417" s="4">
        <f t="shared" si="640"/>
        <v>1</v>
      </c>
      <c r="B20417" s="10">
        <v>46040</v>
      </c>
      <c r="C20417" t="s">
        <v>41</v>
      </c>
      <c r="D20417" t="s">
        <v>35</v>
      </c>
      <c r="E20417" t="s">
        <v>36</v>
      </c>
      <c r="H20417" t="s">
        <v>37</v>
      </c>
      <c r="I20417" t="s">
        <v>2</v>
      </c>
      <c r="J20417" t="s">
        <v>38</v>
      </c>
      <c r="K20417" s="11">
        <v>12</v>
      </c>
      <c r="L20417" s="12">
        <v>492.947</v>
      </c>
      <c r="M20417" s="12">
        <v>39.435760000000002</v>
      </c>
      <c r="N20417" s="12">
        <v>36.026000000000003</v>
      </c>
      <c r="O20417" s="13">
        <f t="shared" si="639"/>
        <v>3.4097599999999986</v>
      </c>
    </row>
    <row r="20418" spans="1:15" x14ac:dyDescent="0.2">
      <c r="A20418" s="4">
        <f t="shared" si="640"/>
        <v>1</v>
      </c>
      <c r="B20418" s="10">
        <v>46040</v>
      </c>
      <c r="C20418" t="s">
        <v>56</v>
      </c>
      <c r="D20418" t="s">
        <v>21</v>
      </c>
      <c r="E20418" t="s">
        <v>36</v>
      </c>
      <c r="H20418" t="s">
        <v>49</v>
      </c>
      <c r="I20418" t="s">
        <v>50</v>
      </c>
      <c r="J20418" t="s">
        <v>29</v>
      </c>
      <c r="K20418" s="11">
        <v>8</v>
      </c>
      <c r="L20418" s="12">
        <v>593.95899999999995</v>
      </c>
      <c r="M20418" s="12">
        <v>47.516719999999999</v>
      </c>
      <c r="N20418" s="12">
        <v>159.63800000000001</v>
      </c>
      <c r="O20418" s="13">
        <f t="shared" si="639"/>
        <v>-112.12128000000001</v>
      </c>
    </row>
    <row r="20419" spans="1:15" x14ac:dyDescent="0.2">
      <c r="A20419" s="4">
        <f t="shared" si="640"/>
        <v>2</v>
      </c>
      <c r="B20419" s="10">
        <v>46041</v>
      </c>
      <c r="C20419" t="s">
        <v>20</v>
      </c>
      <c r="D20419" t="s">
        <v>35</v>
      </c>
      <c r="E20419" t="s">
        <v>22</v>
      </c>
      <c r="H20419" t="s">
        <v>40</v>
      </c>
      <c r="I20419" t="s">
        <v>2</v>
      </c>
      <c r="J20419" t="s">
        <v>38</v>
      </c>
      <c r="K20419" s="11">
        <v>9</v>
      </c>
      <c r="L20419" s="12">
        <v>384.51400000000001</v>
      </c>
      <c r="M20419" s="12">
        <v>30.761120000000002</v>
      </c>
      <c r="N20419" s="12">
        <v>53.186</v>
      </c>
      <c r="O20419" s="13">
        <f t="shared" si="639"/>
        <v>-22.424879999999998</v>
      </c>
    </row>
    <row r="20420" spans="1:15" x14ac:dyDescent="0.2">
      <c r="A20420" s="4">
        <f t="shared" si="640"/>
        <v>2</v>
      </c>
      <c r="B20420" s="10">
        <v>46041</v>
      </c>
      <c r="C20420" t="s">
        <v>26</v>
      </c>
      <c r="D20420" t="s">
        <v>35</v>
      </c>
      <c r="E20420" t="s">
        <v>22</v>
      </c>
      <c r="H20420" t="s">
        <v>31</v>
      </c>
      <c r="I20420" t="s">
        <v>24</v>
      </c>
      <c r="J20420" t="s">
        <v>43</v>
      </c>
      <c r="K20420" s="11">
        <v>10</v>
      </c>
      <c r="L20420" s="12">
        <v>420.827</v>
      </c>
      <c r="M20420" s="12">
        <v>33.666159999999998</v>
      </c>
      <c r="N20420" s="12">
        <v>18.338000000000001</v>
      </c>
      <c r="O20420" s="13">
        <f t="shared" si="639"/>
        <v>15.328159999999997</v>
      </c>
    </row>
    <row r="20421" spans="1:15" x14ac:dyDescent="0.2">
      <c r="A20421" s="4">
        <f t="shared" si="640"/>
        <v>2</v>
      </c>
      <c r="B20421" s="10">
        <v>46041</v>
      </c>
      <c r="C20421" t="s">
        <v>28</v>
      </c>
      <c r="D20421" t="s">
        <v>35</v>
      </c>
      <c r="E20421" t="s">
        <v>22</v>
      </c>
      <c r="H20421" t="s">
        <v>40</v>
      </c>
      <c r="I20421" t="s">
        <v>2</v>
      </c>
      <c r="J20421" t="s">
        <v>38</v>
      </c>
      <c r="K20421" s="11">
        <v>9</v>
      </c>
      <c r="L20421" s="12">
        <v>475.06299999999999</v>
      </c>
      <c r="M20421" s="12">
        <v>38.005040000000001</v>
      </c>
      <c r="N20421" s="12">
        <v>47.260999999999996</v>
      </c>
      <c r="O20421" s="13">
        <f t="shared" si="639"/>
        <v>-9.2559599999999946</v>
      </c>
    </row>
    <row r="20422" spans="1:15" x14ac:dyDescent="0.2">
      <c r="A20422" s="4">
        <f t="shared" si="640"/>
        <v>2</v>
      </c>
      <c r="B20422" s="10">
        <v>46041</v>
      </c>
      <c r="C20422" t="s">
        <v>24</v>
      </c>
      <c r="D20422" t="s">
        <v>35</v>
      </c>
      <c r="E20422" t="s">
        <v>22</v>
      </c>
      <c r="F20422" t="s">
        <v>39</v>
      </c>
      <c r="H20422" t="s">
        <v>40</v>
      </c>
      <c r="I20422" t="s">
        <v>26</v>
      </c>
      <c r="J20422" t="s">
        <v>27</v>
      </c>
      <c r="K20422" s="11">
        <v>15</v>
      </c>
      <c r="L20422" s="12">
        <v>5732.8710000000001</v>
      </c>
      <c r="M20422" s="12">
        <v>458.62968000000001</v>
      </c>
      <c r="N20422" s="12">
        <v>82.460999999999999</v>
      </c>
      <c r="O20422" s="13">
        <f t="shared" si="639"/>
        <v>376.16867999999999</v>
      </c>
    </row>
    <row r="20423" spans="1:15" x14ac:dyDescent="0.2">
      <c r="A20423" s="4">
        <f t="shared" si="640"/>
        <v>2</v>
      </c>
      <c r="B20423" s="10">
        <v>46041</v>
      </c>
      <c r="C20423" t="s">
        <v>30</v>
      </c>
      <c r="D20423" t="s">
        <v>35</v>
      </c>
      <c r="E20423" t="s">
        <v>22</v>
      </c>
      <c r="H20423" t="s">
        <v>40</v>
      </c>
      <c r="I20423" t="s">
        <v>28</v>
      </c>
      <c r="J20423" t="s">
        <v>29</v>
      </c>
      <c r="K20423" s="11">
        <v>15</v>
      </c>
      <c r="L20423" s="12">
        <v>674.25400000000002</v>
      </c>
      <c r="M20423" s="12">
        <v>53.94032</v>
      </c>
      <c r="N20423" s="12">
        <v>30.449999999999996</v>
      </c>
      <c r="O20423" s="13">
        <f t="shared" ref="O20423:O20486" si="641">M20423-N20423</f>
        <v>23.490320000000004</v>
      </c>
    </row>
    <row r="20424" spans="1:15" x14ac:dyDescent="0.2">
      <c r="A20424" s="4">
        <f t="shared" si="640"/>
        <v>2</v>
      </c>
      <c r="B20424" s="10">
        <v>46041</v>
      </c>
      <c r="C20424" t="s">
        <v>32</v>
      </c>
      <c r="D20424" t="s">
        <v>35</v>
      </c>
      <c r="E20424" t="s">
        <v>22</v>
      </c>
      <c r="H20424" t="s">
        <v>37</v>
      </c>
      <c r="I20424" t="s">
        <v>2</v>
      </c>
      <c r="J20424" t="s">
        <v>29</v>
      </c>
      <c r="K20424" s="11">
        <v>13</v>
      </c>
      <c r="L20424" s="12">
        <v>711.78800000000001</v>
      </c>
      <c r="M20424" s="12">
        <v>56.943040000000003</v>
      </c>
      <c r="N20424" s="12">
        <v>23.683</v>
      </c>
      <c r="O20424" s="13">
        <f t="shared" si="641"/>
        <v>33.260040000000004</v>
      </c>
    </row>
    <row r="20425" spans="1:15" x14ac:dyDescent="0.2">
      <c r="A20425" s="4">
        <f t="shared" si="640"/>
        <v>2</v>
      </c>
      <c r="B20425" s="10">
        <v>46041</v>
      </c>
      <c r="C20425" t="s">
        <v>34</v>
      </c>
      <c r="D20425" t="s">
        <v>35</v>
      </c>
      <c r="E20425" t="s">
        <v>22</v>
      </c>
      <c r="H20425" t="s">
        <v>40</v>
      </c>
      <c r="I20425" t="s">
        <v>28</v>
      </c>
      <c r="J20425" t="s">
        <v>27</v>
      </c>
      <c r="K20425" s="11">
        <v>14</v>
      </c>
      <c r="L20425" s="12">
        <v>684.90300000000002</v>
      </c>
      <c r="M20425" s="12">
        <v>54.79224</v>
      </c>
      <c r="N20425" s="12">
        <v>34.542999999999999</v>
      </c>
      <c r="O20425" s="13">
        <f t="shared" si="641"/>
        <v>20.24924</v>
      </c>
    </row>
    <row r="20426" spans="1:15" x14ac:dyDescent="0.2">
      <c r="A20426" s="4">
        <f t="shared" si="640"/>
        <v>2</v>
      </c>
      <c r="B20426" s="10">
        <v>46041</v>
      </c>
      <c r="C20426" t="s">
        <v>41</v>
      </c>
      <c r="D20426" t="s">
        <v>35</v>
      </c>
      <c r="E20426" t="s">
        <v>22</v>
      </c>
      <c r="H20426" t="s">
        <v>40</v>
      </c>
      <c r="I20426" t="s">
        <v>28</v>
      </c>
      <c r="J20426" t="s">
        <v>27</v>
      </c>
      <c r="K20426" s="11">
        <v>15</v>
      </c>
      <c r="L20426" s="12">
        <v>793.36300000000006</v>
      </c>
      <c r="M20426" s="12">
        <v>63.469040000000007</v>
      </c>
      <c r="N20426" s="12">
        <v>42.016000000000005</v>
      </c>
      <c r="O20426" s="13">
        <f t="shared" si="641"/>
        <v>21.453040000000001</v>
      </c>
    </row>
    <row r="20427" spans="1:15" x14ac:dyDescent="0.2">
      <c r="A20427" s="4">
        <f t="shared" si="640"/>
        <v>2</v>
      </c>
      <c r="B20427" s="10">
        <v>46041</v>
      </c>
      <c r="C20427" t="s">
        <v>56</v>
      </c>
      <c r="D20427" t="s">
        <v>35</v>
      </c>
      <c r="E20427" t="s">
        <v>22</v>
      </c>
      <c r="H20427" t="s">
        <v>40</v>
      </c>
      <c r="I20427" t="s">
        <v>28</v>
      </c>
      <c r="J20427" t="s">
        <v>29</v>
      </c>
      <c r="K20427" s="11">
        <v>15</v>
      </c>
      <c r="L20427" s="12">
        <v>821.86699999999996</v>
      </c>
      <c r="M20427" s="12">
        <v>65.749359999999996</v>
      </c>
      <c r="N20427" s="12">
        <v>39.14</v>
      </c>
      <c r="O20427" s="13">
        <f t="shared" si="641"/>
        <v>26.609359999999995</v>
      </c>
    </row>
    <row r="20428" spans="1:15" x14ac:dyDescent="0.2">
      <c r="A20428" s="4">
        <f t="shared" si="640"/>
        <v>2</v>
      </c>
      <c r="B20428" s="10">
        <v>46041</v>
      </c>
      <c r="C20428" t="s">
        <v>20</v>
      </c>
      <c r="D20428" t="s">
        <v>35</v>
      </c>
      <c r="E20428" t="s">
        <v>51</v>
      </c>
      <c r="H20428" t="s">
        <v>37</v>
      </c>
      <c r="I20428" t="s">
        <v>2</v>
      </c>
      <c r="J20428" t="s">
        <v>43</v>
      </c>
      <c r="K20428" s="11">
        <v>14</v>
      </c>
      <c r="L20428" s="12">
        <v>531.39499999999998</v>
      </c>
      <c r="M20428" s="12">
        <v>42.511600000000001</v>
      </c>
      <c r="N20428" s="12">
        <v>18.658999999999999</v>
      </c>
      <c r="O20428" s="13">
        <f t="shared" si="641"/>
        <v>23.852600000000002</v>
      </c>
    </row>
    <row r="20429" spans="1:15" x14ac:dyDescent="0.2">
      <c r="A20429" s="4">
        <f t="shared" si="640"/>
        <v>2</v>
      </c>
      <c r="B20429" s="10">
        <v>46041</v>
      </c>
      <c r="C20429" t="s">
        <v>26</v>
      </c>
      <c r="D20429" t="s">
        <v>35</v>
      </c>
      <c r="E20429" t="s">
        <v>51</v>
      </c>
      <c r="H20429" t="s">
        <v>31</v>
      </c>
      <c r="I20429" t="s">
        <v>24</v>
      </c>
      <c r="J20429" t="s">
        <v>29</v>
      </c>
      <c r="K20429" s="11">
        <v>12</v>
      </c>
      <c r="L20429" s="12">
        <v>515.01499999999999</v>
      </c>
      <c r="M20429" s="12">
        <v>41.2012</v>
      </c>
      <c r="N20429" s="12">
        <v>24.728000000000002</v>
      </c>
      <c r="O20429" s="13">
        <f t="shared" si="641"/>
        <v>16.473199999999999</v>
      </c>
    </row>
    <row r="20430" spans="1:15" x14ac:dyDescent="0.2">
      <c r="A20430" s="4">
        <f t="shared" si="640"/>
        <v>2</v>
      </c>
      <c r="B20430" s="10">
        <v>46041</v>
      </c>
      <c r="C20430" t="s">
        <v>28</v>
      </c>
      <c r="D20430" t="s">
        <v>35</v>
      </c>
      <c r="E20430" t="s">
        <v>51</v>
      </c>
      <c r="H20430" t="s">
        <v>40</v>
      </c>
      <c r="I20430" t="s">
        <v>24</v>
      </c>
      <c r="J20430" t="s">
        <v>27</v>
      </c>
      <c r="K20430" s="11">
        <v>12</v>
      </c>
      <c r="L20430" s="12">
        <v>654.24</v>
      </c>
      <c r="M20430" s="12">
        <v>52.339200000000005</v>
      </c>
      <c r="N20430" s="12">
        <v>26.699000000000002</v>
      </c>
      <c r="O20430" s="13">
        <f t="shared" si="641"/>
        <v>25.640200000000004</v>
      </c>
    </row>
    <row r="20431" spans="1:15" x14ac:dyDescent="0.2">
      <c r="A20431" s="4">
        <f t="shared" si="640"/>
        <v>2</v>
      </c>
      <c r="B20431" s="10">
        <v>46041</v>
      </c>
      <c r="C20431" t="s">
        <v>24</v>
      </c>
      <c r="D20431" t="s">
        <v>35</v>
      </c>
      <c r="E20431" t="s">
        <v>51</v>
      </c>
      <c r="H20431" t="s">
        <v>37</v>
      </c>
      <c r="I20431" t="s">
        <v>2</v>
      </c>
      <c r="J20431" t="s">
        <v>29</v>
      </c>
      <c r="K20431" s="11">
        <v>14</v>
      </c>
      <c r="L20431" s="12">
        <v>496.12599999999998</v>
      </c>
      <c r="M20431" s="12">
        <v>39.690080000000002</v>
      </c>
      <c r="N20431" s="12">
        <v>15.66</v>
      </c>
      <c r="O20431" s="13">
        <f t="shared" si="641"/>
        <v>24.030080000000002</v>
      </c>
    </row>
    <row r="20432" spans="1:15" x14ac:dyDescent="0.2">
      <c r="A20432" s="4">
        <f t="shared" si="640"/>
        <v>2</v>
      </c>
      <c r="B20432" s="10">
        <v>46041</v>
      </c>
      <c r="C20432" t="s">
        <v>30</v>
      </c>
      <c r="D20432" t="s">
        <v>35</v>
      </c>
      <c r="E20432" t="s">
        <v>51</v>
      </c>
      <c r="H20432" t="s">
        <v>31</v>
      </c>
      <c r="I20432" t="s">
        <v>24</v>
      </c>
      <c r="J20432" t="s">
        <v>43</v>
      </c>
      <c r="K20432" s="11">
        <v>16</v>
      </c>
      <c r="L20432" s="12">
        <v>478.20699999999999</v>
      </c>
      <c r="M20432" s="12">
        <v>38.25656</v>
      </c>
      <c r="N20432" s="12">
        <v>18.725000000000001</v>
      </c>
      <c r="O20432" s="13">
        <f t="shared" si="641"/>
        <v>19.531559999999999</v>
      </c>
    </row>
    <row r="20433" spans="1:15" x14ac:dyDescent="0.2">
      <c r="A20433" s="4">
        <f t="shared" si="640"/>
        <v>2</v>
      </c>
      <c r="B20433" s="10">
        <v>46041</v>
      </c>
      <c r="C20433" t="s">
        <v>32</v>
      </c>
      <c r="D20433" t="s">
        <v>35</v>
      </c>
      <c r="E20433" t="s">
        <v>51</v>
      </c>
      <c r="H20433" t="s">
        <v>31</v>
      </c>
      <c r="I20433" t="s">
        <v>2</v>
      </c>
      <c r="J20433" t="s">
        <v>38</v>
      </c>
      <c r="K20433" s="11">
        <v>10</v>
      </c>
      <c r="L20433" s="12">
        <v>296.67500000000001</v>
      </c>
      <c r="M20433" s="12">
        <v>23.734000000000002</v>
      </c>
      <c r="N20433" s="12">
        <v>22.001999999999999</v>
      </c>
      <c r="O20433" s="13">
        <f t="shared" si="641"/>
        <v>1.7320000000000029</v>
      </c>
    </row>
    <row r="20434" spans="1:15" x14ac:dyDescent="0.2">
      <c r="A20434" s="4">
        <f t="shared" si="640"/>
        <v>2</v>
      </c>
      <c r="B20434" s="10">
        <v>46041</v>
      </c>
      <c r="C20434" t="s">
        <v>34</v>
      </c>
      <c r="D20434" t="s">
        <v>35</v>
      </c>
      <c r="E20434" t="s">
        <v>51</v>
      </c>
      <c r="H20434" t="s">
        <v>23</v>
      </c>
      <c r="I20434" t="s">
        <v>24</v>
      </c>
      <c r="J20434" t="s">
        <v>29</v>
      </c>
      <c r="K20434" s="11">
        <v>11</v>
      </c>
      <c r="L20434" s="12">
        <v>237.37299999999999</v>
      </c>
      <c r="M20434" s="12">
        <v>18.989840000000001</v>
      </c>
      <c r="N20434" s="12">
        <v>20.524999999999999</v>
      </c>
      <c r="O20434" s="13">
        <f t="shared" si="641"/>
        <v>-1.5351599999999976</v>
      </c>
    </row>
    <row r="20435" spans="1:15" x14ac:dyDescent="0.2">
      <c r="A20435" s="4">
        <f t="shared" si="640"/>
        <v>3</v>
      </c>
      <c r="B20435" s="10">
        <v>46042</v>
      </c>
      <c r="C20435" t="s">
        <v>20</v>
      </c>
      <c r="D20435" t="s">
        <v>35</v>
      </c>
      <c r="E20435" t="s">
        <v>22</v>
      </c>
      <c r="H20435" t="s">
        <v>31</v>
      </c>
      <c r="I20435" t="s">
        <v>24</v>
      </c>
      <c r="J20435" t="s">
        <v>43</v>
      </c>
      <c r="K20435" s="11">
        <v>7</v>
      </c>
      <c r="L20435" s="12">
        <v>212.5</v>
      </c>
      <c r="M20435" s="12">
        <v>17</v>
      </c>
      <c r="N20435" s="12">
        <v>23.327999999999999</v>
      </c>
      <c r="O20435" s="13">
        <f t="shared" si="641"/>
        <v>-6.3279999999999994</v>
      </c>
    </row>
    <row r="20436" spans="1:15" x14ac:dyDescent="0.2">
      <c r="A20436" s="4">
        <f t="shared" si="640"/>
        <v>3</v>
      </c>
      <c r="B20436" s="10">
        <v>46042</v>
      </c>
      <c r="C20436" t="s">
        <v>26</v>
      </c>
      <c r="D20436" t="s">
        <v>35</v>
      </c>
      <c r="E20436" t="s">
        <v>22</v>
      </c>
      <c r="H20436" t="s">
        <v>37</v>
      </c>
      <c r="I20436" t="s">
        <v>2</v>
      </c>
      <c r="J20436" t="s">
        <v>38</v>
      </c>
      <c r="K20436" s="11">
        <v>10</v>
      </c>
      <c r="L20436" s="12">
        <v>451.84100000000001</v>
      </c>
      <c r="M20436" s="12">
        <v>36.147280000000002</v>
      </c>
      <c r="N20436" s="12">
        <v>31.027000000000001</v>
      </c>
      <c r="O20436" s="13">
        <f t="shared" si="641"/>
        <v>5.1202800000000011</v>
      </c>
    </row>
    <row r="20437" spans="1:15" x14ac:dyDescent="0.2">
      <c r="A20437" s="4">
        <f t="shared" si="640"/>
        <v>3</v>
      </c>
      <c r="B20437" s="10">
        <v>46042</v>
      </c>
      <c r="C20437" t="s">
        <v>28</v>
      </c>
      <c r="D20437" t="s">
        <v>35</v>
      </c>
      <c r="E20437" t="s">
        <v>22</v>
      </c>
      <c r="H20437" t="s">
        <v>31</v>
      </c>
      <c r="I20437" t="s">
        <v>24</v>
      </c>
      <c r="J20437" t="s">
        <v>29</v>
      </c>
      <c r="K20437" s="11">
        <v>7</v>
      </c>
      <c r="L20437" s="12">
        <v>318.63900000000001</v>
      </c>
      <c r="M20437" s="12">
        <v>25.491120000000002</v>
      </c>
      <c r="N20437" s="12">
        <v>22.904</v>
      </c>
      <c r="O20437" s="13">
        <f t="shared" si="641"/>
        <v>2.5871200000000023</v>
      </c>
    </row>
    <row r="20438" spans="1:15" x14ac:dyDescent="0.2">
      <c r="A20438" s="4">
        <f t="shared" si="640"/>
        <v>3</v>
      </c>
      <c r="B20438" s="10">
        <v>46042</v>
      </c>
      <c r="C20438" t="s">
        <v>24</v>
      </c>
      <c r="D20438" t="s">
        <v>35</v>
      </c>
      <c r="E20438" t="s">
        <v>22</v>
      </c>
      <c r="H20438" t="s">
        <v>40</v>
      </c>
      <c r="I20438" t="s">
        <v>24</v>
      </c>
      <c r="J20438" t="s">
        <v>43</v>
      </c>
      <c r="K20438" s="11">
        <v>10</v>
      </c>
      <c r="L20438" s="12">
        <v>383.97699999999998</v>
      </c>
      <c r="M20438" s="12">
        <v>30.718159999999997</v>
      </c>
      <c r="N20438" s="12">
        <v>19.520000000000003</v>
      </c>
      <c r="O20438" s="13">
        <f t="shared" si="641"/>
        <v>11.198159999999994</v>
      </c>
    </row>
    <row r="20439" spans="1:15" x14ac:dyDescent="0.2">
      <c r="A20439" s="4">
        <f t="shared" si="640"/>
        <v>3</v>
      </c>
      <c r="B20439" s="10">
        <v>46042</v>
      </c>
      <c r="C20439" t="s">
        <v>30</v>
      </c>
      <c r="D20439" t="s">
        <v>35</v>
      </c>
      <c r="E20439" t="s">
        <v>22</v>
      </c>
      <c r="H20439" t="s">
        <v>37</v>
      </c>
      <c r="I20439" t="s">
        <v>2</v>
      </c>
      <c r="J20439" t="s">
        <v>43</v>
      </c>
      <c r="K20439" s="11">
        <v>11</v>
      </c>
      <c r="L20439" s="12">
        <v>465.85199999999998</v>
      </c>
      <c r="M20439" s="12">
        <v>37.268160000000002</v>
      </c>
      <c r="N20439" s="12">
        <v>21.994999999999997</v>
      </c>
      <c r="O20439" s="13">
        <f t="shared" si="641"/>
        <v>15.273160000000004</v>
      </c>
    </row>
    <row r="20440" spans="1:15" x14ac:dyDescent="0.2">
      <c r="A20440" s="4">
        <f t="shared" si="640"/>
        <v>3</v>
      </c>
      <c r="B20440" s="10">
        <v>46042</v>
      </c>
      <c r="C20440" t="s">
        <v>32</v>
      </c>
      <c r="D20440" t="s">
        <v>35</v>
      </c>
      <c r="E20440" t="s">
        <v>22</v>
      </c>
      <c r="H20440" t="s">
        <v>31</v>
      </c>
      <c r="I20440" t="s">
        <v>2</v>
      </c>
      <c r="J20440" t="s">
        <v>38</v>
      </c>
      <c r="K20440" s="11">
        <v>12</v>
      </c>
      <c r="L20440" s="12">
        <v>625.59400000000005</v>
      </c>
      <c r="M20440" s="12">
        <v>50.047520000000006</v>
      </c>
      <c r="N20440" s="12">
        <v>30.448</v>
      </c>
      <c r="O20440" s="13">
        <f t="shared" si="641"/>
        <v>19.599520000000005</v>
      </c>
    </row>
    <row r="20441" spans="1:15" x14ac:dyDescent="0.2">
      <c r="A20441" s="4">
        <f t="shared" si="640"/>
        <v>3</v>
      </c>
      <c r="B20441" s="10">
        <v>46042</v>
      </c>
      <c r="C20441" t="s">
        <v>34</v>
      </c>
      <c r="D20441" t="s">
        <v>35</v>
      </c>
      <c r="E20441" t="s">
        <v>22</v>
      </c>
      <c r="H20441" t="s">
        <v>40</v>
      </c>
      <c r="I20441" t="s">
        <v>28</v>
      </c>
      <c r="J20441" t="s">
        <v>27</v>
      </c>
      <c r="K20441" s="11">
        <v>8</v>
      </c>
      <c r="L20441" s="12">
        <v>493.74599999999998</v>
      </c>
      <c r="M20441" s="12">
        <v>39.499679999999998</v>
      </c>
      <c r="N20441" s="12">
        <v>32.131</v>
      </c>
      <c r="O20441" s="13">
        <f t="shared" si="641"/>
        <v>7.3686799999999977</v>
      </c>
    </row>
    <row r="20442" spans="1:15" x14ac:dyDescent="0.2">
      <c r="A20442" s="4">
        <f t="shared" si="640"/>
        <v>3</v>
      </c>
      <c r="B20442" s="10">
        <v>46042</v>
      </c>
      <c r="C20442" t="s">
        <v>41</v>
      </c>
      <c r="D20442" t="s">
        <v>35</v>
      </c>
      <c r="E20442" t="s">
        <v>22</v>
      </c>
      <c r="H20442" t="s">
        <v>40</v>
      </c>
      <c r="I20442" t="s">
        <v>28</v>
      </c>
      <c r="J20442" t="s">
        <v>27</v>
      </c>
      <c r="K20442" s="11">
        <v>11</v>
      </c>
      <c r="L20442" s="12">
        <v>616.36699999999996</v>
      </c>
      <c r="M20442" s="12">
        <v>49.309359999999998</v>
      </c>
      <c r="N20442" s="12">
        <v>39.101999999999997</v>
      </c>
      <c r="O20442" s="13">
        <f t="shared" si="641"/>
        <v>10.207360000000001</v>
      </c>
    </row>
    <row r="20443" spans="1:15" x14ac:dyDescent="0.2">
      <c r="A20443" s="4">
        <f t="shared" si="640"/>
        <v>3</v>
      </c>
      <c r="B20443" s="10">
        <v>46042</v>
      </c>
      <c r="C20443" t="s">
        <v>20</v>
      </c>
      <c r="D20443" t="s">
        <v>35</v>
      </c>
      <c r="E20443" t="s">
        <v>36</v>
      </c>
      <c r="H20443" t="s">
        <v>23</v>
      </c>
      <c r="I20443" t="s">
        <v>28</v>
      </c>
      <c r="J20443" t="s">
        <v>29</v>
      </c>
      <c r="K20443" s="11">
        <v>8</v>
      </c>
      <c r="L20443" s="12">
        <v>434.32499999999999</v>
      </c>
      <c r="M20443" s="12">
        <v>34.746000000000002</v>
      </c>
      <c r="N20443" s="12">
        <v>25.956</v>
      </c>
      <c r="O20443" s="13">
        <f t="shared" si="641"/>
        <v>8.7900000000000027</v>
      </c>
    </row>
    <row r="20444" spans="1:15" x14ac:dyDescent="0.2">
      <c r="A20444" s="4">
        <f t="shared" si="640"/>
        <v>3</v>
      </c>
      <c r="B20444" s="10">
        <v>46042</v>
      </c>
      <c r="C20444" t="s">
        <v>26</v>
      </c>
      <c r="D20444" t="s">
        <v>21</v>
      </c>
      <c r="E20444" t="s">
        <v>36</v>
      </c>
      <c r="F20444" t="s">
        <v>39</v>
      </c>
      <c r="H20444" t="s">
        <v>40</v>
      </c>
      <c r="I20444" t="s">
        <v>2</v>
      </c>
      <c r="J20444" t="s">
        <v>29</v>
      </c>
      <c r="K20444" s="11">
        <v>15</v>
      </c>
      <c r="L20444" s="12">
        <v>5342.527</v>
      </c>
      <c r="M20444" s="12">
        <v>427.40216000000004</v>
      </c>
      <c r="N20444" s="12">
        <v>95.031000000000006</v>
      </c>
      <c r="O20444" s="13">
        <f t="shared" si="641"/>
        <v>332.37116000000003</v>
      </c>
    </row>
    <row r="20445" spans="1:15" x14ac:dyDescent="0.2">
      <c r="A20445" s="4">
        <f t="shared" ref="A20445:A20508" si="642">WEEKDAY(B20445)</f>
        <v>3</v>
      </c>
      <c r="B20445" s="10">
        <v>46042</v>
      </c>
      <c r="C20445" t="s">
        <v>28</v>
      </c>
      <c r="D20445" t="s">
        <v>21</v>
      </c>
      <c r="E20445" t="s">
        <v>36</v>
      </c>
      <c r="H20445" t="s">
        <v>23</v>
      </c>
      <c r="I20445" t="s">
        <v>28</v>
      </c>
      <c r="J20445" t="s">
        <v>27</v>
      </c>
      <c r="K20445" s="11">
        <v>8</v>
      </c>
      <c r="L20445" s="12">
        <v>483.23200000000003</v>
      </c>
      <c r="M20445" s="12">
        <v>38.658560000000001</v>
      </c>
      <c r="N20445" s="12">
        <v>45.351000000000006</v>
      </c>
      <c r="O20445" s="13">
        <f t="shared" si="641"/>
        <v>-6.6924400000000048</v>
      </c>
    </row>
    <row r="20446" spans="1:15" x14ac:dyDescent="0.2">
      <c r="A20446" s="4">
        <f t="shared" si="642"/>
        <v>3</v>
      </c>
      <c r="B20446" s="10">
        <v>46042</v>
      </c>
      <c r="C20446" t="s">
        <v>24</v>
      </c>
      <c r="D20446" t="s">
        <v>21</v>
      </c>
      <c r="E20446" t="s">
        <v>36</v>
      </c>
      <c r="H20446" t="s">
        <v>23</v>
      </c>
      <c r="I20446" t="s">
        <v>28</v>
      </c>
      <c r="J20446" t="s">
        <v>29</v>
      </c>
      <c r="K20446" s="11">
        <v>10</v>
      </c>
      <c r="L20446" s="12">
        <v>536.82600000000002</v>
      </c>
      <c r="M20446" s="12">
        <v>42.946080000000002</v>
      </c>
      <c r="N20446" s="12">
        <v>39.1</v>
      </c>
      <c r="O20446" s="13">
        <f t="shared" si="641"/>
        <v>3.8460800000000006</v>
      </c>
    </row>
    <row r="20447" spans="1:15" x14ac:dyDescent="0.2">
      <c r="A20447" s="4">
        <f t="shared" si="642"/>
        <v>3</v>
      </c>
      <c r="B20447" s="10">
        <v>46042</v>
      </c>
      <c r="C20447" t="s">
        <v>30</v>
      </c>
      <c r="D20447" t="s">
        <v>21</v>
      </c>
      <c r="E20447" t="s">
        <v>36</v>
      </c>
      <c r="H20447" t="s">
        <v>23</v>
      </c>
      <c r="I20447" t="s">
        <v>28</v>
      </c>
      <c r="J20447" t="s">
        <v>27</v>
      </c>
      <c r="K20447" s="11">
        <v>11</v>
      </c>
      <c r="L20447" s="12">
        <v>516.60900000000004</v>
      </c>
      <c r="M20447" s="12">
        <v>41.328720000000004</v>
      </c>
      <c r="N20447" s="12">
        <v>39.436999999999998</v>
      </c>
      <c r="O20447" s="13">
        <f t="shared" si="641"/>
        <v>1.8917200000000065</v>
      </c>
    </row>
    <row r="20448" spans="1:15" x14ac:dyDescent="0.2">
      <c r="A20448" s="4">
        <f t="shared" si="642"/>
        <v>3</v>
      </c>
      <c r="B20448" s="10">
        <v>46042</v>
      </c>
      <c r="C20448" t="s">
        <v>32</v>
      </c>
      <c r="D20448" t="s">
        <v>35</v>
      </c>
      <c r="E20448" t="s">
        <v>36</v>
      </c>
      <c r="H20448" t="s">
        <v>40</v>
      </c>
      <c r="I20448" t="s">
        <v>28</v>
      </c>
      <c r="J20448" t="s">
        <v>27</v>
      </c>
      <c r="K20448" s="11">
        <v>11</v>
      </c>
      <c r="L20448" s="12">
        <v>532.80799999999999</v>
      </c>
      <c r="M20448" s="12">
        <v>42.624639999999999</v>
      </c>
      <c r="N20448" s="12">
        <v>35.872000000000007</v>
      </c>
      <c r="O20448" s="13">
        <f t="shared" si="641"/>
        <v>6.7526399999999924</v>
      </c>
    </row>
    <row r="20449" spans="1:15" x14ac:dyDescent="0.2">
      <c r="A20449" s="4">
        <f t="shared" si="642"/>
        <v>3</v>
      </c>
      <c r="B20449" s="10">
        <v>46042</v>
      </c>
      <c r="C20449" t="s">
        <v>34</v>
      </c>
      <c r="D20449" t="s">
        <v>21</v>
      </c>
      <c r="E20449" t="s">
        <v>36</v>
      </c>
      <c r="H20449" t="s">
        <v>40</v>
      </c>
      <c r="I20449" t="s">
        <v>2</v>
      </c>
      <c r="J20449" t="s">
        <v>29</v>
      </c>
      <c r="K20449" s="11">
        <v>13</v>
      </c>
      <c r="L20449" s="12">
        <v>631.80899999999997</v>
      </c>
      <c r="M20449" s="12">
        <v>50.544719999999998</v>
      </c>
      <c r="N20449" s="12">
        <v>60.682000000000002</v>
      </c>
      <c r="O20449" s="13">
        <f t="shared" si="641"/>
        <v>-10.137280000000004</v>
      </c>
    </row>
    <row r="20450" spans="1:15" x14ac:dyDescent="0.2">
      <c r="A20450" s="4">
        <f t="shared" si="642"/>
        <v>3</v>
      </c>
      <c r="B20450" s="10">
        <v>46042</v>
      </c>
      <c r="C20450" t="s">
        <v>41</v>
      </c>
      <c r="D20450" t="s">
        <v>21</v>
      </c>
      <c r="E20450" t="s">
        <v>36</v>
      </c>
      <c r="H20450" t="s">
        <v>40</v>
      </c>
      <c r="I20450" t="s">
        <v>2</v>
      </c>
      <c r="J20450" t="s">
        <v>33</v>
      </c>
      <c r="K20450" s="11">
        <v>11</v>
      </c>
      <c r="L20450" s="12">
        <v>795.99599999999998</v>
      </c>
      <c r="M20450" s="12">
        <v>63.679679999999998</v>
      </c>
      <c r="N20450" s="12">
        <v>74.652000000000001</v>
      </c>
      <c r="O20450" s="13">
        <f t="shared" si="641"/>
        <v>-10.972320000000003</v>
      </c>
    </row>
    <row r="20451" spans="1:15" x14ac:dyDescent="0.2">
      <c r="A20451" s="4">
        <f t="shared" si="642"/>
        <v>4</v>
      </c>
      <c r="B20451" s="10">
        <v>46043</v>
      </c>
      <c r="C20451" t="s">
        <v>20</v>
      </c>
      <c r="D20451" t="s">
        <v>35</v>
      </c>
      <c r="E20451" t="s">
        <v>57</v>
      </c>
      <c r="H20451" t="s">
        <v>37</v>
      </c>
      <c r="I20451" t="s">
        <v>2</v>
      </c>
      <c r="J20451" t="s">
        <v>38</v>
      </c>
      <c r="K20451" s="11">
        <v>9</v>
      </c>
      <c r="L20451" s="12">
        <v>311.22000000000003</v>
      </c>
      <c r="M20451" s="12">
        <v>24.897600000000004</v>
      </c>
      <c r="N20451" s="12">
        <v>48.233000000000004</v>
      </c>
      <c r="O20451" s="13">
        <f t="shared" si="641"/>
        <v>-23.3354</v>
      </c>
    </row>
    <row r="20452" spans="1:15" x14ac:dyDescent="0.2">
      <c r="A20452" s="4">
        <f t="shared" si="642"/>
        <v>4</v>
      </c>
      <c r="B20452" s="10">
        <v>46043</v>
      </c>
      <c r="C20452" t="s">
        <v>26</v>
      </c>
      <c r="D20452" t="s">
        <v>35</v>
      </c>
      <c r="E20452" t="s">
        <v>57</v>
      </c>
      <c r="H20452" t="s">
        <v>37</v>
      </c>
      <c r="I20452" t="s">
        <v>2</v>
      </c>
      <c r="J20452" t="s">
        <v>38</v>
      </c>
      <c r="K20452" s="11">
        <v>11</v>
      </c>
      <c r="L20452" s="12">
        <v>377.31099999999998</v>
      </c>
      <c r="M20452" s="12">
        <v>30.18488</v>
      </c>
      <c r="N20452" s="12">
        <v>48.155999999999999</v>
      </c>
      <c r="O20452" s="13">
        <f t="shared" si="641"/>
        <v>-17.971119999999999</v>
      </c>
    </row>
    <row r="20453" spans="1:15" x14ac:dyDescent="0.2">
      <c r="A20453" s="4">
        <f t="shared" si="642"/>
        <v>4</v>
      </c>
      <c r="B20453" s="10">
        <v>46043</v>
      </c>
      <c r="C20453" t="s">
        <v>28</v>
      </c>
      <c r="D20453" t="s">
        <v>35</v>
      </c>
      <c r="E20453" t="s">
        <v>57</v>
      </c>
      <c r="H20453" t="s">
        <v>40</v>
      </c>
      <c r="I20453" t="s">
        <v>24</v>
      </c>
      <c r="J20453" t="s">
        <v>29</v>
      </c>
      <c r="K20453" s="11">
        <v>14</v>
      </c>
      <c r="L20453" s="12">
        <v>487.83800000000002</v>
      </c>
      <c r="M20453" s="12">
        <v>39.02704</v>
      </c>
      <c r="N20453" s="12">
        <v>28.18</v>
      </c>
      <c r="O20453" s="13">
        <f t="shared" si="641"/>
        <v>10.84704</v>
      </c>
    </row>
    <row r="20454" spans="1:15" x14ac:dyDescent="0.2">
      <c r="A20454" s="4">
        <f t="shared" si="642"/>
        <v>4</v>
      </c>
      <c r="B20454" s="10">
        <v>46043</v>
      </c>
      <c r="C20454" t="s">
        <v>24</v>
      </c>
      <c r="D20454" t="s">
        <v>35</v>
      </c>
      <c r="E20454" t="s">
        <v>57</v>
      </c>
      <c r="H20454" t="s">
        <v>23</v>
      </c>
      <c r="I20454" t="s">
        <v>26</v>
      </c>
      <c r="J20454" t="s">
        <v>43</v>
      </c>
      <c r="K20454" s="11">
        <v>7</v>
      </c>
      <c r="L20454" s="12">
        <v>446.33100000000002</v>
      </c>
      <c r="M20454" s="12">
        <v>35.706479999999999</v>
      </c>
      <c r="N20454" s="12">
        <v>40.462000000000003</v>
      </c>
      <c r="O20454" s="13">
        <f t="shared" si="641"/>
        <v>-4.7555200000000042</v>
      </c>
    </row>
    <row r="20455" spans="1:15" x14ac:dyDescent="0.2">
      <c r="A20455" s="4">
        <f t="shared" si="642"/>
        <v>4</v>
      </c>
      <c r="B20455" s="10">
        <v>46043</v>
      </c>
      <c r="C20455" t="s">
        <v>30</v>
      </c>
      <c r="D20455" t="s">
        <v>35</v>
      </c>
      <c r="E20455" t="s">
        <v>57</v>
      </c>
      <c r="H20455" t="s">
        <v>23</v>
      </c>
      <c r="I20455" t="s">
        <v>26</v>
      </c>
      <c r="J20455" t="s">
        <v>43</v>
      </c>
      <c r="K20455" s="11">
        <v>7</v>
      </c>
      <c r="L20455" s="12">
        <v>536.76199999999994</v>
      </c>
      <c r="M20455" s="12">
        <v>42.940959999999997</v>
      </c>
      <c r="N20455" s="12">
        <v>39.286999999999999</v>
      </c>
      <c r="O20455" s="13">
        <f t="shared" si="641"/>
        <v>3.6539599999999979</v>
      </c>
    </row>
    <row r="20456" spans="1:15" x14ac:dyDescent="0.2">
      <c r="A20456" s="4">
        <f t="shared" si="642"/>
        <v>4</v>
      </c>
      <c r="B20456" s="10">
        <v>46043</v>
      </c>
      <c r="C20456" t="s">
        <v>32</v>
      </c>
      <c r="D20456" t="s">
        <v>35</v>
      </c>
      <c r="E20456" t="s">
        <v>57</v>
      </c>
      <c r="H20456" t="s">
        <v>40</v>
      </c>
      <c r="I20456" t="s">
        <v>28</v>
      </c>
      <c r="J20456" t="s">
        <v>29</v>
      </c>
      <c r="K20456" s="11">
        <v>14</v>
      </c>
      <c r="L20456" s="12">
        <v>676.03099999999995</v>
      </c>
      <c r="M20456" s="12">
        <v>54.082479999999997</v>
      </c>
      <c r="N20456" s="12">
        <v>31.63</v>
      </c>
      <c r="O20456" s="13">
        <f t="shared" si="641"/>
        <v>22.452479999999998</v>
      </c>
    </row>
    <row r="20457" spans="1:15" x14ac:dyDescent="0.2">
      <c r="A20457" s="4">
        <f t="shared" si="642"/>
        <v>4</v>
      </c>
      <c r="B20457" s="10">
        <v>46043</v>
      </c>
      <c r="C20457" t="s">
        <v>34</v>
      </c>
      <c r="D20457" t="s">
        <v>35</v>
      </c>
      <c r="E20457" t="s">
        <v>57</v>
      </c>
      <c r="H20457" t="s">
        <v>23</v>
      </c>
      <c r="I20457" t="s">
        <v>26</v>
      </c>
      <c r="J20457" t="s">
        <v>38</v>
      </c>
      <c r="K20457" s="11">
        <v>10</v>
      </c>
      <c r="L20457" s="12">
        <v>606.12900000000002</v>
      </c>
      <c r="M20457" s="12">
        <v>48.490320000000004</v>
      </c>
      <c r="N20457" s="12">
        <v>38.059000000000005</v>
      </c>
      <c r="O20457" s="13">
        <f t="shared" si="641"/>
        <v>10.431319999999999</v>
      </c>
    </row>
    <row r="20458" spans="1:15" x14ac:dyDescent="0.2">
      <c r="A20458" s="4">
        <f t="shared" si="642"/>
        <v>4</v>
      </c>
      <c r="B20458" s="10">
        <v>46043</v>
      </c>
      <c r="C20458" t="s">
        <v>41</v>
      </c>
      <c r="D20458" t="s">
        <v>35</v>
      </c>
      <c r="E20458" t="s">
        <v>57</v>
      </c>
      <c r="H20458" t="s">
        <v>40</v>
      </c>
      <c r="I20458" t="s">
        <v>28</v>
      </c>
      <c r="J20458" t="s">
        <v>29</v>
      </c>
      <c r="K20458" s="11">
        <v>14</v>
      </c>
      <c r="L20458" s="12">
        <v>644.58199999999999</v>
      </c>
      <c r="M20458" s="12">
        <v>51.566560000000003</v>
      </c>
      <c r="N20458" s="12">
        <v>30.739000000000004</v>
      </c>
      <c r="O20458" s="13">
        <f t="shared" si="641"/>
        <v>20.827559999999998</v>
      </c>
    </row>
    <row r="20459" spans="1:15" x14ac:dyDescent="0.2">
      <c r="A20459" s="4">
        <f t="shared" si="642"/>
        <v>4</v>
      </c>
      <c r="B20459" s="10">
        <v>46043</v>
      </c>
      <c r="C20459" t="s">
        <v>56</v>
      </c>
      <c r="D20459" t="s">
        <v>35</v>
      </c>
      <c r="E20459" t="s">
        <v>57</v>
      </c>
      <c r="H20459" t="s">
        <v>40</v>
      </c>
      <c r="I20459" t="s">
        <v>28</v>
      </c>
      <c r="J20459" t="s">
        <v>29</v>
      </c>
      <c r="K20459" s="11">
        <v>12</v>
      </c>
      <c r="L20459" s="12">
        <v>821.85599999999999</v>
      </c>
      <c r="M20459" s="12">
        <v>65.748480000000001</v>
      </c>
      <c r="N20459" s="12">
        <v>46.695999999999998</v>
      </c>
      <c r="O20459" s="13">
        <f t="shared" si="641"/>
        <v>19.052480000000003</v>
      </c>
    </row>
    <row r="20460" spans="1:15" x14ac:dyDescent="0.2">
      <c r="A20460" s="4">
        <f t="shared" si="642"/>
        <v>4</v>
      </c>
      <c r="B20460" s="10">
        <v>46043</v>
      </c>
      <c r="C20460" t="s">
        <v>20</v>
      </c>
      <c r="D20460" t="s">
        <v>35</v>
      </c>
      <c r="E20460" t="s">
        <v>52</v>
      </c>
      <c r="H20460" t="s">
        <v>23</v>
      </c>
      <c r="I20460" t="s">
        <v>24</v>
      </c>
      <c r="J20460" t="s">
        <v>29</v>
      </c>
      <c r="K20460" s="11">
        <v>12</v>
      </c>
      <c r="L20460" s="12">
        <v>597.28099999999995</v>
      </c>
      <c r="M20460" s="12">
        <v>47.78248</v>
      </c>
      <c r="N20460" s="12">
        <v>20.633000000000003</v>
      </c>
      <c r="O20460" s="13">
        <f t="shared" si="641"/>
        <v>27.149479999999997</v>
      </c>
    </row>
    <row r="20461" spans="1:15" x14ac:dyDescent="0.2">
      <c r="A20461" s="4">
        <f t="shared" si="642"/>
        <v>4</v>
      </c>
      <c r="B20461" s="10">
        <v>46043</v>
      </c>
      <c r="C20461" t="s">
        <v>26</v>
      </c>
      <c r="D20461" t="s">
        <v>35</v>
      </c>
      <c r="E20461" t="s">
        <v>52</v>
      </c>
      <c r="H20461" t="s">
        <v>31</v>
      </c>
      <c r="I20461" t="s">
        <v>24</v>
      </c>
      <c r="J20461" t="s">
        <v>29</v>
      </c>
      <c r="K20461" s="11">
        <v>12</v>
      </c>
      <c r="L20461" s="12">
        <v>558.33199999999999</v>
      </c>
      <c r="M20461" s="12">
        <v>44.666559999999997</v>
      </c>
      <c r="N20461" s="12">
        <v>18.548000000000002</v>
      </c>
      <c r="O20461" s="13">
        <f t="shared" si="641"/>
        <v>26.118559999999995</v>
      </c>
    </row>
    <row r="20462" spans="1:15" x14ac:dyDescent="0.2">
      <c r="A20462" s="4">
        <f t="shared" si="642"/>
        <v>4</v>
      </c>
      <c r="B20462" s="10">
        <v>46043</v>
      </c>
      <c r="C20462" t="s">
        <v>28</v>
      </c>
      <c r="D20462" t="s">
        <v>35</v>
      </c>
      <c r="E20462" t="s">
        <v>52</v>
      </c>
      <c r="H20462" t="s">
        <v>37</v>
      </c>
      <c r="I20462" t="s">
        <v>2</v>
      </c>
      <c r="J20462" t="s">
        <v>38</v>
      </c>
      <c r="K20462" s="11">
        <v>9</v>
      </c>
      <c r="L20462" s="12">
        <v>461.99299999999999</v>
      </c>
      <c r="M20462" s="12">
        <v>36.959440000000001</v>
      </c>
      <c r="N20462" s="12">
        <v>28.865000000000002</v>
      </c>
      <c r="O20462" s="13">
        <f t="shared" si="641"/>
        <v>8.0944399999999987</v>
      </c>
    </row>
    <row r="20463" spans="1:15" x14ac:dyDescent="0.2">
      <c r="A20463" s="4">
        <f t="shared" si="642"/>
        <v>4</v>
      </c>
      <c r="B20463" s="10">
        <v>46043</v>
      </c>
      <c r="C20463" t="s">
        <v>24</v>
      </c>
      <c r="D20463" t="s">
        <v>35</v>
      </c>
      <c r="E20463" t="s">
        <v>52</v>
      </c>
      <c r="H20463" t="s">
        <v>31</v>
      </c>
      <c r="I20463" t="s">
        <v>2</v>
      </c>
      <c r="J20463" t="s">
        <v>38</v>
      </c>
      <c r="K20463" s="11">
        <v>10</v>
      </c>
      <c r="L20463" s="12">
        <v>483.49400000000003</v>
      </c>
      <c r="M20463" s="12">
        <v>38.679520000000004</v>
      </c>
      <c r="N20463" s="12">
        <v>27.860000000000003</v>
      </c>
      <c r="O20463" s="13">
        <f t="shared" si="641"/>
        <v>10.819520000000001</v>
      </c>
    </row>
    <row r="20464" spans="1:15" x14ac:dyDescent="0.2">
      <c r="A20464" s="4">
        <f t="shared" si="642"/>
        <v>4</v>
      </c>
      <c r="B20464" s="10">
        <v>46043</v>
      </c>
      <c r="C20464" t="s">
        <v>30</v>
      </c>
      <c r="D20464" t="s">
        <v>35</v>
      </c>
      <c r="E20464" t="s">
        <v>52</v>
      </c>
      <c r="H20464" t="s">
        <v>40</v>
      </c>
      <c r="I20464" t="s">
        <v>24</v>
      </c>
      <c r="J20464" t="s">
        <v>29</v>
      </c>
      <c r="K20464" s="11">
        <v>12</v>
      </c>
      <c r="L20464" s="12">
        <v>443.81599999999997</v>
      </c>
      <c r="M20464" s="12">
        <v>35.505279999999999</v>
      </c>
      <c r="N20464" s="12">
        <v>26.699000000000002</v>
      </c>
      <c r="O20464" s="13">
        <f t="shared" si="641"/>
        <v>8.8062799999999974</v>
      </c>
    </row>
    <row r="20465" spans="1:15" x14ac:dyDescent="0.2">
      <c r="A20465" s="4">
        <f t="shared" si="642"/>
        <v>4</v>
      </c>
      <c r="B20465" s="10">
        <v>46043</v>
      </c>
      <c r="C20465" t="s">
        <v>32</v>
      </c>
      <c r="D20465" t="s">
        <v>35</v>
      </c>
      <c r="E20465" t="s">
        <v>52</v>
      </c>
      <c r="H20465" t="s">
        <v>37</v>
      </c>
      <c r="I20465" t="s">
        <v>2</v>
      </c>
      <c r="J20465" t="s">
        <v>38</v>
      </c>
      <c r="K20465" s="11">
        <v>9</v>
      </c>
      <c r="L20465" s="12">
        <v>353.96800000000002</v>
      </c>
      <c r="M20465" s="12">
        <v>28.317440000000001</v>
      </c>
      <c r="N20465" s="12">
        <v>34.869</v>
      </c>
      <c r="O20465" s="13">
        <f t="shared" si="641"/>
        <v>-6.5515599999999985</v>
      </c>
    </row>
    <row r="20466" spans="1:15" x14ac:dyDescent="0.2">
      <c r="A20466" s="4">
        <f t="shared" si="642"/>
        <v>4</v>
      </c>
      <c r="B20466" s="10">
        <v>46043</v>
      </c>
      <c r="C20466" t="s">
        <v>34</v>
      </c>
      <c r="D20466" t="s">
        <v>35</v>
      </c>
      <c r="E20466" t="s">
        <v>52</v>
      </c>
      <c r="H20466" t="s">
        <v>40</v>
      </c>
      <c r="I20466" t="s">
        <v>24</v>
      </c>
      <c r="J20466" t="s">
        <v>29</v>
      </c>
      <c r="K20466" s="11">
        <v>11</v>
      </c>
      <c r="L20466" s="12">
        <v>318.12900000000002</v>
      </c>
      <c r="M20466" s="12">
        <v>25.450320000000001</v>
      </c>
      <c r="N20466" s="12">
        <v>23.096</v>
      </c>
      <c r="O20466" s="13">
        <f t="shared" si="641"/>
        <v>2.3543200000000013</v>
      </c>
    </row>
    <row r="20467" spans="1:15" x14ac:dyDescent="0.2">
      <c r="A20467" s="4">
        <f t="shared" si="642"/>
        <v>5</v>
      </c>
      <c r="B20467" s="10">
        <v>46044</v>
      </c>
      <c r="C20467" t="s">
        <v>20</v>
      </c>
      <c r="D20467" t="s">
        <v>35</v>
      </c>
      <c r="E20467" t="s">
        <v>44</v>
      </c>
      <c r="H20467" t="s">
        <v>31</v>
      </c>
      <c r="I20467" t="s">
        <v>24</v>
      </c>
      <c r="J20467" t="s">
        <v>29</v>
      </c>
      <c r="K20467" s="11">
        <v>7</v>
      </c>
      <c r="L20467" s="12">
        <v>102.366</v>
      </c>
      <c r="M20467" s="12">
        <v>8.1892800000000001</v>
      </c>
      <c r="N20467" s="12">
        <v>21.852</v>
      </c>
      <c r="O20467" s="13">
        <f t="shared" si="641"/>
        <v>-13.66272</v>
      </c>
    </row>
    <row r="20468" spans="1:15" x14ac:dyDescent="0.2">
      <c r="A20468" s="4">
        <f t="shared" si="642"/>
        <v>5</v>
      </c>
      <c r="B20468" s="10">
        <v>46044</v>
      </c>
      <c r="C20468" t="s">
        <v>26</v>
      </c>
      <c r="D20468" t="s">
        <v>35</v>
      </c>
      <c r="E20468" t="s">
        <v>44</v>
      </c>
      <c r="H20468" t="s">
        <v>40</v>
      </c>
      <c r="I20468" t="s">
        <v>28</v>
      </c>
      <c r="J20468" t="s">
        <v>27</v>
      </c>
      <c r="K20468" s="11">
        <v>16</v>
      </c>
      <c r="L20468" s="12">
        <v>705.25400000000002</v>
      </c>
      <c r="M20468" s="12">
        <v>56.420320000000004</v>
      </c>
      <c r="N20468" s="12">
        <v>33.059999999999995</v>
      </c>
      <c r="O20468" s="13">
        <f t="shared" si="641"/>
        <v>23.360320000000009</v>
      </c>
    </row>
    <row r="20469" spans="1:15" x14ac:dyDescent="0.2">
      <c r="A20469" s="4">
        <f t="shared" si="642"/>
        <v>5</v>
      </c>
      <c r="B20469" s="10">
        <v>46044</v>
      </c>
      <c r="C20469" t="s">
        <v>28</v>
      </c>
      <c r="D20469" t="s">
        <v>35</v>
      </c>
      <c r="E20469" t="s">
        <v>44</v>
      </c>
      <c r="H20469" t="s">
        <v>40</v>
      </c>
      <c r="I20469" t="s">
        <v>28</v>
      </c>
      <c r="J20469" t="s">
        <v>27</v>
      </c>
      <c r="K20469" s="11">
        <v>15</v>
      </c>
      <c r="L20469" s="12">
        <v>699.28399999999999</v>
      </c>
      <c r="M20469" s="12">
        <v>55.942720000000001</v>
      </c>
      <c r="N20469" s="12">
        <v>35.46</v>
      </c>
      <c r="O20469" s="13">
        <f t="shared" si="641"/>
        <v>20.48272</v>
      </c>
    </row>
    <row r="20470" spans="1:15" x14ac:dyDescent="0.2">
      <c r="A20470" s="4">
        <f t="shared" si="642"/>
        <v>5</v>
      </c>
      <c r="B20470" s="10">
        <v>46044</v>
      </c>
      <c r="C20470" t="s">
        <v>24</v>
      </c>
      <c r="D20470" t="s">
        <v>35</v>
      </c>
      <c r="E20470" t="s">
        <v>44</v>
      </c>
      <c r="H20470" t="s">
        <v>40</v>
      </c>
      <c r="I20470" t="s">
        <v>28</v>
      </c>
      <c r="J20470" t="s">
        <v>29</v>
      </c>
      <c r="K20470" s="11">
        <v>16</v>
      </c>
      <c r="L20470" s="12">
        <v>717.81100000000004</v>
      </c>
      <c r="M20470" s="12">
        <v>57.424880000000002</v>
      </c>
      <c r="N20470" s="12">
        <v>34.564</v>
      </c>
      <c r="O20470" s="13">
        <f t="shared" si="641"/>
        <v>22.860880000000002</v>
      </c>
    </row>
    <row r="20471" spans="1:15" x14ac:dyDescent="0.2">
      <c r="A20471" s="4">
        <f t="shared" si="642"/>
        <v>5</v>
      </c>
      <c r="B20471" s="10">
        <v>46044</v>
      </c>
      <c r="C20471" t="s">
        <v>30</v>
      </c>
      <c r="D20471" t="s">
        <v>35</v>
      </c>
      <c r="E20471" t="s">
        <v>44</v>
      </c>
      <c r="H20471" t="s">
        <v>40</v>
      </c>
      <c r="I20471" t="s">
        <v>28</v>
      </c>
      <c r="J20471" t="s">
        <v>29</v>
      </c>
      <c r="K20471" s="11">
        <v>15</v>
      </c>
      <c r="L20471" s="12">
        <v>706.03200000000004</v>
      </c>
      <c r="M20471" s="12">
        <v>56.482560000000007</v>
      </c>
      <c r="N20471" s="12">
        <v>25.273</v>
      </c>
      <c r="O20471" s="13">
        <f t="shared" si="641"/>
        <v>31.209560000000007</v>
      </c>
    </row>
    <row r="20472" spans="1:15" x14ac:dyDescent="0.2">
      <c r="A20472" s="4">
        <f t="shared" si="642"/>
        <v>5</v>
      </c>
      <c r="B20472" s="10">
        <v>46044</v>
      </c>
      <c r="C20472" t="s">
        <v>32</v>
      </c>
      <c r="D20472" t="s">
        <v>35</v>
      </c>
      <c r="E20472" t="s">
        <v>44</v>
      </c>
      <c r="H20472" t="s">
        <v>59</v>
      </c>
      <c r="I20472" t="s">
        <v>2</v>
      </c>
      <c r="J20472" t="s">
        <v>38</v>
      </c>
      <c r="K20472" s="11">
        <v>11</v>
      </c>
      <c r="L20472" s="12">
        <v>615.55100000000004</v>
      </c>
      <c r="M20472" s="12">
        <v>49.244080000000004</v>
      </c>
      <c r="N20472" s="12">
        <v>44.131</v>
      </c>
      <c r="O20472" s="13">
        <f t="shared" si="641"/>
        <v>5.1130800000000036</v>
      </c>
    </row>
    <row r="20473" spans="1:15" x14ac:dyDescent="0.2">
      <c r="A20473" s="4">
        <f t="shared" si="642"/>
        <v>5</v>
      </c>
      <c r="B20473" s="10">
        <v>46044</v>
      </c>
      <c r="C20473" t="s">
        <v>34</v>
      </c>
      <c r="D20473" t="s">
        <v>35</v>
      </c>
      <c r="E20473" t="s">
        <v>44</v>
      </c>
      <c r="H20473" t="s">
        <v>40</v>
      </c>
      <c r="I20473" t="s">
        <v>24</v>
      </c>
      <c r="J20473" t="s">
        <v>29</v>
      </c>
      <c r="K20473" s="11">
        <v>15</v>
      </c>
      <c r="L20473" s="12">
        <v>547.86900000000003</v>
      </c>
      <c r="M20473" s="12">
        <v>43.829520000000002</v>
      </c>
      <c r="N20473" s="12">
        <v>23.589000000000002</v>
      </c>
      <c r="O20473" s="13">
        <f t="shared" si="641"/>
        <v>20.24052</v>
      </c>
    </row>
    <row r="20474" spans="1:15" x14ac:dyDescent="0.2">
      <c r="A20474" s="4">
        <f t="shared" si="642"/>
        <v>5</v>
      </c>
      <c r="B20474" s="10">
        <v>46044</v>
      </c>
      <c r="C20474" t="s">
        <v>41</v>
      </c>
      <c r="D20474" t="s">
        <v>35</v>
      </c>
      <c r="E20474" t="s">
        <v>44</v>
      </c>
      <c r="H20474" t="s">
        <v>40</v>
      </c>
      <c r="I20474" t="s">
        <v>24</v>
      </c>
      <c r="J20474" t="s">
        <v>29</v>
      </c>
      <c r="K20474" s="11">
        <v>15</v>
      </c>
      <c r="L20474" s="12">
        <v>504.23099999999999</v>
      </c>
      <c r="M20474" s="12">
        <v>40.338479999999997</v>
      </c>
      <c r="N20474" s="12">
        <v>20.286999999999999</v>
      </c>
      <c r="O20474" s="13">
        <f t="shared" si="641"/>
        <v>20.051479999999998</v>
      </c>
    </row>
    <row r="20475" spans="1:15" x14ac:dyDescent="0.2">
      <c r="A20475" s="4">
        <f t="shared" si="642"/>
        <v>5</v>
      </c>
      <c r="B20475" s="10">
        <v>46044</v>
      </c>
      <c r="C20475" t="s">
        <v>56</v>
      </c>
      <c r="D20475" t="s">
        <v>35</v>
      </c>
      <c r="E20475" t="s">
        <v>44</v>
      </c>
      <c r="H20475" t="s">
        <v>37</v>
      </c>
      <c r="I20475" t="s">
        <v>2</v>
      </c>
      <c r="J20475" t="s">
        <v>29</v>
      </c>
      <c r="K20475" s="11">
        <v>11</v>
      </c>
      <c r="L20475" s="12">
        <v>549.78499999999997</v>
      </c>
      <c r="M20475" s="12">
        <v>43.982799999999997</v>
      </c>
      <c r="N20475" s="12">
        <v>27.001000000000001</v>
      </c>
      <c r="O20475" s="13">
        <f t="shared" si="641"/>
        <v>16.981799999999996</v>
      </c>
    </row>
    <row r="20476" spans="1:15" x14ac:dyDescent="0.2">
      <c r="A20476" s="4">
        <f t="shared" si="642"/>
        <v>6</v>
      </c>
      <c r="B20476" s="10">
        <v>46045</v>
      </c>
      <c r="C20476" t="s">
        <v>20</v>
      </c>
      <c r="D20476" t="s">
        <v>35</v>
      </c>
      <c r="E20476" t="s">
        <v>44</v>
      </c>
      <c r="H20476" t="s">
        <v>31</v>
      </c>
      <c r="I20476" t="s">
        <v>28</v>
      </c>
      <c r="J20476" t="s">
        <v>29</v>
      </c>
      <c r="K20476" s="11">
        <v>12</v>
      </c>
      <c r="L20476" s="12">
        <v>766.50699999999995</v>
      </c>
      <c r="M20476" s="12">
        <v>61.32056</v>
      </c>
      <c r="N20476" s="12">
        <v>28.138000000000002</v>
      </c>
      <c r="O20476" s="13">
        <f t="shared" si="641"/>
        <v>33.182559999999995</v>
      </c>
    </row>
    <row r="20477" spans="1:15" x14ac:dyDescent="0.2">
      <c r="A20477" s="4">
        <f t="shared" si="642"/>
        <v>6</v>
      </c>
      <c r="B20477" s="10">
        <v>46045</v>
      </c>
      <c r="C20477" t="s">
        <v>26</v>
      </c>
      <c r="D20477" t="s">
        <v>35</v>
      </c>
      <c r="E20477" t="s">
        <v>44</v>
      </c>
      <c r="H20477" t="s">
        <v>31</v>
      </c>
      <c r="I20477" t="s">
        <v>2</v>
      </c>
      <c r="J20477" t="s">
        <v>38</v>
      </c>
      <c r="K20477" s="11">
        <v>9</v>
      </c>
      <c r="L20477" s="12">
        <v>584.94799999999998</v>
      </c>
      <c r="M20477" s="12">
        <v>46.795839999999998</v>
      </c>
      <c r="N20477" s="12">
        <v>38.756000000000007</v>
      </c>
      <c r="O20477" s="13">
        <f t="shared" si="641"/>
        <v>8.039839999999991</v>
      </c>
    </row>
    <row r="20478" spans="1:15" x14ac:dyDescent="0.2">
      <c r="A20478" s="4">
        <f t="shared" si="642"/>
        <v>6</v>
      </c>
      <c r="B20478" s="10">
        <v>46045</v>
      </c>
      <c r="C20478" t="s">
        <v>28</v>
      </c>
      <c r="D20478" t="s">
        <v>35</v>
      </c>
      <c r="E20478" t="s">
        <v>44</v>
      </c>
      <c r="H20478" t="s">
        <v>40</v>
      </c>
      <c r="I20478" t="s">
        <v>28</v>
      </c>
      <c r="J20478" t="s">
        <v>43</v>
      </c>
      <c r="K20478" s="11">
        <v>15</v>
      </c>
      <c r="L20478" s="12">
        <v>988.16200000000003</v>
      </c>
      <c r="M20478" s="12">
        <v>79.052959999999999</v>
      </c>
      <c r="N20478" s="12">
        <v>42.11</v>
      </c>
      <c r="O20478" s="13">
        <f t="shared" si="641"/>
        <v>36.942959999999999</v>
      </c>
    </row>
    <row r="20479" spans="1:15" x14ac:dyDescent="0.2">
      <c r="A20479" s="4">
        <f t="shared" si="642"/>
        <v>6</v>
      </c>
      <c r="B20479" s="10">
        <v>46045</v>
      </c>
      <c r="C20479" t="s">
        <v>24</v>
      </c>
      <c r="D20479" t="s">
        <v>35</v>
      </c>
      <c r="E20479" t="s">
        <v>44</v>
      </c>
      <c r="H20479" t="s">
        <v>40</v>
      </c>
      <c r="I20479" t="s">
        <v>28</v>
      </c>
      <c r="J20479" t="s">
        <v>43</v>
      </c>
      <c r="K20479" s="11">
        <v>16</v>
      </c>
      <c r="L20479" s="12">
        <v>829.31299999999999</v>
      </c>
      <c r="M20479" s="12">
        <v>66.345039999999997</v>
      </c>
      <c r="N20479" s="12">
        <v>31.234999999999999</v>
      </c>
      <c r="O20479" s="13">
        <f t="shared" si="641"/>
        <v>35.110039999999998</v>
      </c>
    </row>
    <row r="20480" spans="1:15" x14ac:dyDescent="0.2">
      <c r="A20480" s="4">
        <f t="shared" si="642"/>
        <v>6</v>
      </c>
      <c r="B20480" s="10">
        <v>46045</v>
      </c>
      <c r="C20480" t="s">
        <v>30</v>
      </c>
      <c r="D20480" t="s">
        <v>35</v>
      </c>
      <c r="E20480" t="s">
        <v>44</v>
      </c>
      <c r="H20480" t="s">
        <v>40</v>
      </c>
      <c r="I20480" t="s">
        <v>28</v>
      </c>
      <c r="J20480" t="s">
        <v>43</v>
      </c>
      <c r="K20480" s="11">
        <v>16</v>
      </c>
      <c r="L20480" s="12">
        <v>877.62199999999996</v>
      </c>
      <c r="M20480" s="12">
        <v>70.209760000000003</v>
      </c>
      <c r="N20480" s="12">
        <v>32.005000000000003</v>
      </c>
      <c r="O20480" s="13">
        <f t="shared" si="641"/>
        <v>38.20476</v>
      </c>
    </row>
    <row r="20481" spans="1:15" x14ac:dyDescent="0.2">
      <c r="A20481" s="4">
        <f t="shared" si="642"/>
        <v>6</v>
      </c>
      <c r="B20481" s="10">
        <v>46045</v>
      </c>
      <c r="C20481" t="s">
        <v>32</v>
      </c>
      <c r="D20481" t="s">
        <v>35</v>
      </c>
      <c r="E20481" t="s">
        <v>44</v>
      </c>
      <c r="H20481" t="s">
        <v>40</v>
      </c>
      <c r="I20481" t="s">
        <v>28</v>
      </c>
      <c r="J20481" t="s">
        <v>27</v>
      </c>
      <c r="K20481" s="11">
        <v>9</v>
      </c>
      <c r="L20481" s="12">
        <v>578.66399999999999</v>
      </c>
      <c r="M20481" s="12">
        <v>46.293120000000002</v>
      </c>
      <c r="N20481" s="12">
        <v>33.874000000000002</v>
      </c>
      <c r="O20481" s="13">
        <f t="shared" si="641"/>
        <v>12.419119999999999</v>
      </c>
    </row>
    <row r="20482" spans="1:15" x14ac:dyDescent="0.2">
      <c r="A20482" s="4">
        <f t="shared" si="642"/>
        <v>6</v>
      </c>
      <c r="B20482" s="10">
        <v>46045</v>
      </c>
      <c r="C20482" t="s">
        <v>34</v>
      </c>
      <c r="D20482" t="s">
        <v>35</v>
      </c>
      <c r="E20482" t="s">
        <v>44</v>
      </c>
      <c r="H20482" t="s">
        <v>23</v>
      </c>
      <c r="I20482" t="s">
        <v>24</v>
      </c>
      <c r="J20482" t="s">
        <v>29</v>
      </c>
      <c r="K20482" s="11">
        <v>10</v>
      </c>
      <c r="L20482" s="12">
        <v>561.20100000000002</v>
      </c>
      <c r="M20482" s="12">
        <v>44.896080000000005</v>
      </c>
      <c r="N20482" s="12">
        <v>22.216000000000001</v>
      </c>
      <c r="O20482" s="13">
        <f t="shared" si="641"/>
        <v>22.680080000000004</v>
      </c>
    </row>
    <row r="20483" spans="1:15" x14ac:dyDescent="0.2">
      <c r="A20483" s="4">
        <f t="shared" si="642"/>
        <v>6</v>
      </c>
      <c r="B20483" s="10">
        <v>46045</v>
      </c>
      <c r="C20483" t="s">
        <v>41</v>
      </c>
      <c r="D20483" t="s">
        <v>35</v>
      </c>
      <c r="E20483" t="s">
        <v>44</v>
      </c>
      <c r="F20483" t="s">
        <v>39</v>
      </c>
      <c r="H20483" t="s">
        <v>40</v>
      </c>
      <c r="I20483" t="s">
        <v>26</v>
      </c>
      <c r="J20483" t="s">
        <v>43</v>
      </c>
      <c r="K20483" s="11">
        <v>16</v>
      </c>
      <c r="L20483" s="12">
        <v>7173.125</v>
      </c>
      <c r="M20483" s="12">
        <v>573.85</v>
      </c>
      <c r="N20483" s="12">
        <v>83.209000000000003</v>
      </c>
      <c r="O20483" s="13">
        <f t="shared" si="641"/>
        <v>490.64100000000002</v>
      </c>
    </row>
    <row r="20484" spans="1:15" x14ac:dyDescent="0.2">
      <c r="A20484" s="4">
        <f t="shared" si="642"/>
        <v>6</v>
      </c>
      <c r="B20484" s="10">
        <v>46045</v>
      </c>
      <c r="C20484" t="s">
        <v>20</v>
      </c>
      <c r="D20484" t="s">
        <v>35</v>
      </c>
      <c r="E20484" t="s">
        <v>36</v>
      </c>
      <c r="H20484" t="s">
        <v>37</v>
      </c>
      <c r="I20484" t="s">
        <v>2</v>
      </c>
      <c r="J20484" t="s">
        <v>38</v>
      </c>
      <c r="K20484" s="11">
        <v>9</v>
      </c>
      <c r="L20484" s="12">
        <v>487.9</v>
      </c>
      <c r="M20484" s="12">
        <v>39.031999999999996</v>
      </c>
      <c r="N20484" s="12">
        <v>37.678000000000004</v>
      </c>
      <c r="O20484" s="13">
        <f t="shared" si="641"/>
        <v>1.3539999999999921</v>
      </c>
    </row>
    <row r="20485" spans="1:15" x14ac:dyDescent="0.2">
      <c r="A20485" s="4">
        <f t="shared" si="642"/>
        <v>6</v>
      </c>
      <c r="B20485" s="10">
        <v>46045</v>
      </c>
      <c r="C20485" t="s">
        <v>26</v>
      </c>
      <c r="D20485" t="s">
        <v>21</v>
      </c>
      <c r="E20485" t="s">
        <v>36</v>
      </c>
      <c r="H20485" t="s">
        <v>31</v>
      </c>
      <c r="I20485" t="s">
        <v>2</v>
      </c>
      <c r="J20485" t="s">
        <v>29</v>
      </c>
      <c r="K20485" s="11">
        <v>12</v>
      </c>
      <c r="L20485" s="12">
        <v>370.25200000000001</v>
      </c>
      <c r="M20485" s="12">
        <v>29.620160000000002</v>
      </c>
      <c r="N20485" s="12">
        <v>23.673000000000002</v>
      </c>
      <c r="O20485" s="13">
        <f t="shared" si="641"/>
        <v>5.9471600000000002</v>
      </c>
    </row>
    <row r="20486" spans="1:15" x14ac:dyDescent="0.2">
      <c r="A20486" s="4">
        <f t="shared" si="642"/>
        <v>6</v>
      </c>
      <c r="B20486" s="10">
        <v>46045</v>
      </c>
      <c r="C20486" t="s">
        <v>28</v>
      </c>
      <c r="D20486" t="s">
        <v>21</v>
      </c>
      <c r="E20486" t="s">
        <v>36</v>
      </c>
      <c r="H20486" t="s">
        <v>23</v>
      </c>
      <c r="I20486" t="s">
        <v>28</v>
      </c>
      <c r="J20486" t="s">
        <v>54</v>
      </c>
      <c r="K20486" s="11">
        <v>10</v>
      </c>
      <c r="L20486" s="12">
        <v>435.50599999999997</v>
      </c>
      <c r="M20486" s="12">
        <v>34.840479999999999</v>
      </c>
      <c r="N20486" s="12">
        <v>45.351000000000006</v>
      </c>
      <c r="O20486" s="13">
        <f t="shared" si="641"/>
        <v>-10.510520000000007</v>
      </c>
    </row>
    <row r="20487" spans="1:15" x14ac:dyDescent="0.2">
      <c r="A20487" s="4">
        <f t="shared" si="642"/>
        <v>6</v>
      </c>
      <c r="B20487" s="10">
        <v>46045</v>
      </c>
      <c r="C20487" t="s">
        <v>24</v>
      </c>
      <c r="D20487" t="s">
        <v>21</v>
      </c>
      <c r="E20487" t="s">
        <v>36</v>
      </c>
      <c r="H20487" t="s">
        <v>23</v>
      </c>
      <c r="I20487" t="s">
        <v>28</v>
      </c>
      <c r="J20487" t="s">
        <v>33</v>
      </c>
      <c r="K20487" s="11">
        <v>11</v>
      </c>
      <c r="L20487" s="12">
        <v>530.85199999999998</v>
      </c>
      <c r="M20487" s="12">
        <v>42.468159999999997</v>
      </c>
      <c r="N20487" s="12">
        <v>39.683999999999997</v>
      </c>
      <c r="O20487" s="13">
        <f t="shared" ref="O20487:O20550" si="643">M20487-N20487</f>
        <v>2.78416</v>
      </c>
    </row>
    <row r="20488" spans="1:15" x14ac:dyDescent="0.2">
      <c r="A20488" s="4">
        <f t="shared" si="642"/>
        <v>6</v>
      </c>
      <c r="B20488" s="10">
        <v>46045</v>
      </c>
      <c r="C20488" t="s">
        <v>30</v>
      </c>
      <c r="D20488" t="s">
        <v>35</v>
      </c>
      <c r="E20488" t="s">
        <v>36</v>
      </c>
      <c r="H20488" t="s">
        <v>31</v>
      </c>
      <c r="I20488" t="s">
        <v>24</v>
      </c>
      <c r="J20488" t="s">
        <v>29</v>
      </c>
      <c r="K20488" s="11">
        <v>12</v>
      </c>
      <c r="L20488" s="12">
        <v>476.30799999999999</v>
      </c>
      <c r="M20488" s="12">
        <v>38.104640000000003</v>
      </c>
      <c r="N20488" s="12">
        <v>15.653</v>
      </c>
      <c r="O20488" s="13">
        <f t="shared" si="643"/>
        <v>22.451640000000005</v>
      </c>
    </row>
    <row r="20489" spans="1:15" x14ac:dyDescent="0.2">
      <c r="A20489" s="4">
        <f t="shared" si="642"/>
        <v>6</v>
      </c>
      <c r="B20489" s="10">
        <v>46045</v>
      </c>
      <c r="C20489" t="s">
        <v>32</v>
      </c>
      <c r="D20489" t="s">
        <v>21</v>
      </c>
      <c r="E20489" t="s">
        <v>36</v>
      </c>
      <c r="H20489" t="s">
        <v>23</v>
      </c>
      <c r="I20489" t="s">
        <v>28</v>
      </c>
      <c r="J20489" t="s">
        <v>33</v>
      </c>
      <c r="K20489" s="11">
        <v>12</v>
      </c>
      <c r="L20489" s="12">
        <v>447.29</v>
      </c>
      <c r="M20489" s="12">
        <f>L20489*0.08</f>
        <v>35.783200000000001</v>
      </c>
      <c r="N20489" s="12">
        <v>35.567999999999998</v>
      </c>
      <c r="O20489" s="13">
        <f t="shared" si="643"/>
        <v>0.21520000000000294</v>
      </c>
    </row>
    <row r="20490" spans="1:15" x14ac:dyDescent="0.2">
      <c r="A20490" s="4">
        <f t="shared" si="642"/>
        <v>6</v>
      </c>
      <c r="B20490" s="10">
        <v>46045</v>
      </c>
      <c r="C20490" t="s">
        <v>34</v>
      </c>
      <c r="D20490" t="s">
        <v>21</v>
      </c>
      <c r="E20490" t="s">
        <v>36</v>
      </c>
      <c r="H20490" t="s">
        <v>31</v>
      </c>
      <c r="I20490" t="s">
        <v>2</v>
      </c>
      <c r="J20490" t="s">
        <v>27</v>
      </c>
      <c r="K20490" s="11">
        <v>13</v>
      </c>
      <c r="L20490" s="12">
        <v>518.54899999999998</v>
      </c>
      <c r="M20490" s="12">
        <v>41.483919999999998</v>
      </c>
      <c r="N20490" s="12">
        <v>22.036999999999999</v>
      </c>
      <c r="O20490" s="13">
        <f t="shared" si="643"/>
        <v>19.446919999999999</v>
      </c>
    </row>
    <row r="20491" spans="1:15" x14ac:dyDescent="0.2">
      <c r="A20491" s="4">
        <f t="shared" si="642"/>
        <v>6</v>
      </c>
      <c r="B20491" s="10">
        <v>46045</v>
      </c>
      <c r="C20491" t="s">
        <v>41</v>
      </c>
      <c r="D20491" t="s">
        <v>35</v>
      </c>
      <c r="E20491" t="s">
        <v>36</v>
      </c>
      <c r="H20491" t="s">
        <v>23</v>
      </c>
      <c r="I20491" t="s">
        <v>24</v>
      </c>
      <c r="J20491" t="s">
        <v>27</v>
      </c>
      <c r="K20491" s="11">
        <v>14</v>
      </c>
      <c r="L20491" s="12">
        <v>617.60400000000004</v>
      </c>
      <c r="M20491" s="12">
        <v>49.408320000000003</v>
      </c>
      <c r="N20491" s="12">
        <v>20.628999999999998</v>
      </c>
      <c r="O20491" s="13">
        <f t="shared" si="643"/>
        <v>28.779320000000006</v>
      </c>
    </row>
    <row r="20492" spans="1:15" x14ac:dyDescent="0.2">
      <c r="A20492" s="4">
        <f t="shared" si="642"/>
        <v>7</v>
      </c>
      <c r="B20492" s="10">
        <v>46046</v>
      </c>
      <c r="C20492" t="s">
        <v>20</v>
      </c>
      <c r="D20492" t="s">
        <v>35</v>
      </c>
      <c r="E20492" t="s">
        <v>22</v>
      </c>
      <c r="H20492" t="s">
        <v>23</v>
      </c>
      <c r="I20492" t="s">
        <v>20</v>
      </c>
      <c r="J20492" t="s">
        <v>38</v>
      </c>
      <c r="K20492" s="11">
        <v>7</v>
      </c>
      <c r="L20492" s="12">
        <v>269.04500000000002</v>
      </c>
      <c r="M20492" s="12">
        <v>21.523600000000002</v>
      </c>
      <c r="N20492" s="12">
        <v>53.766999999999996</v>
      </c>
      <c r="O20492" s="13">
        <f t="shared" si="643"/>
        <v>-32.243399999999994</v>
      </c>
    </row>
    <row r="20493" spans="1:15" x14ac:dyDescent="0.2">
      <c r="A20493" s="4">
        <f t="shared" si="642"/>
        <v>7</v>
      </c>
      <c r="B20493" s="10">
        <v>46046</v>
      </c>
      <c r="C20493" t="s">
        <v>26</v>
      </c>
      <c r="D20493" t="s">
        <v>35</v>
      </c>
      <c r="E20493" t="s">
        <v>22</v>
      </c>
      <c r="H20493" t="s">
        <v>23</v>
      </c>
      <c r="I20493" t="s">
        <v>20</v>
      </c>
      <c r="J20493" t="s">
        <v>27</v>
      </c>
      <c r="K20493" s="11">
        <v>7</v>
      </c>
      <c r="L20493" s="12">
        <v>320.57100000000003</v>
      </c>
      <c r="M20493" s="12">
        <v>25.645680000000002</v>
      </c>
      <c r="N20493" s="12">
        <v>41.938999999999993</v>
      </c>
      <c r="O20493" s="13">
        <f t="shared" si="643"/>
        <v>-16.293319999999991</v>
      </c>
    </row>
    <row r="20494" spans="1:15" x14ac:dyDescent="0.2">
      <c r="A20494" s="4">
        <f t="shared" si="642"/>
        <v>7</v>
      </c>
      <c r="B20494" s="10">
        <v>46046</v>
      </c>
      <c r="C20494" t="s">
        <v>28</v>
      </c>
      <c r="D20494" t="s">
        <v>35</v>
      </c>
      <c r="E20494" t="s">
        <v>22</v>
      </c>
      <c r="H20494" t="s">
        <v>23</v>
      </c>
      <c r="I20494" t="s">
        <v>20</v>
      </c>
      <c r="J20494" t="s">
        <v>29</v>
      </c>
      <c r="K20494" s="11">
        <v>6</v>
      </c>
      <c r="L20494" s="12">
        <v>456.62400000000002</v>
      </c>
      <c r="M20494" s="12">
        <v>36.529920000000004</v>
      </c>
      <c r="N20494" s="12">
        <v>50.223999999999997</v>
      </c>
      <c r="O20494" s="13">
        <f t="shared" si="643"/>
        <v>-13.694079999999992</v>
      </c>
    </row>
    <row r="20495" spans="1:15" x14ac:dyDescent="0.2">
      <c r="A20495" s="4">
        <f t="shared" si="642"/>
        <v>7</v>
      </c>
      <c r="B20495" s="10">
        <v>46046</v>
      </c>
      <c r="C20495" t="s">
        <v>24</v>
      </c>
      <c r="D20495" t="s">
        <v>35</v>
      </c>
      <c r="E20495" t="s">
        <v>22</v>
      </c>
      <c r="H20495" t="s">
        <v>40</v>
      </c>
      <c r="I20495" t="s">
        <v>28</v>
      </c>
      <c r="J20495" t="s">
        <v>29</v>
      </c>
      <c r="K20495" s="11">
        <v>14</v>
      </c>
      <c r="L20495" s="12">
        <v>528.32299999999998</v>
      </c>
      <c r="M20495" s="12">
        <v>42.265839999999997</v>
      </c>
      <c r="N20495" s="12">
        <v>32.385000000000005</v>
      </c>
      <c r="O20495" s="13">
        <f t="shared" si="643"/>
        <v>9.8808399999999921</v>
      </c>
    </row>
    <row r="20496" spans="1:15" x14ac:dyDescent="0.2">
      <c r="A20496" s="4">
        <f t="shared" si="642"/>
        <v>7</v>
      </c>
      <c r="B20496" s="10">
        <v>46046</v>
      </c>
      <c r="C20496" t="s">
        <v>30</v>
      </c>
      <c r="D20496" t="s">
        <v>35</v>
      </c>
      <c r="E20496" t="s">
        <v>22</v>
      </c>
      <c r="H20496" t="s">
        <v>40</v>
      </c>
      <c r="I20496" t="s">
        <v>28</v>
      </c>
      <c r="J20496" t="s">
        <v>29</v>
      </c>
      <c r="K20496" s="11">
        <v>15</v>
      </c>
      <c r="L20496" s="12">
        <v>665.54600000000005</v>
      </c>
      <c r="M20496" s="12">
        <v>53.243680000000005</v>
      </c>
      <c r="N20496" s="12">
        <v>37.605000000000004</v>
      </c>
      <c r="O20496" s="13">
        <f t="shared" si="643"/>
        <v>15.638680000000001</v>
      </c>
    </row>
    <row r="20497" spans="1:15" x14ac:dyDescent="0.2">
      <c r="A20497" s="4">
        <f t="shared" si="642"/>
        <v>7</v>
      </c>
      <c r="B20497" s="10">
        <v>46046</v>
      </c>
      <c r="C20497" t="s">
        <v>32</v>
      </c>
      <c r="D20497" t="s">
        <v>35</v>
      </c>
      <c r="E20497" t="s">
        <v>22</v>
      </c>
      <c r="H20497" t="s">
        <v>48</v>
      </c>
      <c r="I20497" t="s">
        <v>2</v>
      </c>
      <c r="J20497" t="s">
        <v>29</v>
      </c>
      <c r="K20497" s="11">
        <v>8</v>
      </c>
      <c r="L20497" s="12">
        <v>580.05399999999997</v>
      </c>
      <c r="M20497" s="12">
        <v>46.404319999999998</v>
      </c>
      <c r="N20497" s="12">
        <v>87.61999999999999</v>
      </c>
      <c r="O20497" s="13">
        <f t="shared" si="643"/>
        <v>-41.215679999999992</v>
      </c>
    </row>
    <row r="20498" spans="1:15" x14ac:dyDescent="0.2">
      <c r="A20498" s="4">
        <f t="shared" si="642"/>
        <v>7</v>
      </c>
      <c r="B20498" s="10">
        <v>46046</v>
      </c>
      <c r="C20498" t="s">
        <v>34</v>
      </c>
      <c r="D20498" t="s">
        <v>35</v>
      </c>
      <c r="E20498" t="s">
        <v>22</v>
      </c>
      <c r="H20498" t="s">
        <v>40</v>
      </c>
      <c r="I20498" t="s">
        <v>28</v>
      </c>
      <c r="J20498" t="s">
        <v>27</v>
      </c>
      <c r="K20498" s="11">
        <v>15</v>
      </c>
      <c r="L20498" s="12">
        <v>716.46199999999999</v>
      </c>
      <c r="M20498" s="12">
        <v>57.316960000000002</v>
      </c>
      <c r="N20498" s="12">
        <v>32.110999999999997</v>
      </c>
      <c r="O20498" s="13">
        <f t="shared" si="643"/>
        <v>25.205960000000005</v>
      </c>
    </row>
    <row r="20499" spans="1:15" x14ac:dyDescent="0.2">
      <c r="A20499" s="4">
        <f t="shared" si="642"/>
        <v>7</v>
      </c>
      <c r="B20499" s="10">
        <v>46046</v>
      </c>
      <c r="C20499" t="s">
        <v>41</v>
      </c>
      <c r="D20499" t="s">
        <v>35</v>
      </c>
      <c r="E20499" t="s">
        <v>22</v>
      </c>
      <c r="H20499" t="s">
        <v>40</v>
      </c>
      <c r="I20499" t="s">
        <v>28</v>
      </c>
      <c r="J20499" t="s">
        <v>27</v>
      </c>
      <c r="K20499" s="11">
        <v>15</v>
      </c>
      <c r="L20499" s="12">
        <v>811.87400000000002</v>
      </c>
      <c r="M20499" s="12">
        <v>64.949920000000006</v>
      </c>
      <c r="N20499" s="12">
        <v>37.723000000000006</v>
      </c>
      <c r="O20499" s="13">
        <f t="shared" si="643"/>
        <v>27.22692</v>
      </c>
    </row>
    <row r="20500" spans="1:15" x14ac:dyDescent="0.2">
      <c r="A20500" s="4">
        <f t="shared" si="642"/>
        <v>7</v>
      </c>
      <c r="B20500" s="10">
        <v>46046</v>
      </c>
      <c r="C20500" t="s">
        <v>20</v>
      </c>
      <c r="D20500" t="s">
        <v>35</v>
      </c>
      <c r="E20500" t="s">
        <v>51</v>
      </c>
      <c r="H20500" t="s">
        <v>40</v>
      </c>
      <c r="I20500" t="s">
        <v>24</v>
      </c>
      <c r="J20500" t="s">
        <v>29</v>
      </c>
      <c r="K20500" s="11">
        <v>13</v>
      </c>
      <c r="L20500" s="12">
        <v>677.00199999999995</v>
      </c>
      <c r="M20500" s="12">
        <v>54.160159999999998</v>
      </c>
      <c r="N20500" s="12">
        <v>25.965</v>
      </c>
      <c r="O20500" s="13">
        <f t="shared" si="643"/>
        <v>28.195159999999998</v>
      </c>
    </row>
    <row r="20501" spans="1:15" x14ac:dyDescent="0.2">
      <c r="A20501" s="4">
        <f t="shared" si="642"/>
        <v>7</v>
      </c>
      <c r="B20501" s="10">
        <v>46046</v>
      </c>
      <c r="C20501" t="s">
        <v>26</v>
      </c>
      <c r="D20501" t="s">
        <v>35</v>
      </c>
      <c r="E20501" t="s">
        <v>51</v>
      </c>
      <c r="H20501" t="s">
        <v>40</v>
      </c>
      <c r="I20501" t="s">
        <v>24</v>
      </c>
      <c r="J20501" t="s">
        <v>27</v>
      </c>
      <c r="K20501" s="11">
        <v>16</v>
      </c>
      <c r="L20501" s="12">
        <v>858.91899999999998</v>
      </c>
      <c r="M20501" s="12">
        <v>68.713520000000003</v>
      </c>
      <c r="N20501" s="12">
        <v>24.722999999999999</v>
      </c>
      <c r="O20501" s="13">
        <f t="shared" si="643"/>
        <v>43.990520000000004</v>
      </c>
    </row>
    <row r="20502" spans="1:15" x14ac:dyDescent="0.2">
      <c r="A20502" s="4">
        <f t="shared" si="642"/>
        <v>7</v>
      </c>
      <c r="B20502" s="10">
        <v>46046</v>
      </c>
      <c r="C20502" t="s">
        <v>28</v>
      </c>
      <c r="D20502" t="s">
        <v>35</v>
      </c>
      <c r="E20502" t="s">
        <v>51</v>
      </c>
      <c r="H20502" t="s">
        <v>37</v>
      </c>
      <c r="I20502" t="s">
        <v>2</v>
      </c>
      <c r="J20502" t="s">
        <v>38</v>
      </c>
      <c r="K20502" s="11">
        <v>12</v>
      </c>
      <c r="L20502" s="12">
        <v>718.40800000000002</v>
      </c>
      <c r="M20502" s="12">
        <v>57.472640000000006</v>
      </c>
      <c r="N20502" s="12">
        <v>37.209000000000003</v>
      </c>
      <c r="O20502" s="13">
        <f t="shared" si="643"/>
        <v>20.263640000000002</v>
      </c>
    </row>
    <row r="20503" spans="1:15" x14ac:dyDescent="0.2">
      <c r="A20503" s="4">
        <f t="shared" si="642"/>
        <v>7</v>
      </c>
      <c r="B20503" s="10">
        <v>46046</v>
      </c>
      <c r="C20503" t="s">
        <v>24</v>
      </c>
      <c r="D20503" t="s">
        <v>35</v>
      </c>
      <c r="E20503" t="s">
        <v>51</v>
      </c>
      <c r="H20503" t="s">
        <v>40</v>
      </c>
      <c r="I20503" t="s">
        <v>24</v>
      </c>
      <c r="J20503" t="s">
        <v>29</v>
      </c>
      <c r="K20503" s="11">
        <v>12</v>
      </c>
      <c r="L20503" s="12">
        <v>482.202</v>
      </c>
      <c r="M20503" s="12">
        <v>38.576160000000002</v>
      </c>
      <c r="N20503" s="12">
        <v>18.954000000000001</v>
      </c>
      <c r="O20503" s="13">
        <f t="shared" si="643"/>
        <v>19.622160000000001</v>
      </c>
    </row>
    <row r="20504" spans="1:15" x14ac:dyDescent="0.2">
      <c r="A20504" s="4">
        <f t="shared" si="642"/>
        <v>7</v>
      </c>
      <c r="B20504" s="10">
        <v>46046</v>
      </c>
      <c r="C20504" t="s">
        <v>30</v>
      </c>
      <c r="D20504" t="s">
        <v>35</v>
      </c>
      <c r="E20504" t="s">
        <v>51</v>
      </c>
      <c r="H20504" t="s">
        <v>37</v>
      </c>
      <c r="I20504" t="s">
        <v>2</v>
      </c>
      <c r="J20504" t="s">
        <v>38</v>
      </c>
      <c r="K20504" s="11">
        <v>11</v>
      </c>
      <c r="L20504" s="12">
        <v>545.005</v>
      </c>
      <c r="M20504" s="12">
        <v>43.6004</v>
      </c>
      <c r="N20504" s="12">
        <v>35.989000000000004</v>
      </c>
      <c r="O20504" s="13">
        <f t="shared" si="643"/>
        <v>7.6113999999999962</v>
      </c>
    </row>
    <row r="20505" spans="1:15" x14ac:dyDescent="0.2">
      <c r="A20505" s="4">
        <f t="shared" si="642"/>
        <v>7</v>
      </c>
      <c r="B20505" s="10">
        <v>46046</v>
      </c>
      <c r="C20505" t="s">
        <v>32</v>
      </c>
      <c r="D20505" t="s">
        <v>35</v>
      </c>
      <c r="E20505" t="s">
        <v>51</v>
      </c>
      <c r="H20505" t="s">
        <v>40</v>
      </c>
      <c r="I20505" t="s">
        <v>24</v>
      </c>
      <c r="J20505" t="s">
        <v>29</v>
      </c>
      <c r="K20505" s="11">
        <v>15</v>
      </c>
      <c r="L20505" s="12">
        <v>484.93599999999998</v>
      </c>
      <c r="M20505" s="12">
        <v>38.794879999999999</v>
      </c>
      <c r="N20505" s="12">
        <v>21.87</v>
      </c>
      <c r="O20505" s="13">
        <f t="shared" si="643"/>
        <v>16.924879999999998</v>
      </c>
    </row>
    <row r="20506" spans="1:15" x14ac:dyDescent="0.2">
      <c r="A20506" s="4">
        <f t="shared" si="642"/>
        <v>7</v>
      </c>
      <c r="B20506" s="10">
        <v>46046</v>
      </c>
      <c r="C20506" t="s">
        <v>34</v>
      </c>
      <c r="D20506" t="s">
        <v>35</v>
      </c>
      <c r="E20506" t="s">
        <v>51</v>
      </c>
      <c r="H20506" t="s">
        <v>31</v>
      </c>
      <c r="I20506" t="s">
        <v>24</v>
      </c>
      <c r="J20506" t="s">
        <v>29</v>
      </c>
      <c r="K20506" s="11">
        <v>8</v>
      </c>
      <c r="L20506" s="12">
        <v>273.99099999999999</v>
      </c>
      <c r="M20506" s="12">
        <v>21.919280000000001</v>
      </c>
      <c r="N20506" s="12">
        <v>19.911999999999999</v>
      </c>
      <c r="O20506" s="13">
        <f t="shared" si="643"/>
        <v>2.0072800000000015</v>
      </c>
    </row>
    <row r="20507" spans="1:15" x14ac:dyDescent="0.2">
      <c r="A20507" s="4">
        <f t="shared" si="642"/>
        <v>7</v>
      </c>
      <c r="B20507" s="10">
        <v>46046</v>
      </c>
      <c r="C20507" t="s">
        <v>41</v>
      </c>
      <c r="D20507" t="s">
        <v>35</v>
      </c>
      <c r="E20507" t="s">
        <v>51</v>
      </c>
      <c r="H20507" t="s">
        <v>37</v>
      </c>
      <c r="I20507" t="s">
        <v>2</v>
      </c>
      <c r="J20507" t="s">
        <v>27</v>
      </c>
      <c r="K20507" s="11">
        <v>7</v>
      </c>
      <c r="L20507" s="12">
        <v>258.73599999999999</v>
      </c>
      <c r="M20507" s="12">
        <v>20.698879999999999</v>
      </c>
      <c r="N20507" s="12">
        <v>17.331</v>
      </c>
      <c r="O20507" s="13">
        <f t="shared" si="643"/>
        <v>3.3678799999999995</v>
      </c>
    </row>
    <row r="20508" spans="1:15" x14ac:dyDescent="0.2">
      <c r="A20508" s="4">
        <f t="shared" si="642"/>
        <v>2</v>
      </c>
      <c r="B20508" s="10">
        <v>46048</v>
      </c>
      <c r="C20508" t="s">
        <v>20</v>
      </c>
      <c r="D20508" t="s">
        <v>35</v>
      </c>
      <c r="E20508" t="s">
        <v>22</v>
      </c>
      <c r="H20508" t="s">
        <v>37</v>
      </c>
      <c r="I20508" t="s">
        <v>2</v>
      </c>
      <c r="J20508" t="s">
        <v>38</v>
      </c>
      <c r="K20508" s="11">
        <v>8</v>
      </c>
      <c r="L20508" s="12">
        <v>415.82400000000001</v>
      </c>
      <c r="M20508" s="12">
        <v>33.265920000000001</v>
      </c>
      <c r="N20508" s="12">
        <v>31.069000000000003</v>
      </c>
      <c r="O20508" s="13">
        <f t="shared" si="643"/>
        <v>2.1969199999999987</v>
      </c>
    </row>
    <row r="20509" spans="1:15" x14ac:dyDescent="0.2">
      <c r="A20509" s="4">
        <f t="shared" ref="A20509:A20572" si="644">WEEKDAY(B20509)</f>
        <v>2</v>
      </c>
      <c r="B20509" s="10">
        <v>46048</v>
      </c>
      <c r="C20509" t="s">
        <v>26</v>
      </c>
      <c r="D20509" t="s">
        <v>35</v>
      </c>
      <c r="E20509" t="s">
        <v>22</v>
      </c>
      <c r="H20509" t="s">
        <v>31</v>
      </c>
      <c r="I20509" t="s">
        <v>24</v>
      </c>
      <c r="J20509" t="s">
        <v>29</v>
      </c>
      <c r="K20509" s="11">
        <v>9</v>
      </c>
      <c r="L20509" s="12">
        <v>439.12400000000002</v>
      </c>
      <c r="M20509" s="12">
        <v>35.129920000000006</v>
      </c>
      <c r="N20509" s="12">
        <v>15.792999999999999</v>
      </c>
      <c r="O20509" s="13">
        <f t="shared" si="643"/>
        <v>19.336920000000006</v>
      </c>
    </row>
    <row r="20510" spans="1:15" x14ac:dyDescent="0.2">
      <c r="A20510" s="4">
        <f t="shared" si="644"/>
        <v>2</v>
      </c>
      <c r="B20510" s="10">
        <v>46048</v>
      </c>
      <c r="C20510" t="s">
        <v>28</v>
      </c>
      <c r="D20510" t="s">
        <v>35</v>
      </c>
      <c r="E20510" t="s">
        <v>22</v>
      </c>
      <c r="F20510" t="s">
        <v>39</v>
      </c>
      <c r="H20510" t="s">
        <v>40</v>
      </c>
      <c r="I20510" t="s">
        <v>26</v>
      </c>
      <c r="J20510" t="s">
        <v>29</v>
      </c>
      <c r="K20510" s="11">
        <v>16</v>
      </c>
      <c r="L20510" s="12">
        <v>5651.5</v>
      </c>
      <c r="M20510" s="12">
        <v>452.12</v>
      </c>
      <c r="N20510" s="12">
        <v>81.099000000000004</v>
      </c>
      <c r="O20510" s="13">
        <f t="shared" si="643"/>
        <v>371.02100000000002</v>
      </c>
    </row>
    <row r="20511" spans="1:15" x14ac:dyDescent="0.2">
      <c r="A20511" s="4">
        <f t="shared" si="644"/>
        <v>2</v>
      </c>
      <c r="B20511" s="10">
        <v>46048</v>
      </c>
      <c r="C20511" t="s">
        <v>24</v>
      </c>
      <c r="D20511" t="s">
        <v>35</v>
      </c>
      <c r="E20511" t="s">
        <v>22</v>
      </c>
      <c r="H20511" t="s">
        <v>31</v>
      </c>
      <c r="I20511" t="s">
        <v>2</v>
      </c>
      <c r="J20511" t="s">
        <v>38</v>
      </c>
      <c r="K20511" s="11">
        <v>14</v>
      </c>
      <c r="L20511" s="12">
        <v>640.04999999999995</v>
      </c>
      <c r="M20511" s="12">
        <v>51.204000000000001</v>
      </c>
      <c r="N20511" s="12">
        <v>30.277999999999999</v>
      </c>
      <c r="O20511" s="13">
        <f t="shared" si="643"/>
        <v>20.926000000000002</v>
      </c>
    </row>
    <row r="20512" spans="1:15" x14ac:dyDescent="0.2">
      <c r="A20512" s="4">
        <f t="shared" si="644"/>
        <v>2</v>
      </c>
      <c r="B20512" s="10">
        <v>46048</v>
      </c>
      <c r="C20512" t="s">
        <v>30</v>
      </c>
      <c r="D20512" t="s">
        <v>35</v>
      </c>
      <c r="E20512" t="s">
        <v>22</v>
      </c>
      <c r="H20512" t="s">
        <v>37</v>
      </c>
      <c r="I20512" t="s">
        <v>2</v>
      </c>
      <c r="J20512" t="s">
        <v>38</v>
      </c>
      <c r="K20512" s="11">
        <v>12</v>
      </c>
      <c r="L20512" s="12">
        <v>669.05899999999997</v>
      </c>
      <c r="M20512" s="12">
        <v>53.524720000000002</v>
      </c>
      <c r="N20512" s="12">
        <v>34.749000000000002</v>
      </c>
      <c r="O20512" s="13">
        <f t="shared" si="643"/>
        <v>18.77572</v>
      </c>
    </row>
    <row r="20513" spans="1:15" x14ac:dyDescent="0.2">
      <c r="A20513" s="4">
        <f t="shared" si="644"/>
        <v>2</v>
      </c>
      <c r="B20513" s="10">
        <v>46048</v>
      </c>
      <c r="C20513" t="s">
        <v>32</v>
      </c>
      <c r="D20513" t="s">
        <v>35</v>
      </c>
      <c r="E20513" t="s">
        <v>22</v>
      </c>
      <c r="H20513" t="s">
        <v>40</v>
      </c>
      <c r="I20513" t="s">
        <v>28</v>
      </c>
      <c r="J20513" t="s">
        <v>29</v>
      </c>
      <c r="K20513" s="11">
        <v>12</v>
      </c>
      <c r="L20513" s="12">
        <v>710.39</v>
      </c>
      <c r="M20513" s="12">
        <v>56.831200000000003</v>
      </c>
      <c r="N20513" s="12">
        <v>33.580000000000005</v>
      </c>
      <c r="O20513" s="13">
        <f t="shared" si="643"/>
        <v>23.251199999999997</v>
      </c>
    </row>
    <row r="20514" spans="1:15" x14ac:dyDescent="0.2">
      <c r="A20514" s="4">
        <f t="shared" si="644"/>
        <v>2</v>
      </c>
      <c r="B20514" s="10">
        <v>46048</v>
      </c>
      <c r="C20514" t="s">
        <v>34</v>
      </c>
      <c r="D20514" t="s">
        <v>35</v>
      </c>
      <c r="E20514" t="s">
        <v>22</v>
      </c>
      <c r="H20514" t="s">
        <v>40</v>
      </c>
      <c r="I20514" t="s">
        <v>28</v>
      </c>
      <c r="J20514" t="s">
        <v>29</v>
      </c>
      <c r="K20514" s="11">
        <v>12</v>
      </c>
      <c r="L20514" s="12">
        <v>694.80799999999999</v>
      </c>
      <c r="M20514" s="12">
        <v>55.58464</v>
      </c>
      <c r="N20514" s="12">
        <v>41.542999999999999</v>
      </c>
      <c r="O20514" s="13">
        <f t="shared" si="643"/>
        <v>14.041640000000001</v>
      </c>
    </row>
    <row r="20515" spans="1:15" x14ac:dyDescent="0.2">
      <c r="A20515" s="4">
        <f t="shared" si="644"/>
        <v>2</v>
      </c>
      <c r="B20515" s="10">
        <v>46048</v>
      </c>
      <c r="C20515" t="s">
        <v>41</v>
      </c>
      <c r="D20515" t="s">
        <v>35</v>
      </c>
      <c r="E20515" t="s">
        <v>22</v>
      </c>
      <c r="H20515" t="s">
        <v>40</v>
      </c>
      <c r="I20515" t="s">
        <v>24</v>
      </c>
      <c r="J20515" t="s">
        <v>43</v>
      </c>
      <c r="K20515" s="11">
        <v>15</v>
      </c>
      <c r="L20515" s="12">
        <v>879.33900000000006</v>
      </c>
      <c r="M20515" s="12">
        <v>70.347120000000004</v>
      </c>
      <c r="N20515" s="12">
        <v>26.673000000000002</v>
      </c>
      <c r="O20515" s="13">
        <f t="shared" si="643"/>
        <v>43.674120000000002</v>
      </c>
    </row>
    <row r="20516" spans="1:15" x14ac:dyDescent="0.2">
      <c r="A20516" s="4">
        <f t="shared" si="644"/>
        <v>3</v>
      </c>
      <c r="B20516" s="10">
        <v>46049</v>
      </c>
      <c r="C20516" t="s">
        <v>20</v>
      </c>
      <c r="D20516" t="s">
        <v>35</v>
      </c>
      <c r="E20516" t="s">
        <v>22</v>
      </c>
      <c r="H20516" t="s">
        <v>40</v>
      </c>
      <c r="I20516" t="s">
        <v>2</v>
      </c>
      <c r="J20516" t="s">
        <v>38</v>
      </c>
      <c r="K20516" s="11">
        <v>10</v>
      </c>
      <c r="L20516" s="12">
        <v>356.899</v>
      </c>
      <c r="M20516" s="12">
        <v>28.551919999999999</v>
      </c>
      <c r="N20516" s="12">
        <v>41.347999999999999</v>
      </c>
      <c r="O20516" s="13">
        <f t="shared" si="643"/>
        <v>-12.79608</v>
      </c>
    </row>
    <row r="20517" spans="1:15" x14ac:dyDescent="0.2">
      <c r="A20517" s="4">
        <f t="shared" si="644"/>
        <v>3</v>
      </c>
      <c r="B20517" s="10">
        <v>46049</v>
      </c>
      <c r="C20517" t="s">
        <v>26</v>
      </c>
      <c r="D20517" t="s">
        <v>35</v>
      </c>
      <c r="E20517" t="s">
        <v>22</v>
      </c>
      <c r="H20517" t="s">
        <v>31</v>
      </c>
      <c r="I20517" t="s">
        <v>24</v>
      </c>
      <c r="J20517" t="s">
        <v>43</v>
      </c>
      <c r="K20517" s="11">
        <v>11</v>
      </c>
      <c r="L20517" s="12">
        <v>359.887</v>
      </c>
      <c r="M20517" s="12">
        <v>28.790960000000002</v>
      </c>
      <c r="N20517" s="12">
        <v>23.397000000000002</v>
      </c>
      <c r="O20517" s="13">
        <f t="shared" si="643"/>
        <v>5.3939599999999999</v>
      </c>
    </row>
    <row r="20518" spans="1:15" x14ac:dyDescent="0.2">
      <c r="A20518" s="4">
        <f t="shared" si="644"/>
        <v>3</v>
      </c>
      <c r="B20518" s="10">
        <v>46049</v>
      </c>
      <c r="C20518" t="s">
        <v>28</v>
      </c>
      <c r="D20518" t="s">
        <v>35</v>
      </c>
      <c r="E20518" t="s">
        <v>22</v>
      </c>
      <c r="H20518" t="s">
        <v>40</v>
      </c>
      <c r="I20518" t="s">
        <v>2</v>
      </c>
      <c r="J20518" t="s">
        <v>38</v>
      </c>
      <c r="K20518" s="11">
        <v>11</v>
      </c>
      <c r="L20518" s="12">
        <v>487.5</v>
      </c>
      <c r="M20518" s="12">
        <v>39</v>
      </c>
      <c r="N20518" s="12">
        <v>49.762</v>
      </c>
      <c r="O20518" s="13">
        <f t="shared" si="643"/>
        <v>-10.762</v>
      </c>
    </row>
    <row r="20519" spans="1:15" x14ac:dyDescent="0.2">
      <c r="A20519" s="4">
        <f t="shared" si="644"/>
        <v>3</v>
      </c>
      <c r="B20519" s="10">
        <v>46049</v>
      </c>
      <c r="C20519" t="s">
        <v>24</v>
      </c>
      <c r="D20519" t="s">
        <v>35</v>
      </c>
      <c r="E20519" t="s">
        <v>22</v>
      </c>
      <c r="H20519" t="s">
        <v>40</v>
      </c>
      <c r="I20519" t="s">
        <v>28</v>
      </c>
      <c r="J20519" t="s">
        <v>43</v>
      </c>
      <c r="K20519" s="11">
        <v>12</v>
      </c>
      <c r="L20519" s="12">
        <v>502.274</v>
      </c>
      <c r="M20519" s="12">
        <v>40.181919999999998</v>
      </c>
      <c r="N20519" s="12">
        <v>32.65</v>
      </c>
      <c r="O20519" s="13">
        <f t="shared" si="643"/>
        <v>7.5319199999999995</v>
      </c>
    </row>
    <row r="20520" spans="1:15" x14ac:dyDescent="0.2">
      <c r="A20520" s="4">
        <f t="shared" si="644"/>
        <v>3</v>
      </c>
      <c r="B20520" s="10">
        <v>46049</v>
      </c>
      <c r="C20520" t="s">
        <v>30</v>
      </c>
      <c r="D20520" t="s">
        <v>35</v>
      </c>
      <c r="E20520" t="s">
        <v>22</v>
      </c>
      <c r="H20520" t="s">
        <v>40</v>
      </c>
      <c r="I20520" t="s">
        <v>28</v>
      </c>
      <c r="J20520" t="s">
        <v>43</v>
      </c>
      <c r="K20520" s="11">
        <v>12</v>
      </c>
      <c r="L20520" s="12">
        <v>688.76</v>
      </c>
      <c r="M20520" s="12">
        <v>55.1008</v>
      </c>
      <c r="N20520" s="12">
        <v>36.838000000000001</v>
      </c>
      <c r="O20520" s="13">
        <f t="shared" si="643"/>
        <v>18.262799999999999</v>
      </c>
    </row>
    <row r="20521" spans="1:15" x14ac:dyDescent="0.2">
      <c r="A20521" s="4">
        <f t="shared" si="644"/>
        <v>3</v>
      </c>
      <c r="B20521" s="10">
        <v>46049</v>
      </c>
      <c r="C20521" t="s">
        <v>32</v>
      </c>
      <c r="D20521" t="s">
        <v>35</v>
      </c>
      <c r="E20521" t="s">
        <v>22</v>
      </c>
      <c r="H20521" t="s">
        <v>40</v>
      </c>
      <c r="I20521" t="s">
        <v>24</v>
      </c>
      <c r="J20521" t="s">
        <v>43</v>
      </c>
      <c r="K20521" s="11">
        <v>16</v>
      </c>
      <c r="L20521" s="12">
        <v>787.18299999999999</v>
      </c>
      <c r="M20521" s="12">
        <v>62.974640000000001</v>
      </c>
      <c r="N20521" s="12">
        <v>26.699000000000002</v>
      </c>
      <c r="O20521" s="13">
        <f t="shared" si="643"/>
        <v>36.275639999999996</v>
      </c>
    </row>
    <row r="20522" spans="1:15" x14ac:dyDescent="0.2">
      <c r="A20522" s="4">
        <f t="shared" si="644"/>
        <v>3</v>
      </c>
      <c r="B20522" s="10">
        <v>46049</v>
      </c>
      <c r="C20522" t="s">
        <v>34</v>
      </c>
      <c r="D20522" t="s">
        <v>35</v>
      </c>
      <c r="E20522" t="s">
        <v>22</v>
      </c>
      <c r="H20522" t="s">
        <v>40</v>
      </c>
      <c r="I20522" t="s">
        <v>28</v>
      </c>
      <c r="J20522" t="s">
        <v>43</v>
      </c>
      <c r="K20522" s="11">
        <v>16</v>
      </c>
      <c r="L20522" s="12">
        <v>701.43899999999996</v>
      </c>
      <c r="M20522" s="12">
        <v>56.115119999999997</v>
      </c>
      <c r="N20522" s="12">
        <v>29.718</v>
      </c>
      <c r="O20522" s="13">
        <f t="shared" si="643"/>
        <v>26.397119999999997</v>
      </c>
    </row>
    <row r="20523" spans="1:15" x14ac:dyDescent="0.2">
      <c r="A20523" s="4">
        <f t="shared" si="644"/>
        <v>3</v>
      </c>
      <c r="B20523" s="10">
        <v>46049</v>
      </c>
      <c r="C20523" t="s">
        <v>41</v>
      </c>
      <c r="D20523" t="s">
        <v>35</v>
      </c>
      <c r="E20523" t="s">
        <v>22</v>
      </c>
      <c r="H20523" t="s">
        <v>40</v>
      </c>
      <c r="I20523" t="s">
        <v>28</v>
      </c>
      <c r="J20523" t="s">
        <v>29</v>
      </c>
      <c r="K20523" s="11">
        <v>12</v>
      </c>
      <c r="L20523" s="12">
        <v>518.86199999999997</v>
      </c>
      <c r="M20523" s="12">
        <v>41.508959999999995</v>
      </c>
      <c r="N20523" s="12">
        <v>31.998999999999995</v>
      </c>
      <c r="O20523" s="13">
        <f t="shared" si="643"/>
        <v>9.5099599999999995</v>
      </c>
    </row>
    <row r="20524" spans="1:15" x14ac:dyDescent="0.2">
      <c r="A20524" s="4">
        <f t="shared" si="644"/>
        <v>3</v>
      </c>
      <c r="B20524" s="10">
        <v>46049</v>
      </c>
      <c r="C20524" t="s">
        <v>56</v>
      </c>
      <c r="D20524" t="s">
        <v>35</v>
      </c>
      <c r="E20524" t="s">
        <v>22</v>
      </c>
      <c r="H20524" t="s">
        <v>40</v>
      </c>
      <c r="I20524" t="s">
        <v>28</v>
      </c>
      <c r="J20524" t="s">
        <v>29</v>
      </c>
      <c r="K20524" s="11">
        <v>13</v>
      </c>
      <c r="L20524" s="12">
        <v>648.69399999999996</v>
      </c>
      <c r="M20524" s="12">
        <v>51.895519999999998</v>
      </c>
      <c r="N20524" s="12">
        <v>38.440000000000005</v>
      </c>
      <c r="O20524" s="13">
        <f t="shared" si="643"/>
        <v>13.455519999999993</v>
      </c>
    </row>
    <row r="20525" spans="1:15" x14ac:dyDescent="0.2">
      <c r="A20525" s="4">
        <f t="shared" si="644"/>
        <v>3</v>
      </c>
      <c r="B20525" s="10">
        <v>46049</v>
      </c>
      <c r="C20525" t="s">
        <v>20</v>
      </c>
      <c r="D20525" t="s">
        <v>35</v>
      </c>
      <c r="E20525" t="s">
        <v>51</v>
      </c>
      <c r="H20525" t="s">
        <v>23</v>
      </c>
      <c r="I20525" t="s">
        <v>24</v>
      </c>
      <c r="J20525" t="s">
        <v>43</v>
      </c>
      <c r="K20525" s="11">
        <v>13</v>
      </c>
      <c r="L20525" s="12">
        <v>675.41700000000003</v>
      </c>
      <c r="M20525" s="12">
        <v>54.033360000000002</v>
      </c>
      <c r="N20525" s="12">
        <v>16.773</v>
      </c>
      <c r="O20525" s="13">
        <f t="shared" si="643"/>
        <v>37.260360000000006</v>
      </c>
    </row>
    <row r="20526" spans="1:15" x14ac:dyDescent="0.2">
      <c r="A20526" s="4">
        <f t="shared" si="644"/>
        <v>3</v>
      </c>
      <c r="B20526" s="10">
        <v>46049</v>
      </c>
      <c r="C20526" t="s">
        <v>26</v>
      </c>
      <c r="D20526" t="s">
        <v>35</v>
      </c>
      <c r="E20526" t="s">
        <v>51</v>
      </c>
      <c r="H20526" t="s">
        <v>31</v>
      </c>
      <c r="I20526" t="s">
        <v>24</v>
      </c>
      <c r="J20526" t="s">
        <v>43</v>
      </c>
      <c r="K20526" s="11">
        <v>9</v>
      </c>
      <c r="L20526" s="12">
        <v>589.48699999999997</v>
      </c>
      <c r="M20526" s="12">
        <v>47.15896</v>
      </c>
      <c r="N20526" s="12">
        <v>25.211999999999996</v>
      </c>
      <c r="O20526" s="13">
        <f t="shared" si="643"/>
        <v>21.946960000000004</v>
      </c>
    </row>
    <row r="20527" spans="1:15" x14ac:dyDescent="0.2">
      <c r="A20527" s="4">
        <f t="shared" si="644"/>
        <v>3</v>
      </c>
      <c r="B20527" s="10">
        <v>46049</v>
      </c>
      <c r="C20527" t="s">
        <v>28</v>
      </c>
      <c r="D20527" t="s">
        <v>35</v>
      </c>
      <c r="E20527" t="s">
        <v>51</v>
      </c>
      <c r="H20527" t="s">
        <v>40</v>
      </c>
      <c r="I20527" t="s">
        <v>2</v>
      </c>
      <c r="J20527" t="s">
        <v>38</v>
      </c>
      <c r="K20527" s="11">
        <v>9</v>
      </c>
      <c r="L20527" s="12">
        <v>553.32500000000005</v>
      </c>
      <c r="M20527" s="12">
        <v>44.266000000000005</v>
      </c>
      <c r="N20527" s="12">
        <v>34.376999999999995</v>
      </c>
      <c r="O20527" s="13">
        <f t="shared" si="643"/>
        <v>9.88900000000001</v>
      </c>
    </row>
    <row r="20528" spans="1:15" x14ac:dyDescent="0.2">
      <c r="A20528" s="4">
        <f t="shared" si="644"/>
        <v>3</v>
      </c>
      <c r="B20528" s="10">
        <v>46049</v>
      </c>
      <c r="C20528" t="s">
        <v>24</v>
      </c>
      <c r="D20528" t="s">
        <v>35</v>
      </c>
      <c r="E20528" t="s">
        <v>51</v>
      </c>
      <c r="H20528" t="s">
        <v>31</v>
      </c>
      <c r="I20528" t="s">
        <v>2</v>
      </c>
      <c r="J20528" t="s">
        <v>38</v>
      </c>
      <c r="K20528" s="11">
        <v>11</v>
      </c>
      <c r="L20528" s="12">
        <v>552.49300000000005</v>
      </c>
      <c r="M20528" s="12">
        <v>44.199440000000003</v>
      </c>
      <c r="N20528" s="12">
        <v>22.548999999999999</v>
      </c>
      <c r="O20528" s="13">
        <f t="shared" si="643"/>
        <v>21.650440000000003</v>
      </c>
    </row>
    <row r="20529" spans="1:15" x14ac:dyDescent="0.2">
      <c r="A20529" s="4">
        <f t="shared" si="644"/>
        <v>3</v>
      </c>
      <c r="B20529" s="10">
        <v>46049</v>
      </c>
      <c r="C20529" t="s">
        <v>30</v>
      </c>
      <c r="D20529" t="s">
        <v>35</v>
      </c>
      <c r="E20529" t="s">
        <v>51</v>
      </c>
      <c r="H20529" t="s">
        <v>40</v>
      </c>
      <c r="I20529" t="s">
        <v>24</v>
      </c>
      <c r="J20529" t="s">
        <v>29</v>
      </c>
      <c r="K20529" s="11">
        <v>8</v>
      </c>
      <c r="L20529" s="12">
        <v>413.53100000000001</v>
      </c>
      <c r="M20529" s="12">
        <v>33.082480000000004</v>
      </c>
      <c r="N20529" s="12">
        <v>26.641999999999999</v>
      </c>
      <c r="O20529" s="13">
        <f t="shared" si="643"/>
        <v>6.4404800000000044</v>
      </c>
    </row>
    <row r="20530" spans="1:15" x14ac:dyDescent="0.2">
      <c r="A20530" s="4">
        <f t="shared" si="644"/>
        <v>3</v>
      </c>
      <c r="B20530" s="10">
        <v>46049</v>
      </c>
      <c r="C20530" t="s">
        <v>32</v>
      </c>
      <c r="D20530" t="s">
        <v>35</v>
      </c>
      <c r="E20530" t="s">
        <v>51</v>
      </c>
      <c r="H20530" t="s">
        <v>37</v>
      </c>
      <c r="I20530" t="s">
        <v>2</v>
      </c>
      <c r="J20530" t="s">
        <v>29</v>
      </c>
      <c r="K20530" s="11">
        <v>10</v>
      </c>
      <c r="L20530" s="12">
        <v>372.96699999999998</v>
      </c>
      <c r="M20530" s="12">
        <v>29.83736</v>
      </c>
      <c r="N20530" s="12">
        <v>14.147</v>
      </c>
      <c r="O20530" s="13">
        <f t="shared" si="643"/>
        <v>15.69036</v>
      </c>
    </row>
    <row r="20531" spans="1:15" x14ac:dyDescent="0.2">
      <c r="A20531" s="4">
        <f t="shared" si="644"/>
        <v>3</v>
      </c>
      <c r="B20531" s="10">
        <v>46049</v>
      </c>
      <c r="C20531" t="s">
        <v>34</v>
      </c>
      <c r="D20531" t="s">
        <v>35</v>
      </c>
      <c r="E20531" t="s">
        <v>51</v>
      </c>
      <c r="H20531" t="s">
        <v>40</v>
      </c>
      <c r="I20531" t="s">
        <v>24</v>
      </c>
      <c r="J20531" t="s">
        <v>29</v>
      </c>
      <c r="K20531" s="11">
        <v>10</v>
      </c>
      <c r="L20531" s="12">
        <v>280.88600000000002</v>
      </c>
      <c r="M20531" s="12">
        <v>22.470880000000001</v>
      </c>
      <c r="N20531" s="12">
        <v>22.631</v>
      </c>
      <c r="O20531" s="13">
        <f t="shared" si="643"/>
        <v>-0.16011999999999915</v>
      </c>
    </row>
    <row r="20532" spans="1:15" x14ac:dyDescent="0.2">
      <c r="A20532" s="4">
        <f t="shared" si="644"/>
        <v>4</v>
      </c>
      <c r="B20532" s="10">
        <v>46050</v>
      </c>
      <c r="C20532" t="s">
        <v>20</v>
      </c>
      <c r="D20532" t="s">
        <v>21</v>
      </c>
      <c r="E20532" t="s">
        <v>36</v>
      </c>
      <c r="F20532" t="s">
        <v>39</v>
      </c>
      <c r="H20532" t="s">
        <v>40</v>
      </c>
      <c r="I20532" t="s">
        <v>2</v>
      </c>
      <c r="J20532" t="s">
        <v>29</v>
      </c>
      <c r="K20532" s="11">
        <v>14</v>
      </c>
      <c r="L20532" s="12">
        <v>5364.5249999999996</v>
      </c>
      <c r="M20532" s="12">
        <v>429.16199999999998</v>
      </c>
      <c r="N20532" s="12">
        <v>94.730999999999995</v>
      </c>
      <c r="O20532" s="13">
        <f t="shared" si="643"/>
        <v>334.43099999999998</v>
      </c>
    </row>
    <row r="20533" spans="1:15" x14ac:dyDescent="0.2">
      <c r="A20533" s="4">
        <f t="shared" si="644"/>
        <v>4</v>
      </c>
      <c r="B20533" s="10">
        <v>46050</v>
      </c>
      <c r="C20533" t="s">
        <v>26</v>
      </c>
      <c r="D20533" t="s">
        <v>21</v>
      </c>
      <c r="E20533" t="s">
        <v>36</v>
      </c>
      <c r="H20533" t="s">
        <v>23</v>
      </c>
      <c r="I20533" t="s">
        <v>28</v>
      </c>
      <c r="J20533" t="s">
        <v>147</v>
      </c>
      <c r="K20533" s="11">
        <v>7</v>
      </c>
      <c r="L20533" s="12">
        <v>420.03800000000001</v>
      </c>
      <c r="M20533" s="12">
        <v>33.60304</v>
      </c>
      <c r="N20533" s="12">
        <v>37.173999999999999</v>
      </c>
      <c r="O20533" s="13">
        <f t="shared" si="643"/>
        <v>-3.5709599999999995</v>
      </c>
    </row>
    <row r="20534" spans="1:15" x14ac:dyDescent="0.2">
      <c r="A20534" s="4">
        <f t="shared" si="644"/>
        <v>4</v>
      </c>
      <c r="B20534" s="10">
        <v>46050</v>
      </c>
      <c r="C20534" t="s">
        <v>28</v>
      </c>
      <c r="D20534" t="s">
        <v>21</v>
      </c>
      <c r="E20534" t="s">
        <v>36</v>
      </c>
      <c r="H20534" t="s">
        <v>40</v>
      </c>
      <c r="I20534" t="s">
        <v>2</v>
      </c>
      <c r="J20534" t="s">
        <v>27</v>
      </c>
      <c r="K20534" s="11">
        <v>9</v>
      </c>
      <c r="L20534" s="12">
        <v>500.96100000000001</v>
      </c>
      <c r="M20534" s="12">
        <v>40.076880000000003</v>
      </c>
      <c r="N20534" s="12">
        <v>58.100999999999999</v>
      </c>
      <c r="O20534" s="13">
        <f t="shared" si="643"/>
        <v>-18.024119999999996</v>
      </c>
    </row>
    <row r="20535" spans="1:15" x14ac:dyDescent="0.2">
      <c r="A20535" s="4">
        <f t="shared" si="644"/>
        <v>4</v>
      </c>
      <c r="B20535" s="10">
        <v>46050</v>
      </c>
      <c r="C20535" t="s">
        <v>24</v>
      </c>
      <c r="D20535" t="s">
        <v>21</v>
      </c>
      <c r="E20535" t="s">
        <v>36</v>
      </c>
      <c r="H20535" t="s">
        <v>23</v>
      </c>
      <c r="I20535" t="s">
        <v>26</v>
      </c>
      <c r="J20535" t="s">
        <v>27</v>
      </c>
      <c r="K20535" s="11">
        <v>8</v>
      </c>
      <c r="L20535" s="12">
        <v>525.97500000000002</v>
      </c>
      <c r="M20535" s="12">
        <v>42.078000000000003</v>
      </c>
      <c r="N20535" s="12">
        <v>48.610999999999997</v>
      </c>
      <c r="O20535" s="13">
        <f t="shared" si="643"/>
        <v>-6.5329999999999941</v>
      </c>
    </row>
    <row r="20536" spans="1:15" x14ac:dyDescent="0.2">
      <c r="A20536" s="4">
        <f t="shared" si="644"/>
        <v>4</v>
      </c>
      <c r="B20536" s="10">
        <v>46050</v>
      </c>
      <c r="C20536" t="s">
        <v>30</v>
      </c>
      <c r="D20536" t="s">
        <v>35</v>
      </c>
      <c r="E20536" t="s">
        <v>36</v>
      </c>
      <c r="H20536" t="s">
        <v>40</v>
      </c>
      <c r="I20536" t="s">
        <v>24</v>
      </c>
      <c r="J20536" t="s">
        <v>43</v>
      </c>
      <c r="K20536" s="11">
        <v>14</v>
      </c>
      <c r="L20536" s="12">
        <v>668.25800000000004</v>
      </c>
      <c r="M20536" s="12">
        <v>53.460640000000005</v>
      </c>
      <c r="N20536" s="12">
        <v>25.201999999999998</v>
      </c>
      <c r="O20536" s="13">
        <f t="shared" si="643"/>
        <v>28.258640000000007</v>
      </c>
    </row>
    <row r="20537" spans="1:15" x14ac:dyDescent="0.2">
      <c r="A20537" s="4">
        <f t="shared" si="644"/>
        <v>4</v>
      </c>
      <c r="B20537" s="10">
        <v>46050</v>
      </c>
      <c r="C20537" t="s">
        <v>32</v>
      </c>
      <c r="D20537" t="s">
        <v>21</v>
      </c>
      <c r="E20537" t="s">
        <v>36</v>
      </c>
      <c r="H20537" t="s">
        <v>40</v>
      </c>
      <c r="I20537" t="s">
        <v>2</v>
      </c>
      <c r="J20537" t="s">
        <v>29</v>
      </c>
      <c r="K20537" s="11">
        <v>14</v>
      </c>
      <c r="L20537" s="12">
        <v>532.51099999999997</v>
      </c>
      <c r="M20537" s="12">
        <v>42.600879999999997</v>
      </c>
      <c r="N20537" s="12">
        <v>61.000999999999998</v>
      </c>
      <c r="O20537" s="13">
        <f t="shared" si="643"/>
        <v>-18.400120000000001</v>
      </c>
    </row>
    <row r="20538" spans="1:15" x14ac:dyDescent="0.2">
      <c r="A20538" s="4">
        <f t="shared" si="644"/>
        <v>4</v>
      </c>
      <c r="B20538" s="10">
        <v>46050</v>
      </c>
      <c r="C20538" t="s">
        <v>34</v>
      </c>
      <c r="D20538" t="s">
        <v>35</v>
      </c>
      <c r="E20538" t="s">
        <v>36</v>
      </c>
      <c r="H20538" t="s">
        <v>40</v>
      </c>
      <c r="I20538" t="s">
        <v>28</v>
      </c>
      <c r="J20538" t="s">
        <v>43</v>
      </c>
      <c r="K20538" s="11">
        <v>15</v>
      </c>
      <c r="L20538" s="12">
        <v>790.64300000000003</v>
      </c>
      <c r="M20538" s="12">
        <v>63.251440000000002</v>
      </c>
      <c r="N20538" s="12">
        <v>35.273000000000003</v>
      </c>
      <c r="O20538" s="13">
        <f t="shared" si="643"/>
        <v>27.978439999999999</v>
      </c>
    </row>
    <row r="20539" spans="1:15" x14ac:dyDescent="0.2">
      <c r="A20539" s="4">
        <f t="shared" si="644"/>
        <v>4</v>
      </c>
      <c r="B20539" s="10">
        <v>46050</v>
      </c>
      <c r="C20539" t="s">
        <v>41</v>
      </c>
      <c r="D20539" t="s">
        <v>35</v>
      </c>
      <c r="E20539" t="s">
        <v>36</v>
      </c>
      <c r="H20539" t="s">
        <v>40</v>
      </c>
      <c r="I20539" t="s">
        <v>28</v>
      </c>
      <c r="J20539" t="s">
        <v>43</v>
      </c>
      <c r="K20539" s="11">
        <v>15</v>
      </c>
      <c r="L20539" s="12">
        <v>889.24400000000003</v>
      </c>
      <c r="M20539" s="12">
        <v>71.139520000000005</v>
      </c>
      <c r="N20539" s="12">
        <v>29.814</v>
      </c>
      <c r="O20539" s="13">
        <f t="shared" si="643"/>
        <v>41.325520000000004</v>
      </c>
    </row>
    <row r="20540" spans="1:15" x14ac:dyDescent="0.2">
      <c r="A20540" s="4">
        <f t="shared" si="644"/>
        <v>5</v>
      </c>
      <c r="B20540" s="10">
        <v>46051</v>
      </c>
      <c r="C20540" t="s">
        <v>20</v>
      </c>
      <c r="D20540" t="s">
        <v>35</v>
      </c>
      <c r="E20540" t="s">
        <v>44</v>
      </c>
      <c r="H20540" t="s">
        <v>23</v>
      </c>
      <c r="I20540" t="s">
        <v>24</v>
      </c>
      <c r="J20540" t="s">
        <v>29</v>
      </c>
      <c r="K20540" s="11">
        <v>13</v>
      </c>
      <c r="L20540" s="12">
        <v>588.91600000000005</v>
      </c>
      <c r="M20540" s="12">
        <v>47.113280000000003</v>
      </c>
      <c r="N20540" s="12">
        <v>23.734000000000002</v>
      </c>
      <c r="O20540" s="13">
        <f t="shared" si="643"/>
        <v>23.379280000000001</v>
      </c>
    </row>
    <row r="20541" spans="1:15" x14ac:dyDescent="0.2">
      <c r="A20541" s="4">
        <f t="shared" si="644"/>
        <v>5</v>
      </c>
      <c r="B20541" s="10">
        <v>46051</v>
      </c>
      <c r="C20541" t="s">
        <v>26</v>
      </c>
      <c r="D20541" t="s">
        <v>35</v>
      </c>
      <c r="E20541" t="s">
        <v>44</v>
      </c>
      <c r="H20541" t="s">
        <v>40</v>
      </c>
      <c r="I20541" t="s">
        <v>28</v>
      </c>
      <c r="J20541" t="s">
        <v>27</v>
      </c>
      <c r="K20541" s="11">
        <v>15</v>
      </c>
      <c r="L20541" s="12">
        <v>798.66600000000005</v>
      </c>
      <c r="M20541" s="12">
        <v>63.893280000000004</v>
      </c>
      <c r="N20541" s="12">
        <v>26.611999999999998</v>
      </c>
      <c r="O20541" s="13">
        <f t="shared" si="643"/>
        <v>37.28128000000001</v>
      </c>
    </row>
    <row r="20542" spans="1:15" x14ac:dyDescent="0.2">
      <c r="A20542" s="4">
        <f t="shared" si="644"/>
        <v>5</v>
      </c>
      <c r="B20542" s="10">
        <v>46051</v>
      </c>
      <c r="C20542" t="s">
        <v>28</v>
      </c>
      <c r="D20542" t="s">
        <v>35</v>
      </c>
      <c r="E20542" t="s">
        <v>44</v>
      </c>
      <c r="H20542" t="s">
        <v>40</v>
      </c>
      <c r="I20542" t="s">
        <v>28</v>
      </c>
      <c r="J20542" t="s">
        <v>27</v>
      </c>
      <c r="K20542" s="11">
        <v>15</v>
      </c>
      <c r="L20542" s="12">
        <v>868.34</v>
      </c>
      <c r="M20542" s="12">
        <v>69.467200000000005</v>
      </c>
      <c r="N20542" s="12">
        <v>35.850999999999999</v>
      </c>
      <c r="O20542" s="13">
        <f t="shared" si="643"/>
        <v>33.616200000000006</v>
      </c>
    </row>
    <row r="20543" spans="1:15" x14ac:dyDescent="0.2">
      <c r="A20543" s="4">
        <f t="shared" si="644"/>
        <v>5</v>
      </c>
      <c r="B20543" s="10">
        <v>46051</v>
      </c>
      <c r="C20543" t="s">
        <v>24</v>
      </c>
      <c r="D20543" t="s">
        <v>35</v>
      </c>
      <c r="E20543" t="s">
        <v>44</v>
      </c>
      <c r="H20543" t="s">
        <v>40</v>
      </c>
      <c r="I20543" t="s">
        <v>2</v>
      </c>
      <c r="J20543" t="s">
        <v>38</v>
      </c>
      <c r="K20543" s="11">
        <v>10</v>
      </c>
      <c r="L20543" s="12">
        <v>769.3</v>
      </c>
      <c r="M20543" s="12">
        <v>61.543999999999997</v>
      </c>
      <c r="N20543" s="12">
        <v>45.762999999999998</v>
      </c>
      <c r="O20543" s="13">
        <f t="shared" si="643"/>
        <v>15.780999999999999</v>
      </c>
    </row>
    <row r="20544" spans="1:15" x14ac:dyDescent="0.2">
      <c r="A20544" s="4">
        <f t="shared" si="644"/>
        <v>5</v>
      </c>
      <c r="B20544" s="10">
        <v>46051</v>
      </c>
      <c r="C20544" t="s">
        <v>30</v>
      </c>
      <c r="D20544" t="s">
        <v>35</v>
      </c>
      <c r="E20544" t="s">
        <v>44</v>
      </c>
      <c r="H20544" t="s">
        <v>37</v>
      </c>
      <c r="I20544" t="s">
        <v>2</v>
      </c>
      <c r="J20544" t="s">
        <v>38</v>
      </c>
      <c r="K20544" s="11">
        <v>12</v>
      </c>
      <c r="L20544" s="12">
        <v>756.45799999999997</v>
      </c>
      <c r="M20544" s="12">
        <v>60.516639999999995</v>
      </c>
      <c r="N20544" s="12">
        <v>35.547000000000004</v>
      </c>
      <c r="O20544" s="13">
        <f t="shared" si="643"/>
        <v>24.969639999999991</v>
      </c>
    </row>
    <row r="20545" spans="1:15" x14ac:dyDescent="0.2">
      <c r="A20545" s="4">
        <f t="shared" si="644"/>
        <v>5</v>
      </c>
      <c r="B20545" s="10">
        <v>46051</v>
      </c>
      <c r="C20545" t="s">
        <v>32</v>
      </c>
      <c r="D20545" t="s">
        <v>35</v>
      </c>
      <c r="E20545" t="s">
        <v>44</v>
      </c>
      <c r="H20545" t="s">
        <v>37</v>
      </c>
      <c r="I20545" t="s">
        <v>2</v>
      </c>
      <c r="J20545" t="s">
        <v>38</v>
      </c>
      <c r="K20545" s="11">
        <v>10</v>
      </c>
      <c r="L20545" s="12">
        <v>564.23099999999999</v>
      </c>
      <c r="M20545" s="12">
        <v>45.138480000000001</v>
      </c>
      <c r="N20545" s="12">
        <v>33.267000000000003</v>
      </c>
      <c r="O20545" s="13">
        <f t="shared" si="643"/>
        <v>11.871479999999998</v>
      </c>
    </row>
    <row r="20546" spans="1:15" x14ac:dyDescent="0.2">
      <c r="A20546" s="4">
        <f t="shared" si="644"/>
        <v>5</v>
      </c>
      <c r="B20546" s="10">
        <v>46051</v>
      </c>
      <c r="C20546" t="s">
        <v>34</v>
      </c>
      <c r="D20546" t="s">
        <v>35</v>
      </c>
      <c r="E20546" t="s">
        <v>44</v>
      </c>
      <c r="H20546" t="s">
        <v>31</v>
      </c>
      <c r="I20546" t="s">
        <v>24</v>
      </c>
      <c r="J20546" t="s">
        <v>43</v>
      </c>
      <c r="K20546" s="11">
        <v>9</v>
      </c>
      <c r="L20546" s="12">
        <v>420.57799999999997</v>
      </c>
      <c r="M20546" s="12">
        <v>33.646239999999999</v>
      </c>
      <c r="N20546" s="12">
        <v>24.343</v>
      </c>
      <c r="O20546" s="13">
        <f t="shared" si="643"/>
        <v>9.3032399999999988</v>
      </c>
    </row>
    <row r="20547" spans="1:15" x14ac:dyDescent="0.2">
      <c r="A20547" s="4">
        <f t="shared" si="644"/>
        <v>5</v>
      </c>
      <c r="B20547" s="10">
        <v>46051</v>
      </c>
      <c r="C20547" t="s">
        <v>41</v>
      </c>
      <c r="D20547" t="s">
        <v>35</v>
      </c>
      <c r="E20547" t="s">
        <v>44</v>
      </c>
      <c r="H20547" t="s">
        <v>37</v>
      </c>
      <c r="I20547" t="s">
        <v>2</v>
      </c>
      <c r="J20547" t="s">
        <v>43</v>
      </c>
      <c r="K20547" s="11">
        <v>8</v>
      </c>
      <c r="L20547" s="12">
        <v>432.125</v>
      </c>
      <c r="M20547" s="12">
        <v>34.57</v>
      </c>
      <c r="N20547" s="12">
        <v>27.027999999999999</v>
      </c>
      <c r="O20547" s="13">
        <f t="shared" si="643"/>
        <v>7.5420000000000016</v>
      </c>
    </row>
    <row r="20548" spans="1:15" x14ac:dyDescent="0.2">
      <c r="A20548" s="4">
        <f t="shared" si="644"/>
        <v>6</v>
      </c>
      <c r="B20548" s="10">
        <v>46052</v>
      </c>
      <c r="C20548" t="s">
        <v>20</v>
      </c>
      <c r="D20548" t="s">
        <v>35</v>
      </c>
      <c r="E20548" t="s">
        <v>44</v>
      </c>
      <c r="H20548" t="s">
        <v>37</v>
      </c>
      <c r="I20548" t="s">
        <v>2</v>
      </c>
      <c r="J20548" t="s">
        <v>29</v>
      </c>
      <c r="K20548" s="11">
        <v>10</v>
      </c>
      <c r="L20548" s="12">
        <v>824.96799999999996</v>
      </c>
      <c r="M20548" s="12">
        <v>65.997439999999997</v>
      </c>
      <c r="N20548" s="12">
        <v>25.897000000000002</v>
      </c>
      <c r="O20548" s="13">
        <f t="shared" si="643"/>
        <v>40.100439999999992</v>
      </c>
    </row>
    <row r="20549" spans="1:15" x14ac:dyDescent="0.2">
      <c r="A20549" s="4">
        <f t="shared" si="644"/>
        <v>6</v>
      </c>
      <c r="B20549" s="10">
        <v>46052</v>
      </c>
      <c r="C20549" t="s">
        <v>26</v>
      </c>
      <c r="D20549" t="s">
        <v>35</v>
      </c>
      <c r="E20549" t="s">
        <v>44</v>
      </c>
      <c r="H20549" t="s">
        <v>59</v>
      </c>
      <c r="I20549" t="s">
        <v>2</v>
      </c>
      <c r="J20549" t="s">
        <v>38</v>
      </c>
      <c r="K20549" s="11">
        <v>16</v>
      </c>
      <c r="L20549" s="12">
        <v>695.32600000000002</v>
      </c>
      <c r="M20549" s="12">
        <v>55.626080000000002</v>
      </c>
      <c r="N20549" s="12">
        <v>48.068000000000005</v>
      </c>
      <c r="O20549" s="13">
        <f t="shared" si="643"/>
        <v>7.5580799999999968</v>
      </c>
    </row>
    <row r="20550" spans="1:15" x14ac:dyDescent="0.2">
      <c r="A20550" s="4">
        <f t="shared" si="644"/>
        <v>6</v>
      </c>
      <c r="B20550" s="10">
        <v>46052</v>
      </c>
      <c r="C20550" t="s">
        <v>28</v>
      </c>
      <c r="D20550" t="s">
        <v>35</v>
      </c>
      <c r="E20550" t="s">
        <v>44</v>
      </c>
      <c r="H20550" t="s">
        <v>23</v>
      </c>
      <c r="I20550" t="s">
        <v>24</v>
      </c>
      <c r="J20550" t="s">
        <v>29</v>
      </c>
      <c r="K20550" s="11">
        <v>13</v>
      </c>
      <c r="L20550" s="12">
        <v>771.19200000000001</v>
      </c>
      <c r="M20550" s="12">
        <v>61.695360000000001</v>
      </c>
      <c r="N20550" s="12">
        <v>23.562000000000001</v>
      </c>
      <c r="O20550" s="13">
        <f t="shared" si="643"/>
        <v>38.133359999999996</v>
      </c>
    </row>
    <row r="20551" spans="1:15" x14ac:dyDescent="0.2">
      <c r="A20551" s="4">
        <f t="shared" si="644"/>
        <v>6</v>
      </c>
      <c r="B20551" s="10">
        <v>46052</v>
      </c>
      <c r="C20551" t="s">
        <v>24</v>
      </c>
      <c r="D20551" t="s">
        <v>35</v>
      </c>
      <c r="E20551" t="s">
        <v>44</v>
      </c>
      <c r="H20551" t="s">
        <v>40</v>
      </c>
      <c r="I20551" t="s">
        <v>28</v>
      </c>
      <c r="J20551" t="s">
        <v>43</v>
      </c>
      <c r="K20551" s="11">
        <v>12</v>
      </c>
      <c r="L20551" s="12">
        <v>877.13099999999997</v>
      </c>
      <c r="M20551" s="12">
        <v>70.170479999999998</v>
      </c>
      <c r="N20551" s="12">
        <v>34.079000000000001</v>
      </c>
      <c r="O20551" s="13">
        <f t="shared" ref="O20551:O20614" si="645">M20551-N20551</f>
        <v>36.091479999999997</v>
      </c>
    </row>
    <row r="20552" spans="1:15" x14ac:dyDescent="0.2">
      <c r="A20552" s="4">
        <f t="shared" si="644"/>
        <v>6</v>
      </c>
      <c r="B20552" s="10">
        <v>46052</v>
      </c>
      <c r="C20552" t="s">
        <v>30</v>
      </c>
      <c r="D20552" t="s">
        <v>35</v>
      </c>
      <c r="E20552" t="s">
        <v>44</v>
      </c>
      <c r="H20552" t="s">
        <v>40</v>
      </c>
      <c r="I20552" t="s">
        <v>2</v>
      </c>
      <c r="J20552" t="s">
        <v>38</v>
      </c>
      <c r="K20552" s="11">
        <v>14</v>
      </c>
      <c r="L20552" s="12">
        <v>916.13599999999997</v>
      </c>
      <c r="M20552" s="12">
        <v>73.290880000000001</v>
      </c>
      <c r="N20552" s="12">
        <v>46.52</v>
      </c>
      <c r="O20552" s="13">
        <f t="shared" si="645"/>
        <v>26.770879999999998</v>
      </c>
    </row>
    <row r="20553" spans="1:15" x14ac:dyDescent="0.2">
      <c r="A20553" s="4">
        <f t="shared" si="644"/>
        <v>6</v>
      </c>
      <c r="B20553" s="10">
        <v>46052</v>
      </c>
      <c r="C20553" t="s">
        <v>32</v>
      </c>
      <c r="D20553" t="s">
        <v>35</v>
      </c>
      <c r="E20553" t="s">
        <v>44</v>
      </c>
      <c r="H20553" t="s">
        <v>40</v>
      </c>
      <c r="I20553" t="s">
        <v>28</v>
      </c>
      <c r="J20553" t="s">
        <v>43</v>
      </c>
      <c r="K20553" s="11">
        <v>12</v>
      </c>
      <c r="L20553" s="12">
        <v>756.56799999999998</v>
      </c>
      <c r="M20553" s="12">
        <v>60.525440000000003</v>
      </c>
      <c r="N20553" s="12">
        <v>34.205000000000005</v>
      </c>
      <c r="O20553" s="13">
        <f t="shared" si="645"/>
        <v>26.320439999999998</v>
      </c>
    </row>
    <row r="20554" spans="1:15" x14ac:dyDescent="0.2">
      <c r="A20554" s="4">
        <f t="shared" si="644"/>
        <v>6</v>
      </c>
      <c r="B20554" s="10">
        <v>46052</v>
      </c>
      <c r="C20554" t="s">
        <v>34</v>
      </c>
      <c r="D20554" t="s">
        <v>35</v>
      </c>
      <c r="E20554" t="s">
        <v>44</v>
      </c>
      <c r="H20554" t="s">
        <v>40</v>
      </c>
      <c r="I20554" t="s">
        <v>28</v>
      </c>
      <c r="J20554" t="s">
        <v>43</v>
      </c>
      <c r="K20554" s="11">
        <v>12</v>
      </c>
      <c r="L20554" s="12">
        <v>710.07100000000003</v>
      </c>
      <c r="M20554" s="12">
        <v>56.805680000000002</v>
      </c>
      <c r="N20554" s="12">
        <v>31.277000000000001</v>
      </c>
      <c r="O20554" s="13">
        <f t="shared" si="645"/>
        <v>25.528680000000001</v>
      </c>
    </row>
    <row r="20555" spans="1:15" x14ac:dyDescent="0.2">
      <c r="A20555" s="4">
        <f t="shared" si="644"/>
        <v>6</v>
      </c>
      <c r="B20555" s="10">
        <v>46052</v>
      </c>
      <c r="C20555" t="s">
        <v>41</v>
      </c>
      <c r="D20555" t="s">
        <v>35</v>
      </c>
      <c r="E20555" t="s">
        <v>44</v>
      </c>
      <c r="F20555" t="s">
        <v>39</v>
      </c>
      <c r="H20555" t="s">
        <v>40</v>
      </c>
      <c r="I20555" t="s">
        <v>26</v>
      </c>
      <c r="J20555" t="s">
        <v>43</v>
      </c>
      <c r="K20555" s="11">
        <v>16</v>
      </c>
      <c r="L20555" s="12">
        <v>7544.6719999999996</v>
      </c>
      <c r="M20555" s="12">
        <v>603.57375999999999</v>
      </c>
      <c r="N20555" s="12">
        <v>78.210999999999999</v>
      </c>
      <c r="O20555" s="13">
        <f t="shared" si="645"/>
        <v>525.36275999999998</v>
      </c>
    </row>
    <row r="20556" spans="1:15" x14ac:dyDescent="0.2">
      <c r="A20556" s="4">
        <f t="shared" si="644"/>
        <v>6</v>
      </c>
      <c r="B20556" s="10">
        <v>46052</v>
      </c>
      <c r="C20556" t="s">
        <v>20</v>
      </c>
      <c r="D20556" t="s">
        <v>21</v>
      </c>
      <c r="E20556" t="s">
        <v>36</v>
      </c>
      <c r="H20556" t="s">
        <v>23</v>
      </c>
      <c r="I20556" t="s">
        <v>2</v>
      </c>
      <c r="J20556" t="s">
        <v>55</v>
      </c>
      <c r="K20556" s="11">
        <v>7</v>
      </c>
      <c r="L20556" s="12">
        <v>260.517</v>
      </c>
      <c r="M20556" s="12">
        <v>20.841360000000002</v>
      </c>
      <c r="N20556" s="12">
        <v>38.923999999999999</v>
      </c>
      <c r="O20556" s="13">
        <f t="shared" si="645"/>
        <v>-18.082639999999998</v>
      </c>
    </row>
    <row r="20557" spans="1:15" x14ac:dyDescent="0.2">
      <c r="A20557" s="4">
        <f t="shared" si="644"/>
        <v>6</v>
      </c>
      <c r="B20557" s="10">
        <v>46052</v>
      </c>
      <c r="C20557" t="s">
        <v>26</v>
      </c>
      <c r="D20557" t="s">
        <v>21</v>
      </c>
      <c r="E20557" t="s">
        <v>36</v>
      </c>
      <c r="H20557" t="s">
        <v>23</v>
      </c>
      <c r="I20557" t="s">
        <v>26</v>
      </c>
      <c r="J20557" t="s">
        <v>33</v>
      </c>
      <c r="K20557" s="11">
        <v>7</v>
      </c>
      <c r="L20557" s="12">
        <v>219.54900000000001</v>
      </c>
      <c r="M20557" s="12">
        <v>17.56392</v>
      </c>
      <c r="N20557" s="12">
        <v>45.061</v>
      </c>
      <c r="O20557" s="13">
        <f t="shared" si="645"/>
        <v>-27.49708</v>
      </c>
    </row>
    <row r="20558" spans="1:15" x14ac:dyDescent="0.2">
      <c r="A20558" s="4">
        <f t="shared" si="644"/>
        <v>6</v>
      </c>
      <c r="B20558" s="10">
        <v>46052</v>
      </c>
      <c r="C20558" t="s">
        <v>28</v>
      </c>
      <c r="D20558" t="s">
        <v>21</v>
      </c>
      <c r="E20558" t="s">
        <v>36</v>
      </c>
      <c r="H20558" t="s">
        <v>31</v>
      </c>
      <c r="I20558" t="s">
        <v>2</v>
      </c>
      <c r="J20558" t="s">
        <v>27</v>
      </c>
      <c r="K20558" s="11">
        <v>7</v>
      </c>
      <c r="L20558" s="12">
        <v>272.21300000000002</v>
      </c>
      <c r="M20558" s="12">
        <v>21.777040000000003</v>
      </c>
      <c r="N20558" s="12">
        <v>24.416000000000004</v>
      </c>
      <c r="O20558" s="13">
        <f t="shared" si="645"/>
        <v>-2.6389600000000009</v>
      </c>
    </row>
    <row r="20559" spans="1:15" x14ac:dyDescent="0.2">
      <c r="A20559" s="4">
        <f t="shared" si="644"/>
        <v>6</v>
      </c>
      <c r="B20559" s="10">
        <v>46052</v>
      </c>
      <c r="C20559" t="s">
        <v>24</v>
      </c>
      <c r="D20559" t="s">
        <v>21</v>
      </c>
      <c r="E20559" t="s">
        <v>36</v>
      </c>
      <c r="H20559" t="s">
        <v>23</v>
      </c>
      <c r="I20559" t="s">
        <v>2</v>
      </c>
      <c r="J20559" t="s">
        <v>53</v>
      </c>
      <c r="K20559" s="11">
        <v>8</v>
      </c>
      <c r="L20559" s="12">
        <v>355.488</v>
      </c>
      <c r="M20559" s="12">
        <v>28.439040000000002</v>
      </c>
      <c r="N20559" s="12">
        <v>44.17</v>
      </c>
      <c r="O20559" s="13">
        <f t="shared" si="645"/>
        <v>-15.73096</v>
      </c>
    </row>
    <row r="20560" spans="1:15" x14ac:dyDescent="0.2">
      <c r="A20560" s="4">
        <f t="shared" si="644"/>
        <v>6</v>
      </c>
      <c r="B20560" s="10">
        <v>46052</v>
      </c>
      <c r="C20560" t="s">
        <v>30</v>
      </c>
      <c r="D20560" t="s">
        <v>21</v>
      </c>
      <c r="E20560" t="s">
        <v>36</v>
      </c>
      <c r="H20560" t="s">
        <v>23</v>
      </c>
      <c r="I20560" t="s">
        <v>28</v>
      </c>
      <c r="J20560" t="s">
        <v>25</v>
      </c>
      <c r="K20560" s="11">
        <v>11</v>
      </c>
      <c r="L20560" s="12">
        <v>454.29300000000001</v>
      </c>
      <c r="M20560" s="12">
        <v>36.343440000000001</v>
      </c>
      <c r="N20560" s="12">
        <v>33.203000000000003</v>
      </c>
      <c r="O20560" s="13">
        <f t="shared" si="645"/>
        <v>3.1404399999999981</v>
      </c>
    </row>
    <row r="20561" spans="1:15" x14ac:dyDescent="0.2">
      <c r="A20561" s="4">
        <f t="shared" si="644"/>
        <v>6</v>
      </c>
      <c r="B20561" s="10">
        <v>46052</v>
      </c>
      <c r="C20561" t="s">
        <v>32</v>
      </c>
      <c r="D20561" t="s">
        <v>35</v>
      </c>
      <c r="E20561" t="s">
        <v>36</v>
      </c>
      <c r="H20561" t="s">
        <v>59</v>
      </c>
      <c r="I20561" t="s">
        <v>2</v>
      </c>
      <c r="J20561" t="s">
        <v>38</v>
      </c>
      <c r="K20561" s="11">
        <v>10</v>
      </c>
      <c r="L20561" s="12">
        <v>479.92599999999999</v>
      </c>
      <c r="M20561" s="12">
        <v>38.394080000000002</v>
      </c>
      <c r="N20561" s="12">
        <v>34.4</v>
      </c>
      <c r="O20561" s="13">
        <f t="shared" si="645"/>
        <v>3.9940800000000038</v>
      </c>
    </row>
    <row r="20562" spans="1:15" x14ac:dyDescent="0.2">
      <c r="A20562" s="4">
        <f t="shared" si="644"/>
        <v>6</v>
      </c>
      <c r="B20562" s="10">
        <v>46052</v>
      </c>
      <c r="C20562" t="s">
        <v>34</v>
      </c>
      <c r="D20562" t="s">
        <v>21</v>
      </c>
      <c r="E20562" t="s">
        <v>36</v>
      </c>
      <c r="H20562" t="s">
        <v>23</v>
      </c>
      <c r="I20562" t="s">
        <v>26</v>
      </c>
      <c r="J20562" t="s">
        <v>27</v>
      </c>
      <c r="K20562" s="11">
        <v>10</v>
      </c>
      <c r="L20562" s="12">
        <v>554.21799999999996</v>
      </c>
      <c r="M20562" s="12">
        <v>44.337440000000001</v>
      </c>
      <c r="N20562" s="12">
        <v>42.273000000000003</v>
      </c>
      <c r="O20562" s="13">
        <f t="shared" si="645"/>
        <v>2.0644399999999976</v>
      </c>
    </row>
    <row r="20563" spans="1:15" x14ac:dyDescent="0.2">
      <c r="A20563" s="4">
        <f t="shared" si="644"/>
        <v>6</v>
      </c>
      <c r="B20563" s="10">
        <v>46052</v>
      </c>
      <c r="C20563" t="s">
        <v>41</v>
      </c>
      <c r="D20563" t="s">
        <v>35</v>
      </c>
      <c r="E20563" t="s">
        <v>36</v>
      </c>
      <c r="H20563" t="s">
        <v>40</v>
      </c>
      <c r="I20563" t="s">
        <v>28</v>
      </c>
      <c r="J20563" t="s">
        <v>43</v>
      </c>
      <c r="K20563" s="11">
        <v>15</v>
      </c>
      <c r="L20563" s="12">
        <v>719.75599999999997</v>
      </c>
      <c r="M20563" s="12">
        <v>57.580480000000001</v>
      </c>
      <c r="N20563" s="12">
        <v>26.27</v>
      </c>
      <c r="O20563" s="13">
        <f t="shared" si="645"/>
        <v>31.310480000000002</v>
      </c>
    </row>
    <row r="20564" spans="1:15" x14ac:dyDescent="0.2">
      <c r="A20564" s="4">
        <f t="shared" si="644"/>
        <v>7</v>
      </c>
      <c r="B20564" s="10">
        <v>46053</v>
      </c>
      <c r="C20564" t="s">
        <v>20</v>
      </c>
      <c r="D20564" t="s">
        <v>35</v>
      </c>
      <c r="E20564" t="s">
        <v>57</v>
      </c>
      <c r="H20564" t="s">
        <v>23</v>
      </c>
      <c r="I20564" t="s">
        <v>28</v>
      </c>
      <c r="J20564" t="s">
        <v>27</v>
      </c>
      <c r="K20564" s="11">
        <v>6</v>
      </c>
      <c r="L20564" s="12">
        <v>332.64800000000002</v>
      </c>
      <c r="M20564" s="12">
        <v>26.611840000000001</v>
      </c>
      <c r="N20564" s="12">
        <v>26.225999999999999</v>
      </c>
      <c r="O20564" s="13">
        <f t="shared" si="645"/>
        <v>0.38584000000000174</v>
      </c>
    </row>
    <row r="20565" spans="1:15" x14ac:dyDescent="0.2">
      <c r="A20565" s="4">
        <f t="shared" si="644"/>
        <v>7</v>
      </c>
      <c r="B20565" s="10">
        <v>46053</v>
      </c>
      <c r="C20565" t="s">
        <v>26</v>
      </c>
      <c r="D20565" t="s">
        <v>35</v>
      </c>
      <c r="E20565" t="s">
        <v>57</v>
      </c>
      <c r="H20565" t="s">
        <v>31</v>
      </c>
      <c r="I20565" t="s">
        <v>2</v>
      </c>
      <c r="J20565" t="s">
        <v>38</v>
      </c>
      <c r="K20565" s="11">
        <v>13</v>
      </c>
      <c r="L20565" s="12">
        <v>620.54499999999996</v>
      </c>
      <c r="M20565" s="12">
        <v>49.643599999999999</v>
      </c>
      <c r="N20565" s="12">
        <v>34.513000000000005</v>
      </c>
      <c r="O20565" s="13">
        <f t="shared" si="645"/>
        <v>15.130599999999994</v>
      </c>
    </row>
    <row r="20566" spans="1:15" x14ac:dyDescent="0.2">
      <c r="A20566" s="4">
        <f t="shared" si="644"/>
        <v>7</v>
      </c>
      <c r="B20566" s="10">
        <v>46053</v>
      </c>
      <c r="C20566" t="s">
        <v>28</v>
      </c>
      <c r="D20566" t="s">
        <v>35</v>
      </c>
      <c r="E20566" t="s">
        <v>57</v>
      </c>
      <c r="H20566" t="s">
        <v>23</v>
      </c>
      <c r="I20566" t="s">
        <v>26</v>
      </c>
      <c r="J20566" t="s">
        <v>38</v>
      </c>
      <c r="K20566" s="11">
        <v>8</v>
      </c>
      <c r="L20566" s="12">
        <v>606.18600000000004</v>
      </c>
      <c r="M20566" s="12">
        <v>48.494880000000002</v>
      </c>
      <c r="N20566" s="12">
        <v>47.360999999999997</v>
      </c>
      <c r="O20566" s="13">
        <f t="shared" si="645"/>
        <v>1.1338800000000049</v>
      </c>
    </row>
    <row r="20567" spans="1:15" x14ac:dyDescent="0.2">
      <c r="A20567" s="4">
        <f t="shared" si="644"/>
        <v>7</v>
      </c>
      <c r="B20567" s="10">
        <v>46053</v>
      </c>
      <c r="C20567" t="s">
        <v>24</v>
      </c>
      <c r="D20567" t="s">
        <v>35</v>
      </c>
      <c r="E20567" t="s">
        <v>57</v>
      </c>
      <c r="H20567" t="s">
        <v>40</v>
      </c>
      <c r="I20567" t="s">
        <v>24</v>
      </c>
      <c r="J20567" t="s">
        <v>29</v>
      </c>
      <c r="K20567" s="11">
        <v>15</v>
      </c>
      <c r="L20567" s="12">
        <v>667.20799999999997</v>
      </c>
      <c r="M20567" s="12">
        <v>53.376640000000002</v>
      </c>
      <c r="N20567" s="12">
        <v>23.589000000000002</v>
      </c>
      <c r="O20567" s="13">
        <f t="shared" si="645"/>
        <v>29.78764</v>
      </c>
    </row>
    <row r="20568" spans="1:15" x14ac:dyDescent="0.2">
      <c r="A20568" s="4">
        <f t="shared" si="644"/>
        <v>7</v>
      </c>
      <c r="B20568" s="10">
        <v>46053</v>
      </c>
      <c r="C20568" t="s">
        <v>30</v>
      </c>
      <c r="D20568" t="s">
        <v>35</v>
      </c>
      <c r="E20568" t="s">
        <v>57</v>
      </c>
      <c r="H20568" t="s">
        <v>40</v>
      </c>
      <c r="I20568" t="s">
        <v>28</v>
      </c>
      <c r="J20568" t="s">
        <v>29</v>
      </c>
      <c r="K20568" s="11">
        <v>15</v>
      </c>
      <c r="L20568" s="12">
        <v>655.58699999999999</v>
      </c>
      <c r="M20568" s="12">
        <v>52.446959999999997</v>
      </c>
      <c r="N20568" s="12">
        <v>31.433</v>
      </c>
      <c r="O20568" s="13">
        <f t="shared" si="645"/>
        <v>21.013959999999997</v>
      </c>
    </row>
    <row r="20569" spans="1:15" x14ac:dyDescent="0.2">
      <c r="A20569" s="4">
        <f t="shared" si="644"/>
        <v>7</v>
      </c>
      <c r="B20569" s="10">
        <v>46053</v>
      </c>
      <c r="C20569" t="s">
        <v>32</v>
      </c>
      <c r="D20569" t="s">
        <v>35</v>
      </c>
      <c r="E20569" t="s">
        <v>57</v>
      </c>
      <c r="H20569" t="s">
        <v>40</v>
      </c>
      <c r="I20569" t="s">
        <v>28</v>
      </c>
      <c r="J20569" t="s">
        <v>29</v>
      </c>
      <c r="K20569" s="11">
        <v>16</v>
      </c>
      <c r="L20569" s="12">
        <v>681.23900000000003</v>
      </c>
      <c r="M20569" s="12">
        <v>54.499120000000005</v>
      </c>
      <c r="N20569" s="12">
        <v>34.542999999999999</v>
      </c>
      <c r="O20569" s="13">
        <f t="shared" si="645"/>
        <v>19.956120000000006</v>
      </c>
    </row>
    <row r="20570" spans="1:15" x14ac:dyDescent="0.2">
      <c r="A20570" s="4">
        <f t="shared" si="644"/>
        <v>7</v>
      </c>
      <c r="B20570" s="10">
        <v>46053</v>
      </c>
      <c r="C20570" t="s">
        <v>34</v>
      </c>
      <c r="D20570" t="s">
        <v>35</v>
      </c>
      <c r="E20570" t="s">
        <v>57</v>
      </c>
      <c r="H20570" t="s">
        <v>40</v>
      </c>
      <c r="I20570" t="s">
        <v>28</v>
      </c>
      <c r="J20570" t="s">
        <v>43</v>
      </c>
      <c r="K20570" s="11">
        <v>15</v>
      </c>
      <c r="L20570" s="12">
        <v>756.88400000000001</v>
      </c>
      <c r="M20570" s="12">
        <v>60.550720000000005</v>
      </c>
      <c r="N20570" s="12">
        <v>34.919000000000004</v>
      </c>
      <c r="O20570" s="13">
        <f t="shared" si="645"/>
        <v>25.631720000000001</v>
      </c>
    </row>
    <row r="20571" spans="1:15" x14ac:dyDescent="0.2">
      <c r="A20571" s="4">
        <f t="shared" si="644"/>
        <v>7</v>
      </c>
      <c r="B20571" s="10">
        <v>46053</v>
      </c>
      <c r="C20571" t="s">
        <v>41</v>
      </c>
      <c r="D20571" t="s">
        <v>35</v>
      </c>
      <c r="E20571" t="s">
        <v>57</v>
      </c>
      <c r="H20571" t="s">
        <v>40</v>
      </c>
      <c r="I20571" t="s">
        <v>28</v>
      </c>
      <c r="J20571" t="s">
        <v>43</v>
      </c>
      <c r="K20571" s="11">
        <v>14</v>
      </c>
      <c r="L20571" s="12">
        <v>919.14599999999996</v>
      </c>
      <c r="M20571" s="12">
        <v>73.531679999999994</v>
      </c>
      <c r="N20571" s="12">
        <v>37.912999999999997</v>
      </c>
      <c r="O20571" s="13">
        <f t="shared" si="645"/>
        <v>35.618679999999998</v>
      </c>
    </row>
    <row r="20572" spans="1:15" x14ac:dyDescent="0.2">
      <c r="A20572" s="4">
        <f t="shared" si="644"/>
        <v>1</v>
      </c>
      <c r="B20572" s="10">
        <v>46054</v>
      </c>
      <c r="C20572" t="s">
        <v>20</v>
      </c>
      <c r="D20572" t="s">
        <v>35</v>
      </c>
      <c r="E20572" t="s">
        <v>22</v>
      </c>
      <c r="H20572" t="s">
        <v>23</v>
      </c>
      <c r="I20572" t="s">
        <v>26</v>
      </c>
      <c r="J20572" t="s">
        <v>43</v>
      </c>
      <c r="K20572" s="11">
        <v>7</v>
      </c>
      <c r="L20572" s="12">
        <v>348.80500000000001</v>
      </c>
      <c r="M20572" s="12">
        <v>27.904400000000003</v>
      </c>
      <c r="N20572" s="12">
        <v>30.917999999999999</v>
      </c>
      <c r="O20572" s="13">
        <f t="shared" si="645"/>
        <v>-3.0135999999999967</v>
      </c>
    </row>
    <row r="20573" spans="1:15" x14ac:dyDescent="0.2">
      <c r="A20573" s="4">
        <f t="shared" ref="A20573:A20636" si="646">WEEKDAY(B20573)</f>
        <v>1</v>
      </c>
      <c r="B20573" s="10">
        <v>46054</v>
      </c>
      <c r="C20573" t="s">
        <v>26</v>
      </c>
      <c r="D20573" t="s">
        <v>35</v>
      </c>
      <c r="E20573" t="s">
        <v>22</v>
      </c>
      <c r="H20573" t="s">
        <v>23</v>
      </c>
      <c r="I20573" t="s">
        <v>20</v>
      </c>
      <c r="J20573" t="s">
        <v>29</v>
      </c>
      <c r="K20573" s="11">
        <v>7</v>
      </c>
      <c r="L20573" s="12">
        <v>339.82400000000001</v>
      </c>
      <c r="M20573" s="12">
        <v>27.185920000000003</v>
      </c>
      <c r="N20573" s="12">
        <v>52.644999999999996</v>
      </c>
      <c r="O20573" s="13">
        <f t="shared" si="645"/>
        <v>-25.459079999999993</v>
      </c>
    </row>
    <row r="20574" spans="1:15" x14ac:dyDescent="0.2">
      <c r="A20574" s="4">
        <f t="shared" si="646"/>
        <v>1</v>
      </c>
      <c r="B20574" s="10">
        <v>46054</v>
      </c>
      <c r="C20574" t="s">
        <v>28</v>
      </c>
      <c r="D20574" t="s">
        <v>35</v>
      </c>
      <c r="E20574" t="s">
        <v>22</v>
      </c>
      <c r="H20574" t="s">
        <v>23</v>
      </c>
      <c r="I20574" t="s">
        <v>20</v>
      </c>
      <c r="J20574" t="s">
        <v>27</v>
      </c>
      <c r="K20574" s="11">
        <v>9</v>
      </c>
      <c r="L20574" s="12">
        <v>481.48599999999999</v>
      </c>
      <c r="M20574" s="12">
        <v>38.518880000000003</v>
      </c>
      <c r="N20574" s="12">
        <v>55.232999999999997</v>
      </c>
      <c r="O20574" s="13">
        <f t="shared" si="645"/>
        <v>-16.714119999999994</v>
      </c>
    </row>
    <row r="20575" spans="1:15" x14ac:dyDescent="0.2">
      <c r="A20575" s="4">
        <f t="shared" si="646"/>
        <v>1</v>
      </c>
      <c r="B20575" s="10">
        <v>46054</v>
      </c>
      <c r="C20575" t="s">
        <v>24</v>
      </c>
      <c r="D20575" t="s">
        <v>35</v>
      </c>
      <c r="E20575" t="s">
        <v>22</v>
      </c>
      <c r="H20575" t="s">
        <v>31</v>
      </c>
      <c r="I20575" t="s">
        <v>2</v>
      </c>
      <c r="J20575" t="s">
        <v>38</v>
      </c>
      <c r="K20575" s="11">
        <v>9</v>
      </c>
      <c r="L20575" s="12">
        <v>510.57900000000001</v>
      </c>
      <c r="M20575" s="12">
        <v>40.846319999999999</v>
      </c>
      <c r="N20575" s="12">
        <v>31.994999999999997</v>
      </c>
      <c r="O20575" s="13">
        <f t="shared" si="645"/>
        <v>8.8513200000000012</v>
      </c>
    </row>
    <row r="20576" spans="1:15" x14ac:dyDescent="0.2">
      <c r="A20576" s="4">
        <f t="shared" si="646"/>
        <v>1</v>
      </c>
      <c r="B20576" s="10">
        <v>46054</v>
      </c>
      <c r="C20576" t="s">
        <v>30</v>
      </c>
      <c r="D20576" t="s">
        <v>35</v>
      </c>
      <c r="E20576" t="s">
        <v>22</v>
      </c>
      <c r="H20576" t="s">
        <v>23</v>
      </c>
      <c r="I20576" t="s">
        <v>20</v>
      </c>
      <c r="J20576" t="s">
        <v>38</v>
      </c>
      <c r="K20576" s="11">
        <v>10</v>
      </c>
      <c r="L20576" s="12">
        <v>541.80799999999999</v>
      </c>
      <c r="M20576" s="12">
        <v>43.344639999999998</v>
      </c>
      <c r="N20576" s="12">
        <v>51.358000000000004</v>
      </c>
      <c r="O20576" s="13">
        <f t="shared" si="645"/>
        <v>-8.0133600000000058</v>
      </c>
    </row>
    <row r="20577" spans="1:15" x14ac:dyDescent="0.2">
      <c r="A20577" s="4">
        <f t="shared" si="646"/>
        <v>1</v>
      </c>
      <c r="B20577" s="10">
        <v>46054</v>
      </c>
      <c r="C20577" t="s">
        <v>32</v>
      </c>
      <c r="D20577" t="s">
        <v>35</v>
      </c>
      <c r="E20577" t="s">
        <v>22</v>
      </c>
      <c r="H20577" t="s">
        <v>40</v>
      </c>
      <c r="I20577" t="s">
        <v>2</v>
      </c>
      <c r="J20577" t="s">
        <v>38</v>
      </c>
      <c r="K20577" s="11">
        <v>11</v>
      </c>
      <c r="L20577" s="12">
        <v>560.58299999999997</v>
      </c>
      <c r="M20577" s="12">
        <v>44.846640000000001</v>
      </c>
      <c r="N20577" s="12">
        <v>45.405000000000001</v>
      </c>
      <c r="O20577" s="13">
        <f t="shared" si="645"/>
        <v>-0.55836000000000041</v>
      </c>
    </row>
    <row r="20578" spans="1:15" x14ac:dyDescent="0.2">
      <c r="A20578" s="4">
        <f t="shared" si="646"/>
        <v>1</v>
      </c>
      <c r="B20578" s="10">
        <v>46054</v>
      </c>
      <c r="C20578" t="s">
        <v>34</v>
      </c>
      <c r="D20578" t="s">
        <v>35</v>
      </c>
      <c r="E20578" t="s">
        <v>22</v>
      </c>
      <c r="H20578" t="s">
        <v>40</v>
      </c>
      <c r="I20578" t="s">
        <v>28</v>
      </c>
      <c r="J20578" t="s">
        <v>27</v>
      </c>
      <c r="K20578" s="11">
        <v>16</v>
      </c>
      <c r="L20578" s="12">
        <v>815.45799999999997</v>
      </c>
      <c r="M20578" s="12">
        <v>65.236639999999994</v>
      </c>
      <c r="N20578" s="12">
        <v>32.986999999999995</v>
      </c>
      <c r="O20578" s="13">
        <f t="shared" si="645"/>
        <v>32.249639999999999</v>
      </c>
    </row>
    <row r="20579" spans="1:15" x14ac:dyDescent="0.2">
      <c r="A20579" s="4">
        <f t="shared" si="646"/>
        <v>1</v>
      </c>
      <c r="B20579" s="10">
        <v>46054</v>
      </c>
      <c r="C20579" t="s">
        <v>41</v>
      </c>
      <c r="D20579" t="s">
        <v>35</v>
      </c>
      <c r="E20579" t="s">
        <v>22</v>
      </c>
      <c r="H20579" t="s">
        <v>40</v>
      </c>
      <c r="I20579" t="s">
        <v>28</v>
      </c>
      <c r="J20579" t="s">
        <v>27</v>
      </c>
      <c r="K20579" s="11">
        <v>16</v>
      </c>
      <c r="L20579" s="12">
        <v>865.27599999999995</v>
      </c>
      <c r="M20579" s="12">
        <v>69.222079999999991</v>
      </c>
      <c r="N20579" s="12">
        <v>39.091999999999999</v>
      </c>
      <c r="O20579" s="13">
        <f t="shared" si="645"/>
        <v>30.130079999999992</v>
      </c>
    </row>
    <row r="20580" spans="1:15" x14ac:dyDescent="0.2">
      <c r="A20580" s="4">
        <f t="shared" si="646"/>
        <v>2</v>
      </c>
      <c r="B20580" s="10">
        <v>46055</v>
      </c>
      <c r="C20580" t="s">
        <v>20</v>
      </c>
      <c r="D20580" t="s">
        <v>35</v>
      </c>
      <c r="E20580" t="s">
        <v>22</v>
      </c>
      <c r="H20580" t="s">
        <v>40</v>
      </c>
      <c r="I20580" t="s">
        <v>28</v>
      </c>
      <c r="J20580" t="s">
        <v>29</v>
      </c>
      <c r="K20580" s="11">
        <v>11</v>
      </c>
      <c r="L20580" s="12">
        <v>554.53899999999999</v>
      </c>
      <c r="M20580" s="12">
        <v>44.363120000000002</v>
      </c>
      <c r="N20580" s="12">
        <v>29.469000000000001</v>
      </c>
      <c r="O20580" s="13">
        <f t="shared" si="645"/>
        <v>14.894120000000001</v>
      </c>
    </row>
    <row r="20581" spans="1:15" x14ac:dyDescent="0.2">
      <c r="A20581" s="4">
        <f t="shared" si="646"/>
        <v>2</v>
      </c>
      <c r="B20581" s="10">
        <v>46055</v>
      </c>
      <c r="C20581" t="s">
        <v>26</v>
      </c>
      <c r="D20581" t="s">
        <v>35</v>
      </c>
      <c r="E20581" t="s">
        <v>22</v>
      </c>
      <c r="F20581" t="s">
        <v>39</v>
      </c>
      <c r="H20581" t="s">
        <v>40</v>
      </c>
      <c r="I20581" t="s">
        <v>26</v>
      </c>
      <c r="J20581" t="s">
        <v>27</v>
      </c>
      <c r="K20581" s="11">
        <v>16</v>
      </c>
      <c r="L20581" s="12">
        <v>6142.9920000000002</v>
      </c>
      <c r="M20581" s="12">
        <v>491.43936000000002</v>
      </c>
      <c r="N20581" s="12">
        <v>81.513999999999996</v>
      </c>
      <c r="O20581" s="13">
        <f t="shared" si="645"/>
        <v>409.92536000000001</v>
      </c>
    </row>
    <row r="20582" spans="1:15" x14ac:dyDescent="0.2">
      <c r="A20582" s="4">
        <f t="shared" si="646"/>
        <v>2</v>
      </c>
      <c r="B20582" s="10">
        <v>46055</v>
      </c>
      <c r="C20582" t="s">
        <v>28</v>
      </c>
      <c r="D20582" t="s">
        <v>35</v>
      </c>
      <c r="E20582" t="s">
        <v>22</v>
      </c>
      <c r="H20582" t="s">
        <v>37</v>
      </c>
      <c r="I20582" t="s">
        <v>2</v>
      </c>
      <c r="J20582" t="s">
        <v>38</v>
      </c>
      <c r="K20582" s="11">
        <v>10</v>
      </c>
      <c r="L20582" s="12">
        <v>891.827</v>
      </c>
      <c r="M20582" s="12">
        <v>71.346159999999998</v>
      </c>
      <c r="N20582" s="12">
        <v>37.512999999999998</v>
      </c>
      <c r="O20582" s="13">
        <f t="shared" si="645"/>
        <v>33.833159999999999</v>
      </c>
    </row>
    <row r="20583" spans="1:15" x14ac:dyDescent="0.2">
      <c r="A20583" s="4">
        <f t="shared" si="646"/>
        <v>2</v>
      </c>
      <c r="B20583" s="10">
        <v>46055</v>
      </c>
      <c r="C20583" t="s">
        <v>24</v>
      </c>
      <c r="D20583" t="s">
        <v>35</v>
      </c>
      <c r="E20583" t="s">
        <v>22</v>
      </c>
      <c r="H20583" t="s">
        <v>37</v>
      </c>
      <c r="I20583" t="s">
        <v>2</v>
      </c>
      <c r="J20583" t="s">
        <v>38</v>
      </c>
      <c r="K20583" s="11">
        <v>10</v>
      </c>
      <c r="L20583" s="12">
        <v>801.46500000000003</v>
      </c>
      <c r="M20583" s="12">
        <v>64.117199999999997</v>
      </c>
      <c r="N20583" s="12">
        <v>41.29</v>
      </c>
      <c r="O20583" s="13">
        <f t="shared" si="645"/>
        <v>22.827199999999998</v>
      </c>
    </row>
    <row r="20584" spans="1:15" x14ac:dyDescent="0.2">
      <c r="A20584" s="4">
        <f t="shared" si="646"/>
        <v>2</v>
      </c>
      <c r="B20584" s="10">
        <v>46055</v>
      </c>
      <c r="C20584" t="s">
        <v>30</v>
      </c>
      <c r="D20584" t="s">
        <v>35</v>
      </c>
      <c r="E20584" t="s">
        <v>22</v>
      </c>
      <c r="H20584" t="s">
        <v>40</v>
      </c>
      <c r="I20584" t="s">
        <v>28</v>
      </c>
      <c r="J20584" t="s">
        <v>29</v>
      </c>
      <c r="K20584" s="11">
        <v>10</v>
      </c>
      <c r="L20584" s="12">
        <v>803.66899999999998</v>
      </c>
      <c r="M20584" s="12">
        <v>64.293520000000001</v>
      </c>
      <c r="N20584" s="12">
        <v>35.6</v>
      </c>
      <c r="O20584" s="13">
        <f t="shared" si="645"/>
        <v>28.693519999999999</v>
      </c>
    </row>
    <row r="20585" spans="1:15" x14ac:dyDescent="0.2">
      <c r="A20585" s="4">
        <f t="shared" si="646"/>
        <v>2</v>
      </c>
      <c r="B20585" s="10">
        <v>46055</v>
      </c>
      <c r="C20585" t="s">
        <v>32</v>
      </c>
      <c r="D20585" t="s">
        <v>35</v>
      </c>
      <c r="E20585" t="s">
        <v>22</v>
      </c>
      <c r="H20585" t="s">
        <v>40</v>
      </c>
      <c r="I20585" t="s">
        <v>24</v>
      </c>
      <c r="J20585" t="s">
        <v>43</v>
      </c>
      <c r="K20585" s="11">
        <v>14</v>
      </c>
      <c r="L20585" s="12">
        <v>912.31100000000004</v>
      </c>
      <c r="M20585" s="12">
        <v>72.984880000000004</v>
      </c>
      <c r="N20585" s="12">
        <v>26.507999999999999</v>
      </c>
      <c r="O20585" s="13">
        <f t="shared" si="645"/>
        <v>46.476880000000008</v>
      </c>
    </row>
    <row r="20586" spans="1:15" x14ac:dyDescent="0.2">
      <c r="A20586" s="4">
        <f t="shared" si="646"/>
        <v>2</v>
      </c>
      <c r="B20586" s="10">
        <v>46055</v>
      </c>
      <c r="C20586" t="s">
        <v>34</v>
      </c>
      <c r="D20586" t="s">
        <v>35</v>
      </c>
      <c r="E20586" t="s">
        <v>22</v>
      </c>
      <c r="H20586" t="s">
        <v>40</v>
      </c>
      <c r="I20586" t="s">
        <v>28</v>
      </c>
      <c r="J20586" t="s">
        <v>27</v>
      </c>
      <c r="K20586" s="11">
        <v>16</v>
      </c>
      <c r="L20586" s="12">
        <v>1041.039</v>
      </c>
      <c r="M20586" s="12">
        <v>83.283119999999997</v>
      </c>
      <c r="N20586" s="12">
        <v>42.431000000000004</v>
      </c>
      <c r="O20586" s="13">
        <f t="shared" si="645"/>
        <v>40.852119999999992</v>
      </c>
    </row>
    <row r="20587" spans="1:15" x14ac:dyDescent="0.2">
      <c r="A20587" s="4">
        <f t="shared" si="646"/>
        <v>2</v>
      </c>
      <c r="B20587" s="10">
        <v>46055</v>
      </c>
      <c r="C20587" t="s">
        <v>41</v>
      </c>
      <c r="D20587" t="s">
        <v>35</v>
      </c>
      <c r="E20587" t="s">
        <v>22</v>
      </c>
      <c r="H20587" t="s">
        <v>40</v>
      </c>
      <c r="I20587" t="s">
        <v>28</v>
      </c>
      <c r="J20587" t="s">
        <v>43</v>
      </c>
      <c r="K20587" s="11">
        <v>15</v>
      </c>
      <c r="L20587" s="12">
        <v>1022.649</v>
      </c>
      <c r="M20587" s="12">
        <v>81.811920000000001</v>
      </c>
      <c r="N20587" s="12">
        <v>25.035</v>
      </c>
      <c r="O20587" s="13">
        <f t="shared" si="645"/>
        <v>56.776920000000004</v>
      </c>
    </row>
    <row r="20588" spans="1:15" x14ac:dyDescent="0.2">
      <c r="A20588" s="4">
        <f t="shared" si="646"/>
        <v>3</v>
      </c>
      <c r="B20588" s="10">
        <v>46056</v>
      </c>
      <c r="C20588" t="s">
        <v>20</v>
      </c>
      <c r="D20588" t="s">
        <v>21</v>
      </c>
      <c r="E20588" t="s">
        <v>36</v>
      </c>
      <c r="H20588" t="s">
        <v>23</v>
      </c>
      <c r="I20588" t="s">
        <v>28</v>
      </c>
      <c r="J20588" t="s">
        <v>27</v>
      </c>
      <c r="K20588" s="11">
        <v>6</v>
      </c>
      <c r="L20588" s="12">
        <v>237.328</v>
      </c>
      <c r="M20588" s="12">
        <v>18.986240000000002</v>
      </c>
      <c r="N20588" s="12">
        <v>38.846000000000004</v>
      </c>
      <c r="O20588" s="13">
        <f t="shared" si="645"/>
        <v>-19.859760000000001</v>
      </c>
    </row>
    <row r="20589" spans="1:15" x14ac:dyDescent="0.2">
      <c r="A20589" s="4">
        <f t="shared" si="646"/>
        <v>3</v>
      </c>
      <c r="B20589" s="10">
        <v>46056</v>
      </c>
      <c r="C20589" t="s">
        <v>26</v>
      </c>
      <c r="D20589" t="s">
        <v>21</v>
      </c>
      <c r="E20589" t="s">
        <v>36</v>
      </c>
      <c r="H20589" t="s">
        <v>23</v>
      </c>
      <c r="I20589" t="s">
        <v>28</v>
      </c>
      <c r="J20589" t="s">
        <v>58</v>
      </c>
      <c r="K20589" s="11">
        <v>9</v>
      </c>
      <c r="L20589" s="12">
        <v>464.23</v>
      </c>
      <c r="M20589" s="12">
        <v>37.138400000000004</v>
      </c>
      <c r="N20589" s="12">
        <v>41.553000000000004</v>
      </c>
      <c r="O20589" s="13">
        <f t="shared" si="645"/>
        <v>-4.4146000000000001</v>
      </c>
    </row>
    <row r="20590" spans="1:15" x14ac:dyDescent="0.2">
      <c r="A20590" s="4">
        <f t="shared" si="646"/>
        <v>3</v>
      </c>
      <c r="B20590" s="10">
        <v>46056</v>
      </c>
      <c r="C20590" t="s">
        <v>28</v>
      </c>
      <c r="D20590" t="s">
        <v>21</v>
      </c>
      <c r="E20590" t="s">
        <v>36</v>
      </c>
      <c r="H20590" t="s">
        <v>23</v>
      </c>
      <c r="I20590" t="s">
        <v>20</v>
      </c>
      <c r="J20590" t="s">
        <v>33</v>
      </c>
      <c r="K20590" s="11">
        <v>9</v>
      </c>
      <c r="L20590" s="12">
        <v>435.95</v>
      </c>
      <c r="M20590" s="12">
        <v>34.875999999999998</v>
      </c>
      <c r="N20590" s="12">
        <v>55.326999999999998</v>
      </c>
      <c r="O20590" s="13">
        <f t="shared" si="645"/>
        <v>-20.451000000000001</v>
      </c>
    </row>
    <row r="20591" spans="1:15" x14ac:dyDescent="0.2">
      <c r="A20591" s="4">
        <f t="shared" si="646"/>
        <v>3</v>
      </c>
      <c r="B20591" s="10">
        <v>46056</v>
      </c>
      <c r="C20591" t="s">
        <v>24</v>
      </c>
      <c r="D20591" t="s">
        <v>35</v>
      </c>
      <c r="E20591" t="s">
        <v>36</v>
      </c>
      <c r="H20591" t="s">
        <v>23</v>
      </c>
      <c r="I20591" t="s">
        <v>26</v>
      </c>
      <c r="J20591" t="s">
        <v>38</v>
      </c>
      <c r="K20591" s="11">
        <v>6</v>
      </c>
      <c r="L20591" s="12">
        <v>355.20699999999999</v>
      </c>
      <c r="M20591" s="12">
        <v>28.41656</v>
      </c>
      <c r="N20591" s="12">
        <v>38.053999999999995</v>
      </c>
      <c r="O20591" s="13">
        <f t="shared" si="645"/>
        <v>-9.6374399999999945</v>
      </c>
    </row>
    <row r="20592" spans="1:15" x14ac:dyDescent="0.2">
      <c r="A20592" s="4">
        <f t="shared" si="646"/>
        <v>3</v>
      </c>
      <c r="B20592" s="10">
        <v>46056</v>
      </c>
      <c r="C20592" t="s">
        <v>30</v>
      </c>
      <c r="D20592" t="s">
        <v>21</v>
      </c>
      <c r="E20592" t="s">
        <v>36</v>
      </c>
      <c r="H20592" t="s">
        <v>23</v>
      </c>
      <c r="I20592" t="s">
        <v>28</v>
      </c>
      <c r="J20592" t="s">
        <v>27</v>
      </c>
      <c r="K20592" s="11">
        <v>7</v>
      </c>
      <c r="L20592" s="12">
        <v>325.59800000000001</v>
      </c>
      <c r="M20592" s="12">
        <v>26.047840000000001</v>
      </c>
      <c r="N20592" s="12">
        <v>38.846000000000004</v>
      </c>
      <c r="O20592" s="13">
        <f t="shared" si="645"/>
        <v>-12.798160000000003</v>
      </c>
    </row>
    <row r="20593" spans="1:15" x14ac:dyDescent="0.2">
      <c r="A20593" s="4">
        <f t="shared" si="646"/>
        <v>3</v>
      </c>
      <c r="B20593" s="10">
        <v>46056</v>
      </c>
      <c r="C20593" t="s">
        <v>32</v>
      </c>
      <c r="D20593" t="s">
        <v>21</v>
      </c>
      <c r="E20593" t="s">
        <v>36</v>
      </c>
      <c r="H20593" t="s">
        <v>23</v>
      </c>
      <c r="I20593" t="s">
        <v>28</v>
      </c>
      <c r="J20593" t="s">
        <v>45</v>
      </c>
      <c r="K20593" s="11">
        <v>8</v>
      </c>
      <c r="L20593" s="12">
        <v>589.13300000000004</v>
      </c>
      <c r="M20593" s="12">
        <v>47.130640000000007</v>
      </c>
      <c r="N20593" s="12">
        <v>39.379000000000005</v>
      </c>
      <c r="O20593" s="13">
        <f t="shared" si="645"/>
        <v>7.7516400000000019</v>
      </c>
    </row>
    <row r="20594" spans="1:15" x14ac:dyDescent="0.2">
      <c r="A20594" s="4">
        <f t="shared" si="646"/>
        <v>3</v>
      </c>
      <c r="B20594" s="10">
        <v>46056</v>
      </c>
      <c r="C20594" t="s">
        <v>34</v>
      </c>
      <c r="D20594" t="s">
        <v>35</v>
      </c>
      <c r="E20594" t="s">
        <v>36</v>
      </c>
      <c r="H20594" t="s">
        <v>31</v>
      </c>
      <c r="I20594" t="s">
        <v>2</v>
      </c>
      <c r="J20594" t="s">
        <v>38</v>
      </c>
      <c r="K20594" s="11">
        <v>9</v>
      </c>
      <c r="L20594" s="12">
        <v>717.41800000000001</v>
      </c>
      <c r="M20594" s="12">
        <v>57.393439999999998</v>
      </c>
      <c r="N20594" s="12">
        <v>22.734999999999999</v>
      </c>
      <c r="O20594" s="13">
        <f t="shared" si="645"/>
        <v>34.658439999999999</v>
      </c>
    </row>
    <row r="20595" spans="1:15" x14ac:dyDescent="0.2">
      <c r="A20595" s="4">
        <f t="shared" si="646"/>
        <v>3</v>
      </c>
      <c r="B20595" s="10">
        <v>46056</v>
      </c>
      <c r="C20595" t="s">
        <v>41</v>
      </c>
      <c r="D20595" t="s">
        <v>21</v>
      </c>
      <c r="E20595" t="s">
        <v>36</v>
      </c>
      <c r="H20595" t="s">
        <v>23</v>
      </c>
      <c r="I20595" t="s">
        <v>28</v>
      </c>
      <c r="J20595" t="s">
        <v>29</v>
      </c>
      <c r="K20595" s="11">
        <v>11</v>
      </c>
      <c r="L20595" s="12">
        <v>735.38699999999994</v>
      </c>
      <c r="M20595" s="12">
        <v>58.830959999999997</v>
      </c>
      <c r="N20595" s="12">
        <v>38.46</v>
      </c>
      <c r="O20595" s="13">
        <f t="shared" si="645"/>
        <v>20.370959999999997</v>
      </c>
    </row>
    <row r="20596" spans="1:15" x14ac:dyDescent="0.2">
      <c r="A20596" s="4">
        <f t="shared" si="646"/>
        <v>4</v>
      </c>
      <c r="B20596" s="10">
        <v>46057</v>
      </c>
      <c r="C20596" t="s">
        <v>20</v>
      </c>
      <c r="D20596" t="s">
        <v>35</v>
      </c>
      <c r="E20596" t="s">
        <v>22</v>
      </c>
      <c r="H20596" t="s">
        <v>31</v>
      </c>
      <c r="I20596" t="s">
        <v>24</v>
      </c>
      <c r="J20596" t="s">
        <v>43</v>
      </c>
      <c r="K20596" s="11">
        <v>9</v>
      </c>
      <c r="L20596" s="12">
        <v>588.45399999999995</v>
      </c>
      <c r="M20596" s="12">
        <v>47.076319999999996</v>
      </c>
      <c r="N20596" s="12">
        <v>19.286000000000001</v>
      </c>
      <c r="O20596" s="13">
        <f t="shared" si="645"/>
        <v>27.790319999999994</v>
      </c>
    </row>
    <row r="20597" spans="1:15" x14ac:dyDescent="0.2">
      <c r="A20597" s="4">
        <f t="shared" si="646"/>
        <v>4</v>
      </c>
      <c r="B20597" s="10">
        <v>46057</v>
      </c>
      <c r="C20597" t="s">
        <v>26</v>
      </c>
      <c r="D20597" t="s">
        <v>35</v>
      </c>
      <c r="E20597" t="s">
        <v>22</v>
      </c>
      <c r="F20597" t="s">
        <v>39</v>
      </c>
      <c r="H20597" t="s">
        <v>40</v>
      </c>
      <c r="I20597" t="s">
        <v>26</v>
      </c>
      <c r="J20597" t="s">
        <v>29</v>
      </c>
      <c r="K20597" s="11">
        <v>16</v>
      </c>
      <c r="L20597" s="12">
        <v>6538.41</v>
      </c>
      <c r="M20597" s="12">
        <v>523.07280000000003</v>
      </c>
      <c r="N20597" s="12">
        <v>83.391000000000005</v>
      </c>
      <c r="O20597" s="13">
        <f t="shared" si="645"/>
        <v>439.68180000000001</v>
      </c>
    </row>
    <row r="20598" spans="1:15" x14ac:dyDescent="0.2">
      <c r="A20598" s="4">
        <f t="shared" si="646"/>
        <v>4</v>
      </c>
      <c r="B20598" s="10">
        <v>46057</v>
      </c>
      <c r="C20598" t="s">
        <v>28</v>
      </c>
      <c r="D20598" t="s">
        <v>35</v>
      </c>
      <c r="E20598" t="s">
        <v>22</v>
      </c>
      <c r="H20598" t="s">
        <v>37</v>
      </c>
      <c r="I20598" t="s">
        <v>2</v>
      </c>
      <c r="J20598" t="s">
        <v>38</v>
      </c>
      <c r="K20598" s="11">
        <v>12</v>
      </c>
      <c r="L20598" s="12">
        <v>885.79499999999996</v>
      </c>
      <c r="M20598" s="12">
        <v>70.863600000000005</v>
      </c>
      <c r="N20598" s="12">
        <v>41.521000000000001</v>
      </c>
      <c r="O20598" s="13">
        <f t="shared" si="645"/>
        <v>29.342600000000004</v>
      </c>
    </row>
    <row r="20599" spans="1:15" x14ac:dyDescent="0.2">
      <c r="A20599" s="4">
        <f t="shared" si="646"/>
        <v>4</v>
      </c>
      <c r="B20599" s="10">
        <v>46057</v>
      </c>
      <c r="C20599" t="s">
        <v>24</v>
      </c>
      <c r="D20599" t="s">
        <v>35</v>
      </c>
      <c r="E20599" t="s">
        <v>22</v>
      </c>
      <c r="H20599" t="s">
        <v>37</v>
      </c>
      <c r="I20599" t="s">
        <v>2</v>
      </c>
      <c r="J20599" t="s">
        <v>38</v>
      </c>
      <c r="K20599" s="11">
        <v>13</v>
      </c>
      <c r="L20599" s="12">
        <v>876.10199999999998</v>
      </c>
      <c r="M20599" s="12">
        <v>70.088160000000002</v>
      </c>
      <c r="N20599" s="12">
        <v>38.848000000000006</v>
      </c>
      <c r="O20599" s="13">
        <f t="shared" si="645"/>
        <v>31.240159999999996</v>
      </c>
    </row>
    <row r="20600" spans="1:15" x14ac:dyDescent="0.2">
      <c r="A20600" s="4">
        <f t="shared" si="646"/>
        <v>4</v>
      </c>
      <c r="B20600" s="10">
        <v>46057</v>
      </c>
      <c r="C20600" t="s">
        <v>30</v>
      </c>
      <c r="D20600" t="s">
        <v>35</v>
      </c>
      <c r="E20600" t="s">
        <v>22</v>
      </c>
      <c r="H20600" t="s">
        <v>40</v>
      </c>
      <c r="I20600" t="s">
        <v>24</v>
      </c>
      <c r="J20600" t="s">
        <v>43</v>
      </c>
      <c r="K20600" s="11">
        <v>16</v>
      </c>
      <c r="L20600" s="12">
        <v>941.48800000000006</v>
      </c>
      <c r="M20600" s="12">
        <v>75.319040000000001</v>
      </c>
      <c r="N20600" s="12">
        <v>25.243000000000002</v>
      </c>
      <c r="O20600" s="13">
        <f t="shared" si="645"/>
        <v>50.076039999999999</v>
      </c>
    </row>
    <row r="20601" spans="1:15" x14ac:dyDescent="0.2">
      <c r="A20601" s="4">
        <f t="shared" si="646"/>
        <v>4</v>
      </c>
      <c r="B20601" s="10">
        <v>46057</v>
      </c>
      <c r="C20601" t="s">
        <v>32</v>
      </c>
      <c r="D20601" t="s">
        <v>35</v>
      </c>
      <c r="E20601" t="s">
        <v>22</v>
      </c>
      <c r="H20601" t="s">
        <v>40</v>
      </c>
      <c r="I20601" t="s">
        <v>28</v>
      </c>
      <c r="J20601" t="s">
        <v>29</v>
      </c>
      <c r="K20601" s="11">
        <v>14</v>
      </c>
      <c r="L20601" s="12">
        <v>862.04300000000001</v>
      </c>
      <c r="M20601" s="12">
        <v>68.963440000000006</v>
      </c>
      <c r="N20601" s="12">
        <v>27.808000000000003</v>
      </c>
      <c r="O20601" s="13">
        <f t="shared" si="645"/>
        <v>41.155439999999999</v>
      </c>
    </row>
    <row r="20602" spans="1:15" x14ac:dyDescent="0.2">
      <c r="A20602" s="4">
        <f t="shared" si="646"/>
        <v>4</v>
      </c>
      <c r="B20602" s="10">
        <v>46057</v>
      </c>
      <c r="C20602" t="s">
        <v>34</v>
      </c>
      <c r="D20602" t="s">
        <v>35</v>
      </c>
      <c r="E20602" t="s">
        <v>22</v>
      </c>
      <c r="H20602" t="s">
        <v>40</v>
      </c>
      <c r="I20602" t="s">
        <v>28</v>
      </c>
      <c r="J20602" t="s">
        <v>29</v>
      </c>
      <c r="K20602" s="11">
        <v>16</v>
      </c>
      <c r="L20602" s="12">
        <v>1047.3109999999999</v>
      </c>
      <c r="M20602" s="12">
        <v>83.784880000000001</v>
      </c>
      <c r="N20602" s="12">
        <v>42.11</v>
      </c>
      <c r="O20602" s="13">
        <f t="shared" si="645"/>
        <v>41.674880000000002</v>
      </c>
    </row>
    <row r="20603" spans="1:15" x14ac:dyDescent="0.2">
      <c r="A20603" s="4">
        <f t="shared" si="646"/>
        <v>4</v>
      </c>
      <c r="B20603" s="10">
        <v>46057</v>
      </c>
      <c r="C20603" t="s">
        <v>41</v>
      </c>
      <c r="D20603" t="s">
        <v>35</v>
      </c>
      <c r="E20603" t="s">
        <v>22</v>
      </c>
      <c r="H20603" t="s">
        <v>40</v>
      </c>
      <c r="I20603" t="s">
        <v>28</v>
      </c>
      <c r="J20603" t="s">
        <v>43</v>
      </c>
      <c r="K20603" s="11">
        <v>13</v>
      </c>
      <c r="L20603" s="12">
        <v>902.55600000000004</v>
      </c>
      <c r="M20603" s="12">
        <v>72.204480000000004</v>
      </c>
      <c r="N20603" s="12">
        <v>38.774000000000001</v>
      </c>
      <c r="O20603" s="13">
        <f t="shared" si="645"/>
        <v>33.430480000000003</v>
      </c>
    </row>
    <row r="20604" spans="1:15" x14ac:dyDescent="0.2">
      <c r="A20604" s="4">
        <f t="shared" si="646"/>
        <v>5</v>
      </c>
      <c r="B20604" s="10">
        <v>46058</v>
      </c>
      <c r="C20604" t="s">
        <v>20</v>
      </c>
      <c r="D20604" t="s">
        <v>35</v>
      </c>
      <c r="E20604" t="s">
        <v>57</v>
      </c>
      <c r="H20604" t="s">
        <v>31</v>
      </c>
      <c r="I20604" t="s">
        <v>2</v>
      </c>
      <c r="J20604" t="s">
        <v>38</v>
      </c>
      <c r="K20604" s="11">
        <v>7</v>
      </c>
      <c r="L20604" s="12">
        <v>316.70999999999998</v>
      </c>
      <c r="M20604" s="12">
        <v>25.3368</v>
      </c>
      <c r="N20604" s="12">
        <v>40.630000000000003</v>
      </c>
      <c r="O20604" s="13">
        <f t="shared" si="645"/>
        <v>-15.293200000000002</v>
      </c>
    </row>
    <row r="20605" spans="1:15" x14ac:dyDescent="0.2">
      <c r="A20605" s="4">
        <f t="shared" si="646"/>
        <v>5</v>
      </c>
      <c r="B20605" s="10">
        <v>46058</v>
      </c>
      <c r="C20605" t="s">
        <v>26</v>
      </c>
      <c r="D20605" t="s">
        <v>35</v>
      </c>
      <c r="E20605" t="s">
        <v>57</v>
      </c>
      <c r="H20605" t="s">
        <v>37</v>
      </c>
      <c r="I20605" t="s">
        <v>2</v>
      </c>
      <c r="J20605" t="s">
        <v>38</v>
      </c>
      <c r="K20605" s="11">
        <v>9</v>
      </c>
      <c r="L20605" s="12">
        <v>548.72199999999998</v>
      </c>
      <c r="M20605" s="12">
        <v>43.897759999999998</v>
      </c>
      <c r="N20605" s="12">
        <v>35.110000000000007</v>
      </c>
      <c r="O20605" s="13">
        <f t="shared" si="645"/>
        <v>8.7877599999999916</v>
      </c>
    </row>
    <row r="20606" spans="1:15" x14ac:dyDescent="0.2">
      <c r="A20606" s="4">
        <f t="shared" si="646"/>
        <v>5</v>
      </c>
      <c r="B20606" s="10">
        <v>46058</v>
      </c>
      <c r="C20606" t="s">
        <v>28</v>
      </c>
      <c r="D20606" t="s">
        <v>35</v>
      </c>
      <c r="E20606" t="s">
        <v>57</v>
      </c>
      <c r="H20606" t="s">
        <v>31</v>
      </c>
      <c r="I20606" t="s">
        <v>28</v>
      </c>
      <c r="J20606" t="s">
        <v>43</v>
      </c>
      <c r="K20606" s="11">
        <v>10</v>
      </c>
      <c r="L20606" s="12">
        <v>679.25400000000002</v>
      </c>
      <c r="M20606" s="12">
        <v>54.340320000000006</v>
      </c>
      <c r="N20606" s="12">
        <v>23.367000000000001</v>
      </c>
      <c r="O20606" s="13">
        <f t="shared" si="645"/>
        <v>30.973320000000005</v>
      </c>
    </row>
    <row r="20607" spans="1:15" x14ac:dyDescent="0.2">
      <c r="A20607" s="4">
        <f t="shared" si="646"/>
        <v>5</v>
      </c>
      <c r="B20607" s="10">
        <v>46058</v>
      </c>
      <c r="C20607" t="s">
        <v>24</v>
      </c>
      <c r="D20607" t="s">
        <v>35</v>
      </c>
      <c r="E20607" t="s">
        <v>57</v>
      </c>
      <c r="H20607" t="s">
        <v>40</v>
      </c>
      <c r="I20607" t="s">
        <v>2</v>
      </c>
      <c r="J20607" t="s">
        <v>38</v>
      </c>
      <c r="K20607" s="11">
        <v>11</v>
      </c>
      <c r="L20607" s="12">
        <v>821.428</v>
      </c>
      <c r="M20607" s="12">
        <v>65.714240000000004</v>
      </c>
      <c r="N20607" s="12">
        <v>43.994999999999997</v>
      </c>
      <c r="O20607" s="13">
        <f t="shared" si="645"/>
        <v>21.719240000000006</v>
      </c>
    </row>
    <row r="20608" spans="1:15" x14ac:dyDescent="0.2">
      <c r="A20608" s="4">
        <f t="shared" si="646"/>
        <v>5</v>
      </c>
      <c r="B20608" s="10">
        <v>46058</v>
      </c>
      <c r="C20608" t="s">
        <v>30</v>
      </c>
      <c r="D20608" t="s">
        <v>35</v>
      </c>
      <c r="E20608" t="s">
        <v>57</v>
      </c>
      <c r="H20608" t="s">
        <v>23</v>
      </c>
      <c r="I20608" t="s">
        <v>28</v>
      </c>
      <c r="J20608" t="s">
        <v>43</v>
      </c>
      <c r="K20608" s="11">
        <v>13</v>
      </c>
      <c r="L20608" s="12">
        <v>883.92700000000002</v>
      </c>
      <c r="M20608" s="12">
        <v>70.714160000000007</v>
      </c>
      <c r="N20608" s="12">
        <v>28.457999999999998</v>
      </c>
      <c r="O20608" s="13">
        <f t="shared" si="645"/>
        <v>42.256160000000008</v>
      </c>
    </row>
    <row r="20609" spans="1:15" x14ac:dyDescent="0.2">
      <c r="A20609" s="4">
        <f t="shared" si="646"/>
        <v>5</v>
      </c>
      <c r="B20609" s="10">
        <v>46058</v>
      </c>
      <c r="C20609" t="s">
        <v>32</v>
      </c>
      <c r="D20609" t="s">
        <v>35</v>
      </c>
      <c r="E20609" t="s">
        <v>57</v>
      </c>
      <c r="H20609" t="s">
        <v>37</v>
      </c>
      <c r="I20609" t="s">
        <v>2</v>
      </c>
      <c r="J20609" t="s">
        <v>38</v>
      </c>
      <c r="K20609" s="11">
        <v>15</v>
      </c>
      <c r="L20609" s="12">
        <v>968.03099999999995</v>
      </c>
      <c r="M20609" s="12">
        <v>77.442480000000003</v>
      </c>
      <c r="N20609" s="12">
        <v>36.143000000000001</v>
      </c>
      <c r="O20609" s="13">
        <f t="shared" si="645"/>
        <v>41.299480000000003</v>
      </c>
    </row>
    <row r="20610" spans="1:15" x14ac:dyDescent="0.2">
      <c r="A20610" s="4">
        <f t="shared" si="646"/>
        <v>5</v>
      </c>
      <c r="B20610" s="10">
        <v>46058</v>
      </c>
      <c r="C20610" t="s">
        <v>34</v>
      </c>
      <c r="D20610" t="s">
        <v>35</v>
      </c>
      <c r="E20610" t="s">
        <v>57</v>
      </c>
      <c r="H20610" t="s">
        <v>40</v>
      </c>
      <c r="I20610" t="s">
        <v>28</v>
      </c>
      <c r="J20610" t="s">
        <v>27</v>
      </c>
      <c r="K20610" s="11">
        <v>15</v>
      </c>
      <c r="L20610" s="12">
        <v>856.70600000000002</v>
      </c>
      <c r="M20610" s="12">
        <v>68.536479999999997</v>
      </c>
      <c r="N20610" s="12">
        <v>36.123000000000005</v>
      </c>
      <c r="O20610" s="13">
        <f t="shared" si="645"/>
        <v>32.413479999999993</v>
      </c>
    </row>
    <row r="20611" spans="1:15" x14ac:dyDescent="0.2">
      <c r="A20611" s="4">
        <f t="shared" si="646"/>
        <v>5</v>
      </c>
      <c r="B20611" s="10">
        <v>46058</v>
      </c>
      <c r="C20611" t="s">
        <v>41</v>
      </c>
      <c r="D20611" t="s">
        <v>35</v>
      </c>
      <c r="E20611" t="s">
        <v>57</v>
      </c>
      <c r="H20611" t="s">
        <v>40</v>
      </c>
      <c r="I20611" t="s">
        <v>28</v>
      </c>
      <c r="J20611" t="s">
        <v>27</v>
      </c>
      <c r="K20611" s="11">
        <v>15</v>
      </c>
      <c r="L20611" s="12">
        <v>786.42499999999995</v>
      </c>
      <c r="M20611" s="12">
        <v>62.913999999999994</v>
      </c>
      <c r="N20611" s="12">
        <v>46.447000000000003</v>
      </c>
      <c r="O20611" s="13">
        <f t="shared" si="645"/>
        <v>16.466999999999992</v>
      </c>
    </row>
    <row r="20612" spans="1:15" x14ac:dyDescent="0.2">
      <c r="A20612" s="4">
        <f t="shared" si="646"/>
        <v>5</v>
      </c>
      <c r="B20612" s="10">
        <v>46058</v>
      </c>
      <c r="C20612" t="s">
        <v>20</v>
      </c>
      <c r="D20612" t="s">
        <v>35</v>
      </c>
      <c r="E20612" t="s">
        <v>51</v>
      </c>
      <c r="H20612" t="s">
        <v>40</v>
      </c>
      <c r="I20612" t="s">
        <v>24</v>
      </c>
      <c r="J20612" t="s">
        <v>29</v>
      </c>
      <c r="K20612" s="11">
        <v>15</v>
      </c>
      <c r="L20612" s="12">
        <v>897.995</v>
      </c>
      <c r="M20612" s="12">
        <v>71.839600000000004</v>
      </c>
      <c r="N20612" s="12">
        <v>26.55</v>
      </c>
      <c r="O20612" s="13">
        <f t="shared" si="645"/>
        <v>45.289600000000007</v>
      </c>
    </row>
    <row r="20613" spans="1:15" x14ac:dyDescent="0.2">
      <c r="A20613" s="4">
        <f t="shared" si="646"/>
        <v>5</v>
      </c>
      <c r="B20613" s="10">
        <v>46058</v>
      </c>
      <c r="C20613" t="s">
        <v>26</v>
      </c>
      <c r="D20613" t="s">
        <v>35</v>
      </c>
      <c r="E20613" t="s">
        <v>51</v>
      </c>
      <c r="H20613" t="s">
        <v>40</v>
      </c>
      <c r="I20613" t="s">
        <v>24</v>
      </c>
      <c r="J20613" t="s">
        <v>29</v>
      </c>
      <c r="K20613" s="11">
        <v>13</v>
      </c>
      <c r="L20613" s="12">
        <v>780.66200000000003</v>
      </c>
      <c r="M20613" s="12">
        <v>62.452960000000004</v>
      </c>
      <c r="N20613" s="12">
        <v>23.551000000000002</v>
      </c>
      <c r="O20613" s="13">
        <f t="shared" si="645"/>
        <v>38.901960000000003</v>
      </c>
    </row>
    <row r="20614" spans="1:15" x14ac:dyDescent="0.2">
      <c r="A20614" s="4">
        <f t="shared" si="646"/>
        <v>5</v>
      </c>
      <c r="B20614" s="10">
        <v>46058</v>
      </c>
      <c r="C20614" t="s">
        <v>28</v>
      </c>
      <c r="D20614" t="s">
        <v>35</v>
      </c>
      <c r="E20614" t="s">
        <v>51</v>
      </c>
      <c r="H20614" t="s">
        <v>37</v>
      </c>
      <c r="I20614" t="s">
        <v>2</v>
      </c>
      <c r="J20614" t="s">
        <v>38</v>
      </c>
      <c r="K20614" s="11">
        <v>11</v>
      </c>
      <c r="L20614" s="12">
        <v>806.7</v>
      </c>
      <c r="M20614" s="12">
        <v>64.536000000000001</v>
      </c>
      <c r="N20614" s="12">
        <v>37.466000000000001</v>
      </c>
      <c r="O20614" s="13">
        <f t="shared" si="645"/>
        <v>27.07</v>
      </c>
    </row>
    <row r="20615" spans="1:15" x14ac:dyDescent="0.2">
      <c r="A20615" s="4">
        <f t="shared" si="646"/>
        <v>5</v>
      </c>
      <c r="B20615" s="10">
        <v>46058</v>
      </c>
      <c r="C20615" t="s">
        <v>24</v>
      </c>
      <c r="D20615" t="s">
        <v>35</v>
      </c>
      <c r="E20615" t="s">
        <v>51</v>
      </c>
      <c r="H20615" t="s">
        <v>40</v>
      </c>
      <c r="I20615" t="s">
        <v>24</v>
      </c>
      <c r="J20615" t="s">
        <v>27</v>
      </c>
      <c r="K20615" s="11">
        <v>15</v>
      </c>
      <c r="L20615" s="12">
        <v>797.89099999999996</v>
      </c>
      <c r="M20615" s="12">
        <v>63.83128</v>
      </c>
      <c r="N20615" s="12">
        <v>26.699000000000002</v>
      </c>
      <c r="O20615" s="13">
        <f t="shared" ref="O20615:O20678" si="647">M20615-N20615</f>
        <v>37.132279999999994</v>
      </c>
    </row>
    <row r="20616" spans="1:15" x14ac:dyDescent="0.2">
      <c r="A20616" s="4">
        <f t="shared" si="646"/>
        <v>5</v>
      </c>
      <c r="B20616" s="10">
        <v>46058</v>
      </c>
      <c r="C20616" t="s">
        <v>30</v>
      </c>
      <c r="D20616" t="s">
        <v>35</v>
      </c>
      <c r="E20616" t="s">
        <v>51</v>
      </c>
      <c r="H20616" t="s">
        <v>37</v>
      </c>
      <c r="I20616" t="s">
        <v>2</v>
      </c>
      <c r="J20616" t="s">
        <v>43</v>
      </c>
      <c r="K20616" s="11">
        <v>14</v>
      </c>
      <c r="L20616" s="12">
        <v>676.66099999999994</v>
      </c>
      <c r="M20616" s="12">
        <v>54.13288</v>
      </c>
      <c r="N20616" s="12">
        <v>19.101000000000003</v>
      </c>
      <c r="O20616" s="13">
        <f t="shared" si="647"/>
        <v>35.031880000000001</v>
      </c>
    </row>
    <row r="20617" spans="1:15" x14ac:dyDescent="0.2">
      <c r="A20617" s="4">
        <f t="shared" si="646"/>
        <v>5</v>
      </c>
      <c r="B20617" s="10">
        <v>46058</v>
      </c>
      <c r="C20617" t="s">
        <v>32</v>
      </c>
      <c r="D20617" t="s">
        <v>35</v>
      </c>
      <c r="E20617" t="s">
        <v>51</v>
      </c>
      <c r="H20617" t="s">
        <v>40</v>
      </c>
      <c r="I20617" t="s">
        <v>2</v>
      </c>
      <c r="J20617" t="s">
        <v>38</v>
      </c>
      <c r="K20617" s="11">
        <v>11</v>
      </c>
      <c r="L20617" s="12">
        <v>504.37599999999998</v>
      </c>
      <c r="M20617" s="12">
        <v>40.350079999999998</v>
      </c>
      <c r="N20617" s="12">
        <v>36.959000000000003</v>
      </c>
      <c r="O20617" s="13">
        <f t="shared" si="647"/>
        <v>3.3910799999999952</v>
      </c>
    </row>
    <row r="20618" spans="1:15" x14ac:dyDescent="0.2">
      <c r="A20618" s="4">
        <f t="shared" si="646"/>
        <v>5</v>
      </c>
      <c r="B20618" s="10">
        <v>46058</v>
      </c>
      <c r="C20618" t="s">
        <v>34</v>
      </c>
      <c r="D20618" t="s">
        <v>35</v>
      </c>
      <c r="E20618" t="s">
        <v>51</v>
      </c>
      <c r="H20618" t="s">
        <v>40</v>
      </c>
      <c r="I20618" t="s">
        <v>24</v>
      </c>
      <c r="J20618" t="s">
        <v>27</v>
      </c>
      <c r="K20618" s="11">
        <v>10</v>
      </c>
      <c r="L20618" s="12">
        <v>496.822</v>
      </c>
      <c r="M20618" s="12">
        <v>39.745760000000004</v>
      </c>
      <c r="N20618" s="12">
        <v>26.018000000000001</v>
      </c>
      <c r="O20618" s="13">
        <f t="shared" si="647"/>
        <v>13.727760000000004</v>
      </c>
    </row>
    <row r="20619" spans="1:15" x14ac:dyDescent="0.2">
      <c r="A20619" s="4">
        <f t="shared" si="646"/>
        <v>6</v>
      </c>
      <c r="B20619" s="10">
        <v>46059</v>
      </c>
      <c r="C20619" t="s">
        <v>20</v>
      </c>
      <c r="D20619" t="s">
        <v>35</v>
      </c>
      <c r="E20619" t="s">
        <v>44</v>
      </c>
      <c r="H20619" t="s">
        <v>40</v>
      </c>
      <c r="I20619" t="s">
        <v>24</v>
      </c>
      <c r="J20619" t="s">
        <v>29</v>
      </c>
      <c r="K20619" s="11">
        <v>14</v>
      </c>
      <c r="L20619" s="12">
        <v>735.59799999999996</v>
      </c>
      <c r="M20619" s="12">
        <v>58.847839999999998</v>
      </c>
      <c r="N20619" s="12">
        <v>27.920999999999999</v>
      </c>
      <c r="O20619" s="13">
        <f t="shared" si="647"/>
        <v>30.926839999999999</v>
      </c>
    </row>
    <row r="20620" spans="1:15" x14ac:dyDescent="0.2">
      <c r="A20620" s="4">
        <f t="shared" si="646"/>
        <v>6</v>
      </c>
      <c r="B20620" s="10">
        <v>46059</v>
      </c>
      <c r="C20620" t="s">
        <v>26</v>
      </c>
      <c r="D20620" t="s">
        <v>35</v>
      </c>
      <c r="E20620" t="s">
        <v>44</v>
      </c>
      <c r="H20620" t="s">
        <v>40</v>
      </c>
      <c r="I20620" t="s">
        <v>28</v>
      </c>
      <c r="J20620" t="s">
        <v>29</v>
      </c>
      <c r="K20620" s="11">
        <v>15</v>
      </c>
      <c r="L20620" s="12">
        <v>871.34400000000005</v>
      </c>
      <c r="M20620" s="12">
        <v>69.707520000000002</v>
      </c>
      <c r="N20620" s="12">
        <v>30.643000000000001</v>
      </c>
      <c r="O20620" s="13">
        <f t="shared" si="647"/>
        <v>39.064520000000002</v>
      </c>
    </row>
    <row r="20621" spans="1:15" x14ac:dyDescent="0.2">
      <c r="A20621" s="4">
        <f t="shared" si="646"/>
        <v>6</v>
      </c>
      <c r="B20621" s="10">
        <v>46059</v>
      </c>
      <c r="C20621" t="s">
        <v>28</v>
      </c>
      <c r="D20621" t="s">
        <v>35</v>
      </c>
      <c r="E20621" t="s">
        <v>44</v>
      </c>
      <c r="H20621" t="s">
        <v>40</v>
      </c>
      <c r="I20621" t="s">
        <v>28</v>
      </c>
      <c r="J20621" t="s">
        <v>29</v>
      </c>
      <c r="K20621" s="11">
        <v>15</v>
      </c>
      <c r="L20621" s="12">
        <v>954.495</v>
      </c>
      <c r="M20621" s="12">
        <v>76.3596</v>
      </c>
      <c r="N20621" s="12">
        <v>45.151000000000003</v>
      </c>
      <c r="O20621" s="13">
        <f t="shared" si="647"/>
        <v>31.208599999999997</v>
      </c>
    </row>
    <row r="20622" spans="1:15" x14ac:dyDescent="0.2">
      <c r="A20622" s="4">
        <f t="shared" si="646"/>
        <v>6</v>
      </c>
      <c r="B20622" s="10">
        <v>46059</v>
      </c>
      <c r="C20622" t="s">
        <v>24</v>
      </c>
      <c r="D20622" t="s">
        <v>35</v>
      </c>
      <c r="E20622" t="s">
        <v>44</v>
      </c>
      <c r="H20622" t="s">
        <v>40</v>
      </c>
      <c r="I20622" t="s">
        <v>28</v>
      </c>
      <c r="J20622" t="s">
        <v>29</v>
      </c>
      <c r="K20622" s="11">
        <v>14</v>
      </c>
      <c r="L20622" s="12">
        <v>966.74800000000005</v>
      </c>
      <c r="M20622" s="12">
        <v>77.339840000000009</v>
      </c>
      <c r="N20622" s="12">
        <v>36.203000000000003</v>
      </c>
      <c r="O20622" s="13">
        <f t="shared" si="647"/>
        <v>41.136840000000007</v>
      </c>
    </row>
    <row r="20623" spans="1:15" x14ac:dyDescent="0.2">
      <c r="A20623" s="4">
        <f t="shared" si="646"/>
        <v>6</v>
      </c>
      <c r="B20623" s="10">
        <v>46059</v>
      </c>
      <c r="C20623" t="s">
        <v>30</v>
      </c>
      <c r="D20623" t="s">
        <v>35</v>
      </c>
      <c r="E20623" t="s">
        <v>44</v>
      </c>
      <c r="H20623" t="s">
        <v>31</v>
      </c>
      <c r="I20623" t="s">
        <v>2</v>
      </c>
      <c r="J20623" t="s">
        <v>38</v>
      </c>
      <c r="K20623" s="11">
        <v>12</v>
      </c>
      <c r="L20623" s="12">
        <v>941.73199999999997</v>
      </c>
      <c r="M20623" s="12">
        <v>75.338560000000001</v>
      </c>
      <c r="N20623" s="12">
        <v>38.484999999999999</v>
      </c>
      <c r="O20623" s="13">
        <f t="shared" si="647"/>
        <v>36.853560000000002</v>
      </c>
    </row>
    <row r="20624" spans="1:15" x14ac:dyDescent="0.2">
      <c r="A20624" s="4">
        <f t="shared" si="646"/>
        <v>6</v>
      </c>
      <c r="B20624" s="10">
        <v>46059</v>
      </c>
      <c r="C20624" t="s">
        <v>32</v>
      </c>
      <c r="D20624" t="s">
        <v>35</v>
      </c>
      <c r="E20624" t="s">
        <v>44</v>
      </c>
      <c r="H20624" t="s">
        <v>23</v>
      </c>
      <c r="I20624" t="s">
        <v>28</v>
      </c>
      <c r="J20624" t="s">
        <v>27</v>
      </c>
      <c r="K20624" s="11">
        <v>8</v>
      </c>
      <c r="L20624" s="12">
        <v>702.423</v>
      </c>
      <c r="M20624" s="12">
        <v>56.193840000000002</v>
      </c>
      <c r="N20624" s="12">
        <v>21.402000000000001</v>
      </c>
      <c r="O20624" s="13">
        <f t="shared" si="647"/>
        <v>34.791840000000001</v>
      </c>
    </row>
    <row r="20625" spans="1:15" x14ac:dyDescent="0.2">
      <c r="A20625" s="4">
        <f t="shared" si="646"/>
        <v>6</v>
      </c>
      <c r="B20625" s="10">
        <v>46059</v>
      </c>
      <c r="C20625" t="s">
        <v>34</v>
      </c>
      <c r="D20625" t="s">
        <v>35</v>
      </c>
      <c r="E20625" t="s">
        <v>44</v>
      </c>
      <c r="H20625" t="s">
        <v>31</v>
      </c>
      <c r="I20625" t="s">
        <v>24</v>
      </c>
      <c r="J20625" t="s">
        <v>43</v>
      </c>
      <c r="K20625" s="11">
        <v>8</v>
      </c>
      <c r="L20625" s="12">
        <v>735.64599999999996</v>
      </c>
      <c r="M20625" s="12">
        <v>58.851679999999995</v>
      </c>
      <c r="N20625" s="12">
        <v>23.826000000000001</v>
      </c>
      <c r="O20625" s="13">
        <f t="shared" si="647"/>
        <v>35.025679999999994</v>
      </c>
    </row>
    <row r="20626" spans="1:15" x14ac:dyDescent="0.2">
      <c r="A20626" s="4">
        <f t="shared" si="646"/>
        <v>6</v>
      </c>
      <c r="B20626" s="10">
        <v>46059</v>
      </c>
      <c r="C20626" t="s">
        <v>41</v>
      </c>
      <c r="D20626" t="s">
        <v>35</v>
      </c>
      <c r="E20626" t="s">
        <v>44</v>
      </c>
      <c r="H20626" t="s">
        <v>23</v>
      </c>
      <c r="I20626" t="s">
        <v>28</v>
      </c>
      <c r="J20626" t="s">
        <v>27</v>
      </c>
      <c r="K20626" s="11">
        <v>7</v>
      </c>
      <c r="L20626" s="12">
        <v>445.255</v>
      </c>
      <c r="M20626" s="12">
        <v>35.620400000000004</v>
      </c>
      <c r="N20626" s="12">
        <v>25.315999999999999</v>
      </c>
      <c r="O20626" s="13">
        <f t="shared" si="647"/>
        <v>10.304400000000005</v>
      </c>
    </row>
    <row r="20627" spans="1:15" x14ac:dyDescent="0.2">
      <c r="A20627" s="4">
        <f t="shared" si="646"/>
        <v>6</v>
      </c>
      <c r="B20627" s="10">
        <v>46059</v>
      </c>
      <c r="C20627" t="s">
        <v>56</v>
      </c>
      <c r="D20627" t="s">
        <v>35</v>
      </c>
      <c r="E20627" t="s">
        <v>44</v>
      </c>
      <c r="H20627" t="s">
        <v>23</v>
      </c>
      <c r="I20627" t="s">
        <v>20</v>
      </c>
      <c r="J20627" t="s">
        <v>38</v>
      </c>
      <c r="K20627" s="11">
        <v>6</v>
      </c>
      <c r="L20627" s="12">
        <v>367.94099999999997</v>
      </c>
      <c r="M20627" s="12">
        <v>29.435279999999999</v>
      </c>
      <c r="N20627" s="12">
        <v>51.968000000000004</v>
      </c>
      <c r="O20627" s="13">
        <f t="shared" si="647"/>
        <v>-22.532720000000005</v>
      </c>
    </row>
    <row r="20628" spans="1:15" x14ac:dyDescent="0.2">
      <c r="A20628" s="4">
        <f t="shared" si="646"/>
        <v>6</v>
      </c>
      <c r="B20628" s="10">
        <v>46059</v>
      </c>
      <c r="C20628" t="s">
        <v>20</v>
      </c>
      <c r="D20628" t="s">
        <v>21</v>
      </c>
      <c r="E20628" t="s">
        <v>36</v>
      </c>
      <c r="H20628" t="s">
        <v>23</v>
      </c>
      <c r="I20628" t="s">
        <v>2</v>
      </c>
      <c r="J20628" t="s">
        <v>63</v>
      </c>
      <c r="K20628" s="11">
        <v>4</v>
      </c>
      <c r="L20628" s="12">
        <v>193.81299999999999</v>
      </c>
      <c r="M20628" s="12">
        <v>15.505039999999999</v>
      </c>
      <c r="N20628" s="12">
        <v>32.339999999999996</v>
      </c>
      <c r="O20628" s="13">
        <f t="shared" si="647"/>
        <v>-16.834959999999995</v>
      </c>
    </row>
    <row r="20629" spans="1:15" x14ac:dyDescent="0.2">
      <c r="A20629" s="4">
        <f t="shared" si="646"/>
        <v>6</v>
      </c>
      <c r="B20629" s="10">
        <v>46059</v>
      </c>
      <c r="C20629" t="s">
        <v>26</v>
      </c>
      <c r="D20629" t="s">
        <v>21</v>
      </c>
      <c r="E20629" t="s">
        <v>36</v>
      </c>
      <c r="H20629" t="s">
        <v>23</v>
      </c>
      <c r="I20629" t="s">
        <v>2</v>
      </c>
      <c r="J20629" t="s">
        <v>55</v>
      </c>
      <c r="K20629" s="11">
        <v>5</v>
      </c>
      <c r="L20629" s="12">
        <v>234.423</v>
      </c>
      <c r="M20629" s="12">
        <v>18.75384</v>
      </c>
      <c r="N20629" s="12">
        <v>37.173999999999999</v>
      </c>
      <c r="O20629" s="13">
        <f t="shared" si="647"/>
        <v>-18.420159999999999</v>
      </c>
    </row>
    <row r="20630" spans="1:15" x14ac:dyDescent="0.2">
      <c r="A20630" s="4">
        <f t="shared" si="646"/>
        <v>6</v>
      </c>
      <c r="B20630" s="10">
        <v>46059</v>
      </c>
      <c r="C20630" t="s">
        <v>28</v>
      </c>
      <c r="D20630" t="s">
        <v>21</v>
      </c>
      <c r="E20630" t="s">
        <v>36</v>
      </c>
      <c r="H20630" t="s">
        <v>23</v>
      </c>
      <c r="I20630" t="s">
        <v>28</v>
      </c>
      <c r="J20630" t="s">
        <v>45</v>
      </c>
      <c r="K20630" s="11">
        <v>5</v>
      </c>
      <c r="L20630" s="12">
        <v>260.51100000000002</v>
      </c>
      <c r="M20630" s="12">
        <v>20.840880000000002</v>
      </c>
      <c r="N20630" s="12">
        <v>37.662999999999997</v>
      </c>
      <c r="O20630" s="13">
        <f t="shared" si="647"/>
        <v>-16.822119999999995</v>
      </c>
    </row>
    <row r="20631" spans="1:15" x14ac:dyDescent="0.2">
      <c r="A20631" s="4">
        <f t="shared" si="646"/>
        <v>6</v>
      </c>
      <c r="B20631" s="10">
        <v>46059</v>
      </c>
      <c r="C20631" t="s">
        <v>24</v>
      </c>
      <c r="D20631" t="s">
        <v>21</v>
      </c>
      <c r="E20631" t="s">
        <v>36</v>
      </c>
      <c r="H20631" t="s">
        <v>31</v>
      </c>
      <c r="I20631" t="s">
        <v>2</v>
      </c>
      <c r="J20631" t="s">
        <v>27</v>
      </c>
      <c r="K20631" s="11">
        <v>7</v>
      </c>
      <c r="L20631" s="12">
        <v>288.94200000000001</v>
      </c>
      <c r="M20631" s="12">
        <v>23.115360000000003</v>
      </c>
      <c r="N20631" s="12">
        <v>22.811999999999998</v>
      </c>
      <c r="O20631" s="13">
        <f t="shared" si="647"/>
        <v>0.30336000000000496</v>
      </c>
    </row>
    <row r="20632" spans="1:15" x14ac:dyDescent="0.2">
      <c r="A20632" s="4">
        <f t="shared" si="646"/>
        <v>6</v>
      </c>
      <c r="B20632" s="10">
        <v>46059</v>
      </c>
      <c r="C20632" t="s">
        <v>30</v>
      </c>
      <c r="D20632" t="s">
        <v>21</v>
      </c>
      <c r="E20632" t="s">
        <v>36</v>
      </c>
      <c r="H20632" t="s">
        <v>40</v>
      </c>
      <c r="I20632" t="s">
        <v>2</v>
      </c>
      <c r="J20632" t="s">
        <v>33</v>
      </c>
      <c r="K20632" s="11">
        <v>12</v>
      </c>
      <c r="L20632" s="12">
        <v>624.35699999999997</v>
      </c>
      <c r="M20632" s="12">
        <v>49.948560000000001</v>
      </c>
      <c r="N20632" s="12">
        <v>53.222999999999999</v>
      </c>
      <c r="O20632" s="13">
        <f t="shared" si="647"/>
        <v>-3.2744399999999985</v>
      </c>
    </row>
    <row r="20633" spans="1:15" x14ac:dyDescent="0.2">
      <c r="A20633" s="4">
        <f t="shared" si="646"/>
        <v>6</v>
      </c>
      <c r="B20633" s="10">
        <v>46059</v>
      </c>
      <c r="C20633" t="s">
        <v>32</v>
      </c>
      <c r="D20633" t="s">
        <v>35</v>
      </c>
      <c r="E20633" t="s">
        <v>36</v>
      </c>
      <c r="H20633" t="s">
        <v>37</v>
      </c>
      <c r="I20633" t="s">
        <v>2</v>
      </c>
      <c r="J20633" t="s">
        <v>38</v>
      </c>
      <c r="K20633" s="11">
        <v>10</v>
      </c>
      <c r="L20633" s="12">
        <v>685.47400000000005</v>
      </c>
      <c r="M20633" s="12">
        <v>54.837920000000004</v>
      </c>
      <c r="N20633" s="12">
        <v>28.293999999999997</v>
      </c>
      <c r="O20633" s="13">
        <f t="shared" si="647"/>
        <v>26.543920000000007</v>
      </c>
    </row>
    <row r="20634" spans="1:15" x14ac:dyDescent="0.2">
      <c r="A20634" s="4">
        <f t="shared" si="646"/>
        <v>6</v>
      </c>
      <c r="B20634" s="10">
        <v>46059</v>
      </c>
      <c r="C20634" t="s">
        <v>34</v>
      </c>
      <c r="D20634" t="s">
        <v>21</v>
      </c>
      <c r="E20634" t="s">
        <v>36</v>
      </c>
      <c r="H20634" t="s">
        <v>40</v>
      </c>
      <c r="I20634" t="s">
        <v>2</v>
      </c>
      <c r="J20634" t="s">
        <v>29</v>
      </c>
      <c r="K20634" s="11">
        <v>12</v>
      </c>
      <c r="L20634" s="12">
        <v>741.87</v>
      </c>
      <c r="M20634" s="12">
        <v>59.349600000000002</v>
      </c>
      <c r="N20634" s="12">
        <v>43.186999999999998</v>
      </c>
      <c r="O20634" s="13">
        <f t="shared" si="647"/>
        <v>16.162600000000005</v>
      </c>
    </row>
    <row r="20635" spans="1:15" x14ac:dyDescent="0.2">
      <c r="A20635" s="4">
        <f t="shared" si="646"/>
        <v>6</v>
      </c>
      <c r="B20635" s="10">
        <v>46059</v>
      </c>
      <c r="C20635" t="s">
        <v>41</v>
      </c>
      <c r="D20635" t="s">
        <v>35</v>
      </c>
      <c r="E20635" t="s">
        <v>36</v>
      </c>
      <c r="H20635" t="s">
        <v>37</v>
      </c>
      <c r="I20635" t="s">
        <v>2</v>
      </c>
      <c r="J20635" t="s">
        <v>38</v>
      </c>
      <c r="K20635" s="11">
        <v>11</v>
      </c>
      <c r="L20635" s="12">
        <v>955.46699999999998</v>
      </c>
      <c r="M20635" s="12">
        <v>76.437359999999998</v>
      </c>
      <c r="N20635" s="12">
        <v>33.507999999999996</v>
      </c>
      <c r="O20635" s="13">
        <f t="shared" si="647"/>
        <v>42.929360000000003</v>
      </c>
    </row>
    <row r="20636" spans="1:15" x14ac:dyDescent="0.2">
      <c r="A20636" s="4">
        <f t="shared" si="646"/>
        <v>7</v>
      </c>
      <c r="B20636" s="10">
        <v>46060</v>
      </c>
      <c r="C20636" t="s">
        <v>20</v>
      </c>
      <c r="D20636" t="s">
        <v>35</v>
      </c>
      <c r="E20636" t="s">
        <v>44</v>
      </c>
      <c r="H20636" t="s">
        <v>31</v>
      </c>
      <c r="I20636" t="s">
        <v>24</v>
      </c>
      <c r="J20636" t="s">
        <v>29</v>
      </c>
      <c r="K20636" s="11">
        <v>8</v>
      </c>
      <c r="L20636" s="12">
        <v>588.14300000000003</v>
      </c>
      <c r="M20636" s="12">
        <v>47.051440000000007</v>
      </c>
      <c r="N20636" s="12">
        <v>24.953999999999997</v>
      </c>
      <c r="O20636" s="13">
        <f t="shared" si="647"/>
        <v>22.09744000000001</v>
      </c>
    </row>
    <row r="20637" spans="1:15" x14ac:dyDescent="0.2">
      <c r="A20637" s="4">
        <f t="shared" ref="A20637:A20700" si="648">WEEKDAY(B20637)</f>
        <v>7</v>
      </c>
      <c r="B20637" s="10">
        <v>46060</v>
      </c>
      <c r="C20637" t="s">
        <v>26</v>
      </c>
      <c r="D20637" t="s">
        <v>35</v>
      </c>
      <c r="E20637" t="s">
        <v>44</v>
      </c>
      <c r="H20637" t="s">
        <v>37</v>
      </c>
      <c r="I20637" t="s">
        <v>2</v>
      </c>
      <c r="J20637" t="s">
        <v>38</v>
      </c>
      <c r="K20637" s="11">
        <v>9</v>
      </c>
      <c r="L20637" s="12">
        <v>674.95299999999997</v>
      </c>
      <c r="M20637" s="12">
        <v>53.99624</v>
      </c>
      <c r="N20637" s="12">
        <v>35.723999999999997</v>
      </c>
      <c r="O20637" s="13">
        <f t="shared" si="647"/>
        <v>18.272240000000004</v>
      </c>
    </row>
    <row r="20638" spans="1:15" x14ac:dyDescent="0.2">
      <c r="A20638" s="4">
        <f t="shared" si="648"/>
        <v>7</v>
      </c>
      <c r="B20638" s="10">
        <v>46060</v>
      </c>
      <c r="C20638" t="s">
        <v>28</v>
      </c>
      <c r="D20638" t="s">
        <v>35</v>
      </c>
      <c r="E20638" t="s">
        <v>44</v>
      </c>
      <c r="H20638" t="s">
        <v>31</v>
      </c>
      <c r="I20638" t="s">
        <v>28</v>
      </c>
      <c r="J20638" t="s">
        <v>43</v>
      </c>
      <c r="K20638" s="11">
        <v>11</v>
      </c>
      <c r="L20638" s="12">
        <v>863.68600000000004</v>
      </c>
      <c r="M20638" s="12">
        <v>69.094880000000003</v>
      </c>
      <c r="N20638" s="12">
        <v>27.907</v>
      </c>
      <c r="O20638" s="13">
        <f t="shared" si="647"/>
        <v>41.187880000000007</v>
      </c>
    </row>
    <row r="20639" spans="1:15" x14ac:dyDescent="0.2">
      <c r="A20639" s="4">
        <f t="shared" si="648"/>
        <v>7</v>
      </c>
      <c r="B20639" s="10">
        <v>46060</v>
      </c>
      <c r="C20639" t="s">
        <v>24</v>
      </c>
      <c r="D20639" t="s">
        <v>35</v>
      </c>
      <c r="E20639" t="s">
        <v>44</v>
      </c>
      <c r="H20639" t="s">
        <v>37</v>
      </c>
      <c r="I20639" t="s">
        <v>2</v>
      </c>
      <c r="J20639" t="s">
        <v>38</v>
      </c>
      <c r="K20639" s="11">
        <v>9</v>
      </c>
      <c r="L20639" s="12">
        <v>901.69799999999998</v>
      </c>
      <c r="M20639" s="12">
        <v>72.135840000000002</v>
      </c>
      <c r="N20639" s="12">
        <v>43.646999999999998</v>
      </c>
      <c r="O20639" s="13">
        <f t="shared" si="647"/>
        <v>28.488840000000003</v>
      </c>
    </row>
    <row r="20640" spans="1:15" x14ac:dyDescent="0.2">
      <c r="A20640" s="4">
        <f t="shared" si="648"/>
        <v>7</v>
      </c>
      <c r="B20640" s="10">
        <v>46060</v>
      </c>
      <c r="C20640" t="s">
        <v>30</v>
      </c>
      <c r="D20640" t="s">
        <v>35</v>
      </c>
      <c r="E20640" t="s">
        <v>44</v>
      </c>
      <c r="H20640" t="s">
        <v>40</v>
      </c>
      <c r="I20640" t="s">
        <v>24</v>
      </c>
      <c r="J20640" t="s">
        <v>29</v>
      </c>
      <c r="K20640" s="11">
        <v>12</v>
      </c>
      <c r="L20640" s="12">
        <v>953.47500000000002</v>
      </c>
      <c r="M20640" s="12">
        <v>76.278000000000006</v>
      </c>
      <c r="N20640" s="12">
        <v>21.562000000000001</v>
      </c>
      <c r="O20640" s="13">
        <f t="shared" si="647"/>
        <v>54.716000000000008</v>
      </c>
    </row>
    <row r="20641" spans="1:15" x14ac:dyDescent="0.2">
      <c r="A20641" s="4">
        <f t="shared" si="648"/>
        <v>7</v>
      </c>
      <c r="B20641" s="10">
        <v>46060</v>
      </c>
      <c r="C20641" t="s">
        <v>32</v>
      </c>
      <c r="D20641" t="s">
        <v>35</v>
      </c>
      <c r="E20641" t="s">
        <v>44</v>
      </c>
      <c r="H20641" t="s">
        <v>40</v>
      </c>
      <c r="I20641" t="s">
        <v>24</v>
      </c>
      <c r="J20641" t="s">
        <v>29</v>
      </c>
      <c r="K20641" s="11">
        <v>11</v>
      </c>
      <c r="L20641" s="12">
        <v>882.64400000000001</v>
      </c>
      <c r="M20641" s="12">
        <v>70.611519999999999</v>
      </c>
      <c r="N20641" s="12">
        <v>28.134999999999998</v>
      </c>
      <c r="O20641" s="13">
        <f t="shared" si="647"/>
        <v>42.476520000000001</v>
      </c>
    </row>
    <row r="20642" spans="1:15" x14ac:dyDescent="0.2">
      <c r="A20642" s="4">
        <f t="shared" si="648"/>
        <v>7</v>
      </c>
      <c r="B20642" s="10">
        <v>46060</v>
      </c>
      <c r="C20642" t="s">
        <v>34</v>
      </c>
      <c r="D20642" t="s">
        <v>35</v>
      </c>
      <c r="E20642" t="s">
        <v>44</v>
      </c>
      <c r="H20642" t="s">
        <v>40</v>
      </c>
      <c r="I20642" t="s">
        <v>28</v>
      </c>
      <c r="J20642" t="s">
        <v>27</v>
      </c>
      <c r="K20642" s="11">
        <v>15</v>
      </c>
      <c r="L20642" s="12">
        <v>1038.7809999999999</v>
      </c>
      <c r="M20642" s="12">
        <v>83.10248</v>
      </c>
      <c r="N20642" s="12">
        <v>36.203000000000003</v>
      </c>
      <c r="O20642" s="13">
        <f t="shared" si="647"/>
        <v>46.899479999999997</v>
      </c>
    </row>
    <row r="20643" spans="1:15" x14ac:dyDescent="0.2">
      <c r="A20643" s="4">
        <f t="shared" si="648"/>
        <v>7</v>
      </c>
      <c r="B20643" s="10">
        <v>46060</v>
      </c>
      <c r="C20643" t="s">
        <v>41</v>
      </c>
      <c r="D20643" t="s">
        <v>35</v>
      </c>
      <c r="E20643" t="s">
        <v>44</v>
      </c>
      <c r="H20643" t="s">
        <v>40</v>
      </c>
      <c r="I20643" t="s">
        <v>28</v>
      </c>
      <c r="J20643" t="s">
        <v>27</v>
      </c>
      <c r="K20643" s="11">
        <v>14</v>
      </c>
      <c r="L20643" s="12">
        <v>1114.1420000000001</v>
      </c>
      <c r="M20643" s="12">
        <v>89.131360000000001</v>
      </c>
      <c r="N20643" s="12">
        <v>37.528999999999996</v>
      </c>
      <c r="O20643" s="13">
        <f t="shared" si="647"/>
        <v>51.602360000000004</v>
      </c>
    </row>
    <row r="20644" spans="1:15" x14ac:dyDescent="0.2">
      <c r="A20644" s="4">
        <f t="shared" si="648"/>
        <v>1</v>
      </c>
      <c r="B20644" s="10">
        <v>46061</v>
      </c>
      <c r="C20644" t="s">
        <v>20</v>
      </c>
      <c r="D20644" t="s">
        <v>21</v>
      </c>
      <c r="E20644" t="s">
        <v>36</v>
      </c>
      <c r="H20644" t="s">
        <v>23</v>
      </c>
      <c r="I20644" t="s">
        <v>2</v>
      </c>
      <c r="J20644" t="s">
        <v>25</v>
      </c>
      <c r="K20644" s="11">
        <v>7</v>
      </c>
      <c r="L20644" s="12">
        <v>161.58099999999999</v>
      </c>
      <c r="M20644" s="12">
        <v>12.92648</v>
      </c>
      <c r="N20644" s="12">
        <v>31.709</v>
      </c>
      <c r="O20644" s="13">
        <f t="shared" si="647"/>
        <v>-18.782519999999998</v>
      </c>
    </row>
    <row r="20645" spans="1:15" x14ac:dyDescent="0.2">
      <c r="A20645" s="4">
        <f t="shared" si="648"/>
        <v>1</v>
      </c>
      <c r="B20645" s="10">
        <v>46061</v>
      </c>
      <c r="C20645" t="s">
        <v>20</v>
      </c>
      <c r="D20645" t="s">
        <v>35</v>
      </c>
      <c r="E20645" t="s">
        <v>36</v>
      </c>
      <c r="H20645" t="s">
        <v>23</v>
      </c>
      <c r="I20645" t="s">
        <v>2</v>
      </c>
      <c r="J20645" t="s">
        <v>46</v>
      </c>
      <c r="K20645" s="11">
        <v>12</v>
      </c>
      <c r="L20645" s="12">
        <v>473.35199999999998</v>
      </c>
      <c r="M20645" s="12">
        <v>37.868159999999996</v>
      </c>
      <c r="N20645" s="12">
        <v>26.213999999999999</v>
      </c>
      <c r="O20645" s="13">
        <f t="shared" si="647"/>
        <v>11.654159999999997</v>
      </c>
    </row>
    <row r="20646" spans="1:15" x14ac:dyDescent="0.2">
      <c r="A20646" s="4">
        <f t="shared" si="648"/>
        <v>1</v>
      </c>
      <c r="B20646" s="10">
        <v>46061</v>
      </c>
      <c r="C20646" t="s">
        <v>60</v>
      </c>
      <c r="D20646" t="s">
        <v>35</v>
      </c>
      <c r="E20646" t="s">
        <v>36</v>
      </c>
      <c r="H20646" t="s">
        <v>40</v>
      </c>
      <c r="I20646" t="s">
        <v>28</v>
      </c>
      <c r="J20646" t="s">
        <v>43</v>
      </c>
      <c r="K20646" s="11">
        <v>16</v>
      </c>
      <c r="L20646" s="12">
        <v>662.72400000000005</v>
      </c>
      <c r="M20646" s="12">
        <v>53.017920000000004</v>
      </c>
      <c r="N20646" s="12">
        <v>29.113000000000003</v>
      </c>
      <c r="O20646" s="13">
        <f t="shared" si="647"/>
        <v>23.904920000000001</v>
      </c>
    </row>
    <row r="20647" spans="1:15" x14ac:dyDescent="0.2">
      <c r="A20647" s="4">
        <f t="shared" si="648"/>
        <v>1</v>
      </c>
      <c r="B20647" s="10">
        <v>46061</v>
      </c>
      <c r="C20647" t="s">
        <v>26</v>
      </c>
      <c r="D20647" t="s">
        <v>35</v>
      </c>
      <c r="E20647" t="s">
        <v>36</v>
      </c>
      <c r="H20647" t="s">
        <v>23</v>
      </c>
      <c r="I20647" t="s">
        <v>2</v>
      </c>
      <c r="J20647" t="s">
        <v>46</v>
      </c>
      <c r="K20647" s="11">
        <v>9</v>
      </c>
      <c r="L20647" s="12">
        <v>356.59100000000001</v>
      </c>
      <c r="M20647" s="12">
        <v>28.527280000000001</v>
      </c>
      <c r="N20647" s="12">
        <v>23.353999999999999</v>
      </c>
      <c r="O20647" s="13">
        <f t="shared" si="647"/>
        <v>5.1732800000000019</v>
      </c>
    </row>
    <row r="20648" spans="1:15" x14ac:dyDescent="0.2">
      <c r="A20648" s="4">
        <f t="shared" si="648"/>
        <v>1</v>
      </c>
      <c r="B20648" s="10">
        <v>46061</v>
      </c>
      <c r="C20648" t="s">
        <v>26</v>
      </c>
      <c r="D20648" t="s">
        <v>21</v>
      </c>
      <c r="E20648" t="s">
        <v>36</v>
      </c>
      <c r="H20648" t="s">
        <v>48</v>
      </c>
      <c r="I20648" t="s">
        <v>2</v>
      </c>
      <c r="J20648" t="s">
        <v>27</v>
      </c>
      <c r="K20648" s="11">
        <v>7</v>
      </c>
      <c r="L20648" s="12">
        <v>371.31200000000001</v>
      </c>
      <c r="M20648" s="12">
        <v>29.70496</v>
      </c>
      <c r="N20648" s="12">
        <v>82.61</v>
      </c>
      <c r="O20648" s="13">
        <f t="shared" si="647"/>
        <v>-52.90504</v>
      </c>
    </row>
    <row r="20649" spans="1:15" x14ac:dyDescent="0.2">
      <c r="A20649" s="4">
        <f t="shared" si="648"/>
        <v>1</v>
      </c>
      <c r="B20649" s="10">
        <v>46061</v>
      </c>
      <c r="C20649" t="s">
        <v>28</v>
      </c>
      <c r="D20649" t="s">
        <v>21</v>
      </c>
      <c r="E20649" t="s">
        <v>36</v>
      </c>
      <c r="H20649" t="s">
        <v>23</v>
      </c>
      <c r="I20649" t="s">
        <v>2</v>
      </c>
      <c r="J20649" t="s">
        <v>27</v>
      </c>
      <c r="K20649" s="11">
        <v>9</v>
      </c>
      <c r="L20649" s="12">
        <v>340.03800000000001</v>
      </c>
      <c r="M20649" s="12">
        <v>27.203040000000001</v>
      </c>
      <c r="N20649" s="12">
        <v>36.726999999999997</v>
      </c>
      <c r="O20649" s="13">
        <f t="shared" si="647"/>
        <v>-9.5239599999999953</v>
      </c>
    </row>
    <row r="20650" spans="1:15" x14ac:dyDescent="0.2">
      <c r="A20650" s="4">
        <f t="shared" si="648"/>
        <v>1</v>
      </c>
      <c r="B20650" s="10">
        <v>46061</v>
      </c>
      <c r="C20650" t="s">
        <v>28</v>
      </c>
      <c r="D20650" t="s">
        <v>21</v>
      </c>
      <c r="E20650" t="s">
        <v>36</v>
      </c>
      <c r="H20650" t="s">
        <v>23</v>
      </c>
      <c r="I20650" t="s">
        <v>20</v>
      </c>
      <c r="J20650" t="s">
        <v>29</v>
      </c>
      <c r="K20650" s="11">
        <v>9</v>
      </c>
      <c r="L20650" s="12">
        <v>437.74400000000003</v>
      </c>
      <c r="M20650" s="12">
        <v>35.01952</v>
      </c>
      <c r="N20650" s="12">
        <v>57.247</v>
      </c>
      <c r="O20650" s="13">
        <f t="shared" si="647"/>
        <v>-22.22748</v>
      </c>
    </row>
    <row r="20651" spans="1:15" x14ac:dyDescent="0.2">
      <c r="A20651" s="4">
        <f t="shared" si="648"/>
        <v>1</v>
      </c>
      <c r="B20651" s="10">
        <v>46061</v>
      </c>
      <c r="C20651" t="s">
        <v>24</v>
      </c>
      <c r="D20651" t="s">
        <v>21</v>
      </c>
      <c r="E20651" t="s">
        <v>36</v>
      </c>
      <c r="H20651" t="s">
        <v>48</v>
      </c>
      <c r="I20651" t="s">
        <v>2</v>
      </c>
      <c r="J20651" t="s">
        <v>27</v>
      </c>
      <c r="K20651" s="11">
        <v>8</v>
      </c>
      <c r="L20651" s="12">
        <v>464.90300000000002</v>
      </c>
      <c r="M20651" s="12">
        <v>37.192240000000005</v>
      </c>
      <c r="N20651" s="12">
        <v>86.775000000000006</v>
      </c>
      <c r="O20651" s="13">
        <f t="shared" si="647"/>
        <v>-49.58276</v>
      </c>
    </row>
    <row r="20652" spans="1:15" x14ac:dyDescent="0.2">
      <c r="A20652" s="4">
        <f t="shared" si="648"/>
        <v>1</v>
      </c>
      <c r="B20652" s="10">
        <v>46061</v>
      </c>
      <c r="C20652" t="s">
        <v>30</v>
      </c>
      <c r="D20652" t="s">
        <v>35</v>
      </c>
      <c r="E20652" t="s">
        <v>36</v>
      </c>
      <c r="H20652" t="s">
        <v>40</v>
      </c>
      <c r="I20652" t="s">
        <v>24</v>
      </c>
      <c r="J20652" t="s">
        <v>43</v>
      </c>
      <c r="K20652" s="11">
        <v>16</v>
      </c>
      <c r="L20652" s="12">
        <v>599.41200000000003</v>
      </c>
      <c r="M20652" s="12">
        <v>47.952960000000004</v>
      </c>
      <c r="N20652" s="12">
        <v>25.085999999999999</v>
      </c>
      <c r="O20652" s="13">
        <f t="shared" si="647"/>
        <v>22.866960000000006</v>
      </c>
    </row>
    <row r="20653" spans="1:15" x14ac:dyDescent="0.2">
      <c r="A20653" s="4">
        <f t="shared" si="648"/>
        <v>1</v>
      </c>
      <c r="B20653" s="10">
        <v>46061</v>
      </c>
      <c r="C20653" t="s">
        <v>32</v>
      </c>
      <c r="D20653" t="s">
        <v>21</v>
      </c>
      <c r="E20653" t="s">
        <v>36</v>
      </c>
      <c r="H20653" t="s">
        <v>23</v>
      </c>
      <c r="I20653" t="s">
        <v>20</v>
      </c>
      <c r="J20653" t="s">
        <v>29</v>
      </c>
      <c r="K20653" s="11">
        <v>8</v>
      </c>
      <c r="L20653" s="12">
        <v>586.97900000000004</v>
      </c>
      <c r="M20653" s="12">
        <v>46.958320000000008</v>
      </c>
      <c r="N20653" s="12">
        <v>54.671999999999997</v>
      </c>
      <c r="O20653" s="13">
        <f t="shared" si="647"/>
        <v>-7.7136799999999894</v>
      </c>
    </row>
    <row r="20654" spans="1:15" x14ac:dyDescent="0.2">
      <c r="A20654" s="4">
        <f t="shared" si="648"/>
        <v>1</v>
      </c>
      <c r="B20654" s="10">
        <v>46061</v>
      </c>
      <c r="C20654" t="s">
        <v>34</v>
      </c>
      <c r="D20654" t="s">
        <v>35</v>
      </c>
      <c r="E20654" t="s">
        <v>36</v>
      </c>
      <c r="H20654" t="s">
        <v>40</v>
      </c>
      <c r="I20654" t="s">
        <v>28</v>
      </c>
      <c r="J20654" t="s">
        <v>43</v>
      </c>
      <c r="K20654" s="11">
        <v>15</v>
      </c>
      <c r="L20654" s="12">
        <v>714.005</v>
      </c>
      <c r="M20654" s="12">
        <v>57.120400000000004</v>
      </c>
      <c r="N20654" s="12">
        <v>29.646999999999998</v>
      </c>
      <c r="O20654" s="13">
        <f t="shared" si="647"/>
        <v>27.473400000000005</v>
      </c>
    </row>
    <row r="20655" spans="1:15" x14ac:dyDescent="0.2">
      <c r="A20655" s="4">
        <f t="shared" si="648"/>
        <v>1</v>
      </c>
      <c r="B20655" s="10">
        <v>46061</v>
      </c>
      <c r="C20655" t="s">
        <v>41</v>
      </c>
      <c r="D20655" t="s">
        <v>21</v>
      </c>
      <c r="E20655" t="s">
        <v>36</v>
      </c>
      <c r="H20655" t="s">
        <v>48</v>
      </c>
      <c r="I20655" t="s">
        <v>2</v>
      </c>
      <c r="J20655" t="s">
        <v>25</v>
      </c>
      <c r="K20655" s="11">
        <v>5</v>
      </c>
      <c r="L20655" s="12">
        <v>437.625</v>
      </c>
      <c r="M20655" s="12">
        <v>35.01</v>
      </c>
      <c r="N20655" s="12">
        <v>86.381999999999991</v>
      </c>
      <c r="O20655" s="13">
        <f t="shared" si="647"/>
        <v>-51.371999999999993</v>
      </c>
    </row>
    <row r="20656" spans="1:15" x14ac:dyDescent="0.2">
      <c r="A20656" s="4">
        <f t="shared" si="648"/>
        <v>1</v>
      </c>
      <c r="B20656" s="10">
        <v>46061</v>
      </c>
      <c r="C20656" t="s">
        <v>56</v>
      </c>
      <c r="D20656" t="s">
        <v>21</v>
      </c>
      <c r="E20656" t="s">
        <v>36</v>
      </c>
      <c r="H20656" t="s">
        <v>40</v>
      </c>
      <c r="I20656" t="s">
        <v>2</v>
      </c>
      <c r="J20656" t="s">
        <v>25</v>
      </c>
      <c r="K20656" s="11">
        <v>11</v>
      </c>
      <c r="L20656" s="12">
        <v>606.45000000000005</v>
      </c>
      <c r="M20656" s="12">
        <v>48.516000000000005</v>
      </c>
      <c r="N20656" s="12">
        <v>42.362000000000002</v>
      </c>
      <c r="O20656" s="13">
        <f t="shared" si="647"/>
        <v>6.1540000000000035</v>
      </c>
    </row>
    <row r="20657" spans="1:15" x14ac:dyDescent="0.2">
      <c r="A20657" s="4">
        <f t="shared" si="648"/>
        <v>2</v>
      </c>
      <c r="B20657" s="10">
        <v>46062</v>
      </c>
      <c r="C20657" t="s">
        <v>20</v>
      </c>
      <c r="D20657" t="s">
        <v>35</v>
      </c>
      <c r="E20657" t="s">
        <v>22</v>
      </c>
      <c r="H20657" t="s">
        <v>31</v>
      </c>
      <c r="I20657" t="s">
        <v>24</v>
      </c>
      <c r="J20657" t="s">
        <v>43</v>
      </c>
      <c r="K20657" s="11">
        <v>7</v>
      </c>
      <c r="L20657" s="12">
        <v>340.20800000000003</v>
      </c>
      <c r="M20657" s="12">
        <v>27.216640000000002</v>
      </c>
      <c r="N20657" s="12">
        <v>18.257000000000001</v>
      </c>
      <c r="O20657" s="13">
        <f t="shared" si="647"/>
        <v>8.9596400000000003</v>
      </c>
    </row>
    <row r="20658" spans="1:15" x14ac:dyDescent="0.2">
      <c r="A20658" s="4">
        <f t="shared" si="648"/>
        <v>2</v>
      </c>
      <c r="B20658" s="10">
        <v>46062</v>
      </c>
      <c r="C20658" t="s">
        <v>26</v>
      </c>
      <c r="D20658" t="s">
        <v>35</v>
      </c>
      <c r="E20658" t="s">
        <v>22</v>
      </c>
      <c r="F20658" t="s">
        <v>39</v>
      </c>
      <c r="H20658" t="s">
        <v>40</v>
      </c>
      <c r="I20658" t="s">
        <v>26</v>
      </c>
      <c r="J20658" t="s">
        <v>43</v>
      </c>
      <c r="K20658" s="11">
        <v>14</v>
      </c>
      <c r="L20658" s="12">
        <v>6485.3220000000001</v>
      </c>
      <c r="M20658" s="12">
        <v>518.82576000000006</v>
      </c>
      <c r="N20658" s="12">
        <v>81.195999999999998</v>
      </c>
      <c r="O20658" s="13">
        <f t="shared" si="647"/>
        <v>437.62976000000003</v>
      </c>
    </row>
    <row r="20659" spans="1:15" x14ac:dyDescent="0.2">
      <c r="A20659" s="4">
        <f t="shared" si="648"/>
        <v>2</v>
      </c>
      <c r="B20659" s="10">
        <v>46062</v>
      </c>
      <c r="C20659" t="s">
        <v>28</v>
      </c>
      <c r="D20659" t="s">
        <v>35</v>
      </c>
      <c r="E20659" t="s">
        <v>22</v>
      </c>
      <c r="H20659" t="s">
        <v>37</v>
      </c>
      <c r="I20659" t="s">
        <v>2</v>
      </c>
      <c r="J20659" t="s">
        <v>38</v>
      </c>
      <c r="K20659" s="11">
        <v>8</v>
      </c>
      <c r="L20659" s="12">
        <v>770.928</v>
      </c>
      <c r="M20659" s="12">
        <v>61.674240000000005</v>
      </c>
      <c r="N20659" s="12">
        <v>41.495999999999995</v>
      </c>
      <c r="O20659" s="13">
        <f t="shared" si="647"/>
        <v>20.17824000000001</v>
      </c>
    </row>
    <row r="20660" spans="1:15" x14ac:dyDescent="0.2">
      <c r="A20660" s="4">
        <f t="shared" si="648"/>
        <v>2</v>
      </c>
      <c r="B20660" s="10">
        <v>46062</v>
      </c>
      <c r="C20660" t="s">
        <v>24</v>
      </c>
      <c r="D20660" t="s">
        <v>35</v>
      </c>
      <c r="E20660" t="s">
        <v>22</v>
      </c>
      <c r="H20660" t="s">
        <v>31</v>
      </c>
      <c r="I20660" t="s">
        <v>2</v>
      </c>
      <c r="J20660" t="s">
        <v>38</v>
      </c>
      <c r="K20660" s="11">
        <v>14</v>
      </c>
      <c r="L20660" s="12">
        <v>816.50300000000004</v>
      </c>
      <c r="M20660" s="12">
        <v>65.320239999999998</v>
      </c>
      <c r="N20660" s="12">
        <v>30.43</v>
      </c>
      <c r="O20660" s="13">
        <f t="shared" si="647"/>
        <v>34.890239999999999</v>
      </c>
    </row>
    <row r="20661" spans="1:15" x14ac:dyDescent="0.2">
      <c r="A20661" s="4">
        <f t="shared" si="648"/>
        <v>2</v>
      </c>
      <c r="B20661" s="10">
        <v>46062</v>
      </c>
      <c r="C20661" t="s">
        <v>30</v>
      </c>
      <c r="D20661" t="s">
        <v>35</v>
      </c>
      <c r="E20661" t="s">
        <v>22</v>
      </c>
      <c r="H20661" t="s">
        <v>40</v>
      </c>
      <c r="I20661" t="s">
        <v>28</v>
      </c>
      <c r="J20661" t="s">
        <v>27</v>
      </c>
      <c r="K20661" s="11">
        <v>10</v>
      </c>
      <c r="L20661" s="12">
        <v>800.08900000000006</v>
      </c>
      <c r="M20661" s="12">
        <v>64.00712</v>
      </c>
      <c r="N20661" s="12">
        <v>38.436</v>
      </c>
      <c r="O20661" s="13">
        <f t="shared" si="647"/>
        <v>25.571120000000001</v>
      </c>
    </row>
    <row r="20662" spans="1:15" x14ac:dyDescent="0.2">
      <c r="A20662" s="4">
        <f t="shared" si="648"/>
        <v>2</v>
      </c>
      <c r="B20662" s="10">
        <v>46062</v>
      </c>
      <c r="C20662" t="s">
        <v>32</v>
      </c>
      <c r="D20662" t="s">
        <v>35</v>
      </c>
      <c r="E20662" t="s">
        <v>22</v>
      </c>
      <c r="H20662" t="s">
        <v>40</v>
      </c>
      <c r="I20662" t="s">
        <v>28</v>
      </c>
      <c r="J20662" t="s">
        <v>27</v>
      </c>
      <c r="K20662" s="11">
        <v>11</v>
      </c>
      <c r="L20662" s="12">
        <v>871.81100000000004</v>
      </c>
      <c r="M20662" s="12">
        <v>69.744880000000009</v>
      </c>
      <c r="N20662" s="12">
        <v>30.834</v>
      </c>
      <c r="O20662" s="13">
        <f t="shared" si="647"/>
        <v>38.910880000000006</v>
      </c>
    </row>
    <row r="20663" spans="1:15" x14ac:dyDescent="0.2">
      <c r="A20663" s="4">
        <f t="shared" si="648"/>
        <v>2</v>
      </c>
      <c r="B20663" s="10">
        <v>46062</v>
      </c>
      <c r="C20663" t="s">
        <v>34</v>
      </c>
      <c r="D20663" t="s">
        <v>35</v>
      </c>
      <c r="E20663" t="s">
        <v>22</v>
      </c>
      <c r="H20663" t="s">
        <v>40</v>
      </c>
      <c r="I20663" t="s">
        <v>28</v>
      </c>
      <c r="J20663" t="s">
        <v>43</v>
      </c>
      <c r="K20663" s="11">
        <v>15</v>
      </c>
      <c r="L20663" s="12">
        <v>1073.537</v>
      </c>
      <c r="M20663" s="12">
        <v>85.882960000000011</v>
      </c>
      <c r="N20663" s="12">
        <v>41.349000000000004</v>
      </c>
      <c r="O20663" s="13">
        <f t="shared" si="647"/>
        <v>44.533960000000008</v>
      </c>
    </row>
    <row r="20664" spans="1:15" x14ac:dyDescent="0.2">
      <c r="A20664" s="4">
        <f t="shared" si="648"/>
        <v>2</v>
      </c>
      <c r="B20664" s="10">
        <v>46062</v>
      </c>
      <c r="C20664" t="s">
        <v>41</v>
      </c>
      <c r="D20664" t="s">
        <v>35</v>
      </c>
      <c r="E20664" t="s">
        <v>22</v>
      </c>
      <c r="H20664" t="s">
        <v>40</v>
      </c>
      <c r="I20664" t="s">
        <v>28</v>
      </c>
      <c r="J20664" t="s">
        <v>43</v>
      </c>
      <c r="K20664" s="11">
        <v>14</v>
      </c>
      <c r="L20664" s="12">
        <v>934.24099999999999</v>
      </c>
      <c r="M20664" s="12">
        <v>74.739279999999994</v>
      </c>
      <c r="N20664" s="12">
        <v>34.509</v>
      </c>
      <c r="O20664" s="13">
        <f t="shared" si="647"/>
        <v>40.230279999999993</v>
      </c>
    </row>
    <row r="20665" spans="1:15" x14ac:dyDescent="0.2">
      <c r="A20665" s="4">
        <f t="shared" si="648"/>
        <v>3</v>
      </c>
      <c r="B20665" s="10">
        <v>46063</v>
      </c>
      <c r="C20665" t="s">
        <v>20</v>
      </c>
      <c r="D20665" t="s">
        <v>21</v>
      </c>
      <c r="E20665" t="s">
        <v>65</v>
      </c>
      <c r="H20665" t="s">
        <v>23</v>
      </c>
      <c r="I20665" t="s">
        <v>2</v>
      </c>
      <c r="J20665" t="s">
        <v>27</v>
      </c>
      <c r="K20665" s="11">
        <v>12</v>
      </c>
      <c r="L20665" s="12">
        <v>302.55900000000003</v>
      </c>
      <c r="M20665" s="12">
        <v>24.204720000000002</v>
      </c>
      <c r="N20665" s="12">
        <v>19.276</v>
      </c>
      <c r="O20665" s="13">
        <f t="shared" si="647"/>
        <v>4.928720000000002</v>
      </c>
    </row>
    <row r="20666" spans="1:15" x14ac:dyDescent="0.2">
      <c r="A20666" s="4">
        <f t="shared" si="648"/>
        <v>3</v>
      </c>
      <c r="B20666" s="10">
        <v>46063</v>
      </c>
      <c r="C20666" t="s">
        <v>26</v>
      </c>
      <c r="D20666" t="s">
        <v>21</v>
      </c>
      <c r="E20666" t="s">
        <v>65</v>
      </c>
      <c r="H20666" t="s">
        <v>23</v>
      </c>
      <c r="I20666" t="s">
        <v>24</v>
      </c>
      <c r="J20666" t="s">
        <v>29</v>
      </c>
      <c r="K20666" s="11">
        <v>11</v>
      </c>
      <c r="L20666" s="12">
        <v>422.99799999999999</v>
      </c>
      <c r="M20666" s="12">
        <v>33.839840000000002</v>
      </c>
      <c r="N20666" s="12">
        <v>24.042000000000002</v>
      </c>
      <c r="O20666" s="13">
        <f t="shared" si="647"/>
        <v>9.7978400000000008</v>
      </c>
    </row>
    <row r="20667" spans="1:15" x14ac:dyDescent="0.2">
      <c r="A20667" s="4">
        <f t="shared" si="648"/>
        <v>3</v>
      </c>
      <c r="B20667" s="10">
        <v>46063</v>
      </c>
      <c r="C20667" t="s">
        <v>28</v>
      </c>
      <c r="D20667" t="s">
        <v>35</v>
      </c>
      <c r="E20667" t="s">
        <v>65</v>
      </c>
      <c r="H20667" t="s">
        <v>37</v>
      </c>
      <c r="I20667" t="s">
        <v>2</v>
      </c>
      <c r="J20667" t="s">
        <v>29</v>
      </c>
      <c r="K20667" s="11">
        <v>12</v>
      </c>
      <c r="L20667" s="12">
        <v>631.40499999999997</v>
      </c>
      <c r="M20667" s="12">
        <v>50.5124</v>
      </c>
      <c r="N20667" s="12">
        <v>13.43</v>
      </c>
      <c r="O20667" s="13">
        <f t="shared" si="647"/>
        <v>37.0824</v>
      </c>
    </row>
    <row r="20668" spans="1:15" x14ac:dyDescent="0.2">
      <c r="A20668" s="4">
        <f t="shared" si="648"/>
        <v>3</v>
      </c>
      <c r="B20668" s="10">
        <v>46063</v>
      </c>
      <c r="C20668" t="s">
        <v>24</v>
      </c>
      <c r="D20668" t="s">
        <v>35</v>
      </c>
      <c r="E20668" t="s">
        <v>65</v>
      </c>
      <c r="H20668" t="s">
        <v>40</v>
      </c>
      <c r="I20668" t="s">
        <v>24</v>
      </c>
      <c r="J20668" t="s">
        <v>29</v>
      </c>
      <c r="K20668" s="11">
        <v>14</v>
      </c>
      <c r="L20668" s="12">
        <v>570.78499999999997</v>
      </c>
      <c r="M20668" s="12">
        <v>45.662799999999997</v>
      </c>
      <c r="N20668" s="12">
        <v>18.634</v>
      </c>
      <c r="O20668" s="13">
        <f t="shared" si="647"/>
        <v>27.028799999999997</v>
      </c>
    </row>
    <row r="20669" spans="1:15" x14ac:dyDescent="0.2">
      <c r="A20669" s="4">
        <f t="shared" si="648"/>
        <v>3</v>
      </c>
      <c r="B20669" s="10">
        <v>46063</v>
      </c>
      <c r="C20669" t="s">
        <v>30</v>
      </c>
      <c r="D20669" t="s">
        <v>35</v>
      </c>
      <c r="E20669" t="s">
        <v>65</v>
      </c>
      <c r="H20669" t="s">
        <v>23</v>
      </c>
      <c r="I20669" t="s">
        <v>28</v>
      </c>
      <c r="J20669" t="s">
        <v>27</v>
      </c>
      <c r="K20669" s="11">
        <v>9</v>
      </c>
      <c r="L20669" s="12">
        <v>496.96699999999998</v>
      </c>
      <c r="M20669" s="12">
        <v>39.757359999999998</v>
      </c>
      <c r="N20669" s="12">
        <v>16.541</v>
      </c>
      <c r="O20669" s="13">
        <f t="shared" si="647"/>
        <v>23.216359999999998</v>
      </c>
    </row>
    <row r="20670" spans="1:15" x14ac:dyDescent="0.2">
      <c r="A20670" s="4">
        <f t="shared" si="648"/>
        <v>3</v>
      </c>
      <c r="B20670" s="10">
        <v>46063</v>
      </c>
      <c r="C20670" t="s">
        <v>32</v>
      </c>
      <c r="D20670" t="s">
        <v>35</v>
      </c>
      <c r="E20670" t="s">
        <v>65</v>
      </c>
      <c r="H20670" t="s">
        <v>23</v>
      </c>
      <c r="I20670" t="s">
        <v>2</v>
      </c>
      <c r="J20670" t="s">
        <v>27</v>
      </c>
      <c r="K20670" s="11">
        <v>10</v>
      </c>
      <c r="L20670" s="12">
        <v>200.29599999999999</v>
      </c>
      <c r="M20670" s="12">
        <v>16.023679999999999</v>
      </c>
      <c r="N20670" s="12">
        <v>11.324999999999999</v>
      </c>
      <c r="O20670" s="13">
        <f t="shared" si="647"/>
        <v>4.6986799999999995</v>
      </c>
    </row>
    <row r="20671" spans="1:15" x14ac:dyDescent="0.2">
      <c r="A20671" s="4">
        <f t="shared" si="648"/>
        <v>3</v>
      </c>
      <c r="B20671" s="10">
        <v>46063</v>
      </c>
      <c r="C20671" t="s">
        <v>34</v>
      </c>
      <c r="D20671" t="s">
        <v>35</v>
      </c>
      <c r="E20671" t="s">
        <v>65</v>
      </c>
      <c r="H20671" t="s">
        <v>23</v>
      </c>
      <c r="I20671" t="s">
        <v>28</v>
      </c>
      <c r="J20671" t="s">
        <v>43</v>
      </c>
      <c r="K20671" s="11">
        <v>9</v>
      </c>
      <c r="L20671" s="12">
        <v>283.72500000000002</v>
      </c>
      <c r="M20671" s="12">
        <v>22.698000000000004</v>
      </c>
      <c r="N20671" s="12">
        <v>16.445</v>
      </c>
      <c r="O20671" s="13">
        <f t="shared" si="647"/>
        <v>6.2530000000000037</v>
      </c>
    </row>
    <row r="20672" spans="1:15" x14ac:dyDescent="0.2">
      <c r="A20672" s="4">
        <f t="shared" si="648"/>
        <v>3</v>
      </c>
      <c r="B20672" s="10">
        <v>46063</v>
      </c>
      <c r="C20672" t="s">
        <v>20</v>
      </c>
      <c r="D20672" t="s">
        <v>35</v>
      </c>
      <c r="E20672" t="s">
        <v>42</v>
      </c>
      <c r="H20672" t="s">
        <v>37</v>
      </c>
      <c r="I20672" t="s">
        <v>2</v>
      </c>
      <c r="J20672" t="s">
        <v>38</v>
      </c>
      <c r="K20672" s="11">
        <v>8</v>
      </c>
      <c r="L20672" s="12">
        <v>369.29599999999999</v>
      </c>
      <c r="M20672" s="12">
        <v>29.543679999999998</v>
      </c>
      <c r="N20672" s="12">
        <v>37.829000000000001</v>
      </c>
      <c r="O20672" s="13">
        <f t="shared" si="647"/>
        <v>-8.2853200000000022</v>
      </c>
    </row>
    <row r="20673" spans="1:15" x14ac:dyDescent="0.2">
      <c r="A20673" s="4">
        <f t="shared" si="648"/>
        <v>3</v>
      </c>
      <c r="B20673" s="10">
        <v>46063</v>
      </c>
      <c r="C20673" t="s">
        <v>26</v>
      </c>
      <c r="D20673" t="s">
        <v>35</v>
      </c>
      <c r="E20673" t="s">
        <v>42</v>
      </c>
      <c r="H20673" t="s">
        <v>31</v>
      </c>
      <c r="I20673" t="s">
        <v>24</v>
      </c>
      <c r="J20673" t="s">
        <v>43</v>
      </c>
      <c r="K20673" s="11">
        <v>8</v>
      </c>
      <c r="L20673" s="12">
        <v>483.53500000000003</v>
      </c>
      <c r="M20673" s="12">
        <v>38.6828</v>
      </c>
      <c r="N20673" s="12">
        <v>19.786000000000001</v>
      </c>
      <c r="O20673" s="13">
        <f t="shared" si="647"/>
        <v>18.896799999999999</v>
      </c>
    </row>
    <row r="20674" spans="1:15" x14ac:dyDescent="0.2">
      <c r="A20674" s="4">
        <f t="shared" si="648"/>
        <v>3</v>
      </c>
      <c r="B20674" s="10">
        <v>46063</v>
      </c>
      <c r="C20674" t="s">
        <v>28</v>
      </c>
      <c r="D20674" t="s">
        <v>35</v>
      </c>
      <c r="E20674" t="s">
        <v>42</v>
      </c>
      <c r="H20674" t="s">
        <v>40</v>
      </c>
      <c r="I20674" t="s">
        <v>24</v>
      </c>
      <c r="J20674" t="s">
        <v>29</v>
      </c>
      <c r="K20674" s="11">
        <v>10</v>
      </c>
      <c r="L20674" s="12">
        <v>309.08999999999997</v>
      </c>
      <c r="M20674" s="12">
        <v>24.7272</v>
      </c>
      <c r="N20674" s="12">
        <v>18.615000000000002</v>
      </c>
      <c r="O20674" s="13">
        <f t="shared" si="647"/>
        <v>6.1121999999999979</v>
      </c>
    </row>
    <row r="20675" spans="1:15" x14ac:dyDescent="0.2">
      <c r="A20675" s="4">
        <f t="shared" si="648"/>
        <v>3</v>
      </c>
      <c r="B20675" s="10">
        <v>46063</v>
      </c>
      <c r="C20675" t="s">
        <v>24</v>
      </c>
      <c r="D20675" t="s">
        <v>35</v>
      </c>
      <c r="E20675" t="s">
        <v>42</v>
      </c>
      <c r="H20675" t="s">
        <v>40</v>
      </c>
      <c r="I20675" t="s">
        <v>24</v>
      </c>
      <c r="J20675" t="s">
        <v>29</v>
      </c>
      <c r="K20675" s="11">
        <v>10</v>
      </c>
      <c r="L20675" s="12">
        <v>558.74099999999999</v>
      </c>
      <c r="M20675" s="12">
        <v>44.699280000000002</v>
      </c>
      <c r="N20675" s="12">
        <v>20.235999999999997</v>
      </c>
      <c r="O20675" s="13">
        <f t="shared" si="647"/>
        <v>24.463280000000005</v>
      </c>
    </row>
    <row r="20676" spans="1:15" x14ac:dyDescent="0.2">
      <c r="A20676" s="4">
        <f t="shared" si="648"/>
        <v>3</v>
      </c>
      <c r="B20676" s="10">
        <v>46063</v>
      </c>
      <c r="C20676" t="s">
        <v>30</v>
      </c>
      <c r="D20676" t="s">
        <v>35</v>
      </c>
      <c r="E20676" t="s">
        <v>42</v>
      </c>
      <c r="H20676" t="s">
        <v>40</v>
      </c>
      <c r="I20676" t="s">
        <v>2</v>
      </c>
      <c r="J20676" t="s">
        <v>38</v>
      </c>
      <c r="K20676" s="11">
        <v>11</v>
      </c>
      <c r="L20676" s="12">
        <v>719.50099999999998</v>
      </c>
      <c r="M20676" s="12">
        <v>57.560079999999999</v>
      </c>
      <c r="N20676" s="12">
        <v>37.768999999999998</v>
      </c>
      <c r="O20676" s="13">
        <f t="shared" si="647"/>
        <v>19.791080000000001</v>
      </c>
    </row>
    <row r="20677" spans="1:15" x14ac:dyDescent="0.2">
      <c r="A20677" s="4">
        <f t="shared" si="648"/>
        <v>3</v>
      </c>
      <c r="B20677" s="10">
        <v>46063</v>
      </c>
      <c r="C20677" t="s">
        <v>32</v>
      </c>
      <c r="D20677" t="s">
        <v>35</v>
      </c>
      <c r="E20677" t="s">
        <v>42</v>
      </c>
      <c r="H20677" t="s">
        <v>40</v>
      </c>
      <c r="I20677" t="s">
        <v>24</v>
      </c>
      <c r="J20677" t="s">
        <v>43</v>
      </c>
      <c r="K20677" s="11">
        <v>9</v>
      </c>
      <c r="L20677" s="12">
        <v>760.29700000000003</v>
      </c>
      <c r="M20677" s="12">
        <v>60.82376</v>
      </c>
      <c r="N20677" s="12">
        <v>22.476000000000003</v>
      </c>
      <c r="O20677" s="13">
        <f t="shared" si="647"/>
        <v>38.347759999999994</v>
      </c>
    </row>
    <row r="20678" spans="1:15" x14ac:dyDescent="0.2">
      <c r="A20678" s="4">
        <f t="shared" si="648"/>
        <v>3</v>
      </c>
      <c r="B20678" s="10">
        <v>46063</v>
      </c>
      <c r="C20678" t="s">
        <v>34</v>
      </c>
      <c r="D20678" t="s">
        <v>35</v>
      </c>
      <c r="E20678" t="s">
        <v>42</v>
      </c>
      <c r="H20678" t="s">
        <v>40</v>
      </c>
      <c r="I20678" t="s">
        <v>28</v>
      </c>
      <c r="J20678" t="s">
        <v>43</v>
      </c>
      <c r="K20678" s="11">
        <v>9</v>
      </c>
      <c r="L20678" s="12">
        <v>800.00400000000002</v>
      </c>
      <c r="M20678" s="12">
        <v>64.000320000000002</v>
      </c>
      <c r="N20678" s="12">
        <v>29.143000000000001</v>
      </c>
      <c r="O20678" s="13">
        <f t="shared" si="647"/>
        <v>34.857320000000001</v>
      </c>
    </row>
    <row r="20679" spans="1:15" x14ac:dyDescent="0.2">
      <c r="A20679" s="4">
        <f t="shared" si="648"/>
        <v>4</v>
      </c>
      <c r="B20679" s="10">
        <v>46064</v>
      </c>
      <c r="C20679" t="s">
        <v>20</v>
      </c>
      <c r="D20679" t="s">
        <v>35</v>
      </c>
      <c r="E20679" t="s">
        <v>22</v>
      </c>
      <c r="H20679" t="s">
        <v>31</v>
      </c>
      <c r="I20679" t="s">
        <v>24</v>
      </c>
      <c r="J20679" t="s">
        <v>29</v>
      </c>
      <c r="K20679" s="11">
        <v>8</v>
      </c>
      <c r="L20679" s="12">
        <v>375.84699999999998</v>
      </c>
      <c r="M20679" s="12">
        <v>30.06776</v>
      </c>
      <c r="N20679" s="12">
        <v>24.994999999999997</v>
      </c>
      <c r="O20679" s="13">
        <f t="shared" ref="O20679:O20742" si="649">M20679-N20679</f>
        <v>5.0727600000000024</v>
      </c>
    </row>
    <row r="20680" spans="1:15" x14ac:dyDescent="0.2">
      <c r="A20680" s="4">
        <f t="shared" si="648"/>
        <v>4</v>
      </c>
      <c r="B20680" s="10">
        <v>46064</v>
      </c>
      <c r="C20680" t="s">
        <v>26</v>
      </c>
      <c r="D20680" t="s">
        <v>35</v>
      </c>
      <c r="E20680" t="s">
        <v>22</v>
      </c>
      <c r="H20680" t="s">
        <v>37</v>
      </c>
      <c r="I20680" t="s">
        <v>2</v>
      </c>
      <c r="J20680" t="s">
        <v>38</v>
      </c>
      <c r="K20680" s="11">
        <v>8</v>
      </c>
      <c r="L20680" s="12">
        <v>429.64100000000002</v>
      </c>
      <c r="M20680" s="12">
        <v>34.371280000000006</v>
      </c>
      <c r="N20680" s="12">
        <v>29.181000000000001</v>
      </c>
      <c r="O20680" s="13">
        <f t="shared" si="649"/>
        <v>5.1902800000000049</v>
      </c>
    </row>
    <row r="20681" spans="1:15" x14ac:dyDescent="0.2">
      <c r="A20681" s="4">
        <f t="shared" si="648"/>
        <v>4</v>
      </c>
      <c r="B20681" s="10">
        <v>46064</v>
      </c>
      <c r="C20681" t="s">
        <v>28</v>
      </c>
      <c r="D20681" t="s">
        <v>35</v>
      </c>
      <c r="E20681" t="s">
        <v>22</v>
      </c>
      <c r="H20681" t="s">
        <v>31</v>
      </c>
      <c r="I20681" t="s">
        <v>2</v>
      </c>
      <c r="J20681" t="s">
        <v>38</v>
      </c>
      <c r="K20681" s="11">
        <v>9</v>
      </c>
      <c r="L20681" s="12">
        <v>371.58600000000001</v>
      </c>
      <c r="M20681" s="12">
        <v>29.726880000000001</v>
      </c>
      <c r="N20681" s="12">
        <v>30.222999999999999</v>
      </c>
      <c r="O20681" s="13">
        <f t="shared" si="649"/>
        <v>-0.49611999999999767</v>
      </c>
    </row>
    <row r="20682" spans="1:15" x14ac:dyDescent="0.2">
      <c r="A20682" s="4">
        <f t="shared" si="648"/>
        <v>4</v>
      </c>
      <c r="B20682" s="10">
        <v>46064</v>
      </c>
      <c r="C20682" t="s">
        <v>24</v>
      </c>
      <c r="D20682" t="s">
        <v>35</v>
      </c>
      <c r="E20682" t="s">
        <v>22</v>
      </c>
      <c r="H20682" t="s">
        <v>31</v>
      </c>
      <c r="I20682" t="s">
        <v>2</v>
      </c>
      <c r="J20682" t="s">
        <v>38</v>
      </c>
      <c r="K20682" s="11">
        <v>8</v>
      </c>
      <c r="L20682" s="12">
        <v>527.48699999999997</v>
      </c>
      <c r="M20682" s="12">
        <v>42.19896</v>
      </c>
      <c r="N20682" s="12">
        <v>32.226999999999997</v>
      </c>
      <c r="O20682" s="13">
        <f t="shared" si="649"/>
        <v>9.9719600000000028</v>
      </c>
    </row>
    <row r="20683" spans="1:15" x14ac:dyDescent="0.2">
      <c r="A20683" s="4">
        <f t="shared" si="648"/>
        <v>4</v>
      </c>
      <c r="B20683" s="10">
        <v>46064</v>
      </c>
      <c r="C20683" t="s">
        <v>30</v>
      </c>
      <c r="D20683" t="s">
        <v>35</v>
      </c>
      <c r="E20683" t="s">
        <v>22</v>
      </c>
      <c r="H20683" t="s">
        <v>40</v>
      </c>
      <c r="I20683" t="s">
        <v>24</v>
      </c>
      <c r="J20683" t="s">
        <v>43</v>
      </c>
      <c r="K20683" s="11">
        <v>11</v>
      </c>
      <c r="L20683" s="12">
        <v>651.36699999999996</v>
      </c>
      <c r="M20683" s="12">
        <v>52.109359999999995</v>
      </c>
      <c r="N20683" s="12">
        <v>24.559000000000001</v>
      </c>
      <c r="O20683" s="13">
        <f t="shared" si="649"/>
        <v>27.550359999999994</v>
      </c>
    </row>
    <row r="20684" spans="1:15" x14ac:dyDescent="0.2">
      <c r="A20684" s="4">
        <f t="shared" si="648"/>
        <v>4</v>
      </c>
      <c r="B20684" s="10">
        <v>46064</v>
      </c>
      <c r="C20684" t="s">
        <v>32</v>
      </c>
      <c r="D20684" t="s">
        <v>35</v>
      </c>
      <c r="E20684" t="s">
        <v>22</v>
      </c>
      <c r="H20684" t="s">
        <v>40</v>
      </c>
      <c r="I20684" t="s">
        <v>28</v>
      </c>
      <c r="J20684" t="s">
        <v>43</v>
      </c>
      <c r="K20684" s="11">
        <v>11</v>
      </c>
      <c r="L20684" s="12">
        <v>634.43200000000002</v>
      </c>
      <c r="M20684" s="12">
        <v>50.754560000000005</v>
      </c>
      <c r="N20684" s="12">
        <v>31.145999999999997</v>
      </c>
      <c r="O20684" s="13">
        <f t="shared" si="649"/>
        <v>19.608560000000008</v>
      </c>
    </row>
    <row r="20685" spans="1:15" x14ac:dyDescent="0.2">
      <c r="A20685" s="4">
        <f t="shared" si="648"/>
        <v>4</v>
      </c>
      <c r="B20685" s="10">
        <v>46064</v>
      </c>
      <c r="C20685" t="s">
        <v>34</v>
      </c>
      <c r="D20685" t="s">
        <v>35</v>
      </c>
      <c r="E20685" t="s">
        <v>22</v>
      </c>
      <c r="H20685" t="s">
        <v>23</v>
      </c>
      <c r="I20685" t="s">
        <v>24</v>
      </c>
      <c r="J20685" t="s">
        <v>43</v>
      </c>
      <c r="K20685" s="11">
        <v>11</v>
      </c>
      <c r="L20685" s="12">
        <v>773.35400000000004</v>
      </c>
      <c r="M20685" s="12">
        <v>61.868320000000004</v>
      </c>
      <c r="N20685" s="12">
        <v>23.378</v>
      </c>
      <c r="O20685" s="13">
        <f t="shared" si="649"/>
        <v>38.490320000000004</v>
      </c>
    </row>
    <row r="20686" spans="1:15" x14ac:dyDescent="0.2">
      <c r="A20686" s="4">
        <f t="shared" si="648"/>
        <v>4</v>
      </c>
      <c r="B20686" s="10">
        <v>46064</v>
      </c>
      <c r="C20686" t="s">
        <v>41</v>
      </c>
      <c r="D20686" t="s">
        <v>35</v>
      </c>
      <c r="E20686" t="s">
        <v>22</v>
      </c>
      <c r="H20686" t="s">
        <v>40</v>
      </c>
      <c r="I20686" t="s">
        <v>28</v>
      </c>
      <c r="J20686" t="s">
        <v>27</v>
      </c>
      <c r="K20686" s="11">
        <v>14</v>
      </c>
      <c r="L20686" s="12">
        <v>882.11199999999997</v>
      </c>
      <c r="M20686" s="12">
        <v>70.568960000000004</v>
      </c>
      <c r="N20686" s="12">
        <v>39.18</v>
      </c>
      <c r="O20686" s="13">
        <f t="shared" si="649"/>
        <v>31.388960000000004</v>
      </c>
    </row>
    <row r="20687" spans="1:15" x14ac:dyDescent="0.2">
      <c r="A20687" s="4">
        <f t="shared" si="648"/>
        <v>5</v>
      </c>
      <c r="B20687" s="10">
        <v>46065</v>
      </c>
      <c r="C20687" t="s">
        <v>20</v>
      </c>
      <c r="D20687" t="s">
        <v>35</v>
      </c>
      <c r="E20687" t="s">
        <v>68</v>
      </c>
      <c r="H20687" t="s">
        <v>23</v>
      </c>
      <c r="I20687" t="s">
        <v>2</v>
      </c>
      <c r="J20687" t="s">
        <v>54</v>
      </c>
      <c r="K20687" s="11">
        <v>9</v>
      </c>
      <c r="L20687" s="12">
        <v>303.43700000000001</v>
      </c>
      <c r="M20687" s="12">
        <v>24.27496</v>
      </c>
      <c r="N20687" s="12">
        <v>25.957999999999998</v>
      </c>
      <c r="O20687" s="13">
        <f t="shared" si="649"/>
        <v>-1.6830399999999983</v>
      </c>
    </row>
    <row r="20688" spans="1:15" x14ac:dyDescent="0.2">
      <c r="A20688" s="4">
        <f t="shared" si="648"/>
        <v>5</v>
      </c>
      <c r="B20688" s="10">
        <v>46065</v>
      </c>
      <c r="C20688" t="s">
        <v>26</v>
      </c>
      <c r="D20688" t="s">
        <v>21</v>
      </c>
      <c r="E20688" t="s">
        <v>68</v>
      </c>
      <c r="H20688" t="s">
        <v>23</v>
      </c>
      <c r="I20688" t="s">
        <v>28</v>
      </c>
      <c r="J20688" t="s">
        <v>33</v>
      </c>
      <c r="K20688" s="11">
        <v>10</v>
      </c>
      <c r="L20688" s="12">
        <v>371.22300000000001</v>
      </c>
      <c r="M20688" s="12">
        <v>29.697840000000003</v>
      </c>
      <c r="N20688" s="12">
        <v>28.198999999999998</v>
      </c>
      <c r="O20688" s="13">
        <f t="shared" si="649"/>
        <v>1.4988400000000048</v>
      </c>
    </row>
    <row r="20689" spans="1:15" x14ac:dyDescent="0.2">
      <c r="A20689" s="4">
        <f t="shared" si="648"/>
        <v>5</v>
      </c>
      <c r="B20689" s="10">
        <v>46065</v>
      </c>
      <c r="C20689" t="s">
        <v>28</v>
      </c>
      <c r="D20689" t="s">
        <v>21</v>
      </c>
      <c r="E20689" t="s">
        <v>68</v>
      </c>
      <c r="H20689" t="s">
        <v>23</v>
      </c>
      <c r="I20689" t="s">
        <v>24</v>
      </c>
      <c r="J20689" t="s">
        <v>27</v>
      </c>
      <c r="K20689" s="11">
        <v>14</v>
      </c>
      <c r="L20689" s="12">
        <v>362.03800000000001</v>
      </c>
      <c r="M20689" s="12">
        <v>28.963040000000003</v>
      </c>
      <c r="N20689" s="12">
        <v>28.006</v>
      </c>
      <c r="O20689" s="13">
        <f t="shared" si="649"/>
        <v>0.95704000000000278</v>
      </c>
    </row>
    <row r="20690" spans="1:15" x14ac:dyDescent="0.2">
      <c r="A20690" s="4">
        <f t="shared" si="648"/>
        <v>5</v>
      </c>
      <c r="B20690" s="10">
        <v>46065</v>
      </c>
      <c r="C20690" t="s">
        <v>24</v>
      </c>
      <c r="D20690" t="s">
        <v>21</v>
      </c>
      <c r="E20690" t="s">
        <v>68</v>
      </c>
      <c r="H20690" t="s">
        <v>23</v>
      </c>
      <c r="I20690" t="s">
        <v>28</v>
      </c>
      <c r="J20690" t="s">
        <v>29</v>
      </c>
      <c r="K20690" s="11">
        <v>12</v>
      </c>
      <c r="L20690" s="12">
        <v>420.91399999999999</v>
      </c>
      <c r="M20690" s="12">
        <v>33.673119999999997</v>
      </c>
      <c r="N20690" s="12">
        <v>27.477</v>
      </c>
      <c r="O20690" s="13">
        <f t="shared" si="649"/>
        <v>6.196119999999997</v>
      </c>
    </row>
    <row r="20691" spans="1:15" x14ac:dyDescent="0.2">
      <c r="A20691" s="4">
        <f t="shared" si="648"/>
        <v>5</v>
      </c>
      <c r="B20691" s="10">
        <v>46065</v>
      </c>
      <c r="C20691" t="s">
        <v>30</v>
      </c>
      <c r="D20691" t="s">
        <v>21</v>
      </c>
      <c r="E20691" t="s">
        <v>68</v>
      </c>
      <c r="H20691" t="s">
        <v>23</v>
      </c>
      <c r="I20691" t="s">
        <v>28</v>
      </c>
      <c r="J20691" t="s">
        <v>29</v>
      </c>
      <c r="K20691" s="11">
        <v>11</v>
      </c>
      <c r="L20691" s="12">
        <v>461.29199999999997</v>
      </c>
      <c r="M20691" s="12">
        <v>36.903359999999999</v>
      </c>
      <c r="N20691" s="12">
        <v>27.581</v>
      </c>
      <c r="O20691" s="13">
        <f t="shared" si="649"/>
        <v>9.3223599999999998</v>
      </c>
    </row>
    <row r="20692" spans="1:15" x14ac:dyDescent="0.2">
      <c r="A20692" s="4">
        <f t="shared" si="648"/>
        <v>5</v>
      </c>
      <c r="B20692" s="10">
        <v>46065</v>
      </c>
      <c r="C20692" t="s">
        <v>32</v>
      </c>
      <c r="D20692" t="s">
        <v>21</v>
      </c>
      <c r="E20692" t="s">
        <v>68</v>
      </c>
      <c r="H20692" t="s">
        <v>23</v>
      </c>
      <c r="I20692" t="s">
        <v>28</v>
      </c>
      <c r="J20692" t="s">
        <v>33</v>
      </c>
      <c r="K20692" s="11">
        <v>11</v>
      </c>
      <c r="L20692" s="12">
        <v>176.43299999999999</v>
      </c>
      <c r="M20692" s="12">
        <v>14.11464</v>
      </c>
      <c r="N20692" s="12">
        <v>26.268000000000001</v>
      </c>
      <c r="O20692" s="13">
        <f t="shared" si="649"/>
        <v>-12.153360000000001</v>
      </c>
    </row>
    <row r="20693" spans="1:15" x14ac:dyDescent="0.2">
      <c r="A20693" s="4">
        <f t="shared" si="648"/>
        <v>5</v>
      </c>
      <c r="B20693" s="10">
        <v>46065</v>
      </c>
      <c r="C20693" t="s">
        <v>34</v>
      </c>
      <c r="D20693" t="s">
        <v>21</v>
      </c>
      <c r="E20693" t="s">
        <v>68</v>
      </c>
      <c r="H20693" t="s">
        <v>23</v>
      </c>
      <c r="I20693" t="s">
        <v>28</v>
      </c>
      <c r="J20693" t="s">
        <v>27</v>
      </c>
      <c r="K20693" s="11">
        <v>8</v>
      </c>
      <c r="L20693" s="12">
        <v>53.619</v>
      </c>
      <c r="M20693" s="12">
        <v>4.2895200000000004</v>
      </c>
      <c r="N20693" s="12">
        <v>27.733000000000001</v>
      </c>
      <c r="O20693" s="13">
        <f t="shared" si="649"/>
        <v>-23.443480000000001</v>
      </c>
    </row>
    <row r="20694" spans="1:15" x14ac:dyDescent="0.2">
      <c r="A20694" s="4">
        <f t="shared" si="648"/>
        <v>5</v>
      </c>
      <c r="B20694" s="10">
        <v>46065</v>
      </c>
      <c r="C20694" t="s">
        <v>41</v>
      </c>
      <c r="D20694" t="s">
        <v>21</v>
      </c>
      <c r="E20694" t="s">
        <v>68</v>
      </c>
      <c r="H20694" t="s">
        <v>23</v>
      </c>
      <c r="I20694" t="s">
        <v>24</v>
      </c>
      <c r="J20694" t="s">
        <v>27</v>
      </c>
      <c r="K20694" s="11">
        <v>11</v>
      </c>
      <c r="L20694" s="12">
        <v>257.255</v>
      </c>
      <c r="M20694" s="12">
        <v>20.580400000000001</v>
      </c>
      <c r="N20694" s="12">
        <v>24.356000000000002</v>
      </c>
      <c r="O20694" s="13">
        <f t="shared" si="649"/>
        <v>-3.7756000000000007</v>
      </c>
    </row>
    <row r="20695" spans="1:15" x14ac:dyDescent="0.2">
      <c r="A20695" s="4">
        <f t="shared" si="648"/>
        <v>5</v>
      </c>
      <c r="B20695" s="10">
        <v>46065</v>
      </c>
      <c r="C20695" t="s">
        <v>20</v>
      </c>
      <c r="D20695" t="s">
        <v>35</v>
      </c>
      <c r="E20695" t="s">
        <v>57</v>
      </c>
      <c r="H20695" t="s">
        <v>59</v>
      </c>
      <c r="I20695" t="s">
        <v>2</v>
      </c>
      <c r="J20695" t="s">
        <v>38</v>
      </c>
      <c r="K20695" s="11">
        <v>6</v>
      </c>
      <c r="L20695" s="12">
        <v>251.922</v>
      </c>
      <c r="M20695" s="12">
        <v>20.153760000000002</v>
      </c>
      <c r="N20695" s="12">
        <v>32.158999999999999</v>
      </c>
      <c r="O20695" s="13">
        <f t="shared" si="649"/>
        <v>-12.005239999999997</v>
      </c>
    </row>
    <row r="20696" spans="1:15" x14ac:dyDescent="0.2">
      <c r="A20696" s="4">
        <f t="shared" si="648"/>
        <v>5</v>
      </c>
      <c r="B20696" s="10">
        <v>46065</v>
      </c>
      <c r="C20696" t="s">
        <v>26</v>
      </c>
      <c r="D20696" t="s">
        <v>35</v>
      </c>
      <c r="E20696" t="s">
        <v>57</v>
      </c>
      <c r="H20696" t="s">
        <v>23</v>
      </c>
      <c r="I20696" t="s">
        <v>26</v>
      </c>
      <c r="J20696" t="s">
        <v>43</v>
      </c>
      <c r="K20696" s="11">
        <v>8</v>
      </c>
      <c r="L20696" s="12">
        <v>408.93099999999998</v>
      </c>
      <c r="M20696" s="12">
        <v>32.714480000000002</v>
      </c>
      <c r="N20696" s="12">
        <v>37.402000000000001</v>
      </c>
      <c r="O20696" s="13">
        <f t="shared" si="649"/>
        <v>-4.6875199999999992</v>
      </c>
    </row>
    <row r="20697" spans="1:15" x14ac:dyDescent="0.2">
      <c r="A20697" s="4">
        <f t="shared" si="648"/>
        <v>5</v>
      </c>
      <c r="B20697" s="10">
        <v>46065</v>
      </c>
      <c r="C20697" t="s">
        <v>28</v>
      </c>
      <c r="D20697" t="s">
        <v>35</v>
      </c>
      <c r="E20697" t="s">
        <v>57</v>
      </c>
      <c r="H20697" t="s">
        <v>31</v>
      </c>
      <c r="I20697" t="s">
        <v>2</v>
      </c>
      <c r="J20697" t="s">
        <v>38</v>
      </c>
      <c r="K20697" s="11">
        <v>11</v>
      </c>
      <c r="L20697" s="12">
        <v>427.923</v>
      </c>
      <c r="M20697" s="12">
        <v>34.233840000000001</v>
      </c>
      <c r="N20697" s="12">
        <v>25.677</v>
      </c>
      <c r="O20697" s="13">
        <f t="shared" si="649"/>
        <v>8.5568400000000011</v>
      </c>
    </row>
    <row r="20698" spans="1:15" x14ac:dyDescent="0.2">
      <c r="A20698" s="4">
        <f t="shared" si="648"/>
        <v>5</v>
      </c>
      <c r="B20698" s="10">
        <v>46065</v>
      </c>
      <c r="C20698" t="s">
        <v>24</v>
      </c>
      <c r="D20698" t="s">
        <v>35</v>
      </c>
      <c r="E20698" t="s">
        <v>57</v>
      </c>
      <c r="H20698" t="s">
        <v>59</v>
      </c>
      <c r="I20698" t="s">
        <v>2</v>
      </c>
      <c r="J20698" t="s">
        <v>38</v>
      </c>
      <c r="K20698" s="11">
        <v>14</v>
      </c>
      <c r="L20698" s="12">
        <v>523.83100000000002</v>
      </c>
      <c r="M20698" s="12">
        <v>41.906480000000002</v>
      </c>
      <c r="N20698" s="12">
        <v>48.389000000000003</v>
      </c>
      <c r="O20698" s="13">
        <f t="shared" si="649"/>
        <v>-6.4825200000000009</v>
      </c>
    </row>
    <row r="20699" spans="1:15" x14ac:dyDescent="0.2">
      <c r="A20699" s="4">
        <f t="shared" si="648"/>
        <v>5</v>
      </c>
      <c r="B20699" s="10">
        <v>46065</v>
      </c>
      <c r="C20699" t="s">
        <v>30</v>
      </c>
      <c r="D20699" t="s">
        <v>35</v>
      </c>
      <c r="E20699" t="s">
        <v>57</v>
      </c>
      <c r="H20699" t="s">
        <v>37</v>
      </c>
      <c r="I20699" t="s">
        <v>2</v>
      </c>
      <c r="J20699" t="s">
        <v>43</v>
      </c>
      <c r="K20699" s="11">
        <v>11</v>
      </c>
      <c r="L20699" s="12">
        <v>914.63499999999999</v>
      </c>
      <c r="M20699" s="12">
        <v>73.1708</v>
      </c>
      <c r="N20699" s="12">
        <v>20.131</v>
      </c>
      <c r="O20699" s="13">
        <f t="shared" si="649"/>
        <v>53.0398</v>
      </c>
    </row>
    <row r="20700" spans="1:15" x14ac:dyDescent="0.2">
      <c r="A20700" s="4">
        <f t="shared" si="648"/>
        <v>5</v>
      </c>
      <c r="B20700" s="10">
        <v>46065</v>
      </c>
      <c r="C20700" t="s">
        <v>32</v>
      </c>
      <c r="D20700" t="s">
        <v>35</v>
      </c>
      <c r="E20700" t="s">
        <v>57</v>
      </c>
      <c r="H20700" t="s">
        <v>31</v>
      </c>
      <c r="I20700" t="s">
        <v>28</v>
      </c>
      <c r="J20700" t="s">
        <v>43</v>
      </c>
      <c r="K20700" s="11">
        <v>11</v>
      </c>
      <c r="L20700" s="12">
        <v>534.68799999999999</v>
      </c>
      <c r="M20700" s="12">
        <v>42.775039999999997</v>
      </c>
      <c r="N20700" s="12">
        <v>21.029999999999998</v>
      </c>
      <c r="O20700" s="13">
        <f t="shared" si="649"/>
        <v>21.745039999999999</v>
      </c>
    </row>
    <row r="20701" spans="1:15" x14ac:dyDescent="0.2">
      <c r="A20701" s="4">
        <f t="shared" ref="A20701:A20764" si="650">WEEKDAY(B20701)</f>
        <v>5</v>
      </c>
      <c r="B20701" s="10">
        <v>46065</v>
      </c>
      <c r="C20701" t="s">
        <v>34</v>
      </c>
      <c r="D20701" t="s">
        <v>35</v>
      </c>
      <c r="E20701" t="s">
        <v>57</v>
      </c>
      <c r="H20701" t="s">
        <v>23</v>
      </c>
      <c r="I20701" t="s">
        <v>26</v>
      </c>
      <c r="J20701" t="s">
        <v>43</v>
      </c>
      <c r="K20701" s="11">
        <v>10</v>
      </c>
      <c r="L20701" s="12">
        <v>793.80399999999997</v>
      </c>
      <c r="M20701" s="12">
        <v>63.50432</v>
      </c>
      <c r="N20701" s="12">
        <v>35.92</v>
      </c>
      <c r="O20701" s="13">
        <f t="shared" si="649"/>
        <v>27.584319999999998</v>
      </c>
    </row>
    <row r="20702" spans="1:15" x14ac:dyDescent="0.2">
      <c r="A20702" s="4">
        <f t="shared" si="650"/>
        <v>5</v>
      </c>
      <c r="B20702" s="10">
        <v>46065</v>
      </c>
      <c r="C20702" t="s">
        <v>41</v>
      </c>
      <c r="D20702" t="s">
        <v>35</v>
      </c>
      <c r="E20702" t="s">
        <v>57</v>
      </c>
      <c r="H20702" t="s">
        <v>23</v>
      </c>
      <c r="I20702" t="s">
        <v>28</v>
      </c>
      <c r="J20702" t="s">
        <v>29</v>
      </c>
      <c r="K20702" s="11">
        <v>10</v>
      </c>
      <c r="L20702" s="12">
        <v>816.83799999999997</v>
      </c>
      <c r="M20702" s="12">
        <v>65.347039999999993</v>
      </c>
      <c r="N20702" s="12">
        <v>28.486999999999995</v>
      </c>
      <c r="O20702" s="13">
        <f t="shared" si="649"/>
        <v>36.860039999999998</v>
      </c>
    </row>
    <row r="20703" spans="1:15" x14ac:dyDescent="0.2">
      <c r="A20703" s="4">
        <f t="shared" si="650"/>
        <v>6</v>
      </c>
      <c r="B20703" s="10">
        <v>46066</v>
      </c>
      <c r="C20703" t="s">
        <v>20</v>
      </c>
      <c r="D20703" t="s">
        <v>35</v>
      </c>
      <c r="E20703" t="s">
        <v>57</v>
      </c>
      <c r="H20703" t="s">
        <v>23</v>
      </c>
      <c r="I20703" t="s">
        <v>20</v>
      </c>
      <c r="J20703" t="s">
        <v>38</v>
      </c>
      <c r="K20703" s="11">
        <v>7</v>
      </c>
      <c r="L20703" s="12">
        <v>307.90699999999998</v>
      </c>
      <c r="M20703" s="12">
        <v>24.632559999999998</v>
      </c>
      <c r="N20703" s="12">
        <v>62.027999999999999</v>
      </c>
      <c r="O20703" s="13">
        <f t="shared" si="649"/>
        <v>-37.395440000000001</v>
      </c>
    </row>
    <row r="20704" spans="1:15" x14ac:dyDescent="0.2">
      <c r="A20704" s="4">
        <f t="shared" si="650"/>
        <v>6</v>
      </c>
      <c r="B20704" s="10">
        <v>46066</v>
      </c>
      <c r="C20704" t="s">
        <v>26</v>
      </c>
      <c r="D20704" t="s">
        <v>35</v>
      </c>
      <c r="E20704" t="s">
        <v>57</v>
      </c>
      <c r="H20704" t="s">
        <v>23</v>
      </c>
      <c r="I20704" t="s">
        <v>26</v>
      </c>
      <c r="J20704" t="s">
        <v>43</v>
      </c>
      <c r="K20704" s="11">
        <v>6</v>
      </c>
      <c r="L20704" s="12">
        <v>296.12900000000002</v>
      </c>
      <c r="M20704" s="12">
        <v>23.690320000000003</v>
      </c>
      <c r="N20704" s="12">
        <v>37.464999999999996</v>
      </c>
      <c r="O20704" s="13">
        <f t="shared" si="649"/>
        <v>-13.774679999999993</v>
      </c>
    </row>
    <row r="20705" spans="1:15" x14ac:dyDescent="0.2">
      <c r="A20705" s="4">
        <f t="shared" si="650"/>
        <v>6</v>
      </c>
      <c r="B20705" s="10">
        <v>46066</v>
      </c>
      <c r="C20705" t="s">
        <v>28</v>
      </c>
      <c r="D20705" t="s">
        <v>35</v>
      </c>
      <c r="E20705" t="s">
        <v>57</v>
      </c>
      <c r="H20705" t="s">
        <v>23</v>
      </c>
      <c r="I20705" t="s">
        <v>26</v>
      </c>
      <c r="J20705" t="s">
        <v>29</v>
      </c>
      <c r="K20705" s="11">
        <v>8</v>
      </c>
      <c r="L20705" s="12">
        <v>467.53199999999998</v>
      </c>
      <c r="M20705" s="12">
        <v>37.402560000000001</v>
      </c>
      <c r="N20705" s="12">
        <v>37.868000000000002</v>
      </c>
      <c r="O20705" s="13">
        <f t="shared" si="649"/>
        <v>-0.46544000000000096</v>
      </c>
    </row>
    <row r="20706" spans="1:15" x14ac:dyDescent="0.2">
      <c r="A20706" s="4">
        <f t="shared" si="650"/>
        <v>6</v>
      </c>
      <c r="B20706" s="10">
        <v>46066</v>
      </c>
      <c r="C20706" t="s">
        <v>24</v>
      </c>
      <c r="D20706" t="s">
        <v>35</v>
      </c>
      <c r="E20706" t="s">
        <v>57</v>
      </c>
      <c r="H20706" t="s">
        <v>37</v>
      </c>
      <c r="I20706" t="s">
        <v>2</v>
      </c>
      <c r="J20706" t="s">
        <v>29</v>
      </c>
      <c r="K20706" s="11">
        <v>12</v>
      </c>
      <c r="L20706" s="12">
        <v>644.12400000000002</v>
      </c>
      <c r="M20706" s="12">
        <v>51.529920000000004</v>
      </c>
      <c r="N20706" s="12">
        <v>25.027999999999999</v>
      </c>
      <c r="O20706" s="13">
        <f t="shared" si="649"/>
        <v>26.501920000000005</v>
      </c>
    </row>
    <row r="20707" spans="1:15" x14ac:dyDescent="0.2">
      <c r="A20707" s="4">
        <f t="shared" si="650"/>
        <v>6</v>
      </c>
      <c r="B20707" s="10">
        <v>46066</v>
      </c>
      <c r="C20707" t="s">
        <v>30</v>
      </c>
      <c r="D20707" t="s">
        <v>35</v>
      </c>
      <c r="E20707" t="s">
        <v>57</v>
      </c>
      <c r="H20707" t="s">
        <v>40</v>
      </c>
      <c r="I20707" t="s">
        <v>24</v>
      </c>
      <c r="J20707" t="s">
        <v>29</v>
      </c>
      <c r="K20707" s="11">
        <v>16</v>
      </c>
      <c r="L20707" s="12">
        <v>723.49900000000002</v>
      </c>
      <c r="M20707" s="12">
        <v>57.879920000000006</v>
      </c>
      <c r="N20707" s="12">
        <v>28.18</v>
      </c>
      <c r="O20707" s="13">
        <f t="shared" si="649"/>
        <v>29.699920000000006</v>
      </c>
    </row>
    <row r="20708" spans="1:15" x14ac:dyDescent="0.2">
      <c r="A20708" s="4">
        <f t="shared" si="650"/>
        <v>6</v>
      </c>
      <c r="B20708" s="10">
        <v>46066</v>
      </c>
      <c r="C20708" t="s">
        <v>32</v>
      </c>
      <c r="D20708" t="s">
        <v>35</v>
      </c>
      <c r="E20708" t="s">
        <v>57</v>
      </c>
      <c r="H20708" t="s">
        <v>40</v>
      </c>
      <c r="I20708" t="s">
        <v>28</v>
      </c>
      <c r="J20708" t="s">
        <v>29</v>
      </c>
      <c r="K20708" s="11">
        <v>15</v>
      </c>
      <c r="L20708" s="12">
        <v>832.85500000000002</v>
      </c>
      <c r="M20708" s="12">
        <v>66.628399999999999</v>
      </c>
      <c r="N20708" s="12">
        <v>32.974999999999994</v>
      </c>
      <c r="O20708" s="13">
        <f t="shared" si="649"/>
        <v>33.653400000000005</v>
      </c>
    </row>
    <row r="20709" spans="1:15" x14ac:dyDescent="0.2">
      <c r="A20709" s="4">
        <f t="shared" si="650"/>
        <v>6</v>
      </c>
      <c r="B20709" s="10">
        <v>46066</v>
      </c>
      <c r="C20709" t="s">
        <v>34</v>
      </c>
      <c r="D20709" t="s">
        <v>35</v>
      </c>
      <c r="E20709" t="s">
        <v>57</v>
      </c>
      <c r="H20709" t="s">
        <v>40</v>
      </c>
      <c r="I20709" t="s">
        <v>28</v>
      </c>
      <c r="J20709" t="s">
        <v>29</v>
      </c>
      <c r="K20709" s="11">
        <v>16</v>
      </c>
      <c r="L20709" s="12">
        <v>770.12800000000004</v>
      </c>
      <c r="M20709" s="12">
        <v>61.610240000000005</v>
      </c>
      <c r="N20709" s="12">
        <v>36.001000000000005</v>
      </c>
      <c r="O20709" s="13">
        <f t="shared" si="649"/>
        <v>25.60924</v>
      </c>
    </row>
    <row r="20710" spans="1:15" x14ac:dyDescent="0.2">
      <c r="A20710" s="4">
        <f t="shared" si="650"/>
        <v>6</v>
      </c>
      <c r="B20710" s="10">
        <v>46066</v>
      </c>
      <c r="C20710" t="s">
        <v>41</v>
      </c>
      <c r="D20710" t="s">
        <v>35</v>
      </c>
      <c r="E20710" t="s">
        <v>57</v>
      </c>
      <c r="H20710" t="s">
        <v>40</v>
      </c>
      <c r="I20710" t="s">
        <v>28</v>
      </c>
      <c r="J20710" t="s">
        <v>29</v>
      </c>
      <c r="K20710" s="11">
        <v>16</v>
      </c>
      <c r="L20710" s="12">
        <v>865.25</v>
      </c>
      <c r="M20710" s="12">
        <v>69.22</v>
      </c>
      <c r="N20710" s="12">
        <v>46.966999999999999</v>
      </c>
      <c r="O20710" s="13">
        <f t="shared" si="649"/>
        <v>22.253</v>
      </c>
    </row>
    <row r="20711" spans="1:15" x14ac:dyDescent="0.2">
      <c r="A20711" s="4">
        <f t="shared" si="650"/>
        <v>7</v>
      </c>
      <c r="B20711" s="10">
        <v>46067</v>
      </c>
      <c r="C20711" t="s">
        <v>20</v>
      </c>
      <c r="D20711" t="s">
        <v>21</v>
      </c>
      <c r="E20711" t="s">
        <v>67</v>
      </c>
      <c r="H20711" t="s">
        <v>23</v>
      </c>
      <c r="I20711" t="s">
        <v>20</v>
      </c>
      <c r="J20711" t="s">
        <v>27</v>
      </c>
      <c r="K20711" s="11">
        <v>6</v>
      </c>
      <c r="L20711" s="12">
        <v>369.83199999999999</v>
      </c>
      <c r="M20711" s="12">
        <v>29.586559999999999</v>
      </c>
      <c r="N20711" s="12">
        <v>55.167999999999999</v>
      </c>
      <c r="O20711" s="13">
        <f t="shared" si="649"/>
        <v>-25.581440000000001</v>
      </c>
    </row>
    <row r="20712" spans="1:15" x14ac:dyDescent="0.2">
      <c r="A20712" s="4">
        <f t="shared" si="650"/>
        <v>7</v>
      </c>
      <c r="B20712" s="10">
        <v>46067</v>
      </c>
      <c r="C20712" t="s">
        <v>26</v>
      </c>
      <c r="D20712" t="s">
        <v>21</v>
      </c>
      <c r="E20712" t="s">
        <v>67</v>
      </c>
      <c r="H20712" t="s">
        <v>23</v>
      </c>
      <c r="I20712" t="s">
        <v>26</v>
      </c>
      <c r="J20712" t="s">
        <v>33</v>
      </c>
      <c r="K20712" s="11">
        <v>7</v>
      </c>
      <c r="L20712" s="12">
        <v>387.89100000000002</v>
      </c>
      <c r="M20712" s="12">
        <v>31.031280000000002</v>
      </c>
      <c r="N20712" s="12">
        <v>56.698999999999998</v>
      </c>
      <c r="O20712" s="13">
        <f t="shared" si="649"/>
        <v>-25.667719999999996</v>
      </c>
    </row>
    <row r="20713" spans="1:15" x14ac:dyDescent="0.2">
      <c r="A20713" s="4">
        <f t="shared" si="650"/>
        <v>7</v>
      </c>
      <c r="B20713" s="10">
        <v>46067</v>
      </c>
      <c r="C20713" t="s">
        <v>28</v>
      </c>
      <c r="D20713" t="s">
        <v>21</v>
      </c>
      <c r="E20713" t="s">
        <v>67</v>
      </c>
      <c r="H20713" t="s">
        <v>23</v>
      </c>
      <c r="I20713" t="s">
        <v>26</v>
      </c>
      <c r="J20713" t="s">
        <v>27</v>
      </c>
      <c r="K20713" s="11">
        <v>10</v>
      </c>
      <c r="L20713" s="12">
        <v>711.56899999999996</v>
      </c>
      <c r="M20713" s="12">
        <v>56.925519999999999</v>
      </c>
      <c r="N20713" s="12">
        <v>68.027000000000001</v>
      </c>
      <c r="O20713" s="13">
        <f t="shared" si="649"/>
        <v>-11.101480000000002</v>
      </c>
    </row>
    <row r="20714" spans="1:15" x14ac:dyDescent="0.2">
      <c r="A20714" s="4">
        <f t="shared" si="650"/>
        <v>7</v>
      </c>
      <c r="B20714" s="10">
        <v>46067</v>
      </c>
      <c r="C20714" t="s">
        <v>24</v>
      </c>
      <c r="D20714" t="s">
        <v>21</v>
      </c>
      <c r="E20714" t="s">
        <v>67</v>
      </c>
      <c r="F20714" t="s">
        <v>39</v>
      </c>
      <c r="H20714" t="s">
        <v>40</v>
      </c>
      <c r="I20714" t="s">
        <v>2</v>
      </c>
      <c r="J20714" t="s">
        <v>25</v>
      </c>
      <c r="K20714" s="11">
        <v>16</v>
      </c>
      <c r="L20714" s="12">
        <v>7224.5879999999997</v>
      </c>
      <c r="M20714" s="12">
        <v>577.96704</v>
      </c>
      <c r="N20714" s="12">
        <v>112.20699999999999</v>
      </c>
      <c r="O20714" s="13">
        <f t="shared" si="649"/>
        <v>465.76004</v>
      </c>
    </row>
    <row r="20715" spans="1:15" x14ac:dyDescent="0.2">
      <c r="A20715" s="4">
        <f t="shared" si="650"/>
        <v>7</v>
      </c>
      <c r="B20715" s="10">
        <v>46067</v>
      </c>
      <c r="C20715" t="s">
        <v>30</v>
      </c>
      <c r="D20715" t="s">
        <v>21</v>
      </c>
      <c r="E20715" t="s">
        <v>67</v>
      </c>
      <c r="H20715" t="s">
        <v>23</v>
      </c>
      <c r="I20715" t="s">
        <v>26</v>
      </c>
      <c r="J20715" t="s">
        <v>27</v>
      </c>
      <c r="K20715" s="11">
        <v>10</v>
      </c>
      <c r="L20715" s="12">
        <v>1024.606</v>
      </c>
      <c r="M20715" s="12">
        <v>81.96848</v>
      </c>
      <c r="N20715" s="12">
        <v>55.760999999999996</v>
      </c>
      <c r="O20715" s="13">
        <f t="shared" si="649"/>
        <v>26.207480000000004</v>
      </c>
    </row>
    <row r="20716" spans="1:15" x14ac:dyDescent="0.2">
      <c r="A20716" s="4">
        <f t="shared" si="650"/>
        <v>7</v>
      </c>
      <c r="B20716" s="10">
        <v>46067</v>
      </c>
      <c r="C20716" t="s">
        <v>32</v>
      </c>
      <c r="D20716" t="s">
        <v>21</v>
      </c>
      <c r="E20716" t="s">
        <v>67</v>
      </c>
      <c r="H20716" t="s">
        <v>49</v>
      </c>
      <c r="I20716" t="s">
        <v>50</v>
      </c>
      <c r="J20716" t="s">
        <v>29</v>
      </c>
      <c r="K20716" s="11">
        <v>7</v>
      </c>
      <c r="L20716" s="12">
        <v>510.928</v>
      </c>
      <c r="M20716" s="12">
        <v>40.87424</v>
      </c>
      <c r="N20716" s="12">
        <v>161.87200000000001</v>
      </c>
      <c r="O20716" s="13">
        <f t="shared" si="649"/>
        <v>-120.99776000000001</v>
      </c>
    </row>
    <row r="20717" spans="1:15" x14ac:dyDescent="0.2">
      <c r="A20717" s="4">
        <f t="shared" si="650"/>
        <v>7</v>
      </c>
      <c r="B20717" s="10">
        <v>46067</v>
      </c>
      <c r="C20717" t="s">
        <v>34</v>
      </c>
      <c r="D20717" t="s">
        <v>21</v>
      </c>
      <c r="E20717" t="s">
        <v>67</v>
      </c>
      <c r="H20717" t="s">
        <v>40</v>
      </c>
      <c r="I20717" t="s">
        <v>2</v>
      </c>
      <c r="J20717" t="s">
        <v>25</v>
      </c>
      <c r="K20717" s="11">
        <v>11</v>
      </c>
      <c r="L20717" s="12">
        <v>821.245</v>
      </c>
      <c r="M20717" s="12">
        <v>65.699600000000004</v>
      </c>
      <c r="N20717" s="12">
        <v>67.915999999999997</v>
      </c>
      <c r="O20717" s="13">
        <f t="shared" si="649"/>
        <v>-2.216399999999993</v>
      </c>
    </row>
    <row r="20718" spans="1:15" x14ac:dyDescent="0.2">
      <c r="A20718" s="4">
        <f t="shared" si="650"/>
        <v>7</v>
      </c>
      <c r="B20718" s="10">
        <v>46067</v>
      </c>
      <c r="C20718" t="s">
        <v>41</v>
      </c>
      <c r="D20718" t="s">
        <v>21</v>
      </c>
      <c r="E20718" t="s">
        <v>67</v>
      </c>
      <c r="H20718" t="s">
        <v>40</v>
      </c>
      <c r="I20718" t="s">
        <v>2</v>
      </c>
      <c r="J20718" t="s">
        <v>25</v>
      </c>
      <c r="K20718" s="11">
        <v>11</v>
      </c>
      <c r="L20718" s="12">
        <v>723.84400000000005</v>
      </c>
      <c r="M20718" s="12">
        <v>57.907520000000005</v>
      </c>
      <c r="N20718" s="12">
        <v>46.942</v>
      </c>
      <c r="O20718" s="13">
        <f t="shared" si="649"/>
        <v>10.965520000000005</v>
      </c>
    </row>
    <row r="20719" spans="1:15" x14ac:dyDescent="0.2">
      <c r="A20719" s="4">
        <f t="shared" si="650"/>
        <v>7</v>
      </c>
      <c r="B20719" s="10">
        <v>46067</v>
      </c>
      <c r="C20719" t="s">
        <v>20</v>
      </c>
      <c r="D20719" t="s">
        <v>35</v>
      </c>
      <c r="E20719" t="s">
        <v>52</v>
      </c>
      <c r="H20719" t="s">
        <v>37</v>
      </c>
      <c r="I20719" t="s">
        <v>2</v>
      </c>
      <c r="J20719" t="s">
        <v>38</v>
      </c>
      <c r="K20719" s="11">
        <v>15</v>
      </c>
      <c r="L20719" s="12">
        <v>1026.787</v>
      </c>
      <c r="M20719" s="12">
        <v>82.142960000000002</v>
      </c>
      <c r="N20719" s="12">
        <v>28.558</v>
      </c>
      <c r="O20719" s="13">
        <f t="shared" si="649"/>
        <v>53.584960000000002</v>
      </c>
    </row>
    <row r="20720" spans="1:15" x14ac:dyDescent="0.2">
      <c r="A20720" s="4">
        <f t="shared" si="650"/>
        <v>7</v>
      </c>
      <c r="B20720" s="10">
        <v>46067</v>
      </c>
      <c r="C20720" t="s">
        <v>26</v>
      </c>
      <c r="D20720" t="s">
        <v>35</v>
      </c>
      <c r="E20720" t="s">
        <v>52</v>
      </c>
      <c r="H20720" t="s">
        <v>40</v>
      </c>
      <c r="I20720" t="s">
        <v>24</v>
      </c>
      <c r="J20720" t="s">
        <v>29</v>
      </c>
      <c r="K20720" s="11">
        <v>11</v>
      </c>
      <c r="L20720" s="12">
        <v>694.74599999999998</v>
      </c>
      <c r="M20720" s="12">
        <v>55.579679999999996</v>
      </c>
      <c r="N20720" s="12">
        <v>23.397000000000002</v>
      </c>
      <c r="O20720" s="13">
        <f t="shared" si="649"/>
        <v>32.182679999999991</v>
      </c>
    </row>
    <row r="20721" spans="1:15" x14ac:dyDescent="0.2">
      <c r="A20721" s="4">
        <f t="shared" si="650"/>
        <v>7</v>
      </c>
      <c r="B20721" s="10">
        <v>46067</v>
      </c>
      <c r="C20721" t="s">
        <v>28</v>
      </c>
      <c r="D20721" t="s">
        <v>35</v>
      </c>
      <c r="E20721" t="s">
        <v>52</v>
      </c>
      <c r="H20721" t="s">
        <v>40</v>
      </c>
      <c r="I20721" t="s">
        <v>24</v>
      </c>
      <c r="J20721" t="s">
        <v>27</v>
      </c>
      <c r="K20721" s="11">
        <v>16</v>
      </c>
      <c r="L20721" s="12">
        <v>819.85299999999995</v>
      </c>
      <c r="M20721" s="12">
        <v>65.588239999999999</v>
      </c>
      <c r="N20721" s="12">
        <v>26.699000000000002</v>
      </c>
      <c r="O20721" s="13">
        <f t="shared" si="649"/>
        <v>38.889240000000001</v>
      </c>
    </row>
    <row r="20722" spans="1:15" x14ac:dyDescent="0.2">
      <c r="A20722" s="4">
        <f t="shared" si="650"/>
        <v>7</v>
      </c>
      <c r="B20722" s="10">
        <v>46067</v>
      </c>
      <c r="C20722" t="s">
        <v>24</v>
      </c>
      <c r="D20722" t="s">
        <v>35</v>
      </c>
      <c r="E20722" t="s">
        <v>52</v>
      </c>
      <c r="H20722" t="s">
        <v>40</v>
      </c>
      <c r="I20722" t="s">
        <v>24</v>
      </c>
      <c r="J20722" t="s">
        <v>29</v>
      </c>
      <c r="K20722" s="11">
        <v>13</v>
      </c>
      <c r="L20722" s="12">
        <v>738.76800000000003</v>
      </c>
      <c r="M20722" s="12">
        <v>59.101440000000004</v>
      </c>
      <c r="N20722" s="12">
        <v>25.748000000000001</v>
      </c>
      <c r="O20722" s="13">
        <f t="shared" si="649"/>
        <v>33.353440000000006</v>
      </c>
    </row>
    <row r="20723" spans="1:15" x14ac:dyDescent="0.2">
      <c r="A20723" s="4">
        <f t="shared" si="650"/>
        <v>7</v>
      </c>
      <c r="B20723" s="10">
        <v>46067</v>
      </c>
      <c r="C20723" t="s">
        <v>30</v>
      </c>
      <c r="D20723" t="s">
        <v>35</v>
      </c>
      <c r="E20723" t="s">
        <v>52</v>
      </c>
      <c r="H20723" t="s">
        <v>40</v>
      </c>
      <c r="I20723" t="s">
        <v>24</v>
      </c>
      <c r="J20723" t="s">
        <v>29</v>
      </c>
      <c r="K20723" s="11">
        <v>14</v>
      </c>
      <c r="L20723" s="12">
        <v>738.43299999999999</v>
      </c>
      <c r="M20723" s="12">
        <v>59.074640000000002</v>
      </c>
      <c r="N20723" s="12">
        <v>26.519000000000002</v>
      </c>
      <c r="O20723" s="13">
        <f t="shared" si="649"/>
        <v>32.555639999999997</v>
      </c>
    </row>
    <row r="20724" spans="1:15" x14ac:dyDescent="0.2">
      <c r="A20724" s="4">
        <f t="shared" si="650"/>
        <v>7</v>
      </c>
      <c r="B20724" s="10">
        <v>46067</v>
      </c>
      <c r="C20724" t="s">
        <v>32</v>
      </c>
      <c r="D20724" t="s">
        <v>35</v>
      </c>
      <c r="E20724" t="s">
        <v>52</v>
      </c>
      <c r="H20724" t="s">
        <v>40</v>
      </c>
      <c r="I20724" t="s">
        <v>24</v>
      </c>
      <c r="J20724" t="s">
        <v>29</v>
      </c>
      <c r="K20724" s="11">
        <v>12</v>
      </c>
      <c r="L20724" s="12">
        <v>535.76400000000001</v>
      </c>
      <c r="M20724" s="12">
        <v>42.86112</v>
      </c>
      <c r="N20724" s="12">
        <v>23.452000000000002</v>
      </c>
      <c r="O20724" s="13">
        <f t="shared" si="649"/>
        <v>19.409119999999998</v>
      </c>
    </row>
    <row r="20725" spans="1:15" x14ac:dyDescent="0.2">
      <c r="A20725" s="4">
        <f t="shared" si="650"/>
        <v>7</v>
      </c>
      <c r="B20725" s="10">
        <v>46067</v>
      </c>
      <c r="C20725" t="s">
        <v>34</v>
      </c>
      <c r="D20725" t="s">
        <v>35</v>
      </c>
      <c r="E20725" t="s">
        <v>52</v>
      </c>
      <c r="H20725" t="s">
        <v>31</v>
      </c>
      <c r="I20725" t="s">
        <v>24</v>
      </c>
      <c r="J20725" t="s">
        <v>43</v>
      </c>
      <c r="K20725" s="11">
        <v>12</v>
      </c>
      <c r="L20725" s="12">
        <v>553.25699999999995</v>
      </c>
      <c r="M20725" s="12">
        <v>44.260559999999998</v>
      </c>
      <c r="N20725" s="12">
        <v>17.722000000000001</v>
      </c>
      <c r="O20725" s="13">
        <f t="shared" si="649"/>
        <v>26.538559999999997</v>
      </c>
    </row>
    <row r="20726" spans="1:15" x14ac:dyDescent="0.2">
      <c r="A20726" s="4">
        <f t="shared" si="650"/>
        <v>7</v>
      </c>
      <c r="B20726" s="10">
        <v>46067</v>
      </c>
      <c r="C20726" t="s">
        <v>41</v>
      </c>
      <c r="D20726" t="s">
        <v>35</v>
      </c>
      <c r="E20726" t="s">
        <v>52</v>
      </c>
      <c r="H20726" t="s">
        <v>37</v>
      </c>
      <c r="I20726" t="s">
        <v>2</v>
      </c>
      <c r="J20726" t="s">
        <v>43</v>
      </c>
      <c r="K20726" s="11">
        <v>9</v>
      </c>
      <c r="L20726" s="12">
        <v>473.988</v>
      </c>
      <c r="M20726" s="12">
        <v>37.919040000000003</v>
      </c>
      <c r="N20726" s="12">
        <v>19.031000000000002</v>
      </c>
      <c r="O20726" s="13">
        <f t="shared" si="649"/>
        <v>18.88804</v>
      </c>
    </row>
    <row r="20727" spans="1:15" x14ac:dyDescent="0.2">
      <c r="A20727" s="4">
        <f t="shared" si="650"/>
        <v>1</v>
      </c>
      <c r="B20727" s="10">
        <v>46068</v>
      </c>
      <c r="C20727" t="s">
        <v>20</v>
      </c>
      <c r="D20727" t="s">
        <v>35</v>
      </c>
      <c r="E20727" t="s">
        <v>22</v>
      </c>
      <c r="H20727" t="s">
        <v>23</v>
      </c>
      <c r="I20727" t="s">
        <v>26</v>
      </c>
      <c r="J20727" t="s">
        <v>38</v>
      </c>
      <c r="K20727" s="11">
        <v>6</v>
      </c>
      <c r="L20727" s="12">
        <v>338.46800000000002</v>
      </c>
      <c r="M20727" s="12">
        <v>27.077440000000003</v>
      </c>
      <c r="N20727" s="12">
        <v>34.554000000000002</v>
      </c>
      <c r="O20727" s="13">
        <f t="shared" si="649"/>
        <v>-7.4765599999999992</v>
      </c>
    </row>
    <row r="20728" spans="1:15" x14ac:dyDescent="0.2">
      <c r="A20728" s="4">
        <f t="shared" si="650"/>
        <v>1</v>
      </c>
      <c r="B20728" s="10">
        <v>46068</v>
      </c>
      <c r="C20728" t="s">
        <v>26</v>
      </c>
      <c r="D20728" t="s">
        <v>35</v>
      </c>
      <c r="E20728" t="s">
        <v>22</v>
      </c>
      <c r="H20728" t="s">
        <v>23</v>
      </c>
      <c r="I20728" t="s">
        <v>20</v>
      </c>
      <c r="J20728" t="s">
        <v>38</v>
      </c>
      <c r="K20728" s="11">
        <v>5</v>
      </c>
      <c r="L20728" s="12">
        <v>287.57900000000001</v>
      </c>
      <c r="M20728" s="12">
        <v>23.006320000000002</v>
      </c>
      <c r="N20728" s="12">
        <v>50.933</v>
      </c>
      <c r="O20728" s="13">
        <f t="shared" si="649"/>
        <v>-27.926679999999998</v>
      </c>
    </row>
    <row r="20729" spans="1:15" x14ac:dyDescent="0.2">
      <c r="A20729" s="4">
        <f t="shared" si="650"/>
        <v>1</v>
      </c>
      <c r="B20729" s="10">
        <v>46068</v>
      </c>
      <c r="C20729" t="s">
        <v>28</v>
      </c>
      <c r="D20729" t="s">
        <v>35</v>
      </c>
      <c r="E20729" t="s">
        <v>22</v>
      </c>
      <c r="H20729" t="s">
        <v>31</v>
      </c>
      <c r="I20729" t="s">
        <v>2</v>
      </c>
      <c r="J20729" t="s">
        <v>38</v>
      </c>
      <c r="K20729" s="11">
        <v>9</v>
      </c>
      <c r="L20729" s="12">
        <v>491.62200000000001</v>
      </c>
      <c r="M20729" s="12">
        <v>39.32976</v>
      </c>
      <c r="N20729" s="12">
        <v>32.176000000000002</v>
      </c>
      <c r="O20729" s="13">
        <f t="shared" si="649"/>
        <v>7.1537599999999983</v>
      </c>
    </row>
    <row r="20730" spans="1:15" x14ac:dyDescent="0.2">
      <c r="A20730" s="4">
        <f t="shared" si="650"/>
        <v>1</v>
      </c>
      <c r="B20730" s="10">
        <v>46068</v>
      </c>
      <c r="C20730" t="s">
        <v>24</v>
      </c>
      <c r="D20730" t="s">
        <v>35</v>
      </c>
      <c r="E20730" t="s">
        <v>22</v>
      </c>
      <c r="H20730" t="s">
        <v>31</v>
      </c>
      <c r="I20730" t="s">
        <v>24</v>
      </c>
      <c r="J20730" t="s">
        <v>43</v>
      </c>
      <c r="K20730" s="11">
        <v>9</v>
      </c>
      <c r="L20730" s="12">
        <v>598.279</v>
      </c>
      <c r="M20730" s="12">
        <v>47.862320000000004</v>
      </c>
      <c r="N20730" s="12">
        <v>21.440999999999999</v>
      </c>
      <c r="O20730" s="13">
        <f t="shared" si="649"/>
        <v>26.421320000000005</v>
      </c>
    </row>
    <row r="20731" spans="1:15" x14ac:dyDescent="0.2">
      <c r="A20731" s="4">
        <f t="shared" si="650"/>
        <v>1</v>
      </c>
      <c r="B20731" s="10">
        <v>46068</v>
      </c>
      <c r="C20731" t="s">
        <v>30</v>
      </c>
      <c r="D20731" t="s">
        <v>35</v>
      </c>
      <c r="E20731" t="s">
        <v>22</v>
      </c>
      <c r="H20731" t="s">
        <v>48</v>
      </c>
      <c r="I20731" t="s">
        <v>2</v>
      </c>
      <c r="J20731" t="s">
        <v>43</v>
      </c>
      <c r="K20731" s="11">
        <v>10</v>
      </c>
      <c r="L20731" s="12">
        <v>874.26099999999997</v>
      </c>
      <c r="M20731" s="12">
        <v>69.940879999999993</v>
      </c>
      <c r="N20731" s="12">
        <v>69.427999999999997</v>
      </c>
      <c r="O20731" s="13">
        <f t="shared" si="649"/>
        <v>0.51287999999999556</v>
      </c>
    </row>
    <row r="20732" spans="1:15" x14ac:dyDescent="0.2">
      <c r="A20732" s="4">
        <f t="shared" si="650"/>
        <v>1</v>
      </c>
      <c r="B20732" s="10">
        <v>46068</v>
      </c>
      <c r="C20732" t="s">
        <v>32</v>
      </c>
      <c r="D20732" t="s">
        <v>35</v>
      </c>
      <c r="E20732" t="s">
        <v>22</v>
      </c>
      <c r="H20732" t="s">
        <v>40</v>
      </c>
      <c r="I20732" t="s">
        <v>24</v>
      </c>
      <c r="J20732" t="s">
        <v>43</v>
      </c>
      <c r="K20732" s="11">
        <v>12</v>
      </c>
      <c r="L20732" s="12">
        <v>847.20699999999999</v>
      </c>
      <c r="M20732" s="12">
        <v>67.776560000000003</v>
      </c>
      <c r="N20732" s="12">
        <v>23.589000000000002</v>
      </c>
      <c r="O20732" s="13">
        <f t="shared" si="649"/>
        <v>44.187560000000005</v>
      </c>
    </row>
    <row r="20733" spans="1:15" x14ac:dyDescent="0.2">
      <c r="A20733" s="4">
        <f t="shared" si="650"/>
        <v>1</v>
      </c>
      <c r="B20733" s="10">
        <v>46068</v>
      </c>
      <c r="C20733" t="s">
        <v>34</v>
      </c>
      <c r="D20733" t="s">
        <v>35</v>
      </c>
      <c r="E20733" t="s">
        <v>22</v>
      </c>
      <c r="H20733" t="s">
        <v>40</v>
      </c>
      <c r="I20733" t="s">
        <v>24</v>
      </c>
      <c r="J20733" t="s">
        <v>43</v>
      </c>
      <c r="K20733" s="11">
        <v>11</v>
      </c>
      <c r="L20733" s="12">
        <v>594.33000000000004</v>
      </c>
      <c r="M20733" s="12">
        <v>47.546400000000006</v>
      </c>
      <c r="N20733" s="12">
        <v>26.699000000000002</v>
      </c>
      <c r="O20733" s="13">
        <f t="shared" si="649"/>
        <v>20.847400000000004</v>
      </c>
    </row>
    <row r="20734" spans="1:15" x14ac:dyDescent="0.2">
      <c r="A20734" s="4">
        <f t="shared" si="650"/>
        <v>1</v>
      </c>
      <c r="B20734" s="10">
        <v>46068</v>
      </c>
      <c r="C20734" t="s">
        <v>41</v>
      </c>
      <c r="D20734" t="s">
        <v>35</v>
      </c>
      <c r="E20734" t="s">
        <v>22</v>
      </c>
      <c r="H20734" t="s">
        <v>40</v>
      </c>
      <c r="I20734" t="s">
        <v>28</v>
      </c>
      <c r="J20734" t="s">
        <v>43</v>
      </c>
      <c r="K20734" s="11">
        <v>12</v>
      </c>
      <c r="L20734" s="12">
        <v>621.404</v>
      </c>
      <c r="M20734" s="12">
        <v>49.712319999999998</v>
      </c>
      <c r="N20734" s="12">
        <v>28.634999999999998</v>
      </c>
      <c r="O20734" s="13">
        <f t="shared" si="649"/>
        <v>21.07732</v>
      </c>
    </row>
    <row r="20735" spans="1:15" x14ac:dyDescent="0.2">
      <c r="A20735" s="4">
        <f t="shared" si="650"/>
        <v>2</v>
      </c>
      <c r="B20735" s="10">
        <v>46069</v>
      </c>
      <c r="C20735" t="s">
        <v>20</v>
      </c>
      <c r="D20735" t="s">
        <v>35</v>
      </c>
      <c r="E20735" t="s">
        <v>42</v>
      </c>
      <c r="H20735" t="s">
        <v>31</v>
      </c>
      <c r="I20735" t="s">
        <v>2</v>
      </c>
      <c r="J20735" t="s">
        <v>38</v>
      </c>
      <c r="K20735" s="11">
        <v>8</v>
      </c>
      <c r="L20735" s="12">
        <v>285.44200000000001</v>
      </c>
      <c r="M20735" s="12">
        <v>22.835360000000001</v>
      </c>
      <c r="N20735" s="12">
        <v>17.114999999999998</v>
      </c>
      <c r="O20735" s="13">
        <f t="shared" si="649"/>
        <v>5.720360000000003</v>
      </c>
    </row>
    <row r="20736" spans="1:15" x14ac:dyDescent="0.2">
      <c r="A20736" s="4">
        <f t="shared" si="650"/>
        <v>2</v>
      </c>
      <c r="B20736" s="10">
        <v>46069</v>
      </c>
      <c r="C20736" t="s">
        <v>26</v>
      </c>
      <c r="D20736" t="s">
        <v>35</v>
      </c>
      <c r="E20736" t="s">
        <v>42</v>
      </c>
      <c r="H20736" t="s">
        <v>23</v>
      </c>
      <c r="I20736" t="s">
        <v>26</v>
      </c>
      <c r="J20736" t="s">
        <v>38</v>
      </c>
      <c r="K20736" s="11">
        <v>5</v>
      </c>
      <c r="L20736" s="12">
        <v>192.53100000000001</v>
      </c>
      <c r="M20736" s="12">
        <v>15.402480000000001</v>
      </c>
      <c r="N20736" s="12">
        <v>35.341000000000001</v>
      </c>
      <c r="O20736" s="13">
        <f t="shared" si="649"/>
        <v>-19.93852</v>
      </c>
    </row>
    <row r="20737" spans="1:15" x14ac:dyDescent="0.2">
      <c r="A20737" s="4">
        <f t="shared" si="650"/>
        <v>2</v>
      </c>
      <c r="B20737" s="10">
        <v>46069</v>
      </c>
      <c r="C20737" t="s">
        <v>28</v>
      </c>
      <c r="D20737" t="s">
        <v>35</v>
      </c>
      <c r="E20737" t="s">
        <v>42</v>
      </c>
      <c r="H20737" t="s">
        <v>31</v>
      </c>
      <c r="I20737" t="s">
        <v>24</v>
      </c>
      <c r="J20737" t="s">
        <v>43</v>
      </c>
      <c r="K20737" s="11">
        <v>9</v>
      </c>
      <c r="L20737" s="12">
        <v>433.05500000000001</v>
      </c>
      <c r="M20737" s="12">
        <v>34.644400000000005</v>
      </c>
      <c r="N20737" s="12">
        <v>19.672999999999998</v>
      </c>
      <c r="O20737" s="13">
        <f t="shared" si="649"/>
        <v>14.971400000000006</v>
      </c>
    </row>
    <row r="20738" spans="1:15" x14ac:dyDescent="0.2">
      <c r="A20738" s="4">
        <f t="shared" si="650"/>
        <v>2</v>
      </c>
      <c r="B20738" s="10">
        <v>46069</v>
      </c>
      <c r="C20738" t="s">
        <v>24</v>
      </c>
      <c r="D20738" t="s">
        <v>35</v>
      </c>
      <c r="E20738" t="s">
        <v>42</v>
      </c>
      <c r="H20738" t="s">
        <v>31</v>
      </c>
      <c r="I20738" t="s">
        <v>24</v>
      </c>
      <c r="J20738" t="s">
        <v>43</v>
      </c>
      <c r="K20738" s="11">
        <v>7</v>
      </c>
      <c r="L20738" s="12">
        <v>293.49799999999999</v>
      </c>
      <c r="M20738" s="12">
        <v>23.479839999999999</v>
      </c>
      <c r="N20738" s="12">
        <v>16.484999999999999</v>
      </c>
      <c r="O20738" s="13">
        <f t="shared" si="649"/>
        <v>6.9948399999999999</v>
      </c>
    </row>
    <row r="20739" spans="1:15" x14ac:dyDescent="0.2">
      <c r="A20739" s="4">
        <f t="shared" si="650"/>
        <v>2</v>
      </c>
      <c r="B20739" s="10">
        <v>46069</v>
      </c>
      <c r="C20739" t="s">
        <v>30</v>
      </c>
      <c r="D20739" t="s">
        <v>35</v>
      </c>
      <c r="E20739" t="s">
        <v>42</v>
      </c>
      <c r="H20739" t="s">
        <v>23</v>
      </c>
      <c r="I20739" t="s">
        <v>28</v>
      </c>
      <c r="J20739" t="s">
        <v>43</v>
      </c>
      <c r="K20739" s="11">
        <v>8</v>
      </c>
      <c r="L20739" s="12">
        <v>473.99099999999999</v>
      </c>
      <c r="M20739" s="12">
        <v>37.919280000000001</v>
      </c>
      <c r="N20739" s="12">
        <v>25.826999999999998</v>
      </c>
      <c r="O20739" s="13">
        <f t="shared" si="649"/>
        <v>12.092280000000002</v>
      </c>
    </row>
    <row r="20740" spans="1:15" x14ac:dyDescent="0.2">
      <c r="A20740" s="4">
        <f t="shared" si="650"/>
        <v>2</v>
      </c>
      <c r="B20740" s="10">
        <v>46069</v>
      </c>
      <c r="C20740" t="s">
        <v>32</v>
      </c>
      <c r="D20740" t="s">
        <v>35</v>
      </c>
      <c r="E20740" t="s">
        <v>42</v>
      </c>
      <c r="H20740" t="s">
        <v>31</v>
      </c>
      <c r="I20740" t="s">
        <v>2</v>
      </c>
      <c r="J20740" t="s">
        <v>38</v>
      </c>
      <c r="K20740" s="11">
        <v>10</v>
      </c>
      <c r="L20740" s="12">
        <v>586.5</v>
      </c>
      <c r="M20740" s="12">
        <v>46.92</v>
      </c>
      <c r="N20740" s="12">
        <v>22.734999999999999</v>
      </c>
      <c r="O20740" s="13">
        <f t="shared" si="649"/>
        <v>24.185000000000002</v>
      </c>
    </row>
    <row r="20741" spans="1:15" x14ac:dyDescent="0.2">
      <c r="A20741" s="4">
        <f t="shared" si="650"/>
        <v>2</v>
      </c>
      <c r="B20741" s="10">
        <v>46069</v>
      </c>
      <c r="C20741" t="s">
        <v>34</v>
      </c>
      <c r="D20741" t="s">
        <v>35</v>
      </c>
      <c r="E20741" t="s">
        <v>42</v>
      </c>
      <c r="H20741" t="s">
        <v>40</v>
      </c>
      <c r="I20741" t="s">
        <v>24</v>
      </c>
      <c r="J20741" t="s">
        <v>43</v>
      </c>
      <c r="K20741" s="11">
        <v>11</v>
      </c>
      <c r="L20741" s="12">
        <v>790.69100000000003</v>
      </c>
      <c r="M20741" s="12">
        <v>63.255280000000006</v>
      </c>
      <c r="N20741" s="12">
        <v>21.786999999999999</v>
      </c>
      <c r="O20741" s="13">
        <f t="shared" si="649"/>
        <v>41.468280000000007</v>
      </c>
    </row>
    <row r="20742" spans="1:15" x14ac:dyDescent="0.2">
      <c r="A20742" s="4">
        <f t="shared" si="650"/>
        <v>2</v>
      </c>
      <c r="B20742" s="10">
        <v>46069</v>
      </c>
      <c r="C20742" t="s">
        <v>41</v>
      </c>
      <c r="D20742" t="s">
        <v>35</v>
      </c>
      <c r="E20742" t="s">
        <v>42</v>
      </c>
      <c r="H20742" t="s">
        <v>40</v>
      </c>
      <c r="I20742" t="s">
        <v>24</v>
      </c>
      <c r="J20742" t="s">
        <v>43</v>
      </c>
      <c r="K20742" s="11">
        <v>14</v>
      </c>
      <c r="L20742" s="12">
        <v>757.03899999999999</v>
      </c>
      <c r="M20742" s="12">
        <v>60.563119999999998</v>
      </c>
      <c r="N20742" s="12">
        <v>21.7</v>
      </c>
      <c r="O20742" s="13">
        <f t="shared" si="649"/>
        <v>38.863119999999995</v>
      </c>
    </row>
    <row r="20743" spans="1:15" x14ac:dyDescent="0.2">
      <c r="A20743" s="4">
        <f t="shared" si="650"/>
        <v>3</v>
      </c>
      <c r="B20743" s="10">
        <v>46070</v>
      </c>
      <c r="C20743" t="s">
        <v>20</v>
      </c>
      <c r="D20743" t="s">
        <v>21</v>
      </c>
      <c r="E20743" t="s">
        <v>73</v>
      </c>
      <c r="H20743" t="s">
        <v>23</v>
      </c>
      <c r="I20743" t="s">
        <v>28</v>
      </c>
      <c r="J20743" t="s">
        <v>27</v>
      </c>
      <c r="K20743" s="11">
        <v>9</v>
      </c>
      <c r="L20743" s="12">
        <v>258.93200000000002</v>
      </c>
      <c r="M20743" s="12">
        <v>20.714560000000002</v>
      </c>
      <c r="N20743" s="12">
        <v>27.963000000000001</v>
      </c>
      <c r="O20743" s="13">
        <f t="shared" ref="O20743:O20806" si="651">M20743-N20743</f>
        <v>-7.2484399999999987</v>
      </c>
    </row>
    <row r="20744" spans="1:15" x14ac:dyDescent="0.2">
      <c r="A20744" s="4">
        <f t="shared" si="650"/>
        <v>3</v>
      </c>
      <c r="B20744" s="10">
        <v>46070</v>
      </c>
      <c r="C20744" t="s">
        <v>26</v>
      </c>
      <c r="D20744" t="s">
        <v>21</v>
      </c>
      <c r="E20744" t="s">
        <v>73</v>
      </c>
      <c r="H20744" t="s">
        <v>23</v>
      </c>
      <c r="I20744" t="s">
        <v>28</v>
      </c>
      <c r="J20744" t="s">
        <v>33</v>
      </c>
      <c r="K20744" s="11">
        <v>11</v>
      </c>
      <c r="L20744" s="12">
        <v>387.49</v>
      </c>
      <c r="M20744" s="12">
        <v>30.999200000000002</v>
      </c>
      <c r="N20744" s="12">
        <v>28.22</v>
      </c>
      <c r="O20744" s="13">
        <f t="shared" si="651"/>
        <v>2.779200000000003</v>
      </c>
    </row>
    <row r="20745" spans="1:15" x14ac:dyDescent="0.2">
      <c r="A20745" s="4">
        <f t="shared" si="650"/>
        <v>3</v>
      </c>
      <c r="B20745" s="10">
        <v>46070</v>
      </c>
      <c r="C20745" t="s">
        <v>28</v>
      </c>
      <c r="D20745" t="s">
        <v>35</v>
      </c>
      <c r="E20745" t="s">
        <v>73</v>
      </c>
      <c r="H20745" t="s">
        <v>37</v>
      </c>
      <c r="I20745" t="s">
        <v>2</v>
      </c>
      <c r="J20745" t="s">
        <v>38</v>
      </c>
      <c r="K20745" s="11">
        <v>9</v>
      </c>
      <c r="L20745" s="12">
        <v>487.24299999999999</v>
      </c>
      <c r="M20745" s="12">
        <v>38.979440000000004</v>
      </c>
      <c r="N20745" s="12">
        <v>33.361999999999995</v>
      </c>
      <c r="O20745" s="13">
        <f t="shared" si="651"/>
        <v>5.6174400000000091</v>
      </c>
    </row>
    <row r="20746" spans="1:15" x14ac:dyDescent="0.2">
      <c r="A20746" s="4">
        <f t="shared" si="650"/>
        <v>3</v>
      </c>
      <c r="B20746" s="10">
        <v>46070</v>
      </c>
      <c r="C20746" t="s">
        <v>24</v>
      </c>
      <c r="D20746" t="s">
        <v>21</v>
      </c>
      <c r="E20746" t="s">
        <v>73</v>
      </c>
      <c r="H20746" t="s">
        <v>40</v>
      </c>
      <c r="I20746" t="s">
        <v>2</v>
      </c>
      <c r="J20746" t="s">
        <v>29</v>
      </c>
      <c r="K20746" s="11">
        <v>9</v>
      </c>
      <c r="L20746" s="12">
        <v>386.39400000000001</v>
      </c>
      <c r="M20746" s="12">
        <v>30.911519999999999</v>
      </c>
      <c r="N20746" s="12">
        <v>32.491</v>
      </c>
      <c r="O20746" s="13">
        <f t="shared" si="651"/>
        <v>-1.5794800000000002</v>
      </c>
    </row>
    <row r="20747" spans="1:15" x14ac:dyDescent="0.2">
      <c r="A20747" s="4">
        <f t="shared" si="650"/>
        <v>4</v>
      </c>
      <c r="B20747" s="10">
        <v>46071</v>
      </c>
      <c r="C20747" t="s">
        <v>20</v>
      </c>
      <c r="D20747" t="s">
        <v>35</v>
      </c>
      <c r="E20747" t="s">
        <v>22</v>
      </c>
      <c r="H20747" t="s">
        <v>31</v>
      </c>
      <c r="I20747" t="s">
        <v>2</v>
      </c>
      <c r="J20747" t="s">
        <v>38</v>
      </c>
      <c r="K20747" s="11">
        <v>6</v>
      </c>
      <c r="L20747" s="12">
        <v>283.10500000000002</v>
      </c>
      <c r="M20747" s="12">
        <v>22.648400000000002</v>
      </c>
      <c r="N20747" s="12">
        <v>29.515000000000001</v>
      </c>
      <c r="O20747" s="13">
        <f t="shared" si="651"/>
        <v>-6.8665999999999983</v>
      </c>
    </row>
    <row r="20748" spans="1:15" x14ac:dyDescent="0.2">
      <c r="A20748" s="4">
        <f t="shared" si="650"/>
        <v>4</v>
      </c>
      <c r="B20748" s="10">
        <v>46071</v>
      </c>
      <c r="C20748" t="s">
        <v>26</v>
      </c>
      <c r="D20748" t="s">
        <v>35</v>
      </c>
      <c r="E20748" t="s">
        <v>22</v>
      </c>
      <c r="H20748" t="s">
        <v>40</v>
      </c>
      <c r="I20748" t="s">
        <v>2</v>
      </c>
      <c r="J20748" t="s">
        <v>38</v>
      </c>
      <c r="K20748" s="11">
        <v>10</v>
      </c>
      <c r="L20748" s="12">
        <v>411.55799999999999</v>
      </c>
      <c r="M20748" s="12">
        <v>32.924639999999997</v>
      </c>
      <c r="N20748" s="12">
        <v>45.477000000000004</v>
      </c>
      <c r="O20748" s="13">
        <f t="shared" si="651"/>
        <v>-12.552360000000007</v>
      </c>
    </row>
    <row r="20749" spans="1:15" x14ac:dyDescent="0.2">
      <c r="A20749" s="4">
        <f t="shared" si="650"/>
        <v>4</v>
      </c>
      <c r="B20749" s="10">
        <v>46071</v>
      </c>
      <c r="C20749" t="s">
        <v>28</v>
      </c>
      <c r="D20749" t="s">
        <v>35</v>
      </c>
      <c r="E20749" t="s">
        <v>22</v>
      </c>
      <c r="H20749" t="s">
        <v>23</v>
      </c>
      <c r="I20749" t="s">
        <v>24</v>
      </c>
      <c r="J20749" t="s">
        <v>43</v>
      </c>
      <c r="K20749" s="11">
        <v>10</v>
      </c>
      <c r="L20749" s="12">
        <v>357.71699999999998</v>
      </c>
      <c r="M20749" s="12">
        <v>28.617359999999998</v>
      </c>
      <c r="N20749" s="12">
        <v>20.968</v>
      </c>
      <c r="O20749" s="13">
        <f t="shared" si="651"/>
        <v>7.6493599999999979</v>
      </c>
    </row>
    <row r="20750" spans="1:15" x14ac:dyDescent="0.2">
      <c r="A20750" s="4">
        <f t="shared" si="650"/>
        <v>4</v>
      </c>
      <c r="B20750" s="10">
        <v>46071</v>
      </c>
      <c r="C20750" t="s">
        <v>24</v>
      </c>
      <c r="D20750" t="s">
        <v>35</v>
      </c>
      <c r="E20750" t="s">
        <v>22</v>
      </c>
      <c r="F20750" t="s">
        <v>39</v>
      </c>
      <c r="H20750" t="s">
        <v>40</v>
      </c>
      <c r="I20750" t="s">
        <v>26</v>
      </c>
      <c r="J20750" t="s">
        <v>43</v>
      </c>
      <c r="K20750" s="11">
        <v>16</v>
      </c>
      <c r="L20750" s="12">
        <v>5839.7709999999997</v>
      </c>
      <c r="M20750" s="12">
        <v>467.18167999999997</v>
      </c>
      <c r="N20750" s="12">
        <v>77.460000000000008</v>
      </c>
      <c r="O20750" s="13">
        <f t="shared" si="651"/>
        <v>389.72167999999999</v>
      </c>
    </row>
    <row r="20751" spans="1:15" x14ac:dyDescent="0.2">
      <c r="A20751" s="4">
        <f t="shared" si="650"/>
        <v>4</v>
      </c>
      <c r="B20751" s="10">
        <v>46071</v>
      </c>
      <c r="C20751" t="s">
        <v>30</v>
      </c>
      <c r="D20751" t="s">
        <v>35</v>
      </c>
      <c r="E20751" t="s">
        <v>22</v>
      </c>
      <c r="H20751" t="s">
        <v>31</v>
      </c>
      <c r="I20751" t="s">
        <v>24</v>
      </c>
      <c r="J20751" t="s">
        <v>29</v>
      </c>
      <c r="K20751" s="11">
        <v>9</v>
      </c>
      <c r="L20751" s="12">
        <v>449.98500000000001</v>
      </c>
      <c r="M20751" s="12">
        <v>35.998800000000003</v>
      </c>
      <c r="N20751" s="12">
        <v>18.776</v>
      </c>
      <c r="O20751" s="13">
        <f t="shared" si="651"/>
        <v>17.222800000000003</v>
      </c>
    </row>
    <row r="20752" spans="1:15" x14ac:dyDescent="0.2">
      <c r="A20752" s="4">
        <f t="shared" si="650"/>
        <v>4</v>
      </c>
      <c r="B20752" s="10">
        <v>46071</v>
      </c>
      <c r="C20752" t="s">
        <v>32</v>
      </c>
      <c r="D20752" t="s">
        <v>35</v>
      </c>
      <c r="E20752" t="s">
        <v>22</v>
      </c>
      <c r="H20752" t="s">
        <v>40</v>
      </c>
      <c r="I20752" t="s">
        <v>28</v>
      </c>
      <c r="J20752" t="s">
        <v>43</v>
      </c>
      <c r="K20752" s="11">
        <v>11</v>
      </c>
      <c r="L20752" s="12">
        <v>610.06500000000005</v>
      </c>
      <c r="M20752" s="12">
        <v>48.805200000000006</v>
      </c>
      <c r="N20752" s="12">
        <v>37.159000000000006</v>
      </c>
      <c r="O20752" s="13">
        <f t="shared" si="651"/>
        <v>11.6462</v>
      </c>
    </row>
    <row r="20753" spans="1:15" x14ac:dyDescent="0.2">
      <c r="A20753" s="4">
        <f t="shared" si="650"/>
        <v>4</v>
      </c>
      <c r="B20753" s="10">
        <v>46071</v>
      </c>
      <c r="C20753" t="s">
        <v>34</v>
      </c>
      <c r="D20753" t="s">
        <v>35</v>
      </c>
      <c r="E20753" t="s">
        <v>22</v>
      </c>
      <c r="H20753" t="s">
        <v>40</v>
      </c>
      <c r="I20753" t="s">
        <v>28</v>
      </c>
      <c r="J20753" t="s">
        <v>43</v>
      </c>
      <c r="K20753" s="11">
        <v>11</v>
      </c>
      <c r="L20753" s="12">
        <v>672.90700000000004</v>
      </c>
      <c r="M20753" s="12">
        <v>53.832560000000001</v>
      </c>
      <c r="N20753" s="12">
        <v>25.909000000000002</v>
      </c>
      <c r="O20753" s="13">
        <f t="shared" si="651"/>
        <v>27.923559999999998</v>
      </c>
    </row>
    <row r="20754" spans="1:15" x14ac:dyDescent="0.2">
      <c r="A20754" s="4">
        <f t="shared" si="650"/>
        <v>4</v>
      </c>
      <c r="B20754" s="10">
        <v>46071</v>
      </c>
      <c r="C20754" t="s">
        <v>41</v>
      </c>
      <c r="D20754" t="s">
        <v>35</v>
      </c>
      <c r="E20754" t="s">
        <v>22</v>
      </c>
      <c r="H20754" t="s">
        <v>40</v>
      </c>
      <c r="I20754" t="s">
        <v>28</v>
      </c>
      <c r="J20754" t="s">
        <v>43</v>
      </c>
      <c r="K20754" s="11">
        <v>12</v>
      </c>
      <c r="L20754" s="12">
        <v>659.52800000000002</v>
      </c>
      <c r="M20754" s="12">
        <v>52.762240000000006</v>
      </c>
      <c r="N20754" s="12">
        <v>40.375999999999998</v>
      </c>
      <c r="O20754" s="13">
        <f t="shared" si="651"/>
        <v>12.386240000000008</v>
      </c>
    </row>
    <row r="20755" spans="1:15" x14ac:dyDescent="0.2">
      <c r="A20755" s="4">
        <f t="shared" si="650"/>
        <v>4</v>
      </c>
      <c r="B20755" s="10">
        <v>46071</v>
      </c>
      <c r="C20755" t="s">
        <v>20</v>
      </c>
      <c r="D20755" t="s">
        <v>35</v>
      </c>
      <c r="E20755" t="s">
        <v>51</v>
      </c>
      <c r="H20755" t="s">
        <v>40</v>
      </c>
      <c r="I20755" t="s">
        <v>24</v>
      </c>
      <c r="J20755" t="s">
        <v>29</v>
      </c>
      <c r="K20755" s="11">
        <v>15</v>
      </c>
      <c r="L20755" s="12">
        <v>479.51799999999997</v>
      </c>
      <c r="M20755" s="12">
        <v>38.361440000000002</v>
      </c>
      <c r="N20755" s="12">
        <v>26.497</v>
      </c>
      <c r="O20755" s="13">
        <f t="shared" si="651"/>
        <v>11.864440000000002</v>
      </c>
    </row>
    <row r="20756" spans="1:15" x14ac:dyDescent="0.2">
      <c r="A20756" s="4">
        <f t="shared" si="650"/>
        <v>4</v>
      </c>
      <c r="B20756" s="10">
        <v>46071</v>
      </c>
      <c r="C20756" t="s">
        <v>26</v>
      </c>
      <c r="D20756" t="s">
        <v>35</v>
      </c>
      <c r="E20756" t="s">
        <v>51</v>
      </c>
      <c r="H20756" t="s">
        <v>37</v>
      </c>
      <c r="I20756" t="s">
        <v>2</v>
      </c>
      <c r="J20756" t="s">
        <v>38</v>
      </c>
      <c r="K20756" s="11">
        <v>16</v>
      </c>
      <c r="L20756" s="12">
        <v>472.709</v>
      </c>
      <c r="M20756" s="12">
        <v>37.816720000000004</v>
      </c>
      <c r="N20756" s="12">
        <v>32.892999999999994</v>
      </c>
      <c r="O20756" s="13">
        <f t="shared" si="651"/>
        <v>4.9237200000000101</v>
      </c>
    </row>
    <row r="20757" spans="1:15" x14ac:dyDescent="0.2">
      <c r="A20757" s="4">
        <f t="shared" si="650"/>
        <v>4</v>
      </c>
      <c r="B20757" s="10">
        <v>46071</v>
      </c>
      <c r="C20757" t="s">
        <v>28</v>
      </c>
      <c r="D20757" t="s">
        <v>35</v>
      </c>
      <c r="E20757" t="s">
        <v>51</v>
      </c>
      <c r="H20757" t="s">
        <v>40</v>
      </c>
      <c r="I20757" t="s">
        <v>24</v>
      </c>
      <c r="J20757" t="s">
        <v>29</v>
      </c>
      <c r="K20757" s="11">
        <v>16</v>
      </c>
      <c r="L20757" s="12">
        <v>454.60500000000002</v>
      </c>
      <c r="M20757" s="12">
        <v>36.368400000000001</v>
      </c>
      <c r="N20757" s="12">
        <v>23.575000000000003</v>
      </c>
      <c r="O20757" s="13">
        <f t="shared" si="651"/>
        <v>12.793399999999998</v>
      </c>
    </row>
    <row r="20758" spans="1:15" x14ac:dyDescent="0.2">
      <c r="A20758" s="4">
        <f t="shared" si="650"/>
        <v>4</v>
      </c>
      <c r="B20758" s="10">
        <v>46071</v>
      </c>
      <c r="C20758" t="s">
        <v>24</v>
      </c>
      <c r="D20758" t="s">
        <v>35</v>
      </c>
      <c r="E20758" t="s">
        <v>51</v>
      </c>
      <c r="H20758" t="s">
        <v>40</v>
      </c>
      <c r="I20758" t="s">
        <v>28</v>
      </c>
      <c r="J20758" t="s">
        <v>43</v>
      </c>
      <c r="K20758" s="11">
        <v>13</v>
      </c>
      <c r="L20758" s="12">
        <v>478.39499999999998</v>
      </c>
      <c r="M20758" s="12">
        <v>38.271599999999999</v>
      </c>
      <c r="N20758" s="12">
        <v>31.451999999999998</v>
      </c>
      <c r="O20758" s="13">
        <f t="shared" si="651"/>
        <v>6.8196000000000012</v>
      </c>
    </row>
    <row r="20759" spans="1:15" x14ac:dyDescent="0.2">
      <c r="A20759" s="4">
        <f t="shared" si="650"/>
        <v>4</v>
      </c>
      <c r="B20759" s="10">
        <v>46071</v>
      </c>
      <c r="C20759" t="s">
        <v>30</v>
      </c>
      <c r="D20759" t="s">
        <v>35</v>
      </c>
      <c r="E20759" t="s">
        <v>51</v>
      </c>
      <c r="H20759" t="s">
        <v>37</v>
      </c>
      <c r="I20759" t="s">
        <v>2</v>
      </c>
      <c r="J20759" t="s">
        <v>29</v>
      </c>
      <c r="K20759" s="11">
        <v>11</v>
      </c>
      <c r="L20759" s="12">
        <v>372.59</v>
      </c>
      <c r="M20759" s="12">
        <v>29.807199999999998</v>
      </c>
      <c r="N20759" s="12">
        <v>15.621</v>
      </c>
      <c r="O20759" s="13">
        <f t="shared" si="651"/>
        <v>14.186199999999998</v>
      </c>
    </row>
    <row r="20760" spans="1:15" x14ac:dyDescent="0.2">
      <c r="A20760" s="4">
        <f t="shared" si="650"/>
        <v>4</v>
      </c>
      <c r="B20760" s="10">
        <v>46071</v>
      </c>
      <c r="C20760" t="s">
        <v>32</v>
      </c>
      <c r="D20760" t="s">
        <v>35</v>
      </c>
      <c r="E20760" t="s">
        <v>51</v>
      </c>
      <c r="H20760" t="s">
        <v>40</v>
      </c>
      <c r="I20760" t="s">
        <v>24</v>
      </c>
      <c r="J20760" t="s">
        <v>43</v>
      </c>
      <c r="K20760" s="11">
        <v>15</v>
      </c>
      <c r="L20760" s="12">
        <v>392.23599999999999</v>
      </c>
      <c r="M20760" s="12">
        <v>31.378879999999999</v>
      </c>
      <c r="N20760" s="12">
        <v>25.085999999999999</v>
      </c>
      <c r="O20760" s="13">
        <f t="shared" si="651"/>
        <v>6.2928800000000003</v>
      </c>
    </row>
    <row r="20761" spans="1:15" x14ac:dyDescent="0.2">
      <c r="A20761" s="4">
        <f t="shared" si="650"/>
        <v>4</v>
      </c>
      <c r="B20761" s="10">
        <v>46071</v>
      </c>
      <c r="C20761" t="s">
        <v>34</v>
      </c>
      <c r="D20761" t="s">
        <v>35</v>
      </c>
      <c r="E20761" t="s">
        <v>51</v>
      </c>
      <c r="H20761" t="s">
        <v>31</v>
      </c>
      <c r="I20761" t="s">
        <v>24</v>
      </c>
      <c r="J20761" t="s">
        <v>43</v>
      </c>
      <c r="K20761" s="11">
        <v>13</v>
      </c>
      <c r="L20761" s="12">
        <v>295.52100000000002</v>
      </c>
      <c r="M20761" s="12">
        <v>23.641680000000001</v>
      </c>
      <c r="N20761" s="12">
        <v>20.255000000000003</v>
      </c>
      <c r="O20761" s="13">
        <f t="shared" si="651"/>
        <v>3.3866799999999984</v>
      </c>
    </row>
    <row r="20762" spans="1:15" x14ac:dyDescent="0.2">
      <c r="A20762" s="4">
        <f t="shared" si="650"/>
        <v>4</v>
      </c>
      <c r="B20762" s="10">
        <v>46071</v>
      </c>
      <c r="C20762" t="s">
        <v>41</v>
      </c>
      <c r="D20762" t="s">
        <v>35</v>
      </c>
      <c r="E20762" t="s">
        <v>51</v>
      </c>
      <c r="H20762" t="s">
        <v>23</v>
      </c>
      <c r="I20762" t="s">
        <v>28</v>
      </c>
      <c r="J20762" t="s">
        <v>27</v>
      </c>
      <c r="K20762" s="11">
        <v>7</v>
      </c>
      <c r="L20762" s="12">
        <v>212.71199999999999</v>
      </c>
      <c r="M20762" s="12">
        <v>17.016960000000001</v>
      </c>
      <c r="N20762" s="12">
        <v>21.914999999999999</v>
      </c>
      <c r="O20762" s="13">
        <f t="shared" si="651"/>
        <v>-4.8980399999999982</v>
      </c>
    </row>
    <row r="20763" spans="1:15" x14ac:dyDescent="0.2">
      <c r="A20763" s="4">
        <f t="shared" si="650"/>
        <v>5</v>
      </c>
      <c r="B20763" s="10">
        <v>46072</v>
      </c>
      <c r="C20763" t="s">
        <v>20</v>
      </c>
      <c r="D20763" t="s">
        <v>35</v>
      </c>
      <c r="E20763" t="s">
        <v>57</v>
      </c>
      <c r="H20763" t="s">
        <v>59</v>
      </c>
      <c r="I20763" t="s">
        <v>2</v>
      </c>
      <c r="J20763" t="s">
        <v>38</v>
      </c>
      <c r="K20763" s="11">
        <v>10</v>
      </c>
      <c r="L20763" s="12">
        <v>281.69499999999999</v>
      </c>
      <c r="M20763" s="12">
        <v>22.535599999999999</v>
      </c>
      <c r="N20763" s="12">
        <v>41.667999999999992</v>
      </c>
      <c r="O20763" s="13">
        <f t="shared" si="651"/>
        <v>-19.132399999999993</v>
      </c>
    </row>
    <row r="20764" spans="1:15" x14ac:dyDescent="0.2">
      <c r="A20764" s="4">
        <f t="shared" si="650"/>
        <v>5</v>
      </c>
      <c r="B20764" s="10">
        <v>46072</v>
      </c>
      <c r="C20764" t="s">
        <v>26</v>
      </c>
      <c r="D20764" t="s">
        <v>35</v>
      </c>
      <c r="E20764" t="s">
        <v>57</v>
      </c>
      <c r="H20764" t="s">
        <v>59</v>
      </c>
      <c r="I20764" t="s">
        <v>2</v>
      </c>
      <c r="J20764" t="s">
        <v>38</v>
      </c>
      <c r="K20764" s="11">
        <v>14</v>
      </c>
      <c r="L20764" s="12">
        <v>411.95600000000002</v>
      </c>
      <c r="M20764" s="12">
        <v>32.956479999999999</v>
      </c>
      <c r="N20764" s="12">
        <v>30.766999999999999</v>
      </c>
      <c r="O20764" s="13">
        <f t="shared" si="651"/>
        <v>2.1894799999999996</v>
      </c>
    </row>
    <row r="20765" spans="1:15" x14ac:dyDescent="0.2">
      <c r="A20765" s="4">
        <f t="shared" ref="A20765:A20828" si="652">WEEKDAY(B20765)</f>
        <v>5</v>
      </c>
      <c r="B20765" s="10">
        <v>46072</v>
      </c>
      <c r="C20765" t="s">
        <v>28</v>
      </c>
      <c r="D20765" t="s">
        <v>35</v>
      </c>
      <c r="E20765" t="s">
        <v>57</v>
      </c>
      <c r="H20765" t="s">
        <v>40</v>
      </c>
      <c r="I20765" t="s">
        <v>2</v>
      </c>
      <c r="J20765" t="s">
        <v>38</v>
      </c>
      <c r="K20765" s="11">
        <v>13</v>
      </c>
      <c r="L20765" s="12">
        <v>397.7</v>
      </c>
      <c r="M20765" s="12">
        <v>31.815999999999999</v>
      </c>
      <c r="N20765" s="12">
        <v>44.173000000000002</v>
      </c>
      <c r="O20765" s="13">
        <f t="shared" si="651"/>
        <v>-12.357000000000003</v>
      </c>
    </row>
    <row r="20766" spans="1:15" x14ac:dyDescent="0.2">
      <c r="A20766" s="4">
        <f t="shared" si="652"/>
        <v>5</v>
      </c>
      <c r="B20766" s="10">
        <v>46072</v>
      </c>
      <c r="C20766" t="s">
        <v>24</v>
      </c>
      <c r="D20766" t="s">
        <v>35</v>
      </c>
      <c r="E20766" t="s">
        <v>57</v>
      </c>
      <c r="H20766" t="s">
        <v>40</v>
      </c>
      <c r="I20766" t="s">
        <v>2</v>
      </c>
      <c r="J20766" t="s">
        <v>38</v>
      </c>
      <c r="K20766" s="11">
        <v>11</v>
      </c>
      <c r="L20766" s="12">
        <v>454.42599999999999</v>
      </c>
      <c r="M20766" s="12">
        <v>36.354080000000003</v>
      </c>
      <c r="N20766" s="12">
        <v>56.186999999999998</v>
      </c>
      <c r="O20766" s="13">
        <f t="shared" si="651"/>
        <v>-19.832919999999994</v>
      </c>
    </row>
    <row r="20767" spans="1:15" x14ac:dyDescent="0.2">
      <c r="A20767" s="4">
        <f t="shared" si="652"/>
        <v>5</v>
      </c>
      <c r="B20767" s="10">
        <v>46072</v>
      </c>
      <c r="C20767" t="s">
        <v>30</v>
      </c>
      <c r="D20767" t="s">
        <v>35</v>
      </c>
      <c r="E20767" t="s">
        <v>57</v>
      </c>
      <c r="H20767" t="s">
        <v>40</v>
      </c>
      <c r="I20767" t="s">
        <v>24</v>
      </c>
      <c r="J20767" t="s">
        <v>43</v>
      </c>
      <c r="K20767" s="11">
        <v>15</v>
      </c>
      <c r="L20767" s="12">
        <v>566.60199999999998</v>
      </c>
      <c r="M20767" s="12">
        <v>45.328159999999997</v>
      </c>
      <c r="N20767" s="12">
        <v>26.691000000000003</v>
      </c>
      <c r="O20767" s="13">
        <f t="shared" si="651"/>
        <v>18.637159999999994</v>
      </c>
    </row>
    <row r="20768" spans="1:15" x14ac:dyDescent="0.2">
      <c r="A20768" s="4">
        <f t="shared" si="652"/>
        <v>5</v>
      </c>
      <c r="B20768" s="10">
        <v>46072</v>
      </c>
      <c r="C20768" t="s">
        <v>32</v>
      </c>
      <c r="D20768" t="s">
        <v>35</v>
      </c>
      <c r="E20768" t="s">
        <v>57</v>
      </c>
      <c r="H20768" t="s">
        <v>40</v>
      </c>
      <c r="I20768" t="s">
        <v>28</v>
      </c>
      <c r="J20768" t="s">
        <v>43</v>
      </c>
      <c r="K20768" s="11">
        <v>15</v>
      </c>
      <c r="L20768" s="12">
        <v>540.53700000000003</v>
      </c>
      <c r="M20768" s="12">
        <v>43.242960000000004</v>
      </c>
      <c r="N20768" s="12">
        <v>32.381</v>
      </c>
      <c r="O20768" s="13">
        <f t="shared" si="651"/>
        <v>10.861960000000003</v>
      </c>
    </row>
    <row r="20769" spans="1:15" x14ac:dyDescent="0.2">
      <c r="A20769" s="4">
        <f t="shared" si="652"/>
        <v>5</v>
      </c>
      <c r="B20769" s="10">
        <v>46072</v>
      </c>
      <c r="C20769" t="s">
        <v>34</v>
      </c>
      <c r="D20769" t="s">
        <v>35</v>
      </c>
      <c r="E20769" t="s">
        <v>57</v>
      </c>
      <c r="H20769" t="s">
        <v>40</v>
      </c>
      <c r="I20769" t="s">
        <v>28</v>
      </c>
      <c r="J20769" t="s">
        <v>43</v>
      </c>
      <c r="K20769" s="11">
        <v>16</v>
      </c>
      <c r="L20769" s="12">
        <v>670.54300000000001</v>
      </c>
      <c r="M20769" s="12">
        <v>53.643439999999998</v>
      </c>
      <c r="N20769" s="12">
        <v>35.649000000000001</v>
      </c>
      <c r="O20769" s="13">
        <f t="shared" si="651"/>
        <v>17.994439999999997</v>
      </c>
    </row>
    <row r="20770" spans="1:15" x14ac:dyDescent="0.2">
      <c r="A20770" s="4">
        <f t="shared" si="652"/>
        <v>5</v>
      </c>
      <c r="B20770" s="10">
        <v>46072</v>
      </c>
      <c r="C20770" t="s">
        <v>41</v>
      </c>
      <c r="D20770" t="s">
        <v>35</v>
      </c>
      <c r="E20770" t="s">
        <v>57</v>
      </c>
      <c r="H20770" t="s">
        <v>40</v>
      </c>
      <c r="I20770" t="s">
        <v>28</v>
      </c>
      <c r="J20770" t="s">
        <v>43</v>
      </c>
      <c r="K20770" s="11">
        <v>16</v>
      </c>
      <c r="L20770" s="12">
        <v>656.92200000000003</v>
      </c>
      <c r="M20770" s="12">
        <v>52.553760000000004</v>
      </c>
      <c r="N20770" s="12">
        <v>46.291999999999994</v>
      </c>
      <c r="O20770" s="13">
        <f t="shared" si="651"/>
        <v>6.2617600000000095</v>
      </c>
    </row>
    <row r="20771" spans="1:15" x14ac:dyDescent="0.2">
      <c r="A20771" s="4">
        <f t="shared" si="652"/>
        <v>6</v>
      </c>
      <c r="B20771" s="10">
        <v>46073</v>
      </c>
      <c r="C20771" t="s">
        <v>20</v>
      </c>
      <c r="D20771" t="s">
        <v>35</v>
      </c>
      <c r="E20771" t="s">
        <v>57</v>
      </c>
      <c r="H20771" t="s">
        <v>40</v>
      </c>
      <c r="I20771" t="s">
        <v>24</v>
      </c>
      <c r="J20771" t="s">
        <v>29</v>
      </c>
      <c r="K20771" s="11">
        <v>11</v>
      </c>
      <c r="L20771" s="12">
        <v>355.85</v>
      </c>
      <c r="M20771" s="12">
        <v>28.468000000000004</v>
      </c>
      <c r="N20771" s="12">
        <v>27.914999999999999</v>
      </c>
      <c r="O20771" s="13">
        <f t="shared" si="651"/>
        <v>0.55300000000000438</v>
      </c>
    </row>
    <row r="20772" spans="1:15" x14ac:dyDescent="0.2">
      <c r="A20772" s="4">
        <f t="shared" si="652"/>
        <v>6</v>
      </c>
      <c r="B20772" s="10">
        <v>46073</v>
      </c>
      <c r="C20772" t="s">
        <v>26</v>
      </c>
      <c r="D20772" t="s">
        <v>35</v>
      </c>
      <c r="E20772" t="s">
        <v>57</v>
      </c>
      <c r="H20772" t="s">
        <v>40</v>
      </c>
      <c r="I20772" t="s">
        <v>28</v>
      </c>
      <c r="J20772" t="s">
        <v>29</v>
      </c>
      <c r="K20772" s="11">
        <v>11</v>
      </c>
      <c r="L20772" s="12">
        <v>440.64600000000002</v>
      </c>
      <c r="M20772" s="12">
        <v>35.25168</v>
      </c>
      <c r="N20772" s="12">
        <v>32.207999999999998</v>
      </c>
      <c r="O20772" s="13">
        <f t="shared" si="651"/>
        <v>3.0436800000000019</v>
      </c>
    </row>
    <row r="20773" spans="1:15" x14ac:dyDescent="0.2">
      <c r="A20773" s="4">
        <f t="shared" si="652"/>
        <v>6</v>
      </c>
      <c r="B20773" s="10">
        <v>46073</v>
      </c>
      <c r="C20773" t="s">
        <v>28</v>
      </c>
      <c r="D20773" t="s">
        <v>35</v>
      </c>
      <c r="E20773" t="s">
        <v>57</v>
      </c>
      <c r="H20773" t="s">
        <v>37</v>
      </c>
      <c r="I20773" t="s">
        <v>2</v>
      </c>
      <c r="J20773" t="s">
        <v>38</v>
      </c>
      <c r="K20773" s="11">
        <v>13</v>
      </c>
      <c r="L20773" s="12">
        <v>611.12900000000002</v>
      </c>
      <c r="M20773" s="12">
        <v>48.890320000000003</v>
      </c>
      <c r="N20773" s="12">
        <v>46.314</v>
      </c>
      <c r="O20773" s="13">
        <f t="shared" si="651"/>
        <v>2.5763200000000026</v>
      </c>
    </row>
    <row r="20774" spans="1:15" x14ac:dyDescent="0.2">
      <c r="A20774" s="4">
        <f t="shared" si="652"/>
        <v>6</v>
      </c>
      <c r="B20774" s="10">
        <v>46073</v>
      </c>
      <c r="C20774" t="s">
        <v>24</v>
      </c>
      <c r="D20774" t="s">
        <v>35</v>
      </c>
      <c r="E20774" t="s">
        <v>57</v>
      </c>
      <c r="H20774" t="s">
        <v>37</v>
      </c>
      <c r="I20774" t="s">
        <v>2</v>
      </c>
      <c r="J20774" t="s">
        <v>38</v>
      </c>
      <c r="K20774" s="11">
        <v>11</v>
      </c>
      <c r="L20774" s="12">
        <v>507.18900000000002</v>
      </c>
      <c r="M20774" s="12">
        <v>40.575120000000005</v>
      </c>
      <c r="N20774" s="12">
        <v>48.836000000000006</v>
      </c>
      <c r="O20774" s="13">
        <f t="shared" si="651"/>
        <v>-8.2608800000000002</v>
      </c>
    </row>
    <row r="20775" spans="1:15" x14ac:dyDescent="0.2">
      <c r="A20775" s="4">
        <f t="shared" si="652"/>
        <v>6</v>
      </c>
      <c r="B20775" s="10">
        <v>46073</v>
      </c>
      <c r="C20775" t="s">
        <v>30</v>
      </c>
      <c r="D20775" t="s">
        <v>35</v>
      </c>
      <c r="E20775" t="s">
        <v>57</v>
      </c>
      <c r="H20775" t="s">
        <v>37</v>
      </c>
      <c r="I20775" t="s">
        <v>2</v>
      </c>
      <c r="J20775" t="s">
        <v>43</v>
      </c>
      <c r="K20775" s="11">
        <v>14</v>
      </c>
      <c r="L20775" s="12">
        <v>611.74099999999999</v>
      </c>
      <c r="M20775" s="12">
        <v>48.939279999999997</v>
      </c>
      <c r="N20775" s="12">
        <v>26.36</v>
      </c>
      <c r="O20775" s="13">
        <f t="shared" si="651"/>
        <v>22.579279999999997</v>
      </c>
    </row>
    <row r="20776" spans="1:15" x14ac:dyDescent="0.2">
      <c r="A20776" s="4">
        <f t="shared" si="652"/>
        <v>6</v>
      </c>
      <c r="B20776" s="10">
        <v>46073</v>
      </c>
      <c r="C20776" t="s">
        <v>32</v>
      </c>
      <c r="D20776" t="s">
        <v>35</v>
      </c>
      <c r="E20776" t="s">
        <v>57</v>
      </c>
      <c r="H20776" t="s">
        <v>40</v>
      </c>
      <c r="I20776" t="s">
        <v>28</v>
      </c>
      <c r="J20776" t="s">
        <v>29</v>
      </c>
      <c r="K20776" s="11">
        <v>12</v>
      </c>
      <c r="L20776" s="12">
        <v>538.32000000000005</v>
      </c>
      <c r="M20776" s="12">
        <v>43.065600000000003</v>
      </c>
      <c r="N20776" s="12">
        <v>33.876000000000005</v>
      </c>
      <c r="O20776" s="13">
        <f t="shared" si="651"/>
        <v>9.1895999999999987</v>
      </c>
    </row>
    <row r="20777" spans="1:15" x14ac:dyDescent="0.2">
      <c r="A20777" s="4">
        <f t="shared" si="652"/>
        <v>6</v>
      </c>
      <c r="B20777" s="10">
        <v>46073</v>
      </c>
      <c r="C20777" t="s">
        <v>34</v>
      </c>
      <c r="D20777" t="s">
        <v>35</v>
      </c>
      <c r="E20777" t="s">
        <v>57</v>
      </c>
      <c r="H20777" t="s">
        <v>40</v>
      </c>
      <c r="I20777" t="s">
        <v>28</v>
      </c>
      <c r="J20777" t="s">
        <v>29</v>
      </c>
      <c r="K20777" s="11">
        <v>12</v>
      </c>
      <c r="L20777" s="12">
        <v>655.76400000000001</v>
      </c>
      <c r="M20777" s="12">
        <v>52.461120000000001</v>
      </c>
      <c r="N20777" s="12">
        <v>46.908000000000001</v>
      </c>
      <c r="O20777" s="13">
        <f t="shared" si="651"/>
        <v>5.5531199999999998</v>
      </c>
    </row>
    <row r="20778" spans="1:15" x14ac:dyDescent="0.2">
      <c r="A20778" s="4">
        <f t="shared" si="652"/>
        <v>6</v>
      </c>
      <c r="B20778" s="10">
        <v>46073</v>
      </c>
      <c r="C20778" t="s">
        <v>41</v>
      </c>
      <c r="D20778" t="s">
        <v>35</v>
      </c>
      <c r="E20778" t="s">
        <v>57</v>
      </c>
      <c r="H20778" t="s">
        <v>40</v>
      </c>
      <c r="I20778" t="s">
        <v>2</v>
      </c>
      <c r="J20778" t="s">
        <v>38</v>
      </c>
      <c r="K20778" s="11">
        <v>13</v>
      </c>
      <c r="L20778" s="12">
        <v>620.82600000000002</v>
      </c>
      <c r="M20778" s="12">
        <v>49.666080000000001</v>
      </c>
      <c r="N20778" s="12">
        <v>47.24</v>
      </c>
      <c r="O20778" s="13">
        <f t="shared" si="651"/>
        <v>2.4260799999999989</v>
      </c>
    </row>
    <row r="20779" spans="1:15" x14ac:dyDescent="0.2">
      <c r="A20779" s="4">
        <f t="shared" si="652"/>
        <v>6</v>
      </c>
      <c r="B20779" s="10">
        <v>46073</v>
      </c>
      <c r="C20779" t="s">
        <v>20</v>
      </c>
      <c r="D20779" t="s">
        <v>35</v>
      </c>
      <c r="E20779" t="s">
        <v>36</v>
      </c>
      <c r="H20779" t="s">
        <v>23</v>
      </c>
      <c r="I20779" t="s">
        <v>26</v>
      </c>
      <c r="J20779" t="s">
        <v>38</v>
      </c>
      <c r="K20779" s="11">
        <v>5</v>
      </c>
      <c r="L20779" s="12">
        <v>170.59</v>
      </c>
      <c r="M20779" s="12">
        <v>13.6472</v>
      </c>
      <c r="N20779" s="12">
        <v>38.012</v>
      </c>
      <c r="O20779" s="13">
        <f t="shared" si="651"/>
        <v>-24.364800000000002</v>
      </c>
    </row>
    <row r="20780" spans="1:15" x14ac:dyDescent="0.2">
      <c r="A20780" s="4">
        <f t="shared" si="652"/>
        <v>6</v>
      </c>
      <c r="B20780" s="10">
        <v>46073</v>
      </c>
      <c r="C20780" t="s">
        <v>26</v>
      </c>
      <c r="D20780" t="s">
        <v>35</v>
      </c>
      <c r="E20780" t="s">
        <v>36</v>
      </c>
      <c r="H20780" t="s">
        <v>23</v>
      </c>
      <c r="I20780" t="s">
        <v>28</v>
      </c>
      <c r="J20780" t="s">
        <v>43</v>
      </c>
      <c r="K20780" s="11">
        <v>9</v>
      </c>
      <c r="L20780" s="12">
        <v>343.33699999999999</v>
      </c>
      <c r="M20780" s="12">
        <v>27.46696</v>
      </c>
      <c r="N20780" s="12">
        <v>26.766000000000002</v>
      </c>
      <c r="O20780" s="13">
        <f t="shared" si="651"/>
        <v>0.70095999999999847</v>
      </c>
    </row>
    <row r="20781" spans="1:15" x14ac:dyDescent="0.2">
      <c r="A20781" s="4">
        <f t="shared" si="652"/>
        <v>6</v>
      </c>
      <c r="B20781" s="10">
        <v>46073</v>
      </c>
      <c r="C20781" t="s">
        <v>28</v>
      </c>
      <c r="D20781" t="s">
        <v>35</v>
      </c>
      <c r="E20781" t="s">
        <v>36</v>
      </c>
      <c r="H20781" t="s">
        <v>23</v>
      </c>
      <c r="I20781" t="s">
        <v>24</v>
      </c>
      <c r="J20781" t="s">
        <v>27</v>
      </c>
      <c r="K20781" s="11">
        <v>12</v>
      </c>
      <c r="L20781" s="12">
        <v>413.01100000000002</v>
      </c>
      <c r="M20781" s="12">
        <v>33.040880000000001</v>
      </c>
      <c r="N20781" s="12">
        <v>20.968</v>
      </c>
      <c r="O20781" s="13">
        <f t="shared" si="651"/>
        <v>12.072880000000001</v>
      </c>
    </row>
    <row r="20782" spans="1:15" x14ac:dyDescent="0.2">
      <c r="A20782" s="4">
        <f t="shared" si="652"/>
        <v>6</v>
      </c>
      <c r="B20782" s="10">
        <v>46073</v>
      </c>
      <c r="C20782" t="s">
        <v>24</v>
      </c>
      <c r="D20782" t="s">
        <v>35</v>
      </c>
      <c r="E20782" t="s">
        <v>36</v>
      </c>
      <c r="H20782" t="s">
        <v>40</v>
      </c>
      <c r="I20782" t="s">
        <v>28</v>
      </c>
      <c r="J20782" t="s">
        <v>27</v>
      </c>
      <c r="K20782" s="11">
        <v>11</v>
      </c>
      <c r="L20782" s="12">
        <v>399.68700000000001</v>
      </c>
      <c r="M20782" s="12">
        <v>31.974960000000003</v>
      </c>
      <c r="N20782" s="12">
        <v>36.203000000000003</v>
      </c>
      <c r="O20782" s="13">
        <f t="shared" si="651"/>
        <v>-4.22804</v>
      </c>
    </row>
    <row r="20783" spans="1:15" x14ac:dyDescent="0.2">
      <c r="A20783" s="4">
        <f t="shared" si="652"/>
        <v>6</v>
      </c>
      <c r="B20783" s="10">
        <v>46073</v>
      </c>
      <c r="C20783" t="s">
        <v>30</v>
      </c>
      <c r="D20783" t="s">
        <v>35</v>
      </c>
      <c r="E20783" t="s">
        <v>36</v>
      </c>
      <c r="H20783" t="s">
        <v>37</v>
      </c>
      <c r="I20783" t="s">
        <v>2</v>
      </c>
      <c r="J20783" t="s">
        <v>38</v>
      </c>
      <c r="K20783" s="11">
        <v>11</v>
      </c>
      <c r="L20783" s="12">
        <v>443.77</v>
      </c>
      <c r="M20783" s="12">
        <v>35.501599999999996</v>
      </c>
      <c r="N20783" s="12">
        <v>33.156999999999996</v>
      </c>
      <c r="O20783" s="13">
        <f t="shared" si="651"/>
        <v>2.3445999999999998</v>
      </c>
    </row>
    <row r="20784" spans="1:15" x14ac:dyDescent="0.2">
      <c r="A20784" s="4">
        <f t="shared" si="652"/>
        <v>6</v>
      </c>
      <c r="B20784" s="10">
        <v>46073</v>
      </c>
      <c r="C20784" t="s">
        <v>32</v>
      </c>
      <c r="D20784" t="s">
        <v>35</v>
      </c>
      <c r="E20784" t="s">
        <v>36</v>
      </c>
      <c r="H20784" t="s">
        <v>37</v>
      </c>
      <c r="I20784" t="s">
        <v>2</v>
      </c>
      <c r="J20784" t="s">
        <v>38</v>
      </c>
      <c r="K20784" s="11">
        <v>13</v>
      </c>
      <c r="L20784" s="12">
        <v>452.10199999999998</v>
      </c>
      <c r="M20784" s="12">
        <v>36.16816</v>
      </c>
      <c r="N20784" s="12">
        <v>37.965000000000003</v>
      </c>
      <c r="O20784" s="13">
        <f t="shared" si="651"/>
        <v>-1.7968400000000031</v>
      </c>
    </row>
    <row r="20785" spans="1:15" x14ac:dyDescent="0.2">
      <c r="A20785" s="4">
        <f t="shared" si="652"/>
        <v>6</v>
      </c>
      <c r="B20785" s="10">
        <v>46073</v>
      </c>
      <c r="C20785" t="s">
        <v>34</v>
      </c>
      <c r="D20785" t="s">
        <v>35</v>
      </c>
      <c r="E20785" t="s">
        <v>36</v>
      </c>
      <c r="H20785" t="s">
        <v>40</v>
      </c>
      <c r="I20785" t="s">
        <v>28</v>
      </c>
      <c r="J20785" t="s">
        <v>43</v>
      </c>
      <c r="K20785" s="11">
        <v>14</v>
      </c>
      <c r="L20785" s="12">
        <v>414.279</v>
      </c>
      <c r="M20785" s="12">
        <v>33.142319999999998</v>
      </c>
      <c r="N20785" s="12">
        <v>29.814</v>
      </c>
      <c r="O20785" s="13">
        <f t="shared" si="651"/>
        <v>3.3283199999999979</v>
      </c>
    </row>
    <row r="20786" spans="1:15" x14ac:dyDescent="0.2">
      <c r="A20786" s="4">
        <f t="shared" si="652"/>
        <v>6</v>
      </c>
      <c r="B20786" s="10">
        <v>46073</v>
      </c>
      <c r="C20786" t="s">
        <v>41</v>
      </c>
      <c r="D20786" t="s">
        <v>35</v>
      </c>
      <c r="E20786" t="s">
        <v>36</v>
      </c>
      <c r="H20786" t="s">
        <v>40</v>
      </c>
      <c r="I20786" t="s">
        <v>28</v>
      </c>
      <c r="J20786" t="s">
        <v>43</v>
      </c>
      <c r="K20786" s="11">
        <v>14</v>
      </c>
      <c r="L20786" s="12">
        <v>610.779</v>
      </c>
      <c r="M20786" s="12">
        <v>48.862320000000004</v>
      </c>
      <c r="N20786" s="12">
        <v>28.774000000000001</v>
      </c>
      <c r="O20786" s="13">
        <f t="shared" si="651"/>
        <v>20.088320000000003</v>
      </c>
    </row>
    <row r="20787" spans="1:15" x14ac:dyDescent="0.2">
      <c r="A20787" s="4">
        <f t="shared" si="652"/>
        <v>7</v>
      </c>
      <c r="B20787" s="10">
        <v>46074</v>
      </c>
      <c r="C20787" t="s">
        <v>20</v>
      </c>
      <c r="D20787" t="s">
        <v>35</v>
      </c>
      <c r="E20787" t="s">
        <v>22</v>
      </c>
      <c r="H20787" t="s">
        <v>37</v>
      </c>
      <c r="I20787" t="s">
        <v>2</v>
      </c>
      <c r="J20787" t="s">
        <v>38</v>
      </c>
      <c r="K20787" s="11">
        <v>8</v>
      </c>
      <c r="L20787" s="12">
        <v>331.56700000000001</v>
      </c>
      <c r="M20787" s="12">
        <v>26.525360000000003</v>
      </c>
      <c r="N20787" s="12">
        <v>31.191000000000003</v>
      </c>
      <c r="O20787" s="13">
        <f t="shared" si="651"/>
        <v>-4.6656399999999998</v>
      </c>
    </row>
    <row r="20788" spans="1:15" x14ac:dyDescent="0.2">
      <c r="A20788" s="4">
        <f t="shared" si="652"/>
        <v>7</v>
      </c>
      <c r="B20788" s="10">
        <v>46074</v>
      </c>
      <c r="C20788" t="s">
        <v>26</v>
      </c>
      <c r="D20788" t="s">
        <v>35</v>
      </c>
      <c r="E20788" t="s">
        <v>22</v>
      </c>
      <c r="H20788" t="s">
        <v>37</v>
      </c>
      <c r="I20788" t="s">
        <v>2</v>
      </c>
      <c r="J20788" t="s">
        <v>38</v>
      </c>
      <c r="K20788" s="11">
        <v>7</v>
      </c>
      <c r="L20788" s="12">
        <v>402.98200000000003</v>
      </c>
      <c r="M20788" s="12">
        <v>32.23856</v>
      </c>
      <c r="N20788" s="12">
        <v>41.495999999999995</v>
      </c>
      <c r="O20788" s="13">
        <f t="shared" si="651"/>
        <v>-9.2574399999999955</v>
      </c>
    </row>
    <row r="20789" spans="1:15" x14ac:dyDescent="0.2">
      <c r="A20789" s="4">
        <f t="shared" si="652"/>
        <v>7</v>
      </c>
      <c r="B20789" s="10">
        <v>46074</v>
      </c>
      <c r="C20789" t="s">
        <v>28</v>
      </c>
      <c r="D20789" t="s">
        <v>35</v>
      </c>
      <c r="E20789" t="s">
        <v>22</v>
      </c>
      <c r="H20789" t="s">
        <v>23</v>
      </c>
      <c r="I20789" t="s">
        <v>26</v>
      </c>
      <c r="J20789" t="s">
        <v>38</v>
      </c>
      <c r="K20789" s="11">
        <v>9</v>
      </c>
      <c r="L20789" s="12">
        <v>428.58300000000003</v>
      </c>
      <c r="M20789" s="12">
        <v>34.286640000000006</v>
      </c>
      <c r="N20789" s="12">
        <v>46.628</v>
      </c>
      <c r="O20789" s="13">
        <f t="shared" si="651"/>
        <v>-12.341359999999995</v>
      </c>
    </row>
    <row r="20790" spans="1:15" x14ac:dyDescent="0.2">
      <c r="A20790" s="4">
        <f t="shared" si="652"/>
        <v>7</v>
      </c>
      <c r="B20790" s="10">
        <v>46074</v>
      </c>
      <c r="C20790" t="s">
        <v>24</v>
      </c>
      <c r="D20790" t="s">
        <v>35</v>
      </c>
      <c r="E20790" t="s">
        <v>22</v>
      </c>
      <c r="F20790" t="s">
        <v>39</v>
      </c>
      <c r="H20790" t="s">
        <v>40</v>
      </c>
      <c r="I20790" t="s">
        <v>26</v>
      </c>
      <c r="J20790" t="s">
        <v>43</v>
      </c>
      <c r="K20790" s="11">
        <v>16</v>
      </c>
      <c r="L20790" s="12">
        <v>7029.5879999999997</v>
      </c>
      <c r="M20790" s="12">
        <v>562.36703999999997</v>
      </c>
      <c r="N20790" s="12">
        <v>82.826999999999998</v>
      </c>
      <c r="O20790" s="13">
        <f t="shared" si="651"/>
        <v>479.54003999999998</v>
      </c>
    </row>
    <row r="20791" spans="1:15" x14ac:dyDescent="0.2">
      <c r="A20791" s="4">
        <f t="shared" si="652"/>
        <v>7</v>
      </c>
      <c r="B20791" s="10">
        <v>46074</v>
      </c>
      <c r="C20791" t="s">
        <v>30</v>
      </c>
      <c r="D20791" t="s">
        <v>35</v>
      </c>
      <c r="E20791" t="s">
        <v>22</v>
      </c>
      <c r="H20791" t="s">
        <v>40</v>
      </c>
      <c r="I20791" t="s">
        <v>28</v>
      </c>
      <c r="J20791" t="s">
        <v>27</v>
      </c>
      <c r="K20791" s="11">
        <v>9</v>
      </c>
      <c r="L20791" s="12">
        <v>628.72400000000005</v>
      </c>
      <c r="M20791" s="12">
        <v>50.297920000000005</v>
      </c>
      <c r="N20791" s="12">
        <v>31.361999999999998</v>
      </c>
      <c r="O20791" s="13">
        <f t="shared" si="651"/>
        <v>18.935920000000007</v>
      </c>
    </row>
    <row r="20792" spans="1:15" x14ac:dyDescent="0.2">
      <c r="A20792" s="4">
        <f t="shared" si="652"/>
        <v>7</v>
      </c>
      <c r="B20792" s="10">
        <v>46074</v>
      </c>
      <c r="C20792" t="s">
        <v>32</v>
      </c>
      <c r="D20792" t="s">
        <v>35</v>
      </c>
      <c r="E20792" t="s">
        <v>22</v>
      </c>
      <c r="H20792" t="s">
        <v>40</v>
      </c>
      <c r="I20792" t="s">
        <v>2</v>
      </c>
      <c r="J20792" t="s">
        <v>38</v>
      </c>
      <c r="K20792" s="11">
        <v>12</v>
      </c>
      <c r="L20792" s="12">
        <v>918.19</v>
      </c>
      <c r="M20792" s="12">
        <v>73.455200000000005</v>
      </c>
      <c r="N20792" s="12">
        <v>53.186</v>
      </c>
      <c r="O20792" s="13">
        <f t="shared" si="651"/>
        <v>20.269200000000005</v>
      </c>
    </row>
    <row r="20793" spans="1:15" x14ac:dyDescent="0.2">
      <c r="A20793" s="4">
        <f t="shared" si="652"/>
        <v>7</v>
      </c>
      <c r="B20793" s="10">
        <v>46074</v>
      </c>
      <c r="C20793" t="s">
        <v>34</v>
      </c>
      <c r="D20793" t="s">
        <v>35</v>
      </c>
      <c r="E20793" t="s">
        <v>22</v>
      </c>
      <c r="H20793" t="s">
        <v>40</v>
      </c>
      <c r="I20793" t="s">
        <v>28</v>
      </c>
      <c r="J20793" t="s">
        <v>43</v>
      </c>
      <c r="K20793" s="11">
        <v>14</v>
      </c>
      <c r="L20793" s="12">
        <v>825.57799999999997</v>
      </c>
      <c r="M20793" s="12">
        <v>66.046239999999997</v>
      </c>
      <c r="N20793" s="12">
        <v>41.391000000000005</v>
      </c>
      <c r="O20793" s="13">
        <f t="shared" si="651"/>
        <v>24.655239999999992</v>
      </c>
    </row>
    <row r="20794" spans="1:15" x14ac:dyDescent="0.2">
      <c r="A20794" s="4">
        <f t="shared" si="652"/>
        <v>7</v>
      </c>
      <c r="B20794" s="10">
        <v>46074</v>
      </c>
      <c r="C20794" t="s">
        <v>41</v>
      </c>
      <c r="D20794" t="s">
        <v>35</v>
      </c>
      <c r="E20794" t="s">
        <v>22</v>
      </c>
      <c r="H20794" t="s">
        <v>40</v>
      </c>
      <c r="I20794" t="s">
        <v>28</v>
      </c>
      <c r="J20794" t="s">
        <v>43</v>
      </c>
      <c r="K20794" s="11">
        <v>14</v>
      </c>
      <c r="L20794" s="12">
        <v>833.21900000000005</v>
      </c>
      <c r="M20794" s="12">
        <v>66.657520000000005</v>
      </c>
      <c r="N20794" s="12">
        <v>33.540000000000006</v>
      </c>
      <c r="O20794" s="13">
        <f t="shared" si="651"/>
        <v>33.117519999999999</v>
      </c>
    </row>
    <row r="20795" spans="1:15" x14ac:dyDescent="0.2">
      <c r="A20795" s="4">
        <f t="shared" si="652"/>
        <v>7</v>
      </c>
      <c r="B20795" s="10">
        <v>46074</v>
      </c>
      <c r="C20795" t="s">
        <v>20</v>
      </c>
      <c r="D20795" t="s">
        <v>21</v>
      </c>
      <c r="E20795" t="s">
        <v>71</v>
      </c>
      <c r="H20795" t="s">
        <v>31</v>
      </c>
      <c r="I20795" t="s">
        <v>2</v>
      </c>
      <c r="J20795" t="s">
        <v>27</v>
      </c>
      <c r="K20795" s="11">
        <v>7</v>
      </c>
      <c r="L20795" s="12">
        <v>161.221</v>
      </c>
      <c r="M20795" s="12">
        <v>12.897680000000001</v>
      </c>
      <c r="N20795" s="12">
        <v>23.323999999999998</v>
      </c>
      <c r="O20795" s="13">
        <f t="shared" si="651"/>
        <v>-10.426319999999997</v>
      </c>
    </row>
    <row r="20796" spans="1:15" x14ac:dyDescent="0.2">
      <c r="A20796" s="4">
        <f t="shared" si="652"/>
        <v>7</v>
      </c>
      <c r="B20796" s="10">
        <v>46074</v>
      </c>
      <c r="C20796" t="s">
        <v>26</v>
      </c>
      <c r="D20796" t="s">
        <v>21</v>
      </c>
      <c r="E20796" t="s">
        <v>71</v>
      </c>
      <c r="H20796" t="s">
        <v>23</v>
      </c>
      <c r="I20796" t="s">
        <v>28</v>
      </c>
      <c r="J20796" t="s">
        <v>27</v>
      </c>
      <c r="K20796" s="11">
        <v>9</v>
      </c>
      <c r="L20796" s="12">
        <v>311.51499999999999</v>
      </c>
      <c r="M20796" s="12">
        <v>24.921199999999999</v>
      </c>
      <c r="N20796" s="12">
        <v>27.518000000000001</v>
      </c>
      <c r="O20796" s="13">
        <f t="shared" si="651"/>
        <v>-2.5968000000000018</v>
      </c>
    </row>
    <row r="20797" spans="1:15" x14ac:dyDescent="0.2">
      <c r="A20797" s="4">
        <f t="shared" si="652"/>
        <v>7</v>
      </c>
      <c r="B20797" s="10">
        <v>46074</v>
      </c>
      <c r="C20797" t="s">
        <v>28</v>
      </c>
      <c r="D20797" t="s">
        <v>21</v>
      </c>
      <c r="E20797" t="s">
        <v>71</v>
      </c>
      <c r="H20797" t="s">
        <v>23</v>
      </c>
      <c r="I20797" t="s">
        <v>28</v>
      </c>
      <c r="J20797" t="s">
        <v>33</v>
      </c>
      <c r="K20797" s="11">
        <v>12</v>
      </c>
      <c r="L20797" s="12">
        <v>285.291</v>
      </c>
      <c r="M20797" s="12">
        <v>22.82328</v>
      </c>
      <c r="N20797" s="12">
        <v>31.6</v>
      </c>
      <c r="O20797" s="13">
        <f t="shared" si="651"/>
        <v>-8.776720000000001</v>
      </c>
    </row>
    <row r="20798" spans="1:15" x14ac:dyDescent="0.2">
      <c r="A20798" s="4">
        <f t="shared" si="652"/>
        <v>7</v>
      </c>
      <c r="B20798" s="10">
        <v>46074</v>
      </c>
      <c r="C20798" t="s">
        <v>24</v>
      </c>
      <c r="D20798" t="s">
        <v>21</v>
      </c>
      <c r="E20798" t="s">
        <v>71</v>
      </c>
      <c r="H20798" t="s">
        <v>31</v>
      </c>
      <c r="I20798" t="s">
        <v>2</v>
      </c>
      <c r="J20798" t="s">
        <v>29</v>
      </c>
      <c r="K20798" s="11">
        <v>15</v>
      </c>
      <c r="L20798" s="12">
        <v>414.68400000000003</v>
      </c>
      <c r="M20798" s="12">
        <v>33.174720000000001</v>
      </c>
      <c r="N20798" s="12">
        <v>23.236000000000001</v>
      </c>
      <c r="O20798" s="13">
        <f t="shared" si="651"/>
        <v>9.93872</v>
      </c>
    </row>
    <row r="20799" spans="1:15" x14ac:dyDescent="0.2">
      <c r="A20799" s="4">
        <f t="shared" si="652"/>
        <v>7</v>
      </c>
      <c r="B20799" s="10">
        <v>46074</v>
      </c>
      <c r="C20799" t="s">
        <v>30</v>
      </c>
      <c r="D20799" t="s">
        <v>21</v>
      </c>
      <c r="E20799" t="s">
        <v>71</v>
      </c>
      <c r="H20799" t="s">
        <v>23</v>
      </c>
      <c r="I20799" t="s">
        <v>26</v>
      </c>
      <c r="J20799" t="s">
        <v>29</v>
      </c>
      <c r="K20799" s="11">
        <v>9</v>
      </c>
      <c r="L20799" s="12">
        <v>381.88299999999998</v>
      </c>
      <c r="M20799" s="12">
        <v>30.550639999999998</v>
      </c>
      <c r="N20799" s="12">
        <v>28.89</v>
      </c>
      <c r="O20799" s="13">
        <f t="shared" si="651"/>
        <v>1.6606399999999972</v>
      </c>
    </row>
    <row r="20800" spans="1:15" x14ac:dyDescent="0.2">
      <c r="A20800" s="4">
        <f t="shared" si="652"/>
        <v>7</v>
      </c>
      <c r="B20800" s="10">
        <v>46074</v>
      </c>
      <c r="C20800" t="s">
        <v>32</v>
      </c>
      <c r="D20800" t="s">
        <v>21</v>
      </c>
      <c r="E20800" t="s">
        <v>71</v>
      </c>
      <c r="H20800" t="s">
        <v>40</v>
      </c>
      <c r="I20800" t="s">
        <v>2</v>
      </c>
      <c r="J20800" t="s">
        <v>29</v>
      </c>
      <c r="K20800" s="11">
        <v>16</v>
      </c>
      <c r="L20800" s="12">
        <v>392.25200000000001</v>
      </c>
      <c r="M20800" s="12">
        <v>31.38016</v>
      </c>
      <c r="N20800" s="12">
        <v>29.766999999999999</v>
      </c>
      <c r="O20800" s="13">
        <f t="shared" si="651"/>
        <v>1.6131600000000006</v>
      </c>
    </row>
    <row r="20801" spans="1:15" x14ac:dyDescent="0.2">
      <c r="A20801" s="4">
        <f t="shared" si="652"/>
        <v>7</v>
      </c>
      <c r="B20801" s="10">
        <v>46074</v>
      </c>
      <c r="C20801" t="s">
        <v>34</v>
      </c>
      <c r="D20801" t="s">
        <v>21</v>
      </c>
      <c r="E20801" t="s">
        <v>71</v>
      </c>
      <c r="H20801" t="s">
        <v>23</v>
      </c>
      <c r="I20801" t="s">
        <v>2</v>
      </c>
      <c r="J20801" t="s">
        <v>27</v>
      </c>
      <c r="K20801" s="11">
        <v>16</v>
      </c>
      <c r="L20801" s="12">
        <v>417.19400000000002</v>
      </c>
      <c r="M20801" s="12">
        <v>33.375520000000002</v>
      </c>
      <c r="N20801" s="12">
        <v>23.052</v>
      </c>
      <c r="O20801" s="13">
        <f t="shared" si="651"/>
        <v>10.323520000000002</v>
      </c>
    </row>
    <row r="20802" spans="1:15" x14ac:dyDescent="0.2">
      <c r="A20802" s="4">
        <f t="shared" si="652"/>
        <v>7</v>
      </c>
      <c r="B20802" s="10">
        <v>46074</v>
      </c>
      <c r="C20802" t="s">
        <v>41</v>
      </c>
      <c r="D20802" t="s">
        <v>35</v>
      </c>
      <c r="E20802" t="s">
        <v>71</v>
      </c>
      <c r="H20802" t="s">
        <v>23</v>
      </c>
      <c r="I20802" t="s">
        <v>2</v>
      </c>
      <c r="J20802" t="s">
        <v>27</v>
      </c>
      <c r="K20802" s="11">
        <v>12</v>
      </c>
      <c r="L20802" s="12">
        <v>459.37799999999999</v>
      </c>
      <c r="M20802" s="12">
        <v>36.750239999999998</v>
      </c>
      <c r="N20802" s="12">
        <v>17.814</v>
      </c>
      <c r="O20802" s="13">
        <f t="shared" si="651"/>
        <v>18.936239999999998</v>
      </c>
    </row>
    <row r="20803" spans="1:15" x14ac:dyDescent="0.2">
      <c r="A20803" s="4">
        <f t="shared" si="652"/>
        <v>1</v>
      </c>
      <c r="B20803" s="10">
        <v>46075</v>
      </c>
      <c r="C20803" t="s">
        <v>20</v>
      </c>
      <c r="D20803" t="s">
        <v>35</v>
      </c>
      <c r="E20803" t="s">
        <v>22</v>
      </c>
      <c r="H20803" t="s">
        <v>23</v>
      </c>
      <c r="I20803" t="s">
        <v>24</v>
      </c>
      <c r="J20803" t="s">
        <v>43</v>
      </c>
      <c r="K20803" s="11">
        <v>10</v>
      </c>
      <c r="L20803" s="12">
        <v>298.642</v>
      </c>
      <c r="M20803" s="12">
        <v>23.891359999999999</v>
      </c>
      <c r="N20803" s="12">
        <v>16.869</v>
      </c>
      <c r="O20803" s="13">
        <f t="shared" si="651"/>
        <v>7.022359999999999</v>
      </c>
    </row>
    <row r="20804" spans="1:15" x14ac:dyDescent="0.2">
      <c r="A20804" s="4">
        <f t="shared" si="652"/>
        <v>1</v>
      </c>
      <c r="B20804" s="10">
        <v>46075</v>
      </c>
      <c r="C20804" t="s">
        <v>26</v>
      </c>
      <c r="D20804" t="s">
        <v>35</v>
      </c>
      <c r="E20804" t="s">
        <v>22</v>
      </c>
      <c r="H20804" t="s">
        <v>23</v>
      </c>
      <c r="I20804" t="s">
        <v>20</v>
      </c>
      <c r="J20804" t="s">
        <v>43</v>
      </c>
      <c r="K20804" s="11">
        <v>7</v>
      </c>
      <c r="L20804" s="12">
        <v>259.19900000000001</v>
      </c>
      <c r="M20804" s="12">
        <v>20.73592</v>
      </c>
      <c r="N20804" s="12">
        <v>54.795999999999999</v>
      </c>
      <c r="O20804" s="13">
        <f t="shared" si="651"/>
        <v>-34.060079999999999</v>
      </c>
    </row>
    <row r="20805" spans="1:15" x14ac:dyDescent="0.2">
      <c r="A20805" s="4">
        <f t="shared" si="652"/>
        <v>1</v>
      </c>
      <c r="B20805" s="10">
        <v>46075</v>
      </c>
      <c r="C20805" t="s">
        <v>28</v>
      </c>
      <c r="D20805" t="s">
        <v>35</v>
      </c>
      <c r="E20805" t="s">
        <v>22</v>
      </c>
      <c r="H20805" t="s">
        <v>40</v>
      </c>
      <c r="I20805" t="s">
        <v>24</v>
      </c>
      <c r="J20805" t="s">
        <v>43</v>
      </c>
      <c r="K20805" s="11">
        <v>13</v>
      </c>
      <c r="L20805" s="12">
        <v>416.29700000000003</v>
      </c>
      <c r="M20805" s="12">
        <v>33.303760000000004</v>
      </c>
      <c r="N20805" s="12">
        <v>26.673000000000002</v>
      </c>
      <c r="O20805" s="13">
        <f t="shared" si="651"/>
        <v>6.6307600000000022</v>
      </c>
    </row>
    <row r="20806" spans="1:15" x14ac:dyDescent="0.2">
      <c r="A20806" s="4">
        <f t="shared" si="652"/>
        <v>1</v>
      </c>
      <c r="B20806" s="10">
        <v>46075</v>
      </c>
      <c r="C20806" t="s">
        <v>24</v>
      </c>
      <c r="D20806" t="s">
        <v>35</v>
      </c>
      <c r="E20806" t="s">
        <v>22</v>
      </c>
      <c r="H20806" t="s">
        <v>48</v>
      </c>
      <c r="I20806" t="s">
        <v>2</v>
      </c>
      <c r="J20806" t="s">
        <v>38</v>
      </c>
      <c r="K20806" s="11">
        <v>8</v>
      </c>
      <c r="L20806" s="12">
        <v>513.29700000000003</v>
      </c>
      <c r="M20806" s="12">
        <v>41.063760000000002</v>
      </c>
      <c r="N20806" s="12">
        <v>93.558000000000007</v>
      </c>
      <c r="O20806" s="13">
        <f t="shared" si="651"/>
        <v>-52.494240000000005</v>
      </c>
    </row>
    <row r="20807" spans="1:15" x14ac:dyDescent="0.2">
      <c r="A20807" s="4">
        <f t="shared" si="652"/>
        <v>1</v>
      </c>
      <c r="B20807" s="10">
        <v>46075</v>
      </c>
      <c r="C20807" t="s">
        <v>30</v>
      </c>
      <c r="D20807" t="s">
        <v>35</v>
      </c>
      <c r="E20807" t="s">
        <v>22</v>
      </c>
      <c r="H20807" t="s">
        <v>40</v>
      </c>
      <c r="I20807" t="s">
        <v>2</v>
      </c>
      <c r="J20807" t="s">
        <v>38</v>
      </c>
      <c r="K20807" s="11">
        <v>14</v>
      </c>
      <c r="L20807" s="12">
        <v>541.98699999999997</v>
      </c>
      <c r="M20807" s="12">
        <v>43.358959999999996</v>
      </c>
      <c r="N20807" s="12">
        <v>45.45</v>
      </c>
      <c r="O20807" s="13">
        <f t="shared" ref="O20807:O20870" si="653">M20807-N20807</f>
        <v>-2.0910400000000067</v>
      </c>
    </row>
    <row r="20808" spans="1:15" x14ac:dyDescent="0.2">
      <c r="A20808" s="4">
        <f t="shared" si="652"/>
        <v>1</v>
      </c>
      <c r="B20808" s="10">
        <v>46075</v>
      </c>
      <c r="C20808" t="s">
        <v>32</v>
      </c>
      <c r="D20808" t="s">
        <v>35</v>
      </c>
      <c r="E20808" t="s">
        <v>22</v>
      </c>
      <c r="H20808" t="s">
        <v>48</v>
      </c>
      <c r="I20808" t="s">
        <v>2</v>
      </c>
      <c r="J20808" t="s">
        <v>43</v>
      </c>
      <c r="K20808" s="11">
        <v>10</v>
      </c>
      <c r="L20808" s="12">
        <v>576.10199999999998</v>
      </c>
      <c r="M20808" s="12">
        <v>46.088160000000002</v>
      </c>
      <c r="N20808" s="12">
        <v>103.401</v>
      </c>
      <c r="O20808" s="13">
        <f t="shared" si="653"/>
        <v>-57.312839999999994</v>
      </c>
    </row>
    <row r="20809" spans="1:15" x14ac:dyDescent="0.2">
      <c r="A20809" s="4">
        <f t="shared" si="652"/>
        <v>1</v>
      </c>
      <c r="B20809" s="10">
        <v>46075</v>
      </c>
      <c r="C20809" t="s">
        <v>34</v>
      </c>
      <c r="D20809" t="s">
        <v>35</v>
      </c>
      <c r="E20809" t="s">
        <v>22</v>
      </c>
      <c r="H20809" t="s">
        <v>40</v>
      </c>
      <c r="I20809" t="s">
        <v>28</v>
      </c>
      <c r="J20809" t="s">
        <v>43</v>
      </c>
      <c r="K20809" s="11">
        <v>12</v>
      </c>
      <c r="L20809" s="12">
        <v>450.03500000000003</v>
      </c>
      <c r="M20809" s="12">
        <v>36.002800000000001</v>
      </c>
      <c r="N20809" s="12">
        <v>36.855000000000004</v>
      </c>
      <c r="O20809" s="13">
        <f t="shared" si="653"/>
        <v>-0.8522000000000034</v>
      </c>
    </row>
    <row r="20810" spans="1:15" x14ac:dyDescent="0.2">
      <c r="A20810" s="4">
        <f t="shared" si="652"/>
        <v>1</v>
      </c>
      <c r="B20810" s="10">
        <v>46075</v>
      </c>
      <c r="C20810" t="s">
        <v>41</v>
      </c>
      <c r="D20810" t="s">
        <v>35</v>
      </c>
      <c r="E20810" t="s">
        <v>22</v>
      </c>
      <c r="H20810" t="s">
        <v>40</v>
      </c>
      <c r="I20810" t="s">
        <v>28</v>
      </c>
      <c r="J20810" t="s">
        <v>43</v>
      </c>
      <c r="K20810" s="11">
        <v>12</v>
      </c>
      <c r="L20810" s="12">
        <v>412.29899999999998</v>
      </c>
      <c r="M20810" s="12">
        <v>32.983919999999998</v>
      </c>
      <c r="N20810" s="12">
        <v>30.773</v>
      </c>
      <c r="O20810" s="13">
        <f t="shared" si="653"/>
        <v>2.210919999999998</v>
      </c>
    </row>
    <row r="20811" spans="1:15" x14ac:dyDescent="0.2">
      <c r="A20811" s="4">
        <f t="shared" si="652"/>
        <v>1</v>
      </c>
      <c r="B20811" s="10">
        <v>46075</v>
      </c>
      <c r="C20811" t="s">
        <v>20</v>
      </c>
      <c r="D20811" t="s">
        <v>35</v>
      </c>
      <c r="E20811" t="s">
        <v>65</v>
      </c>
      <c r="H20811" t="s">
        <v>37</v>
      </c>
      <c r="I20811" t="s">
        <v>2</v>
      </c>
      <c r="J20811" t="s">
        <v>38</v>
      </c>
      <c r="K20811" s="11">
        <v>9</v>
      </c>
      <c r="L20811" s="12">
        <v>222.13200000000001</v>
      </c>
      <c r="M20811" s="12">
        <v>17.77056</v>
      </c>
      <c r="N20811" s="12">
        <v>19.965</v>
      </c>
      <c r="O20811" s="13">
        <f t="shared" si="653"/>
        <v>-2.1944400000000002</v>
      </c>
    </row>
    <row r="20812" spans="1:15" x14ac:dyDescent="0.2">
      <c r="A20812" s="4">
        <f t="shared" si="652"/>
        <v>1</v>
      </c>
      <c r="B20812" s="10">
        <v>46075</v>
      </c>
      <c r="C20812" t="s">
        <v>26</v>
      </c>
      <c r="D20812" t="s">
        <v>35</v>
      </c>
      <c r="E20812" t="s">
        <v>65</v>
      </c>
      <c r="H20812" t="s">
        <v>37</v>
      </c>
      <c r="I20812" t="s">
        <v>2</v>
      </c>
      <c r="J20812" t="s">
        <v>38</v>
      </c>
      <c r="K20812" s="11">
        <v>12</v>
      </c>
      <c r="L20812" s="12">
        <v>274.596</v>
      </c>
      <c r="M20812" s="12">
        <v>21.967680000000001</v>
      </c>
      <c r="N20812" s="12">
        <v>19.965</v>
      </c>
      <c r="O20812" s="13">
        <f t="shared" si="653"/>
        <v>2.0026800000000016</v>
      </c>
    </row>
    <row r="20813" spans="1:15" x14ac:dyDescent="0.2">
      <c r="A20813" s="4">
        <f t="shared" si="652"/>
        <v>1</v>
      </c>
      <c r="B20813" s="10">
        <v>46075</v>
      </c>
      <c r="C20813" t="s">
        <v>28</v>
      </c>
      <c r="D20813" t="s">
        <v>35</v>
      </c>
      <c r="E20813" t="s">
        <v>65</v>
      </c>
      <c r="H20813" t="s">
        <v>23</v>
      </c>
      <c r="I20813" t="s">
        <v>2</v>
      </c>
      <c r="J20813" t="s">
        <v>54</v>
      </c>
      <c r="K20813" s="11">
        <v>10</v>
      </c>
      <c r="L20813" s="12">
        <v>320.55200000000002</v>
      </c>
      <c r="M20813" s="12">
        <v>25.644160000000003</v>
      </c>
      <c r="N20813" s="12">
        <v>11.324999999999999</v>
      </c>
      <c r="O20813" s="13">
        <f t="shared" si="653"/>
        <v>14.319160000000004</v>
      </c>
    </row>
    <row r="20814" spans="1:15" x14ac:dyDescent="0.2">
      <c r="A20814" s="4">
        <f t="shared" si="652"/>
        <v>1</v>
      </c>
      <c r="B20814" s="10">
        <v>46075</v>
      </c>
      <c r="C20814" t="s">
        <v>24</v>
      </c>
      <c r="D20814" t="s">
        <v>35</v>
      </c>
      <c r="E20814" t="s">
        <v>65</v>
      </c>
      <c r="H20814" t="s">
        <v>37</v>
      </c>
      <c r="I20814" t="s">
        <v>2</v>
      </c>
      <c r="J20814" t="s">
        <v>29</v>
      </c>
      <c r="K20814" s="11">
        <v>14</v>
      </c>
      <c r="L20814" s="12">
        <v>362.91399999999999</v>
      </c>
      <c r="M20814" s="12">
        <v>29.03312</v>
      </c>
      <c r="N20814" s="12">
        <v>13.43</v>
      </c>
      <c r="O20814" s="13">
        <f t="shared" si="653"/>
        <v>15.603120000000001</v>
      </c>
    </row>
    <row r="20815" spans="1:15" x14ac:dyDescent="0.2">
      <c r="A20815" s="4">
        <f t="shared" si="652"/>
        <v>1</v>
      </c>
      <c r="B20815" s="10">
        <v>46075</v>
      </c>
      <c r="C20815" t="s">
        <v>30</v>
      </c>
      <c r="D20815" t="s">
        <v>35</v>
      </c>
      <c r="E20815" t="s">
        <v>65</v>
      </c>
      <c r="H20815" t="s">
        <v>40</v>
      </c>
      <c r="I20815" t="s">
        <v>24</v>
      </c>
      <c r="J20815" t="s">
        <v>29</v>
      </c>
      <c r="K20815" s="11">
        <v>12</v>
      </c>
      <c r="L20815" s="12">
        <v>409.839</v>
      </c>
      <c r="M20815" s="12">
        <v>32.787120000000002</v>
      </c>
      <c r="N20815" s="12">
        <v>18.652999999999999</v>
      </c>
      <c r="O20815" s="13">
        <f t="shared" si="653"/>
        <v>14.134120000000003</v>
      </c>
    </row>
    <row r="20816" spans="1:15" x14ac:dyDescent="0.2">
      <c r="A20816" s="4">
        <f t="shared" si="652"/>
        <v>1</v>
      </c>
      <c r="B20816" s="10">
        <v>46075</v>
      </c>
      <c r="C20816" t="s">
        <v>32</v>
      </c>
      <c r="D20816" t="s">
        <v>21</v>
      </c>
      <c r="E20816" t="s">
        <v>65</v>
      </c>
      <c r="H20816" t="s">
        <v>23</v>
      </c>
      <c r="I20816" t="s">
        <v>24</v>
      </c>
      <c r="J20816" t="s">
        <v>29</v>
      </c>
      <c r="K20816" s="11">
        <v>9</v>
      </c>
      <c r="L20816" s="12">
        <v>132.08099999999999</v>
      </c>
      <c r="M20816" s="12">
        <v>10.566479999999999</v>
      </c>
      <c r="N20816" s="12">
        <v>23.768000000000001</v>
      </c>
      <c r="O20816" s="13">
        <f t="shared" si="653"/>
        <v>-13.201520000000002</v>
      </c>
    </row>
    <row r="20817" spans="1:15" x14ac:dyDescent="0.2">
      <c r="A20817" s="4">
        <f t="shared" si="652"/>
        <v>1</v>
      </c>
      <c r="B20817" s="10">
        <v>46075</v>
      </c>
      <c r="C20817" t="s">
        <v>34</v>
      </c>
      <c r="D20817" t="s">
        <v>21</v>
      </c>
      <c r="E20817" t="s">
        <v>65</v>
      </c>
      <c r="H20817" t="s">
        <v>23</v>
      </c>
      <c r="I20817" t="s">
        <v>2</v>
      </c>
      <c r="J20817" t="s">
        <v>27</v>
      </c>
      <c r="K20817" s="11">
        <v>7</v>
      </c>
      <c r="L20817" s="12">
        <v>106.236</v>
      </c>
      <c r="M20817" s="12">
        <v>8.4988799999999998</v>
      </c>
      <c r="N20817" s="12">
        <v>18.416</v>
      </c>
      <c r="O20817" s="13">
        <f t="shared" si="653"/>
        <v>-9.9171200000000006</v>
      </c>
    </row>
    <row r="20818" spans="1:15" x14ac:dyDescent="0.2">
      <c r="A20818" s="4">
        <f t="shared" si="652"/>
        <v>2</v>
      </c>
      <c r="B20818" s="10">
        <v>46076</v>
      </c>
      <c r="C20818" t="s">
        <v>20</v>
      </c>
      <c r="D20818" t="s">
        <v>21</v>
      </c>
      <c r="E20818" t="s">
        <v>67</v>
      </c>
      <c r="F20818" t="s">
        <v>39</v>
      </c>
      <c r="H20818" t="s">
        <v>40</v>
      </c>
      <c r="I20818" t="s">
        <v>2</v>
      </c>
      <c r="J20818" t="s">
        <v>27</v>
      </c>
      <c r="K20818" s="11">
        <v>16</v>
      </c>
      <c r="L20818" s="12">
        <v>4927.6540000000005</v>
      </c>
      <c r="M20818" s="12">
        <v>394.21232000000003</v>
      </c>
      <c r="N20818" s="12">
        <v>74.556000000000012</v>
      </c>
      <c r="O20818" s="13">
        <f t="shared" si="653"/>
        <v>319.65632000000005</v>
      </c>
    </row>
    <row r="20819" spans="1:15" x14ac:dyDescent="0.2">
      <c r="A20819" s="4">
        <f t="shared" si="652"/>
        <v>2</v>
      </c>
      <c r="B20819" s="10">
        <v>46076</v>
      </c>
      <c r="C20819" t="s">
        <v>26</v>
      </c>
      <c r="D20819" t="s">
        <v>21</v>
      </c>
      <c r="E20819" t="s">
        <v>67</v>
      </c>
      <c r="H20819" t="s">
        <v>23</v>
      </c>
      <c r="I20819" t="s">
        <v>26</v>
      </c>
      <c r="J20819" t="s">
        <v>29</v>
      </c>
      <c r="K20819" s="11">
        <v>7</v>
      </c>
      <c r="L20819" s="12">
        <v>369.47</v>
      </c>
      <c r="M20819" s="12">
        <v>29.557600000000004</v>
      </c>
      <c r="N20819" s="12">
        <v>61.787999999999997</v>
      </c>
      <c r="O20819" s="13">
        <f t="shared" si="653"/>
        <v>-32.230399999999989</v>
      </c>
    </row>
    <row r="20820" spans="1:15" x14ac:dyDescent="0.2">
      <c r="A20820" s="4">
        <f t="shared" si="652"/>
        <v>2</v>
      </c>
      <c r="B20820" s="10">
        <v>46076</v>
      </c>
      <c r="C20820" t="s">
        <v>28</v>
      </c>
      <c r="D20820" t="s">
        <v>21</v>
      </c>
      <c r="E20820" t="s">
        <v>67</v>
      </c>
      <c r="H20820" t="s">
        <v>23</v>
      </c>
      <c r="I20820" t="s">
        <v>26</v>
      </c>
      <c r="J20820" t="s">
        <v>29</v>
      </c>
      <c r="K20820" s="11">
        <v>8</v>
      </c>
      <c r="L20820" s="12">
        <v>364.11500000000001</v>
      </c>
      <c r="M20820" s="12">
        <v>29.129200000000001</v>
      </c>
      <c r="N20820" s="12">
        <v>58.652999999999999</v>
      </c>
      <c r="O20820" s="13">
        <f t="shared" si="653"/>
        <v>-29.523799999999998</v>
      </c>
    </row>
    <row r="20821" spans="1:15" x14ac:dyDescent="0.2">
      <c r="A20821" s="4">
        <f t="shared" si="652"/>
        <v>2</v>
      </c>
      <c r="B20821" s="10">
        <v>46076</v>
      </c>
      <c r="C20821" t="s">
        <v>24</v>
      </c>
      <c r="D20821" t="s">
        <v>21</v>
      </c>
      <c r="E20821" t="s">
        <v>67</v>
      </c>
      <c r="H20821" t="s">
        <v>23</v>
      </c>
      <c r="I20821" t="s">
        <v>20</v>
      </c>
      <c r="J20821" t="s">
        <v>33</v>
      </c>
      <c r="K20821" s="11">
        <v>8</v>
      </c>
      <c r="L20821" s="12">
        <v>362.67700000000002</v>
      </c>
      <c r="M20821" s="12">
        <v>29.014160000000004</v>
      </c>
      <c r="N20821" s="12">
        <v>66.555999999999997</v>
      </c>
      <c r="O20821" s="13">
        <f t="shared" si="653"/>
        <v>-37.541839999999993</v>
      </c>
    </row>
    <row r="20822" spans="1:15" x14ac:dyDescent="0.2">
      <c r="A20822" s="4">
        <f t="shared" si="652"/>
        <v>2</v>
      </c>
      <c r="B20822" s="10">
        <v>46076</v>
      </c>
      <c r="C20822" t="s">
        <v>30</v>
      </c>
      <c r="D20822" t="s">
        <v>21</v>
      </c>
      <c r="E20822" t="s">
        <v>67</v>
      </c>
      <c r="H20822" t="s">
        <v>59</v>
      </c>
      <c r="I20822" t="s">
        <v>2</v>
      </c>
      <c r="J20822" t="s">
        <v>43</v>
      </c>
      <c r="K20822" s="11">
        <v>8</v>
      </c>
      <c r="L20822" s="12">
        <v>322.17500000000001</v>
      </c>
      <c r="M20822" s="12">
        <v>25.774000000000001</v>
      </c>
      <c r="N20822" s="12">
        <v>58.8</v>
      </c>
      <c r="O20822" s="13">
        <f t="shared" si="653"/>
        <v>-33.025999999999996</v>
      </c>
    </row>
    <row r="20823" spans="1:15" x14ac:dyDescent="0.2">
      <c r="A20823" s="4">
        <f t="shared" si="652"/>
        <v>2</v>
      </c>
      <c r="B20823" s="10">
        <v>46076</v>
      </c>
      <c r="C20823" t="s">
        <v>32</v>
      </c>
      <c r="D20823" t="s">
        <v>21</v>
      </c>
      <c r="E20823" t="s">
        <v>67</v>
      </c>
      <c r="H20823" t="s">
        <v>49</v>
      </c>
      <c r="I20823" t="s">
        <v>50</v>
      </c>
      <c r="J20823" t="s">
        <v>29</v>
      </c>
      <c r="K20823" s="11">
        <v>9</v>
      </c>
      <c r="L20823" s="12">
        <v>361.48700000000002</v>
      </c>
      <c r="M20823" s="12">
        <v>28.918960000000002</v>
      </c>
      <c r="N20823" s="12">
        <v>139.54500000000002</v>
      </c>
      <c r="O20823" s="13">
        <f t="shared" si="653"/>
        <v>-110.62604000000002</v>
      </c>
    </row>
    <row r="20824" spans="1:15" x14ac:dyDescent="0.2">
      <c r="A20824" s="4">
        <f t="shared" si="652"/>
        <v>2</v>
      </c>
      <c r="B20824" s="10">
        <v>46076</v>
      </c>
      <c r="C20824" t="s">
        <v>34</v>
      </c>
      <c r="D20824" t="s">
        <v>21</v>
      </c>
      <c r="E20824" t="s">
        <v>67</v>
      </c>
      <c r="H20824" t="s">
        <v>95</v>
      </c>
      <c r="I20824" t="s">
        <v>2</v>
      </c>
      <c r="J20824" t="s">
        <v>27</v>
      </c>
      <c r="K20824" s="11">
        <v>12</v>
      </c>
      <c r="L20824" s="12">
        <v>533.54200000000003</v>
      </c>
      <c r="M20824" s="12">
        <v>42.68336</v>
      </c>
      <c r="N20824" s="12">
        <v>114.395</v>
      </c>
      <c r="O20824" s="13">
        <f t="shared" si="653"/>
        <v>-71.711639999999989</v>
      </c>
    </row>
    <row r="20825" spans="1:15" x14ac:dyDescent="0.2">
      <c r="A20825" s="4">
        <f t="shared" si="652"/>
        <v>2</v>
      </c>
      <c r="B20825" s="10">
        <v>46076</v>
      </c>
      <c r="C20825" t="s">
        <v>41</v>
      </c>
      <c r="D20825" t="s">
        <v>21</v>
      </c>
      <c r="E20825" t="s">
        <v>67</v>
      </c>
      <c r="H20825" t="s">
        <v>23</v>
      </c>
      <c r="I20825" t="s">
        <v>28</v>
      </c>
      <c r="J20825" t="s">
        <v>27</v>
      </c>
      <c r="K20825" s="11">
        <v>9</v>
      </c>
      <c r="L20825" s="12">
        <v>378.12200000000001</v>
      </c>
      <c r="M20825" s="12">
        <v>30.249760000000002</v>
      </c>
      <c r="N20825" s="12">
        <v>64.84</v>
      </c>
      <c r="O20825" s="13">
        <f t="shared" si="653"/>
        <v>-34.590240000000001</v>
      </c>
    </row>
    <row r="20826" spans="1:15" x14ac:dyDescent="0.2">
      <c r="A20826" s="4">
        <f t="shared" si="652"/>
        <v>2</v>
      </c>
      <c r="B20826" s="10">
        <v>46076</v>
      </c>
      <c r="C20826" t="s">
        <v>20</v>
      </c>
      <c r="D20826" t="s">
        <v>35</v>
      </c>
      <c r="E20826" t="s">
        <v>36</v>
      </c>
      <c r="H20826" t="s">
        <v>31</v>
      </c>
      <c r="I20826" t="s">
        <v>2</v>
      </c>
      <c r="J20826" t="s">
        <v>38</v>
      </c>
      <c r="K20826" s="11">
        <v>10</v>
      </c>
      <c r="L20826" s="12">
        <v>277.245</v>
      </c>
      <c r="M20826" s="12">
        <v>22.179600000000001</v>
      </c>
      <c r="N20826" s="12">
        <v>17.114999999999998</v>
      </c>
      <c r="O20826" s="13">
        <f t="shared" si="653"/>
        <v>5.0646000000000022</v>
      </c>
    </row>
    <row r="20827" spans="1:15" x14ac:dyDescent="0.2">
      <c r="A20827" s="4">
        <f t="shared" si="652"/>
        <v>2</v>
      </c>
      <c r="B20827" s="10">
        <v>46076</v>
      </c>
      <c r="C20827" t="s">
        <v>26</v>
      </c>
      <c r="D20827" t="s">
        <v>35</v>
      </c>
      <c r="E20827" t="s">
        <v>36</v>
      </c>
      <c r="H20827" t="s">
        <v>23</v>
      </c>
      <c r="I20827" t="s">
        <v>2</v>
      </c>
      <c r="J20827" t="s">
        <v>63</v>
      </c>
      <c r="K20827" s="11">
        <v>9</v>
      </c>
      <c r="L20827" s="12">
        <v>277.33699999999999</v>
      </c>
      <c r="M20827" s="12">
        <v>22.186959999999999</v>
      </c>
      <c r="N20827" s="12">
        <v>18.286999999999999</v>
      </c>
      <c r="O20827" s="13">
        <f t="shared" si="653"/>
        <v>3.8999600000000001</v>
      </c>
    </row>
    <row r="20828" spans="1:15" x14ac:dyDescent="0.2">
      <c r="A20828" s="4">
        <f t="shared" si="652"/>
        <v>2</v>
      </c>
      <c r="B20828" s="10">
        <v>46076</v>
      </c>
      <c r="C20828" t="s">
        <v>28</v>
      </c>
      <c r="D20828" t="s">
        <v>35</v>
      </c>
      <c r="E20828" t="s">
        <v>36</v>
      </c>
      <c r="H20828" t="s">
        <v>31</v>
      </c>
      <c r="I20828" t="s">
        <v>24</v>
      </c>
      <c r="J20828" t="s">
        <v>43</v>
      </c>
      <c r="K20828" s="11">
        <v>11</v>
      </c>
      <c r="L20828" s="12">
        <v>291.541</v>
      </c>
      <c r="M20828" s="12">
        <v>23.32328</v>
      </c>
      <c r="N20828" s="12">
        <v>20.475000000000001</v>
      </c>
      <c r="O20828" s="13">
        <f t="shared" si="653"/>
        <v>2.848279999999999</v>
      </c>
    </row>
    <row r="20829" spans="1:15" x14ac:dyDescent="0.2">
      <c r="A20829" s="4">
        <f t="shared" ref="A20829:A20892" si="654">WEEKDAY(B20829)</f>
        <v>2</v>
      </c>
      <c r="B20829" s="10">
        <v>46076</v>
      </c>
      <c r="C20829" t="s">
        <v>24</v>
      </c>
      <c r="D20829" t="s">
        <v>35</v>
      </c>
      <c r="E20829" t="s">
        <v>36</v>
      </c>
      <c r="H20829" t="s">
        <v>37</v>
      </c>
      <c r="I20829" t="s">
        <v>2</v>
      </c>
      <c r="J20829" t="s">
        <v>38</v>
      </c>
      <c r="K20829" s="11">
        <v>11</v>
      </c>
      <c r="L20829" s="12">
        <v>339.50599999999997</v>
      </c>
      <c r="M20829" s="12">
        <v>27.16048</v>
      </c>
      <c r="N20829" s="12">
        <v>28.837000000000003</v>
      </c>
      <c r="O20829" s="13">
        <f t="shared" si="653"/>
        <v>-1.6765200000000036</v>
      </c>
    </row>
    <row r="20830" spans="1:15" x14ac:dyDescent="0.2">
      <c r="A20830" s="4">
        <f t="shared" si="654"/>
        <v>2</v>
      </c>
      <c r="B20830" s="10">
        <v>46076</v>
      </c>
      <c r="C20830" t="s">
        <v>30</v>
      </c>
      <c r="D20830" t="s">
        <v>35</v>
      </c>
      <c r="E20830" t="s">
        <v>36</v>
      </c>
      <c r="H20830" t="s">
        <v>31</v>
      </c>
      <c r="I20830" t="s">
        <v>24</v>
      </c>
      <c r="J20830" t="s">
        <v>43</v>
      </c>
      <c r="K20830" s="11">
        <v>15</v>
      </c>
      <c r="L20830" s="12">
        <v>454.66899999999998</v>
      </c>
      <c r="M20830" s="12">
        <v>36.373519999999999</v>
      </c>
      <c r="N20830" s="12">
        <v>24.7</v>
      </c>
      <c r="O20830" s="13">
        <f t="shared" si="653"/>
        <v>11.67352</v>
      </c>
    </row>
    <row r="20831" spans="1:15" x14ac:dyDescent="0.2">
      <c r="A20831" s="4">
        <f t="shared" si="654"/>
        <v>2</v>
      </c>
      <c r="B20831" s="10">
        <v>46076</v>
      </c>
      <c r="C20831" t="s">
        <v>32</v>
      </c>
      <c r="D20831" t="s">
        <v>35</v>
      </c>
      <c r="E20831" t="s">
        <v>36</v>
      </c>
      <c r="H20831" t="s">
        <v>37</v>
      </c>
      <c r="I20831" t="s">
        <v>2</v>
      </c>
      <c r="J20831" t="s">
        <v>43</v>
      </c>
      <c r="K20831" s="11">
        <v>16</v>
      </c>
      <c r="L20831" s="12">
        <v>560.63300000000004</v>
      </c>
      <c r="M20831" s="12">
        <v>44.850640000000006</v>
      </c>
      <c r="N20831" s="12">
        <v>19.458000000000002</v>
      </c>
      <c r="O20831" s="13">
        <f t="shared" si="653"/>
        <v>25.392640000000004</v>
      </c>
    </row>
    <row r="20832" spans="1:15" x14ac:dyDescent="0.2">
      <c r="A20832" s="4">
        <f t="shared" si="654"/>
        <v>2</v>
      </c>
      <c r="B20832" s="10">
        <v>46076</v>
      </c>
      <c r="C20832" t="s">
        <v>34</v>
      </c>
      <c r="D20832" t="s">
        <v>35</v>
      </c>
      <c r="E20832" t="s">
        <v>36</v>
      </c>
      <c r="H20832" t="s">
        <v>40</v>
      </c>
      <c r="I20832" t="s">
        <v>24</v>
      </c>
      <c r="J20832" t="s">
        <v>29</v>
      </c>
      <c r="K20832" s="11">
        <v>15</v>
      </c>
      <c r="L20832" s="12">
        <v>522.88900000000001</v>
      </c>
      <c r="M20832" s="12">
        <v>41.831119999999999</v>
      </c>
      <c r="N20832" s="12">
        <v>23.566000000000003</v>
      </c>
      <c r="O20832" s="13">
        <f t="shared" si="653"/>
        <v>18.265119999999996</v>
      </c>
    </row>
    <row r="20833" spans="1:15" x14ac:dyDescent="0.2">
      <c r="A20833" s="4">
        <f t="shared" si="654"/>
        <v>2</v>
      </c>
      <c r="B20833" s="10">
        <v>46076</v>
      </c>
      <c r="C20833" t="s">
        <v>41</v>
      </c>
      <c r="D20833" t="s">
        <v>35</v>
      </c>
      <c r="E20833" t="s">
        <v>36</v>
      </c>
      <c r="H20833" t="s">
        <v>40</v>
      </c>
      <c r="I20833" t="s">
        <v>24</v>
      </c>
      <c r="J20833" t="s">
        <v>29</v>
      </c>
      <c r="K20833" s="11">
        <v>15</v>
      </c>
      <c r="L20833" s="12">
        <v>492.24400000000003</v>
      </c>
      <c r="M20833" s="12">
        <v>39.379520000000007</v>
      </c>
      <c r="N20833" s="12">
        <v>25.504000000000001</v>
      </c>
      <c r="O20833" s="13">
        <f t="shared" si="653"/>
        <v>13.875520000000005</v>
      </c>
    </row>
    <row r="20834" spans="1:15" x14ac:dyDescent="0.2">
      <c r="A20834" s="4">
        <f t="shared" si="654"/>
        <v>3</v>
      </c>
      <c r="B20834" s="10">
        <v>46077</v>
      </c>
      <c r="C20834" t="s">
        <v>20</v>
      </c>
      <c r="D20834" t="s">
        <v>21</v>
      </c>
      <c r="E20834" t="s">
        <v>68</v>
      </c>
      <c r="H20834" t="s">
        <v>23</v>
      </c>
      <c r="I20834" t="s">
        <v>26</v>
      </c>
      <c r="J20834" t="s">
        <v>27</v>
      </c>
      <c r="K20834" s="11">
        <v>7</v>
      </c>
      <c r="L20834" s="12">
        <v>202.072</v>
      </c>
      <c r="M20834" s="12">
        <v>16.165759999999999</v>
      </c>
      <c r="N20834" s="12">
        <v>34.594999999999999</v>
      </c>
      <c r="O20834" s="13">
        <f t="shared" si="653"/>
        <v>-18.42924</v>
      </c>
    </row>
    <row r="20835" spans="1:15" x14ac:dyDescent="0.2">
      <c r="A20835" s="4">
        <f t="shared" si="654"/>
        <v>3</v>
      </c>
      <c r="B20835" s="10">
        <v>46077</v>
      </c>
      <c r="C20835" t="s">
        <v>26</v>
      </c>
      <c r="D20835" t="s">
        <v>21</v>
      </c>
      <c r="E20835" t="s">
        <v>68</v>
      </c>
      <c r="H20835" t="s">
        <v>23</v>
      </c>
      <c r="I20835" t="s">
        <v>28</v>
      </c>
      <c r="J20835" t="s">
        <v>33</v>
      </c>
      <c r="K20835" s="11">
        <v>7</v>
      </c>
      <c r="L20835" s="12">
        <v>159.196</v>
      </c>
      <c r="M20835" s="12">
        <v>12.73568</v>
      </c>
      <c r="N20835" s="12">
        <v>29.909000000000002</v>
      </c>
      <c r="O20835" s="13">
        <f t="shared" si="653"/>
        <v>-17.173320000000004</v>
      </c>
    </row>
    <row r="20836" spans="1:15" x14ac:dyDescent="0.2">
      <c r="A20836" s="4">
        <f t="shared" si="654"/>
        <v>3</v>
      </c>
      <c r="B20836" s="10">
        <v>46077</v>
      </c>
      <c r="C20836" t="s">
        <v>28</v>
      </c>
      <c r="D20836" t="s">
        <v>21</v>
      </c>
      <c r="E20836" t="s">
        <v>68</v>
      </c>
      <c r="H20836" t="s">
        <v>23</v>
      </c>
      <c r="I20836" t="s">
        <v>28</v>
      </c>
      <c r="J20836" t="s">
        <v>27</v>
      </c>
      <c r="K20836" s="11">
        <v>9</v>
      </c>
      <c r="L20836" s="12">
        <v>285.83699999999999</v>
      </c>
      <c r="M20836" s="12">
        <v>22.866959999999999</v>
      </c>
      <c r="N20836" s="12">
        <v>28.875</v>
      </c>
      <c r="O20836" s="13">
        <f t="shared" si="653"/>
        <v>-6.0080400000000012</v>
      </c>
    </row>
    <row r="20837" spans="1:15" x14ac:dyDescent="0.2">
      <c r="A20837" s="4">
        <f t="shared" si="654"/>
        <v>3</v>
      </c>
      <c r="B20837" s="10">
        <v>46077</v>
      </c>
      <c r="C20837" t="s">
        <v>24</v>
      </c>
      <c r="D20837" t="s">
        <v>21</v>
      </c>
      <c r="E20837" t="s">
        <v>68</v>
      </c>
      <c r="H20837" t="s">
        <v>31</v>
      </c>
      <c r="I20837" t="s">
        <v>2</v>
      </c>
      <c r="J20837" t="s">
        <v>27</v>
      </c>
      <c r="K20837" s="11">
        <v>9</v>
      </c>
      <c r="L20837" s="12">
        <v>332.16899999999998</v>
      </c>
      <c r="M20837" s="12">
        <v>26.573519999999998</v>
      </c>
      <c r="N20837" s="12">
        <v>22.183999999999997</v>
      </c>
      <c r="O20837" s="13">
        <f t="shared" si="653"/>
        <v>4.389520000000001</v>
      </c>
    </row>
    <row r="20838" spans="1:15" x14ac:dyDescent="0.2">
      <c r="A20838" s="4">
        <f t="shared" si="654"/>
        <v>3</v>
      </c>
      <c r="B20838" s="10">
        <v>46077</v>
      </c>
      <c r="C20838" t="s">
        <v>30</v>
      </c>
      <c r="D20838" t="s">
        <v>21</v>
      </c>
      <c r="E20838" t="s">
        <v>68</v>
      </c>
      <c r="H20838" t="s">
        <v>40</v>
      </c>
      <c r="I20838" t="s">
        <v>2</v>
      </c>
      <c r="J20838" t="s">
        <v>33</v>
      </c>
      <c r="K20838" s="11">
        <v>11</v>
      </c>
      <c r="L20838" s="12">
        <v>396.58100000000002</v>
      </c>
      <c r="M20838" s="12">
        <v>31.726480000000002</v>
      </c>
      <c r="N20838" s="12">
        <v>30.503</v>
      </c>
      <c r="O20838" s="13">
        <f t="shared" si="653"/>
        <v>1.2234800000000021</v>
      </c>
    </row>
    <row r="20839" spans="1:15" x14ac:dyDescent="0.2">
      <c r="A20839" s="4">
        <f t="shared" si="654"/>
        <v>3</v>
      </c>
      <c r="B20839" s="10">
        <v>46077</v>
      </c>
      <c r="C20839" t="s">
        <v>32</v>
      </c>
      <c r="D20839" t="s">
        <v>21</v>
      </c>
      <c r="E20839" t="s">
        <v>68</v>
      </c>
      <c r="H20839" t="s">
        <v>40</v>
      </c>
      <c r="I20839" t="s">
        <v>2</v>
      </c>
      <c r="J20839" t="s">
        <v>29</v>
      </c>
      <c r="K20839" s="11">
        <v>11</v>
      </c>
      <c r="L20839" s="12">
        <v>357.62</v>
      </c>
      <c r="M20839" s="12">
        <v>28.6096</v>
      </c>
      <c r="N20839" s="12">
        <v>29.765999999999998</v>
      </c>
      <c r="O20839" s="13">
        <f t="shared" si="653"/>
        <v>-1.1563999999999979</v>
      </c>
    </row>
    <row r="20840" spans="1:15" x14ac:dyDescent="0.2">
      <c r="A20840" s="4">
        <f t="shared" si="654"/>
        <v>3</v>
      </c>
      <c r="B20840" s="10">
        <v>46077</v>
      </c>
      <c r="C20840" t="s">
        <v>34</v>
      </c>
      <c r="D20840" t="s">
        <v>21</v>
      </c>
      <c r="E20840" t="s">
        <v>68</v>
      </c>
      <c r="H20840" t="s">
        <v>40</v>
      </c>
      <c r="I20840" t="s">
        <v>2</v>
      </c>
      <c r="J20840" t="s">
        <v>25</v>
      </c>
      <c r="K20840" s="11">
        <v>13</v>
      </c>
      <c r="L20840" s="12">
        <v>463.18900000000002</v>
      </c>
      <c r="M20840" s="12">
        <v>37.055120000000002</v>
      </c>
      <c r="N20840" s="12">
        <v>29.766999999999999</v>
      </c>
      <c r="O20840" s="13">
        <f t="shared" si="653"/>
        <v>7.2881200000000028</v>
      </c>
    </row>
    <row r="20841" spans="1:15" x14ac:dyDescent="0.2">
      <c r="A20841" s="4">
        <f t="shared" si="654"/>
        <v>3</v>
      </c>
      <c r="B20841" s="10">
        <v>46077</v>
      </c>
      <c r="C20841" t="s">
        <v>20</v>
      </c>
      <c r="D20841" t="s">
        <v>35</v>
      </c>
      <c r="E20841" t="s">
        <v>22</v>
      </c>
      <c r="H20841" t="s">
        <v>37</v>
      </c>
      <c r="I20841" t="s">
        <v>2</v>
      </c>
      <c r="J20841" t="s">
        <v>38</v>
      </c>
      <c r="K20841" s="11">
        <v>6</v>
      </c>
      <c r="L20841" s="12">
        <v>308.05200000000002</v>
      </c>
      <c r="M20841" s="12">
        <v>24.644160000000003</v>
      </c>
      <c r="N20841" s="12">
        <v>40.899000000000001</v>
      </c>
      <c r="O20841" s="13">
        <f t="shared" si="653"/>
        <v>-16.254839999999998</v>
      </c>
    </row>
    <row r="20842" spans="1:15" x14ac:dyDescent="0.2">
      <c r="A20842" s="4">
        <f t="shared" si="654"/>
        <v>3</v>
      </c>
      <c r="B20842" s="10">
        <v>46077</v>
      </c>
      <c r="C20842" t="s">
        <v>26</v>
      </c>
      <c r="D20842" t="s">
        <v>35</v>
      </c>
      <c r="E20842" t="s">
        <v>22</v>
      </c>
      <c r="H20842" t="s">
        <v>37</v>
      </c>
      <c r="I20842" t="s">
        <v>2</v>
      </c>
      <c r="J20842" t="s">
        <v>38</v>
      </c>
      <c r="K20842" s="11">
        <v>11</v>
      </c>
      <c r="L20842" s="12">
        <v>405.00099999999998</v>
      </c>
      <c r="M20842" s="12">
        <v>32.400079999999996</v>
      </c>
      <c r="N20842" s="12">
        <v>33.922000000000004</v>
      </c>
      <c r="O20842" s="13">
        <f t="shared" si="653"/>
        <v>-1.5219200000000086</v>
      </c>
    </row>
    <row r="20843" spans="1:15" x14ac:dyDescent="0.2">
      <c r="A20843" s="4">
        <f t="shared" si="654"/>
        <v>3</v>
      </c>
      <c r="B20843" s="10">
        <v>46077</v>
      </c>
      <c r="C20843" t="s">
        <v>28</v>
      </c>
      <c r="D20843" t="s">
        <v>35</v>
      </c>
      <c r="E20843" t="s">
        <v>22</v>
      </c>
      <c r="H20843" t="s">
        <v>40</v>
      </c>
      <c r="I20843" t="s">
        <v>28</v>
      </c>
      <c r="J20843" t="s">
        <v>43</v>
      </c>
      <c r="K20843" s="11">
        <v>16</v>
      </c>
      <c r="L20843" s="12">
        <v>469.57900000000001</v>
      </c>
      <c r="M20843" s="12">
        <v>37.566320000000005</v>
      </c>
      <c r="N20843" s="12">
        <v>33.024000000000001</v>
      </c>
      <c r="O20843" s="13">
        <f t="shared" si="653"/>
        <v>4.5423200000000037</v>
      </c>
    </row>
    <row r="20844" spans="1:15" x14ac:dyDescent="0.2">
      <c r="A20844" s="4">
        <f t="shared" si="654"/>
        <v>3</v>
      </c>
      <c r="B20844" s="10">
        <v>46077</v>
      </c>
      <c r="C20844" t="s">
        <v>24</v>
      </c>
      <c r="D20844" t="s">
        <v>35</v>
      </c>
      <c r="E20844" t="s">
        <v>22</v>
      </c>
      <c r="F20844" t="s">
        <v>39</v>
      </c>
      <c r="H20844" t="s">
        <v>40</v>
      </c>
      <c r="I20844" t="s">
        <v>26</v>
      </c>
      <c r="J20844" t="s">
        <v>43</v>
      </c>
      <c r="K20844" s="11">
        <v>16</v>
      </c>
      <c r="L20844" s="12">
        <v>5472.03</v>
      </c>
      <c r="M20844" s="12">
        <v>437.76240000000001</v>
      </c>
      <c r="N20844" s="12">
        <v>80.417999999999992</v>
      </c>
      <c r="O20844" s="13">
        <f t="shared" si="653"/>
        <v>357.34440000000001</v>
      </c>
    </row>
    <row r="20845" spans="1:15" x14ac:dyDescent="0.2">
      <c r="A20845" s="4">
        <f t="shared" si="654"/>
        <v>3</v>
      </c>
      <c r="B20845" s="10">
        <v>46077</v>
      </c>
      <c r="C20845" t="s">
        <v>30</v>
      </c>
      <c r="D20845" t="s">
        <v>35</v>
      </c>
      <c r="E20845" t="s">
        <v>22</v>
      </c>
      <c r="H20845" t="s">
        <v>40</v>
      </c>
      <c r="I20845" t="s">
        <v>24</v>
      </c>
      <c r="J20845" t="s">
        <v>43</v>
      </c>
      <c r="K20845" s="11">
        <v>15</v>
      </c>
      <c r="L20845" s="12">
        <v>638.62300000000005</v>
      </c>
      <c r="M20845" s="12">
        <v>51.089840000000002</v>
      </c>
      <c r="N20845" s="12">
        <v>22.815999999999999</v>
      </c>
      <c r="O20845" s="13">
        <f t="shared" si="653"/>
        <v>28.273840000000003</v>
      </c>
    </row>
    <row r="20846" spans="1:15" x14ac:dyDescent="0.2">
      <c r="A20846" s="4">
        <f t="shared" si="654"/>
        <v>3</v>
      </c>
      <c r="B20846" s="10">
        <v>46077</v>
      </c>
      <c r="C20846" t="s">
        <v>32</v>
      </c>
      <c r="D20846" t="s">
        <v>35</v>
      </c>
      <c r="E20846" t="s">
        <v>22</v>
      </c>
      <c r="H20846" t="s">
        <v>40</v>
      </c>
      <c r="I20846" t="s">
        <v>28</v>
      </c>
      <c r="J20846" t="s">
        <v>43</v>
      </c>
      <c r="K20846" s="11">
        <v>15</v>
      </c>
      <c r="L20846" s="12">
        <v>465.923</v>
      </c>
      <c r="M20846" s="12">
        <v>37.27384</v>
      </c>
      <c r="N20846" s="12">
        <v>33.072999999999993</v>
      </c>
      <c r="O20846" s="13">
        <f t="shared" si="653"/>
        <v>4.2008400000000066</v>
      </c>
    </row>
    <row r="20847" spans="1:15" x14ac:dyDescent="0.2">
      <c r="A20847" s="4">
        <f t="shared" si="654"/>
        <v>3</v>
      </c>
      <c r="B20847" s="10">
        <v>46077</v>
      </c>
      <c r="C20847" t="s">
        <v>34</v>
      </c>
      <c r="D20847" t="s">
        <v>35</v>
      </c>
      <c r="E20847" t="s">
        <v>22</v>
      </c>
      <c r="H20847" t="s">
        <v>40</v>
      </c>
      <c r="I20847" t="s">
        <v>28</v>
      </c>
      <c r="J20847" t="s">
        <v>43</v>
      </c>
      <c r="K20847" s="11">
        <v>15</v>
      </c>
      <c r="L20847" s="12">
        <v>647.36599999999999</v>
      </c>
      <c r="M20847" s="12">
        <v>51.789279999999998</v>
      </c>
      <c r="N20847" s="12">
        <v>31.439999999999998</v>
      </c>
      <c r="O20847" s="13">
        <f t="shared" si="653"/>
        <v>20.34928</v>
      </c>
    </row>
    <row r="20848" spans="1:15" x14ac:dyDescent="0.2">
      <c r="A20848" s="4">
        <f t="shared" si="654"/>
        <v>3</v>
      </c>
      <c r="B20848" s="10">
        <v>46077</v>
      </c>
      <c r="C20848" t="s">
        <v>41</v>
      </c>
      <c r="D20848" t="s">
        <v>35</v>
      </c>
      <c r="E20848" t="s">
        <v>22</v>
      </c>
      <c r="H20848" t="s">
        <v>40</v>
      </c>
      <c r="I20848" t="s">
        <v>28</v>
      </c>
      <c r="J20848" t="s">
        <v>43</v>
      </c>
      <c r="K20848" s="11">
        <v>15</v>
      </c>
      <c r="L20848" s="12">
        <v>672.96699999999998</v>
      </c>
      <c r="M20848" s="12">
        <v>53.837359999999997</v>
      </c>
      <c r="N20848" s="12">
        <v>42.337000000000003</v>
      </c>
      <c r="O20848" s="13">
        <f t="shared" si="653"/>
        <v>11.500359999999993</v>
      </c>
    </row>
    <row r="20849" spans="1:15" x14ac:dyDescent="0.2">
      <c r="A20849" s="4">
        <f t="shared" si="654"/>
        <v>3</v>
      </c>
      <c r="B20849" s="10">
        <v>46077</v>
      </c>
      <c r="C20849" t="s">
        <v>20</v>
      </c>
      <c r="D20849" t="s">
        <v>35</v>
      </c>
      <c r="E20849" t="s">
        <v>52</v>
      </c>
      <c r="H20849" t="s">
        <v>40</v>
      </c>
      <c r="I20849" t="s">
        <v>24</v>
      </c>
      <c r="J20849" t="s">
        <v>27</v>
      </c>
      <c r="K20849" s="11">
        <v>13</v>
      </c>
      <c r="L20849" s="12">
        <v>541.83299999999997</v>
      </c>
      <c r="M20849" s="12">
        <v>43.346640000000001</v>
      </c>
      <c r="N20849" s="12">
        <v>26.699000000000002</v>
      </c>
      <c r="O20849" s="13">
        <f t="shared" si="653"/>
        <v>16.647639999999999</v>
      </c>
    </row>
    <row r="20850" spans="1:15" x14ac:dyDescent="0.2">
      <c r="A20850" s="4">
        <f t="shared" si="654"/>
        <v>3</v>
      </c>
      <c r="B20850" s="10">
        <v>46077</v>
      </c>
      <c r="C20850" t="s">
        <v>26</v>
      </c>
      <c r="D20850" t="s">
        <v>35</v>
      </c>
      <c r="E20850" t="s">
        <v>52</v>
      </c>
      <c r="H20850" t="s">
        <v>37</v>
      </c>
      <c r="I20850" t="s">
        <v>2</v>
      </c>
      <c r="J20850" t="s">
        <v>38</v>
      </c>
      <c r="K20850" s="11">
        <v>13</v>
      </c>
      <c r="L20850" s="12">
        <v>489.49200000000002</v>
      </c>
      <c r="M20850" s="12">
        <v>39.15936</v>
      </c>
      <c r="N20850" s="12">
        <v>34.067</v>
      </c>
      <c r="O20850" s="13">
        <f t="shared" si="653"/>
        <v>5.0923599999999993</v>
      </c>
    </row>
    <row r="20851" spans="1:15" x14ac:dyDescent="0.2">
      <c r="A20851" s="4">
        <f t="shared" si="654"/>
        <v>3</v>
      </c>
      <c r="B20851" s="10">
        <v>46077</v>
      </c>
      <c r="C20851" t="s">
        <v>28</v>
      </c>
      <c r="D20851" t="s">
        <v>35</v>
      </c>
      <c r="E20851" t="s">
        <v>52</v>
      </c>
      <c r="H20851" t="s">
        <v>40</v>
      </c>
      <c r="I20851" t="s">
        <v>24</v>
      </c>
      <c r="J20851" t="s">
        <v>29</v>
      </c>
      <c r="K20851" s="11">
        <v>12</v>
      </c>
      <c r="L20851" s="12">
        <v>453.05200000000002</v>
      </c>
      <c r="M20851" s="12">
        <v>36.244160000000001</v>
      </c>
      <c r="N20851" s="12">
        <v>26.535</v>
      </c>
      <c r="O20851" s="13">
        <f t="shared" si="653"/>
        <v>9.7091600000000007</v>
      </c>
    </row>
    <row r="20852" spans="1:15" x14ac:dyDescent="0.2">
      <c r="A20852" s="4">
        <f t="shared" si="654"/>
        <v>3</v>
      </c>
      <c r="B20852" s="10">
        <v>46077</v>
      </c>
      <c r="C20852" t="s">
        <v>24</v>
      </c>
      <c r="D20852" t="s">
        <v>35</v>
      </c>
      <c r="E20852" t="s">
        <v>52</v>
      </c>
      <c r="H20852" t="s">
        <v>40</v>
      </c>
      <c r="I20852" t="s">
        <v>24</v>
      </c>
      <c r="J20852" t="s">
        <v>29</v>
      </c>
      <c r="K20852" s="11">
        <v>12</v>
      </c>
      <c r="L20852" s="12">
        <v>413.11099999999999</v>
      </c>
      <c r="M20852" s="12">
        <v>33.048879999999997</v>
      </c>
      <c r="N20852" s="12">
        <v>21.745000000000001</v>
      </c>
      <c r="O20852" s="13">
        <f t="shared" si="653"/>
        <v>11.303879999999996</v>
      </c>
    </row>
    <row r="20853" spans="1:15" x14ac:dyDescent="0.2">
      <c r="A20853" s="4">
        <f t="shared" si="654"/>
        <v>3</v>
      </c>
      <c r="B20853" s="10">
        <v>46077</v>
      </c>
      <c r="C20853" t="s">
        <v>30</v>
      </c>
      <c r="D20853" t="s">
        <v>35</v>
      </c>
      <c r="E20853" t="s">
        <v>52</v>
      </c>
      <c r="H20853" t="s">
        <v>37</v>
      </c>
      <c r="I20853" t="s">
        <v>2</v>
      </c>
      <c r="J20853" t="s">
        <v>29</v>
      </c>
      <c r="K20853" s="11">
        <v>13</v>
      </c>
      <c r="L20853" s="12">
        <v>370.94799999999998</v>
      </c>
      <c r="M20853" s="12">
        <v>29.675839999999997</v>
      </c>
      <c r="N20853" s="12">
        <v>14.236000000000001</v>
      </c>
      <c r="O20853" s="13">
        <f t="shared" si="653"/>
        <v>15.439839999999997</v>
      </c>
    </row>
    <row r="20854" spans="1:15" x14ac:dyDescent="0.2">
      <c r="A20854" s="4">
        <f t="shared" si="654"/>
        <v>3</v>
      </c>
      <c r="B20854" s="10">
        <v>46077</v>
      </c>
      <c r="C20854" t="s">
        <v>32</v>
      </c>
      <c r="D20854" t="s">
        <v>35</v>
      </c>
      <c r="E20854" t="s">
        <v>52</v>
      </c>
      <c r="H20854" t="s">
        <v>23</v>
      </c>
      <c r="I20854" t="s">
        <v>24</v>
      </c>
      <c r="J20854" t="s">
        <v>29</v>
      </c>
      <c r="K20854" s="11">
        <v>8</v>
      </c>
      <c r="L20854" s="12">
        <v>258.85899999999998</v>
      </c>
      <c r="M20854" s="12">
        <v>20.70872</v>
      </c>
      <c r="N20854" s="12">
        <v>20.813000000000002</v>
      </c>
      <c r="O20854" s="13">
        <f t="shared" si="653"/>
        <v>-0.10428000000000281</v>
      </c>
    </row>
    <row r="20855" spans="1:15" x14ac:dyDescent="0.2">
      <c r="A20855" s="4">
        <f t="shared" si="654"/>
        <v>3</v>
      </c>
      <c r="B20855" s="10">
        <v>46077</v>
      </c>
      <c r="C20855" t="s">
        <v>34</v>
      </c>
      <c r="D20855" t="s">
        <v>35</v>
      </c>
      <c r="E20855" t="s">
        <v>52</v>
      </c>
      <c r="H20855" t="s">
        <v>31</v>
      </c>
      <c r="I20855" t="s">
        <v>24</v>
      </c>
      <c r="J20855" t="s">
        <v>43</v>
      </c>
      <c r="K20855" s="11">
        <v>7</v>
      </c>
      <c r="L20855" s="12">
        <v>188.786</v>
      </c>
      <c r="M20855" s="12">
        <v>15.102880000000001</v>
      </c>
      <c r="N20855" s="12">
        <v>18.818000000000001</v>
      </c>
      <c r="O20855" s="13">
        <f t="shared" si="653"/>
        <v>-3.7151200000000006</v>
      </c>
    </row>
    <row r="20856" spans="1:15" x14ac:dyDescent="0.2">
      <c r="A20856" s="4">
        <f t="shared" si="654"/>
        <v>3</v>
      </c>
      <c r="B20856" s="10">
        <v>46077</v>
      </c>
      <c r="C20856" t="s">
        <v>41</v>
      </c>
      <c r="D20856" t="s">
        <v>35</v>
      </c>
      <c r="E20856" t="s">
        <v>52</v>
      </c>
      <c r="H20856" t="s">
        <v>23</v>
      </c>
      <c r="I20856" t="s">
        <v>28</v>
      </c>
      <c r="J20856" t="s">
        <v>27</v>
      </c>
      <c r="K20856" s="11">
        <v>8</v>
      </c>
      <c r="L20856" s="12">
        <v>216.702</v>
      </c>
      <c r="M20856" s="12">
        <v>17.33616</v>
      </c>
      <c r="N20856" s="12">
        <v>21.631999999999998</v>
      </c>
      <c r="O20856" s="13">
        <f t="shared" si="653"/>
        <v>-4.2958399999999983</v>
      </c>
    </row>
    <row r="20857" spans="1:15" x14ac:dyDescent="0.2">
      <c r="A20857" s="4">
        <f t="shared" si="654"/>
        <v>4</v>
      </c>
      <c r="B20857" s="10">
        <v>46078</v>
      </c>
      <c r="C20857" t="s">
        <v>20</v>
      </c>
      <c r="D20857" t="s">
        <v>35</v>
      </c>
      <c r="E20857" t="s">
        <v>57</v>
      </c>
      <c r="H20857" t="s">
        <v>23</v>
      </c>
      <c r="I20857" t="s">
        <v>24</v>
      </c>
      <c r="J20857" t="s">
        <v>43</v>
      </c>
      <c r="K20857" s="11">
        <v>10</v>
      </c>
      <c r="L20857" s="12">
        <v>296.31200000000001</v>
      </c>
      <c r="M20857" s="12">
        <v>23.70496</v>
      </c>
      <c r="N20857" s="12">
        <v>18.012</v>
      </c>
      <c r="O20857" s="13">
        <f t="shared" si="653"/>
        <v>5.6929599999999994</v>
      </c>
    </row>
    <row r="20858" spans="1:15" x14ac:dyDescent="0.2">
      <c r="A20858" s="4">
        <f t="shared" si="654"/>
        <v>4</v>
      </c>
      <c r="B20858" s="10">
        <v>46078</v>
      </c>
      <c r="C20858" t="s">
        <v>26</v>
      </c>
      <c r="D20858" t="s">
        <v>35</v>
      </c>
      <c r="E20858" t="s">
        <v>57</v>
      </c>
      <c r="H20858" t="s">
        <v>37</v>
      </c>
      <c r="I20858" t="s">
        <v>2</v>
      </c>
      <c r="J20858" t="s">
        <v>38</v>
      </c>
      <c r="K20858" s="11">
        <v>10</v>
      </c>
      <c r="L20858" s="12">
        <v>441.18599999999998</v>
      </c>
      <c r="M20858" s="12">
        <v>35.294879999999999</v>
      </c>
      <c r="N20858" s="12">
        <v>32.052</v>
      </c>
      <c r="O20858" s="13">
        <f t="shared" si="653"/>
        <v>3.2428799999999995</v>
      </c>
    </row>
    <row r="20859" spans="1:15" x14ac:dyDescent="0.2">
      <c r="A20859" s="4">
        <f t="shared" si="654"/>
        <v>4</v>
      </c>
      <c r="B20859" s="10">
        <v>46078</v>
      </c>
      <c r="C20859" t="s">
        <v>28</v>
      </c>
      <c r="D20859" t="s">
        <v>35</v>
      </c>
      <c r="E20859" t="s">
        <v>57</v>
      </c>
      <c r="H20859" t="s">
        <v>37</v>
      </c>
      <c r="I20859" t="s">
        <v>2</v>
      </c>
      <c r="J20859" t="s">
        <v>38</v>
      </c>
      <c r="K20859" s="11">
        <v>13</v>
      </c>
      <c r="L20859" s="12">
        <v>490.709</v>
      </c>
      <c r="M20859" s="12">
        <v>39.256720000000001</v>
      </c>
      <c r="N20859" s="12">
        <v>46.295000000000002</v>
      </c>
      <c r="O20859" s="13">
        <f t="shared" si="653"/>
        <v>-7.0382800000000003</v>
      </c>
    </row>
    <row r="20860" spans="1:15" x14ac:dyDescent="0.2">
      <c r="A20860" s="4">
        <f t="shared" si="654"/>
        <v>4</v>
      </c>
      <c r="B20860" s="10">
        <v>46078</v>
      </c>
      <c r="C20860" t="s">
        <v>24</v>
      </c>
      <c r="D20860" t="s">
        <v>35</v>
      </c>
      <c r="E20860" t="s">
        <v>57</v>
      </c>
      <c r="H20860" t="s">
        <v>40</v>
      </c>
      <c r="I20860" t="s">
        <v>28</v>
      </c>
      <c r="J20860" t="s">
        <v>27</v>
      </c>
      <c r="K20860" s="11">
        <v>11</v>
      </c>
      <c r="L20860" s="12">
        <v>467.16899999999998</v>
      </c>
      <c r="M20860" s="12">
        <v>37.373519999999999</v>
      </c>
      <c r="N20860" s="12">
        <v>34.933999999999997</v>
      </c>
      <c r="O20860" s="13">
        <f t="shared" si="653"/>
        <v>2.4395200000000017</v>
      </c>
    </row>
    <row r="20861" spans="1:15" x14ac:dyDescent="0.2">
      <c r="A20861" s="4">
        <f t="shared" si="654"/>
        <v>4</v>
      </c>
      <c r="B20861" s="10">
        <v>46078</v>
      </c>
      <c r="C20861" t="s">
        <v>30</v>
      </c>
      <c r="D20861" t="s">
        <v>35</v>
      </c>
      <c r="E20861" t="s">
        <v>57</v>
      </c>
      <c r="H20861" t="s">
        <v>40</v>
      </c>
      <c r="I20861" t="s">
        <v>28</v>
      </c>
      <c r="J20861" t="s">
        <v>27</v>
      </c>
      <c r="K20861" s="11">
        <v>11</v>
      </c>
      <c r="L20861" s="12">
        <v>455.40600000000001</v>
      </c>
      <c r="M20861" s="12">
        <v>36.432479999999998</v>
      </c>
      <c r="N20861" s="12">
        <v>45.427</v>
      </c>
      <c r="O20861" s="13">
        <f t="shared" si="653"/>
        <v>-8.9945200000000014</v>
      </c>
    </row>
    <row r="20862" spans="1:15" x14ac:dyDescent="0.2">
      <c r="A20862" s="4">
        <f t="shared" si="654"/>
        <v>4</v>
      </c>
      <c r="B20862" s="10">
        <v>46078</v>
      </c>
      <c r="C20862" t="s">
        <v>32</v>
      </c>
      <c r="D20862" t="s">
        <v>35</v>
      </c>
      <c r="E20862" t="s">
        <v>57</v>
      </c>
      <c r="H20862" t="s">
        <v>40</v>
      </c>
      <c r="I20862" t="s">
        <v>28</v>
      </c>
      <c r="J20862" t="s">
        <v>29</v>
      </c>
      <c r="K20862" s="11">
        <v>16</v>
      </c>
      <c r="L20862" s="12">
        <v>498.59500000000003</v>
      </c>
      <c r="M20862" s="12">
        <v>39.887600000000006</v>
      </c>
      <c r="N20862" s="12">
        <v>32.756999999999998</v>
      </c>
      <c r="O20862" s="13">
        <f t="shared" si="653"/>
        <v>7.1306000000000083</v>
      </c>
    </row>
    <row r="20863" spans="1:15" x14ac:dyDescent="0.2">
      <c r="A20863" s="4">
        <f t="shared" si="654"/>
        <v>4</v>
      </c>
      <c r="B20863" s="10">
        <v>46078</v>
      </c>
      <c r="C20863" t="s">
        <v>34</v>
      </c>
      <c r="D20863" t="s">
        <v>35</v>
      </c>
      <c r="E20863" t="s">
        <v>57</v>
      </c>
      <c r="H20863" t="s">
        <v>40</v>
      </c>
      <c r="I20863" t="s">
        <v>28</v>
      </c>
      <c r="J20863" t="s">
        <v>29</v>
      </c>
      <c r="K20863" s="11">
        <v>15</v>
      </c>
      <c r="L20863" s="12">
        <v>522.34199999999998</v>
      </c>
      <c r="M20863" s="12">
        <v>41.78736</v>
      </c>
      <c r="N20863" s="12">
        <v>36.203000000000003</v>
      </c>
      <c r="O20863" s="13">
        <f t="shared" si="653"/>
        <v>5.5843599999999967</v>
      </c>
    </row>
    <row r="20864" spans="1:15" x14ac:dyDescent="0.2">
      <c r="A20864" s="4">
        <f t="shared" si="654"/>
        <v>4</v>
      </c>
      <c r="B20864" s="10">
        <v>46078</v>
      </c>
      <c r="C20864" t="s">
        <v>41</v>
      </c>
      <c r="D20864" t="s">
        <v>35</v>
      </c>
      <c r="E20864" t="s">
        <v>57</v>
      </c>
      <c r="H20864" t="s">
        <v>40</v>
      </c>
      <c r="I20864" t="s">
        <v>28</v>
      </c>
      <c r="J20864" t="s">
        <v>29</v>
      </c>
      <c r="K20864" s="11">
        <v>13</v>
      </c>
      <c r="L20864" s="12">
        <v>502.34</v>
      </c>
      <c r="M20864" s="12">
        <v>40.187199999999997</v>
      </c>
      <c r="N20864" s="12">
        <v>47.106999999999999</v>
      </c>
      <c r="O20864" s="13">
        <f t="shared" si="653"/>
        <v>-6.9198000000000022</v>
      </c>
    </row>
    <row r="20865" spans="1:15" x14ac:dyDescent="0.2">
      <c r="A20865" s="4">
        <f t="shared" si="654"/>
        <v>5</v>
      </c>
      <c r="B20865" s="10">
        <v>46079</v>
      </c>
      <c r="C20865" t="s">
        <v>20</v>
      </c>
      <c r="D20865" t="s">
        <v>21</v>
      </c>
      <c r="E20865" t="s">
        <v>71</v>
      </c>
      <c r="H20865" t="s">
        <v>23</v>
      </c>
      <c r="I20865" t="s">
        <v>28</v>
      </c>
      <c r="J20865" t="s">
        <v>25</v>
      </c>
      <c r="K20865" s="11">
        <v>9</v>
      </c>
      <c r="L20865" s="12">
        <v>245.22</v>
      </c>
      <c r="M20865" s="12">
        <f>L20865*0.08</f>
        <v>19.617599999999999</v>
      </c>
      <c r="N20865" s="12">
        <v>27.065000000000001</v>
      </c>
      <c r="O20865" s="13">
        <f t="shared" si="653"/>
        <v>-7.4474000000000018</v>
      </c>
    </row>
    <row r="20866" spans="1:15" x14ac:dyDescent="0.2">
      <c r="A20866" s="4">
        <f t="shared" si="654"/>
        <v>5</v>
      </c>
      <c r="B20866" s="10">
        <v>46079</v>
      </c>
      <c r="C20866" t="s">
        <v>26</v>
      </c>
      <c r="D20866" t="s">
        <v>21</v>
      </c>
      <c r="E20866" t="s">
        <v>71</v>
      </c>
      <c r="H20866" t="s">
        <v>31</v>
      </c>
      <c r="I20866" t="s">
        <v>2</v>
      </c>
      <c r="J20866" t="s">
        <v>27</v>
      </c>
      <c r="K20866" s="11">
        <v>8</v>
      </c>
      <c r="L20866" s="12">
        <v>277.82900000000001</v>
      </c>
      <c r="M20866" s="12">
        <v>22.226320000000001</v>
      </c>
      <c r="N20866" s="12">
        <v>21.763999999999999</v>
      </c>
      <c r="O20866" s="13">
        <f t="shared" si="653"/>
        <v>0.46232000000000184</v>
      </c>
    </row>
    <row r="20867" spans="1:15" x14ac:dyDescent="0.2">
      <c r="A20867" s="4">
        <f t="shared" si="654"/>
        <v>5</v>
      </c>
      <c r="B20867" s="10">
        <v>46079</v>
      </c>
      <c r="C20867" t="s">
        <v>28</v>
      </c>
      <c r="D20867" t="s">
        <v>21</v>
      </c>
      <c r="E20867" t="s">
        <v>71</v>
      </c>
      <c r="H20867" t="s">
        <v>23</v>
      </c>
      <c r="I20867" t="s">
        <v>24</v>
      </c>
      <c r="J20867" t="s">
        <v>29</v>
      </c>
      <c r="K20867" s="11">
        <v>7</v>
      </c>
      <c r="L20867" s="12">
        <v>210.017</v>
      </c>
      <c r="M20867" s="12">
        <v>16.801359999999999</v>
      </c>
      <c r="N20867" s="12">
        <v>24.042000000000002</v>
      </c>
      <c r="O20867" s="13">
        <f t="shared" si="653"/>
        <v>-7.2406400000000026</v>
      </c>
    </row>
    <row r="20868" spans="1:15" x14ac:dyDescent="0.2">
      <c r="A20868" s="4">
        <f t="shared" si="654"/>
        <v>5</v>
      </c>
      <c r="B20868" s="10">
        <v>46079</v>
      </c>
      <c r="C20868" t="s">
        <v>24</v>
      </c>
      <c r="D20868" t="s">
        <v>21</v>
      </c>
      <c r="E20868" t="s">
        <v>71</v>
      </c>
      <c r="H20868" t="s">
        <v>31</v>
      </c>
      <c r="I20868" t="s">
        <v>2</v>
      </c>
      <c r="J20868" t="s">
        <v>29</v>
      </c>
      <c r="K20868" s="11">
        <v>9</v>
      </c>
      <c r="L20868" s="12">
        <v>370.024</v>
      </c>
      <c r="M20868" s="12">
        <v>29.60192</v>
      </c>
      <c r="N20868" s="12">
        <v>21.117999999999999</v>
      </c>
      <c r="O20868" s="13">
        <f t="shared" si="653"/>
        <v>8.4839200000000012</v>
      </c>
    </row>
    <row r="20869" spans="1:15" x14ac:dyDescent="0.2">
      <c r="A20869" s="4">
        <f t="shared" si="654"/>
        <v>5</v>
      </c>
      <c r="B20869" s="10">
        <v>46079</v>
      </c>
      <c r="C20869" t="s">
        <v>30</v>
      </c>
      <c r="D20869" t="s">
        <v>21</v>
      </c>
      <c r="E20869" t="s">
        <v>71</v>
      </c>
      <c r="H20869" t="s">
        <v>31</v>
      </c>
      <c r="I20869" t="s">
        <v>2</v>
      </c>
      <c r="J20869" t="s">
        <v>27</v>
      </c>
      <c r="K20869" s="11">
        <v>10</v>
      </c>
      <c r="L20869" s="12">
        <v>417.68400000000003</v>
      </c>
      <c r="M20869" s="12">
        <v>33.414720000000003</v>
      </c>
      <c r="N20869" s="12">
        <v>25.34</v>
      </c>
      <c r="O20869" s="13">
        <f t="shared" si="653"/>
        <v>8.0747200000000028</v>
      </c>
    </row>
    <row r="20870" spans="1:15" x14ac:dyDescent="0.2">
      <c r="A20870" s="4">
        <f t="shared" si="654"/>
        <v>5</v>
      </c>
      <c r="B20870" s="10">
        <v>46079</v>
      </c>
      <c r="C20870" t="s">
        <v>32</v>
      </c>
      <c r="D20870" t="s">
        <v>21</v>
      </c>
      <c r="E20870" t="s">
        <v>71</v>
      </c>
      <c r="H20870" t="s">
        <v>23</v>
      </c>
      <c r="I20870" t="s">
        <v>24</v>
      </c>
      <c r="J20870" t="s">
        <v>58</v>
      </c>
      <c r="K20870" s="11">
        <v>8</v>
      </c>
      <c r="L20870" s="12">
        <v>364.25200000000001</v>
      </c>
      <c r="M20870" s="12">
        <v>29.140160000000002</v>
      </c>
      <c r="N20870" s="12">
        <v>25.931999999999999</v>
      </c>
      <c r="O20870" s="13">
        <f t="shared" si="653"/>
        <v>3.208160000000003</v>
      </c>
    </row>
    <row r="20871" spans="1:15" x14ac:dyDescent="0.2">
      <c r="A20871" s="4">
        <f t="shared" si="654"/>
        <v>5</v>
      </c>
      <c r="B20871" s="10">
        <v>46079</v>
      </c>
      <c r="C20871" t="s">
        <v>34</v>
      </c>
      <c r="D20871" t="s">
        <v>21</v>
      </c>
      <c r="E20871" t="s">
        <v>71</v>
      </c>
      <c r="H20871" t="s">
        <v>23</v>
      </c>
      <c r="I20871" t="s">
        <v>2</v>
      </c>
      <c r="J20871" t="s">
        <v>27</v>
      </c>
      <c r="K20871" s="11">
        <v>15</v>
      </c>
      <c r="L20871" s="12">
        <v>450.87200000000001</v>
      </c>
      <c r="M20871" s="12">
        <v>36.069760000000002</v>
      </c>
      <c r="N20871" s="12">
        <v>23.154999999999998</v>
      </c>
      <c r="O20871" s="13">
        <f t="shared" ref="O20871:O20934" si="655">M20871-N20871</f>
        <v>12.914760000000005</v>
      </c>
    </row>
    <row r="20872" spans="1:15" x14ac:dyDescent="0.2">
      <c r="A20872" s="4">
        <f t="shared" si="654"/>
        <v>6</v>
      </c>
      <c r="B20872" s="10">
        <v>46080</v>
      </c>
      <c r="C20872" t="s">
        <v>20</v>
      </c>
      <c r="D20872" t="s">
        <v>35</v>
      </c>
      <c r="E20872" t="s">
        <v>57</v>
      </c>
      <c r="H20872" t="s">
        <v>23</v>
      </c>
      <c r="I20872" t="s">
        <v>26</v>
      </c>
      <c r="J20872" t="s">
        <v>38</v>
      </c>
      <c r="K20872" s="11">
        <v>7</v>
      </c>
      <c r="L20872" s="12">
        <v>272.95499999999998</v>
      </c>
      <c r="M20872" s="12">
        <v>21.836399999999998</v>
      </c>
      <c r="N20872" s="12">
        <v>44.242000000000004</v>
      </c>
      <c r="O20872" s="13">
        <f t="shared" si="655"/>
        <v>-22.405600000000007</v>
      </c>
    </row>
    <row r="20873" spans="1:15" x14ac:dyDescent="0.2">
      <c r="A20873" s="4">
        <f t="shared" si="654"/>
        <v>6</v>
      </c>
      <c r="B20873" s="10">
        <v>46080</v>
      </c>
      <c r="C20873" t="s">
        <v>26</v>
      </c>
      <c r="D20873" t="s">
        <v>35</v>
      </c>
      <c r="E20873" t="s">
        <v>57</v>
      </c>
      <c r="H20873" t="s">
        <v>31</v>
      </c>
      <c r="I20873" t="s">
        <v>24</v>
      </c>
      <c r="J20873" t="s">
        <v>43</v>
      </c>
      <c r="K20873" s="11">
        <v>7</v>
      </c>
      <c r="L20873" s="12">
        <v>241.935</v>
      </c>
      <c r="M20873" s="12">
        <v>19.354800000000001</v>
      </c>
      <c r="N20873" s="12">
        <v>18.312999999999999</v>
      </c>
      <c r="O20873" s="13">
        <f t="shared" si="655"/>
        <v>1.0418000000000021</v>
      </c>
    </row>
    <row r="20874" spans="1:15" x14ac:dyDescent="0.2">
      <c r="A20874" s="4">
        <f t="shared" si="654"/>
        <v>6</v>
      </c>
      <c r="B20874" s="10">
        <v>46080</v>
      </c>
      <c r="C20874" t="s">
        <v>28</v>
      </c>
      <c r="D20874" t="s">
        <v>35</v>
      </c>
      <c r="E20874" t="s">
        <v>57</v>
      </c>
      <c r="H20874" t="s">
        <v>37</v>
      </c>
      <c r="I20874" t="s">
        <v>2</v>
      </c>
      <c r="J20874" t="s">
        <v>43</v>
      </c>
      <c r="K20874" s="11">
        <v>8</v>
      </c>
      <c r="L20874" s="12">
        <v>517.24800000000005</v>
      </c>
      <c r="M20874" s="12">
        <v>41.379840000000002</v>
      </c>
      <c r="N20874" s="12">
        <v>21.603999999999999</v>
      </c>
      <c r="O20874" s="13">
        <f t="shared" si="655"/>
        <v>19.775840000000002</v>
      </c>
    </row>
    <row r="20875" spans="1:15" x14ac:dyDescent="0.2">
      <c r="A20875" s="4">
        <f t="shared" si="654"/>
        <v>6</v>
      </c>
      <c r="B20875" s="10">
        <v>46080</v>
      </c>
      <c r="C20875" t="s">
        <v>24</v>
      </c>
      <c r="D20875" t="s">
        <v>35</v>
      </c>
      <c r="E20875" t="s">
        <v>57</v>
      </c>
      <c r="H20875" t="s">
        <v>37</v>
      </c>
      <c r="I20875" t="s">
        <v>2</v>
      </c>
      <c r="J20875" t="s">
        <v>38</v>
      </c>
      <c r="K20875" s="11">
        <v>10</v>
      </c>
      <c r="L20875" s="12">
        <v>568.85799999999995</v>
      </c>
      <c r="M20875" s="12">
        <v>45.50864</v>
      </c>
      <c r="N20875" s="12">
        <v>46.822000000000003</v>
      </c>
      <c r="O20875" s="13">
        <f t="shared" si="655"/>
        <v>-1.313360000000003</v>
      </c>
    </row>
    <row r="20876" spans="1:15" x14ac:dyDescent="0.2">
      <c r="A20876" s="4">
        <f t="shared" si="654"/>
        <v>6</v>
      </c>
      <c r="B20876" s="10">
        <v>46080</v>
      </c>
      <c r="C20876" t="s">
        <v>30</v>
      </c>
      <c r="D20876" t="s">
        <v>35</v>
      </c>
      <c r="E20876" t="s">
        <v>57</v>
      </c>
      <c r="H20876" t="s">
        <v>37</v>
      </c>
      <c r="I20876" t="s">
        <v>2</v>
      </c>
      <c r="J20876" t="s">
        <v>38</v>
      </c>
      <c r="K20876" s="11">
        <v>8</v>
      </c>
      <c r="L20876" s="12">
        <v>502.03899999999999</v>
      </c>
      <c r="M20876" s="12">
        <v>40.163119999999999</v>
      </c>
      <c r="N20876" s="12">
        <v>47.514000000000003</v>
      </c>
      <c r="O20876" s="13">
        <f t="shared" si="655"/>
        <v>-7.3508800000000036</v>
      </c>
    </row>
    <row r="20877" spans="1:15" x14ac:dyDescent="0.2">
      <c r="A20877" s="4">
        <f t="shared" si="654"/>
        <v>6</v>
      </c>
      <c r="B20877" s="10">
        <v>46080</v>
      </c>
      <c r="C20877" t="s">
        <v>32</v>
      </c>
      <c r="D20877" t="s">
        <v>35</v>
      </c>
      <c r="E20877" t="s">
        <v>57</v>
      </c>
      <c r="H20877" t="s">
        <v>31</v>
      </c>
      <c r="I20877" t="s">
        <v>2</v>
      </c>
      <c r="J20877" t="s">
        <v>38</v>
      </c>
      <c r="K20877" s="11">
        <v>11</v>
      </c>
      <c r="L20877" s="12">
        <v>462.72699999999998</v>
      </c>
      <c r="M20877" s="12">
        <v>37.018160000000002</v>
      </c>
      <c r="N20877" s="12">
        <v>31.518000000000001</v>
      </c>
      <c r="O20877" s="13">
        <f t="shared" si="655"/>
        <v>5.500160000000001</v>
      </c>
    </row>
    <row r="20878" spans="1:15" x14ac:dyDescent="0.2">
      <c r="A20878" s="4">
        <f t="shared" si="654"/>
        <v>6</v>
      </c>
      <c r="B20878" s="10">
        <v>46080</v>
      </c>
      <c r="C20878" t="s">
        <v>34</v>
      </c>
      <c r="D20878" t="s">
        <v>35</v>
      </c>
      <c r="E20878" t="s">
        <v>57</v>
      </c>
      <c r="H20878" t="s">
        <v>40</v>
      </c>
      <c r="I20878" t="s">
        <v>28</v>
      </c>
      <c r="J20878" t="s">
        <v>27</v>
      </c>
      <c r="K20878" s="11">
        <v>15</v>
      </c>
      <c r="L20878" s="12">
        <v>576.35799999999995</v>
      </c>
      <c r="M20878" s="12">
        <v>46.108639999999994</v>
      </c>
      <c r="N20878" s="12">
        <v>31.526000000000003</v>
      </c>
      <c r="O20878" s="13">
        <f t="shared" si="655"/>
        <v>14.582639999999991</v>
      </c>
    </row>
    <row r="20879" spans="1:15" x14ac:dyDescent="0.2">
      <c r="A20879" s="4">
        <f t="shared" si="654"/>
        <v>6</v>
      </c>
      <c r="B20879" s="10">
        <v>46080</v>
      </c>
      <c r="C20879" t="s">
        <v>41</v>
      </c>
      <c r="D20879" t="s">
        <v>35</v>
      </c>
      <c r="E20879" t="s">
        <v>57</v>
      </c>
      <c r="H20879" t="s">
        <v>40</v>
      </c>
      <c r="I20879" t="s">
        <v>28</v>
      </c>
      <c r="J20879" t="s">
        <v>27</v>
      </c>
      <c r="K20879" s="11">
        <v>13</v>
      </c>
      <c r="L20879" s="12">
        <v>698.30799999999999</v>
      </c>
      <c r="M20879" s="12">
        <v>55.864640000000001</v>
      </c>
      <c r="N20879" s="12">
        <v>47.183</v>
      </c>
      <c r="O20879" s="13">
        <f t="shared" si="655"/>
        <v>8.6816400000000016</v>
      </c>
    </row>
    <row r="20880" spans="1:15" x14ac:dyDescent="0.2">
      <c r="A20880" s="4">
        <f t="shared" si="654"/>
        <v>6</v>
      </c>
      <c r="B20880" s="10">
        <v>46080</v>
      </c>
      <c r="C20880" t="s">
        <v>20</v>
      </c>
      <c r="D20880" t="s">
        <v>35</v>
      </c>
      <c r="E20880" t="s">
        <v>51</v>
      </c>
      <c r="H20880" t="s">
        <v>40</v>
      </c>
      <c r="I20880" t="s">
        <v>24</v>
      </c>
      <c r="J20880" t="s">
        <v>43</v>
      </c>
      <c r="K20880" s="11">
        <v>15</v>
      </c>
      <c r="L20880" s="12">
        <v>607.21</v>
      </c>
      <c r="M20880" s="12">
        <v>48.576800000000006</v>
      </c>
      <c r="N20880" s="12">
        <v>20.32</v>
      </c>
      <c r="O20880" s="13">
        <f t="shared" si="655"/>
        <v>28.256800000000005</v>
      </c>
    </row>
    <row r="20881" spans="1:15" x14ac:dyDescent="0.2">
      <c r="A20881" s="4">
        <f t="shared" si="654"/>
        <v>6</v>
      </c>
      <c r="B20881" s="10">
        <v>46080</v>
      </c>
      <c r="C20881" t="s">
        <v>26</v>
      </c>
      <c r="D20881" t="s">
        <v>35</v>
      </c>
      <c r="E20881" t="s">
        <v>51</v>
      </c>
      <c r="H20881" t="s">
        <v>40</v>
      </c>
      <c r="I20881" t="s">
        <v>24</v>
      </c>
      <c r="J20881" t="s">
        <v>43</v>
      </c>
      <c r="K20881" s="11">
        <v>15</v>
      </c>
      <c r="L20881" s="12">
        <v>554.09299999999996</v>
      </c>
      <c r="M20881" s="12">
        <v>44.327439999999996</v>
      </c>
      <c r="N20881" s="12">
        <v>23.119</v>
      </c>
      <c r="O20881" s="13">
        <f t="shared" si="655"/>
        <v>21.208439999999996</v>
      </c>
    </row>
    <row r="20882" spans="1:15" x14ac:dyDescent="0.2">
      <c r="A20882" s="4">
        <f t="shared" si="654"/>
        <v>6</v>
      </c>
      <c r="B20882" s="10">
        <v>46080</v>
      </c>
      <c r="C20882" t="s">
        <v>28</v>
      </c>
      <c r="D20882" t="s">
        <v>35</v>
      </c>
      <c r="E20882" t="s">
        <v>51</v>
      </c>
      <c r="H20882" t="s">
        <v>40</v>
      </c>
      <c r="I20882" t="s">
        <v>24</v>
      </c>
      <c r="J20882" t="s">
        <v>43</v>
      </c>
      <c r="K20882" s="11">
        <v>16</v>
      </c>
      <c r="L20882" s="12">
        <v>719.10799999999995</v>
      </c>
      <c r="M20882" s="12">
        <v>57.528639999999996</v>
      </c>
      <c r="N20882" s="12">
        <v>26.577000000000002</v>
      </c>
      <c r="O20882" s="13">
        <f t="shared" si="655"/>
        <v>30.951639999999994</v>
      </c>
    </row>
    <row r="20883" spans="1:15" x14ac:dyDescent="0.2">
      <c r="A20883" s="4">
        <f t="shared" si="654"/>
        <v>6</v>
      </c>
      <c r="B20883" s="10">
        <v>46080</v>
      </c>
      <c r="C20883" t="s">
        <v>24</v>
      </c>
      <c r="D20883" t="s">
        <v>35</v>
      </c>
      <c r="E20883" t="s">
        <v>51</v>
      </c>
      <c r="H20883" t="s">
        <v>37</v>
      </c>
      <c r="I20883" t="s">
        <v>2</v>
      </c>
      <c r="J20883" t="s">
        <v>38</v>
      </c>
      <c r="K20883" s="11">
        <v>15</v>
      </c>
      <c r="L20883" s="12">
        <v>574.51499999999999</v>
      </c>
      <c r="M20883" s="12">
        <v>45.961199999999998</v>
      </c>
      <c r="N20883" s="12">
        <v>28.369</v>
      </c>
      <c r="O20883" s="13">
        <f t="shared" si="655"/>
        <v>17.592199999999998</v>
      </c>
    </row>
    <row r="20884" spans="1:15" x14ac:dyDescent="0.2">
      <c r="A20884" s="4">
        <f t="shared" si="654"/>
        <v>6</v>
      </c>
      <c r="B20884" s="10">
        <v>46080</v>
      </c>
      <c r="C20884" t="s">
        <v>30</v>
      </c>
      <c r="D20884" t="s">
        <v>35</v>
      </c>
      <c r="E20884" t="s">
        <v>51</v>
      </c>
      <c r="H20884" t="s">
        <v>37</v>
      </c>
      <c r="I20884" t="s">
        <v>2</v>
      </c>
      <c r="J20884" t="s">
        <v>43</v>
      </c>
      <c r="K20884" s="11">
        <v>16</v>
      </c>
      <c r="L20884" s="12">
        <v>420.71600000000001</v>
      </c>
      <c r="M20884" s="12">
        <v>33.65728</v>
      </c>
      <c r="N20884" s="12">
        <v>19.311</v>
      </c>
      <c r="O20884" s="13">
        <f t="shared" si="655"/>
        <v>14.34628</v>
      </c>
    </row>
    <row r="20885" spans="1:15" x14ac:dyDescent="0.2">
      <c r="A20885" s="4">
        <f t="shared" si="654"/>
        <v>6</v>
      </c>
      <c r="B20885" s="10">
        <v>46080</v>
      </c>
      <c r="C20885" t="s">
        <v>32</v>
      </c>
      <c r="D20885" t="s">
        <v>35</v>
      </c>
      <c r="E20885" t="s">
        <v>51</v>
      </c>
      <c r="H20885" t="s">
        <v>40</v>
      </c>
      <c r="I20885" t="s">
        <v>2</v>
      </c>
      <c r="J20885" t="s">
        <v>38</v>
      </c>
      <c r="K20885" s="11">
        <v>10</v>
      </c>
      <c r="L20885" s="12">
        <v>400.46300000000002</v>
      </c>
      <c r="M20885" s="12">
        <v>32.037040000000005</v>
      </c>
      <c r="N20885" s="12">
        <v>34.302</v>
      </c>
      <c r="O20885" s="13">
        <f t="shared" si="655"/>
        <v>-2.264959999999995</v>
      </c>
    </row>
    <row r="20886" spans="1:15" x14ac:dyDescent="0.2">
      <c r="A20886" s="4">
        <f t="shared" si="654"/>
        <v>6</v>
      </c>
      <c r="B20886" s="10">
        <v>46080</v>
      </c>
      <c r="C20886" t="s">
        <v>34</v>
      </c>
      <c r="D20886" t="s">
        <v>35</v>
      </c>
      <c r="E20886" t="s">
        <v>51</v>
      </c>
      <c r="H20886" t="s">
        <v>31</v>
      </c>
      <c r="I20886" t="s">
        <v>24</v>
      </c>
      <c r="J20886" t="s">
        <v>29</v>
      </c>
      <c r="K20886" s="11">
        <v>12</v>
      </c>
      <c r="L20886" s="12">
        <v>446.10199999999998</v>
      </c>
      <c r="M20886" s="12">
        <v>35.688159999999996</v>
      </c>
      <c r="N20886" s="12">
        <v>20.475000000000001</v>
      </c>
      <c r="O20886" s="13">
        <f t="shared" si="655"/>
        <v>15.213159999999995</v>
      </c>
    </row>
    <row r="20887" spans="1:15" x14ac:dyDescent="0.2">
      <c r="A20887" s="4">
        <f t="shared" si="654"/>
        <v>6</v>
      </c>
      <c r="B20887" s="10">
        <v>46080</v>
      </c>
      <c r="C20887" t="s">
        <v>41</v>
      </c>
      <c r="D20887" t="s">
        <v>35</v>
      </c>
      <c r="E20887" t="s">
        <v>51</v>
      </c>
      <c r="H20887" t="s">
        <v>23</v>
      </c>
      <c r="I20887" t="s">
        <v>28</v>
      </c>
      <c r="J20887" t="s">
        <v>27</v>
      </c>
      <c r="K20887" s="11">
        <v>7</v>
      </c>
      <c r="L20887" s="12">
        <v>234.46600000000001</v>
      </c>
      <c r="M20887" s="12">
        <v>18.757280000000002</v>
      </c>
      <c r="N20887" s="12">
        <v>20.318999999999999</v>
      </c>
      <c r="O20887" s="13">
        <f t="shared" si="655"/>
        <v>-1.5617199999999976</v>
      </c>
    </row>
    <row r="20888" spans="1:15" x14ac:dyDescent="0.2">
      <c r="A20888" s="4">
        <f t="shared" si="654"/>
        <v>7</v>
      </c>
      <c r="B20888" s="10">
        <v>46081</v>
      </c>
      <c r="C20888" t="s">
        <v>20</v>
      </c>
      <c r="D20888" t="s">
        <v>35</v>
      </c>
      <c r="E20888" t="s">
        <v>71</v>
      </c>
      <c r="H20888" t="s">
        <v>37</v>
      </c>
      <c r="I20888" t="s">
        <v>2</v>
      </c>
      <c r="J20888" t="s">
        <v>38</v>
      </c>
      <c r="K20888" s="11">
        <v>12</v>
      </c>
      <c r="L20888" s="12">
        <v>416.55700000000002</v>
      </c>
      <c r="M20888" s="12">
        <v>33.324560000000005</v>
      </c>
      <c r="N20888" s="12">
        <v>33.951999999999998</v>
      </c>
      <c r="O20888" s="13">
        <f t="shared" si="655"/>
        <v>-0.62743999999999289</v>
      </c>
    </row>
    <row r="20889" spans="1:15" x14ac:dyDescent="0.2">
      <c r="A20889" s="4">
        <f t="shared" si="654"/>
        <v>7</v>
      </c>
      <c r="B20889" s="10">
        <v>46081</v>
      </c>
      <c r="C20889" t="s">
        <v>26</v>
      </c>
      <c r="D20889" t="s">
        <v>35</v>
      </c>
      <c r="E20889" t="s">
        <v>71</v>
      </c>
      <c r="H20889" t="s">
        <v>37</v>
      </c>
      <c r="I20889" t="s">
        <v>2</v>
      </c>
      <c r="J20889" t="s">
        <v>38</v>
      </c>
      <c r="K20889" s="11">
        <v>14</v>
      </c>
      <c r="L20889" s="12">
        <v>447.44900000000001</v>
      </c>
      <c r="M20889" s="12">
        <v>35.795920000000002</v>
      </c>
      <c r="N20889" s="12">
        <v>43.170999999999999</v>
      </c>
      <c r="O20889" s="13">
        <f t="shared" si="655"/>
        <v>-7.375079999999997</v>
      </c>
    </row>
    <row r="20890" spans="1:15" x14ac:dyDescent="0.2">
      <c r="A20890" s="4">
        <f t="shared" si="654"/>
        <v>7</v>
      </c>
      <c r="B20890" s="10">
        <v>46081</v>
      </c>
      <c r="C20890" t="s">
        <v>28</v>
      </c>
      <c r="D20890" t="s">
        <v>35</v>
      </c>
      <c r="E20890" t="s">
        <v>71</v>
      </c>
      <c r="H20890" t="s">
        <v>31</v>
      </c>
      <c r="I20890" t="s">
        <v>28</v>
      </c>
      <c r="J20890" t="s">
        <v>29</v>
      </c>
      <c r="K20890" s="11">
        <v>12</v>
      </c>
      <c r="L20890" s="12">
        <v>377.851</v>
      </c>
      <c r="M20890" s="12">
        <v>30.228080000000002</v>
      </c>
      <c r="N20890" s="12">
        <v>28.687999999999999</v>
      </c>
      <c r="O20890" s="13">
        <f t="shared" si="655"/>
        <v>1.5400800000000032</v>
      </c>
    </row>
    <row r="20891" spans="1:15" x14ac:dyDescent="0.2">
      <c r="A20891" s="4">
        <f t="shared" si="654"/>
        <v>7</v>
      </c>
      <c r="B20891" s="10">
        <v>46081</v>
      </c>
      <c r="C20891" t="s">
        <v>24</v>
      </c>
      <c r="D20891" t="s">
        <v>35</v>
      </c>
      <c r="E20891" t="s">
        <v>71</v>
      </c>
      <c r="H20891" t="s">
        <v>40</v>
      </c>
      <c r="I20891" t="s">
        <v>24</v>
      </c>
      <c r="J20891" t="s">
        <v>43</v>
      </c>
      <c r="K20891" s="11">
        <v>15</v>
      </c>
      <c r="L20891" s="12">
        <v>375.53899999999999</v>
      </c>
      <c r="M20891" s="12">
        <v>30.043119999999998</v>
      </c>
      <c r="N20891" s="12">
        <v>28.338000000000001</v>
      </c>
      <c r="O20891" s="13">
        <f t="shared" si="655"/>
        <v>1.7051199999999973</v>
      </c>
    </row>
    <row r="20892" spans="1:15" x14ac:dyDescent="0.2">
      <c r="A20892" s="4">
        <f t="shared" si="654"/>
        <v>7</v>
      </c>
      <c r="B20892" s="10">
        <v>46081</v>
      </c>
      <c r="C20892" t="s">
        <v>30</v>
      </c>
      <c r="D20892" t="s">
        <v>35</v>
      </c>
      <c r="E20892" t="s">
        <v>71</v>
      </c>
      <c r="H20892" t="s">
        <v>40</v>
      </c>
      <c r="I20892" t="s">
        <v>28</v>
      </c>
      <c r="J20892" t="s">
        <v>43</v>
      </c>
      <c r="K20892" s="11">
        <v>15</v>
      </c>
      <c r="L20892" s="12">
        <v>564.13099999999997</v>
      </c>
      <c r="M20892" s="12">
        <v>45.130479999999999</v>
      </c>
      <c r="N20892" s="12">
        <v>26.591999999999999</v>
      </c>
      <c r="O20892" s="13">
        <f t="shared" si="655"/>
        <v>18.53848</v>
      </c>
    </row>
    <row r="20893" spans="1:15" x14ac:dyDescent="0.2">
      <c r="A20893" s="4">
        <f t="shared" ref="A20893:A20956" si="656">WEEKDAY(B20893)</f>
        <v>7</v>
      </c>
      <c r="B20893" s="10">
        <v>46081</v>
      </c>
      <c r="C20893" t="s">
        <v>32</v>
      </c>
      <c r="D20893" t="s">
        <v>35</v>
      </c>
      <c r="E20893" t="s">
        <v>71</v>
      </c>
      <c r="H20893" t="s">
        <v>40</v>
      </c>
      <c r="I20893" t="s">
        <v>28</v>
      </c>
      <c r="J20893" t="s">
        <v>43</v>
      </c>
      <c r="K20893" s="11">
        <v>16</v>
      </c>
      <c r="L20893" s="12">
        <v>456.55700000000002</v>
      </c>
      <c r="M20893" s="12">
        <v>36.524560000000001</v>
      </c>
      <c r="N20893" s="12">
        <v>33.393999999999998</v>
      </c>
      <c r="O20893" s="13">
        <f t="shared" si="655"/>
        <v>3.1305600000000027</v>
      </c>
    </row>
    <row r="20894" spans="1:15" x14ac:dyDescent="0.2">
      <c r="A20894" s="4">
        <f t="shared" si="656"/>
        <v>7</v>
      </c>
      <c r="B20894" s="10">
        <v>46081</v>
      </c>
      <c r="C20894" t="s">
        <v>34</v>
      </c>
      <c r="D20894" t="s">
        <v>35</v>
      </c>
      <c r="E20894" t="s">
        <v>71</v>
      </c>
      <c r="H20894" t="s">
        <v>40</v>
      </c>
      <c r="I20894" t="s">
        <v>28</v>
      </c>
      <c r="J20894" t="s">
        <v>43</v>
      </c>
      <c r="K20894" s="11">
        <v>13</v>
      </c>
      <c r="L20894" s="12">
        <v>576.29399999999998</v>
      </c>
      <c r="M20894" s="12">
        <v>46.103519999999996</v>
      </c>
      <c r="N20894" s="12">
        <v>35.151000000000003</v>
      </c>
      <c r="O20894" s="13">
        <f t="shared" si="655"/>
        <v>10.952519999999993</v>
      </c>
    </row>
    <row r="20895" spans="1:15" x14ac:dyDescent="0.2">
      <c r="A20895" s="4">
        <f t="shared" si="656"/>
        <v>7</v>
      </c>
      <c r="B20895" s="10">
        <v>46081</v>
      </c>
      <c r="C20895" t="s">
        <v>41</v>
      </c>
      <c r="D20895" t="s">
        <v>35</v>
      </c>
      <c r="E20895" t="s">
        <v>71</v>
      </c>
      <c r="H20895" t="s">
        <v>40</v>
      </c>
      <c r="I20895" t="s">
        <v>28</v>
      </c>
      <c r="J20895" t="s">
        <v>43</v>
      </c>
      <c r="K20895" s="11">
        <v>16</v>
      </c>
      <c r="L20895" s="12">
        <v>613.096</v>
      </c>
      <c r="M20895" s="12">
        <v>49.04768</v>
      </c>
      <c r="N20895" s="12">
        <v>46.647999999999996</v>
      </c>
      <c r="O20895" s="13">
        <f t="shared" si="655"/>
        <v>2.3996800000000036</v>
      </c>
    </row>
    <row r="20896" spans="1:15" x14ac:dyDescent="0.2">
      <c r="A20896" s="4">
        <f t="shared" si="656"/>
        <v>7</v>
      </c>
      <c r="B20896" s="10">
        <v>46081</v>
      </c>
      <c r="C20896" t="s">
        <v>56</v>
      </c>
      <c r="D20896" t="s">
        <v>35</v>
      </c>
      <c r="E20896" t="s">
        <v>71</v>
      </c>
      <c r="H20896" t="s">
        <v>40</v>
      </c>
      <c r="I20896" t="s">
        <v>28</v>
      </c>
      <c r="J20896" t="s">
        <v>43</v>
      </c>
      <c r="K20896" s="11">
        <v>14</v>
      </c>
      <c r="L20896" s="12">
        <v>872.40300000000002</v>
      </c>
      <c r="M20896" s="12">
        <v>69.792240000000007</v>
      </c>
      <c r="N20896" s="12">
        <v>46.074000000000005</v>
      </c>
      <c r="O20896" s="13">
        <f t="shared" si="655"/>
        <v>23.718240000000002</v>
      </c>
    </row>
    <row r="20897" spans="1:15" x14ac:dyDescent="0.2">
      <c r="A20897" s="4">
        <f t="shared" si="656"/>
        <v>1</v>
      </c>
      <c r="B20897" s="10">
        <v>46082</v>
      </c>
      <c r="C20897" t="s">
        <v>20</v>
      </c>
      <c r="D20897" t="s">
        <v>21</v>
      </c>
      <c r="E20897" t="s">
        <v>67</v>
      </c>
      <c r="H20897" t="s">
        <v>23</v>
      </c>
      <c r="I20897" t="s">
        <v>26</v>
      </c>
      <c r="J20897" t="s">
        <v>69</v>
      </c>
      <c r="K20897" s="11">
        <v>7</v>
      </c>
      <c r="L20897" s="12">
        <v>339.42599999999999</v>
      </c>
      <c r="M20897" s="12">
        <v>27.15408</v>
      </c>
      <c r="N20897" s="12">
        <v>62.842999999999996</v>
      </c>
      <c r="O20897" s="13">
        <f t="shared" si="655"/>
        <v>-35.688919999999996</v>
      </c>
    </row>
    <row r="20898" spans="1:15" x14ac:dyDescent="0.2">
      <c r="A20898" s="4">
        <f t="shared" si="656"/>
        <v>1</v>
      </c>
      <c r="B20898" s="10">
        <v>46082</v>
      </c>
      <c r="C20898" t="s">
        <v>26</v>
      </c>
      <c r="D20898" t="s">
        <v>21</v>
      </c>
      <c r="E20898" t="s">
        <v>67</v>
      </c>
      <c r="F20898" t="s">
        <v>39</v>
      </c>
      <c r="H20898" t="s">
        <v>138</v>
      </c>
      <c r="I20898" t="s">
        <v>2</v>
      </c>
      <c r="J20898" t="s">
        <v>29</v>
      </c>
      <c r="K20898" s="11">
        <v>8</v>
      </c>
      <c r="L20898" s="12">
        <v>6583.1090000000004</v>
      </c>
      <c r="M20898" s="12">
        <v>526.64872000000003</v>
      </c>
      <c r="N20898" s="12">
        <v>93.887</v>
      </c>
      <c r="O20898" s="13">
        <f t="shared" si="655"/>
        <v>432.76172000000003</v>
      </c>
    </row>
    <row r="20899" spans="1:15" x14ac:dyDescent="0.2">
      <c r="A20899" s="4">
        <f t="shared" si="656"/>
        <v>1</v>
      </c>
      <c r="B20899" s="10">
        <v>46082</v>
      </c>
      <c r="C20899" t="s">
        <v>28</v>
      </c>
      <c r="D20899" t="s">
        <v>21</v>
      </c>
      <c r="E20899" t="s">
        <v>67</v>
      </c>
      <c r="H20899" t="s">
        <v>40</v>
      </c>
      <c r="I20899" t="s">
        <v>2</v>
      </c>
      <c r="J20899" t="s">
        <v>33</v>
      </c>
      <c r="K20899" s="11">
        <v>16</v>
      </c>
      <c r="L20899" s="12">
        <v>619.95500000000004</v>
      </c>
      <c r="M20899" s="12">
        <v>49.596400000000003</v>
      </c>
      <c r="N20899" s="12">
        <v>110.78</v>
      </c>
      <c r="O20899" s="13">
        <f t="shared" si="655"/>
        <v>-61.183599999999998</v>
      </c>
    </row>
    <row r="20900" spans="1:15" x14ac:dyDescent="0.2">
      <c r="A20900" s="4">
        <f t="shared" si="656"/>
        <v>1</v>
      </c>
      <c r="B20900" s="10">
        <v>46082</v>
      </c>
      <c r="C20900" t="s">
        <v>24</v>
      </c>
      <c r="D20900" t="s">
        <v>21</v>
      </c>
      <c r="E20900" t="s">
        <v>67</v>
      </c>
      <c r="H20900" t="s">
        <v>49</v>
      </c>
      <c r="I20900" t="s">
        <v>50</v>
      </c>
      <c r="J20900" t="s">
        <v>27</v>
      </c>
      <c r="K20900" s="11">
        <v>8</v>
      </c>
      <c r="L20900" s="12">
        <v>683.68499999999995</v>
      </c>
      <c r="M20900" s="12">
        <v>54.694799999999994</v>
      </c>
      <c r="N20900" s="12">
        <v>152.18699999999998</v>
      </c>
      <c r="O20900" s="13">
        <f t="shared" si="655"/>
        <v>-97.492199999999997</v>
      </c>
    </row>
    <row r="20901" spans="1:15" x14ac:dyDescent="0.2">
      <c r="A20901" s="4">
        <f t="shared" si="656"/>
        <v>1</v>
      </c>
      <c r="B20901" s="10">
        <v>46082</v>
      </c>
      <c r="C20901" t="s">
        <v>30</v>
      </c>
      <c r="D20901" t="s">
        <v>21</v>
      </c>
      <c r="E20901" t="s">
        <v>67</v>
      </c>
      <c r="H20901" t="s">
        <v>40</v>
      </c>
      <c r="I20901" t="s">
        <v>2</v>
      </c>
      <c r="J20901" t="s">
        <v>29</v>
      </c>
      <c r="K20901" s="11">
        <v>11</v>
      </c>
      <c r="L20901" s="12">
        <v>688.68700000000001</v>
      </c>
      <c r="M20901" s="12">
        <v>55.09496</v>
      </c>
      <c r="N20901" s="12">
        <v>112.20699999999999</v>
      </c>
      <c r="O20901" s="13">
        <f t="shared" si="655"/>
        <v>-57.112039999999993</v>
      </c>
    </row>
    <row r="20902" spans="1:15" x14ac:dyDescent="0.2">
      <c r="A20902" s="4">
        <f t="shared" si="656"/>
        <v>1</v>
      </c>
      <c r="B20902" s="10">
        <v>46082</v>
      </c>
      <c r="C20902" t="s">
        <v>32</v>
      </c>
      <c r="D20902" t="s">
        <v>21</v>
      </c>
      <c r="E20902" t="s">
        <v>67</v>
      </c>
      <c r="H20902" t="s">
        <v>23</v>
      </c>
      <c r="I20902" t="s">
        <v>26</v>
      </c>
      <c r="J20902" t="s">
        <v>27</v>
      </c>
      <c r="K20902" s="11">
        <v>10</v>
      </c>
      <c r="L20902" s="12">
        <v>661.14499999999998</v>
      </c>
      <c r="M20902" s="12">
        <v>52.891599999999997</v>
      </c>
      <c r="N20902" s="12">
        <v>57.902000000000001</v>
      </c>
      <c r="O20902" s="13">
        <f t="shared" si="655"/>
        <v>-5.0104000000000042</v>
      </c>
    </row>
    <row r="20903" spans="1:15" x14ac:dyDescent="0.2">
      <c r="A20903" s="4">
        <f t="shared" si="656"/>
        <v>1</v>
      </c>
      <c r="B20903" s="10">
        <v>46082</v>
      </c>
      <c r="C20903" t="s">
        <v>34</v>
      </c>
      <c r="D20903" t="s">
        <v>21</v>
      </c>
      <c r="E20903" t="s">
        <v>67</v>
      </c>
      <c r="H20903" t="s">
        <v>40</v>
      </c>
      <c r="I20903" t="s">
        <v>2</v>
      </c>
      <c r="J20903" t="s">
        <v>33</v>
      </c>
      <c r="K20903" s="11">
        <v>15</v>
      </c>
      <c r="L20903" s="12">
        <v>841.96900000000005</v>
      </c>
      <c r="M20903" s="12">
        <v>67.357520000000008</v>
      </c>
      <c r="N20903" s="12">
        <v>68.340999999999994</v>
      </c>
      <c r="O20903" s="13">
        <f t="shared" si="655"/>
        <v>-0.98347999999998592</v>
      </c>
    </row>
    <row r="20904" spans="1:15" x14ac:dyDescent="0.2">
      <c r="A20904" s="4">
        <f t="shared" si="656"/>
        <v>1</v>
      </c>
      <c r="B20904" s="10">
        <v>46082</v>
      </c>
      <c r="C20904" t="s">
        <v>41</v>
      </c>
      <c r="D20904" t="s">
        <v>21</v>
      </c>
      <c r="E20904" t="s">
        <v>67</v>
      </c>
      <c r="H20904" t="s">
        <v>40</v>
      </c>
      <c r="I20904" t="s">
        <v>2</v>
      </c>
      <c r="J20904" t="s">
        <v>29</v>
      </c>
      <c r="K20904" s="11">
        <v>13</v>
      </c>
      <c r="L20904" s="12">
        <v>826.85199999999998</v>
      </c>
      <c r="M20904" s="12">
        <v>66.148160000000004</v>
      </c>
      <c r="N20904" s="12">
        <v>68.698999999999998</v>
      </c>
      <c r="O20904" s="13">
        <f t="shared" si="655"/>
        <v>-2.5508399999999938</v>
      </c>
    </row>
    <row r="20905" spans="1:15" x14ac:dyDescent="0.2">
      <c r="A20905" s="4">
        <f t="shared" si="656"/>
        <v>1</v>
      </c>
      <c r="B20905" s="10">
        <v>46082</v>
      </c>
      <c r="C20905" t="s">
        <v>20</v>
      </c>
      <c r="D20905" t="s">
        <v>21</v>
      </c>
      <c r="E20905" t="s">
        <v>73</v>
      </c>
      <c r="H20905" t="s">
        <v>23</v>
      </c>
      <c r="I20905" t="s">
        <v>2</v>
      </c>
      <c r="J20905" t="s">
        <v>55</v>
      </c>
      <c r="K20905" s="11">
        <v>10</v>
      </c>
      <c r="L20905" s="12">
        <v>390.96899999999999</v>
      </c>
      <c r="M20905" s="12">
        <v>31.277519999999999</v>
      </c>
      <c r="N20905" s="12">
        <v>29.768000000000001</v>
      </c>
      <c r="O20905" s="13">
        <f t="shared" si="655"/>
        <v>1.5095199999999984</v>
      </c>
    </row>
    <row r="20906" spans="1:15" x14ac:dyDescent="0.2">
      <c r="A20906" s="4">
        <f t="shared" si="656"/>
        <v>1</v>
      </c>
      <c r="B20906" s="10">
        <v>46082</v>
      </c>
      <c r="C20906" t="s">
        <v>26</v>
      </c>
      <c r="D20906" t="s">
        <v>35</v>
      </c>
      <c r="E20906" t="s">
        <v>73</v>
      </c>
      <c r="H20906" t="s">
        <v>40</v>
      </c>
      <c r="I20906" t="s">
        <v>28</v>
      </c>
      <c r="J20906" t="s">
        <v>43</v>
      </c>
      <c r="K20906" s="11">
        <v>13</v>
      </c>
      <c r="L20906" s="12">
        <v>548.81100000000004</v>
      </c>
      <c r="M20906" s="12">
        <v>43.904880000000006</v>
      </c>
      <c r="N20906" s="12">
        <v>28.853999999999999</v>
      </c>
      <c r="O20906" s="13">
        <f t="shared" si="655"/>
        <v>15.050880000000006</v>
      </c>
    </row>
    <row r="20907" spans="1:15" x14ac:dyDescent="0.2">
      <c r="A20907" s="4">
        <f t="shared" si="656"/>
        <v>1</v>
      </c>
      <c r="B20907" s="10">
        <v>46082</v>
      </c>
      <c r="C20907" t="s">
        <v>28</v>
      </c>
      <c r="D20907" t="s">
        <v>21</v>
      </c>
      <c r="E20907" t="s">
        <v>73</v>
      </c>
      <c r="H20907" t="s">
        <v>23</v>
      </c>
      <c r="I20907" t="s">
        <v>26</v>
      </c>
      <c r="J20907" t="s">
        <v>27</v>
      </c>
      <c r="K20907" s="11">
        <v>8</v>
      </c>
      <c r="L20907" s="12">
        <v>288.46600000000001</v>
      </c>
      <c r="M20907" s="12">
        <v>23.077280000000002</v>
      </c>
      <c r="N20907" s="12">
        <v>31.867999999999999</v>
      </c>
      <c r="O20907" s="13">
        <f t="shared" si="655"/>
        <v>-8.7907199999999968</v>
      </c>
    </row>
    <row r="20908" spans="1:15" x14ac:dyDescent="0.2">
      <c r="A20908" s="4">
        <f t="shared" si="656"/>
        <v>1</v>
      </c>
      <c r="B20908" s="10">
        <v>46082</v>
      </c>
      <c r="C20908" t="s">
        <v>24</v>
      </c>
      <c r="D20908" t="s">
        <v>21</v>
      </c>
      <c r="E20908" t="s">
        <v>73</v>
      </c>
      <c r="H20908" t="s">
        <v>23</v>
      </c>
      <c r="I20908" t="s">
        <v>28</v>
      </c>
      <c r="J20908" t="s">
        <v>27</v>
      </c>
      <c r="K20908" s="11">
        <v>7</v>
      </c>
      <c r="L20908" s="12">
        <v>233.10900000000001</v>
      </c>
      <c r="M20908" s="12">
        <v>18.648720000000001</v>
      </c>
      <c r="N20908" s="12">
        <v>27.984000000000002</v>
      </c>
      <c r="O20908" s="13">
        <f t="shared" si="655"/>
        <v>-9.3352800000000009</v>
      </c>
    </row>
    <row r="20909" spans="1:15" x14ac:dyDescent="0.2">
      <c r="A20909" s="4">
        <f t="shared" si="656"/>
        <v>1</v>
      </c>
      <c r="B20909" s="10">
        <v>46082</v>
      </c>
      <c r="C20909" t="s">
        <v>30</v>
      </c>
      <c r="D20909" t="s">
        <v>35</v>
      </c>
      <c r="E20909" t="s">
        <v>73</v>
      </c>
      <c r="H20909" t="s">
        <v>59</v>
      </c>
      <c r="I20909" t="s">
        <v>2</v>
      </c>
      <c r="J20909" t="s">
        <v>38</v>
      </c>
      <c r="K20909" s="11">
        <v>7</v>
      </c>
      <c r="L20909" s="12">
        <v>274.52</v>
      </c>
      <c r="M20909" s="12">
        <v>21.961600000000001</v>
      </c>
      <c r="N20909" s="12">
        <v>37.149000000000001</v>
      </c>
      <c r="O20909" s="13">
        <f t="shared" si="655"/>
        <v>-15.1874</v>
      </c>
    </row>
    <row r="20910" spans="1:15" x14ac:dyDescent="0.2">
      <c r="A20910" s="4">
        <f t="shared" si="656"/>
        <v>1</v>
      </c>
      <c r="B20910" s="10">
        <v>46082</v>
      </c>
      <c r="C20910" t="s">
        <v>32</v>
      </c>
      <c r="D20910" t="s">
        <v>35</v>
      </c>
      <c r="E20910" t="s">
        <v>73</v>
      </c>
      <c r="H20910" t="s">
        <v>23</v>
      </c>
      <c r="I20910" t="s">
        <v>26</v>
      </c>
      <c r="J20910" t="s">
        <v>38</v>
      </c>
      <c r="K20910" s="11">
        <v>6</v>
      </c>
      <c r="L20910" s="12">
        <v>213.589</v>
      </c>
      <c r="M20910" s="12">
        <v>17.087119999999999</v>
      </c>
      <c r="N20910" s="12">
        <v>39.145999999999994</v>
      </c>
      <c r="O20910" s="13">
        <f t="shared" si="655"/>
        <v>-22.058879999999995</v>
      </c>
    </row>
    <row r="20911" spans="1:15" x14ac:dyDescent="0.2">
      <c r="A20911" s="4">
        <f t="shared" si="656"/>
        <v>1</v>
      </c>
      <c r="B20911" s="10">
        <v>46082</v>
      </c>
      <c r="C20911" t="s">
        <v>34</v>
      </c>
      <c r="D20911" t="s">
        <v>35</v>
      </c>
      <c r="E20911" t="s">
        <v>73</v>
      </c>
      <c r="H20911" t="s">
        <v>23</v>
      </c>
      <c r="I20911" t="s">
        <v>2</v>
      </c>
      <c r="J20911" t="s">
        <v>29</v>
      </c>
      <c r="K20911" s="11">
        <v>13</v>
      </c>
      <c r="L20911" s="12">
        <v>363.774</v>
      </c>
      <c r="M20911" s="12">
        <v>29.10192</v>
      </c>
      <c r="N20911" s="12">
        <v>25.791</v>
      </c>
      <c r="O20911" s="13">
        <f t="shared" si="655"/>
        <v>3.3109199999999994</v>
      </c>
    </row>
    <row r="20912" spans="1:15" x14ac:dyDescent="0.2">
      <c r="A20912" s="4">
        <f t="shared" si="656"/>
        <v>1</v>
      </c>
      <c r="B20912" s="10">
        <v>46082</v>
      </c>
      <c r="C20912" t="s">
        <v>41</v>
      </c>
      <c r="D20912" t="s">
        <v>35</v>
      </c>
      <c r="E20912" t="s">
        <v>73</v>
      </c>
      <c r="H20912" t="s">
        <v>23</v>
      </c>
      <c r="I20912" t="s">
        <v>2</v>
      </c>
      <c r="J20912" t="s">
        <v>76</v>
      </c>
      <c r="K20912" s="11">
        <v>10</v>
      </c>
      <c r="L20912" s="12">
        <v>331.88200000000001</v>
      </c>
      <c r="M20912" s="12">
        <v>26.550560000000001</v>
      </c>
      <c r="N20912" s="12">
        <v>26.213999999999999</v>
      </c>
      <c r="O20912" s="13">
        <f t="shared" si="655"/>
        <v>0.33656000000000219</v>
      </c>
    </row>
    <row r="20913" spans="1:15" x14ac:dyDescent="0.2">
      <c r="A20913" s="4">
        <f t="shared" si="656"/>
        <v>2</v>
      </c>
      <c r="B20913" s="10">
        <v>46083</v>
      </c>
      <c r="C20913" t="s">
        <v>20</v>
      </c>
      <c r="D20913" t="s">
        <v>21</v>
      </c>
      <c r="E20913" t="s">
        <v>78</v>
      </c>
      <c r="H20913" t="s">
        <v>40</v>
      </c>
      <c r="I20913" t="s">
        <v>2</v>
      </c>
      <c r="J20913" t="s">
        <v>27</v>
      </c>
      <c r="K20913" s="11">
        <v>7</v>
      </c>
      <c r="L20913" s="12">
        <v>280.98099999999999</v>
      </c>
      <c r="M20913" s="12">
        <v>22.478480000000001</v>
      </c>
      <c r="N20913" s="12">
        <v>71.3</v>
      </c>
      <c r="O20913" s="13">
        <f t="shared" si="655"/>
        <v>-48.821519999999992</v>
      </c>
    </row>
    <row r="20914" spans="1:15" x14ac:dyDescent="0.2">
      <c r="A20914" s="4">
        <f t="shared" si="656"/>
        <v>2</v>
      </c>
      <c r="B20914" s="10">
        <v>46083</v>
      </c>
      <c r="C20914" t="s">
        <v>26</v>
      </c>
      <c r="D20914" t="s">
        <v>21</v>
      </c>
      <c r="E20914" t="s">
        <v>78</v>
      </c>
      <c r="H20914" t="s">
        <v>59</v>
      </c>
      <c r="I20914" t="s">
        <v>2</v>
      </c>
      <c r="J20914" t="s">
        <v>38</v>
      </c>
      <c r="K20914" s="11">
        <v>11</v>
      </c>
      <c r="L20914" s="12">
        <v>337.26900000000001</v>
      </c>
      <c r="M20914" s="12">
        <v>26.98152</v>
      </c>
      <c r="N20914" s="12">
        <v>63.8</v>
      </c>
      <c r="O20914" s="13">
        <f t="shared" si="655"/>
        <v>-36.818479999999994</v>
      </c>
    </row>
    <row r="20915" spans="1:15" x14ac:dyDescent="0.2">
      <c r="A20915" s="4">
        <f t="shared" si="656"/>
        <v>2</v>
      </c>
      <c r="B20915" s="10">
        <v>46083</v>
      </c>
      <c r="C20915" t="s">
        <v>28</v>
      </c>
      <c r="D20915" t="s">
        <v>21</v>
      </c>
      <c r="E20915" t="s">
        <v>78</v>
      </c>
      <c r="H20915" t="s">
        <v>23</v>
      </c>
      <c r="I20915" t="s">
        <v>26</v>
      </c>
      <c r="J20915" t="s">
        <v>27</v>
      </c>
      <c r="K20915" s="11">
        <v>5</v>
      </c>
      <c r="L20915" s="12">
        <v>280.54599999999999</v>
      </c>
      <c r="M20915" s="12">
        <v>22.443680000000001</v>
      </c>
      <c r="N20915" s="12">
        <v>64.968000000000004</v>
      </c>
      <c r="O20915" s="13">
        <f t="shared" si="655"/>
        <v>-42.524320000000003</v>
      </c>
    </row>
    <row r="20916" spans="1:15" x14ac:dyDescent="0.2">
      <c r="A20916" s="4">
        <f t="shared" si="656"/>
        <v>2</v>
      </c>
      <c r="B20916" s="10">
        <v>46083</v>
      </c>
      <c r="C20916" t="s">
        <v>24</v>
      </c>
      <c r="D20916" t="s">
        <v>21</v>
      </c>
      <c r="E20916" t="s">
        <v>78</v>
      </c>
      <c r="H20916" t="s">
        <v>59</v>
      </c>
      <c r="I20916" t="s">
        <v>2</v>
      </c>
      <c r="J20916" t="s">
        <v>38</v>
      </c>
      <c r="K20916" s="11">
        <v>14</v>
      </c>
      <c r="L20916" s="12">
        <v>371.65600000000001</v>
      </c>
      <c r="M20916" s="12">
        <v>29.732480000000002</v>
      </c>
      <c r="N20916" s="12">
        <v>63.8</v>
      </c>
      <c r="O20916" s="13">
        <f t="shared" si="655"/>
        <v>-34.067519999999995</v>
      </c>
    </row>
    <row r="20917" spans="1:15" x14ac:dyDescent="0.2">
      <c r="A20917" s="4">
        <f t="shared" si="656"/>
        <v>2</v>
      </c>
      <c r="B20917" s="10">
        <v>46083</v>
      </c>
      <c r="C20917" t="s">
        <v>30</v>
      </c>
      <c r="D20917" t="s">
        <v>21</v>
      </c>
      <c r="E20917" t="s">
        <v>78</v>
      </c>
      <c r="H20917" t="s">
        <v>23</v>
      </c>
      <c r="I20917" t="s">
        <v>26</v>
      </c>
      <c r="J20917" t="s">
        <v>133</v>
      </c>
      <c r="K20917" s="11">
        <v>8</v>
      </c>
      <c r="L20917" s="12">
        <v>400.05700000000002</v>
      </c>
      <c r="M20917" s="12">
        <v>32.004560000000005</v>
      </c>
      <c r="N20917" s="12">
        <v>62.971000000000004</v>
      </c>
      <c r="O20917" s="13">
        <f t="shared" si="655"/>
        <v>-30.966439999999999</v>
      </c>
    </row>
    <row r="20918" spans="1:15" x14ac:dyDescent="0.2">
      <c r="A20918" s="4">
        <f t="shared" si="656"/>
        <v>2</v>
      </c>
      <c r="B20918" s="10">
        <v>46083</v>
      </c>
      <c r="C20918" t="s">
        <v>32</v>
      </c>
      <c r="D20918" t="s">
        <v>21</v>
      </c>
      <c r="E20918" t="s">
        <v>78</v>
      </c>
      <c r="H20918" t="s">
        <v>40</v>
      </c>
      <c r="I20918" t="s">
        <v>2</v>
      </c>
      <c r="J20918" t="s">
        <v>29</v>
      </c>
      <c r="K20918" s="11">
        <v>11</v>
      </c>
      <c r="L20918" s="12">
        <v>507.98099999999999</v>
      </c>
      <c r="M20918" s="12">
        <v>40.638480000000001</v>
      </c>
      <c r="N20918" s="12">
        <v>57.993000000000002</v>
      </c>
      <c r="O20918" s="13">
        <f t="shared" si="655"/>
        <v>-17.354520000000001</v>
      </c>
    </row>
    <row r="20919" spans="1:15" x14ac:dyDescent="0.2">
      <c r="A20919" s="4">
        <f t="shared" si="656"/>
        <v>2</v>
      </c>
      <c r="B20919" s="10">
        <v>46083</v>
      </c>
      <c r="C20919" t="s">
        <v>34</v>
      </c>
      <c r="D20919" t="s">
        <v>21</v>
      </c>
      <c r="E20919" t="s">
        <v>78</v>
      </c>
      <c r="H20919" t="s">
        <v>40</v>
      </c>
      <c r="I20919" t="s">
        <v>2</v>
      </c>
      <c r="J20919" t="s">
        <v>33</v>
      </c>
      <c r="K20919" s="11">
        <v>10</v>
      </c>
      <c r="L20919" s="12">
        <v>487.08100000000002</v>
      </c>
      <c r="M20919" s="12">
        <v>38.966480000000004</v>
      </c>
      <c r="N20919" s="12">
        <v>77.384</v>
      </c>
      <c r="O20919" s="13">
        <f t="shared" si="655"/>
        <v>-38.417519999999996</v>
      </c>
    </row>
    <row r="20920" spans="1:15" x14ac:dyDescent="0.2">
      <c r="A20920" s="4">
        <f t="shared" si="656"/>
        <v>2</v>
      </c>
      <c r="B20920" s="10">
        <v>46083</v>
      </c>
      <c r="C20920" t="s">
        <v>41</v>
      </c>
      <c r="D20920" t="s">
        <v>21</v>
      </c>
      <c r="E20920" t="s">
        <v>78</v>
      </c>
      <c r="H20920" t="s">
        <v>23</v>
      </c>
      <c r="I20920" t="s">
        <v>26</v>
      </c>
      <c r="J20920" t="s">
        <v>27</v>
      </c>
      <c r="K20920" s="11">
        <v>12</v>
      </c>
      <c r="L20920" s="12">
        <v>621.07000000000005</v>
      </c>
      <c r="M20920" s="12">
        <v>49.685600000000008</v>
      </c>
      <c r="N20920" s="12">
        <v>59.155999999999999</v>
      </c>
      <c r="O20920" s="13">
        <f t="shared" si="655"/>
        <v>-9.4703999999999908</v>
      </c>
    </row>
    <row r="20921" spans="1:15" x14ac:dyDescent="0.2">
      <c r="A20921" s="4">
        <f t="shared" si="656"/>
        <v>2</v>
      </c>
      <c r="B20921" s="10">
        <v>46083</v>
      </c>
      <c r="C20921" t="s">
        <v>20</v>
      </c>
      <c r="D20921" t="s">
        <v>35</v>
      </c>
      <c r="E20921" t="s">
        <v>52</v>
      </c>
      <c r="H20921" t="s">
        <v>31</v>
      </c>
      <c r="I20921" t="s">
        <v>24</v>
      </c>
      <c r="J20921" t="s">
        <v>43</v>
      </c>
      <c r="K20921" s="11">
        <v>11</v>
      </c>
      <c r="L20921" s="12">
        <v>630.94600000000003</v>
      </c>
      <c r="M20921" s="12">
        <v>50.475680000000004</v>
      </c>
      <c r="N20921" s="12">
        <v>24.94</v>
      </c>
      <c r="O20921" s="13">
        <f t="shared" si="655"/>
        <v>25.535680000000003</v>
      </c>
    </row>
    <row r="20922" spans="1:15" x14ac:dyDescent="0.2">
      <c r="A20922" s="4">
        <f t="shared" si="656"/>
        <v>2</v>
      </c>
      <c r="B20922" s="10">
        <v>46083</v>
      </c>
      <c r="C20922" t="s">
        <v>26</v>
      </c>
      <c r="D20922" t="s">
        <v>35</v>
      </c>
      <c r="E20922" t="s">
        <v>52</v>
      </c>
      <c r="H20922" t="s">
        <v>40</v>
      </c>
      <c r="I20922" t="s">
        <v>24</v>
      </c>
      <c r="J20922" t="s">
        <v>43</v>
      </c>
      <c r="K20922" s="11">
        <v>11</v>
      </c>
      <c r="L20922" s="12">
        <v>684.024</v>
      </c>
      <c r="M20922" s="12">
        <v>54.721920000000004</v>
      </c>
      <c r="N20922" s="12">
        <v>26.503</v>
      </c>
      <c r="O20922" s="13">
        <f t="shared" si="655"/>
        <v>28.218920000000004</v>
      </c>
    </row>
    <row r="20923" spans="1:15" x14ac:dyDescent="0.2">
      <c r="A20923" s="4">
        <f t="shared" si="656"/>
        <v>2</v>
      </c>
      <c r="B20923" s="10">
        <v>46083</v>
      </c>
      <c r="C20923" t="s">
        <v>28</v>
      </c>
      <c r="D20923" t="s">
        <v>35</v>
      </c>
      <c r="E20923" t="s">
        <v>52</v>
      </c>
      <c r="H20923" t="s">
        <v>40</v>
      </c>
      <c r="I20923" t="s">
        <v>24</v>
      </c>
      <c r="J20923" t="s">
        <v>43</v>
      </c>
      <c r="K20923" s="11">
        <v>10</v>
      </c>
      <c r="L20923" s="12">
        <v>538.37199999999996</v>
      </c>
      <c r="M20923" s="12">
        <v>43.069759999999995</v>
      </c>
      <c r="N20923" s="12">
        <v>23.42</v>
      </c>
      <c r="O20923" s="13">
        <f t="shared" si="655"/>
        <v>19.649759999999993</v>
      </c>
    </row>
    <row r="20924" spans="1:15" x14ac:dyDescent="0.2">
      <c r="A20924" s="4">
        <f t="shared" si="656"/>
        <v>2</v>
      </c>
      <c r="B20924" s="10">
        <v>46083</v>
      </c>
      <c r="C20924" t="s">
        <v>24</v>
      </c>
      <c r="D20924" t="s">
        <v>35</v>
      </c>
      <c r="E20924" t="s">
        <v>52</v>
      </c>
      <c r="H20924" t="s">
        <v>37</v>
      </c>
      <c r="I20924" t="s">
        <v>2</v>
      </c>
      <c r="J20924" t="s">
        <v>38</v>
      </c>
      <c r="K20924" s="11">
        <v>8</v>
      </c>
      <c r="L20924" s="12">
        <v>527.87400000000002</v>
      </c>
      <c r="M20924" s="12">
        <v>42.22992</v>
      </c>
      <c r="N20924" s="12">
        <v>35.057000000000002</v>
      </c>
      <c r="O20924" s="13">
        <f t="shared" si="655"/>
        <v>7.1729199999999977</v>
      </c>
    </row>
    <row r="20925" spans="1:15" x14ac:dyDescent="0.2">
      <c r="A20925" s="4">
        <f t="shared" si="656"/>
        <v>2</v>
      </c>
      <c r="B20925" s="10">
        <v>46083</v>
      </c>
      <c r="C20925" t="s">
        <v>30</v>
      </c>
      <c r="D20925" t="s">
        <v>35</v>
      </c>
      <c r="E20925" t="s">
        <v>52</v>
      </c>
      <c r="H20925" t="s">
        <v>40</v>
      </c>
      <c r="I20925" t="s">
        <v>24</v>
      </c>
      <c r="J20925" t="s">
        <v>43</v>
      </c>
      <c r="K20925" s="11">
        <v>12</v>
      </c>
      <c r="L20925" s="12">
        <v>517.15700000000004</v>
      </c>
      <c r="M20925" s="12">
        <v>41.372560000000007</v>
      </c>
      <c r="N20925" s="12">
        <v>26.699000000000002</v>
      </c>
      <c r="O20925" s="13">
        <f t="shared" si="655"/>
        <v>14.673560000000005</v>
      </c>
    </row>
    <row r="20926" spans="1:15" x14ac:dyDescent="0.2">
      <c r="A20926" s="4">
        <f t="shared" si="656"/>
        <v>2</v>
      </c>
      <c r="B20926" s="10">
        <v>46083</v>
      </c>
      <c r="C20926" t="s">
        <v>32</v>
      </c>
      <c r="D20926" t="s">
        <v>35</v>
      </c>
      <c r="E20926" t="s">
        <v>52</v>
      </c>
      <c r="H20926" t="s">
        <v>40</v>
      </c>
      <c r="I20926" t="s">
        <v>24</v>
      </c>
      <c r="J20926" t="s">
        <v>43</v>
      </c>
      <c r="K20926" s="11">
        <v>11</v>
      </c>
      <c r="L20926" s="12">
        <v>427.31900000000002</v>
      </c>
      <c r="M20926" s="12">
        <v>34.185520000000004</v>
      </c>
      <c r="N20926" s="12">
        <v>21.475999999999999</v>
      </c>
      <c r="O20926" s="13">
        <f t="shared" si="655"/>
        <v>12.709520000000005</v>
      </c>
    </row>
    <row r="20927" spans="1:15" x14ac:dyDescent="0.2">
      <c r="A20927" s="4">
        <f t="shared" si="656"/>
        <v>2</v>
      </c>
      <c r="B20927" s="10">
        <v>46083</v>
      </c>
      <c r="C20927" t="s">
        <v>34</v>
      </c>
      <c r="D20927" t="s">
        <v>35</v>
      </c>
      <c r="E20927" t="s">
        <v>52</v>
      </c>
      <c r="H20927" t="s">
        <v>37</v>
      </c>
      <c r="I20927" t="s">
        <v>2</v>
      </c>
      <c r="J20927" t="s">
        <v>38</v>
      </c>
      <c r="K20927" s="11">
        <v>7</v>
      </c>
      <c r="L20927" s="12">
        <v>291.37700000000001</v>
      </c>
      <c r="M20927" s="12">
        <v>23.31016</v>
      </c>
      <c r="N20927" s="12">
        <v>35.338000000000001</v>
      </c>
      <c r="O20927" s="13">
        <f t="shared" si="655"/>
        <v>-12.027840000000001</v>
      </c>
    </row>
    <row r="20928" spans="1:15" x14ac:dyDescent="0.2">
      <c r="A20928" s="4">
        <f t="shared" si="656"/>
        <v>3</v>
      </c>
      <c r="B20928" s="10">
        <v>46084</v>
      </c>
      <c r="C20928" t="s">
        <v>20</v>
      </c>
      <c r="D20928" t="s">
        <v>35</v>
      </c>
      <c r="E20928" t="s">
        <v>57</v>
      </c>
      <c r="H20928" t="s">
        <v>23</v>
      </c>
      <c r="I20928" t="s">
        <v>26</v>
      </c>
      <c r="J20928" t="s">
        <v>38</v>
      </c>
      <c r="K20928" s="11">
        <v>7</v>
      </c>
      <c r="L20928" s="12">
        <v>339.42599999999999</v>
      </c>
      <c r="M20928" s="12">
        <v>27.15408</v>
      </c>
      <c r="N20928" s="12">
        <v>34.606000000000002</v>
      </c>
      <c r="O20928" s="13">
        <f t="shared" si="655"/>
        <v>-7.4519200000000012</v>
      </c>
    </row>
    <row r="20929" spans="1:15" x14ac:dyDescent="0.2">
      <c r="A20929" s="4">
        <f t="shared" si="656"/>
        <v>3</v>
      </c>
      <c r="B20929" s="10">
        <v>46084</v>
      </c>
      <c r="C20929" t="s">
        <v>26</v>
      </c>
      <c r="D20929" t="s">
        <v>35</v>
      </c>
      <c r="E20929" t="s">
        <v>57</v>
      </c>
      <c r="F20929" t="s">
        <v>39</v>
      </c>
      <c r="H20929" t="s">
        <v>40</v>
      </c>
      <c r="I20929" t="s">
        <v>26</v>
      </c>
      <c r="J20929" t="s">
        <v>43</v>
      </c>
      <c r="K20929" s="11">
        <v>16</v>
      </c>
      <c r="L20929" s="12">
        <v>6583.1090000000004</v>
      </c>
      <c r="M20929" s="12">
        <v>526.64872000000003</v>
      </c>
      <c r="N20929" s="12">
        <v>83.391000000000005</v>
      </c>
      <c r="O20929" s="13">
        <f t="shared" si="655"/>
        <v>443.25772000000001</v>
      </c>
    </row>
    <row r="20930" spans="1:15" x14ac:dyDescent="0.2">
      <c r="A20930" s="4">
        <f t="shared" si="656"/>
        <v>3</v>
      </c>
      <c r="B20930" s="10">
        <v>46084</v>
      </c>
      <c r="C20930" t="s">
        <v>28</v>
      </c>
      <c r="D20930" t="s">
        <v>35</v>
      </c>
      <c r="E20930" t="s">
        <v>57</v>
      </c>
      <c r="H20930" t="s">
        <v>59</v>
      </c>
      <c r="I20930" t="s">
        <v>2</v>
      </c>
      <c r="J20930" t="s">
        <v>38</v>
      </c>
      <c r="K20930" s="11">
        <v>8</v>
      </c>
      <c r="L20930" s="12">
        <v>619.95500000000004</v>
      </c>
      <c r="M20930" s="12">
        <v>49.596400000000003</v>
      </c>
      <c r="N20930" s="12">
        <v>47.864000000000004</v>
      </c>
      <c r="O20930" s="13">
        <f t="shared" si="655"/>
        <v>1.7323999999999984</v>
      </c>
    </row>
    <row r="20931" spans="1:15" x14ac:dyDescent="0.2">
      <c r="A20931" s="4">
        <f t="shared" si="656"/>
        <v>3</v>
      </c>
      <c r="B20931" s="10">
        <v>46084</v>
      </c>
      <c r="C20931" t="s">
        <v>24</v>
      </c>
      <c r="D20931" t="s">
        <v>35</v>
      </c>
      <c r="E20931" t="s">
        <v>57</v>
      </c>
      <c r="H20931" t="s">
        <v>59</v>
      </c>
      <c r="I20931" t="s">
        <v>2</v>
      </c>
      <c r="J20931" t="s">
        <v>38</v>
      </c>
      <c r="K20931" s="11">
        <v>9</v>
      </c>
      <c r="L20931" s="12">
        <v>683.68499999999995</v>
      </c>
      <c r="M20931" s="12">
        <v>54.694799999999994</v>
      </c>
      <c r="N20931" s="12">
        <v>46.609000000000002</v>
      </c>
      <c r="O20931" s="13">
        <f t="shared" si="655"/>
        <v>8.0857999999999919</v>
      </c>
    </row>
    <row r="20932" spans="1:15" x14ac:dyDescent="0.2">
      <c r="A20932" s="4">
        <f t="shared" si="656"/>
        <v>3</v>
      </c>
      <c r="B20932" s="10">
        <v>46084</v>
      </c>
      <c r="C20932" t="s">
        <v>30</v>
      </c>
      <c r="D20932" t="s">
        <v>35</v>
      </c>
      <c r="E20932" t="s">
        <v>57</v>
      </c>
      <c r="H20932" t="s">
        <v>31</v>
      </c>
      <c r="I20932" t="s">
        <v>28</v>
      </c>
      <c r="J20932" t="s">
        <v>43</v>
      </c>
      <c r="K20932" s="11">
        <v>10</v>
      </c>
      <c r="L20932" s="12">
        <v>688.68700000000001</v>
      </c>
      <c r="M20932" s="12">
        <v>55.09496</v>
      </c>
      <c r="N20932" s="12">
        <v>19.920999999999999</v>
      </c>
      <c r="O20932" s="13">
        <f t="shared" si="655"/>
        <v>35.173960000000001</v>
      </c>
    </row>
    <row r="20933" spans="1:15" x14ac:dyDescent="0.2">
      <c r="A20933" s="4">
        <f t="shared" si="656"/>
        <v>3</v>
      </c>
      <c r="B20933" s="10">
        <v>46084</v>
      </c>
      <c r="C20933" t="s">
        <v>32</v>
      </c>
      <c r="D20933" t="s">
        <v>35</v>
      </c>
      <c r="E20933" t="s">
        <v>57</v>
      </c>
      <c r="H20933" t="s">
        <v>40</v>
      </c>
      <c r="I20933" t="s">
        <v>24</v>
      </c>
      <c r="J20933" t="s">
        <v>43</v>
      </c>
      <c r="K20933" s="11">
        <v>13</v>
      </c>
      <c r="L20933" s="12">
        <v>661.14499999999998</v>
      </c>
      <c r="M20933" s="12">
        <v>52.891599999999997</v>
      </c>
      <c r="N20933" s="12">
        <v>28.236000000000001</v>
      </c>
      <c r="O20933" s="13">
        <f t="shared" si="655"/>
        <v>24.655599999999996</v>
      </c>
    </row>
    <row r="20934" spans="1:15" x14ac:dyDescent="0.2">
      <c r="A20934" s="4">
        <f t="shared" si="656"/>
        <v>3</v>
      </c>
      <c r="B20934" s="10">
        <v>46084</v>
      </c>
      <c r="C20934" t="s">
        <v>34</v>
      </c>
      <c r="D20934" t="s">
        <v>35</v>
      </c>
      <c r="E20934" t="s">
        <v>57</v>
      </c>
      <c r="H20934" t="s">
        <v>40</v>
      </c>
      <c r="I20934" t="s">
        <v>28</v>
      </c>
      <c r="J20934" t="s">
        <v>43</v>
      </c>
      <c r="K20934" s="11">
        <v>14</v>
      </c>
      <c r="L20934" s="12">
        <v>841.96900000000005</v>
      </c>
      <c r="M20934" s="12">
        <v>67.357520000000008</v>
      </c>
      <c r="N20934" s="12">
        <v>34.509</v>
      </c>
      <c r="O20934" s="13">
        <f t="shared" si="655"/>
        <v>32.848520000000008</v>
      </c>
    </row>
    <row r="20935" spans="1:15" x14ac:dyDescent="0.2">
      <c r="A20935" s="4">
        <f t="shared" si="656"/>
        <v>3</v>
      </c>
      <c r="B20935" s="10">
        <v>46084</v>
      </c>
      <c r="C20935" t="s">
        <v>41</v>
      </c>
      <c r="D20935" t="s">
        <v>35</v>
      </c>
      <c r="E20935" t="s">
        <v>57</v>
      </c>
      <c r="H20935" t="s">
        <v>40</v>
      </c>
      <c r="I20935" t="s">
        <v>28</v>
      </c>
      <c r="J20935" t="s">
        <v>43</v>
      </c>
      <c r="K20935" s="11">
        <v>14</v>
      </c>
      <c r="L20935" s="12">
        <v>826.85199999999998</v>
      </c>
      <c r="M20935" s="12">
        <v>66.148160000000004</v>
      </c>
      <c r="N20935" s="12">
        <v>31.451999999999998</v>
      </c>
      <c r="O20935" s="13">
        <f t="shared" ref="O20935:O20998" si="657">M20935-N20935</f>
        <v>34.696160000000006</v>
      </c>
    </row>
    <row r="20936" spans="1:15" x14ac:dyDescent="0.2">
      <c r="A20936" s="4">
        <f t="shared" si="656"/>
        <v>3</v>
      </c>
      <c r="B20936" s="10">
        <v>46084</v>
      </c>
      <c r="C20936" t="s">
        <v>56</v>
      </c>
      <c r="D20936" t="s">
        <v>35</v>
      </c>
      <c r="E20936" t="s">
        <v>57</v>
      </c>
      <c r="H20936" t="s">
        <v>40</v>
      </c>
      <c r="I20936" t="s">
        <v>28</v>
      </c>
      <c r="J20936" t="s">
        <v>43</v>
      </c>
      <c r="K20936" s="11">
        <v>13</v>
      </c>
      <c r="L20936" s="12">
        <v>998.09699999999998</v>
      </c>
      <c r="M20936" s="12">
        <v>79.847759999999994</v>
      </c>
      <c r="N20936" s="12">
        <v>39.042999999999999</v>
      </c>
      <c r="O20936" s="13">
        <f t="shared" si="657"/>
        <v>40.804759999999995</v>
      </c>
    </row>
    <row r="20937" spans="1:15" x14ac:dyDescent="0.2">
      <c r="A20937" s="4">
        <f t="shared" si="656"/>
        <v>4</v>
      </c>
      <c r="B20937" s="10">
        <v>46085</v>
      </c>
      <c r="C20937" t="s">
        <v>20</v>
      </c>
      <c r="D20937" t="s">
        <v>35</v>
      </c>
      <c r="E20937" t="s">
        <v>83</v>
      </c>
      <c r="H20937" t="s">
        <v>23</v>
      </c>
      <c r="I20937" t="s">
        <v>26</v>
      </c>
      <c r="J20937" t="s">
        <v>38</v>
      </c>
      <c r="K20937" s="11">
        <v>7</v>
      </c>
      <c r="L20937" s="12">
        <v>268.791</v>
      </c>
      <c r="M20937" s="12">
        <v>21.50328</v>
      </c>
      <c r="N20937" s="12">
        <v>36.950000000000003</v>
      </c>
      <c r="O20937" s="13">
        <f t="shared" si="657"/>
        <v>-15.446720000000003</v>
      </c>
    </row>
    <row r="20938" spans="1:15" x14ac:dyDescent="0.2">
      <c r="A20938" s="4">
        <f t="shared" si="656"/>
        <v>4</v>
      </c>
      <c r="B20938" s="10">
        <v>46085</v>
      </c>
      <c r="C20938" t="s">
        <v>26</v>
      </c>
      <c r="D20938" t="s">
        <v>35</v>
      </c>
      <c r="E20938" t="s">
        <v>83</v>
      </c>
      <c r="H20938" t="s">
        <v>23</v>
      </c>
      <c r="I20938" t="s">
        <v>26</v>
      </c>
      <c r="J20938" t="s">
        <v>29</v>
      </c>
      <c r="K20938" s="11">
        <v>5</v>
      </c>
      <c r="L20938" s="12">
        <v>241.441</v>
      </c>
      <c r="M20938" s="12">
        <v>19.315280000000001</v>
      </c>
      <c r="N20938" s="12">
        <v>29.16</v>
      </c>
      <c r="O20938" s="13">
        <f t="shared" si="657"/>
        <v>-9.8447199999999988</v>
      </c>
    </row>
    <row r="20939" spans="1:15" x14ac:dyDescent="0.2">
      <c r="A20939" s="4">
        <f t="shared" si="656"/>
        <v>4</v>
      </c>
      <c r="B20939" s="10">
        <v>46085</v>
      </c>
      <c r="C20939" t="s">
        <v>28</v>
      </c>
      <c r="D20939" t="s">
        <v>35</v>
      </c>
      <c r="E20939" t="s">
        <v>83</v>
      </c>
      <c r="H20939" t="s">
        <v>37</v>
      </c>
      <c r="I20939" t="s">
        <v>2</v>
      </c>
      <c r="J20939" t="s">
        <v>38</v>
      </c>
      <c r="K20939" s="11">
        <v>12</v>
      </c>
      <c r="L20939" s="12">
        <v>517.48599999999999</v>
      </c>
      <c r="M20939" s="12">
        <v>41.398879999999998</v>
      </c>
      <c r="N20939" s="12">
        <v>34.203999999999994</v>
      </c>
      <c r="O20939" s="13">
        <f t="shared" si="657"/>
        <v>7.1948800000000048</v>
      </c>
    </row>
    <row r="20940" spans="1:15" x14ac:dyDescent="0.2">
      <c r="A20940" s="4">
        <f t="shared" si="656"/>
        <v>4</v>
      </c>
      <c r="B20940" s="10">
        <v>46085</v>
      </c>
      <c r="C20940" t="s">
        <v>24</v>
      </c>
      <c r="D20940" t="s">
        <v>35</v>
      </c>
      <c r="E20940" t="s">
        <v>83</v>
      </c>
      <c r="H20940" t="s">
        <v>37</v>
      </c>
      <c r="I20940" t="s">
        <v>2</v>
      </c>
      <c r="J20940" t="s">
        <v>38</v>
      </c>
      <c r="K20940" s="11">
        <v>13</v>
      </c>
      <c r="L20940" s="12">
        <v>383.2</v>
      </c>
      <c r="M20940" s="12">
        <v>30.655999999999999</v>
      </c>
      <c r="N20940" s="12">
        <v>34.263999999999996</v>
      </c>
      <c r="O20940" s="13">
        <f t="shared" si="657"/>
        <v>-3.607999999999997</v>
      </c>
    </row>
    <row r="20941" spans="1:15" x14ac:dyDescent="0.2">
      <c r="A20941" s="4">
        <f t="shared" si="656"/>
        <v>4</v>
      </c>
      <c r="B20941" s="10">
        <v>46085</v>
      </c>
      <c r="C20941" t="s">
        <v>30</v>
      </c>
      <c r="D20941" t="s">
        <v>35</v>
      </c>
      <c r="E20941" t="s">
        <v>83</v>
      </c>
      <c r="H20941" t="s">
        <v>40</v>
      </c>
      <c r="I20941" t="s">
        <v>24</v>
      </c>
      <c r="J20941" t="s">
        <v>43</v>
      </c>
      <c r="K20941" s="11">
        <v>15</v>
      </c>
      <c r="L20941" s="12">
        <v>495.26299999999998</v>
      </c>
      <c r="M20941" s="12">
        <v>39.621040000000001</v>
      </c>
      <c r="N20941" s="12">
        <v>21.82</v>
      </c>
      <c r="O20941" s="13">
        <f t="shared" si="657"/>
        <v>17.80104</v>
      </c>
    </row>
    <row r="20942" spans="1:15" x14ac:dyDescent="0.2">
      <c r="A20942" s="4">
        <f t="shared" si="656"/>
        <v>4</v>
      </c>
      <c r="B20942" s="10">
        <v>46085</v>
      </c>
      <c r="C20942" t="s">
        <v>32</v>
      </c>
      <c r="D20942" t="s">
        <v>35</v>
      </c>
      <c r="E20942" t="s">
        <v>83</v>
      </c>
      <c r="H20942" t="s">
        <v>40</v>
      </c>
      <c r="I20942" t="s">
        <v>24</v>
      </c>
      <c r="J20942" t="s">
        <v>43</v>
      </c>
      <c r="K20942" s="11">
        <v>15</v>
      </c>
      <c r="L20942" s="12">
        <v>582.62199999999996</v>
      </c>
      <c r="M20942" s="12">
        <v>46.609759999999994</v>
      </c>
      <c r="N20942" s="12">
        <v>26.631</v>
      </c>
      <c r="O20942" s="13">
        <f t="shared" si="657"/>
        <v>19.978759999999994</v>
      </c>
    </row>
    <row r="20943" spans="1:15" x14ac:dyDescent="0.2">
      <c r="A20943" s="4">
        <f t="shared" si="656"/>
        <v>4</v>
      </c>
      <c r="B20943" s="10">
        <v>46085</v>
      </c>
      <c r="C20943" t="s">
        <v>34</v>
      </c>
      <c r="D20943" t="s">
        <v>35</v>
      </c>
      <c r="E20943" t="s">
        <v>83</v>
      </c>
      <c r="H20943" t="s">
        <v>40</v>
      </c>
      <c r="I20943" t="s">
        <v>24</v>
      </c>
      <c r="J20943" t="s">
        <v>43</v>
      </c>
      <c r="K20943" s="11">
        <v>14</v>
      </c>
      <c r="L20943" s="12">
        <v>596.52800000000002</v>
      </c>
      <c r="M20943" s="12">
        <v>47.722239999999999</v>
      </c>
      <c r="N20943" s="12">
        <v>23.589000000000002</v>
      </c>
      <c r="O20943" s="13">
        <f t="shared" si="657"/>
        <v>24.133239999999997</v>
      </c>
    </row>
    <row r="20944" spans="1:15" x14ac:dyDescent="0.2">
      <c r="A20944" s="4">
        <f t="shared" si="656"/>
        <v>4</v>
      </c>
      <c r="B20944" s="10">
        <v>46085</v>
      </c>
      <c r="C20944" t="s">
        <v>41</v>
      </c>
      <c r="D20944" t="s">
        <v>35</v>
      </c>
      <c r="E20944" t="s">
        <v>83</v>
      </c>
      <c r="H20944" t="s">
        <v>40</v>
      </c>
      <c r="I20944" t="s">
        <v>24</v>
      </c>
      <c r="J20944" t="s">
        <v>43</v>
      </c>
      <c r="K20944" s="11">
        <v>15</v>
      </c>
      <c r="L20944" s="12">
        <v>614.60299999999995</v>
      </c>
      <c r="M20944" s="12">
        <v>49.168239999999997</v>
      </c>
      <c r="N20944" s="12">
        <v>26.699000000000002</v>
      </c>
      <c r="O20944" s="13">
        <f t="shared" si="657"/>
        <v>22.469239999999996</v>
      </c>
    </row>
    <row r="20945" spans="1:15" x14ac:dyDescent="0.2">
      <c r="A20945" s="4">
        <f t="shared" si="656"/>
        <v>4</v>
      </c>
      <c r="B20945" s="10">
        <v>46085</v>
      </c>
      <c r="C20945" t="s">
        <v>20</v>
      </c>
      <c r="D20945" t="s">
        <v>35</v>
      </c>
      <c r="E20945" t="s">
        <v>42</v>
      </c>
      <c r="H20945" t="s">
        <v>40</v>
      </c>
      <c r="I20945" t="s">
        <v>24</v>
      </c>
      <c r="J20945" t="s">
        <v>43</v>
      </c>
      <c r="K20945" s="11">
        <v>12</v>
      </c>
      <c r="L20945" s="12">
        <v>531.91300000000001</v>
      </c>
      <c r="M20945" s="12">
        <v>42.553040000000003</v>
      </c>
      <c r="N20945" s="12">
        <v>23.528000000000002</v>
      </c>
      <c r="O20945" s="13">
        <f t="shared" si="657"/>
        <v>19.025040000000001</v>
      </c>
    </row>
    <row r="20946" spans="1:15" x14ac:dyDescent="0.2">
      <c r="A20946" s="4">
        <f t="shared" si="656"/>
        <v>4</v>
      </c>
      <c r="B20946" s="10">
        <v>46085</v>
      </c>
      <c r="C20946" t="s">
        <v>26</v>
      </c>
      <c r="D20946" t="s">
        <v>35</v>
      </c>
      <c r="E20946" t="s">
        <v>42</v>
      </c>
      <c r="H20946" t="s">
        <v>40</v>
      </c>
      <c r="I20946" t="s">
        <v>24</v>
      </c>
      <c r="J20946" t="s">
        <v>43</v>
      </c>
      <c r="K20946" s="11">
        <v>13</v>
      </c>
      <c r="L20946" s="12">
        <v>670.66899999999998</v>
      </c>
      <c r="M20946" s="12">
        <v>53.65352</v>
      </c>
      <c r="N20946" s="12">
        <v>26.152000000000001</v>
      </c>
      <c r="O20946" s="13">
        <f t="shared" si="657"/>
        <v>27.501519999999999</v>
      </c>
    </row>
    <row r="20947" spans="1:15" x14ac:dyDescent="0.2">
      <c r="A20947" s="4">
        <f t="shared" si="656"/>
        <v>4</v>
      </c>
      <c r="B20947" s="10">
        <v>46085</v>
      </c>
      <c r="C20947" t="s">
        <v>28</v>
      </c>
      <c r="D20947" t="s">
        <v>35</v>
      </c>
      <c r="E20947" t="s">
        <v>42</v>
      </c>
      <c r="H20947" t="s">
        <v>37</v>
      </c>
      <c r="I20947" t="s">
        <v>2</v>
      </c>
      <c r="J20947" t="s">
        <v>38</v>
      </c>
      <c r="K20947" s="11">
        <v>10</v>
      </c>
      <c r="L20947" s="12">
        <v>659.226</v>
      </c>
      <c r="M20947" s="12">
        <v>52.738080000000004</v>
      </c>
      <c r="N20947" s="12">
        <v>37.209000000000003</v>
      </c>
      <c r="O20947" s="13">
        <f t="shared" si="657"/>
        <v>15.52908</v>
      </c>
    </row>
    <row r="20948" spans="1:15" x14ac:dyDescent="0.2">
      <c r="A20948" s="4">
        <f t="shared" si="656"/>
        <v>4</v>
      </c>
      <c r="B20948" s="10">
        <v>46085</v>
      </c>
      <c r="C20948" t="s">
        <v>24</v>
      </c>
      <c r="D20948" t="s">
        <v>35</v>
      </c>
      <c r="E20948" t="s">
        <v>42</v>
      </c>
      <c r="H20948" t="s">
        <v>40</v>
      </c>
      <c r="I20948" t="s">
        <v>2</v>
      </c>
      <c r="J20948" t="s">
        <v>38</v>
      </c>
      <c r="K20948" s="11">
        <v>9</v>
      </c>
      <c r="L20948" s="12">
        <v>474.96100000000001</v>
      </c>
      <c r="M20948" s="12">
        <v>37.996880000000004</v>
      </c>
      <c r="N20948" s="12">
        <v>28.232999999999997</v>
      </c>
      <c r="O20948" s="13">
        <f t="shared" si="657"/>
        <v>9.7638800000000074</v>
      </c>
    </row>
    <row r="20949" spans="1:15" x14ac:dyDescent="0.2">
      <c r="A20949" s="4">
        <f t="shared" si="656"/>
        <v>4</v>
      </c>
      <c r="B20949" s="10">
        <v>46085</v>
      </c>
      <c r="C20949" t="s">
        <v>30</v>
      </c>
      <c r="D20949" t="s">
        <v>35</v>
      </c>
      <c r="E20949" t="s">
        <v>42</v>
      </c>
      <c r="H20949" t="s">
        <v>31</v>
      </c>
      <c r="I20949" t="s">
        <v>2</v>
      </c>
      <c r="J20949" t="s">
        <v>38</v>
      </c>
      <c r="K20949" s="11">
        <v>9</v>
      </c>
      <c r="L20949" s="12">
        <v>564.04100000000005</v>
      </c>
      <c r="M20949" s="12">
        <v>45.123280000000008</v>
      </c>
      <c r="N20949" s="12">
        <v>27.91</v>
      </c>
      <c r="O20949" s="13">
        <f t="shared" si="657"/>
        <v>17.213280000000008</v>
      </c>
    </row>
    <row r="20950" spans="1:15" x14ac:dyDescent="0.2">
      <c r="A20950" s="4">
        <f t="shared" si="656"/>
        <v>4</v>
      </c>
      <c r="B20950" s="10">
        <v>46085</v>
      </c>
      <c r="C20950" t="s">
        <v>32</v>
      </c>
      <c r="D20950" t="s">
        <v>35</v>
      </c>
      <c r="E20950" t="s">
        <v>42</v>
      </c>
      <c r="H20950" t="s">
        <v>40</v>
      </c>
      <c r="I20950" t="s">
        <v>28</v>
      </c>
      <c r="J20950" t="s">
        <v>43</v>
      </c>
      <c r="K20950" s="11">
        <v>9</v>
      </c>
      <c r="L20950" s="12">
        <v>429.495</v>
      </c>
      <c r="M20950" s="12">
        <v>34.3596</v>
      </c>
      <c r="N20950" s="12">
        <v>31.420999999999999</v>
      </c>
      <c r="O20950" s="13">
        <f t="shared" si="657"/>
        <v>2.938600000000001</v>
      </c>
    </row>
    <row r="20951" spans="1:15" x14ac:dyDescent="0.2">
      <c r="A20951" s="4">
        <f t="shared" si="656"/>
        <v>4</v>
      </c>
      <c r="B20951" s="10">
        <v>46085</v>
      </c>
      <c r="C20951" t="s">
        <v>34</v>
      </c>
      <c r="D20951" t="s">
        <v>35</v>
      </c>
      <c r="E20951" t="s">
        <v>42</v>
      </c>
      <c r="H20951" t="s">
        <v>23</v>
      </c>
      <c r="I20951" t="s">
        <v>24</v>
      </c>
      <c r="J20951" t="s">
        <v>27</v>
      </c>
      <c r="K20951" s="11">
        <v>11</v>
      </c>
      <c r="L20951" s="12">
        <v>438.03699999999998</v>
      </c>
      <c r="M20951" s="12">
        <v>35.042960000000001</v>
      </c>
      <c r="N20951" s="12">
        <v>23.672999999999998</v>
      </c>
      <c r="O20951" s="13">
        <f t="shared" si="657"/>
        <v>11.369960000000003</v>
      </c>
    </row>
    <row r="20952" spans="1:15" x14ac:dyDescent="0.2">
      <c r="A20952" s="4">
        <f t="shared" si="656"/>
        <v>5</v>
      </c>
      <c r="B20952" s="10">
        <v>46086</v>
      </c>
      <c r="C20952" t="s">
        <v>20</v>
      </c>
      <c r="D20952" t="s">
        <v>35</v>
      </c>
      <c r="E20952" t="s">
        <v>80</v>
      </c>
      <c r="F20952" t="s">
        <v>39</v>
      </c>
      <c r="H20952" t="s">
        <v>40</v>
      </c>
      <c r="I20952" t="s">
        <v>26</v>
      </c>
      <c r="J20952" t="s">
        <v>43</v>
      </c>
      <c r="K20952" s="11">
        <v>16</v>
      </c>
      <c r="L20952" s="12">
        <v>6571.4690000000001</v>
      </c>
      <c r="M20952" s="12">
        <v>525.71752000000004</v>
      </c>
      <c r="N20952" s="12">
        <v>83.259</v>
      </c>
      <c r="O20952" s="13">
        <f t="shared" si="657"/>
        <v>442.45852000000002</v>
      </c>
    </row>
    <row r="20953" spans="1:15" x14ac:dyDescent="0.2">
      <c r="A20953" s="4">
        <f t="shared" si="656"/>
        <v>5</v>
      </c>
      <c r="B20953" s="10">
        <v>46086</v>
      </c>
      <c r="C20953" t="s">
        <v>26</v>
      </c>
      <c r="D20953" t="s">
        <v>35</v>
      </c>
      <c r="E20953" t="s">
        <v>80</v>
      </c>
      <c r="H20953" t="s">
        <v>31</v>
      </c>
      <c r="I20953" t="s">
        <v>2</v>
      </c>
      <c r="J20953" t="s">
        <v>38</v>
      </c>
      <c r="K20953" s="11">
        <v>10</v>
      </c>
      <c r="L20953" s="12">
        <v>625.17100000000005</v>
      </c>
      <c r="M20953" s="12">
        <v>50.013680000000008</v>
      </c>
      <c r="N20953" s="12">
        <v>43.652999999999999</v>
      </c>
      <c r="O20953" s="13">
        <f t="shared" si="657"/>
        <v>6.3606800000000092</v>
      </c>
    </row>
    <row r="20954" spans="1:15" x14ac:dyDescent="0.2">
      <c r="A20954" s="4">
        <f t="shared" si="656"/>
        <v>5</v>
      </c>
      <c r="B20954" s="10">
        <v>46086</v>
      </c>
      <c r="C20954" t="s">
        <v>28</v>
      </c>
      <c r="D20954" t="s">
        <v>35</v>
      </c>
      <c r="E20954" t="s">
        <v>80</v>
      </c>
      <c r="H20954" t="s">
        <v>40</v>
      </c>
      <c r="I20954" t="s">
        <v>2</v>
      </c>
      <c r="J20954" t="s">
        <v>38</v>
      </c>
      <c r="K20954" s="11">
        <v>14</v>
      </c>
      <c r="L20954" s="12">
        <v>766.45799999999997</v>
      </c>
      <c r="M20954" s="12">
        <v>61.31664</v>
      </c>
      <c r="N20954" s="12">
        <v>39.161000000000001</v>
      </c>
      <c r="O20954" s="13">
        <f t="shared" si="657"/>
        <v>22.155639999999998</v>
      </c>
    </row>
    <row r="20955" spans="1:15" x14ac:dyDescent="0.2">
      <c r="A20955" s="4">
        <f t="shared" si="656"/>
        <v>5</v>
      </c>
      <c r="B20955" s="10">
        <v>46086</v>
      </c>
      <c r="C20955" t="s">
        <v>24</v>
      </c>
      <c r="D20955" t="s">
        <v>35</v>
      </c>
      <c r="E20955" t="s">
        <v>80</v>
      </c>
      <c r="H20955" t="s">
        <v>48</v>
      </c>
      <c r="I20955" t="s">
        <v>2</v>
      </c>
      <c r="J20955" t="s">
        <v>43</v>
      </c>
      <c r="K20955" s="11">
        <v>7</v>
      </c>
      <c r="L20955" s="12">
        <v>589.625</v>
      </c>
      <c r="M20955" s="12">
        <v>47.17</v>
      </c>
      <c r="N20955" s="12">
        <v>69.739000000000004</v>
      </c>
      <c r="O20955" s="13">
        <f t="shared" si="657"/>
        <v>-22.569000000000003</v>
      </c>
    </row>
    <row r="20956" spans="1:15" x14ac:dyDescent="0.2">
      <c r="A20956" s="4">
        <f t="shared" si="656"/>
        <v>5</v>
      </c>
      <c r="B20956" s="10">
        <v>46086</v>
      </c>
      <c r="C20956" t="s">
        <v>30</v>
      </c>
      <c r="D20956" t="s">
        <v>35</v>
      </c>
      <c r="E20956" t="s">
        <v>80</v>
      </c>
      <c r="H20956" t="s">
        <v>40</v>
      </c>
      <c r="I20956" t="s">
        <v>2</v>
      </c>
      <c r="J20956" t="s">
        <v>38</v>
      </c>
      <c r="K20956" s="11">
        <v>14</v>
      </c>
      <c r="L20956" s="12">
        <v>700.99099999999999</v>
      </c>
      <c r="M20956" s="12">
        <v>56.079279999999997</v>
      </c>
      <c r="N20956" s="12">
        <v>46.254000000000005</v>
      </c>
      <c r="O20956" s="13">
        <f t="shared" si="657"/>
        <v>9.8252799999999922</v>
      </c>
    </row>
    <row r="20957" spans="1:15" x14ac:dyDescent="0.2">
      <c r="A20957" s="4">
        <f t="shared" ref="A20957:A21020" si="658">WEEKDAY(B20957)</f>
        <v>5</v>
      </c>
      <c r="B20957" s="10">
        <v>46086</v>
      </c>
      <c r="C20957" t="s">
        <v>32</v>
      </c>
      <c r="D20957" t="s">
        <v>35</v>
      </c>
      <c r="E20957" t="s">
        <v>80</v>
      </c>
      <c r="H20957" t="s">
        <v>23</v>
      </c>
      <c r="I20957" t="s">
        <v>24</v>
      </c>
      <c r="J20957" t="s">
        <v>43</v>
      </c>
      <c r="K20957" s="11">
        <v>13</v>
      </c>
      <c r="L20957" s="12">
        <v>771.03399999999999</v>
      </c>
      <c r="M20957" s="12">
        <v>61.682720000000003</v>
      </c>
      <c r="N20957" s="12">
        <v>23.603999999999999</v>
      </c>
      <c r="O20957" s="13">
        <f t="shared" si="657"/>
        <v>38.078720000000004</v>
      </c>
    </row>
    <row r="20958" spans="1:15" x14ac:dyDescent="0.2">
      <c r="A20958" s="4">
        <f t="shared" si="658"/>
        <v>5</v>
      </c>
      <c r="B20958" s="10">
        <v>46086</v>
      </c>
      <c r="C20958" t="s">
        <v>34</v>
      </c>
      <c r="D20958" t="s">
        <v>35</v>
      </c>
      <c r="E20958" t="s">
        <v>80</v>
      </c>
      <c r="H20958" t="s">
        <v>40</v>
      </c>
      <c r="I20958" t="s">
        <v>28</v>
      </c>
      <c r="J20958" t="s">
        <v>43</v>
      </c>
      <c r="K20958" s="11">
        <v>15</v>
      </c>
      <c r="L20958" s="12">
        <v>820.99900000000002</v>
      </c>
      <c r="M20958" s="12">
        <v>65.67992000000001</v>
      </c>
      <c r="N20958" s="12">
        <v>34.564</v>
      </c>
      <c r="O20958" s="13">
        <f t="shared" si="657"/>
        <v>31.11592000000001</v>
      </c>
    </row>
    <row r="20959" spans="1:15" x14ac:dyDescent="0.2">
      <c r="A20959" s="4">
        <f t="shared" si="658"/>
        <v>5</v>
      </c>
      <c r="B20959" s="10">
        <v>46086</v>
      </c>
      <c r="C20959" t="s">
        <v>41</v>
      </c>
      <c r="D20959" t="s">
        <v>35</v>
      </c>
      <c r="E20959" t="s">
        <v>80</v>
      </c>
      <c r="H20959" t="s">
        <v>23</v>
      </c>
      <c r="I20959" t="s">
        <v>24</v>
      </c>
      <c r="J20959" t="s">
        <v>29</v>
      </c>
      <c r="K20959" s="11">
        <v>12</v>
      </c>
      <c r="L20959" s="12">
        <v>719.92499999999995</v>
      </c>
      <c r="M20959" s="12">
        <v>57.593999999999994</v>
      </c>
      <c r="N20959" s="12">
        <v>23.781000000000002</v>
      </c>
      <c r="O20959" s="13">
        <f t="shared" si="657"/>
        <v>33.812999999999988</v>
      </c>
    </row>
    <row r="20960" spans="1:15" x14ac:dyDescent="0.2">
      <c r="A20960" s="4">
        <f t="shared" si="658"/>
        <v>5</v>
      </c>
      <c r="B20960" s="10">
        <v>46086</v>
      </c>
      <c r="C20960" t="s">
        <v>56</v>
      </c>
      <c r="D20960" t="s">
        <v>35</v>
      </c>
      <c r="E20960" t="s">
        <v>80</v>
      </c>
      <c r="H20960" t="s">
        <v>40</v>
      </c>
      <c r="I20960" t="s">
        <v>28</v>
      </c>
      <c r="J20960" t="s">
        <v>43</v>
      </c>
      <c r="K20960" s="11">
        <v>16</v>
      </c>
      <c r="L20960" s="12">
        <v>898.91800000000001</v>
      </c>
      <c r="M20960" s="12">
        <v>71.913440000000008</v>
      </c>
      <c r="N20960" s="12">
        <v>41.77</v>
      </c>
      <c r="O20960" s="13">
        <f t="shared" si="657"/>
        <v>30.143440000000005</v>
      </c>
    </row>
    <row r="20961" spans="1:15" x14ac:dyDescent="0.2">
      <c r="A20961" s="4">
        <f t="shared" si="658"/>
        <v>6</v>
      </c>
      <c r="B20961" s="10">
        <v>46087</v>
      </c>
      <c r="C20961" t="s">
        <v>20</v>
      </c>
      <c r="D20961" t="s">
        <v>35</v>
      </c>
      <c r="E20961" t="s">
        <v>101</v>
      </c>
      <c r="H20961" t="s">
        <v>23</v>
      </c>
      <c r="I20961" t="s">
        <v>2</v>
      </c>
      <c r="J20961" t="s">
        <v>69</v>
      </c>
      <c r="K20961" s="11">
        <v>7</v>
      </c>
      <c r="L20961" s="12">
        <v>346.55399999999997</v>
      </c>
      <c r="M20961" s="12">
        <v>27.724319999999999</v>
      </c>
      <c r="N20961" s="12">
        <v>23.6</v>
      </c>
      <c r="O20961" s="13">
        <f t="shared" si="657"/>
        <v>4.1243199999999973</v>
      </c>
    </row>
    <row r="20962" spans="1:15" x14ac:dyDescent="0.2">
      <c r="A20962" s="4">
        <f t="shared" si="658"/>
        <v>6</v>
      </c>
      <c r="B20962" s="10">
        <v>46087</v>
      </c>
      <c r="C20962" t="s">
        <v>26</v>
      </c>
      <c r="D20962" t="s">
        <v>35</v>
      </c>
      <c r="E20962" t="s">
        <v>101</v>
      </c>
      <c r="H20962" t="s">
        <v>23</v>
      </c>
      <c r="I20962" t="s">
        <v>2</v>
      </c>
      <c r="J20962" t="s">
        <v>97</v>
      </c>
      <c r="K20962" s="11">
        <v>9</v>
      </c>
      <c r="L20962" s="12">
        <v>313.822</v>
      </c>
      <c r="M20962" s="12">
        <v>25.10576</v>
      </c>
      <c r="N20962" s="12">
        <v>12.978</v>
      </c>
      <c r="O20962" s="13">
        <f t="shared" si="657"/>
        <v>12.12776</v>
      </c>
    </row>
    <row r="20963" spans="1:15" x14ac:dyDescent="0.2">
      <c r="A20963" s="4">
        <f t="shared" si="658"/>
        <v>6</v>
      </c>
      <c r="B20963" s="10">
        <v>46087</v>
      </c>
      <c r="C20963" t="s">
        <v>28</v>
      </c>
      <c r="D20963" t="s">
        <v>21</v>
      </c>
      <c r="E20963" t="s">
        <v>101</v>
      </c>
      <c r="H20963" t="s">
        <v>23</v>
      </c>
      <c r="I20963" t="s">
        <v>2</v>
      </c>
      <c r="J20963" t="s">
        <v>27</v>
      </c>
      <c r="K20963" s="11">
        <v>12</v>
      </c>
      <c r="L20963" s="12">
        <v>413.17700000000002</v>
      </c>
      <c r="M20963" s="12">
        <v>33.054160000000003</v>
      </c>
      <c r="N20963" s="12">
        <v>22.036999999999999</v>
      </c>
      <c r="O20963" s="13">
        <f t="shared" si="657"/>
        <v>11.017160000000004</v>
      </c>
    </row>
    <row r="20964" spans="1:15" x14ac:dyDescent="0.2">
      <c r="A20964" s="4">
        <f t="shared" si="658"/>
        <v>6</v>
      </c>
      <c r="B20964" s="10">
        <v>46087</v>
      </c>
      <c r="C20964" t="s">
        <v>24</v>
      </c>
      <c r="D20964" t="s">
        <v>21</v>
      </c>
      <c r="E20964" t="s">
        <v>101</v>
      </c>
      <c r="H20964" t="s">
        <v>23</v>
      </c>
      <c r="I20964" t="s">
        <v>2</v>
      </c>
      <c r="J20964" t="s">
        <v>27</v>
      </c>
      <c r="K20964" s="11">
        <v>15</v>
      </c>
      <c r="L20964" s="12">
        <v>474.51499999999999</v>
      </c>
      <c r="M20964" s="12">
        <v>37.961199999999998</v>
      </c>
      <c r="N20964" s="12">
        <v>25.34</v>
      </c>
      <c r="O20964" s="13">
        <f t="shared" si="657"/>
        <v>12.621199999999998</v>
      </c>
    </row>
    <row r="20965" spans="1:15" x14ac:dyDescent="0.2">
      <c r="A20965" s="4">
        <f t="shared" si="658"/>
        <v>6</v>
      </c>
      <c r="B20965" s="10">
        <v>46087</v>
      </c>
      <c r="C20965" t="s">
        <v>30</v>
      </c>
      <c r="D20965" t="s">
        <v>21</v>
      </c>
      <c r="E20965" t="s">
        <v>101</v>
      </c>
      <c r="H20965" t="s">
        <v>23</v>
      </c>
      <c r="I20965" t="s">
        <v>24</v>
      </c>
      <c r="J20965" t="s">
        <v>33</v>
      </c>
      <c r="K20965" s="11">
        <v>14</v>
      </c>
      <c r="L20965" s="12">
        <v>557.88599999999997</v>
      </c>
      <c r="M20965" s="12">
        <v>44.630879999999998</v>
      </c>
      <c r="N20965" s="12">
        <v>24.618000000000002</v>
      </c>
      <c r="O20965" s="13">
        <f t="shared" si="657"/>
        <v>20.012879999999996</v>
      </c>
    </row>
    <row r="20966" spans="1:15" x14ac:dyDescent="0.2">
      <c r="A20966" s="4">
        <f t="shared" si="658"/>
        <v>6</v>
      </c>
      <c r="B20966" s="10">
        <v>46087</v>
      </c>
      <c r="C20966" t="s">
        <v>32</v>
      </c>
      <c r="D20966" t="s">
        <v>21</v>
      </c>
      <c r="E20966" t="s">
        <v>101</v>
      </c>
      <c r="H20966" t="s">
        <v>40</v>
      </c>
      <c r="I20966" t="s">
        <v>2</v>
      </c>
      <c r="J20966" t="s">
        <v>27</v>
      </c>
      <c r="K20966" s="11">
        <v>12</v>
      </c>
      <c r="L20966" s="12">
        <v>157.01</v>
      </c>
      <c r="M20966" s="12">
        <v>12.5608</v>
      </c>
      <c r="N20966" s="12">
        <v>33.119</v>
      </c>
      <c r="O20966" s="13">
        <f t="shared" si="657"/>
        <v>-20.558199999999999</v>
      </c>
    </row>
    <row r="20967" spans="1:15" x14ac:dyDescent="0.2">
      <c r="A20967" s="4">
        <f t="shared" si="658"/>
        <v>6</v>
      </c>
      <c r="B20967" s="10">
        <v>46087</v>
      </c>
      <c r="C20967" t="s">
        <v>34</v>
      </c>
      <c r="D20967" t="s">
        <v>21</v>
      </c>
      <c r="E20967" t="s">
        <v>101</v>
      </c>
      <c r="H20967" t="s">
        <v>23</v>
      </c>
      <c r="I20967" t="s">
        <v>24</v>
      </c>
      <c r="J20967" t="s">
        <v>29</v>
      </c>
      <c r="K20967" s="11">
        <v>13</v>
      </c>
      <c r="L20967" s="12">
        <v>162.47900000000001</v>
      </c>
      <c r="M20967" s="12">
        <v>12.998320000000001</v>
      </c>
      <c r="N20967" s="12">
        <v>25.701000000000001</v>
      </c>
      <c r="O20967" s="13">
        <f t="shared" si="657"/>
        <v>-12.702679999999999</v>
      </c>
    </row>
    <row r="20968" spans="1:15" x14ac:dyDescent="0.2">
      <c r="A20968" s="4">
        <f t="shared" si="658"/>
        <v>6</v>
      </c>
      <c r="B20968" s="10">
        <v>46087</v>
      </c>
      <c r="C20968" t="s">
        <v>20</v>
      </c>
      <c r="D20968" t="s">
        <v>35</v>
      </c>
      <c r="E20968" t="s">
        <v>71</v>
      </c>
      <c r="H20968" t="s">
        <v>31</v>
      </c>
      <c r="I20968" t="s">
        <v>24</v>
      </c>
      <c r="J20968" t="s">
        <v>43</v>
      </c>
      <c r="K20968" s="11">
        <v>9</v>
      </c>
      <c r="L20968" s="12">
        <v>504.31099999999998</v>
      </c>
      <c r="M20968" s="12">
        <v>40.344879999999996</v>
      </c>
      <c r="N20968" s="12">
        <v>24.442999999999998</v>
      </c>
      <c r="O20968" s="13">
        <f t="shared" si="657"/>
        <v>15.901879999999998</v>
      </c>
    </row>
    <row r="20969" spans="1:15" x14ac:dyDescent="0.2">
      <c r="A20969" s="4">
        <f t="shared" si="658"/>
        <v>6</v>
      </c>
      <c r="B20969" s="10">
        <v>46087</v>
      </c>
      <c r="C20969" t="s">
        <v>26</v>
      </c>
      <c r="D20969" t="s">
        <v>35</v>
      </c>
      <c r="E20969" t="s">
        <v>71</v>
      </c>
      <c r="H20969" t="s">
        <v>31</v>
      </c>
      <c r="I20969" t="s">
        <v>28</v>
      </c>
      <c r="J20969" t="s">
        <v>43</v>
      </c>
      <c r="K20969" s="11">
        <v>12</v>
      </c>
      <c r="L20969" s="12">
        <v>600.30899999999997</v>
      </c>
      <c r="M20969" s="12">
        <v>48.024720000000002</v>
      </c>
      <c r="N20969" s="12">
        <v>28.543999999999997</v>
      </c>
      <c r="O20969" s="13">
        <f t="shared" si="657"/>
        <v>19.480720000000005</v>
      </c>
    </row>
    <row r="20970" spans="1:15" x14ac:dyDescent="0.2">
      <c r="A20970" s="4">
        <f t="shared" si="658"/>
        <v>6</v>
      </c>
      <c r="B20970" s="10">
        <v>46087</v>
      </c>
      <c r="C20970" t="s">
        <v>28</v>
      </c>
      <c r="D20970" t="s">
        <v>35</v>
      </c>
      <c r="E20970" t="s">
        <v>71</v>
      </c>
      <c r="H20970" t="s">
        <v>37</v>
      </c>
      <c r="I20970" t="s">
        <v>2</v>
      </c>
      <c r="J20970" t="s">
        <v>38</v>
      </c>
      <c r="K20970" s="11">
        <v>9</v>
      </c>
      <c r="L20970" s="12">
        <v>766.89599999999996</v>
      </c>
      <c r="M20970" s="12">
        <v>61.351679999999995</v>
      </c>
      <c r="N20970" s="12">
        <v>31.779999999999998</v>
      </c>
      <c r="O20970" s="13">
        <f t="shared" si="657"/>
        <v>29.571679999999997</v>
      </c>
    </row>
    <row r="20971" spans="1:15" x14ac:dyDescent="0.2">
      <c r="A20971" s="4">
        <f t="shared" si="658"/>
        <v>6</v>
      </c>
      <c r="B20971" s="10">
        <v>46087</v>
      </c>
      <c r="C20971" t="s">
        <v>24</v>
      </c>
      <c r="D20971" t="s">
        <v>35</v>
      </c>
      <c r="E20971" t="s">
        <v>71</v>
      </c>
      <c r="H20971" t="s">
        <v>23</v>
      </c>
      <c r="I20971" t="s">
        <v>24</v>
      </c>
      <c r="J20971" t="s">
        <v>43</v>
      </c>
      <c r="K20971" s="11">
        <v>13</v>
      </c>
      <c r="L20971" s="12">
        <v>797.697</v>
      </c>
      <c r="M20971" s="12">
        <v>63.815760000000004</v>
      </c>
      <c r="N20971" s="12">
        <v>22.6</v>
      </c>
      <c r="O20971" s="13">
        <f t="shared" si="657"/>
        <v>41.215760000000003</v>
      </c>
    </row>
    <row r="20972" spans="1:15" x14ac:dyDescent="0.2">
      <c r="A20972" s="4">
        <f t="shared" si="658"/>
        <v>6</v>
      </c>
      <c r="B20972" s="10">
        <v>46087</v>
      </c>
      <c r="C20972" t="s">
        <v>30</v>
      </c>
      <c r="D20972" t="s">
        <v>35</v>
      </c>
      <c r="E20972" t="s">
        <v>71</v>
      </c>
      <c r="H20972" t="s">
        <v>40</v>
      </c>
      <c r="I20972" t="s">
        <v>28</v>
      </c>
      <c r="J20972" t="s">
        <v>43</v>
      </c>
      <c r="K20972" s="11">
        <v>11</v>
      </c>
      <c r="L20972" s="12">
        <v>663.46</v>
      </c>
      <c r="M20972" s="12">
        <v>53.076800000000006</v>
      </c>
      <c r="N20972" s="12">
        <v>46.196000000000005</v>
      </c>
      <c r="O20972" s="13">
        <f t="shared" si="657"/>
        <v>6.8808000000000007</v>
      </c>
    </row>
    <row r="20973" spans="1:15" x14ac:dyDescent="0.2">
      <c r="A20973" s="4">
        <f t="shared" si="658"/>
        <v>6</v>
      </c>
      <c r="B20973" s="10">
        <v>46087</v>
      </c>
      <c r="C20973" t="s">
        <v>32</v>
      </c>
      <c r="D20973" t="s">
        <v>35</v>
      </c>
      <c r="E20973" t="s">
        <v>71</v>
      </c>
      <c r="H20973" t="s">
        <v>37</v>
      </c>
      <c r="I20973" t="s">
        <v>2</v>
      </c>
      <c r="J20973" t="s">
        <v>43</v>
      </c>
      <c r="K20973" s="11">
        <v>12</v>
      </c>
      <c r="L20973" s="12">
        <v>621.02599999999995</v>
      </c>
      <c r="M20973" s="12">
        <v>49.682079999999999</v>
      </c>
      <c r="N20973" s="12">
        <v>24.787999999999997</v>
      </c>
      <c r="O20973" s="13">
        <f t="shared" si="657"/>
        <v>24.894080000000002</v>
      </c>
    </row>
    <row r="20974" spans="1:15" x14ac:dyDescent="0.2">
      <c r="A20974" s="4">
        <f t="shared" si="658"/>
        <v>6</v>
      </c>
      <c r="B20974" s="10">
        <v>46087</v>
      </c>
      <c r="C20974" t="s">
        <v>34</v>
      </c>
      <c r="D20974" t="s">
        <v>35</v>
      </c>
      <c r="E20974" t="s">
        <v>71</v>
      </c>
      <c r="H20974" t="s">
        <v>40</v>
      </c>
      <c r="I20974" t="s">
        <v>24</v>
      </c>
      <c r="J20974" t="s">
        <v>43</v>
      </c>
      <c r="K20974" s="11">
        <v>16</v>
      </c>
      <c r="L20974" s="12">
        <v>865.58699999999999</v>
      </c>
      <c r="M20974" s="12">
        <v>69.246960000000001</v>
      </c>
      <c r="N20974" s="12">
        <v>27.298999999999999</v>
      </c>
      <c r="O20974" s="13">
        <f t="shared" si="657"/>
        <v>41.947960000000002</v>
      </c>
    </row>
    <row r="20975" spans="1:15" x14ac:dyDescent="0.2">
      <c r="A20975" s="4">
        <f t="shared" si="658"/>
        <v>6</v>
      </c>
      <c r="B20975" s="10">
        <v>46087</v>
      </c>
      <c r="C20975" t="s">
        <v>41</v>
      </c>
      <c r="D20975" t="s">
        <v>35</v>
      </c>
      <c r="E20975" t="s">
        <v>71</v>
      </c>
      <c r="H20975" t="s">
        <v>40</v>
      </c>
      <c r="I20975" t="s">
        <v>2</v>
      </c>
      <c r="J20975" t="s">
        <v>38</v>
      </c>
      <c r="K20975" s="11">
        <v>14</v>
      </c>
      <c r="L20975" s="12">
        <v>921.18100000000004</v>
      </c>
      <c r="M20975" s="12">
        <v>73.694479999999999</v>
      </c>
      <c r="N20975" s="12">
        <v>45.933</v>
      </c>
      <c r="O20975" s="13">
        <f t="shared" si="657"/>
        <v>27.761479999999999</v>
      </c>
    </row>
    <row r="20976" spans="1:15" x14ac:dyDescent="0.2">
      <c r="A20976" s="4">
        <f t="shared" si="658"/>
        <v>7</v>
      </c>
      <c r="B20976" s="10">
        <v>46088</v>
      </c>
      <c r="C20976" t="s">
        <v>20</v>
      </c>
      <c r="D20976" t="s">
        <v>21</v>
      </c>
      <c r="E20976" t="s">
        <v>67</v>
      </c>
      <c r="H20976" t="s">
        <v>59</v>
      </c>
      <c r="I20976" t="s">
        <v>2</v>
      </c>
      <c r="J20976" t="s">
        <v>45</v>
      </c>
      <c r="K20976" s="11">
        <v>10</v>
      </c>
      <c r="L20976" s="12">
        <v>530.79499999999996</v>
      </c>
      <c r="M20976" s="12">
        <v>42.4636</v>
      </c>
      <c r="N20976" s="12">
        <v>56.837000000000003</v>
      </c>
      <c r="O20976" s="13">
        <f t="shared" si="657"/>
        <v>-14.373400000000004</v>
      </c>
    </row>
    <row r="20977" spans="1:15" x14ac:dyDescent="0.2">
      <c r="A20977" s="4">
        <f t="shared" si="658"/>
        <v>7</v>
      </c>
      <c r="B20977" s="10">
        <v>46088</v>
      </c>
      <c r="C20977" t="s">
        <v>26</v>
      </c>
      <c r="D20977" t="s">
        <v>21</v>
      </c>
      <c r="E20977" t="s">
        <v>67</v>
      </c>
      <c r="H20977" t="s">
        <v>23</v>
      </c>
      <c r="I20977" t="s">
        <v>20</v>
      </c>
      <c r="J20977" t="s">
        <v>27</v>
      </c>
      <c r="K20977" s="11">
        <v>8</v>
      </c>
      <c r="L20977" s="12">
        <v>621.31399999999996</v>
      </c>
      <c r="M20977" s="12">
        <v>49.705120000000001</v>
      </c>
      <c r="N20977" s="12">
        <v>69.025000000000006</v>
      </c>
      <c r="O20977" s="13">
        <f t="shared" si="657"/>
        <v>-19.319880000000005</v>
      </c>
    </row>
    <row r="20978" spans="1:15" x14ac:dyDescent="0.2">
      <c r="A20978" s="4">
        <f t="shared" si="658"/>
        <v>7</v>
      </c>
      <c r="B20978" s="10">
        <v>46088</v>
      </c>
      <c r="C20978" t="s">
        <v>28</v>
      </c>
      <c r="D20978" t="s">
        <v>21</v>
      </c>
      <c r="E20978" t="s">
        <v>67</v>
      </c>
      <c r="F20978" t="s">
        <v>39</v>
      </c>
      <c r="H20978" t="s">
        <v>40</v>
      </c>
      <c r="I20978" t="s">
        <v>2</v>
      </c>
      <c r="J20978" t="s">
        <v>25</v>
      </c>
      <c r="K20978" s="11">
        <v>15</v>
      </c>
      <c r="L20978" s="12">
        <v>7073.8069999999998</v>
      </c>
      <c r="M20978" s="12">
        <v>565.90455999999995</v>
      </c>
      <c r="N20978" s="12">
        <v>112.20699999999999</v>
      </c>
      <c r="O20978" s="13">
        <f t="shared" si="657"/>
        <v>453.69755999999995</v>
      </c>
    </row>
    <row r="20979" spans="1:15" x14ac:dyDescent="0.2">
      <c r="A20979" s="4">
        <f t="shared" si="658"/>
        <v>7</v>
      </c>
      <c r="B20979" s="10">
        <v>46088</v>
      </c>
      <c r="C20979" t="s">
        <v>24</v>
      </c>
      <c r="D20979" t="s">
        <v>21</v>
      </c>
      <c r="E20979" t="s">
        <v>67</v>
      </c>
      <c r="H20979" t="s">
        <v>49</v>
      </c>
      <c r="I20979" t="s">
        <v>50</v>
      </c>
      <c r="J20979" t="s">
        <v>27</v>
      </c>
      <c r="K20979" s="11">
        <v>6</v>
      </c>
      <c r="L20979" s="12">
        <v>828.98800000000006</v>
      </c>
      <c r="M20979" s="12">
        <v>66.319040000000001</v>
      </c>
      <c r="N20979" s="12">
        <v>162.535</v>
      </c>
      <c r="O20979" s="13">
        <f t="shared" si="657"/>
        <v>-96.215959999999995</v>
      </c>
    </row>
    <row r="20980" spans="1:15" x14ac:dyDescent="0.2">
      <c r="A20980" s="4">
        <f t="shared" si="658"/>
        <v>7</v>
      </c>
      <c r="B20980" s="10">
        <v>46088</v>
      </c>
      <c r="C20980" t="s">
        <v>30</v>
      </c>
      <c r="D20980" t="s">
        <v>21</v>
      </c>
      <c r="E20980" t="s">
        <v>67</v>
      </c>
      <c r="H20980" t="s">
        <v>23</v>
      </c>
      <c r="I20980" t="s">
        <v>26</v>
      </c>
      <c r="J20980" t="s">
        <v>27</v>
      </c>
      <c r="K20980" s="11">
        <v>10</v>
      </c>
      <c r="L20980" s="12">
        <v>619.49900000000002</v>
      </c>
      <c r="M20980" s="12">
        <v>49.559920000000005</v>
      </c>
      <c r="N20980" s="12">
        <v>68.027000000000001</v>
      </c>
      <c r="O20980" s="13">
        <f t="shared" si="657"/>
        <v>-18.467079999999996</v>
      </c>
    </row>
    <row r="20981" spans="1:15" x14ac:dyDescent="0.2">
      <c r="A20981" s="4">
        <f t="shared" si="658"/>
        <v>7</v>
      </c>
      <c r="B20981" s="10">
        <v>46088</v>
      </c>
      <c r="C20981" t="s">
        <v>32</v>
      </c>
      <c r="D20981" t="s">
        <v>21</v>
      </c>
      <c r="E20981" t="s">
        <v>67</v>
      </c>
      <c r="H20981" t="s">
        <v>49</v>
      </c>
      <c r="I20981" t="s">
        <v>50</v>
      </c>
      <c r="J20981" t="s">
        <v>29</v>
      </c>
      <c r="K20981" s="11">
        <v>5</v>
      </c>
      <c r="L20981" s="12">
        <v>450.339</v>
      </c>
      <c r="M20981" s="12">
        <v>36.027120000000004</v>
      </c>
      <c r="N20981" s="12">
        <v>156.06200000000001</v>
      </c>
      <c r="O20981" s="13">
        <f t="shared" si="657"/>
        <v>-120.03488000000002</v>
      </c>
    </row>
    <row r="20982" spans="1:15" x14ac:dyDescent="0.2">
      <c r="A20982" s="4">
        <f t="shared" si="658"/>
        <v>7</v>
      </c>
      <c r="B20982" s="10">
        <v>46088</v>
      </c>
      <c r="C20982" t="s">
        <v>34</v>
      </c>
      <c r="D20982" t="s">
        <v>21</v>
      </c>
      <c r="E20982" t="s">
        <v>67</v>
      </c>
      <c r="H20982" t="s">
        <v>40</v>
      </c>
      <c r="I20982" t="s">
        <v>2</v>
      </c>
      <c r="J20982" t="s">
        <v>25</v>
      </c>
      <c r="K20982" s="11">
        <v>11</v>
      </c>
      <c r="L20982" s="12">
        <v>647.50400000000002</v>
      </c>
      <c r="M20982" s="12">
        <v>51.800319999999999</v>
      </c>
      <c r="N20982" s="12">
        <v>67.567999999999998</v>
      </c>
      <c r="O20982" s="13">
        <f t="shared" si="657"/>
        <v>-15.767679999999999</v>
      </c>
    </row>
    <row r="20983" spans="1:15" x14ac:dyDescent="0.2">
      <c r="A20983" s="4">
        <f t="shared" si="658"/>
        <v>7</v>
      </c>
      <c r="B20983" s="10">
        <v>46088</v>
      </c>
      <c r="C20983" t="s">
        <v>41</v>
      </c>
      <c r="D20983" t="s">
        <v>21</v>
      </c>
      <c r="E20983" t="s">
        <v>67</v>
      </c>
      <c r="H20983" t="s">
        <v>40</v>
      </c>
      <c r="I20983" t="s">
        <v>2</v>
      </c>
      <c r="J20983" t="s">
        <v>25</v>
      </c>
      <c r="K20983" s="11">
        <v>11</v>
      </c>
      <c r="L20983" s="12">
        <v>632.49599999999998</v>
      </c>
      <c r="M20983" s="12">
        <v>50.599679999999999</v>
      </c>
      <c r="N20983" s="12">
        <v>46.942</v>
      </c>
      <c r="O20983" s="13">
        <f t="shared" si="657"/>
        <v>3.6576799999999992</v>
      </c>
    </row>
    <row r="20984" spans="1:15" x14ac:dyDescent="0.2">
      <c r="A20984" s="4">
        <f t="shared" si="658"/>
        <v>7</v>
      </c>
      <c r="B20984" s="10">
        <v>46088</v>
      </c>
      <c r="C20984" t="s">
        <v>20</v>
      </c>
      <c r="D20984" t="s">
        <v>21</v>
      </c>
      <c r="E20984" t="s">
        <v>74</v>
      </c>
      <c r="H20984" t="s">
        <v>23</v>
      </c>
      <c r="I20984" t="s">
        <v>20</v>
      </c>
      <c r="J20984" t="s">
        <v>25</v>
      </c>
      <c r="K20984" s="11">
        <v>8</v>
      </c>
      <c r="L20984" s="12">
        <v>284.31900000000002</v>
      </c>
      <c r="M20984" s="12">
        <v>22.745520000000003</v>
      </c>
      <c r="N20984" s="12">
        <v>54.956000000000003</v>
      </c>
      <c r="O20984" s="13">
        <f t="shared" si="657"/>
        <v>-32.210480000000004</v>
      </c>
    </row>
    <row r="20985" spans="1:15" x14ac:dyDescent="0.2">
      <c r="A20985" s="4">
        <f t="shared" si="658"/>
        <v>7</v>
      </c>
      <c r="B20985" s="10">
        <v>46088</v>
      </c>
      <c r="C20985" t="s">
        <v>26</v>
      </c>
      <c r="D20985" t="s">
        <v>35</v>
      </c>
      <c r="E20985" t="s">
        <v>74</v>
      </c>
      <c r="H20985" t="s">
        <v>37</v>
      </c>
      <c r="I20985" t="s">
        <v>2</v>
      </c>
      <c r="J20985" t="s">
        <v>43</v>
      </c>
      <c r="K20985" s="11">
        <v>9</v>
      </c>
      <c r="L20985" s="12">
        <v>451.14600000000002</v>
      </c>
      <c r="M20985" s="12">
        <v>36.091680000000004</v>
      </c>
      <c r="N20985" s="12">
        <v>12.905999999999999</v>
      </c>
      <c r="O20985" s="13">
        <f t="shared" si="657"/>
        <v>23.185680000000005</v>
      </c>
    </row>
    <row r="20986" spans="1:15" x14ac:dyDescent="0.2">
      <c r="A20986" s="4">
        <f t="shared" si="658"/>
        <v>7</v>
      </c>
      <c r="B20986" s="10">
        <v>46088</v>
      </c>
      <c r="C20986" t="s">
        <v>28</v>
      </c>
      <c r="D20986" t="s">
        <v>35</v>
      </c>
      <c r="E20986" t="s">
        <v>74</v>
      </c>
      <c r="H20986" t="s">
        <v>23</v>
      </c>
      <c r="I20986" t="s">
        <v>28</v>
      </c>
      <c r="J20986" t="s">
        <v>29</v>
      </c>
      <c r="K20986" s="11">
        <v>13</v>
      </c>
      <c r="L20986" s="12">
        <v>374.63600000000002</v>
      </c>
      <c r="M20986" s="12">
        <v>29.970880000000001</v>
      </c>
      <c r="N20986" s="12">
        <v>11.714</v>
      </c>
      <c r="O20986" s="13">
        <f t="shared" si="657"/>
        <v>18.256880000000002</v>
      </c>
    </row>
    <row r="20987" spans="1:15" x14ac:dyDescent="0.2">
      <c r="A20987" s="4">
        <f t="shared" si="658"/>
        <v>7</v>
      </c>
      <c r="B20987" s="10">
        <v>46088</v>
      </c>
      <c r="C20987" t="s">
        <v>24</v>
      </c>
      <c r="D20987" t="s">
        <v>35</v>
      </c>
      <c r="E20987" t="s">
        <v>74</v>
      </c>
      <c r="H20987" t="s">
        <v>23</v>
      </c>
      <c r="I20987" t="s">
        <v>2</v>
      </c>
      <c r="J20987" t="s">
        <v>45</v>
      </c>
      <c r="K20987" s="11">
        <v>14</v>
      </c>
      <c r="L20987" s="12">
        <v>555.95500000000004</v>
      </c>
      <c r="M20987" s="12">
        <v>44.476400000000005</v>
      </c>
      <c r="N20987" s="12">
        <v>16.515999999999998</v>
      </c>
      <c r="O20987" s="13">
        <f t="shared" si="657"/>
        <v>27.960400000000007</v>
      </c>
    </row>
    <row r="20988" spans="1:15" x14ac:dyDescent="0.2">
      <c r="A20988" s="4">
        <f t="shared" si="658"/>
        <v>7</v>
      </c>
      <c r="B20988" s="10">
        <v>46088</v>
      </c>
      <c r="C20988" t="s">
        <v>30</v>
      </c>
      <c r="D20988" t="s">
        <v>35</v>
      </c>
      <c r="E20988" t="s">
        <v>74</v>
      </c>
      <c r="H20988" t="s">
        <v>37</v>
      </c>
      <c r="I20988" t="s">
        <v>2</v>
      </c>
      <c r="J20988" t="s">
        <v>43</v>
      </c>
      <c r="K20988" s="11">
        <v>10</v>
      </c>
      <c r="L20988" s="12">
        <v>503.20800000000003</v>
      </c>
      <c r="M20988" s="12">
        <v>40.256640000000004</v>
      </c>
      <c r="N20988" s="12">
        <v>13.43</v>
      </c>
      <c r="O20988" s="13">
        <f t="shared" si="657"/>
        <v>26.826640000000005</v>
      </c>
    </row>
    <row r="20989" spans="1:15" x14ac:dyDescent="0.2">
      <c r="A20989" s="4">
        <f t="shared" si="658"/>
        <v>7</v>
      </c>
      <c r="B20989" s="10">
        <v>46088</v>
      </c>
      <c r="C20989" t="s">
        <v>32</v>
      </c>
      <c r="D20989" t="s">
        <v>21</v>
      </c>
      <c r="E20989" t="s">
        <v>74</v>
      </c>
      <c r="H20989" t="s">
        <v>23</v>
      </c>
      <c r="I20989" t="s">
        <v>28</v>
      </c>
      <c r="J20989" t="s">
        <v>33</v>
      </c>
      <c r="K20989" s="11">
        <v>10</v>
      </c>
      <c r="L20989" s="12">
        <v>141.49799999999999</v>
      </c>
      <c r="M20989" s="12">
        <v>11.319839999999999</v>
      </c>
      <c r="N20989" s="12">
        <v>28.446000000000002</v>
      </c>
      <c r="O20989" s="13">
        <f t="shared" si="657"/>
        <v>-17.126160000000002</v>
      </c>
    </row>
    <row r="20990" spans="1:15" x14ac:dyDescent="0.2">
      <c r="A20990" s="4">
        <f t="shared" si="658"/>
        <v>7</v>
      </c>
      <c r="B20990" s="10">
        <v>46088</v>
      </c>
      <c r="C20990" t="s">
        <v>34</v>
      </c>
      <c r="D20990" t="s">
        <v>35</v>
      </c>
      <c r="E20990" t="s">
        <v>74</v>
      </c>
      <c r="H20990" t="s">
        <v>23</v>
      </c>
      <c r="I20990" t="s">
        <v>2</v>
      </c>
      <c r="J20990" t="s">
        <v>97</v>
      </c>
      <c r="K20990" s="11">
        <v>7</v>
      </c>
      <c r="L20990" s="12">
        <v>93.938000000000002</v>
      </c>
      <c r="M20990" s="12">
        <v>7.5150399999999999</v>
      </c>
      <c r="N20990" s="12">
        <v>12.978</v>
      </c>
      <c r="O20990" s="13">
        <f t="shared" si="657"/>
        <v>-5.4629599999999998</v>
      </c>
    </row>
    <row r="20991" spans="1:15" x14ac:dyDescent="0.2">
      <c r="A20991" s="4">
        <f t="shared" si="658"/>
        <v>1</v>
      </c>
      <c r="B20991" s="10">
        <v>46089</v>
      </c>
      <c r="C20991" t="s">
        <v>20</v>
      </c>
      <c r="D20991" t="s">
        <v>35</v>
      </c>
      <c r="E20991" t="s">
        <v>57</v>
      </c>
      <c r="H20991" t="s">
        <v>23</v>
      </c>
      <c r="I20991" t="s">
        <v>20</v>
      </c>
      <c r="J20991" t="s">
        <v>29</v>
      </c>
      <c r="K20991" s="11">
        <v>7</v>
      </c>
      <c r="L20991" s="12">
        <v>318.81</v>
      </c>
      <c r="M20991" s="12">
        <v>25.504799999999999</v>
      </c>
      <c r="N20991" s="12">
        <v>45.471999999999994</v>
      </c>
      <c r="O20991" s="13">
        <f t="shared" si="657"/>
        <v>-19.967199999999995</v>
      </c>
    </row>
    <row r="20992" spans="1:15" x14ac:dyDescent="0.2">
      <c r="A20992" s="4">
        <f t="shared" si="658"/>
        <v>1</v>
      </c>
      <c r="B20992" s="10">
        <v>46089</v>
      </c>
      <c r="C20992" t="s">
        <v>26</v>
      </c>
      <c r="D20992" t="s">
        <v>35</v>
      </c>
      <c r="E20992" t="s">
        <v>57</v>
      </c>
      <c r="H20992" t="s">
        <v>23</v>
      </c>
      <c r="I20992" t="s">
        <v>20</v>
      </c>
      <c r="J20992" t="s">
        <v>43</v>
      </c>
      <c r="K20992" s="11">
        <v>8</v>
      </c>
      <c r="L20992" s="12">
        <v>397.29500000000002</v>
      </c>
      <c r="M20992" s="12">
        <v>31.783600000000003</v>
      </c>
      <c r="N20992" s="12">
        <v>51.642999999999994</v>
      </c>
      <c r="O20992" s="13">
        <f t="shared" si="657"/>
        <v>-19.85939999999999</v>
      </c>
    </row>
    <row r="20993" spans="1:15" x14ac:dyDescent="0.2">
      <c r="A20993" s="4">
        <f t="shared" si="658"/>
        <v>1</v>
      </c>
      <c r="B20993" s="10">
        <v>46089</v>
      </c>
      <c r="C20993" t="s">
        <v>28</v>
      </c>
      <c r="D20993" t="s">
        <v>35</v>
      </c>
      <c r="E20993" t="s">
        <v>57</v>
      </c>
      <c r="H20993" t="s">
        <v>23</v>
      </c>
      <c r="I20993" t="s">
        <v>20</v>
      </c>
      <c r="J20993" t="s">
        <v>43</v>
      </c>
      <c r="K20993" s="11">
        <v>8</v>
      </c>
      <c r="L20993" s="12">
        <v>624.28599999999994</v>
      </c>
      <c r="M20993" s="12">
        <v>49.942879999999995</v>
      </c>
      <c r="N20993" s="12">
        <v>50.643999999999991</v>
      </c>
      <c r="O20993" s="13">
        <f t="shared" si="657"/>
        <v>-0.70111999999999597</v>
      </c>
    </row>
    <row r="20994" spans="1:15" x14ac:dyDescent="0.2">
      <c r="A20994" s="4">
        <f t="shared" si="658"/>
        <v>1</v>
      </c>
      <c r="B20994" s="10">
        <v>46089</v>
      </c>
      <c r="C20994" t="s">
        <v>24</v>
      </c>
      <c r="D20994" t="s">
        <v>35</v>
      </c>
      <c r="E20994" t="s">
        <v>57</v>
      </c>
      <c r="H20994" t="s">
        <v>23</v>
      </c>
      <c r="I20994" t="s">
        <v>20</v>
      </c>
      <c r="J20994" t="s">
        <v>43</v>
      </c>
      <c r="K20994" s="11">
        <v>10</v>
      </c>
      <c r="L20994" s="12">
        <v>506.12700000000001</v>
      </c>
      <c r="M20994" s="12">
        <v>40.490160000000003</v>
      </c>
      <c r="N20994" s="12">
        <v>56.682999999999993</v>
      </c>
      <c r="O20994" s="13">
        <f t="shared" si="657"/>
        <v>-16.19283999999999</v>
      </c>
    </row>
    <row r="20995" spans="1:15" x14ac:dyDescent="0.2">
      <c r="A20995" s="4">
        <f t="shared" si="658"/>
        <v>1</v>
      </c>
      <c r="B20995" s="10">
        <v>46089</v>
      </c>
      <c r="C20995" t="s">
        <v>30</v>
      </c>
      <c r="D20995" t="s">
        <v>35</v>
      </c>
      <c r="E20995" t="s">
        <v>57</v>
      </c>
      <c r="H20995" t="s">
        <v>48</v>
      </c>
      <c r="I20995" t="s">
        <v>2</v>
      </c>
      <c r="J20995" t="s">
        <v>38</v>
      </c>
      <c r="K20995" s="11">
        <v>13</v>
      </c>
      <c r="L20995" s="12">
        <v>670.98299999999995</v>
      </c>
      <c r="M20995" s="12">
        <v>53.678639999999994</v>
      </c>
      <c r="N20995" s="12">
        <v>89.317999999999998</v>
      </c>
      <c r="O20995" s="13">
        <f t="shared" si="657"/>
        <v>-35.639360000000003</v>
      </c>
    </row>
    <row r="20996" spans="1:15" x14ac:dyDescent="0.2">
      <c r="A20996" s="4">
        <f t="shared" si="658"/>
        <v>1</v>
      </c>
      <c r="B20996" s="10">
        <v>46089</v>
      </c>
      <c r="C20996" t="s">
        <v>32</v>
      </c>
      <c r="D20996" t="s">
        <v>35</v>
      </c>
      <c r="E20996" t="s">
        <v>57</v>
      </c>
      <c r="H20996" t="s">
        <v>48</v>
      </c>
      <c r="I20996" t="s">
        <v>2</v>
      </c>
      <c r="J20996" t="s">
        <v>38</v>
      </c>
      <c r="K20996" s="11">
        <v>12</v>
      </c>
      <c r="L20996" s="12">
        <v>614.68499999999995</v>
      </c>
      <c r="M20996" s="12">
        <v>49.174799999999998</v>
      </c>
      <c r="N20996" s="12">
        <v>91.1</v>
      </c>
      <c r="O20996" s="13">
        <f t="shared" si="657"/>
        <v>-41.925199999999997</v>
      </c>
    </row>
    <row r="20997" spans="1:15" x14ac:dyDescent="0.2">
      <c r="A20997" s="4">
        <f t="shared" si="658"/>
        <v>1</v>
      </c>
      <c r="B20997" s="10">
        <v>46089</v>
      </c>
      <c r="C20997" t="s">
        <v>34</v>
      </c>
      <c r="D20997" t="s">
        <v>35</v>
      </c>
      <c r="E20997" t="s">
        <v>57</v>
      </c>
      <c r="H20997" t="s">
        <v>40</v>
      </c>
      <c r="I20997" t="s">
        <v>28</v>
      </c>
      <c r="J20997" t="s">
        <v>27</v>
      </c>
      <c r="K20997" s="11">
        <v>14</v>
      </c>
      <c r="L20997" s="12">
        <v>560.33699999999999</v>
      </c>
      <c r="M20997" s="12">
        <v>44.82696</v>
      </c>
      <c r="N20997" s="12">
        <v>37.725999999999999</v>
      </c>
      <c r="O20997" s="13">
        <f t="shared" si="657"/>
        <v>7.1009600000000006</v>
      </c>
    </row>
    <row r="20998" spans="1:15" x14ac:dyDescent="0.2">
      <c r="A20998" s="4">
        <f t="shared" si="658"/>
        <v>1</v>
      </c>
      <c r="B20998" s="10">
        <v>46089</v>
      </c>
      <c r="C20998" t="s">
        <v>41</v>
      </c>
      <c r="D20998" t="s">
        <v>35</v>
      </c>
      <c r="E20998" t="s">
        <v>57</v>
      </c>
      <c r="H20998" t="s">
        <v>40</v>
      </c>
      <c r="I20998" t="s">
        <v>28</v>
      </c>
      <c r="J20998" t="s">
        <v>27</v>
      </c>
      <c r="K20998" s="11">
        <v>13</v>
      </c>
      <c r="L20998" s="12">
        <v>537.26</v>
      </c>
      <c r="M20998" s="12">
        <v>42.980800000000002</v>
      </c>
      <c r="N20998" s="12">
        <v>35.424000000000007</v>
      </c>
      <c r="O20998" s="13">
        <f t="shared" si="657"/>
        <v>7.5567999999999955</v>
      </c>
    </row>
    <row r="20999" spans="1:15" x14ac:dyDescent="0.2">
      <c r="A20999" s="4">
        <f t="shared" si="658"/>
        <v>2</v>
      </c>
      <c r="B20999" s="10">
        <v>46090</v>
      </c>
      <c r="C20999" t="s">
        <v>20</v>
      </c>
      <c r="D20999" t="s">
        <v>21</v>
      </c>
      <c r="E20999" t="s">
        <v>71</v>
      </c>
      <c r="H20999" t="s">
        <v>23</v>
      </c>
      <c r="I20999" t="s">
        <v>28</v>
      </c>
      <c r="J20999" t="s">
        <v>29</v>
      </c>
      <c r="K20999" s="11">
        <v>5</v>
      </c>
      <c r="L20999" s="12">
        <v>200.374</v>
      </c>
      <c r="M20999" s="12">
        <v>16.029920000000001</v>
      </c>
      <c r="N20999" s="12">
        <v>26.241000000000003</v>
      </c>
      <c r="O20999" s="13">
        <f t="shared" ref="O20999:O21062" si="659">M20999-N20999</f>
        <v>-10.211080000000003</v>
      </c>
    </row>
    <row r="21000" spans="1:15" x14ac:dyDescent="0.2">
      <c r="A21000" s="4">
        <f t="shared" si="658"/>
        <v>2</v>
      </c>
      <c r="B21000" s="10">
        <v>46090</v>
      </c>
      <c r="C21000" t="s">
        <v>26</v>
      </c>
      <c r="D21000" t="s">
        <v>21</v>
      </c>
      <c r="E21000" t="s">
        <v>71</v>
      </c>
      <c r="H21000" t="s">
        <v>31</v>
      </c>
      <c r="I21000" t="s">
        <v>2</v>
      </c>
      <c r="J21000" t="s">
        <v>27</v>
      </c>
      <c r="K21000" s="11">
        <v>10</v>
      </c>
      <c r="L21000" s="12">
        <v>344.62200000000001</v>
      </c>
      <c r="M21000" s="12">
        <v>27.569760000000002</v>
      </c>
      <c r="N21000" s="12">
        <v>22.864000000000001</v>
      </c>
      <c r="O21000" s="13">
        <f t="shared" si="659"/>
        <v>4.7057600000000015</v>
      </c>
    </row>
    <row r="21001" spans="1:15" x14ac:dyDescent="0.2">
      <c r="A21001" s="4">
        <f t="shared" si="658"/>
        <v>2</v>
      </c>
      <c r="B21001" s="10">
        <v>46090</v>
      </c>
      <c r="C21001" t="s">
        <v>28</v>
      </c>
      <c r="D21001" t="s">
        <v>21</v>
      </c>
      <c r="E21001" t="s">
        <v>71</v>
      </c>
      <c r="H21001" t="s">
        <v>40</v>
      </c>
      <c r="I21001" t="s">
        <v>2</v>
      </c>
      <c r="J21001" t="s">
        <v>29</v>
      </c>
      <c r="K21001" s="11">
        <v>12</v>
      </c>
      <c r="L21001" s="12">
        <v>383.733</v>
      </c>
      <c r="M21001" s="12">
        <v>30.698640000000001</v>
      </c>
      <c r="N21001" s="12">
        <v>29.766999999999999</v>
      </c>
      <c r="O21001" s="13">
        <f t="shared" si="659"/>
        <v>0.93164000000000158</v>
      </c>
    </row>
    <row r="21002" spans="1:15" x14ac:dyDescent="0.2">
      <c r="A21002" s="4">
        <f t="shared" si="658"/>
        <v>2</v>
      </c>
      <c r="B21002" s="10">
        <v>46090</v>
      </c>
      <c r="C21002" t="s">
        <v>24</v>
      </c>
      <c r="D21002" t="s">
        <v>21</v>
      </c>
      <c r="E21002" t="s">
        <v>71</v>
      </c>
      <c r="H21002" t="s">
        <v>23</v>
      </c>
      <c r="I21002" t="s">
        <v>28</v>
      </c>
      <c r="J21002" t="s">
        <v>29</v>
      </c>
      <c r="K21002" s="11">
        <v>10</v>
      </c>
      <c r="L21002" s="12">
        <v>395.745</v>
      </c>
      <c r="M21002" s="12">
        <v>31.659600000000001</v>
      </c>
      <c r="N21002" s="12">
        <v>27.477</v>
      </c>
      <c r="O21002" s="13">
        <f t="shared" si="659"/>
        <v>4.1826000000000008</v>
      </c>
    </row>
    <row r="21003" spans="1:15" x14ac:dyDescent="0.2">
      <c r="A21003" s="4">
        <f t="shared" si="658"/>
        <v>2</v>
      </c>
      <c r="B21003" s="10">
        <v>46090</v>
      </c>
      <c r="C21003" t="s">
        <v>30</v>
      </c>
      <c r="D21003" t="s">
        <v>21</v>
      </c>
      <c r="E21003" t="s">
        <v>71</v>
      </c>
      <c r="H21003" t="s">
        <v>59</v>
      </c>
      <c r="I21003" t="s">
        <v>2</v>
      </c>
      <c r="J21003" t="s">
        <v>38</v>
      </c>
      <c r="K21003" s="11">
        <v>11</v>
      </c>
      <c r="L21003" s="12">
        <v>487.61099999999999</v>
      </c>
      <c r="M21003" s="12">
        <v>39.008879999999998</v>
      </c>
      <c r="N21003" s="12">
        <v>27.492000000000001</v>
      </c>
      <c r="O21003" s="13">
        <f t="shared" si="659"/>
        <v>11.516879999999997</v>
      </c>
    </row>
    <row r="21004" spans="1:15" x14ac:dyDescent="0.2">
      <c r="A21004" s="4">
        <f t="shared" si="658"/>
        <v>2</v>
      </c>
      <c r="B21004" s="10">
        <v>46090</v>
      </c>
      <c r="C21004" t="s">
        <v>32</v>
      </c>
      <c r="D21004" t="s">
        <v>21</v>
      </c>
      <c r="E21004" t="s">
        <v>71</v>
      </c>
      <c r="H21004" t="s">
        <v>59</v>
      </c>
      <c r="I21004" t="s">
        <v>2</v>
      </c>
      <c r="J21004" t="s">
        <v>38</v>
      </c>
      <c r="K21004" s="11">
        <v>10</v>
      </c>
      <c r="L21004" s="12">
        <v>401.60599999999999</v>
      </c>
      <c r="M21004" s="12">
        <v>32.128480000000003</v>
      </c>
      <c r="N21004" s="12">
        <v>27.837</v>
      </c>
      <c r="O21004" s="13">
        <f t="shared" si="659"/>
        <v>4.2914800000000035</v>
      </c>
    </row>
    <row r="21005" spans="1:15" x14ac:dyDescent="0.2">
      <c r="A21005" s="4">
        <f t="shared" si="658"/>
        <v>2</v>
      </c>
      <c r="B21005" s="10">
        <v>46090</v>
      </c>
      <c r="C21005" t="s">
        <v>34</v>
      </c>
      <c r="D21005" t="s">
        <v>21</v>
      </c>
      <c r="E21005" t="s">
        <v>71</v>
      </c>
      <c r="H21005" t="s">
        <v>23</v>
      </c>
      <c r="I21005" t="s">
        <v>2</v>
      </c>
      <c r="J21005" t="s">
        <v>27</v>
      </c>
      <c r="K21005" s="11">
        <v>14</v>
      </c>
      <c r="L21005" s="12">
        <v>604.58900000000006</v>
      </c>
      <c r="M21005" s="12">
        <v>48.367120000000007</v>
      </c>
      <c r="N21005" s="12">
        <v>23.143000000000001</v>
      </c>
      <c r="O21005" s="13">
        <f t="shared" si="659"/>
        <v>25.224120000000006</v>
      </c>
    </row>
    <row r="21006" spans="1:15" x14ac:dyDescent="0.2">
      <c r="A21006" s="4">
        <f t="shared" si="658"/>
        <v>2</v>
      </c>
      <c r="B21006" s="10">
        <v>46090</v>
      </c>
      <c r="C21006" t="s">
        <v>20</v>
      </c>
      <c r="D21006" t="s">
        <v>35</v>
      </c>
      <c r="E21006" t="s">
        <v>42</v>
      </c>
      <c r="H21006" t="s">
        <v>40</v>
      </c>
      <c r="I21006" t="s">
        <v>24</v>
      </c>
      <c r="J21006" t="s">
        <v>43</v>
      </c>
      <c r="K21006" s="11">
        <v>13</v>
      </c>
      <c r="L21006" s="12">
        <v>551.33000000000004</v>
      </c>
      <c r="M21006" s="12">
        <v>44.106400000000001</v>
      </c>
      <c r="N21006" s="12">
        <v>21.748000000000001</v>
      </c>
      <c r="O21006" s="13">
        <f t="shared" si="659"/>
        <v>22.3584</v>
      </c>
    </row>
    <row r="21007" spans="1:15" x14ac:dyDescent="0.2">
      <c r="A21007" s="4">
        <f t="shared" si="658"/>
        <v>2</v>
      </c>
      <c r="B21007" s="10">
        <v>46090</v>
      </c>
      <c r="C21007" t="s">
        <v>26</v>
      </c>
      <c r="D21007" t="s">
        <v>35</v>
      </c>
      <c r="E21007" t="s">
        <v>42</v>
      </c>
      <c r="H21007" t="s">
        <v>37</v>
      </c>
      <c r="I21007" t="s">
        <v>2</v>
      </c>
      <c r="J21007" t="s">
        <v>38</v>
      </c>
      <c r="K21007" s="11">
        <v>9</v>
      </c>
      <c r="L21007" s="12">
        <v>619.096</v>
      </c>
      <c r="M21007" s="12">
        <v>49.527680000000004</v>
      </c>
      <c r="N21007" s="12">
        <v>37.927</v>
      </c>
      <c r="O21007" s="13">
        <f t="shared" si="659"/>
        <v>11.600680000000004</v>
      </c>
    </row>
    <row r="21008" spans="1:15" x14ac:dyDescent="0.2">
      <c r="A21008" s="4">
        <f t="shared" si="658"/>
        <v>2</v>
      </c>
      <c r="B21008" s="10">
        <v>46090</v>
      </c>
      <c r="C21008" t="s">
        <v>28</v>
      </c>
      <c r="D21008" t="s">
        <v>35</v>
      </c>
      <c r="E21008" t="s">
        <v>42</v>
      </c>
      <c r="H21008" t="s">
        <v>40</v>
      </c>
      <c r="I21008" t="s">
        <v>24</v>
      </c>
      <c r="J21008" t="s">
        <v>43</v>
      </c>
      <c r="K21008" s="11">
        <v>14</v>
      </c>
      <c r="L21008" s="12">
        <v>679.76199999999994</v>
      </c>
      <c r="M21008" s="12">
        <v>54.380959999999995</v>
      </c>
      <c r="N21008" s="12">
        <v>21.936</v>
      </c>
      <c r="O21008" s="13">
        <f t="shared" si="659"/>
        <v>32.444959999999995</v>
      </c>
    </row>
    <row r="21009" spans="1:15" x14ac:dyDescent="0.2">
      <c r="A21009" s="4">
        <f t="shared" si="658"/>
        <v>2</v>
      </c>
      <c r="B21009" s="10">
        <v>46090</v>
      </c>
      <c r="C21009" t="s">
        <v>24</v>
      </c>
      <c r="D21009" t="s">
        <v>35</v>
      </c>
      <c r="E21009" t="s">
        <v>42</v>
      </c>
      <c r="H21009" t="s">
        <v>40</v>
      </c>
      <c r="I21009" t="s">
        <v>28</v>
      </c>
      <c r="J21009" t="s">
        <v>43</v>
      </c>
      <c r="K21009" s="11">
        <v>11</v>
      </c>
      <c r="L21009" s="12">
        <v>589.70799999999997</v>
      </c>
      <c r="M21009" s="12">
        <v>47.176639999999999</v>
      </c>
      <c r="N21009" s="12">
        <v>28.927999999999997</v>
      </c>
      <c r="O21009" s="13">
        <f t="shared" si="659"/>
        <v>18.248640000000002</v>
      </c>
    </row>
    <row r="21010" spans="1:15" x14ac:dyDescent="0.2">
      <c r="A21010" s="4">
        <f t="shared" si="658"/>
        <v>2</v>
      </c>
      <c r="B21010" s="10">
        <v>46090</v>
      </c>
      <c r="C21010" t="s">
        <v>30</v>
      </c>
      <c r="D21010" t="s">
        <v>35</v>
      </c>
      <c r="E21010" t="s">
        <v>42</v>
      </c>
      <c r="H21010" t="s">
        <v>31</v>
      </c>
      <c r="I21010" t="s">
        <v>2</v>
      </c>
      <c r="J21010" t="s">
        <v>38</v>
      </c>
      <c r="K21010" s="11">
        <v>9</v>
      </c>
      <c r="L21010" s="12">
        <v>454.53100000000001</v>
      </c>
      <c r="M21010" s="12">
        <v>36.362479999999998</v>
      </c>
      <c r="N21010" s="12">
        <v>22.712</v>
      </c>
      <c r="O21010" s="13">
        <f t="shared" si="659"/>
        <v>13.650479999999998</v>
      </c>
    </row>
    <row r="21011" spans="1:15" x14ac:dyDescent="0.2">
      <c r="A21011" s="4">
        <f t="shared" si="658"/>
        <v>2</v>
      </c>
      <c r="B21011" s="10">
        <v>46090</v>
      </c>
      <c r="C21011" t="s">
        <v>32</v>
      </c>
      <c r="D21011" t="s">
        <v>35</v>
      </c>
      <c r="E21011" t="s">
        <v>42</v>
      </c>
      <c r="H21011" t="s">
        <v>37</v>
      </c>
      <c r="I21011" t="s">
        <v>2</v>
      </c>
      <c r="J21011" t="s">
        <v>43</v>
      </c>
      <c r="K21011" s="11">
        <v>7</v>
      </c>
      <c r="L21011" s="12">
        <v>382.65600000000001</v>
      </c>
      <c r="M21011" s="12">
        <v>30.612480000000001</v>
      </c>
      <c r="N21011" s="12">
        <v>18.338000000000001</v>
      </c>
      <c r="O21011" s="13">
        <f t="shared" si="659"/>
        <v>12.274480000000001</v>
      </c>
    </row>
    <row r="21012" spans="1:15" x14ac:dyDescent="0.2">
      <c r="A21012" s="4">
        <f t="shared" si="658"/>
        <v>2</v>
      </c>
      <c r="B21012" s="10">
        <v>46090</v>
      </c>
      <c r="C21012" t="s">
        <v>34</v>
      </c>
      <c r="D21012" t="s">
        <v>35</v>
      </c>
      <c r="E21012" t="s">
        <v>42</v>
      </c>
      <c r="H21012" t="s">
        <v>23</v>
      </c>
      <c r="I21012" t="s">
        <v>24</v>
      </c>
      <c r="J21012" t="s">
        <v>29</v>
      </c>
      <c r="K21012" s="11">
        <v>8</v>
      </c>
      <c r="L21012" s="12">
        <v>333.73500000000001</v>
      </c>
      <c r="M21012" s="12">
        <v>26.698800000000002</v>
      </c>
      <c r="N21012" s="12">
        <v>21.529</v>
      </c>
      <c r="O21012" s="13">
        <f t="shared" si="659"/>
        <v>5.1698000000000022</v>
      </c>
    </row>
    <row r="21013" spans="1:15" x14ac:dyDescent="0.2">
      <c r="A21013" s="4">
        <f t="shared" si="658"/>
        <v>2</v>
      </c>
      <c r="B21013" s="10">
        <v>46090</v>
      </c>
      <c r="C21013" t="s">
        <v>41</v>
      </c>
      <c r="D21013" t="s">
        <v>35</v>
      </c>
      <c r="E21013" t="s">
        <v>42</v>
      </c>
      <c r="H21013" t="s">
        <v>37</v>
      </c>
      <c r="I21013" t="s">
        <v>2</v>
      </c>
      <c r="J21013" t="s">
        <v>38</v>
      </c>
      <c r="K21013" s="11">
        <v>9</v>
      </c>
      <c r="L21013" s="12">
        <v>380.60700000000003</v>
      </c>
      <c r="M21013" s="12">
        <v>30.448560000000004</v>
      </c>
      <c r="N21013" s="12">
        <v>28.581</v>
      </c>
      <c r="O21013" s="13">
        <f t="shared" si="659"/>
        <v>1.8675600000000045</v>
      </c>
    </row>
    <row r="21014" spans="1:15" x14ac:dyDescent="0.2">
      <c r="A21014" s="4">
        <f t="shared" si="658"/>
        <v>3</v>
      </c>
      <c r="B21014" s="10">
        <v>46091</v>
      </c>
      <c r="C21014" t="s">
        <v>20</v>
      </c>
      <c r="D21014" t="s">
        <v>21</v>
      </c>
      <c r="E21014" t="s">
        <v>79</v>
      </c>
      <c r="H21014" t="s">
        <v>23</v>
      </c>
      <c r="I21014" t="s">
        <v>26</v>
      </c>
      <c r="J21014" t="s">
        <v>29</v>
      </c>
      <c r="K21014" s="11">
        <v>7</v>
      </c>
      <c r="L21014" s="12">
        <v>201.44800000000001</v>
      </c>
      <c r="M21014" s="12">
        <v>16.115840000000002</v>
      </c>
      <c r="N21014" s="12">
        <v>32.055</v>
      </c>
      <c r="O21014" s="13">
        <f t="shared" si="659"/>
        <v>-15.939159999999998</v>
      </c>
    </row>
    <row r="21015" spans="1:15" x14ac:dyDescent="0.2">
      <c r="A21015" s="4">
        <f t="shared" si="658"/>
        <v>3</v>
      </c>
      <c r="B21015" s="10">
        <v>46091</v>
      </c>
      <c r="C21015" t="s">
        <v>26</v>
      </c>
      <c r="D21015" t="s">
        <v>35</v>
      </c>
      <c r="E21015" t="s">
        <v>79</v>
      </c>
      <c r="H21015" t="s">
        <v>23</v>
      </c>
      <c r="I21015" t="s">
        <v>26</v>
      </c>
      <c r="J21015" t="s">
        <v>38</v>
      </c>
      <c r="K21015" s="11">
        <v>7</v>
      </c>
      <c r="L21015" s="12">
        <v>221.49799999999999</v>
      </c>
      <c r="M21015" s="12">
        <v>17.719840000000001</v>
      </c>
      <c r="N21015" s="12">
        <v>35.683</v>
      </c>
      <c r="O21015" s="13">
        <f t="shared" si="659"/>
        <v>-17.963159999999998</v>
      </c>
    </row>
    <row r="21016" spans="1:15" x14ac:dyDescent="0.2">
      <c r="A21016" s="4">
        <f t="shared" si="658"/>
        <v>3</v>
      </c>
      <c r="B21016" s="10">
        <v>46091</v>
      </c>
      <c r="C21016" t="s">
        <v>28</v>
      </c>
      <c r="D21016" t="s">
        <v>21</v>
      </c>
      <c r="E21016" t="s">
        <v>79</v>
      </c>
      <c r="H21016" t="s">
        <v>23</v>
      </c>
      <c r="I21016" t="s">
        <v>26</v>
      </c>
      <c r="J21016" t="s">
        <v>29</v>
      </c>
      <c r="K21016" s="11">
        <v>7</v>
      </c>
      <c r="L21016" s="12">
        <v>243.93600000000001</v>
      </c>
      <c r="M21016" s="12">
        <v>19.514880000000002</v>
      </c>
      <c r="N21016" s="12">
        <v>31.72</v>
      </c>
      <c r="O21016" s="13">
        <f t="shared" si="659"/>
        <v>-12.205119999999997</v>
      </c>
    </row>
    <row r="21017" spans="1:15" x14ac:dyDescent="0.2">
      <c r="A21017" s="4">
        <f t="shared" si="658"/>
        <v>3</v>
      </c>
      <c r="B21017" s="10">
        <v>46091</v>
      </c>
      <c r="C21017" t="s">
        <v>24</v>
      </c>
      <c r="D21017" t="s">
        <v>35</v>
      </c>
      <c r="E21017" t="s">
        <v>79</v>
      </c>
      <c r="H21017" t="s">
        <v>31</v>
      </c>
      <c r="I21017" t="s">
        <v>2</v>
      </c>
      <c r="J21017" t="s">
        <v>38</v>
      </c>
      <c r="K21017" s="11">
        <v>13</v>
      </c>
      <c r="L21017" s="12">
        <v>441.23700000000002</v>
      </c>
      <c r="M21017" s="12">
        <v>35.298960000000001</v>
      </c>
      <c r="N21017" s="12">
        <v>22.481000000000002</v>
      </c>
      <c r="O21017" s="13">
        <f t="shared" si="659"/>
        <v>12.817959999999999</v>
      </c>
    </row>
    <row r="21018" spans="1:15" x14ac:dyDescent="0.2">
      <c r="A21018" s="4">
        <f t="shared" si="658"/>
        <v>3</v>
      </c>
      <c r="B21018" s="10">
        <v>46091</v>
      </c>
      <c r="C21018" t="s">
        <v>30</v>
      </c>
      <c r="D21018" t="s">
        <v>21</v>
      </c>
      <c r="E21018" t="s">
        <v>79</v>
      </c>
      <c r="H21018" t="s">
        <v>23</v>
      </c>
      <c r="I21018" t="s">
        <v>28</v>
      </c>
      <c r="J21018" t="s">
        <v>27</v>
      </c>
      <c r="K21018" s="11">
        <v>9</v>
      </c>
      <c r="L21018" s="12">
        <v>381.358</v>
      </c>
      <c r="M21018" s="12">
        <v>30.50864</v>
      </c>
      <c r="N21018" s="12">
        <v>28.276</v>
      </c>
      <c r="O21018" s="13">
        <f t="shared" si="659"/>
        <v>2.23264</v>
      </c>
    </row>
    <row r="21019" spans="1:15" x14ac:dyDescent="0.2">
      <c r="A21019" s="4">
        <f t="shared" si="658"/>
        <v>3</v>
      </c>
      <c r="B21019" s="10">
        <v>46091</v>
      </c>
      <c r="C21019" t="s">
        <v>32</v>
      </c>
      <c r="D21019" t="s">
        <v>35</v>
      </c>
      <c r="E21019" t="s">
        <v>79</v>
      </c>
      <c r="H21019" t="s">
        <v>37</v>
      </c>
      <c r="I21019" t="s">
        <v>2</v>
      </c>
      <c r="J21019" t="s">
        <v>38</v>
      </c>
      <c r="K21019" s="11">
        <v>8</v>
      </c>
      <c r="L21019" s="12">
        <v>489.66399999999999</v>
      </c>
      <c r="M21019" s="12">
        <v>39.173119999999997</v>
      </c>
      <c r="N21019" s="12">
        <v>34.429000000000002</v>
      </c>
      <c r="O21019" s="13">
        <f t="shared" si="659"/>
        <v>4.7441199999999952</v>
      </c>
    </row>
    <row r="21020" spans="1:15" x14ac:dyDescent="0.2">
      <c r="A21020" s="4">
        <f t="shared" si="658"/>
        <v>3</v>
      </c>
      <c r="B21020" s="10">
        <v>46091</v>
      </c>
      <c r="C21020" t="s">
        <v>34</v>
      </c>
      <c r="D21020" t="s">
        <v>35</v>
      </c>
      <c r="E21020" t="s">
        <v>79</v>
      </c>
      <c r="H21020" t="s">
        <v>37</v>
      </c>
      <c r="I21020" t="s">
        <v>2</v>
      </c>
      <c r="J21020" t="s">
        <v>38</v>
      </c>
      <c r="K21020" s="11">
        <v>10</v>
      </c>
      <c r="L21020" s="12">
        <v>608.88199999999995</v>
      </c>
      <c r="M21020" s="12">
        <v>48.710559999999994</v>
      </c>
      <c r="N21020" s="12">
        <v>26.567</v>
      </c>
      <c r="O21020" s="13">
        <f t="shared" si="659"/>
        <v>22.143559999999994</v>
      </c>
    </row>
    <row r="21021" spans="1:15" x14ac:dyDescent="0.2">
      <c r="A21021" s="4">
        <f t="shared" ref="A21021:A21084" si="660">WEEKDAY(B21021)</f>
        <v>3</v>
      </c>
      <c r="B21021" s="10">
        <v>46091</v>
      </c>
      <c r="C21021" t="s">
        <v>41</v>
      </c>
      <c r="D21021" t="s">
        <v>35</v>
      </c>
      <c r="E21021" t="s">
        <v>79</v>
      </c>
      <c r="H21021" t="s">
        <v>40</v>
      </c>
      <c r="I21021" t="s">
        <v>28</v>
      </c>
      <c r="J21021" t="s">
        <v>43</v>
      </c>
      <c r="K21021" s="11">
        <v>16</v>
      </c>
      <c r="L21021" s="12">
        <v>708.02200000000005</v>
      </c>
      <c r="M21021" s="12">
        <v>56.641760000000005</v>
      </c>
      <c r="N21021" s="12">
        <v>25.273</v>
      </c>
      <c r="O21021" s="13">
        <f t="shared" si="659"/>
        <v>31.368760000000005</v>
      </c>
    </row>
    <row r="21022" spans="1:15" x14ac:dyDescent="0.2">
      <c r="A21022" s="4">
        <f t="shared" si="660"/>
        <v>3</v>
      </c>
      <c r="B21022" s="10">
        <v>46091</v>
      </c>
      <c r="C21022" t="s">
        <v>20</v>
      </c>
      <c r="D21022" t="s">
        <v>35</v>
      </c>
      <c r="E21022" t="s">
        <v>80</v>
      </c>
      <c r="F21022" t="s">
        <v>39</v>
      </c>
      <c r="H21022" t="s">
        <v>40</v>
      </c>
      <c r="I21022" t="s">
        <v>26</v>
      </c>
      <c r="J21022" t="s">
        <v>43</v>
      </c>
      <c r="K21022" s="11">
        <v>16</v>
      </c>
      <c r="L21022" s="12">
        <v>6362.2929999999997</v>
      </c>
      <c r="M21022" s="12">
        <v>508.98343999999997</v>
      </c>
      <c r="N21022" s="12">
        <v>82.926000000000002</v>
      </c>
      <c r="O21022" s="13">
        <f t="shared" si="659"/>
        <v>426.05743999999999</v>
      </c>
    </row>
    <row r="21023" spans="1:15" x14ac:dyDescent="0.2">
      <c r="A21023" s="4">
        <f t="shared" si="660"/>
        <v>3</v>
      </c>
      <c r="B21023" s="10">
        <v>46091</v>
      </c>
      <c r="C21023" t="s">
        <v>26</v>
      </c>
      <c r="D21023" t="s">
        <v>35</v>
      </c>
      <c r="E21023" t="s">
        <v>80</v>
      </c>
      <c r="H21023" t="s">
        <v>31</v>
      </c>
      <c r="I21023" t="s">
        <v>24</v>
      </c>
      <c r="J21023" t="s">
        <v>43</v>
      </c>
      <c r="K21023" s="11">
        <v>8</v>
      </c>
      <c r="L21023" s="12">
        <v>523.52200000000005</v>
      </c>
      <c r="M21023" s="12">
        <v>41.881760000000007</v>
      </c>
      <c r="N21023" s="12">
        <v>24.89</v>
      </c>
      <c r="O21023" s="13">
        <f t="shared" si="659"/>
        <v>16.991760000000006</v>
      </c>
    </row>
    <row r="21024" spans="1:15" x14ac:dyDescent="0.2">
      <c r="A21024" s="4">
        <f t="shared" si="660"/>
        <v>3</v>
      </c>
      <c r="B21024" s="10">
        <v>46091</v>
      </c>
      <c r="C21024" t="s">
        <v>28</v>
      </c>
      <c r="D21024" t="s">
        <v>35</v>
      </c>
      <c r="E21024" t="s">
        <v>80</v>
      </c>
      <c r="H21024" t="s">
        <v>23</v>
      </c>
      <c r="I21024" t="s">
        <v>26</v>
      </c>
      <c r="J21024" t="s">
        <v>38</v>
      </c>
      <c r="K21024" s="11">
        <v>10</v>
      </c>
      <c r="L21024" s="12">
        <v>732.53499999999997</v>
      </c>
      <c r="M21024" s="12">
        <v>58.602800000000002</v>
      </c>
      <c r="N21024" s="12">
        <v>38.109000000000002</v>
      </c>
      <c r="O21024" s="13">
        <f t="shared" si="659"/>
        <v>20.4938</v>
      </c>
    </row>
    <row r="21025" spans="1:15" x14ac:dyDescent="0.2">
      <c r="A21025" s="4">
        <f t="shared" si="660"/>
        <v>3</v>
      </c>
      <c r="B21025" s="10">
        <v>46091</v>
      </c>
      <c r="C21025" t="s">
        <v>24</v>
      </c>
      <c r="D21025" t="s">
        <v>35</v>
      </c>
      <c r="E21025" t="s">
        <v>80</v>
      </c>
      <c r="H21025" t="s">
        <v>37</v>
      </c>
      <c r="I21025" t="s">
        <v>2</v>
      </c>
      <c r="J21025" t="s">
        <v>38</v>
      </c>
      <c r="K21025" s="11">
        <v>9</v>
      </c>
      <c r="L21025" s="12">
        <v>627.59900000000005</v>
      </c>
      <c r="M21025" s="12">
        <v>50.207920000000001</v>
      </c>
      <c r="N21025" s="12">
        <v>43.286999999999999</v>
      </c>
      <c r="O21025" s="13">
        <f t="shared" si="659"/>
        <v>6.9209200000000024</v>
      </c>
    </row>
    <row r="21026" spans="1:15" x14ac:dyDescent="0.2">
      <c r="A21026" s="4">
        <f t="shared" si="660"/>
        <v>3</v>
      </c>
      <c r="B21026" s="10">
        <v>46091</v>
      </c>
      <c r="C21026" t="s">
        <v>30</v>
      </c>
      <c r="D21026" t="s">
        <v>35</v>
      </c>
      <c r="E21026" t="s">
        <v>80</v>
      </c>
      <c r="H21026" t="s">
        <v>37</v>
      </c>
      <c r="I21026" t="s">
        <v>2</v>
      </c>
      <c r="J21026" t="s">
        <v>38</v>
      </c>
      <c r="K21026" s="11">
        <v>11</v>
      </c>
      <c r="L21026" s="12">
        <v>671.28200000000004</v>
      </c>
      <c r="M21026" s="12">
        <v>53.702560000000005</v>
      </c>
      <c r="N21026" s="12">
        <v>42.077999999999996</v>
      </c>
      <c r="O21026" s="13">
        <f t="shared" si="659"/>
        <v>11.62456000000001</v>
      </c>
    </row>
    <row r="21027" spans="1:15" x14ac:dyDescent="0.2">
      <c r="A21027" s="4">
        <f t="shared" si="660"/>
        <v>3</v>
      </c>
      <c r="B21027" s="10">
        <v>46091</v>
      </c>
      <c r="C21027" t="s">
        <v>32</v>
      </c>
      <c r="D21027" t="s">
        <v>35</v>
      </c>
      <c r="E21027" t="s">
        <v>80</v>
      </c>
      <c r="H21027" t="s">
        <v>40</v>
      </c>
      <c r="I21027" t="s">
        <v>28</v>
      </c>
      <c r="J21027" t="s">
        <v>43</v>
      </c>
      <c r="K21027" s="11">
        <v>14</v>
      </c>
      <c r="L21027" s="12">
        <v>700.14300000000003</v>
      </c>
      <c r="M21027" s="12">
        <v>56.01144</v>
      </c>
      <c r="N21027" s="12">
        <v>32.643999999999998</v>
      </c>
      <c r="O21027" s="13">
        <f t="shared" si="659"/>
        <v>23.367440000000002</v>
      </c>
    </row>
    <row r="21028" spans="1:15" x14ac:dyDescent="0.2">
      <c r="A21028" s="4">
        <f t="shared" si="660"/>
        <v>3</v>
      </c>
      <c r="B21028" s="10">
        <v>46091</v>
      </c>
      <c r="C21028" t="s">
        <v>34</v>
      </c>
      <c r="D21028" t="s">
        <v>35</v>
      </c>
      <c r="E21028" t="s">
        <v>80</v>
      </c>
      <c r="H21028" t="s">
        <v>40</v>
      </c>
      <c r="I21028" t="s">
        <v>2</v>
      </c>
      <c r="J21028" t="s">
        <v>38</v>
      </c>
      <c r="K21028" s="11">
        <v>15</v>
      </c>
      <c r="L21028" s="12">
        <v>860.428</v>
      </c>
      <c r="M21028" s="12">
        <v>68.834240000000008</v>
      </c>
      <c r="N21028" s="12">
        <v>47.021999999999998</v>
      </c>
      <c r="O21028" s="13">
        <f t="shared" si="659"/>
        <v>21.81224000000001</v>
      </c>
    </row>
    <row r="21029" spans="1:15" x14ac:dyDescent="0.2">
      <c r="A21029" s="4">
        <f t="shared" si="660"/>
        <v>3</v>
      </c>
      <c r="B21029" s="10">
        <v>46091</v>
      </c>
      <c r="C21029" t="s">
        <v>41</v>
      </c>
      <c r="D21029" t="s">
        <v>35</v>
      </c>
      <c r="E21029" t="s">
        <v>80</v>
      </c>
      <c r="H21029" t="s">
        <v>40</v>
      </c>
      <c r="I21029" t="s">
        <v>28</v>
      </c>
      <c r="J21029" t="s">
        <v>43</v>
      </c>
      <c r="K21029" s="11">
        <v>15</v>
      </c>
      <c r="L21029" s="12">
        <v>785.69899999999996</v>
      </c>
      <c r="M21029" s="12">
        <v>62.855919999999998</v>
      </c>
      <c r="N21029" s="12">
        <v>42.431000000000004</v>
      </c>
      <c r="O21029" s="13">
        <f t="shared" si="659"/>
        <v>20.424919999999993</v>
      </c>
    </row>
    <row r="21030" spans="1:15" x14ac:dyDescent="0.2">
      <c r="A21030" s="4">
        <f t="shared" si="660"/>
        <v>4</v>
      </c>
      <c r="B21030" s="10">
        <v>46092</v>
      </c>
      <c r="C21030" t="s">
        <v>20</v>
      </c>
      <c r="D21030" t="s">
        <v>21</v>
      </c>
      <c r="E21030" t="s">
        <v>78</v>
      </c>
      <c r="H21030" t="s">
        <v>31</v>
      </c>
      <c r="I21030" t="s">
        <v>2</v>
      </c>
      <c r="J21030" t="s">
        <v>27</v>
      </c>
      <c r="K21030" s="11">
        <v>8</v>
      </c>
      <c r="L21030" s="12">
        <v>319.37</v>
      </c>
      <c r="M21030" s="12">
        <v>25.549600000000002</v>
      </c>
      <c r="N21030" s="12">
        <v>28.08</v>
      </c>
      <c r="O21030" s="13">
        <f t="shared" si="659"/>
        <v>-2.5303999999999967</v>
      </c>
    </row>
    <row r="21031" spans="1:15" x14ac:dyDescent="0.2">
      <c r="A21031" s="4">
        <f t="shared" si="660"/>
        <v>4</v>
      </c>
      <c r="B21031" s="10">
        <v>46092</v>
      </c>
      <c r="C21031" t="s">
        <v>26</v>
      </c>
      <c r="D21031" t="s">
        <v>21</v>
      </c>
      <c r="E21031" t="s">
        <v>78</v>
      </c>
      <c r="H21031" t="s">
        <v>23</v>
      </c>
      <c r="I21031" t="s">
        <v>28</v>
      </c>
      <c r="J21031" t="s">
        <v>29</v>
      </c>
      <c r="K21031" s="11">
        <v>10</v>
      </c>
      <c r="L21031" s="12">
        <v>429.58499999999998</v>
      </c>
      <c r="M21031" s="12">
        <v>34.366799999999998</v>
      </c>
      <c r="N21031" s="12">
        <v>58.914999999999999</v>
      </c>
      <c r="O21031" s="13">
        <f t="shared" si="659"/>
        <v>-24.548200000000001</v>
      </c>
    </row>
    <row r="21032" spans="1:15" x14ac:dyDescent="0.2">
      <c r="A21032" s="4">
        <f t="shared" si="660"/>
        <v>4</v>
      </c>
      <c r="B21032" s="10">
        <v>46092</v>
      </c>
      <c r="C21032" t="s">
        <v>28</v>
      </c>
      <c r="D21032" t="s">
        <v>21</v>
      </c>
      <c r="E21032" t="s">
        <v>78</v>
      </c>
      <c r="H21032" t="s">
        <v>23</v>
      </c>
      <c r="I21032" t="s">
        <v>26</v>
      </c>
      <c r="J21032" t="s">
        <v>27</v>
      </c>
      <c r="K21032" s="11">
        <v>11</v>
      </c>
      <c r="L21032" s="12">
        <v>434.935</v>
      </c>
      <c r="M21032" s="12">
        <v>34.794800000000002</v>
      </c>
      <c r="N21032" s="12">
        <v>63.207999999999998</v>
      </c>
      <c r="O21032" s="13">
        <f t="shared" si="659"/>
        <v>-28.413199999999996</v>
      </c>
    </row>
    <row r="21033" spans="1:15" x14ac:dyDescent="0.2">
      <c r="A21033" s="4">
        <f t="shared" si="660"/>
        <v>4</v>
      </c>
      <c r="B21033" s="10">
        <v>46092</v>
      </c>
      <c r="C21033" t="s">
        <v>24</v>
      </c>
      <c r="D21033" t="s">
        <v>21</v>
      </c>
      <c r="E21033" t="s">
        <v>78</v>
      </c>
      <c r="H21033" t="s">
        <v>31</v>
      </c>
      <c r="I21033" t="s">
        <v>2</v>
      </c>
      <c r="J21033" t="s">
        <v>29</v>
      </c>
      <c r="K21033" s="11">
        <v>12</v>
      </c>
      <c r="L21033" s="12">
        <v>503.88299999999998</v>
      </c>
      <c r="M21033" s="12">
        <v>40.310639999999999</v>
      </c>
      <c r="N21033" s="12">
        <v>28.134</v>
      </c>
      <c r="O21033" s="13">
        <f t="shared" si="659"/>
        <v>12.176639999999999</v>
      </c>
    </row>
    <row r="21034" spans="1:15" x14ac:dyDescent="0.2">
      <c r="A21034" s="4">
        <f t="shared" si="660"/>
        <v>4</v>
      </c>
      <c r="B21034" s="10">
        <v>46092</v>
      </c>
      <c r="C21034" t="s">
        <v>30</v>
      </c>
      <c r="D21034" t="s">
        <v>21</v>
      </c>
      <c r="E21034" t="s">
        <v>78</v>
      </c>
      <c r="H21034" t="s">
        <v>48</v>
      </c>
      <c r="I21034" t="s">
        <v>2</v>
      </c>
      <c r="J21034" t="s">
        <v>29</v>
      </c>
      <c r="K21034" s="11">
        <v>6</v>
      </c>
      <c r="L21034" s="12">
        <v>413.97199999999998</v>
      </c>
      <c r="M21034" s="12">
        <v>33.117759999999997</v>
      </c>
      <c r="N21034" s="12">
        <v>99.245000000000005</v>
      </c>
      <c r="O21034" s="13">
        <f t="shared" si="659"/>
        <v>-66.12724</v>
      </c>
    </row>
    <row r="21035" spans="1:15" x14ac:dyDescent="0.2">
      <c r="A21035" s="4">
        <f t="shared" si="660"/>
        <v>4</v>
      </c>
      <c r="B21035" s="10">
        <v>46092</v>
      </c>
      <c r="C21035" t="s">
        <v>32</v>
      </c>
      <c r="D21035" t="s">
        <v>21</v>
      </c>
      <c r="E21035" t="s">
        <v>78</v>
      </c>
      <c r="H21035" t="s">
        <v>40</v>
      </c>
      <c r="I21035" t="s">
        <v>2</v>
      </c>
      <c r="J21035" t="s">
        <v>43</v>
      </c>
      <c r="K21035" s="11">
        <v>15</v>
      </c>
      <c r="L21035" s="12">
        <v>469.59399999999999</v>
      </c>
      <c r="M21035" s="12">
        <v>37.567520000000002</v>
      </c>
      <c r="N21035" s="12">
        <v>68.741</v>
      </c>
      <c r="O21035" s="13">
        <f t="shared" si="659"/>
        <v>-31.173479999999998</v>
      </c>
    </row>
    <row r="21036" spans="1:15" x14ac:dyDescent="0.2">
      <c r="A21036" s="4">
        <f t="shared" si="660"/>
        <v>4</v>
      </c>
      <c r="B21036" s="10">
        <v>46092</v>
      </c>
      <c r="C21036" t="s">
        <v>34</v>
      </c>
      <c r="D21036" t="s">
        <v>21</v>
      </c>
      <c r="E21036" t="s">
        <v>78</v>
      </c>
      <c r="H21036" t="s">
        <v>40</v>
      </c>
      <c r="I21036" t="s">
        <v>2</v>
      </c>
      <c r="J21036" t="s">
        <v>43</v>
      </c>
      <c r="K21036" s="11">
        <v>13</v>
      </c>
      <c r="L21036" s="12">
        <v>563.91099999999994</v>
      </c>
      <c r="M21036" s="12">
        <v>45.112879999999997</v>
      </c>
      <c r="N21036" s="12">
        <v>119.94799999999999</v>
      </c>
      <c r="O21036" s="13">
        <f t="shared" si="659"/>
        <v>-74.835119999999989</v>
      </c>
    </row>
    <row r="21037" spans="1:15" x14ac:dyDescent="0.2">
      <c r="A21037" s="4">
        <f t="shared" si="660"/>
        <v>4</v>
      </c>
      <c r="B21037" s="10">
        <v>46092</v>
      </c>
      <c r="C21037" t="s">
        <v>20</v>
      </c>
      <c r="D21037" t="s">
        <v>35</v>
      </c>
      <c r="E21037" t="s">
        <v>52</v>
      </c>
      <c r="H21037" t="s">
        <v>23</v>
      </c>
      <c r="I21037" t="s">
        <v>24</v>
      </c>
      <c r="J21037" t="s">
        <v>27</v>
      </c>
      <c r="K21037" s="11">
        <v>10</v>
      </c>
      <c r="L21037" s="12">
        <v>609.66999999999996</v>
      </c>
      <c r="M21037" s="12">
        <v>48.773599999999995</v>
      </c>
      <c r="N21037" s="12">
        <v>23.829000000000001</v>
      </c>
      <c r="O21037" s="13">
        <f t="shared" si="659"/>
        <v>24.944599999999994</v>
      </c>
    </row>
    <row r="21038" spans="1:15" x14ac:dyDescent="0.2">
      <c r="A21038" s="4">
        <f t="shared" si="660"/>
        <v>4</v>
      </c>
      <c r="B21038" s="10">
        <v>46092</v>
      </c>
      <c r="C21038" t="s">
        <v>26</v>
      </c>
      <c r="D21038" t="s">
        <v>35</v>
      </c>
      <c r="E21038" t="s">
        <v>52</v>
      </c>
      <c r="H21038" t="s">
        <v>40</v>
      </c>
      <c r="I21038" t="s">
        <v>24</v>
      </c>
      <c r="J21038" t="s">
        <v>43</v>
      </c>
      <c r="K21038" s="11">
        <v>13</v>
      </c>
      <c r="L21038" s="12">
        <v>604.66399999999999</v>
      </c>
      <c r="M21038" s="12">
        <v>48.37312</v>
      </c>
      <c r="N21038" s="12">
        <v>26.466999999999999</v>
      </c>
      <c r="O21038" s="13">
        <f t="shared" si="659"/>
        <v>21.906120000000001</v>
      </c>
    </row>
    <row r="21039" spans="1:15" x14ac:dyDescent="0.2">
      <c r="A21039" s="4">
        <f t="shared" si="660"/>
        <v>4</v>
      </c>
      <c r="B21039" s="10">
        <v>46092</v>
      </c>
      <c r="C21039" t="s">
        <v>28</v>
      </c>
      <c r="D21039" t="s">
        <v>35</v>
      </c>
      <c r="E21039" t="s">
        <v>52</v>
      </c>
      <c r="H21039" t="s">
        <v>40</v>
      </c>
      <c r="I21039" t="s">
        <v>24</v>
      </c>
      <c r="J21039" t="s">
        <v>43</v>
      </c>
      <c r="K21039" s="11">
        <v>13</v>
      </c>
      <c r="L21039" s="12">
        <v>579.245</v>
      </c>
      <c r="M21039" s="12">
        <v>46.339600000000004</v>
      </c>
      <c r="N21039" s="12">
        <v>23.067</v>
      </c>
      <c r="O21039" s="13">
        <f t="shared" si="659"/>
        <v>23.272600000000004</v>
      </c>
    </row>
    <row r="21040" spans="1:15" x14ac:dyDescent="0.2">
      <c r="A21040" s="4">
        <f t="shared" si="660"/>
        <v>4</v>
      </c>
      <c r="B21040" s="10">
        <v>46092</v>
      </c>
      <c r="C21040" t="s">
        <v>24</v>
      </c>
      <c r="D21040" t="s">
        <v>35</v>
      </c>
      <c r="E21040" t="s">
        <v>52</v>
      </c>
      <c r="H21040" t="s">
        <v>31</v>
      </c>
      <c r="I21040" t="s">
        <v>2</v>
      </c>
      <c r="J21040" t="s">
        <v>38</v>
      </c>
      <c r="K21040" s="11">
        <v>8</v>
      </c>
      <c r="L21040" s="12">
        <v>573.38499999999999</v>
      </c>
      <c r="M21040" s="12">
        <v>45.870800000000003</v>
      </c>
      <c r="N21040" s="12">
        <v>28.229000000000003</v>
      </c>
      <c r="O21040" s="13">
        <f t="shared" si="659"/>
        <v>17.6418</v>
      </c>
    </row>
    <row r="21041" spans="1:15" x14ac:dyDescent="0.2">
      <c r="A21041" s="4">
        <f t="shared" si="660"/>
        <v>4</v>
      </c>
      <c r="B21041" s="10">
        <v>46092</v>
      </c>
      <c r="C21041" t="s">
        <v>30</v>
      </c>
      <c r="D21041" t="s">
        <v>35</v>
      </c>
      <c r="E21041" t="s">
        <v>52</v>
      </c>
      <c r="H21041" t="s">
        <v>37</v>
      </c>
      <c r="I21041" t="s">
        <v>2</v>
      </c>
      <c r="J21041" t="s">
        <v>38</v>
      </c>
      <c r="K21041" s="11">
        <v>7</v>
      </c>
      <c r="L21041" s="12">
        <v>441.57499999999999</v>
      </c>
      <c r="M21041" s="12">
        <v>35.326000000000001</v>
      </c>
      <c r="N21041" s="12">
        <v>34.203999999999994</v>
      </c>
      <c r="O21041" s="13">
        <f t="shared" si="659"/>
        <v>1.122000000000007</v>
      </c>
    </row>
    <row r="21042" spans="1:15" x14ac:dyDescent="0.2">
      <c r="A21042" s="4">
        <f t="shared" si="660"/>
        <v>4</v>
      </c>
      <c r="B21042" s="10">
        <v>46092</v>
      </c>
      <c r="C21042" t="s">
        <v>32</v>
      </c>
      <c r="D21042" t="s">
        <v>35</v>
      </c>
      <c r="E21042" t="s">
        <v>52</v>
      </c>
      <c r="H21042" t="s">
        <v>37</v>
      </c>
      <c r="I21042" t="s">
        <v>2</v>
      </c>
      <c r="J21042" t="s">
        <v>29</v>
      </c>
      <c r="K21042" s="11">
        <v>11</v>
      </c>
      <c r="L21042" s="12">
        <v>536.04100000000005</v>
      </c>
      <c r="M21042" s="12">
        <v>42.883280000000006</v>
      </c>
      <c r="N21042" s="12">
        <v>14.462000000000002</v>
      </c>
      <c r="O21042" s="13">
        <f t="shared" si="659"/>
        <v>28.421280000000003</v>
      </c>
    </row>
    <row r="21043" spans="1:15" x14ac:dyDescent="0.2">
      <c r="A21043" s="4">
        <f t="shared" si="660"/>
        <v>4</v>
      </c>
      <c r="B21043" s="10">
        <v>46092</v>
      </c>
      <c r="C21043" t="s">
        <v>34</v>
      </c>
      <c r="D21043" t="s">
        <v>35</v>
      </c>
      <c r="E21043" t="s">
        <v>52</v>
      </c>
      <c r="H21043" t="s">
        <v>23</v>
      </c>
      <c r="I21043" t="s">
        <v>24</v>
      </c>
      <c r="J21043" t="s">
        <v>27</v>
      </c>
      <c r="K21043" s="11">
        <v>7</v>
      </c>
      <c r="L21043" s="12">
        <v>228.96299999999999</v>
      </c>
      <c r="M21043" s="12">
        <v>18.317039999999999</v>
      </c>
      <c r="N21043" s="12">
        <v>23.695</v>
      </c>
      <c r="O21043" s="13">
        <f t="shared" si="659"/>
        <v>-5.3779600000000016</v>
      </c>
    </row>
    <row r="21044" spans="1:15" x14ac:dyDescent="0.2">
      <c r="A21044" s="4">
        <f t="shared" si="660"/>
        <v>4</v>
      </c>
      <c r="B21044" s="10">
        <v>46092</v>
      </c>
      <c r="C21044" t="s">
        <v>41</v>
      </c>
      <c r="D21044" t="s">
        <v>35</v>
      </c>
      <c r="E21044" t="s">
        <v>52</v>
      </c>
      <c r="H21044" t="s">
        <v>40</v>
      </c>
      <c r="I21044" t="s">
        <v>28</v>
      </c>
      <c r="J21044" t="s">
        <v>43</v>
      </c>
      <c r="K21044" s="11">
        <v>9</v>
      </c>
      <c r="L21044" s="12">
        <v>298.65300000000002</v>
      </c>
      <c r="M21044" s="12">
        <v>23.892240000000001</v>
      </c>
      <c r="N21044" s="12">
        <v>31.451000000000001</v>
      </c>
      <c r="O21044" s="13">
        <f t="shared" si="659"/>
        <v>-7.5587599999999995</v>
      </c>
    </row>
    <row r="21045" spans="1:15" x14ac:dyDescent="0.2">
      <c r="A21045" s="4">
        <f t="shared" si="660"/>
        <v>5</v>
      </c>
      <c r="B21045" s="10">
        <v>46093</v>
      </c>
      <c r="C21045" t="s">
        <v>20</v>
      </c>
      <c r="D21045" t="s">
        <v>35</v>
      </c>
      <c r="E21045" t="s">
        <v>57</v>
      </c>
      <c r="F21045" t="s">
        <v>39</v>
      </c>
      <c r="H21045" t="s">
        <v>40</v>
      </c>
      <c r="I21045" t="s">
        <v>26</v>
      </c>
      <c r="J21045" t="s">
        <v>43</v>
      </c>
      <c r="K21045" s="11">
        <v>16</v>
      </c>
      <c r="L21045" s="12">
        <v>6563.1729999999998</v>
      </c>
      <c r="M21045" s="12">
        <v>525.05384000000004</v>
      </c>
      <c r="N21045" s="12">
        <v>77.132000000000005</v>
      </c>
      <c r="O21045" s="13">
        <f t="shared" si="659"/>
        <v>447.92184000000003</v>
      </c>
    </row>
    <row r="21046" spans="1:15" x14ac:dyDescent="0.2">
      <c r="A21046" s="4">
        <f t="shared" si="660"/>
        <v>5</v>
      </c>
      <c r="B21046" s="10">
        <v>46093</v>
      </c>
      <c r="C21046" t="s">
        <v>26</v>
      </c>
      <c r="D21046" t="s">
        <v>35</v>
      </c>
      <c r="E21046" t="s">
        <v>57</v>
      </c>
      <c r="H21046" t="s">
        <v>31</v>
      </c>
      <c r="I21046" t="s">
        <v>28</v>
      </c>
      <c r="J21046" t="s">
        <v>43</v>
      </c>
      <c r="K21046" s="11">
        <v>10</v>
      </c>
      <c r="L21046" s="12">
        <v>572.93399999999997</v>
      </c>
      <c r="M21046" s="12">
        <v>45.834719999999997</v>
      </c>
      <c r="N21046" s="12">
        <v>20.626000000000001</v>
      </c>
      <c r="O21046" s="13">
        <f t="shared" si="659"/>
        <v>25.208719999999996</v>
      </c>
    </row>
    <row r="21047" spans="1:15" x14ac:dyDescent="0.2">
      <c r="A21047" s="4">
        <f t="shared" si="660"/>
        <v>5</v>
      </c>
      <c r="B21047" s="10">
        <v>46093</v>
      </c>
      <c r="C21047" t="s">
        <v>28</v>
      </c>
      <c r="D21047" t="s">
        <v>35</v>
      </c>
      <c r="E21047" t="s">
        <v>57</v>
      </c>
      <c r="H21047" t="s">
        <v>23</v>
      </c>
      <c r="I21047" t="s">
        <v>26</v>
      </c>
      <c r="J21047" t="s">
        <v>38</v>
      </c>
      <c r="K21047" s="11">
        <v>6</v>
      </c>
      <c r="L21047" s="12">
        <v>395.65</v>
      </c>
      <c r="M21047" s="12">
        <v>31.651999999999997</v>
      </c>
      <c r="N21047" s="12">
        <v>36.988</v>
      </c>
      <c r="O21047" s="13">
        <f t="shared" si="659"/>
        <v>-5.3360000000000021</v>
      </c>
    </row>
    <row r="21048" spans="1:15" x14ac:dyDescent="0.2">
      <c r="A21048" s="4">
        <f t="shared" si="660"/>
        <v>5</v>
      </c>
      <c r="B21048" s="10">
        <v>46093</v>
      </c>
      <c r="C21048" t="s">
        <v>24</v>
      </c>
      <c r="D21048" t="s">
        <v>35</v>
      </c>
      <c r="E21048" t="s">
        <v>57</v>
      </c>
      <c r="H21048" t="s">
        <v>31</v>
      </c>
      <c r="I21048" t="s">
        <v>2</v>
      </c>
      <c r="J21048" t="s">
        <v>38</v>
      </c>
      <c r="K21048" s="11">
        <v>13</v>
      </c>
      <c r="L21048" s="12">
        <v>742.82</v>
      </c>
      <c r="M21048" s="12">
        <v>59.425600000000003</v>
      </c>
      <c r="N21048" s="12">
        <v>41.683</v>
      </c>
      <c r="O21048" s="13">
        <f t="shared" si="659"/>
        <v>17.742600000000003</v>
      </c>
    </row>
    <row r="21049" spans="1:15" x14ac:dyDescent="0.2">
      <c r="A21049" s="4">
        <f t="shared" si="660"/>
        <v>5</v>
      </c>
      <c r="B21049" s="10">
        <v>46093</v>
      </c>
      <c r="C21049" t="s">
        <v>30</v>
      </c>
      <c r="D21049" t="s">
        <v>35</v>
      </c>
      <c r="E21049" t="s">
        <v>57</v>
      </c>
      <c r="H21049" t="s">
        <v>23</v>
      </c>
      <c r="I21049" t="s">
        <v>26</v>
      </c>
      <c r="J21049" t="s">
        <v>38</v>
      </c>
      <c r="K21049" s="11">
        <v>9</v>
      </c>
      <c r="L21049" s="12">
        <v>596.68100000000004</v>
      </c>
      <c r="M21049" s="12">
        <v>47.734480000000005</v>
      </c>
      <c r="N21049" s="12">
        <v>42.333999999999996</v>
      </c>
      <c r="O21049" s="13">
        <f t="shared" si="659"/>
        <v>5.4004800000000088</v>
      </c>
    </row>
    <row r="21050" spans="1:15" x14ac:dyDescent="0.2">
      <c r="A21050" s="4">
        <f t="shared" si="660"/>
        <v>5</v>
      </c>
      <c r="B21050" s="10">
        <v>46093</v>
      </c>
      <c r="C21050" t="s">
        <v>32</v>
      </c>
      <c r="D21050" t="s">
        <v>35</v>
      </c>
      <c r="E21050" t="s">
        <v>57</v>
      </c>
      <c r="H21050" t="s">
        <v>40</v>
      </c>
      <c r="I21050" t="s">
        <v>28</v>
      </c>
      <c r="J21050" t="s">
        <v>43</v>
      </c>
      <c r="K21050" s="11">
        <v>13</v>
      </c>
      <c r="L21050" s="12">
        <v>875.55100000000004</v>
      </c>
      <c r="M21050" s="12">
        <v>70.044080000000008</v>
      </c>
      <c r="N21050" s="12">
        <v>25.035</v>
      </c>
      <c r="O21050" s="13">
        <f t="shared" si="659"/>
        <v>45.009080000000012</v>
      </c>
    </row>
    <row r="21051" spans="1:15" x14ac:dyDescent="0.2">
      <c r="A21051" s="4">
        <f t="shared" si="660"/>
        <v>5</v>
      </c>
      <c r="B21051" s="10">
        <v>46093</v>
      </c>
      <c r="C21051" t="s">
        <v>34</v>
      </c>
      <c r="D21051" t="s">
        <v>35</v>
      </c>
      <c r="E21051" t="s">
        <v>57</v>
      </c>
      <c r="H21051" t="s">
        <v>40</v>
      </c>
      <c r="I21051" t="s">
        <v>28</v>
      </c>
      <c r="J21051" t="s">
        <v>43</v>
      </c>
      <c r="K21051" s="11">
        <v>15</v>
      </c>
      <c r="L21051" s="12">
        <v>751.47799999999995</v>
      </c>
      <c r="M21051" s="12">
        <v>60.11824</v>
      </c>
      <c r="N21051" s="12">
        <v>33.417000000000002</v>
      </c>
      <c r="O21051" s="13">
        <f t="shared" si="659"/>
        <v>26.701239999999999</v>
      </c>
    </row>
    <row r="21052" spans="1:15" x14ac:dyDescent="0.2">
      <c r="A21052" s="4">
        <f t="shared" si="660"/>
        <v>5</v>
      </c>
      <c r="B21052" s="10">
        <v>46093</v>
      </c>
      <c r="C21052" t="s">
        <v>41</v>
      </c>
      <c r="D21052" t="s">
        <v>35</v>
      </c>
      <c r="E21052" t="s">
        <v>57</v>
      </c>
      <c r="H21052" t="s">
        <v>40</v>
      </c>
      <c r="I21052" t="s">
        <v>28</v>
      </c>
      <c r="J21052" t="s">
        <v>43</v>
      </c>
      <c r="K21052" s="11">
        <v>15</v>
      </c>
      <c r="L21052" s="12">
        <v>1011.308</v>
      </c>
      <c r="M21052" s="12">
        <v>80.904640000000001</v>
      </c>
      <c r="N21052" s="12">
        <v>42.362000000000002</v>
      </c>
      <c r="O21052" s="13">
        <f t="shared" si="659"/>
        <v>38.542639999999999</v>
      </c>
    </row>
    <row r="21053" spans="1:15" x14ac:dyDescent="0.2">
      <c r="A21053" s="4">
        <f t="shared" si="660"/>
        <v>5</v>
      </c>
      <c r="B21053" s="10">
        <v>46093</v>
      </c>
      <c r="C21053" t="s">
        <v>56</v>
      </c>
      <c r="D21053" t="s">
        <v>35</v>
      </c>
      <c r="E21053" t="s">
        <v>57</v>
      </c>
      <c r="H21053" t="s">
        <v>40</v>
      </c>
      <c r="I21053" t="s">
        <v>24</v>
      </c>
      <c r="J21053" t="s">
        <v>43</v>
      </c>
      <c r="K21053" s="11">
        <v>14</v>
      </c>
      <c r="L21053" s="12">
        <v>699.25800000000004</v>
      </c>
      <c r="M21053" s="12">
        <v>55.940640000000002</v>
      </c>
      <c r="N21053" s="12">
        <v>27.690999999999999</v>
      </c>
      <c r="O21053" s="13">
        <f t="shared" si="659"/>
        <v>28.249640000000003</v>
      </c>
    </row>
    <row r="21054" spans="1:15" x14ac:dyDescent="0.2">
      <c r="A21054" s="4">
        <f t="shared" si="660"/>
        <v>5</v>
      </c>
      <c r="B21054" s="10">
        <v>46093</v>
      </c>
      <c r="C21054" t="s">
        <v>20</v>
      </c>
      <c r="D21054" t="s">
        <v>21</v>
      </c>
      <c r="E21054" t="s">
        <v>72</v>
      </c>
      <c r="H21054" t="s">
        <v>23</v>
      </c>
      <c r="I21054" t="s">
        <v>20</v>
      </c>
      <c r="J21054" t="s">
        <v>25</v>
      </c>
      <c r="K21054" s="11">
        <v>8</v>
      </c>
      <c r="L21054" s="12">
        <v>223.68</v>
      </c>
      <c r="M21054" s="12">
        <f>L21054*0.08</f>
        <v>17.894400000000001</v>
      </c>
      <c r="N21054" s="12">
        <v>54.956000000000003</v>
      </c>
      <c r="O21054" s="13">
        <f t="shared" si="659"/>
        <v>-37.061599999999999</v>
      </c>
    </row>
    <row r="21055" spans="1:15" x14ac:dyDescent="0.2">
      <c r="A21055" s="4">
        <f t="shared" si="660"/>
        <v>5</v>
      </c>
      <c r="B21055" s="10">
        <v>46093</v>
      </c>
      <c r="C21055" t="s">
        <v>26</v>
      </c>
      <c r="D21055" t="s">
        <v>35</v>
      </c>
      <c r="E21055" t="s">
        <v>72</v>
      </c>
      <c r="H21055" t="s">
        <v>40</v>
      </c>
      <c r="I21055" t="s">
        <v>24</v>
      </c>
      <c r="J21055" t="s">
        <v>43</v>
      </c>
      <c r="K21055" s="11">
        <v>15</v>
      </c>
      <c r="L21055" s="12">
        <v>418.654</v>
      </c>
      <c r="M21055" s="12">
        <v>33.492319999999999</v>
      </c>
      <c r="N21055" s="12">
        <v>21.282999999999998</v>
      </c>
      <c r="O21055" s="13">
        <f t="shared" si="659"/>
        <v>12.209320000000002</v>
      </c>
    </row>
    <row r="21056" spans="1:15" x14ac:dyDescent="0.2">
      <c r="A21056" s="4">
        <f t="shared" si="660"/>
        <v>5</v>
      </c>
      <c r="B21056" s="10">
        <v>46093</v>
      </c>
      <c r="C21056" t="s">
        <v>28</v>
      </c>
      <c r="D21056" t="s">
        <v>21</v>
      </c>
      <c r="E21056" t="s">
        <v>72</v>
      </c>
      <c r="H21056" t="s">
        <v>40</v>
      </c>
      <c r="I21056" t="s">
        <v>2</v>
      </c>
      <c r="J21056" t="s">
        <v>29</v>
      </c>
      <c r="K21056" s="11">
        <v>16</v>
      </c>
      <c r="L21056" s="12">
        <v>308.42099999999999</v>
      </c>
      <c r="M21056" s="12">
        <v>24.673680000000001</v>
      </c>
      <c r="N21056" s="12">
        <v>31.396999999999998</v>
      </c>
      <c r="O21056" s="13">
        <f t="shared" si="659"/>
        <v>-6.7233199999999975</v>
      </c>
    </row>
    <row r="21057" spans="1:15" x14ac:dyDescent="0.2">
      <c r="A21057" s="4">
        <f t="shared" si="660"/>
        <v>5</v>
      </c>
      <c r="B21057" s="10">
        <v>46093</v>
      </c>
      <c r="C21057" t="s">
        <v>24</v>
      </c>
      <c r="D21057" t="s">
        <v>35</v>
      </c>
      <c r="E21057" t="s">
        <v>72</v>
      </c>
      <c r="H21057" t="s">
        <v>40</v>
      </c>
      <c r="I21057" t="s">
        <v>24</v>
      </c>
      <c r="J21057" t="s">
        <v>43</v>
      </c>
      <c r="K21057" s="11">
        <v>16</v>
      </c>
      <c r="L21057" s="12">
        <v>424.17099999999999</v>
      </c>
      <c r="M21057" s="12">
        <v>33.933680000000003</v>
      </c>
      <c r="N21057" s="12">
        <v>23.589000000000002</v>
      </c>
      <c r="O21057" s="13">
        <f t="shared" si="659"/>
        <v>10.34468</v>
      </c>
    </row>
    <row r="21058" spans="1:15" x14ac:dyDescent="0.2">
      <c r="A21058" s="4">
        <f t="shared" si="660"/>
        <v>5</v>
      </c>
      <c r="B21058" s="10">
        <v>46093</v>
      </c>
      <c r="C21058" t="s">
        <v>30</v>
      </c>
      <c r="D21058" t="s">
        <v>35</v>
      </c>
      <c r="E21058" t="s">
        <v>72</v>
      </c>
      <c r="H21058" t="s">
        <v>40</v>
      </c>
      <c r="I21058" t="s">
        <v>24</v>
      </c>
      <c r="J21058" t="s">
        <v>43</v>
      </c>
      <c r="K21058" s="11">
        <v>15</v>
      </c>
      <c r="L21058" s="12">
        <v>378.44200000000001</v>
      </c>
      <c r="M21058" s="12">
        <v>30.275360000000003</v>
      </c>
      <c r="N21058" s="12">
        <v>26.507999999999999</v>
      </c>
      <c r="O21058" s="13">
        <f t="shared" si="659"/>
        <v>3.7673600000000036</v>
      </c>
    </row>
    <row r="21059" spans="1:15" x14ac:dyDescent="0.2">
      <c r="A21059" s="4">
        <f t="shared" si="660"/>
        <v>5</v>
      </c>
      <c r="B21059" s="10">
        <v>46093</v>
      </c>
      <c r="C21059" t="s">
        <v>32</v>
      </c>
      <c r="D21059" t="s">
        <v>21</v>
      </c>
      <c r="E21059" t="s">
        <v>72</v>
      </c>
      <c r="H21059" t="s">
        <v>23</v>
      </c>
      <c r="I21059" t="s">
        <v>28</v>
      </c>
      <c r="J21059" t="s">
        <v>55</v>
      </c>
      <c r="K21059" s="11">
        <v>9</v>
      </c>
      <c r="L21059" s="12">
        <v>170.25200000000001</v>
      </c>
      <c r="M21059" s="12">
        <v>13.62016</v>
      </c>
      <c r="N21059" s="12">
        <v>27.477</v>
      </c>
      <c r="O21059" s="13">
        <f t="shared" si="659"/>
        <v>-13.85684</v>
      </c>
    </row>
    <row r="21060" spans="1:15" x14ac:dyDescent="0.2">
      <c r="A21060" s="4">
        <f t="shared" si="660"/>
        <v>5</v>
      </c>
      <c r="B21060" s="10">
        <v>46093</v>
      </c>
      <c r="C21060" t="s">
        <v>34</v>
      </c>
      <c r="D21060" t="s">
        <v>35</v>
      </c>
      <c r="E21060" t="s">
        <v>72</v>
      </c>
      <c r="H21060" t="s">
        <v>23</v>
      </c>
      <c r="I21060" t="s">
        <v>2</v>
      </c>
      <c r="J21060" t="s">
        <v>38</v>
      </c>
      <c r="K21060" s="11">
        <v>8</v>
      </c>
      <c r="L21060" s="12">
        <v>145.91200000000001</v>
      </c>
      <c r="M21060" s="12">
        <v>11.672960000000002</v>
      </c>
      <c r="N21060" s="12">
        <v>20.047000000000001</v>
      </c>
      <c r="O21060" s="13">
        <f t="shared" si="659"/>
        <v>-8.374039999999999</v>
      </c>
    </row>
    <row r="21061" spans="1:15" x14ac:dyDescent="0.2">
      <c r="A21061" s="4">
        <f t="shared" si="660"/>
        <v>5</v>
      </c>
      <c r="B21061" s="10">
        <v>46093</v>
      </c>
      <c r="C21061" t="s">
        <v>41</v>
      </c>
      <c r="D21061" t="s">
        <v>35</v>
      </c>
      <c r="E21061" t="s">
        <v>72</v>
      </c>
      <c r="H21061" t="s">
        <v>23</v>
      </c>
      <c r="I21061" t="s">
        <v>2</v>
      </c>
      <c r="J21061" t="s">
        <v>38</v>
      </c>
      <c r="K21061" s="11">
        <v>10</v>
      </c>
      <c r="L21061" s="12">
        <v>141.54599999999999</v>
      </c>
      <c r="M21061" s="12">
        <v>11.32368</v>
      </c>
      <c r="N21061" s="12">
        <v>20.04</v>
      </c>
      <c r="O21061" s="13">
        <f t="shared" si="659"/>
        <v>-8.7163199999999996</v>
      </c>
    </row>
    <row r="21062" spans="1:15" x14ac:dyDescent="0.2">
      <c r="A21062" s="4">
        <f t="shared" si="660"/>
        <v>5</v>
      </c>
      <c r="B21062" s="10">
        <v>46093</v>
      </c>
      <c r="C21062" t="s">
        <v>56</v>
      </c>
      <c r="D21062" t="s">
        <v>35</v>
      </c>
      <c r="E21062" t="s">
        <v>72</v>
      </c>
      <c r="H21062" t="s">
        <v>23</v>
      </c>
      <c r="I21062" t="s">
        <v>2</v>
      </c>
      <c r="J21062" t="s">
        <v>46</v>
      </c>
      <c r="K21062" s="11">
        <v>9</v>
      </c>
      <c r="L21062" s="12">
        <v>170.62100000000001</v>
      </c>
      <c r="M21062" s="12">
        <v>13.649680000000002</v>
      </c>
      <c r="N21062" s="12">
        <v>26.213999999999999</v>
      </c>
      <c r="O21062" s="13">
        <f t="shared" si="659"/>
        <v>-12.564319999999997</v>
      </c>
    </row>
    <row r="21063" spans="1:15" x14ac:dyDescent="0.2">
      <c r="A21063" s="4">
        <f t="shared" si="660"/>
        <v>6</v>
      </c>
      <c r="B21063" s="10">
        <v>46094</v>
      </c>
      <c r="C21063" t="s">
        <v>20</v>
      </c>
      <c r="D21063" t="s">
        <v>35</v>
      </c>
      <c r="E21063" t="s">
        <v>71</v>
      </c>
      <c r="H21063" t="s">
        <v>23</v>
      </c>
      <c r="I21063" t="s">
        <v>26</v>
      </c>
      <c r="J21063" t="s">
        <v>43</v>
      </c>
      <c r="K21063" s="11">
        <v>6</v>
      </c>
      <c r="L21063" s="12">
        <v>308.96300000000002</v>
      </c>
      <c r="M21063" s="12">
        <v>24.717040000000001</v>
      </c>
      <c r="N21063" s="12">
        <v>37.343999999999994</v>
      </c>
      <c r="O21063" s="13">
        <f t="shared" ref="O21063:O21126" si="661">M21063-N21063</f>
        <v>-12.626959999999993</v>
      </c>
    </row>
    <row r="21064" spans="1:15" x14ac:dyDescent="0.2">
      <c r="A21064" s="4">
        <f t="shared" si="660"/>
        <v>6</v>
      </c>
      <c r="B21064" s="10">
        <v>46094</v>
      </c>
      <c r="C21064" t="s">
        <v>26</v>
      </c>
      <c r="D21064" t="s">
        <v>35</v>
      </c>
      <c r="E21064" t="s">
        <v>71</v>
      </c>
      <c r="H21064" t="s">
        <v>37</v>
      </c>
      <c r="I21064" t="s">
        <v>2</v>
      </c>
      <c r="J21064" t="s">
        <v>38</v>
      </c>
      <c r="K21064" s="11">
        <v>12</v>
      </c>
      <c r="L21064" s="12">
        <v>447.99200000000002</v>
      </c>
      <c r="M21064" s="12">
        <v>35.839359999999999</v>
      </c>
      <c r="N21064" s="12">
        <v>33.598999999999997</v>
      </c>
      <c r="O21064" s="13">
        <f t="shared" si="661"/>
        <v>2.2403600000000026</v>
      </c>
    </row>
    <row r="21065" spans="1:15" x14ac:dyDescent="0.2">
      <c r="A21065" s="4">
        <f t="shared" si="660"/>
        <v>6</v>
      </c>
      <c r="B21065" s="10">
        <v>46094</v>
      </c>
      <c r="C21065" t="s">
        <v>28</v>
      </c>
      <c r="D21065" t="s">
        <v>35</v>
      </c>
      <c r="E21065" t="s">
        <v>71</v>
      </c>
      <c r="H21065" t="s">
        <v>37</v>
      </c>
      <c r="I21065" t="s">
        <v>2</v>
      </c>
      <c r="J21065" t="s">
        <v>29</v>
      </c>
      <c r="K21065" s="11">
        <v>9</v>
      </c>
      <c r="L21065" s="12">
        <v>596.65700000000004</v>
      </c>
      <c r="M21065" s="12">
        <v>47.732560000000007</v>
      </c>
      <c r="N21065" s="12">
        <v>26.368000000000002</v>
      </c>
      <c r="O21065" s="13">
        <f t="shared" si="661"/>
        <v>21.364560000000004</v>
      </c>
    </row>
    <row r="21066" spans="1:15" x14ac:dyDescent="0.2">
      <c r="A21066" s="4">
        <f t="shared" si="660"/>
        <v>6</v>
      </c>
      <c r="B21066" s="10">
        <v>46094</v>
      </c>
      <c r="C21066" t="s">
        <v>24</v>
      </c>
      <c r="D21066" t="s">
        <v>35</v>
      </c>
      <c r="E21066" t="s">
        <v>71</v>
      </c>
      <c r="H21066" t="s">
        <v>40</v>
      </c>
      <c r="I21066" t="s">
        <v>28</v>
      </c>
      <c r="J21066" t="s">
        <v>27</v>
      </c>
      <c r="K21066" s="11">
        <v>11</v>
      </c>
      <c r="L21066" s="12">
        <v>459.79700000000003</v>
      </c>
      <c r="M21066" s="12">
        <v>36.783760000000001</v>
      </c>
      <c r="N21066" s="12">
        <v>29.518000000000001</v>
      </c>
      <c r="O21066" s="13">
        <f t="shared" si="661"/>
        <v>7.2657600000000002</v>
      </c>
    </row>
    <row r="21067" spans="1:15" x14ac:dyDescent="0.2">
      <c r="A21067" s="4">
        <f t="shared" si="660"/>
        <v>6</v>
      </c>
      <c r="B21067" s="10">
        <v>46094</v>
      </c>
      <c r="C21067" t="s">
        <v>30</v>
      </c>
      <c r="D21067" t="s">
        <v>35</v>
      </c>
      <c r="E21067" t="s">
        <v>71</v>
      </c>
      <c r="H21067" t="s">
        <v>40</v>
      </c>
      <c r="I21067" t="s">
        <v>28</v>
      </c>
      <c r="J21067" t="s">
        <v>27</v>
      </c>
      <c r="K21067" s="11">
        <v>11</v>
      </c>
      <c r="L21067" s="12">
        <v>657.15899999999999</v>
      </c>
      <c r="M21067" s="12">
        <v>52.572720000000004</v>
      </c>
      <c r="N21067" s="12">
        <v>34.529000000000003</v>
      </c>
      <c r="O21067" s="13">
        <f t="shared" si="661"/>
        <v>18.04372</v>
      </c>
    </row>
    <row r="21068" spans="1:15" x14ac:dyDescent="0.2">
      <c r="A21068" s="4">
        <f t="shared" si="660"/>
        <v>6</v>
      </c>
      <c r="B21068" s="10">
        <v>46094</v>
      </c>
      <c r="C21068" t="s">
        <v>32</v>
      </c>
      <c r="D21068" t="s">
        <v>35</v>
      </c>
      <c r="E21068" t="s">
        <v>71</v>
      </c>
      <c r="H21068" t="s">
        <v>31</v>
      </c>
      <c r="I21068" t="s">
        <v>2</v>
      </c>
      <c r="J21068" t="s">
        <v>38</v>
      </c>
      <c r="K21068" s="11">
        <v>16</v>
      </c>
      <c r="L21068" s="12">
        <v>539.34199999999998</v>
      </c>
      <c r="M21068" s="12">
        <v>43.147359999999999</v>
      </c>
      <c r="N21068" s="12">
        <v>35.719000000000001</v>
      </c>
      <c r="O21068" s="13">
        <f t="shared" si="661"/>
        <v>7.4283599999999979</v>
      </c>
    </row>
    <row r="21069" spans="1:15" x14ac:dyDescent="0.2">
      <c r="A21069" s="4">
        <f t="shared" si="660"/>
        <v>6</v>
      </c>
      <c r="B21069" s="10">
        <v>46094</v>
      </c>
      <c r="C21069" t="s">
        <v>34</v>
      </c>
      <c r="D21069" t="s">
        <v>35</v>
      </c>
      <c r="E21069" t="s">
        <v>71</v>
      </c>
      <c r="H21069" t="s">
        <v>40</v>
      </c>
      <c r="I21069" t="s">
        <v>28</v>
      </c>
      <c r="J21069" t="s">
        <v>43</v>
      </c>
      <c r="K21069" s="11">
        <v>15</v>
      </c>
      <c r="L21069" s="12">
        <v>656.83900000000006</v>
      </c>
      <c r="M21069" s="12">
        <v>52.547120000000007</v>
      </c>
      <c r="N21069" s="12">
        <v>31.402000000000001</v>
      </c>
      <c r="O21069" s="13">
        <f t="shared" si="661"/>
        <v>21.145120000000006</v>
      </c>
    </row>
    <row r="21070" spans="1:15" x14ac:dyDescent="0.2">
      <c r="A21070" s="4">
        <f t="shared" si="660"/>
        <v>6</v>
      </c>
      <c r="B21070" s="10">
        <v>46094</v>
      </c>
      <c r="C21070" t="s">
        <v>41</v>
      </c>
      <c r="D21070" t="s">
        <v>35</v>
      </c>
      <c r="E21070" t="s">
        <v>71</v>
      </c>
      <c r="H21070" t="s">
        <v>40</v>
      </c>
      <c r="I21070" t="s">
        <v>28</v>
      </c>
      <c r="J21070" t="s">
        <v>43</v>
      </c>
      <c r="K21070" s="11">
        <v>14</v>
      </c>
      <c r="L21070" s="12">
        <v>648.81100000000004</v>
      </c>
      <c r="M21070" s="12">
        <v>51.904880000000006</v>
      </c>
      <c r="N21070" s="12">
        <v>34.564</v>
      </c>
      <c r="O21070" s="13">
        <f t="shared" si="661"/>
        <v>17.340880000000006</v>
      </c>
    </row>
    <row r="21071" spans="1:15" x14ac:dyDescent="0.2">
      <c r="A21071" s="4">
        <f t="shared" si="660"/>
        <v>6</v>
      </c>
      <c r="B21071" s="10">
        <v>46094</v>
      </c>
      <c r="C21071" t="s">
        <v>20</v>
      </c>
      <c r="D21071" t="s">
        <v>21</v>
      </c>
      <c r="E21071" t="s">
        <v>84</v>
      </c>
      <c r="H21071" t="s">
        <v>37</v>
      </c>
      <c r="I21071" t="s">
        <v>2</v>
      </c>
      <c r="J21071" t="s">
        <v>27</v>
      </c>
      <c r="K21071" s="11">
        <v>8</v>
      </c>
      <c r="L21071" s="12">
        <v>185.87799999999999</v>
      </c>
      <c r="M21071" s="12">
        <v>14.870239999999999</v>
      </c>
      <c r="N21071" s="12">
        <v>19.104999999999997</v>
      </c>
      <c r="O21071" s="13">
        <f t="shared" si="661"/>
        <v>-4.2347599999999979</v>
      </c>
    </row>
    <row r="21072" spans="1:15" x14ac:dyDescent="0.2">
      <c r="A21072" s="4">
        <f t="shared" si="660"/>
        <v>6</v>
      </c>
      <c r="B21072" s="10">
        <v>46094</v>
      </c>
      <c r="C21072" t="s">
        <v>26</v>
      </c>
      <c r="D21072" t="s">
        <v>35</v>
      </c>
      <c r="E21072" t="s">
        <v>84</v>
      </c>
      <c r="H21072" t="s">
        <v>40</v>
      </c>
      <c r="I21072" t="s">
        <v>2</v>
      </c>
      <c r="J21072" t="s">
        <v>38</v>
      </c>
      <c r="K21072" s="11">
        <v>11</v>
      </c>
      <c r="L21072" s="12">
        <v>272.04300000000001</v>
      </c>
      <c r="M21072" s="12">
        <v>21.763439999999999</v>
      </c>
      <c r="N21072" s="12">
        <v>31.668999999999997</v>
      </c>
      <c r="O21072" s="13">
        <f t="shared" si="661"/>
        <v>-9.9055599999999977</v>
      </c>
    </row>
    <row r="21073" spans="1:15" x14ac:dyDescent="0.2">
      <c r="A21073" s="4">
        <f t="shared" si="660"/>
        <v>6</v>
      </c>
      <c r="B21073" s="10">
        <v>46094</v>
      </c>
      <c r="C21073" t="s">
        <v>28</v>
      </c>
      <c r="D21073" t="s">
        <v>21</v>
      </c>
      <c r="E21073" t="s">
        <v>84</v>
      </c>
      <c r="H21073" t="s">
        <v>37</v>
      </c>
      <c r="I21073" t="s">
        <v>2</v>
      </c>
      <c r="J21073" t="s">
        <v>27</v>
      </c>
      <c r="K21073" s="11">
        <v>9</v>
      </c>
      <c r="L21073" s="12">
        <v>243.119</v>
      </c>
      <c r="M21073" s="12">
        <v>19.44952</v>
      </c>
      <c r="N21073" s="12">
        <v>17.067</v>
      </c>
      <c r="O21073" s="13">
        <f t="shared" si="661"/>
        <v>2.3825199999999995</v>
      </c>
    </row>
    <row r="21074" spans="1:15" x14ac:dyDescent="0.2">
      <c r="A21074" s="4">
        <f t="shared" si="660"/>
        <v>6</v>
      </c>
      <c r="B21074" s="10">
        <v>46094</v>
      </c>
      <c r="C21074" t="s">
        <v>24</v>
      </c>
      <c r="D21074" t="s">
        <v>35</v>
      </c>
      <c r="E21074" t="s">
        <v>84</v>
      </c>
      <c r="H21074" t="s">
        <v>40</v>
      </c>
      <c r="I21074" t="s">
        <v>24</v>
      </c>
      <c r="J21074" t="s">
        <v>43</v>
      </c>
      <c r="K21074" s="11">
        <v>12</v>
      </c>
      <c r="L21074" s="12">
        <v>413.88200000000001</v>
      </c>
      <c r="M21074" s="12">
        <v>33.11056</v>
      </c>
      <c r="N21074" s="12">
        <v>21.783000000000001</v>
      </c>
      <c r="O21074" s="13">
        <f t="shared" si="661"/>
        <v>11.327559999999998</v>
      </c>
    </row>
    <row r="21075" spans="1:15" x14ac:dyDescent="0.2">
      <c r="A21075" s="4">
        <f t="shared" si="660"/>
        <v>6</v>
      </c>
      <c r="B21075" s="10">
        <v>46094</v>
      </c>
      <c r="C21075" t="s">
        <v>30</v>
      </c>
      <c r="D21075" t="s">
        <v>35</v>
      </c>
      <c r="E21075" t="s">
        <v>84</v>
      </c>
      <c r="H21075" t="s">
        <v>40</v>
      </c>
      <c r="I21075" t="s">
        <v>24</v>
      </c>
      <c r="J21075" t="s">
        <v>43</v>
      </c>
      <c r="K21075" s="11">
        <v>13</v>
      </c>
      <c r="L21075" s="12">
        <v>469.553</v>
      </c>
      <c r="M21075" s="12">
        <v>37.564239999999998</v>
      </c>
      <c r="N21075" s="12">
        <v>24.89</v>
      </c>
      <c r="O21075" s="13">
        <f t="shared" si="661"/>
        <v>12.674239999999998</v>
      </c>
    </row>
    <row r="21076" spans="1:15" x14ac:dyDescent="0.2">
      <c r="A21076" s="4">
        <f t="shared" si="660"/>
        <v>6</v>
      </c>
      <c r="B21076" s="10">
        <v>46094</v>
      </c>
      <c r="C21076" t="s">
        <v>32</v>
      </c>
      <c r="D21076" t="s">
        <v>35</v>
      </c>
      <c r="E21076" t="s">
        <v>84</v>
      </c>
      <c r="H21076" t="s">
        <v>40</v>
      </c>
      <c r="I21076" t="s">
        <v>24</v>
      </c>
      <c r="J21076" t="s">
        <v>43</v>
      </c>
      <c r="K21076" s="11">
        <v>16</v>
      </c>
      <c r="L21076" s="12">
        <v>483.78899999999999</v>
      </c>
      <c r="M21076" s="12">
        <v>38.703119999999998</v>
      </c>
      <c r="N21076" s="12">
        <v>18.931000000000001</v>
      </c>
      <c r="O21076" s="13">
        <f t="shared" si="661"/>
        <v>19.772119999999997</v>
      </c>
    </row>
    <row r="21077" spans="1:15" x14ac:dyDescent="0.2">
      <c r="A21077" s="4">
        <f t="shared" si="660"/>
        <v>6</v>
      </c>
      <c r="B21077" s="10">
        <v>46094</v>
      </c>
      <c r="C21077" t="s">
        <v>34</v>
      </c>
      <c r="D21077" t="s">
        <v>35</v>
      </c>
      <c r="E21077" t="s">
        <v>84</v>
      </c>
      <c r="H21077" t="s">
        <v>40</v>
      </c>
      <c r="I21077" t="s">
        <v>24</v>
      </c>
      <c r="J21077" t="s">
        <v>43</v>
      </c>
      <c r="K21077" s="11">
        <v>16</v>
      </c>
      <c r="L21077" s="12">
        <v>441.839</v>
      </c>
      <c r="M21077" s="12">
        <v>35.347120000000004</v>
      </c>
      <c r="N21077" s="12">
        <v>21.948999999999998</v>
      </c>
      <c r="O21077" s="13">
        <f t="shared" si="661"/>
        <v>13.398120000000006</v>
      </c>
    </row>
    <row r="21078" spans="1:15" x14ac:dyDescent="0.2">
      <c r="A21078" s="4">
        <f t="shared" si="660"/>
        <v>6</v>
      </c>
      <c r="B21078" s="10">
        <v>46094</v>
      </c>
      <c r="C21078" t="s">
        <v>41</v>
      </c>
      <c r="D21078" t="s">
        <v>35</v>
      </c>
      <c r="E21078" t="s">
        <v>84</v>
      </c>
      <c r="H21078" t="s">
        <v>40</v>
      </c>
      <c r="I21078" t="s">
        <v>24</v>
      </c>
      <c r="J21078" t="s">
        <v>43</v>
      </c>
      <c r="K21078" s="11">
        <v>16</v>
      </c>
      <c r="L21078" s="12">
        <v>642.06100000000004</v>
      </c>
      <c r="M21078" s="12">
        <v>51.364880000000007</v>
      </c>
      <c r="N21078" s="12">
        <v>25.085999999999999</v>
      </c>
      <c r="O21078" s="13">
        <f t="shared" si="661"/>
        <v>26.278880000000008</v>
      </c>
    </row>
    <row r="21079" spans="1:15" x14ac:dyDescent="0.2">
      <c r="A21079" s="4">
        <f t="shared" si="660"/>
        <v>6</v>
      </c>
      <c r="B21079" s="10">
        <v>46094</v>
      </c>
      <c r="C21079" t="s">
        <v>56</v>
      </c>
      <c r="D21079" t="s">
        <v>35</v>
      </c>
      <c r="E21079" t="s">
        <v>84</v>
      </c>
      <c r="H21079" t="s">
        <v>40</v>
      </c>
      <c r="I21079" t="s">
        <v>28</v>
      </c>
      <c r="J21079" t="s">
        <v>43</v>
      </c>
      <c r="K21079" s="11">
        <v>12</v>
      </c>
      <c r="L21079" s="12">
        <v>579.64599999999996</v>
      </c>
      <c r="M21079" s="12">
        <v>46.371679999999998</v>
      </c>
      <c r="N21079" s="12">
        <v>25.323</v>
      </c>
      <c r="O21079" s="13">
        <f t="shared" si="661"/>
        <v>21.048679999999997</v>
      </c>
    </row>
    <row r="21080" spans="1:15" x14ac:dyDescent="0.2">
      <c r="A21080" s="4">
        <f t="shared" si="660"/>
        <v>7</v>
      </c>
      <c r="B21080" s="10">
        <v>46095</v>
      </c>
      <c r="C21080" t="s">
        <v>20</v>
      </c>
      <c r="D21080" t="s">
        <v>21</v>
      </c>
      <c r="E21080" t="s">
        <v>67</v>
      </c>
      <c r="H21080" t="s">
        <v>23</v>
      </c>
      <c r="I21080" t="s">
        <v>20</v>
      </c>
      <c r="J21080" t="s">
        <v>33</v>
      </c>
      <c r="K21080" s="11">
        <v>5</v>
      </c>
      <c r="L21080" s="12">
        <v>382.72699999999998</v>
      </c>
      <c r="M21080" s="12">
        <v>30.61816</v>
      </c>
      <c r="N21080" s="12">
        <v>63.418999999999997</v>
      </c>
      <c r="O21080" s="13">
        <f t="shared" si="661"/>
        <v>-32.800839999999994</v>
      </c>
    </row>
    <row r="21081" spans="1:15" x14ac:dyDescent="0.2">
      <c r="A21081" s="4">
        <f t="shared" si="660"/>
        <v>7</v>
      </c>
      <c r="B21081" s="10">
        <v>46095</v>
      </c>
      <c r="C21081" t="s">
        <v>26</v>
      </c>
      <c r="D21081" t="s">
        <v>21</v>
      </c>
      <c r="E21081" t="s">
        <v>67</v>
      </c>
      <c r="H21081" t="s">
        <v>59</v>
      </c>
      <c r="I21081" t="s">
        <v>2</v>
      </c>
      <c r="J21081" t="s">
        <v>38</v>
      </c>
      <c r="K21081" s="11">
        <v>12</v>
      </c>
      <c r="L21081" s="12">
        <v>506.964</v>
      </c>
      <c r="M21081" s="12">
        <v>40.557119999999998</v>
      </c>
      <c r="N21081" s="12">
        <v>67.277000000000001</v>
      </c>
      <c r="O21081" s="13">
        <f t="shared" si="661"/>
        <v>-26.719880000000003</v>
      </c>
    </row>
    <row r="21082" spans="1:15" x14ac:dyDescent="0.2">
      <c r="A21082" s="4">
        <f t="shared" si="660"/>
        <v>7</v>
      </c>
      <c r="B21082" s="10">
        <v>46095</v>
      </c>
      <c r="C21082" t="s">
        <v>28</v>
      </c>
      <c r="D21082" t="s">
        <v>21</v>
      </c>
      <c r="E21082" t="s">
        <v>67</v>
      </c>
      <c r="F21082" t="s">
        <v>39</v>
      </c>
      <c r="H21082" t="s">
        <v>40</v>
      </c>
      <c r="I21082" t="s">
        <v>2</v>
      </c>
      <c r="J21082" t="s">
        <v>27</v>
      </c>
      <c r="K21082" s="11">
        <v>14</v>
      </c>
      <c r="L21082" s="12">
        <v>8087.7430000000004</v>
      </c>
      <c r="M21082" s="12">
        <v>647.01944000000003</v>
      </c>
      <c r="N21082" s="12">
        <v>113.72199999999999</v>
      </c>
      <c r="O21082" s="13">
        <f t="shared" si="661"/>
        <v>533.29744000000005</v>
      </c>
    </row>
    <row r="21083" spans="1:15" x14ac:dyDescent="0.2">
      <c r="A21083" s="4">
        <f t="shared" si="660"/>
        <v>7</v>
      </c>
      <c r="B21083" s="10">
        <v>46095</v>
      </c>
      <c r="C21083" t="s">
        <v>24</v>
      </c>
      <c r="D21083" t="s">
        <v>21</v>
      </c>
      <c r="E21083" t="s">
        <v>67</v>
      </c>
      <c r="H21083" t="s">
        <v>48</v>
      </c>
      <c r="I21083" t="s">
        <v>2</v>
      </c>
      <c r="J21083" t="s">
        <v>29</v>
      </c>
      <c r="K21083" s="11">
        <v>7</v>
      </c>
      <c r="L21083" s="12">
        <v>469.59199999999998</v>
      </c>
      <c r="M21083" s="12">
        <v>37.567360000000001</v>
      </c>
      <c r="N21083" s="12">
        <v>99.245000000000005</v>
      </c>
      <c r="O21083" s="13">
        <f t="shared" si="661"/>
        <v>-61.677640000000004</v>
      </c>
    </row>
    <row r="21084" spans="1:15" x14ac:dyDescent="0.2">
      <c r="A21084" s="4">
        <f t="shared" si="660"/>
        <v>7</v>
      </c>
      <c r="B21084" s="10">
        <v>46095</v>
      </c>
      <c r="C21084" t="s">
        <v>30</v>
      </c>
      <c r="D21084" t="s">
        <v>21</v>
      </c>
      <c r="E21084" t="s">
        <v>67</v>
      </c>
      <c r="H21084" t="s">
        <v>59</v>
      </c>
      <c r="I21084" t="s">
        <v>2</v>
      </c>
      <c r="J21084" t="s">
        <v>38</v>
      </c>
      <c r="K21084" s="11">
        <v>11</v>
      </c>
      <c r="L21084" s="12">
        <v>733.995</v>
      </c>
      <c r="M21084" s="12">
        <v>58.7196</v>
      </c>
      <c r="N21084" s="12">
        <v>63.009</v>
      </c>
      <c r="O21084" s="13">
        <f t="shared" si="661"/>
        <v>-4.2894000000000005</v>
      </c>
    </row>
    <row r="21085" spans="1:15" x14ac:dyDescent="0.2">
      <c r="A21085" s="4">
        <f t="shared" ref="A21085:A21148" si="662">WEEKDAY(B21085)</f>
        <v>7</v>
      </c>
      <c r="B21085" s="10">
        <v>46095</v>
      </c>
      <c r="C21085" t="s">
        <v>32</v>
      </c>
      <c r="D21085" t="s">
        <v>21</v>
      </c>
      <c r="E21085" t="s">
        <v>67</v>
      </c>
      <c r="H21085" t="s">
        <v>23</v>
      </c>
      <c r="I21085" t="s">
        <v>20</v>
      </c>
      <c r="J21085" t="s">
        <v>27</v>
      </c>
      <c r="K21085" s="11">
        <v>9</v>
      </c>
      <c r="L21085" s="12">
        <v>569.77200000000005</v>
      </c>
      <c r="M21085" s="12">
        <v>45.581760000000003</v>
      </c>
      <c r="N21085" s="12">
        <v>69.347000000000008</v>
      </c>
      <c r="O21085" s="13">
        <f t="shared" si="661"/>
        <v>-23.765240000000006</v>
      </c>
    </row>
    <row r="21086" spans="1:15" x14ac:dyDescent="0.2">
      <c r="A21086" s="4">
        <f t="shared" si="662"/>
        <v>7</v>
      </c>
      <c r="B21086" s="10">
        <v>46095</v>
      </c>
      <c r="C21086" t="s">
        <v>34</v>
      </c>
      <c r="D21086" t="s">
        <v>21</v>
      </c>
      <c r="E21086" t="s">
        <v>67</v>
      </c>
      <c r="H21086" t="s">
        <v>23</v>
      </c>
      <c r="I21086" t="s">
        <v>26</v>
      </c>
      <c r="J21086" t="s">
        <v>29</v>
      </c>
      <c r="K21086" s="11">
        <v>7</v>
      </c>
      <c r="L21086" s="12">
        <v>471.77199999999999</v>
      </c>
      <c r="M21086" s="12">
        <v>37.741759999999999</v>
      </c>
      <c r="N21086" s="12">
        <v>55.763999999999996</v>
      </c>
      <c r="O21086" s="13">
        <f t="shared" si="661"/>
        <v>-18.022239999999996</v>
      </c>
    </row>
    <row r="21087" spans="1:15" x14ac:dyDescent="0.2">
      <c r="A21087" s="4">
        <f t="shared" si="662"/>
        <v>7</v>
      </c>
      <c r="B21087" s="10">
        <v>46095</v>
      </c>
      <c r="C21087" t="s">
        <v>41</v>
      </c>
      <c r="D21087" t="s">
        <v>21</v>
      </c>
      <c r="E21087" t="s">
        <v>67</v>
      </c>
      <c r="H21087" t="s">
        <v>40</v>
      </c>
      <c r="I21087" t="s">
        <v>2</v>
      </c>
      <c r="J21087" t="s">
        <v>27</v>
      </c>
      <c r="K21087" s="11">
        <v>9</v>
      </c>
      <c r="L21087" s="12">
        <v>665.28800000000001</v>
      </c>
      <c r="M21087" s="12">
        <v>53.223040000000005</v>
      </c>
      <c r="N21087" s="12">
        <v>69.599999999999994</v>
      </c>
      <c r="O21087" s="13">
        <f t="shared" si="661"/>
        <v>-16.37695999999999</v>
      </c>
    </row>
    <row r="21088" spans="1:15" x14ac:dyDescent="0.2">
      <c r="A21088" s="4">
        <f t="shared" si="662"/>
        <v>1</v>
      </c>
      <c r="B21088" s="10">
        <v>46096</v>
      </c>
      <c r="C21088" t="s">
        <v>20</v>
      </c>
      <c r="D21088" t="s">
        <v>21</v>
      </c>
      <c r="E21088" t="s">
        <v>85</v>
      </c>
      <c r="H21088" t="s">
        <v>23</v>
      </c>
      <c r="I21088" t="s">
        <v>28</v>
      </c>
      <c r="J21088" t="s">
        <v>29</v>
      </c>
      <c r="K21088" s="11">
        <v>5</v>
      </c>
      <c r="L21088" s="12">
        <v>162.91</v>
      </c>
      <c r="M21088" s="12">
        <f>L21088*0.08</f>
        <v>13.0328</v>
      </c>
      <c r="N21088" s="12">
        <v>25.004999999999999</v>
      </c>
      <c r="O21088" s="13">
        <f t="shared" si="661"/>
        <v>-11.972199999999999</v>
      </c>
    </row>
    <row r="21089" spans="1:15" x14ac:dyDescent="0.2">
      <c r="A21089" s="4">
        <f t="shared" si="662"/>
        <v>1</v>
      </c>
      <c r="B21089" s="10">
        <v>46096</v>
      </c>
      <c r="C21089" t="s">
        <v>26</v>
      </c>
      <c r="D21089" t="s">
        <v>21</v>
      </c>
      <c r="E21089" t="s">
        <v>85</v>
      </c>
      <c r="H21089" t="s">
        <v>40</v>
      </c>
      <c r="I21089" t="s">
        <v>2</v>
      </c>
      <c r="J21089" t="s">
        <v>29</v>
      </c>
      <c r="K21089" s="11">
        <v>9</v>
      </c>
      <c r="L21089" s="12">
        <v>292.55700000000002</v>
      </c>
      <c r="M21089" s="12">
        <v>23.40456</v>
      </c>
      <c r="N21089" s="12">
        <v>32.757999999999996</v>
      </c>
      <c r="O21089" s="13">
        <f t="shared" si="661"/>
        <v>-9.3534399999999955</v>
      </c>
    </row>
    <row r="21090" spans="1:15" x14ac:dyDescent="0.2">
      <c r="A21090" s="4">
        <f t="shared" si="662"/>
        <v>1</v>
      </c>
      <c r="B21090" s="10">
        <v>46096</v>
      </c>
      <c r="C21090" t="s">
        <v>28</v>
      </c>
      <c r="D21090" t="s">
        <v>21</v>
      </c>
      <c r="E21090" t="s">
        <v>85</v>
      </c>
      <c r="H21090" t="s">
        <v>23</v>
      </c>
      <c r="I21090" t="s">
        <v>28</v>
      </c>
      <c r="J21090" t="s">
        <v>27</v>
      </c>
      <c r="K21090" s="11">
        <v>8</v>
      </c>
      <c r="L21090" s="12">
        <v>323.25799999999998</v>
      </c>
      <c r="M21090" s="12">
        <v>25.86064</v>
      </c>
      <c r="N21090" s="12">
        <v>31.762</v>
      </c>
      <c r="O21090" s="13">
        <f t="shared" si="661"/>
        <v>-5.9013600000000004</v>
      </c>
    </row>
    <row r="21091" spans="1:15" x14ac:dyDescent="0.2">
      <c r="A21091" s="4">
        <f t="shared" si="662"/>
        <v>1</v>
      </c>
      <c r="B21091" s="10">
        <v>46096</v>
      </c>
      <c r="C21091" t="s">
        <v>24</v>
      </c>
      <c r="D21091" t="s">
        <v>21</v>
      </c>
      <c r="E21091" t="s">
        <v>85</v>
      </c>
      <c r="H21091" t="s">
        <v>40</v>
      </c>
      <c r="I21091" t="s">
        <v>2</v>
      </c>
      <c r="J21091" t="s">
        <v>29</v>
      </c>
      <c r="K21091" s="11">
        <v>10</v>
      </c>
      <c r="L21091" s="12">
        <v>314.41000000000003</v>
      </c>
      <c r="M21091" s="12">
        <v>25.152800000000003</v>
      </c>
      <c r="N21091" s="12">
        <v>30.437000000000001</v>
      </c>
      <c r="O21091" s="13">
        <f t="shared" si="661"/>
        <v>-5.2841999999999985</v>
      </c>
    </row>
    <row r="21092" spans="1:15" x14ac:dyDescent="0.2">
      <c r="A21092" s="4">
        <f t="shared" si="662"/>
        <v>1</v>
      </c>
      <c r="B21092" s="10">
        <v>46096</v>
      </c>
      <c r="C21092" t="s">
        <v>30</v>
      </c>
      <c r="D21092" t="s">
        <v>35</v>
      </c>
      <c r="E21092" t="s">
        <v>85</v>
      </c>
      <c r="H21092" t="s">
        <v>23</v>
      </c>
      <c r="I21092" t="s">
        <v>26</v>
      </c>
      <c r="J21092" t="s">
        <v>29</v>
      </c>
      <c r="K21092" s="11">
        <v>7</v>
      </c>
      <c r="L21092" s="12">
        <v>261.858</v>
      </c>
      <c r="M21092" s="12">
        <v>20.948640000000001</v>
      </c>
      <c r="N21092" s="12">
        <v>28.487000000000002</v>
      </c>
      <c r="O21092" s="13">
        <f t="shared" si="661"/>
        <v>-7.5383600000000008</v>
      </c>
    </row>
    <row r="21093" spans="1:15" x14ac:dyDescent="0.2">
      <c r="A21093" s="4">
        <f t="shared" si="662"/>
        <v>1</v>
      </c>
      <c r="B21093" s="10">
        <v>46096</v>
      </c>
      <c r="C21093" t="s">
        <v>32</v>
      </c>
      <c r="D21093" t="s">
        <v>35</v>
      </c>
      <c r="E21093" t="s">
        <v>85</v>
      </c>
      <c r="H21093" t="s">
        <v>37</v>
      </c>
      <c r="I21093" t="s">
        <v>2</v>
      </c>
      <c r="J21093" t="s">
        <v>38</v>
      </c>
      <c r="K21093" s="11">
        <v>8</v>
      </c>
      <c r="L21093" s="12">
        <v>483.76900000000001</v>
      </c>
      <c r="M21093" s="12">
        <v>38.701520000000002</v>
      </c>
      <c r="N21093" s="12">
        <v>33.870999999999995</v>
      </c>
      <c r="O21093" s="13">
        <f t="shared" si="661"/>
        <v>4.830520000000007</v>
      </c>
    </row>
    <row r="21094" spans="1:15" x14ac:dyDescent="0.2">
      <c r="A21094" s="4">
        <f t="shared" si="662"/>
        <v>1</v>
      </c>
      <c r="B21094" s="10">
        <v>46096</v>
      </c>
      <c r="C21094" t="s">
        <v>34</v>
      </c>
      <c r="D21094" t="s">
        <v>35</v>
      </c>
      <c r="E21094" t="s">
        <v>85</v>
      </c>
      <c r="H21094" t="s">
        <v>40</v>
      </c>
      <c r="I21094" t="s">
        <v>24</v>
      </c>
      <c r="J21094" t="s">
        <v>43</v>
      </c>
      <c r="K21094" s="11">
        <v>10</v>
      </c>
      <c r="L21094" s="12">
        <v>439.53100000000001</v>
      </c>
      <c r="M21094" s="12">
        <v>35.162480000000002</v>
      </c>
      <c r="N21094" s="12">
        <v>26.699000000000002</v>
      </c>
      <c r="O21094" s="13">
        <f t="shared" si="661"/>
        <v>8.4634800000000006</v>
      </c>
    </row>
    <row r="21095" spans="1:15" x14ac:dyDescent="0.2">
      <c r="A21095" s="4">
        <f t="shared" si="662"/>
        <v>1</v>
      </c>
      <c r="B21095" s="10">
        <v>46096</v>
      </c>
      <c r="C21095" t="s">
        <v>41</v>
      </c>
      <c r="D21095" t="s">
        <v>35</v>
      </c>
      <c r="E21095" t="s">
        <v>85</v>
      </c>
      <c r="H21095" t="s">
        <v>40</v>
      </c>
      <c r="I21095" t="s">
        <v>28</v>
      </c>
      <c r="J21095" t="s">
        <v>43</v>
      </c>
      <c r="K21095" s="11">
        <v>13</v>
      </c>
      <c r="L21095" s="12">
        <v>594.49300000000005</v>
      </c>
      <c r="M21095" s="12">
        <v>47.559440000000002</v>
      </c>
      <c r="N21095" s="12">
        <v>31.338999999999999</v>
      </c>
      <c r="O21095" s="13">
        <f t="shared" si="661"/>
        <v>16.220440000000004</v>
      </c>
    </row>
    <row r="21096" spans="1:15" x14ac:dyDescent="0.2">
      <c r="A21096" s="4">
        <f t="shared" si="662"/>
        <v>1</v>
      </c>
      <c r="B21096" s="10">
        <v>46096</v>
      </c>
      <c r="C21096" t="s">
        <v>20</v>
      </c>
      <c r="D21096" t="s">
        <v>35</v>
      </c>
      <c r="E21096" t="s">
        <v>80</v>
      </c>
      <c r="H21096" t="s">
        <v>48</v>
      </c>
      <c r="I21096" t="s">
        <v>2</v>
      </c>
      <c r="J21096" t="s">
        <v>38</v>
      </c>
      <c r="K21096" s="11">
        <v>7</v>
      </c>
      <c r="L21096" s="12">
        <v>370.60199999999998</v>
      </c>
      <c r="M21096" s="12">
        <v>29.648159999999997</v>
      </c>
      <c r="N21096" s="12">
        <v>96.691999999999993</v>
      </c>
      <c r="O21096" s="13">
        <f t="shared" si="661"/>
        <v>-67.043839999999989</v>
      </c>
    </row>
    <row r="21097" spans="1:15" x14ac:dyDescent="0.2">
      <c r="A21097" s="4">
        <f t="shared" si="662"/>
        <v>1</v>
      </c>
      <c r="B21097" s="10">
        <v>46096</v>
      </c>
      <c r="C21097" t="s">
        <v>26</v>
      </c>
      <c r="D21097" t="s">
        <v>35</v>
      </c>
      <c r="E21097" t="s">
        <v>80</v>
      </c>
      <c r="H21097" t="s">
        <v>48</v>
      </c>
      <c r="I21097" t="s">
        <v>2</v>
      </c>
      <c r="J21097" t="s">
        <v>38</v>
      </c>
      <c r="K21097" s="11">
        <v>7</v>
      </c>
      <c r="L21097" s="12">
        <v>375.12799999999999</v>
      </c>
      <c r="M21097" s="12">
        <v>30.01024</v>
      </c>
      <c r="N21097" s="12">
        <v>97.483999999999995</v>
      </c>
      <c r="O21097" s="13">
        <f t="shared" si="661"/>
        <v>-67.473759999999999</v>
      </c>
    </row>
    <row r="21098" spans="1:15" x14ac:dyDescent="0.2">
      <c r="A21098" s="4">
        <f t="shared" si="662"/>
        <v>1</v>
      </c>
      <c r="B21098" s="10">
        <v>46096</v>
      </c>
      <c r="C21098" t="s">
        <v>28</v>
      </c>
      <c r="D21098" t="s">
        <v>35</v>
      </c>
      <c r="E21098" t="s">
        <v>80</v>
      </c>
      <c r="F21098" t="s">
        <v>39</v>
      </c>
      <c r="H21098" t="s">
        <v>40</v>
      </c>
      <c r="I21098" t="s">
        <v>26</v>
      </c>
      <c r="J21098" t="s">
        <v>43</v>
      </c>
      <c r="K21098" s="11">
        <v>16</v>
      </c>
      <c r="L21098" s="12">
        <v>8906.0619999999999</v>
      </c>
      <c r="M21098" s="12">
        <v>712.48496</v>
      </c>
      <c r="N21098" s="12">
        <v>83.391000000000005</v>
      </c>
      <c r="O21098" s="13">
        <f t="shared" si="661"/>
        <v>629.09396000000004</v>
      </c>
    </row>
    <row r="21099" spans="1:15" x14ac:dyDescent="0.2">
      <c r="A21099" s="4">
        <f t="shared" si="662"/>
        <v>1</v>
      </c>
      <c r="B21099" s="10">
        <v>46096</v>
      </c>
      <c r="C21099" t="s">
        <v>24</v>
      </c>
      <c r="D21099" t="s">
        <v>35</v>
      </c>
      <c r="E21099" t="s">
        <v>80</v>
      </c>
      <c r="H21099" t="s">
        <v>37</v>
      </c>
      <c r="I21099" t="s">
        <v>2</v>
      </c>
      <c r="J21099" t="s">
        <v>38</v>
      </c>
      <c r="K21099" s="11">
        <v>8</v>
      </c>
      <c r="L21099" s="12">
        <v>581.005</v>
      </c>
      <c r="M21099" s="12">
        <v>46.480400000000003</v>
      </c>
      <c r="N21099" s="12">
        <v>41.113</v>
      </c>
      <c r="O21099" s="13">
        <f t="shared" si="661"/>
        <v>5.3674000000000035</v>
      </c>
    </row>
    <row r="21100" spans="1:15" x14ac:dyDescent="0.2">
      <c r="A21100" s="4">
        <f t="shared" si="662"/>
        <v>1</v>
      </c>
      <c r="B21100" s="10">
        <v>46096</v>
      </c>
      <c r="C21100" t="s">
        <v>30</v>
      </c>
      <c r="D21100" t="s">
        <v>35</v>
      </c>
      <c r="E21100" t="s">
        <v>80</v>
      </c>
      <c r="H21100" t="s">
        <v>48</v>
      </c>
      <c r="I21100" t="s">
        <v>2</v>
      </c>
      <c r="J21100" t="s">
        <v>38</v>
      </c>
      <c r="K21100" s="11">
        <v>11</v>
      </c>
      <c r="L21100" s="12">
        <v>655.52</v>
      </c>
      <c r="M21100" s="12">
        <v>52.441600000000001</v>
      </c>
      <c r="N21100" s="12">
        <v>90.902000000000001</v>
      </c>
      <c r="O21100" s="13">
        <f t="shared" si="661"/>
        <v>-38.4604</v>
      </c>
    </row>
    <row r="21101" spans="1:15" x14ac:dyDescent="0.2">
      <c r="A21101" s="4">
        <f t="shared" si="662"/>
        <v>1</v>
      </c>
      <c r="B21101" s="10">
        <v>46096</v>
      </c>
      <c r="C21101" t="s">
        <v>32</v>
      </c>
      <c r="D21101" t="s">
        <v>35</v>
      </c>
      <c r="E21101" t="s">
        <v>80</v>
      </c>
      <c r="H21101" t="s">
        <v>49</v>
      </c>
      <c r="I21101" t="s">
        <v>50</v>
      </c>
      <c r="J21101" t="s">
        <v>43</v>
      </c>
      <c r="K21101" s="11">
        <v>7</v>
      </c>
      <c r="L21101" s="12">
        <v>473.62</v>
      </c>
      <c r="M21101" s="12">
        <v>37.889600000000002</v>
      </c>
      <c r="N21101" s="12">
        <v>109.39500000000001</v>
      </c>
      <c r="O21101" s="13">
        <f t="shared" si="661"/>
        <v>-71.505400000000009</v>
      </c>
    </row>
    <row r="21102" spans="1:15" x14ac:dyDescent="0.2">
      <c r="A21102" s="4">
        <f t="shared" si="662"/>
        <v>1</v>
      </c>
      <c r="B21102" s="10">
        <v>46096</v>
      </c>
      <c r="C21102" t="s">
        <v>34</v>
      </c>
      <c r="D21102" t="s">
        <v>35</v>
      </c>
      <c r="E21102" t="s">
        <v>80</v>
      </c>
      <c r="H21102" t="s">
        <v>23</v>
      </c>
      <c r="I21102" t="s">
        <v>28</v>
      </c>
      <c r="J21102" t="s">
        <v>43</v>
      </c>
      <c r="K21102" s="11">
        <v>9</v>
      </c>
      <c r="L21102" s="12">
        <v>641.05700000000002</v>
      </c>
      <c r="M21102" s="12">
        <v>51.284559999999999</v>
      </c>
      <c r="N21102" s="12">
        <v>33.745999999999995</v>
      </c>
      <c r="O21102" s="13">
        <f t="shared" si="661"/>
        <v>17.538560000000004</v>
      </c>
    </row>
    <row r="21103" spans="1:15" x14ac:dyDescent="0.2">
      <c r="A21103" s="4">
        <f t="shared" si="662"/>
        <v>1</v>
      </c>
      <c r="B21103" s="10">
        <v>46096</v>
      </c>
      <c r="C21103" t="s">
        <v>41</v>
      </c>
      <c r="D21103" t="s">
        <v>35</v>
      </c>
      <c r="E21103" t="s">
        <v>80</v>
      </c>
      <c r="H21103" t="s">
        <v>40</v>
      </c>
      <c r="I21103" t="s">
        <v>28</v>
      </c>
      <c r="J21103" t="s">
        <v>43</v>
      </c>
      <c r="K21103" s="11">
        <v>15</v>
      </c>
      <c r="L21103" s="12">
        <v>883.27099999999996</v>
      </c>
      <c r="M21103" s="12">
        <v>70.661680000000004</v>
      </c>
      <c r="N21103" s="12">
        <v>41.585999999999999</v>
      </c>
      <c r="O21103" s="13">
        <f t="shared" si="661"/>
        <v>29.075680000000006</v>
      </c>
    </row>
    <row r="21104" spans="1:15" x14ac:dyDescent="0.2">
      <c r="A21104" s="4">
        <f t="shared" si="662"/>
        <v>2</v>
      </c>
      <c r="B21104" s="10">
        <v>46097</v>
      </c>
      <c r="C21104" t="s">
        <v>20</v>
      </c>
      <c r="D21104" t="s">
        <v>35</v>
      </c>
      <c r="E21104" t="s">
        <v>57</v>
      </c>
      <c r="F21104" t="s">
        <v>39</v>
      </c>
      <c r="H21104" t="s">
        <v>40</v>
      </c>
      <c r="I21104" t="s">
        <v>2</v>
      </c>
      <c r="J21104" t="s">
        <v>38</v>
      </c>
      <c r="K21104" s="11">
        <v>16</v>
      </c>
      <c r="L21104" s="12">
        <v>5848.1080000000002</v>
      </c>
      <c r="M21104" s="12">
        <v>467.84864000000005</v>
      </c>
      <c r="N21104" s="12">
        <v>103.869</v>
      </c>
      <c r="O21104" s="13">
        <f t="shared" si="661"/>
        <v>363.97964000000002</v>
      </c>
    </row>
    <row r="21105" spans="1:15" x14ac:dyDescent="0.2">
      <c r="A21105" s="4">
        <f t="shared" si="662"/>
        <v>2</v>
      </c>
      <c r="B21105" s="10">
        <v>46097</v>
      </c>
      <c r="C21105" t="s">
        <v>26</v>
      </c>
      <c r="D21105" t="s">
        <v>35</v>
      </c>
      <c r="E21105" t="s">
        <v>57</v>
      </c>
      <c r="H21105" t="s">
        <v>59</v>
      </c>
      <c r="I21105" t="s">
        <v>2</v>
      </c>
      <c r="J21105" t="s">
        <v>38</v>
      </c>
      <c r="K21105" s="11">
        <v>10</v>
      </c>
      <c r="L21105" s="12">
        <v>683.12699999999995</v>
      </c>
      <c r="M21105" s="12">
        <v>54.65016</v>
      </c>
      <c r="N21105" s="12">
        <v>42.137999999999998</v>
      </c>
      <c r="O21105" s="13">
        <f t="shared" si="661"/>
        <v>12.512160000000002</v>
      </c>
    </row>
    <row r="21106" spans="1:15" x14ac:dyDescent="0.2">
      <c r="A21106" s="4">
        <f t="shared" si="662"/>
        <v>2</v>
      </c>
      <c r="B21106" s="10">
        <v>46097</v>
      </c>
      <c r="C21106" t="s">
        <v>28</v>
      </c>
      <c r="D21106" t="s">
        <v>35</v>
      </c>
      <c r="E21106" t="s">
        <v>57</v>
      </c>
      <c r="H21106" t="s">
        <v>48</v>
      </c>
      <c r="I21106" t="s">
        <v>2</v>
      </c>
      <c r="J21106" t="s">
        <v>38</v>
      </c>
      <c r="K21106" s="11">
        <v>13</v>
      </c>
      <c r="L21106" s="12">
        <v>623.11599999999999</v>
      </c>
      <c r="M21106" s="12">
        <v>49.84928</v>
      </c>
      <c r="N21106" s="12">
        <v>71.037000000000006</v>
      </c>
      <c r="O21106" s="13">
        <f t="shared" si="661"/>
        <v>-21.187720000000006</v>
      </c>
    </row>
    <row r="21107" spans="1:15" x14ac:dyDescent="0.2">
      <c r="A21107" s="4">
        <f t="shared" si="662"/>
        <v>2</v>
      </c>
      <c r="B21107" s="10">
        <v>46097</v>
      </c>
      <c r="C21107" t="s">
        <v>24</v>
      </c>
      <c r="D21107" t="s">
        <v>35</v>
      </c>
      <c r="E21107" t="s">
        <v>57</v>
      </c>
      <c r="H21107" t="s">
        <v>59</v>
      </c>
      <c r="I21107" t="s">
        <v>2</v>
      </c>
      <c r="J21107" t="s">
        <v>38</v>
      </c>
      <c r="K21107" s="11">
        <v>13</v>
      </c>
      <c r="L21107" s="12">
        <v>695.65200000000004</v>
      </c>
      <c r="M21107" s="12">
        <v>55.652160000000002</v>
      </c>
      <c r="N21107" s="12">
        <v>47.223000000000006</v>
      </c>
      <c r="O21107" s="13">
        <f t="shared" si="661"/>
        <v>8.429159999999996</v>
      </c>
    </row>
    <row r="21108" spans="1:15" x14ac:dyDescent="0.2">
      <c r="A21108" s="4">
        <f t="shared" si="662"/>
        <v>2</v>
      </c>
      <c r="B21108" s="10">
        <v>46097</v>
      </c>
      <c r="C21108" t="s">
        <v>30</v>
      </c>
      <c r="D21108" t="s">
        <v>35</v>
      </c>
      <c r="E21108" t="s">
        <v>57</v>
      </c>
      <c r="H21108" t="s">
        <v>40</v>
      </c>
      <c r="I21108" t="s">
        <v>28</v>
      </c>
      <c r="J21108" t="s">
        <v>27</v>
      </c>
      <c r="K21108" s="11">
        <v>10</v>
      </c>
      <c r="L21108" s="12">
        <v>623.04200000000003</v>
      </c>
      <c r="M21108" s="12">
        <v>49.843360000000004</v>
      </c>
      <c r="N21108" s="12">
        <v>35.850999999999999</v>
      </c>
      <c r="O21108" s="13">
        <f t="shared" si="661"/>
        <v>13.992360000000005</v>
      </c>
    </row>
    <row r="21109" spans="1:15" x14ac:dyDescent="0.2">
      <c r="A21109" s="4">
        <f t="shared" si="662"/>
        <v>2</v>
      </c>
      <c r="B21109" s="10">
        <v>46097</v>
      </c>
      <c r="C21109" t="s">
        <v>32</v>
      </c>
      <c r="D21109" t="s">
        <v>35</v>
      </c>
      <c r="E21109" t="s">
        <v>57</v>
      </c>
      <c r="H21109" t="s">
        <v>23</v>
      </c>
      <c r="I21109" t="s">
        <v>28</v>
      </c>
      <c r="J21109" t="s">
        <v>43</v>
      </c>
      <c r="K21109" s="11">
        <v>13</v>
      </c>
      <c r="L21109" s="12">
        <v>744.803</v>
      </c>
      <c r="M21109" s="12">
        <v>59.584240000000001</v>
      </c>
      <c r="N21109" s="12">
        <v>25.910999999999998</v>
      </c>
      <c r="O21109" s="13">
        <f t="shared" si="661"/>
        <v>33.673240000000007</v>
      </c>
    </row>
    <row r="21110" spans="1:15" x14ac:dyDescent="0.2">
      <c r="A21110" s="4">
        <f t="shared" si="662"/>
        <v>2</v>
      </c>
      <c r="B21110" s="10">
        <v>46097</v>
      </c>
      <c r="C21110" t="s">
        <v>34</v>
      </c>
      <c r="D21110" t="s">
        <v>35</v>
      </c>
      <c r="E21110" t="s">
        <v>57</v>
      </c>
      <c r="H21110" t="s">
        <v>40</v>
      </c>
      <c r="I21110" t="s">
        <v>28</v>
      </c>
      <c r="J21110" t="s">
        <v>27</v>
      </c>
      <c r="K21110" s="11">
        <v>11</v>
      </c>
      <c r="L21110" s="12">
        <v>647.50900000000001</v>
      </c>
      <c r="M21110" s="12">
        <v>51.800720000000005</v>
      </c>
      <c r="N21110" s="12">
        <v>44.793999999999997</v>
      </c>
      <c r="O21110" s="13">
        <f t="shared" si="661"/>
        <v>7.0067200000000085</v>
      </c>
    </row>
    <row r="21111" spans="1:15" x14ac:dyDescent="0.2">
      <c r="A21111" s="4">
        <f t="shared" si="662"/>
        <v>2</v>
      </c>
      <c r="B21111" s="10">
        <v>46097</v>
      </c>
      <c r="C21111" t="s">
        <v>41</v>
      </c>
      <c r="D21111" t="s">
        <v>35</v>
      </c>
      <c r="E21111" t="s">
        <v>57</v>
      </c>
      <c r="H21111" t="s">
        <v>40</v>
      </c>
      <c r="I21111" t="s">
        <v>2</v>
      </c>
      <c r="J21111" t="s">
        <v>38</v>
      </c>
      <c r="K21111" s="11">
        <v>15</v>
      </c>
      <c r="L21111" s="12">
        <v>926.28800000000001</v>
      </c>
      <c r="M21111" s="12">
        <v>74.103040000000007</v>
      </c>
      <c r="N21111" s="12">
        <v>46.686999999999998</v>
      </c>
      <c r="O21111" s="13">
        <f t="shared" si="661"/>
        <v>27.41604000000001</v>
      </c>
    </row>
    <row r="21112" spans="1:15" x14ac:dyDescent="0.2">
      <c r="A21112" s="4">
        <f t="shared" si="662"/>
        <v>3</v>
      </c>
      <c r="B21112" s="10">
        <v>46098</v>
      </c>
      <c r="C21112" t="s">
        <v>20</v>
      </c>
      <c r="D21112" t="s">
        <v>35</v>
      </c>
      <c r="E21112" t="s">
        <v>71</v>
      </c>
      <c r="F21112" t="s">
        <v>39</v>
      </c>
      <c r="H21112" t="s">
        <v>40</v>
      </c>
      <c r="I21112" t="s">
        <v>26</v>
      </c>
      <c r="J21112" t="s">
        <v>43</v>
      </c>
      <c r="K21112" s="11">
        <v>15</v>
      </c>
      <c r="L21112" s="12">
        <v>5830.5119999999997</v>
      </c>
      <c r="M21112" s="12">
        <v>466.44095999999996</v>
      </c>
      <c r="N21112" s="12">
        <v>82.522999999999996</v>
      </c>
      <c r="O21112" s="13">
        <f t="shared" si="661"/>
        <v>383.91795999999999</v>
      </c>
    </row>
    <row r="21113" spans="1:15" x14ac:dyDescent="0.2">
      <c r="A21113" s="4">
        <f t="shared" si="662"/>
        <v>3</v>
      </c>
      <c r="B21113" s="10">
        <v>46098</v>
      </c>
      <c r="C21113" t="s">
        <v>26</v>
      </c>
      <c r="D21113" t="s">
        <v>35</v>
      </c>
      <c r="E21113" t="s">
        <v>71</v>
      </c>
      <c r="H21113" t="s">
        <v>31</v>
      </c>
      <c r="I21113" t="s">
        <v>2</v>
      </c>
      <c r="J21113" t="s">
        <v>38</v>
      </c>
      <c r="K21113" s="11">
        <v>7</v>
      </c>
      <c r="L21113" s="12">
        <v>460.12200000000001</v>
      </c>
      <c r="M21113" s="12">
        <v>36.809760000000004</v>
      </c>
      <c r="N21113" s="12">
        <v>43.157000000000004</v>
      </c>
      <c r="O21113" s="13">
        <f t="shared" si="661"/>
        <v>-6.3472399999999993</v>
      </c>
    </row>
    <row r="21114" spans="1:15" x14ac:dyDescent="0.2">
      <c r="A21114" s="4">
        <f t="shared" si="662"/>
        <v>3</v>
      </c>
      <c r="B21114" s="10">
        <v>46098</v>
      </c>
      <c r="C21114" t="s">
        <v>28</v>
      </c>
      <c r="D21114" t="s">
        <v>35</v>
      </c>
      <c r="E21114" t="s">
        <v>71</v>
      </c>
      <c r="H21114" t="s">
        <v>37</v>
      </c>
      <c r="I21114" t="s">
        <v>2</v>
      </c>
      <c r="J21114" t="s">
        <v>43</v>
      </c>
      <c r="K21114" s="11">
        <v>9</v>
      </c>
      <c r="L21114" s="12">
        <v>485.04199999999997</v>
      </c>
      <c r="M21114" s="12">
        <v>38.803359999999998</v>
      </c>
      <c r="N21114" s="12">
        <v>26.007000000000001</v>
      </c>
      <c r="O21114" s="13">
        <f t="shared" si="661"/>
        <v>12.796359999999996</v>
      </c>
    </row>
    <row r="21115" spans="1:15" x14ac:dyDescent="0.2">
      <c r="A21115" s="4">
        <f t="shared" si="662"/>
        <v>3</v>
      </c>
      <c r="B21115" s="10">
        <v>46098</v>
      </c>
      <c r="C21115" t="s">
        <v>24</v>
      </c>
      <c r="D21115" t="s">
        <v>35</v>
      </c>
      <c r="E21115" t="s">
        <v>71</v>
      </c>
      <c r="H21115" t="s">
        <v>23</v>
      </c>
      <c r="I21115" t="s">
        <v>28</v>
      </c>
      <c r="J21115" t="s">
        <v>43</v>
      </c>
      <c r="K21115" s="11">
        <v>9</v>
      </c>
      <c r="L21115" s="12">
        <v>550.62699999999995</v>
      </c>
      <c r="M21115" s="12">
        <v>44.050159999999998</v>
      </c>
      <c r="N21115" s="12">
        <v>26.491</v>
      </c>
      <c r="O21115" s="13">
        <f t="shared" si="661"/>
        <v>17.559159999999999</v>
      </c>
    </row>
    <row r="21116" spans="1:15" x14ac:dyDescent="0.2">
      <c r="A21116" s="4">
        <f t="shared" si="662"/>
        <v>3</v>
      </c>
      <c r="B21116" s="10">
        <v>46098</v>
      </c>
      <c r="C21116" t="s">
        <v>30</v>
      </c>
      <c r="D21116" t="s">
        <v>35</v>
      </c>
      <c r="E21116" t="s">
        <v>71</v>
      </c>
      <c r="H21116" t="s">
        <v>23</v>
      </c>
      <c r="I21116" t="s">
        <v>28</v>
      </c>
      <c r="J21116" t="s">
        <v>43</v>
      </c>
      <c r="K21116" s="11">
        <v>11</v>
      </c>
      <c r="L21116" s="12">
        <v>608.84199999999998</v>
      </c>
      <c r="M21116" s="12">
        <v>48.707360000000001</v>
      </c>
      <c r="N21116" s="12">
        <v>34.383000000000003</v>
      </c>
      <c r="O21116" s="13">
        <f t="shared" si="661"/>
        <v>14.324359999999999</v>
      </c>
    </row>
    <row r="21117" spans="1:15" x14ac:dyDescent="0.2">
      <c r="A21117" s="4">
        <f t="shared" si="662"/>
        <v>3</v>
      </c>
      <c r="B21117" s="10">
        <v>46098</v>
      </c>
      <c r="C21117" t="s">
        <v>32</v>
      </c>
      <c r="D21117" t="s">
        <v>35</v>
      </c>
      <c r="E21117" t="s">
        <v>71</v>
      </c>
      <c r="H21117" t="s">
        <v>40</v>
      </c>
      <c r="I21117" t="s">
        <v>24</v>
      </c>
      <c r="J21117" t="s">
        <v>43</v>
      </c>
      <c r="K21117" s="11">
        <v>13</v>
      </c>
      <c r="L21117" s="12">
        <v>518.97799999999995</v>
      </c>
      <c r="M21117" s="12">
        <v>41.518239999999999</v>
      </c>
      <c r="N21117" s="12">
        <v>28.338000000000001</v>
      </c>
      <c r="O21117" s="13">
        <f t="shared" si="661"/>
        <v>13.180239999999998</v>
      </c>
    </row>
    <row r="21118" spans="1:15" x14ac:dyDescent="0.2">
      <c r="A21118" s="4">
        <f t="shared" si="662"/>
        <v>3</v>
      </c>
      <c r="B21118" s="10">
        <v>46098</v>
      </c>
      <c r="C21118" t="s">
        <v>34</v>
      </c>
      <c r="D21118" t="s">
        <v>35</v>
      </c>
      <c r="E21118" t="s">
        <v>71</v>
      </c>
      <c r="H21118" t="s">
        <v>40</v>
      </c>
      <c r="I21118" t="s">
        <v>28</v>
      </c>
      <c r="J21118" t="s">
        <v>43</v>
      </c>
      <c r="K21118" s="11">
        <v>16</v>
      </c>
      <c r="L21118" s="12">
        <v>800.53</v>
      </c>
      <c r="M21118" s="12">
        <v>64.042400000000001</v>
      </c>
      <c r="N21118" s="12">
        <v>34.372</v>
      </c>
      <c r="O21118" s="13">
        <f t="shared" si="661"/>
        <v>29.670400000000001</v>
      </c>
    </row>
    <row r="21119" spans="1:15" x14ac:dyDescent="0.2">
      <c r="A21119" s="4">
        <f t="shared" si="662"/>
        <v>3</v>
      </c>
      <c r="B21119" s="10">
        <v>46098</v>
      </c>
      <c r="C21119" t="s">
        <v>41</v>
      </c>
      <c r="D21119" t="s">
        <v>35</v>
      </c>
      <c r="E21119" t="s">
        <v>71</v>
      </c>
      <c r="H21119" t="s">
        <v>40</v>
      </c>
      <c r="I21119" t="s">
        <v>28</v>
      </c>
      <c r="J21119" t="s">
        <v>43</v>
      </c>
      <c r="K21119" s="11">
        <v>15</v>
      </c>
      <c r="L21119" s="12">
        <v>820.71199999999999</v>
      </c>
      <c r="M21119" s="12">
        <v>65.656959999999998</v>
      </c>
      <c r="N21119" s="12">
        <v>41.017999999999994</v>
      </c>
      <c r="O21119" s="13">
        <f t="shared" si="661"/>
        <v>24.638960000000004</v>
      </c>
    </row>
    <row r="21120" spans="1:15" x14ac:dyDescent="0.2">
      <c r="A21120" s="4">
        <f t="shared" si="662"/>
        <v>4</v>
      </c>
      <c r="B21120" s="10">
        <v>46099</v>
      </c>
      <c r="C21120" t="s">
        <v>20</v>
      </c>
      <c r="D21120" t="s">
        <v>35</v>
      </c>
      <c r="E21120" t="s">
        <v>66</v>
      </c>
      <c r="H21120" t="s">
        <v>59</v>
      </c>
      <c r="I21120" t="s">
        <v>2</v>
      </c>
      <c r="J21120" t="s">
        <v>87</v>
      </c>
      <c r="K21120" s="11">
        <v>6</v>
      </c>
      <c r="L21120" s="12">
        <v>182.57300000000001</v>
      </c>
      <c r="M21120" s="12">
        <v>14.605840000000001</v>
      </c>
      <c r="N21120" s="12">
        <v>40.751000000000005</v>
      </c>
      <c r="O21120" s="13">
        <f t="shared" si="661"/>
        <v>-26.145160000000004</v>
      </c>
    </row>
    <row r="21121" spans="1:15" x14ac:dyDescent="0.2">
      <c r="A21121" s="4">
        <f t="shared" si="662"/>
        <v>4</v>
      </c>
      <c r="B21121" s="10">
        <v>46099</v>
      </c>
      <c r="C21121" t="s">
        <v>26</v>
      </c>
      <c r="D21121" t="s">
        <v>35</v>
      </c>
      <c r="E21121" t="s">
        <v>66</v>
      </c>
      <c r="H21121" t="s">
        <v>23</v>
      </c>
      <c r="I21121" t="s">
        <v>26</v>
      </c>
      <c r="J21121" t="s">
        <v>38</v>
      </c>
      <c r="K21121" s="11">
        <v>7</v>
      </c>
      <c r="L21121" s="12">
        <v>369.30099999999999</v>
      </c>
      <c r="M21121" s="12">
        <v>29.544080000000001</v>
      </c>
      <c r="N21121" s="12">
        <v>39.44</v>
      </c>
      <c r="O21121" s="13">
        <f t="shared" si="661"/>
        <v>-9.8959199999999967</v>
      </c>
    </row>
    <row r="21122" spans="1:15" x14ac:dyDescent="0.2">
      <c r="A21122" s="4">
        <f t="shared" si="662"/>
        <v>4</v>
      </c>
      <c r="B21122" s="10">
        <v>46099</v>
      </c>
      <c r="C21122" t="s">
        <v>28</v>
      </c>
      <c r="D21122" t="s">
        <v>35</v>
      </c>
      <c r="E21122" t="s">
        <v>66</v>
      </c>
      <c r="H21122" t="s">
        <v>37</v>
      </c>
      <c r="I21122" t="s">
        <v>2</v>
      </c>
      <c r="J21122" t="s">
        <v>38</v>
      </c>
      <c r="K21122" s="11">
        <v>9</v>
      </c>
      <c r="L21122" s="12">
        <v>403.286</v>
      </c>
      <c r="M21122" s="12">
        <v>32.262880000000003</v>
      </c>
      <c r="N21122" s="12">
        <v>34.339999999999996</v>
      </c>
      <c r="O21122" s="13">
        <f t="shared" si="661"/>
        <v>-2.0771199999999936</v>
      </c>
    </row>
    <row r="21123" spans="1:15" x14ac:dyDescent="0.2">
      <c r="A21123" s="4">
        <f t="shared" si="662"/>
        <v>4</v>
      </c>
      <c r="B21123" s="10">
        <v>46099</v>
      </c>
      <c r="C21123" t="s">
        <v>24</v>
      </c>
      <c r="D21123" t="s">
        <v>35</v>
      </c>
      <c r="E21123" t="s">
        <v>66</v>
      </c>
      <c r="H21123" t="s">
        <v>37</v>
      </c>
      <c r="I21123" t="s">
        <v>2</v>
      </c>
      <c r="J21123" t="s">
        <v>38</v>
      </c>
      <c r="K21123" s="11">
        <v>9</v>
      </c>
      <c r="L21123" s="12">
        <v>515.79600000000005</v>
      </c>
      <c r="M21123" s="12">
        <v>41.263680000000008</v>
      </c>
      <c r="N21123" s="12">
        <v>37.730000000000004</v>
      </c>
      <c r="O21123" s="13">
        <f t="shared" si="661"/>
        <v>3.5336800000000039</v>
      </c>
    </row>
    <row r="21124" spans="1:15" x14ac:dyDescent="0.2">
      <c r="A21124" s="4">
        <f t="shared" si="662"/>
        <v>4</v>
      </c>
      <c r="B21124" s="10">
        <v>46099</v>
      </c>
      <c r="C21124" t="s">
        <v>30</v>
      </c>
      <c r="D21124" t="s">
        <v>35</v>
      </c>
      <c r="E21124" t="s">
        <v>66</v>
      </c>
      <c r="H21124" t="s">
        <v>40</v>
      </c>
      <c r="I21124" t="s">
        <v>28</v>
      </c>
      <c r="J21124" t="s">
        <v>43</v>
      </c>
      <c r="K21124" s="11">
        <v>9</v>
      </c>
      <c r="L21124" s="12">
        <v>365.02699999999999</v>
      </c>
      <c r="M21124" s="12">
        <v>29.202159999999999</v>
      </c>
      <c r="N21124" s="12">
        <v>31.155999999999999</v>
      </c>
      <c r="O21124" s="13">
        <f t="shared" si="661"/>
        <v>-1.9538399999999996</v>
      </c>
    </row>
    <row r="21125" spans="1:15" x14ac:dyDescent="0.2">
      <c r="A21125" s="4">
        <f t="shared" si="662"/>
        <v>4</v>
      </c>
      <c r="B21125" s="10">
        <v>46099</v>
      </c>
      <c r="C21125" t="s">
        <v>32</v>
      </c>
      <c r="D21125" t="s">
        <v>35</v>
      </c>
      <c r="E21125" t="s">
        <v>66</v>
      </c>
      <c r="H21125" t="s">
        <v>40</v>
      </c>
      <c r="I21125" t="s">
        <v>24</v>
      </c>
      <c r="J21125" t="s">
        <v>43</v>
      </c>
      <c r="K21125" s="11">
        <v>13</v>
      </c>
      <c r="L21125" s="12">
        <v>492.62400000000002</v>
      </c>
      <c r="M21125" s="12">
        <v>39.40992</v>
      </c>
      <c r="N21125" s="12">
        <v>25.035999999999998</v>
      </c>
      <c r="O21125" s="13">
        <f t="shared" si="661"/>
        <v>14.373920000000002</v>
      </c>
    </row>
    <row r="21126" spans="1:15" x14ac:dyDescent="0.2">
      <c r="A21126" s="4">
        <f t="shared" si="662"/>
        <v>4</v>
      </c>
      <c r="B21126" s="10">
        <v>46099</v>
      </c>
      <c r="C21126" t="s">
        <v>34</v>
      </c>
      <c r="D21126" t="s">
        <v>35</v>
      </c>
      <c r="E21126" t="s">
        <v>66</v>
      </c>
      <c r="H21126" t="s">
        <v>40</v>
      </c>
      <c r="I21126" t="s">
        <v>24</v>
      </c>
      <c r="J21126" t="s">
        <v>43</v>
      </c>
      <c r="K21126" s="11">
        <v>13</v>
      </c>
      <c r="L21126" s="12">
        <v>590.476</v>
      </c>
      <c r="M21126" s="12">
        <v>47.238080000000004</v>
      </c>
      <c r="N21126" s="12">
        <v>28.021999999999998</v>
      </c>
      <c r="O21126" s="13">
        <f t="shared" si="661"/>
        <v>19.216080000000005</v>
      </c>
    </row>
    <row r="21127" spans="1:15" x14ac:dyDescent="0.2">
      <c r="A21127" s="4">
        <f t="shared" si="662"/>
        <v>4</v>
      </c>
      <c r="B21127" s="10">
        <v>46099</v>
      </c>
      <c r="C21127" t="s">
        <v>41</v>
      </c>
      <c r="D21127" t="s">
        <v>35</v>
      </c>
      <c r="E21127" t="s">
        <v>66</v>
      </c>
      <c r="H21127" t="s">
        <v>40</v>
      </c>
      <c r="I21127" t="s">
        <v>24</v>
      </c>
      <c r="J21127" t="s">
        <v>43</v>
      </c>
      <c r="K21127" s="11">
        <v>12</v>
      </c>
      <c r="L21127" s="12">
        <v>61.323999999999998</v>
      </c>
      <c r="M21127" s="12">
        <v>4.9059200000000001</v>
      </c>
      <c r="N21127" s="12">
        <v>26.503</v>
      </c>
      <c r="O21127" s="13">
        <f t="shared" ref="O21127:O21190" si="663">M21127-N21127</f>
        <v>-21.597079999999998</v>
      </c>
    </row>
    <row r="21128" spans="1:15" x14ac:dyDescent="0.2">
      <c r="A21128" s="4">
        <f t="shared" si="662"/>
        <v>4</v>
      </c>
      <c r="B21128" s="10">
        <v>46099</v>
      </c>
      <c r="C21128" t="s">
        <v>20</v>
      </c>
      <c r="D21128" t="s">
        <v>21</v>
      </c>
      <c r="E21128" t="s">
        <v>73</v>
      </c>
      <c r="H21128" t="s">
        <v>40</v>
      </c>
      <c r="I21128" t="s">
        <v>2</v>
      </c>
      <c r="J21128" t="s">
        <v>27</v>
      </c>
      <c r="K21128" s="11">
        <v>8</v>
      </c>
      <c r="L21128" s="12">
        <v>346.05799999999999</v>
      </c>
      <c r="M21128" s="12">
        <v>27.684640000000002</v>
      </c>
      <c r="N21128" s="12">
        <v>29.969000000000001</v>
      </c>
      <c r="O21128" s="13">
        <f t="shared" si="663"/>
        <v>-2.2843599999999995</v>
      </c>
    </row>
    <row r="21129" spans="1:15" x14ac:dyDescent="0.2">
      <c r="A21129" s="4">
        <f t="shared" si="662"/>
        <v>4</v>
      </c>
      <c r="B21129" s="10">
        <v>46099</v>
      </c>
      <c r="C21129" t="s">
        <v>26</v>
      </c>
      <c r="D21129" t="s">
        <v>21</v>
      </c>
      <c r="E21129" t="s">
        <v>73</v>
      </c>
      <c r="H21129" t="s">
        <v>40</v>
      </c>
      <c r="I21129" t="s">
        <v>2</v>
      </c>
      <c r="J21129" t="s">
        <v>29</v>
      </c>
      <c r="K21129" s="11">
        <v>11</v>
      </c>
      <c r="L21129" s="12">
        <v>558.101</v>
      </c>
      <c r="M21129" s="12">
        <v>44.64808</v>
      </c>
      <c r="N21129" s="12">
        <v>29.766999999999999</v>
      </c>
      <c r="O21129" s="13">
        <f t="shared" si="663"/>
        <v>14.881080000000001</v>
      </c>
    </row>
    <row r="21130" spans="1:15" x14ac:dyDescent="0.2">
      <c r="A21130" s="4">
        <f t="shared" si="662"/>
        <v>4</v>
      </c>
      <c r="B21130" s="10">
        <v>46099</v>
      </c>
      <c r="C21130" t="s">
        <v>28</v>
      </c>
      <c r="D21130" t="s">
        <v>35</v>
      </c>
      <c r="E21130" t="s">
        <v>73</v>
      </c>
      <c r="H21130" t="s">
        <v>59</v>
      </c>
      <c r="I21130" t="s">
        <v>2</v>
      </c>
      <c r="J21130" t="s">
        <v>38</v>
      </c>
      <c r="K21130" s="11">
        <v>9</v>
      </c>
      <c r="L21130" s="12">
        <v>418.48700000000002</v>
      </c>
      <c r="M21130" s="12">
        <v>33.478960000000001</v>
      </c>
      <c r="N21130" s="12">
        <v>28.293999999999997</v>
      </c>
      <c r="O21130" s="13">
        <f t="shared" si="663"/>
        <v>5.1849600000000038</v>
      </c>
    </row>
    <row r="21131" spans="1:15" x14ac:dyDescent="0.2">
      <c r="A21131" s="4">
        <f t="shared" si="662"/>
        <v>4</v>
      </c>
      <c r="B21131" s="10">
        <v>46099</v>
      </c>
      <c r="C21131" t="s">
        <v>24</v>
      </c>
      <c r="D21131" t="s">
        <v>21</v>
      </c>
      <c r="E21131" t="s">
        <v>73</v>
      </c>
      <c r="H21131" t="s">
        <v>23</v>
      </c>
      <c r="I21131" t="s">
        <v>28</v>
      </c>
      <c r="J21131" t="s">
        <v>63</v>
      </c>
      <c r="K21131" s="11">
        <v>5</v>
      </c>
      <c r="L21131" s="12">
        <v>212.453</v>
      </c>
      <c r="M21131" s="12">
        <v>16.99624</v>
      </c>
      <c r="N21131" s="12">
        <v>25.709000000000003</v>
      </c>
      <c r="O21131" s="13">
        <f t="shared" si="663"/>
        <v>-8.7127600000000029</v>
      </c>
    </row>
    <row r="21132" spans="1:15" x14ac:dyDescent="0.2">
      <c r="A21132" s="4">
        <f t="shared" si="662"/>
        <v>4</v>
      </c>
      <c r="B21132" s="10">
        <v>46099</v>
      </c>
      <c r="C21132" t="s">
        <v>30</v>
      </c>
      <c r="D21132" t="s">
        <v>35</v>
      </c>
      <c r="E21132" t="s">
        <v>73</v>
      </c>
      <c r="H21132" t="s">
        <v>40</v>
      </c>
      <c r="I21132" t="s">
        <v>2</v>
      </c>
      <c r="J21132" t="s">
        <v>38</v>
      </c>
      <c r="K21132" s="11">
        <v>12</v>
      </c>
      <c r="L21132" s="12">
        <v>480.89600000000002</v>
      </c>
      <c r="M21132" s="12">
        <v>38.471679999999999</v>
      </c>
      <c r="N21132" s="12">
        <v>28.270999999999997</v>
      </c>
      <c r="O21132" s="13">
        <f t="shared" si="663"/>
        <v>10.200680000000002</v>
      </c>
    </row>
    <row r="21133" spans="1:15" x14ac:dyDescent="0.2">
      <c r="A21133" s="4">
        <f t="shared" si="662"/>
        <v>4</v>
      </c>
      <c r="B21133" s="10">
        <v>46099</v>
      </c>
      <c r="C21133" t="s">
        <v>32</v>
      </c>
      <c r="D21133" t="s">
        <v>35</v>
      </c>
      <c r="E21133" t="s">
        <v>73</v>
      </c>
      <c r="H21133" t="s">
        <v>23</v>
      </c>
      <c r="I21133" t="s">
        <v>26</v>
      </c>
      <c r="J21133" t="s">
        <v>38</v>
      </c>
      <c r="K21133" s="11">
        <v>4</v>
      </c>
      <c r="L21133" s="12">
        <v>158.672</v>
      </c>
      <c r="M21133" s="12">
        <v>12.693759999999999</v>
      </c>
      <c r="N21133" s="12">
        <v>35.631</v>
      </c>
      <c r="O21133" s="13">
        <f t="shared" si="663"/>
        <v>-22.937240000000003</v>
      </c>
    </row>
    <row r="21134" spans="1:15" x14ac:dyDescent="0.2">
      <c r="A21134" s="4">
        <f t="shared" si="662"/>
        <v>4</v>
      </c>
      <c r="B21134" s="10">
        <v>46099</v>
      </c>
      <c r="C21134" t="s">
        <v>34</v>
      </c>
      <c r="D21134" t="s">
        <v>35</v>
      </c>
      <c r="E21134" t="s">
        <v>73</v>
      </c>
      <c r="H21134" t="s">
        <v>40</v>
      </c>
      <c r="I21134" t="s">
        <v>24</v>
      </c>
      <c r="J21134" t="s">
        <v>43</v>
      </c>
      <c r="K21134" s="11">
        <v>15</v>
      </c>
      <c r="L21134" s="12">
        <v>399.46199999999999</v>
      </c>
      <c r="M21134" s="12">
        <v>31.956959999999999</v>
      </c>
      <c r="N21134" s="12">
        <v>26.657</v>
      </c>
      <c r="O21134" s="13">
        <f t="shared" si="663"/>
        <v>5.2999599999999987</v>
      </c>
    </row>
    <row r="21135" spans="1:15" x14ac:dyDescent="0.2">
      <c r="A21135" s="4">
        <f t="shared" si="662"/>
        <v>4</v>
      </c>
      <c r="B21135" s="10">
        <v>46099</v>
      </c>
      <c r="C21135" t="s">
        <v>41</v>
      </c>
      <c r="D21135" t="s">
        <v>35</v>
      </c>
      <c r="E21135" t="s">
        <v>73</v>
      </c>
      <c r="H21135" t="s">
        <v>40</v>
      </c>
      <c r="I21135" t="s">
        <v>24</v>
      </c>
      <c r="J21135" t="s">
        <v>43</v>
      </c>
      <c r="K21135" s="11">
        <v>14</v>
      </c>
      <c r="L21135" s="12">
        <v>382.90800000000002</v>
      </c>
      <c r="M21135" s="12">
        <v>30.632640000000002</v>
      </c>
      <c r="N21135" s="12">
        <v>23.589000000000002</v>
      </c>
      <c r="O21135" s="13">
        <f t="shared" si="663"/>
        <v>7.0436399999999999</v>
      </c>
    </row>
    <row r="21136" spans="1:15" x14ac:dyDescent="0.2">
      <c r="A21136" s="4">
        <f t="shared" si="662"/>
        <v>5</v>
      </c>
      <c r="B21136" s="10">
        <v>46100</v>
      </c>
      <c r="C21136" t="s">
        <v>20</v>
      </c>
      <c r="D21136" t="s">
        <v>35</v>
      </c>
      <c r="E21136" t="s">
        <v>80</v>
      </c>
      <c r="F21136" t="s">
        <v>39</v>
      </c>
      <c r="H21136" t="s">
        <v>40</v>
      </c>
      <c r="I21136" t="s">
        <v>26</v>
      </c>
      <c r="J21136" t="s">
        <v>43</v>
      </c>
      <c r="K21136" s="11">
        <v>16</v>
      </c>
      <c r="L21136" s="12">
        <v>6112.1210000000001</v>
      </c>
      <c r="M21136" s="12">
        <v>488.96968000000004</v>
      </c>
      <c r="N21136" s="12">
        <v>78.703000000000003</v>
      </c>
      <c r="O21136" s="13">
        <f t="shared" si="663"/>
        <v>410.26668000000006</v>
      </c>
    </row>
    <row r="21137" spans="1:15" x14ac:dyDescent="0.2">
      <c r="A21137" s="4">
        <f t="shared" si="662"/>
        <v>5</v>
      </c>
      <c r="B21137" s="10">
        <v>46100</v>
      </c>
      <c r="C21137" t="s">
        <v>26</v>
      </c>
      <c r="D21137" t="s">
        <v>35</v>
      </c>
      <c r="E21137" t="s">
        <v>80</v>
      </c>
      <c r="H21137" t="s">
        <v>31</v>
      </c>
      <c r="I21137" t="s">
        <v>2</v>
      </c>
      <c r="J21137" t="s">
        <v>87</v>
      </c>
      <c r="K21137" s="11">
        <v>7</v>
      </c>
      <c r="L21137" s="12">
        <v>536.92999999999995</v>
      </c>
      <c r="M21137" s="12">
        <v>42.9544</v>
      </c>
      <c r="N21137" s="12">
        <v>45.477000000000004</v>
      </c>
      <c r="O21137" s="13">
        <f t="shared" si="663"/>
        <v>-2.5226000000000042</v>
      </c>
    </row>
    <row r="21138" spans="1:15" x14ac:dyDescent="0.2">
      <c r="A21138" s="4">
        <f t="shared" si="662"/>
        <v>5</v>
      </c>
      <c r="B21138" s="10">
        <v>46100</v>
      </c>
      <c r="C21138" t="s">
        <v>28</v>
      </c>
      <c r="D21138" t="s">
        <v>35</v>
      </c>
      <c r="E21138" t="s">
        <v>80</v>
      </c>
      <c r="H21138" t="s">
        <v>48</v>
      </c>
      <c r="I21138" t="s">
        <v>2</v>
      </c>
      <c r="J21138" t="s">
        <v>29</v>
      </c>
      <c r="K21138" s="11">
        <v>8</v>
      </c>
      <c r="L21138" s="12">
        <v>525.87699999999995</v>
      </c>
      <c r="M21138" s="12">
        <v>42.070159999999994</v>
      </c>
      <c r="N21138" s="12">
        <v>62.328000000000003</v>
      </c>
      <c r="O21138" s="13">
        <f t="shared" si="663"/>
        <v>-20.257840000000009</v>
      </c>
    </row>
    <row r="21139" spans="1:15" x14ac:dyDescent="0.2">
      <c r="A21139" s="4">
        <f t="shared" si="662"/>
        <v>5</v>
      </c>
      <c r="B21139" s="10">
        <v>46100</v>
      </c>
      <c r="C21139" t="s">
        <v>24</v>
      </c>
      <c r="D21139" t="s">
        <v>35</v>
      </c>
      <c r="E21139" t="s">
        <v>80</v>
      </c>
      <c r="H21139" t="s">
        <v>59</v>
      </c>
      <c r="I21139" t="s">
        <v>2</v>
      </c>
      <c r="J21139" t="s">
        <v>38</v>
      </c>
      <c r="K21139" s="11">
        <v>11</v>
      </c>
      <c r="L21139" s="12">
        <v>574.30499999999995</v>
      </c>
      <c r="M21139" s="12">
        <v>45.944399999999995</v>
      </c>
      <c r="N21139" s="12">
        <v>40.618000000000002</v>
      </c>
      <c r="O21139" s="13">
        <f t="shared" si="663"/>
        <v>5.3263999999999925</v>
      </c>
    </row>
    <row r="21140" spans="1:15" x14ac:dyDescent="0.2">
      <c r="A21140" s="4">
        <f t="shared" si="662"/>
        <v>5</v>
      </c>
      <c r="B21140" s="10">
        <v>46100</v>
      </c>
      <c r="C21140" t="s">
        <v>30</v>
      </c>
      <c r="D21140" t="s">
        <v>35</v>
      </c>
      <c r="E21140" t="s">
        <v>80</v>
      </c>
      <c r="H21140" t="s">
        <v>59</v>
      </c>
      <c r="I21140" t="s">
        <v>2</v>
      </c>
      <c r="J21140" t="s">
        <v>38</v>
      </c>
      <c r="K21140" s="11">
        <v>12</v>
      </c>
      <c r="L21140" s="12">
        <v>483.37799999999999</v>
      </c>
      <c r="M21140" s="12">
        <v>38.67024</v>
      </c>
      <c r="N21140" s="12">
        <v>45.002000000000002</v>
      </c>
      <c r="O21140" s="13">
        <f t="shared" si="663"/>
        <v>-6.3317600000000027</v>
      </c>
    </row>
    <row r="21141" spans="1:15" x14ac:dyDescent="0.2">
      <c r="A21141" s="4">
        <f t="shared" si="662"/>
        <v>5</v>
      </c>
      <c r="B21141" s="10">
        <v>46100</v>
      </c>
      <c r="C21141" t="s">
        <v>32</v>
      </c>
      <c r="D21141" t="s">
        <v>35</v>
      </c>
      <c r="E21141" t="s">
        <v>80</v>
      </c>
      <c r="H21141" t="s">
        <v>40</v>
      </c>
      <c r="I21141" t="s">
        <v>28</v>
      </c>
      <c r="J21141" t="s">
        <v>43</v>
      </c>
      <c r="K21141" s="11">
        <v>16</v>
      </c>
      <c r="L21141" s="12">
        <v>834.63099999999997</v>
      </c>
      <c r="M21141" s="12">
        <v>66.770479999999992</v>
      </c>
      <c r="N21141" s="12">
        <v>34.542999999999999</v>
      </c>
      <c r="O21141" s="13">
        <f t="shared" si="663"/>
        <v>32.227479999999993</v>
      </c>
    </row>
    <row r="21142" spans="1:15" x14ac:dyDescent="0.2">
      <c r="A21142" s="4">
        <f t="shared" si="662"/>
        <v>5</v>
      </c>
      <c r="B21142" s="10">
        <v>46100</v>
      </c>
      <c r="C21142" t="s">
        <v>34</v>
      </c>
      <c r="D21142" t="s">
        <v>35</v>
      </c>
      <c r="E21142" t="s">
        <v>80</v>
      </c>
      <c r="H21142" t="s">
        <v>40</v>
      </c>
      <c r="I21142" t="s">
        <v>28</v>
      </c>
      <c r="J21142" t="s">
        <v>43</v>
      </c>
      <c r="K21142" s="11">
        <v>16</v>
      </c>
      <c r="L21142" s="12">
        <v>620.13900000000001</v>
      </c>
      <c r="M21142" s="12">
        <v>49.61112</v>
      </c>
      <c r="N21142" s="12">
        <v>31.451999999999998</v>
      </c>
      <c r="O21142" s="13">
        <f t="shared" si="663"/>
        <v>18.159120000000001</v>
      </c>
    </row>
    <row r="21143" spans="1:15" x14ac:dyDescent="0.2">
      <c r="A21143" s="4">
        <f t="shared" si="662"/>
        <v>5</v>
      </c>
      <c r="B21143" s="10">
        <v>46100</v>
      </c>
      <c r="C21143" t="s">
        <v>41</v>
      </c>
      <c r="D21143" t="s">
        <v>35</v>
      </c>
      <c r="E21143" t="s">
        <v>80</v>
      </c>
      <c r="H21143" t="s">
        <v>40</v>
      </c>
      <c r="I21143" t="s">
        <v>28</v>
      </c>
      <c r="J21143" t="s">
        <v>43</v>
      </c>
      <c r="K21143" s="11">
        <v>10</v>
      </c>
      <c r="L21143" s="12">
        <v>701.71500000000003</v>
      </c>
      <c r="M21143" s="12">
        <v>56.137200000000007</v>
      </c>
      <c r="N21143" s="12">
        <v>42.183999999999997</v>
      </c>
      <c r="O21143" s="13">
        <f t="shared" si="663"/>
        <v>13.95320000000001</v>
      </c>
    </row>
    <row r="21144" spans="1:15" x14ac:dyDescent="0.2">
      <c r="A21144" s="4">
        <f t="shared" si="662"/>
        <v>6</v>
      </c>
      <c r="B21144" s="10">
        <v>46101</v>
      </c>
      <c r="C21144" t="s">
        <v>20</v>
      </c>
      <c r="D21144" t="s">
        <v>35</v>
      </c>
      <c r="E21144" t="s">
        <v>88</v>
      </c>
      <c r="H21144" t="s">
        <v>37</v>
      </c>
      <c r="I21144" t="s">
        <v>2</v>
      </c>
      <c r="J21144" t="s">
        <v>38</v>
      </c>
      <c r="K21144" s="11">
        <v>8</v>
      </c>
      <c r="L21144" s="12">
        <v>431.43811999999997</v>
      </c>
      <c r="M21144" s="12">
        <v>34.515049599999998</v>
      </c>
      <c r="N21144" s="12">
        <v>25.757999999999999</v>
      </c>
      <c r="O21144" s="13">
        <f t="shared" si="663"/>
        <v>8.7570495999999984</v>
      </c>
    </row>
    <row r="21145" spans="1:15" x14ac:dyDescent="0.2">
      <c r="A21145" s="4">
        <f t="shared" si="662"/>
        <v>6</v>
      </c>
      <c r="B21145" s="10">
        <v>46101</v>
      </c>
      <c r="C21145" t="s">
        <v>26</v>
      </c>
      <c r="D21145" t="s">
        <v>35</v>
      </c>
      <c r="E21145" t="s">
        <v>88</v>
      </c>
      <c r="H21145" t="s">
        <v>40</v>
      </c>
      <c r="I21145" t="s">
        <v>2</v>
      </c>
      <c r="J21145" t="s">
        <v>38</v>
      </c>
      <c r="K21145" s="11">
        <v>13</v>
      </c>
      <c r="L21145" s="12">
        <v>668.73208000000011</v>
      </c>
      <c r="M21145" s="12">
        <v>53.498566400000009</v>
      </c>
      <c r="N21145" s="12">
        <v>37.829000000000001</v>
      </c>
      <c r="O21145" s="13">
        <f t="shared" si="663"/>
        <v>15.669566400000008</v>
      </c>
    </row>
    <row r="21146" spans="1:15" x14ac:dyDescent="0.2">
      <c r="A21146" s="4">
        <f t="shared" si="662"/>
        <v>6</v>
      </c>
      <c r="B21146" s="10">
        <v>46101</v>
      </c>
      <c r="C21146" t="s">
        <v>28</v>
      </c>
      <c r="D21146" t="s">
        <v>35</v>
      </c>
      <c r="E21146" t="s">
        <v>88</v>
      </c>
      <c r="H21146" t="s">
        <v>23</v>
      </c>
      <c r="I21146" t="s">
        <v>24</v>
      </c>
      <c r="J21146" t="s">
        <v>43</v>
      </c>
      <c r="K21146" s="11">
        <v>12</v>
      </c>
      <c r="L21146" s="12">
        <v>593.80822999999998</v>
      </c>
      <c r="M21146" s="12">
        <v>47.504658399999997</v>
      </c>
      <c r="N21146" s="12">
        <v>20.954999999999998</v>
      </c>
      <c r="O21146" s="13">
        <f t="shared" si="663"/>
        <v>26.549658399999998</v>
      </c>
    </row>
    <row r="21147" spans="1:15" x14ac:dyDescent="0.2">
      <c r="A21147" s="4">
        <f t="shared" si="662"/>
        <v>6</v>
      </c>
      <c r="B21147" s="10">
        <v>46101</v>
      </c>
      <c r="C21147" t="s">
        <v>24</v>
      </c>
      <c r="D21147" t="s">
        <v>35</v>
      </c>
      <c r="E21147" t="s">
        <v>88</v>
      </c>
      <c r="H21147" t="s">
        <v>40</v>
      </c>
      <c r="I21147" t="s">
        <v>24</v>
      </c>
      <c r="J21147" t="s">
        <v>43</v>
      </c>
      <c r="K21147" s="11">
        <v>13</v>
      </c>
      <c r="L21147" s="12">
        <v>574.42498999999998</v>
      </c>
      <c r="M21147" s="12">
        <v>45.953999199999998</v>
      </c>
      <c r="N21147" s="12">
        <v>17.193000000000001</v>
      </c>
      <c r="O21147" s="13">
        <f t="shared" si="663"/>
        <v>28.760999199999997</v>
      </c>
    </row>
    <row r="21148" spans="1:15" x14ac:dyDescent="0.2">
      <c r="A21148" s="4">
        <f t="shared" si="662"/>
        <v>6</v>
      </c>
      <c r="B21148" s="10">
        <v>46101</v>
      </c>
      <c r="C21148" t="s">
        <v>30</v>
      </c>
      <c r="D21148" t="s">
        <v>35</v>
      </c>
      <c r="E21148" t="s">
        <v>88</v>
      </c>
      <c r="H21148" t="s">
        <v>40</v>
      </c>
      <c r="I21148" t="s">
        <v>2</v>
      </c>
      <c r="J21148" t="s">
        <v>38</v>
      </c>
      <c r="K21148" s="11">
        <v>11</v>
      </c>
      <c r="L21148" s="12">
        <v>659.1115299999999</v>
      </c>
      <c r="M21148" s="12">
        <v>52.728922399999995</v>
      </c>
      <c r="N21148" s="12">
        <v>36.329000000000001</v>
      </c>
      <c r="O21148" s="13">
        <f t="shared" si="663"/>
        <v>16.399922399999994</v>
      </c>
    </row>
    <row r="21149" spans="1:15" x14ac:dyDescent="0.2">
      <c r="A21149" s="4">
        <f t="shared" ref="A21149:A21212" si="664">WEEKDAY(B21149)</f>
        <v>6</v>
      </c>
      <c r="B21149" s="10">
        <v>46101</v>
      </c>
      <c r="C21149" t="s">
        <v>32</v>
      </c>
      <c r="D21149" t="s">
        <v>35</v>
      </c>
      <c r="E21149" t="s">
        <v>88</v>
      </c>
      <c r="H21149" t="s">
        <v>40</v>
      </c>
      <c r="I21149" t="s">
        <v>24</v>
      </c>
      <c r="J21149" t="s">
        <v>29</v>
      </c>
      <c r="K21149" s="11">
        <v>13</v>
      </c>
      <c r="L21149" s="12">
        <v>609.37259999999992</v>
      </c>
      <c r="M21149" s="12">
        <v>48.749807999999994</v>
      </c>
      <c r="N21149" s="12">
        <v>26.699000000000002</v>
      </c>
      <c r="O21149" s="13">
        <f t="shared" si="663"/>
        <v>22.050807999999993</v>
      </c>
    </row>
    <row r="21150" spans="1:15" x14ac:dyDescent="0.2">
      <c r="A21150" s="4">
        <f t="shared" si="664"/>
        <v>6</v>
      </c>
      <c r="B21150" s="10">
        <v>46101</v>
      </c>
      <c r="C21150" t="s">
        <v>34</v>
      </c>
      <c r="D21150" t="s">
        <v>35</v>
      </c>
      <c r="E21150" t="s">
        <v>88</v>
      </c>
      <c r="H21150" t="s">
        <v>31</v>
      </c>
      <c r="I21150" t="s">
        <v>24</v>
      </c>
      <c r="J21150" t="s">
        <v>29</v>
      </c>
      <c r="K21150" s="11">
        <v>8</v>
      </c>
      <c r="L21150" s="12">
        <v>463.51384999999999</v>
      </c>
      <c r="M21150" s="12">
        <v>37.081108</v>
      </c>
      <c r="N21150" s="12">
        <v>19.558999999999997</v>
      </c>
      <c r="O21150" s="13">
        <f t="shared" si="663"/>
        <v>17.522108000000003</v>
      </c>
    </row>
    <row r="21151" spans="1:15" x14ac:dyDescent="0.2">
      <c r="A21151" s="4">
        <f t="shared" si="664"/>
        <v>6</v>
      </c>
      <c r="B21151" s="10">
        <v>46101</v>
      </c>
      <c r="C21151" t="s">
        <v>41</v>
      </c>
      <c r="D21151" t="s">
        <v>35</v>
      </c>
      <c r="E21151" t="s">
        <v>88</v>
      </c>
      <c r="H21151" t="s">
        <v>40</v>
      </c>
      <c r="I21151" t="s">
        <v>24</v>
      </c>
      <c r="J21151" t="s">
        <v>29</v>
      </c>
      <c r="K21151" s="11">
        <v>12</v>
      </c>
      <c r="L21151" s="12">
        <v>481.95230999999995</v>
      </c>
      <c r="M21151" s="12">
        <v>38.556184799999997</v>
      </c>
      <c r="N21151" s="12">
        <v>23.589000000000002</v>
      </c>
      <c r="O21151" s="13">
        <f t="shared" si="663"/>
        <v>14.967184799999995</v>
      </c>
    </row>
    <row r="21152" spans="1:15" x14ac:dyDescent="0.2">
      <c r="A21152" s="4">
        <f t="shared" si="664"/>
        <v>6</v>
      </c>
      <c r="B21152" s="10">
        <v>46101</v>
      </c>
      <c r="C21152" t="s">
        <v>20</v>
      </c>
      <c r="D21152" t="s">
        <v>35</v>
      </c>
      <c r="E21152" t="s">
        <v>83</v>
      </c>
      <c r="H21152" t="s">
        <v>37</v>
      </c>
      <c r="I21152" t="s">
        <v>2</v>
      </c>
      <c r="J21152" t="s">
        <v>38</v>
      </c>
      <c r="K21152" s="11">
        <v>9</v>
      </c>
      <c r="L21152" s="12">
        <v>331.50614000000002</v>
      </c>
      <c r="M21152" s="12">
        <v>26.520491200000002</v>
      </c>
      <c r="N21152" s="12">
        <v>33.039000000000001</v>
      </c>
      <c r="O21152" s="13">
        <f t="shared" si="663"/>
        <v>-6.5185087999999993</v>
      </c>
    </row>
    <row r="21153" spans="1:15" x14ac:dyDescent="0.2">
      <c r="A21153" s="4">
        <f t="shared" si="664"/>
        <v>6</v>
      </c>
      <c r="B21153" s="10">
        <v>46101</v>
      </c>
      <c r="C21153" t="s">
        <v>26</v>
      </c>
      <c r="D21153" t="s">
        <v>35</v>
      </c>
      <c r="E21153" t="s">
        <v>83</v>
      </c>
      <c r="H21153" t="s">
        <v>37</v>
      </c>
      <c r="I21153" t="s">
        <v>2</v>
      </c>
      <c r="J21153" t="s">
        <v>38</v>
      </c>
      <c r="K21153" s="11">
        <v>12</v>
      </c>
      <c r="L21153" s="12">
        <v>477.45170000000007</v>
      </c>
      <c r="M21153" s="12">
        <v>38.19613600000001</v>
      </c>
      <c r="N21153" s="12">
        <v>37.472999999999992</v>
      </c>
      <c r="O21153" s="13">
        <f t="shared" si="663"/>
        <v>0.72313600000001799</v>
      </c>
    </row>
    <row r="21154" spans="1:15" x14ac:dyDescent="0.2">
      <c r="A21154" s="4">
        <f t="shared" si="664"/>
        <v>6</v>
      </c>
      <c r="B21154" s="10">
        <v>46101</v>
      </c>
      <c r="C21154" t="s">
        <v>28</v>
      </c>
      <c r="D21154" t="s">
        <v>35</v>
      </c>
      <c r="E21154" t="s">
        <v>83</v>
      </c>
      <c r="H21154" t="s">
        <v>23</v>
      </c>
      <c r="I21154" t="s">
        <v>26</v>
      </c>
      <c r="J21154" t="s">
        <v>38</v>
      </c>
      <c r="K21154" s="11">
        <v>8</v>
      </c>
      <c r="L21154" s="12">
        <v>424.28987999999993</v>
      </c>
      <c r="M21154" s="12">
        <v>33.943190399999992</v>
      </c>
      <c r="N21154" s="12">
        <v>35.774000000000001</v>
      </c>
      <c r="O21154" s="13">
        <f t="shared" si="663"/>
        <v>-1.8308096000000091</v>
      </c>
    </row>
    <row r="21155" spans="1:15" x14ac:dyDescent="0.2">
      <c r="A21155" s="4">
        <f t="shared" si="664"/>
        <v>6</v>
      </c>
      <c r="B21155" s="10">
        <v>46101</v>
      </c>
      <c r="C21155" t="s">
        <v>24</v>
      </c>
      <c r="D21155" t="s">
        <v>35</v>
      </c>
      <c r="E21155" t="s">
        <v>83</v>
      </c>
      <c r="H21155" t="s">
        <v>31</v>
      </c>
      <c r="I21155" t="s">
        <v>2</v>
      </c>
      <c r="J21155" t="s">
        <v>38</v>
      </c>
      <c r="K21155" s="11">
        <v>10</v>
      </c>
      <c r="L21155" s="12">
        <v>465.69666999999998</v>
      </c>
      <c r="M21155" s="12">
        <v>37.255733599999999</v>
      </c>
      <c r="N21155" s="12">
        <v>24.697972</v>
      </c>
      <c r="O21155" s="13">
        <f t="shared" si="663"/>
        <v>12.557761599999999</v>
      </c>
    </row>
    <row r="21156" spans="1:15" x14ac:dyDescent="0.2">
      <c r="A21156" s="4">
        <f t="shared" si="664"/>
        <v>6</v>
      </c>
      <c r="B21156" s="10">
        <v>46101</v>
      </c>
      <c r="C21156" t="s">
        <v>30</v>
      </c>
      <c r="D21156" t="s">
        <v>35</v>
      </c>
      <c r="E21156" t="s">
        <v>83</v>
      </c>
      <c r="H21156" t="s">
        <v>37</v>
      </c>
      <c r="I21156" t="s">
        <v>2</v>
      </c>
      <c r="J21156" t="s">
        <v>43</v>
      </c>
      <c r="K21156" s="11">
        <v>12</v>
      </c>
      <c r="L21156" s="12">
        <v>480.98404999999997</v>
      </c>
      <c r="M21156" s="12">
        <v>38.478724</v>
      </c>
      <c r="N21156" s="12">
        <v>19.489000000000001</v>
      </c>
      <c r="O21156" s="13">
        <f t="shared" si="663"/>
        <v>18.989723999999999</v>
      </c>
    </row>
    <row r="21157" spans="1:15" x14ac:dyDescent="0.2">
      <c r="A21157" s="4">
        <f t="shared" si="664"/>
        <v>6</v>
      </c>
      <c r="B21157" s="10">
        <v>46101</v>
      </c>
      <c r="C21157" t="s">
        <v>32</v>
      </c>
      <c r="D21157" t="s">
        <v>35</v>
      </c>
      <c r="E21157" t="s">
        <v>83</v>
      </c>
      <c r="H21157" t="s">
        <v>31</v>
      </c>
      <c r="I21157" t="s">
        <v>24</v>
      </c>
      <c r="J21157" t="s">
        <v>43</v>
      </c>
      <c r="K21157" s="11">
        <v>15</v>
      </c>
      <c r="L21157" s="12">
        <v>630.26013</v>
      </c>
      <c r="M21157" s="12">
        <v>50.420810400000001</v>
      </c>
      <c r="N21157" s="12">
        <v>24.533999999999999</v>
      </c>
      <c r="O21157" s="13">
        <f t="shared" si="663"/>
        <v>25.886810400000002</v>
      </c>
    </row>
    <row r="21158" spans="1:15" x14ac:dyDescent="0.2">
      <c r="A21158" s="4">
        <f t="shared" si="664"/>
        <v>6</v>
      </c>
      <c r="B21158" s="10">
        <v>46101</v>
      </c>
      <c r="C21158" t="s">
        <v>34</v>
      </c>
      <c r="D21158" t="s">
        <v>35</v>
      </c>
      <c r="E21158" t="s">
        <v>83</v>
      </c>
      <c r="H21158" t="s">
        <v>37</v>
      </c>
      <c r="I21158" t="s">
        <v>2</v>
      </c>
      <c r="J21158" t="s">
        <v>29</v>
      </c>
      <c r="K21158" s="11">
        <v>12</v>
      </c>
      <c r="L21158" s="12">
        <v>683.27976999999998</v>
      </c>
      <c r="M21158" s="12">
        <v>54.662381600000003</v>
      </c>
      <c r="N21158" s="12">
        <v>15.388</v>
      </c>
      <c r="O21158" s="13">
        <f t="shared" si="663"/>
        <v>39.274381600000005</v>
      </c>
    </row>
    <row r="21159" spans="1:15" x14ac:dyDescent="0.2">
      <c r="A21159" s="4">
        <f t="shared" si="664"/>
        <v>6</v>
      </c>
      <c r="B21159" s="10">
        <v>46101</v>
      </c>
      <c r="C21159" t="s">
        <v>41</v>
      </c>
      <c r="D21159" t="s">
        <v>35</v>
      </c>
      <c r="E21159" t="s">
        <v>83</v>
      </c>
      <c r="H21159" t="s">
        <v>40</v>
      </c>
      <c r="I21159" t="s">
        <v>28</v>
      </c>
      <c r="J21159" t="s">
        <v>43</v>
      </c>
      <c r="K21159" s="11">
        <v>15</v>
      </c>
      <c r="L21159" s="12">
        <v>686.1936199999999</v>
      </c>
      <c r="M21159" s="12">
        <v>54.895489599999991</v>
      </c>
      <c r="N21159" s="12">
        <v>28.634999999999998</v>
      </c>
      <c r="O21159" s="13">
        <f t="shared" si="663"/>
        <v>26.260489599999993</v>
      </c>
    </row>
    <row r="21160" spans="1:15" x14ac:dyDescent="0.2">
      <c r="A21160" s="4">
        <f t="shared" si="664"/>
        <v>7</v>
      </c>
      <c r="B21160" s="10">
        <v>46102</v>
      </c>
      <c r="C21160" t="s">
        <v>20</v>
      </c>
      <c r="D21160" t="s">
        <v>35</v>
      </c>
      <c r="E21160" t="s">
        <v>90</v>
      </c>
      <c r="H21160" t="s">
        <v>59</v>
      </c>
      <c r="I21160" t="s">
        <v>2</v>
      </c>
      <c r="J21160" t="s">
        <v>87</v>
      </c>
      <c r="K21160" s="11">
        <v>9</v>
      </c>
      <c r="L21160" s="12">
        <v>274.62173999999999</v>
      </c>
      <c r="M21160" s="12">
        <v>21.969739199999999</v>
      </c>
      <c r="N21160" s="12">
        <v>40.668999999999997</v>
      </c>
      <c r="O21160" s="13">
        <f t="shared" si="663"/>
        <v>-18.699260799999998</v>
      </c>
    </row>
    <row r="21161" spans="1:15" x14ac:dyDescent="0.2">
      <c r="A21161" s="4">
        <f t="shared" si="664"/>
        <v>7</v>
      </c>
      <c r="B21161" s="10">
        <v>46102</v>
      </c>
      <c r="C21161" t="s">
        <v>26</v>
      </c>
      <c r="D21161" t="s">
        <v>35</v>
      </c>
      <c r="E21161" t="s">
        <v>90</v>
      </c>
      <c r="H21161" t="s">
        <v>37</v>
      </c>
      <c r="I21161" t="s">
        <v>2</v>
      </c>
      <c r="J21161" t="s">
        <v>38</v>
      </c>
      <c r="K21161" s="11">
        <v>9</v>
      </c>
      <c r="L21161" s="12">
        <v>345.79252000000002</v>
      </c>
      <c r="M21161" s="12">
        <v>27.663401600000004</v>
      </c>
      <c r="N21161" s="12">
        <v>36.452999999999996</v>
      </c>
      <c r="O21161" s="13">
        <f t="shared" si="663"/>
        <v>-8.789598399999992</v>
      </c>
    </row>
    <row r="21162" spans="1:15" x14ac:dyDescent="0.2">
      <c r="A21162" s="4">
        <f t="shared" si="664"/>
        <v>7</v>
      </c>
      <c r="B21162" s="10">
        <v>46102</v>
      </c>
      <c r="C21162" t="s">
        <v>28</v>
      </c>
      <c r="D21162" t="s">
        <v>35</v>
      </c>
      <c r="E21162" t="s">
        <v>90</v>
      </c>
      <c r="H21162" t="s">
        <v>37</v>
      </c>
      <c r="I21162" t="s">
        <v>2</v>
      </c>
      <c r="J21162" t="s">
        <v>38</v>
      </c>
      <c r="K21162" s="11">
        <v>14</v>
      </c>
      <c r="L21162" s="12">
        <v>442.73102999999998</v>
      </c>
      <c r="M21162" s="12">
        <v>35.418482400000002</v>
      </c>
      <c r="N21162" s="12">
        <v>37.125</v>
      </c>
      <c r="O21162" s="13">
        <f t="shared" si="663"/>
        <v>-1.706517599999998</v>
      </c>
    </row>
    <row r="21163" spans="1:15" x14ac:dyDescent="0.2">
      <c r="A21163" s="4">
        <f t="shared" si="664"/>
        <v>7</v>
      </c>
      <c r="B21163" s="10">
        <v>46102</v>
      </c>
      <c r="C21163" t="s">
        <v>24</v>
      </c>
      <c r="D21163" t="s">
        <v>35</v>
      </c>
      <c r="E21163" t="s">
        <v>90</v>
      </c>
      <c r="H21163" t="s">
        <v>40</v>
      </c>
      <c r="I21163" t="s">
        <v>24</v>
      </c>
      <c r="J21163" t="s">
        <v>43</v>
      </c>
      <c r="K21163" s="11">
        <v>16</v>
      </c>
      <c r="L21163" s="12">
        <v>479.54227000000009</v>
      </c>
      <c r="M21163" s="12">
        <v>38.363381600000011</v>
      </c>
      <c r="N21163" s="12">
        <v>20.872</v>
      </c>
      <c r="O21163" s="13">
        <f t="shared" si="663"/>
        <v>17.491381600000011</v>
      </c>
    </row>
    <row r="21164" spans="1:15" x14ac:dyDescent="0.2">
      <c r="A21164" s="4">
        <f t="shared" si="664"/>
        <v>7</v>
      </c>
      <c r="B21164" s="10">
        <v>46102</v>
      </c>
      <c r="C21164" t="s">
        <v>30</v>
      </c>
      <c r="D21164" t="s">
        <v>35</v>
      </c>
      <c r="E21164" t="s">
        <v>90</v>
      </c>
      <c r="H21164" t="s">
        <v>40</v>
      </c>
      <c r="I21164" t="s">
        <v>24</v>
      </c>
      <c r="J21164" t="s">
        <v>43</v>
      </c>
      <c r="K21164" s="11">
        <v>16</v>
      </c>
      <c r="L21164" s="12">
        <v>600.00586999999996</v>
      </c>
      <c r="M21164" s="12">
        <v>48.000469599999995</v>
      </c>
      <c r="N21164" s="12">
        <v>23.575000000000003</v>
      </c>
      <c r="O21164" s="13">
        <f t="shared" si="663"/>
        <v>24.425469599999992</v>
      </c>
    </row>
    <row r="21165" spans="1:15" x14ac:dyDescent="0.2">
      <c r="A21165" s="4">
        <f t="shared" si="664"/>
        <v>7</v>
      </c>
      <c r="B21165" s="10">
        <v>46102</v>
      </c>
      <c r="C21165" t="s">
        <v>32</v>
      </c>
      <c r="D21165" t="s">
        <v>35</v>
      </c>
      <c r="E21165" t="s">
        <v>90</v>
      </c>
      <c r="H21165" t="s">
        <v>48</v>
      </c>
      <c r="I21165" t="s">
        <v>2</v>
      </c>
      <c r="J21165" t="s">
        <v>43</v>
      </c>
      <c r="K21165" s="11">
        <v>11</v>
      </c>
      <c r="L21165" s="12">
        <v>642.21378000000004</v>
      </c>
      <c r="M21165" s="12">
        <v>51.377102400000005</v>
      </c>
      <c r="N21165" s="12">
        <v>77.058000000000007</v>
      </c>
      <c r="O21165" s="13">
        <f t="shared" si="663"/>
        <v>-25.680897600000002</v>
      </c>
    </row>
    <row r="21166" spans="1:15" x14ac:dyDescent="0.2">
      <c r="A21166" s="4">
        <f t="shared" si="664"/>
        <v>7</v>
      </c>
      <c r="B21166" s="10">
        <v>46102</v>
      </c>
      <c r="C21166" t="s">
        <v>34</v>
      </c>
      <c r="D21166" t="s">
        <v>35</v>
      </c>
      <c r="E21166" t="s">
        <v>90</v>
      </c>
      <c r="H21166" t="s">
        <v>23</v>
      </c>
      <c r="I21166" t="s">
        <v>20</v>
      </c>
      <c r="J21166" t="s">
        <v>43</v>
      </c>
      <c r="K21166" s="11">
        <v>13</v>
      </c>
      <c r="L21166" s="12">
        <v>739.11442999999997</v>
      </c>
      <c r="M21166" s="12">
        <v>59.129154399999997</v>
      </c>
      <c r="N21166" s="12">
        <v>56.140999999999998</v>
      </c>
      <c r="O21166" s="13">
        <f t="shared" si="663"/>
        <v>2.9881543999999991</v>
      </c>
    </row>
    <row r="21167" spans="1:15" x14ac:dyDescent="0.2">
      <c r="A21167" s="4">
        <f t="shared" si="664"/>
        <v>7</v>
      </c>
      <c r="B21167" s="10">
        <v>46102</v>
      </c>
      <c r="C21167" t="s">
        <v>41</v>
      </c>
      <c r="D21167" t="s">
        <v>35</v>
      </c>
      <c r="E21167" t="s">
        <v>90</v>
      </c>
      <c r="H21167" t="s">
        <v>40</v>
      </c>
      <c r="I21167" t="s">
        <v>24</v>
      </c>
      <c r="J21167" t="s">
        <v>43</v>
      </c>
      <c r="K21167" s="11">
        <v>16</v>
      </c>
      <c r="L21167" s="12">
        <v>558.35882000000004</v>
      </c>
      <c r="M21167" s="12">
        <v>44.668705600000003</v>
      </c>
      <c r="N21167" s="12">
        <v>25.980999999999998</v>
      </c>
      <c r="O21167" s="13">
        <f t="shared" si="663"/>
        <v>18.687705600000005</v>
      </c>
    </row>
    <row r="21168" spans="1:15" x14ac:dyDescent="0.2">
      <c r="A21168" s="4">
        <f t="shared" si="664"/>
        <v>7</v>
      </c>
      <c r="B21168" s="10">
        <v>46102</v>
      </c>
      <c r="C21168" t="s">
        <v>56</v>
      </c>
      <c r="D21168" t="s">
        <v>35</v>
      </c>
      <c r="E21168" t="s">
        <v>90</v>
      </c>
      <c r="H21168" t="s">
        <v>40</v>
      </c>
      <c r="I21168" t="s">
        <v>28</v>
      </c>
      <c r="J21168" t="s">
        <v>43</v>
      </c>
      <c r="K21168" s="11">
        <v>16</v>
      </c>
      <c r="L21168" s="12">
        <v>697.72321999999997</v>
      </c>
      <c r="M21168" s="12">
        <v>55.817857599999996</v>
      </c>
      <c r="N21168" s="12">
        <v>31.187999999999999</v>
      </c>
      <c r="O21168" s="13">
        <f t="shared" si="663"/>
        <v>24.629857599999998</v>
      </c>
    </row>
    <row r="21169" spans="1:15" x14ac:dyDescent="0.2">
      <c r="A21169" s="4">
        <f t="shared" si="664"/>
        <v>7</v>
      </c>
      <c r="B21169" s="10">
        <v>46102</v>
      </c>
      <c r="C21169" t="s">
        <v>20</v>
      </c>
      <c r="D21169" t="s">
        <v>35</v>
      </c>
      <c r="E21169" t="s">
        <v>52</v>
      </c>
      <c r="H21169" t="s">
        <v>40</v>
      </c>
      <c r="I21169" t="s">
        <v>24</v>
      </c>
      <c r="J21169" t="s">
        <v>43</v>
      </c>
      <c r="K21169" s="11">
        <v>16</v>
      </c>
      <c r="L21169" s="12">
        <v>747.65795000000003</v>
      </c>
      <c r="M21169" s="12">
        <v>59.812636000000005</v>
      </c>
      <c r="N21169" s="12">
        <v>26.439</v>
      </c>
      <c r="O21169" s="13">
        <f t="shared" si="663"/>
        <v>33.373636000000005</v>
      </c>
    </row>
    <row r="21170" spans="1:15" x14ac:dyDescent="0.2">
      <c r="A21170" s="4">
        <f t="shared" si="664"/>
        <v>7</v>
      </c>
      <c r="B21170" s="10">
        <v>46102</v>
      </c>
      <c r="C21170" t="s">
        <v>26</v>
      </c>
      <c r="D21170" t="s">
        <v>35</v>
      </c>
      <c r="E21170" t="s">
        <v>52</v>
      </c>
      <c r="H21170" t="s">
        <v>40</v>
      </c>
      <c r="I21170" t="s">
        <v>24</v>
      </c>
      <c r="J21170" t="s">
        <v>43</v>
      </c>
      <c r="K21170" s="11">
        <v>15</v>
      </c>
      <c r="L21170" s="12">
        <v>584.8829199999999</v>
      </c>
      <c r="M21170" s="12">
        <v>46.790633599999992</v>
      </c>
      <c r="N21170" s="12">
        <v>23.490000000000002</v>
      </c>
      <c r="O21170" s="13">
        <f t="shared" si="663"/>
        <v>23.300633599999991</v>
      </c>
    </row>
    <row r="21171" spans="1:15" x14ac:dyDescent="0.2">
      <c r="A21171" s="4">
        <f t="shared" si="664"/>
        <v>7</v>
      </c>
      <c r="B21171" s="10">
        <v>46102</v>
      </c>
      <c r="C21171" t="s">
        <v>28</v>
      </c>
      <c r="D21171" t="s">
        <v>35</v>
      </c>
      <c r="E21171" t="s">
        <v>52</v>
      </c>
      <c r="H21171" t="s">
        <v>37</v>
      </c>
      <c r="I21171" t="s">
        <v>2</v>
      </c>
      <c r="J21171" t="s">
        <v>38</v>
      </c>
      <c r="K21171" s="11">
        <v>12</v>
      </c>
      <c r="L21171" s="12">
        <v>684.89532000000008</v>
      </c>
      <c r="M21171" s="12">
        <v>54.79162560000001</v>
      </c>
      <c r="N21171" s="12">
        <v>31.773</v>
      </c>
      <c r="O21171" s="13">
        <f t="shared" si="663"/>
        <v>23.018625600000011</v>
      </c>
    </row>
    <row r="21172" spans="1:15" x14ac:dyDescent="0.2">
      <c r="A21172" s="4">
        <f t="shared" si="664"/>
        <v>7</v>
      </c>
      <c r="B21172" s="10">
        <v>46102</v>
      </c>
      <c r="C21172" t="s">
        <v>24</v>
      </c>
      <c r="D21172" t="s">
        <v>35</v>
      </c>
      <c r="E21172" t="s">
        <v>52</v>
      </c>
      <c r="H21172" t="s">
        <v>23</v>
      </c>
      <c r="I21172" t="s">
        <v>28</v>
      </c>
      <c r="J21172" t="s">
        <v>38</v>
      </c>
      <c r="K21172" s="11">
        <v>13</v>
      </c>
      <c r="L21172" s="12">
        <v>720.74590999999987</v>
      </c>
      <c r="M21172" s="12">
        <v>57.659672799999989</v>
      </c>
      <c r="N21172" s="12">
        <v>24.523999999999997</v>
      </c>
      <c r="O21172" s="13">
        <f t="shared" si="663"/>
        <v>33.135672799999995</v>
      </c>
    </row>
    <row r="21173" spans="1:15" x14ac:dyDescent="0.2">
      <c r="A21173" s="4">
        <f t="shared" si="664"/>
        <v>7</v>
      </c>
      <c r="B21173" s="10">
        <v>46102</v>
      </c>
      <c r="C21173" t="s">
        <v>30</v>
      </c>
      <c r="D21173" t="s">
        <v>35</v>
      </c>
      <c r="E21173" t="s">
        <v>52</v>
      </c>
      <c r="H21173" t="s">
        <v>40</v>
      </c>
      <c r="I21173" t="s">
        <v>24</v>
      </c>
      <c r="J21173" t="s">
        <v>43</v>
      </c>
      <c r="K21173" s="11">
        <v>16</v>
      </c>
      <c r="L21173" s="12">
        <v>744.22854000000007</v>
      </c>
      <c r="M21173" s="12">
        <v>59.538283200000009</v>
      </c>
      <c r="N21173" s="12">
        <v>21.252000000000002</v>
      </c>
      <c r="O21173" s="13">
        <f t="shared" si="663"/>
        <v>38.286283200000007</v>
      </c>
    </row>
    <row r="21174" spans="1:15" x14ac:dyDescent="0.2">
      <c r="A21174" s="4">
        <f t="shared" si="664"/>
        <v>7</v>
      </c>
      <c r="B21174" s="10">
        <v>46102</v>
      </c>
      <c r="C21174" t="s">
        <v>32</v>
      </c>
      <c r="D21174" t="s">
        <v>35</v>
      </c>
      <c r="E21174" t="s">
        <v>52</v>
      </c>
      <c r="H21174" t="s">
        <v>40</v>
      </c>
      <c r="I21174" t="s">
        <v>24</v>
      </c>
      <c r="J21174" t="s">
        <v>43</v>
      </c>
      <c r="K21174" s="11">
        <v>15</v>
      </c>
      <c r="L21174" s="12">
        <v>592.4551899999999</v>
      </c>
      <c r="M21174" s="12">
        <v>47.396415199999993</v>
      </c>
      <c r="N21174" s="12">
        <v>22.89</v>
      </c>
      <c r="O21174" s="13">
        <f t="shared" si="663"/>
        <v>24.506415199999992</v>
      </c>
    </row>
    <row r="21175" spans="1:15" x14ac:dyDescent="0.2">
      <c r="A21175" s="4">
        <f t="shared" si="664"/>
        <v>7</v>
      </c>
      <c r="B21175" s="10">
        <v>46102</v>
      </c>
      <c r="C21175" t="s">
        <v>34</v>
      </c>
      <c r="D21175" t="s">
        <v>35</v>
      </c>
      <c r="E21175" t="s">
        <v>52</v>
      </c>
      <c r="H21175" t="s">
        <v>31</v>
      </c>
      <c r="I21175" t="s">
        <v>2</v>
      </c>
      <c r="J21175" t="s">
        <v>38</v>
      </c>
      <c r="K21175" s="11">
        <v>8</v>
      </c>
      <c r="L21175" s="12">
        <v>380.35133000000002</v>
      </c>
      <c r="M21175" s="12">
        <v>30.428106400000001</v>
      </c>
      <c r="N21175" s="12">
        <v>22.734999999999999</v>
      </c>
      <c r="O21175" s="13">
        <f t="shared" si="663"/>
        <v>7.6931064000000013</v>
      </c>
    </row>
    <row r="21176" spans="1:15" x14ac:dyDescent="0.2">
      <c r="A21176" s="4">
        <f t="shared" si="664"/>
        <v>7</v>
      </c>
      <c r="B21176" s="10">
        <v>46102</v>
      </c>
      <c r="C21176" t="s">
        <v>41</v>
      </c>
      <c r="D21176" t="s">
        <v>35</v>
      </c>
      <c r="E21176" t="s">
        <v>52</v>
      </c>
      <c r="H21176" t="s">
        <v>37</v>
      </c>
      <c r="I21176" t="s">
        <v>2</v>
      </c>
      <c r="J21176" t="s">
        <v>43</v>
      </c>
      <c r="K21176" s="11">
        <v>8</v>
      </c>
      <c r="L21176" s="12">
        <v>331.04761999999999</v>
      </c>
      <c r="M21176" s="12">
        <v>26.483809600000001</v>
      </c>
      <c r="N21176" s="12">
        <v>15.365</v>
      </c>
      <c r="O21176" s="13">
        <f t="shared" si="663"/>
        <v>11.118809600000001</v>
      </c>
    </row>
    <row r="21177" spans="1:15" x14ac:dyDescent="0.2">
      <c r="A21177" s="4">
        <f t="shared" si="664"/>
        <v>1</v>
      </c>
      <c r="B21177" s="10">
        <v>46103</v>
      </c>
      <c r="C21177" t="s">
        <v>20</v>
      </c>
      <c r="D21177" t="s">
        <v>21</v>
      </c>
      <c r="E21177" t="s">
        <v>67</v>
      </c>
      <c r="H21177" t="s">
        <v>23</v>
      </c>
      <c r="I21177" t="s">
        <v>26</v>
      </c>
      <c r="J21177" t="s">
        <v>45</v>
      </c>
      <c r="K21177" s="11">
        <v>8</v>
      </c>
      <c r="L21177" s="12">
        <v>347.73311000000001</v>
      </c>
      <c r="M21177" s="12">
        <v>27.818648800000002</v>
      </c>
      <c r="N21177" s="12">
        <v>65.042999999999992</v>
      </c>
      <c r="O21177" s="13">
        <f t="shared" si="663"/>
        <v>-37.224351199999987</v>
      </c>
    </row>
    <row r="21178" spans="1:15" x14ac:dyDescent="0.2">
      <c r="A21178" s="4">
        <f t="shared" si="664"/>
        <v>1</v>
      </c>
      <c r="B21178" s="10">
        <v>46103</v>
      </c>
      <c r="C21178" t="s">
        <v>26</v>
      </c>
      <c r="D21178" t="s">
        <v>21</v>
      </c>
      <c r="E21178" t="s">
        <v>67</v>
      </c>
      <c r="H21178" t="s">
        <v>23</v>
      </c>
      <c r="I21178" t="s">
        <v>26</v>
      </c>
      <c r="J21178" t="s">
        <v>27</v>
      </c>
      <c r="K21178" s="11">
        <v>13</v>
      </c>
      <c r="L21178" s="12">
        <v>579.77392999999995</v>
      </c>
      <c r="M21178" s="12">
        <v>46.381914399999999</v>
      </c>
      <c r="N21178" s="12">
        <v>58.789000000000001</v>
      </c>
      <c r="O21178" s="13">
        <f t="shared" si="663"/>
        <v>-12.407085600000002</v>
      </c>
    </row>
    <row r="21179" spans="1:15" x14ac:dyDescent="0.2">
      <c r="A21179" s="4">
        <f t="shared" si="664"/>
        <v>1</v>
      </c>
      <c r="B21179" s="10">
        <v>46103</v>
      </c>
      <c r="C21179" t="s">
        <v>28</v>
      </c>
      <c r="D21179" t="s">
        <v>21</v>
      </c>
      <c r="E21179" t="s">
        <v>67</v>
      </c>
      <c r="F21179" t="s">
        <v>39</v>
      </c>
      <c r="H21179" t="s">
        <v>40</v>
      </c>
      <c r="I21179" t="s">
        <v>2</v>
      </c>
      <c r="J21179" t="s">
        <v>29</v>
      </c>
      <c r="K21179" s="11">
        <v>15</v>
      </c>
      <c r="L21179" s="12">
        <v>7903.0476100000005</v>
      </c>
      <c r="M21179" s="12">
        <v>632.24380880000001</v>
      </c>
      <c r="N21179" s="12">
        <v>155.226</v>
      </c>
      <c r="O21179" s="13">
        <f t="shared" si="663"/>
        <v>477.01780880000001</v>
      </c>
    </row>
    <row r="21180" spans="1:15" x14ac:dyDescent="0.2">
      <c r="A21180" s="4">
        <f t="shared" si="664"/>
        <v>1</v>
      </c>
      <c r="B21180" s="10">
        <v>46103</v>
      </c>
      <c r="C21180" t="s">
        <v>24</v>
      </c>
      <c r="D21180" t="s">
        <v>21</v>
      </c>
      <c r="E21180" t="s">
        <v>67</v>
      </c>
      <c r="H21180" t="s">
        <v>49</v>
      </c>
      <c r="I21180" t="s">
        <v>91</v>
      </c>
      <c r="J21180" t="s">
        <v>29</v>
      </c>
      <c r="K21180" s="11">
        <v>6</v>
      </c>
      <c r="L21180" s="12">
        <v>470.66994999999997</v>
      </c>
      <c r="M21180" s="12">
        <v>37.653596</v>
      </c>
      <c r="N21180" s="12">
        <v>184.2</v>
      </c>
      <c r="O21180" s="13">
        <f t="shared" si="663"/>
        <v>-146.546404</v>
      </c>
    </row>
    <row r="21181" spans="1:15" x14ac:dyDescent="0.2">
      <c r="A21181" s="4">
        <f t="shared" si="664"/>
        <v>1</v>
      </c>
      <c r="B21181" s="10">
        <v>46103</v>
      </c>
      <c r="C21181" t="s">
        <v>30</v>
      </c>
      <c r="D21181" t="s">
        <v>21</v>
      </c>
      <c r="E21181" t="s">
        <v>67</v>
      </c>
      <c r="H21181" t="s">
        <v>40</v>
      </c>
      <c r="I21181" t="s">
        <v>2</v>
      </c>
      <c r="J21181" t="s">
        <v>33</v>
      </c>
      <c r="K21181" s="11">
        <v>13</v>
      </c>
      <c r="L21181" s="12">
        <v>656.25572</v>
      </c>
      <c r="M21181" s="12">
        <v>52.500457600000004</v>
      </c>
      <c r="N21181" s="12">
        <v>73.349999999999994</v>
      </c>
      <c r="O21181" s="13">
        <f t="shared" si="663"/>
        <v>-20.84954239999999</v>
      </c>
    </row>
    <row r="21182" spans="1:15" x14ac:dyDescent="0.2">
      <c r="A21182" s="4">
        <f t="shared" si="664"/>
        <v>1</v>
      </c>
      <c r="B21182" s="10">
        <v>46103</v>
      </c>
      <c r="C21182" t="s">
        <v>32</v>
      </c>
      <c r="D21182" t="s">
        <v>21</v>
      </c>
      <c r="E21182" t="s">
        <v>67</v>
      </c>
      <c r="H21182" t="s">
        <v>49</v>
      </c>
      <c r="I21182" t="s">
        <v>50</v>
      </c>
      <c r="J21182" t="s">
        <v>27</v>
      </c>
      <c r="K21182" s="11">
        <v>7</v>
      </c>
      <c r="L21182" s="12">
        <v>485.97315000000003</v>
      </c>
      <c r="M21182" s="12">
        <v>38.877852000000004</v>
      </c>
      <c r="N21182" s="12">
        <v>139.57499999999999</v>
      </c>
      <c r="O21182" s="13">
        <f t="shared" si="663"/>
        <v>-100.69714799999998</v>
      </c>
    </row>
    <row r="21183" spans="1:15" x14ac:dyDescent="0.2">
      <c r="A21183" s="4">
        <f t="shared" si="664"/>
        <v>1</v>
      </c>
      <c r="B21183" s="10">
        <v>46103</v>
      </c>
      <c r="C21183" t="s">
        <v>34</v>
      </c>
      <c r="D21183" t="s">
        <v>21</v>
      </c>
      <c r="E21183" t="s">
        <v>67</v>
      </c>
      <c r="H21183" t="s">
        <v>23</v>
      </c>
      <c r="I21183" t="s">
        <v>28</v>
      </c>
      <c r="J21183" t="s">
        <v>69</v>
      </c>
      <c r="K21183" s="11">
        <v>11</v>
      </c>
      <c r="L21183" s="12">
        <v>640.88967000000002</v>
      </c>
      <c r="M21183" s="12">
        <v>51.271173600000004</v>
      </c>
      <c r="N21183" s="12">
        <v>61.596999999999994</v>
      </c>
      <c r="O21183" s="13">
        <f t="shared" si="663"/>
        <v>-10.32582639999999</v>
      </c>
    </row>
    <row r="21184" spans="1:15" x14ac:dyDescent="0.2">
      <c r="A21184" s="4">
        <f t="shared" si="664"/>
        <v>1</v>
      </c>
      <c r="B21184" s="10">
        <v>46103</v>
      </c>
      <c r="C21184" t="s">
        <v>41</v>
      </c>
      <c r="D21184" t="s">
        <v>21</v>
      </c>
      <c r="E21184" t="s">
        <v>67</v>
      </c>
      <c r="H21184" t="s">
        <v>23</v>
      </c>
      <c r="I21184" t="s">
        <v>28</v>
      </c>
      <c r="J21184" t="s">
        <v>27</v>
      </c>
      <c r="K21184" s="11">
        <v>7</v>
      </c>
      <c r="L21184" s="12">
        <v>361.53991000000002</v>
      </c>
      <c r="M21184" s="12">
        <v>28.923192800000002</v>
      </c>
      <c r="N21184" s="12">
        <v>66.917000000000002</v>
      </c>
      <c r="O21184" s="13">
        <f t="shared" si="663"/>
        <v>-37.993807199999999</v>
      </c>
    </row>
    <row r="21185" spans="1:15" x14ac:dyDescent="0.2">
      <c r="A21185" s="4">
        <f t="shared" si="664"/>
        <v>1</v>
      </c>
      <c r="B21185" s="10">
        <v>46103</v>
      </c>
      <c r="C21185" t="s">
        <v>20</v>
      </c>
      <c r="D21185" t="s">
        <v>35</v>
      </c>
      <c r="E21185" t="s">
        <v>42</v>
      </c>
      <c r="H21185" t="s">
        <v>23</v>
      </c>
      <c r="I21185" t="s">
        <v>24</v>
      </c>
      <c r="J21185" t="s">
        <v>27</v>
      </c>
      <c r="K21185" s="11">
        <v>10</v>
      </c>
      <c r="L21185" s="12">
        <v>458.55952000000002</v>
      </c>
      <c r="M21185" s="12">
        <v>36.684761600000002</v>
      </c>
      <c r="N21185" s="12">
        <v>23.781000000000002</v>
      </c>
      <c r="O21185" s="13">
        <f t="shared" si="663"/>
        <v>12.903761599999999</v>
      </c>
    </row>
    <row r="21186" spans="1:15" x14ac:dyDescent="0.2">
      <c r="A21186" s="4">
        <f t="shared" si="664"/>
        <v>1</v>
      </c>
      <c r="B21186" s="10">
        <v>46103</v>
      </c>
      <c r="C21186" t="s">
        <v>26</v>
      </c>
      <c r="D21186" t="s">
        <v>35</v>
      </c>
      <c r="E21186" t="s">
        <v>42</v>
      </c>
      <c r="H21186" t="s">
        <v>40</v>
      </c>
      <c r="I21186" t="s">
        <v>2</v>
      </c>
      <c r="J21186" t="s">
        <v>38</v>
      </c>
      <c r="K21186" s="11">
        <v>10</v>
      </c>
      <c r="L21186" s="12">
        <v>465.81142999999997</v>
      </c>
      <c r="M21186" s="12">
        <v>37.264914400000002</v>
      </c>
      <c r="N21186" s="12">
        <v>36.746000000000002</v>
      </c>
      <c r="O21186" s="13">
        <f t="shared" si="663"/>
        <v>0.51891439999999989</v>
      </c>
    </row>
    <row r="21187" spans="1:15" x14ac:dyDescent="0.2">
      <c r="A21187" s="4">
        <f t="shared" si="664"/>
        <v>1</v>
      </c>
      <c r="B21187" s="10">
        <v>46103</v>
      </c>
      <c r="C21187" t="s">
        <v>28</v>
      </c>
      <c r="D21187" t="s">
        <v>35</v>
      </c>
      <c r="E21187" t="s">
        <v>42</v>
      </c>
      <c r="H21187" t="s">
        <v>40</v>
      </c>
      <c r="I21187" t="s">
        <v>28</v>
      </c>
      <c r="J21187" t="s">
        <v>43</v>
      </c>
      <c r="K21187" s="11">
        <v>13</v>
      </c>
      <c r="L21187" s="12">
        <v>524.83495999999991</v>
      </c>
      <c r="M21187" s="12">
        <v>41.986796799999993</v>
      </c>
      <c r="N21187" s="12">
        <v>30.806999999999999</v>
      </c>
      <c r="O21187" s="13">
        <f t="shared" si="663"/>
        <v>11.179796799999995</v>
      </c>
    </row>
    <row r="21188" spans="1:15" x14ac:dyDescent="0.2">
      <c r="A21188" s="4">
        <f t="shared" si="664"/>
        <v>1</v>
      </c>
      <c r="B21188" s="10">
        <v>46103</v>
      </c>
      <c r="C21188" t="s">
        <v>24</v>
      </c>
      <c r="D21188" t="s">
        <v>35</v>
      </c>
      <c r="E21188" t="s">
        <v>42</v>
      </c>
      <c r="H21188" t="s">
        <v>31</v>
      </c>
      <c r="I21188" t="s">
        <v>24</v>
      </c>
      <c r="J21188" t="s">
        <v>43</v>
      </c>
      <c r="K21188" s="11">
        <v>9</v>
      </c>
      <c r="L21188" s="12">
        <v>350.24218999999999</v>
      </c>
      <c r="M21188" s="12">
        <v>28.019375199999999</v>
      </c>
      <c r="N21188" s="12">
        <v>18.318999999999999</v>
      </c>
      <c r="O21188" s="13">
        <f t="shared" si="663"/>
        <v>9.7003751999999999</v>
      </c>
    </row>
    <row r="21189" spans="1:15" x14ac:dyDescent="0.2">
      <c r="A21189" s="4">
        <f t="shared" si="664"/>
        <v>1</v>
      </c>
      <c r="B21189" s="10">
        <v>46103</v>
      </c>
      <c r="C21189" t="s">
        <v>30</v>
      </c>
      <c r="D21189" t="s">
        <v>35</v>
      </c>
      <c r="E21189" t="s">
        <v>42</v>
      </c>
      <c r="H21189" t="s">
        <v>31</v>
      </c>
      <c r="I21189" t="s">
        <v>2</v>
      </c>
      <c r="J21189" t="s">
        <v>38</v>
      </c>
      <c r="K21189" s="11">
        <v>8</v>
      </c>
      <c r="L21189" s="12">
        <v>355.29708999999997</v>
      </c>
      <c r="M21189" s="12">
        <v>28.423767199999997</v>
      </c>
      <c r="N21189" s="12">
        <v>22.608000000000001</v>
      </c>
      <c r="O21189" s="13">
        <f t="shared" si="663"/>
        <v>5.8157671999999963</v>
      </c>
    </row>
    <row r="21190" spans="1:15" x14ac:dyDescent="0.2">
      <c r="A21190" s="4">
        <f t="shared" si="664"/>
        <v>1</v>
      </c>
      <c r="B21190" s="10">
        <v>46103</v>
      </c>
      <c r="C21190" t="s">
        <v>32</v>
      </c>
      <c r="D21190" t="s">
        <v>35</v>
      </c>
      <c r="E21190" t="s">
        <v>42</v>
      </c>
      <c r="H21190" t="s">
        <v>31</v>
      </c>
      <c r="I21190" t="s">
        <v>24</v>
      </c>
      <c r="J21190" t="s">
        <v>43</v>
      </c>
      <c r="K21190" s="11">
        <v>8</v>
      </c>
      <c r="L21190" s="12">
        <v>346.65767000000005</v>
      </c>
      <c r="M21190" s="12">
        <v>27.732613600000004</v>
      </c>
      <c r="N21190" s="12">
        <v>23.219000000000001</v>
      </c>
      <c r="O21190" s="13">
        <f t="shared" si="663"/>
        <v>4.5136136000000029</v>
      </c>
    </row>
    <row r="21191" spans="1:15" x14ac:dyDescent="0.2">
      <c r="A21191" s="4">
        <f t="shared" si="664"/>
        <v>1</v>
      </c>
      <c r="B21191" s="10">
        <v>46103</v>
      </c>
      <c r="C21191" t="s">
        <v>34</v>
      </c>
      <c r="D21191" t="s">
        <v>35</v>
      </c>
      <c r="E21191" t="s">
        <v>42</v>
      </c>
      <c r="H21191" t="s">
        <v>23</v>
      </c>
      <c r="I21191" t="s">
        <v>24</v>
      </c>
      <c r="J21191" t="s">
        <v>29</v>
      </c>
      <c r="K21191" s="11">
        <v>9</v>
      </c>
      <c r="L21191" s="12">
        <v>331.86619999999994</v>
      </c>
      <c r="M21191" s="12">
        <v>26.549295999999995</v>
      </c>
      <c r="N21191" s="12">
        <v>19.695000000000004</v>
      </c>
      <c r="O21191" s="13">
        <f t="shared" ref="O21191:O21254" si="665">M21191-N21191</f>
        <v>6.8542959999999908</v>
      </c>
    </row>
    <row r="21192" spans="1:15" x14ac:dyDescent="0.2">
      <c r="A21192" s="4">
        <f t="shared" si="664"/>
        <v>1</v>
      </c>
      <c r="B21192" s="10">
        <v>46103</v>
      </c>
      <c r="C21192" t="s">
        <v>20</v>
      </c>
      <c r="D21192" t="s">
        <v>21</v>
      </c>
      <c r="E21192" t="s">
        <v>89</v>
      </c>
      <c r="H21192" t="s">
        <v>40</v>
      </c>
      <c r="I21192" t="s">
        <v>2</v>
      </c>
      <c r="J21192" t="s">
        <v>29</v>
      </c>
      <c r="K21192" s="11">
        <v>12</v>
      </c>
      <c r="L21192" s="12">
        <v>252.643</v>
      </c>
      <c r="M21192" s="12">
        <v>20.21144</v>
      </c>
      <c r="N21192" s="12">
        <v>27.728999999999999</v>
      </c>
      <c r="O21192" s="13">
        <f t="shared" si="665"/>
        <v>-7.5175599999999996</v>
      </c>
    </row>
    <row r="21193" spans="1:15" x14ac:dyDescent="0.2">
      <c r="A21193" s="4">
        <f t="shared" si="664"/>
        <v>1</v>
      </c>
      <c r="B21193" s="10">
        <v>46103</v>
      </c>
      <c r="C21193" t="s">
        <v>26</v>
      </c>
      <c r="D21193" t="s">
        <v>35</v>
      </c>
      <c r="E21193" t="s">
        <v>89</v>
      </c>
      <c r="H21193" t="s">
        <v>37</v>
      </c>
      <c r="I21193" t="s">
        <v>2</v>
      </c>
      <c r="J21193" t="s">
        <v>38</v>
      </c>
      <c r="K21193" s="11">
        <v>10</v>
      </c>
      <c r="L21193" s="12">
        <v>470.77600000000001</v>
      </c>
      <c r="M21193" s="12">
        <v>37.662080000000003</v>
      </c>
      <c r="N21193" s="12">
        <v>36.420999999999999</v>
      </c>
      <c r="O21193" s="13">
        <f t="shared" si="665"/>
        <v>1.2410800000000037</v>
      </c>
    </row>
    <row r="21194" spans="1:15" x14ac:dyDescent="0.2">
      <c r="A21194" s="4">
        <f t="shared" si="664"/>
        <v>1</v>
      </c>
      <c r="B21194" s="10">
        <v>46103</v>
      </c>
      <c r="C21194" t="s">
        <v>28</v>
      </c>
      <c r="D21194" t="s">
        <v>35</v>
      </c>
      <c r="E21194" t="s">
        <v>89</v>
      </c>
      <c r="H21194" t="s">
        <v>40</v>
      </c>
      <c r="I21194" t="s">
        <v>28</v>
      </c>
      <c r="J21194" t="s">
        <v>43</v>
      </c>
      <c r="K21194" s="11">
        <v>14</v>
      </c>
      <c r="L21194" s="12">
        <v>527.87800000000004</v>
      </c>
      <c r="M21194" s="12">
        <v>42.230240000000002</v>
      </c>
      <c r="N21194" s="12">
        <v>30.9</v>
      </c>
      <c r="O21194" s="13">
        <f t="shared" si="665"/>
        <v>11.330240000000003</v>
      </c>
    </row>
    <row r="21195" spans="1:15" x14ac:dyDescent="0.2">
      <c r="A21195" s="4">
        <f t="shared" si="664"/>
        <v>1</v>
      </c>
      <c r="B21195" s="10">
        <v>46103</v>
      </c>
      <c r="C21195" t="s">
        <v>24</v>
      </c>
      <c r="D21195" t="s">
        <v>35</v>
      </c>
      <c r="E21195" t="s">
        <v>89</v>
      </c>
      <c r="H21195" t="s">
        <v>40</v>
      </c>
      <c r="I21195" t="s">
        <v>24</v>
      </c>
      <c r="J21195" t="s">
        <v>43</v>
      </c>
      <c r="K21195" s="11">
        <v>16</v>
      </c>
      <c r="L21195" s="12">
        <v>559.99699999999996</v>
      </c>
      <c r="M21195" s="12">
        <v>44.799759999999999</v>
      </c>
      <c r="N21195" s="12">
        <v>24.940999999999999</v>
      </c>
      <c r="O21195" s="13">
        <f t="shared" si="665"/>
        <v>19.85876</v>
      </c>
    </row>
    <row r="21196" spans="1:15" x14ac:dyDescent="0.2">
      <c r="A21196" s="4">
        <f t="shared" si="664"/>
        <v>1</v>
      </c>
      <c r="B21196" s="10">
        <v>46103</v>
      </c>
      <c r="C21196" t="s">
        <v>30</v>
      </c>
      <c r="D21196" t="s">
        <v>35</v>
      </c>
      <c r="E21196" t="s">
        <v>89</v>
      </c>
      <c r="H21196" t="s">
        <v>40</v>
      </c>
      <c r="I21196" t="s">
        <v>24</v>
      </c>
      <c r="J21196" t="s">
        <v>43</v>
      </c>
      <c r="K21196" s="11">
        <v>16</v>
      </c>
      <c r="L21196" s="12">
        <v>551.91800000000001</v>
      </c>
      <c r="M21196" s="12">
        <v>44.153440000000003</v>
      </c>
      <c r="N21196" s="12">
        <v>27.733000000000001</v>
      </c>
      <c r="O21196" s="13">
        <f t="shared" si="665"/>
        <v>16.420440000000003</v>
      </c>
    </row>
    <row r="21197" spans="1:15" x14ac:dyDescent="0.2">
      <c r="A21197" s="4">
        <f t="shared" si="664"/>
        <v>1</v>
      </c>
      <c r="B21197" s="10">
        <v>46103</v>
      </c>
      <c r="C21197" t="s">
        <v>32</v>
      </c>
      <c r="D21197" t="s">
        <v>21</v>
      </c>
      <c r="E21197" t="s">
        <v>89</v>
      </c>
      <c r="H21197" t="s">
        <v>23</v>
      </c>
      <c r="I21197" t="s">
        <v>28</v>
      </c>
      <c r="J21197" t="s">
        <v>27</v>
      </c>
      <c r="K21197" s="11">
        <v>10</v>
      </c>
      <c r="L21197" s="12">
        <v>166.71299999999999</v>
      </c>
      <c r="M21197" s="12">
        <v>13.33704</v>
      </c>
      <c r="N21197" s="12">
        <v>29.07</v>
      </c>
      <c r="O21197" s="13">
        <f t="shared" si="665"/>
        <v>-15.73296</v>
      </c>
    </row>
    <row r="21198" spans="1:15" x14ac:dyDescent="0.2">
      <c r="A21198" s="4">
        <f t="shared" si="664"/>
        <v>1</v>
      </c>
      <c r="B21198" s="10">
        <v>46103</v>
      </c>
      <c r="C21198" t="s">
        <v>34</v>
      </c>
      <c r="D21198" t="s">
        <v>35</v>
      </c>
      <c r="E21198" t="s">
        <v>89</v>
      </c>
      <c r="H21198" t="s">
        <v>40</v>
      </c>
      <c r="I21198" t="s">
        <v>24</v>
      </c>
      <c r="J21198" t="s">
        <v>43</v>
      </c>
      <c r="K21198" s="11">
        <v>14</v>
      </c>
      <c r="L21198" s="12">
        <v>271.851</v>
      </c>
      <c r="M21198" s="12">
        <v>21.748080000000002</v>
      </c>
      <c r="N21198" s="12">
        <v>23.36</v>
      </c>
      <c r="O21198" s="13">
        <f t="shared" si="665"/>
        <v>-1.6119199999999978</v>
      </c>
    </row>
    <row r="21199" spans="1:15" x14ac:dyDescent="0.2">
      <c r="A21199" s="4">
        <f t="shared" si="664"/>
        <v>1</v>
      </c>
      <c r="B21199" s="10">
        <v>46103</v>
      </c>
      <c r="C21199" t="s">
        <v>41</v>
      </c>
      <c r="D21199" t="s">
        <v>21</v>
      </c>
      <c r="E21199" t="s">
        <v>89</v>
      </c>
      <c r="H21199" t="s">
        <v>23</v>
      </c>
      <c r="I21199" t="s">
        <v>28</v>
      </c>
      <c r="J21199" t="s">
        <v>29</v>
      </c>
      <c r="K21199" s="11">
        <v>6</v>
      </c>
      <c r="L21199" s="12">
        <v>70.289000000000001</v>
      </c>
      <c r="M21199" s="12">
        <v>5.6231200000000001</v>
      </c>
      <c r="N21199" s="12">
        <v>26.241000000000003</v>
      </c>
      <c r="O21199" s="13">
        <f t="shared" si="665"/>
        <v>-20.617880000000003</v>
      </c>
    </row>
    <row r="21200" spans="1:15" x14ac:dyDescent="0.2">
      <c r="A21200" s="4">
        <f t="shared" si="664"/>
        <v>2</v>
      </c>
      <c r="B21200" s="10">
        <v>46104</v>
      </c>
      <c r="C21200" t="s">
        <v>20</v>
      </c>
      <c r="D21200" t="s">
        <v>35</v>
      </c>
      <c r="E21200" t="s">
        <v>57</v>
      </c>
      <c r="F21200" t="s">
        <v>39</v>
      </c>
      <c r="H21200" t="s">
        <v>40</v>
      </c>
      <c r="I21200" t="s">
        <v>26</v>
      </c>
      <c r="J21200" t="s">
        <v>43</v>
      </c>
      <c r="K21200" s="11">
        <v>16</v>
      </c>
      <c r="L21200" s="12">
        <v>5716.4407499999998</v>
      </c>
      <c r="M21200" s="12">
        <v>457.31525999999997</v>
      </c>
      <c r="N21200" s="12">
        <v>83.391000000000005</v>
      </c>
      <c r="O21200" s="13">
        <f t="shared" si="665"/>
        <v>373.92425999999995</v>
      </c>
    </row>
    <row r="21201" spans="1:15" x14ac:dyDescent="0.2">
      <c r="A21201" s="4">
        <f t="shared" si="664"/>
        <v>2</v>
      </c>
      <c r="B21201" s="10">
        <v>46104</v>
      </c>
      <c r="C21201" t="s">
        <v>26</v>
      </c>
      <c r="D21201" t="s">
        <v>35</v>
      </c>
      <c r="E21201" t="s">
        <v>57</v>
      </c>
      <c r="H21201" t="s">
        <v>37</v>
      </c>
      <c r="I21201" t="s">
        <v>2</v>
      </c>
      <c r="J21201" t="s">
        <v>38</v>
      </c>
      <c r="K21201" s="11">
        <v>8</v>
      </c>
      <c r="L21201" s="12">
        <v>440.30052000000001</v>
      </c>
      <c r="M21201" s="12">
        <v>35.2240416</v>
      </c>
      <c r="N21201" s="12">
        <v>27.834999999999997</v>
      </c>
      <c r="O21201" s="13">
        <f t="shared" si="665"/>
        <v>7.3890416000000023</v>
      </c>
    </row>
    <row r="21202" spans="1:15" x14ac:dyDescent="0.2">
      <c r="A21202" s="4">
        <f t="shared" si="664"/>
        <v>2</v>
      </c>
      <c r="B21202" s="10">
        <v>46104</v>
      </c>
      <c r="C21202" t="s">
        <v>28</v>
      </c>
      <c r="D21202" t="s">
        <v>35</v>
      </c>
      <c r="E21202" t="s">
        <v>57</v>
      </c>
      <c r="H21202" t="s">
        <v>37</v>
      </c>
      <c r="I21202" t="s">
        <v>2</v>
      </c>
      <c r="J21202" t="s">
        <v>38</v>
      </c>
      <c r="K21202" s="11">
        <v>12</v>
      </c>
      <c r="L21202" s="12">
        <v>662.59910000000013</v>
      </c>
      <c r="M21202" s="12">
        <v>53.007928000000014</v>
      </c>
      <c r="N21202" s="12">
        <v>43.850999999999999</v>
      </c>
      <c r="O21202" s="13">
        <f t="shared" si="665"/>
        <v>9.1569280000000148</v>
      </c>
    </row>
    <row r="21203" spans="1:15" x14ac:dyDescent="0.2">
      <c r="A21203" s="4">
        <f t="shared" si="664"/>
        <v>2</v>
      </c>
      <c r="B21203" s="10">
        <v>46104</v>
      </c>
      <c r="C21203" t="s">
        <v>24</v>
      </c>
      <c r="D21203" t="s">
        <v>35</v>
      </c>
      <c r="E21203" t="s">
        <v>57</v>
      </c>
      <c r="H21203" t="s">
        <v>31</v>
      </c>
      <c r="I21203" t="s">
        <v>2</v>
      </c>
      <c r="J21203" t="s">
        <v>38</v>
      </c>
      <c r="K21203" s="11">
        <v>10</v>
      </c>
      <c r="L21203" s="12">
        <v>556.23659999999995</v>
      </c>
      <c r="M21203" s="12">
        <v>44.498927999999999</v>
      </c>
      <c r="N21203" s="12">
        <v>27.067999999999998</v>
      </c>
      <c r="O21203" s="13">
        <f t="shared" si="665"/>
        <v>17.430928000000002</v>
      </c>
    </row>
    <row r="21204" spans="1:15" x14ac:dyDescent="0.2">
      <c r="A21204" s="4">
        <f t="shared" si="664"/>
        <v>2</v>
      </c>
      <c r="B21204" s="10">
        <v>46104</v>
      </c>
      <c r="C21204" t="s">
        <v>30</v>
      </c>
      <c r="D21204" t="s">
        <v>35</v>
      </c>
      <c r="E21204" t="s">
        <v>57</v>
      </c>
      <c r="H21204" t="s">
        <v>31</v>
      </c>
      <c r="I21204" t="s">
        <v>24</v>
      </c>
      <c r="J21204" t="s">
        <v>43</v>
      </c>
      <c r="K21204" s="11">
        <v>12</v>
      </c>
      <c r="L21204" s="12">
        <v>675.49066999999991</v>
      </c>
      <c r="M21204" s="12">
        <v>54.039253599999995</v>
      </c>
      <c r="N21204" s="12">
        <v>19.495000000000001</v>
      </c>
      <c r="O21204" s="13">
        <f t="shared" si="665"/>
        <v>34.54425359999999</v>
      </c>
    </row>
    <row r="21205" spans="1:15" x14ac:dyDescent="0.2">
      <c r="A21205" s="4">
        <f t="shared" si="664"/>
        <v>2</v>
      </c>
      <c r="B21205" s="10">
        <v>46104</v>
      </c>
      <c r="C21205" t="s">
        <v>32</v>
      </c>
      <c r="D21205" t="s">
        <v>35</v>
      </c>
      <c r="E21205" t="s">
        <v>57</v>
      </c>
      <c r="H21205" t="s">
        <v>40</v>
      </c>
      <c r="I21205" t="s">
        <v>28</v>
      </c>
      <c r="J21205" t="s">
        <v>43</v>
      </c>
      <c r="K21205" s="11">
        <v>15</v>
      </c>
      <c r="L21205" s="12">
        <v>658.2405500000001</v>
      </c>
      <c r="M21205" s="12">
        <v>52.659244000000008</v>
      </c>
      <c r="N21205" s="12">
        <v>34.406000000000006</v>
      </c>
      <c r="O21205" s="13">
        <f t="shared" si="665"/>
        <v>18.253244000000002</v>
      </c>
    </row>
    <row r="21206" spans="1:15" x14ac:dyDescent="0.2">
      <c r="A21206" s="4">
        <f t="shared" si="664"/>
        <v>2</v>
      </c>
      <c r="B21206" s="10">
        <v>46104</v>
      </c>
      <c r="C21206" t="s">
        <v>34</v>
      </c>
      <c r="D21206" t="s">
        <v>35</v>
      </c>
      <c r="E21206" t="s">
        <v>57</v>
      </c>
      <c r="H21206" t="s">
        <v>23</v>
      </c>
      <c r="I21206" t="s">
        <v>28</v>
      </c>
      <c r="J21206" t="s">
        <v>27</v>
      </c>
      <c r="K21206" s="11">
        <v>11</v>
      </c>
      <c r="L21206" s="12">
        <v>880.31908999999996</v>
      </c>
      <c r="M21206" s="12">
        <v>70.425527200000005</v>
      </c>
      <c r="N21206" s="12">
        <v>27.477</v>
      </c>
      <c r="O21206" s="13">
        <f t="shared" si="665"/>
        <v>42.948527200000001</v>
      </c>
    </row>
    <row r="21207" spans="1:15" x14ac:dyDescent="0.2">
      <c r="A21207" s="4">
        <f t="shared" si="664"/>
        <v>2</v>
      </c>
      <c r="B21207" s="10">
        <v>46104</v>
      </c>
      <c r="C21207" t="s">
        <v>41</v>
      </c>
      <c r="D21207" t="s">
        <v>35</v>
      </c>
      <c r="E21207" t="s">
        <v>57</v>
      </c>
      <c r="H21207" t="s">
        <v>40</v>
      </c>
      <c r="I21207" t="s">
        <v>28</v>
      </c>
      <c r="J21207" t="s">
        <v>43</v>
      </c>
      <c r="K21207" s="11">
        <v>15</v>
      </c>
      <c r="L21207" s="12">
        <v>817.00738999999987</v>
      </c>
      <c r="M21207" s="12">
        <v>65.360591199999988</v>
      </c>
      <c r="N21207" s="12">
        <v>32.607999999999997</v>
      </c>
      <c r="O21207" s="13">
        <f t="shared" si="665"/>
        <v>32.752591199999991</v>
      </c>
    </row>
    <row r="21208" spans="1:15" x14ac:dyDescent="0.2">
      <c r="A21208" s="4">
        <f t="shared" si="664"/>
        <v>2</v>
      </c>
      <c r="B21208" s="10">
        <v>46104</v>
      </c>
      <c r="C21208" t="s">
        <v>20</v>
      </c>
      <c r="D21208" t="s">
        <v>21</v>
      </c>
      <c r="E21208" t="s">
        <v>78</v>
      </c>
      <c r="H21208" t="s">
        <v>23</v>
      </c>
      <c r="I21208" t="s">
        <v>20</v>
      </c>
      <c r="J21208" t="s">
        <v>54</v>
      </c>
      <c r="K21208" s="11">
        <v>6</v>
      </c>
      <c r="L21208" s="12">
        <v>176.16149999999999</v>
      </c>
      <c r="M21208" s="12">
        <v>14.092919999999999</v>
      </c>
      <c r="N21208" s="12">
        <v>78.837000000000003</v>
      </c>
      <c r="O21208" s="13">
        <f t="shared" si="665"/>
        <v>-64.744079999999997</v>
      </c>
    </row>
    <row r="21209" spans="1:15" x14ac:dyDescent="0.2">
      <c r="A21209" s="4">
        <f t="shared" si="664"/>
        <v>2</v>
      </c>
      <c r="B21209" s="10">
        <v>46104</v>
      </c>
      <c r="C21209" t="s">
        <v>26</v>
      </c>
      <c r="D21209" t="s">
        <v>21</v>
      </c>
      <c r="E21209" t="s">
        <v>78</v>
      </c>
      <c r="H21209" t="s">
        <v>23</v>
      </c>
      <c r="I21209" t="s">
        <v>20</v>
      </c>
      <c r="J21209" t="s">
        <v>29</v>
      </c>
      <c r="K21209" s="11">
        <v>8</v>
      </c>
      <c r="L21209" s="12">
        <v>260.78176000000002</v>
      </c>
      <c r="M21209" s="12">
        <v>20.862540800000001</v>
      </c>
      <c r="N21209" s="12">
        <v>67.668999999999997</v>
      </c>
      <c r="O21209" s="13">
        <f t="shared" si="665"/>
        <v>-46.806459199999992</v>
      </c>
    </row>
    <row r="21210" spans="1:15" x14ac:dyDescent="0.2">
      <c r="A21210" s="4">
        <f t="shared" si="664"/>
        <v>2</v>
      </c>
      <c r="B21210" s="10">
        <v>46104</v>
      </c>
      <c r="C21210" t="s">
        <v>28</v>
      </c>
      <c r="D21210" t="s">
        <v>21</v>
      </c>
      <c r="E21210" t="s">
        <v>78</v>
      </c>
      <c r="H21210" t="s">
        <v>31</v>
      </c>
      <c r="I21210" t="s">
        <v>2</v>
      </c>
      <c r="J21210" t="s">
        <v>29</v>
      </c>
      <c r="K21210" s="11">
        <v>11</v>
      </c>
      <c r="L21210" s="12">
        <v>301.86356000000001</v>
      </c>
      <c r="M21210" s="12">
        <v>24.149084800000001</v>
      </c>
      <c r="N21210" s="12">
        <v>28.495999999999999</v>
      </c>
      <c r="O21210" s="13">
        <f t="shared" si="665"/>
        <v>-4.346915199999998</v>
      </c>
    </row>
    <row r="21211" spans="1:15" x14ac:dyDescent="0.2">
      <c r="A21211" s="4">
        <f t="shared" si="664"/>
        <v>2</v>
      </c>
      <c r="B21211" s="10">
        <v>46104</v>
      </c>
      <c r="C21211" t="s">
        <v>24</v>
      </c>
      <c r="D21211" t="s">
        <v>21</v>
      </c>
      <c r="E21211" t="s">
        <v>78</v>
      </c>
      <c r="H21211" t="s">
        <v>23</v>
      </c>
      <c r="I21211" t="s">
        <v>26</v>
      </c>
      <c r="J21211" t="s">
        <v>92</v>
      </c>
      <c r="K21211" s="11">
        <v>11</v>
      </c>
      <c r="L21211" s="12">
        <v>439.85140999999993</v>
      </c>
      <c r="M21211" s="12">
        <v>35.188112799999992</v>
      </c>
      <c r="N21211" s="12">
        <v>61.475000000000001</v>
      </c>
      <c r="O21211" s="13">
        <f t="shared" si="665"/>
        <v>-26.28688720000001</v>
      </c>
    </row>
    <row r="21212" spans="1:15" x14ac:dyDescent="0.2">
      <c r="A21212" s="4">
        <f t="shared" si="664"/>
        <v>2</v>
      </c>
      <c r="B21212" s="10">
        <v>46104</v>
      </c>
      <c r="C21212" t="s">
        <v>30</v>
      </c>
      <c r="D21212" t="s">
        <v>21</v>
      </c>
      <c r="E21212" t="s">
        <v>78</v>
      </c>
      <c r="H21212" t="s">
        <v>23</v>
      </c>
      <c r="I21212" t="s">
        <v>24</v>
      </c>
      <c r="J21212" t="s">
        <v>27</v>
      </c>
      <c r="K21212" s="11">
        <v>17</v>
      </c>
      <c r="L21212" s="12">
        <v>420.34929999999991</v>
      </c>
      <c r="M21212" s="12">
        <v>33.627943999999992</v>
      </c>
      <c r="N21212" s="12">
        <v>53.254999999999995</v>
      </c>
      <c r="O21212" s="13">
        <f t="shared" si="665"/>
        <v>-19.627056000000003</v>
      </c>
    </row>
    <row r="21213" spans="1:15" x14ac:dyDescent="0.2">
      <c r="A21213" s="4">
        <f t="shared" ref="A21213:A21276" si="666">WEEKDAY(B21213)</f>
        <v>2</v>
      </c>
      <c r="B21213" s="10">
        <v>46104</v>
      </c>
      <c r="C21213" t="s">
        <v>32</v>
      </c>
      <c r="D21213" t="s">
        <v>21</v>
      </c>
      <c r="E21213" t="s">
        <v>78</v>
      </c>
      <c r="H21213" t="s">
        <v>40</v>
      </c>
      <c r="I21213" t="s">
        <v>2</v>
      </c>
      <c r="J21213" t="s">
        <v>27</v>
      </c>
      <c r="K21213" s="11">
        <v>10</v>
      </c>
      <c r="L21213" s="12">
        <v>463.78313000000003</v>
      </c>
      <c r="M21213" s="12">
        <v>37.102650400000002</v>
      </c>
      <c r="N21213" s="12">
        <v>68.647000000000006</v>
      </c>
      <c r="O21213" s="13">
        <f t="shared" si="665"/>
        <v>-31.544349600000004</v>
      </c>
    </row>
    <row r="21214" spans="1:15" x14ac:dyDescent="0.2">
      <c r="A21214" s="4">
        <f t="shared" si="666"/>
        <v>2</v>
      </c>
      <c r="B21214" s="10">
        <v>46104</v>
      </c>
      <c r="C21214" t="s">
        <v>34</v>
      </c>
      <c r="D21214" t="s">
        <v>21</v>
      </c>
      <c r="E21214" t="s">
        <v>78</v>
      </c>
      <c r="H21214" t="s">
        <v>40</v>
      </c>
      <c r="I21214" t="s">
        <v>2</v>
      </c>
      <c r="J21214" t="s">
        <v>33</v>
      </c>
      <c r="K21214" s="11">
        <v>16</v>
      </c>
      <c r="L21214" s="12">
        <v>542.45263</v>
      </c>
      <c r="M21214" s="12">
        <v>43.396210400000001</v>
      </c>
      <c r="N21214" s="12">
        <v>72.867999999999995</v>
      </c>
      <c r="O21214" s="13">
        <f t="shared" si="665"/>
        <v>-29.471789599999994</v>
      </c>
    </row>
    <row r="21215" spans="1:15" x14ac:dyDescent="0.2">
      <c r="A21215" s="4">
        <f t="shared" si="666"/>
        <v>2</v>
      </c>
      <c r="B21215" s="10">
        <v>46104</v>
      </c>
      <c r="C21215" t="s">
        <v>41</v>
      </c>
      <c r="D21215" t="s">
        <v>21</v>
      </c>
      <c r="E21215" t="s">
        <v>78</v>
      </c>
      <c r="H21215" t="s">
        <v>40</v>
      </c>
      <c r="I21215" t="s">
        <v>2</v>
      </c>
      <c r="J21215" t="s">
        <v>29</v>
      </c>
      <c r="K21215" s="11">
        <v>18</v>
      </c>
      <c r="L21215" s="12">
        <v>545.10570999999993</v>
      </c>
      <c r="M21215" s="12">
        <v>43.608456799999992</v>
      </c>
      <c r="N21215" s="12">
        <v>60.908000000000001</v>
      </c>
      <c r="O21215" s="13">
        <f t="shared" si="665"/>
        <v>-17.299543200000009</v>
      </c>
    </row>
    <row r="21216" spans="1:15" x14ac:dyDescent="0.2">
      <c r="A21216" s="4">
        <f t="shared" si="666"/>
        <v>2</v>
      </c>
      <c r="B21216" s="10">
        <v>46104</v>
      </c>
      <c r="C21216" t="s">
        <v>20</v>
      </c>
      <c r="D21216" t="s">
        <v>35</v>
      </c>
      <c r="E21216" t="s">
        <v>72</v>
      </c>
      <c r="H21216" t="s">
        <v>37</v>
      </c>
      <c r="I21216" t="s">
        <v>2</v>
      </c>
      <c r="J21216" t="s">
        <v>38</v>
      </c>
      <c r="K21216" s="11">
        <v>11</v>
      </c>
      <c r="L21216" s="12">
        <v>275.04451</v>
      </c>
      <c r="M21216" s="12">
        <v>22.003560799999999</v>
      </c>
      <c r="N21216" s="12">
        <v>35.201999999999998</v>
      </c>
      <c r="O21216" s="13">
        <f t="shared" si="665"/>
        <v>-13.198439199999999</v>
      </c>
    </row>
    <row r="21217" spans="1:15" x14ac:dyDescent="0.2">
      <c r="A21217" s="4">
        <f t="shared" si="666"/>
        <v>2</v>
      </c>
      <c r="B21217" s="10">
        <v>46104</v>
      </c>
      <c r="C21217" t="s">
        <v>26</v>
      </c>
      <c r="D21217" t="s">
        <v>35</v>
      </c>
      <c r="E21217" t="s">
        <v>72</v>
      </c>
      <c r="H21217" t="s">
        <v>23</v>
      </c>
      <c r="I21217" t="s">
        <v>28</v>
      </c>
      <c r="J21217" t="s">
        <v>27</v>
      </c>
      <c r="K21217" s="11">
        <v>13</v>
      </c>
      <c r="L21217" s="12">
        <v>355.57221000000004</v>
      </c>
      <c r="M21217" s="12">
        <v>28.445776800000004</v>
      </c>
      <c r="N21217" s="12">
        <v>27.936999999999998</v>
      </c>
      <c r="O21217" s="13">
        <f t="shared" si="665"/>
        <v>0.5087768000000068</v>
      </c>
    </row>
    <row r="21218" spans="1:15" x14ac:dyDescent="0.2">
      <c r="A21218" s="4">
        <f t="shared" si="666"/>
        <v>2</v>
      </c>
      <c r="B21218" s="10">
        <v>46104</v>
      </c>
      <c r="C21218" t="s">
        <v>28</v>
      </c>
      <c r="D21218" t="s">
        <v>35</v>
      </c>
      <c r="E21218" t="s">
        <v>72</v>
      </c>
      <c r="H21218" t="s">
        <v>23</v>
      </c>
      <c r="I21218" t="s">
        <v>2</v>
      </c>
      <c r="J21218" t="s">
        <v>46</v>
      </c>
      <c r="K21218" s="11">
        <v>16</v>
      </c>
      <c r="L21218" s="12">
        <v>330.85998000000001</v>
      </c>
      <c r="M21218" s="12">
        <v>26.468798400000001</v>
      </c>
      <c r="N21218" s="12">
        <v>24.69</v>
      </c>
      <c r="O21218" s="13">
        <f t="shared" si="665"/>
        <v>1.7787983999999994</v>
      </c>
    </row>
    <row r="21219" spans="1:15" x14ac:dyDescent="0.2">
      <c r="A21219" s="4">
        <f t="shared" si="666"/>
        <v>2</v>
      </c>
      <c r="B21219" s="10">
        <v>46104</v>
      </c>
      <c r="C21219" t="s">
        <v>24</v>
      </c>
      <c r="D21219" t="s">
        <v>35</v>
      </c>
      <c r="E21219" t="s">
        <v>72</v>
      </c>
      <c r="H21219" t="s">
        <v>37</v>
      </c>
      <c r="I21219" t="s">
        <v>2</v>
      </c>
      <c r="J21219" t="s">
        <v>43</v>
      </c>
      <c r="K21219" s="11">
        <v>15</v>
      </c>
      <c r="L21219" s="12">
        <v>424.08368000000002</v>
      </c>
      <c r="M21219" s="12">
        <v>33.926694400000002</v>
      </c>
      <c r="N21219" s="12">
        <v>18.953000000000003</v>
      </c>
      <c r="O21219" s="13">
        <f t="shared" si="665"/>
        <v>14.973694399999999</v>
      </c>
    </row>
    <row r="21220" spans="1:15" x14ac:dyDescent="0.2">
      <c r="A21220" s="4">
        <f t="shared" si="666"/>
        <v>2</v>
      </c>
      <c r="B21220" s="10">
        <v>46104</v>
      </c>
      <c r="C21220" t="s">
        <v>30</v>
      </c>
      <c r="D21220" t="s">
        <v>35</v>
      </c>
      <c r="E21220" t="s">
        <v>72</v>
      </c>
      <c r="H21220" t="s">
        <v>40</v>
      </c>
      <c r="I21220" t="s">
        <v>24</v>
      </c>
      <c r="J21220" t="s">
        <v>43</v>
      </c>
      <c r="K21220" s="11">
        <v>16</v>
      </c>
      <c r="L21220" s="12">
        <v>342.26943000000006</v>
      </c>
      <c r="M21220" s="12">
        <v>27.381554400000006</v>
      </c>
      <c r="N21220" s="12">
        <v>26.401</v>
      </c>
      <c r="O21220" s="13">
        <f t="shared" si="665"/>
        <v>0.98055440000000615</v>
      </c>
    </row>
    <row r="21221" spans="1:15" x14ac:dyDescent="0.2">
      <c r="A21221" s="4">
        <f t="shared" si="666"/>
        <v>2</v>
      </c>
      <c r="B21221" s="10">
        <v>46104</v>
      </c>
      <c r="C21221" t="s">
        <v>32</v>
      </c>
      <c r="D21221" t="s">
        <v>35</v>
      </c>
      <c r="E21221" t="s">
        <v>72</v>
      </c>
      <c r="H21221" t="s">
        <v>23</v>
      </c>
      <c r="I21221" t="s">
        <v>2</v>
      </c>
      <c r="J21221" t="s">
        <v>179</v>
      </c>
      <c r="K21221" s="11">
        <v>8</v>
      </c>
      <c r="L21221" s="12">
        <v>120.29697</v>
      </c>
      <c r="M21221" s="12">
        <v>9.6237576000000011</v>
      </c>
      <c r="N21221" s="12">
        <v>36.578000000000003</v>
      </c>
      <c r="O21221" s="13">
        <f t="shared" si="665"/>
        <v>-26.954242400000002</v>
      </c>
    </row>
    <row r="21222" spans="1:15" x14ac:dyDescent="0.2">
      <c r="A21222" s="4">
        <f t="shared" si="666"/>
        <v>2</v>
      </c>
      <c r="B21222" s="10">
        <v>46104</v>
      </c>
      <c r="C21222" t="s">
        <v>34</v>
      </c>
      <c r="D21222" t="s">
        <v>35</v>
      </c>
      <c r="E21222" t="s">
        <v>72</v>
      </c>
      <c r="H21222" t="s">
        <v>23</v>
      </c>
      <c r="I21222" t="s">
        <v>2</v>
      </c>
      <c r="J21222" t="s">
        <v>43</v>
      </c>
      <c r="K21222" s="11">
        <v>7</v>
      </c>
      <c r="L21222" s="12">
        <v>76.137860000000003</v>
      </c>
      <c r="M21222" s="12">
        <v>6.0910288000000001</v>
      </c>
      <c r="N21222" s="12">
        <v>36.466000000000001</v>
      </c>
      <c r="O21222" s="13">
        <f t="shared" si="665"/>
        <v>-30.374971200000001</v>
      </c>
    </row>
    <row r="21223" spans="1:15" x14ac:dyDescent="0.2">
      <c r="A21223" s="4">
        <f t="shared" si="666"/>
        <v>3</v>
      </c>
      <c r="B21223" s="10">
        <v>46105</v>
      </c>
      <c r="C21223" t="s">
        <v>20</v>
      </c>
      <c r="D21223" t="s">
        <v>35</v>
      </c>
      <c r="E21223" t="s">
        <v>80</v>
      </c>
      <c r="F21223" t="s">
        <v>39</v>
      </c>
      <c r="H21223" t="s">
        <v>40</v>
      </c>
      <c r="I21223" t="s">
        <v>26</v>
      </c>
      <c r="J21223" t="s">
        <v>43</v>
      </c>
      <c r="K21223" s="11">
        <v>16</v>
      </c>
      <c r="L21223" s="12">
        <v>5890.6340200000004</v>
      </c>
      <c r="M21223" s="12">
        <v>471.25072160000002</v>
      </c>
      <c r="N21223" s="12">
        <v>82.295000000000002</v>
      </c>
      <c r="O21223" s="13">
        <f t="shared" si="665"/>
        <v>388.9557216</v>
      </c>
    </row>
    <row r="21224" spans="1:15" x14ac:dyDescent="0.2">
      <c r="A21224" s="4">
        <f t="shared" si="666"/>
        <v>3</v>
      </c>
      <c r="B21224" s="10">
        <v>46105</v>
      </c>
      <c r="C21224" t="s">
        <v>26</v>
      </c>
      <c r="D21224" t="s">
        <v>35</v>
      </c>
      <c r="E21224" t="s">
        <v>80</v>
      </c>
      <c r="H21224" t="s">
        <v>59</v>
      </c>
      <c r="I21224" t="s">
        <v>2</v>
      </c>
      <c r="J21224" t="s">
        <v>87</v>
      </c>
      <c r="K21224" s="11">
        <v>8</v>
      </c>
      <c r="L21224" s="12">
        <v>483.66876999999994</v>
      </c>
      <c r="M21224" s="12">
        <v>38.693501599999998</v>
      </c>
      <c r="N21224" s="12">
        <v>47.955999999999996</v>
      </c>
      <c r="O21224" s="13">
        <f t="shared" si="665"/>
        <v>-9.2624983999999984</v>
      </c>
    </row>
    <row r="21225" spans="1:15" x14ac:dyDescent="0.2">
      <c r="A21225" s="4">
        <f t="shared" si="666"/>
        <v>3</v>
      </c>
      <c r="B21225" s="10">
        <v>46105</v>
      </c>
      <c r="C21225" t="s">
        <v>28</v>
      </c>
      <c r="D21225" t="s">
        <v>35</v>
      </c>
      <c r="E21225" t="s">
        <v>80</v>
      </c>
      <c r="H21225" t="s">
        <v>37</v>
      </c>
      <c r="I21225" t="s">
        <v>2</v>
      </c>
      <c r="J21225" t="s">
        <v>38</v>
      </c>
      <c r="K21225" s="11">
        <v>12</v>
      </c>
      <c r="L21225" s="12">
        <v>782.22297000000003</v>
      </c>
      <c r="M21225" s="12">
        <v>62.577837600000002</v>
      </c>
      <c r="N21225" s="12">
        <v>33.326000000000001</v>
      </c>
      <c r="O21225" s="13">
        <f t="shared" si="665"/>
        <v>29.251837600000002</v>
      </c>
    </row>
    <row r="21226" spans="1:15" x14ac:dyDescent="0.2">
      <c r="A21226" s="4">
        <f t="shared" si="666"/>
        <v>3</v>
      </c>
      <c r="B21226" s="10">
        <v>46105</v>
      </c>
      <c r="C21226" t="s">
        <v>24</v>
      </c>
      <c r="D21226" t="s">
        <v>35</v>
      </c>
      <c r="E21226" t="s">
        <v>80</v>
      </c>
      <c r="H21226" t="s">
        <v>37</v>
      </c>
      <c r="I21226" t="s">
        <v>2</v>
      </c>
      <c r="J21226" t="s">
        <v>38</v>
      </c>
      <c r="K21226" s="11">
        <v>14</v>
      </c>
      <c r="L21226" s="12">
        <v>728.66941999999995</v>
      </c>
      <c r="M21226" s="12">
        <v>58.293553599999996</v>
      </c>
      <c r="N21226" s="12">
        <v>29.324999999999999</v>
      </c>
      <c r="O21226" s="13">
        <f t="shared" si="665"/>
        <v>28.968553599999996</v>
      </c>
    </row>
    <row r="21227" spans="1:15" x14ac:dyDescent="0.2">
      <c r="A21227" s="4">
        <f t="shared" si="666"/>
        <v>3</v>
      </c>
      <c r="B21227" s="10">
        <v>46105</v>
      </c>
      <c r="C21227" t="s">
        <v>30</v>
      </c>
      <c r="D21227" t="s">
        <v>35</v>
      </c>
      <c r="E21227" t="s">
        <v>80</v>
      </c>
      <c r="H21227" t="s">
        <v>48</v>
      </c>
      <c r="I21227" t="s">
        <v>2</v>
      </c>
      <c r="J21227" t="s">
        <v>38</v>
      </c>
      <c r="K21227" s="11">
        <v>12</v>
      </c>
      <c r="L21227" s="12">
        <v>758.06754000000001</v>
      </c>
      <c r="M21227" s="12">
        <v>60.645403200000004</v>
      </c>
      <c r="N21227" s="12">
        <v>90.11</v>
      </c>
      <c r="O21227" s="13">
        <f t="shared" si="665"/>
        <v>-29.464596799999995</v>
      </c>
    </row>
    <row r="21228" spans="1:15" x14ac:dyDescent="0.2">
      <c r="A21228" s="4">
        <f t="shared" si="666"/>
        <v>3</v>
      </c>
      <c r="B21228" s="10">
        <v>46105</v>
      </c>
      <c r="C21228" t="s">
        <v>32</v>
      </c>
      <c r="D21228" t="s">
        <v>35</v>
      </c>
      <c r="E21228" t="s">
        <v>80</v>
      </c>
      <c r="H21228" t="s">
        <v>40</v>
      </c>
      <c r="I21228" t="s">
        <v>2</v>
      </c>
      <c r="J21228" t="s">
        <v>38</v>
      </c>
      <c r="K21228" s="11">
        <v>14</v>
      </c>
      <c r="L21228" s="12">
        <v>793.34968000000003</v>
      </c>
      <c r="M21228" s="12">
        <v>63.467974400000003</v>
      </c>
      <c r="N21228" s="12">
        <v>47.457000000000001</v>
      </c>
      <c r="O21228" s="13">
        <f t="shared" si="665"/>
        <v>16.010974400000002</v>
      </c>
    </row>
    <row r="21229" spans="1:15" x14ac:dyDescent="0.2">
      <c r="A21229" s="4">
        <f t="shared" si="666"/>
        <v>3</v>
      </c>
      <c r="B21229" s="10">
        <v>46105</v>
      </c>
      <c r="C21229" t="s">
        <v>34</v>
      </c>
      <c r="D21229" t="s">
        <v>35</v>
      </c>
      <c r="E21229" t="s">
        <v>80</v>
      </c>
      <c r="H21229" t="s">
        <v>23</v>
      </c>
      <c r="I21229" t="s">
        <v>2</v>
      </c>
      <c r="J21229" t="s">
        <v>179</v>
      </c>
      <c r="K21229" s="11">
        <v>12</v>
      </c>
      <c r="L21229" s="12">
        <v>714.62747000000002</v>
      </c>
      <c r="M21229" s="12">
        <v>57.170197600000002</v>
      </c>
      <c r="N21229" s="12">
        <v>37.76</v>
      </c>
      <c r="O21229" s="13">
        <f t="shared" si="665"/>
        <v>19.410197600000004</v>
      </c>
    </row>
    <row r="21230" spans="1:15" x14ac:dyDescent="0.2">
      <c r="A21230" s="4">
        <f t="shared" si="666"/>
        <v>3</v>
      </c>
      <c r="B21230" s="10">
        <v>46105</v>
      </c>
      <c r="C21230" t="s">
        <v>41</v>
      </c>
      <c r="D21230" t="s">
        <v>35</v>
      </c>
      <c r="E21230" t="s">
        <v>80</v>
      </c>
      <c r="H21230" t="s">
        <v>40</v>
      </c>
      <c r="I21230" t="s">
        <v>28</v>
      </c>
      <c r="J21230" t="s">
        <v>43</v>
      </c>
      <c r="K21230" s="11">
        <v>11</v>
      </c>
      <c r="L21230" s="12">
        <v>768.48815999999999</v>
      </c>
      <c r="M21230" s="12">
        <v>61.479052799999998</v>
      </c>
      <c r="N21230" s="12">
        <v>38.292999999999999</v>
      </c>
      <c r="O21230" s="13">
        <f t="shared" si="665"/>
        <v>23.186052799999999</v>
      </c>
    </row>
    <row r="21231" spans="1:15" x14ac:dyDescent="0.2">
      <c r="A21231" s="4">
        <f t="shared" si="666"/>
        <v>3</v>
      </c>
      <c r="B21231" s="10">
        <v>46105</v>
      </c>
      <c r="C21231" t="s">
        <v>56</v>
      </c>
      <c r="D21231" t="s">
        <v>35</v>
      </c>
      <c r="E21231" t="s">
        <v>80</v>
      </c>
      <c r="H21231" t="s">
        <v>40</v>
      </c>
      <c r="I21231" t="s">
        <v>2</v>
      </c>
      <c r="J21231" t="s">
        <v>38</v>
      </c>
      <c r="K21231" s="11">
        <v>14</v>
      </c>
      <c r="L21231" s="12">
        <v>731.54787999999996</v>
      </c>
      <c r="M21231" s="12">
        <v>58.523830400000001</v>
      </c>
      <c r="N21231" s="12">
        <v>39.939</v>
      </c>
      <c r="O21231" s="13">
        <f t="shared" si="665"/>
        <v>18.584830400000001</v>
      </c>
    </row>
    <row r="21232" spans="1:15" x14ac:dyDescent="0.2">
      <c r="A21232" s="4">
        <f t="shared" si="666"/>
        <v>4</v>
      </c>
      <c r="B21232" s="10">
        <v>46106</v>
      </c>
      <c r="C21232" t="s">
        <v>20</v>
      </c>
      <c r="D21232" t="s">
        <v>35</v>
      </c>
      <c r="E21232" t="s">
        <v>51</v>
      </c>
      <c r="H21232" t="s">
        <v>40</v>
      </c>
      <c r="I21232" t="s">
        <v>24</v>
      </c>
      <c r="J21232" t="s">
        <v>43</v>
      </c>
      <c r="K21232" s="11">
        <v>14</v>
      </c>
      <c r="L21232" s="12">
        <v>590.75711999999999</v>
      </c>
      <c r="M21232" s="12">
        <v>47.260569599999997</v>
      </c>
      <c r="N21232" s="12">
        <v>26.684000000000001</v>
      </c>
      <c r="O21232" s="13">
        <f t="shared" si="665"/>
        <v>20.576569599999996</v>
      </c>
    </row>
    <row r="21233" spans="1:15" x14ac:dyDescent="0.2">
      <c r="A21233" s="4">
        <f t="shared" si="666"/>
        <v>4</v>
      </c>
      <c r="B21233" s="10">
        <v>46106</v>
      </c>
      <c r="C21233" t="s">
        <v>26</v>
      </c>
      <c r="D21233" t="s">
        <v>35</v>
      </c>
      <c r="E21233" t="s">
        <v>51</v>
      </c>
      <c r="H21233" t="s">
        <v>40</v>
      </c>
      <c r="I21233" t="s">
        <v>24</v>
      </c>
      <c r="J21233" t="s">
        <v>43</v>
      </c>
      <c r="K21233" s="11">
        <v>14</v>
      </c>
      <c r="L21233" s="12">
        <v>577.91507000000001</v>
      </c>
      <c r="M21233" s="12">
        <v>46.233205600000005</v>
      </c>
      <c r="N21233" s="12">
        <v>23.589000000000002</v>
      </c>
      <c r="O21233" s="13">
        <f t="shared" si="665"/>
        <v>22.644205600000003</v>
      </c>
    </row>
    <row r="21234" spans="1:15" x14ac:dyDescent="0.2">
      <c r="A21234" s="4">
        <f t="shared" si="666"/>
        <v>4</v>
      </c>
      <c r="B21234" s="10">
        <v>46106</v>
      </c>
      <c r="C21234" t="s">
        <v>28</v>
      </c>
      <c r="D21234" t="s">
        <v>35</v>
      </c>
      <c r="E21234" t="s">
        <v>51</v>
      </c>
      <c r="H21234" t="s">
        <v>37</v>
      </c>
      <c r="I21234" t="s">
        <v>2</v>
      </c>
      <c r="J21234" t="s">
        <v>38</v>
      </c>
      <c r="K21234" s="11">
        <v>13</v>
      </c>
      <c r="L21234" s="12">
        <v>883.86221</v>
      </c>
      <c r="M21234" s="12">
        <v>70.708976800000002</v>
      </c>
      <c r="N21234" s="12">
        <v>28.558</v>
      </c>
      <c r="O21234" s="13">
        <f t="shared" si="665"/>
        <v>42.150976800000002</v>
      </c>
    </row>
    <row r="21235" spans="1:15" x14ac:dyDescent="0.2">
      <c r="A21235" s="4">
        <f t="shared" si="666"/>
        <v>4</v>
      </c>
      <c r="B21235" s="10">
        <v>46106</v>
      </c>
      <c r="C21235" t="s">
        <v>24</v>
      </c>
      <c r="D21235" t="s">
        <v>35</v>
      </c>
      <c r="E21235" t="s">
        <v>51</v>
      </c>
      <c r="H21235" t="s">
        <v>37</v>
      </c>
      <c r="I21235" t="s">
        <v>2</v>
      </c>
      <c r="J21235" t="s">
        <v>29</v>
      </c>
      <c r="K21235" s="11">
        <v>12</v>
      </c>
      <c r="L21235" s="12">
        <v>488.45302000000004</v>
      </c>
      <c r="M21235" s="12">
        <v>39.076241600000003</v>
      </c>
      <c r="N21235" s="12">
        <v>19.031000000000002</v>
      </c>
      <c r="O21235" s="13">
        <f t="shared" si="665"/>
        <v>20.045241600000001</v>
      </c>
    </row>
    <row r="21236" spans="1:15" x14ac:dyDescent="0.2">
      <c r="A21236" s="4">
        <f t="shared" si="666"/>
        <v>4</v>
      </c>
      <c r="B21236" s="10">
        <v>46106</v>
      </c>
      <c r="C21236" t="s">
        <v>30</v>
      </c>
      <c r="D21236" t="s">
        <v>35</v>
      </c>
      <c r="E21236" t="s">
        <v>51</v>
      </c>
      <c r="H21236" t="s">
        <v>40</v>
      </c>
      <c r="I21236" t="s">
        <v>24</v>
      </c>
      <c r="J21236" t="s">
        <v>43</v>
      </c>
      <c r="K21236" s="11">
        <v>13</v>
      </c>
      <c r="L21236" s="12">
        <v>710.3519</v>
      </c>
      <c r="M21236" s="12">
        <v>56.828152000000003</v>
      </c>
      <c r="N21236" s="12">
        <v>25.762999999999998</v>
      </c>
      <c r="O21236" s="13">
        <f t="shared" si="665"/>
        <v>31.065152000000005</v>
      </c>
    </row>
    <row r="21237" spans="1:15" x14ac:dyDescent="0.2">
      <c r="A21237" s="4">
        <f t="shared" si="666"/>
        <v>4</v>
      </c>
      <c r="B21237" s="10">
        <v>46106</v>
      </c>
      <c r="C21237" t="s">
        <v>32</v>
      </c>
      <c r="D21237" t="s">
        <v>35</v>
      </c>
      <c r="E21237" t="s">
        <v>51</v>
      </c>
      <c r="H21237" t="s">
        <v>40</v>
      </c>
      <c r="I21237" t="s">
        <v>24</v>
      </c>
      <c r="J21237" t="s">
        <v>43</v>
      </c>
      <c r="K21237" s="11">
        <v>12</v>
      </c>
      <c r="L21237" s="12">
        <v>596.17870000000005</v>
      </c>
      <c r="M21237" s="12">
        <v>47.694296000000001</v>
      </c>
      <c r="N21237" s="12">
        <v>23.504000000000001</v>
      </c>
      <c r="O21237" s="13">
        <f t="shared" si="665"/>
        <v>24.190296</v>
      </c>
    </row>
    <row r="21238" spans="1:15" x14ac:dyDescent="0.2">
      <c r="A21238" s="4">
        <f t="shared" si="666"/>
        <v>4</v>
      </c>
      <c r="B21238" s="10">
        <v>46106</v>
      </c>
      <c r="C21238" t="s">
        <v>34</v>
      </c>
      <c r="D21238" t="s">
        <v>35</v>
      </c>
      <c r="E21238" t="s">
        <v>51</v>
      </c>
      <c r="H21238" t="s">
        <v>23</v>
      </c>
      <c r="I21238" t="s">
        <v>24</v>
      </c>
      <c r="J21238" t="s">
        <v>29</v>
      </c>
      <c r="K21238" s="11">
        <v>10</v>
      </c>
      <c r="L21238" s="12">
        <v>430.03399000000007</v>
      </c>
      <c r="M21238" s="12">
        <v>34.402719200000007</v>
      </c>
      <c r="N21238" s="12">
        <v>16.765000000000001</v>
      </c>
      <c r="O21238" s="13">
        <f t="shared" si="665"/>
        <v>17.637719200000006</v>
      </c>
    </row>
    <row r="21239" spans="1:15" x14ac:dyDescent="0.2">
      <c r="A21239" s="4">
        <f t="shared" si="666"/>
        <v>4</v>
      </c>
      <c r="B21239" s="10">
        <v>46106</v>
      </c>
      <c r="C21239" t="s">
        <v>41</v>
      </c>
      <c r="D21239" t="s">
        <v>35</v>
      </c>
      <c r="E21239" t="s">
        <v>51</v>
      </c>
      <c r="H21239" t="s">
        <v>40</v>
      </c>
      <c r="I21239" t="s">
        <v>2</v>
      </c>
      <c r="J21239" t="s">
        <v>38</v>
      </c>
      <c r="K21239" s="11">
        <v>9</v>
      </c>
      <c r="L21239" s="12">
        <v>348.97190999999998</v>
      </c>
      <c r="M21239" s="12">
        <v>27.917752799999999</v>
      </c>
      <c r="N21239" s="12">
        <v>28.372</v>
      </c>
      <c r="O21239" s="13">
        <f t="shared" si="665"/>
        <v>-0.45424720000000107</v>
      </c>
    </row>
    <row r="21240" spans="1:15" x14ac:dyDescent="0.2">
      <c r="A21240" s="4">
        <f t="shared" si="666"/>
        <v>5</v>
      </c>
      <c r="B21240" s="10">
        <v>46107</v>
      </c>
      <c r="C21240" t="s">
        <v>20</v>
      </c>
      <c r="D21240" t="s">
        <v>35</v>
      </c>
      <c r="E21240" t="s">
        <v>57</v>
      </c>
      <c r="F21240" t="s">
        <v>39</v>
      </c>
      <c r="H21240" t="s">
        <v>40</v>
      </c>
      <c r="I21240" t="s">
        <v>26</v>
      </c>
      <c r="J21240" t="s">
        <v>43</v>
      </c>
      <c r="K21240" s="11">
        <v>16</v>
      </c>
      <c r="L21240" s="12">
        <v>6047.7910200000006</v>
      </c>
      <c r="M21240" s="12">
        <v>483.82328160000003</v>
      </c>
      <c r="N21240" s="12">
        <v>75.44</v>
      </c>
      <c r="O21240" s="13">
        <f t="shared" si="665"/>
        <v>408.38328160000003</v>
      </c>
    </row>
    <row r="21241" spans="1:15" x14ac:dyDescent="0.2">
      <c r="A21241" s="4">
        <f t="shared" si="666"/>
        <v>5</v>
      </c>
      <c r="B21241" s="10">
        <v>46107</v>
      </c>
      <c r="C21241" t="s">
        <v>26</v>
      </c>
      <c r="D21241" t="s">
        <v>35</v>
      </c>
      <c r="E21241" t="s">
        <v>57</v>
      </c>
      <c r="H21241" t="s">
        <v>23</v>
      </c>
      <c r="I21241" t="s">
        <v>26</v>
      </c>
      <c r="J21241" t="s">
        <v>38</v>
      </c>
      <c r="K21241" s="11">
        <v>8</v>
      </c>
      <c r="L21241" s="12">
        <v>795.82038</v>
      </c>
      <c r="M21241" s="12">
        <v>63.665630400000005</v>
      </c>
      <c r="N21241" s="12">
        <v>35.062000000000005</v>
      </c>
      <c r="O21241" s="13">
        <f t="shared" si="665"/>
        <v>28.6036304</v>
      </c>
    </row>
    <row r="21242" spans="1:15" x14ac:dyDescent="0.2">
      <c r="A21242" s="4">
        <f t="shared" si="666"/>
        <v>5</v>
      </c>
      <c r="B21242" s="10">
        <v>46107</v>
      </c>
      <c r="C21242" t="s">
        <v>28</v>
      </c>
      <c r="D21242" t="s">
        <v>35</v>
      </c>
      <c r="E21242" t="s">
        <v>57</v>
      </c>
      <c r="H21242" t="s">
        <v>37</v>
      </c>
      <c r="I21242" t="s">
        <v>2</v>
      </c>
      <c r="J21242" t="s">
        <v>38</v>
      </c>
      <c r="K21242" s="11">
        <v>8</v>
      </c>
      <c r="L21242" s="12">
        <v>724.34775999999999</v>
      </c>
      <c r="M21242" s="12">
        <v>57.947820800000002</v>
      </c>
      <c r="N21242" s="12">
        <v>31.213999999999999</v>
      </c>
      <c r="O21242" s="13">
        <f t="shared" si="665"/>
        <v>26.733820800000004</v>
      </c>
    </row>
    <row r="21243" spans="1:15" x14ac:dyDescent="0.2">
      <c r="A21243" s="4">
        <f t="shared" si="666"/>
        <v>5</v>
      </c>
      <c r="B21243" s="10">
        <v>46107</v>
      </c>
      <c r="C21243" t="s">
        <v>24</v>
      </c>
      <c r="D21243" t="s">
        <v>35</v>
      </c>
      <c r="E21243" t="s">
        <v>57</v>
      </c>
      <c r="H21243" t="s">
        <v>37</v>
      </c>
      <c r="I21243" t="s">
        <v>2</v>
      </c>
      <c r="J21243" t="s">
        <v>38</v>
      </c>
      <c r="K21243" s="11">
        <v>13</v>
      </c>
      <c r="L21243" s="12">
        <v>779.45729999999992</v>
      </c>
      <c r="M21243" s="12">
        <v>62.356583999999998</v>
      </c>
      <c r="N21243" s="12">
        <v>47.181000000000004</v>
      </c>
      <c r="O21243" s="13">
        <f t="shared" si="665"/>
        <v>15.175583999999994</v>
      </c>
    </row>
    <row r="21244" spans="1:15" x14ac:dyDescent="0.2">
      <c r="A21244" s="4">
        <f t="shared" si="666"/>
        <v>5</v>
      </c>
      <c r="B21244" s="10">
        <v>46107</v>
      </c>
      <c r="C21244" t="s">
        <v>30</v>
      </c>
      <c r="D21244" t="s">
        <v>35</v>
      </c>
      <c r="E21244" t="s">
        <v>57</v>
      </c>
      <c r="H21244" t="s">
        <v>40</v>
      </c>
      <c r="I21244" t="s">
        <v>24</v>
      </c>
      <c r="J21244" t="s">
        <v>43</v>
      </c>
      <c r="K21244" s="11">
        <v>14</v>
      </c>
      <c r="L21244" s="12">
        <v>957.85663000000011</v>
      </c>
      <c r="M21244" s="12">
        <v>76.628530400000017</v>
      </c>
      <c r="N21244" s="12">
        <v>26.584000000000003</v>
      </c>
      <c r="O21244" s="13">
        <f t="shared" si="665"/>
        <v>50.044530400000014</v>
      </c>
    </row>
    <row r="21245" spans="1:15" x14ac:dyDescent="0.2">
      <c r="A21245" s="4">
        <f t="shared" si="666"/>
        <v>5</v>
      </c>
      <c r="B21245" s="10">
        <v>46107</v>
      </c>
      <c r="C21245" t="s">
        <v>32</v>
      </c>
      <c r="D21245" t="s">
        <v>35</v>
      </c>
      <c r="E21245" t="s">
        <v>57</v>
      </c>
      <c r="H21245" t="s">
        <v>40</v>
      </c>
      <c r="I21245" t="s">
        <v>28</v>
      </c>
      <c r="J21245" t="s">
        <v>43</v>
      </c>
      <c r="K21245" s="11">
        <v>15</v>
      </c>
      <c r="L21245" s="12">
        <v>911.02918</v>
      </c>
      <c r="M21245" s="12">
        <v>72.882334400000005</v>
      </c>
      <c r="N21245" s="12">
        <v>34.316000000000003</v>
      </c>
      <c r="O21245" s="13">
        <f t="shared" si="665"/>
        <v>38.566334400000002</v>
      </c>
    </row>
    <row r="21246" spans="1:15" x14ac:dyDescent="0.2">
      <c r="A21246" s="4">
        <f t="shared" si="666"/>
        <v>5</v>
      </c>
      <c r="B21246" s="10">
        <v>46107</v>
      </c>
      <c r="C21246" t="s">
        <v>34</v>
      </c>
      <c r="D21246" t="s">
        <v>35</v>
      </c>
      <c r="E21246" t="s">
        <v>57</v>
      </c>
      <c r="H21246" t="s">
        <v>40</v>
      </c>
      <c r="I21246" t="s">
        <v>28</v>
      </c>
      <c r="J21246" t="s">
        <v>43</v>
      </c>
      <c r="K21246" s="11">
        <v>14</v>
      </c>
      <c r="L21246" s="12">
        <v>891.44802000000004</v>
      </c>
      <c r="M21246" s="12">
        <v>71.315841599999999</v>
      </c>
      <c r="N21246" s="12">
        <v>28.818000000000001</v>
      </c>
      <c r="O21246" s="13">
        <f t="shared" si="665"/>
        <v>42.497841600000001</v>
      </c>
    </row>
    <row r="21247" spans="1:15" x14ac:dyDescent="0.2">
      <c r="A21247" s="4">
        <f t="shared" si="666"/>
        <v>5</v>
      </c>
      <c r="B21247" s="10">
        <v>46107</v>
      </c>
      <c r="C21247" t="s">
        <v>41</v>
      </c>
      <c r="D21247" t="s">
        <v>35</v>
      </c>
      <c r="E21247" t="s">
        <v>57</v>
      </c>
      <c r="H21247" t="s">
        <v>40</v>
      </c>
      <c r="I21247" t="s">
        <v>28</v>
      </c>
      <c r="J21247" t="s">
        <v>43</v>
      </c>
      <c r="K21247" s="11">
        <v>15</v>
      </c>
      <c r="L21247" s="12">
        <v>916.72183999999993</v>
      </c>
      <c r="M21247" s="12">
        <v>73.337747199999995</v>
      </c>
      <c r="N21247" s="12">
        <v>41.222000000000001</v>
      </c>
      <c r="O21247" s="13">
        <f t="shared" si="665"/>
        <v>32.115747199999994</v>
      </c>
    </row>
    <row r="21248" spans="1:15" x14ac:dyDescent="0.2">
      <c r="A21248" s="4">
        <f t="shared" si="666"/>
        <v>6</v>
      </c>
      <c r="B21248" s="10">
        <v>46108</v>
      </c>
      <c r="C21248" t="s">
        <v>20</v>
      </c>
      <c r="D21248" t="s">
        <v>35</v>
      </c>
      <c r="E21248" t="s">
        <v>79</v>
      </c>
      <c r="H21248" t="s">
        <v>23</v>
      </c>
      <c r="I21248" t="s">
        <v>2</v>
      </c>
      <c r="J21248" t="s">
        <v>93</v>
      </c>
      <c r="K21248" s="11">
        <v>7</v>
      </c>
      <c r="L21248" s="12">
        <v>181.76910000000001</v>
      </c>
      <c r="M21248" s="12">
        <v>14.541528000000001</v>
      </c>
      <c r="N21248" s="12">
        <v>38.435000000000002</v>
      </c>
      <c r="O21248" s="13">
        <f t="shared" si="665"/>
        <v>-23.893472000000003</v>
      </c>
    </row>
    <row r="21249" spans="1:15" x14ac:dyDescent="0.2">
      <c r="A21249" s="4">
        <f t="shared" si="666"/>
        <v>6</v>
      </c>
      <c r="B21249" s="10">
        <v>46108</v>
      </c>
      <c r="C21249" t="s">
        <v>26</v>
      </c>
      <c r="D21249" t="s">
        <v>21</v>
      </c>
      <c r="E21249" t="s">
        <v>79</v>
      </c>
      <c r="H21249" t="s">
        <v>31</v>
      </c>
      <c r="I21249" t="s">
        <v>2</v>
      </c>
      <c r="J21249" t="s">
        <v>29</v>
      </c>
      <c r="K21249" s="11">
        <v>8</v>
      </c>
      <c r="L21249" s="12">
        <v>286.49733000000003</v>
      </c>
      <c r="M21249" s="12">
        <v>22.919786400000003</v>
      </c>
      <c r="N21249" s="12">
        <v>21.425000000000001</v>
      </c>
      <c r="O21249" s="13">
        <f t="shared" si="665"/>
        <v>1.4947864000000024</v>
      </c>
    </row>
    <row r="21250" spans="1:15" x14ac:dyDescent="0.2">
      <c r="A21250" s="4">
        <f t="shared" si="666"/>
        <v>6</v>
      </c>
      <c r="B21250" s="10">
        <v>46108</v>
      </c>
      <c r="C21250" t="s">
        <v>28</v>
      </c>
      <c r="D21250" t="s">
        <v>35</v>
      </c>
      <c r="E21250" t="s">
        <v>79</v>
      </c>
      <c r="H21250" t="s">
        <v>23</v>
      </c>
      <c r="I21250" t="s">
        <v>2</v>
      </c>
      <c r="J21250" t="s">
        <v>46</v>
      </c>
      <c r="K21250" s="11">
        <v>9</v>
      </c>
      <c r="L21250" s="12">
        <v>345.16746999999998</v>
      </c>
      <c r="M21250" s="12">
        <v>27.613397599999999</v>
      </c>
      <c r="N21250" s="12">
        <v>26.198</v>
      </c>
      <c r="O21250" s="13">
        <f t="shared" si="665"/>
        <v>1.4153975999999986</v>
      </c>
    </row>
    <row r="21251" spans="1:15" x14ac:dyDescent="0.2">
      <c r="A21251" s="4">
        <f t="shared" si="666"/>
        <v>6</v>
      </c>
      <c r="B21251" s="10">
        <v>46108</v>
      </c>
      <c r="C21251" t="s">
        <v>24</v>
      </c>
      <c r="D21251" t="s">
        <v>21</v>
      </c>
      <c r="E21251" t="s">
        <v>79</v>
      </c>
      <c r="H21251" t="s">
        <v>59</v>
      </c>
      <c r="I21251" t="s">
        <v>2</v>
      </c>
      <c r="J21251" t="s">
        <v>38</v>
      </c>
      <c r="K21251" s="11">
        <v>13</v>
      </c>
      <c r="L21251" s="12">
        <v>374.48310000000004</v>
      </c>
      <c r="M21251" s="12">
        <v>29.958648000000004</v>
      </c>
      <c r="N21251" s="12">
        <v>26.954000000000001</v>
      </c>
      <c r="O21251" s="13">
        <f t="shared" si="665"/>
        <v>3.0046480000000031</v>
      </c>
    </row>
    <row r="21252" spans="1:15" x14ac:dyDescent="0.2">
      <c r="A21252" s="4">
        <f t="shared" si="666"/>
        <v>6</v>
      </c>
      <c r="B21252" s="10">
        <v>46108</v>
      </c>
      <c r="C21252" t="s">
        <v>30</v>
      </c>
      <c r="D21252" t="s">
        <v>35</v>
      </c>
      <c r="E21252" t="s">
        <v>79</v>
      </c>
      <c r="H21252" t="s">
        <v>23</v>
      </c>
      <c r="I21252" t="s">
        <v>20</v>
      </c>
      <c r="J21252" t="s">
        <v>38</v>
      </c>
      <c r="K21252" s="11">
        <v>9</v>
      </c>
      <c r="L21252" s="12">
        <v>454.46501000000001</v>
      </c>
      <c r="M21252" s="12">
        <v>36.357200800000001</v>
      </c>
      <c r="N21252" s="12">
        <v>49.003</v>
      </c>
      <c r="O21252" s="13">
        <f t="shared" si="665"/>
        <v>-12.645799199999999</v>
      </c>
    </row>
    <row r="21253" spans="1:15" x14ac:dyDescent="0.2">
      <c r="A21253" s="4">
        <f t="shared" si="666"/>
        <v>6</v>
      </c>
      <c r="B21253" s="10">
        <v>46108</v>
      </c>
      <c r="C21253" t="s">
        <v>32</v>
      </c>
      <c r="D21253" t="s">
        <v>21</v>
      </c>
      <c r="E21253" t="s">
        <v>79</v>
      </c>
      <c r="H21253" t="s">
        <v>23</v>
      </c>
      <c r="I21253" t="s">
        <v>2</v>
      </c>
      <c r="J21253" t="s">
        <v>27</v>
      </c>
      <c r="K21253" s="11">
        <v>12</v>
      </c>
      <c r="L21253" s="12">
        <v>404.68066999999996</v>
      </c>
      <c r="M21253" s="12">
        <v>32.374453599999995</v>
      </c>
      <c r="N21253" s="12">
        <v>23.607000000000003</v>
      </c>
      <c r="O21253" s="13">
        <f t="shared" si="665"/>
        <v>8.7674535999999925</v>
      </c>
    </row>
    <row r="21254" spans="1:15" x14ac:dyDescent="0.2">
      <c r="A21254" s="4">
        <f t="shared" si="666"/>
        <v>6</v>
      </c>
      <c r="B21254" s="10">
        <v>46108</v>
      </c>
      <c r="C21254" t="s">
        <v>34</v>
      </c>
      <c r="D21254" t="s">
        <v>35</v>
      </c>
      <c r="E21254" t="s">
        <v>79</v>
      </c>
      <c r="H21254" t="s">
        <v>40</v>
      </c>
      <c r="I21254" t="s">
        <v>2</v>
      </c>
      <c r="J21254" t="s">
        <v>38</v>
      </c>
      <c r="K21254" s="11">
        <v>10</v>
      </c>
      <c r="L21254" s="12">
        <v>547.42972999999995</v>
      </c>
      <c r="M21254" s="12">
        <v>43.794378399999999</v>
      </c>
      <c r="N21254" s="12">
        <v>36.716000000000001</v>
      </c>
      <c r="O21254" s="13">
        <f t="shared" si="665"/>
        <v>7.0783783999999983</v>
      </c>
    </row>
    <row r="21255" spans="1:15" x14ac:dyDescent="0.2">
      <c r="A21255" s="4">
        <f t="shared" si="666"/>
        <v>6</v>
      </c>
      <c r="B21255" s="10">
        <v>46108</v>
      </c>
      <c r="C21255" t="s">
        <v>41</v>
      </c>
      <c r="D21255" t="s">
        <v>35</v>
      </c>
      <c r="E21255" t="s">
        <v>79</v>
      </c>
      <c r="H21255" t="s">
        <v>40</v>
      </c>
      <c r="I21255" t="s">
        <v>24</v>
      </c>
      <c r="J21255" t="s">
        <v>43</v>
      </c>
      <c r="K21255" s="11">
        <v>16</v>
      </c>
      <c r="L21255" s="12">
        <v>566.73317999999995</v>
      </c>
      <c r="M21255" s="12">
        <v>45.338654399999996</v>
      </c>
      <c r="N21255" s="12">
        <v>26.240000000000002</v>
      </c>
      <c r="O21255" s="13">
        <f t="shared" ref="O21255:O21318" si="667">M21255-N21255</f>
        <v>19.098654399999994</v>
      </c>
    </row>
    <row r="21256" spans="1:15" x14ac:dyDescent="0.2">
      <c r="A21256" s="4">
        <f t="shared" si="666"/>
        <v>6</v>
      </c>
      <c r="B21256" s="10">
        <v>46108</v>
      </c>
      <c r="C21256" t="s">
        <v>20</v>
      </c>
      <c r="D21256" t="s">
        <v>35</v>
      </c>
      <c r="E21256" t="s">
        <v>78</v>
      </c>
      <c r="H21256" t="s">
        <v>31</v>
      </c>
      <c r="I21256" t="s">
        <v>28</v>
      </c>
      <c r="J21256" t="s">
        <v>29</v>
      </c>
      <c r="K21256" s="11">
        <v>7</v>
      </c>
      <c r="L21256" s="12">
        <v>302.51936999999998</v>
      </c>
      <c r="M21256" s="12">
        <v>24.2015496</v>
      </c>
      <c r="N21256" s="12">
        <v>26.346999999999998</v>
      </c>
      <c r="O21256" s="13">
        <f t="shared" si="667"/>
        <v>-2.1454503999999979</v>
      </c>
    </row>
    <row r="21257" spans="1:15" x14ac:dyDescent="0.2">
      <c r="A21257" s="4">
        <f t="shared" si="666"/>
        <v>6</v>
      </c>
      <c r="B21257" s="10">
        <v>46108</v>
      </c>
      <c r="C21257" t="s">
        <v>26</v>
      </c>
      <c r="D21257" t="s">
        <v>35</v>
      </c>
      <c r="E21257" t="s">
        <v>78</v>
      </c>
      <c r="H21257" t="s">
        <v>23</v>
      </c>
      <c r="I21257" t="s">
        <v>24</v>
      </c>
      <c r="J21257" t="s">
        <v>29</v>
      </c>
      <c r="K21257" s="11">
        <v>8</v>
      </c>
      <c r="L21257" s="12">
        <v>543.54174</v>
      </c>
      <c r="M21257" s="12">
        <v>43.483339200000003</v>
      </c>
      <c r="N21257" s="12">
        <v>23.547000000000001</v>
      </c>
      <c r="O21257" s="13">
        <f t="shared" si="667"/>
        <v>19.936339200000003</v>
      </c>
    </row>
    <row r="21258" spans="1:15" x14ac:dyDescent="0.2">
      <c r="A21258" s="4">
        <f t="shared" si="666"/>
        <v>6</v>
      </c>
      <c r="B21258" s="10">
        <v>46108</v>
      </c>
      <c r="C21258" t="s">
        <v>28</v>
      </c>
      <c r="D21258" t="s">
        <v>35</v>
      </c>
      <c r="E21258" t="s">
        <v>78</v>
      </c>
      <c r="H21258" t="s">
        <v>37</v>
      </c>
      <c r="I21258" t="s">
        <v>2</v>
      </c>
      <c r="J21258" t="s">
        <v>38</v>
      </c>
      <c r="K21258" s="11">
        <v>10</v>
      </c>
      <c r="L21258" s="12">
        <v>729.82088999999996</v>
      </c>
      <c r="M21258" s="12">
        <v>58.385671199999997</v>
      </c>
      <c r="N21258" s="12">
        <v>48.758000000000003</v>
      </c>
      <c r="O21258" s="13">
        <f t="shared" si="667"/>
        <v>9.6276711999999947</v>
      </c>
    </row>
    <row r="21259" spans="1:15" x14ac:dyDescent="0.2">
      <c r="A21259" s="4">
        <f t="shared" si="666"/>
        <v>6</v>
      </c>
      <c r="B21259" s="10">
        <v>46108</v>
      </c>
      <c r="C21259" t="s">
        <v>24</v>
      </c>
      <c r="D21259" t="s">
        <v>35</v>
      </c>
      <c r="E21259" t="s">
        <v>78</v>
      </c>
      <c r="H21259" t="s">
        <v>37</v>
      </c>
      <c r="I21259" t="s">
        <v>2</v>
      </c>
      <c r="J21259" t="s">
        <v>38</v>
      </c>
      <c r="K21259" s="11">
        <v>10</v>
      </c>
      <c r="L21259" s="12">
        <v>761.35644000000002</v>
      </c>
      <c r="M21259" s="12">
        <v>60.908515200000004</v>
      </c>
      <c r="N21259" s="12">
        <v>41.535999999999994</v>
      </c>
      <c r="O21259" s="13">
        <f t="shared" si="667"/>
        <v>19.372515200000009</v>
      </c>
    </row>
    <row r="21260" spans="1:15" x14ac:dyDescent="0.2">
      <c r="A21260" s="4">
        <f t="shared" si="666"/>
        <v>6</v>
      </c>
      <c r="B21260" s="10">
        <v>46108</v>
      </c>
      <c r="C21260" t="s">
        <v>30</v>
      </c>
      <c r="D21260" t="s">
        <v>35</v>
      </c>
      <c r="E21260" t="s">
        <v>78</v>
      </c>
      <c r="H21260" t="s">
        <v>40</v>
      </c>
      <c r="I21260" t="s">
        <v>24</v>
      </c>
      <c r="J21260" t="s">
        <v>43</v>
      </c>
      <c r="K21260" s="11">
        <v>16</v>
      </c>
      <c r="L21260" s="12">
        <v>664.02596999999992</v>
      </c>
      <c r="M21260" s="12">
        <v>53.122077599999997</v>
      </c>
      <c r="N21260" s="12">
        <v>23.458000000000002</v>
      </c>
      <c r="O21260" s="13">
        <f t="shared" si="667"/>
        <v>29.664077599999995</v>
      </c>
    </row>
    <row r="21261" spans="1:15" x14ac:dyDescent="0.2">
      <c r="A21261" s="4">
        <f t="shared" si="666"/>
        <v>6</v>
      </c>
      <c r="B21261" s="10">
        <v>46108</v>
      </c>
      <c r="C21261" t="s">
        <v>32</v>
      </c>
      <c r="D21261" t="s">
        <v>35</v>
      </c>
      <c r="E21261" t="s">
        <v>78</v>
      </c>
      <c r="H21261" t="s">
        <v>40</v>
      </c>
      <c r="I21261" t="s">
        <v>28</v>
      </c>
      <c r="J21261" t="s">
        <v>27</v>
      </c>
      <c r="K21261" s="11">
        <v>14</v>
      </c>
      <c r="L21261" s="12">
        <v>887.85862999999983</v>
      </c>
      <c r="M21261" s="12">
        <v>71.028690399999988</v>
      </c>
      <c r="N21261" s="12">
        <v>46.215000000000003</v>
      </c>
      <c r="O21261" s="13">
        <f t="shared" si="667"/>
        <v>24.813690399999984</v>
      </c>
    </row>
    <row r="21262" spans="1:15" x14ac:dyDescent="0.2">
      <c r="A21262" s="4">
        <f t="shared" si="666"/>
        <v>6</v>
      </c>
      <c r="B21262" s="10">
        <v>46108</v>
      </c>
      <c r="C21262" t="s">
        <v>34</v>
      </c>
      <c r="D21262" t="s">
        <v>35</v>
      </c>
      <c r="E21262" t="s">
        <v>78</v>
      </c>
      <c r="H21262" t="s">
        <v>40</v>
      </c>
      <c r="I21262" t="s">
        <v>28</v>
      </c>
      <c r="J21262" t="s">
        <v>43</v>
      </c>
      <c r="K21262" s="11">
        <v>16</v>
      </c>
      <c r="L21262" s="12">
        <v>785.81151999999997</v>
      </c>
      <c r="M21262" s="12">
        <v>62.864921600000002</v>
      </c>
      <c r="N21262" s="12">
        <v>34.372</v>
      </c>
      <c r="O21262" s="13">
        <f t="shared" si="667"/>
        <v>28.492921600000003</v>
      </c>
    </row>
    <row r="21263" spans="1:15" x14ac:dyDescent="0.2">
      <c r="A21263" s="4">
        <f t="shared" si="666"/>
        <v>6</v>
      </c>
      <c r="B21263" s="10">
        <v>46108</v>
      </c>
      <c r="C21263" t="s">
        <v>41</v>
      </c>
      <c r="D21263" t="s">
        <v>35</v>
      </c>
      <c r="E21263" t="s">
        <v>78</v>
      </c>
      <c r="H21263" t="s">
        <v>40</v>
      </c>
      <c r="I21263" t="s">
        <v>28</v>
      </c>
      <c r="J21263" t="s">
        <v>43</v>
      </c>
      <c r="K21263" s="11">
        <v>16</v>
      </c>
      <c r="L21263" s="12">
        <v>867.4253299999998</v>
      </c>
      <c r="M21263" s="12">
        <v>69.394026399999987</v>
      </c>
      <c r="N21263" s="12">
        <v>30.787999999999997</v>
      </c>
      <c r="O21263" s="13">
        <f t="shared" si="667"/>
        <v>38.60602639999999</v>
      </c>
    </row>
    <row r="21264" spans="1:15" x14ac:dyDescent="0.2">
      <c r="A21264" s="4">
        <f t="shared" si="666"/>
        <v>7</v>
      </c>
      <c r="B21264" s="10">
        <v>46109</v>
      </c>
      <c r="C21264" t="s">
        <v>20</v>
      </c>
      <c r="D21264" t="s">
        <v>21</v>
      </c>
      <c r="E21264" t="s">
        <v>67</v>
      </c>
      <c r="H21264" t="s">
        <v>59</v>
      </c>
      <c r="I21264" t="s">
        <v>2</v>
      </c>
      <c r="J21264" t="s">
        <v>38</v>
      </c>
      <c r="K21264" s="11">
        <v>11</v>
      </c>
      <c r="L21264" s="12">
        <v>600.76576999999997</v>
      </c>
      <c r="M21264" s="12">
        <v>48.061261600000002</v>
      </c>
      <c r="N21264" s="12">
        <v>66.442000000000007</v>
      </c>
      <c r="O21264" s="13">
        <f t="shared" si="667"/>
        <v>-18.380738400000006</v>
      </c>
    </row>
    <row r="21265" spans="1:15" x14ac:dyDescent="0.2">
      <c r="A21265" s="4">
        <f t="shared" si="666"/>
        <v>7</v>
      </c>
      <c r="B21265" s="10">
        <v>46109</v>
      </c>
      <c r="C21265" t="s">
        <v>26</v>
      </c>
      <c r="D21265" t="s">
        <v>21</v>
      </c>
      <c r="E21265" t="s">
        <v>67</v>
      </c>
      <c r="H21265" t="s">
        <v>49</v>
      </c>
      <c r="I21265" t="s">
        <v>50</v>
      </c>
      <c r="J21265" t="s">
        <v>27</v>
      </c>
      <c r="K21265" s="11">
        <v>7</v>
      </c>
      <c r="L21265" s="12">
        <v>542.53893999999991</v>
      </c>
      <c r="M21265" s="12">
        <v>43.403115199999995</v>
      </c>
      <c r="N21265" s="12">
        <v>153.72799999999998</v>
      </c>
      <c r="O21265" s="13">
        <f t="shared" si="667"/>
        <v>-110.32488479999998</v>
      </c>
    </row>
    <row r="21266" spans="1:15" x14ac:dyDescent="0.2">
      <c r="A21266" s="4">
        <f t="shared" si="666"/>
        <v>7</v>
      </c>
      <c r="B21266" s="10">
        <v>46109</v>
      </c>
      <c r="C21266" t="s">
        <v>28</v>
      </c>
      <c r="D21266" t="s">
        <v>21</v>
      </c>
      <c r="E21266" t="s">
        <v>67</v>
      </c>
      <c r="F21266" t="s">
        <v>39</v>
      </c>
      <c r="H21266" t="s">
        <v>40</v>
      </c>
      <c r="I21266" t="s">
        <v>2</v>
      </c>
      <c r="J21266" t="s">
        <v>25</v>
      </c>
      <c r="K21266" s="11">
        <v>16</v>
      </c>
      <c r="L21266" s="12">
        <v>6805.4905500000004</v>
      </c>
      <c r="M21266" s="12">
        <v>544.43924400000003</v>
      </c>
      <c r="N21266" s="12">
        <v>110.929</v>
      </c>
      <c r="O21266" s="13">
        <f t="shared" si="667"/>
        <v>433.51024400000006</v>
      </c>
    </row>
    <row r="21267" spans="1:15" x14ac:dyDescent="0.2">
      <c r="A21267" s="4">
        <f t="shared" si="666"/>
        <v>7</v>
      </c>
      <c r="B21267" s="10">
        <v>46109</v>
      </c>
      <c r="C21267" t="s">
        <v>24</v>
      </c>
      <c r="D21267" t="s">
        <v>21</v>
      </c>
      <c r="E21267" t="s">
        <v>67</v>
      </c>
      <c r="H21267" t="s">
        <v>40</v>
      </c>
      <c r="I21267" t="s">
        <v>2</v>
      </c>
      <c r="J21267" t="s">
        <v>29</v>
      </c>
      <c r="K21267" s="11">
        <v>12</v>
      </c>
      <c r="L21267" s="12">
        <v>864.90179000000001</v>
      </c>
      <c r="M21267" s="12">
        <v>69.192143200000004</v>
      </c>
      <c r="N21267" s="12">
        <v>70.103000000000009</v>
      </c>
      <c r="O21267" s="13">
        <f t="shared" si="667"/>
        <v>-0.9108568000000048</v>
      </c>
    </row>
    <row r="21268" spans="1:15" x14ac:dyDescent="0.2">
      <c r="A21268" s="4">
        <f t="shared" si="666"/>
        <v>7</v>
      </c>
      <c r="B21268" s="10">
        <v>46109</v>
      </c>
      <c r="C21268" t="s">
        <v>30</v>
      </c>
      <c r="D21268" t="s">
        <v>21</v>
      </c>
      <c r="E21268" t="s">
        <v>67</v>
      </c>
      <c r="H21268" t="s">
        <v>59</v>
      </c>
      <c r="I21268" t="s">
        <v>2</v>
      </c>
      <c r="J21268" t="s">
        <v>38</v>
      </c>
      <c r="K21268" s="11">
        <v>13</v>
      </c>
      <c r="L21268" s="12">
        <v>910.89450999999997</v>
      </c>
      <c r="M21268" s="12">
        <v>72.871560799999997</v>
      </c>
      <c r="N21268" s="12">
        <v>67.277000000000001</v>
      </c>
      <c r="O21268" s="13">
        <f t="shared" si="667"/>
        <v>5.5945607999999964</v>
      </c>
    </row>
    <row r="21269" spans="1:15" x14ac:dyDescent="0.2">
      <c r="A21269" s="4">
        <f t="shared" si="666"/>
        <v>7</v>
      </c>
      <c r="B21269" s="10">
        <v>46109</v>
      </c>
      <c r="C21269" t="s">
        <v>32</v>
      </c>
      <c r="D21269" t="s">
        <v>21</v>
      </c>
      <c r="E21269" t="s">
        <v>67</v>
      </c>
      <c r="H21269" t="s">
        <v>49</v>
      </c>
      <c r="I21269" t="s">
        <v>91</v>
      </c>
      <c r="J21269" t="s">
        <v>29</v>
      </c>
      <c r="K21269" s="11">
        <v>8</v>
      </c>
      <c r="L21269" s="12">
        <v>748.13338999999996</v>
      </c>
      <c r="M21269" s="12">
        <v>59.850671200000001</v>
      </c>
      <c r="N21269" s="12">
        <v>245.602</v>
      </c>
      <c r="O21269" s="13">
        <f t="shared" si="667"/>
        <v>-185.75132880000001</v>
      </c>
    </row>
    <row r="21270" spans="1:15" x14ac:dyDescent="0.2">
      <c r="A21270" s="4">
        <f t="shared" si="666"/>
        <v>7</v>
      </c>
      <c r="B21270" s="10">
        <v>46109</v>
      </c>
      <c r="C21270" t="s">
        <v>34</v>
      </c>
      <c r="D21270" t="s">
        <v>21</v>
      </c>
      <c r="E21270" t="s">
        <v>67</v>
      </c>
      <c r="H21270" t="s">
        <v>23</v>
      </c>
      <c r="I21270" t="s">
        <v>20</v>
      </c>
      <c r="J21270" t="s">
        <v>27</v>
      </c>
      <c r="K21270" s="11">
        <v>7</v>
      </c>
      <c r="L21270" s="12">
        <v>481.53674999999998</v>
      </c>
      <c r="M21270" s="12">
        <v>38.522939999999998</v>
      </c>
      <c r="N21270" s="12">
        <v>68.869</v>
      </c>
      <c r="O21270" s="13">
        <f t="shared" si="667"/>
        <v>-30.346060000000001</v>
      </c>
    </row>
    <row r="21271" spans="1:15" x14ac:dyDescent="0.2">
      <c r="A21271" s="4">
        <f t="shared" si="666"/>
        <v>7</v>
      </c>
      <c r="B21271" s="10">
        <v>46109</v>
      </c>
      <c r="C21271" t="s">
        <v>41</v>
      </c>
      <c r="D21271" t="s">
        <v>21</v>
      </c>
      <c r="E21271" t="s">
        <v>67</v>
      </c>
      <c r="H21271" t="s">
        <v>40</v>
      </c>
      <c r="I21271" t="s">
        <v>2</v>
      </c>
      <c r="J21271" t="s">
        <v>25</v>
      </c>
      <c r="K21271" s="11">
        <v>18</v>
      </c>
      <c r="L21271" s="12">
        <v>925.19073000000014</v>
      </c>
      <c r="M21271" s="12">
        <v>74.015258400000008</v>
      </c>
      <c r="N21271" s="12">
        <v>66.784999999999997</v>
      </c>
      <c r="O21271" s="13">
        <f t="shared" si="667"/>
        <v>7.230258400000011</v>
      </c>
    </row>
    <row r="21272" spans="1:15" x14ac:dyDescent="0.2">
      <c r="A21272" s="4">
        <f t="shared" si="666"/>
        <v>1</v>
      </c>
      <c r="B21272" s="10">
        <v>46110</v>
      </c>
      <c r="C21272" t="s">
        <v>20</v>
      </c>
      <c r="D21272" t="s">
        <v>21</v>
      </c>
      <c r="E21272" t="s">
        <v>71</v>
      </c>
      <c r="H21272" t="s">
        <v>23</v>
      </c>
      <c r="I21272" t="s">
        <v>26</v>
      </c>
      <c r="J21272" t="s">
        <v>38</v>
      </c>
      <c r="K21272" s="11">
        <v>9</v>
      </c>
      <c r="L21272" s="12">
        <v>257.80700000000002</v>
      </c>
      <c r="M21272" s="12">
        <v>20.624560000000002</v>
      </c>
      <c r="N21272" s="12">
        <v>31.044</v>
      </c>
      <c r="O21272" s="13">
        <f t="shared" si="667"/>
        <v>-10.419439999999998</v>
      </c>
    </row>
    <row r="21273" spans="1:15" x14ac:dyDescent="0.2">
      <c r="A21273" s="4">
        <f t="shared" si="666"/>
        <v>1</v>
      </c>
      <c r="B21273" s="10">
        <v>46110</v>
      </c>
      <c r="C21273" t="s">
        <v>26</v>
      </c>
      <c r="D21273" t="s">
        <v>21</v>
      </c>
      <c r="E21273" t="s">
        <v>71</v>
      </c>
      <c r="H21273" t="s">
        <v>59</v>
      </c>
      <c r="I21273" t="s">
        <v>2</v>
      </c>
      <c r="J21273" t="s">
        <v>27</v>
      </c>
      <c r="K21273" s="11">
        <v>12</v>
      </c>
      <c r="L21273" s="12">
        <v>288.197</v>
      </c>
      <c r="M21273" s="12">
        <v>23.055759999999999</v>
      </c>
      <c r="N21273" s="12">
        <v>27.581</v>
      </c>
      <c r="O21273" s="13">
        <f t="shared" si="667"/>
        <v>-4.5252400000000002</v>
      </c>
    </row>
    <row r="21274" spans="1:15" x14ac:dyDescent="0.2">
      <c r="A21274" s="4">
        <f t="shared" si="666"/>
        <v>1</v>
      </c>
      <c r="B21274" s="10">
        <v>46110</v>
      </c>
      <c r="C21274" t="s">
        <v>28</v>
      </c>
      <c r="D21274" t="s">
        <v>21</v>
      </c>
      <c r="E21274" t="s">
        <v>71</v>
      </c>
      <c r="H21274" t="s">
        <v>23</v>
      </c>
      <c r="I21274" t="s">
        <v>24</v>
      </c>
      <c r="J21274" t="s">
        <v>27</v>
      </c>
      <c r="K21274" s="11">
        <v>10</v>
      </c>
      <c r="L21274" s="12">
        <v>362.44400000000002</v>
      </c>
      <c r="M21274" s="12">
        <v>28.995520000000003</v>
      </c>
      <c r="N21274" s="12">
        <v>24.527000000000001</v>
      </c>
      <c r="O21274" s="13">
        <f t="shared" si="667"/>
        <v>4.4685200000000016</v>
      </c>
    </row>
    <row r="21275" spans="1:15" x14ac:dyDescent="0.2">
      <c r="A21275" s="4">
        <f t="shared" si="666"/>
        <v>1</v>
      </c>
      <c r="B21275" s="10">
        <v>46110</v>
      </c>
      <c r="C21275" t="s">
        <v>24</v>
      </c>
      <c r="D21275" t="s">
        <v>21</v>
      </c>
      <c r="E21275" t="s">
        <v>71</v>
      </c>
      <c r="H21275" t="s">
        <v>23</v>
      </c>
      <c r="I21275" t="s">
        <v>24</v>
      </c>
      <c r="J21275" t="s">
        <v>27</v>
      </c>
      <c r="K21275" s="11">
        <v>12</v>
      </c>
      <c r="L21275" s="12">
        <v>391.30799999999999</v>
      </c>
      <c r="M21275" s="12">
        <v>31.304639999999999</v>
      </c>
      <c r="N21275" s="12">
        <v>24.792999999999999</v>
      </c>
      <c r="O21275" s="13">
        <f t="shared" si="667"/>
        <v>6.5116399999999999</v>
      </c>
    </row>
    <row r="21276" spans="1:15" x14ac:dyDescent="0.2">
      <c r="A21276" s="4">
        <f t="shared" si="666"/>
        <v>1</v>
      </c>
      <c r="B21276" s="10">
        <v>46110</v>
      </c>
      <c r="C21276" t="s">
        <v>30</v>
      </c>
      <c r="D21276" t="s">
        <v>21</v>
      </c>
      <c r="E21276" t="s">
        <v>71</v>
      </c>
      <c r="H21276" t="s">
        <v>48</v>
      </c>
      <c r="I21276" t="s">
        <v>2</v>
      </c>
      <c r="J21276" t="s">
        <v>29</v>
      </c>
      <c r="K21276" s="11">
        <v>8</v>
      </c>
      <c r="L21276" s="12">
        <v>344.572</v>
      </c>
      <c r="M21276" s="12">
        <v>27.565760000000001</v>
      </c>
      <c r="N21276" s="12">
        <v>60.682000000000002</v>
      </c>
      <c r="O21276" s="13">
        <f t="shared" si="667"/>
        <v>-33.116240000000005</v>
      </c>
    </row>
    <row r="21277" spans="1:15" x14ac:dyDescent="0.2">
      <c r="A21277" s="4">
        <f t="shared" ref="A21277:A21340" si="668">WEEKDAY(B21277)</f>
        <v>1</v>
      </c>
      <c r="B21277" s="10">
        <v>46110</v>
      </c>
      <c r="C21277" t="s">
        <v>32</v>
      </c>
      <c r="D21277" t="s">
        <v>21</v>
      </c>
      <c r="E21277" t="s">
        <v>71</v>
      </c>
      <c r="H21277" t="s">
        <v>23</v>
      </c>
      <c r="I21277" t="s">
        <v>28</v>
      </c>
      <c r="J21277" t="s">
        <v>29</v>
      </c>
      <c r="K21277" s="11">
        <v>9</v>
      </c>
      <c r="L21277" s="12">
        <v>65.137</v>
      </c>
      <c r="M21277" s="12">
        <v>5.21096</v>
      </c>
      <c r="N21277" s="12">
        <v>27.279</v>
      </c>
      <c r="O21277" s="13">
        <f t="shared" si="667"/>
        <v>-22.06804</v>
      </c>
    </row>
    <row r="21278" spans="1:15" x14ac:dyDescent="0.2">
      <c r="A21278" s="4">
        <f t="shared" si="668"/>
        <v>1</v>
      </c>
      <c r="B21278" s="10">
        <v>46110</v>
      </c>
      <c r="C21278" t="s">
        <v>34</v>
      </c>
      <c r="D21278" t="s">
        <v>21</v>
      </c>
      <c r="E21278" t="s">
        <v>71</v>
      </c>
      <c r="H21278" t="s">
        <v>23</v>
      </c>
      <c r="I21278" t="s">
        <v>28</v>
      </c>
      <c r="J21278" t="s">
        <v>69</v>
      </c>
      <c r="K21278" s="11">
        <v>11</v>
      </c>
      <c r="L21278" s="12">
        <v>117.495</v>
      </c>
      <c r="M21278" s="12">
        <v>9.3996000000000013</v>
      </c>
      <c r="N21278" s="12">
        <v>31.6</v>
      </c>
      <c r="O21278" s="13">
        <f t="shared" si="667"/>
        <v>-22.200400000000002</v>
      </c>
    </row>
    <row r="21279" spans="1:15" x14ac:dyDescent="0.2">
      <c r="A21279" s="4">
        <f t="shared" si="668"/>
        <v>1</v>
      </c>
      <c r="B21279" s="10">
        <v>46110</v>
      </c>
      <c r="C21279" t="s">
        <v>41</v>
      </c>
      <c r="D21279" t="s">
        <v>21</v>
      </c>
      <c r="E21279" t="s">
        <v>71</v>
      </c>
      <c r="H21279" t="s">
        <v>23</v>
      </c>
      <c r="I21279" t="s">
        <v>28</v>
      </c>
      <c r="J21279" t="s">
        <v>29</v>
      </c>
      <c r="K21279" s="11">
        <v>9</v>
      </c>
      <c r="L21279" s="12">
        <v>77.930999999999997</v>
      </c>
      <c r="M21279" s="12">
        <v>6.2344799999999996</v>
      </c>
      <c r="N21279" s="12">
        <v>29.745000000000001</v>
      </c>
      <c r="O21279" s="13">
        <f t="shared" si="667"/>
        <v>-23.51052</v>
      </c>
    </row>
    <row r="21280" spans="1:15" x14ac:dyDescent="0.2">
      <c r="A21280" s="4">
        <f t="shared" si="668"/>
        <v>1</v>
      </c>
      <c r="B21280" s="10">
        <v>46110</v>
      </c>
      <c r="C21280" t="s">
        <v>20</v>
      </c>
      <c r="D21280" t="s">
        <v>35</v>
      </c>
      <c r="E21280" t="s">
        <v>85</v>
      </c>
      <c r="H21280" t="s">
        <v>59</v>
      </c>
      <c r="I21280" t="s">
        <v>2</v>
      </c>
      <c r="J21280" t="s">
        <v>87</v>
      </c>
      <c r="K21280" s="11">
        <v>9</v>
      </c>
      <c r="L21280" s="12">
        <v>409.61107000000004</v>
      </c>
      <c r="M21280" s="12">
        <v>32.768885600000004</v>
      </c>
      <c r="N21280" s="12">
        <v>33.682000000000002</v>
      </c>
      <c r="O21280" s="13">
        <f t="shared" si="667"/>
        <v>-0.91311439999999777</v>
      </c>
    </row>
    <row r="21281" spans="1:15" x14ac:dyDescent="0.2">
      <c r="A21281" s="4">
        <f t="shared" si="668"/>
        <v>1</v>
      </c>
      <c r="B21281" s="10">
        <v>46110</v>
      </c>
      <c r="C21281" t="s">
        <v>26</v>
      </c>
      <c r="D21281" t="s">
        <v>35</v>
      </c>
      <c r="E21281" t="s">
        <v>85</v>
      </c>
      <c r="H21281" t="s">
        <v>40</v>
      </c>
      <c r="I21281" t="s">
        <v>28</v>
      </c>
      <c r="J21281" t="s">
        <v>43</v>
      </c>
      <c r="K21281" s="11">
        <v>13</v>
      </c>
      <c r="L21281" s="12">
        <v>658.89668999999992</v>
      </c>
      <c r="M21281" s="12">
        <v>52.711735199999993</v>
      </c>
      <c r="N21281" s="12">
        <v>30.651</v>
      </c>
      <c r="O21281" s="13">
        <f t="shared" si="667"/>
        <v>22.060735199999993</v>
      </c>
    </row>
    <row r="21282" spans="1:15" x14ac:dyDescent="0.2">
      <c r="A21282" s="4">
        <f t="shared" si="668"/>
        <v>1</v>
      </c>
      <c r="B21282" s="10">
        <v>46110</v>
      </c>
      <c r="C21282" t="s">
        <v>28</v>
      </c>
      <c r="D21282" t="s">
        <v>35</v>
      </c>
      <c r="E21282" t="s">
        <v>85</v>
      </c>
      <c r="H21282" t="s">
        <v>37</v>
      </c>
      <c r="I21282" t="s">
        <v>2</v>
      </c>
      <c r="J21282" t="s">
        <v>38</v>
      </c>
      <c r="K21282" s="11">
        <v>9</v>
      </c>
      <c r="L21282" s="12">
        <v>616.81182999999999</v>
      </c>
      <c r="M21282" s="12">
        <v>49.344946399999998</v>
      </c>
      <c r="N21282" s="12">
        <v>31.286999999999999</v>
      </c>
      <c r="O21282" s="13">
        <f t="shared" si="667"/>
        <v>18.057946399999999</v>
      </c>
    </row>
    <row r="21283" spans="1:15" x14ac:dyDescent="0.2">
      <c r="A21283" s="4">
        <f t="shared" si="668"/>
        <v>1</v>
      </c>
      <c r="B21283" s="10">
        <v>46110</v>
      </c>
      <c r="C21283" t="s">
        <v>24</v>
      </c>
      <c r="D21283" t="s">
        <v>35</v>
      </c>
      <c r="E21283" t="s">
        <v>85</v>
      </c>
      <c r="H21283" t="s">
        <v>40</v>
      </c>
      <c r="I21283" t="s">
        <v>24</v>
      </c>
      <c r="J21283" t="s">
        <v>43</v>
      </c>
      <c r="K21283" s="11">
        <v>16</v>
      </c>
      <c r="L21283" s="12">
        <v>580.72746999999993</v>
      </c>
      <c r="M21283" s="12">
        <v>46.458197599999998</v>
      </c>
      <c r="N21283" s="12">
        <v>26.699000000000002</v>
      </c>
      <c r="O21283" s="13">
        <f t="shared" si="667"/>
        <v>19.759197599999997</v>
      </c>
    </row>
    <row r="21284" spans="1:15" x14ac:dyDescent="0.2">
      <c r="A21284" s="4">
        <f t="shared" si="668"/>
        <v>1</v>
      </c>
      <c r="B21284" s="10">
        <v>46110</v>
      </c>
      <c r="C21284" t="s">
        <v>30</v>
      </c>
      <c r="D21284" t="s">
        <v>35</v>
      </c>
      <c r="E21284" t="s">
        <v>85</v>
      </c>
      <c r="H21284" t="s">
        <v>40</v>
      </c>
      <c r="I21284" t="s">
        <v>24</v>
      </c>
      <c r="J21284" t="s">
        <v>43</v>
      </c>
      <c r="K21284" s="11">
        <v>16</v>
      </c>
      <c r="L21284" s="12">
        <v>649.45091999999988</v>
      </c>
      <c r="M21284" s="12">
        <v>51.956073599999989</v>
      </c>
      <c r="N21284" s="12">
        <v>23.589000000000002</v>
      </c>
      <c r="O21284" s="13">
        <f t="shared" si="667"/>
        <v>28.367073599999987</v>
      </c>
    </row>
    <row r="21285" spans="1:15" x14ac:dyDescent="0.2">
      <c r="A21285" s="4">
        <f t="shared" si="668"/>
        <v>1</v>
      </c>
      <c r="B21285" s="10">
        <v>46110</v>
      </c>
      <c r="C21285" t="s">
        <v>32</v>
      </c>
      <c r="D21285" t="s">
        <v>35</v>
      </c>
      <c r="E21285" t="s">
        <v>85</v>
      </c>
      <c r="H21285" t="s">
        <v>23</v>
      </c>
      <c r="I21285" t="s">
        <v>24</v>
      </c>
      <c r="J21285" t="s">
        <v>43</v>
      </c>
      <c r="K21285" s="11">
        <v>13</v>
      </c>
      <c r="L21285" s="12">
        <v>526.14025000000004</v>
      </c>
      <c r="M21285" s="12">
        <v>42.091220000000007</v>
      </c>
      <c r="N21285" s="12">
        <v>20.914000000000001</v>
      </c>
      <c r="O21285" s="13">
        <f t="shared" si="667"/>
        <v>21.177220000000005</v>
      </c>
    </row>
    <row r="21286" spans="1:15" x14ac:dyDescent="0.2">
      <c r="A21286" s="4">
        <f t="shared" si="668"/>
        <v>1</v>
      </c>
      <c r="B21286" s="10">
        <v>46110</v>
      </c>
      <c r="C21286" t="s">
        <v>34</v>
      </c>
      <c r="D21286" t="s">
        <v>35</v>
      </c>
      <c r="E21286" t="s">
        <v>85</v>
      </c>
      <c r="H21286" t="s">
        <v>23</v>
      </c>
      <c r="I21286" t="s">
        <v>28</v>
      </c>
      <c r="J21286" t="s">
        <v>43</v>
      </c>
      <c r="K21286" s="11">
        <v>7</v>
      </c>
      <c r="L21286" s="12">
        <v>341.57521000000003</v>
      </c>
      <c r="M21286" s="12">
        <v>27.326016800000001</v>
      </c>
      <c r="N21286" s="12">
        <v>20.349999999999998</v>
      </c>
      <c r="O21286" s="13">
        <f t="shared" si="667"/>
        <v>6.9760168000000036</v>
      </c>
    </row>
    <row r="21287" spans="1:15" x14ac:dyDescent="0.2">
      <c r="A21287" s="4">
        <f t="shared" si="668"/>
        <v>1</v>
      </c>
      <c r="B21287" s="10">
        <v>46110</v>
      </c>
      <c r="C21287" t="s">
        <v>41</v>
      </c>
      <c r="D21287" t="s">
        <v>35</v>
      </c>
      <c r="E21287" t="s">
        <v>85</v>
      </c>
      <c r="H21287" t="s">
        <v>37</v>
      </c>
      <c r="I21287" t="s">
        <v>2</v>
      </c>
      <c r="J21287" t="s">
        <v>29</v>
      </c>
      <c r="K21287" s="11">
        <v>9</v>
      </c>
      <c r="L21287" s="12">
        <v>387.42182999999994</v>
      </c>
      <c r="M21287" s="12">
        <v>30.993746399999996</v>
      </c>
      <c r="N21287" s="12">
        <v>15.143999999999998</v>
      </c>
      <c r="O21287" s="13">
        <f t="shared" si="667"/>
        <v>15.849746399999997</v>
      </c>
    </row>
    <row r="21288" spans="1:15" x14ac:dyDescent="0.2">
      <c r="A21288" s="4">
        <f t="shared" si="668"/>
        <v>1</v>
      </c>
      <c r="B21288" s="10">
        <v>46110</v>
      </c>
      <c r="C21288" t="s">
        <v>20</v>
      </c>
      <c r="D21288" t="s">
        <v>35</v>
      </c>
      <c r="E21288" t="s">
        <v>80</v>
      </c>
      <c r="H21288" t="s">
        <v>59</v>
      </c>
      <c r="I21288" t="s">
        <v>2</v>
      </c>
      <c r="J21288" t="s">
        <v>38</v>
      </c>
      <c r="K21288" s="11">
        <v>13</v>
      </c>
      <c r="L21288" s="12">
        <v>499.83316000000002</v>
      </c>
      <c r="M21288" s="12">
        <v>39.986652800000002</v>
      </c>
      <c r="N21288" s="12">
        <v>36.055999999999997</v>
      </c>
      <c r="O21288" s="13">
        <f t="shared" si="667"/>
        <v>3.9306528000000043</v>
      </c>
    </row>
    <row r="21289" spans="1:15" x14ac:dyDescent="0.2">
      <c r="A21289" s="4">
        <f t="shared" si="668"/>
        <v>1</v>
      </c>
      <c r="B21289" s="10">
        <v>46110</v>
      </c>
      <c r="C21289" t="s">
        <v>26</v>
      </c>
      <c r="D21289" t="s">
        <v>35</v>
      </c>
      <c r="E21289" t="s">
        <v>80</v>
      </c>
      <c r="H21289" t="s">
        <v>59</v>
      </c>
      <c r="I21289" t="s">
        <v>2</v>
      </c>
      <c r="J21289" t="s">
        <v>38</v>
      </c>
      <c r="K21289" s="11">
        <v>14</v>
      </c>
      <c r="L21289" s="12">
        <v>689.48595</v>
      </c>
      <c r="M21289" s="12">
        <v>55.158875999999999</v>
      </c>
      <c r="N21289" s="12">
        <v>46.635000000000005</v>
      </c>
      <c r="O21289" s="13">
        <f t="shared" si="667"/>
        <v>8.5238759999999942</v>
      </c>
    </row>
    <row r="21290" spans="1:15" x14ac:dyDescent="0.2">
      <c r="A21290" s="4">
        <f t="shared" si="668"/>
        <v>1</v>
      </c>
      <c r="B21290" s="10">
        <v>46110</v>
      </c>
      <c r="C21290" t="s">
        <v>28</v>
      </c>
      <c r="D21290" t="s">
        <v>35</v>
      </c>
      <c r="E21290" t="s">
        <v>80</v>
      </c>
      <c r="H21290" t="s">
        <v>40</v>
      </c>
      <c r="I21290" t="s">
        <v>26</v>
      </c>
      <c r="J21290" t="s">
        <v>43</v>
      </c>
      <c r="K21290" s="11">
        <v>16</v>
      </c>
      <c r="L21290" s="12">
        <v>7818.1499100000001</v>
      </c>
      <c r="M21290" s="12">
        <v>625.45199279999997</v>
      </c>
      <c r="N21290" s="12">
        <v>82.844999999999999</v>
      </c>
      <c r="O21290" s="13">
        <f t="shared" si="667"/>
        <v>542.60699279999994</v>
      </c>
    </row>
    <row r="21291" spans="1:15" x14ac:dyDescent="0.2">
      <c r="A21291" s="4">
        <f t="shared" si="668"/>
        <v>1</v>
      </c>
      <c r="B21291" s="10">
        <v>46110</v>
      </c>
      <c r="C21291" t="s">
        <v>24</v>
      </c>
      <c r="D21291" t="s">
        <v>35</v>
      </c>
      <c r="E21291" t="s">
        <v>80</v>
      </c>
      <c r="H21291" t="s">
        <v>23</v>
      </c>
      <c r="I21291" t="s">
        <v>26</v>
      </c>
      <c r="J21291" t="s">
        <v>38</v>
      </c>
      <c r="K21291" s="11">
        <v>9</v>
      </c>
      <c r="L21291" s="12">
        <v>783.62270000000012</v>
      </c>
      <c r="M21291" s="12">
        <v>62.689816000000015</v>
      </c>
      <c r="N21291" s="12">
        <v>50.491</v>
      </c>
      <c r="O21291" s="13">
        <f t="shared" si="667"/>
        <v>12.198816000000015</v>
      </c>
    </row>
    <row r="21292" spans="1:15" x14ac:dyDescent="0.2">
      <c r="A21292" s="4">
        <f t="shared" si="668"/>
        <v>1</v>
      </c>
      <c r="B21292" s="10">
        <v>46110</v>
      </c>
      <c r="C21292" t="s">
        <v>30</v>
      </c>
      <c r="D21292" t="s">
        <v>35</v>
      </c>
      <c r="E21292" t="s">
        <v>80</v>
      </c>
      <c r="H21292" t="s">
        <v>49</v>
      </c>
      <c r="I21292" t="s">
        <v>50</v>
      </c>
      <c r="J21292" t="s">
        <v>43</v>
      </c>
      <c r="K21292" s="11">
        <v>10</v>
      </c>
      <c r="L21292" s="12">
        <v>768.09650999999997</v>
      </c>
      <c r="M21292" s="12">
        <v>61.447720799999999</v>
      </c>
      <c r="N21292" s="12">
        <v>105.14700000000001</v>
      </c>
      <c r="O21292" s="13">
        <f t="shared" si="667"/>
        <v>-43.699279200000007</v>
      </c>
    </row>
    <row r="21293" spans="1:15" x14ac:dyDescent="0.2">
      <c r="A21293" s="4">
        <f t="shared" si="668"/>
        <v>1</v>
      </c>
      <c r="B21293" s="10">
        <v>46110</v>
      </c>
      <c r="C21293" t="s">
        <v>32</v>
      </c>
      <c r="D21293" t="s">
        <v>35</v>
      </c>
      <c r="E21293" t="s">
        <v>80</v>
      </c>
      <c r="H21293" t="s">
        <v>48</v>
      </c>
      <c r="I21293" t="s">
        <v>2</v>
      </c>
      <c r="J21293" t="s">
        <v>29</v>
      </c>
      <c r="K21293" s="11">
        <v>9</v>
      </c>
      <c r="L21293" s="12">
        <v>673.61970999999994</v>
      </c>
      <c r="M21293" s="12">
        <v>53.889576799999993</v>
      </c>
      <c r="N21293" s="12">
        <v>59.878000000000007</v>
      </c>
      <c r="O21293" s="13">
        <f t="shared" si="667"/>
        <v>-5.9884232000000139</v>
      </c>
    </row>
    <row r="21294" spans="1:15" x14ac:dyDescent="0.2">
      <c r="A21294" s="4">
        <f t="shared" si="668"/>
        <v>1</v>
      </c>
      <c r="B21294" s="10">
        <v>46110</v>
      </c>
      <c r="C21294" t="s">
        <v>34</v>
      </c>
      <c r="D21294" t="s">
        <v>35</v>
      </c>
      <c r="E21294" t="s">
        <v>80</v>
      </c>
      <c r="H21294" t="s">
        <v>40</v>
      </c>
      <c r="I21294" t="s">
        <v>28</v>
      </c>
      <c r="J21294" t="s">
        <v>43</v>
      </c>
      <c r="K21294" s="11">
        <v>13</v>
      </c>
      <c r="L21294" s="12">
        <v>800.29991999999993</v>
      </c>
      <c r="M21294" s="12">
        <v>64.023993599999997</v>
      </c>
      <c r="N21294" s="12">
        <v>42.126000000000005</v>
      </c>
      <c r="O21294" s="13">
        <f t="shared" si="667"/>
        <v>21.897993599999992</v>
      </c>
    </row>
    <row r="21295" spans="1:15" x14ac:dyDescent="0.2">
      <c r="A21295" s="4">
        <f t="shared" si="668"/>
        <v>1</v>
      </c>
      <c r="B21295" s="10">
        <v>46110</v>
      </c>
      <c r="C21295" t="s">
        <v>41</v>
      </c>
      <c r="D21295" t="s">
        <v>35</v>
      </c>
      <c r="E21295" t="s">
        <v>80</v>
      </c>
      <c r="H21295" t="s">
        <v>23</v>
      </c>
      <c r="I21295" t="s">
        <v>28</v>
      </c>
      <c r="J21295" t="s">
        <v>29</v>
      </c>
      <c r="K21295" s="11">
        <v>10</v>
      </c>
      <c r="L21295" s="12">
        <v>641.95757000000003</v>
      </c>
      <c r="M21295" s="12">
        <v>51.356605600000002</v>
      </c>
      <c r="N21295" s="12">
        <v>34.018999999999998</v>
      </c>
      <c r="O21295" s="13">
        <f t="shared" si="667"/>
        <v>17.337605600000003</v>
      </c>
    </row>
    <row r="21296" spans="1:15" x14ac:dyDescent="0.2">
      <c r="A21296" s="4">
        <f t="shared" si="668"/>
        <v>2</v>
      </c>
      <c r="B21296" s="10">
        <v>46111</v>
      </c>
      <c r="C21296" t="s">
        <v>20</v>
      </c>
      <c r="D21296" t="s">
        <v>35</v>
      </c>
      <c r="E21296" t="s">
        <v>57</v>
      </c>
      <c r="F21296" t="s">
        <v>39</v>
      </c>
      <c r="H21296" t="s">
        <v>40</v>
      </c>
      <c r="I21296" t="s">
        <v>2</v>
      </c>
      <c r="J21296" t="s">
        <v>38</v>
      </c>
      <c r="K21296" s="11">
        <v>15</v>
      </c>
      <c r="L21296" s="12">
        <v>5350.0519999999997</v>
      </c>
      <c r="M21296" s="12">
        <v>428.00415999999996</v>
      </c>
      <c r="N21296" s="12">
        <v>103.62</v>
      </c>
      <c r="O21296" s="13">
        <f t="shared" si="667"/>
        <v>324.38415999999995</v>
      </c>
    </row>
    <row r="21297" spans="1:15" x14ac:dyDescent="0.2">
      <c r="A21297" s="4">
        <f t="shared" si="668"/>
        <v>2</v>
      </c>
      <c r="B21297" s="10">
        <v>46111</v>
      </c>
      <c r="C21297" t="s">
        <v>26</v>
      </c>
      <c r="D21297" t="s">
        <v>35</v>
      </c>
      <c r="E21297" t="s">
        <v>57</v>
      </c>
      <c r="H21297" t="s">
        <v>31</v>
      </c>
      <c r="I21297" t="s">
        <v>28</v>
      </c>
      <c r="J21297" t="s">
        <v>43</v>
      </c>
      <c r="K21297" s="11">
        <v>11</v>
      </c>
      <c r="L21297" s="12">
        <v>658.41899999999998</v>
      </c>
      <c r="M21297" s="12">
        <v>52.673519999999996</v>
      </c>
      <c r="N21297" s="12">
        <v>29.368000000000002</v>
      </c>
      <c r="O21297" s="13">
        <f t="shared" si="667"/>
        <v>23.305519999999994</v>
      </c>
    </row>
    <row r="21298" spans="1:15" x14ac:dyDescent="0.2">
      <c r="A21298" s="4">
        <f t="shared" si="668"/>
        <v>2</v>
      </c>
      <c r="B21298" s="10">
        <v>46111</v>
      </c>
      <c r="C21298" t="s">
        <v>28</v>
      </c>
      <c r="D21298" t="s">
        <v>35</v>
      </c>
      <c r="E21298" t="s">
        <v>57</v>
      </c>
      <c r="H21298" t="s">
        <v>31</v>
      </c>
      <c r="I21298" t="s">
        <v>2</v>
      </c>
      <c r="J21298" t="s">
        <v>38</v>
      </c>
      <c r="K21298" s="11">
        <v>9</v>
      </c>
      <c r="L21298" s="12">
        <v>821.65700000000004</v>
      </c>
      <c r="M21298" s="12">
        <v>65.732560000000007</v>
      </c>
      <c r="N21298" s="12">
        <v>43.652999999999999</v>
      </c>
      <c r="O21298" s="13">
        <f t="shared" si="667"/>
        <v>22.079560000000008</v>
      </c>
    </row>
    <row r="21299" spans="1:15" x14ac:dyDescent="0.2">
      <c r="A21299" s="4">
        <f t="shared" si="668"/>
        <v>2</v>
      </c>
      <c r="B21299" s="10">
        <v>46111</v>
      </c>
      <c r="C21299" t="s">
        <v>24</v>
      </c>
      <c r="D21299" t="s">
        <v>35</v>
      </c>
      <c r="E21299" t="s">
        <v>57</v>
      </c>
      <c r="H21299" t="s">
        <v>40</v>
      </c>
      <c r="I21299" t="s">
        <v>24</v>
      </c>
      <c r="J21299" t="s">
        <v>43</v>
      </c>
      <c r="K21299" s="11">
        <v>16</v>
      </c>
      <c r="L21299" s="12">
        <v>778.01199999999994</v>
      </c>
      <c r="M21299" s="12">
        <v>62.240959999999994</v>
      </c>
      <c r="N21299" s="12">
        <v>23.504000000000001</v>
      </c>
      <c r="O21299" s="13">
        <f t="shared" si="667"/>
        <v>38.736959999999996</v>
      </c>
    </row>
    <row r="21300" spans="1:15" x14ac:dyDescent="0.2">
      <c r="A21300" s="4">
        <f t="shared" si="668"/>
        <v>2</v>
      </c>
      <c r="B21300" s="10">
        <v>46111</v>
      </c>
      <c r="C21300" t="s">
        <v>30</v>
      </c>
      <c r="D21300" t="s">
        <v>35</v>
      </c>
      <c r="E21300" t="s">
        <v>57</v>
      </c>
      <c r="H21300" t="s">
        <v>40</v>
      </c>
      <c r="I21300" t="s">
        <v>28</v>
      </c>
      <c r="J21300" t="s">
        <v>43</v>
      </c>
      <c r="K21300" s="11">
        <v>16</v>
      </c>
      <c r="L21300" s="12">
        <v>811.32</v>
      </c>
      <c r="M21300" s="12">
        <v>64.905600000000007</v>
      </c>
      <c r="N21300" s="12">
        <v>30.298999999999999</v>
      </c>
      <c r="O21300" s="13">
        <f t="shared" si="667"/>
        <v>34.606600000000007</v>
      </c>
    </row>
    <row r="21301" spans="1:15" x14ac:dyDescent="0.2">
      <c r="A21301" s="4">
        <f t="shared" si="668"/>
        <v>2</v>
      </c>
      <c r="B21301" s="10">
        <v>46111</v>
      </c>
      <c r="C21301" t="s">
        <v>32</v>
      </c>
      <c r="D21301" t="s">
        <v>35</v>
      </c>
      <c r="E21301" t="s">
        <v>57</v>
      </c>
      <c r="H21301" t="s">
        <v>40</v>
      </c>
      <c r="I21301" t="s">
        <v>28</v>
      </c>
      <c r="J21301" t="s">
        <v>43</v>
      </c>
      <c r="K21301" s="11">
        <v>16</v>
      </c>
      <c r="L21301" s="12">
        <v>906.18</v>
      </c>
      <c r="M21301" s="12">
        <f>L21301*0.08</f>
        <v>72.494399999999999</v>
      </c>
      <c r="N21301" s="12">
        <v>31.804000000000002</v>
      </c>
      <c r="O21301" s="13">
        <f t="shared" si="667"/>
        <v>40.690399999999997</v>
      </c>
    </row>
    <row r="21302" spans="1:15" x14ac:dyDescent="0.2">
      <c r="A21302" s="4">
        <f t="shared" si="668"/>
        <v>2</v>
      </c>
      <c r="B21302" s="10">
        <v>46111</v>
      </c>
      <c r="C21302" t="s">
        <v>34</v>
      </c>
      <c r="D21302" t="s">
        <v>35</v>
      </c>
      <c r="E21302" t="s">
        <v>57</v>
      </c>
      <c r="H21302" t="s">
        <v>37</v>
      </c>
      <c r="I21302" t="s">
        <v>2</v>
      </c>
      <c r="J21302" t="s">
        <v>43</v>
      </c>
      <c r="K21302" s="11">
        <v>13</v>
      </c>
      <c r="L21302" s="12">
        <v>877.577</v>
      </c>
      <c r="M21302" s="12">
        <v>70.206159999999997</v>
      </c>
      <c r="N21302" s="12">
        <v>22.332000000000001</v>
      </c>
      <c r="O21302" s="13">
        <f t="shared" si="667"/>
        <v>47.874159999999996</v>
      </c>
    </row>
    <row r="21303" spans="1:15" x14ac:dyDescent="0.2">
      <c r="A21303" s="4">
        <f t="shared" si="668"/>
        <v>2</v>
      </c>
      <c r="B21303" s="10">
        <v>46111</v>
      </c>
      <c r="C21303" t="s">
        <v>41</v>
      </c>
      <c r="D21303" t="s">
        <v>35</v>
      </c>
      <c r="E21303" t="s">
        <v>57</v>
      </c>
      <c r="H21303" t="s">
        <v>40</v>
      </c>
      <c r="I21303" t="s">
        <v>2</v>
      </c>
      <c r="J21303" t="s">
        <v>38</v>
      </c>
      <c r="K21303" s="11">
        <v>13</v>
      </c>
      <c r="L21303" s="12">
        <v>1055.7249999999999</v>
      </c>
      <c r="M21303" s="12">
        <v>84.457999999999998</v>
      </c>
      <c r="N21303" s="12">
        <v>52.838000000000001</v>
      </c>
      <c r="O21303" s="13">
        <f t="shared" si="667"/>
        <v>31.619999999999997</v>
      </c>
    </row>
    <row r="21304" spans="1:15" x14ac:dyDescent="0.2">
      <c r="A21304" s="4">
        <f t="shared" si="668"/>
        <v>3</v>
      </c>
      <c r="B21304" s="10">
        <v>46112</v>
      </c>
      <c r="C21304" t="s">
        <v>20</v>
      </c>
      <c r="D21304" t="s">
        <v>35</v>
      </c>
      <c r="E21304" t="s">
        <v>71</v>
      </c>
      <c r="F21304" t="s">
        <v>39</v>
      </c>
      <c r="H21304" t="s">
        <v>40</v>
      </c>
      <c r="I21304" t="s">
        <v>26</v>
      </c>
      <c r="J21304" t="s">
        <v>43</v>
      </c>
      <c r="K21304" s="11">
        <v>16</v>
      </c>
      <c r="L21304" s="12">
        <v>5414.7377200000001</v>
      </c>
      <c r="M21304" s="12">
        <v>433.17901760000001</v>
      </c>
      <c r="N21304" s="12">
        <v>66.573000000000008</v>
      </c>
      <c r="O21304" s="13">
        <f t="shared" si="667"/>
        <v>366.60601759999997</v>
      </c>
    </row>
    <row r="21305" spans="1:15" x14ac:dyDescent="0.2">
      <c r="A21305" s="4">
        <f t="shared" si="668"/>
        <v>3</v>
      </c>
      <c r="B21305" s="10">
        <v>46112</v>
      </c>
      <c r="C21305" t="s">
        <v>26</v>
      </c>
      <c r="D21305" t="s">
        <v>35</v>
      </c>
      <c r="E21305" t="s">
        <v>71</v>
      </c>
      <c r="H21305" t="s">
        <v>37</v>
      </c>
      <c r="I21305" t="s">
        <v>2</v>
      </c>
      <c r="J21305" t="s">
        <v>38</v>
      </c>
      <c r="K21305" s="11">
        <v>8</v>
      </c>
      <c r="L21305" s="12">
        <v>589.50821999999994</v>
      </c>
      <c r="M21305" s="12">
        <v>47.160657599999993</v>
      </c>
      <c r="N21305" s="12">
        <v>43.235999999999997</v>
      </c>
      <c r="O21305" s="13">
        <f t="shared" si="667"/>
        <v>3.9246575999999962</v>
      </c>
    </row>
    <row r="21306" spans="1:15" x14ac:dyDescent="0.2">
      <c r="A21306" s="4">
        <f t="shared" si="668"/>
        <v>3</v>
      </c>
      <c r="B21306" s="10">
        <v>46112</v>
      </c>
      <c r="C21306" t="s">
        <v>28</v>
      </c>
      <c r="D21306" t="s">
        <v>35</v>
      </c>
      <c r="E21306" t="s">
        <v>71</v>
      </c>
      <c r="H21306" t="s">
        <v>23</v>
      </c>
      <c r="I21306" t="s">
        <v>26</v>
      </c>
      <c r="J21306" t="s">
        <v>43</v>
      </c>
      <c r="K21306" s="11">
        <v>9</v>
      </c>
      <c r="L21306" s="12">
        <v>686.43642999999997</v>
      </c>
      <c r="M21306" s="12">
        <v>54.914914400000001</v>
      </c>
      <c r="N21306" s="12">
        <v>36.530999999999992</v>
      </c>
      <c r="O21306" s="13">
        <f t="shared" si="667"/>
        <v>18.383914400000009</v>
      </c>
    </row>
    <row r="21307" spans="1:15" x14ac:dyDescent="0.2">
      <c r="A21307" s="4">
        <f t="shared" si="668"/>
        <v>3</v>
      </c>
      <c r="B21307" s="10">
        <v>46112</v>
      </c>
      <c r="C21307" t="s">
        <v>24</v>
      </c>
      <c r="D21307" t="s">
        <v>35</v>
      </c>
      <c r="E21307" t="s">
        <v>71</v>
      </c>
      <c r="H21307" t="s">
        <v>40</v>
      </c>
      <c r="I21307" t="s">
        <v>24</v>
      </c>
      <c r="J21307" t="s">
        <v>43</v>
      </c>
      <c r="K21307" s="11">
        <v>11</v>
      </c>
      <c r="L21307" s="12">
        <v>580.35838000000012</v>
      </c>
      <c r="M21307" s="12">
        <v>46.428670400000009</v>
      </c>
      <c r="N21307" s="12">
        <v>21.734999999999999</v>
      </c>
      <c r="O21307" s="13">
        <f t="shared" si="667"/>
        <v>24.693670400000009</v>
      </c>
    </row>
    <row r="21308" spans="1:15" x14ac:dyDescent="0.2">
      <c r="A21308" s="4">
        <f t="shared" si="668"/>
        <v>3</v>
      </c>
      <c r="B21308" s="10">
        <v>46112</v>
      </c>
      <c r="C21308" t="s">
        <v>30</v>
      </c>
      <c r="D21308" t="s">
        <v>35</v>
      </c>
      <c r="E21308" t="s">
        <v>71</v>
      </c>
      <c r="H21308" t="s">
        <v>31</v>
      </c>
      <c r="I21308" t="s">
        <v>2</v>
      </c>
      <c r="J21308" t="s">
        <v>38</v>
      </c>
      <c r="K21308" s="11">
        <v>11</v>
      </c>
      <c r="L21308" s="12">
        <v>794.08302999999989</v>
      </c>
      <c r="M21308" s="12">
        <v>63.526642399999993</v>
      </c>
      <c r="N21308" s="12">
        <v>43.695999999999998</v>
      </c>
      <c r="O21308" s="13">
        <f t="shared" si="667"/>
        <v>19.830642399999995</v>
      </c>
    </row>
    <row r="21309" spans="1:15" x14ac:dyDescent="0.2">
      <c r="A21309" s="4">
        <f t="shared" si="668"/>
        <v>3</v>
      </c>
      <c r="B21309" s="10">
        <v>46112</v>
      </c>
      <c r="C21309" t="s">
        <v>32</v>
      </c>
      <c r="D21309" t="s">
        <v>35</v>
      </c>
      <c r="E21309" t="s">
        <v>71</v>
      </c>
      <c r="H21309" t="s">
        <v>40</v>
      </c>
      <c r="I21309" t="s">
        <v>28</v>
      </c>
      <c r="J21309" t="s">
        <v>43</v>
      </c>
      <c r="K21309" s="11">
        <v>16</v>
      </c>
      <c r="L21309" s="12">
        <v>804.60886999999991</v>
      </c>
      <c r="M21309" s="12">
        <v>64.368709599999988</v>
      </c>
      <c r="N21309" s="12">
        <v>34.111000000000004</v>
      </c>
      <c r="O21309" s="13">
        <f t="shared" si="667"/>
        <v>30.257709599999984</v>
      </c>
    </row>
    <row r="21310" spans="1:15" x14ac:dyDescent="0.2">
      <c r="A21310" s="4">
        <f t="shared" si="668"/>
        <v>3</v>
      </c>
      <c r="B21310" s="10">
        <v>46112</v>
      </c>
      <c r="C21310" t="s">
        <v>34</v>
      </c>
      <c r="D21310" t="s">
        <v>35</v>
      </c>
      <c r="E21310" t="s">
        <v>71</v>
      </c>
      <c r="H21310" t="s">
        <v>40</v>
      </c>
      <c r="I21310" t="s">
        <v>28</v>
      </c>
      <c r="J21310" t="s">
        <v>43</v>
      </c>
      <c r="K21310" s="11">
        <v>15</v>
      </c>
      <c r="L21310" s="12">
        <v>739.45014000000003</v>
      </c>
      <c r="M21310" s="12">
        <v>59.156011200000002</v>
      </c>
      <c r="N21310" s="12">
        <v>29.737000000000002</v>
      </c>
      <c r="O21310" s="13">
        <f t="shared" si="667"/>
        <v>29.4190112</v>
      </c>
    </row>
    <row r="21311" spans="1:15" x14ac:dyDescent="0.2">
      <c r="A21311" s="4">
        <f t="shared" si="668"/>
        <v>3</v>
      </c>
      <c r="B21311" s="10">
        <v>46112</v>
      </c>
      <c r="C21311" t="s">
        <v>41</v>
      </c>
      <c r="D21311" t="s">
        <v>35</v>
      </c>
      <c r="E21311" t="s">
        <v>71</v>
      </c>
      <c r="H21311" t="s">
        <v>40</v>
      </c>
      <c r="I21311" t="s">
        <v>28</v>
      </c>
      <c r="J21311" t="s">
        <v>43</v>
      </c>
      <c r="K21311" s="11">
        <v>16</v>
      </c>
      <c r="L21311" s="12">
        <v>964.71152999999993</v>
      </c>
      <c r="M21311" s="12">
        <v>77.176922399999995</v>
      </c>
      <c r="N21311" s="12">
        <v>42.194000000000003</v>
      </c>
      <c r="O21311" s="13">
        <f t="shared" si="667"/>
        <v>34.982922399999993</v>
      </c>
    </row>
    <row r="21312" spans="1:15" x14ac:dyDescent="0.2">
      <c r="A21312" s="4">
        <f t="shared" si="668"/>
        <v>3</v>
      </c>
      <c r="B21312" s="10">
        <v>46112</v>
      </c>
      <c r="C21312" t="s">
        <v>20</v>
      </c>
      <c r="D21312" t="s">
        <v>35</v>
      </c>
      <c r="E21312" t="s">
        <v>94</v>
      </c>
      <c r="H21312" t="s">
        <v>31</v>
      </c>
      <c r="I21312" t="s">
        <v>24</v>
      </c>
      <c r="J21312" t="s">
        <v>29</v>
      </c>
      <c r="K21312" s="11">
        <v>7</v>
      </c>
      <c r="L21312" s="12">
        <v>154.68835000000001</v>
      </c>
      <c r="M21312" s="12">
        <v>12.375068000000001</v>
      </c>
      <c r="N21312" s="12">
        <v>19.937999999999999</v>
      </c>
      <c r="O21312" s="13">
        <f t="shared" si="667"/>
        <v>-7.5629319999999982</v>
      </c>
    </row>
    <row r="21313" spans="1:15" x14ac:dyDescent="0.2">
      <c r="A21313" s="4">
        <f t="shared" si="668"/>
        <v>3</v>
      </c>
      <c r="B21313" s="10">
        <v>46112</v>
      </c>
      <c r="C21313" t="s">
        <v>26</v>
      </c>
      <c r="D21313" t="s">
        <v>35</v>
      </c>
      <c r="E21313" t="s">
        <v>94</v>
      </c>
      <c r="H21313" t="s">
        <v>23</v>
      </c>
      <c r="I21313" t="s">
        <v>24</v>
      </c>
      <c r="J21313" t="s">
        <v>43</v>
      </c>
      <c r="K21313" s="11">
        <v>11</v>
      </c>
      <c r="L21313" s="12">
        <v>343.17227000000003</v>
      </c>
      <c r="M21313" s="12">
        <v>27.453781600000003</v>
      </c>
      <c r="N21313" s="12">
        <v>20.934999999999999</v>
      </c>
      <c r="O21313" s="13">
        <f t="shared" si="667"/>
        <v>6.5187816000000041</v>
      </c>
    </row>
    <row r="21314" spans="1:15" x14ac:dyDescent="0.2">
      <c r="A21314" s="4">
        <f t="shared" si="668"/>
        <v>3</v>
      </c>
      <c r="B21314" s="10">
        <v>46112</v>
      </c>
      <c r="C21314" t="s">
        <v>28</v>
      </c>
      <c r="D21314" t="s">
        <v>35</v>
      </c>
      <c r="E21314" t="s">
        <v>94</v>
      </c>
      <c r="H21314" t="s">
        <v>31</v>
      </c>
      <c r="I21314" t="s">
        <v>2</v>
      </c>
      <c r="J21314" t="s">
        <v>38</v>
      </c>
      <c r="K21314" s="11">
        <v>10</v>
      </c>
      <c r="L21314" s="12">
        <v>332.18723999999992</v>
      </c>
      <c r="M21314" s="12">
        <v>26.574979199999994</v>
      </c>
      <c r="N21314" s="12">
        <v>22.485000000000003</v>
      </c>
      <c r="O21314" s="13">
        <f t="shared" si="667"/>
        <v>4.0899791999999913</v>
      </c>
    </row>
    <row r="21315" spans="1:15" x14ac:dyDescent="0.2">
      <c r="A21315" s="4">
        <f t="shared" si="668"/>
        <v>3</v>
      </c>
      <c r="B21315" s="10">
        <v>46112</v>
      </c>
      <c r="C21315" t="s">
        <v>24</v>
      </c>
      <c r="D21315" t="s">
        <v>35</v>
      </c>
      <c r="E21315" t="s">
        <v>94</v>
      </c>
      <c r="H21315" t="s">
        <v>40</v>
      </c>
      <c r="I21315" t="s">
        <v>28</v>
      </c>
      <c r="J21315" t="s">
        <v>43</v>
      </c>
      <c r="K21315" s="11">
        <v>11</v>
      </c>
      <c r="L21315" s="12">
        <v>369.82974000000002</v>
      </c>
      <c r="M21315" s="12">
        <v>29.586379200000003</v>
      </c>
      <c r="N21315" s="12">
        <v>31.433</v>
      </c>
      <c r="O21315" s="13">
        <f t="shared" si="667"/>
        <v>-1.8466207999999966</v>
      </c>
    </row>
    <row r="21316" spans="1:15" x14ac:dyDescent="0.2">
      <c r="A21316" s="4">
        <f t="shared" si="668"/>
        <v>3</v>
      </c>
      <c r="B21316" s="10">
        <v>46112</v>
      </c>
      <c r="C21316" t="s">
        <v>30</v>
      </c>
      <c r="D21316" t="s">
        <v>21</v>
      </c>
      <c r="E21316" t="s">
        <v>94</v>
      </c>
      <c r="H21316" t="s">
        <v>23</v>
      </c>
      <c r="I21316" t="s">
        <v>2</v>
      </c>
      <c r="J21316" t="s">
        <v>38</v>
      </c>
      <c r="K21316" s="11">
        <v>12</v>
      </c>
      <c r="L21316" s="12">
        <v>338.12072999999998</v>
      </c>
      <c r="M21316" s="12">
        <v>27.049658399999998</v>
      </c>
      <c r="N21316" s="12">
        <v>21.707000000000001</v>
      </c>
      <c r="O21316" s="13">
        <f t="shared" si="667"/>
        <v>5.3426583999999977</v>
      </c>
    </row>
    <row r="21317" spans="1:15" x14ac:dyDescent="0.2">
      <c r="A21317" s="4">
        <f t="shared" si="668"/>
        <v>3</v>
      </c>
      <c r="B21317" s="10">
        <v>46112</v>
      </c>
      <c r="C21317" t="s">
        <v>32</v>
      </c>
      <c r="D21317" t="s">
        <v>21</v>
      </c>
      <c r="E21317" t="s">
        <v>94</v>
      </c>
      <c r="H21317" t="s">
        <v>40</v>
      </c>
      <c r="I21317" t="s">
        <v>2</v>
      </c>
      <c r="J21317" t="s">
        <v>27</v>
      </c>
      <c r="K21317" s="11">
        <v>10</v>
      </c>
      <c r="L21317" s="12">
        <v>165.41221000000002</v>
      </c>
      <c r="M21317" s="12">
        <v>13.232976800000001</v>
      </c>
      <c r="N21317" s="12">
        <v>30.783000000000001</v>
      </c>
      <c r="O21317" s="13">
        <f t="shared" si="667"/>
        <v>-17.550023199999998</v>
      </c>
    </row>
    <row r="21318" spans="1:15" x14ac:dyDescent="0.2">
      <c r="A21318" s="4">
        <f t="shared" si="668"/>
        <v>3</v>
      </c>
      <c r="B21318" s="10">
        <v>46112</v>
      </c>
      <c r="C21318" t="s">
        <v>34</v>
      </c>
      <c r="D21318" t="s">
        <v>21</v>
      </c>
      <c r="E21318" t="s">
        <v>94</v>
      </c>
      <c r="H21318" t="s">
        <v>23</v>
      </c>
      <c r="I21318" t="s">
        <v>28</v>
      </c>
      <c r="J21318" t="s">
        <v>27</v>
      </c>
      <c r="K21318" s="11">
        <v>9</v>
      </c>
      <c r="L21318" s="12">
        <v>72.014570000000006</v>
      </c>
      <c r="M21318" s="12">
        <v>5.7611656000000009</v>
      </c>
      <c r="N21318" s="12">
        <v>28.061</v>
      </c>
      <c r="O21318" s="13">
        <f t="shared" si="667"/>
        <v>-22.299834399999998</v>
      </c>
    </row>
    <row r="21319" spans="1:15" x14ac:dyDescent="0.2">
      <c r="A21319" s="4">
        <f t="shared" si="668"/>
        <v>4</v>
      </c>
      <c r="B21319" s="10">
        <v>46113</v>
      </c>
      <c r="C21319" t="s">
        <v>20</v>
      </c>
      <c r="D21319" t="s">
        <v>21</v>
      </c>
      <c r="E21319" t="s">
        <v>78</v>
      </c>
      <c r="H21319" t="s">
        <v>23</v>
      </c>
      <c r="I21319" t="s">
        <v>28</v>
      </c>
      <c r="J21319" t="s">
        <v>29</v>
      </c>
      <c r="K21319" s="11">
        <v>7</v>
      </c>
      <c r="L21319" s="12">
        <v>151.346</v>
      </c>
      <c r="M21319" s="12">
        <v>12.10768</v>
      </c>
      <c r="N21319" s="12">
        <v>28.467000000000002</v>
      </c>
      <c r="O21319" s="13">
        <f t="shared" ref="O21319:O21382" si="669">M21319-N21319</f>
        <v>-16.359320000000004</v>
      </c>
    </row>
    <row r="21320" spans="1:15" x14ac:dyDescent="0.2">
      <c r="A21320" s="4">
        <f t="shared" si="668"/>
        <v>4</v>
      </c>
      <c r="B21320" s="10">
        <v>46113</v>
      </c>
      <c r="C21320" t="s">
        <v>26</v>
      </c>
      <c r="D21320" t="s">
        <v>21</v>
      </c>
      <c r="E21320" t="s">
        <v>78</v>
      </c>
      <c r="H21320" t="s">
        <v>31</v>
      </c>
      <c r="I21320" t="s">
        <v>2</v>
      </c>
      <c r="J21320" t="s">
        <v>38</v>
      </c>
      <c r="K21320" s="11">
        <v>8</v>
      </c>
      <c r="L21320" s="12">
        <v>223.72800000000001</v>
      </c>
      <c r="M21320" s="12">
        <v>17.898240000000001</v>
      </c>
      <c r="N21320" s="12">
        <v>28.08</v>
      </c>
      <c r="O21320" s="13">
        <f t="shared" si="669"/>
        <v>-10.181759999999997</v>
      </c>
    </row>
    <row r="21321" spans="1:15" x14ac:dyDescent="0.2">
      <c r="A21321" s="4">
        <f t="shared" si="668"/>
        <v>4</v>
      </c>
      <c r="B21321" s="10">
        <v>46113</v>
      </c>
      <c r="C21321" t="s">
        <v>28</v>
      </c>
      <c r="D21321" t="s">
        <v>21</v>
      </c>
      <c r="E21321" t="s">
        <v>78</v>
      </c>
      <c r="H21321" t="s">
        <v>23</v>
      </c>
      <c r="I21321" t="s">
        <v>28</v>
      </c>
      <c r="J21321" t="s">
        <v>38</v>
      </c>
      <c r="K21321" s="11">
        <v>9</v>
      </c>
      <c r="L21321" s="12">
        <v>335.21899999999999</v>
      </c>
      <c r="M21321" s="12">
        <v>26.817520000000002</v>
      </c>
      <c r="N21321" s="12">
        <v>56.837000000000003</v>
      </c>
      <c r="O21321" s="13">
        <f t="shared" si="669"/>
        <v>-30.019480000000001</v>
      </c>
    </row>
    <row r="21322" spans="1:15" x14ac:dyDescent="0.2">
      <c r="A21322" s="4">
        <f t="shared" si="668"/>
        <v>4</v>
      </c>
      <c r="B21322" s="10">
        <v>46113</v>
      </c>
      <c r="C21322" t="s">
        <v>24</v>
      </c>
      <c r="D21322" t="s">
        <v>21</v>
      </c>
      <c r="E21322" t="s">
        <v>78</v>
      </c>
      <c r="H21322" t="s">
        <v>31</v>
      </c>
      <c r="I21322" t="s">
        <v>2</v>
      </c>
      <c r="J21322" t="s">
        <v>27</v>
      </c>
      <c r="K21322" s="11">
        <v>11</v>
      </c>
      <c r="L21322" s="12">
        <v>473.16699999999997</v>
      </c>
      <c r="M21322" s="12">
        <v>37.853360000000002</v>
      </c>
      <c r="N21322" s="12">
        <v>29.341999999999999</v>
      </c>
      <c r="O21322" s="13">
        <f t="shared" si="669"/>
        <v>8.5113600000000034</v>
      </c>
    </row>
    <row r="21323" spans="1:15" x14ac:dyDescent="0.2">
      <c r="A21323" s="4">
        <f t="shared" si="668"/>
        <v>4</v>
      </c>
      <c r="B21323" s="10">
        <v>46113</v>
      </c>
      <c r="C21323" t="s">
        <v>30</v>
      </c>
      <c r="D21323" t="s">
        <v>21</v>
      </c>
      <c r="E21323" t="s">
        <v>78</v>
      </c>
      <c r="H21323" t="s">
        <v>48</v>
      </c>
      <c r="I21323" t="s">
        <v>2</v>
      </c>
      <c r="J21323" t="s">
        <v>27</v>
      </c>
      <c r="K21323" s="11">
        <v>8</v>
      </c>
      <c r="L21323" s="12">
        <v>495.62400000000002</v>
      </c>
      <c r="M21323" s="12">
        <v>39.649920000000002</v>
      </c>
      <c r="N21323" s="12">
        <v>97.468999999999994</v>
      </c>
      <c r="O21323" s="13">
        <f t="shared" si="669"/>
        <v>-57.819079999999992</v>
      </c>
    </row>
    <row r="21324" spans="1:15" x14ac:dyDescent="0.2">
      <c r="A21324" s="4">
        <f t="shared" si="668"/>
        <v>4</v>
      </c>
      <c r="B21324" s="10">
        <v>46113</v>
      </c>
      <c r="C21324" t="s">
        <v>32</v>
      </c>
      <c r="D21324" t="s">
        <v>21</v>
      </c>
      <c r="E21324" t="s">
        <v>78</v>
      </c>
      <c r="H21324" t="s">
        <v>49</v>
      </c>
      <c r="I21324" t="s">
        <v>50</v>
      </c>
      <c r="J21324" t="s">
        <v>29</v>
      </c>
      <c r="K21324" s="11">
        <v>7</v>
      </c>
      <c r="L21324" s="12">
        <v>466.61200000000002</v>
      </c>
      <c r="M21324" s="12">
        <v>37.328960000000002</v>
      </c>
      <c r="N21324" s="12">
        <v>146.209</v>
      </c>
      <c r="O21324" s="13">
        <f t="shared" si="669"/>
        <v>-108.88004000000001</v>
      </c>
    </row>
    <row r="21325" spans="1:15" x14ac:dyDescent="0.2">
      <c r="A21325" s="4">
        <f t="shared" si="668"/>
        <v>4</v>
      </c>
      <c r="B21325" s="10">
        <v>46113</v>
      </c>
      <c r="C21325" t="s">
        <v>34</v>
      </c>
      <c r="D21325" t="s">
        <v>21</v>
      </c>
      <c r="E21325" t="s">
        <v>78</v>
      </c>
      <c r="H21325" t="s">
        <v>31</v>
      </c>
      <c r="I21325" t="s">
        <v>2</v>
      </c>
      <c r="J21325" t="s">
        <v>29</v>
      </c>
      <c r="K21325" s="11">
        <v>11</v>
      </c>
      <c r="L21325" s="12">
        <v>608.47699999999998</v>
      </c>
      <c r="M21325" s="12">
        <v>48.678159999999998</v>
      </c>
      <c r="N21325" s="12">
        <v>28.937000000000001</v>
      </c>
      <c r="O21325" s="13">
        <f t="shared" si="669"/>
        <v>19.741159999999997</v>
      </c>
    </row>
    <row r="21326" spans="1:15" x14ac:dyDescent="0.2">
      <c r="A21326" s="4">
        <f t="shared" si="668"/>
        <v>4</v>
      </c>
      <c r="B21326" s="10">
        <v>46113</v>
      </c>
      <c r="C21326" t="s">
        <v>41</v>
      </c>
      <c r="D21326" t="s">
        <v>21</v>
      </c>
      <c r="E21326" t="s">
        <v>78</v>
      </c>
      <c r="H21326" t="s">
        <v>23</v>
      </c>
      <c r="I21326" t="s">
        <v>26</v>
      </c>
      <c r="J21326" t="s">
        <v>27</v>
      </c>
      <c r="K21326" s="11">
        <v>11</v>
      </c>
      <c r="L21326" s="12">
        <v>600.64200000000005</v>
      </c>
      <c r="M21326" s="12">
        <v>48.051360000000003</v>
      </c>
      <c r="N21326" s="12">
        <v>60.352999999999994</v>
      </c>
      <c r="O21326" s="13">
        <f t="shared" si="669"/>
        <v>-12.301639999999992</v>
      </c>
    </row>
    <row r="21327" spans="1:15" x14ac:dyDescent="0.2">
      <c r="A21327" s="4">
        <f t="shared" si="668"/>
        <v>4</v>
      </c>
      <c r="B21327" s="10">
        <v>46113</v>
      </c>
      <c r="C21327" t="s">
        <v>20</v>
      </c>
      <c r="D21327" t="s">
        <v>35</v>
      </c>
      <c r="E21327" t="s">
        <v>90</v>
      </c>
      <c r="H21327" t="s">
        <v>23</v>
      </c>
      <c r="I21327" t="s">
        <v>20</v>
      </c>
      <c r="J21327" t="s">
        <v>38</v>
      </c>
      <c r="K21327" s="11">
        <v>10</v>
      </c>
      <c r="L21327" s="12">
        <v>735.37699999999995</v>
      </c>
      <c r="M21327" s="12">
        <v>58.830159999999999</v>
      </c>
      <c r="N21327" s="12">
        <v>45.600999999999999</v>
      </c>
      <c r="O21327" s="13">
        <f t="shared" si="669"/>
        <v>13.22916</v>
      </c>
    </row>
    <row r="21328" spans="1:15" x14ac:dyDescent="0.2">
      <c r="A21328" s="4">
        <f t="shared" si="668"/>
        <v>4</v>
      </c>
      <c r="B21328" s="10">
        <v>46113</v>
      </c>
      <c r="C21328" t="s">
        <v>26</v>
      </c>
      <c r="D21328" t="s">
        <v>35</v>
      </c>
      <c r="E21328" t="s">
        <v>90</v>
      </c>
      <c r="H21328" t="s">
        <v>23</v>
      </c>
      <c r="I21328" t="s">
        <v>26</v>
      </c>
      <c r="J21328" t="s">
        <v>38</v>
      </c>
      <c r="K21328" s="11">
        <v>10</v>
      </c>
      <c r="L21328" s="12">
        <v>753.04600000000005</v>
      </c>
      <c r="M21328" s="12">
        <v>60.243680000000005</v>
      </c>
      <c r="N21328" s="12">
        <v>29.853999999999999</v>
      </c>
      <c r="O21328" s="13">
        <f t="shared" si="669"/>
        <v>30.389680000000006</v>
      </c>
    </row>
    <row r="21329" spans="1:15" x14ac:dyDescent="0.2">
      <c r="A21329" s="4">
        <f t="shared" si="668"/>
        <v>4</v>
      </c>
      <c r="B21329" s="10">
        <v>46113</v>
      </c>
      <c r="C21329" t="s">
        <v>28</v>
      </c>
      <c r="D21329" t="s">
        <v>35</v>
      </c>
      <c r="E21329" t="s">
        <v>90</v>
      </c>
      <c r="H21329" t="s">
        <v>40</v>
      </c>
      <c r="I21329" t="s">
        <v>28</v>
      </c>
      <c r="J21329" t="s">
        <v>43</v>
      </c>
      <c r="K21329" s="11">
        <v>14</v>
      </c>
      <c r="L21329" s="12">
        <v>783.81399999999996</v>
      </c>
      <c r="M21329" s="12">
        <v>62.705120000000001</v>
      </c>
      <c r="N21329" s="12">
        <v>31.451999999999998</v>
      </c>
      <c r="O21329" s="13">
        <f t="shared" si="669"/>
        <v>31.253120000000003</v>
      </c>
    </row>
    <row r="21330" spans="1:15" x14ac:dyDescent="0.2">
      <c r="A21330" s="4">
        <f t="shared" si="668"/>
        <v>4</v>
      </c>
      <c r="B21330" s="10">
        <v>46113</v>
      </c>
      <c r="C21330" t="s">
        <v>24</v>
      </c>
      <c r="D21330" t="s">
        <v>21</v>
      </c>
      <c r="E21330" t="s">
        <v>90</v>
      </c>
      <c r="H21330" t="s">
        <v>40</v>
      </c>
      <c r="I21330" t="s">
        <v>2</v>
      </c>
      <c r="J21330" t="s">
        <v>29</v>
      </c>
      <c r="K21330" s="11">
        <v>9</v>
      </c>
      <c r="L21330" s="12">
        <v>592.73500000000001</v>
      </c>
      <c r="M21330" s="12">
        <v>47.418800000000005</v>
      </c>
      <c r="N21330" s="12">
        <v>32.757999999999996</v>
      </c>
      <c r="O21330" s="13">
        <f t="shared" si="669"/>
        <v>14.660800000000009</v>
      </c>
    </row>
    <row r="21331" spans="1:15" x14ac:dyDescent="0.2">
      <c r="A21331" s="4">
        <f t="shared" si="668"/>
        <v>4</v>
      </c>
      <c r="B21331" s="10">
        <v>46113</v>
      </c>
      <c r="C21331" t="s">
        <v>30</v>
      </c>
      <c r="D21331" t="s">
        <v>35</v>
      </c>
      <c r="E21331" t="s">
        <v>90</v>
      </c>
      <c r="H21331" t="s">
        <v>40</v>
      </c>
      <c r="I21331" t="s">
        <v>24</v>
      </c>
      <c r="J21331" t="s">
        <v>43</v>
      </c>
      <c r="K21331" s="11">
        <v>16</v>
      </c>
      <c r="L21331" s="12">
        <v>857.43299999999999</v>
      </c>
      <c r="M21331" s="12">
        <v>68.594639999999998</v>
      </c>
      <c r="N21331" s="12">
        <v>26.699000000000002</v>
      </c>
      <c r="O21331" s="13">
        <f t="shared" si="669"/>
        <v>41.89564</v>
      </c>
    </row>
    <row r="21332" spans="1:15" x14ac:dyDescent="0.2">
      <c r="A21332" s="4">
        <f t="shared" si="668"/>
        <v>4</v>
      </c>
      <c r="B21332" s="10">
        <v>46113</v>
      </c>
      <c r="C21332" t="s">
        <v>32</v>
      </c>
      <c r="D21332" t="s">
        <v>21</v>
      </c>
      <c r="E21332" t="s">
        <v>90</v>
      </c>
      <c r="H21332" t="s">
        <v>23</v>
      </c>
      <c r="I21332" t="s">
        <v>28</v>
      </c>
      <c r="J21332" t="s">
        <v>33</v>
      </c>
      <c r="K21332" s="11">
        <v>10</v>
      </c>
      <c r="L21332" s="12">
        <v>588.59699999999998</v>
      </c>
      <c r="M21332" s="12">
        <v>47.087759999999996</v>
      </c>
      <c r="N21332" s="12">
        <v>27.663</v>
      </c>
      <c r="O21332" s="13">
        <f t="shared" si="669"/>
        <v>19.424759999999996</v>
      </c>
    </row>
    <row r="21333" spans="1:15" x14ac:dyDescent="0.2">
      <c r="A21333" s="4">
        <f t="shared" si="668"/>
        <v>4</v>
      </c>
      <c r="B21333" s="10">
        <v>46113</v>
      </c>
      <c r="C21333" t="s">
        <v>34</v>
      </c>
      <c r="D21333" t="s">
        <v>35</v>
      </c>
      <c r="E21333" t="s">
        <v>90</v>
      </c>
      <c r="H21333" t="s">
        <v>40</v>
      </c>
      <c r="I21333" t="s">
        <v>24</v>
      </c>
      <c r="J21333" t="s">
        <v>43</v>
      </c>
      <c r="K21333" s="11">
        <v>16</v>
      </c>
      <c r="L21333" s="12">
        <v>772.71299999999997</v>
      </c>
      <c r="M21333" s="12">
        <v>61.817039999999999</v>
      </c>
      <c r="N21333" s="12">
        <v>23.589000000000002</v>
      </c>
      <c r="O21333" s="13">
        <f t="shared" si="669"/>
        <v>38.228039999999993</v>
      </c>
    </row>
    <row r="21334" spans="1:15" x14ac:dyDescent="0.2">
      <c r="A21334" s="4">
        <f t="shared" si="668"/>
        <v>4</v>
      </c>
      <c r="B21334" s="10">
        <v>46113</v>
      </c>
      <c r="C21334" t="s">
        <v>41</v>
      </c>
      <c r="D21334" t="s">
        <v>21</v>
      </c>
      <c r="E21334" t="s">
        <v>90</v>
      </c>
      <c r="H21334" t="s">
        <v>23</v>
      </c>
      <c r="I21334" t="s">
        <v>28</v>
      </c>
      <c r="J21334" t="s">
        <v>27</v>
      </c>
      <c r="K21334" s="11">
        <v>9</v>
      </c>
      <c r="L21334" s="12">
        <v>438.49400000000003</v>
      </c>
      <c r="M21334" s="12">
        <v>35.079520000000002</v>
      </c>
      <c r="N21334" s="12">
        <v>32.013000000000005</v>
      </c>
      <c r="O21334" s="13">
        <f t="shared" si="669"/>
        <v>3.066519999999997</v>
      </c>
    </row>
    <row r="21335" spans="1:15" x14ac:dyDescent="0.2">
      <c r="A21335" s="4">
        <f t="shared" si="668"/>
        <v>4</v>
      </c>
      <c r="B21335" s="10">
        <v>46113</v>
      </c>
      <c r="C21335" t="s">
        <v>56</v>
      </c>
      <c r="D21335" t="s">
        <v>35</v>
      </c>
      <c r="E21335" t="s">
        <v>90</v>
      </c>
      <c r="H21335" t="s">
        <v>40</v>
      </c>
      <c r="I21335" t="s">
        <v>24</v>
      </c>
      <c r="J21335" t="s">
        <v>43</v>
      </c>
      <c r="K21335" s="11">
        <v>16</v>
      </c>
      <c r="L21335" s="12">
        <v>566.78599999999994</v>
      </c>
      <c r="M21335" s="12">
        <v>45.342879999999994</v>
      </c>
      <c r="N21335" s="12">
        <v>21.262</v>
      </c>
      <c r="O21335" s="13">
        <f t="shared" si="669"/>
        <v>24.080879999999993</v>
      </c>
    </row>
    <row r="21336" spans="1:15" x14ac:dyDescent="0.2">
      <c r="A21336" s="4">
        <f t="shared" si="668"/>
        <v>5</v>
      </c>
      <c r="B21336" s="10">
        <v>46114</v>
      </c>
      <c r="C21336" t="s">
        <v>20</v>
      </c>
      <c r="D21336" t="s">
        <v>21</v>
      </c>
      <c r="E21336" t="s">
        <v>67</v>
      </c>
      <c r="F21336" t="s">
        <v>39</v>
      </c>
      <c r="H21336" t="s">
        <v>40</v>
      </c>
      <c r="I21336" t="s">
        <v>2</v>
      </c>
      <c r="J21336" t="s">
        <v>43</v>
      </c>
      <c r="K21336" s="11">
        <v>12</v>
      </c>
      <c r="L21336" s="12">
        <v>6027.5219999999999</v>
      </c>
      <c r="M21336" s="12">
        <v>482.20175999999998</v>
      </c>
      <c r="N21336" s="12">
        <v>128.44900000000001</v>
      </c>
      <c r="O21336" s="13">
        <f t="shared" si="669"/>
        <v>353.75275999999997</v>
      </c>
    </row>
    <row r="21337" spans="1:15" x14ac:dyDescent="0.2">
      <c r="A21337" s="4">
        <f t="shared" si="668"/>
        <v>5</v>
      </c>
      <c r="B21337" s="10">
        <v>46114</v>
      </c>
      <c r="C21337" t="s">
        <v>26</v>
      </c>
      <c r="D21337" t="s">
        <v>21</v>
      </c>
      <c r="E21337" t="s">
        <v>67</v>
      </c>
      <c r="H21337" t="s">
        <v>23</v>
      </c>
      <c r="I21337" t="s">
        <v>20</v>
      </c>
      <c r="J21337" t="s">
        <v>38</v>
      </c>
      <c r="K21337" s="11">
        <v>8</v>
      </c>
      <c r="L21337" s="12">
        <v>588.16399999999999</v>
      </c>
      <c r="M21337" s="12">
        <v>47.05312</v>
      </c>
      <c r="N21337" s="12">
        <v>69.599999999999994</v>
      </c>
      <c r="O21337" s="13">
        <f t="shared" si="669"/>
        <v>-22.546879999999994</v>
      </c>
    </row>
    <row r="21338" spans="1:15" x14ac:dyDescent="0.2">
      <c r="A21338" s="4">
        <f t="shared" si="668"/>
        <v>5</v>
      </c>
      <c r="B21338" s="10">
        <v>46114</v>
      </c>
      <c r="C21338" t="s">
        <v>28</v>
      </c>
      <c r="D21338" t="s">
        <v>21</v>
      </c>
      <c r="E21338" t="s">
        <v>67</v>
      </c>
      <c r="H21338" t="s">
        <v>23</v>
      </c>
      <c r="I21338" t="s">
        <v>20</v>
      </c>
      <c r="J21338" t="s">
        <v>38</v>
      </c>
      <c r="K21338" s="11">
        <v>7</v>
      </c>
      <c r="L21338" s="12">
        <v>506.16</v>
      </c>
      <c r="M21338" s="12">
        <v>40.492800000000003</v>
      </c>
      <c r="N21338" s="12">
        <v>68.555999999999997</v>
      </c>
      <c r="O21338" s="13">
        <f t="shared" si="669"/>
        <v>-28.063199999999995</v>
      </c>
    </row>
    <row r="21339" spans="1:15" x14ac:dyDescent="0.2">
      <c r="A21339" s="4">
        <f t="shared" si="668"/>
        <v>5</v>
      </c>
      <c r="B21339" s="10">
        <v>46114</v>
      </c>
      <c r="C21339" t="s">
        <v>24</v>
      </c>
      <c r="D21339" t="s">
        <v>21</v>
      </c>
      <c r="E21339" t="s">
        <v>67</v>
      </c>
      <c r="H21339" t="s">
        <v>49</v>
      </c>
      <c r="I21339" t="s">
        <v>50</v>
      </c>
      <c r="J21339" t="s">
        <v>29</v>
      </c>
      <c r="K21339" s="11">
        <v>8</v>
      </c>
      <c r="L21339" s="12">
        <v>640.42200000000003</v>
      </c>
      <c r="M21339" s="12">
        <v>51.233760000000004</v>
      </c>
      <c r="N21339" s="12">
        <v>148.84700000000001</v>
      </c>
      <c r="O21339" s="13">
        <f t="shared" si="669"/>
        <v>-97.613240000000005</v>
      </c>
    </row>
    <row r="21340" spans="1:15" x14ac:dyDescent="0.2">
      <c r="A21340" s="4">
        <f t="shared" si="668"/>
        <v>5</v>
      </c>
      <c r="B21340" s="10">
        <v>46114</v>
      </c>
      <c r="C21340" t="s">
        <v>30</v>
      </c>
      <c r="D21340" t="s">
        <v>21</v>
      </c>
      <c r="E21340" t="s">
        <v>67</v>
      </c>
      <c r="H21340" t="s">
        <v>23</v>
      </c>
      <c r="I21340" t="s">
        <v>26</v>
      </c>
      <c r="J21340" t="s">
        <v>27</v>
      </c>
      <c r="K21340" s="11">
        <v>12</v>
      </c>
      <c r="L21340" s="12">
        <v>747.85900000000004</v>
      </c>
      <c r="M21340" s="12">
        <v>59.828720000000004</v>
      </c>
      <c r="N21340" s="12">
        <v>59.155999999999999</v>
      </c>
      <c r="O21340" s="13">
        <f t="shared" si="669"/>
        <v>0.67272000000000531</v>
      </c>
    </row>
    <row r="21341" spans="1:15" x14ac:dyDescent="0.2">
      <c r="A21341" s="4">
        <f t="shared" ref="A21341:A21404" si="670">WEEKDAY(B21341)</f>
        <v>5</v>
      </c>
      <c r="B21341" s="10">
        <v>46114</v>
      </c>
      <c r="C21341" t="s">
        <v>32</v>
      </c>
      <c r="D21341" t="s">
        <v>21</v>
      </c>
      <c r="E21341" t="s">
        <v>67</v>
      </c>
      <c r="H21341" t="s">
        <v>23</v>
      </c>
      <c r="I21341" t="s">
        <v>26</v>
      </c>
      <c r="J21341" t="s">
        <v>27</v>
      </c>
      <c r="K21341" s="11">
        <v>10</v>
      </c>
      <c r="L21341" s="12">
        <v>746.13499999999999</v>
      </c>
      <c r="M21341" s="12">
        <v>59.690800000000003</v>
      </c>
      <c r="N21341" s="12">
        <v>68.027000000000001</v>
      </c>
      <c r="O21341" s="13">
        <f t="shared" si="669"/>
        <v>-8.3361999999999981</v>
      </c>
    </row>
    <row r="21342" spans="1:15" x14ac:dyDescent="0.2">
      <c r="A21342" s="4">
        <f t="shared" si="670"/>
        <v>5</v>
      </c>
      <c r="B21342" s="10">
        <v>46114</v>
      </c>
      <c r="C21342" t="s">
        <v>34</v>
      </c>
      <c r="D21342" t="s">
        <v>21</v>
      </c>
      <c r="E21342" t="s">
        <v>67</v>
      </c>
      <c r="H21342" t="s">
        <v>95</v>
      </c>
      <c r="I21342" t="s">
        <v>2</v>
      </c>
      <c r="J21342" t="s">
        <v>29</v>
      </c>
      <c r="K21342" s="11">
        <v>10</v>
      </c>
      <c r="L21342" s="12">
        <v>783.75300000000004</v>
      </c>
      <c r="M21342" s="12">
        <v>62.700240000000008</v>
      </c>
      <c r="N21342" s="12">
        <v>121.736</v>
      </c>
      <c r="O21342" s="13">
        <f t="shared" si="669"/>
        <v>-59.035759999999996</v>
      </c>
    </row>
    <row r="21343" spans="1:15" x14ac:dyDescent="0.2">
      <c r="A21343" s="4">
        <f t="shared" si="670"/>
        <v>5</v>
      </c>
      <c r="B21343" s="10">
        <v>46114</v>
      </c>
      <c r="C21343" t="s">
        <v>41</v>
      </c>
      <c r="D21343" t="s">
        <v>21</v>
      </c>
      <c r="E21343" t="s">
        <v>67</v>
      </c>
      <c r="H21343" t="s">
        <v>40</v>
      </c>
      <c r="I21343" t="s">
        <v>2</v>
      </c>
      <c r="J21343" t="s">
        <v>29</v>
      </c>
      <c r="K21343" s="11">
        <v>18</v>
      </c>
      <c r="L21343" s="12">
        <v>1052.4190000000001</v>
      </c>
      <c r="M21343" s="12">
        <v>84.193520000000007</v>
      </c>
      <c r="N21343" s="12">
        <v>60.682000000000002</v>
      </c>
      <c r="O21343" s="13">
        <f t="shared" si="669"/>
        <v>23.511520000000004</v>
      </c>
    </row>
    <row r="21344" spans="1:15" x14ac:dyDescent="0.2">
      <c r="A21344" s="4">
        <f t="shared" si="670"/>
        <v>5</v>
      </c>
      <c r="B21344" s="10">
        <v>46114</v>
      </c>
      <c r="C21344" t="s">
        <v>20</v>
      </c>
      <c r="D21344" t="s">
        <v>35</v>
      </c>
      <c r="E21344" t="s">
        <v>57</v>
      </c>
      <c r="H21344" t="s">
        <v>23</v>
      </c>
      <c r="I21344" t="s">
        <v>26</v>
      </c>
      <c r="J21344" t="s">
        <v>38</v>
      </c>
      <c r="K21344" s="11">
        <v>7</v>
      </c>
      <c r="L21344" s="12">
        <v>359.87099999999998</v>
      </c>
      <c r="M21344" s="12">
        <v>28.789680000000001</v>
      </c>
      <c r="N21344" s="12">
        <v>50.620999999999995</v>
      </c>
      <c r="O21344" s="13">
        <f t="shared" si="669"/>
        <v>-21.831319999999995</v>
      </c>
    </row>
    <row r="21345" spans="1:15" x14ac:dyDescent="0.2">
      <c r="A21345" s="4">
        <f t="shared" si="670"/>
        <v>5</v>
      </c>
      <c r="B21345" s="10">
        <v>46114</v>
      </c>
      <c r="C21345" t="s">
        <v>26</v>
      </c>
      <c r="D21345" t="s">
        <v>35</v>
      </c>
      <c r="E21345" t="s">
        <v>57</v>
      </c>
      <c r="H21345" t="s">
        <v>23</v>
      </c>
      <c r="I21345" t="s">
        <v>26</v>
      </c>
      <c r="J21345" t="s">
        <v>38</v>
      </c>
      <c r="K21345" s="11">
        <v>6</v>
      </c>
      <c r="L21345" s="12">
        <v>383.77</v>
      </c>
      <c r="M21345" s="12">
        <v>30.701599999999999</v>
      </c>
      <c r="N21345" s="12">
        <v>39.79</v>
      </c>
      <c r="O21345" s="13">
        <f t="shared" si="669"/>
        <v>-9.0884</v>
      </c>
    </row>
    <row r="21346" spans="1:15" x14ac:dyDescent="0.2">
      <c r="A21346" s="4">
        <f t="shared" si="670"/>
        <v>5</v>
      </c>
      <c r="B21346" s="10">
        <v>46114</v>
      </c>
      <c r="C21346" t="s">
        <v>28</v>
      </c>
      <c r="D21346" t="s">
        <v>35</v>
      </c>
      <c r="E21346" t="s">
        <v>57</v>
      </c>
      <c r="H21346" t="s">
        <v>23</v>
      </c>
      <c r="I21346" t="s">
        <v>26</v>
      </c>
      <c r="J21346" t="s">
        <v>38</v>
      </c>
      <c r="K21346" s="11">
        <v>8</v>
      </c>
      <c r="L21346" s="12">
        <v>529.03300000000002</v>
      </c>
      <c r="M21346" s="12">
        <v>42.32264</v>
      </c>
      <c r="N21346" s="12">
        <v>50.620999999999995</v>
      </c>
      <c r="O21346" s="13">
        <f t="shared" si="669"/>
        <v>-8.2983599999999953</v>
      </c>
    </row>
    <row r="21347" spans="1:15" x14ac:dyDescent="0.2">
      <c r="A21347" s="4">
        <f t="shared" si="670"/>
        <v>5</v>
      </c>
      <c r="B21347" s="10">
        <v>46114</v>
      </c>
      <c r="C21347" t="s">
        <v>24</v>
      </c>
      <c r="D21347" t="s">
        <v>35</v>
      </c>
      <c r="E21347" t="s">
        <v>57</v>
      </c>
      <c r="H21347" t="s">
        <v>31</v>
      </c>
      <c r="I21347" t="s">
        <v>28</v>
      </c>
      <c r="J21347" t="s">
        <v>43</v>
      </c>
      <c r="K21347" s="11">
        <v>13</v>
      </c>
      <c r="L21347" s="12">
        <v>668.678</v>
      </c>
      <c r="M21347" s="12">
        <v>53.494239999999998</v>
      </c>
      <c r="N21347" s="12">
        <v>27.885999999999999</v>
      </c>
      <c r="O21347" s="13">
        <f t="shared" si="669"/>
        <v>25.608239999999999</v>
      </c>
    </row>
    <row r="21348" spans="1:15" x14ac:dyDescent="0.2">
      <c r="A21348" s="4">
        <f t="shared" si="670"/>
        <v>5</v>
      </c>
      <c r="B21348" s="10">
        <v>46114</v>
      </c>
      <c r="C21348" t="s">
        <v>30</v>
      </c>
      <c r="D21348" t="s">
        <v>35</v>
      </c>
      <c r="E21348" t="s">
        <v>57</v>
      </c>
      <c r="H21348" t="s">
        <v>40</v>
      </c>
      <c r="I21348" t="s">
        <v>28</v>
      </c>
      <c r="J21348" t="s">
        <v>43</v>
      </c>
      <c r="K21348" s="11">
        <v>13</v>
      </c>
      <c r="L21348" s="12">
        <v>683.88400000000001</v>
      </c>
      <c r="M21348" s="12">
        <v>54.710720000000002</v>
      </c>
      <c r="N21348" s="12">
        <v>32.802</v>
      </c>
      <c r="O21348" s="13">
        <f t="shared" si="669"/>
        <v>21.908720000000002</v>
      </c>
    </row>
    <row r="21349" spans="1:15" x14ac:dyDescent="0.2">
      <c r="A21349" s="4">
        <f t="shared" si="670"/>
        <v>5</v>
      </c>
      <c r="B21349" s="10">
        <v>46114</v>
      </c>
      <c r="C21349" t="s">
        <v>32</v>
      </c>
      <c r="D21349" t="s">
        <v>35</v>
      </c>
      <c r="E21349" t="s">
        <v>57</v>
      </c>
      <c r="H21349" t="s">
        <v>40</v>
      </c>
      <c r="I21349" t="s">
        <v>2</v>
      </c>
      <c r="J21349" t="s">
        <v>38</v>
      </c>
      <c r="K21349" s="11">
        <v>15</v>
      </c>
      <c r="L21349" s="12">
        <v>812.65899999999999</v>
      </c>
      <c r="M21349" s="12">
        <v>65.012720000000002</v>
      </c>
      <c r="N21349" s="12">
        <v>46.53</v>
      </c>
      <c r="O21349" s="13">
        <f t="shared" si="669"/>
        <v>18.48272</v>
      </c>
    </row>
    <row r="21350" spans="1:15" x14ac:dyDescent="0.2">
      <c r="A21350" s="4">
        <f t="shared" si="670"/>
        <v>5</v>
      </c>
      <c r="B21350" s="10">
        <v>46114</v>
      </c>
      <c r="C21350" t="s">
        <v>34</v>
      </c>
      <c r="D21350" t="s">
        <v>35</v>
      </c>
      <c r="E21350" t="s">
        <v>57</v>
      </c>
      <c r="H21350" t="s">
        <v>23</v>
      </c>
      <c r="I21350" t="s">
        <v>26</v>
      </c>
      <c r="J21350" t="s">
        <v>43</v>
      </c>
      <c r="K21350" s="11">
        <v>11</v>
      </c>
      <c r="L21350" s="12">
        <v>1093.1369999999999</v>
      </c>
      <c r="M21350" s="12">
        <v>87.450959999999995</v>
      </c>
      <c r="N21350" s="12">
        <v>38.981000000000002</v>
      </c>
      <c r="O21350" s="13">
        <f t="shared" si="669"/>
        <v>48.469959999999993</v>
      </c>
    </row>
    <row r="21351" spans="1:15" x14ac:dyDescent="0.2">
      <c r="A21351" s="4">
        <f t="shared" si="670"/>
        <v>5</v>
      </c>
      <c r="B21351" s="10">
        <v>46114</v>
      </c>
      <c r="C21351" t="s">
        <v>41</v>
      </c>
      <c r="D21351" t="s">
        <v>35</v>
      </c>
      <c r="E21351" t="s">
        <v>57</v>
      </c>
      <c r="H21351" t="s">
        <v>40</v>
      </c>
      <c r="I21351" t="s">
        <v>28</v>
      </c>
      <c r="J21351" t="s">
        <v>43</v>
      </c>
      <c r="K21351" s="11">
        <v>14</v>
      </c>
      <c r="L21351" s="12">
        <v>919.42200000000003</v>
      </c>
      <c r="M21351" s="12">
        <v>73.553759999999997</v>
      </c>
      <c r="N21351" s="12">
        <v>47.182000000000002</v>
      </c>
      <c r="O21351" s="13">
        <f t="shared" si="669"/>
        <v>26.371759999999995</v>
      </c>
    </row>
    <row r="21352" spans="1:15" x14ac:dyDescent="0.2">
      <c r="A21352" s="4">
        <f t="shared" si="670"/>
        <v>6</v>
      </c>
      <c r="B21352" s="10">
        <v>46115</v>
      </c>
      <c r="C21352" t="s">
        <v>20</v>
      </c>
      <c r="D21352" t="s">
        <v>35</v>
      </c>
      <c r="E21352" t="s">
        <v>66</v>
      </c>
      <c r="H21352" t="s">
        <v>31</v>
      </c>
      <c r="I21352" t="s">
        <v>24</v>
      </c>
      <c r="J21352" t="s">
        <v>43</v>
      </c>
      <c r="K21352" s="11">
        <v>8</v>
      </c>
      <c r="L21352" s="12">
        <v>303.52</v>
      </c>
      <c r="M21352" s="12">
        <v>24.281599999999997</v>
      </c>
      <c r="N21352" s="12">
        <v>15.978000000000002</v>
      </c>
      <c r="O21352" s="13">
        <f t="shared" si="669"/>
        <v>8.3035999999999959</v>
      </c>
    </row>
    <row r="21353" spans="1:15" x14ac:dyDescent="0.2">
      <c r="A21353" s="4">
        <f t="shared" si="670"/>
        <v>6</v>
      </c>
      <c r="B21353" s="10">
        <v>46115</v>
      </c>
      <c r="C21353" t="s">
        <v>26</v>
      </c>
      <c r="D21353" t="s">
        <v>35</v>
      </c>
      <c r="E21353" t="s">
        <v>66</v>
      </c>
      <c r="H21353" t="s">
        <v>37</v>
      </c>
      <c r="I21353" t="s">
        <v>2</v>
      </c>
      <c r="J21353" t="s">
        <v>38</v>
      </c>
      <c r="K21353" s="11">
        <v>9</v>
      </c>
      <c r="L21353" s="12">
        <v>507.887</v>
      </c>
      <c r="M21353" s="12">
        <v>40.630960000000002</v>
      </c>
      <c r="N21353" s="12">
        <v>37.927</v>
      </c>
      <c r="O21353" s="13">
        <f t="shared" si="669"/>
        <v>2.7039600000000021</v>
      </c>
    </row>
    <row r="21354" spans="1:15" x14ac:dyDescent="0.2">
      <c r="A21354" s="4">
        <f t="shared" si="670"/>
        <v>6</v>
      </c>
      <c r="B21354" s="10">
        <v>46115</v>
      </c>
      <c r="C21354" t="s">
        <v>28</v>
      </c>
      <c r="D21354" t="s">
        <v>35</v>
      </c>
      <c r="E21354" t="s">
        <v>66</v>
      </c>
      <c r="H21354" t="s">
        <v>40</v>
      </c>
      <c r="I21354" t="s">
        <v>2</v>
      </c>
      <c r="J21354" t="s">
        <v>38</v>
      </c>
      <c r="K21354" s="11">
        <v>11</v>
      </c>
      <c r="L21354" s="12">
        <v>453.625</v>
      </c>
      <c r="M21354" s="12">
        <v>36.29</v>
      </c>
      <c r="N21354" s="12">
        <v>28.293999999999997</v>
      </c>
      <c r="O21354" s="13">
        <f t="shared" si="669"/>
        <v>7.9960000000000022</v>
      </c>
    </row>
    <row r="21355" spans="1:15" x14ac:dyDescent="0.2">
      <c r="A21355" s="4">
        <f t="shared" si="670"/>
        <v>6</v>
      </c>
      <c r="B21355" s="10">
        <v>46115</v>
      </c>
      <c r="C21355" t="s">
        <v>24</v>
      </c>
      <c r="D21355" t="s">
        <v>35</v>
      </c>
      <c r="E21355" t="s">
        <v>66</v>
      </c>
      <c r="H21355" t="s">
        <v>40</v>
      </c>
      <c r="I21355" t="s">
        <v>24</v>
      </c>
      <c r="J21355" t="s">
        <v>43</v>
      </c>
      <c r="K21355" s="11">
        <v>11</v>
      </c>
      <c r="L21355" s="12">
        <v>491.089</v>
      </c>
      <c r="M21355" s="12">
        <v>39.287120000000002</v>
      </c>
      <c r="N21355" s="12">
        <v>25.226999999999997</v>
      </c>
      <c r="O21355" s="13">
        <f t="shared" si="669"/>
        <v>14.060120000000005</v>
      </c>
    </row>
    <row r="21356" spans="1:15" x14ac:dyDescent="0.2">
      <c r="A21356" s="4">
        <f t="shared" si="670"/>
        <v>6</v>
      </c>
      <c r="B21356" s="10">
        <v>46115</v>
      </c>
      <c r="C21356" t="s">
        <v>30</v>
      </c>
      <c r="D21356" t="s">
        <v>35</v>
      </c>
      <c r="E21356" t="s">
        <v>66</v>
      </c>
      <c r="H21356" t="s">
        <v>40</v>
      </c>
      <c r="I21356" t="s">
        <v>28</v>
      </c>
      <c r="J21356" t="s">
        <v>43</v>
      </c>
      <c r="K21356" s="11">
        <v>11</v>
      </c>
      <c r="L21356" s="12">
        <v>525.21699999999998</v>
      </c>
      <c r="M21356" s="12">
        <v>42.017359999999996</v>
      </c>
      <c r="N21356" s="12">
        <v>31.32</v>
      </c>
      <c r="O21356" s="13">
        <f t="shared" si="669"/>
        <v>10.697359999999996</v>
      </c>
    </row>
    <row r="21357" spans="1:15" x14ac:dyDescent="0.2">
      <c r="A21357" s="4">
        <f t="shared" si="670"/>
        <v>6</v>
      </c>
      <c r="B21357" s="10">
        <v>46115</v>
      </c>
      <c r="C21357" t="s">
        <v>32</v>
      </c>
      <c r="D21357" t="s">
        <v>35</v>
      </c>
      <c r="E21357" t="s">
        <v>66</v>
      </c>
      <c r="H21357" t="s">
        <v>37</v>
      </c>
      <c r="I21357" t="s">
        <v>2</v>
      </c>
      <c r="J21357" t="s">
        <v>38</v>
      </c>
      <c r="K21357" s="11">
        <v>12</v>
      </c>
      <c r="L21357" s="12">
        <v>528.40099999999995</v>
      </c>
      <c r="M21357" s="12">
        <v>42.272079999999995</v>
      </c>
      <c r="N21357" s="12">
        <v>36.238</v>
      </c>
      <c r="O21357" s="13">
        <f t="shared" si="669"/>
        <v>6.0340799999999959</v>
      </c>
    </row>
    <row r="21358" spans="1:15" x14ac:dyDescent="0.2">
      <c r="A21358" s="4">
        <f t="shared" si="670"/>
        <v>6</v>
      </c>
      <c r="B21358" s="10">
        <v>46115</v>
      </c>
      <c r="C21358" t="s">
        <v>34</v>
      </c>
      <c r="D21358" t="s">
        <v>35</v>
      </c>
      <c r="E21358" t="s">
        <v>66</v>
      </c>
      <c r="H21358" t="s">
        <v>40</v>
      </c>
      <c r="I21358" t="s">
        <v>24</v>
      </c>
      <c r="J21358" t="s">
        <v>43</v>
      </c>
      <c r="K21358" s="11">
        <v>12</v>
      </c>
      <c r="L21358" s="12">
        <v>585.62</v>
      </c>
      <c r="M21358" s="12">
        <v>46.849600000000002</v>
      </c>
      <c r="N21358" s="12">
        <v>23.195</v>
      </c>
      <c r="O21358" s="13">
        <f t="shared" si="669"/>
        <v>23.654600000000002</v>
      </c>
    </row>
    <row r="21359" spans="1:15" x14ac:dyDescent="0.2">
      <c r="A21359" s="4">
        <f t="shared" si="670"/>
        <v>6</v>
      </c>
      <c r="B21359" s="10">
        <v>46115</v>
      </c>
      <c r="C21359" t="s">
        <v>41</v>
      </c>
      <c r="D21359" t="s">
        <v>35</v>
      </c>
      <c r="E21359" t="s">
        <v>66</v>
      </c>
      <c r="H21359" t="s">
        <v>40</v>
      </c>
      <c r="I21359" t="s">
        <v>24</v>
      </c>
      <c r="J21359" t="s">
        <v>43</v>
      </c>
      <c r="K21359" s="11">
        <v>14</v>
      </c>
      <c r="L21359" s="12">
        <v>709.34100000000001</v>
      </c>
      <c r="M21359" s="12">
        <v>56.747280000000003</v>
      </c>
      <c r="N21359" s="12">
        <v>26.673000000000002</v>
      </c>
      <c r="O21359" s="13">
        <f t="shared" si="669"/>
        <v>30.074280000000002</v>
      </c>
    </row>
    <row r="21360" spans="1:15" x14ac:dyDescent="0.2">
      <c r="A21360" s="4">
        <f t="shared" si="670"/>
        <v>6</v>
      </c>
      <c r="B21360" s="10">
        <v>46115</v>
      </c>
      <c r="C21360" t="s">
        <v>20</v>
      </c>
      <c r="D21360" t="s">
        <v>35</v>
      </c>
      <c r="E21360" t="s">
        <v>80</v>
      </c>
      <c r="H21360" t="s">
        <v>31</v>
      </c>
      <c r="I21360" t="s">
        <v>2</v>
      </c>
      <c r="J21360" t="s">
        <v>87</v>
      </c>
      <c r="K21360" s="11">
        <v>12</v>
      </c>
      <c r="L21360" s="12">
        <v>651.89200000000005</v>
      </c>
      <c r="M21360" s="12">
        <v>52.151360000000004</v>
      </c>
      <c r="N21360" s="12">
        <v>42.33</v>
      </c>
      <c r="O21360" s="13">
        <f t="shared" si="669"/>
        <v>9.8213600000000056</v>
      </c>
    </row>
    <row r="21361" spans="1:15" x14ac:dyDescent="0.2">
      <c r="A21361" s="4">
        <f t="shared" si="670"/>
        <v>6</v>
      </c>
      <c r="B21361" s="10">
        <v>46115</v>
      </c>
      <c r="C21361" t="s">
        <v>26</v>
      </c>
      <c r="D21361" t="s">
        <v>35</v>
      </c>
      <c r="E21361" t="s">
        <v>80</v>
      </c>
      <c r="H21361" t="s">
        <v>37</v>
      </c>
      <c r="I21361" t="s">
        <v>2</v>
      </c>
      <c r="J21361" t="s">
        <v>38</v>
      </c>
      <c r="K21361" s="11">
        <v>10</v>
      </c>
      <c r="L21361" s="12">
        <v>746.71500000000003</v>
      </c>
      <c r="M21361" s="12">
        <v>59.737200000000001</v>
      </c>
      <c r="N21361" s="12">
        <v>46.254000000000005</v>
      </c>
      <c r="O21361" s="13">
        <f t="shared" si="669"/>
        <v>13.483199999999997</v>
      </c>
    </row>
    <row r="21362" spans="1:15" x14ac:dyDescent="0.2">
      <c r="A21362" s="4">
        <f t="shared" si="670"/>
        <v>6</v>
      </c>
      <c r="B21362" s="10">
        <v>46115</v>
      </c>
      <c r="C21362" t="s">
        <v>28</v>
      </c>
      <c r="D21362" t="s">
        <v>35</v>
      </c>
      <c r="E21362" t="s">
        <v>80</v>
      </c>
      <c r="H21362" t="s">
        <v>37</v>
      </c>
      <c r="I21362" t="s">
        <v>2</v>
      </c>
      <c r="J21362" t="s">
        <v>38</v>
      </c>
      <c r="K21362" s="11">
        <v>10</v>
      </c>
      <c r="L21362" s="12">
        <v>712.50699999999995</v>
      </c>
      <c r="M21362" s="12">
        <v>57.00056</v>
      </c>
      <c r="N21362" s="12">
        <v>47.388000000000005</v>
      </c>
      <c r="O21362" s="13">
        <f t="shared" si="669"/>
        <v>9.6125599999999949</v>
      </c>
    </row>
    <row r="21363" spans="1:15" x14ac:dyDescent="0.2">
      <c r="A21363" s="4">
        <f t="shared" si="670"/>
        <v>6</v>
      </c>
      <c r="B21363" s="10">
        <v>46115</v>
      </c>
      <c r="C21363" t="s">
        <v>24</v>
      </c>
      <c r="D21363" t="s">
        <v>35</v>
      </c>
      <c r="E21363" t="s">
        <v>80</v>
      </c>
      <c r="H21363" t="s">
        <v>37</v>
      </c>
      <c r="I21363" t="s">
        <v>2</v>
      </c>
      <c r="J21363" t="s">
        <v>38</v>
      </c>
      <c r="K21363" s="11">
        <v>10</v>
      </c>
      <c r="L21363" s="12">
        <v>797.41099999999994</v>
      </c>
      <c r="M21363" s="12">
        <v>63.792879999999997</v>
      </c>
      <c r="N21363" s="12">
        <v>31.164999999999999</v>
      </c>
      <c r="O21363" s="13">
        <f t="shared" si="669"/>
        <v>32.627879999999998</v>
      </c>
    </row>
    <row r="21364" spans="1:15" x14ac:dyDescent="0.2">
      <c r="A21364" s="4">
        <f t="shared" si="670"/>
        <v>6</v>
      </c>
      <c r="B21364" s="10">
        <v>46115</v>
      </c>
      <c r="C21364" t="s">
        <v>30</v>
      </c>
      <c r="D21364" t="s">
        <v>35</v>
      </c>
      <c r="E21364" t="s">
        <v>80</v>
      </c>
      <c r="H21364" t="s">
        <v>37</v>
      </c>
      <c r="I21364" t="s">
        <v>2</v>
      </c>
      <c r="J21364" t="s">
        <v>38</v>
      </c>
      <c r="K21364" s="11">
        <v>11</v>
      </c>
      <c r="L21364" s="12">
        <v>947.31899999999996</v>
      </c>
      <c r="M21364" s="12">
        <v>75.785520000000005</v>
      </c>
      <c r="N21364" s="12">
        <v>45.427999999999997</v>
      </c>
      <c r="O21364" s="13">
        <f t="shared" si="669"/>
        <v>30.357520000000008</v>
      </c>
    </row>
    <row r="21365" spans="1:15" x14ac:dyDescent="0.2">
      <c r="A21365" s="4">
        <f t="shared" si="670"/>
        <v>6</v>
      </c>
      <c r="B21365" s="10">
        <v>46115</v>
      </c>
      <c r="C21365" t="s">
        <v>32</v>
      </c>
      <c r="D21365" t="s">
        <v>35</v>
      </c>
      <c r="E21365" t="s">
        <v>80</v>
      </c>
      <c r="H21365" t="s">
        <v>40</v>
      </c>
      <c r="I21365" t="s">
        <v>2</v>
      </c>
      <c r="J21365" t="s">
        <v>38</v>
      </c>
      <c r="K21365" s="11">
        <v>12</v>
      </c>
      <c r="L21365" s="12">
        <v>809.23400000000004</v>
      </c>
      <c r="M21365" s="12">
        <v>64.738720000000001</v>
      </c>
      <c r="N21365" s="12">
        <v>44.059999999999995</v>
      </c>
      <c r="O21365" s="13">
        <f t="shared" si="669"/>
        <v>20.678720000000006</v>
      </c>
    </row>
    <row r="21366" spans="1:15" x14ac:dyDescent="0.2">
      <c r="A21366" s="4">
        <f t="shared" si="670"/>
        <v>6</v>
      </c>
      <c r="B21366" s="10">
        <v>46115</v>
      </c>
      <c r="C21366" t="s">
        <v>34</v>
      </c>
      <c r="D21366" t="s">
        <v>35</v>
      </c>
      <c r="E21366" t="s">
        <v>80</v>
      </c>
      <c r="H21366" t="s">
        <v>40</v>
      </c>
      <c r="I21366" t="s">
        <v>28</v>
      </c>
      <c r="J21366" t="s">
        <v>27</v>
      </c>
      <c r="K21366" s="11">
        <v>13</v>
      </c>
      <c r="L21366" s="12">
        <v>865.49699999999996</v>
      </c>
      <c r="M21366" s="12">
        <v>69.239760000000004</v>
      </c>
      <c r="N21366" s="12">
        <v>36.181000000000004</v>
      </c>
      <c r="O21366" s="13">
        <f t="shared" si="669"/>
        <v>33.058759999999999</v>
      </c>
    </row>
    <row r="21367" spans="1:15" x14ac:dyDescent="0.2">
      <c r="A21367" s="4">
        <f t="shared" si="670"/>
        <v>6</v>
      </c>
      <c r="B21367" s="10">
        <v>46115</v>
      </c>
      <c r="C21367" t="s">
        <v>41</v>
      </c>
      <c r="D21367" t="s">
        <v>35</v>
      </c>
      <c r="E21367" t="s">
        <v>80</v>
      </c>
      <c r="H21367" t="s">
        <v>40</v>
      </c>
      <c r="I21367" t="s">
        <v>28</v>
      </c>
      <c r="J21367" t="s">
        <v>27</v>
      </c>
      <c r="K21367" s="11">
        <v>16</v>
      </c>
      <c r="L21367" s="12">
        <v>952.7</v>
      </c>
      <c r="M21367" s="12">
        <v>76.216000000000008</v>
      </c>
      <c r="N21367" s="12">
        <v>32.954999999999998</v>
      </c>
      <c r="O21367" s="13">
        <f t="shared" si="669"/>
        <v>43.26100000000001</v>
      </c>
    </row>
    <row r="21368" spans="1:15" x14ac:dyDescent="0.2">
      <c r="A21368" s="4">
        <f t="shared" si="670"/>
        <v>7</v>
      </c>
      <c r="B21368" s="10">
        <v>46116</v>
      </c>
      <c r="C21368" t="s">
        <v>20</v>
      </c>
      <c r="D21368" t="s">
        <v>35</v>
      </c>
      <c r="E21368" t="s">
        <v>88</v>
      </c>
      <c r="H21368" t="s">
        <v>40</v>
      </c>
      <c r="I21368" t="s">
        <v>24</v>
      </c>
      <c r="J21368" t="s">
        <v>29</v>
      </c>
      <c r="K21368" s="11">
        <v>14</v>
      </c>
      <c r="L21368" s="12">
        <v>794.346</v>
      </c>
      <c r="M21368" s="12">
        <v>63.54768</v>
      </c>
      <c r="N21368" s="12">
        <v>23.589000000000002</v>
      </c>
      <c r="O21368" s="13">
        <f t="shared" si="669"/>
        <v>39.958680000000001</v>
      </c>
    </row>
    <row r="21369" spans="1:15" x14ac:dyDescent="0.2">
      <c r="A21369" s="4">
        <f t="shared" si="670"/>
        <v>7</v>
      </c>
      <c r="B21369" s="10">
        <v>46116</v>
      </c>
      <c r="C21369" t="s">
        <v>26</v>
      </c>
      <c r="D21369" t="s">
        <v>35</v>
      </c>
      <c r="E21369" t="s">
        <v>88</v>
      </c>
      <c r="H21369" t="s">
        <v>31</v>
      </c>
      <c r="I21369" t="s">
        <v>24</v>
      </c>
      <c r="J21369" t="s">
        <v>43</v>
      </c>
      <c r="K21369" s="11">
        <v>8</v>
      </c>
      <c r="L21369" s="12">
        <v>600.90200000000004</v>
      </c>
      <c r="M21369" s="12">
        <v>48.072160000000004</v>
      </c>
      <c r="N21369" s="12">
        <v>20.349</v>
      </c>
      <c r="O21369" s="13">
        <f t="shared" si="669"/>
        <v>27.723160000000004</v>
      </c>
    </row>
    <row r="21370" spans="1:15" x14ac:dyDescent="0.2">
      <c r="A21370" s="4">
        <f t="shared" si="670"/>
        <v>7</v>
      </c>
      <c r="B21370" s="10">
        <v>46116</v>
      </c>
      <c r="C21370" t="s">
        <v>28</v>
      </c>
      <c r="D21370" t="s">
        <v>35</v>
      </c>
      <c r="E21370" t="s">
        <v>88</v>
      </c>
      <c r="H21370" t="s">
        <v>40</v>
      </c>
      <c r="I21370" t="s">
        <v>24</v>
      </c>
      <c r="J21370" t="s">
        <v>29</v>
      </c>
      <c r="K21370" s="11">
        <v>13</v>
      </c>
      <c r="L21370" s="12">
        <v>853.75300000000004</v>
      </c>
      <c r="M21370" s="12">
        <v>68.300240000000002</v>
      </c>
      <c r="N21370" s="12">
        <v>26.588000000000001</v>
      </c>
      <c r="O21370" s="13">
        <f t="shared" si="669"/>
        <v>41.712240000000001</v>
      </c>
    </row>
    <row r="21371" spans="1:15" x14ac:dyDescent="0.2">
      <c r="A21371" s="4">
        <f t="shared" si="670"/>
        <v>7</v>
      </c>
      <c r="B21371" s="10">
        <v>46116</v>
      </c>
      <c r="C21371" t="s">
        <v>24</v>
      </c>
      <c r="D21371" t="s">
        <v>35</v>
      </c>
      <c r="E21371" t="s">
        <v>88</v>
      </c>
      <c r="H21371" t="s">
        <v>40</v>
      </c>
      <c r="I21371" t="s">
        <v>24</v>
      </c>
      <c r="J21371" t="s">
        <v>43</v>
      </c>
      <c r="K21371" s="11">
        <v>15</v>
      </c>
      <c r="L21371" s="12">
        <v>691.64</v>
      </c>
      <c r="M21371" s="12">
        <v>55.331200000000003</v>
      </c>
      <c r="N21371" s="12">
        <v>24.190999999999999</v>
      </c>
      <c r="O21371" s="13">
        <f t="shared" si="669"/>
        <v>31.140200000000004</v>
      </c>
    </row>
    <row r="21372" spans="1:15" x14ac:dyDescent="0.2">
      <c r="A21372" s="4">
        <f t="shared" si="670"/>
        <v>7</v>
      </c>
      <c r="B21372" s="10">
        <v>46116</v>
      </c>
      <c r="C21372" t="s">
        <v>30</v>
      </c>
      <c r="D21372" t="s">
        <v>35</v>
      </c>
      <c r="E21372" t="s">
        <v>88</v>
      </c>
      <c r="H21372" t="s">
        <v>31</v>
      </c>
      <c r="I21372" t="s">
        <v>24</v>
      </c>
      <c r="J21372" t="s">
        <v>38</v>
      </c>
      <c r="K21372" s="11">
        <v>14</v>
      </c>
      <c r="L21372" s="12">
        <v>823.73</v>
      </c>
      <c r="M21372" s="12">
        <v>65.898400000000009</v>
      </c>
      <c r="N21372" s="12">
        <v>18.733999999999998</v>
      </c>
      <c r="O21372" s="13">
        <f t="shared" si="669"/>
        <v>47.164400000000015</v>
      </c>
    </row>
    <row r="21373" spans="1:15" x14ac:dyDescent="0.2">
      <c r="A21373" s="4">
        <f t="shared" si="670"/>
        <v>7</v>
      </c>
      <c r="B21373" s="10">
        <v>46116</v>
      </c>
      <c r="C21373" t="s">
        <v>32</v>
      </c>
      <c r="D21373" t="s">
        <v>35</v>
      </c>
      <c r="E21373" t="s">
        <v>88</v>
      </c>
      <c r="H21373" t="s">
        <v>40</v>
      </c>
      <c r="I21373" t="s">
        <v>24</v>
      </c>
      <c r="J21373" t="s">
        <v>43</v>
      </c>
      <c r="K21373" s="11">
        <v>15</v>
      </c>
      <c r="L21373" s="12">
        <v>797.88099999999997</v>
      </c>
      <c r="M21373" s="12">
        <v>63.830480000000001</v>
      </c>
      <c r="N21373" s="12">
        <v>23.081000000000003</v>
      </c>
      <c r="O21373" s="13">
        <f t="shared" si="669"/>
        <v>40.749479999999998</v>
      </c>
    </row>
    <row r="21374" spans="1:15" x14ac:dyDescent="0.2">
      <c r="A21374" s="4">
        <f t="shared" si="670"/>
        <v>7</v>
      </c>
      <c r="B21374" s="10">
        <v>46116</v>
      </c>
      <c r="C21374" t="s">
        <v>34</v>
      </c>
      <c r="D21374" t="s">
        <v>35</v>
      </c>
      <c r="E21374" t="s">
        <v>88</v>
      </c>
      <c r="H21374" t="s">
        <v>31</v>
      </c>
      <c r="I21374" t="s">
        <v>24</v>
      </c>
      <c r="J21374" t="s">
        <v>43</v>
      </c>
      <c r="K21374" s="11">
        <v>11</v>
      </c>
      <c r="L21374" s="12">
        <v>611.04499999999996</v>
      </c>
      <c r="M21374" s="12">
        <v>48.883600000000001</v>
      </c>
      <c r="N21374" s="12">
        <v>13.644</v>
      </c>
      <c r="O21374" s="13">
        <f t="shared" si="669"/>
        <v>35.239600000000003</v>
      </c>
    </row>
    <row r="21375" spans="1:15" x14ac:dyDescent="0.2">
      <c r="A21375" s="4">
        <f t="shared" si="670"/>
        <v>7</v>
      </c>
      <c r="B21375" s="10">
        <v>46116</v>
      </c>
      <c r="C21375" t="s">
        <v>41</v>
      </c>
      <c r="D21375" t="s">
        <v>35</v>
      </c>
      <c r="E21375" t="s">
        <v>88</v>
      </c>
      <c r="H21375" t="s">
        <v>23</v>
      </c>
      <c r="I21375" t="s">
        <v>28</v>
      </c>
      <c r="J21375" t="s">
        <v>38</v>
      </c>
      <c r="K21375" s="11">
        <v>7</v>
      </c>
      <c r="L21375" s="12">
        <v>403.43799999999999</v>
      </c>
      <c r="M21375" s="12">
        <v>32.275039999999997</v>
      </c>
      <c r="N21375" s="12">
        <v>19.376999999999999</v>
      </c>
      <c r="O21375" s="13">
        <f t="shared" si="669"/>
        <v>12.898039999999998</v>
      </c>
    </row>
    <row r="21376" spans="1:15" x14ac:dyDescent="0.2">
      <c r="A21376" s="4">
        <f t="shared" si="670"/>
        <v>7</v>
      </c>
      <c r="B21376" s="10">
        <v>46116</v>
      </c>
      <c r="C21376" t="s">
        <v>20</v>
      </c>
      <c r="D21376" t="s">
        <v>21</v>
      </c>
      <c r="E21376" t="s">
        <v>98</v>
      </c>
      <c r="H21376" t="s">
        <v>23</v>
      </c>
      <c r="I21376" t="s">
        <v>24</v>
      </c>
      <c r="J21376" t="s">
        <v>29</v>
      </c>
      <c r="K21376" s="11">
        <v>8</v>
      </c>
      <c r="L21376" s="12">
        <v>305.49700000000001</v>
      </c>
      <c r="M21376" s="12">
        <v>24.439760000000003</v>
      </c>
      <c r="N21376" s="12">
        <v>21.547000000000001</v>
      </c>
      <c r="O21376" s="13">
        <f t="shared" si="669"/>
        <v>2.8927600000000027</v>
      </c>
    </row>
    <row r="21377" spans="1:15" x14ac:dyDescent="0.2">
      <c r="A21377" s="4">
        <f t="shared" si="670"/>
        <v>7</v>
      </c>
      <c r="B21377" s="10">
        <v>46116</v>
      </c>
      <c r="C21377" t="s">
        <v>26</v>
      </c>
      <c r="D21377" t="s">
        <v>35</v>
      </c>
      <c r="E21377" t="s">
        <v>98</v>
      </c>
      <c r="H21377" t="s">
        <v>37</v>
      </c>
      <c r="I21377" t="s">
        <v>2</v>
      </c>
      <c r="J21377" t="s">
        <v>38</v>
      </c>
      <c r="K21377" s="11">
        <v>10</v>
      </c>
      <c r="L21377" s="12">
        <v>544.26</v>
      </c>
      <c r="M21377" s="12">
        <v>43.540799999999997</v>
      </c>
      <c r="N21377" s="12">
        <v>21.707999999999998</v>
      </c>
      <c r="O21377" s="13">
        <f t="shared" si="669"/>
        <v>21.832799999999999</v>
      </c>
    </row>
    <row r="21378" spans="1:15" x14ac:dyDescent="0.2">
      <c r="A21378" s="4">
        <f t="shared" si="670"/>
        <v>7</v>
      </c>
      <c r="B21378" s="10">
        <v>46116</v>
      </c>
      <c r="C21378" t="s">
        <v>28</v>
      </c>
      <c r="D21378" t="s">
        <v>35</v>
      </c>
      <c r="E21378" t="s">
        <v>98</v>
      </c>
      <c r="H21378" t="s">
        <v>37</v>
      </c>
      <c r="I21378" t="s">
        <v>2</v>
      </c>
      <c r="J21378" t="s">
        <v>43</v>
      </c>
      <c r="K21378" s="11">
        <v>11</v>
      </c>
      <c r="L21378" s="12">
        <v>609.15700000000004</v>
      </c>
      <c r="M21378" s="12">
        <v>48.732560000000007</v>
      </c>
      <c r="N21378" s="12">
        <v>18.756999999999998</v>
      </c>
      <c r="O21378" s="13">
        <f t="shared" si="669"/>
        <v>29.975560000000009</v>
      </c>
    </row>
    <row r="21379" spans="1:15" x14ac:dyDescent="0.2">
      <c r="A21379" s="4">
        <f t="shared" si="670"/>
        <v>7</v>
      </c>
      <c r="B21379" s="10">
        <v>46116</v>
      </c>
      <c r="C21379" t="s">
        <v>24</v>
      </c>
      <c r="D21379" t="s">
        <v>21</v>
      </c>
      <c r="E21379" t="s">
        <v>98</v>
      </c>
      <c r="H21379" t="s">
        <v>40</v>
      </c>
      <c r="I21379" t="s">
        <v>2</v>
      </c>
      <c r="J21379" t="s">
        <v>29</v>
      </c>
      <c r="K21379" s="11">
        <v>11</v>
      </c>
      <c r="L21379" s="12">
        <v>439.53100000000001</v>
      </c>
      <c r="M21379" s="12">
        <v>35.162480000000002</v>
      </c>
      <c r="N21379" s="12">
        <v>31.774999999999999</v>
      </c>
      <c r="O21379" s="13">
        <f t="shared" si="669"/>
        <v>3.3874800000000036</v>
      </c>
    </row>
    <row r="21380" spans="1:15" x14ac:dyDescent="0.2">
      <c r="A21380" s="4">
        <f t="shared" si="670"/>
        <v>7</v>
      </c>
      <c r="B21380" s="10">
        <v>46116</v>
      </c>
      <c r="C21380" t="s">
        <v>30</v>
      </c>
      <c r="D21380" t="s">
        <v>35</v>
      </c>
      <c r="E21380" t="s">
        <v>98</v>
      </c>
      <c r="H21380" t="s">
        <v>37</v>
      </c>
      <c r="I21380" t="s">
        <v>2</v>
      </c>
      <c r="J21380" t="s">
        <v>38</v>
      </c>
      <c r="K21380" s="11">
        <v>12</v>
      </c>
      <c r="L21380" s="12">
        <v>628.851</v>
      </c>
      <c r="M21380" s="12">
        <v>50.308080000000004</v>
      </c>
      <c r="N21380" s="12">
        <v>21.855</v>
      </c>
      <c r="O21380" s="13">
        <f t="shared" si="669"/>
        <v>28.453080000000003</v>
      </c>
    </row>
    <row r="21381" spans="1:15" x14ac:dyDescent="0.2">
      <c r="A21381" s="4">
        <f t="shared" si="670"/>
        <v>7</v>
      </c>
      <c r="B21381" s="10">
        <v>46116</v>
      </c>
      <c r="C21381" t="s">
        <v>32</v>
      </c>
      <c r="D21381" t="s">
        <v>35</v>
      </c>
      <c r="E21381" t="s">
        <v>98</v>
      </c>
      <c r="H21381" t="s">
        <v>40</v>
      </c>
      <c r="I21381" t="s">
        <v>24</v>
      </c>
      <c r="J21381" t="s">
        <v>43</v>
      </c>
      <c r="K21381" s="11">
        <v>14</v>
      </c>
      <c r="L21381" s="12">
        <v>618.51300000000003</v>
      </c>
      <c r="M21381" s="12">
        <v>49.481040000000007</v>
      </c>
      <c r="N21381" s="12">
        <v>21.736000000000001</v>
      </c>
      <c r="O21381" s="13">
        <f t="shared" si="669"/>
        <v>27.745040000000007</v>
      </c>
    </row>
    <row r="21382" spans="1:15" x14ac:dyDescent="0.2">
      <c r="A21382" s="4">
        <f t="shared" si="670"/>
        <v>7</v>
      </c>
      <c r="B21382" s="10">
        <v>46116</v>
      </c>
      <c r="C21382" t="s">
        <v>34</v>
      </c>
      <c r="D21382" t="s">
        <v>35</v>
      </c>
      <c r="E21382" t="s">
        <v>98</v>
      </c>
      <c r="H21382" t="s">
        <v>40</v>
      </c>
      <c r="I21382" t="s">
        <v>24</v>
      </c>
      <c r="J21382" t="s">
        <v>43</v>
      </c>
      <c r="K21382" s="11">
        <v>15</v>
      </c>
      <c r="L21382" s="12">
        <v>775.274</v>
      </c>
      <c r="M21382" s="12">
        <v>62.021920000000001</v>
      </c>
      <c r="N21382" s="12">
        <v>23.589000000000002</v>
      </c>
      <c r="O21382" s="13">
        <f t="shared" si="669"/>
        <v>38.432919999999996</v>
      </c>
    </row>
    <row r="21383" spans="1:15" x14ac:dyDescent="0.2">
      <c r="A21383" s="4">
        <f t="shared" si="670"/>
        <v>7</v>
      </c>
      <c r="B21383" s="10">
        <v>46116</v>
      </c>
      <c r="C21383" t="s">
        <v>41</v>
      </c>
      <c r="D21383" t="s">
        <v>35</v>
      </c>
      <c r="E21383" t="s">
        <v>98</v>
      </c>
      <c r="H21383" t="s">
        <v>40</v>
      </c>
      <c r="I21383" t="s">
        <v>24</v>
      </c>
      <c r="J21383" t="s">
        <v>43</v>
      </c>
      <c r="K21383" s="11">
        <v>16</v>
      </c>
      <c r="L21383" s="12">
        <v>845.91399999999999</v>
      </c>
      <c r="M21383" s="12">
        <v>67.673119999999997</v>
      </c>
      <c r="N21383" s="12">
        <v>28.338000000000001</v>
      </c>
      <c r="O21383" s="13">
        <f t="shared" ref="O21383:O21446" si="671">M21383-N21383</f>
        <v>39.335119999999996</v>
      </c>
    </row>
    <row r="21384" spans="1:15" x14ac:dyDescent="0.2">
      <c r="A21384" s="4">
        <f t="shared" si="670"/>
        <v>1</v>
      </c>
      <c r="B21384" s="10">
        <v>46117</v>
      </c>
      <c r="C21384" t="s">
        <v>20</v>
      </c>
      <c r="D21384" t="s">
        <v>21</v>
      </c>
      <c r="E21384" t="s">
        <v>100</v>
      </c>
      <c r="H21384" t="s">
        <v>23</v>
      </c>
      <c r="I21384" t="s">
        <v>24</v>
      </c>
      <c r="J21384" t="s">
        <v>27</v>
      </c>
      <c r="K21384" s="11">
        <v>15</v>
      </c>
      <c r="L21384" s="12">
        <v>360.25099999999998</v>
      </c>
      <c r="M21384" s="12">
        <v>28.820079999999997</v>
      </c>
      <c r="N21384" s="12">
        <v>24.356000000000002</v>
      </c>
      <c r="O21384" s="13">
        <f t="shared" si="671"/>
        <v>4.4640799999999956</v>
      </c>
    </row>
    <row r="21385" spans="1:15" x14ac:dyDescent="0.2">
      <c r="A21385" s="4">
        <f t="shared" si="670"/>
        <v>1</v>
      </c>
      <c r="B21385" s="10">
        <v>46117</v>
      </c>
      <c r="C21385" t="s">
        <v>26</v>
      </c>
      <c r="D21385" t="s">
        <v>21</v>
      </c>
      <c r="E21385" t="s">
        <v>100</v>
      </c>
      <c r="H21385" t="s">
        <v>23</v>
      </c>
      <c r="I21385" t="s">
        <v>28</v>
      </c>
      <c r="J21385" t="s">
        <v>69</v>
      </c>
      <c r="K21385" s="11">
        <v>14</v>
      </c>
      <c r="L21385" s="12">
        <v>347.75</v>
      </c>
      <c r="M21385" s="12">
        <v>27.82</v>
      </c>
      <c r="N21385" s="12">
        <v>32.013000000000005</v>
      </c>
      <c r="O21385" s="13">
        <f t="shared" si="671"/>
        <v>-4.1930000000000049</v>
      </c>
    </row>
    <row r="21386" spans="1:15" x14ac:dyDescent="0.2">
      <c r="A21386" s="4">
        <f t="shared" si="670"/>
        <v>1</v>
      </c>
      <c r="B21386" s="10">
        <v>46117</v>
      </c>
      <c r="C21386" t="s">
        <v>28</v>
      </c>
      <c r="D21386" t="s">
        <v>35</v>
      </c>
      <c r="E21386" t="s">
        <v>100</v>
      </c>
      <c r="H21386" t="s">
        <v>23</v>
      </c>
      <c r="I21386" t="s">
        <v>2</v>
      </c>
      <c r="J21386" t="s">
        <v>38</v>
      </c>
      <c r="K21386" s="11">
        <v>11</v>
      </c>
      <c r="L21386" s="12">
        <v>364.87</v>
      </c>
      <c r="M21386" s="12">
        <v>29.189600000000002</v>
      </c>
      <c r="N21386" s="12">
        <v>16.515999999999998</v>
      </c>
      <c r="O21386" s="13">
        <f t="shared" si="671"/>
        <v>12.673600000000004</v>
      </c>
    </row>
    <row r="21387" spans="1:15" x14ac:dyDescent="0.2">
      <c r="A21387" s="4">
        <f t="shared" si="670"/>
        <v>1</v>
      </c>
      <c r="B21387" s="10">
        <v>46117</v>
      </c>
      <c r="C21387" t="s">
        <v>24</v>
      </c>
      <c r="D21387" t="s">
        <v>21</v>
      </c>
      <c r="E21387" t="s">
        <v>100</v>
      </c>
      <c r="H21387" t="s">
        <v>23</v>
      </c>
      <c r="I21387" t="s">
        <v>28</v>
      </c>
      <c r="J21387" t="s">
        <v>29</v>
      </c>
      <c r="K21387" s="11">
        <v>14</v>
      </c>
      <c r="L21387" s="12">
        <v>387.04500000000002</v>
      </c>
      <c r="M21387" s="12">
        <v>30.963600000000003</v>
      </c>
      <c r="N21387" s="12">
        <v>27.477</v>
      </c>
      <c r="O21387" s="13">
        <f t="shared" si="671"/>
        <v>3.4866000000000028</v>
      </c>
    </row>
    <row r="21388" spans="1:15" x14ac:dyDescent="0.2">
      <c r="A21388" s="4">
        <f t="shared" si="670"/>
        <v>1</v>
      </c>
      <c r="B21388" s="10">
        <v>46117</v>
      </c>
      <c r="C21388" t="s">
        <v>30</v>
      </c>
      <c r="D21388" t="s">
        <v>35</v>
      </c>
      <c r="E21388" t="s">
        <v>100</v>
      </c>
      <c r="H21388" t="s">
        <v>37</v>
      </c>
      <c r="I21388" t="s">
        <v>2</v>
      </c>
      <c r="J21388" t="s">
        <v>38</v>
      </c>
      <c r="K21388" s="11">
        <v>12</v>
      </c>
      <c r="L21388" s="12">
        <v>565.19500000000005</v>
      </c>
      <c r="M21388" s="12">
        <v>45.215600000000002</v>
      </c>
      <c r="N21388" s="12">
        <v>37.791000000000004</v>
      </c>
      <c r="O21388" s="13">
        <f t="shared" si="671"/>
        <v>7.4245999999999981</v>
      </c>
    </row>
    <row r="21389" spans="1:15" x14ac:dyDescent="0.2">
      <c r="A21389" s="4">
        <f t="shared" si="670"/>
        <v>1</v>
      </c>
      <c r="B21389" s="10">
        <v>46117</v>
      </c>
      <c r="C21389" t="s">
        <v>32</v>
      </c>
      <c r="D21389" t="s">
        <v>21</v>
      </c>
      <c r="E21389" t="s">
        <v>100</v>
      </c>
      <c r="H21389" t="s">
        <v>23</v>
      </c>
      <c r="I21389" t="s">
        <v>28</v>
      </c>
      <c r="J21389" t="s">
        <v>29</v>
      </c>
      <c r="K21389" s="11">
        <v>12</v>
      </c>
      <c r="L21389" s="12">
        <v>459.78300000000002</v>
      </c>
      <c r="M21389" s="12">
        <v>36.782640000000001</v>
      </c>
      <c r="N21389" s="12">
        <v>27.477</v>
      </c>
      <c r="O21389" s="13">
        <f t="shared" si="671"/>
        <v>9.3056400000000004</v>
      </c>
    </row>
    <row r="21390" spans="1:15" x14ac:dyDescent="0.2">
      <c r="A21390" s="4">
        <f t="shared" si="670"/>
        <v>1</v>
      </c>
      <c r="B21390" s="10">
        <v>46117</v>
      </c>
      <c r="C21390" t="s">
        <v>34</v>
      </c>
      <c r="D21390" t="s">
        <v>35</v>
      </c>
      <c r="E21390" t="s">
        <v>100</v>
      </c>
      <c r="H21390" t="s">
        <v>40</v>
      </c>
      <c r="I21390" t="s">
        <v>24</v>
      </c>
      <c r="J21390" t="s">
        <v>43</v>
      </c>
      <c r="K21390" s="11">
        <v>12</v>
      </c>
      <c r="L21390" s="12">
        <v>511.66199999999998</v>
      </c>
      <c r="M21390" s="12">
        <v>40.932960000000001</v>
      </c>
      <c r="N21390" s="12">
        <v>23.458000000000002</v>
      </c>
      <c r="O21390" s="13">
        <f t="shared" si="671"/>
        <v>17.474959999999999</v>
      </c>
    </row>
    <row r="21391" spans="1:15" x14ac:dyDescent="0.2">
      <c r="A21391" s="4">
        <f t="shared" si="670"/>
        <v>1</v>
      </c>
      <c r="B21391" s="10">
        <v>46117</v>
      </c>
      <c r="C21391" t="s">
        <v>41</v>
      </c>
      <c r="D21391" t="s">
        <v>35</v>
      </c>
      <c r="E21391" t="s">
        <v>100</v>
      </c>
      <c r="H21391" t="s">
        <v>40</v>
      </c>
      <c r="I21391" t="s">
        <v>24</v>
      </c>
      <c r="J21391" t="s">
        <v>43</v>
      </c>
      <c r="K21391" s="11">
        <v>12</v>
      </c>
      <c r="L21391" s="12">
        <v>603.49199999999996</v>
      </c>
      <c r="M21391" s="12">
        <v>48.279359999999997</v>
      </c>
      <c r="N21391" s="12">
        <v>26.454000000000001</v>
      </c>
      <c r="O21391" s="13">
        <f t="shared" si="671"/>
        <v>21.825359999999996</v>
      </c>
    </row>
    <row r="21392" spans="1:15" x14ac:dyDescent="0.2">
      <c r="A21392" s="4">
        <f t="shared" si="670"/>
        <v>1</v>
      </c>
      <c r="B21392" s="10">
        <v>46117</v>
      </c>
      <c r="C21392" t="s">
        <v>20</v>
      </c>
      <c r="D21392" t="s">
        <v>35</v>
      </c>
      <c r="E21392" t="s">
        <v>99</v>
      </c>
      <c r="H21392" t="s">
        <v>59</v>
      </c>
      <c r="I21392" t="s">
        <v>2</v>
      </c>
      <c r="J21392" t="s">
        <v>38</v>
      </c>
      <c r="K21392" s="11">
        <v>9</v>
      </c>
      <c r="L21392" s="12">
        <v>564.245</v>
      </c>
      <c r="M21392" s="12">
        <v>45.139600000000002</v>
      </c>
      <c r="N21392" s="12">
        <v>45.391999999999996</v>
      </c>
      <c r="O21392" s="13">
        <f t="shared" si="671"/>
        <v>-0.25239999999999441</v>
      </c>
    </row>
    <row r="21393" spans="1:15" x14ac:dyDescent="0.2">
      <c r="A21393" s="4">
        <f t="shared" si="670"/>
        <v>1</v>
      </c>
      <c r="B21393" s="10">
        <v>46117</v>
      </c>
      <c r="C21393" t="s">
        <v>26</v>
      </c>
      <c r="D21393" t="s">
        <v>35</v>
      </c>
      <c r="E21393" t="s">
        <v>99</v>
      </c>
      <c r="H21393" t="s">
        <v>59</v>
      </c>
      <c r="I21393" t="s">
        <v>2</v>
      </c>
      <c r="J21393" t="s">
        <v>38</v>
      </c>
      <c r="K21393" s="11">
        <v>8</v>
      </c>
      <c r="L21393" s="12">
        <v>478.75900000000001</v>
      </c>
      <c r="M21393" s="12">
        <v>38.300720000000005</v>
      </c>
      <c r="N21393" s="12">
        <v>46.356999999999999</v>
      </c>
      <c r="O21393" s="13">
        <f t="shared" si="671"/>
        <v>-8.0562799999999939</v>
      </c>
    </row>
    <row r="21394" spans="1:15" x14ac:dyDescent="0.2">
      <c r="A21394" s="4">
        <f t="shared" si="670"/>
        <v>1</v>
      </c>
      <c r="B21394" s="10">
        <v>46117</v>
      </c>
      <c r="C21394" t="s">
        <v>28</v>
      </c>
      <c r="D21394" t="s">
        <v>35</v>
      </c>
      <c r="E21394" t="s">
        <v>99</v>
      </c>
      <c r="F21394" t="s">
        <v>39</v>
      </c>
      <c r="H21394" t="s">
        <v>40</v>
      </c>
      <c r="I21394" t="s">
        <v>20</v>
      </c>
      <c r="J21394" t="s">
        <v>43</v>
      </c>
      <c r="K21394" s="11">
        <v>19</v>
      </c>
      <c r="L21394" s="12">
        <v>8613.7810000000009</v>
      </c>
      <c r="M21394" s="12">
        <v>689.10248000000013</v>
      </c>
      <c r="N21394" s="12">
        <v>156.322</v>
      </c>
      <c r="O21394" s="13">
        <f t="shared" si="671"/>
        <v>532.78048000000013</v>
      </c>
    </row>
    <row r="21395" spans="1:15" x14ac:dyDescent="0.2">
      <c r="A21395" s="4">
        <f t="shared" si="670"/>
        <v>1</v>
      </c>
      <c r="B21395" s="10">
        <v>46117</v>
      </c>
      <c r="C21395" t="s">
        <v>24</v>
      </c>
      <c r="D21395" t="s">
        <v>35</v>
      </c>
      <c r="E21395" t="s">
        <v>99</v>
      </c>
      <c r="H21395" t="s">
        <v>49</v>
      </c>
      <c r="I21395" t="s">
        <v>50</v>
      </c>
      <c r="J21395" t="s">
        <v>38</v>
      </c>
      <c r="K21395" s="11">
        <v>6</v>
      </c>
      <c r="L21395" s="12">
        <v>594.99800000000005</v>
      </c>
      <c r="M21395" s="12">
        <v>47.599840000000007</v>
      </c>
      <c r="N21395" s="12">
        <v>134.71299999999999</v>
      </c>
      <c r="O21395" s="13">
        <f t="shared" si="671"/>
        <v>-87.113159999999993</v>
      </c>
    </row>
    <row r="21396" spans="1:15" x14ac:dyDescent="0.2">
      <c r="A21396" s="4">
        <f t="shared" si="670"/>
        <v>1</v>
      </c>
      <c r="B21396" s="10">
        <v>46117</v>
      </c>
      <c r="C21396" t="s">
        <v>30</v>
      </c>
      <c r="D21396" t="s">
        <v>35</v>
      </c>
      <c r="E21396" t="s">
        <v>99</v>
      </c>
      <c r="H21396" t="s">
        <v>49</v>
      </c>
      <c r="I21396" t="s">
        <v>50</v>
      </c>
      <c r="J21396" t="s">
        <v>38</v>
      </c>
      <c r="K21396" s="11">
        <v>10</v>
      </c>
      <c r="L21396" s="12">
        <v>826.37400000000002</v>
      </c>
      <c r="M21396" s="12">
        <v>66.109920000000002</v>
      </c>
      <c r="N21396" s="12">
        <v>132</v>
      </c>
      <c r="O21396" s="13">
        <f t="shared" si="671"/>
        <v>-65.890079999999998</v>
      </c>
    </row>
    <row r="21397" spans="1:15" x14ac:dyDescent="0.2">
      <c r="A21397" s="4">
        <f t="shared" si="670"/>
        <v>1</v>
      </c>
      <c r="B21397" s="10">
        <v>46117</v>
      </c>
      <c r="C21397" t="s">
        <v>32</v>
      </c>
      <c r="D21397" t="s">
        <v>35</v>
      </c>
      <c r="E21397" t="s">
        <v>99</v>
      </c>
      <c r="H21397" t="s">
        <v>49</v>
      </c>
      <c r="I21397" t="s">
        <v>91</v>
      </c>
      <c r="J21397" t="s">
        <v>43</v>
      </c>
      <c r="K21397" s="11">
        <v>7</v>
      </c>
      <c r="L21397" s="12">
        <v>711.07500000000005</v>
      </c>
      <c r="M21397" s="12">
        <v>56.886000000000003</v>
      </c>
      <c r="N21397" s="12">
        <v>186.184</v>
      </c>
      <c r="O21397" s="13">
        <f t="shared" si="671"/>
        <v>-129.298</v>
      </c>
    </row>
    <row r="21398" spans="1:15" x14ac:dyDescent="0.2">
      <c r="A21398" s="4">
        <f t="shared" si="670"/>
        <v>1</v>
      </c>
      <c r="B21398" s="10">
        <v>46117</v>
      </c>
      <c r="C21398" t="s">
        <v>34</v>
      </c>
      <c r="D21398" t="s">
        <v>35</v>
      </c>
      <c r="E21398" t="s">
        <v>99</v>
      </c>
      <c r="H21398" t="s">
        <v>48</v>
      </c>
      <c r="I21398" t="s">
        <v>2</v>
      </c>
      <c r="J21398" t="s">
        <v>43</v>
      </c>
      <c r="K21398" s="11">
        <v>12</v>
      </c>
      <c r="L21398" s="12">
        <v>656.13699999999994</v>
      </c>
      <c r="M21398" s="12">
        <v>52.490959999999994</v>
      </c>
      <c r="N21398" s="12">
        <v>68.551000000000002</v>
      </c>
      <c r="O21398" s="13">
        <f t="shared" si="671"/>
        <v>-16.060040000000008</v>
      </c>
    </row>
    <row r="21399" spans="1:15" x14ac:dyDescent="0.2">
      <c r="A21399" s="4">
        <f t="shared" si="670"/>
        <v>1</v>
      </c>
      <c r="B21399" s="10">
        <v>46117</v>
      </c>
      <c r="C21399" t="s">
        <v>41</v>
      </c>
      <c r="D21399" t="s">
        <v>35</v>
      </c>
      <c r="E21399" t="s">
        <v>99</v>
      </c>
      <c r="H21399" t="s">
        <v>40</v>
      </c>
      <c r="I21399" t="s">
        <v>26</v>
      </c>
      <c r="J21399" t="s">
        <v>43</v>
      </c>
      <c r="K21399" s="11">
        <v>16</v>
      </c>
      <c r="L21399" s="12">
        <v>899.25199999999995</v>
      </c>
      <c r="M21399" s="12">
        <v>71.940159999999992</v>
      </c>
      <c r="N21399" s="12">
        <v>54.651000000000003</v>
      </c>
      <c r="O21399" s="13">
        <f t="shared" si="671"/>
        <v>17.289159999999988</v>
      </c>
    </row>
    <row r="21400" spans="1:15" x14ac:dyDescent="0.2">
      <c r="A21400" s="4">
        <f t="shared" si="670"/>
        <v>2</v>
      </c>
      <c r="B21400" s="10">
        <v>46118</v>
      </c>
      <c r="C21400" t="s">
        <v>20</v>
      </c>
      <c r="D21400" t="s">
        <v>21</v>
      </c>
      <c r="E21400" t="s">
        <v>78</v>
      </c>
      <c r="H21400" t="s">
        <v>23</v>
      </c>
      <c r="I21400" t="s">
        <v>26</v>
      </c>
      <c r="J21400" t="s">
        <v>54</v>
      </c>
      <c r="K21400" s="11">
        <v>7</v>
      </c>
      <c r="L21400" s="12">
        <v>338.71100000000001</v>
      </c>
      <c r="M21400" s="12">
        <v>27.096880000000002</v>
      </c>
      <c r="N21400" s="12">
        <v>73.363</v>
      </c>
      <c r="O21400" s="13">
        <f t="shared" si="671"/>
        <v>-46.266120000000001</v>
      </c>
    </row>
    <row r="21401" spans="1:15" x14ac:dyDescent="0.2">
      <c r="A21401" s="4">
        <f t="shared" si="670"/>
        <v>2</v>
      </c>
      <c r="B21401" s="10">
        <v>46118</v>
      </c>
      <c r="C21401" t="s">
        <v>26</v>
      </c>
      <c r="D21401" t="s">
        <v>21</v>
      </c>
      <c r="E21401" t="s">
        <v>78</v>
      </c>
      <c r="H21401" t="s">
        <v>23</v>
      </c>
      <c r="I21401" t="s">
        <v>28</v>
      </c>
      <c r="J21401" t="s">
        <v>38</v>
      </c>
      <c r="K21401" s="11">
        <v>11</v>
      </c>
      <c r="L21401" s="12">
        <v>438.27499999999998</v>
      </c>
      <c r="M21401" s="12">
        <v>35.061999999999998</v>
      </c>
      <c r="N21401" s="12">
        <v>55.033999999999999</v>
      </c>
      <c r="O21401" s="13">
        <f t="shared" si="671"/>
        <v>-19.972000000000001</v>
      </c>
    </row>
    <row r="21402" spans="1:15" x14ac:dyDescent="0.2">
      <c r="A21402" s="4">
        <f t="shared" si="670"/>
        <v>2</v>
      </c>
      <c r="B21402" s="10">
        <v>46118</v>
      </c>
      <c r="C21402" t="s">
        <v>28</v>
      </c>
      <c r="D21402" t="s">
        <v>21</v>
      </c>
      <c r="E21402" t="s">
        <v>78</v>
      </c>
      <c r="F21402" t="s">
        <v>39</v>
      </c>
      <c r="H21402" t="s">
        <v>40</v>
      </c>
      <c r="I21402" t="s">
        <v>2</v>
      </c>
      <c r="J21402" t="s">
        <v>29</v>
      </c>
      <c r="K21402" s="11">
        <v>15</v>
      </c>
      <c r="L21402" s="12">
        <v>6729.56</v>
      </c>
      <c r="M21402" s="12">
        <v>538.36480000000006</v>
      </c>
      <c r="N21402" s="12">
        <v>113.04900000000001</v>
      </c>
      <c r="O21402" s="13">
        <f t="shared" si="671"/>
        <v>425.31580000000008</v>
      </c>
    </row>
    <row r="21403" spans="1:15" x14ac:dyDescent="0.2">
      <c r="A21403" s="4">
        <f t="shared" si="670"/>
        <v>2</v>
      </c>
      <c r="B21403" s="10">
        <v>46118</v>
      </c>
      <c r="C21403" t="s">
        <v>24</v>
      </c>
      <c r="D21403" t="s">
        <v>21</v>
      </c>
      <c r="E21403" t="s">
        <v>78</v>
      </c>
      <c r="H21403" t="s">
        <v>48</v>
      </c>
      <c r="I21403" t="s">
        <v>2</v>
      </c>
      <c r="J21403" t="s">
        <v>27</v>
      </c>
      <c r="K21403" s="11">
        <v>7</v>
      </c>
      <c r="L21403" s="12">
        <v>444.25900000000001</v>
      </c>
      <c r="M21403" s="12">
        <v>35.54072</v>
      </c>
      <c r="N21403" s="12">
        <v>90.936999999999983</v>
      </c>
      <c r="O21403" s="13">
        <f t="shared" si="671"/>
        <v>-55.396279999999983</v>
      </c>
    </row>
    <row r="21404" spans="1:15" x14ac:dyDescent="0.2">
      <c r="A21404" s="4">
        <f t="shared" si="670"/>
        <v>2</v>
      </c>
      <c r="B21404" s="10">
        <v>46118</v>
      </c>
      <c r="C21404" t="s">
        <v>30</v>
      </c>
      <c r="D21404" t="s">
        <v>21</v>
      </c>
      <c r="E21404" t="s">
        <v>78</v>
      </c>
      <c r="H21404" t="s">
        <v>23</v>
      </c>
      <c r="I21404" t="s">
        <v>24</v>
      </c>
      <c r="J21404" t="s">
        <v>27</v>
      </c>
      <c r="K21404" s="11">
        <v>18</v>
      </c>
      <c r="L21404" s="12">
        <v>734.02</v>
      </c>
      <c r="M21404" s="12">
        <v>58.721600000000002</v>
      </c>
      <c r="N21404" s="12">
        <v>52.2</v>
      </c>
      <c r="O21404" s="13">
        <f t="shared" si="671"/>
        <v>6.5215999999999994</v>
      </c>
    </row>
    <row r="21405" spans="1:15" x14ac:dyDescent="0.2">
      <c r="A21405" s="4">
        <f t="shared" ref="A21405:A21468" si="672">WEEKDAY(B21405)</f>
        <v>2</v>
      </c>
      <c r="B21405" s="10">
        <v>46118</v>
      </c>
      <c r="C21405" t="s">
        <v>32</v>
      </c>
      <c r="D21405" t="s">
        <v>21</v>
      </c>
      <c r="E21405" t="s">
        <v>78</v>
      </c>
      <c r="H21405" t="s">
        <v>40</v>
      </c>
      <c r="I21405" t="s">
        <v>2</v>
      </c>
      <c r="J21405" t="s">
        <v>29</v>
      </c>
      <c r="K21405" s="11">
        <v>13</v>
      </c>
      <c r="L21405" s="12">
        <v>733.41</v>
      </c>
      <c r="M21405" s="12">
        <v>58.672799999999995</v>
      </c>
      <c r="N21405" s="12">
        <v>69.841999999999999</v>
      </c>
      <c r="O21405" s="13">
        <f t="shared" si="671"/>
        <v>-11.169200000000004</v>
      </c>
    </row>
    <row r="21406" spans="1:15" x14ac:dyDescent="0.2">
      <c r="A21406" s="4">
        <f t="shared" si="672"/>
        <v>2</v>
      </c>
      <c r="B21406" s="10">
        <v>46118</v>
      </c>
      <c r="C21406" t="s">
        <v>34</v>
      </c>
      <c r="D21406" t="s">
        <v>21</v>
      </c>
      <c r="E21406" t="s">
        <v>78</v>
      </c>
      <c r="H21406" t="s">
        <v>23</v>
      </c>
      <c r="I21406" t="s">
        <v>28</v>
      </c>
      <c r="J21406" t="s">
        <v>29</v>
      </c>
      <c r="K21406" s="11">
        <v>10</v>
      </c>
      <c r="L21406" s="12">
        <v>627.28</v>
      </c>
      <c r="M21406" s="12">
        <v>50.182400000000001</v>
      </c>
      <c r="N21406" s="12">
        <v>54.468000000000004</v>
      </c>
      <c r="O21406" s="13">
        <f t="shared" si="671"/>
        <v>-4.2856000000000023</v>
      </c>
    </row>
    <row r="21407" spans="1:15" x14ac:dyDescent="0.2">
      <c r="A21407" s="4">
        <f t="shared" si="672"/>
        <v>2</v>
      </c>
      <c r="B21407" s="10">
        <v>46118</v>
      </c>
      <c r="C21407" t="s">
        <v>41</v>
      </c>
      <c r="D21407" t="s">
        <v>21</v>
      </c>
      <c r="E21407" t="s">
        <v>78</v>
      </c>
      <c r="H21407" t="s">
        <v>23</v>
      </c>
      <c r="I21407" t="s">
        <v>24</v>
      </c>
      <c r="J21407" t="s">
        <v>27</v>
      </c>
      <c r="K21407" s="11">
        <v>13</v>
      </c>
      <c r="L21407" s="12">
        <v>513.69799999999998</v>
      </c>
      <c r="M21407" s="12">
        <v>41.095840000000003</v>
      </c>
      <c r="N21407" s="12">
        <v>60.024000000000001</v>
      </c>
      <c r="O21407" s="13">
        <f t="shared" si="671"/>
        <v>-18.928159999999998</v>
      </c>
    </row>
    <row r="21408" spans="1:15" x14ac:dyDescent="0.2">
      <c r="A21408" s="4">
        <f t="shared" si="672"/>
        <v>2</v>
      </c>
      <c r="B21408" s="10">
        <v>46118</v>
      </c>
      <c r="C21408" t="s">
        <v>20</v>
      </c>
      <c r="D21408" t="s">
        <v>35</v>
      </c>
      <c r="E21408" t="s">
        <v>73</v>
      </c>
      <c r="H21408" t="s">
        <v>40</v>
      </c>
      <c r="I21408" t="s">
        <v>28</v>
      </c>
      <c r="J21408" t="s">
        <v>43</v>
      </c>
      <c r="K21408" s="11">
        <v>15</v>
      </c>
      <c r="L21408" s="12">
        <v>712.38599999999997</v>
      </c>
      <c r="M21408" s="12">
        <v>56.990879999999997</v>
      </c>
      <c r="N21408" s="12">
        <v>27.834</v>
      </c>
      <c r="O21408" s="13">
        <f t="shared" si="671"/>
        <v>29.156879999999997</v>
      </c>
    </row>
    <row r="21409" spans="1:15" x14ac:dyDescent="0.2">
      <c r="A21409" s="4">
        <f t="shared" si="672"/>
        <v>2</v>
      </c>
      <c r="B21409" s="10">
        <v>46118</v>
      </c>
      <c r="C21409" t="s">
        <v>26</v>
      </c>
      <c r="D21409" t="s">
        <v>21</v>
      </c>
      <c r="E21409" t="s">
        <v>73</v>
      </c>
      <c r="H21409" t="s">
        <v>23</v>
      </c>
      <c r="I21409" t="s">
        <v>20</v>
      </c>
      <c r="J21409" t="s">
        <v>55</v>
      </c>
      <c r="K21409" s="11">
        <v>8</v>
      </c>
      <c r="L21409" s="12">
        <v>280.87299999999999</v>
      </c>
      <c r="M21409" s="12">
        <v>22.469840000000001</v>
      </c>
      <c r="N21409" s="12">
        <v>37.216000000000001</v>
      </c>
      <c r="O21409" s="13">
        <f t="shared" si="671"/>
        <v>-14.74616</v>
      </c>
    </row>
    <row r="21410" spans="1:15" x14ac:dyDescent="0.2">
      <c r="A21410" s="4">
        <f t="shared" si="672"/>
        <v>2</v>
      </c>
      <c r="B21410" s="10">
        <v>46118</v>
      </c>
      <c r="C21410" t="s">
        <v>28</v>
      </c>
      <c r="D21410" t="s">
        <v>35</v>
      </c>
      <c r="E21410" t="s">
        <v>73</v>
      </c>
      <c r="H21410" t="s">
        <v>37</v>
      </c>
      <c r="I21410" t="s">
        <v>2</v>
      </c>
      <c r="J21410" t="s">
        <v>38</v>
      </c>
      <c r="K21410" s="11">
        <v>9</v>
      </c>
      <c r="L21410" s="12">
        <v>519.92600000000004</v>
      </c>
      <c r="M21410" s="12">
        <v>41.594080000000005</v>
      </c>
      <c r="N21410" s="12">
        <v>28.232999999999997</v>
      </c>
      <c r="O21410" s="13">
        <f t="shared" si="671"/>
        <v>13.361080000000008</v>
      </c>
    </row>
    <row r="21411" spans="1:15" x14ac:dyDescent="0.2">
      <c r="A21411" s="4">
        <f t="shared" si="672"/>
        <v>2</v>
      </c>
      <c r="B21411" s="10">
        <v>46118</v>
      </c>
      <c r="C21411" t="s">
        <v>24</v>
      </c>
      <c r="D21411" t="s">
        <v>21</v>
      </c>
      <c r="E21411" t="s">
        <v>73</v>
      </c>
      <c r="H21411" t="s">
        <v>23</v>
      </c>
      <c r="I21411" t="s">
        <v>28</v>
      </c>
      <c r="J21411" t="s">
        <v>33</v>
      </c>
      <c r="K21411" s="11">
        <v>7</v>
      </c>
      <c r="L21411" s="12">
        <v>317.10399999999998</v>
      </c>
      <c r="M21411" s="12">
        <v>25.368320000000001</v>
      </c>
      <c r="N21411" s="12">
        <v>28.610999999999997</v>
      </c>
      <c r="O21411" s="13">
        <f t="shared" si="671"/>
        <v>-3.2426799999999965</v>
      </c>
    </row>
    <row r="21412" spans="1:15" x14ac:dyDescent="0.2">
      <c r="A21412" s="4">
        <f t="shared" si="672"/>
        <v>2</v>
      </c>
      <c r="B21412" s="10">
        <v>46118</v>
      </c>
      <c r="C21412" t="s">
        <v>30</v>
      </c>
      <c r="D21412" t="s">
        <v>35</v>
      </c>
      <c r="E21412" t="s">
        <v>73</v>
      </c>
      <c r="H21412" t="s">
        <v>37</v>
      </c>
      <c r="I21412" t="s">
        <v>2</v>
      </c>
      <c r="J21412" t="s">
        <v>38</v>
      </c>
      <c r="K21412" s="11">
        <v>7</v>
      </c>
      <c r="L21412" s="12">
        <v>319.541</v>
      </c>
      <c r="M21412" s="12">
        <v>25.563279999999999</v>
      </c>
      <c r="N21412" s="12">
        <v>37.927</v>
      </c>
      <c r="O21412" s="13">
        <f t="shared" si="671"/>
        <v>-12.363720000000001</v>
      </c>
    </row>
    <row r="21413" spans="1:15" x14ac:dyDescent="0.2">
      <c r="A21413" s="4">
        <f t="shared" si="672"/>
        <v>2</v>
      </c>
      <c r="B21413" s="10">
        <v>46118</v>
      </c>
      <c r="C21413" t="s">
        <v>32</v>
      </c>
      <c r="D21413" t="s">
        <v>21</v>
      </c>
      <c r="E21413" t="s">
        <v>73</v>
      </c>
      <c r="H21413" t="s">
        <v>23</v>
      </c>
      <c r="I21413" t="s">
        <v>28</v>
      </c>
      <c r="J21413" t="s">
        <v>27</v>
      </c>
      <c r="K21413" s="11">
        <v>6</v>
      </c>
      <c r="L21413" s="12">
        <v>279.53100000000001</v>
      </c>
      <c r="M21413" s="12">
        <v>22.362480000000001</v>
      </c>
      <c r="N21413" s="12">
        <v>24.776</v>
      </c>
      <c r="O21413" s="13">
        <f t="shared" si="671"/>
        <v>-2.4135199999999983</v>
      </c>
    </row>
    <row r="21414" spans="1:15" x14ac:dyDescent="0.2">
      <c r="A21414" s="4">
        <f t="shared" si="672"/>
        <v>2</v>
      </c>
      <c r="B21414" s="10">
        <v>46118</v>
      </c>
      <c r="C21414" t="s">
        <v>34</v>
      </c>
      <c r="D21414" t="s">
        <v>35</v>
      </c>
      <c r="E21414" t="s">
        <v>73</v>
      </c>
      <c r="H21414" t="s">
        <v>40</v>
      </c>
      <c r="I21414" t="s">
        <v>24</v>
      </c>
      <c r="J21414" t="s">
        <v>43</v>
      </c>
      <c r="K21414" s="11">
        <v>16</v>
      </c>
      <c r="L21414" s="12">
        <v>541.245</v>
      </c>
      <c r="M21414" s="12">
        <v>43.299599999999998</v>
      </c>
      <c r="N21414" s="12">
        <v>26.699000000000002</v>
      </c>
      <c r="O21414" s="13">
        <f t="shared" si="671"/>
        <v>16.600599999999996</v>
      </c>
    </row>
    <row r="21415" spans="1:15" x14ac:dyDescent="0.2">
      <c r="A21415" s="4">
        <f t="shared" si="672"/>
        <v>2</v>
      </c>
      <c r="B21415" s="10">
        <v>46118</v>
      </c>
      <c r="C21415" t="s">
        <v>41</v>
      </c>
      <c r="D21415" t="s">
        <v>35</v>
      </c>
      <c r="E21415" t="s">
        <v>73</v>
      </c>
      <c r="H21415" t="s">
        <v>40</v>
      </c>
      <c r="I21415" t="s">
        <v>24</v>
      </c>
      <c r="J21415" t="s">
        <v>43</v>
      </c>
      <c r="K21415" s="11">
        <v>14</v>
      </c>
      <c r="L21415" s="12">
        <v>414.27</v>
      </c>
      <c r="M21415" s="12">
        <v>33.141599999999997</v>
      </c>
      <c r="N21415" s="12">
        <v>23.388000000000002</v>
      </c>
      <c r="O21415" s="13">
        <f t="shared" si="671"/>
        <v>9.7535999999999952</v>
      </c>
    </row>
    <row r="21416" spans="1:15" x14ac:dyDescent="0.2">
      <c r="A21416" s="4">
        <f t="shared" si="672"/>
        <v>3</v>
      </c>
      <c r="B21416" s="10">
        <v>46119</v>
      </c>
      <c r="C21416" t="s">
        <v>20</v>
      </c>
      <c r="D21416" t="s">
        <v>35</v>
      </c>
      <c r="E21416" t="s">
        <v>44</v>
      </c>
      <c r="F21416" t="s">
        <v>39</v>
      </c>
      <c r="H21416" t="s">
        <v>40</v>
      </c>
      <c r="I21416" t="s">
        <v>26</v>
      </c>
      <c r="J21416" t="s">
        <v>43</v>
      </c>
      <c r="K21416" s="11">
        <v>16</v>
      </c>
      <c r="L21416" s="12">
        <v>6180.7250000000004</v>
      </c>
      <c r="M21416" s="12">
        <v>494.45800000000003</v>
      </c>
      <c r="N21416" s="12">
        <v>83.391000000000005</v>
      </c>
      <c r="O21416" s="13">
        <f t="shared" si="671"/>
        <v>411.06700000000001</v>
      </c>
    </row>
    <row r="21417" spans="1:15" x14ac:dyDescent="0.2">
      <c r="A21417" s="4">
        <f t="shared" si="672"/>
        <v>3</v>
      </c>
      <c r="B21417" s="10">
        <v>46119</v>
      </c>
      <c r="C21417" t="s">
        <v>26</v>
      </c>
      <c r="D21417" t="s">
        <v>35</v>
      </c>
      <c r="E21417" t="s">
        <v>44</v>
      </c>
      <c r="H21417" t="s">
        <v>59</v>
      </c>
      <c r="I21417" t="s">
        <v>2</v>
      </c>
      <c r="J21417" t="s">
        <v>87</v>
      </c>
      <c r="K21417" s="11">
        <v>11</v>
      </c>
      <c r="L21417" s="12">
        <v>434.54300000000001</v>
      </c>
      <c r="M21417" s="12">
        <v>34.763440000000003</v>
      </c>
      <c r="N21417" s="12">
        <v>88.707000000000008</v>
      </c>
      <c r="O21417" s="13">
        <f t="shared" si="671"/>
        <v>-53.943560000000005</v>
      </c>
    </row>
    <row r="21418" spans="1:15" x14ac:dyDescent="0.2">
      <c r="A21418" s="4">
        <f t="shared" si="672"/>
        <v>3</v>
      </c>
      <c r="B21418" s="10">
        <v>46119</v>
      </c>
      <c r="C21418" t="s">
        <v>28</v>
      </c>
      <c r="D21418" t="s">
        <v>35</v>
      </c>
      <c r="E21418" t="s">
        <v>44</v>
      </c>
      <c r="H21418" t="s">
        <v>40</v>
      </c>
      <c r="I21418" t="s">
        <v>24</v>
      </c>
      <c r="J21418" t="s">
        <v>43</v>
      </c>
      <c r="K21418" s="11">
        <v>13</v>
      </c>
      <c r="L21418" s="12">
        <v>393.14699999999999</v>
      </c>
      <c r="M21418" s="12">
        <v>31.45176</v>
      </c>
      <c r="N21418" s="12">
        <v>28.320999999999998</v>
      </c>
      <c r="O21418" s="13">
        <f t="shared" si="671"/>
        <v>3.1307600000000022</v>
      </c>
    </row>
    <row r="21419" spans="1:15" x14ac:dyDescent="0.2">
      <c r="A21419" s="4">
        <f t="shared" si="672"/>
        <v>3</v>
      </c>
      <c r="B21419" s="10">
        <v>46119</v>
      </c>
      <c r="C21419" t="s">
        <v>24</v>
      </c>
      <c r="D21419" t="s">
        <v>35</v>
      </c>
      <c r="E21419" t="s">
        <v>44</v>
      </c>
      <c r="H21419" t="s">
        <v>49</v>
      </c>
      <c r="I21419" t="s">
        <v>50</v>
      </c>
      <c r="J21419" t="s">
        <v>38</v>
      </c>
      <c r="K21419" s="11">
        <v>10</v>
      </c>
      <c r="L21419" s="12">
        <v>827.45899999999995</v>
      </c>
      <c r="M21419" s="12">
        <v>66.196719999999999</v>
      </c>
      <c r="N21419" s="12">
        <v>123.404</v>
      </c>
      <c r="O21419" s="13">
        <f t="shared" si="671"/>
        <v>-57.207279999999997</v>
      </c>
    </row>
    <row r="21420" spans="1:15" x14ac:dyDescent="0.2">
      <c r="A21420" s="4">
        <f t="shared" si="672"/>
        <v>3</v>
      </c>
      <c r="B21420" s="10">
        <v>46119</v>
      </c>
      <c r="C21420" t="s">
        <v>30</v>
      </c>
      <c r="D21420" t="s">
        <v>35</v>
      </c>
      <c r="E21420" t="s">
        <v>44</v>
      </c>
      <c r="H21420" t="s">
        <v>40</v>
      </c>
      <c r="I21420" t="s">
        <v>28</v>
      </c>
      <c r="J21420" t="s">
        <v>43</v>
      </c>
      <c r="K21420" s="11">
        <v>14</v>
      </c>
      <c r="L21420" s="12">
        <v>872.65300000000002</v>
      </c>
      <c r="M21420" s="12">
        <v>69.812240000000003</v>
      </c>
      <c r="N21420" s="12">
        <v>31.268999999999998</v>
      </c>
      <c r="O21420" s="13">
        <f t="shared" si="671"/>
        <v>38.543240000000004</v>
      </c>
    </row>
    <row r="21421" spans="1:15" x14ac:dyDescent="0.2">
      <c r="A21421" s="4">
        <f t="shared" si="672"/>
        <v>3</v>
      </c>
      <c r="B21421" s="10">
        <v>46119</v>
      </c>
      <c r="C21421" t="s">
        <v>32</v>
      </c>
      <c r="D21421" t="s">
        <v>35</v>
      </c>
      <c r="E21421" t="s">
        <v>44</v>
      </c>
      <c r="H21421" t="s">
        <v>49</v>
      </c>
      <c r="I21421" t="s">
        <v>50</v>
      </c>
      <c r="J21421" t="s">
        <v>38</v>
      </c>
      <c r="K21421" s="11">
        <v>12</v>
      </c>
      <c r="L21421" s="12">
        <v>976.50699999999995</v>
      </c>
      <c r="M21421" s="12">
        <v>78.120559999999998</v>
      </c>
      <c r="N21421" s="12">
        <v>116.131</v>
      </c>
      <c r="O21421" s="13">
        <f t="shared" si="671"/>
        <v>-38.010440000000003</v>
      </c>
    </row>
    <row r="21422" spans="1:15" x14ac:dyDescent="0.2">
      <c r="A21422" s="4">
        <f t="shared" si="672"/>
        <v>3</v>
      </c>
      <c r="B21422" s="10">
        <v>46119</v>
      </c>
      <c r="C21422" t="s">
        <v>34</v>
      </c>
      <c r="D21422" t="s">
        <v>35</v>
      </c>
      <c r="E21422" t="s">
        <v>44</v>
      </c>
      <c r="H21422" t="s">
        <v>40</v>
      </c>
      <c r="I21422" t="s">
        <v>28</v>
      </c>
      <c r="J21422" t="s">
        <v>43</v>
      </c>
      <c r="K21422" s="11">
        <v>14</v>
      </c>
      <c r="L21422" s="12">
        <v>1043.4739999999999</v>
      </c>
      <c r="M21422" s="12">
        <v>83.477919999999997</v>
      </c>
      <c r="N21422" s="12">
        <v>33.992000000000004</v>
      </c>
      <c r="O21422" s="13">
        <f t="shared" si="671"/>
        <v>49.485919999999993</v>
      </c>
    </row>
    <row r="21423" spans="1:15" x14ac:dyDescent="0.2">
      <c r="A21423" s="4">
        <f t="shared" si="672"/>
        <v>3</v>
      </c>
      <c r="B21423" s="10">
        <v>46119</v>
      </c>
      <c r="C21423" t="s">
        <v>41</v>
      </c>
      <c r="D21423" t="s">
        <v>35</v>
      </c>
      <c r="E21423" t="s">
        <v>44</v>
      </c>
      <c r="H21423" t="s">
        <v>48</v>
      </c>
      <c r="I21423" t="s">
        <v>2</v>
      </c>
      <c r="J21423" t="s">
        <v>43</v>
      </c>
      <c r="K21423" s="11">
        <v>8</v>
      </c>
      <c r="L21423" s="12">
        <v>810.40499999999997</v>
      </c>
      <c r="M21423" s="12">
        <v>64.832399999999993</v>
      </c>
      <c r="N21423" s="12">
        <v>68.253</v>
      </c>
      <c r="O21423" s="13">
        <f t="shared" si="671"/>
        <v>-3.4206000000000074</v>
      </c>
    </row>
    <row r="21424" spans="1:15" x14ac:dyDescent="0.2">
      <c r="A21424" s="4">
        <f t="shared" si="672"/>
        <v>3</v>
      </c>
      <c r="B21424" s="10">
        <v>46119</v>
      </c>
      <c r="C21424" t="s">
        <v>56</v>
      </c>
      <c r="D21424" t="s">
        <v>35</v>
      </c>
      <c r="E21424" t="s">
        <v>44</v>
      </c>
      <c r="H21424" t="s">
        <v>40</v>
      </c>
      <c r="I21424" t="s">
        <v>28</v>
      </c>
      <c r="J21424" t="s">
        <v>43</v>
      </c>
      <c r="K21424" s="11">
        <v>14</v>
      </c>
      <c r="L21424" s="12">
        <v>1058.7239999999999</v>
      </c>
      <c r="M21424" s="12">
        <v>84.697919999999996</v>
      </c>
      <c r="N21424" s="12">
        <v>42.1</v>
      </c>
      <c r="O21424" s="13">
        <f t="shared" si="671"/>
        <v>42.597919999999995</v>
      </c>
    </row>
    <row r="21425" spans="1:15" x14ac:dyDescent="0.2">
      <c r="A21425" s="4">
        <f t="shared" si="672"/>
        <v>3</v>
      </c>
      <c r="B21425" s="10">
        <v>46119</v>
      </c>
      <c r="C21425" t="s">
        <v>20</v>
      </c>
      <c r="D21425" t="s">
        <v>35</v>
      </c>
      <c r="E21425" t="s">
        <v>74</v>
      </c>
      <c r="H21425" t="s">
        <v>23</v>
      </c>
      <c r="I21425" t="s">
        <v>2</v>
      </c>
      <c r="J21425" t="s">
        <v>54</v>
      </c>
      <c r="K21425" s="11">
        <v>8</v>
      </c>
      <c r="L21425" s="12">
        <v>270.70400000000001</v>
      </c>
      <c r="M21425" s="12">
        <v>21.656320000000001</v>
      </c>
      <c r="N21425" s="12">
        <v>16.515999999999998</v>
      </c>
      <c r="O21425" s="13">
        <f t="shared" si="671"/>
        <v>5.1403200000000027</v>
      </c>
    </row>
    <row r="21426" spans="1:15" x14ac:dyDescent="0.2">
      <c r="A21426" s="4">
        <f t="shared" si="672"/>
        <v>3</v>
      </c>
      <c r="B21426" s="10">
        <v>46119</v>
      </c>
      <c r="C21426" t="s">
        <v>26</v>
      </c>
      <c r="D21426" t="s">
        <v>35</v>
      </c>
      <c r="E21426" t="s">
        <v>74</v>
      </c>
      <c r="H21426" t="s">
        <v>23</v>
      </c>
      <c r="I21426" t="s">
        <v>2</v>
      </c>
      <c r="J21426" t="s">
        <v>27</v>
      </c>
      <c r="K21426" s="11">
        <v>10</v>
      </c>
      <c r="L21426" s="12">
        <v>263.20100000000002</v>
      </c>
      <c r="M21426" s="12">
        <v>21.056080000000001</v>
      </c>
      <c r="N21426" s="12">
        <v>16.515999999999998</v>
      </c>
      <c r="O21426" s="13">
        <f t="shared" si="671"/>
        <v>4.5400800000000032</v>
      </c>
    </row>
    <row r="21427" spans="1:15" x14ac:dyDescent="0.2">
      <c r="A21427" s="4">
        <f t="shared" si="672"/>
        <v>3</v>
      </c>
      <c r="B21427" s="10">
        <v>46119</v>
      </c>
      <c r="C21427" t="s">
        <v>28</v>
      </c>
      <c r="D21427" t="s">
        <v>35</v>
      </c>
      <c r="E21427" t="s">
        <v>74</v>
      </c>
      <c r="H21427" t="s">
        <v>23</v>
      </c>
      <c r="I21427" t="s">
        <v>2</v>
      </c>
      <c r="J21427" t="s">
        <v>38</v>
      </c>
      <c r="K21427" s="11">
        <v>12</v>
      </c>
      <c r="L21427" s="12">
        <v>362.47300000000001</v>
      </c>
      <c r="M21427" s="12">
        <v>28.99784</v>
      </c>
      <c r="N21427" s="12">
        <v>12.978</v>
      </c>
      <c r="O21427" s="13">
        <f t="shared" si="671"/>
        <v>16.019840000000002</v>
      </c>
    </row>
    <row r="21428" spans="1:15" x14ac:dyDescent="0.2">
      <c r="A21428" s="4">
        <f t="shared" si="672"/>
        <v>3</v>
      </c>
      <c r="B21428" s="10">
        <v>46119</v>
      </c>
      <c r="C21428" t="s">
        <v>24</v>
      </c>
      <c r="D21428" t="s">
        <v>35</v>
      </c>
      <c r="E21428" t="s">
        <v>74</v>
      </c>
      <c r="H21428" t="s">
        <v>23</v>
      </c>
      <c r="I21428" t="s">
        <v>2</v>
      </c>
      <c r="J21428" t="s">
        <v>38</v>
      </c>
      <c r="K21428" s="11">
        <v>9</v>
      </c>
      <c r="L21428" s="12">
        <v>412.85</v>
      </c>
      <c r="M21428" s="12">
        <v>33.028000000000006</v>
      </c>
      <c r="N21428" s="12">
        <v>26.192999999999998</v>
      </c>
      <c r="O21428" s="13">
        <f t="shared" si="671"/>
        <v>6.835000000000008</v>
      </c>
    </row>
    <row r="21429" spans="1:15" x14ac:dyDescent="0.2">
      <c r="A21429" s="4">
        <f t="shared" si="672"/>
        <v>3</v>
      </c>
      <c r="B21429" s="10">
        <v>46119</v>
      </c>
      <c r="C21429" t="s">
        <v>30</v>
      </c>
      <c r="D21429" t="s">
        <v>35</v>
      </c>
      <c r="E21429" t="s">
        <v>74</v>
      </c>
      <c r="H21429" t="s">
        <v>37</v>
      </c>
      <c r="I21429" t="s">
        <v>2</v>
      </c>
      <c r="J21429" t="s">
        <v>38</v>
      </c>
      <c r="K21429" s="11">
        <v>10</v>
      </c>
      <c r="L21429" s="12">
        <v>421</v>
      </c>
      <c r="M21429" s="12">
        <v>33.68</v>
      </c>
      <c r="N21429" s="12">
        <v>12.268000000000001</v>
      </c>
      <c r="O21429" s="13">
        <f t="shared" si="671"/>
        <v>21.411999999999999</v>
      </c>
    </row>
    <row r="21430" spans="1:15" x14ac:dyDescent="0.2">
      <c r="A21430" s="4">
        <f t="shared" si="672"/>
        <v>3</v>
      </c>
      <c r="B21430" s="10">
        <v>46119</v>
      </c>
      <c r="C21430" t="s">
        <v>32</v>
      </c>
      <c r="D21430" t="s">
        <v>21</v>
      </c>
      <c r="E21430" t="s">
        <v>74</v>
      </c>
      <c r="H21430" t="s">
        <v>23</v>
      </c>
      <c r="I21430" t="s">
        <v>28</v>
      </c>
      <c r="J21430" t="s">
        <v>92</v>
      </c>
      <c r="K21430" s="11">
        <v>6</v>
      </c>
      <c r="L21430" s="12">
        <v>97.742999999999995</v>
      </c>
      <c r="M21430" s="12">
        <v>7.8194400000000002</v>
      </c>
      <c r="N21430" s="12">
        <v>25.376000000000001</v>
      </c>
      <c r="O21430" s="13">
        <f t="shared" si="671"/>
        <v>-17.556560000000001</v>
      </c>
    </row>
    <row r="21431" spans="1:15" x14ac:dyDescent="0.2">
      <c r="A21431" s="4">
        <f t="shared" si="672"/>
        <v>3</v>
      </c>
      <c r="B21431" s="10">
        <v>46119</v>
      </c>
      <c r="C21431" t="s">
        <v>34</v>
      </c>
      <c r="D21431" t="s">
        <v>21</v>
      </c>
      <c r="E21431" t="s">
        <v>74</v>
      </c>
      <c r="H21431" t="s">
        <v>23</v>
      </c>
      <c r="I21431" t="s">
        <v>28</v>
      </c>
      <c r="J21431" t="s">
        <v>29</v>
      </c>
      <c r="K21431" s="11">
        <v>8</v>
      </c>
      <c r="L21431" s="12">
        <v>58.917000000000002</v>
      </c>
      <c r="M21431" s="12">
        <v>4.7133600000000007</v>
      </c>
      <c r="N21431" s="12">
        <v>27.477</v>
      </c>
      <c r="O21431" s="13">
        <f t="shared" si="671"/>
        <v>-22.763639999999999</v>
      </c>
    </row>
    <row r="21432" spans="1:15" x14ac:dyDescent="0.2">
      <c r="A21432" s="4">
        <f t="shared" si="672"/>
        <v>4</v>
      </c>
      <c r="B21432" s="10">
        <v>46120</v>
      </c>
      <c r="C21432" t="s">
        <v>20</v>
      </c>
      <c r="D21432" t="s">
        <v>35</v>
      </c>
      <c r="E21432" t="s">
        <v>44</v>
      </c>
      <c r="H21432" t="s">
        <v>40</v>
      </c>
      <c r="I21432" t="s">
        <v>2</v>
      </c>
      <c r="J21432" t="s">
        <v>38</v>
      </c>
      <c r="K21432" s="11">
        <v>14</v>
      </c>
      <c r="L21432" s="12">
        <v>704.55899999999997</v>
      </c>
      <c r="M21432" s="12">
        <v>56.364719999999998</v>
      </c>
      <c r="N21432" s="12">
        <v>39.635999999999996</v>
      </c>
      <c r="O21432" s="13">
        <f t="shared" si="671"/>
        <v>16.728720000000003</v>
      </c>
    </row>
    <row r="21433" spans="1:15" x14ac:dyDescent="0.2">
      <c r="A21433" s="4">
        <f t="shared" si="672"/>
        <v>4</v>
      </c>
      <c r="B21433" s="10">
        <v>46120</v>
      </c>
      <c r="C21433" t="s">
        <v>26</v>
      </c>
      <c r="D21433" t="s">
        <v>35</v>
      </c>
      <c r="E21433" t="s">
        <v>44</v>
      </c>
      <c r="H21433" t="s">
        <v>40</v>
      </c>
      <c r="I21433" t="s">
        <v>28</v>
      </c>
      <c r="J21433" t="s">
        <v>43</v>
      </c>
      <c r="K21433" s="11">
        <v>13</v>
      </c>
      <c r="L21433" s="12">
        <v>765.59400000000005</v>
      </c>
      <c r="M21433" s="12">
        <v>61.247520000000009</v>
      </c>
      <c r="N21433" s="12">
        <v>25.016999999999999</v>
      </c>
      <c r="O21433" s="13">
        <f t="shared" si="671"/>
        <v>36.230520000000013</v>
      </c>
    </row>
    <row r="21434" spans="1:15" x14ac:dyDescent="0.2">
      <c r="A21434" s="4">
        <f t="shared" si="672"/>
        <v>4</v>
      </c>
      <c r="B21434" s="10">
        <v>46120</v>
      </c>
      <c r="C21434" t="s">
        <v>28</v>
      </c>
      <c r="D21434" t="s">
        <v>35</v>
      </c>
      <c r="E21434" t="s">
        <v>44</v>
      </c>
      <c r="H21434" t="s">
        <v>40</v>
      </c>
      <c r="I21434" t="s">
        <v>2</v>
      </c>
      <c r="J21434" t="s">
        <v>38</v>
      </c>
      <c r="K21434" s="11">
        <v>14</v>
      </c>
      <c r="L21434" s="12">
        <v>945.67</v>
      </c>
      <c r="M21434" s="12">
        <v>75.653599999999997</v>
      </c>
      <c r="N21434" s="12">
        <v>45.584999999999994</v>
      </c>
      <c r="O21434" s="13">
        <f t="shared" si="671"/>
        <v>30.068600000000004</v>
      </c>
    </row>
    <row r="21435" spans="1:15" x14ac:dyDescent="0.2">
      <c r="A21435" s="4">
        <f t="shared" si="672"/>
        <v>4</v>
      </c>
      <c r="B21435" s="10">
        <v>46120</v>
      </c>
      <c r="C21435" t="s">
        <v>24</v>
      </c>
      <c r="D21435" t="s">
        <v>35</v>
      </c>
      <c r="E21435" t="s">
        <v>44</v>
      </c>
      <c r="H21435" t="s">
        <v>40</v>
      </c>
      <c r="I21435" t="s">
        <v>28</v>
      </c>
      <c r="J21435" t="s">
        <v>43</v>
      </c>
      <c r="K21435" s="11">
        <v>12</v>
      </c>
      <c r="L21435" s="12">
        <v>770.03599999999994</v>
      </c>
      <c r="M21435" s="12">
        <v>61.602879999999999</v>
      </c>
      <c r="N21435" s="12">
        <v>34.372</v>
      </c>
      <c r="O21435" s="13">
        <f t="shared" si="671"/>
        <v>27.230879999999999</v>
      </c>
    </row>
    <row r="21436" spans="1:15" x14ac:dyDescent="0.2">
      <c r="A21436" s="4">
        <f t="shared" si="672"/>
        <v>4</v>
      </c>
      <c r="B21436" s="10">
        <v>46120</v>
      </c>
      <c r="C21436" t="s">
        <v>30</v>
      </c>
      <c r="D21436" t="s">
        <v>35</v>
      </c>
      <c r="E21436" t="s">
        <v>44</v>
      </c>
      <c r="H21436" t="s">
        <v>23</v>
      </c>
      <c r="I21436" t="s">
        <v>28</v>
      </c>
      <c r="J21436" t="s">
        <v>43</v>
      </c>
      <c r="K21436" s="11">
        <v>14</v>
      </c>
      <c r="L21436" s="12">
        <v>706.86800000000005</v>
      </c>
      <c r="M21436" s="12">
        <v>56.549440000000004</v>
      </c>
      <c r="N21436" s="12">
        <v>25.826999999999998</v>
      </c>
      <c r="O21436" s="13">
        <f t="shared" si="671"/>
        <v>30.722440000000006</v>
      </c>
    </row>
    <row r="21437" spans="1:15" x14ac:dyDescent="0.2">
      <c r="A21437" s="4">
        <f t="shared" si="672"/>
        <v>4</v>
      </c>
      <c r="B21437" s="10">
        <v>46120</v>
      </c>
      <c r="C21437" t="s">
        <v>32</v>
      </c>
      <c r="D21437" t="s">
        <v>35</v>
      </c>
      <c r="E21437" t="s">
        <v>44</v>
      </c>
      <c r="H21437" t="s">
        <v>31</v>
      </c>
      <c r="I21437" t="s">
        <v>28</v>
      </c>
      <c r="J21437" t="s">
        <v>43</v>
      </c>
      <c r="K21437" s="11">
        <v>9</v>
      </c>
      <c r="L21437" s="12">
        <v>650</v>
      </c>
      <c r="M21437" s="12">
        <v>52</v>
      </c>
      <c r="N21437" s="12">
        <v>26.268999999999998</v>
      </c>
      <c r="O21437" s="13">
        <f t="shared" si="671"/>
        <v>25.731000000000002</v>
      </c>
    </row>
    <row r="21438" spans="1:15" x14ac:dyDescent="0.2">
      <c r="A21438" s="4">
        <f t="shared" si="672"/>
        <v>4</v>
      </c>
      <c r="B21438" s="10">
        <v>46120</v>
      </c>
      <c r="C21438" t="s">
        <v>34</v>
      </c>
      <c r="D21438" t="s">
        <v>35</v>
      </c>
      <c r="E21438" t="s">
        <v>44</v>
      </c>
      <c r="H21438" t="s">
        <v>40</v>
      </c>
      <c r="I21438" t="s">
        <v>24</v>
      </c>
      <c r="J21438" t="s">
        <v>43</v>
      </c>
      <c r="K21438" s="11">
        <v>12</v>
      </c>
      <c r="L21438" s="12">
        <v>759.10599999999999</v>
      </c>
      <c r="M21438" s="12">
        <v>60.728479999999998</v>
      </c>
      <c r="N21438" s="12">
        <v>18.846</v>
      </c>
      <c r="O21438" s="13">
        <f t="shared" si="671"/>
        <v>41.882480000000001</v>
      </c>
    </row>
    <row r="21439" spans="1:15" x14ac:dyDescent="0.2">
      <c r="A21439" s="4">
        <f t="shared" si="672"/>
        <v>4</v>
      </c>
      <c r="B21439" s="10">
        <v>46120</v>
      </c>
      <c r="C21439" t="s">
        <v>41</v>
      </c>
      <c r="D21439" t="s">
        <v>35</v>
      </c>
      <c r="E21439" t="s">
        <v>44</v>
      </c>
      <c r="H21439" t="s">
        <v>23</v>
      </c>
      <c r="I21439" t="s">
        <v>26</v>
      </c>
      <c r="J21439" t="s">
        <v>43</v>
      </c>
      <c r="K21439" s="11">
        <v>9</v>
      </c>
      <c r="L21439" s="12">
        <v>604.21299999999997</v>
      </c>
      <c r="M21439" s="12">
        <v>48.337040000000002</v>
      </c>
      <c r="N21439" s="12">
        <v>37.216000000000001</v>
      </c>
      <c r="O21439" s="13">
        <f t="shared" si="671"/>
        <v>11.121040000000001</v>
      </c>
    </row>
    <row r="21440" spans="1:15" x14ac:dyDescent="0.2">
      <c r="A21440" s="4">
        <f t="shared" si="672"/>
        <v>4</v>
      </c>
      <c r="B21440" s="10">
        <v>46120</v>
      </c>
      <c r="C21440" t="s">
        <v>20</v>
      </c>
      <c r="D21440" t="s">
        <v>35</v>
      </c>
      <c r="E21440" t="s">
        <v>84</v>
      </c>
      <c r="H21440" t="s">
        <v>37</v>
      </c>
      <c r="I21440" t="s">
        <v>2</v>
      </c>
      <c r="J21440" t="s">
        <v>38</v>
      </c>
      <c r="K21440" s="11">
        <v>9</v>
      </c>
      <c r="L21440" s="12">
        <v>45.204999999999998</v>
      </c>
      <c r="M21440" s="12">
        <v>3.6164000000000001</v>
      </c>
      <c r="N21440" s="12">
        <v>12.611000000000001</v>
      </c>
      <c r="O21440" s="13">
        <f t="shared" si="671"/>
        <v>-8.9946000000000002</v>
      </c>
    </row>
    <row r="21441" spans="1:15" x14ac:dyDescent="0.2">
      <c r="A21441" s="4">
        <f t="shared" si="672"/>
        <v>4</v>
      </c>
      <c r="B21441" s="10">
        <v>46120</v>
      </c>
      <c r="C21441" t="s">
        <v>26</v>
      </c>
      <c r="D21441" t="s">
        <v>35</v>
      </c>
      <c r="E21441" t="s">
        <v>84</v>
      </c>
      <c r="H21441" t="s">
        <v>40</v>
      </c>
      <c r="I21441" t="s">
        <v>28</v>
      </c>
      <c r="J21441" t="s">
        <v>43</v>
      </c>
      <c r="K21441" s="11">
        <v>10</v>
      </c>
      <c r="L21441" s="12">
        <v>49.656999999999996</v>
      </c>
      <c r="M21441" s="12">
        <v>3.9725599999999996</v>
      </c>
      <c r="N21441" s="12">
        <v>31.050999999999998</v>
      </c>
      <c r="O21441" s="13">
        <f t="shared" si="671"/>
        <v>-27.078440000000001</v>
      </c>
    </row>
    <row r="21442" spans="1:15" x14ac:dyDescent="0.2">
      <c r="A21442" s="4">
        <f t="shared" si="672"/>
        <v>4</v>
      </c>
      <c r="B21442" s="10">
        <v>46120</v>
      </c>
      <c r="C21442" t="s">
        <v>28</v>
      </c>
      <c r="D21442" t="s">
        <v>21</v>
      </c>
      <c r="E21442" t="s">
        <v>84</v>
      </c>
      <c r="H21442" t="s">
        <v>40</v>
      </c>
      <c r="I21442" t="s">
        <v>2</v>
      </c>
      <c r="J21442" t="s">
        <v>29</v>
      </c>
      <c r="K21442" s="11">
        <v>13</v>
      </c>
      <c r="L21442" s="12">
        <v>239.61199999999999</v>
      </c>
      <c r="M21442" s="12">
        <v>19.168959999999998</v>
      </c>
      <c r="N21442" s="12">
        <v>31.776</v>
      </c>
      <c r="O21442" s="13">
        <f t="shared" si="671"/>
        <v>-12.607040000000001</v>
      </c>
    </row>
    <row r="21443" spans="1:15" x14ac:dyDescent="0.2">
      <c r="A21443" s="4">
        <f t="shared" si="672"/>
        <v>4</v>
      </c>
      <c r="B21443" s="10">
        <v>46120</v>
      </c>
      <c r="C21443" t="s">
        <v>24</v>
      </c>
      <c r="D21443" t="s">
        <v>35</v>
      </c>
      <c r="E21443" t="s">
        <v>84</v>
      </c>
      <c r="H21443" t="s">
        <v>37</v>
      </c>
      <c r="I21443" t="s">
        <v>2</v>
      </c>
      <c r="J21443" t="s">
        <v>43</v>
      </c>
      <c r="K21443" s="11">
        <v>14</v>
      </c>
      <c r="L21443" s="12">
        <v>545.75800000000004</v>
      </c>
      <c r="M21443" s="12">
        <v>43.660640000000001</v>
      </c>
      <c r="N21443" s="12">
        <v>13.372999999999999</v>
      </c>
      <c r="O21443" s="13">
        <f t="shared" si="671"/>
        <v>30.287640000000003</v>
      </c>
    </row>
    <row r="21444" spans="1:15" x14ac:dyDescent="0.2">
      <c r="A21444" s="4">
        <f t="shared" si="672"/>
        <v>4</v>
      </c>
      <c r="B21444" s="10">
        <v>46120</v>
      </c>
      <c r="C21444" t="s">
        <v>30</v>
      </c>
      <c r="D21444" t="s">
        <v>21</v>
      </c>
      <c r="E21444" t="s">
        <v>84</v>
      </c>
      <c r="H21444" t="s">
        <v>23</v>
      </c>
      <c r="I21444" t="s">
        <v>28</v>
      </c>
      <c r="J21444" t="s">
        <v>27</v>
      </c>
      <c r="K21444" s="11">
        <v>12</v>
      </c>
      <c r="L21444" s="12">
        <v>338.97800000000001</v>
      </c>
      <c r="M21444" s="12">
        <v>27.11824</v>
      </c>
      <c r="N21444" s="12">
        <v>28.38</v>
      </c>
      <c r="O21444" s="13">
        <f t="shared" si="671"/>
        <v>-1.2617599999999989</v>
      </c>
    </row>
    <row r="21445" spans="1:15" x14ac:dyDescent="0.2">
      <c r="A21445" s="4">
        <f t="shared" si="672"/>
        <v>4</v>
      </c>
      <c r="B21445" s="10">
        <v>46120</v>
      </c>
      <c r="C21445" t="s">
        <v>32</v>
      </c>
      <c r="D21445" t="s">
        <v>35</v>
      </c>
      <c r="E21445" t="s">
        <v>84</v>
      </c>
      <c r="H21445" t="s">
        <v>23</v>
      </c>
      <c r="I21445" t="s">
        <v>2</v>
      </c>
      <c r="J21445" t="s">
        <v>27</v>
      </c>
      <c r="K21445" s="11">
        <v>15</v>
      </c>
      <c r="L21445" s="12">
        <v>559.428</v>
      </c>
      <c r="M21445" s="12">
        <v>44.754240000000003</v>
      </c>
      <c r="N21445" s="12">
        <v>11.8</v>
      </c>
      <c r="O21445" s="13">
        <f t="shared" si="671"/>
        <v>32.954239999999999</v>
      </c>
    </row>
    <row r="21446" spans="1:15" x14ac:dyDescent="0.2">
      <c r="A21446" s="4">
        <f t="shared" si="672"/>
        <v>4</v>
      </c>
      <c r="B21446" s="10">
        <v>46120</v>
      </c>
      <c r="C21446" t="s">
        <v>34</v>
      </c>
      <c r="D21446" t="s">
        <v>35</v>
      </c>
      <c r="E21446" t="s">
        <v>84</v>
      </c>
      <c r="H21446" t="s">
        <v>40</v>
      </c>
      <c r="I21446" t="s">
        <v>24</v>
      </c>
      <c r="J21446" t="s">
        <v>43</v>
      </c>
      <c r="K21446" s="11">
        <v>12</v>
      </c>
      <c r="L21446" s="12">
        <v>598.33000000000004</v>
      </c>
      <c r="M21446" s="12">
        <v>47.866400000000006</v>
      </c>
      <c r="N21446" s="12">
        <v>21.948999999999998</v>
      </c>
      <c r="O21446" s="13">
        <f t="shared" si="671"/>
        <v>25.917400000000008</v>
      </c>
    </row>
    <row r="21447" spans="1:15" x14ac:dyDescent="0.2">
      <c r="A21447" s="4">
        <f t="shared" si="672"/>
        <v>4</v>
      </c>
      <c r="B21447" s="10">
        <v>46120</v>
      </c>
      <c r="C21447" t="s">
        <v>41</v>
      </c>
      <c r="D21447" t="s">
        <v>35</v>
      </c>
      <c r="E21447" t="s">
        <v>84</v>
      </c>
      <c r="H21447" t="s">
        <v>40</v>
      </c>
      <c r="I21447" t="s">
        <v>24</v>
      </c>
      <c r="J21447" t="s">
        <v>43</v>
      </c>
      <c r="K21447" s="11">
        <v>12</v>
      </c>
      <c r="L21447" s="12">
        <v>650.04100000000005</v>
      </c>
      <c r="M21447" s="12">
        <v>52.003280000000004</v>
      </c>
      <c r="N21447" s="12">
        <v>24.724999999999998</v>
      </c>
      <c r="O21447" s="13">
        <f t="shared" ref="O21447:O21510" si="673">M21447-N21447</f>
        <v>27.278280000000006</v>
      </c>
    </row>
    <row r="21448" spans="1:15" x14ac:dyDescent="0.2">
      <c r="A21448" s="4">
        <f t="shared" si="672"/>
        <v>5</v>
      </c>
      <c r="B21448" s="10">
        <v>46121</v>
      </c>
      <c r="C21448" t="s">
        <v>20</v>
      </c>
      <c r="D21448" t="s">
        <v>35</v>
      </c>
      <c r="E21448" t="s">
        <v>101</v>
      </c>
      <c r="H21448" t="s">
        <v>31</v>
      </c>
      <c r="I21448" t="s">
        <v>24</v>
      </c>
      <c r="J21448" t="s">
        <v>43</v>
      </c>
      <c r="K21448" s="11">
        <v>11</v>
      </c>
      <c r="L21448" s="12">
        <v>1151.597</v>
      </c>
      <c r="M21448" s="12">
        <v>92.127759999999995</v>
      </c>
      <c r="N21448" s="12">
        <v>20.308</v>
      </c>
      <c r="O21448" s="13">
        <f t="shared" si="673"/>
        <v>71.819760000000002</v>
      </c>
    </row>
    <row r="21449" spans="1:15" x14ac:dyDescent="0.2">
      <c r="A21449" s="4">
        <f t="shared" si="672"/>
        <v>5</v>
      </c>
      <c r="B21449" s="10">
        <v>46121</v>
      </c>
      <c r="C21449" t="s">
        <v>26</v>
      </c>
      <c r="D21449" t="s">
        <v>35</v>
      </c>
      <c r="E21449" t="s">
        <v>101</v>
      </c>
      <c r="H21449" t="s">
        <v>40</v>
      </c>
      <c r="I21449" t="s">
        <v>24</v>
      </c>
      <c r="J21449" t="s">
        <v>43</v>
      </c>
      <c r="K21449" s="11">
        <v>9</v>
      </c>
      <c r="L21449" s="12">
        <v>617.16499999999996</v>
      </c>
      <c r="M21449" s="12">
        <v>49.373199999999997</v>
      </c>
      <c r="N21449" s="12">
        <v>18.836000000000002</v>
      </c>
      <c r="O21449" s="13">
        <f t="shared" si="673"/>
        <v>30.537199999999995</v>
      </c>
    </row>
    <row r="21450" spans="1:15" x14ac:dyDescent="0.2">
      <c r="A21450" s="4">
        <f t="shared" si="672"/>
        <v>5</v>
      </c>
      <c r="B21450" s="10">
        <v>46121</v>
      </c>
      <c r="C21450" t="s">
        <v>28</v>
      </c>
      <c r="D21450" t="s">
        <v>35</v>
      </c>
      <c r="E21450" t="s">
        <v>101</v>
      </c>
      <c r="H21450" t="s">
        <v>40</v>
      </c>
      <c r="I21450" t="s">
        <v>24</v>
      </c>
      <c r="J21450" t="s">
        <v>43</v>
      </c>
      <c r="K21450" s="11">
        <v>10</v>
      </c>
      <c r="L21450" s="12">
        <v>668.14200000000005</v>
      </c>
      <c r="M21450" s="12">
        <v>53.451360000000008</v>
      </c>
      <c r="N21450" s="12">
        <v>21.948999999999998</v>
      </c>
      <c r="O21450" s="13">
        <f t="shared" si="673"/>
        <v>31.50236000000001</v>
      </c>
    </row>
    <row r="21451" spans="1:15" x14ac:dyDescent="0.2">
      <c r="A21451" s="4">
        <f t="shared" si="672"/>
        <v>5</v>
      </c>
      <c r="B21451" s="10">
        <v>46121</v>
      </c>
      <c r="C21451" t="s">
        <v>24</v>
      </c>
      <c r="D21451" t="s">
        <v>35</v>
      </c>
      <c r="E21451" t="s">
        <v>101</v>
      </c>
      <c r="H21451" t="s">
        <v>40</v>
      </c>
      <c r="I21451" t="s">
        <v>24</v>
      </c>
      <c r="J21451" t="s">
        <v>43</v>
      </c>
      <c r="K21451" s="11">
        <v>14</v>
      </c>
      <c r="L21451" s="12">
        <v>954.60400000000004</v>
      </c>
      <c r="M21451" s="12">
        <v>76.368320000000011</v>
      </c>
      <c r="N21451" s="12">
        <v>21.661000000000001</v>
      </c>
      <c r="O21451" s="13">
        <f t="shared" si="673"/>
        <v>54.70732000000001</v>
      </c>
    </row>
    <row r="21452" spans="1:15" x14ac:dyDescent="0.2">
      <c r="A21452" s="4">
        <f t="shared" si="672"/>
        <v>5</v>
      </c>
      <c r="B21452" s="10">
        <v>46121</v>
      </c>
      <c r="C21452" t="s">
        <v>30</v>
      </c>
      <c r="D21452" t="s">
        <v>35</v>
      </c>
      <c r="E21452" t="s">
        <v>101</v>
      </c>
      <c r="H21452" t="s">
        <v>37</v>
      </c>
      <c r="I21452" t="s">
        <v>2</v>
      </c>
      <c r="J21452" t="s">
        <v>38</v>
      </c>
      <c r="K21452" s="11">
        <v>10</v>
      </c>
      <c r="L21452" s="12">
        <v>638.90899999999999</v>
      </c>
      <c r="M21452" s="12">
        <v>51.112720000000003</v>
      </c>
      <c r="N21452" s="12">
        <v>36.922000000000004</v>
      </c>
      <c r="O21452" s="13">
        <f t="shared" si="673"/>
        <v>14.190719999999999</v>
      </c>
    </row>
    <row r="21453" spans="1:15" x14ac:dyDescent="0.2">
      <c r="A21453" s="4">
        <f t="shared" si="672"/>
        <v>5</v>
      </c>
      <c r="B21453" s="10">
        <v>46121</v>
      </c>
      <c r="C21453" t="s">
        <v>32</v>
      </c>
      <c r="D21453" t="s">
        <v>35</v>
      </c>
      <c r="E21453" t="s">
        <v>101</v>
      </c>
      <c r="H21453" t="s">
        <v>31</v>
      </c>
      <c r="I21453" t="s">
        <v>2</v>
      </c>
      <c r="J21453" t="s">
        <v>38</v>
      </c>
      <c r="K21453" s="11">
        <v>9</v>
      </c>
      <c r="L21453" s="12">
        <v>569.94200000000001</v>
      </c>
      <c r="M21453" s="12">
        <v>45.595359999999999</v>
      </c>
      <c r="N21453" s="12">
        <v>22.734999999999999</v>
      </c>
      <c r="O21453" s="13">
        <f t="shared" si="673"/>
        <v>22.86036</v>
      </c>
    </row>
    <row r="21454" spans="1:15" x14ac:dyDescent="0.2">
      <c r="A21454" s="4">
        <f t="shared" si="672"/>
        <v>5</v>
      </c>
      <c r="B21454" s="10">
        <v>46121</v>
      </c>
      <c r="C21454" t="s">
        <v>34</v>
      </c>
      <c r="D21454" t="s">
        <v>35</v>
      </c>
      <c r="E21454" t="s">
        <v>101</v>
      </c>
      <c r="H21454" t="s">
        <v>37</v>
      </c>
      <c r="I21454" t="s">
        <v>2</v>
      </c>
      <c r="J21454" t="s">
        <v>38</v>
      </c>
      <c r="K21454" s="11">
        <v>6</v>
      </c>
      <c r="L21454" s="12">
        <v>386.779</v>
      </c>
      <c r="M21454" s="12">
        <v>30.942319999999999</v>
      </c>
      <c r="N21454" s="12">
        <v>37.357999999999997</v>
      </c>
      <c r="O21454" s="13">
        <f t="shared" si="673"/>
        <v>-6.4156799999999983</v>
      </c>
    </row>
    <row r="21455" spans="1:15" x14ac:dyDescent="0.2">
      <c r="A21455" s="4">
        <f t="shared" si="672"/>
        <v>5</v>
      </c>
      <c r="B21455" s="10">
        <v>46121</v>
      </c>
      <c r="C21455" t="s">
        <v>20</v>
      </c>
      <c r="D21455" t="s">
        <v>21</v>
      </c>
      <c r="E21455" t="s">
        <v>67</v>
      </c>
      <c r="F21455" t="s">
        <v>39</v>
      </c>
      <c r="H21455" t="s">
        <v>40</v>
      </c>
      <c r="I21455" t="s">
        <v>2</v>
      </c>
      <c r="J21455" t="s">
        <v>33</v>
      </c>
      <c r="K21455" s="11">
        <v>18</v>
      </c>
      <c r="L21455" s="12">
        <v>5680.75</v>
      </c>
      <c r="M21455" s="12">
        <v>454.46000000000004</v>
      </c>
      <c r="N21455" s="12">
        <v>75.49799999999999</v>
      </c>
      <c r="O21455" s="13">
        <f t="shared" si="673"/>
        <v>378.96200000000005</v>
      </c>
    </row>
    <row r="21456" spans="1:15" x14ac:dyDescent="0.2">
      <c r="A21456" s="4">
        <f t="shared" si="672"/>
        <v>5</v>
      </c>
      <c r="B21456" s="10">
        <v>46121</v>
      </c>
      <c r="C21456" t="s">
        <v>26</v>
      </c>
      <c r="D21456" t="s">
        <v>21</v>
      </c>
      <c r="E21456" t="s">
        <v>67</v>
      </c>
      <c r="H21456" t="s">
        <v>23</v>
      </c>
      <c r="I21456" t="s">
        <v>26</v>
      </c>
      <c r="J21456" t="s">
        <v>33</v>
      </c>
      <c r="K21456" s="11">
        <v>7</v>
      </c>
      <c r="L21456" s="12">
        <v>508.91500000000002</v>
      </c>
      <c r="M21456" s="12">
        <v>40.713200000000001</v>
      </c>
      <c r="N21456" s="12">
        <v>63.253999999999998</v>
      </c>
      <c r="O21456" s="13">
        <f t="shared" si="673"/>
        <v>-22.540799999999997</v>
      </c>
    </row>
    <row r="21457" spans="1:15" x14ac:dyDescent="0.2">
      <c r="A21457" s="4">
        <f t="shared" si="672"/>
        <v>5</v>
      </c>
      <c r="B21457" s="10">
        <v>46121</v>
      </c>
      <c r="C21457" t="s">
        <v>28</v>
      </c>
      <c r="D21457" t="s">
        <v>21</v>
      </c>
      <c r="E21457" t="s">
        <v>67</v>
      </c>
      <c r="H21457" t="s">
        <v>23</v>
      </c>
      <c r="I21457" t="s">
        <v>24</v>
      </c>
      <c r="J21457" t="s">
        <v>38</v>
      </c>
      <c r="K21457" s="11">
        <v>9</v>
      </c>
      <c r="L21457" s="12">
        <v>576.76099999999997</v>
      </c>
      <c r="M21457" s="12">
        <v>46.140879999999996</v>
      </c>
      <c r="N21457" s="12">
        <v>52.2</v>
      </c>
      <c r="O21457" s="13">
        <f t="shared" si="673"/>
        <v>-6.0591200000000072</v>
      </c>
    </row>
    <row r="21458" spans="1:15" x14ac:dyDescent="0.2">
      <c r="A21458" s="4">
        <f t="shared" si="672"/>
        <v>5</v>
      </c>
      <c r="B21458" s="10">
        <v>46121</v>
      </c>
      <c r="C21458" t="s">
        <v>24</v>
      </c>
      <c r="D21458" t="s">
        <v>21</v>
      </c>
      <c r="E21458" t="s">
        <v>67</v>
      </c>
      <c r="H21458" t="s">
        <v>48</v>
      </c>
      <c r="I21458" t="s">
        <v>2</v>
      </c>
      <c r="J21458" t="s">
        <v>27</v>
      </c>
      <c r="K21458" s="11">
        <v>8</v>
      </c>
      <c r="L21458" s="12">
        <v>521.572</v>
      </c>
      <c r="M21458" s="12">
        <v>41.725760000000001</v>
      </c>
      <c r="N21458" s="12">
        <v>112.872</v>
      </c>
      <c r="O21458" s="13">
        <f t="shared" si="673"/>
        <v>-71.146240000000006</v>
      </c>
    </row>
    <row r="21459" spans="1:15" x14ac:dyDescent="0.2">
      <c r="A21459" s="4">
        <f t="shared" si="672"/>
        <v>5</v>
      </c>
      <c r="B21459" s="10">
        <v>46121</v>
      </c>
      <c r="C21459" t="s">
        <v>30</v>
      </c>
      <c r="D21459" t="s">
        <v>21</v>
      </c>
      <c r="E21459" t="s">
        <v>67</v>
      </c>
      <c r="H21459" t="s">
        <v>23</v>
      </c>
      <c r="I21459" t="s">
        <v>26</v>
      </c>
      <c r="J21459" t="s">
        <v>45</v>
      </c>
      <c r="K21459" s="11">
        <v>13</v>
      </c>
      <c r="L21459" s="12">
        <v>759.35699999999997</v>
      </c>
      <c r="M21459" s="12">
        <v>60.748559999999998</v>
      </c>
      <c r="N21459" s="12">
        <v>59.421999999999997</v>
      </c>
      <c r="O21459" s="13">
        <f t="shared" si="673"/>
        <v>1.3265600000000006</v>
      </c>
    </row>
    <row r="21460" spans="1:15" x14ac:dyDescent="0.2">
      <c r="A21460" s="4">
        <f t="shared" si="672"/>
        <v>5</v>
      </c>
      <c r="B21460" s="10">
        <v>46121</v>
      </c>
      <c r="C21460" t="s">
        <v>32</v>
      </c>
      <c r="D21460" t="s">
        <v>21</v>
      </c>
      <c r="E21460" t="s">
        <v>67</v>
      </c>
      <c r="H21460" t="s">
        <v>31</v>
      </c>
      <c r="I21460" t="s">
        <v>2</v>
      </c>
      <c r="J21460" t="s">
        <v>27</v>
      </c>
      <c r="K21460" s="11">
        <v>10</v>
      </c>
      <c r="L21460" s="12">
        <v>576.73</v>
      </c>
      <c r="M21460" s="12">
        <v>46.138400000000004</v>
      </c>
      <c r="N21460" s="12">
        <v>28.88</v>
      </c>
      <c r="O21460" s="13">
        <f t="shared" si="673"/>
        <v>17.258400000000005</v>
      </c>
    </row>
    <row r="21461" spans="1:15" x14ac:dyDescent="0.2">
      <c r="A21461" s="4">
        <f t="shared" si="672"/>
        <v>5</v>
      </c>
      <c r="B21461" s="10">
        <v>46121</v>
      </c>
      <c r="C21461" t="s">
        <v>34</v>
      </c>
      <c r="D21461" t="s">
        <v>21</v>
      </c>
      <c r="E21461" t="s">
        <v>67</v>
      </c>
      <c r="H21461" t="s">
        <v>40</v>
      </c>
      <c r="I21461" t="s">
        <v>2</v>
      </c>
      <c r="J21461" t="s">
        <v>33</v>
      </c>
      <c r="K21461" s="11">
        <v>10</v>
      </c>
      <c r="L21461" s="12">
        <v>774.54100000000005</v>
      </c>
      <c r="M21461" s="12">
        <v>61.963280000000005</v>
      </c>
      <c r="N21461" s="12">
        <v>111.71000000000001</v>
      </c>
      <c r="O21461" s="13">
        <f t="shared" si="673"/>
        <v>-49.746720000000003</v>
      </c>
    </row>
    <row r="21462" spans="1:15" x14ac:dyDescent="0.2">
      <c r="A21462" s="4">
        <f t="shared" si="672"/>
        <v>5</v>
      </c>
      <c r="B21462" s="10">
        <v>46121</v>
      </c>
      <c r="C21462" t="s">
        <v>41</v>
      </c>
      <c r="D21462" t="s">
        <v>21</v>
      </c>
      <c r="E21462" t="s">
        <v>67</v>
      </c>
      <c r="H21462" t="s">
        <v>23</v>
      </c>
      <c r="I21462" t="s">
        <v>28</v>
      </c>
      <c r="J21462" t="s">
        <v>29</v>
      </c>
      <c r="K21462" s="11">
        <v>6</v>
      </c>
      <c r="L21462" s="12">
        <v>566.81200000000001</v>
      </c>
      <c r="M21462" s="12">
        <v>45.34496</v>
      </c>
      <c r="N21462" s="12">
        <v>59.771999999999998</v>
      </c>
      <c r="O21462" s="13">
        <f t="shared" si="673"/>
        <v>-14.427039999999998</v>
      </c>
    </row>
    <row r="21463" spans="1:15" x14ac:dyDescent="0.2">
      <c r="A21463" s="4">
        <f t="shared" si="672"/>
        <v>5</v>
      </c>
      <c r="B21463" s="10">
        <v>46121</v>
      </c>
      <c r="C21463" t="s">
        <v>20</v>
      </c>
      <c r="D21463" t="s">
        <v>35</v>
      </c>
      <c r="E21463" t="s">
        <v>96</v>
      </c>
      <c r="H21463" t="s">
        <v>23</v>
      </c>
      <c r="I21463" t="s">
        <v>24</v>
      </c>
      <c r="J21463" t="s">
        <v>43</v>
      </c>
      <c r="K21463" s="11">
        <v>10</v>
      </c>
      <c r="L21463" s="12">
        <v>368.50299999999999</v>
      </c>
      <c r="M21463" s="12">
        <v>29.480239999999998</v>
      </c>
      <c r="N21463" s="12">
        <v>20.269000000000002</v>
      </c>
      <c r="O21463" s="13">
        <f t="shared" si="673"/>
        <v>9.2112399999999965</v>
      </c>
    </row>
    <row r="21464" spans="1:15" x14ac:dyDescent="0.2">
      <c r="A21464" s="4">
        <f t="shared" si="672"/>
        <v>5</v>
      </c>
      <c r="B21464" s="10">
        <v>46121</v>
      </c>
      <c r="C21464" t="s">
        <v>26</v>
      </c>
      <c r="D21464" t="s">
        <v>35</v>
      </c>
      <c r="E21464" t="s">
        <v>96</v>
      </c>
      <c r="H21464" t="s">
        <v>40</v>
      </c>
      <c r="I21464" t="s">
        <v>2</v>
      </c>
      <c r="J21464" t="s">
        <v>38</v>
      </c>
      <c r="K21464" s="11">
        <v>13</v>
      </c>
      <c r="L21464" s="12">
        <v>461.51100000000002</v>
      </c>
      <c r="M21464" s="12">
        <v>36.920880000000004</v>
      </c>
      <c r="N21464" s="12">
        <v>37.715000000000003</v>
      </c>
      <c r="O21464" s="13">
        <f t="shared" si="673"/>
        <v>-0.79411999999999949</v>
      </c>
    </row>
    <row r="21465" spans="1:15" x14ac:dyDescent="0.2">
      <c r="A21465" s="4">
        <f t="shared" si="672"/>
        <v>5</v>
      </c>
      <c r="B21465" s="10">
        <v>46121</v>
      </c>
      <c r="C21465" t="s">
        <v>28</v>
      </c>
      <c r="D21465" t="s">
        <v>35</v>
      </c>
      <c r="E21465" t="s">
        <v>96</v>
      </c>
      <c r="H21465" t="s">
        <v>40</v>
      </c>
      <c r="I21465" t="s">
        <v>24</v>
      </c>
      <c r="J21465" t="s">
        <v>43</v>
      </c>
      <c r="K21465" s="11">
        <v>11</v>
      </c>
      <c r="L21465" s="12">
        <v>380.13200000000001</v>
      </c>
      <c r="M21465" s="12">
        <v>30.41056</v>
      </c>
      <c r="N21465" s="12">
        <v>17.506</v>
      </c>
      <c r="O21465" s="13">
        <f t="shared" si="673"/>
        <v>12.90456</v>
      </c>
    </row>
    <row r="21466" spans="1:15" x14ac:dyDescent="0.2">
      <c r="A21466" s="4">
        <f t="shared" si="672"/>
        <v>5</v>
      </c>
      <c r="B21466" s="10">
        <v>46121</v>
      </c>
      <c r="C21466" t="s">
        <v>24</v>
      </c>
      <c r="D21466" t="s">
        <v>35</v>
      </c>
      <c r="E21466" t="s">
        <v>96</v>
      </c>
      <c r="H21466" t="s">
        <v>40</v>
      </c>
      <c r="I21466" t="s">
        <v>24</v>
      </c>
      <c r="J21466" t="s">
        <v>43</v>
      </c>
      <c r="K21466" s="11">
        <v>12</v>
      </c>
      <c r="L21466" s="12">
        <v>463.64499999999998</v>
      </c>
      <c r="M21466" s="12">
        <v>37.0916</v>
      </c>
      <c r="N21466" s="12">
        <v>24.724999999999998</v>
      </c>
      <c r="O21466" s="13">
        <f t="shared" si="673"/>
        <v>12.366600000000002</v>
      </c>
    </row>
    <row r="21467" spans="1:15" x14ac:dyDescent="0.2">
      <c r="A21467" s="4">
        <f t="shared" si="672"/>
        <v>5</v>
      </c>
      <c r="B21467" s="10">
        <v>46121</v>
      </c>
      <c r="C21467" t="s">
        <v>30</v>
      </c>
      <c r="D21467" t="s">
        <v>35</v>
      </c>
      <c r="E21467" t="s">
        <v>96</v>
      </c>
      <c r="H21467" t="s">
        <v>40</v>
      </c>
      <c r="I21467" t="s">
        <v>24</v>
      </c>
      <c r="J21467" t="s">
        <v>43</v>
      </c>
      <c r="K21467" s="11">
        <v>12</v>
      </c>
      <c r="L21467" s="12">
        <v>454.91199999999998</v>
      </c>
      <c r="M21467" s="12">
        <v>36.392960000000002</v>
      </c>
      <c r="N21467" s="12">
        <v>26.228999999999999</v>
      </c>
      <c r="O21467" s="13">
        <f t="shared" si="673"/>
        <v>10.163960000000003</v>
      </c>
    </row>
    <row r="21468" spans="1:15" x14ac:dyDescent="0.2">
      <c r="A21468" s="4">
        <f t="shared" si="672"/>
        <v>5</v>
      </c>
      <c r="B21468" s="10">
        <v>46121</v>
      </c>
      <c r="C21468" t="s">
        <v>32</v>
      </c>
      <c r="D21468" t="s">
        <v>35</v>
      </c>
      <c r="E21468" t="s">
        <v>96</v>
      </c>
      <c r="H21468" t="s">
        <v>31</v>
      </c>
      <c r="I21468" t="s">
        <v>2</v>
      </c>
      <c r="J21468" t="s">
        <v>38</v>
      </c>
      <c r="K21468" s="11">
        <v>7</v>
      </c>
      <c r="L21468" s="12">
        <v>156.05600000000001</v>
      </c>
      <c r="M21468" s="12">
        <v>12.484480000000001</v>
      </c>
      <c r="N21468" s="12">
        <v>21.71</v>
      </c>
      <c r="O21468" s="13">
        <f t="shared" si="673"/>
        <v>-9.2255199999999995</v>
      </c>
    </row>
    <row r="21469" spans="1:15" x14ac:dyDescent="0.2">
      <c r="A21469" s="4">
        <f t="shared" ref="A21469:A21532" si="674">WEEKDAY(B21469)</f>
        <v>5</v>
      </c>
      <c r="B21469" s="10">
        <v>46121</v>
      </c>
      <c r="C21469" t="s">
        <v>34</v>
      </c>
      <c r="D21469" t="s">
        <v>35</v>
      </c>
      <c r="E21469" t="s">
        <v>96</v>
      </c>
      <c r="H21469" t="s">
        <v>37</v>
      </c>
      <c r="I21469" t="s">
        <v>2</v>
      </c>
      <c r="J21469" t="s">
        <v>29</v>
      </c>
      <c r="K21469" s="11">
        <v>11</v>
      </c>
      <c r="L21469" s="12">
        <v>116.81100000000001</v>
      </c>
      <c r="M21469" s="12">
        <v>9.3448800000000016</v>
      </c>
      <c r="N21469" s="12">
        <v>19.489000000000001</v>
      </c>
      <c r="O21469" s="13">
        <f t="shared" si="673"/>
        <v>-10.144119999999999</v>
      </c>
    </row>
    <row r="21470" spans="1:15" x14ac:dyDescent="0.2">
      <c r="A21470" s="4">
        <f t="shared" si="674"/>
        <v>6</v>
      </c>
      <c r="B21470" s="10">
        <v>46122</v>
      </c>
      <c r="C21470" t="s">
        <v>20</v>
      </c>
      <c r="D21470" t="s">
        <v>35</v>
      </c>
      <c r="E21470" t="s">
        <v>66</v>
      </c>
      <c r="H21470" t="s">
        <v>23</v>
      </c>
      <c r="I21470" t="s">
        <v>28</v>
      </c>
      <c r="J21470" t="s">
        <v>87</v>
      </c>
      <c r="K21470" s="11">
        <v>6</v>
      </c>
      <c r="L21470" s="12">
        <v>202.71199999999999</v>
      </c>
      <c r="M21470" s="12">
        <v>16.21696</v>
      </c>
      <c r="N21470" s="12">
        <v>40.544000000000004</v>
      </c>
      <c r="O21470" s="13">
        <f t="shared" si="673"/>
        <v>-24.327040000000004</v>
      </c>
    </row>
    <row r="21471" spans="1:15" x14ac:dyDescent="0.2">
      <c r="A21471" s="4">
        <f t="shared" si="674"/>
        <v>6</v>
      </c>
      <c r="B21471" s="10">
        <v>46122</v>
      </c>
      <c r="C21471" t="s">
        <v>26</v>
      </c>
      <c r="D21471" t="s">
        <v>35</v>
      </c>
      <c r="E21471" t="s">
        <v>66</v>
      </c>
      <c r="H21471" t="s">
        <v>23</v>
      </c>
      <c r="I21471" t="s">
        <v>20</v>
      </c>
      <c r="J21471" t="s">
        <v>38</v>
      </c>
      <c r="K21471" s="11">
        <v>7</v>
      </c>
      <c r="L21471" s="12">
        <v>297.99200000000002</v>
      </c>
      <c r="M21471" s="12">
        <v>23.839360000000003</v>
      </c>
      <c r="N21471" s="12">
        <v>53.712999999999994</v>
      </c>
      <c r="O21471" s="13">
        <f t="shared" si="673"/>
        <v>-29.873639999999991</v>
      </c>
    </row>
    <row r="21472" spans="1:15" x14ac:dyDescent="0.2">
      <c r="A21472" s="4">
        <f t="shared" si="674"/>
        <v>6</v>
      </c>
      <c r="B21472" s="10">
        <v>46122</v>
      </c>
      <c r="C21472" t="s">
        <v>28</v>
      </c>
      <c r="D21472" t="s">
        <v>35</v>
      </c>
      <c r="E21472" t="s">
        <v>66</v>
      </c>
      <c r="H21472" t="s">
        <v>23</v>
      </c>
      <c r="I21472" t="s">
        <v>26</v>
      </c>
      <c r="J21472" t="s">
        <v>43</v>
      </c>
      <c r="K21472" s="11">
        <v>8</v>
      </c>
      <c r="L21472" s="12">
        <v>419.57</v>
      </c>
      <c r="M21472" s="12">
        <v>33.565600000000003</v>
      </c>
      <c r="N21472" s="12">
        <v>32.624000000000002</v>
      </c>
      <c r="O21472" s="13">
        <f t="shared" si="673"/>
        <v>0.9416000000000011</v>
      </c>
    </row>
    <row r="21473" spans="1:15" x14ac:dyDescent="0.2">
      <c r="A21473" s="4">
        <f t="shared" si="674"/>
        <v>6</v>
      </c>
      <c r="B21473" s="10">
        <v>46122</v>
      </c>
      <c r="C21473" t="s">
        <v>24</v>
      </c>
      <c r="D21473" t="s">
        <v>35</v>
      </c>
      <c r="E21473" t="s">
        <v>66</v>
      </c>
      <c r="H21473" t="s">
        <v>37</v>
      </c>
      <c r="I21473" t="s">
        <v>2</v>
      </c>
      <c r="J21473" t="s">
        <v>38</v>
      </c>
      <c r="K21473" s="11">
        <v>9</v>
      </c>
      <c r="L21473" s="12">
        <v>554.11</v>
      </c>
      <c r="M21473" s="12">
        <v>44.328800000000001</v>
      </c>
      <c r="N21473" s="12">
        <v>37.882000000000005</v>
      </c>
      <c r="O21473" s="13">
        <f t="shared" si="673"/>
        <v>6.4467999999999961</v>
      </c>
    </row>
    <row r="21474" spans="1:15" x14ac:dyDescent="0.2">
      <c r="A21474" s="4">
        <f t="shared" si="674"/>
        <v>6</v>
      </c>
      <c r="B21474" s="10">
        <v>46122</v>
      </c>
      <c r="C21474" t="s">
        <v>30</v>
      </c>
      <c r="D21474" t="s">
        <v>35</v>
      </c>
      <c r="E21474" t="s">
        <v>66</v>
      </c>
      <c r="H21474" t="s">
        <v>40</v>
      </c>
      <c r="I21474" t="s">
        <v>28</v>
      </c>
      <c r="J21474" t="s">
        <v>43</v>
      </c>
      <c r="K21474" s="11">
        <v>7</v>
      </c>
      <c r="L21474" s="12">
        <v>304.24200000000002</v>
      </c>
      <c r="M21474" s="12">
        <v>24.339360000000003</v>
      </c>
      <c r="N21474" s="12">
        <v>31.382999999999999</v>
      </c>
      <c r="O21474" s="13">
        <f t="shared" si="673"/>
        <v>-7.0436399999999963</v>
      </c>
    </row>
    <row r="21475" spans="1:15" x14ac:dyDescent="0.2">
      <c r="A21475" s="4">
        <f t="shared" si="674"/>
        <v>6</v>
      </c>
      <c r="B21475" s="10">
        <v>46122</v>
      </c>
      <c r="C21475" t="s">
        <v>32</v>
      </c>
      <c r="D21475" t="s">
        <v>35</v>
      </c>
      <c r="E21475" t="s">
        <v>66</v>
      </c>
      <c r="H21475" t="s">
        <v>37</v>
      </c>
      <c r="I21475" t="s">
        <v>2</v>
      </c>
      <c r="J21475" t="s">
        <v>38</v>
      </c>
      <c r="K21475" s="11">
        <v>7</v>
      </c>
      <c r="L21475" s="12">
        <v>498.65499999999997</v>
      </c>
      <c r="M21475" s="12">
        <v>39.892400000000002</v>
      </c>
      <c r="N21475" s="12">
        <v>31.637</v>
      </c>
      <c r="O21475" s="13">
        <f t="shared" si="673"/>
        <v>8.2554000000000016</v>
      </c>
    </row>
    <row r="21476" spans="1:15" x14ac:dyDescent="0.2">
      <c r="A21476" s="4">
        <f t="shared" si="674"/>
        <v>6</v>
      </c>
      <c r="B21476" s="10">
        <v>46122</v>
      </c>
      <c r="C21476" t="s">
        <v>34</v>
      </c>
      <c r="D21476" t="s">
        <v>35</v>
      </c>
      <c r="E21476" t="s">
        <v>66</v>
      </c>
      <c r="H21476" t="s">
        <v>40</v>
      </c>
      <c r="I21476" t="s">
        <v>24</v>
      </c>
      <c r="J21476" t="s">
        <v>43</v>
      </c>
      <c r="K21476" s="11">
        <v>10</v>
      </c>
      <c r="L21476" s="12">
        <v>594.59299999999996</v>
      </c>
      <c r="M21476" s="12">
        <v>47.567439999999998</v>
      </c>
      <c r="N21476" s="12">
        <v>22.673000000000002</v>
      </c>
      <c r="O21476" s="13">
        <f t="shared" si="673"/>
        <v>24.894439999999996</v>
      </c>
    </row>
    <row r="21477" spans="1:15" x14ac:dyDescent="0.2">
      <c r="A21477" s="4">
        <f t="shared" si="674"/>
        <v>6</v>
      </c>
      <c r="B21477" s="10">
        <v>46122</v>
      </c>
      <c r="C21477" t="s">
        <v>41</v>
      </c>
      <c r="D21477" t="s">
        <v>35</v>
      </c>
      <c r="E21477" t="s">
        <v>66</v>
      </c>
      <c r="H21477" t="s">
        <v>40</v>
      </c>
      <c r="I21477" t="s">
        <v>24</v>
      </c>
      <c r="J21477" t="s">
        <v>43</v>
      </c>
      <c r="K21477" s="11">
        <v>8</v>
      </c>
      <c r="L21477" s="12">
        <v>636.09500000000003</v>
      </c>
      <c r="M21477" s="12">
        <v>50.887600000000006</v>
      </c>
      <c r="N21477" s="12">
        <v>26.657</v>
      </c>
      <c r="O21477" s="13">
        <f t="shared" si="673"/>
        <v>24.230600000000006</v>
      </c>
    </row>
    <row r="21478" spans="1:15" x14ac:dyDescent="0.2">
      <c r="A21478" s="4">
        <f t="shared" si="674"/>
        <v>6</v>
      </c>
      <c r="B21478" s="10">
        <v>46122</v>
      </c>
      <c r="C21478" t="s">
        <v>20</v>
      </c>
      <c r="D21478" t="s">
        <v>35</v>
      </c>
      <c r="E21478" t="s">
        <v>80</v>
      </c>
      <c r="H21478" t="s">
        <v>23</v>
      </c>
      <c r="I21478" t="s">
        <v>26</v>
      </c>
      <c r="J21478" t="s">
        <v>43</v>
      </c>
      <c r="K21478" s="11">
        <v>9</v>
      </c>
      <c r="L21478" s="12">
        <v>599.99900000000002</v>
      </c>
      <c r="M21478" s="12">
        <v>47.999920000000003</v>
      </c>
      <c r="N21478" s="12">
        <v>39.921999999999997</v>
      </c>
      <c r="O21478" s="13">
        <f t="shared" si="673"/>
        <v>8.077920000000006</v>
      </c>
    </row>
    <row r="21479" spans="1:15" x14ac:dyDescent="0.2">
      <c r="A21479" s="4">
        <f t="shared" si="674"/>
        <v>6</v>
      </c>
      <c r="B21479" s="10">
        <v>46122</v>
      </c>
      <c r="C21479" t="s">
        <v>26</v>
      </c>
      <c r="D21479" t="s">
        <v>35</v>
      </c>
      <c r="E21479" t="s">
        <v>80</v>
      </c>
      <c r="H21479" t="s">
        <v>40</v>
      </c>
      <c r="I21479" t="s">
        <v>24</v>
      </c>
      <c r="J21479" t="s">
        <v>43</v>
      </c>
      <c r="K21479" s="11">
        <v>13</v>
      </c>
      <c r="L21479" s="12">
        <v>702.47199999999998</v>
      </c>
      <c r="M21479" s="12">
        <v>56.197760000000002</v>
      </c>
      <c r="N21479" s="12">
        <v>22.289000000000001</v>
      </c>
      <c r="O21479" s="13">
        <f t="shared" si="673"/>
        <v>33.908760000000001</v>
      </c>
    </row>
    <row r="21480" spans="1:15" x14ac:dyDescent="0.2">
      <c r="A21480" s="4">
        <f t="shared" si="674"/>
        <v>6</v>
      </c>
      <c r="B21480" s="10">
        <v>46122</v>
      </c>
      <c r="C21480" t="s">
        <v>28</v>
      </c>
      <c r="D21480" t="s">
        <v>35</v>
      </c>
      <c r="E21480" t="s">
        <v>80</v>
      </c>
      <c r="H21480" t="s">
        <v>40</v>
      </c>
      <c r="I21480" t="s">
        <v>28</v>
      </c>
      <c r="J21480" t="s">
        <v>43</v>
      </c>
      <c r="K21480" s="11">
        <v>13</v>
      </c>
      <c r="L21480" s="12">
        <v>734.32899999999995</v>
      </c>
      <c r="M21480" s="12">
        <v>58.746319999999997</v>
      </c>
      <c r="N21480" s="12">
        <v>30.962999999999997</v>
      </c>
      <c r="O21480" s="13">
        <f t="shared" si="673"/>
        <v>27.78332</v>
      </c>
    </row>
    <row r="21481" spans="1:15" x14ac:dyDescent="0.2">
      <c r="A21481" s="4">
        <f t="shared" si="674"/>
        <v>6</v>
      </c>
      <c r="B21481" s="10">
        <v>46122</v>
      </c>
      <c r="C21481" t="s">
        <v>24</v>
      </c>
      <c r="D21481" t="s">
        <v>35</v>
      </c>
      <c r="E21481" t="s">
        <v>80</v>
      </c>
      <c r="H21481" t="s">
        <v>40</v>
      </c>
      <c r="I21481" t="s">
        <v>28</v>
      </c>
      <c r="J21481" t="s">
        <v>43</v>
      </c>
      <c r="K21481" s="11">
        <v>14</v>
      </c>
      <c r="L21481" s="12">
        <v>882.745</v>
      </c>
      <c r="M21481" s="12">
        <v>70.619600000000005</v>
      </c>
      <c r="N21481" s="12">
        <v>33.057000000000002</v>
      </c>
      <c r="O21481" s="13">
        <f t="shared" si="673"/>
        <v>37.562600000000003</v>
      </c>
    </row>
    <row r="21482" spans="1:15" x14ac:dyDescent="0.2">
      <c r="A21482" s="4">
        <f t="shared" si="674"/>
        <v>6</v>
      </c>
      <c r="B21482" s="10">
        <v>46122</v>
      </c>
      <c r="C21482" t="s">
        <v>30</v>
      </c>
      <c r="D21482" t="s">
        <v>35</v>
      </c>
      <c r="E21482" t="s">
        <v>80</v>
      </c>
      <c r="H21482" t="s">
        <v>40</v>
      </c>
      <c r="I21482" t="s">
        <v>28</v>
      </c>
      <c r="J21482" t="s">
        <v>27</v>
      </c>
      <c r="K21482" s="11">
        <v>13</v>
      </c>
      <c r="L21482" s="12">
        <v>832.75400000000002</v>
      </c>
      <c r="M21482" s="12">
        <v>66.620320000000007</v>
      </c>
      <c r="N21482" s="12">
        <v>34.564</v>
      </c>
      <c r="O21482" s="13">
        <f t="shared" si="673"/>
        <v>32.056320000000007</v>
      </c>
    </row>
    <row r="21483" spans="1:15" x14ac:dyDescent="0.2">
      <c r="A21483" s="4">
        <f t="shared" si="674"/>
        <v>6</v>
      </c>
      <c r="B21483" s="10">
        <v>46122</v>
      </c>
      <c r="C21483" t="s">
        <v>32</v>
      </c>
      <c r="D21483" t="s">
        <v>35</v>
      </c>
      <c r="E21483" t="s">
        <v>80</v>
      </c>
      <c r="H21483" t="s">
        <v>40</v>
      </c>
      <c r="I21483" t="s">
        <v>28</v>
      </c>
      <c r="J21483" t="s">
        <v>27</v>
      </c>
      <c r="K21483" s="11">
        <v>11</v>
      </c>
      <c r="L21483" s="12">
        <v>714.59699999999998</v>
      </c>
      <c r="M21483" s="12">
        <v>57.167760000000001</v>
      </c>
      <c r="N21483" s="12">
        <v>30.166999999999998</v>
      </c>
      <c r="O21483" s="13">
        <f t="shared" si="673"/>
        <v>27.000760000000003</v>
      </c>
    </row>
    <row r="21484" spans="1:15" x14ac:dyDescent="0.2">
      <c r="A21484" s="4">
        <f t="shared" si="674"/>
        <v>6</v>
      </c>
      <c r="B21484" s="10">
        <v>46122</v>
      </c>
      <c r="C21484" t="s">
        <v>34</v>
      </c>
      <c r="D21484" t="s">
        <v>35</v>
      </c>
      <c r="E21484" t="s">
        <v>80</v>
      </c>
      <c r="H21484" t="s">
        <v>31</v>
      </c>
      <c r="I21484" t="s">
        <v>2</v>
      </c>
      <c r="J21484" t="s">
        <v>38</v>
      </c>
      <c r="K21484" s="11">
        <v>9</v>
      </c>
      <c r="L21484" s="12">
        <v>866.16</v>
      </c>
      <c r="M21484" s="12">
        <v>69.2928</v>
      </c>
      <c r="N21484" s="12">
        <v>35.713000000000001</v>
      </c>
      <c r="O21484" s="13">
        <f t="shared" si="673"/>
        <v>33.579799999999999</v>
      </c>
    </row>
    <row r="21485" spans="1:15" x14ac:dyDescent="0.2">
      <c r="A21485" s="4">
        <f t="shared" si="674"/>
        <v>6</v>
      </c>
      <c r="B21485" s="10">
        <v>46122</v>
      </c>
      <c r="C21485" t="s">
        <v>41</v>
      </c>
      <c r="D21485" t="s">
        <v>35</v>
      </c>
      <c r="E21485" t="s">
        <v>80</v>
      </c>
      <c r="H21485" t="s">
        <v>23</v>
      </c>
      <c r="I21485" t="s">
        <v>28</v>
      </c>
      <c r="J21485" t="s">
        <v>43</v>
      </c>
      <c r="K21485" s="11">
        <v>8</v>
      </c>
      <c r="L21485" s="12">
        <v>689.45799999999997</v>
      </c>
      <c r="M21485" s="12">
        <v>55.156639999999996</v>
      </c>
      <c r="N21485" s="12">
        <v>26.673000000000002</v>
      </c>
      <c r="O21485" s="13">
        <f t="shared" si="673"/>
        <v>28.483639999999994</v>
      </c>
    </row>
    <row r="21486" spans="1:15" x14ac:dyDescent="0.2">
      <c r="A21486" s="4">
        <f t="shared" si="674"/>
        <v>7</v>
      </c>
      <c r="B21486" s="10">
        <v>46123</v>
      </c>
      <c r="C21486" t="s">
        <v>20</v>
      </c>
      <c r="D21486" t="s">
        <v>35</v>
      </c>
      <c r="E21486" t="s">
        <v>79</v>
      </c>
      <c r="H21486" t="s">
        <v>23</v>
      </c>
      <c r="I21486" t="s">
        <v>28</v>
      </c>
      <c r="J21486" t="s">
        <v>87</v>
      </c>
      <c r="K21486" s="11">
        <v>9</v>
      </c>
      <c r="L21486" s="12">
        <v>315.846</v>
      </c>
      <c r="M21486" s="12">
        <v>25.267680000000002</v>
      </c>
      <c r="N21486" s="12">
        <v>38.647999999999996</v>
      </c>
      <c r="O21486" s="13">
        <f t="shared" si="673"/>
        <v>-13.380319999999994</v>
      </c>
    </row>
    <row r="21487" spans="1:15" x14ac:dyDescent="0.2">
      <c r="A21487" s="4">
        <f t="shared" si="674"/>
        <v>7</v>
      </c>
      <c r="B21487" s="10">
        <v>46123</v>
      </c>
      <c r="C21487" t="s">
        <v>26</v>
      </c>
      <c r="D21487" t="s">
        <v>35</v>
      </c>
      <c r="E21487" t="s">
        <v>79</v>
      </c>
      <c r="H21487" t="s">
        <v>23</v>
      </c>
      <c r="I21487" t="s">
        <v>26</v>
      </c>
      <c r="J21487" t="s">
        <v>38</v>
      </c>
      <c r="K21487" s="11">
        <v>7</v>
      </c>
      <c r="L21487" s="12">
        <v>276.78800000000001</v>
      </c>
      <c r="M21487" s="12">
        <v>22.143040000000003</v>
      </c>
      <c r="N21487" s="12">
        <v>38.890999999999998</v>
      </c>
      <c r="O21487" s="13">
        <f t="shared" si="673"/>
        <v>-16.747959999999996</v>
      </c>
    </row>
    <row r="21488" spans="1:15" x14ac:dyDescent="0.2">
      <c r="A21488" s="4">
        <f t="shared" si="674"/>
        <v>7</v>
      </c>
      <c r="B21488" s="10">
        <v>46123</v>
      </c>
      <c r="C21488" t="s">
        <v>28</v>
      </c>
      <c r="D21488" t="s">
        <v>35</v>
      </c>
      <c r="E21488" t="s">
        <v>79</v>
      </c>
      <c r="H21488" t="s">
        <v>23</v>
      </c>
      <c r="I21488" t="s">
        <v>2</v>
      </c>
      <c r="J21488" t="s">
        <v>46</v>
      </c>
      <c r="K21488" s="11">
        <v>9</v>
      </c>
      <c r="L21488" s="12">
        <v>552.21900000000005</v>
      </c>
      <c r="M21488" s="12">
        <v>44.177520000000008</v>
      </c>
      <c r="N21488" s="12">
        <v>24.179000000000002</v>
      </c>
      <c r="O21488" s="13">
        <f t="shared" si="673"/>
        <v>19.998520000000006</v>
      </c>
    </row>
    <row r="21489" spans="1:15" x14ac:dyDescent="0.2">
      <c r="A21489" s="4">
        <f t="shared" si="674"/>
        <v>7</v>
      </c>
      <c r="B21489" s="10">
        <v>46123</v>
      </c>
      <c r="C21489" t="s">
        <v>24</v>
      </c>
      <c r="D21489" t="s">
        <v>35</v>
      </c>
      <c r="E21489" t="s">
        <v>79</v>
      </c>
      <c r="H21489" t="s">
        <v>37</v>
      </c>
      <c r="I21489" t="s">
        <v>2</v>
      </c>
      <c r="J21489" t="s">
        <v>38</v>
      </c>
      <c r="K21489" s="11">
        <v>9</v>
      </c>
      <c r="L21489" s="12">
        <v>584.07600000000002</v>
      </c>
      <c r="M21489" s="12">
        <v>46.726080000000003</v>
      </c>
      <c r="N21489" s="12">
        <v>24.993000000000002</v>
      </c>
      <c r="O21489" s="13">
        <f t="shared" si="673"/>
        <v>21.733080000000001</v>
      </c>
    </row>
    <row r="21490" spans="1:15" x14ac:dyDescent="0.2">
      <c r="A21490" s="4">
        <f t="shared" si="674"/>
        <v>7</v>
      </c>
      <c r="B21490" s="10">
        <v>46123</v>
      </c>
      <c r="C21490" t="s">
        <v>30</v>
      </c>
      <c r="D21490" t="s">
        <v>35</v>
      </c>
      <c r="E21490" t="s">
        <v>79</v>
      </c>
      <c r="H21490" t="s">
        <v>37</v>
      </c>
      <c r="I21490" t="s">
        <v>2</v>
      </c>
      <c r="J21490" t="s">
        <v>38</v>
      </c>
      <c r="K21490" s="11">
        <v>12</v>
      </c>
      <c r="L21490" s="12">
        <v>687.79899999999998</v>
      </c>
      <c r="M21490" s="12">
        <v>55.023919999999997</v>
      </c>
      <c r="N21490" s="12">
        <v>25.016000000000002</v>
      </c>
      <c r="O21490" s="13">
        <f t="shared" si="673"/>
        <v>30.007919999999995</v>
      </c>
    </row>
    <row r="21491" spans="1:15" x14ac:dyDescent="0.2">
      <c r="A21491" s="4">
        <f t="shared" si="674"/>
        <v>7</v>
      </c>
      <c r="B21491" s="10">
        <v>46123</v>
      </c>
      <c r="C21491" t="s">
        <v>32</v>
      </c>
      <c r="D21491" t="s">
        <v>35</v>
      </c>
      <c r="E21491" t="s">
        <v>79</v>
      </c>
      <c r="H21491" t="s">
        <v>23</v>
      </c>
      <c r="I21491" t="s">
        <v>2</v>
      </c>
      <c r="J21491" t="s">
        <v>76</v>
      </c>
      <c r="K21491" s="11">
        <v>12</v>
      </c>
      <c r="L21491" s="12">
        <v>783.61500000000001</v>
      </c>
      <c r="M21491" s="12">
        <v>62.6892</v>
      </c>
      <c r="N21491" s="12">
        <v>25.79</v>
      </c>
      <c r="O21491" s="13">
        <f t="shared" si="673"/>
        <v>36.8992</v>
      </c>
    </row>
    <row r="21492" spans="1:15" x14ac:dyDescent="0.2">
      <c r="A21492" s="4">
        <f t="shared" si="674"/>
        <v>7</v>
      </c>
      <c r="B21492" s="10">
        <v>46123</v>
      </c>
      <c r="C21492" t="s">
        <v>34</v>
      </c>
      <c r="D21492" t="s">
        <v>35</v>
      </c>
      <c r="E21492" t="s">
        <v>79</v>
      </c>
      <c r="H21492" t="s">
        <v>40</v>
      </c>
      <c r="I21492" t="s">
        <v>24</v>
      </c>
      <c r="J21492" t="s">
        <v>43</v>
      </c>
      <c r="K21492" s="11">
        <v>14</v>
      </c>
      <c r="L21492" s="12">
        <v>800.08399999999995</v>
      </c>
      <c r="M21492" s="12">
        <v>64.006720000000001</v>
      </c>
      <c r="N21492" s="12">
        <v>21.015999999999998</v>
      </c>
      <c r="O21492" s="13">
        <f t="shared" si="673"/>
        <v>42.990720000000003</v>
      </c>
    </row>
    <row r="21493" spans="1:15" x14ac:dyDescent="0.2">
      <c r="A21493" s="4">
        <f t="shared" si="674"/>
        <v>7</v>
      </c>
      <c r="B21493" s="10">
        <v>46123</v>
      </c>
      <c r="C21493" t="s">
        <v>41</v>
      </c>
      <c r="D21493" t="s">
        <v>35</v>
      </c>
      <c r="E21493" t="s">
        <v>79</v>
      </c>
      <c r="H21493" t="s">
        <v>40</v>
      </c>
      <c r="I21493" t="s">
        <v>24</v>
      </c>
      <c r="J21493" t="s">
        <v>43</v>
      </c>
      <c r="K21493" s="11">
        <v>14</v>
      </c>
      <c r="L21493" s="12">
        <v>723.279</v>
      </c>
      <c r="M21493" s="12">
        <v>57.862320000000004</v>
      </c>
      <c r="N21493" s="12">
        <v>21.819000000000003</v>
      </c>
      <c r="O21493" s="13">
        <f t="shared" si="673"/>
        <v>36.043320000000001</v>
      </c>
    </row>
    <row r="21494" spans="1:15" x14ac:dyDescent="0.2">
      <c r="A21494" s="4">
        <f t="shared" si="674"/>
        <v>7</v>
      </c>
      <c r="B21494" s="10">
        <v>46123</v>
      </c>
      <c r="C21494" t="s">
        <v>56</v>
      </c>
      <c r="D21494" t="s">
        <v>35</v>
      </c>
      <c r="E21494" t="s">
        <v>79</v>
      </c>
      <c r="H21494" t="s">
        <v>40</v>
      </c>
      <c r="I21494" t="s">
        <v>24</v>
      </c>
      <c r="J21494" t="s">
        <v>43</v>
      </c>
      <c r="K21494" s="11">
        <v>14</v>
      </c>
      <c r="L21494" s="12">
        <v>764.35199999999998</v>
      </c>
      <c r="M21494" s="12">
        <v>61.148159999999997</v>
      </c>
      <c r="N21494" s="12">
        <v>26.699000000000002</v>
      </c>
      <c r="O21494" s="13">
        <f t="shared" si="673"/>
        <v>34.449159999999992</v>
      </c>
    </row>
    <row r="21495" spans="1:15" x14ac:dyDescent="0.2">
      <c r="A21495" s="4">
        <f t="shared" si="674"/>
        <v>7</v>
      </c>
      <c r="B21495" s="10">
        <v>46123</v>
      </c>
      <c r="C21495" t="s">
        <v>20</v>
      </c>
      <c r="D21495" t="s">
        <v>35</v>
      </c>
      <c r="E21495" t="s">
        <v>71</v>
      </c>
      <c r="H21495" t="s">
        <v>37</v>
      </c>
      <c r="I21495" t="s">
        <v>2</v>
      </c>
      <c r="J21495" t="s">
        <v>43</v>
      </c>
      <c r="K21495" s="11">
        <v>11</v>
      </c>
      <c r="L21495" s="12">
        <v>879.97699999999998</v>
      </c>
      <c r="M21495" s="12">
        <v>70.398160000000004</v>
      </c>
      <c r="N21495" s="12">
        <v>26.07</v>
      </c>
      <c r="O21495" s="13">
        <f t="shared" si="673"/>
        <v>44.328160000000004</v>
      </c>
    </row>
    <row r="21496" spans="1:15" x14ac:dyDescent="0.2">
      <c r="A21496" s="4">
        <f t="shared" si="674"/>
        <v>7</v>
      </c>
      <c r="B21496" s="10">
        <v>46123</v>
      </c>
      <c r="C21496" t="s">
        <v>26</v>
      </c>
      <c r="D21496" t="s">
        <v>35</v>
      </c>
      <c r="E21496" t="s">
        <v>71</v>
      </c>
      <c r="H21496" t="s">
        <v>37</v>
      </c>
      <c r="I21496" t="s">
        <v>2</v>
      </c>
      <c r="J21496" t="s">
        <v>38</v>
      </c>
      <c r="K21496" s="11">
        <v>10</v>
      </c>
      <c r="L21496" s="12">
        <v>785.255</v>
      </c>
      <c r="M21496" s="12">
        <v>62.820399999999999</v>
      </c>
      <c r="N21496" s="12">
        <v>40.833999999999996</v>
      </c>
      <c r="O21496" s="13">
        <f t="shared" si="673"/>
        <v>21.986400000000003</v>
      </c>
    </row>
    <row r="21497" spans="1:15" x14ac:dyDescent="0.2">
      <c r="A21497" s="4">
        <f t="shared" si="674"/>
        <v>7</v>
      </c>
      <c r="B21497" s="10">
        <v>46123</v>
      </c>
      <c r="C21497" t="s">
        <v>28</v>
      </c>
      <c r="D21497" t="s">
        <v>35</v>
      </c>
      <c r="E21497" t="s">
        <v>71</v>
      </c>
      <c r="H21497" t="s">
        <v>37</v>
      </c>
      <c r="I21497" t="s">
        <v>2</v>
      </c>
      <c r="J21497" t="s">
        <v>38</v>
      </c>
      <c r="K21497" s="11">
        <v>11</v>
      </c>
      <c r="L21497" s="12">
        <v>868.13</v>
      </c>
      <c r="M21497" s="12">
        <v>69.450400000000002</v>
      </c>
      <c r="N21497" s="12">
        <v>31.682999999999996</v>
      </c>
      <c r="O21497" s="13">
        <f t="shared" si="673"/>
        <v>37.767400000000009</v>
      </c>
    </row>
    <row r="21498" spans="1:15" x14ac:dyDescent="0.2">
      <c r="A21498" s="4">
        <f t="shared" si="674"/>
        <v>7</v>
      </c>
      <c r="B21498" s="10">
        <v>46123</v>
      </c>
      <c r="C21498" t="s">
        <v>24</v>
      </c>
      <c r="D21498" t="s">
        <v>35</v>
      </c>
      <c r="E21498" t="s">
        <v>71</v>
      </c>
      <c r="H21498" t="s">
        <v>40</v>
      </c>
      <c r="I21498" t="s">
        <v>28</v>
      </c>
      <c r="J21498" t="s">
        <v>27</v>
      </c>
      <c r="K21498" s="11">
        <v>15</v>
      </c>
      <c r="L21498" s="12">
        <v>841.93600000000004</v>
      </c>
      <c r="M21498" s="12">
        <v>67.354880000000009</v>
      </c>
      <c r="N21498" s="12">
        <v>44.61</v>
      </c>
      <c r="O21498" s="13">
        <f t="shared" si="673"/>
        <v>22.744880000000009</v>
      </c>
    </row>
    <row r="21499" spans="1:15" x14ac:dyDescent="0.2">
      <c r="A21499" s="4">
        <f t="shared" si="674"/>
        <v>7</v>
      </c>
      <c r="B21499" s="10">
        <v>46123</v>
      </c>
      <c r="C21499" t="s">
        <v>30</v>
      </c>
      <c r="D21499" t="s">
        <v>35</v>
      </c>
      <c r="E21499" t="s">
        <v>71</v>
      </c>
      <c r="H21499" t="s">
        <v>40</v>
      </c>
      <c r="I21499" t="s">
        <v>28</v>
      </c>
      <c r="J21499" t="s">
        <v>27</v>
      </c>
      <c r="K21499" s="11">
        <v>14</v>
      </c>
      <c r="L21499" s="12">
        <v>950.82100000000003</v>
      </c>
      <c r="M21499" s="12">
        <v>76.06568</v>
      </c>
      <c r="N21499" s="12">
        <v>35.893000000000001</v>
      </c>
      <c r="O21499" s="13">
        <f t="shared" si="673"/>
        <v>40.17268</v>
      </c>
    </row>
    <row r="21500" spans="1:15" x14ac:dyDescent="0.2">
      <c r="A21500" s="4">
        <f t="shared" si="674"/>
        <v>7</v>
      </c>
      <c r="B21500" s="10">
        <v>46123</v>
      </c>
      <c r="C21500" t="s">
        <v>32</v>
      </c>
      <c r="D21500" t="s">
        <v>35</v>
      </c>
      <c r="E21500" t="s">
        <v>71</v>
      </c>
      <c r="H21500" t="s">
        <v>37</v>
      </c>
      <c r="I21500" t="s">
        <v>2</v>
      </c>
      <c r="J21500" t="s">
        <v>43</v>
      </c>
      <c r="K21500" s="11">
        <v>8</v>
      </c>
      <c r="L21500" s="12">
        <v>735.05499999999995</v>
      </c>
      <c r="M21500" s="12">
        <v>58.804399999999994</v>
      </c>
      <c r="N21500" s="12">
        <v>25.263999999999999</v>
      </c>
      <c r="O21500" s="13">
        <f t="shared" si="673"/>
        <v>33.540399999999991</v>
      </c>
    </row>
    <row r="21501" spans="1:15" x14ac:dyDescent="0.2">
      <c r="A21501" s="4">
        <f t="shared" si="674"/>
        <v>7</v>
      </c>
      <c r="B21501" s="10">
        <v>46123</v>
      </c>
      <c r="C21501" t="s">
        <v>34</v>
      </c>
      <c r="D21501" t="s">
        <v>35</v>
      </c>
      <c r="E21501" t="s">
        <v>71</v>
      </c>
      <c r="H21501" t="s">
        <v>31</v>
      </c>
      <c r="I21501" t="s">
        <v>24</v>
      </c>
      <c r="J21501" t="s">
        <v>43</v>
      </c>
      <c r="K21501" s="11">
        <v>6</v>
      </c>
      <c r="L21501" s="12">
        <v>448.88499999999999</v>
      </c>
      <c r="M21501" s="12">
        <v>35.910800000000002</v>
      </c>
      <c r="N21501" s="12">
        <v>18.909000000000002</v>
      </c>
      <c r="O21501" s="13">
        <f t="shared" si="673"/>
        <v>17.001799999999999</v>
      </c>
    </row>
    <row r="21502" spans="1:15" x14ac:dyDescent="0.2">
      <c r="A21502" s="4">
        <f t="shared" si="674"/>
        <v>7</v>
      </c>
      <c r="B21502" s="10">
        <v>46123</v>
      </c>
      <c r="C21502" t="s">
        <v>41</v>
      </c>
      <c r="D21502" t="s">
        <v>35</v>
      </c>
      <c r="E21502" t="s">
        <v>71</v>
      </c>
      <c r="H21502" t="s">
        <v>23</v>
      </c>
      <c r="I21502" t="s">
        <v>24</v>
      </c>
      <c r="J21502" t="s">
        <v>43</v>
      </c>
      <c r="K21502" s="11">
        <v>9</v>
      </c>
      <c r="L21502" s="12">
        <v>445.6</v>
      </c>
      <c r="M21502" s="12">
        <v>35.648000000000003</v>
      </c>
      <c r="N21502" s="12">
        <v>23.71</v>
      </c>
      <c r="O21502" s="13">
        <f t="shared" si="673"/>
        <v>11.938000000000002</v>
      </c>
    </row>
    <row r="21503" spans="1:15" x14ac:dyDescent="0.2">
      <c r="A21503" s="4">
        <f t="shared" si="674"/>
        <v>1</v>
      </c>
      <c r="B21503" s="10">
        <v>46124</v>
      </c>
      <c r="C21503" t="s">
        <v>20</v>
      </c>
      <c r="D21503" t="s">
        <v>35</v>
      </c>
      <c r="E21503" t="s">
        <v>99</v>
      </c>
      <c r="H21503" t="s">
        <v>48</v>
      </c>
      <c r="I21503" t="s">
        <v>2</v>
      </c>
      <c r="J21503" t="s">
        <v>43</v>
      </c>
      <c r="K21503" s="11">
        <v>7</v>
      </c>
      <c r="L21503" s="12">
        <v>431.17399999999998</v>
      </c>
      <c r="M21503" s="12">
        <v>34.493919999999996</v>
      </c>
      <c r="N21503" s="12">
        <v>65.834999999999994</v>
      </c>
      <c r="O21503" s="13">
        <f t="shared" si="673"/>
        <v>-31.341079999999998</v>
      </c>
    </row>
    <row r="21504" spans="1:15" x14ac:dyDescent="0.2">
      <c r="A21504" s="4">
        <f t="shared" si="674"/>
        <v>1</v>
      </c>
      <c r="B21504" s="10">
        <v>46124</v>
      </c>
      <c r="C21504" t="s">
        <v>26</v>
      </c>
      <c r="D21504" t="s">
        <v>35</v>
      </c>
      <c r="E21504" t="s">
        <v>99</v>
      </c>
      <c r="H21504" t="s">
        <v>49</v>
      </c>
      <c r="I21504" t="s">
        <v>50</v>
      </c>
      <c r="J21504" t="s">
        <v>38</v>
      </c>
      <c r="K21504" s="11">
        <v>7</v>
      </c>
      <c r="L21504" s="12">
        <v>621.87</v>
      </c>
      <c r="M21504" s="12">
        <v>49.749600000000001</v>
      </c>
      <c r="N21504" s="12">
        <v>90.798999999999992</v>
      </c>
      <c r="O21504" s="13">
        <f t="shared" si="673"/>
        <v>-41.049399999999991</v>
      </c>
    </row>
    <row r="21505" spans="1:15" x14ac:dyDescent="0.2">
      <c r="A21505" s="4">
        <f t="shared" si="674"/>
        <v>1</v>
      </c>
      <c r="B21505" s="10">
        <v>46124</v>
      </c>
      <c r="C21505" t="s">
        <v>28</v>
      </c>
      <c r="D21505" t="s">
        <v>35</v>
      </c>
      <c r="E21505" t="s">
        <v>99</v>
      </c>
      <c r="F21505" t="s">
        <v>39</v>
      </c>
      <c r="H21505" t="s">
        <v>40</v>
      </c>
      <c r="I21505" t="s">
        <v>26</v>
      </c>
      <c r="J21505" t="s">
        <v>43</v>
      </c>
      <c r="K21505" s="11">
        <v>15</v>
      </c>
      <c r="L21505" s="12">
        <v>8718.0360000000001</v>
      </c>
      <c r="M21505" s="12">
        <v>697.44288000000006</v>
      </c>
      <c r="N21505" s="12">
        <v>77.460000000000008</v>
      </c>
      <c r="O21505" s="13">
        <f t="shared" si="673"/>
        <v>619.98288000000002</v>
      </c>
    </row>
    <row r="21506" spans="1:15" x14ac:dyDescent="0.2">
      <c r="A21506" s="4">
        <f t="shared" si="674"/>
        <v>1</v>
      </c>
      <c r="B21506" s="10">
        <v>46124</v>
      </c>
      <c r="C21506" t="s">
        <v>24</v>
      </c>
      <c r="D21506" t="s">
        <v>35</v>
      </c>
      <c r="E21506" t="s">
        <v>99</v>
      </c>
      <c r="H21506" t="s">
        <v>49</v>
      </c>
      <c r="I21506" t="s">
        <v>50</v>
      </c>
      <c r="J21506" t="s">
        <v>38</v>
      </c>
      <c r="K21506" s="11">
        <v>8</v>
      </c>
      <c r="L21506" s="12">
        <v>1047.6949999999999</v>
      </c>
      <c r="M21506" s="12">
        <v>83.815600000000003</v>
      </c>
      <c r="N21506" s="12">
        <v>103.38</v>
      </c>
      <c r="O21506" s="13">
        <f t="shared" si="673"/>
        <v>-19.564399999999992</v>
      </c>
    </row>
    <row r="21507" spans="1:15" x14ac:dyDescent="0.2">
      <c r="A21507" s="4">
        <f t="shared" si="674"/>
        <v>1</v>
      </c>
      <c r="B21507" s="10">
        <v>46124</v>
      </c>
      <c r="C21507" t="s">
        <v>30</v>
      </c>
      <c r="D21507" t="s">
        <v>35</v>
      </c>
      <c r="E21507" t="s">
        <v>99</v>
      </c>
      <c r="H21507" t="s">
        <v>49</v>
      </c>
      <c r="I21507" t="s">
        <v>50</v>
      </c>
      <c r="J21507" t="s">
        <v>38</v>
      </c>
      <c r="K21507" s="11">
        <v>9</v>
      </c>
      <c r="L21507" s="12">
        <v>974.36800000000005</v>
      </c>
      <c r="M21507" s="12">
        <v>77.94944000000001</v>
      </c>
      <c r="N21507" s="12">
        <v>83.932000000000002</v>
      </c>
      <c r="O21507" s="13">
        <f t="shared" si="673"/>
        <v>-5.9825599999999923</v>
      </c>
    </row>
    <row r="21508" spans="1:15" x14ac:dyDescent="0.2">
      <c r="A21508" s="4">
        <f t="shared" si="674"/>
        <v>1</v>
      </c>
      <c r="B21508" s="10">
        <v>46124</v>
      </c>
      <c r="C21508" t="s">
        <v>32</v>
      </c>
      <c r="D21508" t="s">
        <v>35</v>
      </c>
      <c r="E21508" t="s">
        <v>99</v>
      </c>
      <c r="H21508" t="s">
        <v>48</v>
      </c>
      <c r="I21508" t="s">
        <v>2</v>
      </c>
      <c r="J21508" t="s">
        <v>43</v>
      </c>
      <c r="K21508" s="11">
        <v>8</v>
      </c>
      <c r="L21508" s="12">
        <v>761.53399999999999</v>
      </c>
      <c r="M21508" s="12">
        <v>60.922719999999998</v>
      </c>
      <c r="N21508" s="12">
        <v>68.253</v>
      </c>
      <c r="O21508" s="13">
        <f t="shared" si="673"/>
        <v>-7.3302800000000019</v>
      </c>
    </row>
    <row r="21509" spans="1:15" x14ac:dyDescent="0.2">
      <c r="A21509" s="4">
        <f t="shared" si="674"/>
        <v>1</v>
      </c>
      <c r="B21509" s="10">
        <v>46124</v>
      </c>
      <c r="C21509" t="s">
        <v>34</v>
      </c>
      <c r="D21509" t="s">
        <v>35</v>
      </c>
      <c r="E21509" t="s">
        <v>99</v>
      </c>
      <c r="H21509" t="s">
        <v>40</v>
      </c>
      <c r="I21509" t="s">
        <v>2</v>
      </c>
      <c r="J21509" t="s">
        <v>38</v>
      </c>
      <c r="K21509" s="11">
        <v>15</v>
      </c>
      <c r="L21509" s="12">
        <v>1039.18</v>
      </c>
      <c r="M21509" s="12">
        <v>83.134400000000014</v>
      </c>
      <c r="N21509" s="12">
        <v>47.457000000000001</v>
      </c>
      <c r="O21509" s="13">
        <f t="shared" si="673"/>
        <v>35.677400000000013</v>
      </c>
    </row>
    <row r="21510" spans="1:15" x14ac:dyDescent="0.2">
      <c r="A21510" s="4">
        <f t="shared" si="674"/>
        <v>1</v>
      </c>
      <c r="B21510" s="10">
        <v>46124</v>
      </c>
      <c r="C21510" t="s">
        <v>41</v>
      </c>
      <c r="D21510" t="s">
        <v>35</v>
      </c>
      <c r="E21510" t="s">
        <v>99</v>
      </c>
      <c r="H21510" t="s">
        <v>40</v>
      </c>
      <c r="I21510" t="s">
        <v>28</v>
      </c>
      <c r="J21510" t="s">
        <v>43</v>
      </c>
      <c r="K21510" s="11">
        <v>14</v>
      </c>
      <c r="L21510" s="12">
        <v>895.88900000000001</v>
      </c>
      <c r="M21510" s="12">
        <v>71.671120000000002</v>
      </c>
      <c r="N21510" s="12">
        <v>42.042000000000002</v>
      </c>
      <c r="O21510" s="13">
        <f t="shared" si="673"/>
        <v>29.62912</v>
      </c>
    </row>
    <row r="21511" spans="1:15" x14ac:dyDescent="0.2">
      <c r="A21511" s="4">
        <f t="shared" si="674"/>
        <v>2</v>
      </c>
      <c r="B21511" s="10">
        <v>46125</v>
      </c>
      <c r="C21511" t="s">
        <v>20</v>
      </c>
      <c r="D21511" t="s">
        <v>21</v>
      </c>
      <c r="E21511" t="s">
        <v>67</v>
      </c>
      <c r="F21511" t="s">
        <v>39</v>
      </c>
      <c r="H21511" t="s">
        <v>40</v>
      </c>
      <c r="I21511" t="s">
        <v>2</v>
      </c>
      <c r="J21511" t="s">
        <v>27</v>
      </c>
      <c r="K21511" s="11">
        <v>15</v>
      </c>
      <c r="L21511" s="12">
        <v>5548.8810000000003</v>
      </c>
      <c r="M21511" s="12">
        <v>443.91048000000001</v>
      </c>
      <c r="N21511" s="12">
        <v>112.20699999999999</v>
      </c>
      <c r="O21511" s="13">
        <f t="shared" ref="O21511:O21574" si="675">M21511-N21511</f>
        <v>331.70348000000001</v>
      </c>
    </row>
    <row r="21512" spans="1:15" x14ac:dyDescent="0.2">
      <c r="A21512" s="4">
        <f t="shared" si="674"/>
        <v>2</v>
      </c>
      <c r="B21512" s="10">
        <v>46125</v>
      </c>
      <c r="C21512" t="s">
        <v>26</v>
      </c>
      <c r="D21512" t="s">
        <v>21</v>
      </c>
      <c r="E21512" t="s">
        <v>67</v>
      </c>
      <c r="H21512" t="s">
        <v>23</v>
      </c>
      <c r="I21512" t="s">
        <v>26</v>
      </c>
      <c r="J21512" t="s">
        <v>45</v>
      </c>
      <c r="K21512" s="11">
        <v>8</v>
      </c>
      <c r="L21512" s="12">
        <v>578.24199999999996</v>
      </c>
      <c r="M21512" s="12">
        <v>46.259360000000001</v>
      </c>
      <c r="N21512" s="12">
        <v>68.201999999999998</v>
      </c>
      <c r="O21512" s="13">
        <f t="shared" si="675"/>
        <v>-21.942639999999997</v>
      </c>
    </row>
    <row r="21513" spans="1:15" x14ac:dyDescent="0.2">
      <c r="A21513" s="4">
        <f t="shared" si="674"/>
        <v>2</v>
      </c>
      <c r="B21513" s="10">
        <v>46125</v>
      </c>
      <c r="C21513" t="s">
        <v>28</v>
      </c>
      <c r="D21513" t="s">
        <v>21</v>
      </c>
      <c r="E21513" t="s">
        <v>67</v>
      </c>
      <c r="H21513" t="s">
        <v>31</v>
      </c>
      <c r="I21513" t="s">
        <v>2</v>
      </c>
      <c r="J21513" t="s">
        <v>29</v>
      </c>
      <c r="K21513" s="11">
        <v>13</v>
      </c>
      <c r="L21513" s="12">
        <v>623.50599999999997</v>
      </c>
      <c r="M21513" s="12">
        <v>49.880479999999999</v>
      </c>
      <c r="N21513" s="12">
        <v>28.759999999999998</v>
      </c>
      <c r="O21513" s="13">
        <f t="shared" si="675"/>
        <v>21.120480000000001</v>
      </c>
    </row>
    <row r="21514" spans="1:15" x14ac:dyDescent="0.2">
      <c r="A21514" s="4">
        <f t="shared" si="674"/>
        <v>2</v>
      </c>
      <c r="B21514" s="10">
        <v>46125</v>
      </c>
      <c r="C21514" t="s">
        <v>24</v>
      </c>
      <c r="D21514" t="s">
        <v>21</v>
      </c>
      <c r="E21514" t="s">
        <v>67</v>
      </c>
      <c r="H21514" t="s">
        <v>23</v>
      </c>
      <c r="I21514" t="s">
        <v>28</v>
      </c>
      <c r="J21514" t="s">
        <v>27</v>
      </c>
      <c r="K21514" s="11">
        <v>9</v>
      </c>
      <c r="L21514" s="12">
        <v>557.25900000000001</v>
      </c>
      <c r="M21514" s="12">
        <v>44.580719999999999</v>
      </c>
      <c r="N21514" s="12">
        <v>61.753</v>
      </c>
      <c r="O21514" s="13">
        <f t="shared" si="675"/>
        <v>-17.172280000000001</v>
      </c>
    </row>
    <row r="21515" spans="1:15" x14ac:dyDescent="0.2">
      <c r="A21515" s="4">
        <f t="shared" si="674"/>
        <v>2</v>
      </c>
      <c r="B21515" s="10">
        <v>46125</v>
      </c>
      <c r="C21515" t="s">
        <v>30</v>
      </c>
      <c r="D21515" t="s">
        <v>21</v>
      </c>
      <c r="E21515" t="s">
        <v>67</v>
      </c>
      <c r="H21515" t="s">
        <v>23</v>
      </c>
      <c r="I21515" t="s">
        <v>26</v>
      </c>
      <c r="J21515" t="s">
        <v>29</v>
      </c>
      <c r="K21515" s="11">
        <v>9</v>
      </c>
      <c r="L21515" s="12">
        <v>661.298</v>
      </c>
      <c r="M21515" s="12">
        <v>52.903840000000002</v>
      </c>
      <c r="N21515" s="12">
        <v>58.783999999999999</v>
      </c>
      <c r="O21515" s="13">
        <f t="shared" si="675"/>
        <v>-5.8801599999999965</v>
      </c>
    </row>
    <row r="21516" spans="1:15" x14ac:dyDescent="0.2">
      <c r="A21516" s="4">
        <f t="shared" si="674"/>
        <v>2</v>
      </c>
      <c r="B21516" s="10">
        <v>46125</v>
      </c>
      <c r="C21516" t="s">
        <v>32</v>
      </c>
      <c r="D21516" t="s">
        <v>21</v>
      </c>
      <c r="E21516" t="s">
        <v>67</v>
      </c>
      <c r="H21516" t="s">
        <v>31</v>
      </c>
      <c r="I21516" t="s">
        <v>2</v>
      </c>
      <c r="J21516" t="s">
        <v>29</v>
      </c>
      <c r="K21516" s="11">
        <v>9</v>
      </c>
      <c r="L21516" s="12">
        <v>485.661</v>
      </c>
      <c r="M21516" s="12">
        <v>38.852879999999999</v>
      </c>
      <c r="N21516" s="12">
        <v>28.622</v>
      </c>
      <c r="O21516" s="13">
        <f t="shared" si="675"/>
        <v>10.230879999999999</v>
      </c>
    </row>
    <row r="21517" spans="1:15" x14ac:dyDescent="0.2">
      <c r="A21517" s="4">
        <f t="shared" si="674"/>
        <v>2</v>
      </c>
      <c r="B21517" s="10">
        <v>46125</v>
      </c>
      <c r="C21517" t="s">
        <v>34</v>
      </c>
      <c r="D21517" t="s">
        <v>21</v>
      </c>
      <c r="E21517" t="s">
        <v>67</v>
      </c>
      <c r="H21517" t="s">
        <v>40</v>
      </c>
      <c r="I21517" t="s">
        <v>2</v>
      </c>
      <c r="J21517" t="s">
        <v>27</v>
      </c>
      <c r="K21517" s="11">
        <v>17</v>
      </c>
      <c r="L21517" s="12">
        <v>807.98699999999997</v>
      </c>
      <c r="M21517" s="12">
        <v>64.638959999999997</v>
      </c>
      <c r="N21517" s="12">
        <v>72.418000000000006</v>
      </c>
      <c r="O21517" s="13">
        <f t="shared" si="675"/>
        <v>-7.7790400000000091</v>
      </c>
    </row>
    <row r="21518" spans="1:15" x14ac:dyDescent="0.2">
      <c r="A21518" s="4">
        <f t="shared" si="674"/>
        <v>2</v>
      </c>
      <c r="B21518" s="10">
        <v>46125</v>
      </c>
      <c r="C21518" t="s">
        <v>41</v>
      </c>
      <c r="D21518" t="s">
        <v>21</v>
      </c>
      <c r="E21518" t="s">
        <v>67</v>
      </c>
      <c r="H21518" t="s">
        <v>23</v>
      </c>
      <c r="I21518" t="s">
        <v>26</v>
      </c>
      <c r="J21518" t="s">
        <v>92</v>
      </c>
      <c r="K21518" s="11">
        <v>9</v>
      </c>
      <c r="L21518" s="12">
        <v>547.05200000000002</v>
      </c>
      <c r="M21518" s="12">
        <v>43.764160000000004</v>
      </c>
      <c r="N21518" s="12">
        <v>67.316000000000003</v>
      </c>
      <c r="O21518" s="13">
        <f t="shared" si="675"/>
        <v>-23.551839999999999</v>
      </c>
    </row>
    <row r="21519" spans="1:15" x14ac:dyDescent="0.2">
      <c r="A21519" s="4">
        <f t="shared" si="674"/>
        <v>2</v>
      </c>
      <c r="B21519" s="10">
        <v>46125</v>
      </c>
      <c r="C21519" t="s">
        <v>20</v>
      </c>
      <c r="D21519" t="s">
        <v>35</v>
      </c>
      <c r="E21519" t="s">
        <v>85</v>
      </c>
      <c r="H21519" t="s">
        <v>40</v>
      </c>
      <c r="I21519" t="s">
        <v>24</v>
      </c>
      <c r="J21519" t="s">
        <v>43</v>
      </c>
      <c r="K21519" s="11">
        <v>7</v>
      </c>
      <c r="L21519" s="12">
        <v>281.20699999999999</v>
      </c>
      <c r="M21519" s="12">
        <v>22.496559999999999</v>
      </c>
      <c r="N21519" s="12">
        <v>19.505000000000003</v>
      </c>
      <c r="O21519" s="13">
        <f t="shared" si="675"/>
        <v>2.9915599999999962</v>
      </c>
    </row>
    <row r="21520" spans="1:15" x14ac:dyDescent="0.2">
      <c r="A21520" s="4">
        <f t="shared" si="674"/>
        <v>2</v>
      </c>
      <c r="B21520" s="10">
        <v>46125</v>
      </c>
      <c r="C21520" t="s">
        <v>26</v>
      </c>
      <c r="D21520" t="s">
        <v>35</v>
      </c>
      <c r="E21520" t="s">
        <v>85</v>
      </c>
      <c r="H21520" t="s">
        <v>31</v>
      </c>
      <c r="I21520" t="s">
        <v>2</v>
      </c>
      <c r="J21520" t="s">
        <v>38</v>
      </c>
      <c r="K21520" s="11">
        <v>8</v>
      </c>
      <c r="L21520" s="12">
        <v>385.72199999999998</v>
      </c>
      <c r="M21520" s="12">
        <v>30.857759999999999</v>
      </c>
      <c r="N21520" s="12">
        <v>27.905999999999999</v>
      </c>
      <c r="O21520" s="13">
        <f t="shared" si="675"/>
        <v>2.9517600000000002</v>
      </c>
    </row>
    <row r="21521" spans="1:15" x14ac:dyDescent="0.2">
      <c r="A21521" s="4">
        <f t="shared" si="674"/>
        <v>2</v>
      </c>
      <c r="B21521" s="10">
        <v>46125</v>
      </c>
      <c r="C21521" t="s">
        <v>28</v>
      </c>
      <c r="D21521" t="s">
        <v>35</v>
      </c>
      <c r="E21521" t="s">
        <v>85</v>
      </c>
      <c r="H21521" t="s">
        <v>37</v>
      </c>
      <c r="I21521" t="s">
        <v>2</v>
      </c>
      <c r="J21521" t="s">
        <v>38</v>
      </c>
      <c r="K21521" s="11">
        <v>8</v>
      </c>
      <c r="L21521" s="12">
        <v>499.089</v>
      </c>
      <c r="M21521" s="12">
        <v>39.927120000000002</v>
      </c>
      <c r="N21521" s="12">
        <v>28.119999999999997</v>
      </c>
      <c r="O21521" s="13">
        <f t="shared" si="675"/>
        <v>11.807120000000005</v>
      </c>
    </row>
    <row r="21522" spans="1:15" x14ac:dyDescent="0.2">
      <c r="A21522" s="4">
        <f t="shared" si="674"/>
        <v>2</v>
      </c>
      <c r="B21522" s="10">
        <v>46125</v>
      </c>
      <c r="C21522" t="s">
        <v>24</v>
      </c>
      <c r="D21522" t="s">
        <v>35</v>
      </c>
      <c r="E21522" t="s">
        <v>85</v>
      </c>
      <c r="H21522" t="s">
        <v>37</v>
      </c>
      <c r="I21522" t="s">
        <v>2</v>
      </c>
      <c r="J21522" t="s">
        <v>38</v>
      </c>
      <c r="K21522" s="11">
        <v>8</v>
      </c>
      <c r="L21522" s="12">
        <v>494.863</v>
      </c>
      <c r="M21522" s="12">
        <v>39.589040000000004</v>
      </c>
      <c r="N21522" s="12">
        <v>25.891999999999999</v>
      </c>
      <c r="O21522" s="13">
        <f t="shared" si="675"/>
        <v>13.697040000000005</v>
      </c>
    </row>
    <row r="21523" spans="1:15" x14ac:dyDescent="0.2">
      <c r="A21523" s="4">
        <f t="shared" si="674"/>
        <v>2</v>
      </c>
      <c r="B21523" s="10">
        <v>46125</v>
      </c>
      <c r="C21523" t="s">
        <v>30</v>
      </c>
      <c r="D21523" t="s">
        <v>35</v>
      </c>
      <c r="E21523" t="s">
        <v>85</v>
      </c>
      <c r="H21523" t="s">
        <v>23</v>
      </c>
      <c r="I21523" t="s">
        <v>28</v>
      </c>
      <c r="J21523" t="s">
        <v>43</v>
      </c>
      <c r="K21523" s="11">
        <v>10</v>
      </c>
      <c r="L21523" s="12">
        <v>571.33299999999997</v>
      </c>
      <c r="M21523" s="12">
        <v>45.70664</v>
      </c>
      <c r="N21523" s="12">
        <v>21.270999999999997</v>
      </c>
      <c r="O21523" s="13">
        <f t="shared" si="675"/>
        <v>24.435640000000003</v>
      </c>
    </row>
    <row r="21524" spans="1:15" x14ac:dyDescent="0.2">
      <c r="A21524" s="4">
        <f t="shared" si="674"/>
        <v>2</v>
      </c>
      <c r="B21524" s="10">
        <v>46125</v>
      </c>
      <c r="C21524" t="s">
        <v>32</v>
      </c>
      <c r="D21524" t="s">
        <v>35</v>
      </c>
      <c r="E21524" t="s">
        <v>85</v>
      </c>
      <c r="H21524" t="s">
        <v>40</v>
      </c>
      <c r="I21524" t="s">
        <v>24</v>
      </c>
      <c r="J21524" t="s">
        <v>43</v>
      </c>
      <c r="K21524" s="11">
        <v>10</v>
      </c>
      <c r="L21524" s="12">
        <v>680.54100000000005</v>
      </c>
      <c r="M21524" s="12">
        <v>54.443280000000009</v>
      </c>
      <c r="N21524" s="12">
        <v>26.657</v>
      </c>
      <c r="O21524" s="13">
        <f t="shared" si="675"/>
        <v>27.786280000000009</v>
      </c>
    </row>
    <row r="21525" spans="1:15" x14ac:dyDescent="0.2">
      <c r="A21525" s="4">
        <f t="shared" si="674"/>
        <v>2</v>
      </c>
      <c r="B21525" s="10">
        <v>46125</v>
      </c>
      <c r="C21525" t="s">
        <v>34</v>
      </c>
      <c r="D21525" t="s">
        <v>35</v>
      </c>
      <c r="E21525" t="s">
        <v>85</v>
      </c>
      <c r="H21525" t="s">
        <v>40</v>
      </c>
      <c r="I21525" t="s">
        <v>2</v>
      </c>
      <c r="J21525" t="s">
        <v>38</v>
      </c>
      <c r="K21525" s="11">
        <v>13</v>
      </c>
      <c r="L21525" s="12">
        <v>651.40899999999999</v>
      </c>
      <c r="M21525" s="12">
        <v>52.112720000000003</v>
      </c>
      <c r="N21525" s="12">
        <v>37.753</v>
      </c>
      <c r="O21525" s="13">
        <f t="shared" si="675"/>
        <v>14.359720000000003</v>
      </c>
    </row>
    <row r="21526" spans="1:15" x14ac:dyDescent="0.2">
      <c r="A21526" s="4">
        <f t="shared" si="674"/>
        <v>2</v>
      </c>
      <c r="B21526" s="10">
        <v>46125</v>
      </c>
      <c r="C21526" t="s">
        <v>41</v>
      </c>
      <c r="D21526" t="s">
        <v>35</v>
      </c>
      <c r="E21526" t="s">
        <v>85</v>
      </c>
      <c r="H21526" t="s">
        <v>40</v>
      </c>
      <c r="I21526" t="s">
        <v>28</v>
      </c>
      <c r="J21526" t="s">
        <v>43</v>
      </c>
      <c r="K21526" s="11">
        <v>14</v>
      </c>
      <c r="L21526" s="12">
        <v>779.04300000000001</v>
      </c>
      <c r="M21526" s="12">
        <v>62.323440000000005</v>
      </c>
      <c r="N21526" s="12">
        <v>31.433</v>
      </c>
      <c r="O21526" s="13">
        <f t="shared" si="675"/>
        <v>30.890440000000005</v>
      </c>
    </row>
    <row r="21527" spans="1:15" x14ac:dyDescent="0.2">
      <c r="A21527" s="4">
        <f t="shared" si="674"/>
        <v>3</v>
      </c>
      <c r="B21527" s="10">
        <v>46126</v>
      </c>
      <c r="C21527" t="s">
        <v>20</v>
      </c>
      <c r="D21527" t="s">
        <v>35</v>
      </c>
      <c r="E21527" t="s">
        <v>57</v>
      </c>
      <c r="F21527" t="s">
        <v>39</v>
      </c>
      <c r="H21527" t="s">
        <v>40</v>
      </c>
      <c r="I21527" t="s">
        <v>26</v>
      </c>
      <c r="J21527" t="s">
        <v>43</v>
      </c>
      <c r="K21527" s="11">
        <v>16</v>
      </c>
      <c r="L21527" s="12">
        <v>6007.44</v>
      </c>
      <c r="M21527" s="12">
        <v>480.59519999999998</v>
      </c>
      <c r="N21527" s="12">
        <v>78.536999999999992</v>
      </c>
      <c r="O21527" s="13">
        <f t="shared" si="675"/>
        <v>402.0582</v>
      </c>
    </row>
    <row r="21528" spans="1:15" x14ac:dyDescent="0.2">
      <c r="A21528" s="4">
        <f t="shared" si="674"/>
        <v>3</v>
      </c>
      <c r="B21528" s="10">
        <v>46126</v>
      </c>
      <c r="C21528" t="s">
        <v>26</v>
      </c>
      <c r="D21528" t="s">
        <v>35</v>
      </c>
      <c r="E21528" t="s">
        <v>57</v>
      </c>
      <c r="H21528" t="s">
        <v>23</v>
      </c>
      <c r="I21528" t="s">
        <v>28</v>
      </c>
      <c r="J21528" t="s">
        <v>87</v>
      </c>
      <c r="K21528" s="11">
        <v>8</v>
      </c>
      <c r="L21528" s="12">
        <v>572.245</v>
      </c>
      <c r="M21528" s="12">
        <v>45.779600000000002</v>
      </c>
      <c r="N21528" s="12">
        <v>40.376000000000005</v>
      </c>
      <c r="O21528" s="13">
        <f t="shared" si="675"/>
        <v>5.4035999999999973</v>
      </c>
    </row>
    <row r="21529" spans="1:15" x14ac:dyDescent="0.2">
      <c r="A21529" s="4">
        <f t="shared" si="674"/>
        <v>3</v>
      </c>
      <c r="B21529" s="10">
        <v>46126</v>
      </c>
      <c r="C21529" t="s">
        <v>28</v>
      </c>
      <c r="D21529" t="s">
        <v>35</v>
      </c>
      <c r="E21529" t="s">
        <v>57</v>
      </c>
      <c r="H21529" t="s">
        <v>37</v>
      </c>
      <c r="I21529" t="s">
        <v>2</v>
      </c>
      <c r="J21529" t="s">
        <v>38</v>
      </c>
      <c r="K21529" s="11">
        <v>8</v>
      </c>
      <c r="L21529" s="12">
        <v>603.71600000000001</v>
      </c>
      <c r="M21529" s="12">
        <v>48.297280000000001</v>
      </c>
      <c r="N21529" s="12">
        <v>27.994</v>
      </c>
      <c r="O21529" s="13">
        <f t="shared" si="675"/>
        <v>20.303280000000001</v>
      </c>
    </row>
    <row r="21530" spans="1:15" x14ac:dyDescent="0.2">
      <c r="A21530" s="4">
        <f t="shared" si="674"/>
        <v>3</v>
      </c>
      <c r="B21530" s="10">
        <v>46126</v>
      </c>
      <c r="C21530" t="s">
        <v>24</v>
      </c>
      <c r="D21530" t="s">
        <v>35</v>
      </c>
      <c r="E21530" t="s">
        <v>57</v>
      </c>
      <c r="H21530" t="s">
        <v>40</v>
      </c>
      <c r="I21530" t="s">
        <v>28</v>
      </c>
      <c r="J21530" t="s">
        <v>43</v>
      </c>
      <c r="K21530" s="11">
        <v>16</v>
      </c>
      <c r="L21530" s="12">
        <v>736.41300000000001</v>
      </c>
      <c r="M21530" s="12">
        <v>58.913040000000002</v>
      </c>
      <c r="N21530" s="12">
        <v>29.010999999999999</v>
      </c>
      <c r="O21530" s="13">
        <f t="shared" si="675"/>
        <v>29.902040000000003</v>
      </c>
    </row>
    <row r="21531" spans="1:15" x14ac:dyDescent="0.2">
      <c r="A21531" s="4">
        <f t="shared" si="674"/>
        <v>3</v>
      </c>
      <c r="B21531" s="10">
        <v>46126</v>
      </c>
      <c r="C21531" t="s">
        <v>30</v>
      </c>
      <c r="D21531" t="s">
        <v>35</v>
      </c>
      <c r="E21531" t="s">
        <v>57</v>
      </c>
      <c r="H21531" t="s">
        <v>40</v>
      </c>
      <c r="I21531" t="s">
        <v>24</v>
      </c>
      <c r="J21531" t="s">
        <v>43</v>
      </c>
      <c r="K21531" s="11">
        <v>16</v>
      </c>
      <c r="L21531" s="12">
        <v>804.89800000000002</v>
      </c>
      <c r="M21531" s="12">
        <v>64.391840000000002</v>
      </c>
      <c r="N21531" s="12">
        <v>23.42</v>
      </c>
      <c r="O21531" s="13">
        <f t="shared" si="675"/>
        <v>40.97184</v>
      </c>
    </row>
    <row r="21532" spans="1:15" x14ac:dyDescent="0.2">
      <c r="A21532" s="4">
        <f t="shared" si="674"/>
        <v>3</v>
      </c>
      <c r="B21532" s="10">
        <v>46126</v>
      </c>
      <c r="C21532" t="s">
        <v>32</v>
      </c>
      <c r="D21532" t="s">
        <v>35</v>
      </c>
      <c r="E21532" t="s">
        <v>57</v>
      </c>
      <c r="H21532" t="s">
        <v>49</v>
      </c>
      <c r="I21532" t="s">
        <v>50</v>
      </c>
      <c r="J21532" t="s">
        <v>38</v>
      </c>
      <c r="K21532" s="11">
        <v>14</v>
      </c>
      <c r="L21532" s="12">
        <v>1117.143</v>
      </c>
      <c r="M21532" s="12">
        <v>89.371440000000007</v>
      </c>
      <c r="N21532" s="12">
        <v>119.25099999999999</v>
      </c>
      <c r="O21532" s="13">
        <f t="shared" si="675"/>
        <v>-29.879559999999984</v>
      </c>
    </row>
    <row r="21533" spans="1:15" x14ac:dyDescent="0.2">
      <c r="A21533" s="4">
        <f t="shared" ref="A21533:A21596" si="676">WEEKDAY(B21533)</f>
        <v>3</v>
      </c>
      <c r="B21533" s="10">
        <v>46126</v>
      </c>
      <c r="C21533" t="s">
        <v>34</v>
      </c>
      <c r="D21533" t="s">
        <v>35</v>
      </c>
      <c r="E21533" t="s">
        <v>57</v>
      </c>
      <c r="H21533" t="s">
        <v>40</v>
      </c>
      <c r="I21533" t="s">
        <v>28</v>
      </c>
      <c r="J21533" t="s">
        <v>43</v>
      </c>
      <c r="K21533" s="11">
        <v>13</v>
      </c>
      <c r="L21533" s="12">
        <v>779.63099999999997</v>
      </c>
      <c r="M21533" s="12">
        <v>62.370480000000001</v>
      </c>
      <c r="N21533" s="12">
        <v>32.128</v>
      </c>
      <c r="O21533" s="13">
        <f t="shared" si="675"/>
        <v>30.24248</v>
      </c>
    </row>
    <row r="21534" spans="1:15" x14ac:dyDescent="0.2">
      <c r="A21534" s="4">
        <f t="shared" si="676"/>
        <v>3</v>
      </c>
      <c r="B21534" s="10">
        <v>46126</v>
      </c>
      <c r="C21534" t="s">
        <v>41</v>
      </c>
      <c r="D21534" t="s">
        <v>35</v>
      </c>
      <c r="E21534" t="s">
        <v>57</v>
      </c>
      <c r="H21534" t="s">
        <v>40</v>
      </c>
      <c r="I21534" t="s">
        <v>24</v>
      </c>
      <c r="J21534" t="s">
        <v>43</v>
      </c>
      <c r="K21534" s="11">
        <v>15</v>
      </c>
      <c r="L21534" s="12">
        <v>802.572</v>
      </c>
      <c r="M21534" s="12">
        <v>64.205759999999998</v>
      </c>
      <c r="N21534" s="12">
        <v>27.344999999999999</v>
      </c>
      <c r="O21534" s="13">
        <f t="shared" si="675"/>
        <v>36.860759999999999</v>
      </c>
    </row>
    <row r="21535" spans="1:15" x14ac:dyDescent="0.2">
      <c r="A21535" s="4">
        <f t="shared" si="676"/>
        <v>3</v>
      </c>
      <c r="B21535" s="10">
        <v>46126</v>
      </c>
      <c r="C21535" t="s">
        <v>56</v>
      </c>
      <c r="D21535" t="s">
        <v>35</v>
      </c>
      <c r="E21535" t="s">
        <v>57</v>
      </c>
      <c r="H21535" t="s">
        <v>40</v>
      </c>
      <c r="I21535" t="s">
        <v>28</v>
      </c>
      <c r="J21535" t="s">
        <v>43</v>
      </c>
      <c r="K21535" s="11">
        <v>16</v>
      </c>
      <c r="L21535" s="12">
        <v>1105.107</v>
      </c>
      <c r="M21535" s="12">
        <v>88.408559999999994</v>
      </c>
      <c r="N21535" s="12">
        <v>42.431000000000004</v>
      </c>
      <c r="O21535" s="13">
        <f t="shared" si="675"/>
        <v>45.97755999999999</v>
      </c>
    </row>
    <row r="21536" spans="1:15" x14ac:dyDescent="0.2">
      <c r="A21536" s="4">
        <f t="shared" si="676"/>
        <v>3</v>
      </c>
      <c r="B21536" s="10">
        <v>46126</v>
      </c>
      <c r="C21536" t="s">
        <v>20</v>
      </c>
      <c r="D21536" t="s">
        <v>35</v>
      </c>
      <c r="E21536" t="s">
        <v>94</v>
      </c>
      <c r="H21536" t="s">
        <v>40</v>
      </c>
      <c r="I21536" t="s">
        <v>2</v>
      </c>
      <c r="J21536" t="s">
        <v>38</v>
      </c>
      <c r="K21536" s="11">
        <v>8</v>
      </c>
      <c r="L21536" s="12">
        <v>299.755</v>
      </c>
      <c r="M21536" s="12">
        <v>23.980399999999999</v>
      </c>
      <c r="N21536" s="12">
        <v>37.64</v>
      </c>
      <c r="O21536" s="13">
        <f t="shared" si="675"/>
        <v>-13.659600000000001</v>
      </c>
    </row>
    <row r="21537" spans="1:15" x14ac:dyDescent="0.2">
      <c r="A21537" s="4">
        <f t="shared" si="676"/>
        <v>3</v>
      </c>
      <c r="B21537" s="10">
        <v>46126</v>
      </c>
      <c r="C21537" t="s">
        <v>26</v>
      </c>
      <c r="D21537" t="s">
        <v>35</v>
      </c>
      <c r="E21537" t="s">
        <v>94</v>
      </c>
      <c r="H21537" t="s">
        <v>37</v>
      </c>
      <c r="I21537" t="s">
        <v>2</v>
      </c>
      <c r="J21537" t="s">
        <v>38</v>
      </c>
      <c r="K21537" s="11">
        <v>8</v>
      </c>
      <c r="L21537" s="12">
        <v>271.83</v>
      </c>
      <c r="M21537" s="12">
        <v>21.746399999999998</v>
      </c>
      <c r="N21537" s="12">
        <v>25.818000000000001</v>
      </c>
      <c r="O21537" s="13">
        <f t="shared" si="675"/>
        <v>-4.0716000000000037</v>
      </c>
    </row>
    <row r="21538" spans="1:15" x14ac:dyDescent="0.2">
      <c r="A21538" s="4">
        <f t="shared" si="676"/>
        <v>3</v>
      </c>
      <c r="B21538" s="10">
        <v>46126</v>
      </c>
      <c r="C21538" t="s">
        <v>28</v>
      </c>
      <c r="D21538" t="s">
        <v>35</v>
      </c>
      <c r="E21538" t="s">
        <v>94</v>
      </c>
      <c r="H21538" t="s">
        <v>40</v>
      </c>
      <c r="I21538" t="s">
        <v>24</v>
      </c>
      <c r="J21538" t="s">
        <v>43</v>
      </c>
      <c r="K21538" s="11">
        <v>11</v>
      </c>
      <c r="L21538" s="12">
        <v>386.74599999999998</v>
      </c>
      <c r="M21538" s="12">
        <v>30.939679999999999</v>
      </c>
      <c r="N21538" s="12">
        <v>23.575000000000003</v>
      </c>
      <c r="O21538" s="13">
        <f t="shared" si="675"/>
        <v>7.3646799999999963</v>
      </c>
    </row>
    <row r="21539" spans="1:15" x14ac:dyDescent="0.2">
      <c r="A21539" s="4">
        <f t="shared" si="676"/>
        <v>3</v>
      </c>
      <c r="B21539" s="10">
        <v>46126</v>
      </c>
      <c r="C21539" t="s">
        <v>24</v>
      </c>
      <c r="D21539" t="s">
        <v>35</v>
      </c>
      <c r="E21539" t="s">
        <v>94</v>
      </c>
      <c r="H21539" t="s">
        <v>40</v>
      </c>
      <c r="I21539" t="s">
        <v>24</v>
      </c>
      <c r="J21539" t="s">
        <v>43</v>
      </c>
      <c r="K21539" s="11">
        <v>13</v>
      </c>
      <c r="L21539" s="12">
        <v>486.6</v>
      </c>
      <c r="M21539" s="12">
        <v>38.928000000000004</v>
      </c>
      <c r="N21539" s="12">
        <v>24.190999999999999</v>
      </c>
      <c r="O21539" s="13">
        <f t="shared" si="675"/>
        <v>14.737000000000005</v>
      </c>
    </row>
    <row r="21540" spans="1:15" x14ac:dyDescent="0.2">
      <c r="A21540" s="4">
        <f t="shared" si="676"/>
        <v>3</v>
      </c>
      <c r="B21540" s="10">
        <v>46126</v>
      </c>
      <c r="C21540" t="s">
        <v>30</v>
      </c>
      <c r="D21540" t="s">
        <v>21</v>
      </c>
      <c r="E21540" t="s">
        <v>94</v>
      </c>
      <c r="H21540" t="s">
        <v>23</v>
      </c>
      <c r="I21540" t="s">
        <v>26</v>
      </c>
      <c r="J21540" t="s">
        <v>29</v>
      </c>
      <c r="K21540" s="11">
        <v>12</v>
      </c>
      <c r="L21540" s="12">
        <v>454.80900000000003</v>
      </c>
      <c r="M21540" s="12">
        <v>36.384720000000002</v>
      </c>
      <c r="N21540" s="12">
        <v>32.271999999999998</v>
      </c>
      <c r="O21540" s="13">
        <f t="shared" si="675"/>
        <v>4.112720000000003</v>
      </c>
    </row>
    <row r="21541" spans="1:15" x14ac:dyDescent="0.2">
      <c r="A21541" s="4">
        <f t="shared" si="676"/>
        <v>3</v>
      </c>
      <c r="B21541" s="10">
        <v>46126</v>
      </c>
      <c r="C21541" t="s">
        <v>32</v>
      </c>
      <c r="D21541" t="s">
        <v>21</v>
      </c>
      <c r="E21541" t="s">
        <v>94</v>
      </c>
      <c r="H21541" t="s">
        <v>23</v>
      </c>
      <c r="I21541" t="s">
        <v>24</v>
      </c>
      <c r="J21541" t="s">
        <v>38</v>
      </c>
      <c r="K21541" s="11">
        <v>10</v>
      </c>
      <c r="L21541" s="12">
        <v>165.19399999999999</v>
      </c>
      <c r="M21541" s="12">
        <v>13.21552</v>
      </c>
      <c r="N21541" s="12">
        <v>24.356000000000002</v>
      </c>
      <c r="O21541" s="13">
        <f t="shared" si="675"/>
        <v>-11.140480000000002</v>
      </c>
    </row>
    <row r="21542" spans="1:15" x14ac:dyDescent="0.2">
      <c r="A21542" s="4">
        <f t="shared" si="676"/>
        <v>3</v>
      </c>
      <c r="B21542" s="10">
        <v>46126</v>
      </c>
      <c r="C21542" t="s">
        <v>34</v>
      </c>
      <c r="D21542" t="s">
        <v>21</v>
      </c>
      <c r="E21542" t="s">
        <v>94</v>
      </c>
      <c r="H21542" t="s">
        <v>23</v>
      </c>
      <c r="I21542" t="s">
        <v>20</v>
      </c>
      <c r="J21542" t="s">
        <v>29</v>
      </c>
      <c r="K21542" s="11">
        <v>9</v>
      </c>
      <c r="L21542" s="12">
        <v>139.58000000000001</v>
      </c>
      <c r="M21542" s="12">
        <v>11.166400000000001</v>
      </c>
      <c r="N21542" s="12">
        <v>61.864000000000004</v>
      </c>
      <c r="O21542" s="13">
        <f t="shared" si="675"/>
        <v>-50.697600000000001</v>
      </c>
    </row>
    <row r="21543" spans="1:15" x14ac:dyDescent="0.2">
      <c r="A21543" s="4">
        <f t="shared" si="676"/>
        <v>4</v>
      </c>
      <c r="B21543" s="10">
        <v>46127</v>
      </c>
      <c r="C21543" t="s">
        <v>20</v>
      </c>
      <c r="D21543" t="s">
        <v>35</v>
      </c>
      <c r="E21543" t="s">
        <v>103</v>
      </c>
      <c r="H21543" t="s">
        <v>40</v>
      </c>
      <c r="I21543" t="s">
        <v>24</v>
      </c>
      <c r="J21543" t="s">
        <v>43</v>
      </c>
      <c r="K21543" s="11">
        <v>10</v>
      </c>
      <c r="L21543" s="12">
        <v>534.86400000000003</v>
      </c>
      <c r="M21543" s="12">
        <v>42.789120000000004</v>
      </c>
      <c r="N21543" s="12">
        <v>18.836000000000002</v>
      </c>
      <c r="O21543" s="13">
        <f t="shared" si="675"/>
        <v>23.953120000000002</v>
      </c>
    </row>
    <row r="21544" spans="1:15" x14ac:dyDescent="0.2">
      <c r="A21544" s="4">
        <f t="shared" si="676"/>
        <v>4</v>
      </c>
      <c r="B21544" s="10">
        <v>46127</v>
      </c>
      <c r="C21544" t="s">
        <v>26</v>
      </c>
      <c r="D21544" t="s">
        <v>35</v>
      </c>
      <c r="E21544" t="s">
        <v>103</v>
      </c>
      <c r="H21544" t="s">
        <v>40</v>
      </c>
      <c r="I21544" t="s">
        <v>2</v>
      </c>
      <c r="J21544" t="s">
        <v>38</v>
      </c>
      <c r="K21544" s="11">
        <v>11</v>
      </c>
      <c r="L21544" s="12">
        <v>684.11900000000003</v>
      </c>
      <c r="M21544" s="12">
        <v>54.729520000000001</v>
      </c>
      <c r="N21544" s="12">
        <v>30.711000000000002</v>
      </c>
      <c r="O21544" s="13">
        <f t="shared" si="675"/>
        <v>24.018519999999999</v>
      </c>
    </row>
    <row r="21545" spans="1:15" x14ac:dyDescent="0.2">
      <c r="A21545" s="4">
        <f t="shared" si="676"/>
        <v>4</v>
      </c>
      <c r="B21545" s="10">
        <v>46127</v>
      </c>
      <c r="C21545" t="s">
        <v>28</v>
      </c>
      <c r="D21545" t="s">
        <v>35</v>
      </c>
      <c r="E21545" t="s">
        <v>103</v>
      </c>
      <c r="H21545" t="s">
        <v>40</v>
      </c>
      <c r="I21545" t="s">
        <v>2</v>
      </c>
      <c r="J21545" t="s">
        <v>38</v>
      </c>
      <c r="K21545" s="11">
        <v>11</v>
      </c>
      <c r="L21545" s="12">
        <v>537.22199999999998</v>
      </c>
      <c r="M21545" s="12">
        <v>42.977759999999996</v>
      </c>
      <c r="N21545" s="12">
        <v>27.134999999999998</v>
      </c>
      <c r="O21545" s="13">
        <f t="shared" si="675"/>
        <v>15.842759999999998</v>
      </c>
    </row>
    <row r="21546" spans="1:15" x14ac:dyDescent="0.2">
      <c r="A21546" s="4">
        <f t="shared" si="676"/>
        <v>4</v>
      </c>
      <c r="B21546" s="10">
        <v>46127</v>
      </c>
      <c r="C21546" t="s">
        <v>24</v>
      </c>
      <c r="D21546" t="s">
        <v>35</v>
      </c>
      <c r="E21546" t="s">
        <v>103</v>
      </c>
      <c r="H21546" t="s">
        <v>40</v>
      </c>
      <c r="I21546" t="s">
        <v>24</v>
      </c>
      <c r="J21546" t="s">
        <v>43</v>
      </c>
      <c r="K21546" s="11">
        <v>14</v>
      </c>
      <c r="L21546" s="12">
        <v>806.84100000000001</v>
      </c>
      <c r="M21546" s="12">
        <v>64.547280000000001</v>
      </c>
      <c r="N21546" s="12">
        <v>18.836000000000002</v>
      </c>
      <c r="O21546" s="13">
        <f t="shared" si="675"/>
        <v>45.711280000000002</v>
      </c>
    </row>
    <row r="21547" spans="1:15" x14ac:dyDescent="0.2">
      <c r="A21547" s="4">
        <f t="shared" si="676"/>
        <v>4</v>
      </c>
      <c r="B21547" s="10">
        <v>46127</v>
      </c>
      <c r="C21547" t="s">
        <v>30</v>
      </c>
      <c r="D21547" t="s">
        <v>35</v>
      </c>
      <c r="E21547" t="s">
        <v>103</v>
      </c>
      <c r="H21547" t="s">
        <v>40</v>
      </c>
      <c r="I21547" t="s">
        <v>2</v>
      </c>
      <c r="J21547" t="s">
        <v>38</v>
      </c>
      <c r="K21547" s="11">
        <v>10</v>
      </c>
      <c r="L21547" s="12">
        <v>570.43200000000002</v>
      </c>
      <c r="M21547" s="12">
        <v>45.63456</v>
      </c>
      <c r="N21547" s="12">
        <v>32.107999999999997</v>
      </c>
      <c r="O21547" s="13">
        <f t="shared" si="675"/>
        <v>13.526560000000003</v>
      </c>
    </row>
    <row r="21548" spans="1:15" x14ac:dyDescent="0.2">
      <c r="A21548" s="4">
        <f t="shared" si="676"/>
        <v>4</v>
      </c>
      <c r="B21548" s="10">
        <v>46127</v>
      </c>
      <c r="C21548" t="s">
        <v>32</v>
      </c>
      <c r="D21548" t="s">
        <v>35</v>
      </c>
      <c r="E21548" t="s">
        <v>103</v>
      </c>
      <c r="H21548" t="s">
        <v>31</v>
      </c>
      <c r="I21548" t="s">
        <v>24</v>
      </c>
      <c r="J21548" t="s">
        <v>43</v>
      </c>
      <c r="K21548" s="11">
        <v>10</v>
      </c>
      <c r="L21548" s="12">
        <v>559.654</v>
      </c>
      <c r="M21548" s="12">
        <v>44.772320000000001</v>
      </c>
      <c r="N21548" s="12">
        <v>23.609000000000002</v>
      </c>
      <c r="O21548" s="13">
        <f t="shared" si="675"/>
        <v>21.163319999999999</v>
      </c>
    </row>
    <row r="21549" spans="1:15" x14ac:dyDescent="0.2">
      <c r="A21549" s="4">
        <f t="shared" si="676"/>
        <v>4</v>
      </c>
      <c r="B21549" s="10">
        <v>46127</v>
      </c>
      <c r="C21549" t="s">
        <v>34</v>
      </c>
      <c r="D21549" t="s">
        <v>35</v>
      </c>
      <c r="E21549" t="s">
        <v>103</v>
      </c>
      <c r="H21549" t="s">
        <v>31</v>
      </c>
      <c r="I21549" t="s">
        <v>2</v>
      </c>
      <c r="J21549" t="s">
        <v>38</v>
      </c>
      <c r="K21549" s="11">
        <v>7</v>
      </c>
      <c r="L21549" s="12">
        <v>379.53300000000002</v>
      </c>
      <c r="M21549" s="12">
        <v>30.362640000000003</v>
      </c>
      <c r="N21549" s="12">
        <v>26.493000000000002</v>
      </c>
      <c r="O21549" s="13">
        <f t="shared" si="675"/>
        <v>3.8696400000000004</v>
      </c>
    </row>
    <row r="21550" spans="1:15" x14ac:dyDescent="0.2">
      <c r="A21550" s="4">
        <f t="shared" si="676"/>
        <v>4</v>
      </c>
      <c r="B21550" s="10">
        <v>46127</v>
      </c>
      <c r="C21550" t="s">
        <v>41</v>
      </c>
      <c r="D21550" t="s">
        <v>35</v>
      </c>
      <c r="E21550" t="s">
        <v>103</v>
      </c>
      <c r="H21550" t="s">
        <v>40</v>
      </c>
      <c r="I21550" t="s">
        <v>24</v>
      </c>
      <c r="J21550" t="s">
        <v>43</v>
      </c>
      <c r="K21550" s="11">
        <v>13</v>
      </c>
      <c r="L21550" s="12">
        <v>508.30399999999997</v>
      </c>
      <c r="M21550" s="12">
        <v>40.664319999999996</v>
      </c>
      <c r="N21550" s="12">
        <v>16.855</v>
      </c>
      <c r="O21550" s="13">
        <f t="shared" si="675"/>
        <v>23.809319999999996</v>
      </c>
    </row>
    <row r="21551" spans="1:15" x14ac:dyDescent="0.2">
      <c r="A21551" s="4">
        <f t="shared" si="676"/>
        <v>4</v>
      </c>
      <c r="B21551" s="10">
        <v>46127</v>
      </c>
      <c r="C21551" t="s">
        <v>20</v>
      </c>
      <c r="D21551" t="s">
        <v>21</v>
      </c>
      <c r="E21551" t="s">
        <v>71</v>
      </c>
      <c r="H21551" t="s">
        <v>31</v>
      </c>
      <c r="I21551" t="s">
        <v>2</v>
      </c>
      <c r="J21551" t="s">
        <v>38</v>
      </c>
      <c r="K21551" s="11">
        <v>7</v>
      </c>
      <c r="L21551" s="12">
        <v>190.77600000000001</v>
      </c>
      <c r="M21551" s="12">
        <v>15.262080000000001</v>
      </c>
      <c r="N21551" s="12">
        <v>22.036999999999999</v>
      </c>
      <c r="O21551" s="13">
        <f t="shared" si="675"/>
        <v>-6.7749199999999981</v>
      </c>
    </row>
    <row r="21552" spans="1:15" x14ac:dyDescent="0.2">
      <c r="A21552" s="4">
        <f t="shared" si="676"/>
        <v>4</v>
      </c>
      <c r="B21552" s="10">
        <v>46127</v>
      </c>
      <c r="C21552" t="s">
        <v>26</v>
      </c>
      <c r="D21552" t="s">
        <v>21</v>
      </c>
      <c r="E21552" t="s">
        <v>71</v>
      </c>
      <c r="H21552" t="s">
        <v>23</v>
      </c>
      <c r="I21552" t="s">
        <v>24</v>
      </c>
      <c r="J21552" t="s">
        <v>29</v>
      </c>
      <c r="K21552" s="11">
        <v>6</v>
      </c>
      <c r="L21552" s="12">
        <v>242.124</v>
      </c>
      <c r="M21552" s="12">
        <v>19.36992</v>
      </c>
      <c r="N21552" s="12">
        <v>21.423999999999999</v>
      </c>
      <c r="O21552" s="13">
        <f t="shared" si="675"/>
        <v>-2.054079999999999</v>
      </c>
    </row>
    <row r="21553" spans="1:15" x14ac:dyDescent="0.2">
      <c r="A21553" s="4">
        <f t="shared" si="676"/>
        <v>4</v>
      </c>
      <c r="B21553" s="10">
        <v>46127</v>
      </c>
      <c r="C21553" t="s">
        <v>28</v>
      </c>
      <c r="D21553" t="s">
        <v>21</v>
      </c>
      <c r="E21553" t="s">
        <v>71</v>
      </c>
      <c r="H21553" t="s">
        <v>31</v>
      </c>
      <c r="I21553" t="s">
        <v>2</v>
      </c>
      <c r="J21553" t="s">
        <v>38</v>
      </c>
      <c r="K21553" s="11">
        <v>10</v>
      </c>
      <c r="L21553" s="12">
        <v>340.40699999999998</v>
      </c>
      <c r="M21553" s="12">
        <v>27.232559999999999</v>
      </c>
      <c r="N21553" s="12">
        <v>21.992000000000001</v>
      </c>
      <c r="O21553" s="13">
        <f t="shared" si="675"/>
        <v>5.2405599999999986</v>
      </c>
    </row>
    <row r="21554" spans="1:15" x14ac:dyDescent="0.2">
      <c r="A21554" s="4">
        <f t="shared" si="676"/>
        <v>4</v>
      </c>
      <c r="B21554" s="10">
        <v>46127</v>
      </c>
      <c r="C21554" t="s">
        <v>24</v>
      </c>
      <c r="D21554" t="s">
        <v>21</v>
      </c>
      <c r="E21554" t="s">
        <v>71</v>
      </c>
      <c r="H21554" t="s">
        <v>31</v>
      </c>
      <c r="I21554" t="s">
        <v>2</v>
      </c>
      <c r="J21554" t="s">
        <v>27</v>
      </c>
      <c r="K21554" s="11">
        <v>12</v>
      </c>
      <c r="L21554" s="12">
        <v>459.00799999999998</v>
      </c>
      <c r="M21554" s="12">
        <v>36.720639999999996</v>
      </c>
      <c r="N21554" s="12">
        <v>24.045000000000002</v>
      </c>
      <c r="O21554" s="13">
        <f t="shared" si="675"/>
        <v>12.675639999999994</v>
      </c>
    </row>
    <row r="21555" spans="1:15" x14ac:dyDescent="0.2">
      <c r="A21555" s="4">
        <f t="shared" si="676"/>
        <v>4</v>
      </c>
      <c r="B21555" s="10">
        <v>46127</v>
      </c>
      <c r="C21555" t="s">
        <v>30</v>
      </c>
      <c r="D21555" t="s">
        <v>21</v>
      </c>
      <c r="E21555" t="s">
        <v>71</v>
      </c>
      <c r="H21555" t="s">
        <v>23</v>
      </c>
      <c r="I21555" t="s">
        <v>24</v>
      </c>
      <c r="J21555" t="s">
        <v>27</v>
      </c>
      <c r="K21555" s="11">
        <v>14</v>
      </c>
      <c r="L21555" s="12">
        <v>466.05</v>
      </c>
      <c r="M21555" s="12">
        <v>37.283999999999999</v>
      </c>
      <c r="N21555" s="12">
        <v>28.006</v>
      </c>
      <c r="O21555" s="13">
        <f t="shared" si="675"/>
        <v>9.2779999999999987</v>
      </c>
    </row>
    <row r="21556" spans="1:15" x14ac:dyDescent="0.2">
      <c r="A21556" s="4">
        <f t="shared" si="676"/>
        <v>4</v>
      </c>
      <c r="B21556" s="10">
        <v>46127</v>
      </c>
      <c r="C21556" t="s">
        <v>32</v>
      </c>
      <c r="D21556" t="s">
        <v>21</v>
      </c>
      <c r="E21556" t="s">
        <v>71</v>
      </c>
      <c r="H21556" t="s">
        <v>23</v>
      </c>
      <c r="I21556" t="s">
        <v>28</v>
      </c>
      <c r="J21556" t="s">
        <v>27</v>
      </c>
      <c r="K21556" s="11">
        <v>11</v>
      </c>
      <c r="L21556" s="12">
        <v>503.40899999999999</v>
      </c>
      <c r="M21556" s="12">
        <v>40.27272</v>
      </c>
      <c r="N21556" s="12">
        <v>30.686</v>
      </c>
      <c r="O21556" s="13">
        <f t="shared" si="675"/>
        <v>9.5867199999999997</v>
      </c>
    </row>
    <row r="21557" spans="1:15" x14ac:dyDescent="0.2">
      <c r="A21557" s="4">
        <f t="shared" si="676"/>
        <v>4</v>
      </c>
      <c r="B21557" s="10">
        <v>46127</v>
      </c>
      <c r="C21557" t="s">
        <v>34</v>
      </c>
      <c r="D21557" t="s">
        <v>21</v>
      </c>
      <c r="E21557" t="s">
        <v>71</v>
      </c>
      <c r="H21557" t="s">
        <v>23</v>
      </c>
      <c r="I21557" t="s">
        <v>28</v>
      </c>
      <c r="J21557" t="s">
        <v>29</v>
      </c>
      <c r="K21557" s="11">
        <v>11</v>
      </c>
      <c r="L21557" s="12">
        <v>592.077</v>
      </c>
      <c r="M21557" s="12">
        <v>47.366160000000001</v>
      </c>
      <c r="N21557" s="12">
        <v>31.413999999999998</v>
      </c>
      <c r="O21557" s="13">
        <f t="shared" si="675"/>
        <v>15.952160000000003</v>
      </c>
    </row>
    <row r="21558" spans="1:15" x14ac:dyDescent="0.2">
      <c r="A21558" s="4">
        <f t="shared" si="676"/>
        <v>5</v>
      </c>
      <c r="B21558" s="10">
        <v>46128</v>
      </c>
      <c r="C21558" t="s">
        <v>20</v>
      </c>
      <c r="D21558" t="s">
        <v>35</v>
      </c>
      <c r="E21558" t="s">
        <v>99</v>
      </c>
      <c r="F21558" t="s">
        <v>39</v>
      </c>
      <c r="H21558" t="s">
        <v>40</v>
      </c>
      <c r="I21558" t="s">
        <v>26</v>
      </c>
      <c r="J21558" t="s">
        <v>43</v>
      </c>
      <c r="K21558" s="11">
        <v>15</v>
      </c>
      <c r="L21558" s="12">
        <v>6453.0749999999998</v>
      </c>
      <c r="M21558" s="12">
        <v>516.24599999999998</v>
      </c>
      <c r="N21558" s="12">
        <v>80.62</v>
      </c>
      <c r="O21558" s="13">
        <f t="shared" si="675"/>
        <v>435.62599999999998</v>
      </c>
    </row>
    <row r="21559" spans="1:15" x14ac:dyDescent="0.2">
      <c r="A21559" s="4">
        <f t="shared" si="676"/>
        <v>5</v>
      </c>
      <c r="B21559" s="10">
        <v>46128</v>
      </c>
      <c r="C21559" t="s">
        <v>26</v>
      </c>
      <c r="D21559" t="s">
        <v>35</v>
      </c>
      <c r="E21559" t="s">
        <v>99</v>
      </c>
      <c r="H21559" t="s">
        <v>23</v>
      </c>
      <c r="I21559" t="s">
        <v>26</v>
      </c>
      <c r="J21559" t="s">
        <v>38</v>
      </c>
      <c r="K21559" s="11">
        <v>9</v>
      </c>
      <c r="L21559" s="12">
        <v>502.96100000000001</v>
      </c>
      <c r="M21559" s="12">
        <v>40.236879999999999</v>
      </c>
      <c r="N21559" s="12">
        <v>47.988000000000007</v>
      </c>
      <c r="O21559" s="13">
        <f t="shared" si="675"/>
        <v>-7.7511200000000073</v>
      </c>
    </row>
    <row r="21560" spans="1:15" x14ac:dyDescent="0.2">
      <c r="A21560" s="4">
        <f t="shared" si="676"/>
        <v>5</v>
      </c>
      <c r="B21560" s="10">
        <v>46128</v>
      </c>
      <c r="C21560" t="s">
        <v>28</v>
      </c>
      <c r="D21560" t="s">
        <v>35</v>
      </c>
      <c r="E21560" t="s">
        <v>99</v>
      </c>
      <c r="H21560" t="s">
        <v>23</v>
      </c>
      <c r="I21560" t="s">
        <v>26</v>
      </c>
      <c r="J21560" t="s">
        <v>38</v>
      </c>
      <c r="K21560" s="11">
        <v>5</v>
      </c>
      <c r="L21560" s="12">
        <v>395.78</v>
      </c>
      <c r="M21560" s="12">
        <v>31.662399999999998</v>
      </c>
      <c r="N21560" s="12">
        <v>46.943999999999996</v>
      </c>
      <c r="O21560" s="13">
        <f t="shared" si="675"/>
        <v>-15.281599999999997</v>
      </c>
    </row>
    <row r="21561" spans="1:15" x14ac:dyDescent="0.2">
      <c r="A21561" s="4">
        <f t="shared" si="676"/>
        <v>5</v>
      </c>
      <c r="B21561" s="10">
        <v>46128</v>
      </c>
      <c r="C21561" t="s">
        <v>24</v>
      </c>
      <c r="D21561" t="s">
        <v>35</v>
      </c>
      <c r="E21561" t="s">
        <v>99</v>
      </c>
      <c r="H21561" t="s">
        <v>23</v>
      </c>
      <c r="I21561" t="s">
        <v>26</v>
      </c>
      <c r="J21561" t="s">
        <v>29</v>
      </c>
      <c r="K21561" s="11">
        <v>8</v>
      </c>
      <c r="L21561" s="12">
        <v>585.23599999999999</v>
      </c>
      <c r="M21561" s="12">
        <v>46.81888</v>
      </c>
      <c r="N21561" s="12">
        <v>31.901999999999997</v>
      </c>
      <c r="O21561" s="13">
        <f t="shared" si="675"/>
        <v>14.916880000000003</v>
      </c>
    </row>
    <row r="21562" spans="1:15" x14ac:dyDescent="0.2">
      <c r="A21562" s="4">
        <f t="shared" si="676"/>
        <v>5</v>
      </c>
      <c r="B21562" s="10">
        <v>46128</v>
      </c>
      <c r="C21562" t="s">
        <v>30</v>
      </c>
      <c r="D21562" t="s">
        <v>35</v>
      </c>
      <c r="E21562" t="s">
        <v>99</v>
      </c>
      <c r="H21562" t="s">
        <v>40</v>
      </c>
      <c r="I21562" t="s">
        <v>24</v>
      </c>
      <c r="J21562" t="s">
        <v>43</v>
      </c>
      <c r="K21562" s="11">
        <v>11</v>
      </c>
      <c r="L21562" s="12">
        <v>751.10400000000004</v>
      </c>
      <c r="M21562" s="12">
        <v>60.088320000000003</v>
      </c>
      <c r="N21562" s="12">
        <v>23.367000000000001</v>
      </c>
      <c r="O21562" s="13">
        <f t="shared" si="675"/>
        <v>36.721320000000006</v>
      </c>
    </row>
    <row r="21563" spans="1:15" x14ac:dyDescent="0.2">
      <c r="A21563" s="4">
        <f t="shared" si="676"/>
        <v>5</v>
      </c>
      <c r="B21563" s="10">
        <v>46128</v>
      </c>
      <c r="C21563" t="s">
        <v>32</v>
      </c>
      <c r="D21563" t="s">
        <v>35</v>
      </c>
      <c r="E21563" t="s">
        <v>99</v>
      </c>
      <c r="H21563" t="s">
        <v>40</v>
      </c>
      <c r="I21563" t="s">
        <v>28</v>
      </c>
      <c r="J21563" t="s">
        <v>43</v>
      </c>
      <c r="K21563" s="11">
        <v>13</v>
      </c>
      <c r="L21563" s="12">
        <v>866.26300000000003</v>
      </c>
      <c r="M21563" s="12">
        <v>69.30104</v>
      </c>
      <c r="N21563" s="12">
        <v>34.564</v>
      </c>
      <c r="O21563" s="13">
        <f t="shared" si="675"/>
        <v>34.73704</v>
      </c>
    </row>
    <row r="21564" spans="1:15" x14ac:dyDescent="0.2">
      <c r="A21564" s="4">
        <f t="shared" si="676"/>
        <v>5</v>
      </c>
      <c r="B21564" s="10">
        <v>46128</v>
      </c>
      <c r="C21564" t="s">
        <v>34</v>
      </c>
      <c r="D21564" t="s">
        <v>35</v>
      </c>
      <c r="E21564" t="s">
        <v>99</v>
      </c>
      <c r="H21564" t="s">
        <v>40</v>
      </c>
      <c r="I21564" t="s">
        <v>28</v>
      </c>
      <c r="J21564" t="s">
        <v>43</v>
      </c>
      <c r="K21564" s="11">
        <v>13</v>
      </c>
      <c r="L21564" s="12">
        <v>833.89300000000003</v>
      </c>
      <c r="M21564" s="12">
        <v>66.71144000000001</v>
      </c>
      <c r="N21564" s="12">
        <v>29.440999999999999</v>
      </c>
      <c r="O21564" s="13">
        <f t="shared" si="675"/>
        <v>37.270440000000008</v>
      </c>
    </row>
    <row r="21565" spans="1:15" x14ac:dyDescent="0.2">
      <c r="A21565" s="4">
        <f t="shared" si="676"/>
        <v>5</v>
      </c>
      <c r="B21565" s="10">
        <v>46128</v>
      </c>
      <c r="C21565" t="s">
        <v>41</v>
      </c>
      <c r="D21565" t="s">
        <v>35</v>
      </c>
      <c r="E21565" t="s">
        <v>99</v>
      </c>
      <c r="H21565" t="s">
        <v>40</v>
      </c>
      <c r="I21565" t="s">
        <v>28</v>
      </c>
      <c r="J21565" t="s">
        <v>43</v>
      </c>
      <c r="K21565" s="11">
        <v>12</v>
      </c>
      <c r="L21565" s="12">
        <v>1025.0329999999999</v>
      </c>
      <c r="M21565" s="12">
        <v>82.00264</v>
      </c>
      <c r="N21565" s="12">
        <v>40.654000000000003</v>
      </c>
      <c r="O21565" s="13">
        <f t="shared" si="675"/>
        <v>41.348639999999996</v>
      </c>
    </row>
    <row r="21566" spans="1:15" x14ac:dyDescent="0.2">
      <c r="A21566" s="4">
        <f t="shared" si="676"/>
        <v>5</v>
      </c>
      <c r="B21566" s="10">
        <v>46128</v>
      </c>
      <c r="C21566" t="s">
        <v>20</v>
      </c>
      <c r="D21566" t="s">
        <v>35</v>
      </c>
      <c r="E21566" t="s">
        <v>104</v>
      </c>
      <c r="H21566" t="s">
        <v>31</v>
      </c>
      <c r="I21566" t="s">
        <v>24</v>
      </c>
      <c r="J21566" t="s">
        <v>43</v>
      </c>
      <c r="K21566" s="11">
        <v>7</v>
      </c>
      <c r="L21566" s="12">
        <v>229.88200000000001</v>
      </c>
      <c r="M21566" s="12">
        <v>18.390560000000001</v>
      </c>
      <c r="N21566" s="12">
        <v>23.098000000000003</v>
      </c>
      <c r="O21566" s="13">
        <f t="shared" si="675"/>
        <v>-4.7074400000000018</v>
      </c>
    </row>
    <row r="21567" spans="1:15" x14ac:dyDescent="0.2">
      <c r="A21567" s="4">
        <f t="shared" si="676"/>
        <v>5</v>
      </c>
      <c r="B21567" s="10">
        <v>46128</v>
      </c>
      <c r="C21567" t="s">
        <v>26</v>
      </c>
      <c r="D21567" t="s">
        <v>35</v>
      </c>
      <c r="E21567" t="s">
        <v>104</v>
      </c>
      <c r="H21567" t="s">
        <v>31</v>
      </c>
      <c r="I21567" t="s">
        <v>2</v>
      </c>
      <c r="J21567" t="s">
        <v>38</v>
      </c>
      <c r="K21567" s="11">
        <v>6</v>
      </c>
      <c r="L21567" s="12">
        <v>227.881</v>
      </c>
      <c r="M21567" s="12">
        <v>18.23048</v>
      </c>
      <c r="N21567" s="12">
        <v>27.670999999999999</v>
      </c>
      <c r="O21567" s="13">
        <f t="shared" si="675"/>
        <v>-9.4405199999999994</v>
      </c>
    </row>
    <row r="21568" spans="1:15" x14ac:dyDescent="0.2">
      <c r="A21568" s="4">
        <f t="shared" si="676"/>
        <v>5</v>
      </c>
      <c r="B21568" s="10">
        <v>46128</v>
      </c>
      <c r="C21568" t="s">
        <v>28</v>
      </c>
      <c r="D21568" t="s">
        <v>35</v>
      </c>
      <c r="E21568" t="s">
        <v>104</v>
      </c>
      <c r="H21568" t="s">
        <v>40</v>
      </c>
      <c r="I21568" t="s">
        <v>24</v>
      </c>
      <c r="J21568" t="s">
        <v>43</v>
      </c>
      <c r="K21568" s="11">
        <v>10</v>
      </c>
      <c r="L21568" s="12">
        <v>350.64600000000002</v>
      </c>
      <c r="M21568" s="12">
        <v>28.051680000000001</v>
      </c>
      <c r="N21568" s="12">
        <v>23.119</v>
      </c>
      <c r="O21568" s="13">
        <f t="shared" si="675"/>
        <v>4.9326800000000013</v>
      </c>
    </row>
    <row r="21569" spans="1:15" x14ac:dyDescent="0.2">
      <c r="A21569" s="4">
        <f t="shared" si="676"/>
        <v>5</v>
      </c>
      <c r="B21569" s="10">
        <v>46128</v>
      </c>
      <c r="C21569" t="s">
        <v>24</v>
      </c>
      <c r="D21569" t="s">
        <v>35</v>
      </c>
      <c r="E21569" t="s">
        <v>104</v>
      </c>
      <c r="H21569" t="s">
        <v>40</v>
      </c>
      <c r="I21569" t="s">
        <v>24</v>
      </c>
      <c r="J21569" t="s">
        <v>43</v>
      </c>
      <c r="K21569" s="11">
        <v>10</v>
      </c>
      <c r="L21569" s="12">
        <v>396.69200000000001</v>
      </c>
      <c r="M21569" s="12">
        <v>31.73536</v>
      </c>
      <c r="N21569" s="12">
        <v>26.258000000000003</v>
      </c>
      <c r="O21569" s="13">
        <f t="shared" si="675"/>
        <v>5.4773599999999973</v>
      </c>
    </row>
    <row r="21570" spans="1:15" x14ac:dyDescent="0.2">
      <c r="A21570" s="4">
        <f t="shared" si="676"/>
        <v>5</v>
      </c>
      <c r="B21570" s="10">
        <v>46128</v>
      </c>
      <c r="C21570" t="s">
        <v>30</v>
      </c>
      <c r="D21570" t="s">
        <v>35</v>
      </c>
      <c r="E21570" t="s">
        <v>104</v>
      </c>
      <c r="H21570" t="s">
        <v>59</v>
      </c>
      <c r="I21570" t="s">
        <v>2</v>
      </c>
      <c r="J21570" t="s">
        <v>38</v>
      </c>
      <c r="K21570" s="11">
        <v>11</v>
      </c>
      <c r="L21570" s="12">
        <v>670.02700000000004</v>
      </c>
      <c r="M21570" s="12">
        <v>53.602160000000005</v>
      </c>
      <c r="N21570" s="12">
        <v>36.323</v>
      </c>
      <c r="O21570" s="13">
        <f t="shared" si="675"/>
        <v>17.279160000000005</v>
      </c>
    </row>
    <row r="21571" spans="1:15" x14ac:dyDescent="0.2">
      <c r="A21571" s="4">
        <f t="shared" si="676"/>
        <v>5</v>
      </c>
      <c r="B21571" s="10">
        <v>46128</v>
      </c>
      <c r="C21571" t="s">
        <v>32</v>
      </c>
      <c r="D21571" t="s">
        <v>35</v>
      </c>
      <c r="E21571" t="s">
        <v>104</v>
      </c>
      <c r="H21571" t="s">
        <v>31</v>
      </c>
      <c r="I21571" t="s">
        <v>24</v>
      </c>
      <c r="J21571" t="s">
        <v>43</v>
      </c>
      <c r="K21571" s="11">
        <v>6</v>
      </c>
      <c r="L21571" s="12">
        <v>331.49299999999999</v>
      </c>
      <c r="M21571" s="12">
        <v>26.519439999999999</v>
      </c>
      <c r="N21571" s="12">
        <v>20.094999999999999</v>
      </c>
      <c r="O21571" s="13">
        <f t="shared" si="675"/>
        <v>6.4244400000000006</v>
      </c>
    </row>
    <row r="21572" spans="1:15" x14ac:dyDescent="0.2">
      <c r="A21572" s="4">
        <f t="shared" si="676"/>
        <v>5</v>
      </c>
      <c r="B21572" s="10">
        <v>46128</v>
      </c>
      <c r="C21572" t="s">
        <v>34</v>
      </c>
      <c r="D21572" t="s">
        <v>35</v>
      </c>
      <c r="E21572" t="s">
        <v>104</v>
      </c>
      <c r="H21572" t="s">
        <v>40</v>
      </c>
      <c r="I21572" t="s">
        <v>2</v>
      </c>
      <c r="J21572" t="s">
        <v>38</v>
      </c>
      <c r="K21572" s="11">
        <v>14</v>
      </c>
      <c r="L21572" s="12">
        <v>584.42600000000004</v>
      </c>
      <c r="M21572" s="12">
        <v>46.754080000000002</v>
      </c>
      <c r="N21572" s="12">
        <v>37.965000000000003</v>
      </c>
      <c r="O21572" s="13">
        <f t="shared" si="675"/>
        <v>8.7890799999999984</v>
      </c>
    </row>
    <row r="21573" spans="1:15" x14ac:dyDescent="0.2">
      <c r="A21573" s="4">
        <f t="shared" si="676"/>
        <v>5</v>
      </c>
      <c r="B21573" s="10">
        <v>46128</v>
      </c>
      <c r="C21573" t="s">
        <v>41</v>
      </c>
      <c r="D21573" t="s">
        <v>35</v>
      </c>
      <c r="E21573" t="s">
        <v>104</v>
      </c>
      <c r="H21573" t="s">
        <v>40</v>
      </c>
      <c r="I21573" t="s">
        <v>28</v>
      </c>
      <c r="J21573" t="s">
        <v>43</v>
      </c>
      <c r="K21573" s="11">
        <v>12</v>
      </c>
      <c r="L21573" s="12">
        <v>661.32</v>
      </c>
      <c r="M21573" s="12">
        <v>52.905600000000007</v>
      </c>
      <c r="N21573" s="12">
        <v>31.338999999999999</v>
      </c>
      <c r="O21573" s="13">
        <f t="shared" si="675"/>
        <v>21.566600000000008</v>
      </c>
    </row>
    <row r="21574" spans="1:15" x14ac:dyDescent="0.2">
      <c r="A21574" s="4">
        <f t="shared" si="676"/>
        <v>6</v>
      </c>
      <c r="B21574" s="10">
        <v>46129</v>
      </c>
      <c r="C21574" t="s">
        <v>20</v>
      </c>
      <c r="D21574" t="s">
        <v>35</v>
      </c>
      <c r="E21574" t="s">
        <v>80</v>
      </c>
      <c r="H21574" t="s">
        <v>31</v>
      </c>
      <c r="I21574" t="s">
        <v>2</v>
      </c>
      <c r="J21574" t="s">
        <v>87</v>
      </c>
      <c r="K21574" s="11">
        <v>9</v>
      </c>
      <c r="L21574" s="12">
        <v>512.35799999999995</v>
      </c>
      <c r="M21574" s="12">
        <v>40.988639999999997</v>
      </c>
      <c r="N21574" s="12">
        <v>41.206000000000003</v>
      </c>
      <c r="O21574" s="13">
        <f t="shared" si="675"/>
        <v>-0.21736000000000644</v>
      </c>
    </row>
    <row r="21575" spans="1:15" x14ac:dyDescent="0.2">
      <c r="A21575" s="4">
        <f t="shared" si="676"/>
        <v>6</v>
      </c>
      <c r="B21575" s="10">
        <v>46129</v>
      </c>
      <c r="C21575" t="s">
        <v>26</v>
      </c>
      <c r="D21575" t="s">
        <v>35</v>
      </c>
      <c r="E21575" t="s">
        <v>80</v>
      </c>
      <c r="H21575" t="s">
        <v>37</v>
      </c>
      <c r="I21575" t="s">
        <v>2</v>
      </c>
      <c r="J21575" t="s">
        <v>38</v>
      </c>
      <c r="K21575" s="11">
        <v>11</v>
      </c>
      <c r="L21575" s="12">
        <v>785.52800000000002</v>
      </c>
      <c r="M21575" s="12">
        <v>62.842240000000004</v>
      </c>
      <c r="N21575" s="12">
        <v>47.446000000000005</v>
      </c>
      <c r="O21575" s="13">
        <f t="shared" ref="O21575:O21638" si="677">M21575-N21575</f>
        <v>15.396239999999999</v>
      </c>
    </row>
    <row r="21576" spans="1:15" x14ac:dyDescent="0.2">
      <c r="A21576" s="4">
        <f t="shared" si="676"/>
        <v>6</v>
      </c>
      <c r="B21576" s="10">
        <v>46129</v>
      </c>
      <c r="C21576" t="s">
        <v>28</v>
      </c>
      <c r="D21576" t="s">
        <v>35</v>
      </c>
      <c r="E21576" t="s">
        <v>80</v>
      </c>
      <c r="H21576" t="s">
        <v>37</v>
      </c>
      <c r="I21576" t="s">
        <v>2</v>
      </c>
      <c r="J21576" t="s">
        <v>38</v>
      </c>
      <c r="K21576" s="11">
        <v>17</v>
      </c>
      <c r="L21576" s="12">
        <v>803.37099999999998</v>
      </c>
      <c r="M21576" s="12">
        <v>64.269679999999994</v>
      </c>
      <c r="N21576" s="12">
        <v>47.24</v>
      </c>
      <c r="O21576" s="13">
        <f t="shared" si="677"/>
        <v>17.029679999999992</v>
      </c>
    </row>
    <row r="21577" spans="1:15" x14ac:dyDescent="0.2">
      <c r="A21577" s="4">
        <f t="shared" si="676"/>
        <v>6</v>
      </c>
      <c r="B21577" s="10">
        <v>46129</v>
      </c>
      <c r="C21577" t="s">
        <v>24</v>
      </c>
      <c r="D21577" t="s">
        <v>35</v>
      </c>
      <c r="E21577" t="s">
        <v>80</v>
      </c>
      <c r="H21577" t="s">
        <v>49</v>
      </c>
      <c r="I21577" t="s">
        <v>50</v>
      </c>
      <c r="J21577" t="s">
        <v>38</v>
      </c>
      <c r="K21577" s="11">
        <v>7</v>
      </c>
      <c r="L21577" s="12">
        <v>467.02800000000002</v>
      </c>
      <c r="M21577" s="12">
        <v>37.36224</v>
      </c>
      <c r="N21577" s="12">
        <v>92.935000000000002</v>
      </c>
      <c r="O21577" s="13">
        <f t="shared" si="677"/>
        <v>-55.572760000000002</v>
      </c>
    </row>
    <row r="21578" spans="1:15" x14ac:dyDescent="0.2">
      <c r="A21578" s="4">
        <f t="shared" si="676"/>
        <v>6</v>
      </c>
      <c r="B21578" s="10">
        <v>46129</v>
      </c>
      <c r="C21578" t="s">
        <v>30</v>
      </c>
      <c r="D21578" t="s">
        <v>35</v>
      </c>
      <c r="E21578" t="s">
        <v>80</v>
      </c>
      <c r="H21578" t="s">
        <v>23</v>
      </c>
      <c r="I21578" t="s">
        <v>20</v>
      </c>
      <c r="J21578" t="s">
        <v>38</v>
      </c>
      <c r="K21578" s="11">
        <v>7</v>
      </c>
      <c r="L21578" s="12">
        <v>544.60400000000004</v>
      </c>
      <c r="M21578" s="12">
        <v>43.568320000000007</v>
      </c>
      <c r="N21578" s="12">
        <v>41.594999999999999</v>
      </c>
      <c r="O21578" s="13">
        <f t="shared" si="677"/>
        <v>1.9733200000000082</v>
      </c>
    </row>
    <row r="21579" spans="1:15" x14ac:dyDescent="0.2">
      <c r="A21579" s="4">
        <f t="shared" si="676"/>
        <v>6</v>
      </c>
      <c r="B21579" s="10">
        <v>46129</v>
      </c>
      <c r="C21579" t="s">
        <v>32</v>
      </c>
      <c r="D21579" t="s">
        <v>35</v>
      </c>
      <c r="E21579" t="s">
        <v>80</v>
      </c>
      <c r="H21579" t="s">
        <v>49</v>
      </c>
      <c r="I21579" t="s">
        <v>50</v>
      </c>
      <c r="J21579" t="s">
        <v>69</v>
      </c>
      <c r="K21579" s="11">
        <v>13</v>
      </c>
      <c r="L21579" s="12">
        <v>716.07799999999997</v>
      </c>
      <c r="M21579" s="12">
        <v>57.286239999999999</v>
      </c>
      <c r="N21579" s="12">
        <v>37.76</v>
      </c>
      <c r="O21579" s="13">
        <f t="shared" si="677"/>
        <v>19.526240000000001</v>
      </c>
    </row>
    <row r="21580" spans="1:15" x14ac:dyDescent="0.2">
      <c r="A21580" s="4">
        <f t="shared" si="676"/>
        <v>6</v>
      </c>
      <c r="B21580" s="10">
        <v>46129</v>
      </c>
      <c r="C21580" t="s">
        <v>34</v>
      </c>
      <c r="D21580" t="s">
        <v>35</v>
      </c>
      <c r="E21580" t="s">
        <v>80</v>
      </c>
      <c r="H21580" t="s">
        <v>40</v>
      </c>
      <c r="I21580" t="s">
        <v>28</v>
      </c>
      <c r="J21580" t="s">
        <v>29</v>
      </c>
      <c r="K21580" s="11">
        <v>15</v>
      </c>
      <c r="L21580" s="12">
        <v>713.86</v>
      </c>
      <c r="M21580" s="12">
        <v>57.108800000000002</v>
      </c>
      <c r="N21580" s="12">
        <v>31.413000000000004</v>
      </c>
      <c r="O21580" s="13">
        <f t="shared" si="677"/>
        <v>25.695799999999998</v>
      </c>
    </row>
    <row r="21581" spans="1:15" x14ac:dyDescent="0.2">
      <c r="A21581" s="4">
        <f t="shared" si="676"/>
        <v>6</v>
      </c>
      <c r="B21581" s="10">
        <v>46129</v>
      </c>
      <c r="C21581" t="s">
        <v>41</v>
      </c>
      <c r="D21581" t="s">
        <v>35</v>
      </c>
      <c r="E21581" t="s">
        <v>80</v>
      </c>
      <c r="H21581" t="s">
        <v>40</v>
      </c>
      <c r="I21581" t="s">
        <v>28</v>
      </c>
      <c r="J21581" t="s">
        <v>29</v>
      </c>
      <c r="K21581" s="11">
        <v>16</v>
      </c>
      <c r="L21581" s="12">
        <v>858.48099999999999</v>
      </c>
      <c r="M21581" s="12">
        <v>68.678480000000008</v>
      </c>
      <c r="N21581" s="12">
        <v>29.498999999999999</v>
      </c>
      <c r="O21581" s="13">
        <f t="shared" si="677"/>
        <v>39.179480000000012</v>
      </c>
    </row>
    <row r="21582" spans="1:15" x14ac:dyDescent="0.2">
      <c r="A21582" s="4">
        <f t="shared" si="676"/>
        <v>6</v>
      </c>
      <c r="B21582" s="10">
        <v>46129</v>
      </c>
      <c r="C21582" t="s">
        <v>20</v>
      </c>
      <c r="D21582" t="s">
        <v>35</v>
      </c>
      <c r="E21582" t="s">
        <v>105</v>
      </c>
      <c r="H21582" t="s">
        <v>59</v>
      </c>
      <c r="I21582" t="s">
        <v>2</v>
      </c>
      <c r="J21582" t="s">
        <v>87</v>
      </c>
      <c r="K21582" s="11">
        <v>6</v>
      </c>
      <c r="L21582" s="12">
        <v>200.6</v>
      </c>
      <c r="M21582" s="12">
        <v>16.047999999999998</v>
      </c>
      <c r="N21582" s="12">
        <v>40.899000000000001</v>
      </c>
      <c r="O21582" s="13">
        <f t="shared" si="677"/>
        <v>-24.851000000000003</v>
      </c>
    </row>
    <row r="21583" spans="1:15" x14ac:dyDescent="0.2">
      <c r="A21583" s="4">
        <f t="shared" si="676"/>
        <v>6</v>
      </c>
      <c r="B21583" s="10">
        <v>46129</v>
      </c>
      <c r="C21583" t="s">
        <v>26</v>
      </c>
      <c r="D21583" t="s">
        <v>35</v>
      </c>
      <c r="E21583" t="s">
        <v>105</v>
      </c>
      <c r="H21583" t="s">
        <v>23</v>
      </c>
      <c r="I21583" t="s">
        <v>2</v>
      </c>
      <c r="J21583" t="s">
        <v>43</v>
      </c>
      <c r="K21583" s="11">
        <v>9</v>
      </c>
      <c r="L21583" s="12">
        <v>345.57</v>
      </c>
      <c r="M21583" s="12">
        <v>27.645600000000002</v>
      </c>
      <c r="N21583" s="12">
        <v>38.917000000000002</v>
      </c>
      <c r="O21583" s="13">
        <f t="shared" si="677"/>
        <v>-11.2714</v>
      </c>
    </row>
    <row r="21584" spans="1:15" x14ac:dyDescent="0.2">
      <c r="A21584" s="4">
        <f t="shared" si="676"/>
        <v>6</v>
      </c>
      <c r="B21584" s="10">
        <v>46129</v>
      </c>
      <c r="C21584" t="s">
        <v>28</v>
      </c>
      <c r="D21584" t="s">
        <v>35</v>
      </c>
      <c r="E21584" t="s">
        <v>105</v>
      </c>
      <c r="H21584" t="s">
        <v>23</v>
      </c>
      <c r="I21584" t="s">
        <v>2</v>
      </c>
      <c r="J21584" t="s">
        <v>54</v>
      </c>
      <c r="K21584" s="11">
        <v>11</v>
      </c>
      <c r="L21584" s="12">
        <v>322.58300000000003</v>
      </c>
      <c r="M21584" s="12">
        <v>25.806640000000002</v>
      </c>
      <c r="N21584" s="12">
        <v>38.936999999999998</v>
      </c>
      <c r="O21584" s="13">
        <f t="shared" si="677"/>
        <v>-13.130359999999996</v>
      </c>
    </row>
    <row r="21585" spans="1:15" x14ac:dyDescent="0.2">
      <c r="A21585" s="4">
        <f t="shared" si="676"/>
        <v>6</v>
      </c>
      <c r="B21585" s="10">
        <v>46129</v>
      </c>
      <c r="C21585" t="s">
        <v>24</v>
      </c>
      <c r="D21585" t="s">
        <v>35</v>
      </c>
      <c r="E21585" t="s">
        <v>105</v>
      </c>
      <c r="H21585" t="s">
        <v>23</v>
      </c>
      <c r="I21585" t="s">
        <v>2</v>
      </c>
      <c r="J21585" t="s">
        <v>93</v>
      </c>
      <c r="K21585" s="11">
        <v>8</v>
      </c>
      <c r="L21585" s="12">
        <v>362.44099999999997</v>
      </c>
      <c r="M21585" s="12">
        <v>28.995279999999998</v>
      </c>
      <c r="N21585" s="12">
        <v>29.631</v>
      </c>
      <c r="O21585" s="13">
        <f t="shared" si="677"/>
        <v>-0.63572000000000273</v>
      </c>
    </row>
    <row r="21586" spans="1:15" x14ac:dyDescent="0.2">
      <c r="A21586" s="4">
        <f t="shared" si="676"/>
        <v>6</v>
      </c>
      <c r="B21586" s="10">
        <v>46129</v>
      </c>
      <c r="C21586" t="s">
        <v>30</v>
      </c>
      <c r="D21586" t="s">
        <v>35</v>
      </c>
      <c r="E21586" t="s">
        <v>105</v>
      </c>
      <c r="H21586" t="s">
        <v>31</v>
      </c>
      <c r="I21586" t="s">
        <v>24</v>
      </c>
      <c r="J21586" t="s">
        <v>43</v>
      </c>
      <c r="K21586" s="11">
        <v>9</v>
      </c>
      <c r="L21586" s="12">
        <v>360.39100000000002</v>
      </c>
      <c r="M21586" s="12">
        <v>28.831280000000003</v>
      </c>
      <c r="N21586" s="12">
        <v>20.443000000000001</v>
      </c>
      <c r="O21586" s="13">
        <f t="shared" si="677"/>
        <v>8.3882800000000017</v>
      </c>
    </row>
    <row r="21587" spans="1:15" x14ac:dyDescent="0.2">
      <c r="A21587" s="4">
        <f t="shared" si="676"/>
        <v>6</v>
      </c>
      <c r="B21587" s="10">
        <v>46129</v>
      </c>
      <c r="C21587" t="s">
        <v>32</v>
      </c>
      <c r="D21587" t="s">
        <v>35</v>
      </c>
      <c r="E21587" t="s">
        <v>105</v>
      </c>
      <c r="H21587" t="s">
        <v>23</v>
      </c>
      <c r="I21587" t="s">
        <v>2</v>
      </c>
      <c r="J21587" t="s">
        <v>93</v>
      </c>
      <c r="K21587" s="11">
        <v>9</v>
      </c>
      <c r="L21587" s="12">
        <v>387.84899999999999</v>
      </c>
      <c r="M21587" s="12">
        <v>31.027919999999998</v>
      </c>
      <c r="N21587" s="12">
        <v>39.405999999999999</v>
      </c>
      <c r="O21587" s="13">
        <f t="shared" si="677"/>
        <v>-8.3780800000000006</v>
      </c>
    </row>
    <row r="21588" spans="1:15" x14ac:dyDescent="0.2">
      <c r="A21588" s="4">
        <f t="shared" si="676"/>
        <v>6</v>
      </c>
      <c r="B21588" s="10">
        <v>46129</v>
      </c>
      <c r="C21588" t="s">
        <v>34</v>
      </c>
      <c r="D21588" t="s">
        <v>35</v>
      </c>
      <c r="E21588" t="s">
        <v>105</v>
      </c>
      <c r="H21588" t="s">
        <v>40</v>
      </c>
      <c r="I21588" t="s">
        <v>2</v>
      </c>
      <c r="J21588" t="s">
        <v>38</v>
      </c>
      <c r="K21588" s="11">
        <v>12</v>
      </c>
      <c r="L21588" s="12">
        <v>474.05599999999998</v>
      </c>
      <c r="M21588" s="12">
        <v>37.924480000000003</v>
      </c>
      <c r="N21588" s="12">
        <v>34.234999999999999</v>
      </c>
      <c r="O21588" s="13">
        <f t="shared" si="677"/>
        <v>3.6894800000000032</v>
      </c>
    </row>
    <row r="21589" spans="1:15" x14ac:dyDescent="0.2">
      <c r="A21589" s="4">
        <f t="shared" si="676"/>
        <v>6</v>
      </c>
      <c r="B21589" s="10">
        <v>46129</v>
      </c>
      <c r="C21589" t="s">
        <v>41</v>
      </c>
      <c r="D21589" t="s">
        <v>35</v>
      </c>
      <c r="E21589" t="s">
        <v>105</v>
      </c>
      <c r="H21589" t="s">
        <v>40</v>
      </c>
      <c r="I21589" t="s">
        <v>2</v>
      </c>
      <c r="J21589" t="s">
        <v>38</v>
      </c>
      <c r="K21589" s="11">
        <v>10</v>
      </c>
      <c r="L21589" s="12">
        <v>485.87</v>
      </c>
      <c r="M21589" s="12">
        <v>38.869599999999998</v>
      </c>
      <c r="N21589" s="12">
        <v>37.829000000000001</v>
      </c>
      <c r="O21589" s="13">
        <f t="shared" si="677"/>
        <v>1.0405999999999977</v>
      </c>
    </row>
    <row r="21590" spans="1:15" x14ac:dyDescent="0.2">
      <c r="A21590" s="4">
        <f t="shared" si="676"/>
        <v>7</v>
      </c>
      <c r="B21590" s="10">
        <v>46130</v>
      </c>
      <c r="C21590" t="s">
        <v>20</v>
      </c>
      <c r="D21590" t="s">
        <v>21</v>
      </c>
      <c r="E21590" t="s">
        <v>85</v>
      </c>
      <c r="H21590" t="s">
        <v>23</v>
      </c>
      <c r="I21590" t="s">
        <v>28</v>
      </c>
      <c r="J21590" t="s">
        <v>29</v>
      </c>
      <c r="K21590" s="11">
        <v>4</v>
      </c>
      <c r="L21590" s="12">
        <v>98.778999999999996</v>
      </c>
      <c r="M21590" s="12">
        <v>7.9023199999999996</v>
      </c>
      <c r="N21590" s="12">
        <v>25.004999999999999</v>
      </c>
      <c r="O21590" s="13">
        <f t="shared" si="677"/>
        <v>-17.102679999999999</v>
      </c>
    </row>
    <row r="21591" spans="1:15" x14ac:dyDescent="0.2">
      <c r="A21591" s="4">
        <f t="shared" si="676"/>
        <v>7</v>
      </c>
      <c r="B21591" s="10">
        <v>46130</v>
      </c>
      <c r="C21591" t="s">
        <v>26</v>
      </c>
      <c r="D21591" t="s">
        <v>35</v>
      </c>
      <c r="E21591" t="s">
        <v>85</v>
      </c>
      <c r="H21591" t="s">
        <v>23</v>
      </c>
      <c r="I21591" t="s">
        <v>28</v>
      </c>
      <c r="J21591" t="s">
        <v>87</v>
      </c>
      <c r="K21591" s="11">
        <v>8</v>
      </c>
      <c r="L21591" s="12">
        <v>364.72500000000002</v>
      </c>
      <c r="M21591" s="12">
        <v>29.178000000000001</v>
      </c>
      <c r="N21591" s="12">
        <v>33.855000000000004</v>
      </c>
      <c r="O21591" s="13">
        <f t="shared" si="677"/>
        <v>-4.6770000000000032</v>
      </c>
    </row>
    <row r="21592" spans="1:15" x14ac:dyDescent="0.2">
      <c r="A21592" s="4">
        <f t="shared" si="676"/>
        <v>7</v>
      </c>
      <c r="B21592" s="10">
        <v>46130</v>
      </c>
      <c r="C21592" t="s">
        <v>28</v>
      </c>
      <c r="D21592" t="s">
        <v>35</v>
      </c>
      <c r="E21592" t="s">
        <v>85</v>
      </c>
      <c r="H21592" t="s">
        <v>23</v>
      </c>
      <c r="I21592" t="s">
        <v>26</v>
      </c>
      <c r="J21592" t="s">
        <v>43</v>
      </c>
      <c r="K21592" s="11">
        <v>9</v>
      </c>
      <c r="L21592" s="12">
        <v>412.31</v>
      </c>
      <c r="M21592" s="12">
        <v>32.9848</v>
      </c>
      <c r="N21592" s="12">
        <v>29.53</v>
      </c>
      <c r="O21592" s="13">
        <f t="shared" si="677"/>
        <v>3.4547999999999988</v>
      </c>
    </row>
    <row r="21593" spans="1:15" x14ac:dyDescent="0.2">
      <c r="A21593" s="4">
        <f t="shared" si="676"/>
        <v>7</v>
      </c>
      <c r="B21593" s="10">
        <v>46130</v>
      </c>
      <c r="C21593" t="s">
        <v>24</v>
      </c>
      <c r="D21593" t="s">
        <v>21</v>
      </c>
      <c r="E21593" t="s">
        <v>85</v>
      </c>
      <c r="H21593" t="s">
        <v>23</v>
      </c>
      <c r="I21593" t="s">
        <v>28</v>
      </c>
      <c r="J21593" t="s">
        <v>38</v>
      </c>
      <c r="K21593" s="11">
        <v>11</v>
      </c>
      <c r="L21593" s="12">
        <v>367.84300000000002</v>
      </c>
      <c r="M21593" s="12">
        <v>29.427440000000001</v>
      </c>
      <c r="N21593" s="12">
        <v>27.78</v>
      </c>
      <c r="O21593" s="13">
        <f t="shared" si="677"/>
        <v>1.6474399999999996</v>
      </c>
    </row>
    <row r="21594" spans="1:15" x14ac:dyDescent="0.2">
      <c r="A21594" s="4">
        <f t="shared" si="676"/>
        <v>7</v>
      </c>
      <c r="B21594" s="10">
        <v>46130</v>
      </c>
      <c r="C21594" t="s">
        <v>30</v>
      </c>
      <c r="D21594" t="s">
        <v>21</v>
      </c>
      <c r="E21594" t="s">
        <v>85</v>
      </c>
      <c r="H21594" t="s">
        <v>23</v>
      </c>
      <c r="I21594" t="s">
        <v>28</v>
      </c>
      <c r="J21594" t="s">
        <v>29</v>
      </c>
      <c r="K21594" s="11">
        <v>14</v>
      </c>
      <c r="L21594" s="12">
        <v>545.46400000000006</v>
      </c>
      <c r="M21594" s="12">
        <v>43.637120000000003</v>
      </c>
      <c r="N21594" s="12">
        <v>27.373000000000001</v>
      </c>
      <c r="O21594" s="13">
        <f t="shared" si="677"/>
        <v>16.264120000000002</v>
      </c>
    </row>
    <row r="21595" spans="1:15" x14ac:dyDescent="0.2">
      <c r="A21595" s="4">
        <f t="shared" si="676"/>
        <v>7</v>
      </c>
      <c r="B21595" s="10">
        <v>46130</v>
      </c>
      <c r="C21595" t="s">
        <v>32</v>
      </c>
      <c r="D21595" t="s">
        <v>21</v>
      </c>
      <c r="E21595" t="s">
        <v>85</v>
      </c>
      <c r="H21595" t="s">
        <v>23</v>
      </c>
      <c r="I21595" t="s">
        <v>26</v>
      </c>
      <c r="J21595" t="s">
        <v>27</v>
      </c>
      <c r="K21595" s="11">
        <v>16</v>
      </c>
      <c r="L21595" s="12">
        <v>576.23299999999995</v>
      </c>
      <c r="M21595" s="12">
        <v>46.098639999999996</v>
      </c>
      <c r="N21595" s="12">
        <v>35.423999999999999</v>
      </c>
      <c r="O21595" s="13">
        <f t="shared" si="677"/>
        <v>10.674639999999997</v>
      </c>
    </row>
    <row r="21596" spans="1:15" x14ac:dyDescent="0.2">
      <c r="A21596" s="4">
        <f t="shared" si="676"/>
        <v>7</v>
      </c>
      <c r="B21596" s="10">
        <v>46130</v>
      </c>
      <c r="C21596" t="s">
        <v>34</v>
      </c>
      <c r="D21596" t="s">
        <v>35</v>
      </c>
      <c r="E21596" t="s">
        <v>85</v>
      </c>
      <c r="H21596" t="s">
        <v>40</v>
      </c>
      <c r="I21596" t="s">
        <v>24</v>
      </c>
      <c r="J21596" t="s">
        <v>43</v>
      </c>
      <c r="K21596" s="11">
        <v>13</v>
      </c>
      <c r="L21596" s="12">
        <v>680.06799999999998</v>
      </c>
      <c r="M21596" s="12">
        <v>54.405439999999999</v>
      </c>
      <c r="N21596" s="12">
        <v>22.964000000000002</v>
      </c>
      <c r="O21596" s="13">
        <f t="shared" si="677"/>
        <v>31.441439999999997</v>
      </c>
    </row>
    <row r="21597" spans="1:15" x14ac:dyDescent="0.2">
      <c r="A21597" s="4">
        <f t="shared" ref="A21597:A21660" si="678">WEEKDAY(B21597)</f>
        <v>7</v>
      </c>
      <c r="B21597" s="10">
        <v>46130</v>
      </c>
      <c r="C21597" t="s">
        <v>41</v>
      </c>
      <c r="D21597" t="s">
        <v>35</v>
      </c>
      <c r="E21597" t="s">
        <v>85</v>
      </c>
      <c r="H21597" t="s">
        <v>40</v>
      </c>
      <c r="I21597" t="s">
        <v>24</v>
      </c>
      <c r="J21597" t="s">
        <v>43</v>
      </c>
      <c r="K21597" s="11">
        <v>14</v>
      </c>
      <c r="L21597" s="12">
        <v>714.67499999999995</v>
      </c>
      <c r="M21597" s="12">
        <v>57.173999999999999</v>
      </c>
      <c r="N21597" s="12">
        <v>26.699000000000002</v>
      </c>
      <c r="O21597" s="13">
        <f t="shared" si="677"/>
        <v>30.474999999999998</v>
      </c>
    </row>
    <row r="21598" spans="1:15" x14ac:dyDescent="0.2">
      <c r="A21598" s="4">
        <f t="shared" si="678"/>
        <v>7</v>
      </c>
      <c r="B21598" s="10">
        <v>46130</v>
      </c>
      <c r="C21598" t="s">
        <v>20</v>
      </c>
      <c r="D21598" t="s">
        <v>35</v>
      </c>
      <c r="E21598" t="s">
        <v>89</v>
      </c>
      <c r="H21598" t="s">
        <v>40</v>
      </c>
      <c r="I21598" t="s">
        <v>28</v>
      </c>
      <c r="J21598" t="s">
        <v>43</v>
      </c>
      <c r="K21598" s="11">
        <v>16</v>
      </c>
      <c r="L21598" s="12">
        <v>878.67899999999997</v>
      </c>
      <c r="M21598" s="12">
        <v>70.294319999999999</v>
      </c>
      <c r="N21598" s="12">
        <v>26.888999999999999</v>
      </c>
      <c r="O21598" s="13">
        <f t="shared" si="677"/>
        <v>43.405320000000003</v>
      </c>
    </row>
    <row r="21599" spans="1:15" x14ac:dyDescent="0.2">
      <c r="A21599" s="4">
        <f t="shared" si="678"/>
        <v>7</v>
      </c>
      <c r="B21599" s="10">
        <v>46130</v>
      </c>
      <c r="C21599" t="s">
        <v>26</v>
      </c>
      <c r="D21599" t="s">
        <v>21</v>
      </c>
      <c r="E21599" t="s">
        <v>89</v>
      </c>
      <c r="H21599" t="s">
        <v>23</v>
      </c>
      <c r="I21599" t="s">
        <v>28</v>
      </c>
      <c r="J21599" t="s">
        <v>54</v>
      </c>
      <c r="K21599" s="11">
        <v>11</v>
      </c>
      <c r="L21599" s="12">
        <v>569.27800000000002</v>
      </c>
      <c r="M21599" s="12">
        <v>45.54224</v>
      </c>
      <c r="N21599" s="12">
        <v>27.664999999999999</v>
      </c>
      <c r="O21599" s="13">
        <f t="shared" si="677"/>
        <v>17.87724</v>
      </c>
    </row>
    <row r="21600" spans="1:15" x14ac:dyDescent="0.2">
      <c r="A21600" s="4">
        <f t="shared" si="678"/>
        <v>7</v>
      </c>
      <c r="B21600" s="10">
        <v>46130</v>
      </c>
      <c r="C21600" t="s">
        <v>28</v>
      </c>
      <c r="D21600" t="s">
        <v>35</v>
      </c>
      <c r="E21600" t="s">
        <v>89</v>
      </c>
      <c r="H21600" t="s">
        <v>37</v>
      </c>
      <c r="I21600" t="s">
        <v>2</v>
      </c>
      <c r="J21600" t="s">
        <v>38</v>
      </c>
      <c r="K21600" s="11">
        <v>16</v>
      </c>
      <c r="L21600" s="12">
        <v>687.14599999999996</v>
      </c>
      <c r="M21600" s="12">
        <v>54.971679999999999</v>
      </c>
      <c r="N21600" s="12">
        <v>22.2</v>
      </c>
      <c r="O21600" s="13">
        <f t="shared" si="677"/>
        <v>32.771680000000003</v>
      </c>
    </row>
    <row r="21601" spans="1:15" x14ac:dyDescent="0.2">
      <c r="A21601" s="4">
        <f t="shared" si="678"/>
        <v>7</v>
      </c>
      <c r="B21601" s="10">
        <v>46130</v>
      </c>
      <c r="C21601" t="s">
        <v>24</v>
      </c>
      <c r="D21601" t="s">
        <v>21</v>
      </c>
      <c r="E21601" t="s">
        <v>89</v>
      </c>
      <c r="H21601" t="s">
        <v>40</v>
      </c>
      <c r="I21601" t="s">
        <v>2</v>
      </c>
      <c r="J21601" t="s">
        <v>29</v>
      </c>
      <c r="K21601" s="11">
        <v>10</v>
      </c>
      <c r="L21601" s="12">
        <v>476.4</v>
      </c>
      <c r="M21601" s="12">
        <v>38.112000000000002</v>
      </c>
      <c r="N21601" s="12">
        <v>29.766999999999999</v>
      </c>
      <c r="O21601" s="13">
        <f t="shared" si="677"/>
        <v>8.3450000000000024</v>
      </c>
    </row>
    <row r="21602" spans="1:15" x14ac:dyDescent="0.2">
      <c r="A21602" s="4">
        <f t="shared" si="678"/>
        <v>7</v>
      </c>
      <c r="B21602" s="10">
        <v>46130</v>
      </c>
      <c r="C21602" t="s">
        <v>30</v>
      </c>
      <c r="D21602" t="s">
        <v>35</v>
      </c>
      <c r="E21602" t="s">
        <v>89</v>
      </c>
      <c r="H21602" t="s">
        <v>40</v>
      </c>
      <c r="I21602" t="s">
        <v>24</v>
      </c>
      <c r="J21602" t="s">
        <v>43</v>
      </c>
      <c r="K21602" s="11">
        <v>16</v>
      </c>
      <c r="L21602" s="12">
        <v>739.25800000000004</v>
      </c>
      <c r="M21602" s="12">
        <v>59.140640000000005</v>
      </c>
      <c r="N21602" s="12">
        <v>24.116</v>
      </c>
      <c r="O21602" s="13">
        <f t="shared" si="677"/>
        <v>35.024640000000005</v>
      </c>
    </row>
    <row r="21603" spans="1:15" x14ac:dyDescent="0.2">
      <c r="A21603" s="4">
        <f t="shared" si="678"/>
        <v>7</v>
      </c>
      <c r="B21603" s="10">
        <v>46130</v>
      </c>
      <c r="C21603" t="s">
        <v>32</v>
      </c>
      <c r="D21603" t="s">
        <v>21</v>
      </c>
      <c r="E21603" t="s">
        <v>89</v>
      </c>
      <c r="H21603" t="s">
        <v>23</v>
      </c>
      <c r="I21603" t="s">
        <v>20</v>
      </c>
      <c r="J21603" t="s">
        <v>29</v>
      </c>
      <c r="K21603" s="11">
        <v>8</v>
      </c>
      <c r="L21603" s="12">
        <v>435.44499999999999</v>
      </c>
      <c r="M21603" s="12">
        <v>34.835599999999999</v>
      </c>
      <c r="N21603" s="12">
        <v>54.956000000000003</v>
      </c>
      <c r="O21603" s="13">
        <f t="shared" si="677"/>
        <v>-20.120400000000004</v>
      </c>
    </row>
    <row r="21604" spans="1:15" x14ac:dyDescent="0.2">
      <c r="A21604" s="4">
        <f t="shared" si="678"/>
        <v>7</v>
      </c>
      <c r="B21604" s="10">
        <v>46130</v>
      </c>
      <c r="C21604" t="s">
        <v>34</v>
      </c>
      <c r="D21604" t="s">
        <v>35</v>
      </c>
      <c r="E21604" t="s">
        <v>89</v>
      </c>
      <c r="H21604" t="s">
        <v>40</v>
      </c>
      <c r="I21604" t="s">
        <v>24</v>
      </c>
      <c r="J21604" t="s">
        <v>43</v>
      </c>
      <c r="K21604" s="11">
        <v>15</v>
      </c>
      <c r="L21604" s="12">
        <v>850.27099999999996</v>
      </c>
      <c r="M21604" s="12">
        <v>68.021680000000003</v>
      </c>
      <c r="N21604" s="12">
        <v>21.984000000000002</v>
      </c>
      <c r="O21604" s="13">
        <f t="shared" si="677"/>
        <v>46.037680000000002</v>
      </c>
    </row>
    <row r="21605" spans="1:15" x14ac:dyDescent="0.2">
      <c r="A21605" s="4">
        <f t="shared" si="678"/>
        <v>7</v>
      </c>
      <c r="B21605" s="10">
        <v>46130</v>
      </c>
      <c r="C21605" t="s">
        <v>41</v>
      </c>
      <c r="D21605" t="s">
        <v>35</v>
      </c>
      <c r="E21605" t="s">
        <v>89</v>
      </c>
      <c r="H21605" t="s">
        <v>23</v>
      </c>
      <c r="I21605" t="s">
        <v>24</v>
      </c>
      <c r="J21605" t="s">
        <v>29</v>
      </c>
      <c r="K21605" s="11">
        <v>11</v>
      </c>
      <c r="L21605" s="12">
        <v>748.00800000000004</v>
      </c>
      <c r="M21605" s="12">
        <v>59.840640000000008</v>
      </c>
      <c r="N21605" s="12">
        <v>23.683</v>
      </c>
      <c r="O21605" s="13">
        <f t="shared" si="677"/>
        <v>36.157640000000008</v>
      </c>
    </row>
    <row r="21606" spans="1:15" x14ac:dyDescent="0.2">
      <c r="A21606" s="4">
        <f t="shared" si="678"/>
        <v>1</v>
      </c>
      <c r="B21606" s="10">
        <v>46131</v>
      </c>
      <c r="C21606" t="s">
        <v>20</v>
      </c>
      <c r="D21606" t="s">
        <v>21</v>
      </c>
      <c r="E21606" t="s">
        <v>67</v>
      </c>
      <c r="H21606" t="s">
        <v>59</v>
      </c>
      <c r="I21606" t="s">
        <v>2</v>
      </c>
      <c r="J21606" t="s">
        <v>38</v>
      </c>
      <c r="K21606" s="11">
        <v>11</v>
      </c>
      <c r="L21606" s="12">
        <v>379.95800000000003</v>
      </c>
      <c r="M21606" s="12">
        <v>30.396640000000001</v>
      </c>
      <c r="N21606" s="12">
        <v>63.009</v>
      </c>
      <c r="O21606" s="13">
        <f t="shared" si="677"/>
        <v>-32.612359999999995</v>
      </c>
    </row>
    <row r="21607" spans="1:15" x14ac:dyDescent="0.2">
      <c r="A21607" s="4">
        <f t="shared" si="678"/>
        <v>1</v>
      </c>
      <c r="B21607" s="10">
        <v>46131</v>
      </c>
      <c r="C21607" t="s">
        <v>26</v>
      </c>
      <c r="D21607" t="s">
        <v>21</v>
      </c>
      <c r="E21607" t="s">
        <v>67</v>
      </c>
      <c r="H21607" t="s">
        <v>40</v>
      </c>
      <c r="I21607" t="s">
        <v>2</v>
      </c>
      <c r="J21607" t="s">
        <v>27</v>
      </c>
      <c r="K21607" s="11">
        <v>9</v>
      </c>
      <c r="L21607" s="12">
        <v>481.99599999999998</v>
      </c>
      <c r="M21607" s="12">
        <v>38.55968</v>
      </c>
      <c r="N21607" s="12">
        <v>73.763999999999996</v>
      </c>
      <c r="O21607" s="13">
        <f t="shared" si="677"/>
        <v>-35.204319999999996</v>
      </c>
    </row>
    <row r="21608" spans="1:15" x14ac:dyDescent="0.2">
      <c r="A21608" s="4">
        <f t="shared" si="678"/>
        <v>1</v>
      </c>
      <c r="B21608" s="10">
        <v>46131</v>
      </c>
      <c r="C21608" t="s">
        <v>28</v>
      </c>
      <c r="D21608" t="s">
        <v>21</v>
      </c>
      <c r="E21608" t="s">
        <v>67</v>
      </c>
      <c r="H21608" t="s">
        <v>59</v>
      </c>
      <c r="I21608" t="s">
        <v>2</v>
      </c>
      <c r="J21608" t="s">
        <v>38</v>
      </c>
      <c r="K21608" s="11">
        <v>13</v>
      </c>
      <c r="L21608" s="12">
        <v>447.19</v>
      </c>
      <c r="M21608" s="12">
        <v>35.775199999999998</v>
      </c>
      <c r="N21608" s="12">
        <v>66.998999999999995</v>
      </c>
      <c r="O21608" s="13">
        <f t="shared" si="677"/>
        <v>-31.223799999999997</v>
      </c>
    </row>
    <row r="21609" spans="1:15" x14ac:dyDescent="0.2">
      <c r="A21609" s="4">
        <f t="shared" si="678"/>
        <v>1</v>
      </c>
      <c r="B21609" s="10">
        <v>46131</v>
      </c>
      <c r="C21609" t="s">
        <v>24</v>
      </c>
      <c r="D21609" t="s">
        <v>21</v>
      </c>
      <c r="E21609" t="s">
        <v>67</v>
      </c>
      <c r="H21609" t="s">
        <v>49</v>
      </c>
      <c r="I21609" t="s">
        <v>91</v>
      </c>
      <c r="J21609" t="s">
        <v>27</v>
      </c>
      <c r="K21609" s="11">
        <v>8</v>
      </c>
      <c r="L21609" s="12">
        <v>550.62699999999995</v>
      </c>
      <c r="M21609" s="12">
        <v>44.050159999999998</v>
      </c>
      <c r="N21609" s="12">
        <v>258.64499999999998</v>
      </c>
      <c r="O21609" s="13">
        <f t="shared" si="677"/>
        <v>-214.59483999999998</v>
      </c>
    </row>
    <row r="21610" spans="1:15" x14ac:dyDescent="0.2">
      <c r="A21610" s="4">
        <f t="shared" si="678"/>
        <v>1</v>
      </c>
      <c r="B21610" s="10">
        <v>46131</v>
      </c>
      <c r="C21610" t="s">
        <v>30</v>
      </c>
      <c r="D21610" t="s">
        <v>21</v>
      </c>
      <c r="E21610" t="s">
        <v>67</v>
      </c>
      <c r="H21610" t="s">
        <v>49</v>
      </c>
      <c r="I21610" t="s">
        <v>91</v>
      </c>
      <c r="J21610" t="s">
        <v>29</v>
      </c>
      <c r="K21610" s="11">
        <v>7</v>
      </c>
      <c r="L21610" s="12">
        <v>476.95699999999999</v>
      </c>
      <c r="M21610" s="12">
        <v>38.156559999999999</v>
      </c>
      <c r="N21610" s="12">
        <v>184.2</v>
      </c>
      <c r="O21610" s="13">
        <f t="shared" si="677"/>
        <v>-146.04343999999998</v>
      </c>
    </row>
    <row r="21611" spans="1:15" x14ac:dyDescent="0.2">
      <c r="A21611" s="4">
        <f t="shared" si="678"/>
        <v>1</v>
      </c>
      <c r="B21611" s="10">
        <v>46131</v>
      </c>
      <c r="C21611" t="s">
        <v>32</v>
      </c>
      <c r="D21611" t="s">
        <v>21</v>
      </c>
      <c r="E21611" t="s">
        <v>67</v>
      </c>
      <c r="H21611" t="s">
        <v>40</v>
      </c>
      <c r="I21611" t="s">
        <v>2</v>
      </c>
      <c r="J21611" t="s">
        <v>29</v>
      </c>
      <c r="K21611" s="11">
        <v>10</v>
      </c>
      <c r="L21611" s="12">
        <v>681.42399999999998</v>
      </c>
      <c r="M21611" s="12">
        <v>54.513919999999999</v>
      </c>
      <c r="N21611" s="12">
        <v>270.07900000000001</v>
      </c>
      <c r="O21611" s="13">
        <f t="shared" si="677"/>
        <v>-215.56508000000002</v>
      </c>
    </row>
    <row r="21612" spans="1:15" x14ac:dyDescent="0.2">
      <c r="A21612" s="4">
        <f t="shared" si="678"/>
        <v>1</v>
      </c>
      <c r="B21612" s="10">
        <v>46131</v>
      </c>
      <c r="C21612" t="s">
        <v>34</v>
      </c>
      <c r="D21612" t="s">
        <v>21</v>
      </c>
      <c r="E21612" t="s">
        <v>67</v>
      </c>
      <c r="H21612" t="s">
        <v>49</v>
      </c>
      <c r="I21612" t="s">
        <v>91</v>
      </c>
      <c r="J21612" t="s">
        <v>27</v>
      </c>
      <c r="K21612" s="11">
        <v>9</v>
      </c>
      <c r="L21612" s="12">
        <v>569.70500000000004</v>
      </c>
      <c r="M21612" s="12">
        <v>45.576400000000007</v>
      </c>
      <c r="N21612" s="12">
        <v>198.51</v>
      </c>
      <c r="O21612" s="13">
        <f t="shared" si="677"/>
        <v>-152.93359999999998</v>
      </c>
    </row>
    <row r="21613" spans="1:15" x14ac:dyDescent="0.2">
      <c r="A21613" s="4">
        <f t="shared" si="678"/>
        <v>1</v>
      </c>
      <c r="B21613" s="10">
        <v>46131</v>
      </c>
      <c r="C21613" t="s">
        <v>41</v>
      </c>
      <c r="D21613" t="s">
        <v>21</v>
      </c>
      <c r="E21613" t="s">
        <v>67</v>
      </c>
      <c r="H21613" t="s">
        <v>40</v>
      </c>
      <c r="I21613" t="s">
        <v>2</v>
      </c>
      <c r="J21613" t="s">
        <v>29</v>
      </c>
      <c r="K21613" s="11">
        <v>12</v>
      </c>
      <c r="L21613" s="12">
        <v>481.45800000000003</v>
      </c>
      <c r="M21613" s="12">
        <v>38.516640000000002</v>
      </c>
      <c r="N21613" s="12">
        <v>69.841999999999999</v>
      </c>
      <c r="O21613" s="13">
        <f t="shared" si="677"/>
        <v>-31.325359999999996</v>
      </c>
    </row>
    <row r="21614" spans="1:15" x14ac:dyDescent="0.2">
      <c r="A21614" s="4">
        <f t="shared" si="678"/>
        <v>1</v>
      </c>
      <c r="B21614" s="10">
        <v>46131</v>
      </c>
      <c r="C21614" t="s">
        <v>20</v>
      </c>
      <c r="D21614" t="s">
        <v>35</v>
      </c>
      <c r="E21614" t="s">
        <v>73</v>
      </c>
      <c r="F21614" t="s">
        <v>39</v>
      </c>
      <c r="H21614" t="s">
        <v>40</v>
      </c>
      <c r="I21614" t="s">
        <v>28</v>
      </c>
      <c r="J21614" t="s">
        <v>43</v>
      </c>
      <c r="K21614" s="11">
        <v>13</v>
      </c>
      <c r="L21614" s="12">
        <v>7597.95</v>
      </c>
      <c r="M21614" s="12">
        <v>607.83600000000001</v>
      </c>
      <c r="N21614" s="12">
        <v>30.826000000000001</v>
      </c>
      <c r="O21614" s="13">
        <f t="shared" si="677"/>
        <v>577.01</v>
      </c>
    </row>
    <row r="21615" spans="1:15" x14ac:dyDescent="0.2">
      <c r="A21615" s="4">
        <f t="shared" si="678"/>
        <v>1</v>
      </c>
      <c r="B21615" s="10">
        <v>46131</v>
      </c>
      <c r="C21615" t="s">
        <v>26</v>
      </c>
      <c r="D21615" t="s">
        <v>35</v>
      </c>
      <c r="E21615" t="s">
        <v>73</v>
      </c>
      <c r="H21615" t="s">
        <v>48</v>
      </c>
      <c r="I21615" t="s">
        <v>2</v>
      </c>
      <c r="J21615" t="s">
        <v>43</v>
      </c>
      <c r="K21615" s="11">
        <v>9</v>
      </c>
      <c r="L21615" s="12">
        <v>603.56500000000005</v>
      </c>
      <c r="M21615" s="12">
        <v>48.285200000000003</v>
      </c>
      <c r="N21615" s="12">
        <v>72.346000000000004</v>
      </c>
      <c r="O21615" s="13">
        <f t="shared" si="677"/>
        <v>-24.0608</v>
      </c>
    </row>
    <row r="21616" spans="1:15" x14ac:dyDescent="0.2">
      <c r="A21616" s="4">
        <f t="shared" si="678"/>
        <v>1</v>
      </c>
      <c r="B21616" s="10">
        <v>46131</v>
      </c>
      <c r="C21616" t="s">
        <v>28</v>
      </c>
      <c r="D21616" t="s">
        <v>35</v>
      </c>
      <c r="E21616" t="s">
        <v>73</v>
      </c>
      <c r="H21616" t="s">
        <v>48</v>
      </c>
      <c r="I21616" t="s">
        <v>2</v>
      </c>
      <c r="J21616" t="s">
        <v>38</v>
      </c>
      <c r="K21616" s="11">
        <v>10</v>
      </c>
      <c r="L21616" s="12">
        <v>614.25599999999997</v>
      </c>
      <c r="M21616" s="12">
        <v>49.140479999999997</v>
      </c>
      <c r="N21616" s="12">
        <v>97.483999999999995</v>
      </c>
      <c r="O21616" s="13">
        <f t="shared" si="677"/>
        <v>-48.343519999999998</v>
      </c>
    </row>
    <row r="21617" spans="1:15" x14ac:dyDescent="0.2">
      <c r="A21617" s="4">
        <f t="shared" si="678"/>
        <v>1</v>
      </c>
      <c r="B21617" s="10">
        <v>46131</v>
      </c>
      <c r="C21617" t="s">
        <v>24</v>
      </c>
      <c r="D21617" t="s">
        <v>35</v>
      </c>
      <c r="E21617" t="s">
        <v>73</v>
      </c>
      <c r="H21617" t="s">
        <v>48</v>
      </c>
      <c r="I21617" t="s">
        <v>2</v>
      </c>
      <c r="J21617" t="s">
        <v>38</v>
      </c>
      <c r="K21617" s="11">
        <v>11</v>
      </c>
      <c r="L21617" s="12">
        <v>747.91</v>
      </c>
      <c r="M21617" s="12">
        <v>59.832799999999999</v>
      </c>
      <c r="N21617" s="12">
        <v>99.067999999999998</v>
      </c>
      <c r="O21617" s="13">
        <f t="shared" si="677"/>
        <v>-39.235199999999999</v>
      </c>
    </row>
    <row r="21618" spans="1:15" x14ac:dyDescent="0.2">
      <c r="A21618" s="4">
        <f t="shared" si="678"/>
        <v>1</v>
      </c>
      <c r="B21618" s="10">
        <v>46131</v>
      </c>
      <c r="C21618" t="s">
        <v>30</v>
      </c>
      <c r="D21618" t="s">
        <v>35</v>
      </c>
      <c r="E21618" t="s">
        <v>73</v>
      </c>
      <c r="H21618" t="s">
        <v>40</v>
      </c>
      <c r="I21618" t="s">
        <v>24</v>
      </c>
      <c r="J21618" t="s">
        <v>43</v>
      </c>
      <c r="K21618" s="11">
        <v>15</v>
      </c>
      <c r="L21618" s="12">
        <v>562.60699999999997</v>
      </c>
      <c r="M21618" s="12">
        <v>45.008559999999996</v>
      </c>
      <c r="N21618" s="12">
        <v>25.965</v>
      </c>
      <c r="O21618" s="13">
        <f t="shared" si="677"/>
        <v>19.043559999999996</v>
      </c>
    </row>
    <row r="21619" spans="1:15" x14ac:dyDescent="0.2">
      <c r="A21619" s="4">
        <f t="shared" si="678"/>
        <v>1</v>
      </c>
      <c r="B21619" s="10">
        <v>46131</v>
      </c>
      <c r="C21619" t="s">
        <v>32</v>
      </c>
      <c r="D21619" t="s">
        <v>35</v>
      </c>
      <c r="E21619" t="s">
        <v>73</v>
      </c>
      <c r="H21619" t="s">
        <v>40</v>
      </c>
      <c r="I21619" t="s">
        <v>24</v>
      </c>
      <c r="J21619" t="s">
        <v>43</v>
      </c>
      <c r="K21619" s="11">
        <v>15</v>
      </c>
      <c r="L21619" s="12">
        <v>548.01400000000001</v>
      </c>
      <c r="M21619" s="12">
        <v>43.841120000000004</v>
      </c>
      <c r="N21619" s="12">
        <v>23.388000000000002</v>
      </c>
      <c r="O21619" s="13">
        <f t="shared" si="677"/>
        <v>20.453120000000002</v>
      </c>
    </row>
    <row r="21620" spans="1:15" x14ac:dyDescent="0.2">
      <c r="A21620" s="4">
        <f t="shared" si="678"/>
        <v>1</v>
      </c>
      <c r="B21620" s="10">
        <v>46131</v>
      </c>
      <c r="C21620" t="s">
        <v>34</v>
      </c>
      <c r="D21620" t="s">
        <v>35</v>
      </c>
      <c r="E21620" t="s">
        <v>73</v>
      </c>
      <c r="H21620" t="s">
        <v>49</v>
      </c>
      <c r="I21620" t="s">
        <v>91</v>
      </c>
      <c r="J21620" t="s">
        <v>46</v>
      </c>
      <c r="K21620" s="11">
        <v>5</v>
      </c>
      <c r="L21620" s="12">
        <v>214.58799999999999</v>
      </c>
      <c r="M21620" s="12">
        <v>17.16704</v>
      </c>
      <c r="N21620" s="12">
        <v>49.152999999999999</v>
      </c>
      <c r="O21620" s="13">
        <f t="shared" si="677"/>
        <v>-31.985959999999999</v>
      </c>
    </row>
    <row r="21621" spans="1:15" x14ac:dyDescent="0.2">
      <c r="A21621" s="4">
        <f t="shared" si="678"/>
        <v>1</v>
      </c>
      <c r="B21621" s="10">
        <v>46131</v>
      </c>
      <c r="C21621" t="s">
        <v>41</v>
      </c>
      <c r="D21621" t="s">
        <v>35</v>
      </c>
      <c r="E21621" t="s">
        <v>73</v>
      </c>
      <c r="H21621" t="s">
        <v>23</v>
      </c>
      <c r="I21621" t="s">
        <v>26</v>
      </c>
      <c r="J21621" t="s">
        <v>43</v>
      </c>
      <c r="K21621" s="11">
        <v>8</v>
      </c>
      <c r="L21621" s="12">
        <v>343.92599999999999</v>
      </c>
      <c r="M21621" s="12">
        <v>27.51408</v>
      </c>
      <c r="N21621" s="12">
        <v>30.898000000000003</v>
      </c>
      <c r="O21621" s="13">
        <f t="shared" si="677"/>
        <v>-3.3839200000000034</v>
      </c>
    </row>
    <row r="21622" spans="1:15" x14ac:dyDescent="0.2">
      <c r="A21622" s="4">
        <f t="shared" si="678"/>
        <v>2</v>
      </c>
      <c r="B21622" s="10">
        <v>46132</v>
      </c>
      <c r="C21622" t="s">
        <v>20</v>
      </c>
      <c r="D21622" t="s">
        <v>35</v>
      </c>
      <c r="E21622" t="s">
        <v>71</v>
      </c>
      <c r="F21622" t="s">
        <v>39</v>
      </c>
      <c r="H21622" t="s">
        <v>40</v>
      </c>
      <c r="I21622" t="s">
        <v>26</v>
      </c>
      <c r="J21622" t="s">
        <v>43</v>
      </c>
      <c r="K21622" s="11">
        <v>16</v>
      </c>
      <c r="L21622" s="12">
        <v>5415.9939999999997</v>
      </c>
      <c r="M21622" s="12">
        <v>433.27951999999999</v>
      </c>
      <c r="N21622" s="12">
        <v>76.570999999999998</v>
      </c>
      <c r="O21622" s="13">
        <f t="shared" si="677"/>
        <v>356.70852000000002</v>
      </c>
    </row>
    <row r="21623" spans="1:15" x14ac:dyDescent="0.2">
      <c r="A21623" s="4">
        <f t="shared" si="678"/>
        <v>2</v>
      </c>
      <c r="B21623" s="10">
        <v>46132</v>
      </c>
      <c r="C21623" t="s">
        <v>26</v>
      </c>
      <c r="D21623" t="s">
        <v>35</v>
      </c>
      <c r="E21623" t="s">
        <v>71</v>
      </c>
      <c r="H21623" t="s">
        <v>31</v>
      </c>
      <c r="I21623" t="s">
        <v>2</v>
      </c>
      <c r="J21623" t="s">
        <v>38</v>
      </c>
      <c r="K21623" s="11">
        <v>6</v>
      </c>
      <c r="L21623" s="12">
        <v>483.96699999999998</v>
      </c>
      <c r="M21623" s="12">
        <v>38.717359999999999</v>
      </c>
      <c r="N21623" s="12">
        <v>31.910999999999998</v>
      </c>
      <c r="O21623" s="13">
        <f t="shared" si="677"/>
        <v>6.8063600000000015</v>
      </c>
    </row>
    <row r="21624" spans="1:15" x14ac:dyDescent="0.2">
      <c r="A21624" s="4">
        <f t="shared" si="678"/>
        <v>2</v>
      </c>
      <c r="B21624" s="10">
        <v>46132</v>
      </c>
      <c r="C21624" t="s">
        <v>28</v>
      </c>
      <c r="D21624" t="s">
        <v>35</v>
      </c>
      <c r="E21624" t="s">
        <v>71</v>
      </c>
      <c r="H21624" t="s">
        <v>37</v>
      </c>
      <c r="I21624" t="s">
        <v>2</v>
      </c>
      <c r="J21624" t="s">
        <v>38</v>
      </c>
      <c r="K21624" s="11">
        <v>12</v>
      </c>
      <c r="L21624" s="12">
        <v>630.51900000000001</v>
      </c>
      <c r="M21624" s="12">
        <v>50.441520000000004</v>
      </c>
      <c r="N21624" s="12">
        <v>35.609000000000002</v>
      </c>
      <c r="O21624" s="13">
        <f t="shared" si="677"/>
        <v>14.832520000000002</v>
      </c>
    </row>
    <row r="21625" spans="1:15" x14ac:dyDescent="0.2">
      <c r="A21625" s="4">
        <f t="shared" si="678"/>
        <v>2</v>
      </c>
      <c r="B21625" s="10">
        <v>46132</v>
      </c>
      <c r="C21625" t="s">
        <v>24</v>
      </c>
      <c r="D21625" t="s">
        <v>35</v>
      </c>
      <c r="E21625" t="s">
        <v>71</v>
      </c>
      <c r="H21625" t="s">
        <v>37</v>
      </c>
      <c r="I21625" t="s">
        <v>2</v>
      </c>
      <c r="J21625" t="s">
        <v>43</v>
      </c>
      <c r="K21625" s="11">
        <v>10</v>
      </c>
      <c r="L21625" s="12">
        <v>555.12800000000004</v>
      </c>
      <c r="M21625" s="12">
        <v>44.410240000000002</v>
      </c>
      <c r="N21625" s="12">
        <v>24.931000000000001</v>
      </c>
      <c r="O21625" s="13">
        <f t="shared" si="677"/>
        <v>19.479240000000001</v>
      </c>
    </row>
    <row r="21626" spans="1:15" x14ac:dyDescent="0.2">
      <c r="A21626" s="4">
        <f t="shared" si="678"/>
        <v>2</v>
      </c>
      <c r="B21626" s="10">
        <v>46132</v>
      </c>
      <c r="C21626" t="s">
        <v>30</v>
      </c>
      <c r="D21626" t="s">
        <v>35</v>
      </c>
      <c r="E21626" t="s">
        <v>71</v>
      </c>
      <c r="H21626" t="s">
        <v>31</v>
      </c>
      <c r="I21626" t="s">
        <v>2</v>
      </c>
      <c r="J21626" t="s">
        <v>38</v>
      </c>
      <c r="K21626" s="11">
        <v>12</v>
      </c>
      <c r="L21626" s="12">
        <v>702.71699999999998</v>
      </c>
      <c r="M21626" s="12">
        <v>56.217359999999999</v>
      </c>
      <c r="N21626" s="12">
        <v>32.565000000000005</v>
      </c>
      <c r="O21626" s="13">
        <f t="shared" si="677"/>
        <v>23.652359999999994</v>
      </c>
    </row>
    <row r="21627" spans="1:15" x14ac:dyDescent="0.2">
      <c r="A21627" s="4">
        <f t="shared" si="678"/>
        <v>2</v>
      </c>
      <c r="B21627" s="10">
        <v>46132</v>
      </c>
      <c r="C21627" t="s">
        <v>32</v>
      </c>
      <c r="D21627" t="s">
        <v>35</v>
      </c>
      <c r="E21627" t="s">
        <v>71</v>
      </c>
      <c r="H21627" t="s">
        <v>40</v>
      </c>
      <c r="I21627" t="s">
        <v>2</v>
      </c>
      <c r="J21627" t="s">
        <v>38</v>
      </c>
      <c r="K21627" s="11">
        <v>12</v>
      </c>
      <c r="L21627" s="12">
        <v>921.65499999999997</v>
      </c>
      <c r="M21627" s="12">
        <v>73.732399999999998</v>
      </c>
      <c r="N21627" s="12">
        <v>46.465000000000003</v>
      </c>
      <c r="O21627" s="13">
        <f t="shared" si="677"/>
        <v>27.267399999999995</v>
      </c>
    </row>
    <row r="21628" spans="1:15" x14ac:dyDescent="0.2">
      <c r="A21628" s="4">
        <f t="shared" si="678"/>
        <v>2</v>
      </c>
      <c r="B21628" s="10">
        <v>46132</v>
      </c>
      <c r="C21628" t="s">
        <v>34</v>
      </c>
      <c r="D21628" t="s">
        <v>35</v>
      </c>
      <c r="E21628" t="s">
        <v>71</v>
      </c>
      <c r="H21628" t="s">
        <v>23</v>
      </c>
      <c r="I21628" t="s">
        <v>24</v>
      </c>
      <c r="J21628" t="s">
        <v>43</v>
      </c>
      <c r="K21628" s="11">
        <v>12</v>
      </c>
      <c r="L21628" s="12">
        <v>598.20299999999997</v>
      </c>
      <c r="M21628" s="12">
        <v>47.85624</v>
      </c>
      <c r="N21628" s="12">
        <v>23.594999999999999</v>
      </c>
      <c r="O21628" s="13">
        <f t="shared" si="677"/>
        <v>24.261240000000001</v>
      </c>
    </row>
    <row r="21629" spans="1:15" x14ac:dyDescent="0.2">
      <c r="A21629" s="4">
        <f t="shared" si="678"/>
        <v>2</v>
      </c>
      <c r="B21629" s="10">
        <v>46132</v>
      </c>
      <c r="C21629" t="s">
        <v>41</v>
      </c>
      <c r="D21629" t="s">
        <v>35</v>
      </c>
      <c r="E21629" t="s">
        <v>71</v>
      </c>
      <c r="H21629" t="s">
        <v>40</v>
      </c>
      <c r="I21629" t="s">
        <v>28</v>
      </c>
      <c r="J21629" t="s">
        <v>43</v>
      </c>
      <c r="K21629" s="11">
        <v>15</v>
      </c>
      <c r="L21629" s="12">
        <v>717.04399999999998</v>
      </c>
      <c r="M21629" s="12">
        <v>57.363520000000001</v>
      </c>
      <c r="N21629" s="12">
        <v>41.349000000000004</v>
      </c>
      <c r="O21629" s="13">
        <f t="shared" si="677"/>
        <v>16.014519999999997</v>
      </c>
    </row>
    <row r="21630" spans="1:15" x14ac:dyDescent="0.2">
      <c r="A21630" s="4">
        <f t="shared" si="678"/>
        <v>2</v>
      </c>
      <c r="B21630" s="10">
        <v>46132</v>
      </c>
      <c r="C21630" t="s">
        <v>20</v>
      </c>
      <c r="D21630" t="s">
        <v>35</v>
      </c>
      <c r="E21630" t="s">
        <v>100</v>
      </c>
      <c r="H21630" t="s">
        <v>37</v>
      </c>
      <c r="I21630" t="s">
        <v>2</v>
      </c>
      <c r="J21630" t="s">
        <v>38</v>
      </c>
      <c r="K21630" s="11">
        <v>12</v>
      </c>
      <c r="L21630" s="12">
        <v>549.38199999999995</v>
      </c>
      <c r="M21630" s="12">
        <v>43.950559999999996</v>
      </c>
      <c r="N21630" s="12">
        <v>31.303999999999998</v>
      </c>
      <c r="O21630" s="13">
        <f t="shared" si="677"/>
        <v>12.646559999999997</v>
      </c>
    </row>
    <row r="21631" spans="1:15" x14ac:dyDescent="0.2">
      <c r="A21631" s="4">
        <f t="shared" si="678"/>
        <v>2</v>
      </c>
      <c r="B21631" s="10">
        <v>46132</v>
      </c>
      <c r="C21631" t="s">
        <v>26</v>
      </c>
      <c r="D21631" t="s">
        <v>21</v>
      </c>
      <c r="E21631" t="s">
        <v>100</v>
      </c>
      <c r="H21631" t="s">
        <v>23</v>
      </c>
      <c r="I21631" t="s">
        <v>26</v>
      </c>
      <c r="J21631" t="s">
        <v>29</v>
      </c>
      <c r="K21631" s="11">
        <v>11</v>
      </c>
      <c r="L21631" s="12">
        <v>438.084</v>
      </c>
      <c r="M21631" s="12">
        <v>35.046720000000001</v>
      </c>
      <c r="N21631" s="12">
        <v>32.055</v>
      </c>
      <c r="O21631" s="13">
        <f t="shared" si="677"/>
        <v>2.9917200000000008</v>
      </c>
    </row>
    <row r="21632" spans="1:15" x14ac:dyDescent="0.2">
      <c r="A21632" s="4">
        <f t="shared" si="678"/>
        <v>2</v>
      </c>
      <c r="B21632" s="10">
        <v>46132</v>
      </c>
      <c r="C21632" t="s">
        <v>28</v>
      </c>
      <c r="D21632" t="s">
        <v>35</v>
      </c>
      <c r="E21632" t="s">
        <v>100</v>
      </c>
      <c r="H21632" t="s">
        <v>40</v>
      </c>
      <c r="I21632" t="s">
        <v>24</v>
      </c>
      <c r="J21632" t="s">
        <v>43</v>
      </c>
      <c r="K21632" s="11">
        <v>16</v>
      </c>
      <c r="L21632" s="12">
        <v>639.58600000000001</v>
      </c>
      <c r="M21632" s="12">
        <v>51.166879999999999</v>
      </c>
      <c r="N21632" s="12">
        <v>21.822999999999997</v>
      </c>
      <c r="O21632" s="13">
        <f t="shared" si="677"/>
        <v>29.343880000000002</v>
      </c>
    </row>
    <row r="21633" spans="1:15" x14ac:dyDescent="0.2">
      <c r="A21633" s="4">
        <f t="shared" si="678"/>
        <v>2</v>
      </c>
      <c r="B21633" s="10">
        <v>46132</v>
      </c>
      <c r="C21633" t="s">
        <v>24</v>
      </c>
      <c r="D21633" t="s">
        <v>21</v>
      </c>
      <c r="E21633" t="s">
        <v>100</v>
      </c>
      <c r="H21633" t="s">
        <v>40</v>
      </c>
      <c r="I21633" t="s">
        <v>2</v>
      </c>
      <c r="J21633" t="s">
        <v>29</v>
      </c>
      <c r="K21633" s="11">
        <v>15</v>
      </c>
      <c r="L21633" s="12">
        <v>554.65499999999997</v>
      </c>
      <c r="M21633" s="12">
        <v>44.372399999999999</v>
      </c>
      <c r="N21633" s="12">
        <v>29.766999999999999</v>
      </c>
      <c r="O21633" s="13">
        <f t="shared" si="677"/>
        <v>14.605399999999999</v>
      </c>
    </row>
    <row r="21634" spans="1:15" x14ac:dyDescent="0.2">
      <c r="A21634" s="4">
        <f t="shared" si="678"/>
        <v>2</v>
      </c>
      <c r="B21634" s="10">
        <v>46132</v>
      </c>
      <c r="C21634" t="s">
        <v>30</v>
      </c>
      <c r="D21634" t="s">
        <v>35</v>
      </c>
      <c r="E21634" t="s">
        <v>100</v>
      </c>
      <c r="H21634" t="s">
        <v>37</v>
      </c>
      <c r="I21634" t="s">
        <v>2</v>
      </c>
      <c r="J21634" t="s">
        <v>43</v>
      </c>
      <c r="K21634" s="11">
        <v>14</v>
      </c>
      <c r="L21634" s="12">
        <v>710.81</v>
      </c>
      <c r="M21634" s="12">
        <v>56.864799999999995</v>
      </c>
      <c r="N21634" s="12">
        <v>19.311</v>
      </c>
      <c r="O21634" s="13">
        <f t="shared" si="677"/>
        <v>37.553799999999995</v>
      </c>
    </row>
    <row r="21635" spans="1:15" x14ac:dyDescent="0.2">
      <c r="A21635" s="4">
        <f t="shared" si="678"/>
        <v>2</v>
      </c>
      <c r="B21635" s="10">
        <v>46132</v>
      </c>
      <c r="C21635" t="s">
        <v>32</v>
      </c>
      <c r="D21635" t="s">
        <v>21</v>
      </c>
      <c r="E21635" t="s">
        <v>100</v>
      </c>
      <c r="H21635" t="s">
        <v>40</v>
      </c>
      <c r="I21635" t="s">
        <v>2</v>
      </c>
      <c r="J21635" t="s">
        <v>27</v>
      </c>
      <c r="K21635" s="11">
        <v>11</v>
      </c>
      <c r="L21635" s="12">
        <v>505.35</v>
      </c>
      <c r="M21635" s="12">
        <v>40.428000000000004</v>
      </c>
      <c r="N21635" s="12">
        <v>32.677</v>
      </c>
      <c r="O21635" s="13">
        <f t="shared" si="677"/>
        <v>7.7510000000000048</v>
      </c>
    </row>
    <row r="21636" spans="1:15" x14ac:dyDescent="0.2">
      <c r="A21636" s="4">
        <f t="shared" si="678"/>
        <v>2</v>
      </c>
      <c r="B21636" s="10">
        <v>46132</v>
      </c>
      <c r="C21636" t="s">
        <v>34</v>
      </c>
      <c r="D21636" t="s">
        <v>35</v>
      </c>
      <c r="E21636" t="s">
        <v>100</v>
      </c>
      <c r="H21636" t="s">
        <v>31</v>
      </c>
      <c r="I21636" t="s">
        <v>24</v>
      </c>
      <c r="J21636" t="s">
        <v>43</v>
      </c>
      <c r="K21636" s="11">
        <v>8</v>
      </c>
      <c r="L21636" s="12">
        <v>464.85399999999998</v>
      </c>
      <c r="M21636" s="12">
        <v>37.188319999999997</v>
      </c>
      <c r="N21636" s="12">
        <v>23.66</v>
      </c>
      <c r="O21636" s="13">
        <f t="shared" si="677"/>
        <v>13.528319999999997</v>
      </c>
    </row>
    <row r="21637" spans="1:15" x14ac:dyDescent="0.2">
      <c r="A21637" s="4">
        <f t="shared" si="678"/>
        <v>2</v>
      </c>
      <c r="B21637" s="10">
        <v>46132</v>
      </c>
      <c r="C21637" t="s">
        <v>41</v>
      </c>
      <c r="D21637" t="s">
        <v>35</v>
      </c>
      <c r="E21637" t="s">
        <v>100</v>
      </c>
      <c r="H21637" t="s">
        <v>40</v>
      </c>
      <c r="I21637" t="s">
        <v>2</v>
      </c>
      <c r="J21637" t="s">
        <v>38</v>
      </c>
      <c r="K21637" s="11">
        <v>10</v>
      </c>
      <c r="L21637" s="12">
        <v>368.29</v>
      </c>
      <c r="M21637" s="12">
        <v>29.463200000000001</v>
      </c>
      <c r="N21637" s="12">
        <v>37.594999999999999</v>
      </c>
      <c r="O21637" s="13">
        <f t="shared" si="677"/>
        <v>-8.1317999999999984</v>
      </c>
    </row>
    <row r="21638" spans="1:15" x14ac:dyDescent="0.2">
      <c r="A21638" s="4">
        <f t="shared" si="678"/>
        <v>3</v>
      </c>
      <c r="B21638" s="10">
        <v>46133</v>
      </c>
      <c r="C21638" t="s">
        <v>20</v>
      </c>
      <c r="D21638" t="s">
        <v>21</v>
      </c>
      <c r="E21638" t="s">
        <v>78</v>
      </c>
      <c r="F21638" t="s">
        <v>39</v>
      </c>
      <c r="H21638" t="s">
        <v>40</v>
      </c>
      <c r="I21638" t="s">
        <v>2</v>
      </c>
      <c r="J21638" t="s">
        <v>29</v>
      </c>
      <c r="K21638" s="11">
        <v>17</v>
      </c>
      <c r="L21638" s="12">
        <v>4948.9650000000001</v>
      </c>
      <c r="M21638" s="12">
        <v>395.91720000000004</v>
      </c>
      <c r="N21638" s="12">
        <v>114.04</v>
      </c>
      <c r="O21638" s="13">
        <f t="shared" si="677"/>
        <v>281.87720000000002</v>
      </c>
    </row>
    <row r="21639" spans="1:15" x14ac:dyDescent="0.2">
      <c r="A21639" s="4">
        <f t="shared" si="678"/>
        <v>3</v>
      </c>
      <c r="B21639" s="10">
        <v>46133</v>
      </c>
      <c r="C21639" t="s">
        <v>26</v>
      </c>
      <c r="D21639" t="s">
        <v>21</v>
      </c>
      <c r="E21639" t="s">
        <v>78</v>
      </c>
      <c r="H21639" t="s">
        <v>23</v>
      </c>
      <c r="I21639" t="s">
        <v>26</v>
      </c>
      <c r="J21639" t="s">
        <v>29</v>
      </c>
      <c r="K21639" s="11">
        <v>8</v>
      </c>
      <c r="L21639" s="12">
        <v>495.91399999999999</v>
      </c>
      <c r="M21639" s="12">
        <v>39.673119999999997</v>
      </c>
      <c r="N21639" s="12">
        <v>72.414999999999992</v>
      </c>
      <c r="O21639" s="13">
        <f t="shared" ref="O21639:O21702" si="679">M21639-N21639</f>
        <v>-32.741879999999995</v>
      </c>
    </row>
    <row r="21640" spans="1:15" x14ac:dyDescent="0.2">
      <c r="A21640" s="4">
        <f t="shared" si="678"/>
        <v>3</v>
      </c>
      <c r="B21640" s="10">
        <v>46133</v>
      </c>
      <c r="C21640" t="s">
        <v>28</v>
      </c>
      <c r="D21640" t="s">
        <v>21</v>
      </c>
      <c r="E21640" t="s">
        <v>78</v>
      </c>
      <c r="H21640" t="s">
        <v>49</v>
      </c>
      <c r="I21640" t="s">
        <v>50</v>
      </c>
      <c r="J21640" t="s">
        <v>27</v>
      </c>
      <c r="K21640" s="11">
        <v>8</v>
      </c>
      <c r="L21640" s="12">
        <v>388.93799999999999</v>
      </c>
      <c r="M21640" s="12">
        <v>31.11504</v>
      </c>
      <c r="N21640" s="12">
        <v>153.49100000000001</v>
      </c>
      <c r="O21640" s="13">
        <f t="shared" si="679"/>
        <v>-122.37596000000002</v>
      </c>
    </row>
    <row r="21641" spans="1:15" x14ac:dyDescent="0.2">
      <c r="A21641" s="4">
        <f t="shared" si="678"/>
        <v>3</v>
      </c>
      <c r="B21641" s="10">
        <v>46133</v>
      </c>
      <c r="C21641" t="s">
        <v>24</v>
      </c>
      <c r="D21641" t="s">
        <v>21</v>
      </c>
      <c r="E21641" t="s">
        <v>78</v>
      </c>
      <c r="H21641" t="s">
        <v>23</v>
      </c>
      <c r="I21641" t="s">
        <v>28</v>
      </c>
      <c r="J21641" t="s">
        <v>38</v>
      </c>
      <c r="K21641" s="11">
        <v>11</v>
      </c>
      <c r="L21641" s="12">
        <v>512.92600000000004</v>
      </c>
      <c r="M21641" s="12">
        <v>41.034080000000003</v>
      </c>
      <c r="N21641" s="12">
        <v>53.231000000000002</v>
      </c>
      <c r="O21641" s="13">
        <f t="shared" si="679"/>
        <v>-12.196919999999999</v>
      </c>
    </row>
    <row r="21642" spans="1:15" x14ac:dyDescent="0.2">
      <c r="A21642" s="4">
        <f t="shared" si="678"/>
        <v>3</v>
      </c>
      <c r="B21642" s="10">
        <v>46133</v>
      </c>
      <c r="C21642" t="s">
        <v>30</v>
      </c>
      <c r="D21642" t="s">
        <v>21</v>
      </c>
      <c r="E21642" t="s">
        <v>78</v>
      </c>
      <c r="H21642" t="s">
        <v>23</v>
      </c>
      <c r="I21642" t="s">
        <v>26</v>
      </c>
      <c r="J21642" t="s">
        <v>69</v>
      </c>
      <c r="K21642" s="11">
        <v>10</v>
      </c>
      <c r="L21642" s="12">
        <v>574.02099999999996</v>
      </c>
      <c r="M21642" s="12">
        <v>45.921679999999995</v>
      </c>
      <c r="N21642" s="12">
        <v>73.363</v>
      </c>
      <c r="O21642" s="13">
        <f t="shared" si="679"/>
        <v>-27.441320000000005</v>
      </c>
    </row>
    <row r="21643" spans="1:15" x14ac:dyDescent="0.2">
      <c r="A21643" s="4">
        <f t="shared" si="678"/>
        <v>3</v>
      </c>
      <c r="B21643" s="10">
        <v>46133</v>
      </c>
      <c r="C21643" t="s">
        <v>32</v>
      </c>
      <c r="D21643" t="s">
        <v>21</v>
      </c>
      <c r="E21643" t="s">
        <v>78</v>
      </c>
      <c r="H21643" t="s">
        <v>48</v>
      </c>
      <c r="I21643" t="s">
        <v>2</v>
      </c>
      <c r="J21643" t="s">
        <v>29</v>
      </c>
      <c r="K21643" s="11">
        <v>6</v>
      </c>
      <c r="L21643" s="12">
        <v>354.79399999999998</v>
      </c>
      <c r="M21643" s="12">
        <v>28.383520000000001</v>
      </c>
      <c r="N21643" s="12">
        <v>94.31</v>
      </c>
      <c r="O21643" s="13">
        <f t="shared" si="679"/>
        <v>-65.926479999999998</v>
      </c>
    </row>
    <row r="21644" spans="1:15" x14ac:dyDescent="0.2">
      <c r="A21644" s="4">
        <f t="shared" si="678"/>
        <v>3</v>
      </c>
      <c r="B21644" s="10">
        <v>46133</v>
      </c>
      <c r="C21644" t="s">
        <v>41</v>
      </c>
      <c r="D21644" t="s">
        <v>21</v>
      </c>
      <c r="E21644" t="s">
        <v>78</v>
      </c>
      <c r="H21644" t="s">
        <v>23</v>
      </c>
      <c r="I21644" t="s">
        <v>26</v>
      </c>
      <c r="J21644" t="s">
        <v>27</v>
      </c>
      <c r="K21644" s="11">
        <v>10</v>
      </c>
      <c r="L21644" s="12">
        <v>698.95</v>
      </c>
      <c r="M21644" s="12">
        <v>55.916000000000004</v>
      </c>
      <c r="N21644" s="12">
        <v>65.433999999999997</v>
      </c>
      <c r="O21644" s="13">
        <f t="shared" si="679"/>
        <v>-9.5179999999999936</v>
      </c>
    </row>
    <row r="21645" spans="1:15" x14ac:dyDescent="0.2">
      <c r="A21645" s="4">
        <f t="shared" si="678"/>
        <v>3</v>
      </c>
      <c r="B21645" s="10">
        <v>46133</v>
      </c>
      <c r="C21645" t="s">
        <v>20</v>
      </c>
      <c r="D21645" t="s">
        <v>35</v>
      </c>
      <c r="E21645" t="s">
        <v>83</v>
      </c>
      <c r="H21645" t="s">
        <v>59</v>
      </c>
      <c r="I21645" t="s">
        <v>2</v>
      </c>
      <c r="J21645" t="s">
        <v>87</v>
      </c>
      <c r="K21645" s="11">
        <v>10</v>
      </c>
      <c r="L21645" s="12">
        <v>357.13099999999997</v>
      </c>
      <c r="M21645" s="12">
        <v>28.57048</v>
      </c>
      <c r="N21645" s="12">
        <v>41.009</v>
      </c>
      <c r="O21645" s="13">
        <f t="shared" si="679"/>
        <v>-12.43852</v>
      </c>
    </row>
    <row r="21646" spans="1:15" x14ac:dyDescent="0.2">
      <c r="A21646" s="4">
        <f t="shared" si="678"/>
        <v>3</v>
      </c>
      <c r="B21646" s="10">
        <v>46133</v>
      </c>
      <c r="C21646" t="s">
        <v>26</v>
      </c>
      <c r="D21646" t="s">
        <v>35</v>
      </c>
      <c r="E21646" t="s">
        <v>83</v>
      </c>
      <c r="H21646" t="s">
        <v>59</v>
      </c>
      <c r="I21646" t="s">
        <v>2</v>
      </c>
      <c r="J21646" t="s">
        <v>38</v>
      </c>
      <c r="K21646" s="11">
        <v>14</v>
      </c>
      <c r="L21646" s="12">
        <v>378.04500000000002</v>
      </c>
      <c r="M21646" s="12">
        <v>30.243600000000001</v>
      </c>
      <c r="N21646" s="12">
        <v>33.545000000000002</v>
      </c>
      <c r="O21646" s="13">
        <f t="shared" si="679"/>
        <v>-3.301400000000001</v>
      </c>
    </row>
    <row r="21647" spans="1:15" x14ac:dyDescent="0.2">
      <c r="A21647" s="4">
        <f t="shared" si="678"/>
        <v>3</v>
      </c>
      <c r="B21647" s="10">
        <v>46133</v>
      </c>
      <c r="C21647" t="s">
        <v>28</v>
      </c>
      <c r="D21647" t="s">
        <v>35</v>
      </c>
      <c r="E21647" t="s">
        <v>83</v>
      </c>
      <c r="H21647" t="s">
        <v>37</v>
      </c>
      <c r="I21647" t="s">
        <v>2</v>
      </c>
      <c r="J21647" t="s">
        <v>29</v>
      </c>
      <c r="K21647" s="11">
        <v>14</v>
      </c>
      <c r="L21647" s="12">
        <v>482.24400000000003</v>
      </c>
      <c r="M21647" s="12">
        <v>38.579520000000002</v>
      </c>
      <c r="N21647" s="12">
        <v>19.489000000000001</v>
      </c>
      <c r="O21647" s="13">
        <f t="shared" si="679"/>
        <v>19.090520000000001</v>
      </c>
    </row>
    <row r="21648" spans="1:15" x14ac:dyDescent="0.2">
      <c r="A21648" s="4">
        <f t="shared" si="678"/>
        <v>3</v>
      </c>
      <c r="B21648" s="10">
        <v>46133</v>
      </c>
      <c r="C21648" t="s">
        <v>24</v>
      </c>
      <c r="D21648" t="s">
        <v>35</v>
      </c>
      <c r="E21648" t="s">
        <v>83</v>
      </c>
      <c r="H21648" t="s">
        <v>23</v>
      </c>
      <c r="I21648" t="s">
        <v>26</v>
      </c>
      <c r="J21648" t="s">
        <v>38</v>
      </c>
      <c r="K21648" s="11">
        <v>8</v>
      </c>
      <c r="L21648" s="12">
        <v>406.59100000000001</v>
      </c>
      <c r="M21648" s="12">
        <v>32.527280000000005</v>
      </c>
      <c r="N21648" s="12">
        <v>39.454999999999998</v>
      </c>
      <c r="O21648" s="13">
        <f t="shared" si="679"/>
        <v>-6.9277199999999937</v>
      </c>
    </row>
    <row r="21649" spans="1:15" x14ac:dyDescent="0.2">
      <c r="A21649" s="4">
        <f t="shared" si="678"/>
        <v>3</v>
      </c>
      <c r="B21649" s="10">
        <v>46133</v>
      </c>
      <c r="C21649" t="s">
        <v>30</v>
      </c>
      <c r="D21649" t="s">
        <v>35</v>
      </c>
      <c r="E21649" t="s">
        <v>83</v>
      </c>
      <c r="H21649" t="s">
        <v>37</v>
      </c>
      <c r="I21649" t="s">
        <v>2</v>
      </c>
      <c r="J21649" t="s">
        <v>38</v>
      </c>
      <c r="K21649" s="11">
        <v>15</v>
      </c>
      <c r="L21649" s="12">
        <v>605.70799999999997</v>
      </c>
      <c r="M21649" s="12">
        <v>48.45664</v>
      </c>
      <c r="N21649" s="12">
        <v>24.742999999999999</v>
      </c>
      <c r="O21649" s="13">
        <f t="shared" si="679"/>
        <v>23.713640000000002</v>
      </c>
    </row>
    <row r="21650" spans="1:15" x14ac:dyDescent="0.2">
      <c r="A21650" s="4">
        <f t="shared" si="678"/>
        <v>3</v>
      </c>
      <c r="B21650" s="10">
        <v>46133</v>
      </c>
      <c r="C21650" t="s">
        <v>32</v>
      </c>
      <c r="D21650" t="s">
        <v>35</v>
      </c>
      <c r="E21650" t="s">
        <v>83</v>
      </c>
      <c r="H21650" t="s">
        <v>37</v>
      </c>
      <c r="I21650" t="s">
        <v>2</v>
      </c>
      <c r="J21650" t="s">
        <v>38</v>
      </c>
      <c r="K21650" s="11">
        <v>14</v>
      </c>
      <c r="L21650" s="12">
        <v>670.09799999999996</v>
      </c>
      <c r="M21650" s="12">
        <v>53.607839999999996</v>
      </c>
      <c r="N21650" s="12">
        <v>28.157999999999998</v>
      </c>
      <c r="O21650" s="13">
        <f t="shared" si="679"/>
        <v>25.449839999999998</v>
      </c>
    </row>
    <row r="21651" spans="1:15" x14ac:dyDescent="0.2">
      <c r="A21651" s="4">
        <f t="shared" si="678"/>
        <v>3</v>
      </c>
      <c r="B21651" s="10">
        <v>46133</v>
      </c>
      <c r="C21651" t="s">
        <v>34</v>
      </c>
      <c r="D21651" t="s">
        <v>35</v>
      </c>
      <c r="E21651" t="s">
        <v>83</v>
      </c>
      <c r="H21651" t="s">
        <v>40</v>
      </c>
      <c r="I21651" t="s">
        <v>24</v>
      </c>
      <c r="J21651" t="s">
        <v>43</v>
      </c>
      <c r="K21651" s="11">
        <v>14</v>
      </c>
      <c r="L21651" s="12">
        <v>500.983</v>
      </c>
      <c r="M21651" s="12">
        <v>40.07864</v>
      </c>
      <c r="N21651" s="12">
        <v>23.589000000000002</v>
      </c>
      <c r="O21651" s="13">
        <f t="shared" si="679"/>
        <v>16.489639999999998</v>
      </c>
    </row>
    <row r="21652" spans="1:15" x14ac:dyDescent="0.2">
      <c r="A21652" s="4">
        <f t="shared" si="678"/>
        <v>3</v>
      </c>
      <c r="B21652" s="10">
        <v>46133</v>
      </c>
      <c r="C21652" t="s">
        <v>41</v>
      </c>
      <c r="D21652" t="s">
        <v>35</v>
      </c>
      <c r="E21652" t="s">
        <v>83</v>
      </c>
      <c r="H21652" t="s">
        <v>40</v>
      </c>
      <c r="I21652" t="s">
        <v>24</v>
      </c>
      <c r="J21652" t="s">
        <v>43</v>
      </c>
      <c r="K21652" s="11">
        <v>15</v>
      </c>
      <c r="L21652" s="12">
        <v>773.37800000000004</v>
      </c>
      <c r="M21652" s="12">
        <v>61.870240000000003</v>
      </c>
      <c r="N21652" s="12">
        <v>25.561</v>
      </c>
      <c r="O21652" s="13">
        <f t="shared" si="679"/>
        <v>36.309240000000003</v>
      </c>
    </row>
    <row r="21653" spans="1:15" x14ac:dyDescent="0.2">
      <c r="A21653" s="4">
        <f t="shared" si="678"/>
        <v>4</v>
      </c>
      <c r="B21653" s="10">
        <v>46134</v>
      </c>
      <c r="C21653" t="s">
        <v>20</v>
      </c>
      <c r="D21653" t="s">
        <v>35</v>
      </c>
      <c r="E21653" t="s">
        <v>57</v>
      </c>
      <c r="H21653" t="s">
        <v>59</v>
      </c>
      <c r="I21653" t="s">
        <v>2</v>
      </c>
      <c r="J21653" t="s">
        <v>38</v>
      </c>
      <c r="K21653" s="11">
        <v>10</v>
      </c>
      <c r="L21653" s="12">
        <v>339.02800000000002</v>
      </c>
      <c r="M21653" s="12">
        <v>27.122240000000001</v>
      </c>
      <c r="N21653" s="12">
        <v>43.284999999999997</v>
      </c>
      <c r="O21653" s="13">
        <f t="shared" si="679"/>
        <v>-16.162759999999995</v>
      </c>
    </row>
    <row r="21654" spans="1:15" x14ac:dyDescent="0.2">
      <c r="A21654" s="4">
        <f t="shared" si="678"/>
        <v>4</v>
      </c>
      <c r="B21654" s="10">
        <v>46134</v>
      </c>
      <c r="C21654" t="s">
        <v>26</v>
      </c>
      <c r="D21654" t="s">
        <v>35</v>
      </c>
      <c r="E21654" t="s">
        <v>57</v>
      </c>
      <c r="H21654" t="s">
        <v>59</v>
      </c>
      <c r="I21654" t="s">
        <v>2</v>
      </c>
      <c r="J21654" t="s">
        <v>38</v>
      </c>
      <c r="K21654" s="11">
        <v>9</v>
      </c>
      <c r="L21654" s="12">
        <v>514.15599999999995</v>
      </c>
      <c r="M21654" s="12">
        <v>41.132479999999994</v>
      </c>
      <c r="N21654" s="12">
        <v>42.283999999999999</v>
      </c>
      <c r="O21654" s="13">
        <f t="shared" si="679"/>
        <v>-1.151520000000005</v>
      </c>
    </row>
    <row r="21655" spans="1:15" x14ac:dyDescent="0.2">
      <c r="A21655" s="4">
        <f t="shared" si="678"/>
        <v>4</v>
      </c>
      <c r="B21655" s="10">
        <v>46134</v>
      </c>
      <c r="C21655" t="s">
        <v>28</v>
      </c>
      <c r="D21655" t="s">
        <v>35</v>
      </c>
      <c r="E21655" t="s">
        <v>57</v>
      </c>
      <c r="H21655" t="s">
        <v>31</v>
      </c>
      <c r="I21655" t="s">
        <v>2</v>
      </c>
      <c r="J21655" t="s">
        <v>38</v>
      </c>
      <c r="K21655" s="11">
        <v>10</v>
      </c>
      <c r="L21655" s="12">
        <v>527.30700000000002</v>
      </c>
      <c r="M21655" s="12">
        <v>42.184560000000005</v>
      </c>
      <c r="N21655" s="12">
        <v>43.216000000000008</v>
      </c>
      <c r="O21655" s="13">
        <f t="shared" si="679"/>
        <v>-1.0314400000000035</v>
      </c>
    </row>
    <row r="21656" spans="1:15" x14ac:dyDescent="0.2">
      <c r="A21656" s="4">
        <f t="shared" si="678"/>
        <v>4</v>
      </c>
      <c r="B21656" s="10">
        <v>46134</v>
      </c>
      <c r="C21656" t="s">
        <v>24</v>
      </c>
      <c r="D21656" t="s">
        <v>35</v>
      </c>
      <c r="E21656" t="s">
        <v>57</v>
      </c>
      <c r="H21656" t="s">
        <v>23</v>
      </c>
      <c r="I21656" t="s">
        <v>26</v>
      </c>
      <c r="J21656" t="s">
        <v>43</v>
      </c>
      <c r="K21656" s="11">
        <v>8</v>
      </c>
      <c r="L21656" s="12">
        <v>504.59399999999999</v>
      </c>
      <c r="M21656" s="12">
        <v>40.367519999999999</v>
      </c>
      <c r="N21656" s="12">
        <v>36.49</v>
      </c>
      <c r="O21656" s="13">
        <f t="shared" si="679"/>
        <v>3.877519999999997</v>
      </c>
    </row>
    <row r="21657" spans="1:15" x14ac:dyDescent="0.2">
      <c r="A21657" s="4">
        <f t="shared" si="678"/>
        <v>4</v>
      </c>
      <c r="B21657" s="10">
        <v>46134</v>
      </c>
      <c r="C21657" t="s">
        <v>30</v>
      </c>
      <c r="D21657" t="s">
        <v>35</v>
      </c>
      <c r="E21657" t="s">
        <v>57</v>
      </c>
      <c r="H21657" t="s">
        <v>31</v>
      </c>
      <c r="I21657" t="s">
        <v>28</v>
      </c>
      <c r="J21657" t="s">
        <v>43</v>
      </c>
      <c r="K21657" s="11">
        <v>11</v>
      </c>
      <c r="L21657" s="12">
        <v>584.68600000000004</v>
      </c>
      <c r="M21657" s="12">
        <v>46.774880000000003</v>
      </c>
      <c r="N21657" s="12">
        <v>25.691999999999997</v>
      </c>
      <c r="O21657" s="13">
        <f t="shared" si="679"/>
        <v>21.082880000000007</v>
      </c>
    </row>
    <row r="21658" spans="1:15" x14ac:dyDescent="0.2">
      <c r="A21658" s="4">
        <f t="shared" si="678"/>
        <v>4</v>
      </c>
      <c r="B21658" s="10">
        <v>46134</v>
      </c>
      <c r="C21658" t="s">
        <v>32</v>
      </c>
      <c r="D21658" t="s">
        <v>35</v>
      </c>
      <c r="E21658" t="s">
        <v>57</v>
      </c>
      <c r="H21658" t="s">
        <v>40</v>
      </c>
      <c r="I21658" t="s">
        <v>28</v>
      </c>
      <c r="J21658" t="s">
        <v>27</v>
      </c>
      <c r="K21658" s="11">
        <v>13</v>
      </c>
      <c r="L21658" s="12">
        <v>657.96799999999996</v>
      </c>
      <c r="M21658" s="12">
        <v>52.637439999999998</v>
      </c>
      <c r="N21658" s="12">
        <v>31.164000000000001</v>
      </c>
      <c r="O21658" s="13">
        <f t="shared" si="679"/>
        <v>21.473439999999997</v>
      </c>
    </row>
    <row r="21659" spans="1:15" x14ac:dyDescent="0.2">
      <c r="A21659" s="4">
        <f t="shared" si="678"/>
        <v>4</v>
      </c>
      <c r="B21659" s="10">
        <v>46134</v>
      </c>
      <c r="C21659" t="s">
        <v>34</v>
      </c>
      <c r="D21659" t="s">
        <v>35</v>
      </c>
      <c r="E21659" t="s">
        <v>57</v>
      </c>
      <c r="H21659" t="s">
        <v>40</v>
      </c>
      <c r="I21659" t="s">
        <v>28</v>
      </c>
      <c r="J21659" t="s">
        <v>27</v>
      </c>
      <c r="K21659" s="11">
        <v>14</v>
      </c>
      <c r="L21659" s="12">
        <v>644.99900000000002</v>
      </c>
      <c r="M21659" s="12">
        <v>51.599920000000004</v>
      </c>
      <c r="N21659" s="12">
        <v>33.835000000000001</v>
      </c>
      <c r="O21659" s="13">
        <f t="shared" si="679"/>
        <v>17.764920000000004</v>
      </c>
    </row>
    <row r="21660" spans="1:15" x14ac:dyDescent="0.2">
      <c r="A21660" s="4">
        <f t="shared" si="678"/>
        <v>4</v>
      </c>
      <c r="B21660" s="10">
        <v>46134</v>
      </c>
      <c r="C21660" t="s">
        <v>41</v>
      </c>
      <c r="D21660" t="s">
        <v>35</v>
      </c>
      <c r="E21660" t="s">
        <v>57</v>
      </c>
      <c r="H21660" t="s">
        <v>40</v>
      </c>
      <c r="I21660" t="s">
        <v>28</v>
      </c>
      <c r="J21660" t="s">
        <v>43</v>
      </c>
      <c r="K21660" s="11">
        <v>15</v>
      </c>
      <c r="L21660" s="12">
        <v>728.85500000000002</v>
      </c>
      <c r="M21660" s="12">
        <v>58.308400000000006</v>
      </c>
      <c r="N21660" s="12">
        <v>35.800000000000004</v>
      </c>
      <c r="O21660" s="13">
        <f t="shared" si="679"/>
        <v>22.508400000000002</v>
      </c>
    </row>
    <row r="21661" spans="1:15" x14ac:dyDescent="0.2">
      <c r="A21661" s="4">
        <f t="shared" ref="A21661:A21724" si="680">WEEKDAY(B21661)</f>
        <v>4</v>
      </c>
      <c r="B21661" s="10">
        <v>46134</v>
      </c>
      <c r="C21661" t="s">
        <v>20</v>
      </c>
      <c r="D21661" t="s">
        <v>21</v>
      </c>
      <c r="E21661" t="s">
        <v>90</v>
      </c>
      <c r="H21661" t="s">
        <v>23</v>
      </c>
      <c r="I21661" t="s">
        <v>24</v>
      </c>
      <c r="J21661" t="s">
        <v>38</v>
      </c>
      <c r="K21661" s="11">
        <v>8</v>
      </c>
      <c r="L21661" s="12">
        <v>335.73500000000001</v>
      </c>
      <c r="M21661" s="12">
        <v>26.858800000000002</v>
      </c>
      <c r="N21661" s="12">
        <v>24.356000000000002</v>
      </c>
      <c r="O21661" s="13">
        <f t="shared" si="679"/>
        <v>2.5028000000000006</v>
      </c>
    </row>
    <row r="21662" spans="1:15" x14ac:dyDescent="0.2">
      <c r="A21662" s="4">
        <f t="shared" si="680"/>
        <v>4</v>
      </c>
      <c r="B21662" s="10">
        <v>46134</v>
      </c>
      <c r="C21662" t="s">
        <v>26</v>
      </c>
      <c r="D21662" t="s">
        <v>35</v>
      </c>
      <c r="E21662" t="s">
        <v>90</v>
      </c>
      <c r="H21662" t="s">
        <v>49</v>
      </c>
      <c r="I21662" t="s">
        <v>91</v>
      </c>
      <c r="J21662" t="s">
        <v>76</v>
      </c>
      <c r="K21662" s="11">
        <v>10</v>
      </c>
      <c r="L21662" s="12">
        <v>472.077</v>
      </c>
      <c r="M21662" s="12">
        <v>37.766159999999999</v>
      </c>
      <c r="N21662" s="12">
        <v>49.152999999999999</v>
      </c>
      <c r="O21662" s="13">
        <f t="shared" si="679"/>
        <v>-11.386839999999999</v>
      </c>
    </row>
    <row r="21663" spans="1:15" x14ac:dyDescent="0.2">
      <c r="A21663" s="4">
        <f t="shared" si="680"/>
        <v>4</v>
      </c>
      <c r="B21663" s="10">
        <v>46134</v>
      </c>
      <c r="C21663" t="s">
        <v>28</v>
      </c>
      <c r="D21663" t="s">
        <v>35</v>
      </c>
      <c r="E21663" t="s">
        <v>90</v>
      </c>
      <c r="H21663" t="s">
        <v>40</v>
      </c>
      <c r="I21663" t="s">
        <v>28</v>
      </c>
      <c r="J21663" t="s">
        <v>43</v>
      </c>
      <c r="K21663" s="11">
        <v>14</v>
      </c>
      <c r="L21663" s="12">
        <v>562.77499999999998</v>
      </c>
      <c r="M21663" s="12">
        <v>45.021999999999998</v>
      </c>
      <c r="N21663" s="12">
        <v>31.277000000000001</v>
      </c>
      <c r="O21663" s="13">
        <f t="shared" si="679"/>
        <v>13.744999999999997</v>
      </c>
    </row>
    <row r="21664" spans="1:15" x14ac:dyDescent="0.2">
      <c r="A21664" s="4">
        <f t="shared" si="680"/>
        <v>4</v>
      </c>
      <c r="B21664" s="10">
        <v>46134</v>
      </c>
      <c r="C21664" t="s">
        <v>24</v>
      </c>
      <c r="D21664" t="s">
        <v>21</v>
      </c>
      <c r="E21664" t="s">
        <v>90</v>
      </c>
      <c r="H21664" t="s">
        <v>40</v>
      </c>
      <c r="I21664" t="s">
        <v>2</v>
      </c>
      <c r="J21664" t="s">
        <v>27</v>
      </c>
      <c r="K21664" s="11">
        <v>12</v>
      </c>
      <c r="L21664" s="12">
        <v>546.678</v>
      </c>
      <c r="M21664" s="12">
        <v>43.73424</v>
      </c>
      <c r="N21664" s="12">
        <v>33.776000000000003</v>
      </c>
      <c r="O21664" s="13">
        <f t="shared" si="679"/>
        <v>9.9582399999999964</v>
      </c>
    </row>
    <row r="21665" spans="1:15" x14ac:dyDescent="0.2">
      <c r="A21665" s="4">
        <f t="shared" si="680"/>
        <v>4</v>
      </c>
      <c r="B21665" s="10">
        <v>46134</v>
      </c>
      <c r="C21665" t="s">
        <v>30</v>
      </c>
      <c r="D21665" t="s">
        <v>35</v>
      </c>
      <c r="E21665" t="s">
        <v>90</v>
      </c>
      <c r="H21665" t="s">
        <v>40</v>
      </c>
      <c r="I21665" t="s">
        <v>28</v>
      </c>
      <c r="J21665" t="s">
        <v>106</v>
      </c>
      <c r="K21665" s="11">
        <v>14</v>
      </c>
      <c r="L21665" s="12">
        <v>662.26</v>
      </c>
      <c r="M21665" s="12">
        <v>52.980800000000002</v>
      </c>
      <c r="N21665" s="12">
        <v>31.819999999999997</v>
      </c>
      <c r="O21665" s="13">
        <f t="shared" si="679"/>
        <v>21.160800000000005</v>
      </c>
    </row>
    <row r="21666" spans="1:15" x14ac:dyDescent="0.2">
      <c r="A21666" s="4">
        <f t="shared" si="680"/>
        <v>4</v>
      </c>
      <c r="B21666" s="10">
        <v>46134</v>
      </c>
      <c r="C21666" t="s">
        <v>32</v>
      </c>
      <c r="D21666" t="s">
        <v>21</v>
      </c>
      <c r="E21666" t="s">
        <v>90</v>
      </c>
      <c r="H21666" t="s">
        <v>23</v>
      </c>
      <c r="I21666" t="s">
        <v>28</v>
      </c>
      <c r="J21666" t="s">
        <v>55</v>
      </c>
      <c r="K21666" s="11">
        <v>10</v>
      </c>
      <c r="L21666" s="12">
        <v>442.32100000000003</v>
      </c>
      <c r="M21666" s="12">
        <v>35.385680000000001</v>
      </c>
      <c r="N21666" s="12">
        <v>28.858000000000001</v>
      </c>
      <c r="O21666" s="13">
        <f t="shared" si="679"/>
        <v>6.5276800000000001</v>
      </c>
    </row>
    <row r="21667" spans="1:15" x14ac:dyDescent="0.2">
      <c r="A21667" s="4">
        <f t="shared" si="680"/>
        <v>4</v>
      </c>
      <c r="B21667" s="10">
        <v>46134</v>
      </c>
      <c r="C21667" t="s">
        <v>34</v>
      </c>
      <c r="D21667" t="s">
        <v>35</v>
      </c>
      <c r="E21667" t="s">
        <v>90</v>
      </c>
      <c r="H21667" t="s">
        <v>31</v>
      </c>
      <c r="I21667" t="s">
        <v>2</v>
      </c>
      <c r="J21667" t="s">
        <v>87</v>
      </c>
      <c r="K21667" s="11">
        <v>7</v>
      </c>
      <c r="L21667" s="12">
        <v>292.60000000000002</v>
      </c>
      <c r="M21667" s="12">
        <v>23.408000000000001</v>
      </c>
      <c r="N21667" s="12">
        <v>21.435000000000002</v>
      </c>
      <c r="O21667" s="13">
        <f t="shared" si="679"/>
        <v>1.972999999999999</v>
      </c>
    </row>
    <row r="21668" spans="1:15" x14ac:dyDescent="0.2">
      <c r="A21668" s="4">
        <f t="shared" si="680"/>
        <v>4</v>
      </c>
      <c r="B21668" s="10">
        <v>46134</v>
      </c>
      <c r="C21668" t="s">
        <v>41</v>
      </c>
      <c r="D21668" t="s">
        <v>35</v>
      </c>
      <c r="E21668" t="s">
        <v>90</v>
      </c>
      <c r="H21668" t="s">
        <v>49</v>
      </c>
      <c r="I21668" t="s">
        <v>50</v>
      </c>
      <c r="J21668" t="s">
        <v>76</v>
      </c>
      <c r="K21668" s="11">
        <v>8</v>
      </c>
      <c r="L21668" s="12">
        <v>221.31800000000001</v>
      </c>
      <c r="M21668" s="12">
        <v>17.705440000000003</v>
      </c>
      <c r="N21668" s="12">
        <v>40.878</v>
      </c>
      <c r="O21668" s="13">
        <f t="shared" si="679"/>
        <v>-23.172559999999997</v>
      </c>
    </row>
    <row r="21669" spans="1:15" x14ac:dyDescent="0.2">
      <c r="A21669" s="4">
        <f t="shared" si="680"/>
        <v>5</v>
      </c>
      <c r="B21669" s="10">
        <v>46135</v>
      </c>
      <c r="C21669" t="s">
        <v>20</v>
      </c>
      <c r="D21669" t="s">
        <v>35</v>
      </c>
      <c r="E21669" t="s">
        <v>99</v>
      </c>
      <c r="F21669" t="s">
        <v>39</v>
      </c>
      <c r="H21669" t="s">
        <v>40</v>
      </c>
      <c r="I21669" t="s">
        <v>26</v>
      </c>
      <c r="J21669" t="s">
        <v>43</v>
      </c>
      <c r="K21669" s="11">
        <v>16</v>
      </c>
      <c r="L21669" s="12">
        <v>5724.085</v>
      </c>
      <c r="M21669" s="12">
        <v>457.92680000000001</v>
      </c>
      <c r="N21669" s="12">
        <v>83.091999999999999</v>
      </c>
      <c r="O21669" s="13">
        <f t="shared" si="679"/>
        <v>374.83480000000003</v>
      </c>
    </row>
    <row r="21670" spans="1:15" x14ac:dyDescent="0.2">
      <c r="A21670" s="4">
        <f t="shared" si="680"/>
        <v>5</v>
      </c>
      <c r="B21670" s="10">
        <v>46135</v>
      </c>
      <c r="C21670" t="s">
        <v>26</v>
      </c>
      <c r="D21670" t="s">
        <v>35</v>
      </c>
      <c r="E21670" t="s">
        <v>99</v>
      </c>
      <c r="H21670" t="s">
        <v>23</v>
      </c>
      <c r="I21670" t="s">
        <v>26</v>
      </c>
      <c r="J21670" t="s">
        <v>38</v>
      </c>
      <c r="K21670" s="11">
        <v>6</v>
      </c>
      <c r="L21670" s="12">
        <v>414.54399999999998</v>
      </c>
      <c r="M21670" s="12">
        <v>33.163519999999998</v>
      </c>
      <c r="N21670" s="12">
        <v>30.344000000000001</v>
      </c>
      <c r="O21670" s="13">
        <f t="shared" si="679"/>
        <v>2.8195199999999971</v>
      </c>
    </row>
    <row r="21671" spans="1:15" x14ac:dyDescent="0.2">
      <c r="A21671" s="4">
        <f t="shared" si="680"/>
        <v>5</v>
      </c>
      <c r="B21671" s="10">
        <v>46135</v>
      </c>
      <c r="C21671" t="s">
        <v>28</v>
      </c>
      <c r="D21671" t="s">
        <v>35</v>
      </c>
      <c r="E21671" t="s">
        <v>99</v>
      </c>
      <c r="H21671" t="s">
        <v>40</v>
      </c>
      <c r="I21671" t="s">
        <v>28</v>
      </c>
      <c r="J21671" t="s">
        <v>43</v>
      </c>
      <c r="K21671" s="11">
        <v>14</v>
      </c>
      <c r="L21671" s="12">
        <v>748.33799999999997</v>
      </c>
      <c r="M21671" s="12">
        <v>59.867039999999996</v>
      </c>
      <c r="N21671" s="12">
        <v>30.349999999999998</v>
      </c>
      <c r="O21671" s="13">
        <f t="shared" si="679"/>
        <v>29.517039999999998</v>
      </c>
    </row>
    <row r="21672" spans="1:15" x14ac:dyDescent="0.2">
      <c r="A21672" s="4">
        <f t="shared" si="680"/>
        <v>5</v>
      </c>
      <c r="B21672" s="10">
        <v>46135</v>
      </c>
      <c r="C21672" t="s">
        <v>24</v>
      </c>
      <c r="D21672" t="s">
        <v>35</v>
      </c>
      <c r="E21672" t="s">
        <v>99</v>
      </c>
      <c r="H21672" t="s">
        <v>48</v>
      </c>
      <c r="I21672" t="s">
        <v>2</v>
      </c>
      <c r="J21672" t="s">
        <v>43</v>
      </c>
      <c r="K21672" s="11">
        <v>7</v>
      </c>
      <c r="L21672" s="12">
        <v>496.47199999999998</v>
      </c>
      <c r="M21672" s="12">
        <v>39.717759999999998</v>
      </c>
      <c r="N21672" s="12">
        <v>66.289999999999992</v>
      </c>
      <c r="O21672" s="13">
        <f t="shared" si="679"/>
        <v>-26.572239999999994</v>
      </c>
    </row>
    <row r="21673" spans="1:15" x14ac:dyDescent="0.2">
      <c r="A21673" s="4">
        <f t="shared" si="680"/>
        <v>5</v>
      </c>
      <c r="B21673" s="10">
        <v>46135</v>
      </c>
      <c r="C21673" t="s">
        <v>30</v>
      </c>
      <c r="D21673" t="s">
        <v>35</v>
      </c>
      <c r="E21673" t="s">
        <v>99</v>
      </c>
      <c r="H21673" t="s">
        <v>48</v>
      </c>
      <c r="I21673" t="s">
        <v>2</v>
      </c>
      <c r="J21673" t="s">
        <v>38</v>
      </c>
      <c r="K21673" s="11">
        <v>16</v>
      </c>
      <c r="L21673" s="12">
        <v>890.06500000000005</v>
      </c>
      <c r="M21673" s="12">
        <v>71.205200000000005</v>
      </c>
      <c r="N21673" s="12">
        <v>59.341000000000001</v>
      </c>
      <c r="O21673" s="13">
        <f t="shared" si="679"/>
        <v>11.864200000000004</v>
      </c>
    </row>
    <row r="21674" spans="1:15" x14ac:dyDescent="0.2">
      <c r="A21674" s="4">
        <f t="shared" si="680"/>
        <v>5</v>
      </c>
      <c r="B21674" s="10">
        <v>46135</v>
      </c>
      <c r="C21674" t="s">
        <v>32</v>
      </c>
      <c r="D21674" t="s">
        <v>35</v>
      </c>
      <c r="E21674" t="s">
        <v>99</v>
      </c>
      <c r="H21674" t="s">
        <v>40</v>
      </c>
      <c r="I21674" t="s">
        <v>28</v>
      </c>
      <c r="J21674" t="s">
        <v>43</v>
      </c>
      <c r="K21674" s="11">
        <v>15</v>
      </c>
      <c r="L21674" s="12">
        <v>857.01</v>
      </c>
      <c r="M21674" s="12">
        <v>68.5608</v>
      </c>
      <c r="N21674" s="12">
        <v>32.980000000000004</v>
      </c>
      <c r="O21674" s="13">
        <f t="shared" si="679"/>
        <v>35.580799999999996</v>
      </c>
    </row>
    <row r="21675" spans="1:15" x14ac:dyDescent="0.2">
      <c r="A21675" s="4">
        <f t="shared" si="680"/>
        <v>5</v>
      </c>
      <c r="B21675" s="10">
        <v>46135</v>
      </c>
      <c r="C21675" t="s">
        <v>34</v>
      </c>
      <c r="D21675" t="s">
        <v>35</v>
      </c>
      <c r="E21675" t="s">
        <v>99</v>
      </c>
      <c r="H21675" t="s">
        <v>40</v>
      </c>
      <c r="I21675" t="s">
        <v>28</v>
      </c>
      <c r="J21675" t="s">
        <v>43</v>
      </c>
      <c r="K21675" s="11">
        <v>14</v>
      </c>
      <c r="L21675" s="12">
        <v>878.202</v>
      </c>
      <c r="M21675" s="12">
        <v>70.256160000000008</v>
      </c>
      <c r="N21675" s="12">
        <v>42.018000000000001</v>
      </c>
      <c r="O21675" s="13">
        <f t="shared" si="679"/>
        <v>28.238160000000008</v>
      </c>
    </row>
    <row r="21676" spans="1:15" x14ac:dyDescent="0.2">
      <c r="A21676" s="4">
        <f t="shared" si="680"/>
        <v>6</v>
      </c>
      <c r="B21676" s="10">
        <v>46136</v>
      </c>
      <c r="C21676" t="s">
        <v>20</v>
      </c>
      <c r="D21676" t="s">
        <v>35</v>
      </c>
      <c r="E21676" t="s">
        <v>80</v>
      </c>
      <c r="H21676" t="s">
        <v>37</v>
      </c>
      <c r="I21676" t="s">
        <v>2</v>
      </c>
      <c r="J21676" t="s">
        <v>38</v>
      </c>
      <c r="K21676" s="11">
        <v>9</v>
      </c>
      <c r="L21676" s="12">
        <v>736.03800000000001</v>
      </c>
      <c r="M21676" s="12">
        <v>58.883040000000001</v>
      </c>
      <c r="N21676" s="12">
        <v>31.906999999999996</v>
      </c>
      <c r="O21676" s="13">
        <f t="shared" si="679"/>
        <v>26.976040000000005</v>
      </c>
    </row>
    <row r="21677" spans="1:15" x14ac:dyDescent="0.2">
      <c r="A21677" s="4">
        <f t="shared" si="680"/>
        <v>6</v>
      </c>
      <c r="B21677" s="10">
        <v>46136</v>
      </c>
      <c r="C21677" t="s">
        <v>26</v>
      </c>
      <c r="D21677" t="s">
        <v>35</v>
      </c>
      <c r="E21677" t="s">
        <v>80</v>
      </c>
      <c r="H21677" t="s">
        <v>31</v>
      </c>
      <c r="I21677" t="s">
        <v>24</v>
      </c>
      <c r="J21677" t="s">
        <v>43</v>
      </c>
      <c r="K21677" s="11">
        <v>9</v>
      </c>
      <c r="L21677" s="12">
        <v>400.74700000000001</v>
      </c>
      <c r="M21677" s="12">
        <v>32.059760000000004</v>
      </c>
      <c r="N21677" s="12">
        <v>24.925999999999998</v>
      </c>
      <c r="O21677" s="13">
        <f t="shared" si="679"/>
        <v>7.1337600000000059</v>
      </c>
    </row>
    <row r="21678" spans="1:15" x14ac:dyDescent="0.2">
      <c r="A21678" s="4">
        <f t="shared" si="680"/>
        <v>6</v>
      </c>
      <c r="B21678" s="10">
        <v>46136</v>
      </c>
      <c r="C21678" t="s">
        <v>28</v>
      </c>
      <c r="D21678" t="s">
        <v>35</v>
      </c>
      <c r="E21678" t="s">
        <v>80</v>
      </c>
      <c r="H21678" t="s">
        <v>37</v>
      </c>
      <c r="I21678" t="s">
        <v>2</v>
      </c>
      <c r="J21678" t="s">
        <v>38</v>
      </c>
      <c r="K21678" s="11">
        <v>11</v>
      </c>
      <c r="L21678" s="12">
        <v>604.96299999999997</v>
      </c>
      <c r="M21678" s="12">
        <v>48.397039999999997</v>
      </c>
      <c r="N21678" s="12">
        <v>44.171999999999997</v>
      </c>
      <c r="O21678" s="13">
        <f t="shared" si="679"/>
        <v>4.2250399999999999</v>
      </c>
    </row>
    <row r="21679" spans="1:15" x14ac:dyDescent="0.2">
      <c r="A21679" s="4">
        <f t="shared" si="680"/>
        <v>6</v>
      </c>
      <c r="B21679" s="10">
        <v>46136</v>
      </c>
      <c r="C21679" t="s">
        <v>24</v>
      </c>
      <c r="D21679" t="s">
        <v>35</v>
      </c>
      <c r="E21679" t="s">
        <v>80</v>
      </c>
      <c r="H21679" t="s">
        <v>23</v>
      </c>
      <c r="I21679" t="s">
        <v>28</v>
      </c>
      <c r="J21679" t="s">
        <v>43</v>
      </c>
      <c r="K21679" s="11">
        <v>9</v>
      </c>
      <c r="L21679" s="12">
        <v>508.73</v>
      </c>
      <c r="M21679" s="12">
        <v>40.698399999999999</v>
      </c>
      <c r="N21679" s="12">
        <v>32.881999999999998</v>
      </c>
      <c r="O21679" s="13">
        <f t="shared" si="679"/>
        <v>7.8164000000000016</v>
      </c>
    </row>
    <row r="21680" spans="1:15" x14ac:dyDescent="0.2">
      <c r="A21680" s="4">
        <f t="shared" si="680"/>
        <v>6</v>
      </c>
      <c r="B21680" s="10">
        <v>46136</v>
      </c>
      <c r="C21680" t="s">
        <v>30</v>
      </c>
      <c r="D21680" t="s">
        <v>35</v>
      </c>
      <c r="E21680" t="s">
        <v>80</v>
      </c>
      <c r="H21680" t="s">
        <v>23</v>
      </c>
      <c r="I21680" t="s">
        <v>28</v>
      </c>
      <c r="J21680" t="s">
        <v>43</v>
      </c>
      <c r="K21680" s="11">
        <v>13</v>
      </c>
      <c r="L21680" s="12">
        <v>631.37400000000002</v>
      </c>
      <c r="M21680" s="12">
        <v>50.509920000000001</v>
      </c>
      <c r="N21680" s="12">
        <v>28.287999999999997</v>
      </c>
      <c r="O21680" s="13">
        <f t="shared" si="679"/>
        <v>22.221920000000004</v>
      </c>
    </row>
    <row r="21681" spans="1:15" x14ac:dyDescent="0.2">
      <c r="A21681" s="4">
        <f t="shared" si="680"/>
        <v>6</v>
      </c>
      <c r="B21681" s="10">
        <v>46136</v>
      </c>
      <c r="C21681" t="s">
        <v>32</v>
      </c>
      <c r="D21681" t="s">
        <v>35</v>
      </c>
      <c r="E21681" t="s">
        <v>80</v>
      </c>
      <c r="H21681" t="s">
        <v>40</v>
      </c>
      <c r="I21681" t="s">
        <v>24</v>
      </c>
      <c r="J21681" t="s">
        <v>43</v>
      </c>
      <c r="K21681" s="11">
        <v>14</v>
      </c>
      <c r="L21681" s="12">
        <v>707.05</v>
      </c>
      <c r="M21681" s="12">
        <v>56.564</v>
      </c>
      <c r="N21681" s="12">
        <v>27.96</v>
      </c>
      <c r="O21681" s="13">
        <f t="shared" si="679"/>
        <v>28.603999999999999</v>
      </c>
    </row>
    <row r="21682" spans="1:15" x14ac:dyDescent="0.2">
      <c r="A21682" s="4">
        <f t="shared" si="680"/>
        <v>6</v>
      </c>
      <c r="B21682" s="10">
        <v>46136</v>
      </c>
      <c r="C21682" t="s">
        <v>34</v>
      </c>
      <c r="D21682" t="s">
        <v>35</v>
      </c>
      <c r="E21682" t="s">
        <v>80</v>
      </c>
      <c r="H21682" t="s">
        <v>40</v>
      </c>
      <c r="I21682" t="s">
        <v>28</v>
      </c>
      <c r="J21682" t="s">
        <v>43</v>
      </c>
      <c r="K21682" s="11">
        <v>16</v>
      </c>
      <c r="L21682" s="12">
        <v>779.18200000000002</v>
      </c>
      <c r="M21682" s="12">
        <v>62.334560000000003</v>
      </c>
      <c r="N21682" s="12">
        <v>30.795000000000002</v>
      </c>
      <c r="O21682" s="13">
        <f t="shared" si="679"/>
        <v>31.539560000000002</v>
      </c>
    </row>
    <row r="21683" spans="1:15" x14ac:dyDescent="0.2">
      <c r="A21683" s="4">
        <f t="shared" si="680"/>
        <v>6</v>
      </c>
      <c r="B21683" s="10">
        <v>46136</v>
      </c>
      <c r="C21683" t="s">
        <v>41</v>
      </c>
      <c r="D21683" t="s">
        <v>35</v>
      </c>
      <c r="E21683" t="s">
        <v>80</v>
      </c>
      <c r="H21683" t="s">
        <v>40</v>
      </c>
      <c r="I21683" t="s">
        <v>24</v>
      </c>
      <c r="J21683" t="s">
        <v>43</v>
      </c>
      <c r="K21683" s="11">
        <v>16</v>
      </c>
      <c r="L21683" s="12">
        <v>622.60199999999998</v>
      </c>
      <c r="M21683" s="12">
        <v>49.808160000000001</v>
      </c>
      <c r="N21683" s="12">
        <v>23.528000000000002</v>
      </c>
      <c r="O21683" s="13">
        <f t="shared" si="679"/>
        <v>26.280159999999999</v>
      </c>
    </row>
    <row r="21684" spans="1:15" x14ac:dyDescent="0.2">
      <c r="A21684" s="4">
        <f t="shared" si="680"/>
        <v>6</v>
      </c>
      <c r="B21684" s="10">
        <v>46136</v>
      </c>
      <c r="C21684" t="s">
        <v>56</v>
      </c>
      <c r="D21684" t="s">
        <v>35</v>
      </c>
      <c r="E21684" t="s">
        <v>80</v>
      </c>
      <c r="H21684" t="s">
        <v>40</v>
      </c>
      <c r="I21684" t="s">
        <v>28</v>
      </c>
      <c r="J21684" t="s">
        <v>43</v>
      </c>
      <c r="K21684" s="11">
        <v>16</v>
      </c>
      <c r="L21684" s="12">
        <v>876.12099999999998</v>
      </c>
      <c r="M21684" s="12">
        <v>70.089680000000001</v>
      </c>
      <c r="N21684" s="12">
        <v>33.718000000000004</v>
      </c>
      <c r="O21684" s="13">
        <f t="shared" si="679"/>
        <v>36.371679999999998</v>
      </c>
    </row>
    <row r="21685" spans="1:15" x14ac:dyDescent="0.2">
      <c r="A21685" s="4">
        <f t="shared" si="680"/>
        <v>7</v>
      </c>
      <c r="B21685" s="10">
        <v>46137</v>
      </c>
      <c r="C21685" t="s">
        <v>20</v>
      </c>
      <c r="D21685" t="s">
        <v>21</v>
      </c>
      <c r="E21685" t="s">
        <v>67</v>
      </c>
      <c r="H21685" t="s">
        <v>48</v>
      </c>
      <c r="I21685" t="s">
        <v>2</v>
      </c>
      <c r="J21685" t="s">
        <v>38</v>
      </c>
      <c r="K21685" s="11">
        <v>8</v>
      </c>
      <c r="L21685" s="12">
        <v>501.63900000000001</v>
      </c>
      <c r="M21685" s="12">
        <v>40.131120000000003</v>
      </c>
      <c r="N21685" s="12">
        <v>88.688000000000002</v>
      </c>
      <c r="O21685" s="13">
        <f t="shared" si="679"/>
        <v>-48.55688</v>
      </c>
    </row>
    <row r="21686" spans="1:15" x14ac:dyDescent="0.2">
      <c r="A21686" s="4">
        <f t="shared" si="680"/>
        <v>7</v>
      </c>
      <c r="B21686" s="10">
        <v>46137</v>
      </c>
      <c r="C21686" t="s">
        <v>26</v>
      </c>
      <c r="D21686" t="s">
        <v>21</v>
      </c>
      <c r="E21686" t="s">
        <v>67</v>
      </c>
      <c r="H21686" t="s">
        <v>48</v>
      </c>
      <c r="I21686" t="s">
        <v>2</v>
      </c>
      <c r="J21686" t="s">
        <v>38</v>
      </c>
      <c r="K21686" s="11">
        <v>8</v>
      </c>
      <c r="L21686" s="12">
        <v>472.77600000000001</v>
      </c>
      <c r="M21686" s="12">
        <v>37.82208</v>
      </c>
      <c r="N21686" s="12">
        <v>95.116</v>
      </c>
      <c r="O21686" s="13">
        <f t="shared" si="679"/>
        <v>-57.29392</v>
      </c>
    </row>
    <row r="21687" spans="1:15" x14ac:dyDescent="0.2">
      <c r="A21687" s="4">
        <f t="shared" si="680"/>
        <v>7</v>
      </c>
      <c r="B21687" s="10">
        <v>46137</v>
      </c>
      <c r="C21687" t="s">
        <v>28</v>
      </c>
      <c r="D21687" t="s">
        <v>21</v>
      </c>
      <c r="E21687" t="s">
        <v>67</v>
      </c>
      <c r="F21687" t="s">
        <v>39</v>
      </c>
      <c r="H21687" t="s">
        <v>40</v>
      </c>
      <c r="I21687" t="s">
        <v>2</v>
      </c>
      <c r="J21687" t="s">
        <v>29</v>
      </c>
      <c r="K21687" s="11">
        <v>15</v>
      </c>
      <c r="L21687" s="12">
        <v>6598.6120000000001</v>
      </c>
      <c r="M21687" s="12">
        <v>527.88896</v>
      </c>
      <c r="N21687" s="12">
        <v>183.37299999999999</v>
      </c>
      <c r="O21687" s="13">
        <f t="shared" si="679"/>
        <v>344.51596000000001</v>
      </c>
    </row>
    <row r="21688" spans="1:15" x14ac:dyDescent="0.2">
      <c r="A21688" s="4">
        <f t="shared" si="680"/>
        <v>7</v>
      </c>
      <c r="B21688" s="10">
        <v>46137</v>
      </c>
      <c r="C21688" t="s">
        <v>24</v>
      </c>
      <c r="D21688" t="s">
        <v>21</v>
      </c>
      <c r="E21688" t="s">
        <v>67</v>
      </c>
      <c r="H21688" t="s">
        <v>23</v>
      </c>
      <c r="I21688" t="s">
        <v>26</v>
      </c>
      <c r="J21688" t="s">
        <v>29</v>
      </c>
      <c r="K21688" s="11">
        <v>12</v>
      </c>
      <c r="L21688" s="12">
        <v>706.07100000000003</v>
      </c>
      <c r="M21688" s="12">
        <v>56.485680000000002</v>
      </c>
      <c r="N21688" s="12">
        <v>63.396000000000001</v>
      </c>
      <c r="O21688" s="13">
        <f t="shared" si="679"/>
        <v>-6.9103199999999987</v>
      </c>
    </row>
    <row r="21689" spans="1:15" x14ac:dyDescent="0.2">
      <c r="A21689" s="4">
        <f t="shared" si="680"/>
        <v>7</v>
      </c>
      <c r="B21689" s="10">
        <v>46137</v>
      </c>
      <c r="C21689" t="s">
        <v>30</v>
      </c>
      <c r="D21689" t="s">
        <v>21</v>
      </c>
      <c r="E21689" t="s">
        <v>67</v>
      </c>
      <c r="H21689" t="s">
        <v>48</v>
      </c>
      <c r="I21689" t="s">
        <v>2</v>
      </c>
      <c r="J21689" t="s">
        <v>27</v>
      </c>
      <c r="K21689" s="11">
        <v>10</v>
      </c>
      <c r="L21689" s="12">
        <v>657.33600000000001</v>
      </c>
      <c r="M21689" s="12">
        <v>52.586880000000001</v>
      </c>
      <c r="N21689" s="12">
        <v>122.07300000000001</v>
      </c>
      <c r="O21689" s="13">
        <f t="shared" si="679"/>
        <v>-69.48612</v>
      </c>
    </row>
    <row r="21690" spans="1:15" x14ac:dyDescent="0.2">
      <c r="A21690" s="4">
        <f t="shared" si="680"/>
        <v>7</v>
      </c>
      <c r="B21690" s="10">
        <v>46137</v>
      </c>
      <c r="C21690" t="s">
        <v>32</v>
      </c>
      <c r="D21690" t="s">
        <v>21</v>
      </c>
      <c r="E21690" t="s">
        <v>67</v>
      </c>
      <c r="H21690" t="s">
        <v>49</v>
      </c>
      <c r="I21690" t="s">
        <v>91</v>
      </c>
      <c r="J21690" t="s">
        <v>29</v>
      </c>
      <c r="K21690" s="11">
        <v>11</v>
      </c>
      <c r="L21690" s="12">
        <v>762.39599999999996</v>
      </c>
      <c r="M21690" s="12">
        <v>60.991679999999995</v>
      </c>
      <c r="N21690" s="12">
        <v>256.81099999999998</v>
      </c>
      <c r="O21690" s="13">
        <f t="shared" si="679"/>
        <v>-195.81931999999998</v>
      </c>
    </row>
    <row r="21691" spans="1:15" x14ac:dyDescent="0.2">
      <c r="A21691" s="4">
        <f t="shared" si="680"/>
        <v>7</v>
      </c>
      <c r="B21691" s="10">
        <v>46137</v>
      </c>
      <c r="C21691" t="s">
        <v>34</v>
      </c>
      <c r="D21691" t="s">
        <v>21</v>
      </c>
      <c r="E21691" t="s">
        <v>67</v>
      </c>
      <c r="H21691" t="s">
        <v>23</v>
      </c>
      <c r="I21691" t="s">
        <v>28</v>
      </c>
      <c r="J21691" t="s">
        <v>27</v>
      </c>
      <c r="K21691" s="11">
        <v>18</v>
      </c>
      <c r="L21691" s="12">
        <v>583.95600000000002</v>
      </c>
      <c r="M21691" s="12">
        <v>46.716480000000004</v>
      </c>
      <c r="N21691" s="12">
        <v>61.643000000000001</v>
      </c>
      <c r="O21691" s="13">
        <f t="shared" si="679"/>
        <v>-14.926519999999996</v>
      </c>
    </row>
    <row r="21692" spans="1:15" x14ac:dyDescent="0.2">
      <c r="A21692" s="4">
        <f t="shared" si="680"/>
        <v>7</v>
      </c>
      <c r="B21692" s="10">
        <v>46137</v>
      </c>
      <c r="C21692" t="s">
        <v>41</v>
      </c>
      <c r="D21692" t="s">
        <v>21</v>
      </c>
      <c r="E21692" t="s">
        <v>67</v>
      </c>
      <c r="H21692" t="s">
        <v>23</v>
      </c>
      <c r="I21692" t="s">
        <v>28</v>
      </c>
      <c r="J21692" t="s">
        <v>27</v>
      </c>
      <c r="K21692" s="11">
        <v>18</v>
      </c>
      <c r="L21692" s="12">
        <v>599.06899999999996</v>
      </c>
      <c r="M21692" s="12">
        <v>47.925519999999999</v>
      </c>
      <c r="N21692" s="12">
        <v>57.987000000000002</v>
      </c>
      <c r="O21692" s="13">
        <f t="shared" si="679"/>
        <v>-10.061480000000003</v>
      </c>
    </row>
    <row r="21693" spans="1:15" x14ac:dyDescent="0.2">
      <c r="A21693" s="4">
        <f t="shared" si="680"/>
        <v>7</v>
      </c>
      <c r="B21693" s="10">
        <v>46137</v>
      </c>
      <c r="C21693" t="s">
        <v>56</v>
      </c>
      <c r="D21693" t="s">
        <v>21</v>
      </c>
      <c r="E21693" t="s">
        <v>67</v>
      </c>
      <c r="H21693" t="s">
        <v>40</v>
      </c>
      <c r="I21693" t="s">
        <v>2</v>
      </c>
      <c r="J21693" t="s">
        <v>29</v>
      </c>
      <c r="K21693" s="11">
        <v>18</v>
      </c>
      <c r="L21693" s="12">
        <v>589.56399999999996</v>
      </c>
      <c r="M21693" s="12">
        <v>47.165119999999995</v>
      </c>
      <c r="N21693" s="12">
        <v>59.606999999999999</v>
      </c>
      <c r="O21693" s="13">
        <f t="shared" si="679"/>
        <v>-12.441880000000005</v>
      </c>
    </row>
    <row r="21694" spans="1:15" x14ac:dyDescent="0.2">
      <c r="A21694" s="4">
        <f t="shared" si="680"/>
        <v>7</v>
      </c>
      <c r="B21694" s="10">
        <v>46137</v>
      </c>
      <c r="C21694" t="s">
        <v>20</v>
      </c>
      <c r="D21694" t="s">
        <v>35</v>
      </c>
      <c r="E21694" t="s">
        <v>78</v>
      </c>
      <c r="H21694" t="s">
        <v>23</v>
      </c>
      <c r="I21694" t="s">
        <v>28</v>
      </c>
      <c r="J21694" t="s">
        <v>43</v>
      </c>
      <c r="K21694" s="11">
        <v>13</v>
      </c>
      <c r="L21694" s="12">
        <v>736.17200000000003</v>
      </c>
      <c r="M21694" s="12">
        <v>58.89376</v>
      </c>
      <c r="N21694" s="12">
        <v>34.143000000000001</v>
      </c>
      <c r="O21694" s="13">
        <f t="shared" si="679"/>
        <v>24.75076</v>
      </c>
    </row>
    <row r="21695" spans="1:15" x14ac:dyDescent="0.2">
      <c r="A21695" s="4">
        <f t="shared" si="680"/>
        <v>7</v>
      </c>
      <c r="B21695" s="10">
        <v>46137</v>
      </c>
      <c r="C21695" t="s">
        <v>26</v>
      </c>
      <c r="D21695" t="s">
        <v>35</v>
      </c>
      <c r="E21695" t="s">
        <v>78</v>
      </c>
      <c r="H21695" t="s">
        <v>37</v>
      </c>
      <c r="I21695" t="s">
        <v>2</v>
      </c>
      <c r="J21695" t="s">
        <v>38</v>
      </c>
      <c r="K21695" s="11">
        <v>12</v>
      </c>
      <c r="L21695" s="12">
        <v>766.13300000000004</v>
      </c>
      <c r="M21695" s="12">
        <v>61.290640000000003</v>
      </c>
      <c r="N21695" s="12">
        <v>48.457000000000001</v>
      </c>
      <c r="O21695" s="13">
        <f t="shared" si="679"/>
        <v>12.833640000000003</v>
      </c>
    </row>
    <row r="21696" spans="1:15" x14ac:dyDescent="0.2">
      <c r="A21696" s="4">
        <f t="shared" si="680"/>
        <v>7</v>
      </c>
      <c r="B21696" s="10">
        <v>46137</v>
      </c>
      <c r="C21696" t="s">
        <v>28</v>
      </c>
      <c r="D21696" t="s">
        <v>35</v>
      </c>
      <c r="E21696" t="s">
        <v>78</v>
      </c>
      <c r="H21696" t="s">
        <v>40</v>
      </c>
      <c r="I21696" t="s">
        <v>28</v>
      </c>
      <c r="J21696" t="s">
        <v>27</v>
      </c>
      <c r="K21696" s="11">
        <v>13</v>
      </c>
      <c r="L21696" s="12">
        <v>587.93899999999996</v>
      </c>
      <c r="M21696" s="12">
        <v>47.035119999999999</v>
      </c>
      <c r="N21696" s="12">
        <v>32.248999999999995</v>
      </c>
      <c r="O21696" s="13">
        <f t="shared" si="679"/>
        <v>14.786120000000004</v>
      </c>
    </row>
    <row r="21697" spans="1:15" x14ac:dyDescent="0.2">
      <c r="A21697" s="4">
        <f t="shared" si="680"/>
        <v>7</v>
      </c>
      <c r="B21697" s="10">
        <v>46137</v>
      </c>
      <c r="C21697" t="s">
        <v>24</v>
      </c>
      <c r="D21697" t="s">
        <v>35</v>
      </c>
      <c r="E21697" t="s">
        <v>78</v>
      </c>
      <c r="H21697" t="s">
        <v>40</v>
      </c>
      <c r="I21697" t="s">
        <v>28</v>
      </c>
      <c r="J21697" t="s">
        <v>27</v>
      </c>
      <c r="K21697" s="11">
        <v>13</v>
      </c>
      <c r="L21697" s="12">
        <v>936.98299999999995</v>
      </c>
      <c r="M21697" s="12">
        <v>74.958640000000003</v>
      </c>
      <c r="N21697" s="12">
        <v>34.041000000000004</v>
      </c>
      <c r="O21697" s="13">
        <f t="shared" si="679"/>
        <v>40.917639999999999</v>
      </c>
    </row>
    <row r="21698" spans="1:15" x14ac:dyDescent="0.2">
      <c r="A21698" s="4">
        <f t="shared" si="680"/>
        <v>7</v>
      </c>
      <c r="B21698" s="10">
        <v>46137</v>
      </c>
      <c r="C21698" t="s">
        <v>30</v>
      </c>
      <c r="D21698" t="s">
        <v>35</v>
      </c>
      <c r="E21698" t="s">
        <v>78</v>
      </c>
      <c r="H21698" t="s">
        <v>40</v>
      </c>
      <c r="I21698" t="s">
        <v>2</v>
      </c>
      <c r="J21698" t="s">
        <v>38</v>
      </c>
      <c r="K21698" s="11">
        <v>16</v>
      </c>
      <c r="L21698" s="12">
        <v>580.94799999999998</v>
      </c>
      <c r="M21698" s="12">
        <v>46.475839999999998</v>
      </c>
      <c r="N21698" s="12">
        <v>47.41</v>
      </c>
      <c r="O21698" s="13">
        <f t="shared" si="679"/>
        <v>-0.93415999999999855</v>
      </c>
    </row>
    <row r="21699" spans="1:15" x14ac:dyDescent="0.2">
      <c r="A21699" s="4">
        <f t="shared" si="680"/>
        <v>7</v>
      </c>
      <c r="B21699" s="10">
        <v>46137</v>
      </c>
      <c r="C21699" t="s">
        <v>32</v>
      </c>
      <c r="D21699" t="s">
        <v>35</v>
      </c>
      <c r="E21699" t="s">
        <v>78</v>
      </c>
      <c r="H21699" t="s">
        <v>40</v>
      </c>
      <c r="I21699" t="s">
        <v>24</v>
      </c>
      <c r="J21699" t="s">
        <v>43</v>
      </c>
      <c r="K21699" s="11">
        <v>15</v>
      </c>
      <c r="L21699" s="12">
        <v>418.96300000000002</v>
      </c>
      <c r="M21699" s="12">
        <v>33.517040000000001</v>
      </c>
      <c r="N21699" s="12">
        <v>28.338000000000001</v>
      </c>
      <c r="O21699" s="13">
        <f t="shared" si="679"/>
        <v>5.1790400000000005</v>
      </c>
    </row>
    <row r="21700" spans="1:15" x14ac:dyDescent="0.2">
      <c r="A21700" s="4">
        <f t="shared" si="680"/>
        <v>7</v>
      </c>
      <c r="B21700" s="10">
        <v>46137</v>
      </c>
      <c r="C21700" t="s">
        <v>34</v>
      </c>
      <c r="D21700" t="s">
        <v>35</v>
      </c>
      <c r="E21700" t="s">
        <v>78</v>
      </c>
      <c r="H21700" t="s">
        <v>37</v>
      </c>
      <c r="I21700" t="s">
        <v>2</v>
      </c>
      <c r="J21700" t="s">
        <v>43</v>
      </c>
      <c r="K21700" s="11">
        <v>11</v>
      </c>
      <c r="L21700" s="12">
        <v>634.56799999999998</v>
      </c>
      <c r="M21700" s="12">
        <v>50.765439999999998</v>
      </c>
      <c r="N21700" s="12">
        <v>26.428999999999998</v>
      </c>
      <c r="O21700" s="13">
        <f t="shared" si="679"/>
        <v>24.33644</v>
      </c>
    </row>
    <row r="21701" spans="1:15" x14ac:dyDescent="0.2">
      <c r="A21701" s="4">
        <f t="shared" si="680"/>
        <v>7</v>
      </c>
      <c r="B21701" s="10">
        <v>46137</v>
      </c>
      <c r="C21701" t="s">
        <v>41</v>
      </c>
      <c r="D21701" t="s">
        <v>35</v>
      </c>
      <c r="E21701" t="s">
        <v>78</v>
      </c>
      <c r="H21701" t="s">
        <v>37</v>
      </c>
      <c r="I21701" t="s">
        <v>2</v>
      </c>
      <c r="J21701" t="s">
        <v>43</v>
      </c>
      <c r="K21701" s="11">
        <v>8</v>
      </c>
      <c r="L21701" s="12">
        <v>549.101</v>
      </c>
      <c r="M21701" s="12">
        <v>43.928080000000001</v>
      </c>
      <c r="N21701" s="12">
        <v>25.644000000000002</v>
      </c>
      <c r="O21701" s="13">
        <f t="shared" si="679"/>
        <v>18.284079999999999</v>
      </c>
    </row>
    <row r="21702" spans="1:15" x14ac:dyDescent="0.2">
      <c r="A21702" s="4">
        <f t="shared" si="680"/>
        <v>1</v>
      </c>
      <c r="B21702" s="10">
        <v>46138</v>
      </c>
      <c r="C21702" t="s">
        <v>20</v>
      </c>
      <c r="D21702" t="s">
        <v>35</v>
      </c>
      <c r="E21702" t="s">
        <v>99</v>
      </c>
      <c r="H21702" t="s">
        <v>49</v>
      </c>
      <c r="I21702" t="s">
        <v>50</v>
      </c>
      <c r="J21702" t="s">
        <v>43</v>
      </c>
      <c r="K21702" s="11">
        <v>4</v>
      </c>
      <c r="L21702" s="12">
        <v>287.21300000000002</v>
      </c>
      <c r="M21702" s="12">
        <v>22.977040000000002</v>
      </c>
      <c r="N21702" s="12">
        <v>89.138000000000005</v>
      </c>
      <c r="O21702" s="13">
        <f t="shared" si="679"/>
        <v>-66.160960000000003</v>
      </c>
    </row>
    <row r="21703" spans="1:15" x14ac:dyDescent="0.2">
      <c r="A21703" s="4">
        <f t="shared" si="680"/>
        <v>1</v>
      </c>
      <c r="B21703" s="10">
        <v>46138</v>
      </c>
      <c r="C21703" t="s">
        <v>26</v>
      </c>
      <c r="D21703" t="s">
        <v>35</v>
      </c>
      <c r="E21703" t="s">
        <v>99</v>
      </c>
      <c r="H21703" t="s">
        <v>23</v>
      </c>
      <c r="I21703" t="s">
        <v>20</v>
      </c>
      <c r="J21703" t="s">
        <v>43</v>
      </c>
      <c r="K21703" s="11">
        <v>9</v>
      </c>
      <c r="L21703" s="12">
        <v>595.02300000000002</v>
      </c>
      <c r="M21703" s="12">
        <v>47.601840000000003</v>
      </c>
      <c r="N21703" s="12">
        <v>53.664000000000001</v>
      </c>
      <c r="O21703" s="13">
        <f t="shared" ref="O21703:O21709" si="681">M21703-N21703</f>
        <v>-6.0621599999999987</v>
      </c>
    </row>
    <row r="21704" spans="1:15" x14ac:dyDescent="0.2">
      <c r="A21704" s="4">
        <f t="shared" si="680"/>
        <v>1</v>
      </c>
      <c r="B21704" s="10">
        <v>46138</v>
      </c>
      <c r="C21704" t="s">
        <v>28</v>
      </c>
      <c r="D21704" t="s">
        <v>35</v>
      </c>
      <c r="E21704" t="s">
        <v>99</v>
      </c>
      <c r="F21704" t="s">
        <v>39</v>
      </c>
      <c r="H21704" t="s">
        <v>40</v>
      </c>
      <c r="I21704" t="s">
        <v>2</v>
      </c>
      <c r="J21704" t="s">
        <v>38</v>
      </c>
      <c r="K21704" s="11">
        <v>16</v>
      </c>
      <c r="L21704" s="12">
        <v>7767.8040000000001</v>
      </c>
      <c r="M21704" s="12">
        <v>621.42431999999997</v>
      </c>
      <c r="N21704" s="12">
        <v>102.331</v>
      </c>
      <c r="O21704" s="13">
        <f t="shared" si="681"/>
        <v>519.09331999999995</v>
      </c>
    </row>
    <row r="21705" spans="1:15" x14ac:dyDescent="0.2">
      <c r="A21705" s="4">
        <f t="shared" si="680"/>
        <v>1</v>
      </c>
      <c r="B21705" s="10">
        <v>46138</v>
      </c>
      <c r="C21705" t="s">
        <v>24</v>
      </c>
      <c r="D21705" t="s">
        <v>35</v>
      </c>
      <c r="E21705" t="s">
        <v>99</v>
      </c>
      <c r="H21705" t="s">
        <v>23</v>
      </c>
      <c r="I21705" t="s">
        <v>24</v>
      </c>
      <c r="J21705" t="s">
        <v>43</v>
      </c>
      <c r="K21705" s="11">
        <v>12</v>
      </c>
      <c r="L21705" s="12">
        <v>813.83699999999999</v>
      </c>
      <c r="M21705" s="12">
        <v>65.106960000000001</v>
      </c>
      <c r="N21705" s="12">
        <v>22.032999999999998</v>
      </c>
      <c r="O21705" s="13">
        <f t="shared" si="681"/>
        <v>43.07396</v>
      </c>
    </row>
    <row r="21706" spans="1:15" x14ac:dyDescent="0.2">
      <c r="A21706" s="4">
        <f t="shared" si="680"/>
        <v>1</v>
      </c>
      <c r="B21706" s="10">
        <v>46138</v>
      </c>
      <c r="C21706" t="s">
        <v>30</v>
      </c>
      <c r="D21706" t="s">
        <v>35</v>
      </c>
      <c r="E21706" t="s">
        <v>99</v>
      </c>
      <c r="H21706" t="s">
        <v>49</v>
      </c>
      <c r="I21706" t="s">
        <v>107</v>
      </c>
      <c r="J21706" t="s">
        <v>43</v>
      </c>
      <c r="K21706" s="11">
        <v>5</v>
      </c>
      <c r="L21706" s="12">
        <v>1429.145</v>
      </c>
      <c r="M21706" s="12">
        <v>114.33159999999999</v>
      </c>
      <c r="N21706" s="12">
        <v>394.30099999999999</v>
      </c>
      <c r="O21706" s="13">
        <f t="shared" si="681"/>
        <v>-279.96940000000001</v>
      </c>
    </row>
    <row r="21707" spans="1:15" x14ac:dyDescent="0.2">
      <c r="A21707" s="4">
        <f t="shared" si="680"/>
        <v>1</v>
      </c>
      <c r="B21707" s="10">
        <v>46138</v>
      </c>
      <c r="C21707" t="s">
        <v>32</v>
      </c>
      <c r="D21707" t="s">
        <v>35</v>
      </c>
      <c r="E21707" t="s">
        <v>99</v>
      </c>
      <c r="H21707" t="s">
        <v>40</v>
      </c>
      <c r="I21707" t="s">
        <v>28</v>
      </c>
      <c r="J21707" t="s">
        <v>27</v>
      </c>
      <c r="K21707" s="11">
        <v>13</v>
      </c>
      <c r="L21707" s="12">
        <v>626.27599999999995</v>
      </c>
      <c r="M21707" s="12">
        <v>50.102080000000001</v>
      </c>
      <c r="N21707" s="12">
        <v>42.954999999999998</v>
      </c>
      <c r="O21707" s="13">
        <f t="shared" si="681"/>
        <v>7.1470800000000025</v>
      </c>
    </row>
    <row r="21708" spans="1:15" x14ac:dyDescent="0.2">
      <c r="A21708" s="4">
        <f t="shared" si="680"/>
        <v>1</v>
      </c>
      <c r="B21708" s="10">
        <v>46138</v>
      </c>
      <c r="C21708" t="s">
        <v>34</v>
      </c>
      <c r="D21708" t="s">
        <v>35</v>
      </c>
      <c r="E21708" t="s">
        <v>99</v>
      </c>
      <c r="H21708" t="s">
        <v>40</v>
      </c>
      <c r="I21708" t="s">
        <v>2</v>
      </c>
      <c r="J21708" t="s">
        <v>38</v>
      </c>
      <c r="K21708" s="11">
        <v>16</v>
      </c>
      <c r="L21708" s="12">
        <v>811.48</v>
      </c>
      <c r="M21708" s="12">
        <v>64.918400000000005</v>
      </c>
      <c r="N21708" s="12">
        <v>51.723999999999997</v>
      </c>
      <c r="O21708" s="13">
        <f t="shared" si="681"/>
        <v>13.194400000000009</v>
      </c>
    </row>
    <row r="21709" spans="1:15" x14ac:dyDescent="0.2">
      <c r="A21709" s="4">
        <f t="shared" si="680"/>
        <v>1</v>
      </c>
      <c r="B21709" s="10">
        <v>46138</v>
      </c>
      <c r="C21709" t="s">
        <v>41</v>
      </c>
      <c r="D21709" t="s">
        <v>35</v>
      </c>
      <c r="E21709" t="s">
        <v>99</v>
      </c>
      <c r="H21709" t="s">
        <v>40</v>
      </c>
      <c r="I21709" t="s">
        <v>2</v>
      </c>
      <c r="J21709" t="s">
        <v>38</v>
      </c>
      <c r="K21709" s="11">
        <v>14</v>
      </c>
      <c r="L21709" s="12">
        <v>786.78800000000001</v>
      </c>
      <c r="M21709" s="12">
        <v>62.943040000000003</v>
      </c>
      <c r="N21709" s="12">
        <v>36.922000000000004</v>
      </c>
      <c r="O21709" s="13">
        <f t="shared" si="681"/>
        <v>26.021039999999999</v>
      </c>
    </row>
  </sheetData>
  <autoFilter ref="A6:O21668" xr:uid="{3933DE29-E631-4592-AA81-ABFA250E6DD1}">
    <sortState xmlns:xlrd2="http://schemas.microsoft.com/office/spreadsheetml/2017/richdata2" ref="A7:O21668">
      <sortCondition ref="B7:B21668"/>
      <sortCondition ref="E7:E21668"/>
      <sortCondition ref="C7:C21668"/>
    </sortState>
  </autoFilter>
  <sortState xmlns:xlrd2="http://schemas.microsoft.com/office/spreadsheetml/2017/richdata2" ref="A7:O21668">
    <sortCondition ref="A7:A21668"/>
    <sortCondition ref="E7:E21668"/>
    <sortCondition ref="C7:C21668"/>
  </sortState>
  <printOptions gridLine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Lenfant</dc:creator>
  <cp:lastModifiedBy>Pierre Lenfant</cp:lastModifiedBy>
  <dcterms:created xsi:type="dcterms:W3CDTF">2026-04-23T15:32:07Z</dcterms:created>
  <dcterms:modified xsi:type="dcterms:W3CDTF">2026-04-27T13:20:06Z</dcterms:modified>
</cp:coreProperties>
</file>